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ared\PycharmProjects\VT_2025\"/>
    </mc:Choice>
  </mc:AlternateContent>
  <xr:revisionPtr revIDLastSave="0" documentId="13_ncr:1_{81435DB0-0AF8-4A7A-8864-8B4BAD13418C}" xr6:coauthVersionLast="47" xr6:coauthVersionMax="47" xr10:uidLastSave="{00000000-0000-0000-0000-000000000000}"/>
  <bookViews>
    <workbookView xWindow="-108" yWindow="-108" windowWidth="23256" windowHeight="12456" tabRatio="829" activeTab="4" xr2:uid="{49126DD7-9CF3-47AD-8CEF-DF412BEFB8D6}"/>
  </bookViews>
  <sheets>
    <sheet name="task_relationships" sheetId="1" r:id="rId1"/>
    <sheet name="schedule" sheetId="2" r:id="rId2"/>
    <sheet name="task_status_per_product" sheetId="3" r:id="rId3"/>
    <sheet name="team_work_schedule" sheetId="5" r:id="rId4"/>
    <sheet name="Comparisons 1,2,3" sheetId="9" r:id="rId5"/>
    <sheet name="scen1 python" sheetId="4" r:id="rId6"/>
    <sheet name="scen1 results" sheetId="6" r:id="rId7"/>
    <sheet name="scen2 python" sheetId="7" r:id="rId8"/>
    <sheet name="Scen2 Pivot - Dlvy Delays" sheetId="10" r:id="rId9"/>
    <sheet name="scen2 results SA" sheetId="8" r:id="rId10"/>
    <sheet name="scen3 python" sheetId="11" r:id="rId11"/>
    <sheet name="Scen3 Pivot - Dlvy Delays" sheetId="17" r:id="rId12"/>
    <sheet name="scen3 results CP-SAT" sheetId="12" r:id="rId13"/>
  </sheets>
  <definedNames>
    <definedName name="_xlnm._FilterDatabase" localSheetId="12" hidden="1">'scen3 results CP-SAT'!$A$1:$P$3895</definedName>
    <definedName name="_xlnm._FilterDatabase" localSheetId="3" hidden="1">team_work_schedule!$A$1:$I$41</definedName>
  </definedNames>
  <calcPr calcId="191029"/>
  <pivotCaches>
    <pivotCache cacheId="0" r:id="rId14"/>
    <pivotCache cacheId="1" r:id="rId15"/>
    <pivotCache cacheId="6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7" i="9" l="1"/>
  <c r="E16" i="9"/>
  <c r="O3266" i="12"/>
  <c r="P3266" i="12" s="1"/>
  <c r="O215" i="12"/>
  <c r="P215" i="12" s="1"/>
  <c r="O2226" i="12"/>
  <c r="P2226" i="12" s="1"/>
  <c r="O3053" i="12"/>
  <c r="P3053" i="12" s="1"/>
  <c r="O3321" i="12"/>
  <c r="P3321" i="12" s="1"/>
  <c r="O1680" i="12"/>
  <c r="P1680" i="12" s="1"/>
  <c r="O2031" i="12"/>
  <c r="P2031" i="12" s="1"/>
  <c r="O3686" i="12"/>
  <c r="P3686" i="12" s="1"/>
  <c r="O2972" i="12"/>
  <c r="P2972" i="12" s="1"/>
  <c r="O1239" i="12"/>
  <c r="P1239" i="12" s="1"/>
  <c r="O640" i="12"/>
  <c r="P640" i="12" s="1"/>
  <c r="O2066" i="12"/>
  <c r="P2066" i="12" s="1"/>
  <c r="O3229" i="12"/>
  <c r="P3229" i="12" s="1"/>
  <c r="O770" i="12"/>
  <c r="P770" i="12" s="1"/>
  <c r="O10" i="12"/>
  <c r="P10" i="12" s="1"/>
  <c r="O2609" i="12"/>
  <c r="P2609" i="12" s="1"/>
  <c r="O737" i="12"/>
  <c r="P737" i="12" s="1"/>
  <c r="O172" i="12"/>
  <c r="P172" i="12" s="1"/>
  <c r="O3740" i="12"/>
  <c r="P3740" i="12" s="1"/>
  <c r="O2584" i="12"/>
  <c r="P2584" i="12" s="1"/>
  <c r="O1485" i="12"/>
  <c r="P1485" i="12" s="1"/>
  <c r="O3060" i="12"/>
  <c r="P3060" i="12" s="1"/>
  <c r="O3499" i="12"/>
  <c r="P3499" i="12" s="1"/>
  <c r="O348" i="12"/>
  <c r="P348" i="12" s="1"/>
  <c r="O1759" i="12"/>
  <c r="P1759" i="12" s="1"/>
  <c r="O2544" i="12"/>
  <c r="P2544" i="12" s="1"/>
  <c r="O3005" i="12"/>
  <c r="P3005" i="12" s="1"/>
  <c r="O1709" i="12"/>
  <c r="P1709" i="12" s="1"/>
  <c r="O2552" i="12"/>
  <c r="P2552" i="12" s="1"/>
  <c r="O285" i="12"/>
  <c r="P285" i="12" s="1"/>
  <c r="O412" i="12"/>
  <c r="P412" i="12" s="1"/>
  <c r="O3580" i="12"/>
  <c r="P3580" i="12" s="1"/>
  <c r="O672" i="12"/>
  <c r="P672" i="12" s="1"/>
  <c r="O2472" i="12"/>
  <c r="P2472" i="12" s="1"/>
  <c r="O3404" i="12"/>
  <c r="P3404" i="12" s="1"/>
  <c r="O2814" i="12"/>
  <c r="P2814" i="12" s="1"/>
  <c r="O265" i="12"/>
  <c r="P265" i="12" s="1"/>
  <c r="O3235" i="12"/>
  <c r="P3235" i="12" s="1"/>
  <c r="O2485" i="12"/>
  <c r="P2485" i="12" s="1"/>
  <c r="O1564" i="12"/>
  <c r="P1564" i="12" s="1"/>
  <c r="O1006" i="12"/>
  <c r="P1006" i="12" s="1"/>
  <c r="O1578" i="12"/>
  <c r="P1578" i="12" s="1"/>
  <c r="O85" i="12"/>
  <c r="P85" i="12" s="1"/>
  <c r="O1871" i="12"/>
  <c r="P1871" i="12" s="1"/>
  <c r="O1557" i="12"/>
  <c r="P1557" i="12" s="1"/>
  <c r="O1975" i="12"/>
  <c r="P1975" i="12" s="1"/>
  <c r="O1270" i="12"/>
  <c r="P1270" i="12" s="1"/>
  <c r="O235" i="12"/>
  <c r="P235" i="12" s="1"/>
  <c r="O1362" i="12"/>
  <c r="P1362" i="12" s="1"/>
  <c r="O2516" i="12"/>
  <c r="P2516" i="12" s="1"/>
  <c r="O2248" i="12"/>
  <c r="P2248" i="12" s="1"/>
  <c r="O630" i="12"/>
  <c r="P630" i="12" s="1"/>
  <c r="O1594" i="12"/>
  <c r="P1594" i="12" s="1"/>
  <c r="O3805" i="12"/>
  <c r="P3805" i="12" s="1"/>
  <c r="O975" i="12"/>
  <c r="P975" i="12" s="1"/>
  <c r="O3394" i="12"/>
  <c r="P3394" i="12" s="1"/>
  <c r="O1352" i="12"/>
  <c r="P1352" i="12" s="1"/>
  <c r="O1067" i="12"/>
  <c r="P1067" i="12" s="1"/>
  <c r="O689" i="12"/>
  <c r="P689" i="12" s="1"/>
  <c r="O696" i="12"/>
  <c r="P696" i="12" s="1"/>
  <c r="O1519" i="12"/>
  <c r="P1519" i="12" s="1"/>
  <c r="O1003" i="12"/>
  <c r="P1003" i="12" s="1"/>
  <c r="O1964" i="12"/>
  <c r="P1964" i="12" s="1"/>
  <c r="O1434" i="12"/>
  <c r="P1434" i="12" s="1"/>
  <c r="O2789" i="12"/>
  <c r="P2789" i="12" s="1"/>
  <c r="O1403" i="12"/>
  <c r="P1403" i="12" s="1"/>
  <c r="O965" i="12"/>
  <c r="P965" i="12" s="1"/>
  <c r="O3344" i="12"/>
  <c r="P3344" i="12" s="1"/>
  <c r="O20" i="12"/>
  <c r="P20" i="12" s="1"/>
  <c r="O1705" i="12"/>
  <c r="P1705" i="12" s="1"/>
  <c r="O366" i="12"/>
  <c r="P366" i="12" s="1"/>
  <c r="O3225" i="12"/>
  <c r="P3225" i="12" s="1"/>
  <c r="O1938" i="12"/>
  <c r="P1938" i="12" s="1"/>
  <c r="O3572" i="12"/>
  <c r="P3572" i="12" s="1"/>
  <c r="O2256" i="12"/>
  <c r="P2256" i="12" s="1"/>
  <c r="O2021" i="12"/>
  <c r="P2021" i="12" s="1"/>
  <c r="O2036" i="12"/>
  <c r="P2036" i="12" s="1"/>
  <c r="O2408" i="12"/>
  <c r="P2408" i="12" s="1"/>
  <c r="O914" i="12"/>
  <c r="P914" i="12" s="1"/>
  <c r="O1976" i="12"/>
  <c r="P1976" i="12" s="1"/>
  <c r="O2403" i="12"/>
  <c r="P2403" i="12" s="1"/>
  <c r="O1486" i="12"/>
  <c r="P1486" i="12" s="1"/>
  <c r="O604" i="12"/>
  <c r="P604" i="12" s="1"/>
  <c r="O1558" i="12"/>
  <c r="P1558" i="12" s="1"/>
  <c r="O438" i="12"/>
  <c r="P438" i="12" s="1"/>
  <c r="O1408" i="12"/>
  <c r="P1408" i="12" s="1"/>
  <c r="O1047" i="12"/>
  <c r="P1047" i="12" s="1"/>
  <c r="O1111" i="12"/>
  <c r="P1111" i="12" s="1"/>
  <c r="O537" i="12"/>
  <c r="P537" i="12" s="1"/>
  <c r="O337" i="12"/>
  <c r="P337" i="12" s="1"/>
  <c r="O2804" i="12"/>
  <c r="P2804" i="12" s="1"/>
  <c r="O1415" i="12"/>
  <c r="P1415" i="12" s="1"/>
  <c r="O1476" i="12"/>
  <c r="P1476" i="12" s="1"/>
  <c r="O1050" i="12"/>
  <c r="P1050" i="12" s="1"/>
  <c r="O117" i="12"/>
  <c r="P117" i="12" s="1"/>
  <c r="O192" i="12"/>
  <c r="P192" i="12" s="1"/>
  <c r="O2818" i="12"/>
  <c r="P2818" i="12" s="1"/>
  <c r="O3443" i="12"/>
  <c r="P3443" i="12" s="1"/>
  <c r="O2276" i="12"/>
  <c r="P2276" i="12" s="1"/>
  <c r="O2231" i="12"/>
  <c r="P2231" i="12" s="1"/>
  <c r="O237" i="12"/>
  <c r="P237" i="12" s="1"/>
  <c r="O3023" i="12"/>
  <c r="P3023" i="12" s="1"/>
  <c r="O3242" i="12"/>
  <c r="P3242" i="12" s="1"/>
  <c r="O2456" i="12"/>
  <c r="P2456" i="12" s="1"/>
  <c r="O1282" i="12"/>
  <c r="P1282" i="12" s="1"/>
  <c r="O1380" i="12"/>
  <c r="P1380" i="12" s="1"/>
  <c r="O1622" i="12"/>
  <c r="P1622" i="12" s="1"/>
  <c r="O2551" i="12"/>
  <c r="P2551" i="12" s="1"/>
  <c r="O2638" i="12"/>
  <c r="P2638" i="12" s="1"/>
  <c r="O1853" i="12"/>
  <c r="P1853" i="12" s="1"/>
  <c r="O984" i="12"/>
  <c r="P984" i="12" s="1"/>
  <c r="O456" i="12"/>
  <c r="P456" i="12" s="1"/>
  <c r="O31" i="12"/>
  <c r="P31" i="12" s="1"/>
  <c r="O3013" i="12"/>
  <c r="P3013" i="12" s="1"/>
  <c r="O693" i="12"/>
  <c r="P693" i="12" s="1"/>
  <c r="O1662" i="12"/>
  <c r="P1662" i="12" s="1"/>
  <c r="O635" i="12"/>
  <c r="P635" i="12" s="1"/>
  <c r="O531" i="12"/>
  <c r="P531" i="12" s="1"/>
  <c r="O553" i="12"/>
  <c r="P553" i="12" s="1"/>
  <c r="O1640" i="12"/>
  <c r="P1640" i="12" s="1"/>
  <c r="O998" i="12"/>
  <c r="P998" i="12" s="1"/>
  <c r="O3407" i="12"/>
  <c r="P3407" i="12" s="1"/>
  <c r="O1577" i="12"/>
  <c r="P1577" i="12" s="1"/>
  <c r="O3735" i="12"/>
  <c r="P3735" i="12" s="1"/>
  <c r="O1399" i="12"/>
  <c r="P1399" i="12" s="1"/>
  <c r="O344" i="12"/>
  <c r="P344" i="12" s="1"/>
  <c r="O844" i="12"/>
  <c r="P844" i="12" s="1"/>
  <c r="O387" i="12"/>
  <c r="P387" i="12" s="1"/>
  <c r="O2140" i="12"/>
  <c r="P2140" i="12" s="1"/>
  <c r="O3335" i="12"/>
  <c r="P3335" i="12" s="1"/>
  <c r="O3007" i="12"/>
  <c r="P3007" i="12" s="1"/>
  <c r="O3852" i="12"/>
  <c r="P3852" i="12" s="1"/>
  <c r="O1728" i="12"/>
  <c r="P1728" i="12" s="1"/>
  <c r="O1898" i="12"/>
  <c r="P1898" i="12" s="1"/>
  <c r="O211" i="12"/>
  <c r="P211" i="12" s="1"/>
  <c r="O1668" i="12"/>
  <c r="P1668" i="12" s="1"/>
  <c r="O2059" i="12"/>
  <c r="P2059" i="12" s="1"/>
  <c r="O71" i="12"/>
  <c r="P71" i="12" s="1"/>
  <c r="O851" i="12"/>
  <c r="P851" i="12" s="1"/>
  <c r="O490" i="12"/>
  <c r="P490" i="12" s="1"/>
  <c r="O3865" i="12"/>
  <c r="P3865" i="12" s="1"/>
  <c r="O68" i="12"/>
  <c r="P68" i="12" s="1"/>
  <c r="O1763" i="12"/>
  <c r="P1763" i="12" s="1"/>
  <c r="O23" i="12"/>
  <c r="P23" i="12" s="1"/>
  <c r="O1347" i="12"/>
  <c r="P1347" i="12" s="1"/>
  <c r="O799" i="12"/>
  <c r="P799" i="12" s="1"/>
  <c r="O2572" i="12"/>
  <c r="P2572" i="12" s="1"/>
  <c r="O2162" i="12"/>
  <c r="P2162" i="12" s="1"/>
  <c r="O354" i="12"/>
  <c r="P354" i="12" s="1"/>
  <c r="O1613" i="12"/>
  <c r="P1613" i="12" s="1"/>
  <c r="O2424" i="12"/>
  <c r="P2424" i="12" s="1"/>
  <c r="O2694" i="12"/>
  <c r="P2694" i="12" s="1"/>
  <c r="O397" i="12"/>
  <c r="P397" i="12" s="1"/>
  <c r="O610" i="12"/>
  <c r="P610" i="12" s="1"/>
  <c r="O3210" i="12"/>
  <c r="P3210" i="12" s="1"/>
  <c r="O3512" i="12"/>
  <c r="P3512" i="12" s="1"/>
  <c r="O687" i="12"/>
  <c r="P687" i="12" s="1"/>
  <c r="O3687" i="12"/>
  <c r="P3687" i="12" s="1"/>
  <c r="O3753" i="12"/>
  <c r="P3753" i="12" s="1"/>
  <c r="O2430" i="12"/>
  <c r="P2430" i="12" s="1"/>
  <c r="O911" i="12"/>
  <c r="P911" i="12" s="1"/>
  <c r="O129" i="12"/>
  <c r="P129" i="12" s="1"/>
  <c r="O2862" i="12"/>
  <c r="P2862" i="12" s="1"/>
  <c r="O292" i="12"/>
  <c r="P292" i="12" s="1"/>
  <c r="O493" i="12"/>
  <c r="P493" i="12" s="1"/>
  <c r="O900" i="12"/>
  <c r="P900" i="12" s="1"/>
  <c r="O2949" i="12"/>
  <c r="P2949" i="12" s="1"/>
  <c r="O1200" i="12"/>
  <c r="P1200" i="12" s="1"/>
  <c r="O472" i="12"/>
  <c r="P472" i="12" s="1"/>
  <c r="O3209" i="12"/>
  <c r="P3209" i="12" s="1"/>
  <c r="O1579" i="12"/>
  <c r="P1579" i="12" s="1"/>
  <c r="O266" i="12"/>
  <c r="P266" i="12" s="1"/>
  <c r="O1481" i="12"/>
  <c r="P1481" i="12" s="1"/>
  <c r="O1463" i="12"/>
  <c r="P1463" i="12" s="1"/>
  <c r="O2560" i="12"/>
  <c r="P2560" i="12" s="1"/>
  <c r="O2962" i="12"/>
  <c r="P2962" i="12" s="1"/>
  <c r="O3543" i="12"/>
  <c r="P3543" i="12" s="1"/>
  <c r="O3449" i="12"/>
  <c r="P3449" i="12" s="1"/>
  <c r="O1818" i="12"/>
  <c r="P1818" i="12" s="1"/>
  <c r="O2333" i="12"/>
  <c r="P2333" i="12" s="1"/>
  <c r="O2050" i="12"/>
  <c r="P2050" i="12" s="1"/>
  <c r="O2280" i="12"/>
  <c r="P2280" i="12" s="1"/>
  <c r="O2111" i="12"/>
  <c r="P2111" i="12" s="1"/>
  <c r="O3715" i="12"/>
  <c r="P3715" i="12" s="1"/>
  <c r="O3323" i="12"/>
  <c r="P3323" i="12" s="1"/>
  <c r="O2163" i="12"/>
  <c r="P2163" i="12" s="1"/>
  <c r="O3656" i="12"/>
  <c r="P3656" i="12" s="1"/>
  <c r="O504" i="12"/>
  <c r="P504" i="12" s="1"/>
  <c r="O2183" i="12"/>
  <c r="P2183" i="12" s="1"/>
  <c r="O3369" i="12"/>
  <c r="P3369" i="12" s="1"/>
  <c r="O242" i="12"/>
  <c r="P242" i="12" s="1"/>
  <c r="O1905" i="12"/>
  <c r="P1905" i="12" s="1"/>
  <c r="O769" i="12"/>
  <c r="P769" i="12" s="1"/>
  <c r="O3511" i="12"/>
  <c r="P3511" i="12" s="1"/>
  <c r="O89" i="12"/>
  <c r="P89" i="12" s="1"/>
  <c r="O334" i="12"/>
  <c r="P334" i="12" s="1"/>
  <c r="O100" i="12"/>
  <c r="P100" i="12" s="1"/>
  <c r="O347" i="12"/>
  <c r="P347" i="12" s="1"/>
  <c r="O1544" i="12"/>
  <c r="P1544" i="12" s="1"/>
  <c r="O462" i="12"/>
  <c r="P462" i="12" s="1"/>
  <c r="O1588" i="12"/>
  <c r="P1588" i="12" s="1"/>
  <c r="O621" i="12"/>
  <c r="P621" i="12" s="1"/>
  <c r="O2084" i="12"/>
  <c r="P2084" i="12" s="1"/>
  <c r="O3492" i="12"/>
  <c r="P3492" i="12" s="1"/>
  <c r="O944" i="12"/>
  <c r="P944" i="12" s="1"/>
  <c r="O2196" i="12"/>
  <c r="P2196" i="12" s="1"/>
  <c r="O2244" i="12"/>
  <c r="P2244" i="12" s="1"/>
  <c r="O2673" i="12"/>
  <c r="P2673" i="12" s="1"/>
  <c r="O1410" i="12"/>
  <c r="P1410" i="12" s="1"/>
  <c r="O2672" i="12"/>
  <c r="P2672" i="12" s="1"/>
  <c r="O2651" i="12"/>
  <c r="P2651" i="12" s="1"/>
  <c r="O768" i="12"/>
  <c r="P768" i="12" s="1"/>
  <c r="O2233" i="12"/>
  <c r="P2233" i="12" s="1"/>
  <c r="O1353" i="12"/>
  <c r="P1353" i="12" s="1"/>
  <c r="O1439" i="12"/>
  <c r="P1439" i="12" s="1"/>
  <c r="O2760" i="12"/>
  <c r="P2760" i="12" s="1"/>
  <c r="O2161" i="12"/>
  <c r="P2161" i="12" s="1"/>
  <c r="O1606" i="12"/>
  <c r="P1606" i="12" s="1"/>
  <c r="O307" i="12"/>
  <c r="P307" i="12" s="1"/>
  <c r="O2701" i="12"/>
  <c r="P2701" i="12" s="1"/>
  <c r="O2273" i="12"/>
  <c r="P2273" i="12" s="1"/>
  <c r="O2053" i="12"/>
  <c r="P2053" i="12" s="1"/>
  <c r="O3569" i="12"/>
  <c r="P3569" i="12" s="1"/>
  <c r="O2474" i="12"/>
  <c r="P2474" i="12" s="1"/>
  <c r="O2725" i="12"/>
  <c r="P2725" i="12" s="1"/>
  <c r="O3775" i="12"/>
  <c r="P3775" i="12" s="1"/>
  <c r="O1116" i="12"/>
  <c r="P1116" i="12" s="1"/>
  <c r="O2980" i="12"/>
  <c r="P2980" i="12" s="1"/>
  <c r="O2434" i="12"/>
  <c r="P2434" i="12" s="1"/>
  <c r="O72" i="12"/>
  <c r="P72" i="12" s="1"/>
  <c r="O1780" i="12"/>
  <c r="P1780" i="12" s="1"/>
  <c r="O1314" i="12"/>
  <c r="P1314" i="12" s="1"/>
  <c r="O379" i="12"/>
  <c r="P379" i="12" s="1"/>
  <c r="O246" i="12"/>
  <c r="P246" i="12" s="1"/>
  <c r="O578" i="12"/>
  <c r="P578" i="12" s="1"/>
  <c r="O1719" i="12"/>
  <c r="P1719" i="12" s="1"/>
  <c r="O1030" i="12"/>
  <c r="P1030" i="12" s="1"/>
  <c r="O1220" i="12"/>
  <c r="P1220" i="12" s="1"/>
  <c r="O3339" i="12"/>
  <c r="P3339" i="12" s="1"/>
  <c r="O907" i="12"/>
  <c r="P907" i="12" s="1"/>
  <c r="O3362" i="12"/>
  <c r="P3362" i="12" s="1"/>
  <c r="O1684" i="12"/>
  <c r="P1684" i="12" s="1"/>
  <c r="O1457" i="12"/>
  <c r="P1457" i="12" s="1"/>
  <c r="O3137" i="12"/>
  <c r="P3137" i="12" s="1"/>
  <c r="O674" i="12"/>
  <c r="P674" i="12" s="1"/>
  <c r="O2117" i="12"/>
  <c r="P2117" i="12" s="1"/>
  <c r="O2041" i="12"/>
  <c r="P2041" i="12" s="1"/>
  <c r="O3706" i="12"/>
  <c r="P3706" i="12" s="1"/>
  <c r="O1742" i="12"/>
  <c r="P1742" i="12" s="1"/>
  <c r="O2458" i="12"/>
  <c r="P2458" i="12" s="1"/>
  <c r="O3378" i="12"/>
  <c r="P3378" i="12" s="1"/>
  <c r="O1959" i="12"/>
  <c r="P1959" i="12" s="1"/>
  <c r="O758" i="12"/>
  <c r="P758" i="12" s="1"/>
  <c r="O3672" i="12"/>
  <c r="P3672" i="12" s="1"/>
  <c r="O3816" i="12"/>
  <c r="P3816" i="12" s="1"/>
  <c r="O3239" i="12"/>
  <c r="P3239" i="12" s="1"/>
  <c r="O1805" i="12"/>
  <c r="P1805" i="12" s="1"/>
  <c r="O1004" i="12"/>
  <c r="P1004" i="12" s="1"/>
  <c r="O673" i="12"/>
  <c r="P673" i="12" s="1"/>
  <c r="O1749" i="12"/>
  <c r="P1749" i="12" s="1"/>
  <c r="O584" i="12"/>
  <c r="P584" i="12" s="1"/>
  <c r="O2422" i="12"/>
  <c r="P2422" i="12" s="1"/>
  <c r="O3743" i="12"/>
  <c r="P3743" i="12" s="1"/>
  <c r="O2337" i="12"/>
  <c r="P2337" i="12" s="1"/>
  <c r="O1802" i="12"/>
  <c r="P1802" i="12" s="1"/>
  <c r="O1308" i="12"/>
  <c r="P1308" i="12" s="1"/>
  <c r="O3421" i="12"/>
  <c r="P3421" i="12" s="1"/>
  <c r="O3871" i="12"/>
  <c r="P3871" i="12" s="1"/>
  <c r="O2173" i="12"/>
  <c r="P2173" i="12" s="1"/>
  <c r="O2933" i="12"/>
  <c r="P2933" i="12" s="1"/>
  <c r="O3562" i="12"/>
  <c r="P3562" i="12" s="1"/>
  <c r="O3646" i="12"/>
  <c r="P3646" i="12" s="1"/>
  <c r="O1318" i="12"/>
  <c r="P1318" i="12" s="1"/>
  <c r="O1218" i="12"/>
  <c r="P1218" i="12" s="1"/>
  <c r="O3252" i="12"/>
  <c r="P3252" i="12" s="1"/>
  <c r="O3278" i="12"/>
  <c r="P3278" i="12" s="1"/>
  <c r="O1760" i="12"/>
  <c r="P1760" i="12" s="1"/>
  <c r="O2893" i="12"/>
  <c r="P2893" i="12" s="1"/>
  <c r="O2930" i="12"/>
  <c r="P2930" i="12" s="1"/>
  <c r="O2935" i="12"/>
  <c r="P2935" i="12" s="1"/>
  <c r="O2327" i="12"/>
  <c r="P2327" i="12" s="1"/>
  <c r="O664" i="12"/>
  <c r="P664" i="12" s="1"/>
  <c r="O1101" i="12"/>
  <c r="P1101" i="12" s="1"/>
  <c r="O2654" i="12"/>
  <c r="P2654" i="12" s="1"/>
  <c r="O2292" i="12"/>
  <c r="P2292" i="12" s="1"/>
  <c r="O2954" i="12"/>
  <c r="P2954" i="12" s="1"/>
  <c r="O1884" i="12"/>
  <c r="P1884" i="12" s="1"/>
  <c r="O2666" i="12"/>
  <c r="P2666" i="12" s="1"/>
  <c r="O2601" i="12"/>
  <c r="P2601" i="12" s="1"/>
  <c r="O2507" i="12"/>
  <c r="P2507" i="12" s="1"/>
  <c r="O3291" i="12"/>
  <c r="P3291" i="12" s="1"/>
  <c r="O3035" i="12"/>
  <c r="P3035" i="12" s="1"/>
  <c r="O1897" i="12"/>
  <c r="P1897" i="12" s="1"/>
  <c r="O3699" i="12"/>
  <c r="P3699" i="12" s="1"/>
  <c r="O1689" i="12"/>
  <c r="P1689" i="12" s="1"/>
  <c r="O2368" i="12"/>
  <c r="P2368" i="12" s="1"/>
  <c r="O2278" i="12"/>
  <c r="P2278" i="12" s="1"/>
  <c r="O3469" i="12"/>
  <c r="P3469" i="12" s="1"/>
  <c r="O3132" i="12"/>
  <c r="P3132" i="12" s="1"/>
  <c r="O772" i="12"/>
  <c r="P772" i="12" s="1"/>
  <c r="O1978" i="12"/>
  <c r="P1978" i="12" s="1"/>
  <c r="O3807" i="12"/>
  <c r="P3807" i="12" s="1"/>
  <c r="O2764" i="12"/>
  <c r="P2764" i="12" s="1"/>
  <c r="O2293" i="12"/>
  <c r="P2293" i="12" s="1"/>
  <c r="O3020" i="12"/>
  <c r="P3020" i="12" s="1"/>
  <c r="O3637" i="12"/>
  <c r="P3637" i="12" s="1"/>
  <c r="O3620" i="12"/>
  <c r="P3620" i="12" s="1"/>
  <c r="O2563" i="12"/>
  <c r="P2563" i="12" s="1"/>
  <c r="O2499" i="12"/>
  <c r="P2499" i="12" s="1"/>
  <c r="O3176" i="12"/>
  <c r="P3176" i="12" s="1"/>
  <c r="O3688" i="12"/>
  <c r="P3688" i="12" s="1"/>
  <c r="O3520" i="12"/>
  <c r="P3520" i="12" s="1"/>
  <c r="O2613" i="12"/>
  <c r="P2613" i="12" s="1"/>
  <c r="O662" i="12"/>
  <c r="P662" i="12" s="1"/>
  <c r="O516" i="12"/>
  <c r="P516" i="12" s="1"/>
  <c r="O853" i="12"/>
  <c r="P853" i="12" s="1"/>
  <c r="O1892" i="12"/>
  <c r="P1892" i="12" s="1"/>
  <c r="O3044" i="12"/>
  <c r="P3044" i="12" s="1"/>
  <c r="O1143" i="12"/>
  <c r="P1143" i="12" s="1"/>
  <c r="O2322" i="12"/>
  <c r="P2322" i="12" s="1"/>
  <c r="O2637" i="12"/>
  <c r="P2637" i="12" s="1"/>
  <c r="O3234" i="12"/>
  <c r="P3234" i="12" s="1"/>
  <c r="O3297" i="12"/>
  <c r="P3297" i="12" s="1"/>
  <c r="O2812" i="12"/>
  <c r="P2812" i="12" s="1"/>
  <c r="O2787" i="12"/>
  <c r="P2787" i="12" s="1"/>
  <c r="O360" i="12"/>
  <c r="P360" i="12" s="1"/>
  <c r="O130" i="12"/>
  <c r="P130" i="12" s="1"/>
  <c r="O3201" i="12"/>
  <c r="P3201" i="12" s="1"/>
  <c r="O2349" i="12"/>
  <c r="P2349" i="12" s="1"/>
  <c r="O61" i="12"/>
  <c r="P61" i="12" s="1"/>
  <c r="O2415" i="12"/>
  <c r="P2415" i="12" s="1"/>
  <c r="O1879" i="12"/>
  <c r="P1879" i="12" s="1"/>
  <c r="O1989" i="12"/>
  <c r="P1989" i="12" s="1"/>
  <c r="O1841" i="12"/>
  <c r="P1841" i="12" s="1"/>
  <c r="O1394" i="12"/>
  <c r="P1394" i="12" s="1"/>
  <c r="O28" i="12"/>
  <c r="P28" i="12" s="1"/>
  <c r="O476" i="12"/>
  <c r="P476" i="12" s="1"/>
  <c r="O1234" i="12"/>
  <c r="P1234" i="12" s="1"/>
  <c r="O814" i="12"/>
  <c r="P814" i="12" s="1"/>
  <c r="O967" i="12"/>
  <c r="P967" i="12" s="1"/>
  <c r="O3064" i="12"/>
  <c r="P3064" i="12" s="1"/>
  <c r="O2324" i="12"/>
  <c r="P2324" i="12" s="1"/>
  <c r="O2506" i="12"/>
  <c r="P2506" i="12" s="1"/>
  <c r="O2909" i="12"/>
  <c r="P2909" i="12" s="1"/>
  <c r="O3194" i="12"/>
  <c r="P3194" i="12" s="1"/>
  <c r="O3371" i="12"/>
  <c r="P3371" i="12" s="1"/>
  <c r="O2749" i="12"/>
  <c r="P2749" i="12" s="1"/>
  <c r="O262" i="12"/>
  <c r="P262" i="12" s="1"/>
  <c r="O3560" i="12"/>
  <c r="P3560" i="12" s="1"/>
  <c r="O1400" i="12"/>
  <c r="P1400" i="12" s="1"/>
  <c r="O2605" i="12"/>
  <c r="P2605" i="12" s="1"/>
  <c r="O2055" i="12"/>
  <c r="P2055" i="12" s="1"/>
  <c r="O88" i="12"/>
  <c r="P88" i="12" s="1"/>
  <c r="O2956" i="12"/>
  <c r="P2956" i="12" s="1"/>
  <c r="O3346" i="12"/>
  <c r="P3346" i="12" s="1"/>
  <c r="O2265" i="12"/>
  <c r="P2265" i="12" s="1"/>
  <c r="O784" i="12"/>
  <c r="P784" i="12" s="1"/>
  <c r="O2914" i="12"/>
  <c r="P2914" i="12" s="1"/>
  <c r="O3303" i="12"/>
  <c r="P3303" i="12" s="1"/>
  <c r="O1045" i="12"/>
  <c r="P1045" i="12" s="1"/>
  <c r="O3355" i="12"/>
  <c r="P3355" i="12" s="1"/>
  <c r="O2350" i="12"/>
  <c r="P2350" i="12" s="1"/>
  <c r="O2198" i="12"/>
  <c r="P2198" i="12" s="1"/>
  <c r="O2369" i="12"/>
  <c r="P2369" i="12" s="1"/>
  <c r="O2042" i="12"/>
  <c r="P2042" i="12" s="1"/>
  <c r="O184" i="12"/>
  <c r="P184" i="12" s="1"/>
  <c r="O3298" i="12"/>
  <c r="P3298" i="12" s="1"/>
  <c r="O3308" i="12"/>
  <c r="P3308" i="12" s="1"/>
  <c r="O1863" i="12"/>
  <c r="P1863" i="12" s="1"/>
  <c r="O2213" i="12"/>
  <c r="P2213" i="12" s="1"/>
  <c r="O1832" i="12"/>
  <c r="P1832" i="12" s="1"/>
  <c r="O1134" i="12"/>
  <c r="P1134" i="12" s="1"/>
  <c r="O920" i="12"/>
  <c r="P920" i="12" s="1"/>
  <c r="O1634" i="12"/>
  <c r="P1634" i="12" s="1"/>
  <c r="O178" i="12"/>
  <c r="P178" i="12" s="1"/>
  <c r="O3588" i="12"/>
  <c r="P3588" i="12" s="1"/>
  <c r="O435" i="12"/>
  <c r="P435" i="12" s="1"/>
  <c r="O1281" i="12"/>
  <c r="P1281" i="12" s="1"/>
  <c r="O2829" i="12"/>
  <c r="P2829" i="12" s="1"/>
  <c r="O2763" i="12"/>
  <c r="P2763" i="12" s="1"/>
  <c r="O2519" i="12"/>
  <c r="P2519" i="12" s="1"/>
  <c r="O670" i="12"/>
  <c r="P670" i="12" s="1"/>
  <c r="O1112" i="12"/>
  <c r="P1112" i="12" s="1"/>
  <c r="O3798" i="12"/>
  <c r="P3798" i="12" s="1"/>
  <c r="O3630" i="12"/>
  <c r="P3630" i="12" s="1"/>
  <c r="O3024" i="12"/>
  <c r="P3024" i="12" s="1"/>
  <c r="O3720" i="12"/>
  <c r="P3720" i="12" s="1"/>
  <c r="O3290" i="12"/>
  <c r="P3290" i="12" s="1"/>
  <c r="O3130" i="12"/>
  <c r="P3130" i="12" s="1"/>
  <c r="O1820" i="12"/>
  <c r="P1820" i="12" s="1"/>
  <c r="O1500" i="12"/>
  <c r="P1500" i="12" s="1"/>
  <c r="O2537" i="12"/>
  <c r="P2537" i="12" s="1"/>
  <c r="O2635" i="12"/>
  <c r="P2635" i="12" s="1"/>
  <c r="O3634" i="12"/>
  <c r="P3634" i="12" s="1"/>
  <c r="O496" i="12"/>
  <c r="P496" i="12" s="1"/>
  <c r="O3196" i="12"/>
  <c r="P3196" i="12" s="1"/>
  <c r="O1984" i="12"/>
  <c r="P1984" i="12" s="1"/>
  <c r="O2820" i="12"/>
  <c r="P2820" i="12" s="1"/>
  <c r="O3098" i="12"/>
  <c r="P3098" i="12" s="1"/>
  <c r="O1733" i="12"/>
  <c r="P1733" i="12" s="1"/>
  <c r="O3756" i="12"/>
  <c r="P3756" i="12" s="1"/>
  <c r="O3358" i="12"/>
  <c r="P3358" i="12" s="1"/>
  <c r="O3747" i="12"/>
  <c r="P3747" i="12" s="1"/>
  <c r="O2446" i="12"/>
  <c r="P2446" i="12" s="1"/>
  <c r="O3159" i="12"/>
  <c r="P3159" i="12" s="1"/>
  <c r="O222" i="12"/>
  <c r="P222" i="12" s="1"/>
  <c r="O2190" i="12"/>
  <c r="P2190" i="12" s="1"/>
  <c r="O3658" i="12"/>
  <c r="P3658" i="12" s="1"/>
  <c r="O3725" i="12"/>
  <c r="P3725" i="12" s="1"/>
  <c r="O585" i="12"/>
  <c r="P585" i="12" s="1"/>
  <c r="O2000" i="12"/>
  <c r="P2000" i="12" s="1"/>
  <c r="O3501" i="12"/>
  <c r="P3501" i="12" s="1"/>
  <c r="O2249" i="12"/>
  <c r="P2249" i="12" s="1"/>
  <c r="O1908" i="12"/>
  <c r="P1908" i="12" s="1"/>
  <c r="O1643" i="12"/>
  <c r="P1643" i="12" s="1"/>
  <c r="O1951" i="12"/>
  <c r="P1951" i="12" s="1"/>
  <c r="O3597" i="12"/>
  <c r="P3597" i="12" s="1"/>
  <c r="O1475" i="12"/>
  <c r="P1475" i="12" s="1"/>
  <c r="O21" i="12"/>
  <c r="P21" i="12" s="1"/>
  <c r="O2416" i="12"/>
  <c r="P2416" i="12" s="1"/>
  <c r="O1527" i="12"/>
  <c r="P1527" i="12" s="1"/>
  <c r="O33" i="12"/>
  <c r="P33" i="12" s="1"/>
  <c r="O3615" i="12"/>
  <c r="P3615" i="12" s="1"/>
  <c r="O2394" i="12"/>
  <c r="P2394" i="12" s="1"/>
  <c r="O1657" i="12"/>
  <c r="P1657" i="12" s="1"/>
  <c r="O868" i="12"/>
  <c r="P868" i="12" s="1"/>
  <c r="O3398" i="12"/>
  <c r="P3398" i="12" s="1"/>
  <c r="O449" i="12"/>
  <c r="P449" i="12" s="1"/>
  <c r="O1614" i="12"/>
  <c r="P1614" i="12" s="1"/>
  <c r="O2515" i="12"/>
  <c r="P2515" i="12" s="1"/>
  <c r="O3363" i="12"/>
  <c r="P3363" i="12" s="1"/>
  <c r="O626" i="12"/>
  <c r="P626" i="12" s="1"/>
  <c r="O1843" i="12"/>
  <c r="P1843" i="12" s="1"/>
  <c r="O2664" i="12"/>
  <c r="P2664" i="12" s="1"/>
  <c r="O123" i="12"/>
  <c r="P123" i="12" s="1"/>
  <c r="O414" i="12"/>
  <c r="P414" i="12" s="1"/>
  <c r="O3550" i="12"/>
  <c r="P3550" i="12" s="1"/>
  <c r="O1037" i="12"/>
  <c r="P1037" i="12" s="1"/>
  <c r="O2358" i="12"/>
  <c r="P2358" i="12" s="1"/>
  <c r="O3579" i="12"/>
  <c r="P3579" i="12" s="1"/>
  <c r="O2291" i="12"/>
  <c r="P2291" i="12" s="1"/>
  <c r="O273" i="12"/>
  <c r="P273" i="12" s="1"/>
  <c r="O2775" i="12"/>
  <c r="P2775" i="12" s="1"/>
  <c r="O2699" i="12"/>
  <c r="P2699" i="12" s="1"/>
  <c r="O1549" i="12"/>
  <c r="P1549" i="12" s="1"/>
  <c r="O983" i="12"/>
  <c r="P983" i="12" s="1"/>
  <c r="O1552" i="12"/>
  <c r="P1552" i="12" s="1"/>
  <c r="O98" i="12"/>
  <c r="P98" i="12" s="1"/>
  <c r="O1870" i="12"/>
  <c r="P1870" i="12" s="1"/>
  <c r="O2305" i="12"/>
  <c r="P2305" i="12" s="1"/>
  <c r="O1800" i="12"/>
  <c r="P1800" i="12" s="1"/>
  <c r="O2620" i="12"/>
  <c r="P2620" i="12" s="1"/>
  <c r="O1900" i="12"/>
  <c r="P1900" i="12" s="1"/>
  <c r="O252" i="12"/>
  <c r="P252" i="12" s="1"/>
  <c r="O2152" i="12"/>
  <c r="P2152" i="12" s="1"/>
  <c r="O2363" i="12"/>
  <c r="P2363" i="12" s="1"/>
  <c r="O1418" i="12"/>
  <c r="P1418" i="12" s="1"/>
  <c r="O1729" i="12"/>
  <c r="P1729" i="12" s="1"/>
  <c r="O2113" i="12"/>
  <c r="P2113" i="12" s="1"/>
  <c r="O3727" i="12"/>
  <c r="P3727" i="12" s="1"/>
  <c r="O2407" i="12"/>
  <c r="P2407" i="12" s="1"/>
  <c r="O865" i="12"/>
  <c r="P865" i="12" s="1"/>
  <c r="O3624" i="12"/>
  <c r="P3624" i="12" s="1"/>
  <c r="O1086" i="12"/>
  <c r="P1086" i="12" s="1"/>
  <c r="O794" i="12"/>
  <c r="P794" i="12" s="1"/>
  <c r="O2069" i="12"/>
  <c r="P2069" i="12" s="1"/>
  <c r="O1971" i="12"/>
  <c r="P1971" i="12" s="1"/>
  <c r="O2056" i="12"/>
  <c r="P2056" i="12" s="1"/>
  <c r="O2247" i="12"/>
  <c r="P2247" i="12" s="1"/>
  <c r="O2722" i="12"/>
  <c r="P2722" i="12" s="1"/>
  <c r="O2301" i="12"/>
  <c r="P2301" i="12" s="1"/>
  <c r="O1135" i="12"/>
  <c r="P1135" i="12" s="1"/>
  <c r="O1060" i="12"/>
  <c r="P1060" i="12" s="1"/>
  <c r="O1183" i="12"/>
  <c r="P1183" i="12" s="1"/>
  <c r="O3233" i="12"/>
  <c r="P3233" i="12" s="1"/>
  <c r="O75" i="12"/>
  <c r="P75" i="12" s="1"/>
  <c r="O488" i="12"/>
  <c r="P488" i="12" s="1"/>
  <c r="O3143" i="12"/>
  <c r="P3143" i="12" s="1"/>
  <c r="O762" i="12"/>
  <c r="P762" i="12" s="1"/>
  <c r="O3555" i="12"/>
  <c r="P3555" i="12" s="1"/>
  <c r="O2981" i="12"/>
  <c r="P2981" i="12" s="1"/>
  <c r="O2627" i="12"/>
  <c r="P2627" i="12" s="1"/>
  <c r="O2411" i="12"/>
  <c r="P2411" i="12" s="1"/>
  <c r="O1930" i="12"/>
  <c r="P1930" i="12" s="1"/>
  <c r="O1724" i="12"/>
  <c r="P1724" i="12" s="1"/>
  <c r="O3272" i="12"/>
  <c r="P3272" i="12" s="1"/>
  <c r="O2345" i="12"/>
  <c r="P2345" i="12" s="1"/>
  <c r="O1235" i="12"/>
  <c r="P1235" i="12" s="1"/>
  <c r="O874" i="12"/>
  <c r="P874" i="12" s="1"/>
  <c r="O1469" i="12"/>
  <c r="P1469" i="12" s="1"/>
  <c r="O439" i="12"/>
  <c r="P439" i="12" s="1"/>
  <c r="O1140" i="12"/>
  <c r="P1140" i="12" s="1"/>
  <c r="O566" i="12"/>
  <c r="P566" i="12" s="1"/>
  <c r="O1382" i="12"/>
  <c r="P1382" i="12" s="1"/>
  <c r="O793" i="12"/>
  <c r="P793" i="12" s="1"/>
  <c r="O145" i="12"/>
  <c r="P145" i="12" s="1"/>
  <c r="O2965" i="12"/>
  <c r="P2965" i="12" s="1"/>
  <c r="O1014" i="12"/>
  <c r="P1014" i="12" s="1"/>
  <c r="O1153" i="12"/>
  <c r="P1153" i="12" s="1"/>
  <c r="O614" i="12"/>
  <c r="P614" i="12" s="1"/>
  <c r="O862" i="12"/>
  <c r="P862" i="12" s="1"/>
  <c r="O264" i="12"/>
  <c r="P264" i="12" s="1"/>
  <c r="O220" i="12"/>
  <c r="P220" i="12" s="1"/>
  <c r="O2571" i="12"/>
  <c r="P2571" i="12" s="1"/>
  <c r="O3730" i="12"/>
  <c r="P3730" i="12" s="1"/>
  <c r="O2275" i="12"/>
  <c r="P2275" i="12" s="1"/>
  <c r="O2019" i="12"/>
  <c r="P2019" i="12" s="1"/>
  <c r="O328" i="12"/>
  <c r="P328" i="12" s="1"/>
  <c r="O2658" i="12"/>
  <c r="P2658" i="12" s="1"/>
  <c r="O2939" i="12"/>
  <c r="P2939" i="12" s="1"/>
  <c r="O1595" i="12"/>
  <c r="P1595" i="12" s="1"/>
  <c r="O522" i="12"/>
  <c r="P522" i="12" s="1"/>
  <c r="O1580" i="12"/>
  <c r="P1580" i="12" s="1"/>
  <c r="O1325" i="12"/>
  <c r="P1325" i="12" s="1"/>
  <c r="O2542" i="12"/>
  <c r="P2542" i="12" s="1"/>
  <c r="O2429" i="12"/>
  <c r="P2429" i="12" s="1"/>
  <c r="O711" i="12"/>
  <c r="P711" i="12" s="1"/>
  <c r="O1074" i="12"/>
  <c r="P1074" i="12" s="1"/>
  <c r="O1194" i="12"/>
  <c r="P1194" i="12" s="1"/>
  <c r="O569" i="12"/>
  <c r="P569" i="12" s="1"/>
  <c r="O445" i="12"/>
  <c r="P445" i="12" s="1"/>
  <c r="O1869" i="12"/>
  <c r="P1869" i="12" s="1"/>
  <c r="O2751" i="12"/>
  <c r="P2751" i="12" s="1"/>
  <c r="O2476" i="12"/>
  <c r="P2476" i="12" s="1"/>
  <c r="O3409" i="12"/>
  <c r="P3409" i="12" s="1"/>
  <c r="O3854" i="12"/>
  <c r="P3854" i="12" s="1"/>
  <c r="O691" i="12"/>
  <c r="P691" i="12" s="1"/>
  <c r="O934" i="12"/>
  <c r="P934" i="12" s="1"/>
  <c r="O1474" i="12"/>
  <c r="P1474" i="12" s="1"/>
  <c r="O1181" i="12"/>
  <c r="P1181" i="12" s="1"/>
  <c r="O1722" i="12"/>
  <c r="P1722" i="12" s="1"/>
  <c r="O1459" i="12"/>
  <c r="P1459" i="12" s="1"/>
  <c r="O3255" i="12"/>
  <c r="P3255" i="12" s="1"/>
  <c r="O748" i="12"/>
  <c r="P748" i="12" s="1"/>
  <c r="O2647" i="12"/>
  <c r="P2647" i="12" s="1"/>
  <c r="O3179" i="12"/>
  <c r="P3179" i="12" s="1"/>
  <c r="O1248" i="12"/>
  <c r="P1248" i="12" s="1"/>
  <c r="O3083" i="12"/>
  <c r="P3083" i="12" s="1"/>
  <c r="O1268" i="12"/>
  <c r="P1268" i="12" s="1"/>
  <c r="O297" i="12"/>
  <c r="P297" i="12" s="1"/>
  <c r="O2032" i="12"/>
  <c r="P2032" i="12" s="1"/>
  <c r="O350" i="12"/>
  <c r="P350" i="12" s="1"/>
  <c r="O1309" i="12"/>
  <c r="P1309" i="12" s="1"/>
  <c r="O3680" i="12"/>
  <c r="P3680" i="12" s="1"/>
  <c r="O2159" i="12"/>
  <c r="P2159" i="12" s="1"/>
  <c r="O3244" i="12"/>
  <c r="P3244" i="12" s="1"/>
  <c r="O1304" i="12"/>
  <c r="P1304" i="12" s="1"/>
  <c r="O199" i="12"/>
  <c r="P199" i="12" s="1"/>
  <c r="O1262" i="12"/>
  <c r="P1262" i="12" s="1"/>
  <c r="O1990" i="12"/>
  <c r="P1990" i="12" s="1"/>
  <c r="O321" i="12"/>
  <c r="P321" i="12" s="1"/>
  <c r="O989" i="12"/>
  <c r="P989" i="12" s="1"/>
  <c r="O883" i="12"/>
  <c r="P883" i="12" s="1"/>
  <c r="O3808" i="12"/>
  <c r="P3808" i="12" s="1"/>
  <c r="O92" i="12"/>
  <c r="P92" i="12" s="1"/>
  <c r="O1765" i="12"/>
  <c r="P1765" i="12" s="1"/>
  <c r="O167" i="12"/>
  <c r="P167" i="12" s="1"/>
  <c r="O1080" i="12"/>
  <c r="P1080" i="12" s="1"/>
  <c r="O1354" i="12"/>
  <c r="P1354" i="12" s="1"/>
  <c r="O2742" i="12"/>
  <c r="P2742" i="12" s="1"/>
  <c r="O2752" i="12"/>
  <c r="P2752" i="12" s="1"/>
  <c r="O357" i="12"/>
  <c r="P357" i="12" s="1"/>
  <c r="O894" i="12"/>
  <c r="P894" i="12" s="1"/>
  <c r="O2896" i="12"/>
  <c r="P2896" i="12" s="1"/>
  <c r="O3279" i="12"/>
  <c r="P3279" i="12" s="1"/>
  <c r="O495" i="12"/>
  <c r="P495" i="12" s="1"/>
  <c r="O3691" i="12"/>
  <c r="P3691" i="12" s="1"/>
  <c r="O3171" i="12"/>
  <c r="P3171" i="12" s="1"/>
  <c r="O3707" i="12"/>
  <c r="P3707" i="12" s="1"/>
  <c r="O3821" i="12"/>
  <c r="P3821" i="12" s="1"/>
  <c r="O2421" i="12"/>
  <c r="P2421" i="12" s="1"/>
  <c r="O833" i="12"/>
  <c r="P833" i="12" s="1"/>
  <c r="O133" i="12"/>
  <c r="P133" i="12" s="1"/>
  <c r="O2431" i="12"/>
  <c r="P2431" i="12" s="1"/>
  <c r="O1016" i="12"/>
  <c r="P1016" i="12" s="1"/>
  <c r="O1704" i="12"/>
  <c r="P1704" i="12" s="1"/>
  <c r="O2258" i="12"/>
  <c r="P2258" i="12" s="1"/>
  <c r="O501" i="12"/>
  <c r="P501" i="12" s="1"/>
  <c r="O480" i="12"/>
  <c r="P480" i="12" s="1"/>
  <c r="O3164" i="12"/>
  <c r="P3164" i="12" s="1"/>
  <c r="O2008" i="12"/>
  <c r="P2008" i="12" s="1"/>
  <c r="O298" i="12"/>
  <c r="P298" i="12" s="1"/>
  <c r="O1407" i="12"/>
  <c r="P1407" i="12" s="1"/>
  <c r="O3381" i="12"/>
  <c r="P3381" i="12" s="1"/>
  <c r="O3333" i="12"/>
  <c r="P3333" i="12" s="1"/>
  <c r="O3817" i="12"/>
  <c r="P3817" i="12" s="1"/>
  <c r="O2490" i="12"/>
  <c r="P2490" i="12" s="1"/>
  <c r="O1687" i="12"/>
  <c r="P1687" i="12" s="1"/>
  <c r="O1435" i="12"/>
  <c r="P1435" i="12" s="1"/>
  <c r="O1980" i="12"/>
  <c r="P1980" i="12" s="1"/>
  <c r="O1701" i="12"/>
  <c r="P1701" i="12" s="1"/>
  <c r="O1603" i="12"/>
  <c r="P1603" i="12" s="1"/>
  <c r="O1421" i="12"/>
  <c r="P1421" i="12" s="1"/>
  <c r="O3844" i="12"/>
  <c r="P3844" i="12" s="1"/>
  <c r="O3081" i="12"/>
  <c r="P3081" i="12" s="1"/>
  <c r="O2010" i="12"/>
  <c r="P2010" i="12" s="1"/>
  <c r="O3293" i="12"/>
  <c r="P3293" i="12" s="1"/>
  <c r="O863" i="12"/>
  <c r="P863" i="12" s="1"/>
  <c r="O2088" i="12"/>
  <c r="P2088" i="12" s="1"/>
  <c r="O3826" i="12"/>
  <c r="P3826" i="12" s="1"/>
  <c r="O3256" i="12"/>
  <c r="P3256" i="12" s="1"/>
  <c r="O245" i="12"/>
  <c r="P245" i="12" s="1"/>
  <c r="O1242" i="12"/>
  <c r="P1242" i="12" s="1"/>
  <c r="O1316" i="12"/>
  <c r="P1316" i="12" s="1"/>
  <c r="O3302" i="12"/>
  <c r="P3302" i="12" s="1"/>
  <c r="O105" i="12"/>
  <c r="P105" i="12" s="1"/>
  <c r="O395" i="12"/>
  <c r="P395" i="12" s="1"/>
  <c r="O311" i="12"/>
  <c r="P311" i="12" s="1"/>
  <c r="O428" i="12"/>
  <c r="P428" i="12" s="1"/>
  <c r="O1652" i="12"/>
  <c r="P1652" i="12" s="1"/>
  <c r="O461" i="12"/>
  <c r="P461" i="12" s="1"/>
  <c r="O1405" i="12"/>
  <c r="P1405" i="12" s="1"/>
  <c r="O891" i="12"/>
  <c r="P891" i="12" s="1"/>
  <c r="O1711" i="12"/>
  <c r="P1711" i="12" s="1"/>
  <c r="O2017" i="12"/>
  <c r="P2017" i="12" s="1"/>
  <c r="O3102" i="12"/>
  <c r="P3102" i="12" s="1"/>
  <c r="O1177" i="12"/>
  <c r="P1177" i="12" s="1"/>
  <c r="O2039" i="12"/>
  <c r="P2039" i="12" s="1"/>
  <c r="O1132" i="12"/>
  <c r="P1132" i="12" s="1"/>
  <c r="O2082" i="12"/>
  <c r="P2082" i="12" s="1"/>
  <c r="O1858" i="12"/>
  <c r="P1858" i="12" s="1"/>
  <c r="O2576" i="12"/>
  <c r="P2576" i="12" s="1"/>
  <c r="O2597" i="12"/>
  <c r="P2597" i="12" s="1"/>
  <c r="O1208" i="12"/>
  <c r="P1208" i="12" s="1"/>
  <c r="O870" i="12"/>
  <c r="P870" i="12" s="1"/>
  <c r="O2788" i="12"/>
  <c r="P2788" i="12" s="1"/>
  <c r="O1087" i="12"/>
  <c r="P1087" i="12" s="1"/>
  <c r="O1954" i="12"/>
  <c r="P1954" i="12" s="1"/>
  <c r="O2302" i="12"/>
  <c r="P2302" i="12" s="1"/>
  <c r="O3336" i="12"/>
  <c r="P3336" i="12" s="1"/>
  <c r="O756" i="12"/>
  <c r="P756" i="12" s="1"/>
  <c r="O1196" i="12"/>
  <c r="P1196" i="12" s="1"/>
  <c r="O316" i="12"/>
  <c r="P316" i="12" s="1"/>
  <c r="O2948" i="12"/>
  <c r="P2948" i="12" s="1"/>
  <c r="O1927" i="12"/>
  <c r="P1927" i="12" s="1"/>
  <c r="O2160" i="12"/>
  <c r="P2160" i="12" s="1"/>
  <c r="O3739" i="12"/>
  <c r="P3739" i="12" s="1"/>
  <c r="O3088" i="12"/>
  <c r="P3088" i="12" s="1"/>
  <c r="O2805" i="12"/>
  <c r="P2805" i="12" s="1"/>
  <c r="O1298" i="12"/>
  <c r="P1298" i="12" s="1"/>
  <c r="O2317" i="12"/>
  <c r="P2317" i="12" s="1"/>
  <c r="O3208" i="12"/>
  <c r="P3208" i="12" s="1"/>
  <c r="O837" i="12"/>
  <c r="P837" i="12" s="1"/>
  <c r="O1796" i="12"/>
  <c r="P1796" i="12" s="1"/>
  <c r="O318" i="12"/>
  <c r="P318" i="12" s="1"/>
  <c r="O128" i="12"/>
  <c r="P128" i="12" s="1"/>
  <c r="O1144" i="12"/>
  <c r="P1144" i="12" s="1"/>
  <c r="O1636" i="12"/>
  <c r="P1636" i="12" s="1"/>
  <c r="O1761" i="12"/>
  <c r="P1761" i="12" s="1"/>
  <c r="O1179" i="12"/>
  <c r="P1179" i="12" s="1"/>
  <c r="O3708" i="12"/>
  <c r="P3708" i="12" s="1"/>
  <c r="O694" i="12"/>
  <c r="P694" i="12" s="1"/>
  <c r="O2501" i="12"/>
  <c r="P2501" i="12" s="1"/>
  <c r="O913" i="12"/>
  <c r="P913" i="12" s="1"/>
  <c r="O2655" i="12"/>
  <c r="P2655" i="12" s="1"/>
  <c r="O1847" i="12"/>
  <c r="P1847" i="12" s="1"/>
  <c r="O2005" i="12"/>
  <c r="P2005" i="12" s="1"/>
  <c r="O2269" i="12"/>
  <c r="P2269" i="12" s="1"/>
  <c r="O3120" i="12"/>
  <c r="P3120" i="12" s="1"/>
  <c r="O648" i="12"/>
  <c r="P648" i="12" s="1"/>
  <c r="O1191" i="12"/>
  <c r="P1191" i="12" s="1"/>
  <c r="O3307" i="12"/>
  <c r="P3307" i="12" s="1"/>
  <c r="O1604" i="12"/>
  <c r="P1604" i="12" s="1"/>
  <c r="O2625" i="12"/>
  <c r="P2625" i="12" s="1"/>
  <c r="O3537" i="12"/>
  <c r="P3537" i="12" s="1"/>
  <c r="O3749" i="12"/>
  <c r="P3749" i="12" s="1"/>
  <c r="O2922" i="12"/>
  <c r="P2922" i="12" s="1"/>
  <c r="O1655" i="12"/>
  <c r="P1655" i="12" s="1"/>
  <c r="O744" i="12"/>
  <c r="P744" i="12" s="1"/>
  <c r="O724" i="12"/>
  <c r="P724" i="12" s="1"/>
  <c r="O1775" i="12"/>
  <c r="P1775" i="12" s="1"/>
  <c r="O3150" i="12"/>
  <c r="P3150" i="12" s="1"/>
  <c r="O3621" i="12"/>
  <c r="P3621" i="12" s="1"/>
  <c r="O2096" i="12"/>
  <c r="P2096" i="12" s="1"/>
  <c r="O1389" i="12"/>
  <c r="P1389" i="12" s="1"/>
  <c r="O1156" i="12"/>
  <c r="P1156" i="12" s="1"/>
  <c r="O2718" i="12"/>
  <c r="P2718" i="12" s="1"/>
  <c r="O3830" i="12"/>
  <c r="P3830" i="12" s="1"/>
  <c r="O1991" i="12"/>
  <c r="P1991" i="12" s="1"/>
  <c r="O2842" i="12"/>
  <c r="P2842" i="12" s="1"/>
  <c r="O3402" i="12"/>
  <c r="P3402" i="12" s="1"/>
  <c r="O592" i="12"/>
  <c r="P592" i="12" s="1"/>
  <c r="O633" i="12"/>
  <c r="P633" i="12" s="1"/>
  <c r="O3099" i="12"/>
  <c r="P3099" i="12" s="1"/>
  <c r="O2257" i="12"/>
  <c r="P2257" i="12" s="1"/>
  <c r="O1360" i="12"/>
  <c r="P1360" i="12" s="1"/>
  <c r="O2847" i="12"/>
  <c r="P2847" i="12" s="1"/>
  <c r="O2692" i="12"/>
  <c r="P2692" i="12" s="1"/>
  <c r="O2695" i="12"/>
  <c r="P2695" i="12" s="1"/>
  <c r="O2277" i="12"/>
  <c r="P2277" i="12" s="1"/>
  <c r="O1356" i="12"/>
  <c r="P1356" i="12" s="1"/>
  <c r="O1816" i="12"/>
  <c r="P1816" i="12" s="1"/>
  <c r="O2966" i="12"/>
  <c r="P2966" i="12" s="1"/>
  <c r="O2146" i="12"/>
  <c r="P2146" i="12" s="1"/>
  <c r="O3592" i="12"/>
  <c r="P3592" i="12" s="1"/>
  <c r="O2022" i="12"/>
  <c r="P2022" i="12" s="1"/>
  <c r="O2262" i="12"/>
  <c r="P2262" i="12" s="1"/>
  <c r="O3522" i="12"/>
  <c r="P3522" i="12" s="1"/>
  <c r="O2783" i="12"/>
  <c r="P2783" i="12" s="1"/>
  <c r="O3568" i="12"/>
  <c r="P3568" i="12" s="1"/>
  <c r="O2423" i="12"/>
  <c r="P2423" i="12" s="1"/>
  <c r="O1901" i="12"/>
  <c r="P1901" i="12" s="1"/>
  <c r="O3861" i="12"/>
  <c r="P3861" i="12" s="1"/>
  <c r="O564" i="12"/>
  <c r="P564" i="12" s="1"/>
  <c r="O2870" i="12"/>
  <c r="P2870" i="12" s="1"/>
  <c r="O2710" i="12"/>
  <c r="P2710" i="12" s="1"/>
  <c r="O3184" i="12"/>
  <c r="P3184" i="12" s="1"/>
  <c r="O3891" i="12"/>
  <c r="P3891" i="12" s="1"/>
  <c r="O1070" i="12"/>
  <c r="P1070" i="12" s="1"/>
  <c r="O2785" i="12"/>
  <c r="P2785" i="12" s="1"/>
  <c r="O3463" i="12"/>
  <c r="P3463" i="12" s="1"/>
  <c r="O2591" i="12"/>
  <c r="P2591" i="12" s="1"/>
  <c r="O3539" i="12"/>
  <c r="P3539" i="12" s="1"/>
  <c r="O3406" i="12"/>
  <c r="P3406" i="12" s="1"/>
  <c r="O2891" i="12"/>
  <c r="P2891" i="12" s="1"/>
  <c r="O3002" i="12"/>
  <c r="P3002" i="12" s="1"/>
  <c r="O2385" i="12"/>
  <c r="P2385" i="12" s="1"/>
  <c r="O3659" i="12"/>
  <c r="P3659" i="12" s="1"/>
  <c r="O3508" i="12"/>
  <c r="P3508" i="12" s="1"/>
  <c r="O2630" i="12"/>
  <c r="P2630" i="12" s="1"/>
  <c r="O3426" i="12"/>
  <c r="P3426" i="12" s="1"/>
  <c r="O2124" i="12"/>
  <c r="P2124" i="12" s="1"/>
  <c r="O1449" i="12"/>
  <c r="P1449" i="12" s="1"/>
  <c r="O1392" i="12"/>
  <c r="P1392" i="12" s="1"/>
  <c r="O2044" i="12"/>
  <c r="P2044" i="12" s="1"/>
  <c r="O3277" i="12"/>
  <c r="P3277" i="12" s="1"/>
  <c r="O1131" i="12"/>
  <c r="P1131" i="12" s="1"/>
  <c r="O1922" i="12"/>
  <c r="P1922" i="12" s="1"/>
  <c r="O3204" i="12"/>
  <c r="P3204" i="12" s="1"/>
  <c r="O3027" i="12"/>
  <c r="P3027" i="12" s="1"/>
  <c r="O3211" i="12"/>
  <c r="P3211" i="12" s="1"/>
  <c r="O2047" i="12"/>
  <c r="P2047" i="12" s="1"/>
  <c r="O2871" i="12"/>
  <c r="P2871" i="12" s="1"/>
  <c r="O14" i="12"/>
  <c r="P14" i="12" s="1"/>
  <c r="O433" i="12"/>
  <c r="P433" i="12" s="1"/>
  <c r="O3514" i="12"/>
  <c r="P3514" i="12" s="1"/>
  <c r="O2250" i="12"/>
  <c r="P2250" i="12" s="1"/>
  <c r="O3827" i="12"/>
  <c r="P3827" i="12" s="1"/>
  <c r="O64" i="12"/>
  <c r="P64" i="12" s="1"/>
  <c r="O2779" i="12"/>
  <c r="P2779" i="12" s="1"/>
  <c r="O3237" i="12"/>
  <c r="P3237" i="12" s="1"/>
  <c r="O846" i="12"/>
  <c r="P846" i="12" s="1"/>
  <c r="O1305" i="12"/>
  <c r="P1305" i="12" s="1"/>
  <c r="O1002" i="12"/>
  <c r="P1002" i="12" s="1"/>
  <c r="O149" i="12"/>
  <c r="P149" i="12" s="1"/>
  <c r="O475" i="12"/>
  <c r="P475" i="12" s="1"/>
  <c r="O1866" i="12"/>
  <c r="P1866" i="12" s="1"/>
  <c r="O555" i="12"/>
  <c r="P555" i="12" s="1"/>
  <c r="O1033" i="12"/>
  <c r="P1033" i="12" s="1"/>
  <c r="O820" i="12"/>
  <c r="P820" i="12" s="1"/>
  <c r="O3072" i="12"/>
  <c r="P3072" i="12" s="1"/>
  <c r="O2334" i="12"/>
  <c r="P2334" i="12" s="1"/>
  <c r="O2141" i="12"/>
  <c r="P2141" i="12" s="1"/>
  <c r="O2155" i="12"/>
  <c r="P2155" i="12" s="1"/>
  <c r="O2997" i="12"/>
  <c r="P2997" i="12" s="1"/>
  <c r="O3824" i="12"/>
  <c r="P3824" i="12" s="1"/>
  <c r="O2266" i="12"/>
  <c r="P2266" i="12" s="1"/>
  <c r="O236" i="12"/>
  <c r="P236" i="12" s="1"/>
  <c r="O1804" i="12"/>
  <c r="P1804" i="12" s="1"/>
  <c r="O2971" i="12"/>
  <c r="P2971" i="12" s="1"/>
  <c r="O2135" i="12"/>
  <c r="P2135" i="12" s="1"/>
  <c r="O161" i="12"/>
  <c r="P161" i="12" s="1"/>
  <c r="O94" i="12"/>
  <c r="P94" i="12" s="1"/>
  <c r="O3719" i="12"/>
  <c r="P3719" i="12" s="1"/>
  <c r="O510" i="12"/>
  <c r="P510" i="12" s="1"/>
  <c r="O282" i="12"/>
  <c r="P282" i="12" s="1"/>
  <c r="O880" i="12"/>
  <c r="P880" i="12" s="1"/>
  <c r="O2911" i="12"/>
  <c r="P2911" i="12" s="1"/>
  <c r="O3519" i="12"/>
  <c r="P3519" i="12" s="1"/>
  <c r="O741" i="12"/>
  <c r="P741" i="12" s="1"/>
  <c r="O3327" i="12"/>
  <c r="P3327" i="12" s="1"/>
  <c r="O2252" i="12"/>
  <c r="P2252" i="12" s="1"/>
  <c r="O2131" i="12"/>
  <c r="P2131" i="12" s="1"/>
  <c r="O1522" i="12"/>
  <c r="P1522" i="12" s="1"/>
  <c r="O1516" i="12"/>
  <c r="P1516" i="12" s="1"/>
  <c r="O2314" i="12"/>
  <c r="P2314" i="12" s="1"/>
  <c r="O143" i="12"/>
  <c r="P143" i="12" s="1"/>
  <c r="O195" i="12"/>
  <c r="P195" i="12" s="1"/>
  <c r="O3530" i="12"/>
  <c r="P3530" i="12" s="1"/>
  <c r="O3061" i="12"/>
  <c r="P3061" i="12" s="1"/>
  <c r="O1053" i="12"/>
  <c r="P1053" i="12" s="1"/>
  <c r="O2216" i="12"/>
  <c r="P2216" i="12" s="1"/>
  <c r="O1249" i="12"/>
  <c r="P1249" i="12" s="1"/>
  <c r="O715" i="12"/>
  <c r="P715" i="12" s="1"/>
  <c r="O1454" i="12"/>
  <c r="P1454" i="12" s="1"/>
  <c r="O811" i="12"/>
  <c r="P811" i="12" s="1"/>
  <c r="O200" i="12"/>
  <c r="P200" i="12" s="1"/>
  <c r="O2762" i="12"/>
  <c r="P2762" i="12" s="1"/>
  <c r="O390" i="12"/>
  <c r="P390" i="12" s="1"/>
  <c r="O492" i="12"/>
  <c r="P492" i="12" s="1"/>
  <c r="O3385" i="12"/>
  <c r="P3385" i="12" s="1"/>
  <c r="O2687" i="12"/>
  <c r="P2687" i="12" s="1"/>
  <c r="O2167" i="12"/>
  <c r="P2167" i="12" s="1"/>
  <c r="O1166" i="12"/>
  <c r="P1166" i="12" s="1"/>
  <c r="O1572" i="12"/>
  <c r="P1572" i="12" s="1"/>
  <c r="O3750" i="12"/>
  <c r="P3750" i="12" s="1"/>
  <c r="O3118" i="12"/>
  <c r="P3118" i="12" s="1"/>
  <c r="O3604" i="12"/>
  <c r="P3604" i="12" s="1"/>
  <c r="O3800" i="12"/>
  <c r="P3800" i="12" s="1"/>
  <c r="O3595" i="12"/>
  <c r="P3595" i="12" s="1"/>
  <c r="O3052" i="12"/>
  <c r="P3052" i="12" s="1"/>
  <c r="O1491" i="12"/>
  <c r="P1491" i="12" s="1"/>
  <c r="O1825" i="12"/>
  <c r="P1825" i="12" s="1"/>
  <c r="O2316" i="12"/>
  <c r="P2316" i="12" s="1"/>
  <c r="O3070" i="12"/>
  <c r="P3070" i="12" s="1"/>
  <c r="O3616" i="12"/>
  <c r="P3616" i="12" s="1"/>
  <c r="O632" i="12"/>
  <c r="P632" i="12" s="1"/>
  <c r="O2444" i="12"/>
  <c r="P2444" i="12" s="1"/>
  <c r="O2750" i="12"/>
  <c r="P2750" i="12" s="1"/>
  <c r="O3125" i="12"/>
  <c r="P3125" i="12" s="1"/>
  <c r="O3309" i="12"/>
  <c r="P3309" i="12" s="1"/>
  <c r="O1358" i="12"/>
  <c r="P1358" i="12" s="1"/>
  <c r="O3607" i="12"/>
  <c r="P3607" i="12" s="1"/>
  <c r="O3025" i="12"/>
  <c r="P3025" i="12" s="1"/>
  <c r="O3091" i="12"/>
  <c r="P3091" i="12" s="1"/>
  <c r="O2365" i="12"/>
  <c r="P2365" i="12" s="1"/>
  <c r="O443" i="12"/>
  <c r="P443" i="12" s="1"/>
  <c r="O2015" i="12"/>
  <c r="P2015" i="12" s="1"/>
  <c r="O3662" i="12"/>
  <c r="P3662" i="12" s="1"/>
  <c r="O3819" i="12"/>
  <c r="P3819" i="12" s="1"/>
  <c r="O999" i="12"/>
  <c r="P999" i="12" s="1"/>
  <c r="O1895" i="12"/>
  <c r="P1895" i="12" s="1"/>
  <c r="O3267" i="12"/>
  <c r="P3267" i="12" s="1"/>
  <c r="O2912" i="12"/>
  <c r="P2912" i="12" s="1"/>
  <c r="O1786" i="12"/>
  <c r="P1786" i="12" s="1"/>
  <c r="O1498" i="12"/>
  <c r="P1498" i="12" s="1"/>
  <c r="O1425" i="12"/>
  <c r="P1425" i="12" s="1"/>
  <c r="O1948" i="12"/>
  <c r="P1948" i="12" s="1"/>
  <c r="O3141" i="12"/>
  <c r="P3141" i="12" s="1"/>
  <c r="O1328" i="12"/>
  <c r="P1328" i="12" s="1"/>
  <c r="O2228" i="12"/>
  <c r="P2228" i="12" s="1"/>
  <c r="O727" i="12"/>
  <c r="P727" i="12" s="1"/>
  <c r="O2218" i="12"/>
  <c r="P2218" i="12" s="1"/>
  <c r="O2325" i="12"/>
  <c r="P2325" i="12" s="1"/>
  <c r="O938" i="12"/>
  <c r="P938" i="12" s="1"/>
  <c r="O2960" i="12"/>
  <c r="P2960" i="12" s="1"/>
  <c r="O792" i="12"/>
  <c r="P792" i="12" s="1"/>
  <c r="O3601" i="12"/>
  <c r="P3601" i="12" s="1"/>
  <c r="O450" i="12"/>
  <c r="P450" i="12" s="1"/>
  <c r="O895" i="12"/>
  <c r="P895" i="12" s="1"/>
  <c r="O2738" i="12"/>
  <c r="P2738" i="12" s="1"/>
  <c r="O3191" i="12"/>
  <c r="P3191" i="12" s="1"/>
  <c r="O620" i="12"/>
  <c r="P620" i="12" s="1"/>
  <c r="O1370" i="12"/>
  <c r="P1370" i="12" s="1"/>
  <c r="O2318" i="12"/>
  <c r="P2318" i="12" s="1"/>
  <c r="O118" i="12"/>
  <c r="P118" i="12" s="1"/>
  <c r="O410" i="12"/>
  <c r="P410" i="12" s="1"/>
  <c r="O3387" i="12"/>
  <c r="P3387" i="12" s="1"/>
  <c r="O826" i="12"/>
  <c r="P826" i="12" s="1"/>
  <c r="O1977" i="12"/>
  <c r="P1977" i="12" s="1"/>
  <c r="O3538" i="12"/>
  <c r="P3538" i="12" s="1"/>
  <c r="O3076" i="12"/>
  <c r="P3076" i="12" s="1"/>
  <c r="O259" i="12"/>
  <c r="P259" i="12" s="1"/>
  <c r="O2947" i="12"/>
  <c r="P2947" i="12" s="1"/>
  <c r="O2468" i="12"/>
  <c r="P2468" i="12" s="1"/>
  <c r="O661" i="12"/>
  <c r="P661" i="12" s="1"/>
  <c r="O79" i="12"/>
  <c r="P79" i="12" s="1"/>
  <c r="O1873" i="12"/>
  <c r="P1873" i="12" s="1"/>
  <c r="O1985" i="12"/>
  <c r="P1985" i="12" s="1"/>
  <c r="O1632" i="12"/>
  <c r="P1632" i="12" s="1"/>
  <c r="O3124" i="12"/>
  <c r="P3124" i="12" s="1"/>
  <c r="O977" i="12"/>
  <c r="P977" i="12" s="1"/>
  <c r="O140" i="12"/>
  <c r="P140" i="12" s="1"/>
  <c r="O2006" i="12"/>
  <c r="P2006" i="12" s="1"/>
  <c r="O2463" i="12"/>
  <c r="P2463" i="12" s="1"/>
  <c r="O729" i="12"/>
  <c r="P729" i="12" s="1"/>
  <c r="O1734" i="12"/>
  <c r="P1734" i="12" s="1"/>
  <c r="O2037" i="12"/>
  <c r="P2037" i="12" s="1"/>
  <c r="O3472" i="12"/>
  <c r="P3472" i="12" s="1"/>
  <c r="O2027" i="12"/>
  <c r="P2027" i="12" s="1"/>
  <c r="O1621" i="12"/>
  <c r="P1621" i="12" s="1"/>
  <c r="O3611" i="12"/>
  <c r="P3611" i="12" s="1"/>
  <c r="O827" i="12"/>
  <c r="P827" i="12" s="1"/>
  <c r="O676" i="12"/>
  <c r="P676" i="12" s="1"/>
  <c r="O917" i="12"/>
  <c r="P917" i="12" s="1"/>
  <c r="O1671" i="12"/>
  <c r="P1671" i="12" s="1"/>
  <c r="O852" i="12"/>
  <c r="P852" i="12" s="1"/>
  <c r="O2554" i="12"/>
  <c r="P2554" i="12" s="1"/>
  <c r="O716" i="12"/>
  <c r="P716" i="12" s="1"/>
  <c r="O800" i="12"/>
  <c r="P800" i="12" s="1"/>
  <c r="O1505" i="12"/>
  <c r="P1505" i="12" s="1"/>
  <c r="O3146" i="12"/>
  <c r="P3146" i="12" s="1"/>
  <c r="O84" i="12"/>
  <c r="P84" i="12" s="1"/>
  <c r="O1797" i="12"/>
  <c r="P1797" i="12" s="1"/>
  <c r="O295" i="12"/>
  <c r="P295" i="12" s="1"/>
  <c r="O2486" i="12"/>
  <c r="P2486" i="12" s="1"/>
  <c r="O1185" i="12"/>
  <c r="P1185" i="12" s="1"/>
  <c r="O3532" i="12"/>
  <c r="P3532" i="12" s="1"/>
  <c r="O2663" i="12"/>
  <c r="P2663" i="12" s="1"/>
  <c r="O2492" i="12"/>
  <c r="P2492" i="12" s="1"/>
  <c r="O2406" i="12"/>
  <c r="P2406" i="12" s="1"/>
  <c r="O1845" i="12"/>
  <c r="P1845" i="12" s="1"/>
  <c r="O3111" i="12"/>
  <c r="P3111" i="12" s="1"/>
  <c r="O2418" i="12"/>
  <c r="P2418" i="12" s="1"/>
  <c r="O520" i="12"/>
  <c r="P520" i="12" s="1"/>
  <c r="O507" i="12"/>
  <c r="P507" i="12" s="1"/>
  <c r="O1706" i="12"/>
  <c r="P1706" i="12" s="1"/>
  <c r="O396" i="12"/>
  <c r="P396" i="12" s="1"/>
  <c r="O1040" i="12"/>
  <c r="P1040" i="12" s="1"/>
  <c r="O1596" i="12"/>
  <c r="P1596" i="12" s="1"/>
  <c r="O1831" i="12"/>
  <c r="P1831" i="12" s="1"/>
  <c r="O653" i="12"/>
  <c r="P653" i="12" s="1"/>
  <c r="O338" i="12"/>
  <c r="P338" i="12" s="1"/>
  <c r="O3481" i="12"/>
  <c r="P3481" i="12" s="1"/>
  <c r="O1277" i="12"/>
  <c r="P1277" i="12" s="1"/>
  <c r="O1478" i="12"/>
  <c r="P1478" i="12" s="1"/>
  <c r="O1731" i="12"/>
  <c r="P1731" i="12" s="1"/>
  <c r="O257" i="12"/>
  <c r="P257" i="12" s="1"/>
  <c r="O1952" i="12"/>
  <c r="P1952" i="12" s="1"/>
  <c r="O3594" i="12"/>
  <c r="P3594" i="12" s="1"/>
  <c r="O2242" i="12"/>
  <c r="P2242" i="12" s="1"/>
  <c r="O2166" i="12"/>
  <c r="P2166" i="12" s="1"/>
  <c r="O253" i="12"/>
  <c r="P253" i="12" s="1"/>
  <c r="O3650" i="12"/>
  <c r="P3650" i="12" s="1"/>
  <c r="O2898" i="12"/>
  <c r="P2898" i="12" s="1"/>
  <c r="O2139" i="12"/>
  <c r="P2139" i="12" s="1"/>
  <c r="O1023" i="12"/>
  <c r="P1023" i="12" s="1"/>
  <c r="O1393" i="12"/>
  <c r="P1393" i="12" s="1"/>
  <c r="O1337" i="12"/>
  <c r="P1337" i="12" s="1"/>
  <c r="O2536" i="12"/>
  <c r="P2536" i="12" s="1"/>
  <c r="O2916" i="12"/>
  <c r="P2916" i="12" s="1"/>
  <c r="O1375" i="12"/>
  <c r="P1375" i="12" s="1"/>
  <c r="O613" i="12"/>
  <c r="P613" i="12" s="1"/>
  <c r="O1929" i="12"/>
  <c r="P1929" i="12" s="1"/>
  <c r="O1138" i="12"/>
  <c r="P1138" i="12" s="1"/>
  <c r="O483" i="12"/>
  <c r="P483" i="12" s="1"/>
  <c r="O441" i="12"/>
  <c r="P441" i="12" s="1"/>
  <c r="O1937" i="12"/>
  <c r="P1937" i="12" s="1"/>
  <c r="O2126" i="12"/>
  <c r="P2126" i="12" s="1"/>
  <c r="O3222" i="12"/>
  <c r="P3222" i="12" s="1"/>
  <c r="O3671" i="12"/>
  <c r="P3671" i="12" s="1"/>
  <c r="O550" i="12"/>
  <c r="P550" i="12" s="1"/>
  <c r="O786" i="12"/>
  <c r="P786" i="12" s="1"/>
  <c r="O1090" i="12"/>
  <c r="P1090" i="12" s="1"/>
  <c r="O1032" i="12"/>
  <c r="P1032" i="12" s="1"/>
  <c r="O961" i="12"/>
  <c r="P961" i="12" s="1"/>
  <c r="O208" i="12"/>
  <c r="P208" i="12" s="1"/>
  <c r="O3068" i="12"/>
  <c r="P3068" i="12" s="1"/>
  <c r="O2076" i="12"/>
  <c r="P2076" i="12" s="1"/>
  <c r="O2889" i="12"/>
  <c r="P2889" i="12" s="1"/>
  <c r="O3240" i="12"/>
  <c r="P3240" i="12" s="1"/>
  <c r="O942" i="12"/>
  <c r="P942" i="12" s="1"/>
  <c r="O2929" i="12"/>
  <c r="P2929" i="12" s="1"/>
  <c r="O981" i="12"/>
  <c r="P981" i="12" s="1"/>
  <c r="O126" i="12"/>
  <c r="P126" i="12" s="1"/>
  <c r="O1941" i="12"/>
  <c r="P1941" i="12" s="1"/>
  <c r="O18" i="12"/>
  <c r="P18" i="12" s="1"/>
  <c r="O2070" i="12"/>
  <c r="P2070" i="12" s="1"/>
  <c r="O3136" i="12"/>
  <c r="P3136" i="12" s="1"/>
  <c r="O2622" i="12"/>
  <c r="P2622" i="12" s="1"/>
  <c r="O3055" i="12"/>
  <c r="P3055" i="12" s="1"/>
  <c r="O589" i="12"/>
  <c r="P589" i="12" s="1"/>
  <c r="O2607" i="12"/>
  <c r="P2607" i="12" s="1"/>
  <c r="O2243" i="12"/>
  <c r="P2243" i="12" s="1"/>
  <c r="O55" i="12"/>
  <c r="P55" i="12" s="1"/>
  <c r="O1726" i="12"/>
  <c r="P1726" i="12" s="1"/>
  <c r="O1187" i="12"/>
  <c r="P1187" i="12" s="1"/>
  <c r="O481" i="12"/>
  <c r="P481" i="12" s="1"/>
  <c r="O1790" i="12"/>
  <c r="P1790" i="12" s="1"/>
  <c r="O594" i="12"/>
  <c r="P594" i="12" s="1"/>
  <c r="O3128" i="12"/>
  <c r="P3128" i="12" s="1"/>
  <c r="O1123" i="12"/>
  <c r="P1123" i="12" s="1"/>
  <c r="O179" i="12"/>
  <c r="P179" i="12" s="1"/>
  <c r="O512" i="12"/>
  <c r="P512" i="12" s="1"/>
  <c r="O1489" i="12"/>
  <c r="P1489" i="12" s="1"/>
  <c r="O2642" i="12"/>
  <c r="P2642" i="12" s="1"/>
  <c r="O2626" i="12"/>
  <c r="P2626" i="12" s="1"/>
  <c r="O352" i="12"/>
  <c r="P352" i="12" s="1"/>
  <c r="O780" i="12"/>
  <c r="P780" i="12" s="1"/>
  <c r="O3188" i="12"/>
  <c r="P3188" i="12" s="1"/>
  <c r="O1199" i="12"/>
  <c r="P1199" i="12" s="1"/>
  <c r="O3748" i="12"/>
  <c r="P3748" i="12" s="1"/>
  <c r="O671" i="12"/>
  <c r="P671" i="12" s="1"/>
  <c r="O2988" i="12"/>
  <c r="P2988" i="12" s="1"/>
  <c r="O3036" i="12"/>
  <c r="P3036" i="12" s="1"/>
  <c r="O668" i="12"/>
  <c r="P668" i="12" s="1"/>
  <c r="O231" i="12"/>
  <c r="P231" i="12" s="1"/>
  <c r="O1974" i="12"/>
  <c r="P1974" i="12" s="1"/>
  <c r="O112" i="12"/>
  <c r="P112" i="12" s="1"/>
  <c r="O892" i="12"/>
  <c r="P892" i="12" s="1"/>
  <c r="O2646" i="12"/>
  <c r="P2646" i="12" s="1"/>
  <c r="O1540" i="12"/>
  <c r="P1540" i="12" s="1"/>
  <c r="O207" i="12"/>
  <c r="P207" i="12" s="1"/>
  <c r="O2004" i="12"/>
  <c r="P2004" i="12" s="1"/>
  <c r="O302" i="12"/>
  <c r="P302" i="12" s="1"/>
  <c r="O667" i="12"/>
  <c r="P667" i="12" s="1"/>
  <c r="O2924" i="12"/>
  <c r="P2924" i="12" s="1"/>
  <c r="O3425" i="12"/>
  <c r="P3425" i="12" s="1"/>
  <c r="O3220" i="12"/>
  <c r="P3220" i="12" s="1"/>
  <c r="O2970" i="12"/>
  <c r="P2970" i="12" s="1"/>
  <c r="O2514" i="12"/>
  <c r="P2514" i="12" s="1"/>
  <c r="O2448" i="12"/>
  <c r="P2448" i="12" s="1"/>
  <c r="O2640" i="12"/>
  <c r="P2640" i="12" s="1"/>
  <c r="O1279" i="12"/>
  <c r="P1279" i="12" s="1"/>
  <c r="O1280" i="12"/>
  <c r="P1280" i="12" s="1"/>
  <c r="O652" i="12"/>
  <c r="P652" i="12" s="1"/>
  <c r="O2110" i="12"/>
  <c r="P2110" i="12" s="1"/>
  <c r="O3461" i="12"/>
  <c r="P3461" i="12" s="1"/>
  <c r="O3889" i="12"/>
  <c r="P3889" i="12" s="1"/>
  <c r="O1928" i="12"/>
  <c r="P1928" i="12" s="1"/>
  <c r="O3757" i="12"/>
  <c r="P3757" i="12" s="1"/>
  <c r="O790" i="12"/>
  <c r="P790" i="12" s="1"/>
  <c r="O2024" i="12"/>
  <c r="P2024" i="12" s="1"/>
  <c r="O3493" i="12"/>
  <c r="P3493" i="12" s="1"/>
  <c r="O127" i="12"/>
  <c r="P127" i="12" s="1"/>
  <c r="O813" i="12"/>
  <c r="P813" i="12" s="1"/>
  <c r="O1472" i="12"/>
  <c r="P1472" i="12" s="1"/>
  <c r="O2629" i="12"/>
  <c r="P2629" i="12" s="1"/>
  <c r="O90" i="12"/>
  <c r="P90" i="12" s="1"/>
  <c r="O331" i="12"/>
  <c r="P331" i="12" s="1"/>
  <c r="O469" i="12"/>
  <c r="P469" i="12" s="1"/>
  <c r="O408" i="12"/>
  <c r="P408" i="12" s="1"/>
  <c r="O1099" i="12"/>
  <c r="P1099" i="12" s="1"/>
  <c r="O1690" i="12"/>
  <c r="P1690" i="12" s="1"/>
  <c r="O499" i="12"/>
  <c r="P499" i="12" s="1"/>
  <c r="O1171" i="12"/>
  <c r="P1171" i="12" s="1"/>
  <c r="O2582" i="12"/>
  <c r="P2582" i="12" s="1"/>
  <c r="O3315" i="12"/>
  <c r="P3315" i="12" s="1"/>
  <c r="O1193" i="12"/>
  <c r="P1193" i="12" s="1"/>
  <c r="O972" i="12"/>
  <c r="P972" i="12" s="1"/>
  <c r="O1913" i="12"/>
  <c r="P1913" i="12" s="1"/>
  <c r="O1727" i="12"/>
  <c r="P1727" i="12" s="1"/>
  <c r="O3559" i="12"/>
  <c r="P3559" i="12" s="1"/>
  <c r="O491" i="12"/>
  <c r="P491" i="12" s="1"/>
  <c r="O886" i="12"/>
  <c r="P886" i="12" s="1"/>
  <c r="O2143" i="12"/>
  <c r="P2143" i="12" s="1"/>
  <c r="O1039" i="12"/>
  <c r="P1039" i="12" s="1"/>
  <c r="O2616" i="12"/>
  <c r="P2616" i="12" s="1"/>
  <c r="O2270" i="12"/>
  <c r="P2270" i="12" s="1"/>
  <c r="O2202" i="12"/>
  <c r="P2202" i="12" s="1"/>
  <c r="O1168" i="12"/>
  <c r="P1168" i="12" s="1"/>
  <c r="O426" i="12"/>
  <c r="P426" i="12" s="1"/>
  <c r="O2946" i="12"/>
  <c r="P2946" i="12" s="1"/>
  <c r="O1195" i="12"/>
  <c r="P1195" i="12" s="1"/>
  <c r="O1161" i="12"/>
  <c r="P1161" i="12" s="1"/>
  <c r="O3728" i="12"/>
  <c r="P3728" i="12" s="1"/>
  <c r="O3079" i="12"/>
  <c r="P3079" i="12" s="1"/>
  <c r="O3567" i="12"/>
  <c r="P3567" i="12" s="1"/>
  <c r="O3834" i="12"/>
  <c r="P3834" i="12" s="1"/>
  <c r="O1078" i="12"/>
  <c r="P1078" i="12" s="1"/>
  <c r="O3227" i="12"/>
  <c r="P3227" i="12" s="1"/>
  <c r="O3042" i="12"/>
  <c r="P3042" i="12" s="1"/>
  <c r="O377" i="12"/>
  <c r="P377" i="12" s="1"/>
  <c r="O723" i="12"/>
  <c r="P723" i="12" s="1"/>
  <c r="O1609" i="12"/>
  <c r="P1609" i="12" s="1"/>
  <c r="O380" i="12"/>
  <c r="P380" i="12" s="1"/>
  <c r="O116" i="12"/>
  <c r="P116" i="12" s="1"/>
  <c r="O1677" i="12"/>
  <c r="P1677" i="12" s="1"/>
  <c r="O1542" i="12"/>
  <c r="P1542" i="12" s="1"/>
  <c r="O1240" i="12"/>
  <c r="P1240" i="12" s="1"/>
  <c r="O921" i="12"/>
  <c r="P921" i="12" s="1"/>
  <c r="O3684" i="12"/>
  <c r="P3684" i="12" s="1"/>
  <c r="O1299" i="12"/>
  <c r="P1299" i="12" s="1"/>
  <c r="O3039" i="12"/>
  <c r="P3039" i="12" s="1"/>
  <c r="O2138" i="12"/>
  <c r="P2138" i="12" s="1"/>
  <c r="O1723" i="12"/>
  <c r="P1723" i="12" s="1"/>
  <c r="O3703" i="12"/>
  <c r="P3703" i="12" s="1"/>
  <c r="O703" i="12"/>
  <c r="P703" i="12" s="1"/>
  <c r="O1158" i="12"/>
  <c r="P1158" i="12" s="1"/>
  <c r="O586" i="12"/>
  <c r="P586" i="12" s="1"/>
  <c r="O3851" i="12"/>
  <c r="P3851" i="12" s="1"/>
  <c r="O577" i="12"/>
  <c r="P577" i="12" s="1"/>
  <c r="O2686" i="12"/>
  <c r="P2686" i="12" s="1"/>
  <c r="O2332" i="12"/>
  <c r="P2332" i="12" s="1"/>
  <c r="O3348" i="12"/>
  <c r="P3348" i="12" s="1"/>
  <c r="O3867" i="12"/>
  <c r="P3867" i="12" s="1"/>
  <c r="O950" i="12"/>
  <c r="P950" i="12" s="1"/>
  <c r="O1617" i="12"/>
  <c r="P1617" i="12" s="1"/>
  <c r="O2283" i="12"/>
  <c r="P2283" i="12" s="1"/>
  <c r="O976" i="12"/>
  <c r="P976" i="12" s="1"/>
  <c r="O3154" i="12"/>
  <c r="P3154" i="12" s="1"/>
  <c r="O3138" i="12"/>
  <c r="P3138" i="12" s="1"/>
  <c r="O1585" i="12"/>
  <c r="P1585" i="12" s="1"/>
  <c r="O1746" i="12"/>
  <c r="P1746" i="12" s="1"/>
  <c r="O1626" i="12"/>
  <c r="P1626" i="12" s="1"/>
  <c r="O2969" i="12"/>
  <c r="P2969" i="12" s="1"/>
  <c r="O3464" i="12"/>
  <c r="P3464" i="12" s="1"/>
  <c r="O971" i="12"/>
  <c r="P971" i="12" s="1"/>
  <c r="O3086" i="12"/>
  <c r="P3086" i="12" s="1"/>
  <c r="O2728" i="12"/>
  <c r="P2728" i="12" s="1"/>
  <c r="O3711" i="12"/>
  <c r="P3711" i="12" s="1"/>
  <c r="O885" i="12"/>
  <c r="P885" i="12" s="1"/>
  <c r="O1327" i="12"/>
  <c r="P1327" i="12" s="1"/>
  <c r="O3491" i="12"/>
  <c r="P3491" i="12" s="1"/>
  <c r="O1645" i="12"/>
  <c r="P1645" i="12" s="1"/>
  <c r="O3365" i="12"/>
  <c r="P3365" i="12" s="1"/>
  <c r="O2712" i="12"/>
  <c r="P2712" i="12" s="1"/>
  <c r="O906" i="12"/>
  <c r="P906" i="12" s="1"/>
  <c r="O1693" i="12"/>
  <c r="P1693" i="12" s="1"/>
  <c r="O3581" i="12"/>
  <c r="P3581" i="12" s="1"/>
  <c r="O2675" i="12"/>
  <c r="P2675" i="12" s="1"/>
  <c r="O2615" i="12"/>
  <c r="P2615" i="12" s="1"/>
  <c r="O1915" i="12"/>
  <c r="P1915" i="12" s="1"/>
  <c r="O3411" i="12"/>
  <c r="P3411" i="12" s="1"/>
  <c r="O2388" i="12"/>
  <c r="P2388" i="12" s="1"/>
  <c r="O2311" i="12"/>
  <c r="P2311" i="12" s="1"/>
  <c r="O1150" i="12"/>
  <c r="P1150" i="12" s="1"/>
  <c r="O2835" i="12"/>
  <c r="P2835" i="12" s="1"/>
  <c r="O1013" i="12"/>
  <c r="P1013" i="12" s="1"/>
  <c r="O2845" i="12"/>
  <c r="P2845" i="12" s="1"/>
  <c r="O3859" i="12"/>
  <c r="P3859" i="12" s="1"/>
  <c r="O628" i="12"/>
  <c r="P628" i="12" s="1"/>
  <c r="O2863" i="12"/>
  <c r="P2863" i="12" s="1"/>
  <c r="O3803" i="12"/>
  <c r="P3803" i="12" s="1"/>
  <c r="O3497" i="12"/>
  <c r="P3497" i="12" s="1"/>
  <c r="O2203" i="12"/>
  <c r="P2203" i="12" s="1"/>
  <c r="O3410" i="12"/>
  <c r="P3410" i="12" s="1"/>
  <c r="O3596" i="12"/>
  <c r="P3596" i="12" s="1"/>
  <c r="O3619" i="12"/>
  <c r="P3619" i="12" s="1"/>
  <c r="O3065" i="12"/>
  <c r="P3065" i="12" s="1"/>
  <c r="O3109" i="12"/>
  <c r="P3109" i="12" s="1"/>
  <c r="O3129" i="12"/>
  <c r="P3129" i="12" s="1"/>
  <c r="O3455" i="12"/>
  <c r="P3455" i="12" s="1"/>
  <c r="O2594" i="12"/>
  <c r="P2594" i="12" s="1"/>
  <c r="O3082" i="12"/>
  <c r="P3082" i="12" s="1"/>
  <c r="O2127" i="12"/>
  <c r="P2127" i="12" s="1"/>
  <c r="O1819" i="12"/>
  <c r="P1819" i="12" s="1"/>
  <c r="O1741" i="12"/>
  <c r="P1741" i="12" s="1"/>
  <c r="O704" i="12"/>
  <c r="P704" i="12" s="1"/>
  <c r="O1972" i="12"/>
  <c r="P1972" i="12" s="1"/>
  <c r="O2481" i="12"/>
  <c r="P2481" i="12" s="1"/>
  <c r="O2801" i="12"/>
  <c r="P2801" i="12" s="1"/>
  <c r="O2189" i="12"/>
  <c r="P2189" i="12" s="1"/>
  <c r="O2272" i="12"/>
  <c r="P2272" i="12" s="1"/>
  <c r="O2288" i="12"/>
  <c r="P2288" i="12" s="1"/>
  <c r="O2693" i="12"/>
  <c r="P2693" i="12" s="1"/>
  <c r="O3089" i="12"/>
  <c r="P3089" i="12" s="1"/>
  <c r="O2556" i="12"/>
  <c r="P2556" i="12" s="1"/>
  <c r="O1441" i="12"/>
  <c r="P1441" i="12" s="1"/>
  <c r="O11" i="12"/>
  <c r="P11" i="12" s="1"/>
  <c r="O3300" i="12"/>
  <c r="P3300" i="12" s="1"/>
  <c r="O2221" i="12"/>
  <c r="P2221" i="12" s="1"/>
  <c r="O3243" i="12"/>
  <c r="P3243" i="12" s="1"/>
  <c r="O203" i="12"/>
  <c r="P203" i="12" s="1"/>
  <c r="O2378" i="12"/>
  <c r="P2378" i="12" s="1"/>
  <c r="O3685" i="12"/>
  <c r="P3685" i="12" s="1"/>
  <c r="O573" i="12"/>
  <c r="P573" i="12" s="1"/>
  <c r="O1428" i="12"/>
  <c r="P1428" i="12" s="1"/>
  <c r="O2045" i="12"/>
  <c r="P2045" i="12" s="1"/>
  <c r="O162" i="12"/>
  <c r="P162" i="12" s="1"/>
  <c r="O474" i="12"/>
  <c r="P474" i="12" s="1"/>
  <c r="O915" i="12"/>
  <c r="P915" i="12" s="1"/>
  <c r="O1785" i="12"/>
  <c r="P1785" i="12" s="1"/>
  <c r="O518" i="12"/>
  <c r="P518" i="12" s="1"/>
  <c r="O929" i="12"/>
  <c r="P929" i="12" s="1"/>
  <c r="O3570" i="12"/>
  <c r="P3570" i="12" s="1"/>
  <c r="O2623" i="12"/>
  <c r="P2623" i="12" s="1"/>
  <c r="O2734" i="12"/>
  <c r="P2734" i="12" s="1"/>
  <c r="O3565" i="12"/>
  <c r="P3565" i="12" s="1"/>
  <c r="O3716" i="12"/>
  <c r="P3716" i="12" s="1"/>
  <c r="O2199" i="12"/>
  <c r="P2199" i="12" s="1"/>
  <c r="O3535" i="12"/>
  <c r="P3535" i="12" s="1"/>
  <c r="O1836" i="12"/>
  <c r="P1836" i="12" s="1"/>
  <c r="O1855" i="12"/>
  <c r="P1855" i="12" s="1"/>
  <c r="O169" i="12"/>
  <c r="P169" i="12" s="1"/>
  <c r="O97" i="12"/>
  <c r="P97" i="12" s="1"/>
  <c r="O3675" i="12"/>
  <c r="P3675" i="12" s="1"/>
  <c r="O1787" i="12"/>
  <c r="P1787" i="12" s="1"/>
  <c r="O2794" i="12"/>
  <c r="P2794" i="12" s="1"/>
  <c r="O1641" i="12"/>
  <c r="P1641" i="12" s="1"/>
  <c r="O611" i="12"/>
  <c r="P611" i="12" s="1"/>
  <c r="O2883" i="12"/>
  <c r="P2883" i="12" s="1"/>
  <c r="O854" i="12"/>
  <c r="P854" i="12" s="1"/>
  <c r="O3305" i="12"/>
  <c r="P3305" i="12" s="1"/>
  <c r="O3448" i="12"/>
  <c r="P3448" i="12" s="1"/>
  <c r="O2091" i="12"/>
  <c r="P2091" i="12" s="1"/>
  <c r="O1420" i="12"/>
  <c r="P1420" i="12" s="1"/>
  <c r="O1834" i="12"/>
  <c r="P1834" i="12" s="1"/>
  <c r="O3591" i="12"/>
  <c r="P3591" i="12" s="1"/>
  <c r="O186" i="12"/>
  <c r="P186" i="12" s="1"/>
  <c r="O346" i="12"/>
  <c r="P346" i="12" s="1"/>
  <c r="O3395" i="12"/>
  <c r="P3395" i="12" s="1"/>
  <c r="O3265" i="12"/>
  <c r="P3265" i="12" s="1"/>
  <c r="O595" i="12"/>
  <c r="P595" i="12" s="1"/>
  <c r="O413" i="12"/>
  <c r="P413" i="12" s="1"/>
  <c r="O1084" i="12"/>
  <c r="P1084" i="12" s="1"/>
  <c r="O558" i="12"/>
  <c r="P558" i="12" s="1"/>
  <c r="O1224" i="12"/>
  <c r="P1224" i="12" s="1"/>
  <c r="O1036" i="12"/>
  <c r="P1036" i="12" s="1"/>
  <c r="O164" i="12"/>
  <c r="P164" i="12" s="1"/>
  <c r="O56" i="12"/>
  <c r="P56" i="12" s="1"/>
  <c r="O3474" i="12"/>
  <c r="P3474" i="12" s="1"/>
  <c r="O434" i="12"/>
  <c r="P434" i="12" s="1"/>
  <c r="O879" i="12"/>
  <c r="P879" i="12" s="1"/>
  <c r="O3359" i="12"/>
  <c r="P3359" i="12" s="1"/>
  <c r="O2590" i="12"/>
  <c r="P2590" i="12" s="1"/>
  <c r="O2438" i="12"/>
  <c r="P2438" i="12" s="1"/>
  <c r="O707" i="12"/>
  <c r="P707" i="12" s="1"/>
  <c r="O1231" i="12"/>
  <c r="P1231" i="12" s="1"/>
  <c r="O3809" i="12"/>
  <c r="P3809" i="12" s="1"/>
  <c r="O3473" i="12"/>
  <c r="P3473" i="12" s="1"/>
  <c r="O3870" i="12"/>
  <c r="P3870" i="12" s="1"/>
  <c r="O3331" i="12"/>
  <c r="P3331" i="12" s="1"/>
  <c r="O2952" i="12"/>
  <c r="P2952" i="12" s="1"/>
  <c r="O1630" i="12"/>
  <c r="P1630" i="12" s="1"/>
  <c r="O1664" i="12"/>
  <c r="P1664" i="12" s="1"/>
  <c r="O3158" i="12"/>
  <c r="P3158" i="12" s="1"/>
  <c r="O2978" i="12"/>
  <c r="P2978" i="12" s="1"/>
  <c r="O1536" i="12"/>
  <c r="P1536" i="12" s="1"/>
  <c r="O2932" i="12"/>
  <c r="P2932" i="12" s="1"/>
  <c r="O2188" i="12"/>
  <c r="P2188" i="12" s="1"/>
  <c r="O2210" i="12"/>
  <c r="P2210" i="12" s="1"/>
  <c r="O2886" i="12"/>
  <c r="P2886" i="12" s="1"/>
  <c r="O3602" i="12"/>
  <c r="P3602" i="12" s="1"/>
  <c r="O3585" i="12"/>
  <c r="P3585" i="12" s="1"/>
  <c r="O2147" i="12"/>
  <c r="P2147" i="12" s="1"/>
  <c r="O2776" i="12"/>
  <c r="P2776" i="12" s="1"/>
  <c r="O283" i="12"/>
  <c r="P283" i="12" s="1"/>
  <c r="O3626" i="12"/>
  <c r="P3626" i="12" s="1"/>
  <c r="O2153" i="12"/>
  <c r="P2153" i="12" s="1"/>
  <c r="O1149" i="12"/>
  <c r="P1149" i="12" s="1"/>
  <c r="O1906" i="12"/>
  <c r="P1906" i="12" s="1"/>
  <c r="O1480" i="12"/>
  <c r="P1480" i="12" s="1"/>
  <c r="O1755" i="12"/>
  <c r="P1755" i="12" s="1"/>
  <c r="O2122" i="12"/>
  <c r="P2122" i="12" s="1"/>
  <c r="O2942" i="12"/>
  <c r="P2942" i="12" s="1"/>
  <c r="O896" i="12"/>
  <c r="P896" i="12" s="1"/>
  <c r="O2156" i="12"/>
  <c r="P2156" i="12" s="1"/>
  <c r="O403" i="12"/>
  <c r="P403" i="12" s="1"/>
  <c r="O3795" i="12"/>
  <c r="P3795" i="12" s="1"/>
  <c r="O2238" i="12"/>
  <c r="P2238" i="12" s="1"/>
  <c r="O1567" i="12"/>
  <c r="P1567" i="12" s="1"/>
  <c r="O3666" i="12"/>
  <c r="P3666" i="12" s="1"/>
  <c r="O1444" i="12"/>
  <c r="P1444" i="12" s="1"/>
  <c r="O3173" i="12"/>
  <c r="P3173" i="12" s="1"/>
  <c r="O415" i="12"/>
  <c r="P415" i="12" s="1"/>
  <c r="O781" i="12"/>
  <c r="P781" i="12" s="1"/>
  <c r="O2668" i="12"/>
  <c r="P2668" i="12" s="1"/>
  <c r="O1207" i="12"/>
  <c r="P1207" i="12" s="1"/>
  <c r="O1568" i="12"/>
  <c r="P1568" i="12" s="1"/>
  <c r="O3364" i="12"/>
  <c r="P3364" i="12" s="1"/>
  <c r="O272" i="12"/>
  <c r="P272" i="12" s="1"/>
  <c r="O452" i="12"/>
  <c r="P452" i="12" s="1"/>
  <c r="O3304" i="12"/>
  <c r="P3304" i="12" s="1"/>
  <c r="O3113" i="12"/>
  <c r="P3113" i="12" s="1"/>
  <c r="O3695" i="12"/>
  <c r="P3695" i="12" s="1"/>
  <c r="O2475" i="12"/>
  <c r="P2475" i="12" s="1"/>
  <c r="O2611" i="12"/>
  <c r="P2611" i="12" s="1"/>
  <c r="O2495" i="12"/>
  <c r="P2495" i="12" s="1"/>
  <c r="O533" i="12"/>
  <c r="P533" i="12" s="1"/>
  <c r="O568" i="12"/>
  <c r="P568" i="12" s="1"/>
  <c r="O963" i="12"/>
  <c r="P963" i="12" s="1"/>
  <c r="O99" i="12"/>
  <c r="P99" i="12" s="1"/>
  <c r="O356" i="12"/>
  <c r="P356" i="12" s="1"/>
  <c r="O2681" i="12"/>
  <c r="P2681" i="12" s="1"/>
  <c r="O1255" i="12"/>
  <c r="P1255" i="12" s="1"/>
  <c r="O3080" i="12"/>
  <c r="P3080" i="12" s="1"/>
  <c r="O2107" i="12"/>
  <c r="P2107" i="12" s="1"/>
  <c r="O45" i="12"/>
  <c r="P45" i="12" s="1"/>
  <c r="O2236" i="12"/>
  <c r="P2236" i="12" s="1"/>
  <c r="O2371" i="12"/>
  <c r="P2371" i="12" s="1"/>
  <c r="O1052" i="12"/>
  <c r="P1052" i="12" s="1"/>
  <c r="O1456" i="12"/>
  <c r="P1456" i="12" s="1"/>
  <c r="O3260" i="12"/>
  <c r="P3260" i="12" s="1"/>
  <c r="O1063" i="12"/>
  <c r="P1063" i="12" s="1"/>
  <c r="O3693" i="12"/>
  <c r="P3693" i="12" s="1"/>
  <c r="O1365" i="12"/>
  <c r="P1365" i="12" s="1"/>
  <c r="O554" i="12"/>
  <c r="P554" i="12" s="1"/>
  <c r="O1294" i="12"/>
  <c r="P1294" i="12" s="1"/>
  <c r="O1376" i="12"/>
  <c r="P1376" i="12" s="1"/>
  <c r="O959" i="12"/>
  <c r="P959" i="12" s="1"/>
  <c r="O1754" i="12"/>
  <c r="P1754" i="12" s="1"/>
  <c r="O1891" i="12"/>
  <c r="P1891" i="12" s="1"/>
  <c r="O1791" i="12"/>
  <c r="P1791" i="12" s="1"/>
  <c r="O2329" i="12"/>
  <c r="P2329" i="12" s="1"/>
  <c r="O1698" i="12"/>
  <c r="P1698" i="12" s="1"/>
  <c r="O559" i="12"/>
  <c r="P559" i="12" s="1"/>
  <c r="O1496" i="12"/>
  <c r="P1496" i="12" s="1"/>
  <c r="O1252" i="12"/>
  <c r="P1252" i="12" s="1"/>
  <c r="O3140" i="12"/>
  <c r="P3140" i="12" s="1"/>
  <c r="O322" i="12"/>
  <c r="P322" i="12" s="1"/>
  <c r="O1447" i="12"/>
  <c r="P1447" i="12" s="1"/>
  <c r="O111" i="12"/>
  <c r="P111" i="12" s="1"/>
  <c r="O2535" i="12"/>
  <c r="P2535" i="12" s="1"/>
  <c r="O3313" i="12"/>
  <c r="P3313" i="12" s="1"/>
  <c r="O2454" i="12"/>
  <c r="P2454" i="12" s="1"/>
  <c r="O1306" i="12"/>
  <c r="P1306" i="12" s="1"/>
  <c r="O1355" i="12"/>
  <c r="P1355" i="12" s="1"/>
  <c r="O2016" i="12"/>
  <c r="P2016" i="12" s="1"/>
  <c r="O1798" i="12"/>
  <c r="P1798" i="12" s="1"/>
  <c r="O774" i="12"/>
  <c r="P774" i="12" s="1"/>
  <c r="O1534" i="12"/>
  <c r="P1534" i="12" s="1"/>
  <c r="O464" i="12"/>
  <c r="P464" i="12" s="1"/>
  <c r="O580" i="12"/>
  <c r="P580" i="12" s="1"/>
  <c r="O1275" i="12"/>
  <c r="P1275" i="12" s="1"/>
  <c r="O1576" i="12"/>
  <c r="P1576" i="12" s="1"/>
  <c r="O1581" i="12"/>
  <c r="P1581" i="12" s="1"/>
  <c r="O336" i="12"/>
  <c r="P336" i="12" s="1"/>
  <c r="O3599" i="12"/>
  <c r="P3599" i="12" s="1"/>
  <c r="O1887" i="12"/>
  <c r="P1887" i="12" s="1"/>
  <c r="O1593" i="12"/>
  <c r="P1593" i="12" s="1"/>
  <c r="O606" i="12"/>
  <c r="P606" i="12" s="1"/>
  <c r="O1057" i="12"/>
  <c r="P1057" i="12" s="1"/>
  <c r="O304" i="12"/>
  <c r="P304" i="12" s="1"/>
  <c r="O315" i="12"/>
  <c r="P315" i="12" s="1"/>
  <c r="O3801" i="12"/>
  <c r="P3801" i="12" s="1"/>
  <c r="O2869" i="12"/>
  <c r="P2869" i="12" s="1"/>
  <c r="O2450" i="12"/>
  <c r="P2450" i="12" s="1"/>
  <c r="O330" i="12"/>
  <c r="P330" i="12" s="1"/>
  <c r="O2796" i="12"/>
  <c r="P2796" i="12" s="1"/>
  <c r="O2856" i="12"/>
  <c r="P2856" i="12" s="1"/>
  <c r="O2455" i="12"/>
  <c r="P2455" i="12" s="1"/>
  <c r="O819" i="12"/>
  <c r="P819" i="12" s="1"/>
  <c r="O964" i="12"/>
  <c r="P964" i="12" s="1"/>
  <c r="O623" i="12"/>
  <c r="P623" i="12" s="1"/>
  <c r="O2510" i="12"/>
  <c r="P2510" i="12" s="1"/>
  <c r="O2874" i="12"/>
  <c r="P2874" i="12" s="1"/>
  <c r="O1320" i="12"/>
  <c r="P1320" i="12" s="1"/>
  <c r="O2459" i="12"/>
  <c r="P2459" i="12" s="1"/>
  <c r="O2043" i="12"/>
  <c r="P2043" i="12" s="1"/>
  <c r="O466" i="12"/>
  <c r="P466" i="12" s="1"/>
  <c r="O440" i="12"/>
  <c r="P440" i="12" s="1"/>
  <c r="O2264" i="12"/>
  <c r="P2264" i="12" s="1"/>
  <c r="O2754" i="12"/>
  <c r="P2754" i="12" s="1"/>
  <c r="O3284" i="12"/>
  <c r="P3284" i="12" s="1"/>
  <c r="O912" i="12"/>
  <c r="P912" i="12" s="1"/>
  <c r="O802" i="12"/>
  <c r="P802" i="12" s="1"/>
  <c r="O631" i="12"/>
  <c r="P631" i="12" s="1"/>
  <c r="O1088" i="12"/>
  <c r="P1088" i="12" s="1"/>
  <c r="O1092" i="12"/>
  <c r="P1092" i="12" s="1"/>
  <c r="O1583" i="12"/>
  <c r="P1583" i="12" s="1"/>
  <c r="O193" i="12"/>
  <c r="P193" i="12" s="1"/>
  <c r="O3450" i="12"/>
  <c r="P3450" i="12" s="1"/>
  <c r="O2038" i="12"/>
  <c r="P2038" i="12" s="1"/>
  <c r="O2294" i="12"/>
  <c r="P2294" i="12" s="1"/>
  <c r="O3193" i="12"/>
  <c r="P3193" i="12" s="1"/>
  <c r="O1349" i="12"/>
  <c r="P1349" i="12" s="1"/>
  <c r="O3047" i="12"/>
  <c r="P3047" i="12" s="1"/>
  <c r="O1465" i="12"/>
  <c r="P1465" i="12" s="1"/>
  <c r="O267" i="12"/>
  <c r="P267" i="12" s="1"/>
  <c r="O1940" i="12"/>
  <c r="P1940" i="12" s="1"/>
  <c r="O7" i="12"/>
  <c r="P7" i="12" s="1"/>
  <c r="O1682" i="12"/>
  <c r="P1682" i="12" s="1"/>
  <c r="O3766" i="12"/>
  <c r="P3766" i="12" s="1"/>
  <c r="O1880" i="12"/>
  <c r="P1880" i="12" s="1"/>
  <c r="O3531" i="12"/>
  <c r="P3531" i="12" s="1"/>
  <c r="O2793" i="12"/>
  <c r="P2793" i="12" s="1"/>
  <c r="O3049" i="12"/>
  <c r="P3049" i="12" s="1"/>
  <c r="O2175" i="12"/>
  <c r="P2175" i="12" s="1"/>
  <c r="O58" i="12"/>
  <c r="P58" i="12" s="1"/>
  <c r="O563" i="12"/>
  <c r="P563" i="12" s="1"/>
  <c r="O561" i="12"/>
  <c r="P561" i="12" s="1"/>
  <c r="O226" i="12"/>
  <c r="P226" i="12" s="1"/>
  <c r="O3717" i="12"/>
  <c r="P3717" i="12" s="1"/>
  <c r="O424" i="12"/>
  <c r="P424" i="12" s="1"/>
  <c r="O1448" i="12"/>
  <c r="P1448" i="12" s="1"/>
  <c r="O165" i="12"/>
  <c r="P165" i="12" s="1"/>
  <c r="O1717" i="12"/>
  <c r="P1717" i="12" s="1"/>
  <c r="O1720" i="12"/>
  <c r="P1720" i="12" s="1"/>
  <c r="O2782" i="12"/>
  <c r="P2782" i="12" s="1"/>
  <c r="O2802" i="12"/>
  <c r="P2802" i="12" s="1"/>
  <c r="O423" i="12"/>
  <c r="P423" i="12" s="1"/>
  <c r="O2901" i="12"/>
  <c r="P2901" i="12" s="1"/>
  <c r="O402" i="12"/>
  <c r="P402" i="12" s="1"/>
  <c r="O1312" i="12"/>
  <c r="P1312" i="12" s="1"/>
  <c r="O3281" i="12"/>
  <c r="P3281" i="12" s="1"/>
  <c r="O2803" i="12"/>
  <c r="P2803" i="12" s="1"/>
  <c r="O1173" i="12"/>
  <c r="P1173" i="12" s="1"/>
  <c r="O3878" i="12"/>
  <c r="P3878" i="12" s="1"/>
  <c r="O2957" i="12"/>
  <c r="P2957" i="12" s="1"/>
  <c r="O3428" i="12"/>
  <c r="P3428" i="12" s="1"/>
  <c r="O1244" i="12"/>
  <c r="P1244" i="12" s="1"/>
  <c r="O300" i="12"/>
  <c r="P300" i="12" s="1"/>
  <c r="O1918" i="12"/>
  <c r="P1918" i="12" s="1"/>
  <c r="O766" i="12"/>
  <c r="P766" i="12" s="1"/>
  <c r="O1477" i="12"/>
  <c r="P1477" i="12" s="1"/>
  <c r="O3078" i="12"/>
  <c r="P3078" i="12" s="1"/>
  <c r="O887" i="12"/>
  <c r="P887" i="12" s="1"/>
  <c r="O3166" i="12"/>
  <c r="P3166" i="12" s="1"/>
  <c r="O1424" i="12"/>
  <c r="P1424" i="12" s="1"/>
  <c r="O293" i="12"/>
  <c r="P293" i="12" s="1"/>
  <c r="O1811" i="12"/>
  <c r="P1811" i="12" s="1"/>
  <c r="O3182" i="12"/>
  <c r="P3182" i="12" s="1"/>
  <c r="O3495" i="12"/>
  <c r="P3495" i="12" s="1"/>
  <c r="O2902" i="12"/>
  <c r="P2902" i="12" s="1"/>
  <c r="O2342" i="12"/>
  <c r="P2342" i="12" s="1"/>
  <c r="O2129" i="12"/>
  <c r="P2129" i="12" s="1"/>
  <c r="O1955" i="12"/>
  <c r="P1955" i="12" s="1"/>
  <c r="O1437" i="12"/>
  <c r="P1437" i="12" s="1"/>
  <c r="O2529" i="12"/>
  <c r="P2529" i="12" s="1"/>
  <c r="O1947" i="12"/>
  <c r="P1947" i="12" s="1"/>
  <c r="O3879" i="12"/>
  <c r="P3879" i="12" s="1"/>
  <c r="O3627" i="12"/>
  <c r="P3627" i="12" s="1"/>
  <c r="O2344" i="12"/>
  <c r="P2344" i="12" s="1"/>
  <c r="O3700" i="12"/>
  <c r="P3700" i="12" s="1"/>
  <c r="O2148" i="12"/>
  <c r="P2148" i="12" s="1"/>
  <c r="O3777" i="12"/>
  <c r="P3777" i="12" s="1"/>
  <c r="O3390" i="12"/>
  <c r="P3390" i="12" s="1"/>
  <c r="O137" i="12"/>
  <c r="P137" i="12" s="1"/>
  <c r="O1710" i="12"/>
  <c r="P1710" i="12" s="1"/>
  <c r="O102" i="12"/>
  <c r="P102" i="12" s="1"/>
  <c r="O394" i="12"/>
  <c r="P394" i="12" s="1"/>
  <c r="O427" i="12"/>
  <c r="P427" i="12" s="1"/>
  <c r="O430" i="12"/>
  <c r="P430" i="12" s="1"/>
  <c r="O659" i="12"/>
  <c r="P659" i="12" s="1"/>
  <c r="O460" i="12"/>
  <c r="P460" i="12" s="1"/>
  <c r="O565" i="12"/>
  <c r="P565" i="12" s="1"/>
  <c r="O1061" i="12"/>
  <c r="P1061" i="12" s="1"/>
  <c r="O494" i="12"/>
  <c r="P494" i="12" s="1"/>
  <c r="O2899" i="12"/>
  <c r="P2899" i="12" s="1"/>
  <c r="O2541" i="12"/>
  <c r="P2541" i="12" s="1"/>
  <c r="O952" i="12"/>
  <c r="P952" i="12" s="1"/>
  <c r="O743" i="12"/>
  <c r="P743" i="12" s="1"/>
  <c r="O2404" i="12"/>
  <c r="P2404" i="12" s="1"/>
  <c r="O2641" i="12"/>
  <c r="P2641" i="12" s="1"/>
  <c r="O1676" i="12"/>
  <c r="P1676" i="12" s="1"/>
  <c r="O2072" i="12"/>
  <c r="P2072" i="12" s="1"/>
  <c r="O3552" i="12"/>
  <c r="P3552" i="12" s="1"/>
  <c r="O1794" i="12"/>
  <c r="P1794" i="12" s="1"/>
  <c r="O779" i="12"/>
  <c r="P779" i="12" s="1"/>
  <c r="O1366" i="12"/>
  <c r="P1366" i="12" s="1"/>
  <c r="O1953" i="12"/>
  <c r="P1953" i="12" s="1"/>
  <c r="O3326" i="12"/>
  <c r="P3326" i="12" s="1"/>
  <c r="O2074" i="12"/>
  <c r="P2074" i="12" s="1"/>
  <c r="O871" i="12"/>
  <c r="P871" i="12" s="1"/>
  <c r="O182" i="12"/>
  <c r="P182" i="12" s="1"/>
  <c r="O2621" i="12"/>
  <c r="P2621" i="12" s="1"/>
  <c r="O2441" i="12"/>
  <c r="P2441" i="12" s="1"/>
  <c r="O3414" i="12"/>
  <c r="P3414" i="12" s="1"/>
  <c r="O2819" i="12"/>
  <c r="P2819" i="12" s="1"/>
  <c r="O3507" i="12"/>
  <c r="P3507" i="12" s="1"/>
  <c r="O3609" i="12"/>
  <c r="P3609" i="12" s="1"/>
  <c r="O1238" i="12"/>
  <c r="P1238" i="12" s="1"/>
  <c r="O2271" i="12"/>
  <c r="P2271" i="12" s="1"/>
  <c r="O1875" i="12"/>
  <c r="P1875" i="12" s="1"/>
  <c r="O1219" i="12"/>
  <c r="P1219" i="12" s="1"/>
  <c r="O1876" i="12"/>
  <c r="P1876" i="12" s="1"/>
  <c r="O138" i="12"/>
  <c r="P138" i="12" s="1"/>
  <c r="O548" i="12"/>
  <c r="P548" i="12" s="1"/>
  <c r="O532" i="12"/>
  <c r="P532" i="12" s="1"/>
  <c r="O1547" i="12"/>
  <c r="P1547" i="12" s="1"/>
  <c r="O2999" i="12"/>
  <c r="P2999" i="12" s="1"/>
  <c r="O2220" i="12"/>
  <c r="P2220" i="12" s="1"/>
  <c r="O1524" i="12"/>
  <c r="P1524" i="12" s="1"/>
  <c r="O1860" i="12"/>
  <c r="P1860" i="12" s="1"/>
  <c r="O3518" i="12"/>
  <c r="P3518" i="12" s="1"/>
  <c r="O1647" i="12"/>
  <c r="P1647" i="12" s="1"/>
  <c r="O2067" i="12"/>
  <c r="P2067" i="12" s="1"/>
  <c r="O2168" i="12"/>
  <c r="P2168" i="12" s="1"/>
  <c r="O3779" i="12"/>
  <c r="P3779" i="12" s="1"/>
  <c r="O1840" i="12"/>
  <c r="P1840" i="12" s="1"/>
  <c r="O2306" i="12"/>
  <c r="P2306" i="12" s="1"/>
  <c r="O2839" i="12"/>
  <c r="P2839" i="12" s="1"/>
  <c r="O3119" i="12"/>
  <c r="P3119" i="12" s="1"/>
  <c r="O3877" i="12"/>
  <c r="P3877" i="12" s="1"/>
  <c r="O3831" i="12"/>
  <c r="P3831" i="12" s="1"/>
  <c r="O953" i="12"/>
  <c r="P953" i="12" s="1"/>
  <c r="O713" i="12"/>
  <c r="P713" i="12" s="1"/>
  <c r="O1363" i="12"/>
  <c r="P1363" i="12" s="1"/>
  <c r="O2496" i="12"/>
  <c r="P2496" i="12" s="1"/>
  <c r="O2564" i="12"/>
  <c r="P2564" i="12" s="1"/>
  <c r="O2959" i="12"/>
  <c r="P2959" i="12" s="1"/>
  <c r="O2134" i="12"/>
  <c r="P2134" i="12" s="1"/>
  <c r="O1343" i="12"/>
  <c r="P1343" i="12" s="1"/>
  <c r="O1526" i="12"/>
  <c r="P1526" i="12" s="1"/>
  <c r="O3490" i="12"/>
  <c r="P3490" i="12" s="1"/>
  <c r="O3317" i="12"/>
  <c r="P3317" i="12" s="1"/>
  <c r="O3123" i="12"/>
  <c r="P3123" i="12" s="1"/>
  <c r="O3549" i="12"/>
  <c r="P3549" i="12" s="1"/>
  <c r="O3198" i="12"/>
  <c r="P3198" i="12" s="1"/>
  <c r="O785" i="12"/>
  <c r="P785" i="12" s="1"/>
  <c r="O607" i="12"/>
  <c r="P607" i="12" s="1"/>
  <c r="O2879" i="12"/>
  <c r="P2879" i="12" s="1"/>
  <c r="O3446" i="12"/>
  <c r="P3446" i="12" s="1"/>
  <c r="O2851" i="12"/>
  <c r="P2851" i="12" s="1"/>
  <c r="O1962" i="12"/>
  <c r="P1962" i="12" s="1"/>
  <c r="O655" i="12"/>
  <c r="P655" i="12" s="1"/>
  <c r="O1273" i="12"/>
  <c r="P1273" i="12" s="1"/>
  <c r="O3328" i="12"/>
  <c r="P3328" i="12" s="1"/>
  <c r="O3454" i="12"/>
  <c r="P3454" i="12" s="1"/>
  <c r="O1921" i="12"/>
  <c r="P1921" i="12" s="1"/>
  <c r="O3195" i="12"/>
  <c r="P3195" i="12" s="1"/>
  <c r="O2018" i="12"/>
  <c r="P2018" i="12" s="1"/>
  <c r="O3000" i="12"/>
  <c r="P3000" i="12" s="1"/>
  <c r="O1893" i="12"/>
  <c r="P1893" i="12" s="1"/>
  <c r="O3814" i="12"/>
  <c r="P3814" i="12" s="1"/>
  <c r="O731" i="12"/>
  <c r="P731" i="12" s="1"/>
  <c r="O2709" i="12"/>
  <c r="P2709" i="12" s="1"/>
  <c r="O2443" i="12"/>
  <c r="P2443" i="12" s="1"/>
  <c r="O3714" i="12"/>
  <c r="P3714" i="12" s="1"/>
  <c r="O505" i="12"/>
  <c r="P505" i="12" s="1"/>
  <c r="O3165" i="12"/>
  <c r="P3165" i="12" s="1"/>
  <c r="O3781" i="12"/>
  <c r="P3781" i="12" s="1"/>
  <c r="O3330" i="12"/>
  <c r="P3330" i="12" s="1"/>
  <c r="O3033" i="12"/>
  <c r="P3033" i="12" s="1"/>
  <c r="O2223" i="12"/>
  <c r="P2223" i="12" s="1"/>
  <c r="O3097" i="12"/>
  <c r="P3097" i="12" s="1"/>
  <c r="O2755" i="12"/>
  <c r="P2755" i="12" s="1"/>
  <c r="O3386" i="12"/>
  <c r="P3386" i="12" s="1"/>
  <c r="O2180" i="12"/>
  <c r="P2180" i="12" s="1"/>
  <c r="O1490" i="12"/>
  <c r="P1490" i="12" s="1"/>
  <c r="O647" i="12"/>
  <c r="P647" i="12" s="1"/>
  <c r="O1803" i="12"/>
  <c r="P1803" i="12" s="1"/>
  <c r="O1529" i="12"/>
  <c r="P1529" i="12" s="1"/>
  <c r="O2409" i="12"/>
  <c r="P2409" i="12" s="1"/>
  <c r="O2739" i="12"/>
  <c r="P2739" i="12" s="1"/>
  <c r="O2137" i="12"/>
  <c r="P2137" i="12" s="1"/>
  <c r="O2232" i="12"/>
  <c r="P2232" i="12" s="1"/>
  <c r="O2976" i="12"/>
  <c r="P2976" i="12" s="1"/>
  <c r="O2633" i="12"/>
  <c r="P2633" i="12" s="1"/>
  <c r="O2868" i="12"/>
  <c r="P2868" i="12" s="1"/>
  <c r="O1163" i="12"/>
  <c r="P1163" i="12" s="1"/>
  <c r="O70" i="12"/>
  <c r="P70" i="12" s="1"/>
  <c r="O459" i="12"/>
  <c r="P459" i="12" s="1"/>
  <c r="O3791" i="12"/>
  <c r="P3791" i="12" s="1"/>
  <c r="O209" i="12"/>
  <c r="P209" i="12" s="1"/>
  <c r="O2884" i="12"/>
  <c r="P2884" i="12" s="1"/>
  <c r="O3085" i="12"/>
  <c r="P3085" i="12" s="1"/>
  <c r="O2026" i="12"/>
  <c r="P2026" i="12" s="1"/>
  <c r="O1667" i="12"/>
  <c r="P1667" i="12" s="1"/>
  <c r="O849" i="12"/>
  <c r="P849" i="12" s="1"/>
  <c r="O37" i="12"/>
  <c r="P37" i="12" s="1"/>
  <c r="O477" i="12"/>
  <c r="P477" i="12" s="1"/>
  <c r="O1452" i="12"/>
  <c r="P1452" i="12" s="1"/>
  <c r="O817" i="12"/>
  <c r="P817" i="12" s="1"/>
  <c r="O3419" i="12"/>
  <c r="P3419" i="12" s="1"/>
  <c r="O2320" i="12"/>
  <c r="P2320" i="12" s="1"/>
  <c r="O2813" i="12"/>
  <c r="P2813" i="12" s="1"/>
  <c r="O3368" i="12"/>
  <c r="P3368" i="12" s="1"/>
  <c r="O1888" i="12"/>
  <c r="P1888" i="12" s="1"/>
  <c r="O3769" i="12"/>
  <c r="P3769" i="12" s="1"/>
  <c r="O979" i="12"/>
  <c r="P979" i="12" s="1"/>
  <c r="O155" i="12"/>
  <c r="P155" i="12" s="1"/>
  <c r="O3832" i="12"/>
  <c r="P3832" i="12" s="1"/>
  <c r="O3430" i="12"/>
  <c r="P3430" i="12" s="1"/>
  <c r="O1109" i="12"/>
  <c r="P1109" i="12" s="1"/>
  <c r="O2281" i="12"/>
  <c r="P2281" i="12" s="1"/>
  <c r="O1559" i="12"/>
  <c r="P1559" i="12" s="1"/>
  <c r="O43" i="12"/>
  <c r="P43" i="12" s="1"/>
  <c r="O881" i="12"/>
  <c r="P881" i="12" s="1"/>
  <c r="O995" i="12"/>
  <c r="P995" i="12" s="1"/>
  <c r="O2460" i="12"/>
  <c r="P2460" i="12" s="1"/>
  <c r="O1011" i="12"/>
  <c r="P1011" i="12" s="1"/>
  <c r="O1681" i="12"/>
  <c r="P1681" i="12" s="1"/>
  <c r="O1670" i="12"/>
  <c r="P1670" i="12" s="1"/>
  <c r="O3445" i="12"/>
  <c r="P3445" i="12" s="1"/>
  <c r="O176" i="12"/>
  <c r="P176" i="12" s="1"/>
  <c r="O185" i="12"/>
  <c r="P185" i="12" s="1"/>
  <c r="O3324" i="12"/>
  <c r="P3324" i="12" s="1"/>
  <c r="O3223" i="12"/>
  <c r="P3223" i="12" s="1"/>
  <c r="O416" i="12"/>
  <c r="P416" i="12" s="1"/>
  <c r="O825" i="12"/>
  <c r="P825" i="12" s="1"/>
  <c r="O53" i="12"/>
  <c r="P53" i="12" s="1"/>
  <c r="O3478" i="12"/>
  <c r="P3478" i="12" s="1"/>
  <c r="O391" i="12"/>
  <c r="P391" i="12" s="1"/>
  <c r="O1213" i="12"/>
  <c r="P1213" i="12" s="1"/>
  <c r="O3246" i="12"/>
  <c r="P3246" i="12" s="1"/>
  <c r="O2559" i="12"/>
  <c r="P2559" i="12" s="1"/>
  <c r="O2241" i="12"/>
  <c r="P2241" i="12" s="1"/>
  <c r="O546" i="12"/>
  <c r="P546" i="12" s="1"/>
  <c r="O3835" i="12"/>
  <c r="P3835" i="12" s="1"/>
  <c r="O3892" i="12"/>
  <c r="P3892" i="12" s="1"/>
  <c r="O3860" i="12"/>
  <c r="P3860" i="12" s="1"/>
  <c r="O2920" i="12"/>
  <c r="P2920" i="12" s="1"/>
  <c r="O1297" i="12"/>
  <c r="P1297" i="12" s="1"/>
  <c r="O2894" i="12"/>
  <c r="P2894" i="12" s="1"/>
  <c r="O3885" i="12"/>
  <c r="P3885" i="12" s="1"/>
  <c r="O1216" i="12"/>
  <c r="P1216" i="12" s="1"/>
  <c r="O3485" i="12"/>
  <c r="P3485" i="12" s="1"/>
  <c r="O1982" i="12"/>
  <c r="P1982" i="12" s="1"/>
  <c r="O2550" i="12"/>
  <c r="P2550" i="12" s="1"/>
  <c r="O2944" i="12"/>
  <c r="P2944" i="12" s="1"/>
  <c r="O2656" i="12"/>
  <c r="P2656" i="12" s="1"/>
  <c r="O1102" i="12"/>
  <c r="P1102" i="12" s="1"/>
  <c r="O3888" i="12"/>
  <c r="P3888" i="12" s="1"/>
  <c r="O3667" i="12"/>
  <c r="P3667" i="12" s="1"/>
  <c r="O2051" i="12"/>
  <c r="P2051" i="12" s="1"/>
  <c r="O2504" i="12"/>
  <c r="P2504" i="12" s="1"/>
  <c r="O310" i="12"/>
  <c r="P310" i="12" s="1"/>
  <c r="O2720" i="12"/>
  <c r="P2720" i="12" s="1"/>
  <c r="O3874" i="12"/>
  <c r="P3874" i="12" s="1"/>
  <c r="O2062" i="12"/>
  <c r="P2062" i="12" s="1"/>
  <c r="O3214" i="12"/>
  <c r="P3214" i="12" s="1"/>
  <c r="O3190" i="12"/>
  <c r="P3190" i="12" s="1"/>
  <c r="O749" i="12"/>
  <c r="P749" i="12" s="1"/>
  <c r="O666" i="12"/>
  <c r="P666" i="12" s="1"/>
  <c r="O734" i="12"/>
  <c r="P734" i="12" s="1"/>
  <c r="O1909" i="12"/>
  <c r="P1909" i="12" s="1"/>
  <c r="O3228" i="12"/>
  <c r="P3228" i="12" s="1"/>
  <c r="O905" i="12"/>
  <c r="P905" i="12" s="1"/>
  <c r="O2046" i="12"/>
  <c r="P2046" i="12" s="1"/>
  <c r="O1740" i="12"/>
  <c r="P1740" i="12" s="1"/>
  <c r="O374" i="12"/>
  <c r="P374" i="12" s="1"/>
  <c r="O1159" i="12"/>
  <c r="P1159" i="12" s="1"/>
  <c r="O908" i="12"/>
  <c r="P908" i="12" s="1"/>
  <c r="O3059" i="12"/>
  <c r="P3059" i="12" s="1"/>
  <c r="O598" i="12"/>
  <c r="P598" i="12" s="1"/>
  <c r="O3107" i="12"/>
  <c r="P3107" i="12" s="1"/>
  <c r="O382" i="12"/>
  <c r="P382" i="12" s="1"/>
  <c r="O789" i="12"/>
  <c r="P789" i="12" s="1"/>
  <c r="O2677" i="12"/>
  <c r="P2677" i="12" s="1"/>
  <c r="O2934" i="12"/>
  <c r="P2934" i="12" s="1"/>
  <c r="O1607" i="12"/>
  <c r="P1607" i="12" s="1"/>
  <c r="O1228" i="12"/>
  <c r="P1228" i="12" s="1"/>
  <c r="O2846" i="12"/>
  <c r="P2846" i="12" s="1"/>
  <c r="O258" i="12"/>
  <c r="P258" i="12" s="1"/>
  <c r="O409" i="12"/>
  <c r="P409" i="12" s="1"/>
  <c r="O3261" i="12"/>
  <c r="P3261" i="12" s="1"/>
  <c r="O936" i="12"/>
  <c r="P936" i="12" s="1"/>
  <c r="O2826" i="12"/>
  <c r="P2826" i="12" s="1"/>
  <c r="O2436" i="12"/>
  <c r="P2436" i="12" s="1"/>
  <c r="O368" i="12"/>
  <c r="P368" i="12" s="1"/>
  <c r="O2461" i="12"/>
  <c r="P2461" i="12" s="1"/>
  <c r="O705" i="12"/>
  <c r="P705" i="12" s="1"/>
  <c r="O1810" i="12"/>
  <c r="P1810" i="12" s="1"/>
  <c r="O1373" i="12"/>
  <c r="P1373" i="12" s="1"/>
  <c r="O359" i="12"/>
  <c r="P359" i="12" s="1"/>
  <c r="O2679" i="12"/>
  <c r="P2679" i="12" s="1"/>
  <c r="O1250" i="12"/>
  <c r="P1250" i="12" s="1"/>
  <c r="O1813" i="12"/>
  <c r="P1813" i="12" s="1"/>
  <c r="O2217" i="12"/>
  <c r="P2217" i="12" s="1"/>
  <c r="O684" i="12"/>
  <c r="P684" i="12" s="1"/>
  <c r="O2307" i="12"/>
  <c r="P2307" i="12" s="1"/>
  <c r="O978" i="12"/>
  <c r="P978" i="12" s="1"/>
  <c r="O593" i="12"/>
  <c r="P593" i="12" s="1"/>
  <c r="O1507" i="12"/>
  <c r="P1507" i="12" s="1"/>
  <c r="O3216" i="12"/>
  <c r="P3216" i="12" s="1"/>
  <c r="O1776" i="12"/>
  <c r="P1776" i="12" s="1"/>
  <c r="O1338" i="12"/>
  <c r="P1338" i="12" s="1"/>
  <c r="O3606" i="12"/>
  <c r="P3606" i="12" s="1"/>
  <c r="O954" i="12"/>
  <c r="P954" i="12" s="1"/>
  <c r="O700" i="12"/>
  <c r="P700" i="12" s="1"/>
  <c r="O527" i="12"/>
  <c r="P527" i="12" s="1"/>
  <c r="O1361" i="12"/>
  <c r="P1361" i="12" s="1"/>
  <c r="O557" i="12"/>
  <c r="P557" i="12" s="1"/>
  <c r="O1513" i="12"/>
  <c r="P1513" i="12" s="1"/>
  <c r="O1145" i="12"/>
  <c r="P1145" i="12" s="1"/>
  <c r="O2245" i="12"/>
  <c r="P2245" i="12" s="1"/>
  <c r="O2237" i="12"/>
  <c r="P2237" i="12" s="1"/>
  <c r="O2392" i="12"/>
  <c r="P2392" i="12" s="1"/>
  <c r="O843" i="12"/>
  <c r="P843" i="12" s="1"/>
  <c r="O1368" i="12"/>
  <c r="P1368" i="12" s="1"/>
  <c r="O1642" i="12"/>
  <c r="P1642" i="12" s="1"/>
  <c r="O2602" i="12"/>
  <c r="P2602" i="12" s="1"/>
  <c r="O87" i="12"/>
  <c r="P87" i="12" s="1"/>
  <c r="O2313" i="12"/>
  <c r="P2313" i="12" s="1"/>
  <c r="O1934" i="12"/>
  <c r="P1934" i="12" s="1"/>
  <c r="O3372" i="12"/>
  <c r="P3372" i="12" s="1"/>
  <c r="O2400" i="12"/>
  <c r="P2400" i="12" s="1"/>
  <c r="O2058" i="12"/>
  <c r="P2058" i="12" s="1"/>
  <c r="O574" i="12"/>
  <c r="P574" i="12" s="1"/>
  <c r="O1341" i="12"/>
  <c r="P1341" i="12" s="1"/>
  <c r="O2502" i="12"/>
  <c r="P2502" i="12" s="1"/>
  <c r="O1966" i="12"/>
  <c r="P1966" i="12" s="1"/>
  <c r="O1082" i="12"/>
  <c r="P1082" i="12" s="1"/>
  <c r="O1049" i="12"/>
  <c r="P1049" i="12" s="1"/>
  <c r="O1619" i="12"/>
  <c r="P1619" i="12" s="1"/>
  <c r="O306" i="12"/>
  <c r="P306" i="12" s="1"/>
  <c r="O1148" i="12"/>
  <c r="P1148" i="12" s="1"/>
  <c r="O1000" i="12"/>
  <c r="P1000" i="12" s="1"/>
  <c r="O1550" i="12"/>
  <c r="P1550" i="12" s="1"/>
  <c r="O1119" i="12"/>
  <c r="P1119" i="12" s="1"/>
  <c r="O153" i="12"/>
  <c r="P153" i="12" s="1"/>
  <c r="O2598" i="12"/>
  <c r="P2598" i="12" s="1"/>
  <c r="O1986" i="12"/>
  <c r="P1986" i="12" s="1"/>
  <c r="O1732" i="12"/>
  <c r="P1732" i="12" s="1"/>
  <c r="O1204" i="12"/>
  <c r="P1204" i="12" s="1"/>
  <c r="O254" i="12"/>
  <c r="P254" i="12" s="1"/>
  <c r="O370" i="12"/>
  <c r="P370" i="12" s="1"/>
  <c r="O3789" i="12"/>
  <c r="P3789" i="12" s="1"/>
  <c r="O1010" i="12"/>
  <c r="P1010" i="12" s="1"/>
  <c r="O754" i="12"/>
  <c r="P754" i="12" s="1"/>
  <c r="O74" i="12"/>
  <c r="P74" i="12" s="1"/>
  <c r="O3215" i="12"/>
  <c r="P3215" i="12" s="1"/>
  <c r="O3106" i="12"/>
  <c r="P3106" i="12" s="1"/>
  <c r="O1555" i="12"/>
  <c r="P1555" i="12" s="1"/>
  <c r="O928" i="12"/>
  <c r="P928" i="12" s="1"/>
  <c r="O1121" i="12"/>
  <c r="P1121" i="12" s="1"/>
  <c r="O484" i="12"/>
  <c r="P484" i="12" s="1"/>
  <c r="O2857" i="12"/>
  <c r="P2857" i="12" s="1"/>
  <c r="O2850" i="12"/>
  <c r="P2850" i="12" s="1"/>
  <c r="O1789" i="12"/>
  <c r="P1789" i="12" s="1"/>
  <c r="O859" i="12"/>
  <c r="P859" i="12" s="1"/>
  <c r="O1945" i="12"/>
  <c r="P1945" i="12" s="1"/>
  <c r="O1189" i="12"/>
  <c r="P1189" i="12" s="1"/>
  <c r="O455" i="12"/>
  <c r="P455" i="12" s="1"/>
  <c r="O442" i="12"/>
  <c r="P442" i="12" s="1"/>
  <c r="O1303" i="12"/>
  <c r="P1303" i="12" s="1"/>
  <c r="O2784" i="12"/>
  <c r="P2784" i="12" s="1"/>
  <c r="O3134" i="12"/>
  <c r="P3134" i="12" s="1"/>
  <c r="O1907" i="12"/>
  <c r="P1907" i="12" s="1"/>
  <c r="O1570" i="12"/>
  <c r="P1570" i="12" s="1"/>
  <c r="O485" i="12"/>
  <c r="P485" i="12" s="1"/>
  <c r="O645" i="12"/>
  <c r="P645" i="12" s="1"/>
  <c r="O803" i="12"/>
  <c r="P803" i="12" s="1"/>
  <c r="O1388" i="12"/>
  <c r="P1388" i="12" s="1"/>
  <c r="O229" i="12"/>
  <c r="P229" i="12" s="1"/>
  <c r="O3122" i="12"/>
  <c r="P3122" i="12" s="1"/>
  <c r="O847" i="12"/>
  <c r="P847" i="12" s="1"/>
  <c r="O3578" i="12"/>
  <c r="P3578" i="12" s="1"/>
  <c r="O2968" i="12"/>
  <c r="P2968" i="12" s="1"/>
  <c r="O1260" i="12"/>
  <c r="P1260" i="12" s="1"/>
  <c r="O299" i="12"/>
  <c r="P299" i="12" s="1"/>
  <c r="O1903" i="12"/>
  <c r="P1903" i="12" s="1"/>
  <c r="O1661" i="12"/>
  <c r="P1661" i="12" s="1"/>
  <c r="O2289" i="12"/>
  <c r="P2289" i="12" s="1"/>
  <c r="O3563" i="12"/>
  <c r="P3563" i="12" s="1"/>
  <c r="O2624" i="12"/>
  <c r="P2624" i="12" s="1"/>
  <c r="O1988" i="12"/>
  <c r="P1988" i="12" s="1"/>
  <c r="O190" i="12"/>
  <c r="P190" i="12" s="1"/>
  <c r="O2282" i="12"/>
  <c r="P2282" i="12" s="1"/>
  <c r="O1995" i="12"/>
  <c r="P1995" i="12" s="1"/>
  <c r="O1426" i="12"/>
  <c r="P1426" i="12" s="1"/>
  <c r="O3722" i="12"/>
  <c r="P3722" i="12" s="1"/>
  <c r="O216" i="12"/>
  <c r="P216" i="12" s="1"/>
  <c r="O646" i="12"/>
  <c r="P646" i="12" s="1"/>
  <c r="O189" i="12"/>
  <c r="P189" i="12" s="1"/>
  <c r="O1625" i="12"/>
  <c r="P1625" i="12" s="1"/>
  <c r="O1637" i="12"/>
  <c r="P1637" i="12" s="1"/>
  <c r="O3163" i="12"/>
  <c r="P3163" i="12" s="1"/>
  <c r="O2588" i="12"/>
  <c r="P2588" i="12" s="1"/>
  <c r="O351" i="12"/>
  <c r="P351" i="12" s="1"/>
  <c r="O788" i="12"/>
  <c r="P788" i="12" s="1"/>
  <c r="O2809" i="12"/>
  <c r="P2809" i="12" s="1"/>
  <c r="O44" i="12"/>
  <c r="P44" i="12" s="1"/>
  <c r="O1615" i="12"/>
  <c r="P1615" i="12" s="1"/>
  <c r="O3370" i="12"/>
  <c r="P3370" i="12" s="1"/>
  <c r="O3383" i="12"/>
  <c r="P3383" i="12" s="1"/>
  <c r="O708" i="12"/>
  <c r="P708" i="12" s="1"/>
  <c r="O3761" i="12"/>
  <c r="P3761" i="12" s="1"/>
  <c r="O678" i="12"/>
  <c r="P678" i="12" s="1"/>
  <c r="O2319" i="12"/>
  <c r="P2319" i="12" s="1"/>
  <c r="O251" i="12"/>
  <c r="P251" i="12" s="1"/>
  <c r="O1198" i="12"/>
  <c r="P1198" i="12" s="1"/>
  <c r="O213" i="12"/>
  <c r="P213" i="12" s="1"/>
  <c r="O1503" i="12"/>
  <c r="P1503" i="12" s="1"/>
  <c r="O1672" i="12"/>
  <c r="P1672" i="12" s="1"/>
  <c r="O2900" i="12"/>
  <c r="P2900" i="12" s="1"/>
  <c r="O2567" i="12"/>
  <c r="P2567" i="12" s="1"/>
  <c r="O2639" i="12"/>
  <c r="P2639" i="12" s="1"/>
  <c r="O1129" i="12"/>
  <c r="P1129" i="12" s="1"/>
  <c r="O2702" i="12"/>
  <c r="P2702" i="12" s="1"/>
  <c r="O1160" i="12"/>
  <c r="P1160" i="12" s="1"/>
  <c r="O2154" i="12"/>
  <c r="P2154" i="12" s="1"/>
  <c r="O1546" i="12"/>
  <c r="P1546" i="12" s="1"/>
  <c r="O3840" i="12"/>
  <c r="P3840" i="12" s="1"/>
  <c r="O2308" i="12"/>
  <c r="P2308" i="12" s="1"/>
  <c r="O3657" i="12"/>
  <c r="P3657" i="12" s="1"/>
  <c r="O615" i="12"/>
  <c r="P615" i="12" s="1"/>
  <c r="O2171" i="12"/>
  <c r="P2171" i="12" s="1"/>
  <c r="O3771" i="12"/>
  <c r="P3771" i="12" s="1"/>
  <c r="O3074" i="12"/>
  <c r="P3074" i="12" s="1"/>
  <c r="O290" i="12"/>
  <c r="P290" i="12" s="1"/>
  <c r="O1611" i="12"/>
  <c r="P1611" i="12" s="1"/>
  <c r="O101" i="12"/>
  <c r="P101" i="12" s="1"/>
  <c r="O332" i="12"/>
  <c r="P332" i="12" s="1"/>
  <c r="O406" i="12"/>
  <c r="P406" i="12" s="1"/>
  <c r="O19" i="12"/>
  <c r="P19" i="12" s="1"/>
  <c r="O966" i="12"/>
  <c r="P966" i="12" s="1"/>
  <c r="O1151" i="12"/>
  <c r="P1151" i="12" s="1"/>
  <c r="O1212" i="12"/>
  <c r="P1212" i="12" s="1"/>
  <c r="O1612" i="12"/>
  <c r="P1612" i="12" s="1"/>
  <c r="O2867" i="12"/>
  <c r="P2867" i="12" s="1"/>
  <c r="O2982" i="12"/>
  <c r="P2982" i="12" s="1"/>
  <c r="O681" i="12"/>
  <c r="P681" i="12" s="1"/>
  <c r="O2116" i="12"/>
  <c r="P2116" i="12" s="1"/>
  <c r="O1750" i="12"/>
  <c r="P1750" i="12" s="1"/>
  <c r="O2577" i="12"/>
  <c r="P2577" i="12" s="1"/>
  <c r="O1554" i="12"/>
  <c r="P1554" i="12" s="1"/>
  <c r="O2945" i="12"/>
  <c r="P2945" i="12" s="1"/>
  <c r="O3022" i="12"/>
  <c r="P3022" i="12" s="1"/>
  <c r="O1055" i="12"/>
  <c r="P1055" i="12" s="1"/>
  <c r="O2398" i="12"/>
  <c r="P2398" i="12" s="1"/>
  <c r="O955" i="12"/>
  <c r="P955" i="12" s="1"/>
  <c r="O3248" i="12"/>
  <c r="P3248" i="12" s="1"/>
  <c r="O3269" i="12"/>
  <c r="P3269" i="12" s="1"/>
  <c r="O2445" i="12"/>
  <c r="P2445" i="12" s="1"/>
  <c r="O1538" i="12"/>
  <c r="P1538" i="12" s="1"/>
  <c r="O2182" i="12"/>
  <c r="P2182" i="12" s="1"/>
  <c r="O2132" i="12"/>
  <c r="P2132" i="12" s="1"/>
  <c r="O753" i="12"/>
  <c r="P753" i="12" s="1"/>
  <c r="O3788" i="12"/>
  <c r="P3788" i="12" s="1"/>
  <c r="O2390" i="12"/>
  <c r="P2390" i="12" s="1"/>
  <c r="O3641" i="12"/>
  <c r="P3641" i="12" s="1"/>
  <c r="O3759" i="12"/>
  <c r="P3759" i="12" s="1"/>
  <c r="O1623" i="12"/>
  <c r="P1623" i="12" s="1"/>
  <c r="O3148" i="12"/>
  <c r="P3148" i="12" s="1"/>
  <c r="O314" i="12"/>
  <c r="P314" i="12" s="1"/>
  <c r="O747" i="12"/>
  <c r="P747" i="12" s="1"/>
  <c r="O1214" i="12"/>
  <c r="P1214" i="12" s="1"/>
  <c r="O473" i="12"/>
  <c r="P473" i="12" s="1"/>
  <c r="O291" i="12"/>
  <c r="P291" i="12" s="1"/>
  <c r="O1431" i="12"/>
  <c r="P1431" i="12" s="1"/>
  <c r="O930" i="12"/>
  <c r="P930" i="12" s="1"/>
  <c r="O1091" i="12"/>
  <c r="P1091" i="12" s="1"/>
  <c r="O804" i="12"/>
  <c r="P804" i="12" s="1"/>
  <c r="O2631" i="12"/>
  <c r="P2631" i="12" s="1"/>
  <c r="O1510" i="12"/>
  <c r="P1510" i="12" s="1"/>
  <c r="O945" i="12"/>
  <c r="P945" i="12" s="1"/>
  <c r="O3408" i="12"/>
  <c r="P3408" i="12" s="1"/>
  <c r="O1364" i="12"/>
  <c r="P1364" i="12" s="1"/>
  <c r="O2109" i="12"/>
  <c r="P2109" i="12" s="1"/>
  <c r="O2480" i="12"/>
  <c r="P2480" i="12" s="1"/>
  <c r="O1292" i="12"/>
  <c r="P1292" i="12" s="1"/>
  <c r="O1674" i="12"/>
  <c r="P1674" i="12" s="1"/>
  <c r="O2653" i="12"/>
  <c r="P2653" i="12" s="1"/>
  <c r="O2184" i="12"/>
  <c r="P2184" i="12" s="1"/>
  <c r="O1924" i="12"/>
  <c r="P1924" i="12" s="1"/>
  <c r="O3295" i="12"/>
  <c r="P3295" i="12" s="1"/>
  <c r="O3558" i="12"/>
  <c r="P3558" i="12" s="1"/>
  <c r="O3576" i="12"/>
  <c r="P3576" i="12" s="1"/>
  <c r="O1683" i="12"/>
  <c r="P1683" i="12" s="1"/>
  <c r="O528" i="12"/>
  <c r="P528" i="12" s="1"/>
  <c r="O736" i="12"/>
  <c r="P736" i="12" s="1"/>
  <c r="O1857" i="12"/>
  <c r="P1857" i="12" s="1"/>
  <c r="O2543" i="12"/>
  <c r="P2543" i="12" s="1"/>
  <c r="O3397" i="12"/>
  <c r="P3397" i="12" s="1"/>
  <c r="O1258" i="12"/>
  <c r="P1258" i="12" s="1"/>
  <c r="O957" i="12"/>
  <c r="P957" i="12" s="1"/>
  <c r="O2983" i="12"/>
  <c r="P2983" i="12" s="1"/>
  <c r="O3669" i="12"/>
  <c r="P3669" i="12" s="1"/>
  <c r="O1992" i="12"/>
  <c r="P1992" i="12" s="1"/>
  <c r="O3525" i="12"/>
  <c r="P3525" i="12" s="1"/>
  <c r="O3441" i="12"/>
  <c r="P3441" i="12" s="1"/>
  <c r="O3011" i="12"/>
  <c r="P3011" i="12" s="1"/>
  <c r="O882" i="12"/>
  <c r="P882" i="12" s="1"/>
  <c r="O782" i="12"/>
  <c r="P782" i="12" s="1"/>
  <c r="O3287" i="12"/>
  <c r="P3287" i="12" s="1"/>
  <c r="O1372" i="12"/>
  <c r="P1372" i="12" s="1"/>
  <c r="O3343" i="12"/>
  <c r="P3343" i="12" s="1"/>
  <c r="O3156" i="12"/>
  <c r="P3156" i="12" s="1"/>
  <c r="O3110" i="12"/>
  <c r="P3110" i="12" s="1"/>
  <c r="O698" i="12"/>
  <c r="P698" i="12" s="1"/>
  <c r="O996" i="12"/>
  <c r="P996" i="12" s="1"/>
  <c r="O2644" i="12"/>
  <c r="P2644" i="12" s="1"/>
  <c r="O3718" i="12"/>
  <c r="P3718" i="12" s="1"/>
  <c r="O2471" i="12"/>
  <c r="P2471" i="12" s="1"/>
  <c r="O2494" i="12"/>
  <c r="P2494" i="12" s="1"/>
  <c r="O1910" i="12"/>
  <c r="P1910" i="12" s="1"/>
  <c r="O3731" i="12"/>
  <c r="P3731" i="12" s="1"/>
  <c r="O2462" i="12"/>
  <c r="P2462" i="12" s="1"/>
  <c r="O3676" i="12"/>
  <c r="P3676" i="12" s="1"/>
  <c r="O2007" i="12"/>
  <c r="P2007" i="12" s="1"/>
  <c r="O2395" i="12"/>
  <c r="P2395" i="12" s="1"/>
  <c r="O2708" i="12"/>
  <c r="P2708" i="12" s="1"/>
  <c r="O3566" i="12"/>
  <c r="P3566" i="12" s="1"/>
  <c r="O3573" i="12"/>
  <c r="P3573" i="12" s="1"/>
  <c r="O864" i="12"/>
  <c r="P864" i="12" s="1"/>
  <c r="O2833" i="12"/>
  <c r="P2833" i="12" s="1"/>
  <c r="O3663" i="12"/>
  <c r="P3663" i="12" s="1"/>
  <c r="O3301" i="12"/>
  <c r="P3301" i="12" s="1"/>
  <c r="O2773" i="12"/>
  <c r="P2773" i="12" s="1"/>
  <c r="O3353" i="12"/>
  <c r="P3353" i="12" s="1"/>
  <c r="O3341" i="12"/>
  <c r="P3341" i="12" s="1"/>
  <c r="O3452" i="12"/>
  <c r="P3452" i="12" s="1"/>
  <c r="O3018" i="12"/>
  <c r="P3018" i="12" s="1"/>
  <c r="O3689" i="12"/>
  <c r="P3689" i="12" s="1"/>
  <c r="O3334" i="12"/>
  <c r="P3334" i="12" s="1"/>
  <c r="O2142" i="12"/>
  <c r="P2142" i="12" s="1"/>
  <c r="O1824" i="12"/>
  <c r="P1824" i="12" s="1"/>
  <c r="O1639" i="12"/>
  <c r="P1639" i="12" s="1"/>
  <c r="O1774" i="12"/>
  <c r="P1774" i="12" s="1"/>
  <c r="O538" i="12"/>
  <c r="P538" i="12" s="1"/>
  <c r="O1862" i="12"/>
  <c r="P1862" i="12" s="1"/>
  <c r="O2885" i="12"/>
  <c r="P2885" i="12" s="1"/>
  <c r="O2286" i="12"/>
  <c r="P2286" i="12" s="1"/>
  <c r="O2130" i="12"/>
  <c r="P2130" i="12" s="1"/>
  <c r="O2488" i="12"/>
  <c r="P2488" i="12" s="1"/>
  <c r="O3423" i="12"/>
  <c r="P3423" i="12" s="1"/>
  <c r="O431" i="12"/>
  <c r="P431" i="12" s="1"/>
  <c r="O3784" i="12"/>
  <c r="P3784" i="12" s="1"/>
  <c r="O194" i="12"/>
  <c r="P194" i="12" s="1"/>
  <c r="O2073" i="12"/>
  <c r="P2073" i="12" s="1"/>
  <c r="O2608" i="12"/>
  <c r="P2608" i="12" s="1"/>
  <c r="O3325" i="12"/>
  <c r="P3325" i="12" s="1"/>
  <c r="O2034" i="12"/>
  <c r="P2034" i="12" s="1"/>
  <c r="O1261" i="12"/>
  <c r="P1261" i="12" s="1"/>
  <c r="O1291" i="12"/>
  <c r="P1291" i="12" s="1"/>
  <c r="O159" i="12"/>
  <c r="P159" i="12" s="1"/>
  <c r="O271" i="12"/>
  <c r="P271" i="12" s="1"/>
  <c r="O1107" i="12"/>
  <c r="P1107" i="12" s="1"/>
  <c r="O2428" i="12"/>
  <c r="P2428" i="12" s="1"/>
  <c r="O1164" i="12"/>
  <c r="P1164" i="12" s="1"/>
  <c r="O2736" i="12"/>
  <c r="P2736" i="12" s="1"/>
  <c r="O2204" i="12"/>
  <c r="P2204" i="12" s="1"/>
  <c r="O3517" i="12"/>
  <c r="P3517" i="12" s="1"/>
  <c r="O3882" i="12"/>
  <c r="P3882" i="12" s="1"/>
  <c r="O132" i="12"/>
  <c r="P132" i="12" s="1"/>
  <c r="O3673" i="12"/>
  <c r="P3673" i="12" s="1"/>
  <c r="O1517" i="12"/>
  <c r="P1517" i="12" s="1"/>
  <c r="O2531" i="12"/>
  <c r="P2531" i="12" s="1"/>
  <c r="O2312" i="12"/>
  <c r="P2312" i="12" s="1"/>
  <c r="O29" i="12"/>
  <c r="P29" i="12" s="1"/>
  <c r="O40" i="12"/>
  <c r="P40" i="12" s="1"/>
  <c r="O3881" i="12"/>
  <c r="P3881" i="12" s="1"/>
  <c r="O3614" i="12"/>
  <c r="P3614" i="12" s="1"/>
  <c r="O1113" i="12"/>
  <c r="P1113" i="12" s="1"/>
  <c r="O2170" i="12"/>
  <c r="P2170" i="12" s="1"/>
  <c r="O1482" i="12"/>
  <c r="P1482" i="12" s="1"/>
  <c r="O345" i="12"/>
  <c r="P345" i="12" s="1"/>
  <c r="O1333" i="12"/>
  <c r="P1333" i="12" s="1"/>
  <c r="O2852" i="12"/>
  <c r="P2852" i="12" s="1"/>
  <c r="O3442" i="12"/>
  <c r="P3442" i="12" s="1"/>
  <c r="O3436" i="12"/>
  <c r="P3436" i="12" s="1"/>
  <c r="O2747" i="12"/>
  <c r="P2747" i="12" s="1"/>
  <c r="O1401" i="12"/>
  <c r="P1401" i="12" s="1"/>
  <c r="O2532" i="12"/>
  <c r="P2532" i="12" s="1"/>
  <c r="O174" i="12"/>
  <c r="P174" i="12" s="1"/>
  <c r="O144" i="12"/>
  <c r="P144" i="12" s="1"/>
  <c r="O3668" i="12"/>
  <c r="P3668" i="12" s="1"/>
  <c r="O3438" i="12"/>
  <c r="P3438" i="12" s="1"/>
  <c r="O1445" i="12"/>
  <c r="P1445" i="12" s="1"/>
  <c r="O1233" i="12"/>
  <c r="P1233" i="12" s="1"/>
  <c r="O1718" i="12"/>
  <c r="P1718" i="12" s="1"/>
  <c r="O1807" i="12"/>
  <c r="P1807" i="12" s="1"/>
  <c r="O935" i="12"/>
  <c r="P935" i="12" s="1"/>
  <c r="O188" i="12"/>
  <c r="P188" i="12" s="1"/>
  <c r="O59" i="12"/>
  <c r="P59" i="12" s="1"/>
  <c r="O3181" i="12"/>
  <c r="P3181" i="12" s="1"/>
  <c r="O371" i="12"/>
  <c r="P371" i="12" s="1"/>
  <c r="O1022" i="12"/>
  <c r="P1022" i="12" s="1"/>
  <c r="O3180" i="12"/>
  <c r="P3180" i="12" s="1"/>
  <c r="O2996" i="12"/>
  <c r="P2996" i="12" s="1"/>
  <c r="O2540" i="12"/>
  <c r="P2540" i="12" s="1"/>
  <c r="O1766" i="12"/>
  <c r="P1766" i="12" s="1"/>
  <c r="O3778" i="12"/>
  <c r="P3778" i="12" s="1"/>
  <c r="O3678" i="12"/>
  <c r="P3678" i="12" s="1"/>
  <c r="O3063" i="12"/>
  <c r="P3063" i="12" s="1"/>
  <c r="O3350" i="12"/>
  <c r="P3350" i="12" s="1"/>
  <c r="O1345" i="12"/>
  <c r="P1345" i="12" s="1"/>
  <c r="O1115" i="12"/>
  <c r="P1115" i="12" s="1"/>
  <c r="O2977" i="12"/>
  <c r="P2977" i="12" s="1"/>
  <c r="O3712" i="12"/>
  <c r="P3712" i="12" s="1"/>
  <c r="O898" i="12"/>
  <c r="P898" i="12" s="1"/>
  <c r="O1600" i="12"/>
  <c r="P1600" i="12" s="1"/>
  <c r="O3482" i="12"/>
  <c r="P3482" i="12" s="1"/>
  <c r="O1562" i="12"/>
  <c r="P1562" i="12" s="1"/>
  <c r="O3883" i="12"/>
  <c r="P3883" i="12" s="1"/>
  <c r="O2961" i="12"/>
  <c r="P2961" i="12" s="1"/>
  <c r="O3799" i="12"/>
  <c r="P3799" i="12" s="1"/>
  <c r="O2240" i="12"/>
  <c r="P2240" i="12" s="1"/>
  <c r="O3174" i="12"/>
  <c r="P3174" i="12" s="1"/>
  <c r="O217" i="12"/>
  <c r="P217" i="12" s="1"/>
  <c r="O2341" i="12"/>
  <c r="P2341" i="12" s="1"/>
  <c r="O2951" i="12"/>
  <c r="P2951" i="12" s="1"/>
  <c r="O3527" i="12"/>
  <c r="P3527" i="12" s="1"/>
  <c r="O2112" i="12"/>
  <c r="P2112" i="12" s="1"/>
  <c r="O2285" i="12"/>
  <c r="P2285" i="12" s="1"/>
  <c r="O3213" i="12"/>
  <c r="P3213" i="12" s="1"/>
  <c r="O2811" i="12"/>
  <c r="P2811" i="12" s="1"/>
  <c r="O746" i="12"/>
  <c r="P746" i="12" s="1"/>
  <c r="O658" i="12"/>
  <c r="P658" i="12" s="1"/>
  <c r="O3487" i="12"/>
  <c r="P3487" i="12" s="1"/>
  <c r="O1339" i="12"/>
  <c r="P1339" i="12" s="1"/>
  <c r="O317" i="12"/>
  <c r="P317" i="12" s="1"/>
  <c r="O2296" i="12"/>
  <c r="P2296" i="12" s="1"/>
  <c r="O1414" i="12"/>
  <c r="P1414" i="12" s="1"/>
  <c r="O375" i="12"/>
  <c r="P375" i="12" s="1"/>
  <c r="O3655" i="12"/>
  <c r="P3655" i="12" s="1"/>
  <c r="O1009" i="12"/>
  <c r="P1009" i="12" s="1"/>
  <c r="O939" i="12"/>
  <c r="P939" i="12" s="1"/>
  <c r="O3551" i="12"/>
  <c r="P3551" i="12" s="1"/>
  <c r="O3258" i="12"/>
  <c r="P3258" i="12" s="1"/>
  <c r="O2040" i="12"/>
  <c r="P2040" i="12" s="1"/>
  <c r="O1197" i="12"/>
  <c r="P1197" i="12" s="1"/>
  <c r="O544" i="12"/>
  <c r="P544" i="12" s="1"/>
  <c r="O2254" i="12"/>
  <c r="P2254" i="12" s="1"/>
  <c r="O419" i="12"/>
  <c r="P419" i="12" s="1"/>
  <c r="O3221" i="12"/>
  <c r="P3221" i="12" s="1"/>
  <c r="O807" i="12"/>
  <c r="P807" i="12" s="1"/>
  <c r="O2700" i="12"/>
  <c r="P2700" i="12" s="1"/>
  <c r="O3654" i="12"/>
  <c r="P3654" i="12" s="1"/>
  <c r="O2861" i="12"/>
  <c r="P2861" i="12" s="1"/>
  <c r="O256" i="12"/>
  <c r="P256" i="12" s="1"/>
  <c r="O2157" i="12"/>
  <c r="P2157" i="12" s="1"/>
  <c r="O2897" i="12"/>
  <c r="P2897" i="12" s="1"/>
  <c r="O1537" i="12"/>
  <c r="P1537" i="12" s="1"/>
  <c r="O1713" i="12"/>
  <c r="P1713" i="12" s="1"/>
  <c r="O388" i="12"/>
  <c r="P388" i="12" s="1"/>
  <c r="O2440" i="12"/>
  <c r="P2440" i="12" s="1"/>
  <c r="O706" i="12"/>
  <c r="P706" i="12" s="1"/>
  <c r="O2297" i="12"/>
  <c r="P2297" i="12" s="1"/>
  <c r="O2457" i="12"/>
  <c r="P2457" i="12" s="1"/>
  <c r="O420" i="12"/>
  <c r="P420" i="12" s="1"/>
  <c r="O1288" i="12"/>
  <c r="P1288" i="12" s="1"/>
  <c r="O2649" i="12"/>
  <c r="P2649" i="12" s="1"/>
  <c r="O2098" i="12"/>
  <c r="P2098" i="12" s="1"/>
  <c r="O486" i="12"/>
  <c r="P486" i="12" s="1"/>
  <c r="O1398" i="12"/>
  <c r="P1398" i="12" s="1"/>
  <c r="O3745" i="12"/>
  <c r="P3745" i="12" s="1"/>
  <c r="O1412" i="12"/>
  <c r="P1412" i="12" s="1"/>
  <c r="O1210" i="12"/>
  <c r="P1210" i="12" s="1"/>
  <c r="O3399" i="12"/>
  <c r="P3399" i="12" s="1"/>
  <c r="O540" i="12"/>
  <c r="P540" i="12" s="1"/>
  <c r="O1735" i="12"/>
  <c r="P1735" i="12" s="1"/>
  <c r="O1627" i="12"/>
  <c r="P1627" i="12" s="1"/>
  <c r="O1387" i="12"/>
  <c r="P1387" i="12" s="1"/>
  <c r="O1788" i="12"/>
  <c r="P1788" i="12" s="1"/>
  <c r="O1695" i="12"/>
  <c r="P1695" i="12" s="1"/>
  <c r="O1678" i="12"/>
  <c r="P1678" i="12" s="1"/>
  <c r="O1944" i="12"/>
  <c r="P1944" i="12" s="1"/>
  <c r="O855" i="12"/>
  <c r="P855" i="12" s="1"/>
  <c r="O2478" i="12"/>
  <c r="P2478" i="12" s="1"/>
  <c r="O2095" i="12"/>
  <c r="P2095" i="12" s="1"/>
  <c r="O897" i="12"/>
  <c r="P897" i="12" s="1"/>
  <c r="O1660" i="12"/>
  <c r="P1660" i="12" s="1"/>
  <c r="O2975" i="12"/>
  <c r="P2975" i="12" s="1"/>
  <c r="O323" i="12"/>
  <c r="P323" i="12" s="1"/>
  <c r="O1468" i="12"/>
  <c r="P1468" i="12" s="1"/>
  <c r="O280" i="12"/>
  <c r="P280" i="12" s="1"/>
  <c r="O3030" i="12"/>
  <c r="P3030" i="12" s="1"/>
  <c r="O1520" i="12"/>
  <c r="P1520" i="12" s="1"/>
  <c r="O3842" i="12"/>
  <c r="P3842" i="12" s="1"/>
  <c r="O3104" i="12"/>
  <c r="P3104" i="12" s="1"/>
  <c r="O2343" i="12"/>
  <c r="P2343" i="12" s="1"/>
  <c r="O1848" i="12"/>
  <c r="P1848" i="12" s="1"/>
  <c r="O1666" i="12"/>
  <c r="P1666" i="12" s="1"/>
  <c r="O946" i="12"/>
  <c r="P946" i="12" s="1"/>
  <c r="O990" i="12"/>
  <c r="P990" i="12" s="1"/>
  <c r="O943" i="12"/>
  <c r="P943" i="12" s="1"/>
  <c r="O861" i="12"/>
  <c r="P861" i="12" s="1"/>
  <c r="O489" i="12"/>
  <c r="P489" i="12" s="1"/>
  <c r="O234" i="12"/>
  <c r="P234" i="12" s="1"/>
  <c r="O1950" i="12"/>
  <c r="P1950" i="12" s="1"/>
  <c r="O1406" i="12"/>
  <c r="P1406" i="12" s="1"/>
  <c r="O534" i="12"/>
  <c r="P534" i="12" s="1"/>
  <c r="O688" i="12"/>
  <c r="P688" i="12" s="1"/>
  <c r="O335" i="12"/>
  <c r="P335" i="12" s="1"/>
  <c r="O3746" i="12"/>
  <c r="P3746" i="12" s="1"/>
  <c r="O1692" i="12"/>
  <c r="P1692" i="12" s="1"/>
  <c r="O1321" i="12"/>
  <c r="P1321" i="12" s="1"/>
  <c r="O1864" i="12"/>
  <c r="P1864" i="12" s="1"/>
  <c r="O287" i="12"/>
  <c r="P287" i="12" s="1"/>
  <c r="O369" i="12"/>
  <c r="P369" i="12" s="1"/>
  <c r="O1917" i="12"/>
  <c r="P1917" i="12" s="1"/>
  <c r="O2766" i="12"/>
  <c r="P2766" i="12" s="1"/>
  <c r="O2586" i="12"/>
  <c r="P2586" i="12" s="1"/>
  <c r="O2493" i="12"/>
  <c r="P2493" i="12" s="1"/>
  <c r="O83" i="12"/>
  <c r="P83" i="12" s="1"/>
  <c r="O2593" i="12"/>
  <c r="P2593" i="12" s="1"/>
  <c r="O3028" i="12"/>
  <c r="P3028" i="12" s="1"/>
  <c r="O2410" i="12"/>
  <c r="P2410" i="12" s="1"/>
  <c r="O1253" i="12"/>
  <c r="P1253" i="12" s="1"/>
  <c r="O890" i="12"/>
  <c r="P890" i="12" s="1"/>
  <c r="O2703" i="12"/>
  <c r="P2703" i="12" s="1"/>
  <c r="O2482" i="12"/>
  <c r="P2482" i="12" s="1"/>
  <c r="O605" i="12"/>
  <c r="P605" i="12" s="1"/>
  <c r="O590" i="12"/>
  <c r="P590" i="12" s="1"/>
  <c r="O1999" i="12"/>
  <c r="P1999" i="12" s="1"/>
  <c r="O269" i="12"/>
  <c r="P269" i="12" s="1"/>
  <c r="O2200" i="12"/>
  <c r="P2200" i="12" s="1"/>
  <c r="O1919" i="12"/>
  <c r="P1919" i="12" s="1"/>
  <c r="O3026" i="12"/>
  <c r="P3026" i="12" s="1"/>
  <c r="O3127" i="12"/>
  <c r="P3127" i="12" s="1"/>
  <c r="O669" i="12"/>
  <c r="P669" i="12" s="1"/>
  <c r="O947" i="12"/>
  <c r="P947" i="12" s="1"/>
  <c r="O767" i="12"/>
  <c r="P767" i="12" s="1"/>
  <c r="O639" i="12"/>
  <c r="P639" i="12" s="1"/>
  <c r="O1571" i="12"/>
  <c r="P1571" i="12" s="1"/>
  <c r="O1391" i="12"/>
  <c r="P1391" i="12" s="1"/>
  <c r="O453" i="12"/>
  <c r="P453" i="12" s="1"/>
  <c r="O3071" i="12"/>
  <c r="P3071" i="12" s="1"/>
  <c r="O730" i="12"/>
  <c r="P730" i="12" s="1"/>
  <c r="O2227" i="12"/>
  <c r="P2227" i="12" s="1"/>
  <c r="O3292" i="12"/>
  <c r="P3292" i="12" s="1"/>
  <c r="O643" i="12"/>
  <c r="P643" i="12" s="1"/>
  <c r="O3396" i="12"/>
  <c r="P3396" i="12" s="1"/>
  <c r="O2028" i="12"/>
  <c r="P2028" i="12" s="1"/>
  <c r="O294" i="12"/>
  <c r="P294" i="12" s="1"/>
  <c r="O973" i="12"/>
  <c r="P973" i="12" s="1"/>
  <c r="O3" i="12"/>
  <c r="P3" i="12" s="1"/>
  <c r="O1566" i="12"/>
  <c r="P1566" i="12" s="1"/>
  <c r="O3665" i="12"/>
  <c r="P3665" i="12" s="1"/>
  <c r="O2780" i="12"/>
  <c r="P2780" i="12" s="1"/>
  <c r="O3431" i="12"/>
  <c r="P3431" i="12" s="1"/>
  <c r="O3006" i="12"/>
  <c r="P3006" i="12" s="1"/>
  <c r="O842" i="12"/>
  <c r="P842" i="12" s="1"/>
  <c r="O218" i="12"/>
  <c r="P218" i="12" s="1"/>
  <c r="O1814" i="12"/>
  <c r="P1814" i="12" s="1"/>
  <c r="O567" i="12"/>
  <c r="P567" i="12" s="1"/>
  <c r="O62" i="12"/>
  <c r="P62" i="12" s="1"/>
  <c r="O777" i="12"/>
  <c r="P777" i="12" s="1"/>
  <c r="O3500" i="12"/>
  <c r="P3500" i="12" s="1"/>
  <c r="O198" i="12"/>
  <c r="P198" i="12" s="1"/>
  <c r="O1453" i="12"/>
  <c r="P1453" i="12" s="1"/>
  <c r="O25" i="12"/>
  <c r="P25" i="12" s="1"/>
  <c r="O1371" i="12"/>
  <c r="P1371" i="12" s="1"/>
  <c r="O2437" i="12"/>
  <c r="P2437" i="12" s="1"/>
  <c r="O363" i="12"/>
  <c r="P363" i="12" s="1"/>
  <c r="O497" i="12"/>
  <c r="P497" i="12" s="1"/>
  <c r="O2769" i="12"/>
  <c r="P2769" i="12" s="1"/>
  <c r="O2632" i="12"/>
  <c r="P2632" i="12" s="1"/>
  <c r="O1874" i="12"/>
  <c r="P1874" i="12" s="1"/>
  <c r="O1823" i="12"/>
  <c r="P1823" i="12" s="1"/>
  <c r="O2731" i="12"/>
  <c r="P2731" i="12" s="1"/>
  <c r="O682" i="12"/>
  <c r="P682" i="12" s="1"/>
  <c r="O3856" i="12"/>
  <c r="P3856" i="12" s="1"/>
  <c r="O3677" i="12"/>
  <c r="P3677" i="12" s="1"/>
  <c r="O3031" i="12"/>
  <c r="P3031" i="12" s="1"/>
  <c r="O392" i="12"/>
  <c r="P392" i="12" s="1"/>
  <c r="O2735" i="12"/>
  <c r="P2735" i="12" s="1"/>
  <c r="O107" i="12"/>
  <c r="P107" i="12" s="1"/>
  <c r="O599" i="12"/>
  <c r="P599" i="12" s="1"/>
  <c r="O1206" i="12"/>
  <c r="P1206" i="12" s="1"/>
  <c r="O1979" i="12"/>
  <c r="P1979" i="12" s="1"/>
  <c r="O889" i="12"/>
  <c r="P889" i="12" s="1"/>
  <c r="O201" i="12"/>
  <c r="P201" i="12" s="1"/>
  <c r="O2377" i="12"/>
  <c r="P2377" i="12" s="1"/>
  <c r="O1584" i="12"/>
  <c r="P1584" i="12" s="1"/>
  <c r="O274" i="12"/>
  <c r="P274" i="12" s="1"/>
  <c r="O1739" i="12"/>
  <c r="P1739" i="12" s="1"/>
  <c r="O2412" i="12"/>
  <c r="P2412" i="12" s="1"/>
  <c r="O3357" i="12"/>
  <c r="P3357" i="12" s="1"/>
  <c r="O2844" i="12"/>
  <c r="P2844" i="12" s="1"/>
  <c r="O3310" i="12"/>
  <c r="P3310" i="12" s="1"/>
  <c r="O2498" i="12"/>
  <c r="P2498" i="12" s="1"/>
  <c r="O2610" i="12"/>
  <c r="P2610" i="12" s="1"/>
  <c r="O570" i="12"/>
  <c r="P570" i="12" s="1"/>
  <c r="O2054" i="12"/>
  <c r="P2054" i="12" s="1"/>
  <c r="O2513" i="12"/>
  <c r="P2513" i="12" s="1"/>
  <c r="O752" i="12"/>
  <c r="P752" i="12" s="1"/>
  <c r="O2239" i="12"/>
  <c r="P2239" i="12" s="1"/>
  <c r="O665" i="12"/>
  <c r="P665" i="12" s="1"/>
  <c r="O3857" i="12"/>
  <c r="P3857" i="12" s="1"/>
  <c r="O3503" i="12"/>
  <c r="P3503" i="12" s="1"/>
  <c r="O2539" i="12"/>
  <c r="P2539" i="12" s="1"/>
  <c r="O3131" i="12"/>
  <c r="P3131" i="12" s="1"/>
  <c r="O600" i="12"/>
  <c r="P600" i="12" s="1"/>
  <c r="O2009" i="12"/>
  <c r="P2009" i="12" s="1"/>
  <c r="O3690" i="12"/>
  <c r="P3690" i="12" s="1"/>
  <c r="O3554" i="12"/>
  <c r="P3554" i="12" s="1"/>
  <c r="O1077" i="12"/>
  <c r="P1077" i="12" s="1"/>
  <c r="O503" i="12"/>
  <c r="P503" i="12" s="1"/>
  <c r="O2596" i="12"/>
  <c r="P2596" i="12" s="1"/>
  <c r="O77" i="12"/>
  <c r="P77" i="12" s="1"/>
  <c r="O393" i="12"/>
  <c r="P393" i="12" s="1"/>
  <c r="O446" i="12"/>
  <c r="P446" i="12" s="1"/>
  <c r="O8" i="12"/>
  <c r="P8" i="12" s="1"/>
  <c r="O1093" i="12"/>
  <c r="P1093" i="12" s="1"/>
  <c r="O732" i="12"/>
  <c r="P732" i="12" s="1"/>
  <c r="O597" i="12"/>
  <c r="P597" i="12" s="1"/>
  <c r="O2573" i="12"/>
  <c r="P2573" i="12" s="1"/>
  <c r="O2530" i="12"/>
  <c r="P2530" i="12" s="1"/>
  <c r="O1846" i="12"/>
  <c r="P1846" i="12" s="1"/>
  <c r="O1139" i="12"/>
  <c r="P1139" i="12" s="1"/>
  <c r="O2721" i="12"/>
  <c r="P2721" i="12" s="1"/>
  <c r="O1967" i="12"/>
  <c r="P1967" i="12" s="1"/>
  <c r="O3618" i="12"/>
  <c r="P3618" i="12" s="1"/>
  <c r="O884" i="12"/>
  <c r="P884" i="12" s="1"/>
  <c r="O1470" i="12"/>
  <c r="P1470" i="12" s="1"/>
  <c r="O2759" i="12"/>
  <c r="P2759" i="12" s="1"/>
  <c r="O541" i="12"/>
  <c r="P541" i="12" s="1"/>
  <c r="O2927" i="12"/>
  <c r="P2927" i="12" s="1"/>
  <c r="O2518" i="12"/>
  <c r="P2518" i="12" s="1"/>
  <c r="O2048" i="12"/>
  <c r="P2048" i="12" s="1"/>
  <c r="O2648" i="12"/>
  <c r="P2648" i="12" s="1"/>
  <c r="O2748" i="12"/>
  <c r="P2748" i="12" s="1"/>
  <c r="O3763" i="12"/>
  <c r="P3763" i="12" s="1"/>
  <c r="O3547" i="12"/>
  <c r="P3547" i="12" s="1"/>
  <c r="O3698" i="12"/>
  <c r="P3698" i="12" s="1"/>
  <c r="O1029" i="12"/>
  <c r="P1029" i="12" s="1"/>
  <c r="O3416" i="12"/>
  <c r="P3416" i="12" s="1"/>
  <c r="O1310" i="12"/>
  <c r="P1310" i="12" s="1"/>
  <c r="O740" i="12"/>
  <c r="P740" i="12" s="1"/>
  <c r="O634" i="12"/>
  <c r="P634" i="12" s="1"/>
  <c r="O465" i="12"/>
  <c r="P465" i="12" s="1"/>
  <c r="O240" i="12"/>
  <c r="P240" i="12" s="1"/>
  <c r="O719" i="12"/>
  <c r="P719" i="12" s="1"/>
  <c r="O1504" i="12"/>
  <c r="P1504" i="12" s="1"/>
  <c r="O1638" i="12"/>
  <c r="P1638" i="12" s="1"/>
  <c r="O1114" i="12"/>
  <c r="P1114" i="12" s="1"/>
  <c r="O2993" i="12"/>
  <c r="P2993" i="12" s="1"/>
  <c r="O1125" i="12"/>
  <c r="P1125" i="12" s="1"/>
  <c r="O3152" i="12"/>
  <c r="P3152" i="12" s="1"/>
  <c r="O738" i="12"/>
  <c r="P738" i="12" s="1"/>
  <c r="O828" i="12"/>
  <c r="P828" i="12" s="1"/>
  <c r="O2910" i="12"/>
  <c r="P2910" i="12" s="1"/>
  <c r="O529" i="12"/>
  <c r="P529" i="12" s="1"/>
  <c r="O1272" i="12"/>
  <c r="P1272" i="12" s="1"/>
  <c r="O2133" i="12"/>
  <c r="P2133" i="12" s="1"/>
  <c r="O3653" i="12"/>
  <c r="P3653" i="12" s="1"/>
  <c r="O1379" i="12"/>
  <c r="P1379" i="12" s="1"/>
  <c r="O1046" i="12"/>
  <c r="P1046" i="12" s="1"/>
  <c r="O3812" i="12"/>
  <c r="P3812" i="12" s="1"/>
  <c r="O2128" i="12"/>
  <c r="P2128" i="12" s="1"/>
  <c r="O2520" i="12"/>
  <c r="P2520" i="12" s="1"/>
  <c r="O3373" i="12"/>
  <c r="P3373" i="12" s="1"/>
  <c r="O3884" i="12"/>
  <c r="P3884" i="12" s="1"/>
  <c r="O1176" i="12"/>
  <c r="P1176" i="12" s="1"/>
  <c r="O1528" i="12"/>
  <c r="P1528" i="12" s="1"/>
  <c r="O1017" i="12"/>
  <c r="P1017" i="12" s="1"/>
  <c r="O1413" i="12"/>
  <c r="P1413" i="12" s="1"/>
  <c r="O1812" i="12"/>
  <c r="P1812" i="12" s="1"/>
  <c r="O2351" i="12"/>
  <c r="P2351" i="12" s="1"/>
  <c r="O3340" i="12"/>
  <c r="P3340" i="12" s="1"/>
  <c r="O1868" i="12"/>
  <c r="P1868" i="12" s="1"/>
  <c r="O1487" i="12"/>
  <c r="P1487" i="12" s="1"/>
  <c r="O1043" i="12"/>
  <c r="P1043" i="12" s="1"/>
  <c r="O2853" i="12"/>
  <c r="P2853" i="12" s="1"/>
  <c r="O3636" i="12"/>
  <c r="P3636" i="12" s="1"/>
  <c r="O1942" i="12"/>
  <c r="P1942" i="12" s="1"/>
  <c r="O3451" i="12"/>
  <c r="P3451" i="12" s="1"/>
  <c r="O2561" i="12"/>
  <c r="P2561" i="12" s="1"/>
  <c r="O3848" i="12"/>
  <c r="P3848" i="12" s="1"/>
  <c r="O500" i="12"/>
  <c r="P500" i="12" s="1"/>
  <c r="O866" i="12"/>
  <c r="P866" i="12" s="1"/>
  <c r="O2698" i="12"/>
  <c r="P2698" i="12" s="1"/>
  <c r="O1374" i="12"/>
  <c r="P1374" i="12" s="1"/>
  <c r="O3498" i="12"/>
  <c r="P3498" i="12" s="1"/>
  <c r="O2253" i="12"/>
  <c r="P2253" i="12" s="1"/>
  <c r="O3067" i="12"/>
  <c r="P3067" i="12" s="1"/>
  <c r="O1957" i="12"/>
  <c r="P1957" i="12" s="1"/>
  <c r="O926" i="12"/>
  <c r="P926" i="12" s="1"/>
  <c r="O1005" i="12"/>
  <c r="P1005" i="12" s="1"/>
  <c r="O2877" i="12"/>
  <c r="P2877" i="12" s="1"/>
  <c r="O3793" i="12"/>
  <c r="P3793" i="12" s="1"/>
  <c r="O2525" i="12"/>
  <c r="P2525" i="12" s="1"/>
  <c r="O2197" i="12"/>
  <c r="P2197" i="12" s="1"/>
  <c r="O3186" i="12"/>
  <c r="P3186" i="12" s="1"/>
  <c r="O3600" i="12"/>
  <c r="P3600" i="12" s="1"/>
  <c r="O2384" i="12"/>
  <c r="P2384" i="12" s="1"/>
  <c r="O725" i="12"/>
  <c r="P725" i="12" s="1"/>
  <c r="O3890" i="12"/>
  <c r="P3890" i="12" s="1"/>
  <c r="O1094" i="12"/>
  <c r="P1094" i="12" s="1"/>
  <c r="O2207" i="12"/>
  <c r="P2207" i="12" s="1"/>
  <c r="O2558" i="12"/>
  <c r="P2558" i="12" s="1"/>
  <c r="O3529" i="12"/>
  <c r="P3529" i="12" s="1"/>
  <c r="O791" i="12"/>
  <c r="P791" i="12" s="1"/>
  <c r="O2778" i="12"/>
  <c r="P2778" i="12" s="1"/>
  <c r="O3610" i="12"/>
  <c r="P3610" i="12" s="1"/>
  <c r="O2145" i="12"/>
  <c r="P2145" i="12" s="1"/>
  <c r="O3496" i="12"/>
  <c r="P3496" i="12" s="1"/>
  <c r="O2876" i="12"/>
  <c r="P2876" i="12" s="1"/>
  <c r="O2895" i="12"/>
  <c r="P2895" i="12" s="1"/>
  <c r="O3644" i="12"/>
  <c r="P3644" i="12" s="1"/>
  <c r="O3548" i="12"/>
  <c r="P3548" i="12" s="1"/>
  <c r="O3329" i="12"/>
  <c r="P3329" i="12" s="1"/>
  <c r="O2224" i="12"/>
  <c r="P2224" i="12" s="1"/>
  <c r="O1629" i="12"/>
  <c r="P1629" i="12" s="1"/>
  <c r="O1225" i="12"/>
  <c r="P1225" i="12" s="1"/>
  <c r="O1124" i="12"/>
  <c r="P1124" i="12" s="1"/>
  <c r="O2777" i="12"/>
  <c r="P2777" i="12" s="1"/>
  <c r="O2097" i="12"/>
  <c r="P2097" i="12" s="1"/>
  <c r="O1838" i="12"/>
  <c r="P1838" i="12" s="1"/>
  <c r="O2606" i="12"/>
  <c r="P2606" i="12" s="1"/>
  <c r="O3367" i="12"/>
  <c r="P3367" i="12" s="1"/>
  <c r="O2309" i="12"/>
  <c r="P2309" i="12" s="1"/>
  <c r="O458" i="12"/>
  <c r="P458" i="12" s="1"/>
  <c r="O2991" i="12"/>
  <c r="P2991" i="12" s="1"/>
  <c r="O2634" i="12"/>
  <c r="P2634" i="12" s="1"/>
  <c r="O3561" i="12"/>
  <c r="P3561" i="12" s="1"/>
  <c r="O2866" i="12"/>
  <c r="P2866" i="12" s="1"/>
  <c r="O2512" i="12"/>
  <c r="P2512" i="12" s="1"/>
  <c r="O3737" i="12"/>
  <c r="P3737" i="12" s="1"/>
  <c r="O2453" i="12"/>
  <c r="P2453" i="12" s="1"/>
  <c r="O1725" i="12"/>
  <c r="P1725" i="12" s="1"/>
  <c r="O1530" i="12"/>
  <c r="P1530" i="12" s="1"/>
  <c r="O146" i="12"/>
  <c r="P146" i="12" s="1"/>
  <c r="O329" i="12"/>
  <c r="P329" i="12" s="1"/>
  <c r="O1351" i="12"/>
  <c r="P1351" i="12" s="1"/>
  <c r="O701" i="12"/>
  <c r="P701" i="12" s="1"/>
  <c r="O1348" i="12"/>
  <c r="P1348" i="12" s="1"/>
  <c r="O1659" i="12"/>
  <c r="P1659" i="12" s="1"/>
  <c r="O2353" i="12"/>
  <c r="P2353" i="12" s="1"/>
  <c r="O2330" i="12"/>
  <c r="P2330" i="12" s="1"/>
  <c r="O3045" i="12"/>
  <c r="P3045" i="12" s="1"/>
  <c r="O3008" i="12"/>
  <c r="P3008" i="12" s="1"/>
  <c r="O3338" i="12"/>
  <c r="P3338" i="12" s="1"/>
  <c r="O3869" i="12"/>
  <c r="P3869" i="12" s="1"/>
  <c r="O1699" i="12"/>
  <c r="P1699" i="12" s="1"/>
  <c r="O141" i="12"/>
  <c r="P141" i="12" s="1"/>
  <c r="O3741" i="12"/>
  <c r="P3741" i="12" s="1"/>
  <c r="O1466" i="12"/>
  <c r="P1466" i="12" s="1"/>
  <c r="O2255" i="12"/>
  <c r="P2255" i="12" s="1"/>
  <c r="O1462" i="12"/>
  <c r="P1462" i="12" s="1"/>
  <c r="O150" i="12"/>
  <c r="P150" i="12" s="1"/>
  <c r="O312" i="12"/>
  <c r="P312" i="12" s="1"/>
  <c r="O3773" i="12"/>
  <c r="P3773" i="12" s="1"/>
  <c r="O3251" i="12"/>
  <c r="P3251" i="12" s="1"/>
  <c r="O1573" i="12"/>
  <c r="P1573" i="12" s="1"/>
  <c r="O2090" i="12"/>
  <c r="P2090" i="12" s="1"/>
  <c r="O1707" i="12"/>
  <c r="P1707" i="12" s="1"/>
  <c r="O281" i="12"/>
  <c r="P281" i="12" s="1"/>
  <c r="O1315" i="12"/>
  <c r="P1315" i="12" s="1"/>
  <c r="O3224" i="12"/>
  <c r="P3224" i="12" s="1"/>
  <c r="O845" i="12"/>
  <c r="P845" i="12" s="1"/>
  <c r="O3299" i="12"/>
  <c r="P3299" i="12" s="1"/>
  <c r="O2427" i="12"/>
  <c r="P2427" i="12" s="1"/>
  <c r="O2120" i="12"/>
  <c r="P2120" i="12" s="1"/>
  <c r="O2352" i="12"/>
  <c r="P2352" i="12" s="1"/>
  <c r="O156" i="12"/>
  <c r="P156" i="12" s="1"/>
  <c r="O187" i="12"/>
  <c r="P187" i="12" s="1"/>
  <c r="O3377" i="12"/>
  <c r="P3377" i="12" s="1"/>
  <c r="O1313" i="12"/>
  <c r="P1313" i="12" s="1"/>
  <c r="O429" i="12"/>
  <c r="P429" i="12" s="1"/>
  <c r="O1865" i="12"/>
  <c r="P1865" i="12" s="1"/>
  <c r="O1844" i="12"/>
  <c r="P1844" i="12" s="1"/>
  <c r="O1650" i="12"/>
  <c r="P1650" i="12" s="1"/>
  <c r="O806" i="12"/>
  <c r="P806" i="12" s="1"/>
  <c r="O148" i="12"/>
  <c r="P148" i="12" s="1"/>
  <c r="O191" i="12"/>
  <c r="P191" i="12" s="1"/>
  <c r="O3100" i="12"/>
  <c r="P3100" i="12" s="1"/>
  <c r="O39" i="12"/>
  <c r="P39" i="12" s="1"/>
  <c r="O778" i="12"/>
  <c r="P778" i="12" s="1"/>
  <c r="O3540" i="12"/>
  <c r="P3540" i="12" s="1"/>
  <c r="O2905" i="12"/>
  <c r="P2905" i="12" s="1"/>
  <c r="O2328" i="12"/>
  <c r="P2328" i="12" s="1"/>
  <c r="O1494" i="12"/>
  <c r="P1494" i="12" s="1"/>
  <c r="O916" i="12"/>
  <c r="P916" i="12" s="1"/>
  <c r="O3713" i="12"/>
  <c r="P3713" i="12" s="1"/>
  <c r="O3556" i="12"/>
  <c r="P3556" i="12" s="1"/>
  <c r="O3886" i="12"/>
  <c r="P3886" i="12" s="1"/>
  <c r="O2806" i="12"/>
  <c r="P2806" i="12" s="1"/>
  <c r="O3275" i="12"/>
  <c r="P3275" i="12" s="1"/>
  <c r="O1745" i="12"/>
  <c r="P1745" i="12" s="1"/>
  <c r="O1237" i="12"/>
  <c r="P1237" i="12" s="1"/>
  <c r="O3012" i="12"/>
  <c r="P3012" i="12" s="1"/>
  <c r="O901" i="12"/>
  <c r="P901" i="12" s="1"/>
  <c r="O2822" i="12"/>
  <c r="P2822" i="12" s="1"/>
  <c r="O2300" i="12"/>
  <c r="P2300" i="12" s="1"/>
  <c r="O2025" i="12"/>
  <c r="P2025" i="12" s="1"/>
  <c r="O2707" i="12"/>
  <c r="P2707" i="12" s="1"/>
  <c r="O3262" i="12"/>
  <c r="P3262" i="12" s="1"/>
  <c r="O3762" i="12"/>
  <c r="P3762" i="12" s="1"/>
  <c r="O3674" i="12"/>
  <c r="P3674" i="12" s="1"/>
  <c r="O1781" i="12"/>
  <c r="P1781" i="12" s="1"/>
  <c r="O214" i="12"/>
  <c r="P214" i="12" s="1"/>
  <c r="O2676" i="12"/>
  <c r="P2676" i="12" s="1"/>
  <c r="O3603" i="12"/>
  <c r="P3603" i="12" s="1"/>
  <c r="O3459" i="12"/>
  <c r="P3459" i="12" s="1"/>
  <c r="O1190" i="12"/>
  <c r="P1190" i="12" s="1"/>
  <c r="O1894" i="12"/>
  <c r="P1894" i="12" s="1"/>
  <c r="O3577" i="12"/>
  <c r="P3577" i="12" s="1"/>
  <c r="O2467" i="12"/>
  <c r="P2467" i="12" s="1"/>
  <c r="O1748" i="12"/>
  <c r="P1748" i="12" s="1"/>
  <c r="O1822" i="12"/>
  <c r="P1822" i="12" s="1"/>
  <c r="O1038" i="12"/>
  <c r="P1038" i="12" s="1"/>
  <c r="O3489" i="12"/>
  <c r="P3489" i="12" s="1"/>
  <c r="O1064" i="12"/>
  <c r="P1064" i="12" s="1"/>
  <c r="O319" i="12"/>
  <c r="P319" i="12" s="1"/>
  <c r="O2432" i="12"/>
  <c r="P2432" i="12" s="1"/>
  <c r="O1152" i="12"/>
  <c r="P1152" i="12" s="1"/>
  <c r="O398" i="12"/>
  <c r="P398" i="12" s="1"/>
  <c r="O3880" i="12"/>
  <c r="P3880" i="12" s="1"/>
  <c r="O2903" i="12"/>
  <c r="P2903" i="12" s="1"/>
  <c r="O695" i="12"/>
  <c r="P695" i="12" s="1"/>
  <c r="O2994" i="12"/>
  <c r="P2994" i="12" s="1"/>
  <c r="O1839" i="12"/>
  <c r="P1839" i="12" s="1"/>
  <c r="O3149" i="12"/>
  <c r="P3149" i="12" s="1"/>
  <c r="O417" i="12"/>
  <c r="P417" i="12" s="1"/>
  <c r="O498" i="12"/>
  <c r="P498" i="12" s="1"/>
  <c r="O1882" i="12"/>
  <c r="P1882" i="12" s="1"/>
  <c r="O2219" i="12"/>
  <c r="P2219" i="12" s="1"/>
  <c r="O1169" i="12"/>
  <c r="P1169" i="12" s="1"/>
  <c r="O923" i="12"/>
  <c r="P923" i="12" s="1"/>
  <c r="O2904" i="12"/>
  <c r="P2904" i="12" s="1"/>
  <c r="O305" i="12"/>
  <c r="P305" i="12" s="1"/>
  <c r="O384" i="12"/>
  <c r="P384" i="12" s="1"/>
  <c r="O3590" i="12"/>
  <c r="P3590" i="12" s="1"/>
  <c r="O525" i="12"/>
  <c r="P525" i="12" s="1"/>
  <c r="O2205" i="12"/>
  <c r="P2205" i="12" s="1"/>
  <c r="O3721" i="12"/>
  <c r="P3721" i="12" s="1"/>
  <c r="O3273" i="12"/>
  <c r="P3273" i="12" s="1"/>
  <c r="O289" i="12"/>
  <c r="P289" i="12" s="1"/>
  <c r="O2985" i="12"/>
  <c r="P2985" i="12" s="1"/>
  <c r="O2562" i="12"/>
  <c r="P2562" i="12" s="1"/>
  <c r="O899" i="12"/>
  <c r="P899" i="12" s="1"/>
  <c r="O1501" i="12"/>
  <c r="P1501" i="12" s="1"/>
  <c r="O46" i="12"/>
  <c r="P46" i="12" s="1"/>
  <c r="O349" i="12"/>
  <c r="P349" i="12" s="1"/>
  <c r="O1599" i="12"/>
  <c r="P1599" i="12" s="1"/>
  <c r="O1460" i="12"/>
  <c r="P1460" i="12" s="1"/>
  <c r="O2290" i="12"/>
  <c r="P2290" i="12" s="1"/>
  <c r="O2057" i="12"/>
  <c r="P2057" i="12" s="1"/>
  <c r="O327" i="12"/>
  <c r="P327" i="12" s="1"/>
  <c r="O1829" i="12"/>
  <c r="P1829" i="12" s="1"/>
  <c r="O759" i="12"/>
  <c r="P759" i="12" s="1"/>
  <c r="O2370" i="12"/>
  <c r="P2370" i="12" s="1"/>
  <c r="O1708" i="12"/>
  <c r="P1708" i="12" s="1"/>
  <c r="O1267" i="12"/>
  <c r="P1267" i="12" s="1"/>
  <c r="O3651" i="12"/>
  <c r="P3651" i="12" s="1"/>
  <c r="O1395" i="12"/>
  <c r="P1395" i="12" s="1"/>
  <c r="O1311" i="12"/>
  <c r="P1311" i="12" s="1"/>
  <c r="O3724" i="12"/>
  <c r="P3724" i="12" s="1"/>
  <c r="O1095" i="12"/>
  <c r="P1095" i="12" s="1"/>
  <c r="O1744" i="12"/>
  <c r="P1744" i="12" s="1"/>
  <c r="O1221" i="12"/>
  <c r="P1221" i="12" s="1"/>
  <c r="O1287" i="12"/>
  <c r="P1287" i="12" s="1"/>
  <c r="O1429" i="12"/>
  <c r="P1429" i="12" s="1"/>
  <c r="O2723" i="12"/>
  <c r="P2723" i="12" s="1"/>
  <c r="O1266" i="12"/>
  <c r="P1266" i="12" s="1"/>
  <c r="O968" i="12"/>
  <c r="P968" i="12" s="1"/>
  <c r="O1565" i="12"/>
  <c r="P1565" i="12" s="1"/>
  <c r="O2931" i="12"/>
  <c r="P2931" i="12" s="1"/>
  <c r="O324" i="12"/>
  <c r="P324" i="12" s="1"/>
  <c r="O1201" i="12"/>
  <c r="P1201" i="12" s="1"/>
  <c r="O69" i="12"/>
  <c r="P69" i="12" s="1"/>
  <c r="O2979" i="12"/>
  <c r="P2979" i="12" s="1"/>
  <c r="O2310" i="12"/>
  <c r="P2310" i="12" s="1"/>
  <c r="O3319" i="12"/>
  <c r="P3319" i="12" s="1"/>
  <c r="O3029" i="12"/>
  <c r="P3029" i="12" s="1"/>
  <c r="O2449" i="12"/>
  <c r="P2449" i="12" s="1"/>
  <c r="O1792" i="12"/>
  <c r="P1792" i="12" s="1"/>
  <c r="O1256" i="12"/>
  <c r="P1256" i="12" s="1"/>
  <c r="O829" i="12"/>
  <c r="P829" i="12" s="1"/>
  <c r="O1914" i="12"/>
  <c r="P1914" i="12" s="1"/>
  <c r="O2174" i="12"/>
  <c r="P2174" i="12" s="1"/>
  <c r="O1025" i="12"/>
  <c r="P1025" i="12" s="1"/>
  <c r="O1730" i="12"/>
  <c r="P1730" i="12" s="1"/>
  <c r="O1065" i="12"/>
  <c r="P1065" i="12" s="1"/>
  <c r="O241" i="12"/>
  <c r="P241" i="12" s="1"/>
  <c r="O579" i="12"/>
  <c r="P579" i="12" s="1"/>
  <c r="O717" i="12"/>
  <c r="P717" i="12" s="1"/>
  <c r="O1506" i="12"/>
  <c r="P1506" i="12" s="1"/>
  <c r="O1386" i="12"/>
  <c r="P1386" i="12" s="1"/>
  <c r="O158" i="12"/>
  <c r="P158" i="12" s="1"/>
  <c r="O3245" i="12"/>
  <c r="P3245" i="12" s="1"/>
  <c r="O1044" i="12"/>
  <c r="P1044" i="12" s="1"/>
  <c r="O1066" i="12"/>
  <c r="P1066" i="12" s="1"/>
  <c r="O1054" i="12"/>
  <c r="P1054" i="12" s="1"/>
  <c r="O120" i="12"/>
  <c r="P120" i="12" s="1"/>
  <c r="O376" i="12"/>
  <c r="P376" i="12" s="1"/>
  <c r="O2745" i="12"/>
  <c r="P2745" i="12" s="1"/>
  <c r="O2691" i="12"/>
  <c r="P2691" i="12" s="1"/>
  <c r="O1926" i="12"/>
  <c r="P1926" i="12" s="1"/>
  <c r="O96" i="12"/>
  <c r="P96" i="12" s="1"/>
  <c r="O3075" i="12"/>
  <c r="P3075" i="12" s="1"/>
  <c r="O1295" i="12"/>
  <c r="P1295" i="12" s="1"/>
  <c r="O1251" i="12"/>
  <c r="P1251" i="12" s="1"/>
  <c r="O1170" i="12"/>
  <c r="P1170" i="12" s="1"/>
  <c r="O2800" i="12"/>
  <c r="P2800" i="12" s="1"/>
  <c r="O3003" i="12"/>
  <c r="P3003" i="12" s="1"/>
  <c r="O663" i="12"/>
  <c r="P663" i="12" s="1"/>
  <c r="O875" i="12"/>
  <c r="P875" i="12" s="1"/>
  <c r="O1042" i="12"/>
  <c r="P1042" i="12" s="1"/>
  <c r="O1933" i="12"/>
  <c r="P1933" i="12" s="1"/>
  <c r="O467" i="12"/>
  <c r="P467" i="12" s="1"/>
  <c r="O276" i="12"/>
  <c r="P276" i="12" s="1"/>
  <c r="O2546" i="12"/>
  <c r="P2546" i="12" s="1"/>
  <c r="O3175" i="12"/>
  <c r="P3175" i="12" s="1"/>
  <c r="O3744" i="12"/>
  <c r="P3744" i="12" s="1"/>
  <c r="O3054" i="12"/>
  <c r="P3054" i="12" s="1"/>
  <c r="O1245" i="12"/>
  <c r="P1245" i="12" s="1"/>
  <c r="O1852" i="12"/>
  <c r="P1852" i="12" s="1"/>
  <c r="O1178" i="12"/>
  <c r="P1178" i="12" s="1"/>
  <c r="O343" i="12"/>
  <c r="P343" i="12" s="1"/>
  <c r="O3283" i="12"/>
  <c r="P3283" i="12" s="1"/>
  <c r="O1675" i="12"/>
  <c r="P1675" i="12" s="1"/>
  <c r="O3161" i="12"/>
  <c r="P3161" i="12" s="1"/>
  <c r="O3403" i="12"/>
  <c r="P3403" i="12" s="1"/>
  <c r="O3361" i="12"/>
  <c r="P3361" i="12" s="1"/>
  <c r="O1688" i="12"/>
  <c r="P1688" i="12" s="1"/>
  <c r="O275" i="12"/>
  <c r="P275" i="12" s="1"/>
  <c r="O2246" i="12"/>
  <c r="P2246" i="12" s="1"/>
  <c r="O17" i="12"/>
  <c r="P17" i="12" s="1"/>
  <c r="O1511" i="12"/>
  <c r="P1511" i="12" s="1"/>
  <c r="O3705" i="12"/>
  <c r="P3705" i="12" s="1"/>
  <c r="O2489" i="12"/>
  <c r="P2489" i="12" s="1"/>
  <c r="O3605" i="12"/>
  <c r="P3605" i="12" s="1"/>
  <c r="O2192" i="12"/>
  <c r="P2192" i="12" s="1"/>
  <c r="O3253" i="12"/>
  <c r="P3253" i="12" s="1"/>
  <c r="O982" i="12"/>
  <c r="P982" i="12" s="1"/>
  <c r="O66" i="12"/>
  <c r="P66" i="12" s="1"/>
  <c r="O2063" i="12"/>
  <c r="P2063" i="12" s="1"/>
  <c r="O1307" i="12"/>
  <c r="P1307" i="12" s="1"/>
  <c r="O223" i="12"/>
  <c r="P223" i="12" s="1"/>
  <c r="O1223" i="12"/>
  <c r="P1223" i="12" s="1"/>
  <c r="O36" i="12"/>
  <c r="P36" i="12" s="1"/>
  <c r="O1569" i="12"/>
  <c r="P1569" i="12" s="1"/>
  <c r="O1543" i="12"/>
  <c r="P1543" i="12" s="1"/>
  <c r="O2825" i="12"/>
  <c r="P2825" i="12" s="1"/>
  <c r="O422" i="12"/>
  <c r="P422" i="12" s="1"/>
  <c r="O763" i="12"/>
  <c r="P763" i="12" s="1"/>
  <c r="O2315" i="12"/>
  <c r="P2315" i="12" s="1"/>
  <c r="O3524" i="12"/>
  <c r="P3524" i="12" s="1"/>
  <c r="O364" i="12"/>
  <c r="P364" i="12" s="1"/>
  <c r="O1473" i="12"/>
  <c r="P1473" i="12" s="1"/>
  <c r="O3017" i="12"/>
  <c r="P3017" i="12" s="1"/>
  <c r="O2659" i="12"/>
  <c r="P2659" i="12" s="1"/>
  <c r="O1495" i="12"/>
  <c r="P1495" i="12" s="1"/>
  <c r="O3534" i="12"/>
  <c r="P3534" i="12" s="1"/>
  <c r="O3126" i="12"/>
  <c r="P3126" i="12" s="1"/>
  <c r="O1737" i="12"/>
  <c r="P1737" i="12" s="1"/>
  <c r="O436" i="12"/>
  <c r="P436" i="12" s="1"/>
  <c r="O2669" i="12"/>
  <c r="P2669" i="12" s="1"/>
  <c r="O139" i="12"/>
  <c r="P139" i="12" s="1"/>
  <c r="O624" i="12"/>
  <c r="P624" i="12" s="1"/>
  <c r="O776" i="12"/>
  <c r="P776" i="12" s="1"/>
  <c r="O2860" i="12"/>
  <c r="P2860" i="12" s="1"/>
  <c r="O1167" i="12"/>
  <c r="P1167" i="12" s="1"/>
  <c r="O57" i="12"/>
  <c r="P57" i="12" s="1"/>
  <c r="O2230" i="12"/>
  <c r="P2230" i="12" s="1"/>
  <c r="O1525" i="12"/>
  <c r="P1525" i="12" s="1"/>
  <c r="O109" i="12"/>
  <c r="P109" i="12" s="1"/>
  <c r="O1359" i="12"/>
  <c r="P1359" i="12" s="1"/>
  <c r="O2405" i="12"/>
  <c r="P2405" i="12" s="1"/>
  <c r="O3516" i="12"/>
  <c r="P3516" i="12" s="1"/>
  <c r="O2843" i="12"/>
  <c r="P2843" i="12" s="1"/>
  <c r="O3564" i="12"/>
  <c r="P3564" i="12" s="1"/>
  <c r="O2382" i="12"/>
  <c r="P2382" i="12" s="1"/>
  <c r="O2574" i="12"/>
  <c r="P2574" i="12" s="1"/>
  <c r="O993" i="12"/>
  <c r="P993" i="12" s="1"/>
  <c r="O1886" i="12"/>
  <c r="P1886" i="12" s="1"/>
  <c r="O2071" i="12"/>
  <c r="P2071" i="12" s="1"/>
  <c r="O588" i="12"/>
  <c r="P588" i="12" s="1"/>
  <c r="O2023" i="12"/>
  <c r="P2023" i="12" s="1"/>
  <c r="O1357" i="12"/>
  <c r="P1357" i="12" s="1"/>
  <c r="O2077" i="12"/>
  <c r="P2077" i="12" s="1"/>
  <c r="O3332" i="12"/>
  <c r="P3332" i="12" s="1"/>
  <c r="O1923" i="12"/>
  <c r="P1923" i="12" s="1"/>
  <c r="O2953" i="12"/>
  <c r="P2953" i="12" s="1"/>
  <c r="O1073" i="12"/>
  <c r="P1073" i="12" s="1"/>
  <c r="O2299" i="12"/>
  <c r="P2299" i="12" s="1"/>
  <c r="O3642" i="12"/>
  <c r="P3642" i="12" s="1"/>
  <c r="O3523" i="12"/>
  <c r="P3523" i="12" s="1"/>
  <c r="O239" i="12"/>
  <c r="P239" i="12" s="1"/>
  <c r="O910" i="12"/>
  <c r="P910" i="12" s="1"/>
  <c r="O877" i="12"/>
  <c r="P877" i="12" s="1"/>
  <c r="O76" i="12"/>
  <c r="P76" i="12" s="1"/>
  <c r="O333" i="12"/>
  <c r="P333" i="12" s="1"/>
  <c r="O470" i="12"/>
  <c r="P470" i="12" s="1"/>
  <c r="O4" i="12"/>
  <c r="P4" i="12" s="1"/>
  <c r="O1663" i="12"/>
  <c r="P1663" i="12" s="1"/>
  <c r="O270" i="12"/>
  <c r="P270" i="12" s="1"/>
  <c r="O2339" i="12"/>
  <c r="P2339" i="12" s="1"/>
  <c r="O636" i="12"/>
  <c r="P636" i="12" s="1"/>
  <c r="O1048" i="12"/>
  <c r="P1048" i="12" s="1"/>
  <c r="O2357" i="12"/>
  <c r="P2357" i="12" s="1"/>
  <c r="O2882" i="12"/>
  <c r="P2882" i="12" s="1"/>
  <c r="O641" i="12"/>
  <c r="P641" i="12" s="1"/>
  <c r="O1648" i="12"/>
  <c r="P1648" i="12" s="1"/>
  <c r="O1271" i="12"/>
  <c r="P1271" i="12" s="1"/>
  <c r="O2758" i="12"/>
  <c r="P2758" i="12" s="1"/>
  <c r="O992" i="12"/>
  <c r="P992" i="12" s="1"/>
  <c r="O2865" i="12"/>
  <c r="P2865" i="12" s="1"/>
  <c r="O3546" i="12"/>
  <c r="P3546" i="12" s="1"/>
  <c r="O1015" i="12"/>
  <c r="P1015" i="12" s="1"/>
  <c r="O1560" i="12"/>
  <c r="P1560" i="12" s="1"/>
  <c r="O2583" i="12"/>
  <c r="P2583" i="12" s="1"/>
  <c r="O1096" i="12"/>
  <c r="P1096" i="12" s="1"/>
  <c r="O2234" i="12"/>
  <c r="P2234" i="12" s="1"/>
  <c r="O2841" i="12"/>
  <c r="P2841" i="12" s="1"/>
  <c r="O1700" i="12"/>
  <c r="P1700" i="12" s="1"/>
  <c r="O771" i="12"/>
  <c r="P771" i="12" s="1"/>
  <c r="O26" i="12"/>
  <c r="P26" i="12" s="1"/>
  <c r="O2081" i="12"/>
  <c r="P2081" i="12" s="1"/>
  <c r="O1703" i="12"/>
  <c r="P1703" i="12" s="1"/>
  <c r="O3681" i="12"/>
  <c r="P3681" i="12" s="1"/>
  <c r="O2125" i="12"/>
  <c r="P2125" i="12" s="1"/>
  <c r="O3471" i="12"/>
  <c r="P3471" i="12" s="1"/>
  <c r="O3802" i="12"/>
  <c r="P3802" i="12" s="1"/>
  <c r="O836" i="12"/>
  <c r="P836" i="12" s="1"/>
  <c r="O3391" i="12"/>
  <c r="P3391" i="12" s="1"/>
  <c r="O2534" i="12"/>
  <c r="P2534" i="12" s="1"/>
  <c r="O341" i="12"/>
  <c r="P341" i="12" s="1"/>
  <c r="O1174" i="12"/>
  <c r="P1174" i="12" s="1"/>
  <c r="O1205" i="12"/>
  <c r="P1205" i="12" s="1"/>
  <c r="O478" i="12"/>
  <c r="P478" i="12" s="1"/>
  <c r="O115" i="12"/>
  <c r="P115" i="12" s="1"/>
  <c r="O1142" i="12"/>
  <c r="P1142" i="12" s="1"/>
  <c r="O1551" i="12"/>
  <c r="P1551" i="12" s="1"/>
  <c r="O1383" i="12"/>
  <c r="P1383" i="12" s="1"/>
  <c r="O692" i="12"/>
  <c r="P692" i="12" s="1"/>
  <c r="O2660" i="12"/>
  <c r="P2660" i="12" s="1"/>
  <c r="O809" i="12"/>
  <c r="P809" i="12" s="1"/>
  <c r="O3069" i="12"/>
  <c r="P3069" i="12" s="1"/>
  <c r="O940" i="12"/>
  <c r="P940" i="12" s="1"/>
  <c r="O2767" i="12"/>
  <c r="P2767" i="12" s="1"/>
  <c r="O1026" i="12"/>
  <c r="P1026" i="12" s="1"/>
  <c r="O1416" i="12"/>
  <c r="P1416" i="12" s="1"/>
  <c r="O1532" i="12"/>
  <c r="P1532" i="12" s="1"/>
  <c r="O3400" i="12"/>
  <c r="P3400" i="12" s="1"/>
  <c r="O1658" i="12"/>
  <c r="P1658" i="12" s="1"/>
  <c r="O3701" i="12"/>
  <c r="P3701" i="12" s="1"/>
  <c r="O2517" i="12"/>
  <c r="P2517" i="12" s="1"/>
  <c r="O2086" i="12"/>
  <c r="P2086" i="12" s="1"/>
  <c r="O3872" i="12"/>
  <c r="P3872" i="12" s="1"/>
  <c r="O3465" i="12"/>
  <c r="P3465" i="12" s="1"/>
  <c r="O514" i="12"/>
  <c r="P514" i="12" s="1"/>
  <c r="O1523" i="12"/>
  <c r="P1523" i="12" s="1"/>
  <c r="O1770" i="12"/>
  <c r="P1770" i="12" s="1"/>
  <c r="O969" i="12"/>
  <c r="P969" i="12" s="1"/>
  <c r="O2114" i="12"/>
  <c r="P2114" i="12" s="1"/>
  <c r="O3682" i="12"/>
  <c r="P3682" i="12" s="1"/>
  <c r="O2177" i="12"/>
  <c r="P2177" i="12" s="1"/>
  <c r="O1236" i="12"/>
  <c r="P1236" i="12" s="1"/>
  <c r="O1461" i="12"/>
  <c r="P1461" i="12" s="1"/>
  <c r="O2907" i="12"/>
  <c r="P2907" i="12" s="1"/>
  <c r="O3846" i="12"/>
  <c r="P3846" i="12" s="1"/>
  <c r="O2419" i="12"/>
  <c r="P2419" i="12" s="1"/>
  <c r="O2917" i="12"/>
  <c r="P2917" i="12" s="1"/>
  <c r="O3736" i="12"/>
  <c r="P3736" i="12" s="1"/>
  <c r="O3354" i="12"/>
  <c r="P3354" i="12" s="1"/>
  <c r="O1283" i="12"/>
  <c r="P1283" i="12" s="1"/>
  <c r="O1330" i="12"/>
  <c r="P1330" i="12" s="1"/>
  <c r="O2592" i="12"/>
  <c r="P2592" i="12" s="1"/>
  <c r="O2831" i="12"/>
  <c r="P2831" i="12" s="1"/>
  <c r="O3316" i="12"/>
  <c r="P3316" i="12" s="1"/>
  <c r="O2354" i="12"/>
  <c r="P2354" i="12" s="1"/>
  <c r="O1442" i="12"/>
  <c r="P1442" i="12" s="1"/>
  <c r="O1241" i="12"/>
  <c r="P1241" i="12" s="1"/>
  <c r="O2469" i="12"/>
  <c r="P2469" i="12" s="1"/>
  <c r="O3212" i="12"/>
  <c r="P3212" i="12" s="1"/>
  <c r="O1958" i="12"/>
  <c r="P1958" i="12" s="1"/>
  <c r="O2158" i="12"/>
  <c r="P2158" i="12" s="1"/>
  <c r="O2383" i="12"/>
  <c r="P2383" i="12" s="1"/>
  <c r="O2815" i="12"/>
  <c r="P2815" i="12" s="1"/>
  <c r="O2840" i="12"/>
  <c r="P2840" i="12" s="1"/>
  <c r="O2151" i="12"/>
  <c r="P2151" i="12" s="1"/>
  <c r="O3887" i="12"/>
  <c r="P3887" i="12" s="1"/>
  <c r="O1696" i="12"/>
  <c r="P1696" i="12" s="1"/>
  <c r="O2992" i="12"/>
  <c r="P2992" i="12" s="1"/>
  <c r="O3873" i="12"/>
  <c r="P3873" i="12" s="1"/>
  <c r="O616" i="12"/>
  <c r="P616" i="12" s="1"/>
  <c r="O3574" i="12"/>
  <c r="P3574" i="12" s="1"/>
  <c r="O3427" i="12"/>
  <c r="P3427" i="12" s="1"/>
  <c r="O2049" i="12"/>
  <c r="P2049" i="12" s="1"/>
  <c r="O3306" i="12"/>
  <c r="P3306" i="12" s="1"/>
  <c r="O3760" i="12"/>
  <c r="P3760" i="12" s="1"/>
  <c r="O3249" i="12"/>
  <c r="P3249" i="12" s="1"/>
  <c r="O2426" i="12"/>
  <c r="P2426" i="12" s="1"/>
  <c r="O3418" i="12"/>
  <c r="P3418" i="12" s="1"/>
  <c r="O3375" i="12"/>
  <c r="P3375" i="12" s="1"/>
  <c r="O2967" i="12"/>
  <c r="P2967" i="12" s="1"/>
  <c r="O2589" i="12"/>
  <c r="P2589" i="12" s="1"/>
  <c r="O2359" i="12"/>
  <c r="P2359" i="12" s="1"/>
  <c r="O1646" i="12"/>
  <c r="P1646" i="12" s="1"/>
  <c r="O654" i="12"/>
  <c r="P654" i="12" s="1"/>
  <c r="O1936" i="12"/>
  <c r="P1936" i="12" s="1"/>
  <c r="O2859" i="12"/>
  <c r="P2859" i="12" s="1"/>
  <c r="O1702" i="12"/>
  <c r="P1702" i="12" s="1"/>
  <c r="O3037" i="12"/>
  <c r="P3037" i="12" s="1"/>
  <c r="O3351" i="12"/>
  <c r="P3351" i="12" s="1"/>
  <c r="O2704" i="12"/>
  <c r="P2704" i="12" s="1"/>
  <c r="O2208" i="12"/>
  <c r="P2208" i="12" s="1"/>
  <c r="O457" i="12"/>
  <c r="P457" i="12" s="1"/>
  <c r="O3440" i="12"/>
  <c r="P3440" i="12" s="1"/>
  <c r="O3142" i="12"/>
  <c r="P3142" i="12" s="1"/>
  <c r="O230" i="12"/>
  <c r="P230" i="12" s="1"/>
  <c r="O2179" i="12"/>
  <c r="P2179" i="12" s="1"/>
  <c r="O2435" i="12"/>
  <c r="P2435" i="12" s="1"/>
  <c r="O3342" i="12"/>
  <c r="P3342" i="12" s="1"/>
  <c r="O2527" i="12"/>
  <c r="P2527" i="12" s="1"/>
  <c r="O562" i="12"/>
  <c r="P562" i="12" s="1"/>
  <c r="O1146" i="12"/>
  <c r="P1146" i="12" s="1"/>
  <c r="O180" i="12"/>
  <c r="P180" i="12" s="1"/>
  <c r="O249" i="12"/>
  <c r="P249" i="12" s="1"/>
  <c r="O1801" i="12"/>
  <c r="P1801" i="12" s="1"/>
  <c r="O642" i="12"/>
  <c r="P642" i="12" s="1"/>
  <c r="O1378" i="12"/>
  <c r="P1378" i="12" s="1"/>
  <c r="O1885" i="12"/>
  <c r="P1885" i="12" s="1"/>
  <c r="O2261" i="12"/>
  <c r="P2261" i="12" s="1"/>
  <c r="O2118" i="12"/>
  <c r="P2118" i="12" s="1"/>
  <c r="O3337" i="12"/>
  <c r="P3337" i="12" s="1"/>
  <c r="O3692" i="12"/>
  <c r="P3692" i="12" s="1"/>
  <c r="O1276" i="12"/>
  <c r="P1276" i="12" s="1"/>
  <c r="O73" i="12"/>
  <c r="P73" i="12" s="1"/>
  <c r="O3612" i="12"/>
  <c r="P3612" i="12" s="1"/>
  <c r="O974" i="12"/>
  <c r="P974" i="12" s="1"/>
  <c r="O3526" i="12"/>
  <c r="P3526" i="12" s="1"/>
  <c r="O1753" i="12"/>
  <c r="P1753" i="12" s="1"/>
  <c r="O163" i="12"/>
  <c r="P163" i="12" s="1"/>
  <c r="O48" i="12"/>
  <c r="P48" i="12" s="1"/>
  <c r="O2958" i="12"/>
  <c r="P2958" i="12" s="1"/>
  <c r="O3015" i="12"/>
  <c r="P3015" i="12" s="1"/>
  <c r="O1232" i="12"/>
  <c r="P1232" i="12" s="1"/>
  <c r="O1889" i="12"/>
  <c r="P1889" i="12" s="1"/>
  <c r="O1535" i="12"/>
  <c r="P1535" i="12" s="1"/>
  <c r="O42" i="12"/>
  <c r="P42" i="12" s="1"/>
  <c r="O3066" i="12"/>
  <c r="P3066" i="12" s="1"/>
  <c r="O572" i="12"/>
  <c r="P572" i="12" s="1"/>
  <c r="O3057" i="12"/>
  <c r="P3057" i="12" s="1"/>
  <c r="O3582" i="12"/>
  <c r="P3582" i="12" s="1"/>
  <c r="O2491" i="12"/>
  <c r="P2491" i="12" s="1"/>
  <c r="O1815" i="12"/>
  <c r="P1815" i="12" s="1"/>
  <c r="O2849" i="12"/>
  <c r="P2849" i="12" s="1"/>
  <c r="O30" i="12"/>
  <c r="P30" i="12" s="1"/>
  <c r="O177" i="12"/>
  <c r="P177" i="12" s="1"/>
  <c r="O3648" i="12"/>
  <c r="P3648" i="12" s="1"/>
  <c r="O3477" i="12"/>
  <c r="P3477" i="12" s="1"/>
  <c r="O407" i="12"/>
  <c r="P407" i="12" s="1"/>
  <c r="O1081" i="12"/>
  <c r="P1081" i="12" s="1"/>
  <c r="O1422" i="12"/>
  <c r="P1422" i="12" s="1"/>
  <c r="O1289" i="12"/>
  <c r="P1289" i="12" s="1"/>
  <c r="O524" i="12"/>
  <c r="P524" i="12" s="1"/>
  <c r="O151" i="12"/>
  <c r="P151" i="12" s="1"/>
  <c r="O2925" i="12"/>
  <c r="P2925" i="12" s="1"/>
  <c r="O50" i="12"/>
  <c r="P50" i="12" s="1"/>
  <c r="O876" i="12"/>
  <c r="P876" i="12" s="1"/>
  <c r="O3468" i="12"/>
  <c r="P3468" i="12" s="1"/>
  <c r="O3467" i="12"/>
  <c r="P3467" i="12" s="1"/>
  <c r="O2838" i="12"/>
  <c r="P2838" i="12" s="1"/>
  <c r="O830" i="12"/>
  <c r="P830" i="12" s="1"/>
  <c r="O1097" i="12"/>
  <c r="P1097" i="12" s="1"/>
  <c r="O3709" i="12"/>
  <c r="P3709" i="12" s="1"/>
  <c r="O3849" i="12"/>
  <c r="P3849" i="12" s="1"/>
  <c r="O3021" i="12"/>
  <c r="P3021" i="12" s="1"/>
  <c r="O3876" i="12"/>
  <c r="P3876" i="12" s="1"/>
  <c r="O2873" i="12"/>
  <c r="P2873" i="12" s="1"/>
  <c r="O3710" i="12"/>
  <c r="P3710" i="12" s="1"/>
  <c r="O1851" i="12"/>
  <c r="P1851" i="12" s="1"/>
  <c r="O3231" i="12"/>
  <c r="P3231" i="12" s="1"/>
  <c r="O2943" i="12"/>
  <c r="P2943" i="12" s="1"/>
  <c r="O3828" i="12"/>
  <c r="P3828" i="12" s="1"/>
  <c r="O1217" i="12"/>
  <c r="P1217" i="12" s="1"/>
  <c r="O3108" i="12"/>
  <c r="P3108" i="12" s="1"/>
  <c r="O2587" i="12"/>
  <c r="P2587" i="12" s="1"/>
  <c r="O1533" i="12"/>
  <c r="P1533" i="12" s="1"/>
  <c r="O3117" i="12"/>
  <c r="P3117" i="12" s="1"/>
  <c r="O1653" i="12"/>
  <c r="P1653" i="12" s="1"/>
  <c r="O3345" i="12"/>
  <c r="P3345" i="12" s="1"/>
  <c r="O3513" i="12"/>
  <c r="P3513" i="12" s="1"/>
  <c r="O1012" i="12"/>
  <c r="P1012" i="12" s="1"/>
  <c r="O3009" i="12"/>
  <c r="P3009" i="12" s="1"/>
  <c r="O197" i="12"/>
  <c r="P197" i="12" s="1"/>
  <c r="O2612" i="12"/>
  <c r="P2612" i="12" s="1"/>
  <c r="O3752" i="12"/>
  <c r="P3752" i="12" s="1"/>
  <c r="O3405" i="12"/>
  <c r="P3405" i="12" s="1"/>
  <c r="O576" i="12"/>
  <c r="P576" i="12" s="1"/>
  <c r="O2150" i="12"/>
  <c r="P2150" i="12" s="1"/>
  <c r="O3586" i="12"/>
  <c r="P3586" i="12" s="1"/>
  <c r="O2604" i="12"/>
  <c r="P2604" i="12" s="1"/>
  <c r="O1777" i="12"/>
  <c r="P1777" i="12" s="1"/>
  <c r="O1502" i="12"/>
  <c r="P1502" i="12" s="1"/>
  <c r="O1515" i="12"/>
  <c r="P1515" i="12" s="1"/>
  <c r="O697" i="12"/>
  <c r="P697" i="12" s="1"/>
  <c r="O2696" i="12"/>
  <c r="P2696" i="12" s="1"/>
  <c r="O1610" i="12"/>
  <c r="P1610" i="12" s="1"/>
  <c r="O378" i="12"/>
  <c r="P378" i="12" s="1"/>
  <c r="O2705" i="12"/>
  <c r="P2705" i="12" s="1"/>
  <c r="O1575" i="12"/>
  <c r="P1575" i="12" s="1"/>
  <c r="O399" i="12"/>
  <c r="P399" i="12" s="1"/>
  <c r="O3864" i="12"/>
  <c r="P3864" i="12" s="1"/>
  <c r="O2746" i="12"/>
  <c r="P2746" i="12" s="1"/>
  <c r="O1300" i="12"/>
  <c r="P1300" i="12" s="1"/>
  <c r="O3764" i="12"/>
  <c r="P3764" i="12" s="1"/>
  <c r="O1286" i="12"/>
  <c r="P1286" i="12" s="1"/>
  <c r="O3226" i="12"/>
  <c r="P3226" i="12" s="1"/>
  <c r="O15" i="12"/>
  <c r="P15" i="12" s="1"/>
  <c r="O764" i="12"/>
  <c r="P764" i="12" s="1"/>
  <c r="O2225" i="12"/>
  <c r="P2225" i="12" s="1"/>
  <c r="O3205" i="12"/>
  <c r="P3205" i="12" s="1"/>
  <c r="O872" i="12"/>
  <c r="P872" i="12" s="1"/>
  <c r="O949" i="12"/>
  <c r="P949" i="12" s="1"/>
  <c r="O2756" i="12"/>
  <c r="P2756" i="12" s="1"/>
  <c r="O255" i="12"/>
  <c r="P255" i="12" s="1"/>
  <c r="O3544" i="12"/>
  <c r="P3544" i="12" s="1"/>
  <c r="O1105" i="12"/>
  <c r="P1105" i="12" s="1"/>
  <c r="O2085" i="12"/>
  <c r="P2085" i="12" s="1"/>
  <c r="O3679" i="12"/>
  <c r="P3679" i="12" s="1"/>
  <c r="O2508" i="12"/>
  <c r="P2508" i="12" s="1"/>
  <c r="O122" i="12"/>
  <c r="P122" i="12" s="1"/>
  <c r="O2697" i="12"/>
  <c r="P2697" i="12" s="1"/>
  <c r="O1072" i="12"/>
  <c r="P1072" i="12" s="1"/>
  <c r="O1137" i="12"/>
  <c r="P1137" i="12" s="1"/>
  <c r="O1222" i="12"/>
  <c r="P1222" i="12" s="1"/>
  <c r="O2557" i="12"/>
  <c r="P2557" i="12" s="1"/>
  <c r="O362" i="12"/>
  <c r="P362" i="12" s="1"/>
  <c r="O2477" i="12"/>
  <c r="P2477" i="12" s="1"/>
  <c r="O556" i="12"/>
  <c r="P556" i="12" s="1"/>
  <c r="O1981" i="12"/>
  <c r="P1981" i="12" s="1"/>
  <c r="O1397" i="12"/>
  <c r="P1397" i="12" s="1"/>
  <c r="O355" i="12"/>
  <c r="P355" i="12" s="1"/>
  <c r="O1809" i="12"/>
  <c r="P1809" i="12" s="1"/>
  <c r="O2402" i="12"/>
  <c r="P2402" i="12" s="1"/>
  <c r="O2338" i="12"/>
  <c r="P2338" i="12" s="1"/>
  <c r="O1842" i="12"/>
  <c r="P1842" i="12" s="1"/>
  <c r="O980" i="12"/>
  <c r="P980" i="12" s="1"/>
  <c r="O3702" i="12"/>
  <c r="P3702" i="12" s="1"/>
  <c r="O1997" i="12"/>
  <c r="P1997" i="12" s="1"/>
  <c r="O3090" i="12"/>
  <c r="P3090" i="12" s="1"/>
  <c r="O1246" i="12"/>
  <c r="P1246" i="12" s="1"/>
  <c r="O1346" i="12"/>
  <c r="P1346" i="12" s="1"/>
  <c r="O808" i="12"/>
  <c r="P808" i="12" s="1"/>
  <c r="O1381" i="12"/>
  <c r="P1381" i="12" s="1"/>
  <c r="O1155" i="12"/>
  <c r="P1155" i="12" s="1"/>
  <c r="O997" i="12"/>
  <c r="P997" i="12" s="1"/>
  <c r="O2106" i="12"/>
  <c r="P2106" i="12" s="1"/>
  <c r="O2522" i="12"/>
  <c r="P2522" i="12" s="1"/>
  <c r="O1983" i="12"/>
  <c r="P1983" i="12" s="1"/>
  <c r="O1899" i="12"/>
  <c r="P1899" i="12" s="1"/>
  <c r="O1390" i="12"/>
  <c r="P1390" i="12" s="1"/>
  <c r="O1483" i="12"/>
  <c r="P1483" i="12" s="1"/>
  <c r="O2808" i="12"/>
  <c r="P2808" i="12" s="1"/>
  <c r="O869" i="12"/>
  <c r="P869" i="12" s="1"/>
  <c r="O224" i="12"/>
  <c r="P224" i="12" s="1"/>
  <c r="O3457" i="12"/>
  <c r="P3457" i="12" s="1"/>
  <c r="O2002" i="12"/>
  <c r="P2002" i="12" s="1"/>
  <c r="O3875" i="12"/>
  <c r="P3875" i="12" s="1"/>
  <c r="O2790" i="12"/>
  <c r="P2790" i="12" s="1"/>
  <c r="O986" i="12"/>
  <c r="P986" i="12" s="1"/>
  <c r="O1192" i="12"/>
  <c r="P1192" i="12" s="1"/>
  <c r="O941" i="12"/>
  <c r="P941" i="12" s="1"/>
  <c r="O3114" i="12"/>
  <c r="P3114" i="12" s="1"/>
  <c r="O2099" i="12"/>
  <c r="P2099" i="12" s="1"/>
  <c r="O951" i="12"/>
  <c r="P951" i="12" s="1"/>
  <c r="O608" i="12"/>
  <c r="P608" i="12" s="1"/>
  <c r="O233" i="12"/>
  <c r="P233" i="12" s="1"/>
  <c r="O1597" i="12"/>
  <c r="P1597" i="12" s="1"/>
  <c r="O850" i="12"/>
  <c r="P850" i="12" s="1"/>
  <c r="O1545" i="12"/>
  <c r="P1545" i="12" s="1"/>
  <c r="O675" i="12"/>
  <c r="P675" i="12" s="1"/>
  <c r="O32" i="12"/>
  <c r="P32" i="12" s="1"/>
  <c r="O3135" i="12"/>
  <c r="P3135" i="12" s="1"/>
  <c r="O2685" i="12"/>
  <c r="P2685" i="12" s="1"/>
  <c r="O1963" i="12"/>
  <c r="P1963" i="12" s="1"/>
  <c r="O1561" i="12"/>
  <c r="P1561" i="12" s="1"/>
  <c r="O596" i="12"/>
  <c r="P596" i="12" s="1"/>
  <c r="O303" i="12"/>
  <c r="P303" i="12" s="1"/>
  <c r="O454" i="12"/>
  <c r="P454" i="12" s="1"/>
  <c r="O2078" i="12"/>
  <c r="P2078" i="12" s="1"/>
  <c r="O3593" i="12"/>
  <c r="P3593" i="12" s="1"/>
  <c r="O2399" i="12"/>
  <c r="P2399" i="12" s="1"/>
  <c r="O2479" i="12"/>
  <c r="P2479" i="12" s="1"/>
  <c r="O104" i="12"/>
  <c r="P104" i="12" s="1"/>
  <c r="O3274" i="12"/>
  <c r="P3274" i="12" s="1"/>
  <c r="O2376" i="12"/>
  <c r="P2376" i="12" s="1"/>
  <c r="O2103" i="12"/>
  <c r="P2103" i="12" s="1"/>
  <c r="O1768" i="12"/>
  <c r="P1768" i="12" s="1"/>
  <c r="O1747" i="12"/>
  <c r="P1747" i="12" s="1"/>
  <c r="O618" i="12"/>
  <c r="P618" i="12" s="1"/>
  <c r="O2575" i="12"/>
  <c r="P2575" i="12" s="1"/>
  <c r="O2665" i="12"/>
  <c r="P2665" i="12" s="1"/>
  <c r="O685" i="12"/>
  <c r="P685" i="12" s="1"/>
  <c r="O508" i="12"/>
  <c r="P508" i="12" s="1"/>
  <c r="O2001" i="12"/>
  <c r="P2001" i="12" s="1"/>
  <c r="O714" i="12"/>
  <c r="P714" i="12" s="1"/>
  <c r="O206" i="12"/>
  <c r="P206" i="12" s="1"/>
  <c r="O135" i="12"/>
  <c r="P135" i="12" s="1"/>
  <c r="O2374" i="12"/>
  <c r="P2374" i="12" s="1"/>
  <c r="O2533" i="12"/>
  <c r="P2533" i="12" s="1"/>
  <c r="O3670" i="12"/>
  <c r="P3670" i="12" s="1"/>
  <c r="O3660" i="12"/>
  <c r="P3660" i="12" s="1"/>
  <c r="O679" i="12"/>
  <c r="P679" i="12" s="1"/>
  <c r="O822" i="12"/>
  <c r="P822" i="12" s="1"/>
  <c r="O1202" i="12"/>
  <c r="P1202" i="12" s="1"/>
  <c r="O1122" i="12"/>
  <c r="P1122" i="12" s="1"/>
  <c r="O948" i="12"/>
  <c r="P948" i="12" s="1"/>
  <c r="O530" i="12"/>
  <c r="P530" i="12" s="1"/>
  <c r="O342" i="12"/>
  <c r="P342" i="12" s="1"/>
  <c r="O2497" i="12"/>
  <c r="P2497" i="12" s="1"/>
  <c r="O1553" i="12"/>
  <c r="P1553" i="12" s="1"/>
  <c r="O2741" i="12"/>
  <c r="P2741" i="12" s="1"/>
  <c r="O3318" i="12"/>
  <c r="P3318" i="12" s="1"/>
  <c r="O816" i="12"/>
  <c r="P816" i="12" s="1"/>
  <c r="O3376" i="12"/>
  <c r="P3376" i="12" s="1"/>
  <c r="O1130" i="12"/>
  <c r="P1130" i="12" s="1"/>
  <c r="O110" i="12"/>
  <c r="P110" i="12" s="1"/>
  <c r="O739" i="12"/>
  <c r="P739" i="12" s="1"/>
  <c r="O5" i="12"/>
  <c r="P5" i="12" s="1"/>
  <c r="O1104" i="12"/>
  <c r="P1104" i="12" s="1"/>
  <c r="O2413" i="12"/>
  <c r="P2413" i="12" s="1"/>
  <c r="O2389" i="12"/>
  <c r="P2389" i="12" s="1"/>
  <c r="O3014" i="12"/>
  <c r="P3014" i="12" s="1"/>
  <c r="O2711" i="12"/>
  <c r="P2711" i="12" s="1"/>
  <c r="O2636" i="12"/>
  <c r="P2636" i="12" s="1"/>
  <c r="O1998" i="12"/>
  <c r="P1998" i="12" s="1"/>
  <c r="O16" i="12"/>
  <c r="P16" i="12" s="1"/>
  <c r="O2526" i="12"/>
  <c r="P2526" i="12" s="1"/>
  <c r="O1996" i="12"/>
  <c r="P1996" i="12" s="1"/>
  <c r="O65" i="12"/>
  <c r="P65" i="12" s="1"/>
  <c r="O1779" i="12"/>
  <c r="P1779" i="12" s="1"/>
  <c r="O1172" i="12"/>
  <c r="P1172" i="12" s="1"/>
  <c r="O3432" i="12"/>
  <c r="P3432" i="12" s="1"/>
  <c r="O463" i="12"/>
  <c r="P463" i="12" s="1"/>
  <c r="O1806" i="12"/>
  <c r="P1806" i="12" s="1"/>
  <c r="O173" i="12"/>
  <c r="P173" i="12" s="1"/>
  <c r="O1229" i="12"/>
  <c r="P1229" i="12" s="1"/>
  <c r="O821" i="12"/>
  <c r="P821" i="12" s="1"/>
  <c r="O2570" i="12"/>
  <c r="P2570" i="12" s="1"/>
  <c r="O2092" i="12"/>
  <c r="P2092" i="12" s="1"/>
  <c r="O353" i="12"/>
  <c r="P353" i="12" s="1"/>
  <c r="O602" i="12"/>
  <c r="P602" i="12" s="1"/>
  <c r="O3447" i="12"/>
  <c r="P3447" i="12" s="1"/>
  <c r="O2881" i="12"/>
  <c r="P2881" i="12" s="1"/>
  <c r="O244" i="12"/>
  <c r="P244" i="12" s="1"/>
  <c r="O1062" i="12"/>
  <c r="P1062" i="12" s="1"/>
  <c r="O3838" i="12"/>
  <c r="P3838" i="12" s="1"/>
  <c r="O3356" i="12"/>
  <c r="P3356" i="12" s="1"/>
  <c r="O831" i="12"/>
  <c r="P831" i="12" s="1"/>
  <c r="O3815" i="12"/>
  <c r="P3815" i="12" s="1"/>
  <c r="O3633" i="12"/>
  <c r="P3633" i="12" s="1"/>
  <c r="O2937" i="12"/>
  <c r="P2937" i="12" s="1"/>
  <c r="O651" i="12"/>
  <c r="P651" i="12" s="1"/>
  <c r="O389" i="12"/>
  <c r="P389" i="12" s="1"/>
  <c r="O2579" i="12"/>
  <c r="P2579" i="12" s="1"/>
  <c r="O617" i="12"/>
  <c r="P617" i="12" s="1"/>
  <c r="O1051" i="12"/>
  <c r="P1051" i="12" s="1"/>
  <c r="O2817" i="12"/>
  <c r="P2817" i="12" s="1"/>
  <c r="O487" i="12"/>
  <c r="P487" i="12" s="1"/>
  <c r="O54" i="12"/>
  <c r="P54" i="12" s="1"/>
  <c r="O2505" i="12"/>
  <c r="P2505" i="12" s="1"/>
  <c r="O1257" i="12"/>
  <c r="P1257" i="12" s="1"/>
  <c r="O278" i="12"/>
  <c r="P278" i="12" s="1"/>
  <c r="O1103" i="12"/>
  <c r="P1103" i="12" s="1"/>
  <c r="O2284" i="12"/>
  <c r="P2284" i="12" s="1"/>
  <c r="O3444" i="12"/>
  <c r="P3444" i="12" s="1"/>
  <c r="O3263" i="12"/>
  <c r="P3263" i="12" s="1"/>
  <c r="O3380" i="12"/>
  <c r="P3380" i="12" s="1"/>
  <c r="O2717" i="12"/>
  <c r="P2717" i="12" s="1"/>
  <c r="O2719" i="12"/>
  <c r="P2719" i="12" s="1"/>
  <c r="O2064" i="12"/>
  <c r="P2064" i="12" s="1"/>
  <c r="O1162" i="12"/>
  <c r="P1162" i="12" s="1"/>
  <c r="O1960" i="12"/>
  <c r="P1960" i="12" s="1"/>
  <c r="O2195" i="12"/>
  <c r="P2195" i="12" s="1"/>
  <c r="O638" i="12"/>
  <c r="P638" i="12" s="1"/>
  <c r="O1904" i="12"/>
  <c r="P1904" i="12" s="1"/>
  <c r="O2753" i="12"/>
  <c r="P2753" i="12" s="1"/>
  <c r="O3836" i="12"/>
  <c r="P3836" i="12" s="1"/>
  <c r="O2362" i="12"/>
  <c r="P2362" i="12" s="1"/>
  <c r="O3742" i="12"/>
  <c r="P3742" i="12" s="1"/>
  <c r="O612" i="12"/>
  <c r="P612" i="12" s="1"/>
  <c r="O2267" i="12"/>
  <c r="P2267" i="12" s="1"/>
  <c r="O3417" i="12"/>
  <c r="P3417" i="12" s="1"/>
  <c r="O125" i="12"/>
  <c r="P125" i="12" s="1"/>
  <c r="O2201" i="12"/>
  <c r="P2201" i="12" s="1"/>
  <c r="O904" i="12"/>
  <c r="P904" i="12" s="1"/>
  <c r="O3521" i="12"/>
  <c r="P3521" i="12" s="1"/>
  <c r="O81" i="12"/>
  <c r="P81" i="12" s="1"/>
  <c r="O309" i="12"/>
  <c r="P309" i="12" s="1"/>
  <c r="O6" i="12"/>
  <c r="P6" i="12" s="1"/>
  <c r="O801" i="12"/>
  <c r="P801" i="12" s="1"/>
  <c r="O277" i="12"/>
  <c r="P277" i="12" s="1"/>
  <c r="O1147" i="12"/>
  <c r="P1147" i="12" s="1"/>
  <c r="O1563" i="12"/>
  <c r="P1563" i="12" s="1"/>
  <c r="O1764" i="12"/>
  <c r="P1764" i="12" s="1"/>
  <c r="O2743" i="12"/>
  <c r="P2743" i="12" s="1"/>
  <c r="O2386" i="12"/>
  <c r="P2386" i="12" s="1"/>
  <c r="O1644" i="12"/>
  <c r="P1644" i="12" s="1"/>
  <c r="O575" i="12"/>
  <c r="P575" i="12" s="1"/>
  <c r="O1867" i="12"/>
  <c r="P1867" i="12" s="1"/>
  <c r="O3207" i="12"/>
  <c r="P3207" i="12" s="1"/>
  <c r="O2149" i="12"/>
  <c r="P2149" i="12" s="1"/>
  <c r="O2667" i="12"/>
  <c r="P2667" i="12" s="1"/>
  <c r="O3542" i="12"/>
  <c r="P3542" i="12" s="1"/>
  <c r="O888" i="12"/>
  <c r="P888" i="12" s="1"/>
  <c r="O860" i="12"/>
  <c r="P860" i="12" s="1"/>
  <c r="O2447" i="12"/>
  <c r="P2447" i="12" s="1"/>
  <c r="O1247" i="12"/>
  <c r="P1247" i="12" s="1"/>
  <c r="O2774" i="12"/>
  <c r="P2774" i="12" s="1"/>
  <c r="O2380" i="12"/>
  <c r="P2380" i="12" s="1"/>
  <c r="O2724" i="12"/>
  <c r="P2724" i="12" s="1"/>
  <c r="O1278" i="12"/>
  <c r="P1278" i="12" s="1"/>
  <c r="O1069" i="12"/>
  <c r="P1069" i="12" s="1"/>
  <c r="O160" i="12"/>
  <c r="P160" i="12" s="1"/>
  <c r="O2014" i="12"/>
  <c r="P2014" i="12" s="1"/>
  <c r="O2336" i="12"/>
  <c r="P2336" i="12" s="1"/>
  <c r="O1467" i="12"/>
  <c r="P1467" i="12" s="1"/>
  <c r="O3729" i="12"/>
  <c r="P3729" i="12" s="1"/>
  <c r="O3466" i="12"/>
  <c r="P3466" i="12" s="1"/>
  <c r="O3723" i="12"/>
  <c r="P3723" i="12" s="1"/>
  <c r="O919" i="12"/>
  <c r="P919" i="12" s="1"/>
  <c r="O3453" i="12"/>
  <c r="P3453" i="12" s="1"/>
  <c r="O2713" i="12"/>
  <c r="P2713" i="12" s="1"/>
  <c r="O196" i="12"/>
  <c r="P196" i="12" s="1"/>
  <c r="O1949" i="12"/>
  <c r="P1949" i="12" s="1"/>
  <c r="O783" i="12"/>
  <c r="P783" i="12" s="1"/>
  <c r="O1877" i="12"/>
  <c r="P1877" i="12" s="1"/>
  <c r="O134" i="12"/>
  <c r="P134" i="12" s="1"/>
  <c r="O712" i="12"/>
  <c r="P712" i="12" s="1"/>
  <c r="O1089" i="12"/>
  <c r="P1089" i="12" s="1"/>
  <c r="O690" i="12"/>
  <c r="P690" i="12" s="1"/>
  <c r="O3289" i="12"/>
  <c r="P3289" i="12" s="1"/>
  <c r="O798" i="12"/>
  <c r="P798" i="12" s="1"/>
  <c r="O2830" i="12"/>
  <c r="P2830" i="12" s="1"/>
  <c r="O2136" i="12"/>
  <c r="P2136" i="12" s="1"/>
  <c r="O542" i="12"/>
  <c r="P542" i="12" s="1"/>
  <c r="O2761" i="12"/>
  <c r="P2761" i="12" s="1"/>
  <c r="O1771" i="12"/>
  <c r="P1771" i="12" s="1"/>
  <c r="O1686" i="12"/>
  <c r="P1686" i="12" s="1"/>
  <c r="O1925" i="12"/>
  <c r="P1925" i="12" s="1"/>
  <c r="O3349" i="12"/>
  <c r="P3349" i="12" s="1"/>
  <c r="O1628" i="12"/>
  <c r="P1628" i="12" s="1"/>
  <c r="O742" i="12"/>
  <c r="P742" i="12" s="1"/>
  <c r="O2878" i="12"/>
  <c r="P2878" i="12" s="1"/>
  <c r="O2326" i="12"/>
  <c r="P2326" i="12" s="1"/>
  <c r="O1007" i="12"/>
  <c r="P1007" i="12" s="1"/>
  <c r="O3843" i="12"/>
  <c r="P3843" i="12" s="1"/>
  <c r="O3772" i="12"/>
  <c r="P3772" i="12" s="1"/>
  <c r="O3847" i="12"/>
  <c r="P3847" i="12" s="1"/>
  <c r="O1034" i="12"/>
  <c r="P1034" i="12" s="1"/>
  <c r="O1509" i="12"/>
  <c r="P1509" i="12" s="1"/>
  <c r="O795" i="12"/>
  <c r="P795" i="12" s="1"/>
  <c r="O726" i="12"/>
  <c r="P726" i="12" s="1"/>
  <c r="O1756" i="12"/>
  <c r="P1756" i="12" s="1"/>
  <c r="O3034" i="12"/>
  <c r="P3034" i="12" s="1"/>
  <c r="O2657" i="12"/>
  <c r="P2657" i="12" s="1"/>
  <c r="O2030" i="12"/>
  <c r="P2030" i="12" s="1"/>
  <c r="O521" i="12"/>
  <c r="P521" i="12" s="1"/>
  <c r="O1752" i="12"/>
  <c r="P1752" i="12" s="1"/>
  <c r="O3016" i="12"/>
  <c r="P3016" i="12" s="1"/>
  <c r="O2373" i="12"/>
  <c r="P2373" i="12" s="1"/>
  <c r="O3276" i="12"/>
  <c r="P3276" i="12" s="1"/>
  <c r="O3638" i="12"/>
  <c r="P3638" i="12" s="1"/>
  <c r="O506" i="12"/>
  <c r="P506" i="12" s="1"/>
  <c r="O1324" i="12"/>
  <c r="P1324" i="12" s="1"/>
  <c r="O3704" i="12"/>
  <c r="P3704" i="12" s="1"/>
  <c r="O2855" i="12"/>
  <c r="P2855" i="12" s="1"/>
  <c r="O960" i="12"/>
  <c r="P960" i="12" s="1"/>
  <c r="O2770" i="12"/>
  <c r="P2770" i="12" s="1"/>
  <c r="O2347" i="12"/>
  <c r="P2347" i="12" s="1"/>
  <c r="O3048" i="12"/>
  <c r="P3048" i="12" s="1"/>
  <c r="O2209" i="12"/>
  <c r="P2209" i="12" s="1"/>
  <c r="O812" i="12"/>
  <c r="P812" i="12" s="1"/>
  <c r="O1186" i="12"/>
  <c r="P1186" i="12" s="1"/>
  <c r="O2595" i="12"/>
  <c r="P2595" i="12" s="1"/>
  <c r="O2858" i="12"/>
  <c r="P2858" i="12" s="1"/>
  <c r="O3093" i="12"/>
  <c r="P3093" i="12" s="1"/>
  <c r="O2836" i="12"/>
  <c r="P2836" i="12" s="1"/>
  <c r="O2080" i="12"/>
  <c r="P2080" i="12" s="1"/>
  <c r="O2864" i="12"/>
  <c r="P2864" i="12" s="1"/>
  <c r="O3434" i="12"/>
  <c r="P3434" i="12" s="1"/>
  <c r="O2854" i="12"/>
  <c r="P2854" i="12" s="1"/>
  <c r="O2035" i="12"/>
  <c r="P2035" i="12" s="1"/>
  <c r="O3133" i="12"/>
  <c r="P3133" i="12" s="1"/>
  <c r="O839" i="12"/>
  <c r="P839" i="12" s="1"/>
  <c r="O2206" i="12"/>
  <c r="P2206" i="12" s="1"/>
  <c r="O2089" i="12"/>
  <c r="P2089" i="12" s="1"/>
  <c r="O3476" i="12"/>
  <c r="P3476" i="12" s="1"/>
  <c r="O3839" i="12"/>
  <c r="P3839" i="12" s="1"/>
  <c r="O1068" i="12"/>
  <c r="P1068" i="12" s="1"/>
  <c r="O2781" i="12"/>
  <c r="P2781" i="12" s="1"/>
  <c r="O3536" i="12"/>
  <c r="P3536" i="12" s="1"/>
  <c r="O3456" i="12"/>
  <c r="P3456" i="12" s="1"/>
  <c r="O2875" i="12"/>
  <c r="P2875" i="12" s="1"/>
  <c r="O3388" i="12"/>
  <c r="P3388" i="12" s="1"/>
  <c r="O2990" i="12"/>
  <c r="P2990" i="12" s="1"/>
  <c r="O2729" i="12"/>
  <c r="P2729" i="12" s="1"/>
  <c r="O2251" i="12"/>
  <c r="P2251" i="12" s="1"/>
  <c r="O3192" i="12"/>
  <c r="P3192" i="12" s="1"/>
  <c r="O3170" i="12"/>
  <c r="P3170" i="12" s="1"/>
  <c r="O3058" i="12"/>
  <c r="P3058" i="12" s="1"/>
  <c r="O2714" i="12"/>
  <c r="P2714" i="12" s="1"/>
  <c r="O3286" i="12"/>
  <c r="P3286" i="12" s="1"/>
  <c r="O2260" i="12"/>
  <c r="P2260" i="12" s="1"/>
  <c r="O1344" i="12"/>
  <c r="P1344" i="12" s="1"/>
  <c r="O1714" i="12"/>
  <c r="P1714" i="12" s="1"/>
  <c r="O1455" i="12"/>
  <c r="P1455" i="12" s="1"/>
  <c r="O1582" i="12"/>
  <c r="P1582" i="12" s="1"/>
  <c r="O1154" i="12"/>
  <c r="P1154" i="12" s="1"/>
  <c r="O1987" i="12"/>
  <c r="P1987" i="12" s="1"/>
  <c r="O2287" i="12"/>
  <c r="P2287" i="12" s="1"/>
  <c r="O3004" i="12"/>
  <c r="P3004" i="12" s="1"/>
  <c r="O3796" i="12"/>
  <c r="P3796" i="12" s="1"/>
  <c r="O3162" i="12"/>
  <c r="P3162" i="12" s="1"/>
  <c r="O2545" i="12"/>
  <c r="P2545" i="12" s="1"/>
  <c r="O93" i="12"/>
  <c r="P93" i="12" s="1"/>
  <c r="O432" i="12"/>
  <c r="P432" i="12" s="1"/>
  <c r="O3811" i="12"/>
  <c r="P3811" i="12" s="1"/>
  <c r="O2487" i="12"/>
  <c r="P2487" i="12" s="1"/>
  <c r="O3094" i="12"/>
  <c r="P3094" i="12" s="1"/>
  <c r="O1883" i="12"/>
  <c r="P1883" i="12" s="1"/>
  <c r="O2229" i="12"/>
  <c r="P2229" i="12" s="1"/>
  <c r="O2964" i="12"/>
  <c r="P2964" i="12" s="1"/>
  <c r="O1409" i="12"/>
  <c r="P1409" i="12" s="1"/>
  <c r="O2115" i="12"/>
  <c r="P2115" i="12" s="1"/>
  <c r="O841" i="12"/>
  <c r="P841" i="12" s="1"/>
  <c r="O286" i="12"/>
  <c r="P286" i="12" s="1"/>
  <c r="O1633" i="12"/>
  <c r="P1633" i="12" s="1"/>
  <c r="O1736" i="12"/>
  <c r="P1736" i="12" s="1"/>
  <c r="O815" i="12"/>
  <c r="P815" i="12" s="1"/>
  <c r="O1296" i="12"/>
  <c r="P1296" i="12" s="1"/>
  <c r="O2941" i="12"/>
  <c r="P2941" i="12" s="1"/>
  <c r="O2303" i="12"/>
  <c r="P2303" i="12" s="1"/>
  <c r="O3206" i="12"/>
  <c r="P3206" i="12" s="1"/>
  <c r="O2503" i="12"/>
  <c r="P2503" i="12" s="1"/>
  <c r="O3311" i="12"/>
  <c r="P3311" i="12" s="1"/>
  <c r="O3829" i="12"/>
  <c r="P3829" i="12" s="1"/>
  <c r="O2087" i="12"/>
  <c r="P2087" i="12" s="1"/>
  <c r="O82" i="12"/>
  <c r="P82" i="12" s="1"/>
  <c r="O3822" i="12"/>
  <c r="P3822" i="12" s="1"/>
  <c r="O2068" i="12"/>
  <c r="P2068" i="12" s="1"/>
  <c r="O2603" i="12"/>
  <c r="P2603" i="12" s="1"/>
  <c r="O722" i="12"/>
  <c r="P722" i="12" s="1"/>
  <c r="O38" i="12"/>
  <c r="P38" i="12" s="1"/>
  <c r="O313" i="12"/>
  <c r="P313" i="12" s="1"/>
  <c r="O3790" i="12"/>
  <c r="P3790" i="12" s="1"/>
  <c r="O3726" i="12"/>
  <c r="P3726" i="12" s="1"/>
  <c r="O547" i="12"/>
  <c r="P547" i="12" s="1"/>
  <c r="O1961" i="12"/>
  <c r="P1961" i="12" s="1"/>
  <c r="O1651" i="12"/>
  <c r="P1651" i="12" s="1"/>
  <c r="O228" i="12"/>
  <c r="P228" i="12" s="1"/>
  <c r="O1058" i="12"/>
  <c r="P1058" i="12" s="1"/>
  <c r="O3172" i="12"/>
  <c r="P3172" i="12" s="1"/>
  <c r="O3571" i="12"/>
  <c r="P3571" i="12" s="1"/>
  <c r="O1106" i="12"/>
  <c r="P1106" i="12" s="1"/>
  <c r="O1782" i="12"/>
  <c r="P1782" i="12" s="1"/>
  <c r="O1902" i="12"/>
  <c r="P1902" i="12" s="1"/>
  <c r="O1837" i="12"/>
  <c r="P1837" i="12" s="1"/>
  <c r="O2888" i="12"/>
  <c r="P2888" i="12" s="1"/>
  <c r="O471" i="12"/>
  <c r="P471" i="12" s="1"/>
  <c r="O152" i="12"/>
  <c r="P152" i="12" s="1"/>
  <c r="O3794" i="12"/>
  <c r="P3794" i="12" s="1"/>
  <c r="O3415" i="12"/>
  <c r="P3415" i="12" s="1"/>
  <c r="O418" i="12"/>
  <c r="P418" i="12" s="1"/>
  <c r="O644" i="12"/>
  <c r="P644" i="12" s="1"/>
  <c r="O1589" i="12"/>
  <c r="P1589" i="12" s="1"/>
  <c r="O523" i="12"/>
  <c r="P523" i="12" s="1"/>
  <c r="O937" i="12"/>
  <c r="P937" i="12" s="1"/>
  <c r="O142" i="12"/>
  <c r="P142" i="12" s="1"/>
  <c r="O219" i="12"/>
  <c r="P219" i="12" s="1"/>
  <c r="O2892" i="12"/>
  <c r="P2892" i="12" s="1"/>
  <c r="O47" i="12"/>
  <c r="P47" i="12" s="1"/>
  <c r="O873" i="12"/>
  <c r="P873" i="12" s="1"/>
  <c r="O2827" i="12"/>
  <c r="P2827" i="12" s="1"/>
  <c r="O2828" i="12"/>
  <c r="P2828" i="12" s="1"/>
  <c r="O2791" i="12"/>
  <c r="P2791" i="12" s="1"/>
  <c r="O702" i="12"/>
  <c r="P702" i="12" s="1"/>
  <c r="O1211" i="12"/>
  <c r="P1211" i="12" s="1"/>
  <c r="O3652" i="12"/>
  <c r="P3652" i="12" s="1"/>
  <c r="O3424" i="12"/>
  <c r="P3424" i="12" s="1"/>
  <c r="O3783" i="12"/>
  <c r="P3783" i="12" s="1"/>
  <c r="O3845" i="12"/>
  <c r="P3845" i="12" s="1"/>
  <c r="O2821" i="12"/>
  <c r="P2821" i="12" s="1"/>
  <c r="O3095" i="12"/>
  <c r="P3095" i="12" s="1"/>
  <c r="O1828" i="12"/>
  <c r="P1828" i="12" s="1"/>
  <c r="O1028" i="12"/>
  <c r="P1028" i="12" s="1"/>
  <c r="O3553" i="12"/>
  <c r="P3553" i="12" s="1"/>
  <c r="O3322" i="12"/>
  <c r="P3322" i="12" s="1"/>
  <c r="O1334" i="12"/>
  <c r="P1334" i="12" s="1"/>
  <c r="O3458" i="12"/>
  <c r="P3458" i="12" s="1"/>
  <c r="O1793" i="12"/>
  <c r="P1793" i="12" s="1"/>
  <c r="O1602" i="12"/>
  <c r="P1602" i="12" s="1"/>
  <c r="O3112" i="12"/>
  <c r="P3112" i="12" s="1"/>
  <c r="O932" i="12"/>
  <c r="P932" i="12" s="1"/>
  <c r="O3696" i="12"/>
  <c r="P3696" i="12" s="1"/>
  <c r="O2872" i="12"/>
  <c r="P2872" i="12" s="1"/>
  <c r="O3862" i="12"/>
  <c r="P3862" i="12" s="1"/>
  <c r="O2451" i="12"/>
  <c r="P2451" i="12" s="1"/>
  <c r="O221" i="12"/>
  <c r="P221" i="12" s="1"/>
  <c r="O1911" i="12"/>
  <c r="P1911" i="12" s="1"/>
  <c r="O3504" i="12"/>
  <c r="P3504" i="12" s="1"/>
  <c r="O3366" i="12"/>
  <c r="P3366" i="12" s="1"/>
  <c r="O2061" i="12"/>
  <c r="P2061" i="12" s="1"/>
  <c r="O3502" i="12"/>
  <c r="P3502" i="12" s="1"/>
  <c r="O1263" i="12"/>
  <c r="P1263" i="12" s="1"/>
  <c r="O656" i="12"/>
  <c r="P656" i="12" s="1"/>
  <c r="O1833" i="12"/>
  <c r="P1833" i="12" s="1"/>
  <c r="O918" i="12"/>
  <c r="P918" i="12" s="1"/>
  <c r="O2848" i="12"/>
  <c r="P2848" i="12" s="1"/>
  <c r="O773" i="12"/>
  <c r="P773" i="12" s="1"/>
  <c r="O381" i="12"/>
  <c r="P381" i="12" s="1"/>
  <c r="O2619" i="12"/>
  <c r="P2619" i="12" s="1"/>
  <c r="O1691" i="12"/>
  <c r="P1691" i="12" s="1"/>
  <c r="O339" i="12"/>
  <c r="P339" i="12" s="1"/>
  <c r="O3866" i="12"/>
  <c r="P3866" i="12" s="1"/>
  <c r="O1531" i="12"/>
  <c r="P1531" i="12" s="1"/>
  <c r="O1126" i="12"/>
  <c r="P1126" i="12" s="1"/>
  <c r="O3247" i="12"/>
  <c r="P3247" i="12" s="1"/>
  <c r="O2887" i="12"/>
  <c r="P2887" i="12" s="1"/>
  <c r="O603" i="12"/>
  <c r="P603" i="12" s="1"/>
  <c r="O2643" i="12"/>
  <c r="P2643" i="12" s="1"/>
  <c r="O3073" i="12"/>
  <c r="P3073" i="12" s="1"/>
  <c r="O1539" i="12"/>
  <c r="P1539" i="12" s="1"/>
  <c r="O1175" i="12"/>
  <c r="P1175" i="12" s="1"/>
  <c r="O3151" i="12"/>
  <c r="P3151" i="12" s="1"/>
  <c r="O288" i="12"/>
  <c r="P288" i="12" s="1"/>
  <c r="O451" i="12"/>
  <c r="P451" i="12" s="1"/>
  <c r="O1118" i="12"/>
  <c r="P1118" i="12" s="1"/>
  <c r="O2079" i="12"/>
  <c r="P2079" i="12" s="1"/>
  <c r="O2890" i="12"/>
  <c r="P2890" i="12" s="1"/>
  <c r="O367" i="12"/>
  <c r="P367" i="12" s="1"/>
  <c r="O3046" i="12"/>
  <c r="P3046" i="12" s="1"/>
  <c r="O2600" i="12"/>
  <c r="P2600" i="12" s="1"/>
  <c r="O1335" i="12"/>
  <c r="P1335" i="12" s="1"/>
  <c r="O1001" i="12"/>
  <c r="P1001" i="12" s="1"/>
  <c r="O1826" i="12"/>
  <c r="P1826" i="12" s="1"/>
  <c r="O448" i="12"/>
  <c r="P448" i="12" s="1"/>
  <c r="O326" i="12"/>
  <c r="P326" i="12" s="1"/>
  <c r="O2211" i="12"/>
  <c r="P2211" i="12" s="1"/>
  <c r="O1367" i="12"/>
  <c r="P1367" i="12" s="1"/>
  <c r="O2259" i="12"/>
  <c r="P2259" i="12" s="1"/>
  <c r="O2100" i="12"/>
  <c r="P2100" i="12" s="1"/>
  <c r="O421" i="12"/>
  <c r="P421" i="12" s="1"/>
  <c r="O1128" i="12"/>
  <c r="P1128" i="12" s="1"/>
  <c r="O1433" i="12"/>
  <c r="P1433" i="12" s="1"/>
  <c r="O1302" i="12"/>
  <c r="P1302" i="12" s="1"/>
  <c r="O1329" i="12"/>
  <c r="P1329" i="12" s="1"/>
  <c r="O1464" i="12"/>
  <c r="P1464" i="12" s="1"/>
  <c r="O2381" i="12"/>
  <c r="P2381" i="12" s="1"/>
  <c r="O893" i="12"/>
  <c r="P893" i="12" s="1"/>
  <c r="O3178" i="12"/>
  <c r="P3178" i="12" s="1"/>
  <c r="O709" i="12"/>
  <c r="P709" i="12" s="1"/>
  <c r="O1079" i="12"/>
  <c r="P1079" i="12" s="1"/>
  <c r="O1548" i="12"/>
  <c r="P1548" i="12" s="1"/>
  <c r="O1808" i="12"/>
  <c r="P1808" i="12" s="1"/>
  <c r="O1591" i="12"/>
  <c r="P1591" i="12" s="1"/>
  <c r="O1586" i="12"/>
  <c r="P1586" i="12" s="1"/>
  <c r="O720" i="12"/>
  <c r="P720" i="12" s="1"/>
  <c r="O1778" i="12"/>
  <c r="P1778" i="12" s="1"/>
  <c r="O2323" i="12"/>
  <c r="P2323" i="12" s="1"/>
  <c r="O2650" i="12"/>
  <c r="P2650" i="12" s="1"/>
  <c r="O1817" i="12"/>
  <c r="P1817" i="12" s="1"/>
  <c r="O1098" i="12"/>
  <c r="P1098" i="12" s="1"/>
  <c r="O2547" i="12"/>
  <c r="P2547" i="12" s="1"/>
  <c r="O373" i="12"/>
  <c r="P373" i="12" s="1"/>
  <c r="O1618" i="12"/>
  <c r="P1618" i="12" s="1"/>
  <c r="O63" i="12"/>
  <c r="P63" i="12" s="1"/>
  <c r="O3420" i="12"/>
  <c r="P3420" i="12" s="1"/>
  <c r="O2102" i="12"/>
  <c r="P2102" i="12" s="1"/>
  <c r="O3755" i="12"/>
  <c r="P3755" i="12" s="1"/>
  <c r="O2938" i="12"/>
  <c r="P2938" i="12" s="1"/>
  <c r="O2094" i="12"/>
  <c r="P2094" i="12" s="1"/>
  <c r="O2029" i="12"/>
  <c r="P2029" i="12" s="1"/>
  <c r="O985" i="12"/>
  <c r="P985" i="12" s="1"/>
  <c r="O543" i="12"/>
  <c r="P543" i="12" s="1"/>
  <c r="O2119" i="12"/>
  <c r="P2119" i="12" s="1"/>
  <c r="O2075" i="12"/>
  <c r="P2075" i="12" s="1"/>
  <c r="O680" i="12"/>
  <c r="P680" i="12" s="1"/>
  <c r="O1056" i="12"/>
  <c r="P1056" i="12" s="1"/>
  <c r="O902" i="12"/>
  <c r="P902" i="12" s="1"/>
  <c r="O250" i="12"/>
  <c r="P250" i="12" s="1"/>
  <c r="O1274" i="12"/>
  <c r="P1274" i="12" s="1"/>
  <c r="O582" i="12"/>
  <c r="P582" i="12" s="1"/>
  <c r="O1301" i="12"/>
  <c r="P1301" i="12" s="1"/>
  <c r="O1293" i="12"/>
  <c r="P1293" i="12" s="1"/>
  <c r="O2212" i="12"/>
  <c r="P2212" i="12" s="1"/>
  <c r="O3062" i="12"/>
  <c r="P3062" i="12" s="1"/>
  <c r="O2464" i="12"/>
  <c r="P2464" i="12" s="1"/>
  <c r="O1931" i="12"/>
  <c r="P1931" i="12" s="1"/>
  <c r="O1620" i="12"/>
  <c r="P1620" i="12" s="1"/>
  <c r="O183" i="12"/>
  <c r="P183" i="12" s="1"/>
  <c r="O2618" i="12"/>
  <c r="P2618" i="12" s="1"/>
  <c r="O3584" i="12"/>
  <c r="P3584" i="12" s="1"/>
  <c r="O2268" i="12"/>
  <c r="P2268" i="12" s="1"/>
  <c r="O2628" i="12"/>
  <c r="P2628" i="12" s="1"/>
  <c r="O86" i="12"/>
  <c r="P86" i="12" s="1"/>
  <c r="O3121" i="12"/>
  <c r="P3121" i="12" s="1"/>
  <c r="O2222" i="12"/>
  <c r="P2222" i="12" s="1"/>
  <c r="O2003" i="12"/>
  <c r="P2003" i="12" s="1"/>
  <c r="O1243" i="12"/>
  <c r="P1243" i="12" s="1"/>
  <c r="O1332" i="12"/>
  <c r="P1332" i="12" s="1"/>
  <c r="O2678" i="12"/>
  <c r="P2678" i="12" s="1"/>
  <c r="O3203" i="12"/>
  <c r="P3203" i="12" s="1"/>
  <c r="O1209" i="12"/>
  <c r="P1209" i="12" s="1"/>
  <c r="O856" i="12"/>
  <c r="P856" i="12" s="1"/>
  <c r="O247" i="12"/>
  <c r="P247" i="12" s="1"/>
  <c r="O2433" i="12"/>
  <c r="P2433" i="12" s="1"/>
  <c r="O3823" i="12"/>
  <c r="P3823" i="12" s="1"/>
  <c r="O3850" i="12"/>
  <c r="P3850" i="12" s="1"/>
  <c r="O1738" i="12"/>
  <c r="P1738" i="12" s="1"/>
  <c r="O1484" i="12"/>
  <c r="P1484" i="12" s="1"/>
  <c r="O502" i="12"/>
  <c r="P502" i="12" s="1"/>
  <c r="O710" i="12"/>
  <c r="P710" i="12" s="1"/>
  <c r="O823" i="12"/>
  <c r="P823" i="12" s="1"/>
  <c r="O1635" i="12"/>
  <c r="P1635" i="12" s="1"/>
  <c r="O340" i="12"/>
  <c r="P340" i="12" s="1"/>
  <c r="O3101" i="12"/>
  <c r="P3101" i="12" s="1"/>
  <c r="O750" i="12"/>
  <c r="P750" i="12" s="1"/>
  <c r="O3257" i="12"/>
  <c r="P3257" i="12" s="1"/>
  <c r="O3841" i="12"/>
  <c r="P3841" i="12" s="1"/>
  <c r="O683" i="12"/>
  <c r="P683" i="12" s="1"/>
  <c r="O2998" i="12"/>
  <c r="P2998" i="12" s="1"/>
  <c r="O571" i="12"/>
  <c r="P571" i="12" s="1"/>
  <c r="O2060" i="12"/>
  <c r="P2060" i="12" s="1"/>
  <c r="O1587" i="12"/>
  <c r="P1587" i="12" s="1"/>
  <c r="O3271" i="12"/>
  <c r="P3271" i="12" s="1"/>
  <c r="O2581" i="12"/>
  <c r="P2581" i="12" s="1"/>
  <c r="O3855" i="12"/>
  <c r="P3855" i="12" s="1"/>
  <c r="O2052" i="12"/>
  <c r="P2052" i="12" s="1"/>
  <c r="O2566" i="12"/>
  <c r="P2566" i="12" s="1"/>
  <c r="O1968" i="12"/>
  <c r="P1968" i="12" s="1"/>
  <c r="O2372" i="12"/>
  <c r="P2372" i="12" s="1"/>
  <c r="O1965" i="12"/>
  <c r="P1965" i="12" s="1"/>
  <c r="O204" i="12"/>
  <c r="P204" i="12" s="1"/>
  <c r="O987" i="12"/>
  <c r="P987" i="12" s="1"/>
  <c r="O3294" i="12"/>
  <c r="P3294" i="12" s="1"/>
  <c r="O296" i="12"/>
  <c r="P296" i="12" s="1"/>
  <c r="O1649" i="12"/>
  <c r="P1649" i="12" s="1"/>
  <c r="O34" i="12"/>
  <c r="P34" i="12" s="1"/>
  <c r="O545" i="12"/>
  <c r="P545" i="12" s="1"/>
  <c r="O2483" i="12"/>
  <c r="P2483" i="12" s="1"/>
  <c r="O625" i="12"/>
  <c r="P625" i="12" s="1"/>
  <c r="O3202" i="12"/>
  <c r="P3202" i="12" s="1"/>
  <c r="O2771" i="12"/>
  <c r="P2771" i="12" s="1"/>
  <c r="O268" i="12"/>
  <c r="P268" i="12" s="1"/>
  <c r="O1215" i="12"/>
  <c r="P1215" i="12" s="1"/>
  <c r="O3010" i="12"/>
  <c r="P3010" i="12" s="1"/>
  <c r="O2798" i="12"/>
  <c r="P2798" i="12" s="1"/>
  <c r="O1631" i="12"/>
  <c r="P1631" i="12" s="1"/>
  <c r="O3629" i="12"/>
  <c r="P3629" i="12" s="1"/>
  <c r="O3623" i="12"/>
  <c r="P3623" i="12" s="1"/>
  <c r="O2414" i="12"/>
  <c r="P2414" i="12" s="1"/>
  <c r="O1041" i="12"/>
  <c r="P1041" i="12" s="1"/>
  <c r="O2013" i="12"/>
  <c r="P2013" i="12" s="1"/>
  <c r="O260" i="12"/>
  <c r="P260" i="12" s="1"/>
  <c r="O2617" i="12"/>
  <c r="P2617" i="12" s="1"/>
  <c r="O1019" i="12"/>
  <c r="P1019" i="12" s="1"/>
  <c r="O60" i="12"/>
  <c r="P60" i="12" s="1"/>
  <c r="O2298" i="12"/>
  <c r="P2298" i="12" s="1"/>
  <c r="O1835" i="12"/>
  <c r="P1835" i="12" s="1"/>
  <c r="O361" i="12"/>
  <c r="P361" i="12" s="1"/>
  <c r="O1574" i="12"/>
  <c r="P1574" i="12" s="1"/>
  <c r="O3268" i="12"/>
  <c r="P3268" i="12" s="1"/>
  <c r="O3767" i="12"/>
  <c r="P3767" i="12" s="1"/>
  <c r="O2661" i="12"/>
  <c r="P2661" i="12" s="1"/>
  <c r="O2569" i="12"/>
  <c r="P2569" i="12" s="1"/>
  <c r="O2012" i="12"/>
  <c r="P2012" i="12" s="1"/>
  <c r="O2172" i="12"/>
  <c r="P2172" i="12" s="1"/>
  <c r="O699" i="12"/>
  <c r="P699" i="12" s="1"/>
  <c r="O1430" i="12"/>
  <c r="P1430" i="12" s="1"/>
  <c r="O3589" i="12"/>
  <c r="P3589" i="12" s="1"/>
  <c r="O3797" i="12"/>
  <c r="P3797" i="12" s="1"/>
  <c r="O2367" i="12"/>
  <c r="P2367" i="12" s="1"/>
  <c r="O3628" i="12"/>
  <c r="P3628" i="12" s="1"/>
  <c r="O1319" i="12"/>
  <c r="P1319" i="12" s="1"/>
  <c r="O2235" i="12"/>
  <c r="P2235" i="12" s="1"/>
  <c r="O2950" i="12"/>
  <c r="P2950" i="12" s="1"/>
  <c r="O3484" i="12"/>
  <c r="P3484" i="12" s="1"/>
  <c r="O131" i="12"/>
  <c r="P131" i="12" s="1"/>
  <c r="O2065" i="12"/>
  <c r="P2065" i="12" s="1"/>
  <c r="O609" i="12"/>
  <c r="P609" i="12" s="1"/>
  <c r="O3413" i="12"/>
  <c r="P3413" i="12" s="1"/>
  <c r="O91" i="12"/>
  <c r="P91" i="12" s="1"/>
  <c r="O49" i="12"/>
  <c r="P49" i="12" s="1"/>
  <c r="O447" i="12"/>
  <c r="P447" i="12" s="1"/>
  <c r="O1497" i="12"/>
  <c r="P1497" i="12" s="1"/>
  <c r="O136" i="12"/>
  <c r="P136" i="12" s="1"/>
  <c r="O2176" i="12"/>
  <c r="P2176" i="12" s="1"/>
  <c r="O1541" i="12"/>
  <c r="P1541" i="12" s="1"/>
  <c r="O637" i="12"/>
  <c r="P637" i="12" s="1"/>
  <c r="O3041" i="12"/>
  <c r="P3041" i="12" s="1"/>
  <c r="O1499" i="12"/>
  <c r="P1499" i="12" s="1"/>
  <c r="O1136" i="12"/>
  <c r="P1136" i="12" s="1"/>
  <c r="O3116" i="12"/>
  <c r="P3116" i="12" s="1"/>
  <c r="O2340" i="12"/>
  <c r="P2340" i="12" s="1"/>
  <c r="O622" i="12"/>
  <c r="P622" i="12" s="1"/>
  <c r="O629" i="12"/>
  <c r="P629" i="12" s="1"/>
  <c r="O2795" i="12"/>
  <c r="P2795" i="12" s="1"/>
  <c r="O834" i="12"/>
  <c r="P834" i="12" s="1"/>
  <c r="O2473" i="12"/>
  <c r="P2473" i="12" s="1"/>
  <c r="O2417" i="12"/>
  <c r="P2417" i="12" s="1"/>
  <c r="O3084" i="12"/>
  <c r="P3084" i="12" s="1"/>
  <c r="O627" i="12"/>
  <c r="P627" i="12" s="1"/>
  <c r="O168" i="12"/>
  <c r="P168" i="12" s="1"/>
  <c r="O1912" i="12"/>
  <c r="P1912" i="12" s="1"/>
  <c r="O587" i="12"/>
  <c r="P587" i="12" s="1"/>
  <c r="O1440" i="12"/>
  <c r="P1440" i="12" s="1"/>
  <c r="O3437" i="12"/>
  <c r="P3437" i="12" s="1"/>
  <c r="O2674" i="12"/>
  <c r="P2674" i="12" s="1"/>
  <c r="O3863" i="12"/>
  <c r="P3863" i="12" s="1"/>
  <c r="O1450" i="12"/>
  <c r="P1450" i="12" s="1"/>
  <c r="O2614" i="12"/>
  <c r="P2614" i="12" s="1"/>
  <c r="O405" i="12"/>
  <c r="P405" i="12" s="1"/>
  <c r="O745" i="12"/>
  <c r="P745" i="12" s="1"/>
  <c r="O867" i="12"/>
  <c r="P867" i="12" s="1"/>
  <c r="O1878" i="12"/>
  <c r="P1878" i="12" s="1"/>
  <c r="O232" i="12"/>
  <c r="P232" i="12" s="1"/>
  <c r="O1773" i="12"/>
  <c r="P1773" i="12" s="1"/>
  <c r="O660" i="12"/>
  <c r="P660" i="12" s="1"/>
  <c r="O1075" i="12"/>
  <c r="P1075" i="12" s="1"/>
  <c r="O3241" i="12"/>
  <c r="P3241" i="12" s="1"/>
  <c r="O1317" i="12"/>
  <c r="P1317" i="12" s="1"/>
  <c r="O2732" i="12"/>
  <c r="P2732" i="12" s="1"/>
  <c r="O728" i="12"/>
  <c r="P728" i="12" s="1"/>
  <c r="O1284" i="12"/>
  <c r="P1284" i="12" s="1"/>
  <c r="O2689" i="12"/>
  <c r="P2689" i="12" s="1"/>
  <c r="O796" i="12"/>
  <c r="P796" i="12" s="1"/>
  <c r="O1423" i="12"/>
  <c r="P1423" i="12" s="1"/>
  <c r="O2553" i="12"/>
  <c r="P2553" i="12" s="1"/>
  <c r="O3199" i="12"/>
  <c r="P3199" i="12" s="1"/>
  <c r="O1226" i="12"/>
  <c r="P1226" i="12" s="1"/>
  <c r="O2011" i="12"/>
  <c r="P2011" i="12" s="1"/>
  <c r="O2690" i="12"/>
  <c r="P2690" i="12" s="1"/>
  <c r="O1601" i="12"/>
  <c r="P1601" i="12" s="1"/>
  <c r="O760" i="12"/>
  <c r="P760" i="12" s="1"/>
  <c r="O3895" i="12"/>
  <c r="P3895" i="12" s="1"/>
  <c r="O3894" i="12"/>
  <c r="P3894" i="12" s="1"/>
  <c r="O3754" i="12"/>
  <c r="P3754" i="12" s="1"/>
  <c r="O519" i="12"/>
  <c r="P519" i="12" s="1"/>
  <c r="O649" i="12"/>
  <c r="P649" i="12" s="1"/>
  <c r="O1943" i="12"/>
  <c r="P1943" i="12" s="1"/>
  <c r="O1396" i="12"/>
  <c r="P1396" i="12" s="1"/>
  <c r="O2716" i="12"/>
  <c r="P2716" i="12" s="1"/>
  <c r="O3541" i="12"/>
  <c r="P3541" i="12" s="1"/>
  <c r="O2033" i="12"/>
  <c r="P2033" i="12" s="1"/>
  <c r="O1799" i="12"/>
  <c r="P1799" i="12" s="1"/>
  <c r="O721" i="12"/>
  <c r="P721" i="12" s="1"/>
  <c r="O2568" i="12"/>
  <c r="P2568" i="12" s="1"/>
  <c r="O3820" i="12"/>
  <c r="P3820" i="12" s="1"/>
  <c r="O848" i="12"/>
  <c r="P848" i="12" s="1"/>
  <c r="O2974" i="12"/>
  <c r="P2974" i="12" s="1"/>
  <c r="O3785" i="12"/>
  <c r="P3785" i="12" s="1"/>
  <c r="O3347" i="12"/>
  <c r="P3347" i="12" s="1"/>
  <c r="O1712" i="12"/>
  <c r="P1712" i="12" s="1"/>
  <c r="O1336" i="12"/>
  <c r="P1336" i="12" s="1"/>
  <c r="O2797" i="12"/>
  <c r="P2797" i="12" s="1"/>
  <c r="O2682" i="12"/>
  <c r="P2682" i="12" s="1"/>
  <c r="O824" i="12"/>
  <c r="P824" i="12" s="1"/>
  <c r="O2599" i="12"/>
  <c r="P2599" i="12" s="1"/>
  <c r="O3254" i="12"/>
  <c r="P3254" i="12" s="1"/>
  <c r="O3155" i="12"/>
  <c r="P3155" i="12" s="1"/>
  <c r="O2181" i="12"/>
  <c r="P2181" i="12" s="1"/>
  <c r="O1076" i="12"/>
  <c r="P1076" i="12" s="1"/>
  <c r="O3768" i="12"/>
  <c r="P3768" i="12" s="1"/>
  <c r="O2670" i="12"/>
  <c r="P2670" i="12" s="1"/>
  <c r="O3780" i="12"/>
  <c r="P3780" i="12" s="1"/>
  <c r="O2185" i="12"/>
  <c r="P2185" i="12" s="1"/>
  <c r="O2511" i="12"/>
  <c r="P2511" i="12" s="1"/>
  <c r="O2772" i="12"/>
  <c r="P2772" i="12" s="1"/>
  <c r="O3506" i="12"/>
  <c r="P3506" i="12" s="1"/>
  <c r="O2375" i="12"/>
  <c r="P2375" i="12" s="1"/>
  <c r="O3056" i="12"/>
  <c r="P3056" i="12" s="1"/>
  <c r="O1521" i="12"/>
  <c r="P1521" i="12" s="1"/>
  <c r="O2186" i="12"/>
  <c r="P2186" i="12" s="1"/>
  <c r="O2837" i="12"/>
  <c r="P2837" i="12" s="1"/>
  <c r="O3412" i="12"/>
  <c r="P3412" i="12" s="1"/>
  <c r="O3853" i="12"/>
  <c r="P3853" i="12" s="1"/>
  <c r="O601" i="12"/>
  <c r="P601" i="12" s="1"/>
  <c r="O2470" i="12"/>
  <c r="P2470" i="12" s="1"/>
  <c r="O2580" i="12"/>
  <c r="P2580" i="12" s="1"/>
  <c r="O3360" i="12"/>
  <c r="P3360" i="12" s="1"/>
  <c r="O2955" i="12"/>
  <c r="P2955" i="12" s="1"/>
  <c r="O3001" i="12"/>
  <c r="P3001" i="12" s="1"/>
  <c r="O2799" i="12"/>
  <c r="P2799" i="12" s="1"/>
  <c r="O3509" i="12"/>
  <c r="P3509" i="12" s="1"/>
  <c r="O3043" i="12"/>
  <c r="P3043" i="12" s="1"/>
  <c r="O1827" i="12"/>
  <c r="P1827" i="12" s="1"/>
  <c r="O515" i="12"/>
  <c r="P515" i="12" s="1"/>
  <c r="O1479" i="12"/>
  <c r="P1479" i="12" s="1"/>
  <c r="O1120" i="12"/>
  <c r="P1120" i="12" s="1"/>
  <c r="O2509" i="12"/>
  <c r="P2509" i="12" s="1"/>
  <c r="O1436" i="12"/>
  <c r="P1436" i="12" s="1"/>
  <c r="O3144" i="12"/>
  <c r="P3144" i="12" s="1"/>
  <c r="O2880" i="12"/>
  <c r="P2880" i="12" s="1"/>
  <c r="O3758" i="12"/>
  <c r="P3758" i="12" s="1"/>
  <c r="O2757" i="12"/>
  <c r="P2757" i="12" s="1"/>
  <c r="O2524" i="12"/>
  <c r="P2524" i="12" s="1"/>
  <c r="O468" i="12"/>
  <c r="P468" i="12" s="1"/>
  <c r="O106" i="12"/>
  <c r="P106" i="12" s="1"/>
  <c r="O2387" i="12"/>
  <c r="P2387" i="12" s="1"/>
  <c r="O3167" i="12"/>
  <c r="P3167" i="12" s="1"/>
  <c r="O2295" i="12"/>
  <c r="P2295" i="12" s="1"/>
  <c r="O3280" i="12"/>
  <c r="P3280" i="12" s="1"/>
  <c r="O1141" i="12"/>
  <c r="P1141" i="12" s="1"/>
  <c r="O1946" i="12"/>
  <c r="P1946" i="12" s="1"/>
  <c r="O1590" i="12"/>
  <c r="P1590" i="12" s="1"/>
  <c r="O22" i="12"/>
  <c r="P22" i="12" s="1"/>
  <c r="O124" i="12"/>
  <c r="P124" i="12" s="1"/>
  <c r="O2123" i="12"/>
  <c r="P2123" i="12" s="1"/>
  <c r="O1767" i="12"/>
  <c r="P1767" i="12" s="1"/>
  <c r="O535" i="12"/>
  <c r="P535" i="12" s="1"/>
  <c r="O1769" i="12"/>
  <c r="P1769" i="12" s="1"/>
  <c r="O2915" i="12"/>
  <c r="P2915" i="12" s="1"/>
  <c r="O2401" i="12"/>
  <c r="P2401" i="12" s="1"/>
  <c r="O2824" i="12"/>
  <c r="P2824" i="12" s="1"/>
  <c r="O1916" i="12"/>
  <c r="P1916" i="12" s="1"/>
  <c r="O3787" i="12"/>
  <c r="P3787" i="12" s="1"/>
  <c r="O2366" i="12"/>
  <c r="P2366" i="12" s="1"/>
  <c r="O95" i="12"/>
  <c r="P95" i="12" s="1"/>
  <c r="O3647" i="12"/>
  <c r="P3647" i="12" s="1"/>
  <c r="O1861" i="12"/>
  <c r="P1861" i="12" s="1"/>
  <c r="O3230" i="12"/>
  <c r="P3230" i="12" s="1"/>
  <c r="O1679" i="12"/>
  <c r="P1679" i="12" s="1"/>
  <c r="O147" i="12"/>
  <c r="P147" i="12" s="1"/>
  <c r="O2215" i="12"/>
  <c r="P2215" i="12" s="1"/>
  <c r="O3782" i="12"/>
  <c r="P3782" i="12" s="1"/>
  <c r="O3575" i="12"/>
  <c r="P3575" i="12" s="1"/>
  <c r="O1624" i="12"/>
  <c r="P1624" i="12" s="1"/>
  <c r="O2335" i="12"/>
  <c r="P2335" i="12" s="1"/>
  <c r="O517" i="12"/>
  <c r="P517" i="12" s="1"/>
  <c r="O41" i="12"/>
  <c r="P41" i="12" s="1"/>
  <c r="O1021" i="12"/>
  <c r="P1021" i="12" s="1"/>
  <c r="O2936" i="12"/>
  <c r="P2936" i="12" s="1"/>
  <c r="O3479" i="12"/>
  <c r="P3479" i="12" s="1"/>
  <c r="O1157" i="12"/>
  <c r="P1157" i="12" s="1"/>
  <c r="O3219" i="12"/>
  <c r="P3219" i="12" s="1"/>
  <c r="O3483" i="12"/>
  <c r="P3483" i="12" s="1"/>
  <c r="O1443" i="12"/>
  <c r="P1443" i="12" s="1"/>
  <c r="O1993" i="12"/>
  <c r="P1993" i="12" s="1"/>
  <c r="O1518" i="12"/>
  <c r="P1518" i="12" s="1"/>
  <c r="O2733" i="12"/>
  <c r="P2733" i="12" s="1"/>
  <c r="O401" i="12"/>
  <c r="P401" i="12" s="1"/>
  <c r="O175" i="12"/>
  <c r="P175" i="12" s="1"/>
  <c r="O3352" i="12"/>
  <c r="P3352" i="12" s="1"/>
  <c r="O2715" i="12"/>
  <c r="P2715" i="12" s="1"/>
  <c r="O1795" i="12"/>
  <c r="P1795" i="12" s="1"/>
  <c r="O385" i="12"/>
  <c r="P385" i="12" s="1"/>
  <c r="O1451" i="12"/>
  <c r="P1451" i="12" s="1"/>
  <c r="O1265" i="12"/>
  <c r="P1265" i="12" s="1"/>
  <c r="O933" i="12"/>
  <c r="P933" i="12" s="1"/>
  <c r="O1117" i="12"/>
  <c r="P1117" i="12" s="1"/>
  <c r="O24" i="12"/>
  <c r="P24" i="12" s="1"/>
  <c r="O67" i="12"/>
  <c r="P67" i="12" s="1"/>
  <c r="O2688" i="12"/>
  <c r="P2688" i="12" s="1"/>
  <c r="O52" i="12"/>
  <c r="P52" i="12" s="1"/>
  <c r="O765" i="12"/>
  <c r="P765" i="12" s="1"/>
  <c r="O2652" i="12"/>
  <c r="P2652" i="12" s="1"/>
  <c r="O2730" i="12"/>
  <c r="P2730" i="12" s="1"/>
  <c r="O2792" i="12"/>
  <c r="P2792" i="12" s="1"/>
  <c r="O797" i="12"/>
  <c r="P797" i="12" s="1"/>
  <c r="O1342" i="12"/>
  <c r="P1342" i="12" s="1"/>
  <c r="O3320" i="12"/>
  <c r="P3320" i="12" s="1"/>
  <c r="O3622" i="12"/>
  <c r="P3622" i="12" s="1"/>
  <c r="O3738" i="12"/>
  <c r="P3738" i="12" s="1"/>
  <c r="O3694" i="12"/>
  <c r="P3694" i="12" s="1"/>
  <c r="O3264" i="12"/>
  <c r="P3264" i="12" s="1"/>
  <c r="O3774" i="12"/>
  <c r="P3774" i="12" s="1"/>
  <c r="O1493" i="12"/>
  <c r="P1493" i="12" s="1"/>
  <c r="O3488" i="12"/>
  <c r="P3488" i="12" s="1"/>
  <c r="O3145" i="12"/>
  <c r="P3145" i="12" s="1"/>
  <c r="O3804" i="12"/>
  <c r="P3804" i="12" s="1"/>
  <c r="O1322" i="12"/>
  <c r="P1322" i="12" s="1"/>
  <c r="O3312" i="12"/>
  <c r="P3312" i="12" s="1"/>
  <c r="O1438" i="12"/>
  <c r="P1438" i="12" s="1"/>
  <c r="O3160" i="12"/>
  <c r="P3160" i="12" s="1"/>
  <c r="O3545" i="12"/>
  <c r="P3545" i="12" s="1"/>
  <c r="O677" i="12"/>
  <c r="P677" i="12" s="1"/>
  <c r="O3858" i="12"/>
  <c r="P3858" i="12" s="1"/>
  <c r="O3505" i="12"/>
  <c r="P3505" i="12" s="1"/>
  <c r="O3643" i="12"/>
  <c r="P3643" i="12" s="1"/>
  <c r="O2191" i="12"/>
  <c r="P2191" i="12" s="1"/>
  <c r="O2986" i="12"/>
  <c r="P2986" i="12" s="1"/>
  <c r="O404" i="12"/>
  <c r="P404" i="12" s="1"/>
  <c r="O2816" i="12"/>
  <c r="P2816" i="12" s="1"/>
  <c r="O3177" i="12"/>
  <c r="P3177" i="12" s="1"/>
  <c r="O3598" i="12"/>
  <c r="P3598" i="12" s="1"/>
  <c r="O1673" i="12"/>
  <c r="P1673" i="12" s="1"/>
  <c r="O2105" i="12"/>
  <c r="P2105" i="12" s="1"/>
  <c r="O3462" i="12"/>
  <c r="P3462" i="12" s="1"/>
  <c r="O3157" i="12"/>
  <c r="P3157" i="12" s="1"/>
  <c r="O1402" i="12"/>
  <c r="P1402" i="12" s="1"/>
  <c r="O1669" i="12"/>
  <c r="P1669" i="12" s="1"/>
  <c r="O1377" i="12"/>
  <c r="P1377" i="12" s="1"/>
  <c r="O2683" i="12"/>
  <c r="P2683" i="12" s="1"/>
  <c r="O1020" i="12"/>
  <c r="P1020" i="12" s="1"/>
  <c r="O320" i="12"/>
  <c r="P320" i="12" s="1"/>
  <c r="O2578" i="12"/>
  <c r="P2578" i="12" s="1"/>
  <c r="O1821" i="12"/>
  <c r="P1821" i="12" s="1"/>
  <c r="O444" i="12"/>
  <c r="P444" i="12" s="1"/>
  <c r="O3422" i="12"/>
  <c r="P3422" i="12" s="1"/>
  <c r="O2164" i="12"/>
  <c r="P2164" i="12" s="1"/>
  <c r="O810" i="12"/>
  <c r="P810" i="12" s="1"/>
  <c r="O3139" i="12"/>
  <c r="P3139" i="12" s="1"/>
  <c r="O1285" i="12"/>
  <c r="P1285" i="12" s="1"/>
  <c r="O2662" i="12"/>
  <c r="P2662" i="12" s="1"/>
  <c r="O12" i="12"/>
  <c r="P12" i="12" s="1"/>
  <c r="O1071" i="12"/>
  <c r="P1071" i="12" s="1"/>
  <c r="O2744" i="12"/>
  <c r="P2744" i="12" s="1"/>
  <c r="O2420" i="12"/>
  <c r="P2420" i="12" s="1"/>
  <c r="O513" i="12"/>
  <c r="P513" i="12" s="1"/>
  <c r="O3250" i="12"/>
  <c r="P3250" i="12" s="1"/>
  <c r="O121" i="12"/>
  <c r="P121" i="12" s="1"/>
  <c r="O411" i="12"/>
  <c r="P411" i="12" s="1"/>
  <c r="O3640" i="12"/>
  <c r="P3640" i="12" s="1"/>
  <c r="O1385" i="12"/>
  <c r="P1385" i="12" s="1"/>
  <c r="O3087" i="12"/>
  <c r="P3087" i="12" s="1"/>
  <c r="O2921" i="12"/>
  <c r="P2921" i="12" s="1"/>
  <c r="O2671" i="12"/>
  <c r="P2671" i="12" s="1"/>
  <c r="O263" i="12"/>
  <c r="P263" i="12" s="1"/>
  <c r="O2263" i="12"/>
  <c r="P2263" i="12" s="1"/>
  <c r="O3392" i="12"/>
  <c r="P3392" i="12" s="1"/>
  <c r="O1323" i="12"/>
  <c r="P1323" i="12" s="1"/>
  <c r="O1188" i="12"/>
  <c r="P1188" i="12" s="1"/>
  <c r="O1665" i="12"/>
  <c r="P1665" i="12" s="1"/>
  <c r="O386" i="12"/>
  <c r="P386" i="12" s="1"/>
  <c r="O325" i="12"/>
  <c r="P325" i="12" s="1"/>
  <c r="O2364" i="12"/>
  <c r="P2364" i="12" s="1"/>
  <c r="O657" i="12"/>
  <c r="P657" i="12" s="1"/>
  <c r="O2528" i="12"/>
  <c r="P2528" i="12" s="1"/>
  <c r="O2104" i="12"/>
  <c r="P2104" i="12" s="1"/>
  <c r="O358" i="12"/>
  <c r="P358" i="12" s="1"/>
  <c r="O1180" i="12"/>
  <c r="P1180" i="12" s="1"/>
  <c r="O2274" i="12"/>
  <c r="P2274" i="12" s="1"/>
  <c r="O1830" i="12"/>
  <c r="P1830" i="12" s="1"/>
  <c r="O1259" i="12"/>
  <c r="P1259" i="12" s="1"/>
  <c r="O3639" i="12"/>
  <c r="P3639" i="12" s="1"/>
  <c r="O1994" i="12"/>
  <c r="P1994" i="12" s="1"/>
  <c r="O1471" i="12"/>
  <c r="P1471" i="12" s="1"/>
  <c r="O3051" i="12"/>
  <c r="P3051" i="12" s="1"/>
  <c r="O1110" i="12"/>
  <c r="P1110" i="12" s="1"/>
  <c r="O511" i="12"/>
  <c r="P511" i="12" s="1"/>
  <c r="O805" i="12"/>
  <c r="P805" i="12" s="1"/>
  <c r="O1127" i="12"/>
  <c r="P1127" i="12" s="1"/>
  <c r="O1269" i="12"/>
  <c r="P1269" i="12" s="1"/>
  <c r="O970" i="12"/>
  <c r="P970" i="12" s="1"/>
  <c r="O1264" i="12"/>
  <c r="P1264" i="12" s="1"/>
  <c r="O2020" i="12"/>
  <c r="P2020" i="12" s="1"/>
  <c r="O1432" i="12"/>
  <c r="P1432" i="12" s="1"/>
  <c r="O1694" i="12"/>
  <c r="P1694" i="12" s="1"/>
  <c r="O1716" i="12"/>
  <c r="P1716" i="12" s="1"/>
  <c r="O2500" i="12"/>
  <c r="P2500" i="12" s="1"/>
  <c r="O482" i="12"/>
  <c r="P482" i="12" s="1"/>
  <c r="O202" i="12"/>
  <c r="P202" i="12" s="1"/>
  <c r="O1592" i="12"/>
  <c r="P1592" i="12" s="1"/>
  <c r="O3238" i="12"/>
  <c r="P3238" i="12" s="1"/>
  <c r="O2348" i="12"/>
  <c r="P2348" i="12" s="1"/>
  <c r="O2484" i="12"/>
  <c r="P2484" i="12" s="1"/>
  <c r="O2121" i="12"/>
  <c r="P2121" i="12" s="1"/>
  <c r="O1556" i="12"/>
  <c r="P1556" i="12" s="1"/>
  <c r="O1290" i="12"/>
  <c r="P1290" i="12" s="1"/>
  <c r="O2083" i="12"/>
  <c r="P2083" i="12" s="1"/>
  <c r="O1685" i="12"/>
  <c r="P1685" i="12" s="1"/>
  <c r="O1203" i="12"/>
  <c r="P1203" i="12" s="1"/>
  <c r="O1059" i="12"/>
  <c r="P1059" i="12" s="1"/>
  <c r="O113" i="12"/>
  <c r="P113" i="12" s="1"/>
  <c r="O1035" i="12"/>
  <c r="P1035" i="12" s="1"/>
  <c r="O751" i="12"/>
  <c r="P751" i="12" s="1"/>
  <c r="O551" i="12"/>
  <c r="P551" i="12" s="1"/>
  <c r="O526" i="12"/>
  <c r="P526" i="12" s="1"/>
  <c r="O3282" i="12"/>
  <c r="P3282" i="12" s="1"/>
  <c r="O2397" i="12"/>
  <c r="P2397" i="12" s="1"/>
  <c r="O1896" i="12"/>
  <c r="P1896" i="12" s="1"/>
  <c r="O878" i="12"/>
  <c r="P878" i="12" s="1"/>
  <c r="O1446" i="12"/>
  <c r="P1446" i="12" s="1"/>
  <c r="O261" i="12"/>
  <c r="P261" i="12" s="1"/>
  <c r="O27" i="12"/>
  <c r="P27" i="12" s="1"/>
  <c r="O3115" i="12"/>
  <c r="P3115" i="12" s="1"/>
  <c r="O3288" i="12"/>
  <c r="P3288" i="12" s="1"/>
  <c r="O1757" i="12"/>
  <c r="P1757" i="12" s="1"/>
  <c r="O2442" i="12"/>
  <c r="P2442" i="12" s="1"/>
  <c r="O80" i="12"/>
  <c r="P80" i="12" s="1"/>
  <c r="O3475" i="12"/>
  <c r="P3475" i="12" s="1"/>
  <c r="O3032" i="12"/>
  <c r="P3032" i="12" s="1"/>
  <c r="O2452" i="12"/>
  <c r="P2452" i="12" s="1"/>
  <c r="O924" i="12"/>
  <c r="P924" i="12" s="1"/>
  <c r="O1616" i="12"/>
  <c r="P1616" i="12" s="1"/>
  <c r="O2645" i="12"/>
  <c r="P2645" i="12" s="1"/>
  <c r="O3393" i="12"/>
  <c r="P3393" i="12" s="1"/>
  <c r="O775" i="12"/>
  <c r="P775" i="12" s="1"/>
  <c r="O757" i="12"/>
  <c r="P757" i="12" s="1"/>
  <c r="O212" i="12"/>
  <c r="P212" i="12" s="1"/>
  <c r="O284" i="12"/>
  <c r="P284" i="12" s="1"/>
  <c r="O2361" i="12"/>
  <c r="P2361" i="12" s="1"/>
  <c r="O3439" i="12"/>
  <c r="P3439" i="12" s="1"/>
  <c r="O3751" i="12"/>
  <c r="P3751" i="12" s="1"/>
  <c r="O1656" i="12"/>
  <c r="P1656" i="12" s="1"/>
  <c r="O1762" i="12"/>
  <c r="P1762" i="12" s="1"/>
  <c r="O1784" i="12"/>
  <c r="P1784" i="12" s="1"/>
  <c r="O1743" i="12"/>
  <c r="P1743" i="12" s="1"/>
  <c r="O1031" i="12"/>
  <c r="P1031" i="12" s="1"/>
  <c r="O3187" i="12"/>
  <c r="P3187" i="12" s="1"/>
  <c r="O991" i="12"/>
  <c r="P991" i="12" s="1"/>
  <c r="O3236" i="12"/>
  <c r="P3236" i="12" s="1"/>
  <c r="O3401" i="12"/>
  <c r="P3401" i="12" s="1"/>
  <c r="O536" i="12"/>
  <c r="P536" i="12" s="1"/>
  <c r="O2926" i="12"/>
  <c r="P2926" i="12" s="1"/>
  <c r="O994" i="12"/>
  <c r="P994" i="12" s="1"/>
  <c r="O279" i="12"/>
  <c r="P279" i="12" s="1"/>
  <c r="O1932" i="12"/>
  <c r="P1932" i="12" s="1"/>
  <c r="O9" i="12"/>
  <c r="P9" i="12" s="1"/>
  <c r="O1404" i="12"/>
  <c r="P1404" i="12" s="1"/>
  <c r="O3583" i="12"/>
  <c r="P3583" i="12" s="1"/>
  <c r="O2187" i="12"/>
  <c r="P2187" i="12" s="1"/>
  <c r="O3169" i="12"/>
  <c r="P3169" i="12" s="1"/>
  <c r="O755" i="12"/>
  <c r="P755" i="12" s="1"/>
  <c r="O3486" i="12"/>
  <c r="P3486" i="12" s="1"/>
  <c r="O1514" i="12"/>
  <c r="P1514" i="12" s="1"/>
  <c r="O13" i="12"/>
  <c r="P13" i="12" s="1"/>
  <c r="O1508" i="12"/>
  <c r="P1508" i="12" s="1"/>
  <c r="O1935" i="12"/>
  <c r="P1935" i="12" s="1"/>
  <c r="O210" i="12"/>
  <c r="P210" i="12" s="1"/>
  <c r="O903" i="12"/>
  <c r="P903" i="12" s="1"/>
  <c r="O3259" i="12"/>
  <c r="P3259" i="12" s="1"/>
  <c r="O243" i="12"/>
  <c r="P243" i="12" s="1"/>
  <c r="O425" i="12"/>
  <c r="P425" i="12" s="1"/>
  <c r="O1100" i="12"/>
  <c r="P1100" i="12" s="1"/>
  <c r="O931" i="12"/>
  <c r="P931" i="12" s="1"/>
  <c r="O2740" i="12"/>
  <c r="P2740" i="12" s="1"/>
  <c r="O1920" i="12"/>
  <c r="P1920" i="12" s="1"/>
  <c r="O238" i="12"/>
  <c r="P238" i="12" s="1"/>
  <c r="O619" i="12"/>
  <c r="P619" i="12" s="1"/>
  <c r="O2538" i="12"/>
  <c r="P2538" i="12" s="1"/>
  <c r="O365" i="12"/>
  <c r="P365" i="12" s="1"/>
  <c r="O1859" i="12"/>
  <c r="P1859" i="12" s="1"/>
  <c r="O3528" i="12"/>
  <c r="P3528" i="12" s="1"/>
  <c r="O2727" i="12"/>
  <c r="P2727" i="12" s="1"/>
  <c r="O958" i="12"/>
  <c r="P958" i="12" s="1"/>
  <c r="O3197" i="12"/>
  <c r="P3197" i="12" s="1"/>
  <c r="O3587" i="12"/>
  <c r="P3587" i="12" s="1"/>
  <c r="O3429" i="12"/>
  <c r="P3429" i="12" s="1"/>
  <c r="O1605" i="12"/>
  <c r="P1605" i="12" s="1"/>
  <c r="O437" i="12"/>
  <c r="P437" i="12" s="1"/>
  <c r="O1165" i="12"/>
  <c r="P1165" i="12" s="1"/>
  <c r="O1850" i="12"/>
  <c r="P1850" i="12" s="1"/>
  <c r="O3077" i="12"/>
  <c r="P3077" i="12" s="1"/>
  <c r="O2684" i="12"/>
  <c r="P2684" i="12" s="1"/>
  <c r="O1697" i="12"/>
  <c r="P1697" i="12" s="1"/>
  <c r="O372" i="12"/>
  <c r="P372" i="12" s="1"/>
  <c r="O1654" i="12"/>
  <c r="P1654" i="12" s="1"/>
  <c r="O2465" i="12"/>
  <c r="P2465" i="12" s="1"/>
  <c r="O3382" i="12"/>
  <c r="P3382" i="12" s="1"/>
  <c r="O3183" i="12"/>
  <c r="P3183" i="12" s="1"/>
  <c r="O3733" i="12"/>
  <c r="P3733" i="12" s="1"/>
  <c r="O2823" i="12"/>
  <c r="P2823" i="12" s="1"/>
  <c r="O2355" i="12"/>
  <c r="P2355" i="12" s="1"/>
  <c r="O1970" i="12"/>
  <c r="P1970" i="12" s="1"/>
  <c r="O2379" i="12"/>
  <c r="P2379" i="12" s="1"/>
  <c r="O2321" i="12"/>
  <c r="P2321" i="12" s="1"/>
  <c r="O2439" i="12"/>
  <c r="P2439" i="12" s="1"/>
  <c r="O2396" i="12"/>
  <c r="P2396" i="12" s="1"/>
  <c r="O927" i="12"/>
  <c r="P927" i="12" s="1"/>
  <c r="O1598" i="12"/>
  <c r="P1598" i="12" s="1"/>
  <c r="O3806" i="12"/>
  <c r="P3806" i="12" s="1"/>
  <c r="O2919" i="12"/>
  <c r="P2919" i="12" s="1"/>
  <c r="O3608" i="12"/>
  <c r="P3608" i="12" s="1"/>
  <c r="O858" i="12"/>
  <c r="P858" i="12" s="1"/>
  <c r="O2393" i="12"/>
  <c r="P2393" i="12" s="1"/>
  <c r="O3893" i="12"/>
  <c r="P3893" i="12" s="1"/>
  <c r="O3105" i="12"/>
  <c r="P3105" i="12" s="1"/>
  <c r="O114" i="12"/>
  <c r="P114" i="12" s="1"/>
  <c r="O1085" i="12"/>
  <c r="P1085" i="12" s="1"/>
  <c r="O3786" i="12"/>
  <c r="P3786" i="12" s="1"/>
  <c r="O51" i="12"/>
  <c r="P51" i="12" s="1"/>
  <c r="O205" i="12"/>
  <c r="P205" i="12" s="1"/>
  <c r="O2" i="12"/>
  <c r="P2" i="12" s="1"/>
  <c r="O1369" i="12"/>
  <c r="P1369" i="12" s="1"/>
  <c r="O248" i="12"/>
  <c r="P248" i="12" s="1"/>
  <c r="O840" i="12"/>
  <c r="P840" i="12" s="1"/>
  <c r="O1783" i="12"/>
  <c r="P1783" i="12" s="1"/>
  <c r="O2987" i="12"/>
  <c r="P2987" i="12" s="1"/>
  <c r="O2425" i="12"/>
  <c r="P2425" i="12" s="1"/>
  <c r="O1027" i="12"/>
  <c r="P1027" i="12" s="1"/>
  <c r="O718" i="12"/>
  <c r="P718" i="12" s="1"/>
  <c r="O2555" i="12"/>
  <c r="P2555" i="12" s="1"/>
  <c r="O733" i="12"/>
  <c r="P733" i="12" s="1"/>
  <c r="O2356" i="12"/>
  <c r="P2356" i="12" s="1"/>
  <c r="O3433" i="12"/>
  <c r="P3433" i="12" s="1"/>
  <c r="O591" i="12"/>
  <c r="P591" i="12" s="1"/>
  <c r="O787" i="12"/>
  <c r="P787" i="12" s="1"/>
  <c r="O2786" i="12"/>
  <c r="P2786" i="12" s="1"/>
  <c r="O539" i="12"/>
  <c r="P539" i="12" s="1"/>
  <c r="O3019" i="12"/>
  <c r="P3019" i="12" s="1"/>
  <c r="O2523" i="12"/>
  <c r="P2523" i="12" s="1"/>
  <c r="O154" i="12"/>
  <c r="P154" i="12" s="1"/>
  <c r="O1881" i="12"/>
  <c r="P1881" i="12" s="1"/>
  <c r="O1956" i="12"/>
  <c r="P1956" i="12" s="1"/>
  <c r="O3285" i="12"/>
  <c r="P3285" i="12" s="1"/>
  <c r="O3374" i="12"/>
  <c r="P3374" i="12" s="1"/>
  <c r="O3515" i="12"/>
  <c r="P3515" i="12" s="1"/>
  <c r="O171" i="12"/>
  <c r="P171" i="12" s="1"/>
  <c r="O1331" i="12"/>
  <c r="P1331" i="12" s="1"/>
  <c r="O479" i="12"/>
  <c r="P479" i="12" s="1"/>
  <c r="O301" i="12"/>
  <c r="P301" i="12" s="1"/>
  <c r="O1856" i="12"/>
  <c r="P1856" i="12" s="1"/>
  <c r="O962" i="12"/>
  <c r="P962" i="12" s="1"/>
  <c r="O1772" i="12"/>
  <c r="P1772" i="12" s="1"/>
  <c r="O549" i="12"/>
  <c r="P549" i="12" s="1"/>
  <c r="O3218" i="12"/>
  <c r="P3218" i="12" s="1"/>
  <c r="O1488" i="12"/>
  <c r="P1488" i="12" s="1"/>
  <c r="O2940" i="12"/>
  <c r="P2940" i="12" s="1"/>
  <c r="O1751" i="12"/>
  <c r="P1751" i="12" s="1"/>
  <c r="O552" i="12"/>
  <c r="P552" i="12" s="1"/>
  <c r="O3384" i="12"/>
  <c r="P3384" i="12" s="1"/>
  <c r="O650" i="12"/>
  <c r="P650" i="12" s="1"/>
  <c r="O581" i="12"/>
  <c r="P581" i="12" s="1"/>
  <c r="O761" i="12"/>
  <c r="P761" i="12" s="1"/>
  <c r="O3661" i="12"/>
  <c r="P3661" i="12" s="1"/>
  <c r="O1715" i="12"/>
  <c r="P1715" i="12" s="1"/>
  <c r="O1969" i="12"/>
  <c r="P1969" i="12" s="1"/>
  <c r="O3217" i="12"/>
  <c r="P3217" i="12" s="1"/>
  <c r="O1008" i="12"/>
  <c r="P1008" i="12" s="1"/>
  <c r="O2279" i="12"/>
  <c r="P2279" i="12" s="1"/>
  <c r="O3645" i="12"/>
  <c r="P3645" i="12" s="1"/>
  <c r="O3533" i="12"/>
  <c r="P3533" i="12" s="1"/>
  <c r="O3494" i="12"/>
  <c r="P3494" i="12" s="1"/>
  <c r="O818" i="12"/>
  <c r="P818" i="12" s="1"/>
  <c r="O686" i="12"/>
  <c r="P686" i="12" s="1"/>
  <c r="O988" i="12"/>
  <c r="P988" i="12" s="1"/>
  <c r="O1427" i="12"/>
  <c r="P1427" i="12" s="1"/>
  <c r="O3038" i="12"/>
  <c r="P3038" i="12" s="1"/>
  <c r="O3510" i="12"/>
  <c r="P3510" i="12" s="1"/>
  <c r="O1133" i="12"/>
  <c r="P1133" i="12" s="1"/>
  <c r="O1083" i="12"/>
  <c r="P1083" i="12" s="1"/>
  <c r="O3770" i="12"/>
  <c r="P3770" i="12" s="1"/>
  <c r="O838" i="12"/>
  <c r="P838" i="12" s="1"/>
  <c r="O3683" i="12"/>
  <c r="P3683" i="12" s="1"/>
  <c r="O3096" i="12"/>
  <c r="P3096" i="12" s="1"/>
  <c r="O1018" i="12"/>
  <c r="P1018" i="12" s="1"/>
  <c r="O108" i="12"/>
  <c r="P108" i="12" s="1"/>
  <c r="O2765" i="12"/>
  <c r="P2765" i="12" s="1"/>
  <c r="O3103" i="12"/>
  <c r="P3103" i="12" s="1"/>
  <c r="O832" i="12"/>
  <c r="P832" i="12" s="1"/>
  <c r="O3050" i="12"/>
  <c r="P3050" i="12" s="1"/>
  <c r="O3189" i="12"/>
  <c r="P3189" i="12" s="1"/>
  <c r="O2832" i="12"/>
  <c r="P2832" i="12" s="1"/>
  <c r="O2165" i="12"/>
  <c r="P2165" i="12" s="1"/>
  <c r="O909" i="12"/>
  <c r="P909" i="12" s="1"/>
  <c r="O560" i="12"/>
  <c r="P560" i="12" s="1"/>
  <c r="O2963" i="12"/>
  <c r="P2963" i="12" s="1"/>
  <c r="O2144" i="12"/>
  <c r="P2144" i="12" s="1"/>
  <c r="O3697" i="12"/>
  <c r="P3697" i="12" s="1"/>
  <c r="O2093" i="12"/>
  <c r="P2093" i="12" s="1"/>
  <c r="O2548" i="12"/>
  <c r="P2548" i="12" s="1"/>
  <c r="O2918" i="12"/>
  <c r="P2918" i="12" s="1"/>
  <c r="O2908" i="12"/>
  <c r="P2908" i="12" s="1"/>
  <c r="O2565" i="12"/>
  <c r="P2565" i="12" s="1"/>
  <c r="O1939" i="12"/>
  <c r="P1939" i="12" s="1"/>
  <c r="O3813" i="12"/>
  <c r="P3813" i="12" s="1"/>
  <c r="O1419" i="12"/>
  <c r="P1419" i="12" s="1"/>
  <c r="O2169" i="12"/>
  <c r="P2169" i="12" s="1"/>
  <c r="O2680" i="12"/>
  <c r="P2680" i="12" s="1"/>
  <c r="O3200" i="12"/>
  <c r="P3200" i="12" s="1"/>
  <c r="O3833" i="12"/>
  <c r="P3833" i="12" s="1"/>
  <c r="O1024" i="12"/>
  <c r="P1024" i="12" s="1"/>
  <c r="O2391" i="12"/>
  <c r="P2391" i="12" s="1"/>
  <c r="O3810" i="12"/>
  <c r="P3810" i="12" s="1"/>
  <c r="O3765" i="12"/>
  <c r="P3765" i="12" s="1"/>
  <c r="O2360" i="12"/>
  <c r="P2360" i="12" s="1"/>
  <c r="O3649" i="12"/>
  <c r="P3649" i="12" s="1"/>
  <c r="O3632" i="12"/>
  <c r="P3632" i="12" s="1"/>
  <c r="O3389" i="12"/>
  <c r="P3389" i="12" s="1"/>
  <c r="O2973" i="12"/>
  <c r="P2973" i="12" s="1"/>
  <c r="O2466" i="12"/>
  <c r="P2466" i="12" s="1"/>
  <c r="O3092" i="12"/>
  <c r="P3092" i="12" s="1"/>
  <c r="O2995" i="12"/>
  <c r="P2995" i="12" s="1"/>
  <c r="O3792" i="12"/>
  <c r="P3792" i="12" s="1"/>
  <c r="O3185" i="12"/>
  <c r="P3185" i="12" s="1"/>
  <c r="O2906" i="12"/>
  <c r="P2906" i="12" s="1"/>
  <c r="O1492" i="12"/>
  <c r="P1492" i="12" s="1"/>
  <c r="O1254" i="12"/>
  <c r="P1254" i="12" s="1"/>
  <c r="O1230" i="12"/>
  <c r="P1230" i="12" s="1"/>
  <c r="O1340" i="12"/>
  <c r="P1340" i="12" s="1"/>
  <c r="O1512" i="12"/>
  <c r="P1512" i="12" s="1"/>
  <c r="O3168" i="12"/>
  <c r="P3168" i="12" s="1"/>
  <c r="O735" i="12"/>
  <c r="P735" i="12" s="1"/>
  <c r="O2193" i="12"/>
  <c r="P2193" i="12" s="1"/>
  <c r="O2810" i="12"/>
  <c r="P2810" i="12" s="1"/>
  <c r="O2807" i="12"/>
  <c r="P2807" i="12" s="1"/>
  <c r="O3635" i="12"/>
  <c r="P3635" i="12" s="1"/>
  <c r="O2706" i="12"/>
  <c r="P2706" i="12" s="1"/>
  <c r="O2304" i="12"/>
  <c r="P2304" i="12" s="1"/>
  <c r="O225" i="12"/>
  <c r="P225" i="12" s="1"/>
  <c r="O78" i="12"/>
  <c r="P78" i="12" s="1"/>
  <c r="O3617" i="12"/>
  <c r="P3617" i="12" s="1"/>
  <c r="O3664" i="12"/>
  <c r="P3664" i="12" s="1"/>
  <c r="O170" i="12"/>
  <c r="P170" i="12" s="1"/>
  <c r="O2984" i="12"/>
  <c r="P2984" i="12" s="1"/>
  <c r="O2834" i="12"/>
  <c r="P2834" i="12" s="1"/>
  <c r="O2928" i="12"/>
  <c r="P2928" i="12" s="1"/>
  <c r="O1849" i="12"/>
  <c r="P1849" i="12" s="1"/>
  <c r="O166" i="12"/>
  <c r="P166" i="12" s="1"/>
  <c r="O119" i="12"/>
  <c r="P119" i="12" s="1"/>
  <c r="O1973" i="12"/>
  <c r="P1973" i="12" s="1"/>
  <c r="O1227" i="12"/>
  <c r="P1227" i="12" s="1"/>
  <c r="O1182" i="12"/>
  <c r="P1182" i="12" s="1"/>
  <c r="O925" i="12"/>
  <c r="P925" i="12" s="1"/>
  <c r="O3232" i="12"/>
  <c r="P3232" i="12" s="1"/>
  <c r="O2331" i="12"/>
  <c r="P2331" i="12" s="1"/>
  <c r="O2178" i="12"/>
  <c r="P2178" i="12" s="1"/>
  <c r="O2549" i="12"/>
  <c r="P2549" i="12" s="1"/>
  <c r="O3470" i="12"/>
  <c r="P3470" i="12" s="1"/>
  <c r="O2989" i="12"/>
  <c r="P2989" i="12" s="1"/>
  <c r="O103" i="12"/>
  <c r="P103" i="12" s="1"/>
  <c r="O3837" i="12"/>
  <c r="P3837" i="12" s="1"/>
  <c r="O1411" i="12"/>
  <c r="P1411" i="12" s="1"/>
  <c r="O2768" i="12"/>
  <c r="P2768" i="12" s="1"/>
  <c r="O2101" i="12"/>
  <c r="P2101" i="12" s="1"/>
  <c r="O181" i="12"/>
  <c r="P181" i="12" s="1"/>
  <c r="O2214" i="12"/>
  <c r="P2214" i="12" s="1"/>
  <c r="O3776" i="12"/>
  <c r="P3776" i="12" s="1"/>
  <c r="O1854" i="12"/>
  <c r="P1854" i="12" s="1"/>
  <c r="O857" i="12"/>
  <c r="P857" i="12" s="1"/>
  <c r="O922" i="12"/>
  <c r="P922" i="12" s="1"/>
  <c r="O227" i="12"/>
  <c r="P227" i="12" s="1"/>
  <c r="O1326" i="12"/>
  <c r="P1326" i="12" s="1"/>
  <c r="O3040" i="12"/>
  <c r="P3040" i="12" s="1"/>
  <c r="O3732" i="12"/>
  <c r="P3732" i="12" s="1"/>
  <c r="O2108" i="12"/>
  <c r="P2108" i="12" s="1"/>
  <c r="O3480" i="12"/>
  <c r="P3480" i="12" s="1"/>
  <c r="O3147" i="12"/>
  <c r="P3147" i="12" s="1"/>
  <c r="O2346" i="12"/>
  <c r="P2346" i="12" s="1"/>
  <c r="O1417" i="12"/>
  <c r="P1417" i="12" s="1"/>
  <c r="O2913" i="12"/>
  <c r="P2913" i="12" s="1"/>
  <c r="O400" i="12"/>
  <c r="P400" i="12" s="1"/>
  <c r="O157" i="12"/>
  <c r="P157" i="12" s="1"/>
  <c r="O3296" i="12"/>
  <c r="P3296" i="12" s="1"/>
  <c r="O1608" i="12"/>
  <c r="P1608" i="12" s="1"/>
  <c r="O383" i="12"/>
  <c r="P383" i="12" s="1"/>
  <c r="O1350" i="12"/>
  <c r="P1350" i="12" s="1"/>
  <c r="O583" i="12"/>
  <c r="P583" i="12" s="1"/>
  <c r="O1184" i="12"/>
  <c r="P1184" i="12" s="1"/>
  <c r="O1384" i="12"/>
  <c r="P1384" i="12" s="1"/>
  <c r="O35" i="12"/>
  <c r="P35" i="12" s="1"/>
  <c r="O308" i="12"/>
  <c r="P308" i="12" s="1"/>
  <c r="O1872" i="12"/>
  <c r="P1872" i="12" s="1"/>
  <c r="O509" i="12"/>
  <c r="P509" i="12" s="1"/>
  <c r="O3379" i="12"/>
  <c r="P3379" i="12" s="1"/>
  <c r="O3557" i="12"/>
  <c r="P3557" i="12" s="1"/>
  <c r="O1890" i="12"/>
  <c r="P1890" i="12" s="1"/>
  <c r="O1108" i="12"/>
  <c r="P1108" i="12" s="1"/>
  <c r="O956" i="12"/>
  <c r="P956" i="12" s="1"/>
  <c r="O3631" i="12"/>
  <c r="P3631" i="12" s="1"/>
  <c r="O3868" i="12"/>
  <c r="P3868" i="12" s="1"/>
  <c r="O3435" i="12"/>
  <c r="P3435" i="12" s="1"/>
  <c r="O3460" i="12"/>
  <c r="P3460" i="12" s="1"/>
  <c r="O2923" i="12"/>
  <c r="P2923" i="12" s="1"/>
  <c r="O3613" i="12"/>
  <c r="P3613" i="12" s="1"/>
  <c r="O1458" i="12"/>
  <c r="P1458" i="12" s="1"/>
  <c r="O835" i="12"/>
  <c r="P835" i="12" s="1"/>
  <c r="O3270" i="12"/>
  <c r="P3270" i="12" s="1"/>
  <c r="O3314" i="12"/>
  <c r="P3314" i="12" s="1"/>
  <c r="O3625" i="12"/>
  <c r="P3625" i="12" s="1"/>
  <c r="O1758" i="12"/>
  <c r="P1758" i="12" s="1"/>
  <c r="O3153" i="12"/>
  <c r="P3153" i="12" s="1"/>
  <c r="O2585" i="12"/>
  <c r="P2585" i="12" s="1"/>
  <c r="O2194" i="12"/>
  <c r="P2194" i="12" s="1"/>
  <c r="O2737" i="12"/>
  <c r="P2737" i="12" s="1"/>
  <c r="O3734" i="12"/>
  <c r="P3734" i="12" s="1"/>
  <c r="O1721" i="12"/>
  <c r="P1721" i="12" s="1"/>
  <c r="O3825" i="12"/>
  <c r="P3825" i="12" s="1"/>
  <c r="O2726" i="12"/>
  <c r="P2726" i="12" s="1"/>
  <c r="O3818" i="12"/>
  <c r="P3818" i="12" s="1"/>
  <c r="O2521" i="12"/>
  <c r="P2521" i="12" s="1"/>
  <c r="D16" i="9"/>
  <c r="D17" i="9" s="1"/>
  <c r="P2263" i="8"/>
  <c r="P2663" i="8"/>
  <c r="P2863" i="8"/>
  <c r="P3083" i="8"/>
  <c r="P3883" i="8"/>
  <c r="O3850" i="6"/>
  <c r="P3850" i="6" s="1"/>
  <c r="O3851" i="6"/>
  <c r="P3851" i="6"/>
  <c r="O3852" i="6"/>
  <c r="P3852" i="6" s="1"/>
  <c r="O3853" i="6"/>
  <c r="P3853" i="6" s="1"/>
  <c r="O3854" i="6"/>
  <c r="P3854" i="6"/>
  <c r="O3855" i="6"/>
  <c r="P3855" i="6"/>
  <c r="O3856" i="6"/>
  <c r="P3856" i="6"/>
  <c r="O3857" i="6"/>
  <c r="P3857" i="6" s="1"/>
  <c r="O3858" i="6"/>
  <c r="P3858" i="6" s="1"/>
  <c r="O3859" i="6"/>
  <c r="P3859" i="6"/>
  <c r="O3860" i="6"/>
  <c r="P3860" i="6" s="1"/>
  <c r="O3861" i="6"/>
  <c r="P3861" i="6" s="1"/>
  <c r="O3862" i="6"/>
  <c r="P3862" i="6" s="1"/>
  <c r="O3863" i="6"/>
  <c r="P3863" i="6" s="1"/>
  <c r="O3864" i="6"/>
  <c r="P3864" i="6" s="1"/>
  <c r="O3865" i="6"/>
  <c r="P3865" i="6"/>
  <c r="O3866" i="6"/>
  <c r="P3866" i="6" s="1"/>
  <c r="O3867" i="6"/>
  <c r="P3867" i="6" s="1"/>
  <c r="O3868" i="6"/>
  <c r="P3868" i="6"/>
  <c r="O3869" i="6"/>
  <c r="P3869" i="6"/>
  <c r="O3870" i="6"/>
  <c r="P3870" i="6" s="1"/>
  <c r="O3871" i="6"/>
  <c r="P3871" i="6" s="1"/>
  <c r="O3872" i="6"/>
  <c r="P3872" i="6" s="1"/>
  <c r="O3873" i="6"/>
  <c r="P3873" i="6" s="1"/>
  <c r="O3874" i="6"/>
  <c r="P3874" i="6" s="1"/>
  <c r="O3875" i="6"/>
  <c r="P3875" i="6" s="1"/>
  <c r="O3876" i="6"/>
  <c r="P3876" i="6" s="1"/>
  <c r="O3877" i="6"/>
  <c r="P3877" i="6" s="1"/>
  <c r="O3878" i="6"/>
  <c r="P3878" i="6" s="1"/>
  <c r="O3879" i="6"/>
  <c r="P3879" i="6" s="1"/>
  <c r="O3880" i="6"/>
  <c r="P3880" i="6" s="1"/>
  <c r="O3881" i="6"/>
  <c r="P3881" i="6" s="1"/>
  <c r="O3882" i="6"/>
  <c r="P3882" i="6" s="1"/>
  <c r="O3883" i="6"/>
  <c r="P3883" i="6" s="1"/>
  <c r="O3884" i="6"/>
  <c r="P3884" i="6" s="1"/>
  <c r="O3885" i="6"/>
  <c r="P3885" i="6"/>
  <c r="O3886" i="6"/>
  <c r="P3886" i="6" s="1"/>
  <c r="O3887" i="6"/>
  <c r="P3887" i="6" s="1"/>
  <c r="O3888" i="6"/>
  <c r="P3888" i="6" s="1"/>
  <c r="O3889" i="6"/>
  <c r="P3889" i="6" s="1"/>
  <c r="O3890" i="6"/>
  <c r="P3890" i="6" s="1"/>
  <c r="O3891" i="6"/>
  <c r="P3891" i="6" s="1"/>
  <c r="O3892" i="6"/>
  <c r="P3892" i="6" s="1"/>
  <c r="O3893" i="6"/>
  <c r="P3893" i="6" s="1"/>
  <c r="O3894" i="6"/>
  <c r="P3894" i="6" s="1"/>
  <c r="O3895" i="6"/>
  <c r="P3895" i="6" s="1"/>
  <c r="O3896" i="6"/>
  <c r="P3896" i="6" s="1"/>
  <c r="O3897" i="6"/>
  <c r="P3897" i="6" s="1"/>
  <c r="O3898" i="6"/>
  <c r="P3898" i="6" s="1"/>
  <c r="O3899" i="6"/>
  <c r="P3899" i="6" s="1"/>
  <c r="O3900" i="6"/>
  <c r="P3900" i="6" s="1"/>
  <c r="O3901" i="6"/>
  <c r="P3901" i="6" s="1"/>
  <c r="O3902" i="6"/>
  <c r="P3902" i="6"/>
  <c r="O3903" i="6"/>
  <c r="P3903" i="6" s="1"/>
  <c r="O3904" i="6"/>
  <c r="P3904" i="6" s="1"/>
  <c r="O3905" i="6"/>
  <c r="P3905" i="6" s="1"/>
  <c r="O3906" i="6"/>
  <c r="P3906" i="6" s="1"/>
  <c r="O3907" i="6"/>
  <c r="P3907" i="6" s="1"/>
  <c r="O3908" i="6"/>
  <c r="P3908" i="6" s="1"/>
  <c r="O3909" i="6"/>
  <c r="P3909" i="6"/>
  <c r="O3910" i="6"/>
  <c r="P3910" i="6" s="1"/>
  <c r="O3911" i="6"/>
  <c r="P3911" i="6" s="1"/>
  <c r="O3912" i="6"/>
  <c r="P3912" i="6" s="1"/>
  <c r="O3913" i="6"/>
  <c r="P3913" i="6" s="1"/>
  <c r="O3914" i="6"/>
  <c r="P3914" i="6" s="1"/>
  <c r="O3915" i="6"/>
  <c r="P3915" i="6" s="1"/>
  <c r="O3916" i="6"/>
  <c r="P3916" i="6" s="1"/>
  <c r="O3917" i="6"/>
  <c r="P3917" i="6" s="1"/>
  <c r="O3918" i="6"/>
  <c r="P3918" i="6" s="1"/>
  <c r="O3919" i="6"/>
  <c r="P3919" i="6"/>
  <c r="O3920" i="6"/>
  <c r="P3920" i="6" s="1"/>
  <c r="O3921" i="6"/>
  <c r="P3921" i="6" s="1"/>
  <c r="O3922" i="6"/>
  <c r="P3922" i="6"/>
  <c r="O3923" i="6"/>
  <c r="P3923" i="6" s="1"/>
  <c r="O3924" i="6"/>
  <c r="P3924" i="6" s="1"/>
  <c r="O3925" i="6"/>
  <c r="P3925" i="6"/>
  <c r="O3926" i="6"/>
  <c r="P3926" i="6" s="1"/>
  <c r="O3927" i="6"/>
  <c r="P3927" i="6" s="1"/>
  <c r="O3928" i="6"/>
  <c r="P3928" i="6" s="1"/>
  <c r="O3929" i="6"/>
  <c r="P3929" i="6" s="1"/>
  <c r="O3930" i="6"/>
  <c r="P3930" i="6" s="1"/>
  <c r="O3931" i="6"/>
  <c r="P3931" i="6" s="1"/>
  <c r="O3932" i="6"/>
  <c r="P3932" i="6"/>
  <c r="O3933" i="6"/>
  <c r="P3933" i="6"/>
  <c r="O3934" i="6"/>
  <c r="P3934" i="6" s="1"/>
  <c r="O3935" i="6"/>
  <c r="P3935" i="6" s="1"/>
  <c r="O3936" i="6"/>
  <c r="P3936" i="6" s="1"/>
  <c r="O3937" i="6"/>
  <c r="P3937" i="6" s="1"/>
  <c r="O3938" i="6"/>
  <c r="P3938" i="6" s="1"/>
  <c r="O3939" i="6"/>
  <c r="P3939" i="6" s="1"/>
  <c r="O3940" i="6"/>
  <c r="P3940" i="6" s="1"/>
  <c r="O3941" i="6"/>
  <c r="P3941" i="6" s="1"/>
  <c r="O3942" i="6"/>
  <c r="P3942" i="6" s="1"/>
  <c r="O3943" i="6"/>
  <c r="P3943" i="6" s="1"/>
  <c r="O3944" i="6"/>
  <c r="P3944" i="6" s="1"/>
  <c r="O3945" i="6"/>
  <c r="P3945" i="6" s="1"/>
  <c r="O3946" i="6"/>
  <c r="P3946" i="6" s="1"/>
  <c r="O3947" i="6"/>
  <c r="P3947" i="6" s="1"/>
  <c r="O3948" i="6"/>
  <c r="P3948" i="6" s="1"/>
  <c r="O3949" i="6"/>
  <c r="P3949" i="6" s="1"/>
  <c r="O3950" i="6"/>
  <c r="P3950" i="6" s="1"/>
  <c r="O3951" i="6"/>
  <c r="P3951" i="6" s="1"/>
  <c r="O3952" i="6"/>
  <c r="P3952" i="6" s="1"/>
  <c r="O3953" i="6"/>
  <c r="P3953" i="6" s="1"/>
  <c r="O3954" i="6"/>
  <c r="P3954" i="6" s="1"/>
  <c r="O3955" i="6"/>
  <c r="P3955" i="6" s="1"/>
  <c r="O3956" i="6"/>
  <c r="P3956" i="6" s="1"/>
  <c r="O3957" i="6"/>
  <c r="P3957" i="6" s="1"/>
  <c r="O3958" i="6"/>
  <c r="P3958" i="6" s="1"/>
  <c r="O3959" i="6"/>
  <c r="P3959" i="6" s="1"/>
  <c r="O3960" i="6"/>
  <c r="P3960" i="6" s="1"/>
  <c r="O3961" i="6"/>
  <c r="P3961" i="6" s="1"/>
  <c r="O3962" i="6"/>
  <c r="P3962" i="6" s="1"/>
  <c r="O3963" i="6"/>
  <c r="P3963" i="6" s="1"/>
  <c r="O3964" i="6"/>
  <c r="P3964" i="6" s="1"/>
  <c r="O3965" i="6"/>
  <c r="P3965" i="6" s="1"/>
  <c r="O3966" i="6"/>
  <c r="P3966" i="6"/>
  <c r="O3967" i="6"/>
  <c r="P3967" i="6"/>
  <c r="O3968" i="6"/>
  <c r="P3968" i="6" s="1"/>
  <c r="O3969" i="6"/>
  <c r="P3969" i="6" s="1"/>
  <c r="O3970" i="6"/>
  <c r="P3970" i="6" s="1"/>
  <c r="O3971" i="6"/>
  <c r="P3971" i="6" s="1"/>
  <c r="O3972" i="6"/>
  <c r="P3972" i="6" s="1"/>
  <c r="O3973" i="6"/>
  <c r="P3973" i="6" s="1"/>
  <c r="O3974" i="6"/>
  <c r="P3974" i="6" s="1"/>
  <c r="O3975" i="6"/>
  <c r="P3975" i="6" s="1"/>
  <c r="O3976" i="6"/>
  <c r="P3976" i="6" s="1"/>
  <c r="O3977" i="6"/>
  <c r="P3977" i="6" s="1"/>
  <c r="O3978" i="6"/>
  <c r="P3978" i="6" s="1"/>
  <c r="O3979" i="6"/>
  <c r="P3979" i="6" s="1"/>
  <c r="O3980" i="6"/>
  <c r="P3980" i="6" s="1"/>
  <c r="O3981" i="6"/>
  <c r="P3981" i="6" s="1"/>
  <c r="O3982" i="6"/>
  <c r="P3982" i="6" s="1"/>
  <c r="O3983" i="6"/>
  <c r="P3983" i="6" s="1"/>
  <c r="O3984" i="6"/>
  <c r="P3984" i="6" s="1"/>
  <c r="O3985" i="6"/>
  <c r="P3985" i="6"/>
  <c r="O3986" i="6"/>
  <c r="P3986" i="6" s="1"/>
  <c r="O3987" i="6"/>
  <c r="P3987" i="6" s="1"/>
  <c r="O3988" i="6"/>
  <c r="P3988" i="6"/>
  <c r="O3989" i="6"/>
  <c r="P3989" i="6" s="1"/>
  <c r="O3990" i="6"/>
  <c r="P3990" i="6" s="1"/>
  <c r="O3991" i="6"/>
  <c r="P3991" i="6" s="1"/>
  <c r="O3992" i="6"/>
  <c r="P3992" i="6"/>
  <c r="O3993" i="6"/>
  <c r="P3993" i="6"/>
  <c r="O3994" i="6"/>
  <c r="P3994" i="6" s="1"/>
  <c r="O3995" i="6"/>
  <c r="P3995" i="6" s="1"/>
  <c r="O3996" i="6"/>
  <c r="P3996" i="6" s="1"/>
  <c r="O3997" i="6"/>
  <c r="P3997" i="6" s="1"/>
  <c r="O3998" i="6"/>
  <c r="P3998" i="6" s="1"/>
  <c r="O3999" i="6"/>
  <c r="P3999" i="6" s="1"/>
  <c r="O4000" i="6"/>
  <c r="P4000" i="6" s="1"/>
  <c r="O4001" i="6"/>
  <c r="P4001" i="6" s="1"/>
  <c r="O4002" i="6"/>
  <c r="P4002" i="6" s="1"/>
  <c r="O4003" i="6"/>
  <c r="P4003" i="6" s="1"/>
  <c r="O4004" i="6"/>
  <c r="P4004" i="6" s="1"/>
  <c r="O4005" i="6"/>
  <c r="P4005" i="6" s="1"/>
  <c r="O4006" i="6"/>
  <c r="P4006" i="6" s="1"/>
  <c r="O4007" i="6"/>
  <c r="P4007" i="6" s="1"/>
  <c r="O4008" i="6"/>
  <c r="P4008" i="6" s="1"/>
  <c r="O4009" i="6"/>
  <c r="P4009" i="6" s="1"/>
  <c r="O4010" i="6"/>
  <c r="P4010" i="6" s="1"/>
  <c r="O4011" i="6"/>
  <c r="P4011" i="6" s="1"/>
  <c r="O4012" i="6"/>
  <c r="P4012" i="6" s="1"/>
  <c r="O4013" i="6"/>
  <c r="P4013" i="6" s="1"/>
  <c r="O4014" i="6"/>
  <c r="P4014" i="6" s="1"/>
  <c r="O4015" i="6"/>
  <c r="P4015" i="6" s="1"/>
  <c r="O4016" i="6"/>
  <c r="P4016" i="6" s="1"/>
  <c r="O4017" i="6"/>
  <c r="P4017" i="6" s="1"/>
  <c r="O4018" i="6"/>
  <c r="P4018" i="6" s="1"/>
  <c r="O4019" i="6"/>
  <c r="P4019" i="6" s="1"/>
  <c r="O4020" i="6"/>
  <c r="P4020" i="6" s="1"/>
  <c r="O4021" i="6"/>
  <c r="P4021" i="6" s="1"/>
  <c r="O4022" i="6"/>
  <c r="P4022" i="6" s="1"/>
  <c r="O4023" i="6"/>
  <c r="P4023" i="6" s="1"/>
  <c r="O4024" i="6"/>
  <c r="P4024" i="6" s="1"/>
  <c r="O4025" i="6"/>
  <c r="P4025" i="6" s="1"/>
  <c r="O4026" i="6"/>
  <c r="P4026" i="6"/>
  <c r="O4027" i="6"/>
  <c r="P4027" i="6" s="1"/>
  <c r="O4028" i="6"/>
  <c r="P4028" i="6" s="1"/>
  <c r="O4029" i="6"/>
  <c r="P4029" i="6" s="1"/>
  <c r="O4030" i="6"/>
  <c r="P4030" i="6" s="1"/>
  <c r="O4031" i="6"/>
  <c r="P4031" i="6" s="1"/>
  <c r="O4032" i="6"/>
  <c r="P4032" i="6" s="1"/>
  <c r="O4033" i="6"/>
  <c r="P4033" i="6" s="1"/>
  <c r="O4034" i="6"/>
  <c r="P4034" i="6" s="1"/>
  <c r="O4035" i="6"/>
  <c r="P4035" i="6" s="1"/>
  <c r="O4036" i="6"/>
  <c r="P4036" i="6" s="1"/>
  <c r="O4037" i="6"/>
  <c r="P4037" i="6" s="1"/>
  <c r="O4038" i="6"/>
  <c r="P4038" i="6"/>
  <c r="O4039" i="6"/>
  <c r="P4039" i="6" s="1"/>
  <c r="O4040" i="6"/>
  <c r="P4040" i="6" s="1"/>
  <c r="O4041" i="6"/>
  <c r="P4041" i="6"/>
  <c r="O4042" i="6"/>
  <c r="P4042" i="6" s="1"/>
  <c r="O4043" i="6"/>
  <c r="P4043" i="6" s="1"/>
  <c r="O4044" i="6"/>
  <c r="P4044" i="6" s="1"/>
  <c r="O4045" i="6"/>
  <c r="P4045" i="6"/>
  <c r="O4046" i="6"/>
  <c r="P4046" i="6" s="1"/>
  <c r="O4047" i="6"/>
  <c r="P4047" i="6" s="1"/>
  <c r="O4048" i="6"/>
  <c r="P4048" i="6" s="1"/>
  <c r="O4049" i="6"/>
  <c r="P4049" i="6" s="1"/>
  <c r="O4050" i="6"/>
  <c r="P4050" i="6" s="1"/>
  <c r="O4051" i="6"/>
  <c r="P4051" i="6"/>
  <c r="O4052" i="6"/>
  <c r="P4052" i="6" s="1"/>
  <c r="O4053" i="6"/>
  <c r="P4053" i="6" s="1"/>
  <c r="O4054" i="6"/>
  <c r="P4054" i="6"/>
  <c r="O4055" i="6"/>
  <c r="P4055" i="6" s="1"/>
  <c r="O4056" i="6"/>
  <c r="P4056" i="6" s="1"/>
  <c r="O4057" i="6"/>
  <c r="P4057" i="6" s="1"/>
  <c r="O4058" i="6"/>
  <c r="P4058" i="6" s="1"/>
  <c r="O4059" i="6"/>
  <c r="P4059" i="6" s="1"/>
  <c r="O4060" i="6"/>
  <c r="P4060" i="6" s="1"/>
  <c r="O4061" i="6"/>
  <c r="P4061" i="6" s="1"/>
  <c r="O4062" i="6"/>
  <c r="P4062" i="6" s="1"/>
  <c r="O4063" i="6"/>
  <c r="P4063" i="6" s="1"/>
  <c r="O4064" i="6"/>
  <c r="P4064" i="6"/>
  <c r="O4065" i="6"/>
  <c r="P4065" i="6"/>
  <c r="O4066" i="6"/>
  <c r="P4066" i="6" s="1"/>
  <c r="O4067" i="6"/>
  <c r="P4067" i="6" s="1"/>
  <c r="O4068" i="6"/>
  <c r="P4068" i="6" s="1"/>
  <c r="O4069" i="6"/>
  <c r="P4069" i="6"/>
  <c r="O4070" i="6"/>
  <c r="P4070" i="6" s="1"/>
  <c r="O4071" i="6"/>
  <c r="P4071" i="6" s="1"/>
  <c r="O4072" i="6"/>
  <c r="P4072" i="6" s="1"/>
  <c r="O4073" i="6"/>
  <c r="P4073" i="6" s="1"/>
  <c r="O4074" i="6"/>
  <c r="P4074" i="6" s="1"/>
  <c r="O4075" i="6"/>
  <c r="P4075" i="6" s="1"/>
  <c r="O4076" i="6"/>
  <c r="P4076" i="6"/>
  <c r="O4077" i="6"/>
  <c r="P4077" i="6" s="1"/>
  <c r="O4078" i="6"/>
  <c r="P4078" i="6" s="1"/>
  <c r="O4079" i="6"/>
  <c r="P4079" i="6" s="1"/>
  <c r="O4080" i="6"/>
  <c r="P4080" i="6" s="1"/>
  <c r="O4081" i="6"/>
  <c r="P4081" i="6" s="1"/>
  <c r="O4082" i="6"/>
  <c r="P4082" i="6" s="1"/>
  <c r="O4083" i="6"/>
  <c r="P4083" i="6" s="1"/>
  <c r="O4084" i="6"/>
  <c r="P4084" i="6" s="1"/>
  <c r="O4085" i="6"/>
  <c r="P4085" i="6" s="1"/>
  <c r="O4086" i="6"/>
  <c r="P4086" i="6" s="1"/>
  <c r="O4087" i="6"/>
  <c r="P4087" i="6" s="1"/>
  <c r="O4088" i="6"/>
  <c r="P4088" i="6" s="1"/>
  <c r="O4089" i="6"/>
  <c r="P4089" i="6" s="1"/>
  <c r="O4090" i="6"/>
  <c r="P4090" i="6" s="1"/>
  <c r="O4091" i="6"/>
  <c r="P4091" i="6" s="1"/>
  <c r="O4092" i="6"/>
  <c r="P4092" i="6" s="1"/>
  <c r="O4093" i="6"/>
  <c r="P4093" i="6" s="1"/>
  <c r="O4094" i="6"/>
  <c r="P4094" i="6" s="1"/>
  <c r="O4095" i="6"/>
  <c r="P4095" i="6" s="1"/>
  <c r="O4096" i="6"/>
  <c r="P4096" i="6"/>
  <c r="O4097" i="6"/>
  <c r="P4097" i="6" s="1"/>
  <c r="O4098" i="6"/>
  <c r="P4098" i="6" s="1"/>
  <c r="O4099" i="6"/>
  <c r="P4099" i="6" s="1"/>
  <c r="O4100" i="6"/>
  <c r="P4100" i="6" s="1"/>
  <c r="O4101" i="6"/>
  <c r="P4101" i="6" s="1"/>
  <c r="O4102" i="6"/>
  <c r="P4102" i="6" s="1"/>
  <c r="O4103" i="6"/>
  <c r="P4103" i="6" s="1"/>
  <c r="O4104" i="6"/>
  <c r="P4104" i="6" s="1"/>
  <c r="O4105" i="6"/>
  <c r="P4105" i="6" s="1"/>
  <c r="O4106" i="6"/>
  <c r="P4106" i="6" s="1"/>
  <c r="O4107" i="6"/>
  <c r="P4107" i="6" s="1"/>
  <c r="O4108" i="6"/>
  <c r="P4108" i="6" s="1"/>
  <c r="O4109" i="6"/>
  <c r="P4109" i="6" s="1"/>
  <c r="O4110" i="6"/>
  <c r="P4110" i="6" s="1"/>
  <c r="O4111" i="6"/>
  <c r="P4111" i="6" s="1"/>
  <c r="O4112" i="6"/>
  <c r="P4112" i="6" s="1"/>
  <c r="O4113" i="6"/>
  <c r="P4113" i="6" s="1"/>
  <c r="O4114" i="6"/>
  <c r="P4114" i="6"/>
  <c r="O4115" i="6"/>
  <c r="P4115" i="6" s="1"/>
  <c r="O4116" i="6"/>
  <c r="P4116" i="6" s="1"/>
  <c r="O4117" i="6"/>
  <c r="P4117" i="6" s="1"/>
  <c r="O4118" i="6"/>
  <c r="P4118" i="6" s="1"/>
  <c r="O4119" i="6"/>
  <c r="P4119" i="6" s="1"/>
  <c r="O4120" i="6"/>
  <c r="P4120" i="6" s="1"/>
  <c r="O4121" i="6"/>
  <c r="P4121" i="6" s="1"/>
  <c r="O4122" i="6"/>
  <c r="P4122" i="6" s="1"/>
  <c r="O4123" i="6"/>
  <c r="P4123" i="6" s="1"/>
  <c r="O4124" i="6"/>
  <c r="P4124" i="6" s="1"/>
  <c r="O4125" i="6"/>
  <c r="P4125" i="6" s="1"/>
  <c r="O4126" i="6"/>
  <c r="P4126" i="6"/>
  <c r="O4127" i="6"/>
  <c r="P4127" i="6" s="1"/>
  <c r="O4128" i="6"/>
  <c r="P4128" i="6" s="1"/>
  <c r="O4129" i="6"/>
  <c r="P4129" i="6" s="1"/>
  <c r="O4130" i="6"/>
  <c r="P4130" i="6" s="1"/>
  <c r="O4131" i="6"/>
  <c r="P4131" i="6" s="1"/>
  <c r="O4132" i="6"/>
  <c r="P4132" i="6" s="1"/>
  <c r="O4133" i="6"/>
  <c r="P4133" i="6"/>
  <c r="O4134" i="6"/>
  <c r="P4134" i="6" s="1"/>
  <c r="O4135" i="6"/>
  <c r="P4135" i="6" s="1"/>
  <c r="O4136" i="6"/>
  <c r="P4136" i="6" s="1"/>
  <c r="O4137" i="6"/>
  <c r="P4137" i="6" s="1"/>
  <c r="O4138" i="6"/>
  <c r="P4138" i="6" s="1"/>
  <c r="O4139" i="6"/>
  <c r="P4139" i="6" s="1"/>
  <c r="O4140" i="6"/>
  <c r="P4140" i="6" s="1"/>
  <c r="O4141" i="6"/>
  <c r="P4141" i="6"/>
  <c r="O4142" i="6"/>
  <c r="P4142" i="6" s="1"/>
  <c r="O4143" i="6"/>
  <c r="P4143" i="6" s="1"/>
  <c r="O4144" i="6"/>
  <c r="P4144" i="6" s="1"/>
  <c r="O4145" i="6"/>
  <c r="P4145" i="6" s="1"/>
  <c r="O4146" i="6"/>
  <c r="P4146" i="6" s="1"/>
  <c r="O4147" i="6"/>
  <c r="P4147" i="6" s="1"/>
  <c r="O4148" i="6"/>
  <c r="P4148" i="6" s="1"/>
  <c r="O4149" i="6"/>
  <c r="P4149" i="6" s="1"/>
  <c r="O4150" i="6"/>
  <c r="P4150" i="6" s="1"/>
  <c r="O4151" i="6"/>
  <c r="P4151" i="6"/>
  <c r="O4152" i="6"/>
  <c r="P4152" i="6"/>
  <c r="O4153" i="6"/>
  <c r="P4153" i="6"/>
  <c r="O4154" i="6"/>
  <c r="P4154" i="6" s="1"/>
  <c r="O4155" i="6"/>
  <c r="P4155" i="6" s="1"/>
  <c r="O4156" i="6"/>
  <c r="P4156" i="6" s="1"/>
  <c r="O4157" i="6"/>
  <c r="P4157" i="6" s="1"/>
  <c r="O4158" i="6"/>
  <c r="P4158" i="6" s="1"/>
  <c r="O4159" i="6"/>
  <c r="P4159" i="6" s="1"/>
  <c r="O4160" i="6"/>
  <c r="P4160" i="6" s="1"/>
  <c r="O4161" i="6"/>
  <c r="P4161" i="6" s="1"/>
  <c r="O4162" i="6"/>
  <c r="P4162" i="6"/>
  <c r="O4163" i="6"/>
  <c r="P4163" i="6"/>
  <c r="O4164" i="6"/>
  <c r="P4164" i="6" s="1"/>
  <c r="O4165" i="6"/>
  <c r="P4165" i="6" s="1"/>
  <c r="O4166" i="6"/>
  <c r="P4166" i="6"/>
  <c r="O4167" i="6"/>
  <c r="P4167" i="6" s="1"/>
  <c r="O4168" i="6"/>
  <c r="P4168" i="6" s="1"/>
  <c r="O4169" i="6"/>
  <c r="P4169" i="6" s="1"/>
  <c r="O4170" i="6"/>
  <c r="P4170" i="6" s="1"/>
  <c r="O4171" i="6"/>
  <c r="P4171" i="6" s="1"/>
  <c r="O4172" i="6"/>
  <c r="P4172" i="6" s="1"/>
  <c r="O4173" i="6"/>
  <c r="P4173" i="6" s="1"/>
  <c r="O4174" i="6"/>
  <c r="P4174" i="6" s="1"/>
  <c r="O4175" i="6"/>
  <c r="P4175" i="6" s="1"/>
  <c r="O4176" i="6"/>
  <c r="P4176" i="6" s="1"/>
  <c r="O4177" i="6"/>
  <c r="P4177" i="6" s="1"/>
  <c r="O4178" i="6"/>
  <c r="P4178" i="6" s="1"/>
  <c r="O4179" i="6"/>
  <c r="P4179" i="6" s="1"/>
  <c r="O4180" i="6"/>
  <c r="P4180" i="6" s="1"/>
  <c r="O4181" i="6"/>
  <c r="P4181" i="6" s="1"/>
  <c r="O4182" i="6"/>
  <c r="P4182" i="6" s="1"/>
  <c r="O4183" i="6"/>
  <c r="P4183" i="6"/>
  <c r="O4184" i="6"/>
  <c r="P4184" i="6"/>
  <c r="O4185" i="6"/>
  <c r="P4185" i="6" s="1"/>
  <c r="O4186" i="6"/>
  <c r="P4186" i="6"/>
  <c r="O4187" i="6"/>
  <c r="P4187" i="6" s="1"/>
  <c r="O4188" i="6"/>
  <c r="P4188" i="6" s="1"/>
  <c r="O4189" i="6"/>
  <c r="P4189" i="6" s="1"/>
  <c r="O4190" i="6"/>
  <c r="P4190" i="6" s="1"/>
  <c r="O4191" i="6"/>
  <c r="P4191" i="6" s="1"/>
  <c r="O4192" i="6"/>
  <c r="P4192" i="6" s="1"/>
  <c r="O4193" i="6"/>
  <c r="P4193" i="6" s="1"/>
  <c r="O4194" i="6"/>
  <c r="P4194" i="6"/>
  <c r="O4195" i="6"/>
  <c r="P4195" i="6" s="1"/>
  <c r="O4196" i="6"/>
  <c r="P4196" i="6" s="1"/>
  <c r="O4197" i="6"/>
  <c r="P4197" i="6" s="1"/>
  <c r="O4198" i="6"/>
  <c r="P4198" i="6" s="1"/>
  <c r="O4199" i="6"/>
  <c r="P4199" i="6" s="1"/>
  <c r="O4200" i="6"/>
  <c r="P4200" i="6" s="1"/>
  <c r="O4201" i="6"/>
  <c r="P4201" i="6" s="1"/>
  <c r="O4202" i="6"/>
  <c r="P4202" i="6" s="1"/>
  <c r="O4203" i="6"/>
  <c r="P4203" i="6" s="1"/>
  <c r="O4204" i="6"/>
  <c r="P4204" i="6" s="1"/>
  <c r="O4205" i="6"/>
  <c r="P4205" i="6" s="1"/>
  <c r="O4206" i="6"/>
  <c r="P4206" i="6"/>
  <c r="O4207" i="6"/>
  <c r="P4207" i="6" s="1"/>
  <c r="O4208" i="6"/>
  <c r="P4208" i="6" s="1"/>
  <c r="O4209" i="6"/>
  <c r="P4209" i="6" s="1"/>
  <c r="O4210" i="6"/>
  <c r="P4210" i="6" s="1"/>
  <c r="O4211" i="6"/>
  <c r="P4211" i="6" s="1"/>
  <c r="O4212" i="6"/>
  <c r="P4212" i="6" s="1"/>
  <c r="O4213" i="6"/>
  <c r="P4213" i="6"/>
  <c r="O4214" i="6"/>
  <c r="P4214" i="6"/>
  <c r="O4215" i="6"/>
  <c r="P4215" i="6" s="1"/>
  <c r="O4216" i="6"/>
  <c r="P4216" i="6" s="1"/>
  <c r="O4217" i="6"/>
  <c r="P4217" i="6"/>
  <c r="O4218" i="6"/>
  <c r="P4218" i="6" s="1"/>
  <c r="O4219" i="6"/>
  <c r="P4219" i="6" s="1"/>
  <c r="O4220" i="6"/>
  <c r="P4220" i="6" s="1"/>
  <c r="O4221" i="6"/>
  <c r="P4221" i="6"/>
  <c r="O4222" i="6"/>
  <c r="P4222" i="6" s="1"/>
  <c r="O4223" i="6"/>
  <c r="P4223" i="6" s="1"/>
  <c r="O4224" i="6"/>
  <c r="P4224" i="6" s="1"/>
  <c r="O4225" i="6"/>
  <c r="P4225" i="6"/>
  <c r="O4226" i="6"/>
  <c r="P4226" i="6" s="1"/>
  <c r="O4227" i="6"/>
  <c r="P4227" i="6"/>
  <c r="O4228" i="6"/>
  <c r="P4228" i="6" s="1"/>
  <c r="O4229" i="6"/>
  <c r="P4229" i="6" s="1"/>
  <c r="O4230" i="6"/>
  <c r="P4230" i="6" s="1"/>
  <c r="O4231" i="6"/>
  <c r="P4231" i="6" s="1"/>
  <c r="O4232" i="6"/>
  <c r="P4232" i="6" s="1"/>
  <c r="O4233" i="6"/>
  <c r="P4233" i="6" s="1"/>
  <c r="O4234" i="6"/>
  <c r="P4234" i="6" s="1"/>
  <c r="O4235" i="6"/>
  <c r="P4235" i="6" s="1"/>
  <c r="O4236" i="6"/>
  <c r="P4236" i="6" s="1"/>
  <c r="O4237" i="6"/>
  <c r="P4237" i="6" s="1"/>
  <c r="O4238" i="6"/>
  <c r="P4238" i="6" s="1"/>
  <c r="O4239" i="6"/>
  <c r="P4239" i="6" s="1"/>
  <c r="O4240" i="6"/>
  <c r="P4240" i="6" s="1"/>
  <c r="O4241" i="6"/>
  <c r="P4241" i="6" s="1"/>
  <c r="O4242" i="6"/>
  <c r="P4242" i="6"/>
  <c r="O4243" i="6"/>
  <c r="P4243" i="6" s="1"/>
  <c r="O4244" i="6"/>
  <c r="P4244" i="6" s="1"/>
  <c r="O4245" i="6"/>
  <c r="P4245" i="6" s="1"/>
  <c r="O4246" i="6"/>
  <c r="P4246" i="6" s="1"/>
  <c r="O4247" i="6"/>
  <c r="P4247" i="6" s="1"/>
  <c r="O4248" i="6"/>
  <c r="P4248" i="6" s="1"/>
  <c r="O4249" i="6"/>
  <c r="P4249" i="6"/>
  <c r="O4250" i="6"/>
  <c r="P4250" i="6" s="1"/>
  <c r="O4251" i="6"/>
  <c r="P4251" i="6" s="1"/>
  <c r="O4252" i="6"/>
  <c r="P4252" i="6" s="1"/>
  <c r="O4253" i="6"/>
  <c r="P4253" i="6" s="1"/>
  <c r="O4254" i="6"/>
  <c r="P4254" i="6" s="1"/>
  <c r="O4255" i="6"/>
  <c r="P4255" i="6" s="1"/>
  <c r="O4256" i="6"/>
  <c r="P4256" i="6"/>
  <c r="O4257" i="6"/>
  <c r="P4257" i="6" s="1"/>
  <c r="O4258" i="6"/>
  <c r="P4258" i="6" s="1"/>
  <c r="O4259" i="6"/>
  <c r="P4259" i="6" s="1"/>
  <c r="O4260" i="6"/>
  <c r="P4260" i="6" s="1"/>
  <c r="O4261" i="6"/>
  <c r="P4261" i="6" s="1"/>
  <c r="O4262" i="6"/>
  <c r="P4262" i="6" s="1"/>
  <c r="O4263" i="6"/>
  <c r="P4263" i="6" s="1"/>
  <c r="O4264" i="6"/>
  <c r="P4264" i="6" s="1"/>
  <c r="O4265" i="6"/>
  <c r="P4265" i="6" s="1"/>
  <c r="O4266" i="6"/>
  <c r="P4266" i="6" s="1"/>
  <c r="O4267" i="6"/>
  <c r="P4267" i="6" s="1"/>
  <c r="O4268" i="6"/>
  <c r="P4268" i="6" s="1"/>
  <c r="O4269" i="6"/>
  <c r="P4269" i="6" s="1"/>
  <c r="O4270" i="6"/>
  <c r="P4270" i="6" s="1"/>
  <c r="O4271" i="6"/>
  <c r="P4271" i="6" s="1"/>
  <c r="O4272" i="6"/>
  <c r="P4272" i="6" s="1"/>
  <c r="O4273" i="6"/>
  <c r="P4273" i="6" s="1"/>
  <c r="O4274" i="6"/>
  <c r="P4274" i="6" s="1"/>
  <c r="O4275" i="6"/>
  <c r="P4275" i="6"/>
  <c r="O4276" i="6"/>
  <c r="P4276" i="6"/>
  <c r="O4277" i="6"/>
  <c r="P4277" i="6" s="1"/>
  <c r="O4278" i="6"/>
  <c r="P4278" i="6" s="1"/>
  <c r="O4279" i="6"/>
  <c r="P4279" i="6" s="1"/>
  <c r="O4280" i="6"/>
  <c r="P4280" i="6" s="1"/>
  <c r="O4281" i="6"/>
  <c r="P4281" i="6" s="1"/>
  <c r="O4282" i="6"/>
  <c r="P4282" i="6" s="1"/>
  <c r="O4283" i="6"/>
  <c r="P4283" i="6" s="1"/>
  <c r="O4284" i="6"/>
  <c r="P4284" i="6" s="1"/>
  <c r="O4285" i="6"/>
  <c r="P4285" i="6" s="1"/>
  <c r="O4286" i="6"/>
  <c r="P4286" i="6" s="1"/>
  <c r="O4287" i="6"/>
  <c r="P4287" i="6" s="1"/>
  <c r="O4288" i="6"/>
  <c r="P4288" i="6" s="1"/>
  <c r="O4289" i="6"/>
  <c r="P4289" i="6" s="1"/>
  <c r="O4290" i="6"/>
  <c r="P4290" i="6" s="1"/>
  <c r="O4291" i="6"/>
  <c r="P4291" i="6" s="1"/>
  <c r="O4292" i="6"/>
  <c r="P4292" i="6" s="1"/>
  <c r="O4293" i="6"/>
  <c r="P4293" i="6" s="1"/>
  <c r="O4294" i="6"/>
  <c r="P4294" i="6" s="1"/>
  <c r="O4295" i="6"/>
  <c r="P4295" i="6" s="1"/>
  <c r="O4296" i="6"/>
  <c r="P4296" i="6" s="1"/>
  <c r="O4297" i="6"/>
  <c r="P4297" i="6" s="1"/>
  <c r="O4298" i="6"/>
  <c r="P4298" i="6" s="1"/>
  <c r="O4299" i="6"/>
  <c r="P4299" i="6"/>
  <c r="O4300" i="6"/>
  <c r="P4300" i="6" s="1"/>
  <c r="O4301" i="6"/>
  <c r="P4301" i="6" s="1"/>
  <c r="O4302" i="6"/>
  <c r="P4302" i="6" s="1"/>
  <c r="O4303" i="6"/>
  <c r="P4303" i="6" s="1"/>
  <c r="O4304" i="6"/>
  <c r="P4304" i="6" s="1"/>
  <c r="O4305" i="6"/>
  <c r="P4305" i="6"/>
  <c r="O4306" i="6"/>
  <c r="P4306" i="6" s="1"/>
  <c r="O4307" i="6"/>
  <c r="P4307" i="6"/>
  <c r="O4308" i="6"/>
  <c r="P4308" i="6" s="1"/>
  <c r="O4309" i="6"/>
  <c r="P4309" i="6"/>
  <c r="O4310" i="6"/>
  <c r="P4310" i="6" s="1"/>
  <c r="O4311" i="6"/>
  <c r="P4311" i="6" s="1"/>
  <c r="O4312" i="6"/>
  <c r="P4312" i="6"/>
  <c r="O4313" i="6"/>
  <c r="P4313" i="6" s="1"/>
  <c r="O4314" i="6"/>
  <c r="P4314" i="6" s="1"/>
  <c r="O4315" i="6"/>
  <c r="P4315" i="6" s="1"/>
  <c r="O4316" i="6"/>
  <c r="P4316" i="6" s="1"/>
  <c r="O4317" i="6"/>
  <c r="P4317" i="6" s="1"/>
  <c r="O4318" i="6"/>
  <c r="P4318" i="6" s="1"/>
  <c r="O4319" i="6"/>
  <c r="P4319" i="6" s="1"/>
  <c r="O4320" i="6"/>
  <c r="P4320" i="6" s="1"/>
  <c r="O4321" i="6"/>
  <c r="P4321" i="6" s="1"/>
  <c r="O4322" i="6"/>
  <c r="P4322" i="6" s="1"/>
  <c r="O4323" i="6"/>
  <c r="P4323" i="6" s="1"/>
  <c r="O4324" i="6"/>
  <c r="P4324" i="6" s="1"/>
  <c r="O4325" i="6"/>
  <c r="P4325" i="6" s="1"/>
  <c r="O4326" i="6"/>
  <c r="P4326" i="6" s="1"/>
  <c r="O4327" i="6"/>
  <c r="P4327" i="6" s="1"/>
  <c r="O4328" i="6"/>
  <c r="P4328" i="6" s="1"/>
  <c r="O4329" i="6"/>
  <c r="P4329" i="6" s="1"/>
  <c r="O4330" i="6"/>
  <c r="P4330" i="6" s="1"/>
  <c r="O4331" i="6"/>
  <c r="P4331" i="6" s="1"/>
  <c r="O4332" i="6"/>
  <c r="P4332" i="6"/>
  <c r="O4333" i="6"/>
  <c r="P4333" i="6"/>
  <c r="O4334" i="6"/>
  <c r="P4334" i="6" s="1"/>
  <c r="O4335" i="6"/>
  <c r="P4335" i="6"/>
  <c r="O4336" i="6"/>
  <c r="P4336" i="6" s="1"/>
  <c r="O4337" i="6"/>
  <c r="P4337" i="6" s="1"/>
  <c r="O4338" i="6"/>
  <c r="P4338" i="6" s="1"/>
  <c r="O4339" i="6"/>
  <c r="P4339" i="6" s="1"/>
  <c r="O4340" i="6"/>
  <c r="P4340" i="6" s="1"/>
  <c r="O4341" i="6"/>
  <c r="P4341" i="6" s="1"/>
  <c r="O4342" i="6"/>
  <c r="P4342" i="6" s="1"/>
  <c r="O4343" i="6"/>
  <c r="P4343" i="6"/>
  <c r="O4344" i="6"/>
  <c r="P4344" i="6" s="1"/>
  <c r="O4345" i="6"/>
  <c r="P4345" i="6" s="1"/>
  <c r="O4346" i="6"/>
  <c r="P4346" i="6" s="1"/>
  <c r="O4347" i="6"/>
  <c r="P4347" i="6" s="1"/>
  <c r="O4348" i="6"/>
  <c r="P4348" i="6" s="1"/>
  <c r="O4349" i="6"/>
  <c r="P4349" i="6" s="1"/>
  <c r="O4350" i="6"/>
  <c r="P4350" i="6" s="1"/>
  <c r="O4351" i="6"/>
  <c r="P4351" i="6" s="1"/>
  <c r="O4352" i="6"/>
  <c r="P4352" i="6" s="1"/>
  <c r="O4353" i="6"/>
  <c r="P4353" i="6"/>
  <c r="O4354" i="6"/>
  <c r="P4354" i="6" s="1"/>
  <c r="O4355" i="6"/>
  <c r="P4355" i="6" s="1"/>
  <c r="O4356" i="6"/>
  <c r="P4356" i="6"/>
  <c r="O4357" i="6"/>
  <c r="P4357" i="6" s="1"/>
  <c r="O4358" i="6"/>
  <c r="P4358" i="6" s="1"/>
  <c r="O4359" i="6"/>
  <c r="P4359" i="6" s="1"/>
  <c r="O4360" i="6"/>
  <c r="P4360" i="6" s="1"/>
  <c r="O4361" i="6"/>
  <c r="P4361" i="6" s="1"/>
  <c r="O4362" i="6"/>
  <c r="P4362" i="6" s="1"/>
  <c r="O4363" i="6"/>
  <c r="P4363" i="6" s="1"/>
  <c r="O4364" i="6"/>
  <c r="P4364" i="6" s="1"/>
  <c r="O4365" i="6"/>
  <c r="P4365" i="6" s="1"/>
  <c r="O4366" i="6"/>
  <c r="P4366" i="6" s="1"/>
  <c r="O4367" i="6"/>
  <c r="P4367" i="6" s="1"/>
  <c r="O4368" i="6"/>
  <c r="P4368" i="6"/>
  <c r="O4369" i="6"/>
  <c r="P4369" i="6"/>
  <c r="O4370" i="6"/>
  <c r="P4370" i="6" s="1"/>
  <c r="O4371" i="6"/>
  <c r="P4371" i="6" s="1"/>
  <c r="O4372" i="6"/>
  <c r="P4372" i="6" s="1"/>
  <c r="O4373" i="6"/>
  <c r="P4373" i="6" s="1"/>
  <c r="O4374" i="6"/>
  <c r="P4374" i="6" s="1"/>
  <c r="O4375" i="6"/>
  <c r="P4375" i="6" s="1"/>
  <c r="O4376" i="6"/>
  <c r="P4376" i="6" s="1"/>
  <c r="O4377" i="6"/>
  <c r="P4377" i="6" s="1"/>
  <c r="O4378" i="6"/>
  <c r="P4378" i="6" s="1"/>
  <c r="O4379" i="6"/>
  <c r="P4379" i="6" s="1"/>
  <c r="O4380" i="6"/>
  <c r="P4380" i="6" s="1"/>
  <c r="O4381" i="6"/>
  <c r="P4381" i="6" s="1"/>
  <c r="O4382" i="6"/>
  <c r="P4382" i="6" s="1"/>
  <c r="O4383" i="6"/>
  <c r="P4383" i="6" s="1"/>
  <c r="O4384" i="6"/>
  <c r="P4384" i="6" s="1"/>
  <c r="O4385" i="6"/>
  <c r="P4385" i="6" s="1"/>
  <c r="O4386" i="6"/>
  <c r="P4386" i="6" s="1"/>
  <c r="O4387" i="6"/>
  <c r="P4387" i="6" s="1"/>
  <c r="O4388" i="6"/>
  <c r="P4388" i="6"/>
  <c r="O4389" i="6"/>
  <c r="P4389" i="6" s="1"/>
  <c r="O4390" i="6"/>
  <c r="P4390" i="6" s="1"/>
  <c r="O4391" i="6"/>
  <c r="P4391" i="6"/>
  <c r="O4392" i="6"/>
  <c r="P4392" i="6" s="1"/>
  <c r="O4393" i="6"/>
  <c r="P4393" i="6" s="1"/>
  <c r="O4394" i="6"/>
  <c r="P4394" i="6" s="1"/>
  <c r="O4395" i="6"/>
  <c r="P4395" i="6" s="1"/>
  <c r="O4396" i="6"/>
  <c r="P4396" i="6" s="1"/>
  <c r="O4397" i="6"/>
  <c r="P4397" i="6" s="1"/>
  <c r="O4398" i="6"/>
  <c r="P4398" i="6" s="1"/>
  <c r="O4399" i="6"/>
  <c r="P4399" i="6" s="1"/>
  <c r="O4400" i="6"/>
  <c r="P4400" i="6" s="1"/>
  <c r="O4401" i="6"/>
  <c r="P4401" i="6" s="1"/>
  <c r="O4402" i="6"/>
  <c r="P4402" i="6"/>
  <c r="O4403" i="6"/>
  <c r="P4403" i="6" s="1"/>
  <c r="O4404" i="6"/>
  <c r="P4404" i="6" s="1"/>
  <c r="O4405" i="6"/>
  <c r="P4405" i="6"/>
  <c r="O4406" i="6"/>
  <c r="P4406" i="6" s="1"/>
  <c r="O4407" i="6"/>
  <c r="P4407" i="6" s="1"/>
  <c r="O4408" i="6"/>
  <c r="P4408" i="6" s="1"/>
  <c r="O4409" i="6"/>
  <c r="P4409" i="6" s="1"/>
  <c r="O4410" i="6"/>
  <c r="P4410" i="6" s="1"/>
  <c r="O4411" i="6"/>
  <c r="P4411" i="6" s="1"/>
  <c r="O4412" i="6"/>
  <c r="P4412" i="6"/>
  <c r="O4413" i="6"/>
  <c r="P4413" i="6" s="1"/>
  <c r="O4414" i="6"/>
  <c r="P4414" i="6" s="1"/>
  <c r="O4415" i="6"/>
  <c r="P4415" i="6" s="1"/>
  <c r="O4416" i="6"/>
  <c r="P4416" i="6" s="1"/>
  <c r="O4417" i="6"/>
  <c r="P4417" i="6" s="1"/>
  <c r="O4418" i="6"/>
  <c r="P4418" i="6" s="1"/>
  <c r="O4419" i="6"/>
  <c r="P4419" i="6" s="1"/>
  <c r="O4420" i="6"/>
  <c r="P4420" i="6" s="1"/>
  <c r="O4421" i="6"/>
  <c r="P4421" i="6" s="1"/>
  <c r="O4422" i="6"/>
  <c r="P4422" i="6"/>
  <c r="O4423" i="6"/>
  <c r="P4423" i="6" s="1"/>
  <c r="O4424" i="6"/>
  <c r="P4424" i="6" s="1"/>
  <c r="O4425" i="6"/>
  <c r="P4425" i="6" s="1"/>
  <c r="O4426" i="6"/>
  <c r="P4426" i="6" s="1"/>
  <c r="O4427" i="6"/>
  <c r="P4427" i="6" s="1"/>
  <c r="O4428" i="6"/>
  <c r="P4428" i="6" s="1"/>
  <c r="O4429" i="6"/>
  <c r="P4429" i="6" s="1"/>
  <c r="O4430" i="6"/>
  <c r="P4430" i="6" s="1"/>
  <c r="O4431" i="6"/>
  <c r="P4431" i="6" s="1"/>
  <c r="O4432" i="6"/>
  <c r="P4432" i="6" s="1"/>
  <c r="O4433" i="6"/>
  <c r="P4433" i="6" s="1"/>
  <c r="O4434" i="6"/>
  <c r="P4434" i="6"/>
  <c r="O4435" i="6"/>
  <c r="P4435" i="6" s="1"/>
  <c r="O4436" i="6"/>
  <c r="P4436" i="6" s="1"/>
  <c r="O4437" i="6"/>
  <c r="P4437" i="6" s="1"/>
  <c r="O4438" i="6"/>
  <c r="P4438" i="6" s="1"/>
  <c r="O4439" i="6"/>
  <c r="P4439" i="6" s="1"/>
  <c r="O4440" i="6"/>
  <c r="P4440" i="6" s="1"/>
  <c r="O4441" i="6"/>
  <c r="P4441" i="6" s="1"/>
  <c r="O4442" i="6"/>
  <c r="P4442" i="6" s="1"/>
  <c r="O4443" i="6"/>
  <c r="P4443" i="6" s="1"/>
  <c r="O4444" i="6"/>
  <c r="P4444" i="6" s="1"/>
  <c r="O4445" i="6"/>
  <c r="P4445" i="6" s="1"/>
  <c r="O4446" i="6"/>
  <c r="P4446" i="6" s="1"/>
  <c r="O4447" i="6"/>
  <c r="P4447" i="6" s="1"/>
  <c r="O4448" i="6"/>
  <c r="P4448" i="6" s="1"/>
  <c r="O4449" i="6"/>
  <c r="P4449" i="6" s="1"/>
  <c r="O4450" i="6"/>
  <c r="P4450" i="6" s="1"/>
  <c r="O4451" i="6"/>
  <c r="P4451" i="6" s="1"/>
  <c r="O4452" i="6"/>
  <c r="P4452" i="6" s="1"/>
  <c r="O4453" i="6"/>
  <c r="P4453" i="6"/>
  <c r="O4454" i="6"/>
  <c r="P4454" i="6" s="1"/>
  <c r="O4455" i="6"/>
  <c r="P4455" i="6" s="1"/>
  <c r="O4456" i="6"/>
  <c r="P4456" i="6" s="1"/>
  <c r="O4457" i="6"/>
  <c r="P4457" i="6" s="1"/>
  <c r="O4458" i="6"/>
  <c r="P4458" i="6" s="1"/>
  <c r="O4459" i="6"/>
  <c r="P4459" i="6" s="1"/>
  <c r="O4460" i="6"/>
  <c r="P4460" i="6" s="1"/>
  <c r="O4461" i="6"/>
  <c r="P4461" i="6" s="1"/>
  <c r="O4462" i="6"/>
  <c r="P4462" i="6" s="1"/>
  <c r="O4463" i="6"/>
  <c r="P4463" i="6" s="1"/>
  <c r="O4464" i="6"/>
  <c r="P4464" i="6" s="1"/>
  <c r="O4465" i="6"/>
  <c r="P4465" i="6" s="1"/>
  <c r="O4466" i="6"/>
  <c r="P4466" i="6"/>
  <c r="O4467" i="6"/>
  <c r="P4467" i="6" s="1"/>
  <c r="O4468" i="6"/>
  <c r="P4468" i="6" s="1"/>
  <c r="O4469" i="6"/>
  <c r="P4469" i="6"/>
  <c r="O4470" i="6"/>
  <c r="P4470" i="6" s="1"/>
  <c r="O4471" i="6"/>
  <c r="P4471" i="6" s="1"/>
  <c r="O4472" i="6"/>
  <c r="P4472" i="6" s="1"/>
  <c r="O4473" i="6"/>
  <c r="P4473" i="6" s="1"/>
  <c r="O4474" i="6"/>
  <c r="P4474" i="6" s="1"/>
  <c r="O4475" i="6"/>
  <c r="P4475" i="6"/>
  <c r="O4476" i="6"/>
  <c r="P4476" i="6"/>
  <c r="O4477" i="6"/>
  <c r="P4477" i="6" s="1"/>
  <c r="O4478" i="6"/>
  <c r="P4478" i="6" s="1"/>
  <c r="O4479" i="6"/>
  <c r="P4479" i="6" s="1"/>
  <c r="O4480" i="6"/>
  <c r="P4480" i="6" s="1"/>
  <c r="O4481" i="6"/>
  <c r="P4481" i="6" s="1"/>
  <c r="O4482" i="6"/>
  <c r="P4482" i="6" s="1"/>
  <c r="O4483" i="6"/>
  <c r="P4483" i="6"/>
  <c r="O4484" i="6"/>
  <c r="P4484" i="6" s="1"/>
  <c r="O4485" i="6"/>
  <c r="P4485" i="6" s="1"/>
  <c r="O4486" i="6"/>
  <c r="P4486" i="6"/>
  <c r="O4487" i="6"/>
  <c r="P4487" i="6" s="1"/>
  <c r="O4488" i="6"/>
  <c r="P4488" i="6" s="1"/>
  <c r="O4489" i="6"/>
  <c r="P4489" i="6" s="1"/>
  <c r="O4490" i="6"/>
  <c r="P4490" i="6" s="1"/>
  <c r="O4491" i="6"/>
  <c r="P4491" i="6"/>
  <c r="O4492" i="6"/>
  <c r="P4492" i="6" s="1"/>
  <c r="O4493" i="6"/>
  <c r="P4493" i="6" s="1"/>
  <c r="O4494" i="6"/>
  <c r="P4494" i="6" s="1"/>
  <c r="O4495" i="6"/>
  <c r="P4495" i="6" s="1"/>
  <c r="O4496" i="6"/>
  <c r="P4496" i="6" s="1"/>
  <c r="O4497" i="6"/>
  <c r="P4497" i="6" s="1"/>
  <c r="O4498" i="6"/>
  <c r="P4498" i="6" s="1"/>
  <c r="O4499" i="6"/>
  <c r="P4499" i="6"/>
  <c r="O4500" i="6"/>
  <c r="P4500" i="6" s="1"/>
  <c r="O4501" i="6"/>
  <c r="P4501" i="6" s="1"/>
  <c r="O4502" i="6"/>
  <c r="P4502" i="6" s="1"/>
  <c r="O4503" i="6"/>
  <c r="P4503" i="6" s="1"/>
  <c r="O4504" i="6"/>
  <c r="P4504" i="6" s="1"/>
  <c r="O4505" i="6"/>
  <c r="P4505" i="6" s="1"/>
  <c r="O4506" i="6"/>
  <c r="P4506" i="6" s="1"/>
  <c r="O4507" i="6"/>
  <c r="P4507" i="6" s="1"/>
  <c r="O4508" i="6"/>
  <c r="P4508" i="6"/>
  <c r="O4509" i="6"/>
  <c r="P4509" i="6"/>
  <c r="O4510" i="6"/>
  <c r="P4510" i="6" s="1"/>
  <c r="O4511" i="6"/>
  <c r="P4511" i="6" s="1"/>
  <c r="O4512" i="6"/>
  <c r="P4512" i="6" s="1"/>
  <c r="O4513" i="6"/>
  <c r="P4513" i="6" s="1"/>
  <c r="O4514" i="6"/>
  <c r="P4514" i="6"/>
  <c r="O4515" i="6"/>
  <c r="P4515" i="6" s="1"/>
  <c r="O4516" i="6"/>
  <c r="P4516" i="6" s="1"/>
  <c r="O4517" i="6"/>
  <c r="P4517" i="6" s="1"/>
  <c r="O4518" i="6"/>
  <c r="P4518" i="6" s="1"/>
  <c r="O4519" i="6"/>
  <c r="P4519" i="6" s="1"/>
  <c r="O4520" i="6"/>
  <c r="P4520" i="6" s="1"/>
  <c r="O4521" i="6"/>
  <c r="P4521" i="6" s="1"/>
  <c r="O4522" i="6"/>
  <c r="P4522" i="6" s="1"/>
  <c r="O4523" i="6"/>
  <c r="P4523" i="6" s="1"/>
  <c r="O4524" i="6"/>
  <c r="P4524" i="6"/>
  <c r="O4525" i="6"/>
  <c r="P4525" i="6" s="1"/>
  <c r="O4526" i="6"/>
  <c r="P4526" i="6" s="1"/>
  <c r="O4527" i="6"/>
  <c r="P4527" i="6" s="1"/>
  <c r="O4528" i="6"/>
  <c r="P4528" i="6" s="1"/>
  <c r="O4529" i="6"/>
  <c r="P4529" i="6" s="1"/>
  <c r="O4530" i="6"/>
  <c r="P4530" i="6" s="1"/>
  <c r="O4531" i="6"/>
  <c r="P4531" i="6" s="1"/>
  <c r="O4532" i="6"/>
  <c r="P4532" i="6" s="1"/>
  <c r="O4533" i="6"/>
  <c r="P4533" i="6" s="1"/>
  <c r="O4534" i="6"/>
  <c r="P4534" i="6" s="1"/>
  <c r="O4535" i="6"/>
  <c r="P4535" i="6"/>
  <c r="O4536" i="6"/>
  <c r="P4536" i="6" s="1"/>
  <c r="O4537" i="6"/>
  <c r="P4537" i="6" s="1"/>
  <c r="O4538" i="6"/>
  <c r="P4538" i="6" s="1"/>
  <c r="O4539" i="6"/>
  <c r="P4539" i="6"/>
  <c r="O4540" i="6"/>
  <c r="P4540" i="6" s="1"/>
  <c r="O4541" i="6"/>
  <c r="P4541" i="6" s="1"/>
  <c r="O4542" i="6"/>
  <c r="P4542" i="6" s="1"/>
  <c r="O4543" i="6"/>
  <c r="P4543" i="6" s="1"/>
  <c r="O4544" i="6"/>
  <c r="P4544" i="6" s="1"/>
  <c r="O4545" i="6"/>
  <c r="P4545" i="6"/>
  <c r="O4546" i="6"/>
  <c r="P4546" i="6"/>
  <c r="O4547" i="6"/>
  <c r="P4547" i="6" s="1"/>
  <c r="O4548" i="6"/>
  <c r="P4548" i="6" s="1"/>
  <c r="O4549" i="6"/>
  <c r="P4549" i="6"/>
  <c r="O4550" i="6"/>
  <c r="P4550" i="6" s="1"/>
  <c r="O4551" i="6"/>
  <c r="P4551" i="6" s="1"/>
  <c r="O4552" i="6"/>
  <c r="P4552" i="6" s="1"/>
  <c r="O4553" i="6"/>
  <c r="P4553" i="6" s="1"/>
  <c r="O4554" i="6"/>
  <c r="P4554" i="6" s="1"/>
  <c r="O4555" i="6"/>
  <c r="P4555" i="6" s="1"/>
  <c r="O4556" i="6"/>
  <c r="P4556" i="6" s="1"/>
  <c r="O4557" i="6"/>
  <c r="P4557" i="6" s="1"/>
  <c r="O4558" i="6"/>
  <c r="P4558" i="6" s="1"/>
  <c r="O4559" i="6"/>
  <c r="P4559" i="6" s="1"/>
  <c r="O4560" i="6"/>
  <c r="P4560" i="6" s="1"/>
  <c r="O4561" i="6"/>
  <c r="P4561" i="6" s="1"/>
  <c r="O4562" i="6"/>
  <c r="P4562" i="6" s="1"/>
  <c r="O4563" i="6"/>
  <c r="P4563" i="6" s="1"/>
  <c r="O4564" i="6"/>
  <c r="P4564" i="6" s="1"/>
  <c r="O4565" i="6"/>
  <c r="P4565" i="6" s="1"/>
  <c r="O4566" i="6"/>
  <c r="P4566" i="6" s="1"/>
  <c r="O4567" i="6"/>
  <c r="P4567" i="6" s="1"/>
  <c r="O4568" i="6"/>
  <c r="P4568" i="6" s="1"/>
  <c r="O4569" i="6"/>
  <c r="P4569" i="6" s="1"/>
  <c r="O4570" i="6"/>
  <c r="P4570" i="6" s="1"/>
  <c r="O4571" i="6"/>
  <c r="P4571" i="6" s="1"/>
  <c r="O4572" i="6"/>
  <c r="P4572" i="6" s="1"/>
  <c r="O4573" i="6"/>
  <c r="P4573" i="6" s="1"/>
  <c r="O4574" i="6"/>
  <c r="P4574" i="6" s="1"/>
  <c r="O4575" i="6"/>
  <c r="P4575" i="6" s="1"/>
  <c r="O4576" i="6"/>
  <c r="P4576" i="6" s="1"/>
  <c r="O4577" i="6"/>
  <c r="P4577" i="6" s="1"/>
  <c r="O4578" i="6"/>
  <c r="P4578" i="6" s="1"/>
  <c r="O4579" i="6"/>
  <c r="P4579" i="6" s="1"/>
  <c r="O4580" i="6"/>
  <c r="P4580" i="6" s="1"/>
  <c r="O4581" i="6"/>
  <c r="P4581" i="6" s="1"/>
  <c r="O4582" i="6"/>
  <c r="P4582" i="6"/>
  <c r="O4583" i="6"/>
  <c r="P4583" i="6" s="1"/>
  <c r="O4584" i="6"/>
  <c r="P4584" i="6" s="1"/>
  <c r="O4585" i="6"/>
  <c r="P4585" i="6"/>
  <c r="O4586" i="6"/>
  <c r="P4586" i="6" s="1"/>
  <c r="O4587" i="6"/>
  <c r="P4587" i="6" s="1"/>
  <c r="O4588" i="6"/>
  <c r="P4588" i="6" s="1"/>
  <c r="O4589" i="6"/>
  <c r="P4589" i="6" s="1"/>
  <c r="O4590" i="6"/>
  <c r="P4590" i="6" s="1"/>
  <c r="O4591" i="6"/>
  <c r="P4591" i="6" s="1"/>
  <c r="O4592" i="6"/>
  <c r="P4592" i="6" s="1"/>
  <c r="O4593" i="6"/>
  <c r="P4593" i="6" s="1"/>
  <c r="O4594" i="6"/>
  <c r="P4594" i="6" s="1"/>
  <c r="O4595" i="6"/>
  <c r="P4595" i="6" s="1"/>
  <c r="O4596" i="6"/>
  <c r="P4596" i="6" s="1"/>
  <c r="O4597" i="6"/>
  <c r="P4597" i="6" s="1"/>
  <c r="O4598" i="6"/>
  <c r="P4598" i="6"/>
  <c r="O4599" i="6"/>
  <c r="P4599" i="6" s="1"/>
  <c r="O4600" i="6"/>
  <c r="P4600" i="6" s="1"/>
  <c r="O4601" i="6"/>
  <c r="P4601" i="6" s="1"/>
  <c r="O4602" i="6"/>
  <c r="P4602" i="6" s="1"/>
  <c r="O4603" i="6"/>
  <c r="P4603" i="6" s="1"/>
  <c r="O4604" i="6"/>
  <c r="P4604" i="6" s="1"/>
  <c r="O4605" i="6"/>
  <c r="P4605" i="6" s="1"/>
  <c r="O4606" i="6"/>
  <c r="P4606" i="6" s="1"/>
  <c r="O4607" i="6"/>
  <c r="P4607" i="6" s="1"/>
  <c r="O4608" i="6"/>
  <c r="P4608" i="6" s="1"/>
  <c r="O4609" i="6"/>
  <c r="P4609" i="6" s="1"/>
  <c r="O4610" i="6"/>
  <c r="P4610" i="6" s="1"/>
  <c r="O4611" i="6"/>
  <c r="P4611" i="6" s="1"/>
  <c r="O4612" i="6"/>
  <c r="P4612" i="6"/>
  <c r="O4613" i="6"/>
  <c r="P4613" i="6" s="1"/>
  <c r="O4614" i="6"/>
  <c r="P4614" i="6" s="1"/>
  <c r="O4615" i="6"/>
  <c r="P4615" i="6" s="1"/>
  <c r="O4616" i="6"/>
  <c r="P4616" i="6" s="1"/>
  <c r="O4617" i="6"/>
  <c r="P4617" i="6" s="1"/>
  <c r="O4618" i="6"/>
  <c r="P4618" i="6" s="1"/>
  <c r="O4619" i="6"/>
  <c r="P4619" i="6"/>
  <c r="O4620" i="6"/>
  <c r="P4620" i="6" s="1"/>
  <c r="O4621" i="6"/>
  <c r="P4621" i="6" s="1"/>
  <c r="O4622" i="6"/>
  <c r="P4622" i="6" s="1"/>
  <c r="O4623" i="6"/>
  <c r="P4623" i="6" s="1"/>
  <c r="O4624" i="6"/>
  <c r="P4624" i="6"/>
  <c r="O4625" i="6"/>
  <c r="P4625" i="6" s="1"/>
  <c r="O4626" i="6"/>
  <c r="P4626" i="6"/>
  <c r="O4627" i="6"/>
  <c r="P4627" i="6" s="1"/>
  <c r="O4628" i="6"/>
  <c r="P4628" i="6" s="1"/>
  <c r="O4629" i="6"/>
  <c r="P4629" i="6" s="1"/>
  <c r="O4630" i="6"/>
  <c r="P4630" i="6" s="1"/>
  <c r="O4631" i="6"/>
  <c r="P4631" i="6" s="1"/>
  <c r="O4632" i="6"/>
  <c r="P4632" i="6" s="1"/>
  <c r="O4633" i="6"/>
  <c r="P4633" i="6" s="1"/>
  <c r="O4634" i="6"/>
  <c r="P4634" i="6" s="1"/>
  <c r="O4635" i="6"/>
  <c r="P4635" i="6" s="1"/>
  <c r="O4636" i="6"/>
  <c r="P4636" i="6" s="1"/>
  <c r="O4637" i="6"/>
  <c r="P4637" i="6" s="1"/>
  <c r="O4638" i="6"/>
  <c r="P4638" i="6" s="1"/>
  <c r="O4639" i="6"/>
  <c r="P4639" i="6" s="1"/>
  <c r="O4640" i="6"/>
  <c r="P4640" i="6" s="1"/>
  <c r="O4641" i="6"/>
  <c r="P4641" i="6" s="1"/>
  <c r="O4642" i="6"/>
  <c r="P4642" i="6" s="1"/>
  <c r="O4643" i="6"/>
  <c r="P4643" i="6" s="1"/>
  <c r="O4644" i="6"/>
  <c r="P4644" i="6" s="1"/>
  <c r="O4645" i="6"/>
  <c r="P4645" i="6" s="1"/>
  <c r="O4646" i="6"/>
  <c r="P4646" i="6" s="1"/>
  <c r="O4647" i="6"/>
  <c r="P4647" i="6" s="1"/>
  <c r="O4648" i="6"/>
  <c r="P4648" i="6" s="1"/>
  <c r="O4649" i="6"/>
  <c r="P4649" i="6"/>
  <c r="O4650" i="6"/>
  <c r="P4650" i="6" s="1"/>
  <c r="O4651" i="6"/>
  <c r="P4651" i="6" s="1"/>
  <c r="O4652" i="6"/>
  <c r="P4652" i="6" s="1"/>
  <c r="O3" i="6"/>
  <c r="P3" i="6" s="1"/>
  <c r="O4" i="6"/>
  <c r="P4" i="6" s="1"/>
  <c r="O5" i="6"/>
  <c r="P5" i="6" s="1"/>
  <c r="O6" i="6"/>
  <c r="P6" i="6" s="1"/>
  <c r="O7" i="6"/>
  <c r="P7" i="6"/>
  <c r="O8" i="6"/>
  <c r="P8" i="6" s="1"/>
  <c r="O9" i="6"/>
  <c r="P9" i="6"/>
  <c r="O10" i="6"/>
  <c r="P10" i="6" s="1"/>
  <c r="O11" i="6"/>
  <c r="P11" i="6"/>
  <c r="O12" i="6"/>
  <c r="P12" i="6" s="1"/>
  <c r="O13" i="6"/>
  <c r="P13" i="6" s="1"/>
  <c r="O14" i="6"/>
  <c r="P14" i="6" s="1"/>
  <c r="O15" i="6"/>
  <c r="P15" i="6" s="1"/>
  <c r="O16" i="6"/>
  <c r="P16" i="6" s="1"/>
  <c r="O17" i="6"/>
  <c r="P17" i="6" s="1"/>
  <c r="O18" i="6"/>
  <c r="P18" i="6" s="1"/>
  <c r="O19" i="6"/>
  <c r="P19" i="6" s="1"/>
  <c r="O20" i="6"/>
  <c r="P20" i="6" s="1"/>
  <c r="O21" i="6"/>
  <c r="P21" i="6" s="1"/>
  <c r="O22" i="6"/>
  <c r="P22" i="6" s="1"/>
  <c r="O23" i="6"/>
  <c r="P23" i="6" s="1"/>
  <c r="O24" i="6"/>
  <c r="P24" i="6" s="1"/>
  <c r="O25" i="6"/>
  <c r="P25" i="6" s="1"/>
  <c r="O26" i="6"/>
  <c r="P26" i="6" s="1"/>
  <c r="O27" i="6"/>
  <c r="P27" i="6" s="1"/>
  <c r="O28" i="6"/>
  <c r="P28" i="6" s="1"/>
  <c r="O29" i="6"/>
  <c r="P29" i="6" s="1"/>
  <c r="O30" i="6"/>
  <c r="P30" i="6" s="1"/>
  <c r="O31" i="6"/>
  <c r="P31" i="6" s="1"/>
  <c r="O32" i="6"/>
  <c r="P32" i="6" s="1"/>
  <c r="O33" i="6"/>
  <c r="P33" i="6" s="1"/>
  <c r="O34" i="6"/>
  <c r="P34" i="6" s="1"/>
  <c r="O35" i="6"/>
  <c r="P35" i="6" s="1"/>
  <c r="O36" i="6"/>
  <c r="P36" i="6" s="1"/>
  <c r="O37" i="6"/>
  <c r="P37" i="6" s="1"/>
  <c r="O38" i="6"/>
  <c r="P38" i="6" s="1"/>
  <c r="O39" i="6"/>
  <c r="P39" i="6" s="1"/>
  <c r="O40" i="6"/>
  <c r="P40" i="6" s="1"/>
  <c r="O41" i="6"/>
  <c r="P41" i="6" s="1"/>
  <c r="O42" i="6"/>
  <c r="P42" i="6" s="1"/>
  <c r="O43" i="6"/>
  <c r="P43" i="6" s="1"/>
  <c r="O44" i="6"/>
  <c r="P44" i="6" s="1"/>
  <c r="O45" i="6"/>
  <c r="P45" i="6" s="1"/>
  <c r="O46" i="6"/>
  <c r="P46" i="6" s="1"/>
  <c r="O47" i="6"/>
  <c r="P47" i="6" s="1"/>
  <c r="O48" i="6"/>
  <c r="P48" i="6" s="1"/>
  <c r="O49" i="6"/>
  <c r="P49" i="6" s="1"/>
  <c r="O50" i="6"/>
  <c r="P50" i="6"/>
  <c r="O51" i="6"/>
  <c r="P51" i="6" s="1"/>
  <c r="O52" i="6"/>
  <c r="P52" i="6" s="1"/>
  <c r="O53" i="6"/>
  <c r="P53" i="6" s="1"/>
  <c r="O54" i="6"/>
  <c r="P54" i="6" s="1"/>
  <c r="O55" i="6"/>
  <c r="P55" i="6" s="1"/>
  <c r="O56" i="6"/>
  <c r="P56" i="6" s="1"/>
  <c r="O57" i="6"/>
  <c r="P57" i="6" s="1"/>
  <c r="O58" i="6"/>
  <c r="P58" i="6" s="1"/>
  <c r="O59" i="6"/>
  <c r="P59" i="6"/>
  <c r="O60" i="6"/>
  <c r="P60" i="6" s="1"/>
  <c r="O61" i="6"/>
  <c r="P61" i="6"/>
  <c r="O62" i="6"/>
  <c r="P62" i="6" s="1"/>
  <c r="O63" i="6"/>
  <c r="P63" i="6" s="1"/>
  <c r="O64" i="6"/>
  <c r="P64" i="6" s="1"/>
  <c r="O65" i="6"/>
  <c r="P65" i="6" s="1"/>
  <c r="O66" i="6"/>
  <c r="P66" i="6" s="1"/>
  <c r="O67" i="6"/>
  <c r="P67" i="6"/>
  <c r="O68" i="6"/>
  <c r="P68" i="6" s="1"/>
  <c r="O69" i="6"/>
  <c r="P69" i="6" s="1"/>
  <c r="O70" i="6"/>
  <c r="P70" i="6" s="1"/>
  <c r="O71" i="6"/>
  <c r="P71" i="6"/>
  <c r="O72" i="6"/>
  <c r="P72" i="6" s="1"/>
  <c r="O73" i="6"/>
  <c r="P73" i="6" s="1"/>
  <c r="O74" i="6"/>
  <c r="P74" i="6" s="1"/>
  <c r="O75" i="6"/>
  <c r="P75" i="6" s="1"/>
  <c r="O76" i="6"/>
  <c r="P76" i="6" s="1"/>
  <c r="O77" i="6"/>
  <c r="P77" i="6" s="1"/>
  <c r="O78" i="6"/>
  <c r="P78" i="6"/>
  <c r="O79" i="6"/>
  <c r="P79" i="6" s="1"/>
  <c r="O80" i="6"/>
  <c r="P80" i="6" s="1"/>
  <c r="O81" i="6"/>
  <c r="P81" i="6" s="1"/>
  <c r="O82" i="6"/>
  <c r="P82" i="6" s="1"/>
  <c r="O83" i="6"/>
  <c r="P83" i="6" s="1"/>
  <c r="O84" i="6"/>
  <c r="P84" i="6" s="1"/>
  <c r="O85" i="6"/>
  <c r="P85" i="6" s="1"/>
  <c r="O86" i="6"/>
  <c r="P86" i="6" s="1"/>
  <c r="O87" i="6"/>
  <c r="P87" i="6" s="1"/>
  <c r="O88" i="6"/>
  <c r="P88" i="6" s="1"/>
  <c r="O89" i="6"/>
  <c r="P89" i="6" s="1"/>
  <c r="O90" i="6"/>
  <c r="P90" i="6" s="1"/>
  <c r="O91" i="6"/>
  <c r="P91" i="6" s="1"/>
  <c r="O92" i="6"/>
  <c r="P92" i="6" s="1"/>
  <c r="O93" i="6"/>
  <c r="P93" i="6" s="1"/>
  <c r="O94" i="6"/>
  <c r="P94" i="6" s="1"/>
  <c r="O95" i="6"/>
  <c r="P95" i="6" s="1"/>
  <c r="O96" i="6"/>
  <c r="P96" i="6" s="1"/>
  <c r="O97" i="6"/>
  <c r="P97" i="6" s="1"/>
  <c r="O98" i="6"/>
  <c r="P98" i="6" s="1"/>
  <c r="O99" i="6"/>
  <c r="P99" i="6" s="1"/>
  <c r="O100" i="6"/>
  <c r="P100" i="6" s="1"/>
  <c r="O101" i="6"/>
  <c r="P101" i="6" s="1"/>
  <c r="O102" i="6"/>
  <c r="P102" i="6"/>
  <c r="O103" i="6"/>
  <c r="P103" i="6" s="1"/>
  <c r="O104" i="6"/>
  <c r="P104" i="6" s="1"/>
  <c r="O105" i="6"/>
  <c r="P105" i="6"/>
  <c r="O106" i="6"/>
  <c r="P106" i="6" s="1"/>
  <c r="O107" i="6"/>
  <c r="P107" i="6" s="1"/>
  <c r="O108" i="6"/>
  <c r="P108" i="6" s="1"/>
  <c r="O109" i="6"/>
  <c r="P109" i="6" s="1"/>
  <c r="O110" i="6"/>
  <c r="P110" i="6" s="1"/>
  <c r="O111" i="6"/>
  <c r="P111" i="6" s="1"/>
  <c r="O112" i="6"/>
  <c r="P112" i="6" s="1"/>
  <c r="O113" i="6"/>
  <c r="P113" i="6" s="1"/>
  <c r="O114" i="6"/>
  <c r="P114" i="6" s="1"/>
  <c r="O115" i="6"/>
  <c r="P115" i="6" s="1"/>
  <c r="O116" i="6"/>
  <c r="P116" i="6" s="1"/>
  <c r="O117" i="6"/>
  <c r="P117" i="6"/>
  <c r="O118" i="6"/>
  <c r="P118" i="6" s="1"/>
  <c r="O119" i="6"/>
  <c r="P119" i="6" s="1"/>
  <c r="O120" i="6"/>
  <c r="P120" i="6"/>
  <c r="O121" i="6"/>
  <c r="P121" i="6" s="1"/>
  <c r="O122" i="6"/>
  <c r="P122" i="6" s="1"/>
  <c r="O123" i="6"/>
  <c r="P123" i="6" s="1"/>
  <c r="O124" i="6"/>
  <c r="P124" i="6" s="1"/>
  <c r="O125" i="6"/>
  <c r="P125" i="6" s="1"/>
  <c r="O126" i="6"/>
  <c r="P126" i="6" s="1"/>
  <c r="O127" i="6"/>
  <c r="P127" i="6" s="1"/>
  <c r="O128" i="6"/>
  <c r="P128" i="6" s="1"/>
  <c r="O129" i="6"/>
  <c r="P129" i="6" s="1"/>
  <c r="O130" i="6"/>
  <c r="P130" i="6"/>
  <c r="O131" i="6"/>
  <c r="P131" i="6" s="1"/>
  <c r="O132" i="6"/>
  <c r="P132" i="6"/>
  <c r="O133" i="6"/>
  <c r="P133" i="6" s="1"/>
  <c r="O134" i="6"/>
  <c r="P134" i="6" s="1"/>
  <c r="O135" i="6"/>
  <c r="P135" i="6" s="1"/>
  <c r="O136" i="6"/>
  <c r="P136" i="6" s="1"/>
  <c r="O137" i="6"/>
  <c r="P137" i="6" s="1"/>
  <c r="O138" i="6"/>
  <c r="P138" i="6" s="1"/>
  <c r="O139" i="6"/>
  <c r="P139" i="6" s="1"/>
  <c r="O140" i="6"/>
  <c r="P140" i="6" s="1"/>
  <c r="O141" i="6"/>
  <c r="P141" i="6" s="1"/>
  <c r="O142" i="6"/>
  <c r="P142" i="6"/>
  <c r="O143" i="6"/>
  <c r="P143" i="6" s="1"/>
  <c r="O144" i="6"/>
  <c r="P144" i="6" s="1"/>
  <c r="O145" i="6"/>
  <c r="P145" i="6" s="1"/>
  <c r="O146" i="6"/>
  <c r="P146" i="6" s="1"/>
  <c r="O147" i="6"/>
  <c r="P147" i="6" s="1"/>
  <c r="O148" i="6"/>
  <c r="P148" i="6"/>
  <c r="O149" i="6"/>
  <c r="P149" i="6" s="1"/>
  <c r="O150" i="6"/>
  <c r="P150" i="6" s="1"/>
  <c r="O151" i="6"/>
  <c r="P151" i="6"/>
  <c r="O152" i="6"/>
  <c r="P152" i="6"/>
  <c r="O153" i="6"/>
  <c r="P153" i="6" s="1"/>
  <c r="O154" i="6"/>
  <c r="P154" i="6" s="1"/>
  <c r="O155" i="6"/>
  <c r="P155" i="6" s="1"/>
  <c r="O156" i="6"/>
  <c r="P156" i="6" s="1"/>
  <c r="O157" i="6"/>
  <c r="P157" i="6" s="1"/>
  <c r="O158" i="6"/>
  <c r="P158" i="6" s="1"/>
  <c r="O159" i="6"/>
  <c r="P159" i="6" s="1"/>
  <c r="O160" i="6"/>
  <c r="P160" i="6" s="1"/>
  <c r="O161" i="6"/>
  <c r="P161" i="6" s="1"/>
  <c r="O162" i="6"/>
  <c r="P162" i="6" s="1"/>
  <c r="O163" i="6"/>
  <c r="P163" i="6" s="1"/>
  <c r="O164" i="6"/>
  <c r="P164" i="6" s="1"/>
  <c r="O165" i="6"/>
  <c r="P165" i="6"/>
  <c r="O166" i="6"/>
  <c r="P166" i="6" s="1"/>
  <c r="O167" i="6"/>
  <c r="P167" i="6" s="1"/>
  <c r="O168" i="6"/>
  <c r="P168" i="6"/>
  <c r="O169" i="6"/>
  <c r="P169" i="6"/>
  <c r="O170" i="6"/>
  <c r="P170" i="6" s="1"/>
  <c r="O171" i="6"/>
  <c r="P171" i="6" s="1"/>
  <c r="O172" i="6"/>
  <c r="P172" i="6" s="1"/>
  <c r="O173" i="6"/>
  <c r="P173" i="6" s="1"/>
  <c r="O174" i="6"/>
  <c r="P174" i="6" s="1"/>
  <c r="O175" i="6"/>
  <c r="P175" i="6" s="1"/>
  <c r="O176" i="6"/>
  <c r="P176" i="6" s="1"/>
  <c r="O177" i="6"/>
  <c r="P177" i="6"/>
  <c r="O178" i="6"/>
  <c r="P178" i="6" s="1"/>
  <c r="O179" i="6"/>
  <c r="P179" i="6"/>
  <c r="O180" i="6"/>
  <c r="P180" i="6"/>
  <c r="O181" i="6"/>
  <c r="P181" i="6" s="1"/>
  <c r="O182" i="6"/>
  <c r="P182" i="6" s="1"/>
  <c r="O183" i="6"/>
  <c r="P183" i="6" s="1"/>
  <c r="O184" i="6"/>
  <c r="P184" i="6" s="1"/>
  <c r="O185" i="6"/>
  <c r="P185" i="6" s="1"/>
  <c r="O186" i="6"/>
  <c r="P186" i="6" s="1"/>
  <c r="O187" i="6"/>
  <c r="P187" i="6" s="1"/>
  <c r="O188" i="6"/>
  <c r="P188" i="6"/>
  <c r="O189" i="6"/>
  <c r="P189" i="6" s="1"/>
  <c r="O190" i="6"/>
  <c r="P190" i="6" s="1"/>
  <c r="O191" i="6"/>
  <c r="P191" i="6" s="1"/>
  <c r="O192" i="6"/>
  <c r="P192" i="6" s="1"/>
  <c r="O193" i="6"/>
  <c r="P193" i="6" s="1"/>
  <c r="O194" i="6"/>
  <c r="P194" i="6" s="1"/>
  <c r="O195" i="6"/>
  <c r="P195" i="6" s="1"/>
  <c r="O196" i="6"/>
  <c r="P196" i="6" s="1"/>
  <c r="O197" i="6"/>
  <c r="P197" i="6" s="1"/>
  <c r="O198" i="6"/>
  <c r="P198" i="6" s="1"/>
  <c r="O199" i="6"/>
  <c r="P199" i="6" s="1"/>
  <c r="O200" i="6"/>
  <c r="P200" i="6" s="1"/>
  <c r="O201" i="6"/>
  <c r="P201" i="6"/>
  <c r="O202" i="6"/>
  <c r="P202" i="6" s="1"/>
  <c r="O203" i="6"/>
  <c r="P203" i="6" s="1"/>
  <c r="O204" i="6"/>
  <c r="P204" i="6" s="1"/>
  <c r="O205" i="6"/>
  <c r="P205" i="6" s="1"/>
  <c r="O206" i="6"/>
  <c r="P206" i="6" s="1"/>
  <c r="O207" i="6"/>
  <c r="P207" i="6"/>
  <c r="O208" i="6"/>
  <c r="P208" i="6" s="1"/>
  <c r="O209" i="6"/>
  <c r="P209" i="6"/>
  <c r="O210" i="6"/>
  <c r="P210" i="6" s="1"/>
  <c r="O211" i="6"/>
  <c r="P211" i="6"/>
  <c r="O212" i="6"/>
  <c r="P212" i="6"/>
  <c r="O213" i="6"/>
  <c r="P213" i="6" s="1"/>
  <c r="O214" i="6"/>
  <c r="P214" i="6" s="1"/>
  <c r="O215" i="6"/>
  <c r="P215" i="6" s="1"/>
  <c r="O216" i="6"/>
  <c r="P216" i="6" s="1"/>
  <c r="O217" i="6"/>
  <c r="P217" i="6" s="1"/>
  <c r="O218" i="6"/>
  <c r="P218" i="6" s="1"/>
  <c r="O219" i="6"/>
  <c r="P219" i="6" s="1"/>
  <c r="O220" i="6"/>
  <c r="P220" i="6"/>
  <c r="O221" i="6"/>
  <c r="P221" i="6" s="1"/>
  <c r="O222" i="6"/>
  <c r="P222" i="6" s="1"/>
  <c r="O223" i="6"/>
  <c r="P223" i="6" s="1"/>
  <c r="O224" i="6"/>
  <c r="P224" i="6" s="1"/>
  <c r="O225" i="6"/>
  <c r="P225" i="6" s="1"/>
  <c r="O226" i="6"/>
  <c r="P226" i="6" s="1"/>
  <c r="O227" i="6"/>
  <c r="P227" i="6"/>
  <c r="O228" i="6"/>
  <c r="P228" i="6" s="1"/>
  <c r="O229" i="6"/>
  <c r="P229" i="6"/>
  <c r="O230" i="6"/>
  <c r="P230" i="6" s="1"/>
  <c r="O231" i="6"/>
  <c r="P231" i="6" s="1"/>
  <c r="O232" i="6"/>
  <c r="P232" i="6" s="1"/>
  <c r="O233" i="6"/>
  <c r="P233" i="6" s="1"/>
  <c r="O234" i="6"/>
  <c r="P234" i="6" s="1"/>
  <c r="O235" i="6"/>
  <c r="P235" i="6" s="1"/>
  <c r="O236" i="6"/>
  <c r="P236" i="6" s="1"/>
  <c r="O237" i="6"/>
  <c r="P237" i="6" s="1"/>
  <c r="O238" i="6"/>
  <c r="P238" i="6" s="1"/>
  <c r="O239" i="6"/>
  <c r="P239" i="6"/>
  <c r="O240" i="6"/>
  <c r="P240" i="6" s="1"/>
  <c r="O241" i="6"/>
  <c r="P241" i="6"/>
  <c r="O242" i="6"/>
  <c r="P242" i="6"/>
  <c r="O243" i="6"/>
  <c r="P243" i="6" s="1"/>
  <c r="O244" i="6"/>
  <c r="P244" i="6" s="1"/>
  <c r="O245" i="6"/>
  <c r="P245" i="6" s="1"/>
  <c r="O246" i="6"/>
  <c r="P246" i="6" s="1"/>
  <c r="O247" i="6"/>
  <c r="P247" i="6" s="1"/>
  <c r="O248" i="6"/>
  <c r="P248" i="6" s="1"/>
  <c r="O249" i="6"/>
  <c r="P249" i="6" s="1"/>
  <c r="O250" i="6"/>
  <c r="P250" i="6" s="1"/>
  <c r="O251" i="6"/>
  <c r="P251" i="6" s="1"/>
  <c r="O252" i="6"/>
  <c r="P252" i="6" s="1"/>
  <c r="O253" i="6"/>
  <c r="P253" i="6" s="1"/>
  <c r="O254" i="6"/>
  <c r="P254" i="6" s="1"/>
  <c r="O255" i="6"/>
  <c r="P255" i="6" s="1"/>
  <c r="O256" i="6"/>
  <c r="P256" i="6" s="1"/>
  <c r="O257" i="6"/>
  <c r="P257" i="6" s="1"/>
  <c r="O258" i="6"/>
  <c r="P258" i="6" s="1"/>
  <c r="O259" i="6"/>
  <c r="P259" i="6"/>
  <c r="O260" i="6"/>
  <c r="P260" i="6" s="1"/>
  <c r="O261" i="6"/>
  <c r="P261" i="6" s="1"/>
  <c r="O262" i="6"/>
  <c r="P262" i="6" s="1"/>
  <c r="O263" i="6"/>
  <c r="P263" i="6" s="1"/>
  <c r="O264" i="6"/>
  <c r="P264" i="6" s="1"/>
  <c r="O265" i="6"/>
  <c r="P265" i="6"/>
  <c r="O266" i="6"/>
  <c r="P266" i="6" s="1"/>
  <c r="O267" i="6"/>
  <c r="P267" i="6" s="1"/>
  <c r="O268" i="6"/>
  <c r="P268" i="6" s="1"/>
  <c r="O269" i="6"/>
  <c r="P269" i="6" s="1"/>
  <c r="O270" i="6"/>
  <c r="P270" i="6" s="1"/>
  <c r="O271" i="6"/>
  <c r="P271" i="6"/>
  <c r="O272" i="6"/>
  <c r="P272" i="6" s="1"/>
  <c r="O273" i="6"/>
  <c r="P273" i="6" s="1"/>
  <c r="O274" i="6"/>
  <c r="P274" i="6" s="1"/>
  <c r="O275" i="6"/>
  <c r="P275" i="6" s="1"/>
  <c r="O276" i="6"/>
  <c r="P276" i="6" s="1"/>
  <c r="O277" i="6"/>
  <c r="P277" i="6" s="1"/>
  <c r="O278" i="6"/>
  <c r="P278" i="6" s="1"/>
  <c r="O279" i="6"/>
  <c r="P279" i="6" s="1"/>
  <c r="O280" i="6"/>
  <c r="P280" i="6" s="1"/>
  <c r="O281" i="6"/>
  <c r="P281" i="6" s="1"/>
  <c r="O282" i="6"/>
  <c r="P282" i="6" s="1"/>
  <c r="O283" i="6"/>
  <c r="P283" i="6" s="1"/>
  <c r="O284" i="6"/>
  <c r="P284" i="6" s="1"/>
  <c r="O285" i="6"/>
  <c r="P285" i="6" s="1"/>
  <c r="O286" i="6"/>
  <c r="P286" i="6" s="1"/>
  <c r="O287" i="6"/>
  <c r="P287" i="6" s="1"/>
  <c r="O288" i="6"/>
  <c r="P288" i="6" s="1"/>
  <c r="O289" i="6"/>
  <c r="P289" i="6" s="1"/>
  <c r="O290" i="6"/>
  <c r="P290" i="6" s="1"/>
  <c r="O291" i="6"/>
  <c r="P291" i="6" s="1"/>
  <c r="O292" i="6"/>
  <c r="P292" i="6"/>
  <c r="O293" i="6"/>
  <c r="P293" i="6" s="1"/>
  <c r="O294" i="6"/>
  <c r="P294" i="6" s="1"/>
  <c r="O295" i="6"/>
  <c r="P295" i="6" s="1"/>
  <c r="O296" i="6"/>
  <c r="P296" i="6" s="1"/>
  <c r="O297" i="6"/>
  <c r="P297" i="6" s="1"/>
  <c r="O298" i="6"/>
  <c r="P298" i="6" s="1"/>
  <c r="O299" i="6"/>
  <c r="P299" i="6" s="1"/>
  <c r="O300" i="6"/>
  <c r="P300" i="6" s="1"/>
  <c r="O301" i="6"/>
  <c r="P301" i="6" s="1"/>
  <c r="O302" i="6"/>
  <c r="P302" i="6" s="1"/>
  <c r="O303" i="6"/>
  <c r="P303" i="6" s="1"/>
  <c r="O304" i="6"/>
  <c r="P304" i="6" s="1"/>
  <c r="O305" i="6"/>
  <c r="P305" i="6" s="1"/>
  <c r="O306" i="6"/>
  <c r="P306" i="6" s="1"/>
  <c r="O307" i="6"/>
  <c r="P307" i="6"/>
  <c r="O308" i="6"/>
  <c r="P308" i="6"/>
  <c r="O309" i="6"/>
  <c r="P309" i="6"/>
  <c r="O310" i="6"/>
  <c r="P310" i="6" s="1"/>
  <c r="O311" i="6"/>
  <c r="P311" i="6" s="1"/>
  <c r="O312" i="6"/>
  <c r="P312" i="6" s="1"/>
  <c r="O313" i="6"/>
  <c r="P313" i="6" s="1"/>
  <c r="O314" i="6"/>
  <c r="P314" i="6" s="1"/>
  <c r="O315" i="6"/>
  <c r="P315" i="6" s="1"/>
  <c r="O316" i="6"/>
  <c r="P316" i="6" s="1"/>
  <c r="O317" i="6"/>
  <c r="P317" i="6" s="1"/>
  <c r="O318" i="6"/>
  <c r="P318" i="6" s="1"/>
  <c r="O319" i="6"/>
  <c r="P319" i="6" s="1"/>
  <c r="O320" i="6"/>
  <c r="P320" i="6" s="1"/>
  <c r="O321" i="6"/>
  <c r="P321" i="6" s="1"/>
  <c r="O322" i="6"/>
  <c r="P322" i="6" s="1"/>
  <c r="O323" i="6"/>
  <c r="P323" i="6" s="1"/>
  <c r="O324" i="6"/>
  <c r="P324" i="6"/>
  <c r="O325" i="6"/>
  <c r="P325" i="6" s="1"/>
  <c r="O326" i="6"/>
  <c r="P326" i="6" s="1"/>
  <c r="O327" i="6"/>
  <c r="P327" i="6" s="1"/>
  <c r="O328" i="6"/>
  <c r="P328" i="6" s="1"/>
  <c r="O329" i="6"/>
  <c r="P329" i="6" s="1"/>
  <c r="O330" i="6"/>
  <c r="P330" i="6" s="1"/>
  <c r="O331" i="6"/>
  <c r="P331" i="6"/>
  <c r="O332" i="6"/>
  <c r="P332" i="6" s="1"/>
  <c r="O333" i="6"/>
  <c r="P333" i="6" s="1"/>
  <c r="O334" i="6"/>
  <c r="P334" i="6" s="1"/>
  <c r="O335" i="6"/>
  <c r="P335" i="6" s="1"/>
  <c r="O336" i="6"/>
  <c r="P336" i="6" s="1"/>
  <c r="O337" i="6"/>
  <c r="P337" i="6" s="1"/>
  <c r="O338" i="6"/>
  <c r="P338" i="6" s="1"/>
  <c r="O339" i="6"/>
  <c r="P339" i="6" s="1"/>
  <c r="O340" i="6"/>
  <c r="P340" i="6" s="1"/>
  <c r="O341" i="6"/>
  <c r="P341" i="6" s="1"/>
  <c r="O342" i="6"/>
  <c r="P342" i="6" s="1"/>
  <c r="O343" i="6"/>
  <c r="P343" i="6" s="1"/>
  <c r="O344" i="6"/>
  <c r="P344" i="6" s="1"/>
  <c r="O345" i="6"/>
  <c r="P345" i="6"/>
  <c r="O346" i="6"/>
  <c r="P346" i="6" s="1"/>
  <c r="O347" i="6"/>
  <c r="P347" i="6"/>
  <c r="O348" i="6"/>
  <c r="P348" i="6" s="1"/>
  <c r="O349" i="6"/>
  <c r="P349" i="6"/>
  <c r="O350" i="6"/>
  <c r="P350" i="6"/>
  <c r="O351" i="6"/>
  <c r="P351" i="6" s="1"/>
  <c r="O352" i="6"/>
  <c r="P352" i="6" s="1"/>
  <c r="O353" i="6"/>
  <c r="P353" i="6" s="1"/>
  <c r="O354" i="6"/>
  <c r="P354" i="6" s="1"/>
  <c r="O355" i="6"/>
  <c r="P355" i="6" s="1"/>
  <c r="O356" i="6"/>
  <c r="P356" i="6" s="1"/>
  <c r="O357" i="6"/>
  <c r="P357" i="6" s="1"/>
  <c r="O358" i="6"/>
  <c r="P358" i="6" s="1"/>
  <c r="O359" i="6"/>
  <c r="P359" i="6" s="1"/>
  <c r="O360" i="6"/>
  <c r="P360" i="6" s="1"/>
  <c r="O361" i="6"/>
  <c r="P361" i="6" s="1"/>
  <c r="O362" i="6"/>
  <c r="P362" i="6" s="1"/>
  <c r="O363" i="6"/>
  <c r="P363" i="6" s="1"/>
  <c r="O364" i="6"/>
  <c r="P364" i="6" s="1"/>
  <c r="O365" i="6"/>
  <c r="P365" i="6" s="1"/>
  <c r="O366" i="6"/>
  <c r="P366" i="6" s="1"/>
  <c r="O367" i="6"/>
  <c r="P367" i="6" s="1"/>
  <c r="O368" i="6"/>
  <c r="P368" i="6" s="1"/>
  <c r="O369" i="6"/>
  <c r="P369" i="6" s="1"/>
  <c r="O370" i="6"/>
  <c r="P370" i="6" s="1"/>
  <c r="O371" i="6"/>
  <c r="P371" i="6" s="1"/>
  <c r="O372" i="6"/>
  <c r="P372" i="6"/>
  <c r="O373" i="6"/>
  <c r="P373" i="6" s="1"/>
  <c r="O374" i="6"/>
  <c r="P374" i="6" s="1"/>
  <c r="O375" i="6"/>
  <c r="P375" i="6" s="1"/>
  <c r="O376" i="6"/>
  <c r="P376" i="6" s="1"/>
  <c r="O377" i="6"/>
  <c r="P377" i="6" s="1"/>
  <c r="O378" i="6"/>
  <c r="P378" i="6" s="1"/>
  <c r="O379" i="6"/>
  <c r="P379" i="6" s="1"/>
  <c r="O380" i="6"/>
  <c r="P380" i="6" s="1"/>
  <c r="O381" i="6"/>
  <c r="P381" i="6" s="1"/>
  <c r="O382" i="6"/>
  <c r="P382" i="6" s="1"/>
  <c r="O383" i="6"/>
  <c r="P383" i="6" s="1"/>
  <c r="O384" i="6"/>
  <c r="P384" i="6" s="1"/>
  <c r="O385" i="6"/>
  <c r="P385" i="6" s="1"/>
  <c r="O386" i="6"/>
  <c r="P386" i="6" s="1"/>
  <c r="O387" i="6"/>
  <c r="P387" i="6"/>
  <c r="O388" i="6"/>
  <c r="P388" i="6" s="1"/>
  <c r="O389" i="6"/>
  <c r="P389" i="6" s="1"/>
  <c r="O390" i="6"/>
  <c r="P390" i="6" s="1"/>
  <c r="O391" i="6"/>
  <c r="P391" i="6" s="1"/>
  <c r="O392" i="6"/>
  <c r="P392" i="6" s="1"/>
  <c r="O393" i="6"/>
  <c r="P393" i="6" s="1"/>
  <c r="O394" i="6"/>
  <c r="P394" i="6" s="1"/>
  <c r="O395" i="6"/>
  <c r="P395" i="6" s="1"/>
  <c r="O396" i="6"/>
  <c r="P396" i="6" s="1"/>
  <c r="O397" i="6"/>
  <c r="P397" i="6" s="1"/>
  <c r="O398" i="6"/>
  <c r="P398" i="6" s="1"/>
  <c r="O399" i="6"/>
  <c r="P399" i="6"/>
  <c r="O400" i="6"/>
  <c r="P400" i="6" s="1"/>
  <c r="O401" i="6"/>
  <c r="P401" i="6" s="1"/>
  <c r="O402" i="6"/>
  <c r="P402" i="6" s="1"/>
  <c r="O403" i="6"/>
  <c r="P403" i="6" s="1"/>
  <c r="O404" i="6"/>
  <c r="P404" i="6" s="1"/>
  <c r="O405" i="6"/>
  <c r="P405" i="6" s="1"/>
  <c r="O406" i="6"/>
  <c r="P406" i="6" s="1"/>
  <c r="O407" i="6"/>
  <c r="P407" i="6" s="1"/>
  <c r="O408" i="6"/>
  <c r="P408" i="6" s="1"/>
  <c r="O409" i="6"/>
  <c r="P409" i="6" s="1"/>
  <c r="O410" i="6"/>
  <c r="P410" i="6"/>
  <c r="O411" i="6"/>
  <c r="P411" i="6" s="1"/>
  <c r="O412" i="6"/>
  <c r="P412" i="6" s="1"/>
  <c r="O413" i="6"/>
  <c r="P413" i="6" s="1"/>
  <c r="O414" i="6"/>
  <c r="P414" i="6" s="1"/>
  <c r="O415" i="6"/>
  <c r="P415" i="6" s="1"/>
  <c r="O416" i="6"/>
  <c r="P416" i="6" s="1"/>
  <c r="O417" i="6"/>
  <c r="P417" i="6" s="1"/>
  <c r="O418" i="6"/>
  <c r="P418" i="6" s="1"/>
  <c r="O419" i="6"/>
  <c r="P419" i="6" s="1"/>
  <c r="O420" i="6"/>
  <c r="P420" i="6" s="1"/>
  <c r="O421" i="6"/>
  <c r="P421" i="6" s="1"/>
  <c r="O422" i="6"/>
  <c r="P422" i="6"/>
  <c r="O423" i="6"/>
  <c r="P423" i="6" s="1"/>
  <c r="O424" i="6"/>
  <c r="P424" i="6" s="1"/>
  <c r="O425" i="6"/>
  <c r="P425" i="6" s="1"/>
  <c r="O426" i="6"/>
  <c r="P426" i="6" s="1"/>
  <c r="O427" i="6"/>
  <c r="P427" i="6"/>
  <c r="O428" i="6"/>
  <c r="P428" i="6" s="1"/>
  <c r="O429" i="6"/>
  <c r="P429" i="6" s="1"/>
  <c r="O430" i="6"/>
  <c r="P430" i="6" s="1"/>
  <c r="O431" i="6"/>
  <c r="P431" i="6" s="1"/>
  <c r="O432" i="6"/>
  <c r="P432" i="6" s="1"/>
  <c r="O433" i="6"/>
  <c r="P433" i="6" s="1"/>
  <c r="O434" i="6"/>
  <c r="P434" i="6" s="1"/>
  <c r="O435" i="6"/>
  <c r="P435" i="6" s="1"/>
  <c r="O436" i="6"/>
  <c r="P436" i="6" s="1"/>
  <c r="O437" i="6"/>
  <c r="P437" i="6" s="1"/>
  <c r="O438" i="6"/>
  <c r="P438" i="6" s="1"/>
  <c r="O439" i="6"/>
  <c r="P439" i="6" s="1"/>
  <c r="O440" i="6"/>
  <c r="P440" i="6" s="1"/>
  <c r="O441" i="6"/>
  <c r="P441" i="6" s="1"/>
  <c r="O442" i="6"/>
  <c r="P442" i="6" s="1"/>
  <c r="O443" i="6"/>
  <c r="P443" i="6" s="1"/>
  <c r="O444" i="6"/>
  <c r="P444" i="6" s="1"/>
  <c r="O445" i="6"/>
  <c r="P445" i="6"/>
  <c r="O446" i="6"/>
  <c r="P446" i="6" s="1"/>
  <c r="O447" i="6"/>
  <c r="P447" i="6" s="1"/>
  <c r="O448" i="6"/>
  <c r="P448" i="6"/>
  <c r="O449" i="6"/>
  <c r="P449" i="6" s="1"/>
  <c r="O450" i="6"/>
  <c r="P450" i="6" s="1"/>
  <c r="O451" i="6"/>
  <c r="P451" i="6" s="1"/>
  <c r="O452" i="6"/>
  <c r="P452" i="6" s="1"/>
  <c r="O453" i="6"/>
  <c r="P453" i="6" s="1"/>
  <c r="O454" i="6"/>
  <c r="P454" i="6" s="1"/>
  <c r="O455" i="6"/>
  <c r="P455" i="6" s="1"/>
  <c r="O456" i="6"/>
  <c r="P456" i="6" s="1"/>
  <c r="O457" i="6"/>
  <c r="P457" i="6" s="1"/>
  <c r="O458" i="6"/>
  <c r="P458" i="6" s="1"/>
  <c r="O459" i="6"/>
  <c r="P459" i="6" s="1"/>
  <c r="O460" i="6"/>
  <c r="P460" i="6" s="1"/>
  <c r="O461" i="6"/>
  <c r="P461" i="6" s="1"/>
  <c r="O462" i="6"/>
  <c r="P462" i="6" s="1"/>
  <c r="O463" i="6"/>
  <c r="P463" i="6" s="1"/>
  <c r="O464" i="6"/>
  <c r="P464" i="6" s="1"/>
  <c r="O465" i="6"/>
  <c r="P465" i="6" s="1"/>
  <c r="O466" i="6"/>
  <c r="P466" i="6" s="1"/>
  <c r="O467" i="6"/>
  <c r="P467" i="6" s="1"/>
  <c r="O468" i="6"/>
  <c r="P468" i="6" s="1"/>
  <c r="O469" i="6"/>
  <c r="P469" i="6" s="1"/>
  <c r="O470" i="6"/>
  <c r="P470" i="6" s="1"/>
  <c r="O471" i="6"/>
  <c r="P471" i="6"/>
  <c r="O472" i="6"/>
  <c r="P472" i="6" s="1"/>
  <c r="O473" i="6"/>
  <c r="P473" i="6" s="1"/>
  <c r="O474" i="6"/>
  <c r="P474" i="6"/>
  <c r="O475" i="6"/>
  <c r="P475" i="6"/>
  <c r="O476" i="6"/>
  <c r="P476" i="6" s="1"/>
  <c r="O477" i="6"/>
  <c r="P477" i="6" s="1"/>
  <c r="O478" i="6"/>
  <c r="P478" i="6" s="1"/>
  <c r="O479" i="6"/>
  <c r="P479" i="6" s="1"/>
  <c r="O480" i="6"/>
  <c r="P480" i="6" s="1"/>
  <c r="O481" i="6"/>
  <c r="P481" i="6" s="1"/>
  <c r="O482" i="6"/>
  <c r="P482" i="6" s="1"/>
  <c r="O483" i="6"/>
  <c r="P483" i="6" s="1"/>
  <c r="O484" i="6"/>
  <c r="P484" i="6" s="1"/>
  <c r="O485" i="6"/>
  <c r="P485" i="6" s="1"/>
  <c r="O486" i="6"/>
  <c r="P486" i="6" s="1"/>
  <c r="O487" i="6"/>
  <c r="P487" i="6" s="1"/>
  <c r="O488" i="6"/>
  <c r="P488" i="6"/>
  <c r="O489" i="6"/>
  <c r="P489" i="6" s="1"/>
  <c r="O490" i="6"/>
  <c r="P490" i="6" s="1"/>
  <c r="O491" i="6"/>
  <c r="P491" i="6" s="1"/>
  <c r="O492" i="6"/>
  <c r="P492" i="6" s="1"/>
  <c r="O493" i="6"/>
  <c r="P493" i="6" s="1"/>
  <c r="O494" i="6"/>
  <c r="P494" i="6" s="1"/>
  <c r="O495" i="6"/>
  <c r="P495" i="6" s="1"/>
  <c r="O496" i="6"/>
  <c r="P496" i="6" s="1"/>
  <c r="O497" i="6"/>
  <c r="P497" i="6" s="1"/>
  <c r="O498" i="6"/>
  <c r="P498" i="6" s="1"/>
  <c r="O499" i="6"/>
  <c r="P499" i="6" s="1"/>
  <c r="O500" i="6"/>
  <c r="P500" i="6" s="1"/>
  <c r="O501" i="6"/>
  <c r="P501" i="6"/>
  <c r="O502" i="6"/>
  <c r="P502" i="6"/>
  <c r="O503" i="6"/>
  <c r="P503" i="6" s="1"/>
  <c r="O504" i="6"/>
  <c r="P504" i="6"/>
  <c r="O505" i="6"/>
  <c r="P505" i="6" s="1"/>
  <c r="O506" i="6"/>
  <c r="P506" i="6" s="1"/>
  <c r="O507" i="6"/>
  <c r="P507" i="6" s="1"/>
  <c r="O508" i="6"/>
  <c r="P508" i="6" s="1"/>
  <c r="O509" i="6"/>
  <c r="P509" i="6"/>
  <c r="O510" i="6"/>
  <c r="P510" i="6" s="1"/>
  <c r="O511" i="6"/>
  <c r="P511" i="6" s="1"/>
  <c r="O512" i="6"/>
  <c r="P512" i="6"/>
  <c r="O513" i="6"/>
  <c r="P513" i="6" s="1"/>
  <c r="O514" i="6"/>
  <c r="P514" i="6" s="1"/>
  <c r="O515" i="6"/>
  <c r="P515" i="6" s="1"/>
  <c r="O516" i="6"/>
  <c r="P516" i="6" s="1"/>
  <c r="O517" i="6"/>
  <c r="P517" i="6" s="1"/>
  <c r="O518" i="6"/>
  <c r="P518" i="6"/>
  <c r="O519" i="6"/>
  <c r="P519" i="6"/>
  <c r="O520" i="6"/>
  <c r="P520" i="6" s="1"/>
  <c r="O521" i="6"/>
  <c r="P521" i="6" s="1"/>
  <c r="O522" i="6"/>
  <c r="P522" i="6" s="1"/>
  <c r="O523" i="6"/>
  <c r="P523" i="6" s="1"/>
  <c r="O524" i="6"/>
  <c r="P524" i="6" s="1"/>
  <c r="O525" i="6"/>
  <c r="P525" i="6" s="1"/>
  <c r="O526" i="6"/>
  <c r="P526" i="6" s="1"/>
  <c r="O527" i="6"/>
  <c r="P527" i="6"/>
  <c r="O528" i="6"/>
  <c r="P528" i="6" s="1"/>
  <c r="O529" i="6"/>
  <c r="P529" i="6" s="1"/>
  <c r="O530" i="6"/>
  <c r="P530" i="6"/>
  <c r="O531" i="6"/>
  <c r="P531" i="6" s="1"/>
  <c r="O532" i="6"/>
  <c r="P532" i="6" s="1"/>
  <c r="O533" i="6"/>
  <c r="P533" i="6" s="1"/>
  <c r="O534" i="6"/>
  <c r="P534" i="6"/>
  <c r="O535" i="6"/>
  <c r="P535" i="6" s="1"/>
  <c r="O536" i="6"/>
  <c r="P536" i="6" s="1"/>
  <c r="O537" i="6"/>
  <c r="P537" i="6" s="1"/>
  <c r="O538" i="6"/>
  <c r="P538" i="6" s="1"/>
  <c r="O539" i="6"/>
  <c r="P539" i="6" s="1"/>
  <c r="O540" i="6"/>
  <c r="P540" i="6" s="1"/>
  <c r="O541" i="6"/>
  <c r="P541" i="6" s="1"/>
  <c r="O542" i="6"/>
  <c r="P542" i="6" s="1"/>
  <c r="O543" i="6"/>
  <c r="P543" i="6" s="1"/>
  <c r="O544" i="6"/>
  <c r="P544" i="6"/>
  <c r="O545" i="6"/>
  <c r="P545" i="6" s="1"/>
  <c r="O546" i="6"/>
  <c r="P546" i="6" s="1"/>
  <c r="O547" i="6"/>
  <c r="P547" i="6" s="1"/>
  <c r="O548" i="6"/>
  <c r="P548" i="6" s="1"/>
  <c r="O549" i="6"/>
  <c r="P549" i="6"/>
  <c r="O550" i="6"/>
  <c r="P550" i="6" s="1"/>
  <c r="O551" i="6"/>
  <c r="P551" i="6"/>
  <c r="O552" i="6"/>
  <c r="P552" i="6" s="1"/>
  <c r="O553" i="6"/>
  <c r="P553" i="6" s="1"/>
  <c r="O554" i="6"/>
  <c r="P554" i="6"/>
  <c r="O555" i="6"/>
  <c r="P555" i="6" s="1"/>
  <c r="O556" i="6"/>
  <c r="P556" i="6" s="1"/>
  <c r="O557" i="6"/>
  <c r="P557" i="6" s="1"/>
  <c r="O558" i="6"/>
  <c r="P558" i="6" s="1"/>
  <c r="O559" i="6"/>
  <c r="P559" i="6" s="1"/>
  <c r="O560" i="6"/>
  <c r="P560" i="6" s="1"/>
  <c r="O561" i="6"/>
  <c r="P561" i="6" s="1"/>
  <c r="O562" i="6"/>
  <c r="P562" i="6" s="1"/>
  <c r="O563" i="6"/>
  <c r="P563" i="6" s="1"/>
  <c r="O564" i="6"/>
  <c r="P564" i="6"/>
  <c r="O565" i="6"/>
  <c r="P565" i="6" s="1"/>
  <c r="O566" i="6"/>
  <c r="P566" i="6" s="1"/>
  <c r="O567" i="6"/>
  <c r="P567" i="6"/>
  <c r="O568" i="6"/>
  <c r="P568" i="6"/>
  <c r="O569" i="6"/>
  <c r="P569" i="6"/>
  <c r="O570" i="6"/>
  <c r="P570" i="6" s="1"/>
  <c r="O571" i="6"/>
  <c r="P571" i="6" s="1"/>
  <c r="O572" i="6"/>
  <c r="P572" i="6" s="1"/>
  <c r="O573" i="6"/>
  <c r="P573" i="6" s="1"/>
  <c r="O574" i="6"/>
  <c r="P574" i="6" s="1"/>
  <c r="O575" i="6"/>
  <c r="P575" i="6" s="1"/>
  <c r="O576" i="6"/>
  <c r="P576" i="6" s="1"/>
  <c r="O577" i="6"/>
  <c r="P577" i="6" s="1"/>
  <c r="O578" i="6"/>
  <c r="P578" i="6" s="1"/>
  <c r="O579" i="6"/>
  <c r="P579" i="6" s="1"/>
  <c r="O580" i="6"/>
  <c r="P580" i="6" s="1"/>
  <c r="O581" i="6"/>
  <c r="P581" i="6" s="1"/>
  <c r="O582" i="6"/>
  <c r="P582" i="6" s="1"/>
  <c r="O583" i="6"/>
  <c r="P583" i="6" s="1"/>
  <c r="O584" i="6"/>
  <c r="P584" i="6" s="1"/>
  <c r="O585" i="6"/>
  <c r="P585" i="6" s="1"/>
  <c r="O586" i="6"/>
  <c r="P586" i="6" s="1"/>
  <c r="O587" i="6"/>
  <c r="P587" i="6" s="1"/>
  <c r="O588" i="6"/>
  <c r="P588" i="6" s="1"/>
  <c r="O589" i="6"/>
  <c r="P589" i="6" s="1"/>
  <c r="O590" i="6"/>
  <c r="P590" i="6" s="1"/>
  <c r="O591" i="6"/>
  <c r="P591" i="6" s="1"/>
  <c r="O592" i="6"/>
  <c r="P592" i="6" s="1"/>
  <c r="O593" i="6"/>
  <c r="P593" i="6" s="1"/>
  <c r="O594" i="6"/>
  <c r="P594" i="6" s="1"/>
  <c r="O595" i="6"/>
  <c r="P595" i="6" s="1"/>
  <c r="O596" i="6"/>
  <c r="P596" i="6" s="1"/>
  <c r="O597" i="6"/>
  <c r="P597" i="6"/>
  <c r="O598" i="6"/>
  <c r="P598" i="6" s="1"/>
  <c r="O599" i="6"/>
  <c r="P599" i="6"/>
  <c r="O600" i="6"/>
  <c r="P600" i="6" s="1"/>
  <c r="O601" i="6"/>
  <c r="P601" i="6" s="1"/>
  <c r="O602" i="6"/>
  <c r="P602" i="6"/>
  <c r="O603" i="6"/>
  <c r="P603" i="6" s="1"/>
  <c r="O604" i="6"/>
  <c r="P604" i="6" s="1"/>
  <c r="O605" i="6"/>
  <c r="P605" i="6" s="1"/>
  <c r="O606" i="6"/>
  <c r="P606" i="6" s="1"/>
  <c r="O607" i="6"/>
  <c r="P607" i="6"/>
  <c r="O608" i="6"/>
  <c r="P608" i="6"/>
  <c r="O609" i="6"/>
  <c r="P609" i="6" s="1"/>
  <c r="O610" i="6"/>
  <c r="P610" i="6"/>
  <c r="O611" i="6"/>
  <c r="P611" i="6" s="1"/>
  <c r="O612" i="6"/>
  <c r="P612" i="6" s="1"/>
  <c r="O613" i="6"/>
  <c r="P613" i="6" s="1"/>
  <c r="O614" i="6"/>
  <c r="P614" i="6" s="1"/>
  <c r="O615" i="6"/>
  <c r="P615" i="6" s="1"/>
  <c r="O616" i="6"/>
  <c r="P616" i="6" s="1"/>
  <c r="O617" i="6"/>
  <c r="P617" i="6"/>
  <c r="O618" i="6"/>
  <c r="P618" i="6" s="1"/>
  <c r="O619" i="6"/>
  <c r="P619" i="6" s="1"/>
  <c r="O620" i="6"/>
  <c r="P620" i="6"/>
  <c r="O621" i="6"/>
  <c r="P621" i="6" s="1"/>
  <c r="O622" i="6"/>
  <c r="P622" i="6" s="1"/>
  <c r="O623" i="6"/>
  <c r="P623" i="6" s="1"/>
  <c r="O624" i="6"/>
  <c r="P624" i="6" s="1"/>
  <c r="O625" i="6"/>
  <c r="P625" i="6" s="1"/>
  <c r="O626" i="6"/>
  <c r="P626" i="6" s="1"/>
  <c r="O627" i="6"/>
  <c r="P627" i="6"/>
  <c r="O628" i="6"/>
  <c r="P628" i="6" s="1"/>
  <c r="O629" i="6"/>
  <c r="P629" i="6" s="1"/>
  <c r="O630" i="6"/>
  <c r="P630" i="6" s="1"/>
  <c r="O631" i="6"/>
  <c r="P631" i="6" s="1"/>
  <c r="O632" i="6"/>
  <c r="P632" i="6"/>
  <c r="O633" i="6"/>
  <c r="P633" i="6" s="1"/>
  <c r="O634" i="6"/>
  <c r="P634" i="6"/>
  <c r="O635" i="6"/>
  <c r="P635" i="6" s="1"/>
  <c r="O636" i="6"/>
  <c r="P636" i="6" s="1"/>
  <c r="O637" i="6"/>
  <c r="P637" i="6" s="1"/>
  <c r="O638" i="6"/>
  <c r="P638" i="6" s="1"/>
  <c r="O639" i="6"/>
  <c r="P639" i="6" s="1"/>
  <c r="O640" i="6"/>
  <c r="P640" i="6" s="1"/>
  <c r="O641" i="6"/>
  <c r="P641" i="6" s="1"/>
  <c r="O642" i="6"/>
  <c r="P642" i="6" s="1"/>
  <c r="O643" i="6"/>
  <c r="P643" i="6" s="1"/>
  <c r="O644" i="6"/>
  <c r="P644" i="6"/>
  <c r="O645" i="6"/>
  <c r="P645" i="6" s="1"/>
  <c r="O646" i="6"/>
  <c r="P646" i="6" s="1"/>
  <c r="O647" i="6"/>
  <c r="P647" i="6" s="1"/>
  <c r="O648" i="6"/>
  <c r="P648" i="6" s="1"/>
  <c r="O649" i="6"/>
  <c r="P649" i="6"/>
  <c r="O650" i="6"/>
  <c r="P650" i="6" s="1"/>
  <c r="O651" i="6"/>
  <c r="P651" i="6"/>
  <c r="O652" i="6"/>
  <c r="P652" i="6"/>
  <c r="O653" i="6"/>
  <c r="P653" i="6" s="1"/>
  <c r="O654" i="6"/>
  <c r="P654" i="6" s="1"/>
  <c r="O655" i="6"/>
  <c r="P655" i="6" s="1"/>
  <c r="O656" i="6"/>
  <c r="P656" i="6" s="1"/>
  <c r="O657" i="6"/>
  <c r="P657" i="6"/>
  <c r="O658" i="6"/>
  <c r="P658" i="6" s="1"/>
  <c r="O659" i="6"/>
  <c r="P659" i="6" s="1"/>
  <c r="O660" i="6"/>
  <c r="P660" i="6"/>
  <c r="O661" i="6"/>
  <c r="P661" i="6" s="1"/>
  <c r="O662" i="6"/>
  <c r="P662" i="6" s="1"/>
  <c r="O663" i="6"/>
  <c r="P663" i="6" s="1"/>
  <c r="O664" i="6"/>
  <c r="P664" i="6" s="1"/>
  <c r="O665" i="6"/>
  <c r="P665" i="6" s="1"/>
  <c r="O666" i="6"/>
  <c r="P666" i="6" s="1"/>
  <c r="O667" i="6"/>
  <c r="P667" i="6" s="1"/>
  <c r="O668" i="6"/>
  <c r="P668" i="6" s="1"/>
  <c r="O669" i="6"/>
  <c r="P669" i="6" s="1"/>
  <c r="O670" i="6"/>
  <c r="P670" i="6" s="1"/>
  <c r="O671" i="6"/>
  <c r="P671" i="6" s="1"/>
  <c r="O672" i="6"/>
  <c r="P672" i="6"/>
  <c r="O673" i="6"/>
  <c r="P673" i="6" s="1"/>
  <c r="O674" i="6"/>
  <c r="P674" i="6" s="1"/>
  <c r="O675" i="6"/>
  <c r="P675" i="6" s="1"/>
  <c r="O676" i="6"/>
  <c r="P676" i="6" s="1"/>
  <c r="O677" i="6"/>
  <c r="P677" i="6" s="1"/>
  <c r="O678" i="6"/>
  <c r="P678" i="6" s="1"/>
  <c r="O679" i="6"/>
  <c r="P679" i="6" s="1"/>
  <c r="O680" i="6"/>
  <c r="P680" i="6" s="1"/>
  <c r="O681" i="6"/>
  <c r="P681" i="6" s="1"/>
  <c r="O682" i="6"/>
  <c r="P682" i="6"/>
  <c r="O683" i="6"/>
  <c r="P683" i="6" s="1"/>
  <c r="O684" i="6"/>
  <c r="P684" i="6" s="1"/>
  <c r="O685" i="6"/>
  <c r="P685" i="6" s="1"/>
  <c r="O686" i="6"/>
  <c r="P686" i="6" s="1"/>
  <c r="O687" i="6"/>
  <c r="P687" i="6" s="1"/>
  <c r="O688" i="6"/>
  <c r="P688" i="6"/>
  <c r="O689" i="6"/>
  <c r="P689" i="6" s="1"/>
  <c r="O690" i="6"/>
  <c r="P690" i="6" s="1"/>
  <c r="O691" i="6"/>
  <c r="P691" i="6" s="1"/>
  <c r="O692" i="6"/>
  <c r="P692" i="6" s="1"/>
  <c r="O693" i="6"/>
  <c r="P693" i="6" s="1"/>
  <c r="O694" i="6"/>
  <c r="P694" i="6"/>
  <c r="O695" i="6"/>
  <c r="P695" i="6" s="1"/>
  <c r="O696" i="6"/>
  <c r="P696" i="6" s="1"/>
  <c r="O697" i="6"/>
  <c r="P697" i="6" s="1"/>
  <c r="O698" i="6"/>
  <c r="P698" i="6"/>
  <c r="O699" i="6"/>
  <c r="P699" i="6" s="1"/>
  <c r="O700" i="6"/>
  <c r="P700" i="6" s="1"/>
  <c r="O701" i="6"/>
  <c r="P701" i="6"/>
  <c r="O702" i="6"/>
  <c r="P702" i="6"/>
  <c r="O703" i="6"/>
  <c r="P703" i="6" s="1"/>
  <c r="O704" i="6"/>
  <c r="P704" i="6"/>
  <c r="O705" i="6"/>
  <c r="P705" i="6" s="1"/>
  <c r="O706" i="6"/>
  <c r="P706" i="6" s="1"/>
  <c r="O707" i="6"/>
  <c r="P707" i="6"/>
  <c r="O708" i="6"/>
  <c r="P708" i="6" s="1"/>
  <c r="O709" i="6"/>
  <c r="P709" i="6" s="1"/>
  <c r="O710" i="6"/>
  <c r="P710" i="6" s="1"/>
  <c r="O711" i="6"/>
  <c r="P711" i="6" s="1"/>
  <c r="O712" i="6"/>
  <c r="P712" i="6" s="1"/>
  <c r="O713" i="6"/>
  <c r="P713" i="6" s="1"/>
  <c r="O714" i="6"/>
  <c r="P714" i="6" s="1"/>
  <c r="O715" i="6"/>
  <c r="P715" i="6"/>
  <c r="O716" i="6"/>
  <c r="P716" i="6" s="1"/>
  <c r="O717" i="6"/>
  <c r="P717" i="6" s="1"/>
  <c r="O718" i="6"/>
  <c r="P718" i="6"/>
  <c r="O719" i="6"/>
  <c r="P719" i="6" s="1"/>
  <c r="O720" i="6"/>
  <c r="P720" i="6" s="1"/>
  <c r="O721" i="6"/>
  <c r="P721" i="6"/>
  <c r="O722" i="6"/>
  <c r="P722" i="6"/>
  <c r="O723" i="6"/>
  <c r="P723" i="6" s="1"/>
  <c r="O724" i="6"/>
  <c r="P724" i="6" s="1"/>
  <c r="O725" i="6"/>
  <c r="P725" i="6" s="1"/>
  <c r="O726" i="6"/>
  <c r="P726" i="6" s="1"/>
  <c r="O727" i="6"/>
  <c r="P727" i="6"/>
  <c r="O728" i="6"/>
  <c r="P728" i="6" s="1"/>
  <c r="O729" i="6"/>
  <c r="P729" i="6"/>
  <c r="O730" i="6"/>
  <c r="P730" i="6" s="1"/>
  <c r="O731" i="6"/>
  <c r="P731" i="6" s="1"/>
  <c r="O732" i="6"/>
  <c r="P732" i="6" s="1"/>
  <c r="O733" i="6"/>
  <c r="P733" i="6" s="1"/>
  <c r="O734" i="6"/>
  <c r="P734" i="6"/>
  <c r="O735" i="6"/>
  <c r="P735" i="6" s="1"/>
  <c r="O736" i="6"/>
  <c r="P736" i="6" s="1"/>
  <c r="O737" i="6"/>
  <c r="P737" i="6" s="1"/>
  <c r="O738" i="6"/>
  <c r="P738" i="6" s="1"/>
  <c r="O739" i="6"/>
  <c r="P739" i="6" s="1"/>
  <c r="O740" i="6"/>
  <c r="P740" i="6" s="1"/>
  <c r="O741" i="6"/>
  <c r="P741" i="6" s="1"/>
  <c r="O742" i="6"/>
  <c r="P742" i="6" s="1"/>
  <c r="O743" i="6"/>
  <c r="P743" i="6" s="1"/>
  <c r="O744" i="6"/>
  <c r="P744" i="6"/>
  <c r="O745" i="6"/>
  <c r="P745" i="6" s="1"/>
  <c r="O746" i="6"/>
  <c r="P746" i="6" s="1"/>
  <c r="O747" i="6"/>
  <c r="P747" i="6" s="1"/>
  <c r="O748" i="6"/>
  <c r="P748" i="6" s="1"/>
  <c r="O749" i="6"/>
  <c r="P749" i="6" s="1"/>
  <c r="O750" i="6"/>
  <c r="P750" i="6" s="1"/>
  <c r="O751" i="6"/>
  <c r="P751" i="6"/>
  <c r="O752" i="6"/>
  <c r="P752" i="6" s="1"/>
  <c r="O753" i="6"/>
  <c r="P753" i="6" s="1"/>
  <c r="O754" i="6"/>
  <c r="P754" i="6"/>
  <c r="O755" i="6"/>
  <c r="P755" i="6" s="1"/>
  <c r="O756" i="6"/>
  <c r="P756" i="6" s="1"/>
  <c r="O757" i="6"/>
  <c r="P757" i="6" s="1"/>
  <c r="O758" i="6"/>
  <c r="P758" i="6"/>
  <c r="O759" i="6"/>
  <c r="P759" i="6" s="1"/>
  <c r="O760" i="6"/>
  <c r="P760" i="6" s="1"/>
  <c r="O761" i="6"/>
  <c r="P761" i="6" s="1"/>
  <c r="O762" i="6"/>
  <c r="P762" i="6" s="1"/>
  <c r="O763" i="6"/>
  <c r="P763" i="6" s="1"/>
  <c r="O764" i="6"/>
  <c r="P764" i="6" s="1"/>
  <c r="O765" i="6"/>
  <c r="P765" i="6" s="1"/>
  <c r="O766" i="6"/>
  <c r="P766" i="6" s="1"/>
  <c r="O767" i="6"/>
  <c r="P767" i="6" s="1"/>
  <c r="O768" i="6"/>
  <c r="P768" i="6" s="1"/>
  <c r="O769" i="6"/>
  <c r="P769" i="6" s="1"/>
  <c r="O770" i="6"/>
  <c r="P770" i="6" s="1"/>
  <c r="O771" i="6"/>
  <c r="P771" i="6" s="1"/>
  <c r="O772" i="6"/>
  <c r="P772" i="6" s="1"/>
  <c r="O773" i="6"/>
  <c r="P773" i="6" s="1"/>
  <c r="O774" i="6"/>
  <c r="P774" i="6" s="1"/>
  <c r="O775" i="6"/>
  <c r="P775" i="6" s="1"/>
  <c r="O776" i="6"/>
  <c r="P776" i="6" s="1"/>
  <c r="O777" i="6"/>
  <c r="P777" i="6" s="1"/>
  <c r="O778" i="6"/>
  <c r="P778" i="6"/>
  <c r="O779" i="6"/>
  <c r="P779" i="6" s="1"/>
  <c r="O780" i="6"/>
  <c r="P780" i="6" s="1"/>
  <c r="O781" i="6"/>
  <c r="P781" i="6" s="1"/>
  <c r="O782" i="6"/>
  <c r="P782" i="6"/>
  <c r="O783" i="6"/>
  <c r="P783" i="6" s="1"/>
  <c r="O784" i="6"/>
  <c r="P784" i="6" s="1"/>
  <c r="O785" i="6"/>
  <c r="P785" i="6" s="1"/>
  <c r="O786" i="6"/>
  <c r="P786" i="6" s="1"/>
  <c r="O787" i="6"/>
  <c r="P787" i="6" s="1"/>
  <c r="O788" i="6"/>
  <c r="P788" i="6" s="1"/>
  <c r="O789" i="6"/>
  <c r="P789" i="6" s="1"/>
  <c r="O790" i="6"/>
  <c r="P790" i="6" s="1"/>
  <c r="O791" i="6"/>
  <c r="P791" i="6" s="1"/>
  <c r="O792" i="6"/>
  <c r="P792" i="6" s="1"/>
  <c r="O793" i="6"/>
  <c r="P793" i="6" s="1"/>
  <c r="O794" i="6"/>
  <c r="P794" i="6" s="1"/>
  <c r="O795" i="6"/>
  <c r="P795" i="6" s="1"/>
  <c r="O796" i="6"/>
  <c r="P796" i="6" s="1"/>
  <c r="O797" i="6"/>
  <c r="P797" i="6" s="1"/>
  <c r="O798" i="6"/>
  <c r="P798" i="6" s="1"/>
  <c r="O799" i="6"/>
  <c r="P799" i="6" s="1"/>
  <c r="O800" i="6"/>
  <c r="P800" i="6"/>
  <c r="O801" i="6"/>
  <c r="P801" i="6" s="1"/>
  <c r="O802" i="6"/>
  <c r="P802" i="6" s="1"/>
  <c r="O803" i="6"/>
  <c r="P803" i="6" s="1"/>
  <c r="O804" i="6"/>
  <c r="P804" i="6" s="1"/>
  <c r="O805" i="6"/>
  <c r="P805" i="6" s="1"/>
  <c r="O806" i="6"/>
  <c r="P806" i="6" s="1"/>
  <c r="O807" i="6"/>
  <c r="P807" i="6" s="1"/>
  <c r="O808" i="6"/>
  <c r="P808" i="6" s="1"/>
  <c r="O809" i="6"/>
  <c r="P809" i="6"/>
  <c r="O810" i="6"/>
  <c r="P810" i="6" s="1"/>
  <c r="O811" i="6"/>
  <c r="P811" i="6" s="1"/>
  <c r="O812" i="6"/>
  <c r="P812" i="6" s="1"/>
  <c r="O813" i="6"/>
  <c r="P813" i="6" s="1"/>
  <c r="O814" i="6"/>
  <c r="P814" i="6" s="1"/>
  <c r="O815" i="6"/>
  <c r="P815" i="6" s="1"/>
  <c r="O816" i="6"/>
  <c r="P816" i="6" s="1"/>
  <c r="O817" i="6"/>
  <c r="P817" i="6" s="1"/>
  <c r="O818" i="6"/>
  <c r="P818" i="6"/>
  <c r="O819" i="6"/>
  <c r="P819" i="6" s="1"/>
  <c r="O820" i="6"/>
  <c r="P820" i="6" s="1"/>
  <c r="O821" i="6"/>
  <c r="P821" i="6"/>
  <c r="O822" i="6"/>
  <c r="P822" i="6" s="1"/>
  <c r="O823" i="6"/>
  <c r="P823" i="6" s="1"/>
  <c r="O824" i="6"/>
  <c r="P824" i="6" s="1"/>
  <c r="O825" i="6"/>
  <c r="P825" i="6" s="1"/>
  <c r="O826" i="6"/>
  <c r="P826" i="6" s="1"/>
  <c r="O827" i="6"/>
  <c r="P827" i="6" s="1"/>
  <c r="O828" i="6"/>
  <c r="P828" i="6" s="1"/>
  <c r="O829" i="6"/>
  <c r="P829" i="6" s="1"/>
  <c r="O830" i="6"/>
  <c r="P830" i="6" s="1"/>
  <c r="O831" i="6"/>
  <c r="P831" i="6" s="1"/>
  <c r="O832" i="6"/>
  <c r="P832" i="6" s="1"/>
  <c r="O833" i="6"/>
  <c r="P833" i="6" s="1"/>
  <c r="O834" i="6"/>
  <c r="P834" i="6"/>
  <c r="O835" i="6"/>
  <c r="P835" i="6" s="1"/>
  <c r="O836" i="6"/>
  <c r="P836" i="6" s="1"/>
  <c r="O837" i="6"/>
  <c r="P837" i="6" s="1"/>
  <c r="O838" i="6"/>
  <c r="P838" i="6"/>
  <c r="O839" i="6"/>
  <c r="P839" i="6"/>
  <c r="O840" i="6"/>
  <c r="P840" i="6" s="1"/>
  <c r="O841" i="6"/>
  <c r="P841" i="6" s="1"/>
  <c r="O842" i="6"/>
  <c r="P842" i="6" s="1"/>
  <c r="O843" i="6"/>
  <c r="P843" i="6" s="1"/>
  <c r="O844" i="6"/>
  <c r="P844" i="6" s="1"/>
  <c r="O845" i="6"/>
  <c r="P845" i="6" s="1"/>
  <c r="O846" i="6"/>
  <c r="P846" i="6" s="1"/>
  <c r="O847" i="6"/>
  <c r="P847" i="6" s="1"/>
  <c r="O848" i="6"/>
  <c r="P848" i="6" s="1"/>
  <c r="O849" i="6"/>
  <c r="P849" i="6" s="1"/>
  <c r="O850" i="6"/>
  <c r="P850" i="6" s="1"/>
  <c r="O851" i="6"/>
  <c r="P851" i="6" s="1"/>
  <c r="O852" i="6"/>
  <c r="P852" i="6" s="1"/>
  <c r="O853" i="6"/>
  <c r="P853" i="6"/>
  <c r="O854" i="6"/>
  <c r="P854" i="6" s="1"/>
  <c r="O855" i="6"/>
  <c r="P855" i="6" s="1"/>
  <c r="O856" i="6"/>
  <c r="P856" i="6" s="1"/>
  <c r="O857" i="6"/>
  <c r="P857" i="6" s="1"/>
  <c r="O858" i="6"/>
  <c r="P858" i="6" s="1"/>
  <c r="O859" i="6"/>
  <c r="P859" i="6" s="1"/>
  <c r="O860" i="6"/>
  <c r="P860" i="6" s="1"/>
  <c r="O861" i="6"/>
  <c r="P861" i="6"/>
  <c r="O862" i="6"/>
  <c r="P862" i="6" s="1"/>
  <c r="O863" i="6"/>
  <c r="P863" i="6" s="1"/>
  <c r="O864" i="6"/>
  <c r="P864" i="6"/>
  <c r="O865" i="6"/>
  <c r="P865" i="6"/>
  <c r="O866" i="6"/>
  <c r="P866" i="6" s="1"/>
  <c r="O867" i="6"/>
  <c r="P867" i="6" s="1"/>
  <c r="O868" i="6"/>
  <c r="P868" i="6"/>
  <c r="O869" i="6"/>
  <c r="P869" i="6" s="1"/>
  <c r="O870" i="6"/>
  <c r="P870" i="6" s="1"/>
  <c r="O871" i="6"/>
  <c r="P871" i="6" s="1"/>
  <c r="O872" i="6"/>
  <c r="P872" i="6" s="1"/>
  <c r="O873" i="6"/>
  <c r="P873" i="6" s="1"/>
  <c r="O874" i="6"/>
  <c r="P874" i="6" s="1"/>
  <c r="O875" i="6"/>
  <c r="P875" i="6"/>
  <c r="O876" i="6"/>
  <c r="P876" i="6" s="1"/>
  <c r="O877" i="6"/>
  <c r="P877" i="6" s="1"/>
  <c r="O878" i="6"/>
  <c r="P878" i="6" s="1"/>
  <c r="O879" i="6"/>
  <c r="P879" i="6"/>
  <c r="O880" i="6"/>
  <c r="P880" i="6" s="1"/>
  <c r="O881" i="6"/>
  <c r="P881" i="6" s="1"/>
  <c r="O882" i="6"/>
  <c r="P882" i="6" s="1"/>
  <c r="O883" i="6"/>
  <c r="P883" i="6" s="1"/>
  <c r="O884" i="6"/>
  <c r="P884" i="6" s="1"/>
  <c r="O885" i="6"/>
  <c r="P885" i="6" s="1"/>
  <c r="O886" i="6"/>
  <c r="P886" i="6" s="1"/>
  <c r="O887" i="6"/>
  <c r="P887" i="6" s="1"/>
  <c r="O888" i="6"/>
  <c r="P888" i="6" s="1"/>
  <c r="O889" i="6"/>
  <c r="P889" i="6" s="1"/>
  <c r="O890" i="6"/>
  <c r="P890" i="6" s="1"/>
  <c r="O891" i="6"/>
  <c r="P891" i="6" s="1"/>
  <c r="O892" i="6"/>
  <c r="P892" i="6" s="1"/>
  <c r="O893" i="6"/>
  <c r="P893" i="6"/>
  <c r="O894" i="6"/>
  <c r="P894" i="6" s="1"/>
  <c r="O895" i="6"/>
  <c r="P895" i="6" s="1"/>
  <c r="O896" i="6"/>
  <c r="P896" i="6"/>
  <c r="O897" i="6"/>
  <c r="P897" i="6" s="1"/>
  <c r="O898" i="6"/>
  <c r="P898" i="6" s="1"/>
  <c r="O899" i="6"/>
  <c r="P899" i="6"/>
  <c r="O900" i="6"/>
  <c r="P900" i="6" s="1"/>
  <c r="O901" i="6"/>
  <c r="P901" i="6" s="1"/>
  <c r="O902" i="6"/>
  <c r="P902" i="6" s="1"/>
  <c r="O903" i="6"/>
  <c r="P903" i="6" s="1"/>
  <c r="O904" i="6"/>
  <c r="P904" i="6" s="1"/>
  <c r="O905" i="6"/>
  <c r="P905" i="6" s="1"/>
  <c r="O906" i="6"/>
  <c r="P906" i="6" s="1"/>
  <c r="O907" i="6"/>
  <c r="P907" i="6" s="1"/>
  <c r="O908" i="6"/>
  <c r="P908" i="6" s="1"/>
  <c r="O909" i="6"/>
  <c r="P909" i="6" s="1"/>
  <c r="O910" i="6"/>
  <c r="P910" i="6" s="1"/>
  <c r="O911" i="6"/>
  <c r="P911" i="6" s="1"/>
  <c r="O912" i="6"/>
  <c r="P912" i="6" s="1"/>
  <c r="O913" i="6"/>
  <c r="P913" i="6" s="1"/>
  <c r="O914" i="6"/>
  <c r="P914" i="6" s="1"/>
  <c r="O915" i="6"/>
  <c r="P915" i="6" s="1"/>
  <c r="O916" i="6"/>
  <c r="P916" i="6" s="1"/>
  <c r="O917" i="6"/>
  <c r="P917" i="6" s="1"/>
  <c r="O918" i="6"/>
  <c r="P918" i="6" s="1"/>
  <c r="O919" i="6"/>
  <c r="P919" i="6" s="1"/>
  <c r="O920" i="6"/>
  <c r="P920" i="6" s="1"/>
  <c r="O921" i="6"/>
  <c r="P921" i="6"/>
  <c r="O922" i="6"/>
  <c r="P922" i="6" s="1"/>
  <c r="O923" i="6"/>
  <c r="P923" i="6" s="1"/>
  <c r="O924" i="6"/>
  <c r="P924" i="6" s="1"/>
  <c r="O925" i="6"/>
  <c r="P925" i="6" s="1"/>
  <c r="O926" i="6"/>
  <c r="P926" i="6" s="1"/>
  <c r="O927" i="6"/>
  <c r="P927" i="6" s="1"/>
  <c r="O928" i="6"/>
  <c r="P928" i="6" s="1"/>
  <c r="O929" i="6"/>
  <c r="P929" i="6" s="1"/>
  <c r="O930" i="6"/>
  <c r="P930" i="6" s="1"/>
  <c r="O931" i="6"/>
  <c r="P931" i="6" s="1"/>
  <c r="O932" i="6"/>
  <c r="P932" i="6" s="1"/>
  <c r="O933" i="6"/>
  <c r="P933" i="6" s="1"/>
  <c r="O934" i="6"/>
  <c r="P934" i="6" s="1"/>
  <c r="O935" i="6"/>
  <c r="P935" i="6" s="1"/>
  <c r="O936" i="6"/>
  <c r="P936" i="6" s="1"/>
  <c r="O937" i="6"/>
  <c r="P937" i="6" s="1"/>
  <c r="O938" i="6"/>
  <c r="P938" i="6" s="1"/>
  <c r="O939" i="6"/>
  <c r="P939" i="6" s="1"/>
  <c r="O940" i="6"/>
  <c r="P940" i="6" s="1"/>
  <c r="O941" i="6"/>
  <c r="P941" i="6" s="1"/>
  <c r="O942" i="6"/>
  <c r="P942" i="6"/>
  <c r="O943" i="6"/>
  <c r="P943" i="6"/>
  <c r="O944" i="6"/>
  <c r="P944" i="6" s="1"/>
  <c r="O945" i="6"/>
  <c r="P945" i="6" s="1"/>
  <c r="O946" i="6"/>
  <c r="P946" i="6" s="1"/>
  <c r="O947" i="6"/>
  <c r="P947" i="6" s="1"/>
  <c r="O948" i="6"/>
  <c r="P948" i="6" s="1"/>
  <c r="O949" i="6"/>
  <c r="P949" i="6"/>
  <c r="O950" i="6"/>
  <c r="P950" i="6" s="1"/>
  <c r="O951" i="6"/>
  <c r="P951" i="6" s="1"/>
  <c r="O952" i="6"/>
  <c r="P952" i="6" s="1"/>
  <c r="O953" i="6"/>
  <c r="P953" i="6" s="1"/>
  <c r="O954" i="6"/>
  <c r="P954" i="6" s="1"/>
  <c r="O955" i="6"/>
  <c r="P955" i="6" s="1"/>
  <c r="O956" i="6"/>
  <c r="P956" i="6" s="1"/>
  <c r="O957" i="6"/>
  <c r="P957" i="6" s="1"/>
  <c r="O958" i="6"/>
  <c r="P958" i="6" s="1"/>
  <c r="O959" i="6"/>
  <c r="P959" i="6" s="1"/>
  <c r="O960" i="6"/>
  <c r="P960" i="6" s="1"/>
  <c r="O961" i="6"/>
  <c r="P961" i="6" s="1"/>
  <c r="O962" i="6"/>
  <c r="P962" i="6"/>
  <c r="O963" i="6"/>
  <c r="P963" i="6" s="1"/>
  <c r="O964" i="6"/>
  <c r="P964" i="6"/>
  <c r="O965" i="6"/>
  <c r="P965" i="6" s="1"/>
  <c r="O966" i="6"/>
  <c r="P966" i="6" s="1"/>
  <c r="O967" i="6"/>
  <c r="P967" i="6" s="1"/>
  <c r="O968" i="6"/>
  <c r="P968" i="6" s="1"/>
  <c r="O969" i="6"/>
  <c r="P969" i="6" s="1"/>
  <c r="O970" i="6"/>
  <c r="P970" i="6" s="1"/>
  <c r="O971" i="6"/>
  <c r="P971" i="6" s="1"/>
  <c r="O972" i="6"/>
  <c r="P972" i="6" s="1"/>
  <c r="O973" i="6"/>
  <c r="P973" i="6" s="1"/>
  <c r="O974" i="6"/>
  <c r="P974" i="6" s="1"/>
  <c r="O975" i="6"/>
  <c r="P975" i="6" s="1"/>
  <c r="O976" i="6"/>
  <c r="P976" i="6" s="1"/>
  <c r="O977" i="6"/>
  <c r="P977" i="6" s="1"/>
  <c r="O978" i="6"/>
  <c r="P978" i="6" s="1"/>
  <c r="O979" i="6"/>
  <c r="P979" i="6" s="1"/>
  <c r="O980" i="6"/>
  <c r="P980" i="6" s="1"/>
  <c r="O981" i="6"/>
  <c r="P981" i="6" s="1"/>
  <c r="O982" i="6"/>
  <c r="P982" i="6" s="1"/>
  <c r="O983" i="6"/>
  <c r="P983" i="6" s="1"/>
  <c r="O984" i="6"/>
  <c r="P984" i="6"/>
  <c r="O985" i="6"/>
  <c r="P985" i="6" s="1"/>
  <c r="O986" i="6"/>
  <c r="P986" i="6" s="1"/>
  <c r="O987" i="6"/>
  <c r="P987" i="6" s="1"/>
  <c r="O988" i="6"/>
  <c r="P988" i="6" s="1"/>
  <c r="O989" i="6"/>
  <c r="P989" i="6"/>
  <c r="O990" i="6"/>
  <c r="P990" i="6" s="1"/>
  <c r="O991" i="6"/>
  <c r="P991" i="6"/>
  <c r="O992" i="6"/>
  <c r="P992" i="6" s="1"/>
  <c r="O993" i="6"/>
  <c r="P993" i="6" s="1"/>
  <c r="O994" i="6"/>
  <c r="P994" i="6" s="1"/>
  <c r="O995" i="6"/>
  <c r="P995" i="6" s="1"/>
  <c r="O996" i="6"/>
  <c r="P996" i="6" s="1"/>
  <c r="O997" i="6"/>
  <c r="P997" i="6" s="1"/>
  <c r="O998" i="6"/>
  <c r="P998" i="6" s="1"/>
  <c r="O999" i="6"/>
  <c r="P999" i="6"/>
  <c r="O1000" i="6"/>
  <c r="P1000" i="6" s="1"/>
  <c r="O1001" i="6"/>
  <c r="P1001" i="6" s="1"/>
  <c r="O1002" i="6"/>
  <c r="P1002" i="6" s="1"/>
  <c r="O1003" i="6"/>
  <c r="P1003" i="6" s="1"/>
  <c r="O1004" i="6"/>
  <c r="P1004" i="6" s="1"/>
  <c r="O1005" i="6"/>
  <c r="P1005" i="6" s="1"/>
  <c r="O1006" i="6"/>
  <c r="P1006" i="6" s="1"/>
  <c r="O1007" i="6"/>
  <c r="P1007" i="6" s="1"/>
  <c r="O1008" i="6"/>
  <c r="P1008" i="6" s="1"/>
  <c r="O1009" i="6"/>
  <c r="P1009" i="6" s="1"/>
  <c r="O1010" i="6"/>
  <c r="P1010" i="6" s="1"/>
  <c r="O1011" i="6"/>
  <c r="P1011" i="6" s="1"/>
  <c r="O1012" i="6"/>
  <c r="P1012" i="6" s="1"/>
  <c r="O1013" i="6"/>
  <c r="P1013" i="6" s="1"/>
  <c r="O1014" i="6"/>
  <c r="P1014" i="6" s="1"/>
  <c r="O1015" i="6"/>
  <c r="P1015" i="6"/>
  <c r="O1016" i="6"/>
  <c r="P1016" i="6" s="1"/>
  <c r="O1017" i="6"/>
  <c r="P1017" i="6" s="1"/>
  <c r="O1018" i="6"/>
  <c r="P1018" i="6" s="1"/>
  <c r="O1019" i="6"/>
  <c r="P1019" i="6" s="1"/>
  <c r="O1020" i="6"/>
  <c r="P1020" i="6" s="1"/>
  <c r="O1021" i="6"/>
  <c r="P1021" i="6" s="1"/>
  <c r="O1022" i="6"/>
  <c r="P1022" i="6" s="1"/>
  <c r="O1023" i="6"/>
  <c r="P1023" i="6" s="1"/>
  <c r="O1024" i="6"/>
  <c r="P1024" i="6" s="1"/>
  <c r="O1025" i="6"/>
  <c r="P1025" i="6"/>
  <c r="O1026" i="6"/>
  <c r="P1026" i="6" s="1"/>
  <c r="O1027" i="6"/>
  <c r="P1027" i="6" s="1"/>
  <c r="O1028" i="6"/>
  <c r="P1028" i="6" s="1"/>
  <c r="O1029" i="6"/>
  <c r="P1029" i="6" s="1"/>
  <c r="O1030" i="6"/>
  <c r="P1030" i="6" s="1"/>
  <c r="O1031" i="6"/>
  <c r="P1031" i="6" s="1"/>
  <c r="O1032" i="6"/>
  <c r="P1032" i="6"/>
  <c r="O1033" i="6"/>
  <c r="P1033" i="6" s="1"/>
  <c r="O1034" i="6"/>
  <c r="P1034" i="6" s="1"/>
  <c r="O1035" i="6"/>
  <c r="P1035" i="6" s="1"/>
  <c r="O1036" i="6"/>
  <c r="P1036" i="6" s="1"/>
  <c r="O1037" i="6"/>
  <c r="P1037" i="6" s="1"/>
  <c r="O1038" i="6"/>
  <c r="P1038" i="6" s="1"/>
  <c r="O1039" i="6"/>
  <c r="P1039" i="6" s="1"/>
  <c r="O1040" i="6"/>
  <c r="P1040" i="6" s="1"/>
  <c r="O1041" i="6"/>
  <c r="P1041" i="6" s="1"/>
  <c r="O1042" i="6"/>
  <c r="P1042" i="6" s="1"/>
  <c r="O1043" i="6"/>
  <c r="P1043" i="6" s="1"/>
  <c r="O1044" i="6"/>
  <c r="P1044" i="6"/>
  <c r="O1045" i="6"/>
  <c r="P1045" i="6" s="1"/>
  <c r="O1046" i="6"/>
  <c r="P1046" i="6"/>
  <c r="O1047" i="6"/>
  <c r="P1047" i="6" s="1"/>
  <c r="O1048" i="6"/>
  <c r="P1048" i="6" s="1"/>
  <c r="O1049" i="6"/>
  <c r="P1049" i="6" s="1"/>
  <c r="O1050" i="6"/>
  <c r="P1050" i="6" s="1"/>
  <c r="O1051" i="6"/>
  <c r="P1051" i="6" s="1"/>
  <c r="O1052" i="6"/>
  <c r="P1052" i="6" s="1"/>
  <c r="O1053" i="6"/>
  <c r="P1053" i="6" s="1"/>
  <c r="O1054" i="6"/>
  <c r="P1054" i="6" s="1"/>
  <c r="O1055" i="6"/>
  <c r="P1055" i="6"/>
  <c r="O1056" i="6"/>
  <c r="P1056" i="6" s="1"/>
  <c r="O1057" i="6"/>
  <c r="P1057" i="6" s="1"/>
  <c r="O1058" i="6"/>
  <c r="P1058" i="6" s="1"/>
  <c r="O1059" i="6"/>
  <c r="P1059" i="6"/>
  <c r="O1060" i="6"/>
  <c r="P1060" i="6" s="1"/>
  <c r="O1061" i="6"/>
  <c r="P1061" i="6"/>
  <c r="O1062" i="6"/>
  <c r="P1062" i="6" s="1"/>
  <c r="O1063" i="6"/>
  <c r="P1063" i="6" s="1"/>
  <c r="O1064" i="6"/>
  <c r="P1064" i="6"/>
  <c r="O1065" i="6"/>
  <c r="P1065" i="6" s="1"/>
  <c r="O1066" i="6"/>
  <c r="P1066" i="6" s="1"/>
  <c r="O1067" i="6"/>
  <c r="P1067" i="6" s="1"/>
  <c r="O1068" i="6"/>
  <c r="P1068" i="6" s="1"/>
  <c r="O1069" i="6"/>
  <c r="P1069" i="6" s="1"/>
  <c r="O1070" i="6"/>
  <c r="P1070" i="6" s="1"/>
  <c r="O1071" i="6"/>
  <c r="P1071" i="6" s="1"/>
  <c r="O1072" i="6"/>
  <c r="P1072" i="6" s="1"/>
  <c r="O1073" i="6"/>
  <c r="P1073" i="6" s="1"/>
  <c r="O1074" i="6"/>
  <c r="P1074" i="6" s="1"/>
  <c r="O1075" i="6"/>
  <c r="P1075" i="6" s="1"/>
  <c r="O1076" i="6"/>
  <c r="P1076" i="6" s="1"/>
  <c r="O1077" i="6"/>
  <c r="P1077" i="6" s="1"/>
  <c r="O1078" i="6"/>
  <c r="P1078" i="6" s="1"/>
  <c r="O1079" i="6"/>
  <c r="P1079" i="6" s="1"/>
  <c r="O1080" i="6"/>
  <c r="P1080" i="6" s="1"/>
  <c r="O1081" i="6"/>
  <c r="P1081" i="6" s="1"/>
  <c r="O1082" i="6"/>
  <c r="P1082" i="6" s="1"/>
  <c r="O1083" i="6"/>
  <c r="P1083" i="6" s="1"/>
  <c r="O1084" i="6"/>
  <c r="P1084" i="6" s="1"/>
  <c r="O1085" i="6"/>
  <c r="P1085" i="6" s="1"/>
  <c r="O1086" i="6"/>
  <c r="P1086" i="6" s="1"/>
  <c r="O1087" i="6"/>
  <c r="P1087" i="6" s="1"/>
  <c r="O1088" i="6"/>
  <c r="P1088" i="6" s="1"/>
  <c r="O1089" i="6"/>
  <c r="P1089" i="6" s="1"/>
  <c r="O1090" i="6"/>
  <c r="P1090" i="6" s="1"/>
  <c r="O1091" i="6"/>
  <c r="P1091" i="6" s="1"/>
  <c r="O1092" i="6"/>
  <c r="P1092" i="6" s="1"/>
  <c r="O1093" i="6"/>
  <c r="P1093" i="6"/>
  <c r="O1094" i="6"/>
  <c r="P1094" i="6" s="1"/>
  <c r="O1095" i="6"/>
  <c r="P1095" i="6" s="1"/>
  <c r="O1096" i="6"/>
  <c r="P1096" i="6" s="1"/>
  <c r="O1097" i="6"/>
  <c r="P1097" i="6" s="1"/>
  <c r="O1098" i="6"/>
  <c r="P1098" i="6" s="1"/>
  <c r="O1099" i="6"/>
  <c r="P1099" i="6"/>
  <c r="O1100" i="6"/>
  <c r="P1100" i="6" s="1"/>
  <c r="O1101" i="6"/>
  <c r="P1101" i="6" s="1"/>
  <c r="O1102" i="6"/>
  <c r="P1102" i="6" s="1"/>
  <c r="O1103" i="6"/>
  <c r="P1103" i="6" s="1"/>
  <c r="O1104" i="6"/>
  <c r="P1104" i="6"/>
  <c r="O1105" i="6"/>
  <c r="P1105" i="6" s="1"/>
  <c r="O1106" i="6"/>
  <c r="P1106" i="6" s="1"/>
  <c r="O1107" i="6"/>
  <c r="P1107" i="6" s="1"/>
  <c r="O1108" i="6"/>
  <c r="P1108" i="6" s="1"/>
  <c r="O1109" i="6"/>
  <c r="P1109" i="6" s="1"/>
  <c r="O1110" i="6"/>
  <c r="P1110" i="6" s="1"/>
  <c r="O1111" i="6"/>
  <c r="P1111" i="6"/>
  <c r="O1112" i="6"/>
  <c r="P1112" i="6" s="1"/>
  <c r="O1113" i="6"/>
  <c r="P1113" i="6"/>
  <c r="O1114" i="6"/>
  <c r="P1114" i="6" s="1"/>
  <c r="O1115" i="6"/>
  <c r="P1115" i="6" s="1"/>
  <c r="O1116" i="6"/>
  <c r="P1116" i="6" s="1"/>
  <c r="O1117" i="6"/>
  <c r="P1117" i="6" s="1"/>
  <c r="O1118" i="6"/>
  <c r="P1118" i="6" s="1"/>
  <c r="O1119" i="6"/>
  <c r="P1119" i="6" s="1"/>
  <c r="O1120" i="6"/>
  <c r="P1120" i="6" s="1"/>
  <c r="O1121" i="6"/>
  <c r="P1121" i="6"/>
  <c r="O1122" i="6"/>
  <c r="P1122" i="6" s="1"/>
  <c r="O1123" i="6"/>
  <c r="P1123" i="6" s="1"/>
  <c r="O1124" i="6"/>
  <c r="P1124" i="6" s="1"/>
  <c r="O1125" i="6"/>
  <c r="P1125" i="6" s="1"/>
  <c r="O1126" i="6"/>
  <c r="P1126" i="6" s="1"/>
  <c r="O1127" i="6"/>
  <c r="P1127" i="6" s="1"/>
  <c r="O1128" i="6"/>
  <c r="P1128" i="6" s="1"/>
  <c r="O1129" i="6"/>
  <c r="P1129" i="6" s="1"/>
  <c r="O1130" i="6"/>
  <c r="P1130" i="6" s="1"/>
  <c r="O1131" i="6"/>
  <c r="P1131" i="6" s="1"/>
  <c r="O1132" i="6"/>
  <c r="P1132" i="6" s="1"/>
  <c r="O1133" i="6"/>
  <c r="P1133" i="6" s="1"/>
  <c r="O1134" i="6"/>
  <c r="P1134" i="6" s="1"/>
  <c r="O1135" i="6"/>
  <c r="P1135" i="6" s="1"/>
  <c r="O1136" i="6"/>
  <c r="P1136" i="6" s="1"/>
  <c r="O1137" i="6"/>
  <c r="P1137" i="6" s="1"/>
  <c r="O1138" i="6"/>
  <c r="P1138" i="6" s="1"/>
  <c r="O1139" i="6"/>
  <c r="P1139" i="6" s="1"/>
  <c r="O1140" i="6"/>
  <c r="P1140" i="6" s="1"/>
  <c r="O1141" i="6"/>
  <c r="P1141" i="6" s="1"/>
  <c r="O1142" i="6"/>
  <c r="P1142" i="6"/>
  <c r="O1143" i="6"/>
  <c r="P1143" i="6" s="1"/>
  <c r="O1144" i="6"/>
  <c r="P1144" i="6" s="1"/>
  <c r="O1145" i="6"/>
  <c r="P1145" i="6" s="1"/>
  <c r="O1146" i="6"/>
  <c r="P1146" i="6"/>
  <c r="O1147" i="6"/>
  <c r="P1147" i="6" s="1"/>
  <c r="O1148" i="6"/>
  <c r="P1148" i="6" s="1"/>
  <c r="O1149" i="6"/>
  <c r="P1149" i="6" s="1"/>
  <c r="O1150" i="6"/>
  <c r="P1150" i="6" s="1"/>
  <c r="O1151" i="6"/>
  <c r="P1151" i="6" s="1"/>
  <c r="O1152" i="6"/>
  <c r="P1152" i="6"/>
  <c r="O1153" i="6"/>
  <c r="P1153" i="6" s="1"/>
  <c r="O1154" i="6"/>
  <c r="P1154" i="6" s="1"/>
  <c r="O1155" i="6"/>
  <c r="P1155" i="6" s="1"/>
  <c r="O1156" i="6"/>
  <c r="P1156" i="6" s="1"/>
  <c r="O1157" i="6"/>
  <c r="P1157" i="6" s="1"/>
  <c r="O1158" i="6"/>
  <c r="P1158" i="6" s="1"/>
  <c r="O1159" i="6"/>
  <c r="P1159" i="6" s="1"/>
  <c r="O1160" i="6"/>
  <c r="P1160" i="6" s="1"/>
  <c r="O1161" i="6"/>
  <c r="P1161" i="6"/>
  <c r="O1162" i="6"/>
  <c r="P1162" i="6" s="1"/>
  <c r="O1163" i="6"/>
  <c r="P1163" i="6" s="1"/>
  <c r="O1164" i="6"/>
  <c r="P1164" i="6" s="1"/>
  <c r="O1165" i="6"/>
  <c r="P1165" i="6" s="1"/>
  <c r="O1166" i="6"/>
  <c r="P1166" i="6"/>
  <c r="O1167" i="6"/>
  <c r="P1167" i="6" s="1"/>
  <c r="O1168" i="6"/>
  <c r="P1168" i="6" s="1"/>
  <c r="O1169" i="6"/>
  <c r="P1169" i="6"/>
  <c r="O1170" i="6"/>
  <c r="P1170" i="6" s="1"/>
  <c r="O1171" i="6"/>
  <c r="P1171" i="6"/>
  <c r="O1172" i="6"/>
  <c r="P1172" i="6"/>
  <c r="O1173" i="6"/>
  <c r="P1173" i="6" s="1"/>
  <c r="O1174" i="6"/>
  <c r="P1174" i="6" s="1"/>
  <c r="O1175" i="6"/>
  <c r="P1175" i="6" s="1"/>
  <c r="O1176" i="6"/>
  <c r="P1176" i="6" s="1"/>
  <c r="O1177" i="6"/>
  <c r="P1177" i="6" s="1"/>
  <c r="O1178" i="6"/>
  <c r="P1178" i="6" s="1"/>
  <c r="O1179" i="6"/>
  <c r="P1179" i="6"/>
  <c r="O1180" i="6"/>
  <c r="P1180" i="6" s="1"/>
  <c r="O1181" i="6"/>
  <c r="P1181" i="6"/>
  <c r="O1182" i="6"/>
  <c r="P1182" i="6" s="1"/>
  <c r="O1183" i="6"/>
  <c r="P1183" i="6" s="1"/>
  <c r="O1184" i="6"/>
  <c r="P1184" i="6" s="1"/>
  <c r="O1185" i="6"/>
  <c r="P1185" i="6" s="1"/>
  <c r="O1186" i="6"/>
  <c r="P1186" i="6" s="1"/>
  <c r="O1187" i="6"/>
  <c r="P1187" i="6" s="1"/>
  <c r="O1188" i="6"/>
  <c r="P1188" i="6" s="1"/>
  <c r="O1189" i="6"/>
  <c r="P1189" i="6" s="1"/>
  <c r="O1190" i="6"/>
  <c r="P1190" i="6" s="1"/>
  <c r="O1191" i="6"/>
  <c r="P1191" i="6" s="1"/>
  <c r="O1192" i="6"/>
  <c r="P1192" i="6" s="1"/>
  <c r="O1193" i="6"/>
  <c r="P1193" i="6"/>
  <c r="O1194" i="6"/>
  <c r="P1194" i="6"/>
  <c r="O1195" i="6"/>
  <c r="P1195" i="6" s="1"/>
  <c r="O1196" i="6"/>
  <c r="P1196" i="6" s="1"/>
  <c r="O1197" i="6"/>
  <c r="P1197" i="6" s="1"/>
  <c r="O1198" i="6"/>
  <c r="P1198" i="6" s="1"/>
  <c r="O1199" i="6"/>
  <c r="P1199" i="6" s="1"/>
  <c r="O1200" i="6"/>
  <c r="P1200" i="6" s="1"/>
  <c r="O1201" i="6"/>
  <c r="P1201" i="6" s="1"/>
  <c r="O1202" i="6"/>
  <c r="P1202" i="6" s="1"/>
  <c r="O1203" i="6"/>
  <c r="P1203" i="6" s="1"/>
  <c r="O1204" i="6"/>
  <c r="P1204" i="6" s="1"/>
  <c r="O1205" i="6"/>
  <c r="P1205" i="6" s="1"/>
  <c r="O1206" i="6"/>
  <c r="P1206" i="6"/>
  <c r="O1207" i="6"/>
  <c r="P1207" i="6" s="1"/>
  <c r="O1208" i="6"/>
  <c r="P1208" i="6" s="1"/>
  <c r="O1209" i="6"/>
  <c r="P1209" i="6" s="1"/>
  <c r="O1210" i="6"/>
  <c r="P1210" i="6" s="1"/>
  <c r="O1211" i="6"/>
  <c r="P1211" i="6" s="1"/>
  <c r="O1212" i="6"/>
  <c r="P1212" i="6" s="1"/>
  <c r="O1213" i="6"/>
  <c r="P1213" i="6" s="1"/>
  <c r="O1214" i="6"/>
  <c r="P1214" i="6"/>
  <c r="O1215" i="6"/>
  <c r="P1215" i="6" s="1"/>
  <c r="O1216" i="6"/>
  <c r="P1216" i="6" s="1"/>
  <c r="O1217" i="6"/>
  <c r="P1217" i="6" s="1"/>
  <c r="O1218" i="6"/>
  <c r="P1218" i="6" s="1"/>
  <c r="O1219" i="6"/>
  <c r="P1219" i="6"/>
  <c r="O1220" i="6"/>
  <c r="P1220" i="6" s="1"/>
  <c r="O1221" i="6"/>
  <c r="P1221" i="6" s="1"/>
  <c r="O1222" i="6"/>
  <c r="P1222" i="6" s="1"/>
  <c r="O1223" i="6"/>
  <c r="P1223" i="6" s="1"/>
  <c r="O1224" i="6"/>
  <c r="P1224" i="6" s="1"/>
  <c r="O1225" i="6"/>
  <c r="P1225" i="6"/>
  <c r="O1226" i="6"/>
  <c r="P1226" i="6"/>
  <c r="O1227" i="6"/>
  <c r="P1227" i="6" s="1"/>
  <c r="O1228" i="6"/>
  <c r="P1228" i="6" s="1"/>
  <c r="O1229" i="6"/>
  <c r="P1229" i="6" s="1"/>
  <c r="O1230" i="6"/>
  <c r="P1230" i="6" s="1"/>
  <c r="O1231" i="6"/>
  <c r="P1231" i="6" s="1"/>
  <c r="O1232" i="6"/>
  <c r="P1232" i="6" s="1"/>
  <c r="O1233" i="6"/>
  <c r="P1233" i="6" s="1"/>
  <c r="O1234" i="6"/>
  <c r="P1234" i="6" s="1"/>
  <c r="O1235" i="6"/>
  <c r="P1235" i="6" s="1"/>
  <c r="O1236" i="6"/>
  <c r="P1236" i="6" s="1"/>
  <c r="O1237" i="6"/>
  <c r="P1237" i="6" s="1"/>
  <c r="O1238" i="6"/>
  <c r="P1238" i="6" s="1"/>
  <c r="O1239" i="6"/>
  <c r="P1239" i="6" s="1"/>
  <c r="O1240" i="6"/>
  <c r="P1240" i="6" s="1"/>
  <c r="O1241" i="6"/>
  <c r="P1241" i="6" s="1"/>
  <c r="O1242" i="6"/>
  <c r="P1242" i="6" s="1"/>
  <c r="O1243" i="6"/>
  <c r="P1243" i="6"/>
  <c r="O1244" i="6"/>
  <c r="P1244" i="6"/>
  <c r="O1245" i="6"/>
  <c r="P1245" i="6" s="1"/>
  <c r="O1246" i="6"/>
  <c r="P1246" i="6" s="1"/>
  <c r="O1247" i="6"/>
  <c r="P1247" i="6" s="1"/>
  <c r="O1248" i="6"/>
  <c r="P1248" i="6" s="1"/>
  <c r="O1249" i="6"/>
  <c r="P1249" i="6" s="1"/>
  <c r="O1250" i="6"/>
  <c r="P1250" i="6" s="1"/>
  <c r="O1251" i="6"/>
  <c r="P1251" i="6" s="1"/>
  <c r="O1252" i="6"/>
  <c r="P1252" i="6"/>
  <c r="O1253" i="6"/>
  <c r="P1253" i="6" s="1"/>
  <c r="O1254" i="6"/>
  <c r="P1254" i="6" s="1"/>
  <c r="O1255" i="6"/>
  <c r="P1255" i="6" s="1"/>
  <c r="O1256" i="6"/>
  <c r="P1256" i="6" s="1"/>
  <c r="O1257" i="6"/>
  <c r="P1257" i="6" s="1"/>
  <c r="O1258" i="6"/>
  <c r="P1258" i="6" s="1"/>
  <c r="O1259" i="6"/>
  <c r="P1259" i="6" s="1"/>
  <c r="O1260" i="6"/>
  <c r="P1260" i="6" s="1"/>
  <c r="O1261" i="6"/>
  <c r="P1261" i="6" s="1"/>
  <c r="O1262" i="6"/>
  <c r="P1262" i="6" s="1"/>
  <c r="O1263" i="6"/>
  <c r="P1263" i="6" s="1"/>
  <c r="O1264" i="6"/>
  <c r="P1264" i="6" s="1"/>
  <c r="O1265" i="6"/>
  <c r="P1265" i="6" s="1"/>
  <c r="O1266" i="6"/>
  <c r="P1266" i="6" s="1"/>
  <c r="O1267" i="6"/>
  <c r="P1267" i="6" s="1"/>
  <c r="O1268" i="6"/>
  <c r="P1268" i="6" s="1"/>
  <c r="O1269" i="6"/>
  <c r="P1269" i="6" s="1"/>
  <c r="O1270" i="6"/>
  <c r="P1270" i="6" s="1"/>
  <c r="O1271" i="6"/>
  <c r="P1271" i="6" s="1"/>
  <c r="O1272" i="6"/>
  <c r="P1272" i="6" s="1"/>
  <c r="O1273" i="6"/>
  <c r="P1273" i="6" s="1"/>
  <c r="O1274" i="6"/>
  <c r="P1274" i="6"/>
  <c r="O1275" i="6"/>
  <c r="P1275" i="6" s="1"/>
  <c r="O1276" i="6"/>
  <c r="P1276" i="6"/>
  <c r="O1277" i="6"/>
  <c r="P1277" i="6" s="1"/>
  <c r="O1278" i="6"/>
  <c r="P1278" i="6" s="1"/>
  <c r="O1279" i="6"/>
  <c r="P1279" i="6" s="1"/>
  <c r="O1280" i="6"/>
  <c r="P1280" i="6" s="1"/>
  <c r="O1281" i="6"/>
  <c r="P1281" i="6" s="1"/>
  <c r="O1282" i="6"/>
  <c r="P1282" i="6" s="1"/>
  <c r="O1283" i="6"/>
  <c r="P1283" i="6" s="1"/>
  <c r="O1284" i="6"/>
  <c r="P1284" i="6" s="1"/>
  <c r="O1285" i="6"/>
  <c r="P1285" i="6" s="1"/>
  <c r="O1286" i="6"/>
  <c r="P1286" i="6" s="1"/>
  <c r="O1287" i="6"/>
  <c r="P1287" i="6" s="1"/>
  <c r="O1288" i="6"/>
  <c r="P1288" i="6" s="1"/>
  <c r="O1289" i="6"/>
  <c r="P1289" i="6" s="1"/>
  <c r="O1290" i="6"/>
  <c r="P1290" i="6" s="1"/>
  <c r="O1291" i="6"/>
  <c r="P1291" i="6"/>
  <c r="O1292" i="6"/>
  <c r="P1292" i="6" s="1"/>
  <c r="O1293" i="6"/>
  <c r="P1293" i="6"/>
  <c r="O1294" i="6"/>
  <c r="P1294" i="6"/>
  <c r="O1295" i="6"/>
  <c r="P1295" i="6" s="1"/>
  <c r="O1296" i="6"/>
  <c r="P1296" i="6" s="1"/>
  <c r="O1297" i="6"/>
  <c r="P1297" i="6" s="1"/>
  <c r="O1298" i="6"/>
  <c r="P1298" i="6" s="1"/>
  <c r="O1299" i="6"/>
  <c r="P1299" i="6" s="1"/>
  <c r="O1300" i="6"/>
  <c r="P1300" i="6" s="1"/>
  <c r="O1301" i="6"/>
  <c r="P1301" i="6" s="1"/>
  <c r="O1302" i="6"/>
  <c r="P1302" i="6" s="1"/>
  <c r="O1303" i="6"/>
  <c r="P1303" i="6" s="1"/>
  <c r="O1304" i="6"/>
  <c r="P1304" i="6" s="1"/>
  <c r="O1305" i="6"/>
  <c r="P1305" i="6"/>
  <c r="O1306" i="6"/>
  <c r="P1306" i="6" s="1"/>
  <c r="O1307" i="6"/>
  <c r="P1307" i="6" s="1"/>
  <c r="O1308" i="6"/>
  <c r="P1308" i="6" s="1"/>
  <c r="O1309" i="6"/>
  <c r="P1309" i="6"/>
  <c r="O1310" i="6"/>
  <c r="P1310" i="6" s="1"/>
  <c r="O1311" i="6"/>
  <c r="P1311" i="6" s="1"/>
  <c r="O1312" i="6"/>
  <c r="P1312" i="6" s="1"/>
  <c r="O1313" i="6"/>
  <c r="P1313" i="6" s="1"/>
  <c r="O1314" i="6"/>
  <c r="P1314" i="6" s="1"/>
  <c r="O1315" i="6"/>
  <c r="P1315" i="6" s="1"/>
  <c r="O1316" i="6"/>
  <c r="P1316" i="6" s="1"/>
  <c r="O1317" i="6"/>
  <c r="P1317" i="6" s="1"/>
  <c r="O1318" i="6"/>
  <c r="P1318" i="6" s="1"/>
  <c r="O1319" i="6"/>
  <c r="P1319" i="6" s="1"/>
  <c r="O1320" i="6"/>
  <c r="P1320" i="6" s="1"/>
  <c r="O1321" i="6"/>
  <c r="P1321" i="6" s="1"/>
  <c r="O1322" i="6"/>
  <c r="P1322" i="6"/>
  <c r="O1323" i="6"/>
  <c r="P1323" i="6" s="1"/>
  <c r="O1324" i="6"/>
  <c r="P1324" i="6" s="1"/>
  <c r="O1325" i="6"/>
  <c r="P1325" i="6" s="1"/>
  <c r="O1326" i="6"/>
  <c r="P1326" i="6" s="1"/>
  <c r="O1327" i="6"/>
  <c r="P1327" i="6" s="1"/>
  <c r="O1328" i="6"/>
  <c r="P1328" i="6" s="1"/>
  <c r="O1329" i="6"/>
  <c r="P1329" i="6" s="1"/>
  <c r="O1330" i="6"/>
  <c r="P1330" i="6"/>
  <c r="O1331" i="6"/>
  <c r="P1331" i="6" s="1"/>
  <c r="O1332" i="6"/>
  <c r="P1332" i="6" s="1"/>
  <c r="O1333" i="6"/>
  <c r="P1333" i="6"/>
  <c r="O1334" i="6"/>
  <c r="P1334" i="6" s="1"/>
  <c r="O1335" i="6"/>
  <c r="P1335" i="6" s="1"/>
  <c r="O1336" i="6"/>
  <c r="P1336" i="6" s="1"/>
  <c r="O1337" i="6"/>
  <c r="P1337" i="6" s="1"/>
  <c r="O1338" i="6"/>
  <c r="P1338" i="6" s="1"/>
  <c r="O1339" i="6"/>
  <c r="P1339" i="6" s="1"/>
  <c r="O1340" i="6"/>
  <c r="P1340" i="6" s="1"/>
  <c r="O1341" i="6"/>
  <c r="P1341" i="6" s="1"/>
  <c r="O1342" i="6"/>
  <c r="P1342" i="6"/>
  <c r="O1343" i="6"/>
  <c r="P1343" i="6" s="1"/>
  <c r="O1344" i="6"/>
  <c r="P1344" i="6" s="1"/>
  <c r="O1345" i="6"/>
  <c r="P1345" i="6"/>
  <c r="O1346" i="6"/>
  <c r="P1346" i="6"/>
  <c r="O1347" i="6"/>
  <c r="P1347" i="6" s="1"/>
  <c r="O1348" i="6"/>
  <c r="P1348" i="6" s="1"/>
  <c r="O1349" i="6"/>
  <c r="P1349" i="6"/>
  <c r="O1350" i="6"/>
  <c r="P1350" i="6"/>
  <c r="O1351" i="6"/>
  <c r="P1351" i="6" s="1"/>
  <c r="O1352" i="6"/>
  <c r="P1352" i="6" s="1"/>
  <c r="O1353" i="6"/>
  <c r="P1353" i="6" s="1"/>
  <c r="O1354" i="6"/>
  <c r="P1354" i="6"/>
  <c r="O1355" i="6"/>
  <c r="P1355" i="6" s="1"/>
  <c r="O1356" i="6"/>
  <c r="P1356" i="6"/>
  <c r="O1357" i="6"/>
  <c r="P1357" i="6" s="1"/>
  <c r="O1358" i="6"/>
  <c r="P1358" i="6" s="1"/>
  <c r="O1359" i="6"/>
  <c r="P1359" i="6" s="1"/>
  <c r="O1360" i="6"/>
  <c r="P1360" i="6"/>
  <c r="O1361" i="6"/>
  <c r="P1361" i="6" s="1"/>
  <c r="O1362" i="6"/>
  <c r="P1362" i="6" s="1"/>
  <c r="O1363" i="6"/>
  <c r="P1363" i="6" s="1"/>
  <c r="O1364" i="6"/>
  <c r="P1364" i="6"/>
  <c r="O1365" i="6"/>
  <c r="P1365" i="6" s="1"/>
  <c r="O1366" i="6"/>
  <c r="P1366" i="6" s="1"/>
  <c r="O1367" i="6"/>
  <c r="P1367" i="6" s="1"/>
  <c r="O1368" i="6"/>
  <c r="P1368" i="6" s="1"/>
  <c r="O1369" i="6"/>
  <c r="P1369" i="6" s="1"/>
  <c r="O1370" i="6"/>
  <c r="P1370" i="6" s="1"/>
  <c r="O1371" i="6"/>
  <c r="P1371" i="6" s="1"/>
  <c r="O1372" i="6"/>
  <c r="P1372" i="6" s="1"/>
  <c r="O1373" i="6"/>
  <c r="P1373" i="6" s="1"/>
  <c r="O1374" i="6"/>
  <c r="P1374" i="6"/>
  <c r="O1375" i="6"/>
  <c r="P1375" i="6"/>
  <c r="O1376" i="6"/>
  <c r="P1376" i="6"/>
  <c r="O1377" i="6"/>
  <c r="P1377" i="6" s="1"/>
  <c r="O1378" i="6"/>
  <c r="P1378" i="6" s="1"/>
  <c r="O1379" i="6"/>
  <c r="P1379" i="6"/>
  <c r="O1380" i="6"/>
  <c r="P1380" i="6" s="1"/>
  <c r="O1381" i="6"/>
  <c r="P1381" i="6" s="1"/>
  <c r="O1382" i="6"/>
  <c r="P1382" i="6" s="1"/>
  <c r="O1383" i="6"/>
  <c r="P1383" i="6"/>
  <c r="O1384" i="6"/>
  <c r="P1384" i="6" s="1"/>
  <c r="O1385" i="6"/>
  <c r="P1385" i="6" s="1"/>
  <c r="O1386" i="6"/>
  <c r="P1386" i="6" s="1"/>
  <c r="O1387" i="6"/>
  <c r="P1387" i="6" s="1"/>
  <c r="O1388" i="6"/>
  <c r="P1388" i="6" s="1"/>
  <c r="O1389" i="6"/>
  <c r="P1389" i="6"/>
  <c r="O1390" i="6"/>
  <c r="P1390" i="6" s="1"/>
  <c r="O1391" i="6"/>
  <c r="P1391" i="6"/>
  <c r="O1392" i="6"/>
  <c r="P1392" i="6" s="1"/>
  <c r="O1393" i="6"/>
  <c r="P1393" i="6"/>
  <c r="O1394" i="6"/>
  <c r="P1394" i="6" s="1"/>
  <c r="O1395" i="6"/>
  <c r="P1395" i="6" s="1"/>
  <c r="O1396" i="6"/>
  <c r="P1396" i="6" s="1"/>
  <c r="O1397" i="6"/>
  <c r="P1397" i="6" s="1"/>
  <c r="O1398" i="6"/>
  <c r="P1398" i="6" s="1"/>
  <c r="O1399" i="6"/>
  <c r="P1399" i="6" s="1"/>
  <c r="O1400" i="6"/>
  <c r="P1400" i="6" s="1"/>
  <c r="O1401" i="6"/>
  <c r="P1401" i="6"/>
  <c r="O1402" i="6"/>
  <c r="P1402" i="6" s="1"/>
  <c r="O1403" i="6"/>
  <c r="P1403" i="6" s="1"/>
  <c r="O1404" i="6"/>
  <c r="P1404" i="6" s="1"/>
  <c r="O1405" i="6"/>
  <c r="P1405" i="6" s="1"/>
  <c r="O1406" i="6"/>
  <c r="P1406" i="6" s="1"/>
  <c r="O1407" i="6"/>
  <c r="P1407" i="6" s="1"/>
  <c r="O1408" i="6"/>
  <c r="P1408" i="6" s="1"/>
  <c r="O1409" i="6"/>
  <c r="P1409" i="6" s="1"/>
  <c r="O1410" i="6"/>
  <c r="P1410" i="6" s="1"/>
  <c r="O1411" i="6"/>
  <c r="P1411" i="6" s="1"/>
  <c r="O1412" i="6"/>
  <c r="P1412" i="6"/>
  <c r="O1413" i="6"/>
  <c r="P1413" i="6" s="1"/>
  <c r="O1414" i="6"/>
  <c r="P1414" i="6" s="1"/>
  <c r="O1415" i="6"/>
  <c r="P1415" i="6"/>
  <c r="O1416" i="6"/>
  <c r="P1416" i="6" s="1"/>
  <c r="O1417" i="6"/>
  <c r="P1417" i="6" s="1"/>
  <c r="O1418" i="6"/>
  <c r="P1418" i="6" s="1"/>
  <c r="O1419" i="6"/>
  <c r="P1419" i="6"/>
  <c r="O1420" i="6"/>
  <c r="P1420" i="6" s="1"/>
  <c r="O1421" i="6"/>
  <c r="P1421" i="6" s="1"/>
  <c r="O1422" i="6"/>
  <c r="P1422" i="6" s="1"/>
  <c r="O1423" i="6"/>
  <c r="P1423" i="6" s="1"/>
  <c r="O1424" i="6"/>
  <c r="P1424" i="6"/>
  <c r="O1425" i="6"/>
  <c r="P1425" i="6" s="1"/>
  <c r="O1426" i="6"/>
  <c r="P1426" i="6" s="1"/>
  <c r="O1427" i="6"/>
  <c r="P1427" i="6" s="1"/>
  <c r="O1428" i="6"/>
  <c r="P1428" i="6" s="1"/>
  <c r="O1429" i="6"/>
  <c r="P1429" i="6" s="1"/>
  <c r="O1430" i="6"/>
  <c r="P1430" i="6" s="1"/>
  <c r="O1431" i="6"/>
  <c r="P1431" i="6" s="1"/>
  <c r="O1432" i="6"/>
  <c r="P1432" i="6" s="1"/>
  <c r="O1433" i="6"/>
  <c r="P1433" i="6" s="1"/>
  <c r="O1434" i="6"/>
  <c r="P1434" i="6" s="1"/>
  <c r="O1435" i="6"/>
  <c r="P1435" i="6"/>
  <c r="O1436" i="6"/>
  <c r="P1436" i="6" s="1"/>
  <c r="O1437" i="6"/>
  <c r="P1437" i="6" s="1"/>
  <c r="O1438" i="6"/>
  <c r="P1438" i="6" s="1"/>
  <c r="O1439" i="6"/>
  <c r="P1439" i="6" s="1"/>
  <c r="O1440" i="6"/>
  <c r="P1440" i="6" s="1"/>
  <c r="O1441" i="6"/>
  <c r="P1441" i="6" s="1"/>
  <c r="O1442" i="6"/>
  <c r="P1442" i="6" s="1"/>
  <c r="O1443" i="6"/>
  <c r="P1443" i="6" s="1"/>
  <c r="O1444" i="6"/>
  <c r="P1444" i="6"/>
  <c r="O1445" i="6"/>
  <c r="P1445" i="6" s="1"/>
  <c r="O1446" i="6"/>
  <c r="P1446" i="6" s="1"/>
  <c r="O1447" i="6"/>
  <c r="P1447" i="6" s="1"/>
  <c r="O1448" i="6"/>
  <c r="P1448" i="6" s="1"/>
  <c r="O1449" i="6"/>
  <c r="P1449" i="6"/>
  <c r="O1450" i="6"/>
  <c r="P1450" i="6"/>
  <c r="O1451" i="6"/>
  <c r="P1451" i="6" s="1"/>
  <c r="O1452" i="6"/>
  <c r="P1452" i="6" s="1"/>
  <c r="O1453" i="6"/>
  <c r="P1453" i="6"/>
  <c r="O1454" i="6"/>
  <c r="P1454" i="6"/>
  <c r="O1455" i="6"/>
  <c r="P1455" i="6"/>
  <c r="O1456" i="6"/>
  <c r="P1456" i="6" s="1"/>
  <c r="O1457" i="6"/>
  <c r="P1457" i="6" s="1"/>
  <c r="O1458" i="6"/>
  <c r="P1458" i="6" s="1"/>
  <c r="O1459" i="6"/>
  <c r="P1459" i="6" s="1"/>
  <c r="O1460" i="6"/>
  <c r="P1460" i="6" s="1"/>
  <c r="O1461" i="6"/>
  <c r="P1461" i="6" s="1"/>
  <c r="O1462" i="6"/>
  <c r="P1462" i="6" s="1"/>
  <c r="O1463" i="6"/>
  <c r="P1463" i="6"/>
  <c r="O1464" i="6"/>
  <c r="P1464" i="6"/>
  <c r="O1465" i="6"/>
  <c r="P1465" i="6" s="1"/>
  <c r="O1466" i="6"/>
  <c r="P1466" i="6" s="1"/>
  <c r="O1467" i="6"/>
  <c r="P1467" i="6" s="1"/>
  <c r="O1468" i="6"/>
  <c r="P1468" i="6" s="1"/>
  <c r="O1469" i="6"/>
  <c r="P1469" i="6" s="1"/>
  <c r="O1470" i="6"/>
  <c r="P1470" i="6" s="1"/>
  <c r="O1471" i="6"/>
  <c r="P1471" i="6" s="1"/>
  <c r="O1472" i="6"/>
  <c r="P1472" i="6" s="1"/>
  <c r="O1473" i="6"/>
  <c r="P1473" i="6" s="1"/>
  <c r="O1474" i="6"/>
  <c r="P1474" i="6" s="1"/>
  <c r="O1475" i="6"/>
  <c r="P1475" i="6" s="1"/>
  <c r="O1476" i="6"/>
  <c r="P1476" i="6" s="1"/>
  <c r="O1477" i="6"/>
  <c r="P1477" i="6" s="1"/>
  <c r="O1478" i="6"/>
  <c r="P1478" i="6" s="1"/>
  <c r="O1479" i="6"/>
  <c r="P1479" i="6"/>
  <c r="O1480" i="6"/>
  <c r="P1480" i="6"/>
  <c r="O1481" i="6"/>
  <c r="P1481" i="6" s="1"/>
  <c r="O1482" i="6"/>
  <c r="P1482" i="6" s="1"/>
  <c r="O1483" i="6"/>
  <c r="P1483" i="6" s="1"/>
  <c r="O1484" i="6"/>
  <c r="P1484" i="6" s="1"/>
  <c r="O1485" i="6"/>
  <c r="P1485" i="6" s="1"/>
  <c r="O1486" i="6"/>
  <c r="P1486" i="6" s="1"/>
  <c r="O1487" i="6"/>
  <c r="P1487" i="6" s="1"/>
  <c r="O1488" i="6"/>
  <c r="P1488" i="6" s="1"/>
  <c r="O1489" i="6"/>
  <c r="P1489" i="6" s="1"/>
  <c r="O1490" i="6"/>
  <c r="P1490" i="6" s="1"/>
  <c r="O1491" i="6"/>
  <c r="P1491" i="6" s="1"/>
  <c r="O1492" i="6"/>
  <c r="P1492" i="6" s="1"/>
  <c r="O1493" i="6"/>
  <c r="P1493" i="6"/>
  <c r="O1494" i="6"/>
  <c r="P1494" i="6" s="1"/>
  <c r="O1495" i="6"/>
  <c r="P1495" i="6" s="1"/>
  <c r="O1496" i="6"/>
  <c r="P1496" i="6"/>
  <c r="O1497" i="6"/>
  <c r="P1497" i="6" s="1"/>
  <c r="O1498" i="6"/>
  <c r="P1498" i="6" s="1"/>
  <c r="O1499" i="6"/>
  <c r="P1499" i="6"/>
  <c r="O1500" i="6"/>
  <c r="P1500" i="6" s="1"/>
  <c r="O1501" i="6"/>
  <c r="P1501" i="6" s="1"/>
  <c r="O1502" i="6"/>
  <c r="P1502" i="6" s="1"/>
  <c r="O1503" i="6"/>
  <c r="P1503" i="6" s="1"/>
  <c r="O1504" i="6"/>
  <c r="P1504" i="6" s="1"/>
  <c r="O1505" i="6"/>
  <c r="P1505" i="6" s="1"/>
  <c r="O1506" i="6"/>
  <c r="P1506" i="6" s="1"/>
  <c r="O1507" i="6"/>
  <c r="P1507" i="6" s="1"/>
  <c r="O1508" i="6"/>
  <c r="P1508" i="6" s="1"/>
  <c r="O1509" i="6"/>
  <c r="P1509" i="6" s="1"/>
  <c r="O1510" i="6"/>
  <c r="P1510" i="6" s="1"/>
  <c r="O1511" i="6"/>
  <c r="P1511" i="6" s="1"/>
  <c r="O1512" i="6"/>
  <c r="P1512" i="6" s="1"/>
  <c r="O1513" i="6"/>
  <c r="P1513" i="6" s="1"/>
  <c r="O1514" i="6"/>
  <c r="P1514" i="6" s="1"/>
  <c r="O1515" i="6"/>
  <c r="P1515" i="6" s="1"/>
  <c r="O1516" i="6"/>
  <c r="P1516" i="6" s="1"/>
  <c r="O1517" i="6"/>
  <c r="P1517" i="6" s="1"/>
  <c r="O1518" i="6"/>
  <c r="P1518" i="6" s="1"/>
  <c r="O1519" i="6"/>
  <c r="P1519" i="6" s="1"/>
  <c r="O1520" i="6"/>
  <c r="P1520" i="6" s="1"/>
  <c r="O1521" i="6"/>
  <c r="P1521" i="6" s="1"/>
  <c r="O1522" i="6"/>
  <c r="P1522" i="6" s="1"/>
  <c r="O1523" i="6"/>
  <c r="P1523" i="6"/>
  <c r="O1524" i="6"/>
  <c r="P1524" i="6"/>
  <c r="O1525" i="6"/>
  <c r="P1525" i="6" s="1"/>
  <c r="O1526" i="6"/>
  <c r="P1526" i="6" s="1"/>
  <c r="O1527" i="6"/>
  <c r="P1527" i="6" s="1"/>
  <c r="O1528" i="6"/>
  <c r="P1528" i="6" s="1"/>
  <c r="O1529" i="6"/>
  <c r="P1529" i="6" s="1"/>
  <c r="O1530" i="6"/>
  <c r="P1530" i="6" s="1"/>
  <c r="O1531" i="6"/>
  <c r="P1531" i="6" s="1"/>
  <c r="O1532" i="6"/>
  <c r="P1532" i="6"/>
  <c r="O1533" i="6"/>
  <c r="P1533" i="6" s="1"/>
  <c r="O1534" i="6"/>
  <c r="P1534" i="6" s="1"/>
  <c r="O1535" i="6"/>
  <c r="P1535" i="6"/>
  <c r="O1536" i="6"/>
  <c r="P1536" i="6" s="1"/>
  <c r="O1537" i="6"/>
  <c r="P1537" i="6" s="1"/>
  <c r="O1538" i="6"/>
  <c r="P1538" i="6" s="1"/>
  <c r="O1539" i="6"/>
  <c r="P1539" i="6" s="1"/>
  <c r="O1540" i="6"/>
  <c r="P1540" i="6" s="1"/>
  <c r="O1541" i="6"/>
  <c r="P1541" i="6" s="1"/>
  <c r="O1542" i="6"/>
  <c r="P1542" i="6" s="1"/>
  <c r="O1543" i="6"/>
  <c r="P1543" i="6" s="1"/>
  <c r="O1544" i="6"/>
  <c r="P1544" i="6" s="1"/>
  <c r="O1545" i="6"/>
  <c r="P1545" i="6" s="1"/>
  <c r="O1546" i="6"/>
  <c r="P1546" i="6" s="1"/>
  <c r="O1547" i="6"/>
  <c r="P1547" i="6"/>
  <c r="O1548" i="6"/>
  <c r="P1548" i="6"/>
  <c r="O1549" i="6"/>
  <c r="P1549" i="6" s="1"/>
  <c r="O1550" i="6"/>
  <c r="P1550" i="6" s="1"/>
  <c r="O1551" i="6"/>
  <c r="P1551" i="6" s="1"/>
  <c r="O1552" i="6"/>
  <c r="P1552" i="6" s="1"/>
  <c r="O1553" i="6"/>
  <c r="P1553" i="6" s="1"/>
  <c r="O1554" i="6"/>
  <c r="P1554" i="6" s="1"/>
  <c r="O1555" i="6"/>
  <c r="P1555" i="6" s="1"/>
  <c r="O1556" i="6"/>
  <c r="P1556" i="6" s="1"/>
  <c r="O1557" i="6"/>
  <c r="P1557" i="6" s="1"/>
  <c r="O1558" i="6"/>
  <c r="P1558" i="6" s="1"/>
  <c r="O1559" i="6"/>
  <c r="P1559" i="6" s="1"/>
  <c r="O1560" i="6"/>
  <c r="P1560" i="6" s="1"/>
  <c r="O1561" i="6"/>
  <c r="P1561" i="6"/>
  <c r="O1562" i="6"/>
  <c r="P1562" i="6" s="1"/>
  <c r="O1563" i="6"/>
  <c r="P1563" i="6" s="1"/>
  <c r="O1564" i="6"/>
  <c r="P1564" i="6" s="1"/>
  <c r="O1565" i="6"/>
  <c r="P1565" i="6" s="1"/>
  <c r="O1566" i="6"/>
  <c r="P1566" i="6" s="1"/>
  <c r="O1567" i="6"/>
  <c r="P1567" i="6" s="1"/>
  <c r="O1568" i="6"/>
  <c r="P1568" i="6" s="1"/>
  <c r="O1569" i="6"/>
  <c r="P1569" i="6" s="1"/>
  <c r="O1570" i="6"/>
  <c r="P1570" i="6" s="1"/>
  <c r="O1571" i="6"/>
  <c r="P1571" i="6" s="1"/>
  <c r="O1572" i="6"/>
  <c r="P1572" i="6" s="1"/>
  <c r="O1573" i="6"/>
  <c r="P1573" i="6" s="1"/>
  <c r="O1574" i="6"/>
  <c r="P1574" i="6" s="1"/>
  <c r="O1575" i="6"/>
  <c r="P1575" i="6" s="1"/>
  <c r="O1576" i="6"/>
  <c r="P1576" i="6" s="1"/>
  <c r="O1577" i="6"/>
  <c r="P1577" i="6" s="1"/>
  <c r="O1578" i="6"/>
  <c r="P1578" i="6"/>
  <c r="O1579" i="6"/>
  <c r="P1579" i="6" s="1"/>
  <c r="O1580" i="6"/>
  <c r="P1580" i="6" s="1"/>
  <c r="O1581" i="6"/>
  <c r="P1581" i="6" s="1"/>
  <c r="O1582" i="6"/>
  <c r="P1582" i="6"/>
  <c r="O1583" i="6"/>
  <c r="P1583" i="6" s="1"/>
  <c r="O1584" i="6"/>
  <c r="P1584" i="6" s="1"/>
  <c r="O1585" i="6"/>
  <c r="P1585" i="6" s="1"/>
  <c r="O1586" i="6"/>
  <c r="P1586" i="6" s="1"/>
  <c r="O1587" i="6"/>
  <c r="P1587" i="6" s="1"/>
  <c r="O1588" i="6"/>
  <c r="P1588" i="6" s="1"/>
  <c r="O1589" i="6"/>
  <c r="P1589" i="6" s="1"/>
  <c r="O1590" i="6"/>
  <c r="P1590" i="6" s="1"/>
  <c r="O1591" i="6"/>
  <c r="P1591" i="6" s="1"/>
  <c r="O1592" i="6"/>
  <c r="P1592" i="6"/>
  <c r="O1593" i="6"/>
  <c r="P1593" i="6"/>
  <c r="O1594" i="6"/>
  <c r="P1594" i="6" s="1"/>
  <c r="O1595" i="6"/>
  <c r="P1595" i="6" s="1"/>
  <c r="O1596" i="6"/>
  <c r="P1596" i="6" s="1"/>
  <c r="O1597" i="6"/>
  <c r="P1597" i="6" s="1"/>
  <c r="O1598" i="6"/>
  <c r="P1598" i="6" s="1"/>
  <c r="O1599" i="6"/>
  <c r="P1599" i="6" s="1"/>
  <c r="O1600" i="6"/>
  <c r="P1600" i="6" s="1"/>
  <c r="O1601" i="6"/>
  <c r="P1601" i="6" s="1"/>
  <c r="O1602" i="6"/>
  <c r="P1602" i="6" s="1"/>
  <c r="O1603" i="6"/>
  <c r="P1603" i="6" s="1"/>
  <c r="O1604" i="6"/>
  <c r="P1604" i="6" s="1"/>
  <c r="O1605" i="6"/>
  <c r="P1605" i="6" s="1"/>
  <c r="O1606" i="6"/>
  <c r="P1606" i="6" s="1"/>
  <c r="O1607" i="6"/>
  <c r="P1607" i="6" s="1"/>
  <c r="O1608" i="6"/>
  <c r="P1608" i="6"/>
  <c r="O1609" i="6"/>
  <c r="P1609" i="6" s="1"/>
  <c r="O1610" i="6"/>
  <c r="P1610" i="6"/>
  <c r="O1611" i="6"/>
  <c r="P1611" i="6" s="1"/>
  <c r="O1612" i="6"/>
  <c r="P1612" i="6" s="1"/>
  <c r="O1613" i="6"/>
  <c r="P1613" i="6" s="1"/>
  <c r="O1614" i="6"/>
  <c r="P1614" i="6" s="1"/>
  <c r="O1615" i="6"/>
  <c r="P1615" i="6" s="1"/>
  <c r="O1616" i="6"/>
  <c r="P1616" i="6" s="1"/>
  <c r="O1617" i="6"/>
  <c r="P1617" i="6"/>
  <c r="O1618" i="6"/>
  <c r="P1618" i="6"/>
  <c r="O1619" i="6"/>
  <c r="P1619" i="6" s="1"/>
  <c r="O1620" i="6"/>
  <c r="P1620" i="6"/>
  <c r="O1621" i="6"/>
  <c r="P1621" i="6"/>
  <c r="O1622" i="6"/>
  <c r="P1622" i="6" s="1"/>
  <c r="O1623" i="6"/>
  <c r="P1623" i="6"/>
  <c r="O1624" i="6"/>
  <c r="P1624" i="6" s="1"/>
  <c r="O1625" i="6"/>
  <c r="P1625" i="6" s="1"/>
  <c r="O1626" i="6"/>
  <c r="P1626" i="6" s="1"/>
  <c r="O1627" i="6"/>
  <c r="P1627" i="6" s="1"/>
  <c r="O1628" i="6"/>
  <c r="P1628" i="6" s="1"/>
  <c r="O1629" i="6"/>
  <c r="P1629" i="6" s="1"/>
  <c r="O1630" i="6"/>
  <c r="P1630" i="6" s="1"/>
  <c r="O1631" i="6"/>
  <c r="P1631" i="6"/>
  <c r="O1632" i="6"/>
  <c r="P1632" i="6"/>
  <c r="O1633" i="6"/>
  <c r="P1633" i="6" s="1"/>
  <c r="O1634" i="6"/>
  <c r="P1634" i="6" s="1"/>
  <c r="O1635" i="6"/>
  <c r="P1635" i="6" s="1"/>
  <c r="O1636" i="6"/>
  <c r="P1636" i="6" s="1"/>
  <c r="O1637" i="6"/>
  <c r="P1637" i="6" s="1"/>
  <c r="O1638" i="6"/>
  <c r="P1638" i="6" s="1"/>
  <c r="O1639" i="6"/>
  <c r="P1639" i="6" s="1"/>
  <c r="O1640" i="6"/>
  <c r="P1640" i="6" s="1"/>
  <c r="O1641" i="6"/>
  <c r="P1641" i="6"/>
  <c r="O1642" i="6"/>
  <c r="P1642" i="6" s="1"/>
  <c r="O1643" i="6"/>
  <c r="P1643" i="6" s="1"/>
  <c r="O1644" i="6"/>
  <c r="P1644" i="6"/>
  <c r="O1645" i="6"/>
  <c r="P1645" i="6" s="1"/>
  <c r="O1646" i="6"/>
  <c r="P1646" i="6" s="1"/>
  <c r="O1647" i="6"/>
  <c r="P1647" i="6" s="1"/>
  <c r="O1648" i="6"/>
  <c r="P1648" i="6"/>
  <c r="O1649" i="6"/>
  <c r="P1649" i="6" s="1"/>
  <c r="O1650" i="6"/>
  <c r="P1650" i="6" s="1"/>
  <c r="O1651" i="6"/>
  <c r="P1651" i="6" s="1"/>
  <c r="O1652" i="6"/>
  <c r="P1652" i="6" s="1"/>
  <c r="O1653" i="6"/>
  <c r="P1653" i="6"/>
  <c r="O1654" i="6"/>
  <c r="P1654" i="6" s="1"/>
  <c r="O1655" i="6"/>
  <c r="P1655" i="6" s="1"/>
  <c r="O1656" i="6"/>
  <c r="P1656" i="6" s="1"/>
  <c r="O1657" i="6"/>
  <c r="P1657" i="6" s="1"/>
  <c r="O1658" i="6"/>
  <c r="P1658" i="6"/>
  <c r="O1659" i="6"/>
  <c r="P1659" i="6" s="1"/>
  <c r="O1660" i="6"/>
  <c r="P1660" i="6" s="1"/>
  <c r="O1661" i="6"/>
  <c r="P1661" i="6" s="1"/>
  <c r="O1662" i="6"/>
  <c r="P1662" i="6" s="1"/>
  <c r="O1663" i="6"/>
  <c r="P1663" i="6" s="1"/>
  <c r="O1664" i="6"/>
  <c r="P1664" i="6" s="1"/>
  <c r="O1665" i="6"/>
  <c r="P1665" i="6" s="1"/>
  <c r="O1666" i="6"/>
  <c r="P1666" i="6" s="1"/>
  <c r="O1667" i="6"/>
  <c r="P1667" i="6" s="1"/>
  <c r="O1668" i="6"/>
  <c r="P1668" i="6"/>
  <c r="O1669" i="6"/>
  <c r="P1669" i="6" s="1"/>
  <c r="O1670" i="6"/>
  <c r="P1670" i="6" s="1"/>
  <c r="O1671" i="6"/>
  <c r="P1671" i="6" s="1"/>
  <c r="O1672" i="6"/>
  <c r="P1672" i="6"/>
  <c r="O1673" i="6"/>
  <c r="P1673" i="6" s="1"/>
  <c r="O1674" i="6"/>
  <c r="P1674" i="6" s="1"/>
  <c r="O1675" i="6"/>
  <c r="P1675" i="6" s="1"/>
  <c r="O1676" i="6"/>
  <c r="P1676" i="6" s="1"/>
  <c r="O1677" i="6"/>
  <c r="P1677" i="6" s="1"/>
  <c r="O1678" i="6"/>
  <c r="P1678" i="6" s="1"/>
  <c r="O1679" i="6"/>
  <c r="P1679" i="6" s="1"/>
  <c r="O1680" i="6"/>
  <c r="P1680" i="6" s="1"/>
  <c r="O1681" i="6"/>
  <c r="P1681" i="6" s="1"/>
  <c r="O1682" i="6"/>
  <c r="P1682" i="6" s="1"/>
  <c r="O1683" i="6"/>
  <c r="P1683" i="6"/>
  <c r="O1684" i="6"/>
  <c r="P1684" i="6" s="1"/>
  <c r="O1685" i="6"/>
  <c r="P1685" i="6" s="1"/>
  <c r="O1686" i="6"/>
  <c r="P1686" i="6" s="1"/>
  <c r="O1687" i="6"/>
  <c r="P1687" i="6" s="1"/>
  <c r="O1688" i="6"/>
  <c r="P1688" i="6" s="1"/>
  <c r="O1689" i="6"/>
  <c r="P1689" i="6" s="1"/>
  <c r="O1690" i="6"/>
  <c r="P1690" i="6"/>
  <c r="O1691" i="6"/>
  <c r="P1691" i="6" s="1"/>
  <c r="O1692" i="6"/>
  <c r="P1692" i="6" s="1"/>
  <c r="O1693" i="6"/>
  <c r="P1693" i="6" s="1"/>
  <c r="O1694" i="6"/>
  <c r="P1694" i="6" s="1"/>
  <c r="O1695" i="6"/>
  <c r="P1695" i="6" s="1"/>
  <c r="O1696" i="6"/>
  <c r="P1696" i="6" s="1"/>
  <c r="O1697" i="6"/>
  <c r="P1697" i="6" s="1"/>
  <c r="O1698" i="6"/>
  <c r="P1698" i="6"/>
  <c r="O1699" i="6"/>
  <c r="P1699" i="6" s="1"/>
  <c r="O1700" i="6"/>
  <c r="P1700" i="6"/>
  <c r="O1701" i="6"/>
  <c r="P1701" i="6"/>
  <c r="O1702" i="6"/>
  <c r="P1702" i="6"/>
  <c r="O1703" i="6"/>
  <c r="P1703" i="6" s="1"/>
  <c r="O1704" i="6"/>
  <c r="P1704" i="6" s="1"/>
  <c r="O1705" i="6"/>
  <c r="P1705" i="6" s="1"/>
  <c r="O1706" i="6"/>
  <c r="P1706" i="6" s="1"/>
  <c r="O1707" i="6"/>
  <c r="P1707" i="6"/>
  <c r="O1708" i="6"/>
  <c r="P1708" i="6" s="1"/>
  <c r="O1709" i="6"/>
  <c r="P1709" i="6" s="1"/>
  <c r="O1710" i="6"/>
  <c r="P1710" i="6" s="1"/>
  <c r="O1711" i="6"/>
  <c r="P1711" i="6" s="1"/>
  <c r="O1712" i="6"/>
  <c r="P1712" i="6"/>
  <c r="O1713" i="6"/>
  <c r="P1713" i="6"/>
  <c r="O1714" i="6"/>
  <c r="P1714" i="6" s="1"/>
  <c r="O1715" i="6"/>
  <c r="P1715" i="6"/>
  <c r="O1716" i="6"/>
  <c r="P1716" i="6" s="1"/>
  <c r="O1717" i="6"/>
  <c r="P1717" i="6" s="1"/>
  <c r="O1718" i="6"/>
  <c r="P1718" i="6" s="1"/>
  <c r="O1719" i="6"/>
  <c r="P1719" i="6" s="1"/>
  <c r="O1720" i="6"/>
  <c r="P1720" i="6" s="1"/>
  <c r="O1721" i="6"/>
  <c r="P1721" i="6" s="1"/>
  <c r="O1722" i="6"/>
  <c r="P1722" i="6" s="1"/>
  <c r="O1723" i="6"/>
  <c r="P1723" i="6" s="1"/>
  <c r="O1724" i="6"/>
  <c r="P1724" i="6" s="1"/>
  <c r="O1725" i="6"/>
  <c r="P1725" i="6" s="1"/>
  <c r="O1726" i="6"/>
  <c r="P1726" i="6" s="1"/>
  <c r="O1727" i="6"/>
  <c r="P1727" i="6" s="1"/>
  <c r="O1728" i="6"/>
  <c r="P1728" i="6"/>
  <c r="O1729" i="6"/>
  <c r="P1729" i="6" s="1"/>
  <c r="O1730" i="6"/>
  <c r="P1730" i="6" s="1"/>
  <c r="O1731" i="6"/>
  <c r="P1731" i="6"/>
  <c r="O1732" i="6"/>
  <c r="P1732" i="6" s="1"/>
  <c r="O1733" i="6"/>
  <c r="P1733" i="6" s="1"/>
  <c r="O1734" i="6"/>
  <c r="P1734" i="6" s="1"/>
  <c r="O1735" i="6"/>
  <c r="P1735" i="6"/>
  <c r="O1736" i="6"/>
  <c r="P1736" i="6" s="1"/>
  <c r="O1737" i="6"/>
  <c r="P1737" i="6" s="1"/>
  <c r="O1738" i="6"/>
  <c r="P1738" i="6" s="1"/>
  <c r="O1739" i="6"/>
  <c r="P1739" i="6" s="1"/>
  <c r="O1740" i="6"/>
  <c r="P1740" i="6" s="1"/>
  <c r="O1741" i="6"/>
  <c r="P1741" i="6"/>
  <c r="O1742" i="6"/>
  <c r="P1742" i="6"/>
  <c r="O1743" i="6"/>
  <c r="P1743" i="6" s="1"/>
  <c r="O1744" i="6"/>
  <c r="P1744" i="6" s="1"/>
  <c r="O1745" i="6"/>
  <c r="P1745" i="6" s="1"/>
  <c r="O1746" i="6"/>
  <c r="P1746" i="6" s="1"/>
  <c r="O1747" i="6"/>
  <c r="P1747" i="6" s="1"/>
  <c r="O1748" i="6"/>
  <c r="P1748" i="6" s="1"/>
  <c r="O1749" i="6"/>
  <c r="P1749" i="6" s="1"/>
  <c r="O1750" i="6"/>
  <c r="P1750" i="6" s="1"/>
  <c r="O1751" i="6"/>
  <c r="P1751" i="6" s="1"/>
  <c r="O1752" i="6"/>
  <c r="P1752" i="6" s="1"/>
  <c r="O1753" i="6"/>
  <c r="P1753" i="6" s="1"/>
  <c r="O1754" i="6"/>
  <c r="P1754" i="6" s="1"/>
  <c r="O1755" i="6"/>
  <c r="P1755" i="6" s="1"/>
  <c r="O1756" i="6"/>
  <c r="P1756" i="6" s="1"/>
  <c r="O1757" i="6"/>
  <c r="P1757" i="6" s="1"/>
  <c r="O1758" i="6"/>
  <c r="P1758" i="6" s="1"/>
  <c r="O1759" i="6"/>
  <c r="P1759" i="6" s="1"/>
  <c r="O1760" i="6"/>
  <c r="P1760" i="6" s="1"/>
  <c r="O1761" i="6"/>
  <c r="P1761" i="6"/>
  <c r="O1762" i="6"/>
  <c r="P1762" i="6" s="1"/>
  <c r="O1763" i="6"/>
  <c r="P1763" i="6" s="1"/>
  <c r="O1764" i="6"/>
  <c r="P1764" i="6"/>
  <c r="O1765" i="6"/>
  <c r="P1765" i="6" s="1"/>
  <c r="O1766" i="6"/>
  <c r="P1766" i="6" s="1"/>
  <c r="O1767" i="6"/>
  <c r="P1767" i="6" s="1"/>
  <c r="O1768" i="6"/>
  <c r="P1768" i="6" s="1"/>
  <c r="O1769" i="6"/>
  <c r="P1769" i="6" s="1"/>
  <c r="O1770" i="6"/>
  <c r="P1770" i="6" s="1"/>
  <c r="O1771" i="6"/>
  <c r="P1771" i="6" s="1"/>
  <c r="O1772" i="6"/>
  <c r="P1772" i="6" s="1"/>
  <c r="O1773" i="6"/>
  <c r="P1773" i="6" s="1"/>
  <c r="O1774" i="6"/>
  <c r="P1774" i="6" s="1"/>
  <c r="O1775" i="6"/>
  <c r="P1775" i="6"/>
  <c r="O1776" i="6"/>
  <c r="P1776" i="6" s="1"/>
  <c r="O1777" i="6"/>
  <c r="P1777" i="6" s="1"/>
  <c r="O1778" i="6"/>
  <c r="P1778" i="6"/>
  <c r="O1779" i="6"/>
  <c r="P1779" i="6" s="1"/>
  <c r="O1780" i="6"/>
  <c r="P1780" i="6" s="1"/>
  <c r="O1781" i="6"/>
  <c r="P1781" i="6" s="1"/>
  <c r="O1782" i="6"/>
  <c r="P1782" i="6" s="1"/>
  <c r="O1783" i="6"/>
  <c r="P1783" i="6" s="1"/>
  <c r="O1784" i="6"/>
  <c r="P1784" i="6" s="1"/>
  <c r="O1785" i="6"/>
  <c r="P1785" i="6" s="1"/>
  <c r="O1786" i="6"/>
  <c r="P1786" i="6" s="1"/>
  <c r="O1787" i="6"/>
  <c r="P1787" i="6" s="1"/>
  <c r="O1788" i="6"/>
  <c r="P1788" i="6" s="1"/>
  <c r="O1789" i="6"/>
  <c r="P1789" i="6" s="1"/>
  <c r="O1790" i="6"/>
  <c r="P1790" i="6"/>
  <c r="O1791" i="6"/>
  <c r="P1791" i="6"/>
  <c r="O1792" i="6"/>
  <c r="P1792" i="6" s="1"/>
  <c r="O1793" i="6"/>
  <c r="P1793" i="6" s="1"/>
  <c r="O1794" i="6"/>
  <c r="P1794" i="6" s="1"/>
  <c r="O1795" i="6"/>
  <c r="P1795" i="6"/>
  <c r="O1796" i="6"/>
  <c r="P1796" i="6" s="1"/>
  <c r="O1797" i="6"/>
  <c r="P1797" i="6" s="1"/>
  <c r="O1798" i="6"/>
  <c r="P1798" i="6" s="1"/>
  <c r="O1799" i="6"/>
  <c r="P1799" i="6" s="1"/>
  <c r="O1800" i="6"/>
  <c r="P1800" i="6" s="1"/>
  <c r="O1801" i="6"/>
  <c r="P1801" i="6" s="1"/>
  <c r="O1802" i="6"/>
  <c r="P1802" i="6" s="1"/>
  <c r="O1803" i="6"/>
  <c r="P1803" i="6" s="1"/>
  <c r="O1804" i="6"/>
  <c r="P1804" i="6" s="1"/>
  <c r="O1805" i="6"/>
  <c r="P1805" i="6" s="1"/>
  <c r="O1806" i="6"/>
  <c r="P1806" i="6" s="1"/>
  <c r="O1807" i="6"/>
  <c r="P1807" i="6"/>
  <c r="O1808" i="6"/>
  <c r="P1808" i="6" s="1"/>
  <c r="O1809" i="6"/>
  <c r="P1809" i="6" s="1"/>
  <c r="O1810" i="6"/>
  <c r="P1810" i="6" s="1"/>
  <c r="O1811" i="6"/>
  <c r="P1811" i="6" s="1"/>
  <c r="O1812" i="6"/>
  <c r="P1812" i="6" s="1"/>
  <c r="O1813" i="6"/>
  <c r="P1813" i="6" s="1"/>
  <c r="O1814" i="6"/>
  <c r="P1814" i="6" s="1"/>
  <c r="O1815" i="6"/>
  <c r="P1815" i="6"/>
  <c r="O1816" i="6"/>
  <c r="P1816" i="6" s="1"/>
  <c r="O1817" i="6"/>
  <c r="P1817" i="6" s="1"/>
  <c r="O1818" i="6"/>
  <c r="P1818" i="6" s="1"/>
  <c r="O1819" i="6"/>
  <c r="P1819" i="6" s="1"/>
  <c r="O1820" i="6"/>
  <c r="P1820" i="6" s="1"/>
  <c r="O1821" i="6"/>
  <c r="P1821" i="6"/>
  <c r="O1822" i="6"/>
  <c r="P1822" i="6" s="1"/>
  <c r="O1823" i="6"/>
  <c r="P1823" i="6" s="1"/>
  <c r="O1824" i="6"/>
  <c r="P1824" i="6" s="1"/>
  <c r="O1825" i="6"/>
  <c r="P1825" i="6" s="1"/>
  <c r="O1826" i="6"/>
  <c r="P1826" i="6" s="1"/>
  <c r="O1827" i="6"/>
  <c r="P1827" i="6" s="1"/>
  <c r="O1828" i="6"/>
  <c r="P1828" i="6" s="1"/>
  <c r="O1829" i="6"/>
  <c r="P1829" i="6" s="1"/>
  <c r="O1830" i="6"/>
  <c r="P1830" i="6" s="1"/>
  <c r="O1831" i="6"/>
  <c r="P1831" i="6" s="1"/>
  <c r="O1832" i="6"/>
  <c r="P1832" i="6" s="1"/>
  <c r="O1833" i="6"/>
  <c r="P1833" i="6" s="1"/>
  <c r="O1834" i="6"/>
  <c r="P1834" i="6" s="1"/>
  <c r="O1835" i="6"/>
  <c r="P1835" i="6" s="1"/>
  <c r="O1836" i="6"/>
  <c r="P1836" i="6" s="1"/>
  <c r="O1837" i="6"/>
  <c r="P1837" i="6" s="1"/>
  <c r="O1838" i="6"/>
  <c r="P1838" i="6" s="1"/>
  <c r="O1839" i="6"/>
  <c r="P1839" i="6" s="1"/>
  <c r="O1840" i="6"/>
  <c r="P1840" i="6" s="1"/>
  <c r="O1841" i="6"/>
  <c r="P1841" i="6" s="1"/>
  <c r="O1842" i="6"/>
  <c r="P1842" i="6"/>
  <c r="O1843" i="6"/>
  <c r="P1843" i="6" s="1"/>
  <c r="O1844" i="6"/>
  <c r="P1844" i="6"/>
  <c r="O1845" i="6"/>
  <c r="P1845" i="6" s="1"/>
  <c r="O1846" i="6"/>
  <c r="P1846" i="6" s="1"/>
  <c r="O1847" i="6"/>
  <c r="P1847" i="6" s="1"/>
  <c r="O1848" i="6"/>
  <c r="P1848" i="6"/>
  <c r="O1849" i="6"/>
  <c r="P1849" i="6" s="1"/>
  <c r="O1850" i="6"/>
  <c r="P1850" i="6"/>
  <c r="O1851" i="6"/>
  <c r="P1851" i="6" s="1"/>
  <c r="O1852" i="6"/>
  <c r="P1852" i="6" s="1"/>
  <c r="O1853" i="6"/>
  <c r="P1853" i="6" s="1"/>
  <c r="O1854" i="6"/>
  <c r="P1854" i="6"/>
  <c r="O1855" i="6"/>
  <c r="P1855" i="6" s="1"/>
  <c r="O1856" i="6"/>
  <c r="P1856" i="6" s="1"/>
  <c r="O1857" i="6"/>
  <c r="P1857" i="6" s="1"/>
  <c r="O1858" i="6"/>
  <c r="P1858" i="6" s="1"/>
  <c r="O1859" i="6"/>
  <c r="P1859" i="6" s="1"/>
  <c r="O1860" i="6"/>
  <c r="P1860" i="6" s="1"/>
  <c r="O1861" i="6"/>
  <c r="P1861" i="6" s="1"/>
  <c r="O1862" i="6"/>
  <c r="P1862" i="6" s="1"/>
  <c r="O1863" i="6"/>
  <c r="P1863" i="6" s="1"/>
  <c r="O1864" i="6"/>
  <c r="P1864" i="6"/>
  <c r="O1865" i="6"/>
  <c r="P1865" i="6" s="1"/>
  <c r="O1866" i="6"/>
  <c r="P1866" i="6" s="1"/>
  <c r="O1867" i="6"/>
  <c r="P1867" i="6" s="1"/>
  <c r="O1868" i="6"/>
  <c r="P1868" i="6"/>
  <c r="O1869" i="6"/>
  <c r="P1869" i="6" s="1"/>
  <c r="O1870" i="6"/>
  <c r="P1870" i="6"/>
  <c r="O1871" i="6"/>
  <c r="P1871" i="6" s="1"/>
  <c r="O1872" i="6"/>
  <c r="P1872" i="6" s="1"/>
  <c r="O1873" i="6"/>
  <c r="P1873" i="6" s="1"/>
  <c r="O1874" i="6"/>
  <c r="P1874" i="6" s="1"/>
  <c r="O1875" i="6"/>
  <c r="P1875" i="6"/>
  <c r="O1876" i="6"/>
  <c r="P1876" i="6" s="1"/>
  <c r="O1877" i="6"/>
  <c r="P1877" i="6" s="1"/>
  <c r="O1878" i="6"/>
  <c r="P1878" i="6" s="1"/>
  <c r="O1879" i="6"/>
  <c r="P1879" i="6" s="1"/>
  <c r="O1880" i="6"/>
  <c r="P1880" i="6" s="1"/>
  <c r="O1881" i="6"/>
  <c r="P1881" i="6" s="1"/>
  <c r="O1882" i="6"/>
  <c r="P1882" i="6" s="1"/>
  <c r="O1883" i="6"/>
  <c r="P1883" i="6" s="1"/>
  <c r="O1884" i="6"/>
  <c r="P1884" i="6" s="1"/>
  <c r="O1885" i="6"/>
  <c r="P1885" i="6"/>
  <c r="O1886" i="6"/>
  <c r="P1886" i="6" s="1"/>
  <c r="O1887" i="6"/>
  <c r="P1887" i="6" s="1"/>
  <c r="O1888" i="6"/>
  <c r="P1888" i="6"/>
  <c r="O1889" i="6"/>
  <c r="P1889" i="6" s="1"/>
  <c r="O1890" i="6"/>
  <c r="P1890" i="6" s="1"/>
  <c r="O1891" i="6"/>
  <c r="P1891" i="6" s="1"/>
  <c r="O1892" i="6"/>
  <c r="P1892" i="6" s="1"/>
  <c r="O1893" i="6"/>
  <c r="P1893" i="6" s="1"/>
  <c r="O1894" i="6"/>
  <c r="P1894" i="6" s="1"/>
  <c r="O1895" i="6"/>
  <c r="P1895" i="6" s="1"/>
  <c r="O1896" i="6"/>
  <c r="P1896" i="6" s="1"/>
  <c r="O1897" i="6"/>
  <c r="P1897" i="6" s="1"/>
  <c r="O1898" i="6"/>
  <c r="P1898" i="6" s="1"/>
  <c r="O1899" i="6"/>
  <c r="P1899" i="6" s="1"/>
  <c r="O1900" i="6"/>
  <c r="P1900" i="6" s="1"/>
  <c r="O1901" i="6"/>
  <c r="P1901" i="6" s="1"/>
  <c r="O1902" i="6"/>
  <c r="P1902" i="6" s="1"/>
  <c r="O1903" i="6"/>
  <c r="P1903" i="6" s="1"/>
  <c r="O1904" i="6"/>
  <c r="P1904" i="6"/>
  <c r="O1905" i="6"/>
  <c r="P1905" i="6"/>
  <c r="O1906" i="6"/>
  <c r="P1906" i="6" s="1"/>
  <c r="O1907" i="6"/>
  <c r="P1907" i="6" s="1"/>
  <c r="O1908" i="6"/>
  <c r="P1908" i="6" s="1"/>
  <c r="O1909" i="6"/>
  <c r="P1909" i="6" s="1"/>
  <c r="O1910" i="6"/>
  <c r="P1910" i="6" s="1"/>
  <c r="O1911" i="6"/>
  <c r="P1911" i="6" s="1"/>
  <c r="O1912" i="6"/>
  <c r="P1912" i="6" s="1"/>
  <c r="O1913" i="6"/>
  <c r="P1913" i="6" s="1"/>
  <c r="O1914" i="6"/>
  <c r="P1914" i="6" s="1"/>
  <c r="O1915" i="6"/>
  <c r="P1915" i="6"/>
  <c r="O1916" i="6"/>
  <c r="P1916" i="6" s="1"/>
  <c r="O1917" i="6"/>
  <c r="P1917" i="6" s="1"/>
  <c r="O1918" i="6"/>
  <c r="P1918" i="6" s="1"/>
  <c r="O1919" i="6"/>
  <c r="P1919" i="6" s="1"/>
  <c r="O1920" i="6"/>
  <c r="P1920" i="6" s="1"/>
  <c r="O1921" i="6"/>
  <c r="P1921" i="6" s="1"/>
  <c r="O1922" i="6"/>
  <c r="P1922" i="6" s="1"/>
  <c r="O1923" i="6"/>
  <c r="P1923" i="6" s="1"/>
  <c r="O1924" i="6"/>
  <c r="P1924" i="6" s="1"/>
  <c r="O1925" i="6"/>
  <c r="P1925" i="6" s="1"/>
  <c r="O1926" i="6"/>
  <c r="P1926" i="6" s="1"/>
  <c r="O1927" i="6"/>
  <c r="P1927" i="6" s="1"/>
  <c r="O1928" i="6"/>
  <c r="P1928" i="6"/>
  <c r="O1929" i="6"/>
  <c r="P1929" i="6" s="1"/>
  <c r="O1930" i="6"/>
  <c r="P1930" i="6" s="1"/>
  <c r="O1931" i="6"/>
  <c r="P1931" i="6" s="1"/>
  <c r="O1932" i="6"/>
  <c r="P1932" i="6" s="1"/>
  <c r="O1933" i="6"/>
  <c r="P1933" i="6"/>
  <c r="O1934" i="6"/>
  <c r="P1934" i="6"/>
  <c r="O1935" i="6"/>
  <c r="P1935" i="6" s="1"/>
  <c r="O1936" i="6"/>
  <c r="P1936" i="6" s="1"/>
  <c r="O1937" i="6"/>
  <c r="P1937" i="6" s="1"/>
  <c r="O1938" i="6"/>
  <c r="P1938" i="6" s="1"/>
  <c r="O1939" i="6"/>
  <c r="P1939" i="6" s="1"/>
  <c r="O1940" i="6"/>
  <c r="P1940" i="6" s="1"/>
  <c r="O1941" i="6"/>
  <c r="P1941" i="6" s="1"/>
  <c r="O1942" i="6"/>
  <c r="P1942" i="6" s="1"/>
  <c r="O1943" i="6"/>
  <c r="P1943" i="6" s="1"/>
  <c r="O1944" i="6"/>
  <c r="P1944" i="6" s="1"/>
  <c r="O1945" i="6"/>
  <c r="P1945" i="6" s="1"/>
  <c r="O1946" i="6"/>
  <c r="P1946" i="6" s="1"/>
  <c r="O1947" i="6"/>
  <c r="P1947" i="6"/>
  <c r="O1948" i="6"/>
  <c r="P1948" i="6" s="1"/>
  <c r="O1949" i="6"/>
  <c r="P1949" i="6" s="1"/>
  <c r="O1950" i="6"/>
  <c r="P1950" i="6" s="1"/>
  <c r="O1951" i="6"/>
  <c r="P1951" i="6" s="1"/>
  <c r="O1952" i="6"/>
  <c r="P1952" i="6" s="1"/>
  <c r="O1953" i="6"/>
  <c r="P1953" i="6"/>
  <c r="O1954" i="6"/>
  <c r="P1954" i="6" s="1"/>
  <c r="O1955" i="6"/>
  <c r="P1955" i="6" s="1"/>
  <c r="O1956" i="6"/>
  <c r="P1956" i="6" s="1"/>
  <c r="O1957" i="6"/>
  <c r="P1957" i="6" s="1"/>
  <c r="O1958" i="6"/>
  <c r="P1958" i="6" s="1"/>
  <c r="O1959" i="6"/>
  <c r="P1959" i="6" s="1"/>
  <c r="O1960" i="6"/>
  <c r="P1960" i="6" s="1"/>
  <c r="O1961" i="6"/>
  <c r="P1961" i="6" s="1"/>
  <c r="O1962" i="6"/>
  <c r="P1962" i="6" s="1"/>
  <c r="O1963" i="6"/>
  <c r="P1963" i="6"/>
  <c r="O1964" i="6"/>
  <c r="P1964" i="6"/>
  <c r="O1965" i="6"/>
  <c r="P1965" i="6"/>
  <c r="O1966" i="6"/>
  <c r="P1966" i="6" s="1"/>
  <c r="O1967" i="6"/>
  <c r="P1967" i="6" s="1"/>
  <c r="O1968" i="6"/>
  <c r="P1968" i="6" s="1"/>
  <c r="O1969" i="6"/>
  <c r="P1969" i="6" s="1"/>
  <c r="O1970" i="6"/>
  <c r="P1970" i="6" s="1"/>
  <c r="O1971" i="6"/>
  <c r="P1971" i="6" s="1"/>
  <c r="O1972" i="6"/>
  <c r="P1972" i="6" s="1"/>
  <c r="O1973" i="6"/>
  <c r="P1973" i="6"/>
  <c r="O1974" i="6"/>
  <c r="P1974" i="6" s="1"/>
  <c r="O1975" i="6"/>
  <c r="P1975" i="6" s="1"/>
  <c r="O1976" i="6"/>
  <c r="P1976" i="6" s="1"/>
  <c r="O1977" i="6"/>
  <c r="P1977" i="6"/>
  <c r="O1978" i="6"/>
  <c r="P1978" i="6" s="1"/>
  <c r="O1979" i="6"/>
  <c r="P1979" i="6" s="1"/>
  <c r="O1980" i="6"/>
  <c r="P1980" i="6" s="1"/>
  <c r="O1981" i="6"/>
  <c r="P1981" i="6" s="1"/>
  <c r="O1982" i="6"/>
  <c r="P1982" i="6"/>
  <c r="O1983" i="6"/>
  <c r="P1983" i="6" s="1"/>
  <c r="O1984" i="6"/>
  <c r="P1984" i="6" s="1"/>
  <c r="O1985" i="6"/>
  <c r="P1985" i="6" s="1"/>
  <c r="O1986" i="6"/>
  <c r="P1986" i="6" s="1"/>
  <c r="O1987" i="6"/>
  <c r="P1987" i="6" s="1"/>
  <c r="O1988" i="6"/>
  <c r="P1988" i="6" s="1"/>
  <c r="O1989" i="6"/>
  <c r="P1989" i="6"/>
  <c r="O1990" i="6"/>
  <c r="P1990" i="6"/>
  <c r="O1991" i="6"/>
  <c r="P1991" i="6" s="1"/>
  <c r="O1992" i="6"/>
  <c r="P1992" i="6" s="1"/>
  <c r="O1993" i="6"/>
  <c r="P1993" i="6" s="1"/>
  <c r="O1994" i="6"/>
  <c r="P1994" i="6" s="1"/>
  <c r="O1995" i="6"/>
  <c r="P1995" i="6"/>
  <c r="O1996" i="6"/>
  <c r="P1996" i="6" s="1"/>
  <c r="O1997" i="6"/>
  <c r="P1997" i="6" s="1"/>
  <c r="O1998" i="6"/>
  <c r="P1998" i="6"/>
  <c r="O1999" i="6"/>
  <c r="P1999" i="6" s="1"/>
  <c r="O2000" i="6"/>
  <c r="P2000" i="6" s="1"/>
  <c r="O2001" i="6"/>
  <c r="P2001" i="6" s="1"/>
  <c r="O2002" i="6"/>
  <c r="P2002" i="6" s="1"/>
  <c r="O2003" i="6"/>
  <c r="P2003" i="6" s="1"/>
  <c r="O2004" i="6"/>
  <c r="P2004" i="6" s="1"/>
  <c r="O2005" i="6"/>
  <c r="P2005" i="6" s="1"/>
  <c r="O2006" i="6"/>
  <c r="P2006" i="6" s="1"/>
  <c r="O2007" i="6"/>
  <c r="P2007" i="6" s="1"/>
  <c r="O2008" i="6"/>
  <c r="P2008" i="6" s="1"/>
  <c r="O2009" i="6"/>
  <c r="P2009" i="6"/>
  <c r="O2010" i="6"/>
  <c r="P2010" i="6"/>
  <c r="O2011" i="6"/>
  <c r="P2011" i="6" s="1"/>
  <c r="O2012" i="6"/>
  <c r="P2012" i="6" s="1"/>
  <c r="O2013" i="6"/>
  <c r="P2013" i="6" s="1"/>
  <c r="O2014" i="6"/>
  <c r="P2014" i="6" s="1"/>
  <c r="O2015" i="6"/>
  <c r="P2015" i="6" s="1"/>
  <c r="O2016" i="6"/>
  <c r="P2016" i="6" s="1"/>
  <c r="O2017" i="6"/>
  <c r="P2017" i="6" s="1"/>
  <c r="O2018" i="6"/>
  <c r="P2018" i="6" s="1"/>
  <c r="O2019" i="6"/>
  <c r="P2019" i="6" s="1"/>
  <c r="O2020" i="6"/>
  <c r="P2020" i="6" s="1"/>
  <c r="O2021" i="6"/>
  <c r="P2021" i="6" s="1"/>
  <c r="O2022" i="6"/>
  <c r="P2022" i="6"/>
  <c r="O2023" i="6"/>
  <c r="P2023" i="6" s="1"/>
  <c r="O2024" i="6"/>
  <c r="P2024" i="6"/>
  <c r="O2025" i="6"/>
  <c r="P2025" i="6" s="1"/>
  <c r="O2026" i="6"/>
  <c r="P2026" i="6" s="1"/>
  <c r="O2027" i="6"/>
  <c r="P2027" i="6"/>
  <c r="O2028" i="6"/>
  <c r="P2028" i="6" s="1"/>
  <c r="O2029" i="6"/>
  <c r="P2029" i="6" s="1"/>
  <c r="O2030" i="6"/>
  <c r="P2030" i="6" s="1"/>
  <c r="O2031" i="6"/>
  <c r="P2031" i="6"/>
  <c r="O2032" i="6"/>
  <c r="P2032" i="6" s="1"/>
  <c r="O2033" i="6"/>
  <c r="P2033" i="6" s="1"/>
  <c r="O2034" i="6"/>
  <c r="P2034" i="6" s="1"/>
  <c r="O2035" i="6"/>
  <c r="P2035" i="6" s="1"/>
  <c r="O2036" i="6"/>
  <c r="P2036" i="6" s="1"/>
  <c r="O2037" i="6"/>
  <c r="P2037" i="6" s="1"/>
  <c r="O2038" i="6"/>
  <c r="P2038" i="6" s="1"/>
  <c r="O2039" i="6"/>
  <c r="P2039" i="6" s="1"/>
  <c r="O2040" i="6"/>
  <c r="P2040" i="6" s="1"/>
  <c r="O2041" i="6"/>
  <c r="P2041" i="6" s="1"/>
  <c r="O2042" i="6"/>
  <c r="P2042" i="6" s="1"/>
  <c r="O2043" i="6"/>
  <c r="P2043" i="6" s="1"/>
  <c r="O2044" i="6"/>
  <c r="P2044" i="6" s="1"/>
  <c r="O2045" i="6"/>
  <c r="P2045" i="6" s="1"/>
  <c r="O2046" i="6"/>
  <c r="P2046" i="6" s="1"/>
  <c r="O2047" i="6"/>
  <c r="P2047" i="6" s="1"/>
  <c r="O2048" i="6"/>
  <c r="P2048" i="6" s="1"/>
  <c r="O2049" i="6"/>
  <c r="P2049" i="6"/>
  <c r="O2050" i="6"/>
  <c r="P2050" i="6" s="1"/>
  <c r="O2051" i="6"/>
  <c r="P2051" i="6" s="1"/>
  <c r="O2052" i="6"/>
  <c r="P2052" i="6" s="1"/>
  <c r="O2053" i="6"/>
  <c r="P2053" i="6" s="1"/>
  <c r="O2054" i="6"/>
  <c r="P2054" i="6"/>
  <c r="O2055" i="6"/>
  <c r="P2055" i="6" s="1"/>
  <c r="O2056" i="6"/>
  <c r="P2056" i="6" s="1"/>
  <c r="O2057" i="6"/>
  <c r="P2057" i="6" s="1"/>
  <c r="O2058" i="6"/>
  <c r="P2058" i="6" s="1"/>
  <c r="O2059" i="6"/>
  <c r="P2059" i="6" s="1"/>
  <c r="O2060" i="6"/>
  <c r="P2060" i="6" s="1"/>
  <c r="O2061" i="6"/>
  <c r="P2061" i="6" s="1"/>
  <c r="O2062" i="6"/>
  <c r="P2062" i="6"/>
  <c r="O2063" i="6"/>
  <c r="P2063" i="6" s="1"/>
  <c r="O2064" i="6"/>
  <c r="P2064" i="6" s="1"/>
  <c r="O2065" i="6"/>
  <c r="P2065" i="6" s="1"/>
  <c r="O2066" i="6"/>
  <c r="P2066" i="6" s="1"/>
  <c r="O2067" i="6"/>
  <c r="P2067" i="6" s="1"/>
  <c r="O2068" i="6"/>
  <c r="P2068" i="6" s="1"/>
  <c r="O2069" i="6"/>
  <c r="P2069" i="6"/>
  <c r="O2070" i="6"/>
  <c r="P2070" i="6" s="1"/>
  <c r="O2071" i="6"/>
  <c r="P2071" i="6" s="1"/>
  <c r="O2072" i="6"/>
  <c r="P2072" i="6" s="1"/>
  <c r="O2073" i="6"/>
  <c r="P2073" i="6"/>
  <c r="O2074" i="6"/>
  <c r="P2074" i="6"/>
  <c r="O2075" i="6"/>
  <c r="P2075" i="6" s="1"/>
  <c r="O2076" i="6"/>
  <c r="P2076" i="6" s="1"/>
  <c r="O2077" i="6"/>
  <c r="P2077" i="6" s="1"/>
  <c r="O2078" i="6"/>
  <c r="P2078" i="6" s="1"/>
  <c r="O2079" i="6"/>
  <c r="P2079" i="6" s="1"/>
  <c r="O2080" i="6"/>
  <c r="P2080" i="6" s="1"/>
  <c r="O2081" i="6"/>
  <c r="P2081" i="6" s="1"/>
  <c r="O2082" i="6"/>
  <c r="P2082" i="6" s="1"/>
  <c r="O2083" i="6"/>
  <c r="P2083" i="6"/>
  <c r="O2084" i="6"/>
  <c r="P2084" i="6" s="1"/>
  <c r="O2085" i="6"/>
  <c r="P2085" i="6" s="1"/>
  <c r="O2086" i="6"/>
  <c r="P2086" i="6" s="1"/>
  <c r="O2087" i="6"/>
  <c r="P2087" i="6" s="1"/>
  <c r="O2088" i="6"/>
  <c r="P2088" i="6" s="1"/>
  <c r="O2089" i="6"/>
  <c r="P2089" i="6" s="1"/>
  <c r="O2090" i="6"/>
  <c r="P2090" i="6" s="1"/>
  <c r="O2091" i="6"/>
  <c r="P2091" i="6"/>
  <c r="O2092" i="6"/>
  <c r="P2092" i="6" s="1"/>
  <c r="O2093" i="6"/>
  <c r="P2093" i="6" s="1"/>
  <c r="O2094" i="6"/>
  <c r="P2094" i="6" s="1"/>
  <c r="O2095" i="6"/>
  <c r="P2095" i="6" s="1"/>
  <c r="O2096" i="6"/>
  <c r="P2096" i="6" s="1"/>
  <c r="O2097" i="6"/>
  <c r="P2097" i="6" s="1"/>
  <c r="O2098" i="6"/>
  <c r="P2098" i="6" s="1"/>
  <c r="O2099" i="6"/>
  <c r="P2099" i="6" s="1"/>
  <c r="O2100" i="6"/>
  <c r="P2100" i="6" s="1"/>
  <c r="O2101" i="6"/>
  <c r="P2101" i="6" s="1"/>
  <c r="O2102" i="6"/>
  <c r="P2102" i="6" s="1"/>
  <c r="O2103" i="6"/>
  <c r="P2103" i="6"/>
  <c r="O2104" i="6"/>
  <c r="P2104" i="6" s="1"/>
  <c r="O2105" i="6"/>
  <c r="P2105" i="6" s="1"/>
  <c r="O2106" i="6"/>
  <c r="P2106" i="6" s="1"/>
  <c r="O2107" i="6"/>
  <c r="P2107" i="6" s="1"/>
  <c r="O2108" i="6"/>
  <c r="P2108" i="6" s="1"/>
  <c r="O2109" i="6"/>
  <c r="P2109" i="6" s="1"/>
  <c r="O2110" i="6"/>
  <c r="P2110" i="6" s="1"/>
  <c r="O2111" i="6"/>
  <c r="P2111" i="6" s="1"/>
  <c r="O2112" i="6"/>
  <c r="P2112" i="6" s="1"/>
  <c r="O2113" i="6"/>
  <c r="P2113" i="6" s="1"/>
  <c r="O2114" i="6"/>
  <c r="P2114" i="6" s="1"/>
  <c r="O2115" i="6"/>
  <c r="P2115" i="6" s="1"/>
  <c r="O2116" i="6"/>
  <c r="P2116" i="6" s="1"/>
  <c r="O2117" i="6"/>
  <c r="P2117" i="6" s="1"/>
  <c r="O2118" i="6"/>
  <c r="P2118" i="6"/>
  <c r="O2119" i="6"/>
  <c r="P2119" i="6"/>
  <c r="O2120" i="6"/>
  <c r="P2120" i="6" s="1"/>
  <c r="O2121" i="6"/>
  <c r="P2121" i="6" s="1"/>
  <c r="O2122" i="6"/>
  <c r="P2122" i="6" s="1"/>
  <c r="O2123" i="6"/>
  <c r="P2123" i="6" s="1"/>
  <c r="O2124" i="6"/>
  <c r="P2124" i="6" s="1"/>
  <c r="O2125" i="6"/>
  <c r="P2125" i="6" s="1"/>
  <c r="O2126" i="6"/>
  <c r="P2126" i="6" s="1"/>
  <c r="O2127" i="6"/>
  <c r="P2127" i="6" s="1"/>
  <c r="O2128" i="6"/>
  <c r="P2128" i="6" s="1"/>
  <c r="O2129" i="6"/>
  <c r="P2129" i="6" s="1"/>
  <c r="O2130" i="6"/>
  <c r="P2130" i="6" s="1"/>
  <c r="O2131" i="6"/>
  <c r="P2131" i="6"/>
  <c r="O2132" i="6"/>
  <c r="P2132" i="6"/>
  <c r="O2133" i="6"/>
  <c r="P2133" i="6" s="1"/>
  <c r="O2134" i="6"/>
  <c r="P2134" i="6" s="1"/>
  <c r="O2135" i="6"/>
  <c r="P2135" i="6" s="1"/>
  <c r="O2136" i="6"/>
  <c r="P2136" i="6" s="1"/>
  <c r="O2137" i="6"/>
  <c r="P2137" i="6"/>
  <c r="O2138" i="6"/>
  <c r="P2138" i="6" s="1"/>
  <c r="O2139" i="6"/>
  <c r="P2139" i="6" s="1"/>
  <c r="O2140" i="6"/>
  <c r="P2140" i="6" s="1"/>
  <c r="O2141" i="6"/>
  <c r="P2141" i="6" s="1"/>
  <c r="O2142" i="6"/>
  <c r="P2142" i="6" s="1"/>
  <c r="O2143" i="6"/>
  <c r="P2143" i="6" s="1"/>
  <c r="O2144" i="6"/>
  <c r="P2144" i="6" s="1"/>
  <c r="O2145" i="6"/>
  <c r="P2145" i="6" s="1"/>
  <c r="O2146" i="6"/>
  <c r="P2146" i="6" s="1"/>
  <c r="O2147" i="6"/>
  <c r="P2147" i="6" s="1"/>
  <c r="O2148" i="6"/>
  <c r="P2148" i="6" s="1"/>
  <c r="O2149" i="6"/>
  <c r="P2149" i="6" s="1"/>
  <c r="O2150" i="6"/>
  <c r="P2150" i="6" s="1"/>
  <c r="O2151" i="6"/>
  <c r="P2151" i="6" s="1"/>
  <c r="O2152" i="6"/>
  <c r="P2152" i="6"/>
  <c r="O2153" i="6"/>
  <c r="P2153" i="6" s="1"/>
  <c r="O2154" i="6"/>
  <c r="P2154" i="6"/>
  <c r="O2155" i="6"/>
  <c r="P2155" i="6" s="1"/>
  <c r="O2156" i="6"/>
  <c r="P2156" i="6" s="1"/>
  <c r="O2157" i="6"/>
  <c r="P2157" i="6" s="1"/>
  <c r="O2158" i="6"/>
  <c r="P2158" i="6" s="1"/>
  <c r="O2159" i="6"/>
  <c r="P2159" i="6" s="1"/>
  <c r="O2160" i="6"/>
  <c r="P2160" i="6"/>
  <c r="O2161" i="6"/>
  <c r="P2161" i="6" s="1"/>
  <c r="O2162" i="6"/>
  <c r="P2162" i="6" s="1"/>
  <c r="O2163" i="6"/>
  <c r="P2163" i="6"/>
  <c r="O2164" i="6"/>
  <c r="P2164" i="6" s="1"/>
  <c r="O2165" i="6"/>
  <c r="P2165" i="6" s="1"/>
  <c r="O2166" i="6"/>
  <c r="P2166" i="6" s="1"/>
  <c r="O2167" i="6"/>
  <c r="P2167" i="6" s="1"/>
  <c r="O2168" i="6"/>
  <c r="P2168" i="6" s="1"/>
  <c r="O2169" i="6"/>
  <c r="P2169" i="6" s="1"/>
  <c r="O2170" i="6"/>
  <c r="P2170" i="6" s="1"/>
  <c r="O2171" i="6"/>
  <c r="P2171" i="6" s="1"/>
  <c r="O2172" i="6"/>
  <c r="P2172" i="6" s="1"/>
  <c r="O2173" i="6"/>
  <c r="P2173" i="6" s="1"/>
  <c r="O2174" i="6"/>
  <c r="P2174" i="6"/>
  <c r="O2175" i="6"/>
  <c r="P2175" i="6" s="1"/>
  <c r="O2176" i="6"/>
  <c r="P2176" i="6"/>
  <c r="O2177" i="6"/>
  <c r="P2177" i="6"/>
  <c r="O2178" i="6"/>
  <c r="P2178" i="6" s="1"/>
  <c r="O2179" i="6"/>
  <c r="P2179" i="6"/>
  <c r="O2180" i="6"/>
  <c r="P2180" i="6"/>
  <c r="O2181" i="6"/>
  <c r="P2181" i="6"/>
  <c r="O2182" i="6"/>
  <c r="P2182" i="6" s="1"/>
  <c r="O2183" i="6"/>
  <c r="P2183" i="6" s="1"/>
  <c r="O2184" i="6"/>
  <c r="P2184" i="6" s="1"/>
  <c r="O2185" i="6"/>
  <c r="P2185" i="6" s="1"/>
  <c r="O2186" i="6"/>
  <c r="P2186" i="6" s="1"/>
  <c r="O2187" i="6"/>
  <c r="P2187" i="6" s="1"/>
  <c r="O2188" i="6"/>
  <c r="P2188" i="6" s="1"/>
  <c r="O2189" i="6"/>
  <c r="P2189" i="6" s="1"/>
  <c r="O2190" i="6"/>
  <c r="P2190" i="6" s="1"/>
  <c r="O2191" i="6"/>
  <c r="P2191" i="6" s="1"/>
  <c r="O2192" i="6"/>
  <c r="P2192" i="6" s="1"/>
  <c r="O2193" i="6"/>
  <c r="P2193" i="6"/>
  <c r="O2194" i="6"/>
  <c r="P2194" i="6" s="1"/>
  <c r="O2195" i="6"/>
  <c r="P2195" i="6" s="1"/>
  <c r="O2196" i="6"/>
  <c r="P2196" i="6" s="1"/>
  <c r="O2197" i="6"/>
  <c r="P2197" i="6" s="1"/>
  <c r="O2198" i="6"/>
  <c r="P2198" i="6" s="1"/>
  <c r="O2199" i="6"/>
  <c r="P2199" i="6" s="1"/>
  <c r="O2200" i="6"/>
  <c r="P2200" i="6" s="1"/>
  <c r="O2201" i="6"/>
  <c r="P2201" i="6" s="1"/>
  <c r="O2202" i="6"/>
  <c r="P2202" i="6" s="1"/>
  <c r="O2203" i="6"/>
  <c r="P2203" i="6" s="1"/>
  <c r="O2204" i="6"/>
  <c r="P2204" i="6"/>
  <c r="O2205" i="6"/>
  <c r="P2205" i="6" s="1"/>
  <c r="O2206" i="6"/>
  <c r="P2206" i="6"/>
  <c r="O2207" i="6"/>
  <c r="P2207" i="6" s="1"/>
  <c r="O2208" i="6"/>
  <c r="P2208" i="6"/>
  <c r="O2209" i="6"/>
  <c r="P2209" i="6" s="1"/>
  <c r="O2210" i="6"/>
  <c r="P2210" i="6" s="1"/>
  <c r="O2211" i="6"/>
  <c r="P2211" i="6" s="1"/>
  <c r="O2212" i="6"/>
  <c r="P2212" i="6" s="1"/>
  <c r="O2213" i="6"/>
  <c r="P2213" i="6" s="1"/>
  <c r="O2214" i="6"/>
  <c r="P2214" i="6" s="1"/>
  <c r="O2215" i="6"/>
  <c r="P2215" i="6" s="1"/>
  <c r="O2216" i="6"/>
  <c r="P2216" i="6" s="1"/>
  <c r="O2217" i="6"/>
  <c r="P2217" i="6" s="1"/>
  <c r="O2218" i="6"/>
  <c r="P2218" i="6" s="1"/>
  <c r="O2219" i="6"/>
  <c r="P2219" i="6"/>
  <c r="O2220" i="6"/>
  <c r="P2220" i="6" s="1"/>
  <c r="O2221" i="6"/>
  <c r="P2221" i="6" s="1"/>
  <c r="O2222" i="6"/>
  <c r="P2222" i="6" s="1"/>
  <c r="O2223" i="6"/>
  <c r="P2223" i="6"/>
  <c r="O2224" i="6"/>
  <c r="P2224" i="6" s="1"/>
  <c r="O2225" i="6"/>
  <c r="P2225" i="6" s="1"/>
  <c r="O2226" i="6"/>
  <c r="P2226" i="6" s="1"/>
  <c r="O2227" i="6"/>
  <c r="P2227" i="6" s="1"/>
  <c r="O2228" i="6"/>
  <c r="P2228" i="6" s="1"/>
  <c r="O2229" i="6"/>
  <c r="P2229" i="6" s="1"/>
  <c r="O2230" i="6"/>
  <c r="P2230" i="6" s="1"/>
  <c r="O2231" i="6"/>
  <c r="P2231" i="6" s="1"/>
  <c r="O2232" i="6"/>
  <c r="P2232" i="6" s="1"/>
  <c r="O2233" i="6"/>
  <c r="P2233" i="6" s="1"/>
  <c r="O2234" i="6"/>
  <c r="P2234" i="6"/>
  <c r="O2235" i="6"/>
  <c r="P2235" i="6" s="1"/>
  <c r="O2236" i="6"/>
  <c r="P2236" i="6" s="1"/>
  <c r="O2237" i="6"/>
  <c r="P2237" i="6" s="1"/>
  <c r="O2238" i="6"/>
  <c r="P2238" i="6"/>
  <c r="O2239" i="6"/>
  <c r="P2239" i="6" s="1"/>
  <c r="O2240" i="6"/>
  <c r="P2240" i="6"/>
  <c r="O2241" i="6"/>
  <c r="P2241" i="6" s="1"/>
  <c r="O2242" i="6"/>
  <c r="P2242" i="6" s="1"/>
  <c r="O2243" i="6"/>
  <c r="P2243" i="6" s="1"/>
  <c r="O2244" i="6"/>
  <c r="P2244" i="6"/>
  <c r="O2245" i="6"/>
  <c r="P2245" i="6" s="1"/>
  <c r="O2246" i="6"/>
  <c r="P2246" i="6" s="1"/>
  <c r="O2247" i="6"/>
  <c r="P2247" i="6" s="1"/>
  <c r="O2248" i="6"/>
  <c r="P2248" i="6" s="1"/>
  <c r="O2249" i="6"/>
  <c r="P2249" i="6" s="1"/>
  <c r="O2250" i="6"/>
  <c r="P2250" i="6" s="1"/>
  <c r="O2251" i="6"/>
  <c r="P2251" i="6"/>
  <c r="O2252" i="6"/>
  <c r="P2252" i="6" s="1"/>
  <c r="O2253" i="6"/>
  <c r="P2253" i="6" s="1"/>
  <c r="O2254" i="6"/>
  <c r="P2254" i="6" s="1"/>
  <c r="O2255" i="6"/>
  <c r="P2255" i="6" s="1"/>
  <c r="O2256" i="6"/>
  <c r="P2256" i="6"/>
  <c r="O2257" i="6"/>
  <c r="P2257" i="6" s="1"/>
  <c r="O2258" i="6"/>
  <c r="P2258" i="6" s="1"/>
  <c r="O2259" i="6"/>
  <c r="P2259" i="6" s="1"/>
  <c r="O2260" i="6"/>
  <c r="P2260" i="6" s="1"/>
  <c r="O2261" i="6"/>
  <c r="P2261" i="6" s="1"/>
  <c r="O2262" i="6"/>
  <c r="P2262" i="6" s="1"/>
  <c r="O2263" i="6"/>
  <c r="P2263" i="6" s="1"/>
  <c r="O2264" i="6"/>
  <c r="P2264" i="6" s="1"/>
  <c r="O2265" i="6"/>
  <c r="P2265" i="6" s="1"/>
  <c r="O2266" i="6"/>
  <c r="P2266" i="6" s="1"/>
  <c r="O2267" i="6"/>
  <c r="P2267" i="6" s="1"/>
  <c r="O2268" i="6"/>
  <c r="P2268" i="6" s="1"/>
  <c r="O2269" i="6"/>
  <c r="P2269" i="6"/>
  <c r="O2270" i="6"/>
  <c r="P2270" i="6" s="1"/>
  <c r="O2271" i="6"/>
  <c r="P2271" i="6"/>
  <c r="O2272" i="6"/>
  <c r="P2272" i="6"/>
  <c r="O2273" i="6"/>
  <c r="P2273" i="6"/>
  <c r="O2274" i="6"/>
  <c r="P2274" i="6" s="1"/>
  <c r="O2275" i="6"/>
  <c r="P2275" i="6" s="1"/>
  <c r="O2276" i="6"/>
  <c r="P2276" i="6" s="1"/>
  <c r="O2277" i="6"/>
  <c r="P2277" i="6" s="1"/>
  <c r="O2278" i="6"/>
  <c r="P2278" i="6" s="1"/>
  <c r="O2279" i="6"/>
  <c r="P2279" i="6" s="1"/>
  <c r="O2280" i="6"/>
  <c r="P2280" i="6" s="1"/>
  <c r="O2281" i="6"/>
  <c r="P2281" i="6" s="1"/>
  <c r="O2282" i="6"/>
  <c r="P2282" i="6" s="1"/>
  <c r="O2283" i="6"/>
  <c r="P2283" i="6" s="1"/>
  <c r="O2284" i="6"/>
  <c r="P2284" i="6"/>
  <c r="O2285" i="6"/>
  <c r="P2285" i="6" s="1"/>
  <c r="O2286" i="6"/>
  <c r="P2286" i="6" s="1"/>
  <c r="O2287" i="6"/>
  <c r="P2287" i="6" s="1"/>
  <c r="O2288" i="6"/>
  <c r="P2288" i="6"/>
  <c r="O2289" i="6"/>
  <c r="P2289" i="6"/>
  <c r="O2290" i="6"/>
  <c r="P2290" i="6" s="1"/>
  <c r="O2291" i="6"/>
  <c r="P2291" i="6" s="1"/>
  <c r="O2292" i="6"/>
  <c r="P2292" i="6" s="1"/>
  <c r="O2293" i="6"/>
  <c r="P2293" i="6" s="1"/>
  <c r="O2294" i="6"/>
  <c r="P2294" i="6" s="1"/>
  <c r="O2295" i="6"/>
  <c r="P2295" i="6" s="1"/>
  <c r="O2296" i="6"/>
  <c r="P2296" i="6" s="1"/>
  <c r="O2297" i="6"/>
  <c r="P2297" i="6" s="1"/>
  <c r="O2298" i="6"/>
  <c r="P2298" i="6" s="1"/>
  <c r="O2299" i="6"/>
  <c r="P2299" i="6"/>
  <c r="O2300" i="6"/>
  <c r="P2300" i="6" s="1"/>
  <c r="O2301" i="6"/>
  <c r="P2301" i="6"/>
  <c r="O2302" i="6"/>
  <c r="P2302" i="6" s="1"/>
  <c r="O2303" i="6"/>
  <c r="P2303" i="6" s="1"/>
  <c r="O2304" i="6"/>
  <c r="P2304" i="6" s="1"/>
  <c r="O2305" i="6"/>
  <c r="P2305" i="6" s="1"/>
  <c r="O2306" i="6"/>
  <c r="P2306" i="6"/>
  <c r="O2307" i="6"/>
  <c r="P2307" i="6" s="1"/>
  <c r="O2308" i="6"/>
  <c r="P2308" i="6" s="1"/>
  <c r="O2309" i="6"/>
  <c r="P2309" i="6" s="1"/>
  <c r="O2310" i="6"/>
  <c r="P2310" i="6" s="1"/>
  <c r="O2311" i="6"/>
  <c r="P2311" i="6" s="1"/>
  <c r="O2312" i="6"/>
  <c r="P2312" i="6" s="1"/>
  <c r="O2313" i="6"/>
  <c r="P2313" i="6" s="1"/>
  <c r="O2314" i="6"/>
  <c r="P2314" i="6"/>
  <c r="O2315" i="6"/>
  <c r="P2315" i="6" s="1"/>
  <c r="O2316" i="6"/>
  <c r="P2316" i="6" s="1"/>
  <c r="O2317" i="6"/>
  <c r="P2317" i="6" s="1"/>
  <c r="O2318" i="6"/>
  <c r="P2318" i="6"/>
  <c r="O2319" i="6"/>
  <c r="P2319" i="6" s="1"/>
  <c r="O2320" i="6"/>
  <c r="P2320" i="6"/>
  <c r="O2321" i="6"/>
  <c r="P2321" i="6" s="1"/>
  <c r="O2322" i="6"/>
  <c r="P2322" i="6" s="1"/>
  <c r="O2323" i="6"/>
  <c r="P2323" i="6" s="1"/>
  <c r="O2324" i="6"/>
  <c r="P2324" i="6"/>
  <c r="O2325" i="6"/>
  <c r="P2325" i="6" s="1"/>
  <c r="O2326" i="6"/>
  <c r="P2326" i="6" s="1"/>
  <c r="O2327" i="6"/>
  <c r="P2327" i="6" s="1"/>
  <c r="O2328" i="6"/>
  <c r="P2328" i="6" s="1"/>
  <c r="O2329" i="6"/>
  <c r="P2329" i="6" s="1"/>
  <c r="O2330" i="6"/>
  <c r="P2330" i="6" s="1"/>
  <c r="O2331" i="6"/>
  <c r="P2331" i="6"/>
  <c r="O2332" i="6"/>
  <c r="P2332" i="6" s="1"/>
  <c r="O2333" i="6"/>
  <c r="P2333" i="6" s="1"/>
  <c r="O2334" i="6"/>
  <c r="P2334" i="6"/>
  <c r="O2335" i="6"/>
  <c r="P2335" i="6" s="1"/>
  <c r="O2336" i="6"/>
  <c r="P2336" i="6" s="1"/>
  <c r="O2337" i="6"/>
  <c r="P2337" i="6" s="1"/>
  <c r="O2338" i="6"/>
  <c r="P2338" i="6"/>
  <c r="O2339" i="6"/>
  <c r="P2339" i="6" s="1"/>
  <c r="O2340" i="6"/>
  <c r="P2340" i="6" s="1"/>
  <c r="O2341" i="6"/>
  <c r="P2341" i="6" s="1"/>
  <c r="O2342" i="6"/>
  <c r="P2342" i="6" s="1"/>
  <c r="O2343" i="6"/>
  <c r="P2343" i="6" s="1"/>
  <c r="O2344" i="6"/>
  <c r="P2344" i="6" s="1"/>
  <c r="O2345" i="6"/>
  <c r="P2345" i="6" s="1"/>
  <c r="O2346" i="6"/>
  <c r="P2346" i="6"/>
  <c r="O2347" i="6"/>
  <c r="P2347" i="6"/>
  <c r="O2348" i="6"/>
  <c r="P2348" i="6"/>
  <c r="O2349" i="6"/>
  <c r="P2349" i="6"/>
  <c r="O2350" i="6"/>
  <c r="P2350" i="6"/>
  <c r="O2351" i="6"/>
  <c r="P2351" i="6" s="1"/>
  <c r="O2352" i="6"/>
  <c r="P2352" i="6" s="1"/>
  <c r="O2353" i="6"/>
  <c r="P2353" i="6" s="1"/>
  <c r="O2354" i="6"/>
  <c r="P2354" i="6" s="1"/>
  <c r="O2355" i="6"/>
  <c r="P2355" i="6" s="1"/>
  <c r="O2356" i="6"/>
  <c r="P2356" i="6" s="1"/>
  <c r="O2357" i="6"/>
  <c r="P2357" i="6" s="1"/>
  <c r="O2358" i="6"/>
  <c r="P2358" i="6" s="1"/>
  <c r="O2359" i="6"/>
  <c r="P2359" i="6"/>
  <c r="O2360" i="6"/>
  <c r="P2360" i="6"/>
  <c r="O2361" i="6"/>
  <c r="P2361" i="6" s="1"/>
  <c r="O2362" i="6"/>
  <c r="P2362" i="6"/>
  <c r="O2363" i="6"/>
  <c r="P2363" i="6" s="1"/>
  <c r="O2364" i="6"/>
  <c r="P2364" i="6" s="1"/>
  <c r="O2365" i="6"/>
  <c r="P2365" i="6" s="1"/>
  <c r="O2366" i="6"/>
  <c r="P2366" i="6" s="1"/>
  <c r="O2367" i="6"/>
  <c r="P2367" i="6" s="1"/>
  <c r="O2368" i="6"/>
  <c r="P2368" i="6"/>
  <c r="O2369" i="6"/>
  <c r="P2369" i="6" s="1"/>
  <c r="O2370" i="6"/>
  <c r="P2370" i="6" s="1"/>
  <c r="O2371" i="6"/>
  <c r="P2371" i="6" s="1"/>
  <c r="O2372" i="6"/>
  <c r="P2372" i="6" s="1"/>
  <c r="O2373" i="6"/>
  <c r="P2373" i="6" s="1"/>
  <c r="O2374" i="6"/>
  <c r="P2374" i="6"/>
  <c r="O2375" i="6"/>
  <c r="P2375" i="6" s="1"/>
  <c r="O2376" i="6"/>
  <c r="P2376" i="6" s="1"/>
  <c r="O2377" i="6"/>
  <c r="P2377" i="6" s="1"/>
  <c r="O2378" i="6"/>
  <c r="P2378" i="6" s="1"/>
  <c r="O2379" i="6"/>
  <c r="P2379" i="6"/>
  <c r="O2380" i="6"/>
  <c r="P2380" i="6" s="1"/>
  <c r="O2381" i="6"/>
  <c r="P2381" i="6" s="1"/>
  <c r="O2382" i="6"/>
  <c r="P2382" i="6" s="1"/>
  <c r="O2383" i="6"/>
  <c r="P2383" i="6" s="1"/>
  <c r="O2384" i="6"/>
  <c r="P2384" i="6" s="1"/>
  <c r="O2385" i="6"/>
  <c r="P2385" i="6" s="1"/>
  <c r="O2386" i="6"/>
  <c r="P2386" i="6" s="1"/>
  <c r="O2387" i="6"/>
  <c r="P2387" i="6"/>
  <c r="O2388" i="6"/>
  <c r="P2388" i="6"/>
  <c r="O2389" i="6"/>
  <c r="P2389" i="6" s="1"/>
  <c r="O2390" i="6"/>
  <c r="P2390" i="6"/>
  <c r="O2391" i="6"/>
  <c r="P2391" i="6" s="1"/>
  <c r="O2392" i="6"/>
  <c r="P2392" i="6"/>
  <c r="O2393" i="6"/>
  <c r="P2393" i="6"/>
  <c r="O2394" i="6"/>
  <c r="P2394" i="6" s="1"/>
  <c r="O2395" i="6"/>
  <c r="P2395" i="6" s="1"/>
  <c r="O2396" i="6"/>
  <c r="P2396" i="6" s="1"/>
  <c r="O2397" i="6"/>
  <c r="P2397" i="6" s="1"/>
  <c r="O2398" i="6"/>
  <c r="P2398" i="6"/>
  <c r="O2399" i="6"/>
  <c r="P2399" i="6" s="1"/>
  <c r="O2400" i="6"/>
  <c r="P2400" i="6"/>
  <c r="O2401" i="6"/>
  <c r="P2401" i="6" s="1"/>
  <c r="O2402" i="6"/>
  <c r="P2402" i="6"/>
  <c r="O2403" i="6"/>
  <c r="P2403" i="6" s="1"/>
  <c r="O2404" i="6"/>
  <c r="P2404" i="6"/>
  <c r="O2405" i="6"/>
  <c r="P2405" i="6" s="1"/>
  <c r="O2406" i="6"/>
  <c r="P2406" i="6"/>
  <c r="O2407" i="6"/>
  <c r="P2407" i="6" s="1"/>
  <c r="O2408" i="6"/>
  <c r="P2408" i="6" s="1"/>
  <c r="O2409" i="6"/>
  <c r="P2409" i="6" s="1"/>
  <c r="O2410" i="6"/>
  <c r="P2410" i="6" s="1"/>
  <c r="O2411" i="6"/>
  <c r="P2411" i="6" s="1"/>
  <c r="O2412" i="6"/>
  <c r="P2412" i="6" s="1"/>
  <c r="O2413" i="6"/>
  <c r="P2413" i="6"/>
  <c r="O2414" i="6"/>
  <c r="P2414" i="6" s="1"/>
  <c r="O2415" i="6"/>
  <c r="P2415" i="6" s="1"/>
  <c r="O2416" i="6"/>
  <c r="P2416" i="6" s="1"/>
  <c r="O2417" i="6"/>
  <c r="P2417" i="6" s="1"/>
  <c r="O2418" i="6"/>
  <c r="P2418" i="6"/>
  <c r="O2419" i="6"/>
  <c r="P2419" i="6" s="1"/>
  <c r="O2420" i="6"/>
  <c r="P2420" i="6" s="1"/>
  <c r="O2421" i="6"/>
  <c r="P2421" i="6" s="1"/>
  <c r="O2422" i="6"/>
  <c r="P2422" i="6" s="1"/>
  <c r="O2423" i="6"/>
  <c r="P2423" i="6" s="1"/>
  <c r="O2424" i="6"/>
  <c r="P2424" i="6" s="1"/>
  <c r="O2425" i="6"/>
  <c r="P2425" i="6" s="1"/>
  <c r="O2426" i="6"/>
  <c r="P2426" i="6" s="1"/>
  <c r="O2427" i="6"/>
  <c r="P2427" i="6" s="1"/>
  <c r="O2428" i="6"/>
  <c r="P2428" i="6" s="1"/>
  <c r="O2429" i="6"/>
  <c r="P2429" i="6" s="1"/>
  <c r="O2430" i="6"/>
  <c r="P2430" i="6" s="1"/>
  <c r="O2431" i="6"/>
  <c r="P2431" i="6"/>
  <c r="O2432" i="6"/>
  <c r="P2432" i="6" s="1"/>
  <c r="O2433" i="6"/>
  <c r="P2433" i="6"/>
  <c r="O2434" i="6"/>
  <c r="P2434" i="6" s="1"/>
  <c r="O2435" i="6"/>
  <c r="P2435" i="6" s="1"/>
  <c r="O2436" i="6"/>
  <c r="P2436" i="6" s="1"/>
  <c r="O2437" i="6"/>
  <c r="P2437" i="6"/>
  <c r="O2438" i="6"/>
  <c r="P2438" i="6" s="1"/>
  <c r="O2439" i="6"/>
  <c r="P2439" i="6" s="1"/>
  <c r="O2440" i="6"/>
  <c r="P2440" i="6" s="1"/>
  <c r="O2441" i="6"/>
  <c r="P2441" i="6" s="1"/>
  <c r="O2442" i="6"/>
  <c r="P2442" i="6" s="1"/>
  <c r="O2443" i="6"/>
  <c r="P2443" i="6" s="1"/>
  <c r="O2444" i="6"/>
  <c r="P2444" i="6"/>
  <c r="O2445" i="6"/>
  <c r="P2445" i="6" s="1"/>
  <c r="O2446" i="6"/>
  <c r="P2446" i="6"/>
  <c r="O2447" i="6"/>
  <c r="P2447" i="6"/>
  <c r="O2448" i="6"/>
  <c r="P2448" i="6"/>
  <c r="O2449" i="6"/>
  <c r="P2449" i="6" s="1"/>
  <c r="O2450" i="6"/>
  <c r="P2450" i="6" s="1"/>
  <c r="O2451" i="6"/>
  <c r="P2451" i="6" s="1"/>
  <c r="O2452" i="6"/>
  <c r="P2452" i="6" s="1"/>
  <c r="O2453" i="6"/>
  <c r="P2453" i="6" s="1"/>
  <c r="O2454" i="6"/>
  <c r="P2454" i="6" s="1"/>
  <c r="O2455" i="6"/>
  <c r="P2455" i="6" s="1"/>
  <c r="O2456" i="6"/>
  <c r="P2456" i="6" s="1"/>
  <c r="O2457" i="6"/>
  <c r="P2457" i="6" s="1"/>
  <c r="O2458" i="6"/>
  <c r="P2458" i="6" s="1"/>
  <c r="O2459" i="6"/>
  <c r="P2459" i="6" s="1"/>
  <c r="O2460" i="6"/>
  <c r="P2460" i="6" s="1"/>
  <c r="O2461" i="6"/>
  <c r="P2461" i="6" s="1"/>
  <c r="O2462" i="6"/>
  <c r="P2462" i="6" s="1"/>
  <c r="O2463" i="6"/>
  <c r="P2463" i="6" s="1"/>
  <c r="O2464" i="6"/>
  <c r="P2464" i="6" s="1"/>
  <c r="O2465" i="6"/>
  <c r="P2465" i="6" s="1"/>
  <c r="O2466" i="6"/>
  <c r="P2466" i="6" s="1"/>
  <c r="O2467" i="6"/>
  <c r="P2467" i="6" s="1"/>
  <c r="O2468" i="6"/>
  <c r="P2468" i="6"/>
  <c r="O2469" i="6"/>
  <c r="P2469" i="6" s="1"/>
  <c r="O2470" i="6"/>
  <c r="P2470" i="6" s="1"/>
  <c r="O2471" i="6"/>
  <c r="P2471" i="6"/>
  <c r="O2472" i="6"/>
  <c r="P2472" i="6" s="1"/>
  <c r="O2473" i="6"/>
  <c r="P2473" i="6"/>
  <c r="O2474" i="6"/>
  <c r="P2474" i="6" s="1"/>
  <c r="O2475" i="6"/>
  <c r="P2475" i="6" s="1"/>
  <c r="O2476" i="6"/>
  <c r="P2476" i="6" s="1"/>
  <c r="O2477" i="6"/>
  <c r="P2477" i="6" s="1"/>
  <c r="O2478" i="6"/>
  <c r="P2478" i="6" s="1"/>
  <c r="O2479" i="6"/>
  <c r="P2479" i="6"/>
  <c r="O2480" i="6"/>
  <c r="P2480" i="6" s="1"/>
  <c r="O2481" i="6"/>
  <c r="P2481" i="6" s="1"/>
  <c r="O2482" i="6"/>
  <c r="P2482" i="6" s="1"/>
  <c r="O2483" i="6"/>
  <c r="P2483" i="6" s="1"/>
  <c r="O2484" i="6"/>
  <c r="P2484" i="6" s="1"/>
  <c r="O2485" i="6"/>
  <c r="P2485" i="6" s="1"/>
  <c r="O2486" i="6"/>
  <c r="P2486" i="6" s="1"/>
  <c r="O2487" i="6"/>
  <c r="P2487" i="6" s="1"/>
  <c r="O2488" i="6"/>
  <c r="P2488" i="6" s="1"/>
  <c r="O2489" i="6"/>
  <c r="P2489" i="6" s="1"/>
  <c r="O2490" i="6"/>
  <c r="P2490" i="6" s="1"/>
  <c r="O2491" i="6"/>
  <c r="P2491" i="6" s="1"/>
  <c r="O2492" i="6"/>
  <c r="P2492" i="6"/>
  <c r="O2493" i="6"/>
  <c r="P2493" i="6"/>
  <c r="O2494" i="6"/>
  <c r="P2494" i="6"/>
  <c r="O2495" i="6"/>
  <c r="P2495" i="6" s="1"/>
  <c r="O2496" i="6"/>
  <c r="P2496" i="6" s="1"/>
  <c r="O2497" i="6"/>
  <c r="P2497" i="6"/>
  <c r="O2498" i="6"/>
  <c r="P2498" i="6" s="1"/>
  <c r="O2499" i="6"/>
  <c r="P2499" i="6" s="1"/>
  <c r="O2500" i="6"/>
  <c r="P2500" i="6" s="1"/>
  <c r="O2501" i="6"/>
  <c r="P2501" i="6" s="1"/>
  <c r="O2502" i="6"/>
  <c r="P2502" i="6"/>
  <c r="O2503" i="6"/>
  <c r="P2503" i="6" s="1"/>
  <c r="O2504" i="6"/>
  <c r="P2504" i="6" s="1"/>
  <c r="O2505" i="6"/>
  <c r="P2505" i="6" s="1"/>
  <c r="O2506" i="6"/>
  <c r="P2506" i="6" s="1"/>
  <c r="O2507" i="6"/>
  <c r="P2507" i="6"/>
  <c r="O2508" i="6"/>
  <c r="P2508" i="6"/>
  <c r="O2509" i="6"/>
  <c r="P2509" i="6" s="1"/>
  <c r="O2510" i="6"/>
  <c r="P2510" i="6" s="1"/>
  <c r="O2511" i="6"/>
  <c r="P2511" i="6" s="1"/>
  <c r="O2512" i="6"/>
  <c r="P2512" i="6" s="1"/>
  <c r="O2513" i="6"/>
  <c r="P2513" i="6"/>
  <c r="O2514" i="6"/>
  <c r="P2514" i="6" s="1"/>
  <c r="O2515" i="6"/>
  <c r="P2515" i="6" s="1"/>
  <c r="O2516" i="6"/>
  <c r="P2516" i="6" s="1"/>
  <c r="O2517" i="6"/>
  <c r="P2517" i="6" s="1"/>
  <c r="O2518" i="6"/>
  <c r="P2518" i="6" s="1"/>
  <c r="O2519" i="6"/>
  <c r="P2519" i="6" s="1"/>
  <c r="O2520" i="6"/>
  <c r="P2520" i="6" s="1"/>
  <c r="O2521" i="6"/>
  <c r="P2521" i="6"/>
  <c r="O2522" i="6"/>
  <c r="P2522" i="6" s="1"/>
  <c r="O2523" i="6"/>
  <c r="P2523" i="6" s="1"/>
  <c r="O2524" i="6"/>
  <c r="P2524" i="6" s="1"/>
  <c r="O2525" i="6"/>
  <c r="P2525" i="6" s="1"/>
  <c r="O2526" i="6"/>
  <c r="P2526" i="6"/>
  <c r="O2527" i="6"/>
  <c r="P2527" i="6" s="1"/>
  <c r="O2528" i="6"/>
  <c r="P2528" i="6" s="1"/>
  <c r="O2529" i="6"/>
  <c r="P2529" i="6" s="1"/>
  <c r="O2530" i="6"/>
  <c r="P2530" i="6" s="1"/>
  <c r="O2531" i="6"/>
  <c r="P2531" i="6" s="1"/>
  <c r="O2532" i="6"/>
  <c r="P2532" i="6" s="1"/>
  <c r="O2533" i="6"/>
  <c r="P2533" i="6" s="1"/>
  <c r="O2534" i="6"/>
  <c r="P2534" i="6" s="1"/>
  <c r="O2535" i="6"/>
  <c r="P2535" i="6" s="1"/>
  <c r="O2536" i="6"/>
  <c r="P2536" i="6" s="1"/>
  <c r="O2537" i="6"/>
  <c r="P2537" i="6" s="1"/>
  <c r="O2538" i="6"/>
  <c r="P2538" i="6" s="1"/>
  <c r="O2539" i="6"/>
  <c r="P2539" i="6" s="1"/>
  <c r="O2540" i="6"/>
  <c r="P2540" i="6" s="1"/>
  <c r="O2541" i="6"/>
  <c r="P2541" i="6"/>
  <c r="O2542" i="6"/>
  <c r="P2542" i="6" s="1"/>
  <c r="O2543" i="6"/>
  <c r="P2543" i="6" s="1"/>
  <c r="O2544" i="6"/>
  <c r="P2544" i="6" s="1"/>
  <c r="O2545" i="6"/>
  <c r="P2545" i="6" s="1"/>
  <c r="O2546" i="6"/>
  <c r="P2546" i="6" s="1"/>
  <c r="O2547" i="6"/>
  <c r="P2547" i="6" s="1"/>
  <c r="O2548" i="6"/>
  <c r="P2548" i="6" s="1"/>
  <c r="O2549" i="6"/>
  <c r="P2549" i="6" s="1"/>
  <c r="O2550" i="6"/>
  <c r="P2550" i="6" s="1"/>
  <c r="O2551" i="6"/>
  <c r="P2551" i="6"/>
  <c r="O2552" i="6"/>
  <c r="P2552" i="6"/>
  <c r="O2553" i="6"/>
  <c r="P2553" i="6"/>
  <c r="O2554" i="6"/>
  <c r="P2554" i="6"/>
  <c r="O2555" i="6"/>
  <c r="P2555" i="6" s="1"/>
  <c r="O2556" i="6"/>
  <c r="P2556" i="6" s="1"/>
  <c r="O2557" i="6"/>
  <c r="P2557" i="6" s="1"/>
  <c r="O2558" i="6"/>
  <c r="P2558" i="6" s="1"/>
  <c r="O2559" i="6"/>
  <c r="P2559" i="6" s="1"/>
  <c r="O2560" i="6"/>
  <c r="P2560" i="6" s="1"/>
  <c r="O2561" i="6"/>
  <c r="P2561" i="6" s="1"/>
  <c r="O2562" i="6"/>
  <c r="P2562" i="6"/>
  <c r="O2563" i="6"/>
  <c r="P2563" i="6"/>
  <c r="O2564" i="6"/>
  <c r="P2564" i="6" s="1"/>
  <c r="O2565" i="6"/>
  <c r="P2565" i="6" s="1"/>
  <c r="O2566" i="6"/>
  <c r="P2566" i="6" s="1"/>
  <c r="O2567" i="6"/>
  <c r="P2567" i="6"/>
  <c r="O2568" i="6"/>
  <c r="P2568" i="6" s="1"/>
  <c r="O2569" i="6"/>
  <c r="P2569" i="6" s="1"/>
  <c r="O2570" i="6"/>
  <c r="P2570" i="6" s="1"/>
  <c r="O2571" i="6"/>
  <c r="P2571" i="6" s="1"/>
  <c r="O2572" i="6"/>
  <c r="P2572" i="6"/>
  <c r="O2573" i="6"/>
  <c r="P2573" i="6" s="1"/>
  <c r="O2574" i="6"/>
  <c r="P2574" i="6" s="1"/>
  <c r="O2575" i="6"/>
  <c r="P2575" i="6" s="1"/>
  <c r="O2576" i="6"/>
  <c r="P2576" i="6" s="1"/>
  <c r="O2577" i="6"/>
  <c r="P2577" i="6" s="1"/>
  <c r="O2578" i="6"/>
  <c r="P2578" i="6"/>
  <c r="O2579" i="6"/>
  <c r="P2579" i="6" s="1"/>
  <c r="O2580" i="6"/>
  <c r="P2580" i="6" s="1"/>
  <c r="O2581" i="6"/>
  <c r="P2581" i="6" s="1"/>
  <c r="O2582" i="6"/>
  <c r="P2582" i="6"/>
  <c r="O2583" i="6"/>
  <c r="P2583" i="6" s="1"/>
  <c r="O2584" i="6"/>
  <c r="P2584" i="6"/>
  <c r="O2585" i="6"/>
  <c r="P2585" i="6" s="1"/>
  <c r="O2586" i="6"/>
  <c r="P2586" i="6" s="1"/>
  <c r="O2587" i="6"/>
  <c r="P2587" i="6" s="1"/>
  <c r="O2588" i="6"/>
  <c r="P2588" i="6" s="1"/>
  <c r="O2589" i="6"/>
  <c r="P2589" i="6" s="1"/>
  <c r="O2590" i="6"/>
  <c r="P2590" i="6" s="1"/>
  <c r="O2591" i="6"/>
  <c r="P2591" i="6" s="1"/>
  <c r="O2592" i="6"/>
  <c r="P2592" i="6" s="1"/>
  <c r="O2593" i="6"/>
  <c r="P2593" i="6" s="1"/>
  <c r="O2594" i="6"/>
  <c r="P2594" i="6" s="1"/>
  <c r="O2595" i="6"/>
  <c r="P2595" i="6" s="1"/>
  <c r="O2596" i="6"/>
  <c r="P2596" i="6"/>
  <c r="O2597" i="6"/>
  <c r="P2597" i="6" s="1"/>
  <c r="O2598" i="6"/>
  <c r="P2598" i="6" s="1"/>
  <c r="O2599" i="6"/>
  <c r="P2599" i="6" s="1"/>
  <c r="O2600" i="6"/>
  <c r="P2600" i="6" s="1"/>
  <c r="O2601" i="6"/>
  <c r="P2601" i="6" s="1"/>
  <c r="O2602" i="6"/>
  <c r="P2602" i="6" s="1"/>
  <c r="O2603" i="6"/>
  <c r="P2603" i="6"/>
  <c r="O2604" i="6"/>
  <c r="P2604" i="6"/>
  <c r="O2605" i="6"/>
  <c r="P2605" i="6" s="1"/>
  <c r="O2606" i="6"/>
  <c r="P2606" i="6" s="1"/>
  <c r="O2607" i="6"/>
  <c r="P2607" i="6"/>
  <c r="O2608" i="6"/>
  <c r="P2608" i="6" s="1"/>
  <c r="O2609" i="6"/>
  <c r="P2609" i="6" s="1"/>
  <c r="O2610" i="6"/>
  <c r="P2610" i="6" s="1"/>
  <c r="O2611" i="6"/>
  <c r="P2611" i="6" s="1"/>
  <c r="O2612" i="6"/>
  <c r="P2612" i="6" s="1"/>
  <c r="O2613" i="6"/>
  <c r="P2613" i="6" s="1"/>
  <c r="O2614" i="6"/>
  <c r="P2614" i="6"/>
  <c r="O2615" i="6"/>
  <c r="P2615" i="6" s="1"/>
  <c r="O2616" i="6"/>
  <c r="P2616" i="6" s="1"/>
  <c r="O2617" i="6"/>
  <c r="P2617" i="6"/>
  <c r="O2618" i="6"/>
  <c r="P2618" i="6" s="1"/>
  <c r="O2619" i="6"/>
  <c r="P2619" i="6" s="1"/>
  <c r="O2620" i="6"/>
  <c r="P2620" i="6" s="1"/>
  <c r="O2621" i="6"/>
  <c r="P2621" i="6" s="1"/>
  <c r="O2622" i="6"/>
  <c r="P2622" i="6" s="1"/>
  <c r="O2623" i="6"/>
  <c r="P2623" i="6" s="1"/>
  <c r="O2624" i="6"/>
  <c r="P2624" i="6" s="1"/>
  <c r="O2625" i="6"/>
  <c r="P2625" i="6" s="1"/>
  <c r="O2626" i="6"/>
  <c r="P2626" i="6"/>
  <c r="O2627" i="6"/>
  <c r="P2627" i="6" s="1"/>
  <c r="O2628" i="6"/>
  <c r="P2628" i="6"/>
  <c r="O2629" i="6"/>
  <c r="P2629" i="6" s="1"/>
  <c r="O2630" i="6"/>
  <c r="P2630" i="6" s="1"/>
  <c r="O2631" i="6"/>
  <c r="P2631" i="6"/>
  <c r="O2632" i="6"/>
  <c r="P2632" i="6" s="1"/>
  <c r="O2633" i="6"/>
  <c r="P2633" i="6" s="1"/>
  <c r="O2634" i="6"/>
  <c r="P2634" i="6" s="1"/>
  <c r="O2635" i="6"/>
  <c r="P2635" i="6" s="1"/>
  <c r="O2636" i="6"/>
  <c r="P2636" i="6" s="1"/>
  <c r="O2637" i="6"/>
  <c r="P2637" i="6" s="1"/>
  <c r="O2638" i="6"/>
  <c r="P2638" i="6" s="1"/>
  <c r="O2639" i="6"/>
  <c r="P2639" i="6"/>
  <c r="O2640" i="6"/>
  <c r="P2640" i="6" s="1"/>
  <c r="O2641" i="6"/>
  <c r="P2641" i="6" s="1"/>
  <c r="O2642" i="6"/>
  <c r="P2642" i="6" s="1"/>
  <c r="O2643" i="6"/>
  <c r="P2643" i="6" s="1"/>
  <c r="O2644" i="6"/>
  <c r="P2644" i="6" s="1"/>
  <c r="O2645" i="6"/>
  <c r="P2645" i="6" s="1"/>
  <c r="O2646" i="6"/>
  <c r="P2646" i="6" s="1"/>
  <c r="O2647" i="6"/>
  <c r="P2647" i="6" s="1"/>
  <c r="O2648" i="6"/>
  <c r="P2648" i="6" s="1"/>
  <c r="O2649" i="6"/>
  <c r="P2649" i="6" s="1"/>
  <c r="O2650" i="6"/>
  <c r="P2650" i="6" s="1"/>
  <c r="O2651" i="6"/>
  <c r="P2651" i="6" s="1"/>
  <c r="O2652" i="6"/>
  <c r="P2652" i="6" s="1"/>
  <c r="O2653" i="6"/>
  <c r="P2653" i="6" s="1"/>
  <c r="O2654" i="6"/>
  <c r="P2654" i="6"/>
  <c r="O2655" i="6"/>
  <c r="P2655" i="6" s="1"/>
  <c r="O2656" i="6"/>
  <c r="P2656" i="6" s="1"/>
  <c r="O2657" i="6"/>
  <c r="P2657" i="6" s="1"/>
  <c r="O2658" i="6"/>
  <c r="P2658" i="6" s="1"/>
  <c r="O2659" i="6"/>
  <c r="P2659" i="6" s="1"/>
  <c r="O2660" i="6"/>
  <c r="P2660" i="6" s="1"/>
  <c r="O2661" i="6"/>
  <c r="P2661" i="6"/>
  <c r="O2662" i="6"/>
  <c r="P2662" i="6" s="1"/>
  <c r="O2663" i="6"/>
  <c r="P2663" i="6"/>
  <c r="O2664" i="6"/>
  <c r="P2664" i="6" s="1"/>
  <c r="O2665" i="6"/>
  <c r="P2665" i="6" s="1"/>
  <c r="O2666" i="6"/>
  <c r="P2666" i="6" s="1"/>
  <c r="O2667" i="6"/>
  <c r="P2667" i="6" s="1"/>
  <c r="O2668" i="6"/>
  <c r="P2668" i="6" s="1"/>
  <c r="O2669" i="6"/>
  <c r="P2669" i="6"/>
  <c r="O2670" i="6"/>
  <c r="P2670" i="6" s="1"/>
  <c r="O2671" i="6"/>
  <c r="P2671" i="6" s="1"/>
  <c r="O2672" i="6"/>
  <c r="P2672" i="6" s="1"/>
  <c r="O2673" i="6"/>
  <c r="P2673" i="6"/>
  <c r="O2674" i="6"/>
  <c r="P2674" i="6" s="1"/>
  <c r="O2675" i="6"/>
  <c r="P2675" i="6" s="1"/>
  <c r="O2676" i="6"/>
  <c r="P2676" i="6" s="1"/>
  <c r="O2677" i="6"/>
  <c r="P2677" i="6"/>
  <c r="O2678" i="6"/>
  <c r="P2678" i="6" s="1"/>
  <c r="O2679" i="6"/>
  <c r="P2679" i="6"/>
  <c r="O2680" i="6"/>
  <c r="P2680" i="6" s="1"/>
  <c r="O2681" i="6"/>
  <c r="P2681" i="6" s="1"/>
  <c r="O2682" i="6"/>
  <c r="P2682" i="6" s="1"/>
  <c r="O2683" i="6"/>
  <c r="P2683" i="6" s="1"/>
  <c r="O2684" i="6"/>
  <c r="P2684" i="6" s="1"/>
  <c r="O2685" i="6"/>
  <c r="P2685" i="6" s="1"/>
  <c r="O2686" i="6"/>
  <c r="P2686" i="6" s="1"/>
  <c r="O2687" i="6"/>
  <c r="P2687" i="6" s="1"/>
  <c r="O2688" i="6"/>
  <c r="P2688" i="6" s="1"/>
  <c r="O2689" i="6"/>
  <c r="P2689" i="6" s="1"/>
  <c r="O2690" i="6"/>
  <c r="P2690" i="6"/>
  <c r="O2691" i="6"/>
  <c r="P2691" i="6" s="1"/>
  <c r="O2692" i="6"/>
  <c r="P2692" i="6" s="1"/>
  <c r="O2693" i="6"/>
  <c r="P2693" i="6" s="1"/>
  <c r="O2694" i="6"/>
  <c r="P2694" i="6"/>
  <c r="O2695" i="6"/>
  <c r="P2695" i="6" s="1"/>
  <c r="O2696" i="6"/>
  <c r="P2696" i="6" s="1"/>
  <c r="O2697" i="6"/>
  <c r="P2697" i="6" s="1"/>
  <c r="O2698" i="6"/>
  <c r="P2698" i="6" s="1"/>
  <c r="O2699" i="6"/>
  <c r="P2699" i="6" s="1"/>
  <c r="O2700" i="6"/>
  <c r="P2700" i="6" s="1"/>
  <c r="O2701" i="6"/>
  <c r="P2701" i="6" s="1"/>
  <c r="O2702" i="6"/>
  <c r="P2702" i="6" s="1"/>
  <c r="O2703" i="6"/>
  <c r="P2703" i="6" s="1"/>
  <c r="O2704" i="6"/>
  <c r="P2704" i="6"/>
  <c r="O2705" i="6"/>
  <c r="P2705" i="6" s="1"/>
  <c r="O2706" i="6"/>
  <c r="P2706" i="6" s="1"/>
  <c r="O2707" i="6"/>
  <c r="P2707" i="6" s="1"/>
  <c r="O2708" i="6"/>
  <c r="P2708" i="6" s="1"/>
  <c r="O2709" i="6"/>
  <c r="P2709" i="6" s="1"/>
  <c r="O2710" i="6"/>
  <c r="P2710" i="6"/>
  <c r="O2711" i="6"/>
  <c r="P2711" i="6" s="1"/>
  <c r="O2712" i="6"/>
  <c r="P2712" i="6" s="1"/>
  <c r="O2713" i="6"/>
  <c r="P2713" i="6"/>
  <c r="O2714" i="6"/>
  <c r="P2714" i="6" s="1"/>
  <c r="O2715" i="6"/>
  <c r="P2715" i="6" s="1"/>
  <c r="O2716" i="6"/>
  <c r="P2716" i="6" s="1"/>
  <c r="O2717" i="6"/>
  <c r="P2717" i="6" s="1"/>
  <c r="O2718" i="6"/>
  <c r="P2718" i="6" s="1"/>
  <c r="O2719" i="6"/>
  <c r="P2719" i="6"/>
  <c r="O2720" i="6"/>
  <c r="P2720" i="6" s="1"/>
  <c r="O2721" i="6"/>
  <c r="P2721" i="6" s="1"/>
  <c r="O2722" i="6"/>
  <c r="P2722" i="6"/>
  <c r="O2723" i="6"/>
  <c r="P2723" i="6" s="1"/>
  <c r="O2724" i="6"/>
  <c r="P2724" i="6" s="1"/>
  <c r="O2725" i="6"/>
  <c r="P2725" i="6" s="1"/>
  <c r="O2726" i="6"/>
  <c r="P2726" i="6" s="1"/>
  <c r="O2727" i="6"/>
  <c r="P2727" i="6" s="1"/>
  <c r="O2728" i="6"/>
  <c r="P2728" i="6" s="1"/>
  <c r="O2729" i="6"/>
  <c r="P2729" i="6" s="1"/>
  <c r="O2730" i="6"/>
  <c r="P2730" i="6" s="1"/>
  <c r="O2731" i="6"/>
  <c r="P2731" i="6" s="1"/>
  <c r="O2732" i="6"/>
  <c r="P2732" i="6" s="1"/>
  <c r="O2733" i="6"/>
  <c r="P2733" i="6"/>
  <c r="O2734" i="6"/>
  <c r="P2734" i="6"/>
  <c r="O2735" i="6"/>
  <c r="P2735" i="6" s="1"/>
  <c r="O2736" i="6"/>
  <c r="P2736" i="6" s="1"/>
  <c r="O2737" i="6"/>
  <c r="P2737" i="6" s="1"/>
  <c r="O2738" i="6"/>
  <c r="P2738" i="6" s="1"/>
  <c r="O2739" i="6"/>
  <c r="P2739" i="6" s="1"/>
  <c r="O2740" i="6"/>
  <c r="P2740" i="6" s="1"/>
  <c r="O2741" i="6"/>
  <c r="P2741" i="6"/>
  <c r="O2742" i="6"/>
  <c r="P2742" i="6"/>
  <c r="O2743" i="6"/>
  <c r="P2743" i="6" s="1"/>
  <c r="O2744" i="6"/>
  <c r="P2744" i="6" s="1"/>
  <c r="O2745" i="6"/>
  <c r="P2745" i="6" s="1"/>
  <c r="O2746" i="6"/>
  <c r="P2746" i="6" s="1"/>
  <c r="O2747" i="6"/>
  <c r="P2747" i="6" s="1"/>
  <c r="O2748" i="6"/>
  <c r="P2748" i="6" s="1"/>
  <c r="O2749" i="6"/>
  <c r="P2749" i="6" s="1"/>
  <c r="O2750" i="6"/>
  <c r="P2750" i="6" s="1"/>
  <c r="O2751" i="6"/>
  <c r="P2751" i="6" s="1"/>
  <c r="O2752" i="6"/>
  <c r="P2752" i="6"/>
  <c r="O2753" i="6"/>
  <c r="P2753" i="6" s="1"/>
  <c r="O2754" i="6"/>
  <c r="P2754" i="6"/>
  <c r="O2755" i="6"/>
  <c r="P2755" i="6" s="1"/>
  <c r="O2756" i="6"/>
  <c r="P2756" i="6" s="1"/>
  <c r="O2757" i="6"/>
  <c r="P2757" i="6" s="1"/>
  <c r="O2758" i="6"/>
  <c r="P2758" i="6" s="1"/>
  <c r="O2759" i="6"/>
  <c r="P2759" i="6" s="1"/>
  <c r="O2760" i="6"/>
  <c r="P2760" i="6" s="1"/>
  <c r="O2761" i="6"/>
  <c r="P2761" i="6" s="1"/>
  <c r="O2762" i="6"/>
  <c r="P2762" i="6" s="1"/>
  <c r="O2763" i="6"/>
  <c r="P2763" i="6" s="1"/>
  <c r="O2764" i="6"/>
  <c r="P2764" i="6" s="1"/>
  <c r="O2765" i="6"/>
  <c r="P2765" i="6" s="1"/>
  <c r="O2766" i="6"/>
  <c r="P2766" i="6"/>
  <c r="O2767" i="6"/>
  <c r="P2767" i="6"/>
  <c r="O2768" i="6"/>
  <c r="P2768" i="6"/>
  <c r="O2769" i="6"/>
  <c r="P2769" i="6" s="1"/>
  <c r="O2770" i="6"/>
  <c r="P2770" i="6" s="1"/>
  <c r="O2771" i="6"/>
  <c r="P2771" i="6" s="1"/>
  <c r="O2772" i="6"/>
  <c r="P2772" i="6" s="1"/>
  <c r="O2773" i="6"/>
  <c r="P2773" i="6" s="1"/>
  <c r="O2774" i="6"/>
  <c r="P2774" i="6" s="1"/>
  <c r="O2775" i="6"/>
  <c r="P2775" i="6" s="1"/>
  <c r="O2776" i="6"/>
  <c r="P2776" i="6" s="1"/>
  <c r="O2777" i="6"/>
  <c r="P2777" i="6" s="1"/>
  <c r="O2778" i="6"/>
  <c r="P2778" i="6" s="1"/>
  <c r="O2779" i="6"/>
  <c r="P2779" i="6" s="1"/>
  <c r="O2780" i="6"/>
  <c r="P2780" i="6" s="1"/>
  <c r="O2781" i="6"/>
  <c r="P2781" i="6" s="1"/>
  <c r="O2782" i="6"/>
  <c r="P2782" i="6" s="1"/>
  <c r="O2783" i="6"/>
  <c r="P2783" i="6" s="1"/>
  <c r="O2784" i="6"/>
  <c r="P2784" i="6" s="1"/>
  <c r="O2785" i="6"/>
  <c r="P2785" i="6" s="1"/>
  <c r="O2786" i="6"/>
  <c r="P2786" i="6" s="1"/>
  <c r="O2787" i="6"/>
  <c r="P2787" i="6" s="1"/>
  <c r="O2788" i="6"/>
  <c r="P2788" i="6" s="1"/>
  <c r="O2789" i="6"/>
  <c r="P2789" i="6" s="1"/>
  <c r="O2790" i="6"/>
  <c r="P2790" i="6" s="1"/>
  <c r="O2791" i="6"/>
  <c r="P2791" i="6"/>
  <c r="O2792" i="6"/>
  <c r="P2792" i="6" s="1"/>
  <c r="O2793" i="6"/>
  <c r="P2793" i="6" s="1"/>
  <c r="O2794" i="6"/>
  <c r="P2794" i="6" s="1"/>
  <c r="O2795" i="6"/>
  <c r="P2795" i="6" s="1"/>
  <c r="O2796" i="6"/>
  <c r="P2796" i="6" s="1"/>
  <c r="O2797" i="6"/>
  <c r="P2797" i="6"/>
  <c r="O2798" i="6"/>
  <c r="P2798" i="6" s="1"/>
  <c r="O2799" i="6"/>
  <c r="P2799" i="6" s="1"/>
  <c r="O2800" i="6"/>
  <c r="P2800" i="6" s="1"/>
  <c r="O2801" i="6"/>
  <c r="P2801" i="6" s="1"/>
  <c r="O2802" i="6"/>
  <c r="P2802" i="6" s="1"/>
  <c r="O2803" i="6"/>
  <c r="P2803" i="6" s="1"/>
  <c r="O2804" i="6"/>
  <c r="P2804" i="6" s="1"/>
  <c r="O2805" i="6"/>
  <c r="P2805" i="6" s="1"/>
  <c r="O2806" i="6"/>
  <c r="P2806" i="6" s="1"/>
  <c r="O2807" i="6"/>
  <c r="P2807" i="6" s="1"/>
  <c r="O2808" i="6"/>
  <c r="P2808" i="6"/>
  <c r="O2809" i="6"/>
  <c r="P2809" i="6" s="1"/>
  <c r="O2810" i="6"/>
  <c r="P2810" i="6" s="1"/>
  <c r="O2811" i="6"/>
  <c r="P2811" i="6" s="1"/>
  <c r="O2812" i="6"/>
  <c r="P2812" i="6"/>
  <c r="O2813" i="6"/>
  <c r="P2813" i="6"/>
  <c r="O2814" i="6"/>
  <c r="P2814" i="6" s="1"/>
  <c r="O2815" i="6"/>
  <c r="P2815" i="6" s="1"/>
  <c r="O2816" i="6"/>
  <c r="P2816" i="6"/>
  <c r="O2817" i="6"/>
  <c r="P2817" i="6" s="1"/>
  <c r="O2818" i="6"/>
  <c r="P2818" i="6" s="1"/>
  <c r="O2819" i="6"/>
  <c r="P2819" i="6" s="1"/>
  <c r="O2820" i="6"/>
  <c r="P2820" i="6" s="1"/>
  <c r="O2821" i="6"/>
  <c r="P2821" i="6" s="1"/>
  <c r="O2822" i="6"/>
  <c r="P2822" i="6" s="1"/>
  <c r="O2823" i="6"/>
  <c r="P2823" i="6" s="1"/>
  <c r="O2824" i="6"/>
  <c r="P2824" i="6" s="1"/>
  <c r="O2825" i="6"/>
  <c r="P2825" i="6" s="1"/>
  <c r="O2826" i="6"/>
  <c r="P2826" i="6"/>
  <c r="O2827" i="6"/>
  <c r="P2827" i="6" s="1"/>
  <c r="O2828" i="6"/>
  <c r="P2828" i="6"/>
  <c r="O2829" i="6"/>
  <c r="P2829" i="6" s="1"/>
  <c r="O2830" i="6"/>
  <c r="P2830" i="6" s="1"/>
  <c r="O2831" i="6"/>
  <c r="P2831" i="6" s="1"/>
  <c r="O2832" i="6"/>
  <c r="P2832" i="6" s="1"/>
  <c r="O2833" i="6"/>
  <c r="P2833" i="6" s="1"/>
  <c r="O2834" i="6"/>
  <c r="P2834" i="6" s="1"/>
  <c r="O2835" i="6"/>
  <c r="P2835" i="6" s="1"/>
  <c r="O2836" i="6"/>
  <c r="P2836" i="6" s="1"/>
  <c r="O2837" i="6"/>
  <c r="P2837" i="6"/>
  <c r="O2838" i="6"/>
  <c r="P2838" i="6" s="1"/>
  <c r="O2839" i="6"/>
  <c r="P2839" i="6" s="1"/>
  <c r="O2840" i="6"/>
  <c r="P2840" i="6" s="1"/>
  <c r="O2841" i="6"/>
  <c r="P2841" i="6" s="1"/>
  <c r="O2842" i="6"/>
  <c r="P2842" i="6"/>
  <c r="O2843" i="6"/>
  <c r="P2843" i="6" s="1"/>
  <c r="O2844" i="6"/>
  <c r="P2844" i="6" s="1"/>
  <c r="O2845" i="6"/>
  <c r="P2845" i="6" s="1"/>
  <c r="O2846" i="6"/>
  <c r="P2846" i="6" s="1"/>
  <c r="O2847" i="6"/>
  <c r="P2847" i="6" s="1"/>
  <c r="O2848" i="6"/>
  <c r="P2848" i="6"/>
  <c r="O2849" i="6"/>
  <c r="P2849" i="6"/>
  <c r="O2850" i="6"/>
  <c r="P2850" i="6" s="1"/>
  <c r="O2851" i="6"/>
  <c r="P2851" i="6" s="1"/>
  <c r="O2852" i="6"/>
  <c r="P2852" i="6" s="1"/>
  <c r="O2853" i="6"/>
  <c r="P2853" i="6" s="1"/>
  <c r="O2854" i="6"/>
  <c r="P2854" i="6" s="1"/>
  <c r="O2855" i="6"/>
  <c r="P2855" i="6" s="1"/>
  <c r="O2856" i="6"/>
  <c r="P2856" i="6" s="1"/>
  <c r="O2857" i="6"/>
  <c r="P2857" i="6" s="1"/>
  <c r="O2858" i="6"/>
  <c r="P2858" i="6" s="1"/>
  <c r="O2859" i="6"/>
  <c r="P2859" i="6"/>
  <c r="O2860" i="6"/>
  <c r="P2860" i="6" s="1"/>
  <c r="O2861" i="6"/>
  <c r="P2861" i="6"/>
  <c r="O2862" i="6"/>
  <c r="P2862" i="6" s="1"/>
  <c r="O2863" i="6"/>
  <c r="P2863" i="6" s="1"/>
  <c r="O2864" i="6"/>
  <c r="P2864" i="6" s="1"/>
  <c r="O2865" i="6"/>
  <c r="P2865" i="6" s="1"/>
  <c r="O2866" i="6"/>
  <c r="P2866" i="6" s="1"/>
  <c r="O2867" i="6"/>
  <c r="P2867" i="6" s="1"/>
  <c r="O2868" i="6"/>
  <c r="P2868" i="6"/>
  <c r="O2869" i="6"/>
  <c r="P2869" i="6" s="1"/>
  <c r="O2870" i="6"/>
  <c r="P2870" i="6" s="1"/>
  <c r="O2871" i="6"/>
  <c r="P2871" i="6" s="1"/>
  <c r="O2872" i="6"/>
  <c r="P2872" i="6"/>
  <c r="O2873" i="6"/>
  <c r="P2873" i="6" s="1"/>
  <c r="O2874" i="6"/>
  <c r="P2874" i="6" s="1"/>
  <c r="O2875" i="6"/>
  <c r="P2875" i="6" s="1"/>
  <c r="O2876" i="6"/>
  <c r="P2876" i="6" s="1"/>
  <c r="O2877" i="6"/>
  <c r="P2877" i="6"/>
  <c r="O2878" i="6"/>
  <c r="P2878" i="6" s="1"/>
  <c r="O2879" i="6"/>
  <c r="P2879" i="6" s="1"/>
  <c r="O2880" i="6"/>
  <c r="P2880" i="6" s="1"/>
  <c r="O2881" i="6"/>
  <c r="P2881" i="6" s="1"/>
  <c r="O2882" i="6"/>
  <c r="P2882" i="6" s="1"/>
  <c r="O2883" i="6"/>
  <c r="P2883" i="6"/>
  <c r="O2884" i="6"/>
  <c r="P2884" i="6" s="1"/>
  <c r="O2885" i="6"/>
  <c r="P2885" i="6" s="1"/>
  <c r="O2886" i="6"/>
  <c r="P2886" i="6"/>
  <c r="O2887" i="6"/>
  <c r="P2887" i="6" s="1"/>
  <c r="O2888" i="6"/>
  <c r="P2888" i="6" s="1"/>
  <c r="O2889" i="6"/>
  <c r="P2889" i="6"/>
  <c r="O2890" i="6"/>
  <c r="P2890" i="6" s="1"/>
  <c r="O2891" i="6"/>
  <c r="P2891" i="6"/>
  <c r="O2892" i="6"/>
  <c r="P2892" i="6" s="1"/>
  <c r="O2893" i="6"/>
  <c r="P2893" i="6" s="1"/>
  <c r="O2894" i="6"/>
  <c r="P2894" i="6" s="1"/>
  <c r="O2895" i="6"/>
  <c r="P2895" i="6" s="1"/>
  <c r="O2896" i="6"/>
  <c r="P2896" i="6" s="1"/>
  <c r="O2897" i="6"/>
  <c r="P2897" i="6" s="1"/>
  <c r="O2898" i="6"/>
  <c r="P2898" i="6" s="1"/>
  <c r="O2899" i="6"/>
  <c r="P2899" i="6" s="1"/>
  <c r="O2900" i="6"/>
  <c r="P2900" i="6" s="1"/>
  <c r="O2901" i="6"/>
  <c r="P2901" i="6"/>
  <c r="O2902" i="6"/>
  <c r="P2902" i="6" s="1"/>
  <c r="O2903" i="6"/>
  <c r="P2903" i="6"/>
  <c r="O2904" i="6"/>
  <c r="P2904" i="6"/>
  <c r="O2905" i="6"/>
  <c r="P2905" i="6" s="1"/>
  <c r="O2906" i="6"/>
  <c r="P2906" i="6" s="1"/>
  <c r="O2907" i="6"/>
  <c r="P2907" i="6" s="1"/>
  <c r="O2908" i="6"/>
  <c r="P2908" i="6" s="1"/>
  <c r="O2909" i="6"/>
  <c r="P2909" i="6" s="1"/>
  <c r="O2910" i="6"/>
  <c r="P2910" i="6"/>
  <c r="O2911" i="6"/>
  <c r="P2911" i="6"/>
  <c r="O2912" i="6"/>
  <c r="P2912" i="6" s="1"/>
  <c r="O2913" i="6"/>
  <c r="P2913" i="6"/>
  <c r="O2914" i="6"/>
  <c r="P2914" i="6" s="1"/>
  <c r="O2915" i="6"/>
  <c r="P2915" i="6" s="1"/>
  <c r="O2916" i="6"/>
  <c r="P2916" i="6" s="1"/>
  <c r="O2917" i="6"/>
  <c r="P2917" i="6" s="1"/>
  <c r="O2918" i="6"/>
  <c r="P2918" i="6" s="1"/>
  <c r="O2919" i="6"/>
  <c r="P2919" i="6" s="1"/>
  <c r="O2920" i="6"/>
  <c r="P2920" i="6" s="1"/>
  <c r="O2921" i="6"/>
  <c r="P2921" i="6" s="1"/>
  <c r="O2922" i="6"/>
  <c r="P2922" i="6" s="1"/>
  <c r="O2923" i="6"/>
  <c r="P2923" i="6" s="1"/>
  <c r="O2924" i="6"/>
  <c r="P2924" i="6" s="1"/>
  <c r="O2925" i="6"/>
  <c r="P2925" i="6" s="1"/>
  <c r="O2926" i="6"/>
  <c r="P2926" i="6" s="1"/>
  <c r="O2927" i="6"/>
  <c r="P2927" i="6" s="1"/>
  <c r="O2928" i="6"/>
  <c r="P2928" i="6" s="1"/>
  <c r="O2929" i="6"/>
  <c r="P2929" i="6" s="1"/>
  <c r="O2930" i="6"/>
  <c r="P2930" i="6" s="1"/>
  <c r="O2931" i="6"/>
  <c r="P2931" i="6" s="1"/>
  <c r="O2932" i="6"/>
  <c r="P2932" i="6" s="1"/>
  <c r="O2933" i="6"/>
  <c r="P2933" i="6"/>
  <c r="O2934" i="6"/>
  <c r="P2934" i="6"/>
  <c r="O2935" i="6"/>
  <c r="P2935" i="6" s="1"/>
  <c r="O2936" i="6"/>
  <c r="P2936" i="6" s="1"/>
  <c r="O2937" i="6"/>
  <c r="P2937" i="6"/>
  <c r="O2938" i="6"/>
  <c r="P2938" i="6" s="1"/>
  <c r="O2939" i="6"/>
  <c r="P2939" i="6" s="1"/>
  <c r="O2940" i="6"/>
  <c r="P2940" i="6" s="1"/>
  <c r="O2941" i="6"/>
  <c r="P2941" i="6"/>
  <c r="O2942" i="6"/>
  <c r="P2942" i="6" s="1"/>
  <c r="O2943" i="6"/>
  <c r="P2943" i="6" s="1"/>
  <c r="O2944" i="6"/>
  <c r="P2944" i="6" s="1"/>
  <c r="O2945" i="6"/>
  <c r="P2945" i="6" s="1"/>
  <c r="O2946" i="6"/>
  <c r="P2946" i="6"/>
  <c r="O2947" i="6"/>
  <c r="P2947" i="6" s="1"/>
  <c r="O2948" i="6"/>
  <c r="P2948" i="6" s="1"/>
  <c r="O2949" i="6"/>
  <c r="P2949" i="6"/>
  <c r="O2950" i="6"/>
  <c r="P2950" i="6"/>
  <c r="O2951" i="6"/>
  <c r="P2951" i="6" s="1"/>
  <c r="O2952" i="6"/>
  <c r="P2952" i="6" s="1"/>
  <c r="O2953" i="6"/>
  <c r="P2953" i="6" s="1"/>
  <c r="O2954" i="6"/>
  <c r="P2954" i="6" s="1"/>
  <c r="O2955" i="6"/>
  <c r="P2955" i="6" s="1"/>
  <c r="O2956" i="6"/>
  <c r="P2956" i="6"/>
  <c r="O2957" i="6"/>
  <c r="P2957" i="6" s="1"/>
  <c r="O2958" i="6"/>
  <c r="P2958" i="6" s="1"/>
  <c r="O2959" i="6"/>
  <c r="P2959" i="6" s="1"/>
  <c r="O2960" i="6"/>
  <c r="P2960" i="6" s="1"/>
  <c r="O2961" i="6"/>
  <c r="P2961" i="6" s="1"/>
  <c r="O2962" i="6"/>
  <c r="P2962" i="6"/>
  <c r="O2963" i="6"/>
  <c r="P2963" i="6" s="1"/>
  <c r="O2964" i="6"/>
  <c r="P2964" i="6" s="1"/>
  <c r="O2965" i="6"/>
  <c r="P2965" i="6" s="1"/>
  <c r="O2966" i="6"/>
  <c r="P2966" i="6" s="1"/>
  <c r="O2967" i="6"/>
  <c r="P2967" i="6"/>
  <c r="O2968" i="6"/>
  <c r="P2968" i="6" s="1"/>
  <c r="O2969" i="6"/>
  <c r="P2969" i="6" s="1"/>
  <c r="O2970" i="6"/>
  <c r="P2970" i="6" s="1"/>
  <c r="O2971" i="6"/>
  <c r="P2971" i="6" s="1"/>
  <c r="O2972" i="6"/>
  <c r="P2972" i="6"/>
  <c r="O2973" i="6"/>
  <c r="P2973" i="6" s="1"/>
  <c r="O2974" i="6"/>
  <c r="P2974" i="6"/>
  <c r="O2975" i="6"/>
  <c r="P2975" i="6" s="1"/>
  <c r="O2976" i="6"/>
  <c r="P2976" i="6"/>
  <c r="O2977" i="6"/>
  <c r="P2977" i="6" s="1"/>
  <c r="O2978" i="6"/>
  <c r="P2978" i="6"/>
  <c r="O2979" i="6"/>
  <c r="P2979" i="6"/>
  <c r="O2980" i="6"/>
  <c r="P2980" i="6" s="1"/>
  <c r="O2981" i="6"/>
  <c r="P2981" i="6" s="1"/>
  <c r="O2982" i="6"/>
  <c r="P2982" i="6"/>
  <c r="O2983" i="6"/>
  <c r="P2983" i="6" s="1"/>
  <c r="O2984" i="6"/>
  <c r="P2984" i="6" s="1"/>
  <c r="O2985" i="6"/>
  <c r="P2985" i="6" s="1"/>
  <c r="O2986" i="6"/>
  <c r="P2986" i="6" s="1"/>
  <c r="O2987" i="6"/>
  <c r="P2987" i="6" s="1"/>
  <c r="O2988" i="6"/>
  <c r="P2988" i="6" s="1"/>
  <c r="O2989" i="6"/>
  <c r="P2989" i="6" s="1"/>
  <c r="O2990" i="6"/>
  <c r="P2990" i="6" s="1"/>
  <c r="O2991" i="6"/>
  <c r="P2991" i="6"/>
  <c r="O2992" i="6"/>
  <c r="P2992" i="6" s="1"/>
  <c r="O2993" i="6"/>
  <c r="P2993" i="6"/>
  <c r="O2994" i="6"/>
  <c r="P2994" i="6" s="1"/>
  <c r="O2995" i="6"/>
  <c r="P2995" i="6" s="1"/>
  <c r="O2996" i="6"/>
  <c r="P2996" i="6" s="1"/>
  <c r="O2997" i="6"/>
  <c r="P2997" i="6" s="1"/>
  <c r="O2998" i="6"/>
  <c r="P2998" i="6" s="1"/>
  <c r="O2999" i="6"/>
  <c r="P2999" i="6" s="1"/>
  <c r="O3000" i="6"/>
  <c r="P3000" i="6" s="1"/>
  <c r="O3001" i="6"/>
  <c r="P3001" i="6" s="1"/>
  <c r="O3002" i="6"/>
  <c r="P3002" i="6" s="1"/>
  <c r="O3003" i="6"/>
  <c r="P3003" i="6"/>
  <c r="O3004" i="6"/>
  <c r="P3004" i="6"/>
  <c r="O3005" i="6"/>
  <c r="P3005" i="6" s="1"/>
  <c r="O3006" i="6"/>
  <c r="P3006" i="6"/>
  <c r="O3007" i="6"/>
  <c r="P3007" i="6"/>
  <c r="O3008" i="6"/>
  <c r="P3008" i="6"/>
  <c r="O3009" i="6"/>
  <c r="P3009" i="6" s="1"/>
  <c r="O3010" i="6"/>
  <c r="P3010" i="6" s="1"/>
  <c r="O3011" i="6"/>
  <c r="P3011" i="6" s="1"/>
  <c r="O3012" i="6"/>
  <c r="P3012" i="6" s="1"/>
  <c r="O3013" i="6"/>
  <c r="P3013" i="6" s="1"/>
  <c r="O3014" i="6"/>
  <c r="P3014" i="6" s="1"/>
  <c r="O3015" i="6"/>
  <c r="P3015" i="6" s="1"/>
  <c r="O3016" i="6"/>
  <c r="P3016" i="6"/>
  <c r="O3017" i="6"/>
  <c r="P3017" i="6"/>
  <c r="O3018" i="6"/>
  <c r="P3018" i="6" s="1"/>
  <c r="O3019" i="6"/>
  <c r="P3019" i="6"/>
  <c r="O3020" i="6"/>
  <c r="P3020" i="6"/>
  <c r="O3021" i="6"/>
  <c r="P3021" i="6"/>
  <c r="O3022" i="6"/>
  <c r="P3022" i="6" s="1"/>
  <c r="O3023" i="6"/>
  <c r="P3023" i="6" s="1"/>
  <c r="O3024" i="6"/>
  <c r="P3024" i="6" s="1"/>
  <c r="O3025" i="6"/>
  <c r="P3025" i="6" s="1"/>
  <c r="O3026" i="6"/>
  <c r="P3026" i="6" s="1"/>
  <c r="O3027" i="6"/>
  <c r="P3027" i="6"/>
  <c r="O3028" i="6"/>
  <c r="P3028" i="6"/>
  <c r="O3029" i="6"/>
  <c r="P3029" i="6"/>
  <c r="O3030" i="6"/>
  <c r="P3030" i="6" s="1"/>
  <c r="O3031" i="6"/>
  <c r="P3031" i="6" s="1"/>
  <c r="O3032" i="6"/>
  <c r="P3032" i="6" s="1"/>
  <c r="O3033" i="6"/>
  <c r="P3033" i="6"/>
  <c r="O3034" i="6"/>
  <c r="P3034" i="6" s="1"/>
  <c r="O3035" i="6"/>
  <c r="P3035" i="6" s="1"/>
  <c r="O3036" i="6"/>
  <c r="P3036" i="6" s="1"/>
  <c r="O3037" i="6"/>
  <c r="P3037" i="6"/>
  <c r="O3038" i="6"/>
  <c r="P3038" i="6" s="1"/>
  <c r="O3039" i="6"/>
  <c r="P3039" i="6" s="1"/>
  <c r="O3040" i="6"/>
  <c r="P3040" i="6"/>
  <c r="O3041" i="6"/>
  <c r="P3041" i="6"/>
  <c r="O3042" i="6"/>
  <c r="P3042" i="6"/>
  <c r="O3043" i="6"/>
  <c r="P3043" i="6" s="1"/>
  <c r="O3044" i="6"/>
  <c r="P3044" i="6" s="1"/>
  <c r="O3045" i="6"/>
  <c r="P3045" i="6" s="1"/>
  <c r="O3046" i="6"/>
  <c r="P3046" i="6" s="1"/>
  <c r="O3047" i="6"/>
  <c r="P3047" i="6"/>
  <c r="O3048" i="6"/>
  <c r="P3048" i="6" s="1"/>
  <c r="O3049" i="6"/>
  <c r="P3049" i="6" s="1"/>
  <c r="O3050" i="6"/>
  <c r="P3050" i="6" s="1"/>
  <c r="O3051" i="6"/>
  <c r="P3051" i="6" s="1"/>
  <c r="O3052" i="6"/>
  <c r="P3052" i="6" s="1"/>
  <c r="O3053" i="6"/>
  <c r="P3053" i="6" s="1"/>
  <c r="O3054" i="6"/>
  <c r="P3054" i="6" s="1"/>
  <c r="O3055" i="6"/>
  <c r="P3055" i="6" s="1"/>
  <c r="O3056" i="6"/>
  <c r="P3056" i="6"/>
  <c r="O3057" i="6"/>
  <c r="P3057" i="6" s="1"/>
  <c r="O3058" i="6"/>
  <c r="P3058" i="6" s="1"/>
  <c r="O3059" i="6"/>
  <c r="P3059" i="6"/>
  <c r="O3060" i="6"/>
  <c r="P3060" i="6" s="1"/>
  <c r="O3061" i="6"/>
  <c r="P3061" i="6"/>
  <c r="O3062" i="6"/>
  <c r="P3062" i="6" s="1"/>
  <c r="O3063" i="6"/>
  <c r="P3063" i="6" s="1"/>
  <c r="O3064" i="6"/>
  <c r="P3064" i="6" s="1"/>
  <c r="O3065" i="6"/>
  <c r="P3065" i="6" s="1"/>
  <c r="O3066" i="6"/>
  <c r="P3066" i="6"/>
  <c r="O3067" i="6"/>
  <c r="P3067" i="6"/>
  <c r="O3068" i="6"/>
  <c r="P3068" i="6" s="1"/>
  <c r="O3069" i="6"/>
  <c r="P3069" i="6" s="1"/>
  <c r="O3070" i="6"/>
  <c r="P3070" i="6"/>
  <c r="O3071" i="6"/>
  <c r="P3071" i="6" s="1"/>
  <c r="O3072" i="6"/>
  <c r="P3072" i="6"/>
  <c r="O3073" i="6"/>
  <c r="P3073" i="6" s="1"/>
  <c r="O3074" i="6"/>
  <c r="P3074" i="6" s="1"/>
  <c r="O3075" i="6"/>
  <c r="P3075" i="6" s="1"/>
  <c r="O3076" i="6"/>
  <c r="P3076" i="6" s="1"/>
  <c r="O3077" i="6"/>
  <c r="P3077" i="6" s="1"/>
  <c r="O3078" i="6"/>
  <c r="P3078" i="6"/>
  <c r="O3079" i="6"/>
  <c r="P3079" i="6" s="1"/>
  <c r="O3080" i="6"/>
  <c r="P3080" i="6" s="1"/>
  <c r="O3081" i="6"/>
  <c r="P3081" i="6" s="1"/>
  <c r="O3082" i="6"/>
  <c r="P3082" i="6"/>
  <c r="O3083" i="6"/>
  <c r="P3083" i="6" s="1"/>
  <c r="O3084" i="6"/>
  <c r="P3084" i="6"/>
  <c r="O3085" i="6"/>
  <c r="P3085" i="6" s="1"/>
  <c r="O3086" i="6"/>
  <c r="P3086" i="6" s="1"/>
  <c r="O3087" i="6"/>
  <c r="P3087" i="6"/>
  <c r="O3088" i="6"/>
  <c r="P3088" i="6" s="1"/>
  <c r="O3089" i="6"/>
  <c r="P3089" i="6" s="1"/>
  <c r="O3090" i="6"/>
  <c r="P3090" i="6" s="1"/>
  <c r="O3091" i="6"/>
  <c r="P3091" i="6" s="1"/>
  <c r="O3092" i="6"/>
  <c r="P3092" i="6" s="1"/>
  <c r="O3093" i="6"/>
  <c r="P3093" i="6" s="1"/>
  <c r="O3094" i="6"/>
  <c r="P3094" i="6" s="1"/>
  <c r="O3095" i="6"/>
  <c r="P3095" i="6" s="1"/>
  <c r="O3096" i="6"/>
  <c r="P3096" i="6" s="1"/>
  <c r="O3097" i="6"/>
  <c r="P3097" i="6" s="1"/>
  <c r="O3098" i="6"/>
  <c r="P3098" i="6" s="1"/>
  <c r="O3099" i="6"/>
  <c r="P3099" i="6" s="1"/>
  <c r="O3100" i="6"/>
  <c r="P3100" i="6"/>
  <c r="O3101" i="6"/>
  <c r="P3101" i="6" s="1"/>
  <c r="O3102" i="6"/>
  <c r="P3102" i="6" s="1"/>
  <c r="O3103" i="6"/>
  <c r="P3103" i="6" s="1"/>
  <c r="O3104" i="6"/>
  <c r="P3104" i="6"/>
  <c r="O3105" i="6"/>
  <c r="P3105" i="6" s="1"/>
  <c r="O3106" i="6"/>
  <c r="P3106" i="6" s="1"/>
  <c r="O3107" i="6"/>
  <c r="P3107" i="6" s="1"/>
  <c r="O3108" i="6"/>
  <c r="P3108" i="6" s="1"/>
  <c r="O3109" i="6"/>
  <c r="P3109" i="6" s="1"/>
  <c r="O3110" i="6"/>
  <c r="P3110" i="6" s="1"/>
  <c r="O3111" i="6"/>
  <c r="P3111" i="6" s="1"/>
  <c r="O3112" i="6"/>
  <c r="P3112" i="6" s="1"/>
  <c r="O3113" i="6"/>
  <c r="P3113" i="6" s="1"/>
  <c r="O3114" i="6"/>
  <c r="P3114" i="6" s="1"/>
  <c r="O3115" i="6"/>
  <c r="P3115" i="6" s="1"/>
  <c r="O3116" i="6"/>
  <c r="P3116" i="6" s="1"/>
  <c r="O3117" i="6"/>
  <c r="P3117" i="6" s="1"/>
  <c r="O3118" i="6"/>
  <c r="P3118" i="6" s="1"/>
  <c r="O3119" i="6"/>
  <c r="P3119" i="6"/>
  <c r="O3120" i="6"/>
  <c r="P3120" i="6" s="1"/>
  <c r="O3121" i="6"/>
  <c r="P3121" i="6" s="1"/>
  <c r="O3122" i="6"/>
  <c r="P3122" i="6"/>
  <c r="O3123" i="6"/>
  <c r="P3123" i="6" s="1"/>
  <c r="O3124" i="6"/>
  <c r="P3124" i="6" s="1"/>
  <c r="O3125" i="6"/>
  <c r="P3125" i="6" s="1"/>
  <c r="O3126" i="6"/>
  <c r="P3126" i="6" s="1"/>
  <c r="O3127" i="6"/>
  <c r="P3127" i="6" s="1"/>
  <c r="O3128" i="6"/>
  <c r="P3128" i="6" s="1"/>
  <c r="O3129" i="6"/>
  <c r="P3129" i="6" s="1"/>
  <c r="O3130" i="6"/>
  <c r="P3130" i="6" s="1"/>
  <c r="O3131" i="6"/>
  <c r="P3131" i="6" s="1"/>
  <c r="O3132" i="6"/>
  <c r="P3132" i="6" s="1"/>
  <c r="O3133" i="6"/>
  <c r="P3133" i="6" s="1"/>
  <c r="O3134" i="6"/>
  <c r="P3134" i="6" s="1"/>
  <c r="O3135" i="6"/>
  <c r="P3135" i="6" s="1"/>
  <c r="O3136" i="6"/>
  <c r="P3136" i="6" s="1"/>
  <c r="O3137" i="6"/>
  <c r="P3137" i="6" s="1"/>
  <c r="O3138" i="6"/>
  <c r="P3138" i="6" s="1"/>
  <c r="O3139" i="6"/>
  <c r="P3139" i="6" s="1"/>
  <c r="O3140" i="6"/>
  <c r="P3140" i="6" s="1"/>
  <c r="O3141" i="6"/>
  <c r="P3141" i="6" s="1"/>
  <c r="O3142" i="6"/>
  <c r="P3142" i="6" s="1"/>
  <c r="O3143" i="6"/>
  <c r="P3143" i="6" s="1"/>
  <c r="O3144" i="6"/>
  <c r="P3144" i="6"/>
  <c r="O3145" i="6"/>
  <c r="P3145" i="6" s="1"/>
  <c r="O3146" i="6"/>
  <c r="P3146" i="6" s="1"/>
  <c r="O3147" i="6"/>
  <c r="P3147" i="6" s="1"/>
  <c r="O3148" i="6"/>
  <c r="P3148" i="6" s="1"/>
  <c r="O3149" i="6"/>
  <c r="P3149" i="6" s="1"/>
  <c r="O3150" i="6"/>
  <c r="P3150" i="6" s="1"/>
  <c r="O3151" i="6"/>
  <c r="P3151" i="6" s="1"/>
  <c r="O3152" i="6"/>
  <c r="P3152" i="6" s="1"/>
  <c r="O3153" i="6"/>
  <c r="P3153" i="6"/>
  <c r="O3154" i="6"/>
  <c r="P3154" i="6" s="1"/>
  <c r="O3155" i="6"/>
  <c r="P3155" i="6" s="1"/>
  <c r="O3156" i="6"/>
  <c r="P3156" i="6"/>
  <c r="O3157" i="6"/>
  <c r="P3157" i="6"/>
  <c r="O3158" i="6"/>
  <c r="P3158" i="6" s="1"/>
  <c r="O3159" i="6"/>
  <c r="P3159" i="6" s="1"/>
  <c r="O3160" i="6"/>
  <c r="P3160" i="6" s="1"/>
  <c r="O3161" i="6"/>
  <c r="P3161" i="6"/>
  <c r="O3162" i="6"/>
  <c r="P3162" i="6" s="1"/>
  <c r="O3163" i="6"/>
  <c r="P3163" i="6"/>
  <c r="O3164" i="6"/>
  <c r="P3164" i="6"/>
  <c r="O3165" i="6"/>
  <c r="P3165" i="6" s="1"/>
  <c r="O3166" i="6"/>
  <c r="P3166" i="6"/>
  <c r="O3167" i="6"/>
  <c r="P3167" i="6" s="1"/>
  <c r="O3168" i="6"/>
  <c r="P3168" i="6"/>
  <c r="O3169" i="6"/>
  <c r="P3169" i="6" s="1"/>
  <c r="O3170" i="6"/>
  <c r="P3170" i="6" s="1"/>
  <c r="O3171" i="6"/>
  <c r="P3171" i="6"/>
  <c r="O3172" i="6"/>
  <c r="P3172" i="6" s="1"/>
  <c r="O3173" i="6"/>
  <c r="P3173" i="6" s="1"/>
  <c r="O3174" i="6"/>
  <c r="P3174" i="6"/>
  <c r="O3175" i="6"/>
  <c r="P3175" i="6" s="1"/>
  <c r="O3176" i="6"/>
  <c r="P3176" i="6"/>
  <c r="O3177" i="6"/>
  <c r="P3177" i="6" s="1"/>
  <c r="O3178" i="6"/>
  <c r="P3178" i="6" s="1"/>
  <c r="O3179" i="6"/>
  <c r="P3179" i="6" s="1"/>
  <c r="O3180" i="6"/>
  <c r="P3180" i="6" s="1"/>
  <c r="O3181" i="6"/>
  <c r="P3181" i="6" s="1"/>
  <c r="O3182" i="6"/>
  <c r="P3182" i="6" s="1"/>
  <c r="O3183" i="6"/>
  <c r="P3183" i="6" s="1"/>
  <c r="O3184" i="6"/>
  <c r="P3184" i="6"/>
  <c r="O3185" i="6"/>
  <c r="P3185" i="6" s="1"/>
  <c r="O3186" i="6"/>
  <c r="P3186" i="6"/>
  <c r="O3187" i="6"/>
  <c r="P3187" i="6" s="1"/>
  <c r="O3188" i="6"/>
  <c r="P3188" i="6"/>
  <c r="O3189" i="6"/>
  <c r="P3189" i="6" s="1"/>
  <c r="O3190" i="6"/>
  <c r="P3190" i="6" s="1"/>
  <c r="O3191" i="6"/>
  <c r="P3191" i="6" s="1"/>
  <c r="O3192" i="6"/>
  <c r="P3192" i="6" s="1"/>
  <c r="O3193" i="6"/>
  <c r="P3193" i="6" s="1"/>
  <c r="O3194" i="6"/>
  <c r="P3194" i="6" s="1"/>
  <c r="O3195" i="6"/>
  <c r="P3195" i="6" s="1"/>
  <c r="O3196" i="6"/>
  <c r="P3196" i="6" s="1"/>
  <c r="O3197" i="6"/>
  <c r="P3197" i="6"/>
  <c r="O3198" i="6"/>
  <c r="P3198" i="6"/>
  <c r="O3199" i="6"/>
  <c r="P3199" i="6"/>
  <c r="O3200" i="6"/>
  <c r="P3200" i="6"/>
  <c r="O3201" i="6"/>
  <c r="P3201" i="6" s="1"/>
  <c r="O3202" i="6"/>
  <c r="P3202" i="6" s="1"/>
  <c r="O3203" i="6"/>
  <c r="P3203" i="6" s="1"/>
  <c r="O3204" i="6"/>
  <c r="P3204" i="6" s="1"/>
  <c r="O3205" i="6"/>
  <c r="P3205" i="6" s="1"/>
  <c r="O3206" i="6"/>
  <c r="P3206" i="6" s="1"/>
  <c r="O3207" i="6"/>
  <c r="P3207" i="6" s="1"/>
  <c r="O3208" i="6"/>
  <c r="P3208" i="6" s="1"/>
  <c r="O3209" i="6"/>
  <c r="P3209" i="6"/>
  <c r="O3210" i="6"/>
  <c r="P3210" i="6" s="1"/>
  <c r="O3211" i="6"/>
  <c r="P3211" i="6" s="1"/>
  <c r="O3212" i="6"/>
  <c r="P3212" i="6"/>
  <c r="O3213" i="6"/>
  <c r="P3213" i="6"/>
  <c r="O3214" i="6"/>
  <c r="P3214" i="6"/>
  <c r="O3215" i="6"/>
  <c r="P3215" i="6" s="1"/>
  <c r="O3216" i="6"/>
  <c r="P3216" i="6" s="1"/>
  <c r="O3217" i="6"/>
  <c r="P3217" i="6" s="1"/>
  <c r="O3218" i="6"/>
  <c r="P3218" i="6"/>
  <c r="O3219" i="6"/>
  <c r="P3219" i="6" s="1"/>
  <c r="O3220" i="6"/>
  <c r="P3220" i="6" s="1"/>
  <c r="O3221" i="6"/>
  <c r="P3221" i="6"/>
  <c r="O3222" i="6"/>
  <c r="P3222" i="6" s="1"/>
  <c r="O3223" i="6"/>
  <c r="P3223" i="6" s="1"/>
  <c r="O3224" i="6"/>
  <c r="P3224" i="6"/>
  <c r="O3225" i="6"/>
  <c r="P3225" i="6" s="1"/>
  <c r="O3226" i="6"/>
  <c r="P3226" i="6" s="1"/>
  <c r="O3227" i="6"/>
  <c r="P3227" i="6" s="1"/>
  <c r="O3228" i="6"/>
  <c r="P3228" i="6"/>
  <c r="O3229" i="6"/>
  <c r="P3229" i="6" s="1"/>
  <c r="O3230" i="6"/>
  <c r="P3230" i="6" s="1"/>
  <c r="O3231" i="6"/>
  <c r="P3231" i="6" s="1"/>
  <c r="O3232" i="6"/>
  <c r="P3232" i="6" s="1"/>
  <c r="O3233" i="6"/>
  <c r="P3233" i="6" s="1"/>
  <c r="O3234" i="6"/>
  <c r="P3234" i="6" s="1"/>
  <c r="O3235" i="6"/>
  <c r="P3235" i="6" s="1"/>
  <c r="O3236" i="6"/>
  <c r="P3236" i="6" s="1"/>
  <c r="O3237" i="6"/>
  <c r="P3237" i="6" s="1"/>
  <c r="O3238" i="6"/>
  <c r="P3238" i="6" s="1"/>
  <c r="O3239" i="6"/>
  <c r="P3239" i="6"/>
  <c r="O3240" i="6"/>
  <c r="P3240" i="6" s="1"/>
  <c r="O3241" i="6"/>
  <c r="P3241" i="6" s="1"/>
  <c r="O3242" i="6"/>
  <c r="P3242" i="6"/>
  <c r="O3243" i="6"/>
  <c r="P3243" i="6" s="1"/>
  <c r="O3244" i="6"/>
  <c r="P3244" i="6" s="1"/>
  <c r="O3245" i="6"/>
  <c r="P3245" i="6" s="1"/>
  <c r="O3246" i="6"/>
  <c r="P3246" i="6"/>
  <c r="O3247" i="6"/>
  <c r="P3247" i="6"/>
  <c r="O3248" i="6"/>
  <c r="P3248" i="6"/>
  <c r="O3249" i="6"/>
  <c r="P3249" i="6" s="1"/>
  <c r="O3250" i="6"/>
  <c r="P3250" i="6" s="1"/>
  <c r="O3251" i="6"/>
  <c r="P3251" i="6" s="1"/>
  <c r="O3252" i="6"/>
  <c r="P3252" i="6" s="1"/>
  <c r="O3253" i="6"/>
  <c r="P3253" i="6" s="1"/>
  <c r="O3254" i="6"/>
  <c r="P3254" i="6"/>
  <c r="O3255" i="6"/>
  <c r="P3255" i="6" s="1"/>
  <c r="O3256" i="6"/>
  <c r="P3256" i="6"/>
  <c r="O3257" i="6"/>
  <c r="P3257" i="6" s="1"/>
  <c r="O3258" i="6"/>
  <c r="P3258" i="6"/>
  <c r="O3259" i="6"/>
  <c r="P3259" i="6" s="1"/>
  <c r="O3260" i="6"/>
  <c r="P3260" i="6" s="1"/>
  <c r="O3261" i="6"/>
  <c r="P3261" i="6" s="1"/>
  <c r="O3262" i="6"/>
  <c r="P3262" i="6" s="1"/>
  <c r="O3263" i="6"/>
  <c r="P3263" i="6"/>
  <c r="O3264" i="6"/>
  <c r="P3264" i="6" s="1"/>
  <c r="O3265" i="6"/>
  <c r="P3265" i="6" s="1"/>
  <c r="O3266" i="6"/>
  <c r="P3266" i="6"/>
  <c r="O3267" i="6"/>
  <c r="P3267" i="6"/>
  <c r="O3268" i="6"/>
  <c r="P3268" i="6"/>
  <c r="O3269" i="6"/>
  <c r="P3269" i="6" s="1"/>
  <c r="O3270" i="6"/>
  <c r="P3270" i="6" s="1"/>
  <c r="O3271" i="6"/>
  <c r="P3271" i="6" s="1"/>
  <c r="O3272" i="6"/>
  <c r="P3272" i="6" s="1"/>
  <c r="O3273" i="6"/>
  <c r="P3273" i="6" s="1"/>
  <c r="O3274" i="6"/>
  <c r="P3274" i="6" s="1"/>
  <c r="O3275" i="6"/>
  <c r="P3275" i="6" s="1"/>
  <c r="O3276" i="6"/>
  <c r="P3276" i="6" s="1"/>
  <c r="O3277" i="6"/>
  <c r="P3277" i="6"/>
  <c r="O3278" i="6"/>
  <c r="P3278" i="6"/>
  <c r="O3279" i="6"/>
  <c r="P3279" i="6"/>
  <c r="O3280" i="6"/>
  <c r="P3280" i="6" s="1"/>
  <c r="O3281" i="6"/>
  <c r="P3281" i="6" s="1"/>
  <c r="O3282" i="6"/>
  <c r="P3282" i="6" s="1"/>
  <c r="O3283" i="6"/>
  <c r="P3283" i="6" s="1"/>
  <c r="O3284" i="6"/>
  <c r="P3284" i="6" s="1"/>
  <c r="O3285" i="6"/>
  <c r="P3285" i="6" s="1"/>
  <c r="O3286" i="6"/>
  <c r="P3286" i="6" s="1"/>
  <c r="O3287" i="6"/>
  <c r="P3287" i="6" s="1"/>
  <c r="O3288" i="6"/>
  <c r="P3288" i="6" s="1"/>
  <c r="O3289" i="6"/>
  <c r="P3289" i="6"/>
  <c r="O3290" i="6"/>
  <c r="P3290" i="6"/>
  <c r="O3291" i="6"/>
  <c r="P3291" i="6"/>
  <c r="O3292" i="6"/>
  <c r="P3292" i="6"/>
  <c r="O3293" i="6"/>
  <c r="P3293" i="6" s="1"/>
  <c r="O3294" i="6"/>
  <c r="P3294" i="6" s="1"/>
  <c r="O3295" i="6"/>
  <c r="P3295" i="6" s="1"/>
  <c r="O3296" i="6"/>
  <c r="P3296" i="6" s="1"/>
  <c r="O3297" i="6"/>
  <c r="P3297" i="6" s="1"/>
  <c r="O3298" i="6"/>
  <c r="P3298" i="6" s="1"/>
  <c r="O3299" i="6"/>
  <c r="P3299" i="6" s="1"/>
  <c r="O3300" i="6"/>
  <c r="P3300" i="6" s="1"/>
  <c r="O3301" i="6"/>
  <c r="P3301" i="6" s="1"/>
  <c r="O3302" i="6"/>
  <c r="P3302" i="6"/>
  <c r="O3303" i="6"/>
  <c r="P3303" i="6"/>
  <c r="O3304" i="6"/>
  <c r="P3304" i="6" s="1"/>
  <c r="O3305" i="6"/>
  <c r="P3305" i="6" s="1"/>
  <c r="O3306" i="6"/>
  <c r="P3306" i="6" s="1"/>
  <c r="O3307" i="6"/>
  <c r="P3307" i="6" s="1"/>
  <c r="O3308" i="6"/>
  <c r="P3308" i="6" s="1"/>
  <c r="O3309" i="6"/>
  <c r="P3309" i="6" s="1"/>
  <c r="O3310" i="6"/>
  <c r="P3310" i="6" s="1"/>
  <c r="O3311" i="6"/>
  <c r="P3311" i="6" s="1"/>
  <c r="O3312" i="6"/>
  <c r="P3312" i="6"/>
  <c r="O3313" i="6"/>
  <c r="P3313" i="6" s="1"/>
  <c r="O3314" i="6"/>
  <c r="P3314" i="6" s="1"/>
  <c r="O3315" i="6"/>
  <c r="P3315" i="6" s="1"/>
  <c r="O3316" i="6"/>
  <c r="P3316" i="6" s="1"/>
  <c r="O3317" i="6"/>
  <c r="P3317" i="6" s="1"/>
  <c r="O3318" i="6"/>
  <c r="P3318" i="6" s="1"/>
  <c r="O3319" i="6"/>
  <c r="P3319" i="6" s="1"/>
  <c r="O3320" i="6"/>
  <c r="P3320" i="6"/>
  <c r="O3321" i="6"/>
  <c r="P3321" i="6" s="1"/>
  <c r="O3322" i="6"/>
  <c r="P3322" i="6"/>
  <c r="O3323" i="6"/>
  <c r="P3323" i="6"/>
  <c r="O3324" i="6"/>
  <c r="P3324" i="6"/>
  <c r="O3325" i="6"/>
  <c r="P3325" i="6" s="1"/>
  <c r="O3326" i="6"/>
  <c r="P3326" i="6"/>
  <c r="O3327" i="6"/>
  <c r="P3327" i="6" s="1"/>
  <c r="O3328" i="6"/>
  <c r="P3328" i="6" s="1"/>
  <c r="O3329" i="6"/>
  <c r="P3329" i="6" s="1"/>
  <c r="O3330" i="6"/>
  <c r="P3330" i="6" s="1"/>
  <c r="O3331" i="6"/>
  <c r="P3331" i="6" s="1"/>
  <c r="O3332" i="6"/>
  <c r="P3332" i="6"/>
  <c r="O3333" i="6"/>
  <c r="P3333" i="6" s="1"/>
  <c r="O3334" i="6"/>
  <c r="P3334" i="6"/>
  <c r="O3335" i="6"/>
  <c r="P3335" i="6" s="1"/>
  <c r="O3336" i="6"/>
  <c r="P3336" i="6"/>
  <c r="O3337" i="6"/>
  <c r="P3337" i="6" s="1"/>
  <c r="O3338" i="6"/>
  <c r="P3338" i="6" s="1"/>
  <c r="O3339" i="6"/>
  <c r="P3339" i="6" s="1"/>
  <c r="O3340" i="6"/>
  <c r="P3340" i="6" s="1"/>
  <c r="O3341" i="6"/>
  <c r="P3341" i="6" s="1"/>
  <c r="O3342" i="6"/>
  <c r="P3342" i="6" s="1"/>
  <c r="O3343" i="6"/>
  <c r="P3343" i="6" s="1"/>
  <c r="O3344" i="6"/>
  <c r="P3344" i="6" s="1"/>
  <c r="O3345" i="6"/>
  <c r="P3345" i="6" s="1"/>
  <c r="O3346" i="6"/>
  <c r="P3346" i="6" s="1"/>
  <c r="O3347" i="6"/>
  <c r="P3347" i="6" s="1"/>
  <c r="O3348" i="6"/>
  <c r="P3348" i="6" s="1"/>
  <c r="O3349" i="6"/>
  <c r="P3349" i="6" s="1"/>
  <c r="O3350" i="6"/>
  <c r="P3350" i="6" s="1"/>
  <c r="O3351" i="6"/>
  <c r="P3351" i="6" s="1"/>
  <c r="O3352" i="6"/>
  <c r="P3352" i="6"/>
  <c r="O3353" i="6"/>
  <c r="P3353" i="6" s="1"/>
  <c r="O3354" i="6"/>
  <c r="P3354" i="6" s="1"/>
  <c r="O3355" i="6"/>
  <c r="P3355" i="6" s="1"/>
  <c r="O3356" i="6"/>
  <c r="P3356" i="6"/>
  <c r="O3357" i="6"/>
  <c r="P3357" i="6" s="1"/>
  <c r="O3358" i="6"/>
  <c r="P3358" i="6" s="1"/>
  <c r="O3359" i="6"/>
  <c r="P3359" i="6" s="1"/>
  <c r="O3360" i="6"/>
  <c r="P3360" i="6" s="1"/>
  <c r="O3361" i="6"/>
  <c r="P3361" i="6" s="1"/>
  <c r="O3362" i="6"/>
  <c r="P3362" i="6" s="1"/>
  <c r="O3363" i="6"/>
  <c r="P3363" i="6" s="1"/>
  <c r="O3364" i="6"/>
  <c r="P3364" i="6" s="1"/>
  <c r="O3365" i="6"/>
  <c r="P3365" i="6" s="1"/>
  <c r="O3366" i="6"/>
  <c r="P3366" i="6" s="1"/>
  <c r="O3367" i="6"/>
  <c r="P3367" i="6"/>
  <c r="O3368" i="6"/>
  <c r="P3368" i="6" s="1"/>
  <c r="O3369" i="6"/>
  <c r="P3369" i="6" s="1"/>
  <c r="O3370" i="6"/>
  <c r="P3370" i="6"/>
  <c r="O3371" i="6"/>
  <c r="P3371" i="6" s="1"/>
  <c r="O3372" i="6"/>
  <c r="P3372" i="6" s="1"/>
  <c r="O3373" i="6"/>
  <c r="P3373" i="6" s="1"/>
  <c r="O3374" i="6"/>
  <c r="P3374" i="6" s="1"/>
  <c r="O3375" i="6"/>
  <c r="P3375" i="6" s="1"/>
  <c r="O3376" i="6"/>
  <c r="P3376" i="6"/>
  <c r="O3377" i="6"/>
  <c r="P3377" i="6" s="1"/>
  <c r="O3378" i="6"/>
  <c r="P3378" i="6"/>
  <c r="O3379" i="6"/>
  <c r="P3379" i="6"/>
  <c r="O3380" i="6"/>
  <c r="P3380" i="6" s="1"/>
  <c r="O3381" i="6"/>
  <c r="P3381" i="6" s="1"/>
  <c r="O3382" i="6"/>
  <c r="P3382" i="6" s="1"/>
  <c r="O3383" i="6"/>
  <c r="P3383" i="6"/>
  <c r="O3384" i="6"/>
  <c r="P3384" i="6" s="1"/>
  <c r="O3385" i="6"/>
  <c r="P3385" i="6" s="1"/>
  <c r="O3386" i="6"/>
  <c r="P3386" i="6" s="1"/>
  <c r="O3387" i="6"/>
  <c r="P3387" i="6" s="1"/>
  <c r="O3388" i="6"/>
  <c r="P3388" i="6" s="1"/>
  <c r="O3389" i="6"/>
  <c r="P3389" i="6" s="1"/>
  <c r="O3390" i="6"/>
  <c r="P3390" i="6" s="1"/>
  <c r="O3391" i="6"/>
  <c r="P3391" i="6" s="1"/>
  <c r="O3392" i="6"/>
  <c r="P3392" i="6"/>
  <c r="O3393" i="6"/>
  <c r="P3393" i="6"/>
  <c r="O3394" i="6"/>
  <c r="P3394" i="6" s="1"/>
  <c r="O3395" i="6"/>
  <c r="P3395" i="6" s="1"/>
  <c r="O3396" i="6"/>
  <c r="P3396" i="6"/>
  <c r="O3397" i="6"/>
  <c r="P3397" i="6" s="1"/>
  <c r="O3398" i="6"/>
  <c r="P3398" i="6" s="1"/>
  <c r="O3399" i="6"/>
  <c r="P3399" i="6" s="1"/>
  <c r="O3400" i="6"/>
  <c r="P3400" i="6"/>
  <c r="O3401" i="6"/>
  <c r="P3401" i="6" s="1"/>
  <c r="O3402" i="6"/>
  <c r="P3402" i="6" s="1"/>
  <c r="O3403" i="6"/>
  <c r="P3403" i="6"/>
  <c r="O3404" i="6"/>
  <c r="P3404" i="6" s="1"/>
  <c r="O3405" i="6"/>
  <c r="P3405" i="6" s="1"/>
  <c r="O3406" i="6"/>
  <c r="P3406" i="6"/>
  <c r="O3407" i="6"/>
  <c r="P3407" i="6" s="1"/>
  <c r="O3408" i="6"/>
  <c r="P3408" i="6" s="1"/>
  <c r="O3409" i="6"/>
  <c r="P3409" i="6"/>
  <c r="O3410" i="6"/>
  <c r="P3410" i="6"/>
  <c r="O3411" i="6"/>
  <c r="P3411" i="6" s="1"/>
  <c r="O3412" i="6"/>
  <c r="P3412" i="6" s="1"/>
  <c r="O3413" i="6"/>
  <c r="P3413" i="6" s="1"/>
  <c r="O3414" i="6"/>
  <c r="P3414" i="6" s="1"/>
  <c r="O3415" i="6"/>
  <c r="P3415" i="6" s="1"/>
  <c r="O3416" i="6"/>
  <c r="P3416" i="6"/>
  <c r="O3417" i="6"/>
  <c r="P3417" i="6" s="1"/>
  <c r="O3418" i="6"/>
  <c r="P3418" i="6"/>
  <c r="O3419" i="6"/>
  <c r="P3419" i="6" s="1"/>
  <c r="O3420" i="6"/>
  <c r="P3420" i="6"/>
  <c r="O3421" i="6"/>
  <c r="P3421" i="6"/>
  <c r="O3422" i="6"/>
  <c r="P3422" i="6" s="1"/>
  <c r="O3423" i="6"/>
  <c r="P3423" i="6" s="1"/>
  <c r="O3424" i="6"/>
  <c r="P3424" i="6" s="1"/>
  <c r="O3425" i="6"/>
  <c r="P3425" i="6" s="1"/>
  <c r="O3426" i="6"/>
  <c r="P3426" i="6" s="1"/>
  <c r="O3427" i="6"/>
  <c r="P3427" i="6"/>
  <c r="O3428" i="6"/>
  <c r="P3428" i="6"/>
  <c r="O3429" i="6"/>
  <c r="P3429" i="6"/>
  <c r="O3430" i="6"/>
  <c r="P3430" i="6" s="1"/>
  <c r="O3431" i="6"/>
  <c r="P3431" i="6" s="1"/>
  <c r="O3432" i="6"/>
  <c r="P3432" i="6" s="1"/>
  <c r="O3433" i="6"/>
  <c r="P3433" i="6"/>
  <c r="O3434" i="6"/>
  <c r="P3434" i="6" s="1"/>
  <c r="O3435" i="6"/>
  <c r="P3435" i="6" s="1"/>
  <c r="O3436" i="6"/>
  <c r="P3436" i="6"/>
  <c r="O3437" i="6"/>
  <c r="P3437" i="6" s="1"/>
  <c r="O3438" i="6"/>
  <c r="P3438" i="6" s="1"/>
  <c r="O3439" i="6"/>
  <c r="P3439" i="6" s="1"/>
  <c r="O3440" i="6"/>
  <c r="P3440" i="6" s="1"/>
  <c r="O3441" i="6"/>
  <c r="P3441" i="6" s="1"/>
  <c r="O3442" i="6"/>
  <c r="P3442" i="6" s="1"/>
  <c r="O3443" i="6"/>
  <c r="P3443" i="6" s="1"/>
  <c r="O3444" i="6"/>
  <c r="P3444" i="6" s="1"/>
  <c r="O3445" i="6"/>
  <c r="P3445" i="6" s="1"/>
  <c r="O3446" i="6"/>
  <c r="P3446" i="6" s="1"/>
  <c r="O3447" i="6"/>
  <c r="P3447" i="6"/>
  <c r="O3448" i="6"/>
  <c r="P3448" i="6"/>
  <c r="O3449" i="6"/>
  <c r="P3449" i="6"/>
  <c r="O3450" i="6"/>
  <c r="P3450" i="6"/>
  <c r="O3451" i="6"/>
  <c r="P3451" i="6" s="1"/>
  <c r="O3452" i="6"/>
  <c r="P3452" i="6" s="1"/>
  <c r="O3453" i="6"/>
  <c r="P3453" i="6" s="1"/>
  <c r="O3454" i="6"/>
  <c r="P3454" i="6" s="1"/>
  <c r="O3455" i="6"/>
  <c r="P3455" i="6" s="1"/>
  <c r="O3456" i="6"/>
  <c r="P3456" i="6"/>
  <c r="O3457" i="6"/>
  <c r="P3457" i="6" s="1"/>
  <c r="O3458" i="6"/>
  <c r="P3458" i="6"/>
  <c r="O3459" i="6"/>
  <c r="P3459" i="6" s="1"/>
  <c r="O3460" i="6"/>
  <c r="P3460" i="6"/>
  <c r="O3461" i="6"/>
  <c r="P3461" i="6" s="1"/>
  <c r="O3462" i="6"/>
  <c r="P3462" i="6"/>
  <c r="O3463" i="6"/>
  <c r="P3463" i="6"/>
  <c r="O3464" i="6"/>
  <c r="P3464" i="6" s="1"/>
  <c r="O3465" i="6"/>
  <c r="P3465" i="6" s="1"/>
  <c r="O3466" i="6"/>
  <c r="P3466" i="6"/>
  <c r="O3467" i="6"/>
  <c r="P3467" i="6" s="1"/>
  <c r="O3468" i="6"/>
  <c r="P3468" i="6" s="1"/>
  <c r="O3469" i="6"/>
  <c r="P3469" i="6"/>
  <c r="O3470" i="6"/>
  <c r="P3470" i="6" s="1"/>
  <c r="O3471" i="6"/>
  <c r="P3471" i="6" s="1"/>
  <c r="O3472" i="6"/>
  <c r="P3472" i="6"/>
  <c r="O3473" i="6"/>
  <c r="P3473" i="6"/>
  <c r="O3474" i="6"/>
  <c r="P3474" i="6" s="1"/>
  <c r="O3475" i="6"/>
  <c r="P3475" i="6" s="1"/>
  <c r="O3476" i="6"/>
  <c r="P3476" i="6" s="1"/>
  <c r="O3477" i="6"/>
  <c r="P3477" i="6" s="1"/>
  <c r="O3478" i="6"/>
  <c r="P3478" i="6" s="1"/>
  <c r="O3479" i="6"/>
  <c r="P3479" i="6" s="1"/>
  <c r="O3480" i="6"/>
  <c r="P3480" i="6" s="1"/>
  <c r="O3481" i="6"/>
  <c r="P3481" i="6"/>
  <c r="O3482" i="6"/>
  <c r="P3482" i="6"/>
  <c r="O3483" i="6"/>
  <c r="P3483" i="6" s="1"/>
  <c r="O3484" i="6"/>
  <c r="P3484" i="6" s="1"/>
  <c r="O3485" i="6"/>
  <c r="P3485" i="6" s="1"/>
  <c r="O3486" i="6"/>
  <c r="P3486" i="6" s="1"/>
  <c r="O3487" i="6"/>
  <c r="P3487" i="6" s="1"/>
  <c r="O3488" i="6"/>
  <c r="P3488" i="6"/>
  <c r="O3489" i="6"/>
  <c r="P3489" i="6"/>
  <c r="O3490" i="6"/>
  <c r="P3490" i="6" s="1"/>
  <c r="O3491" i="6"/>
  <c r="P3491" i="6" s="1"/>
  <c r="O3492" i="6"/>
  <c r="P3492" i="6" s="1"/>
  <c r="O3493" i="6"/>
  <c r="P3493" i="6"/>
  <c r="O3494" i="6"/>
  <c r="P3494" i="6"/>
  <c r="O3495" i="6"/>
  <c r="P3495" i="6" s="1"/>
  <c r="O3496" i="6"/>
  <c r="P3496" i="6" s="1"/>
  <c r="O3497" i="6"/>
  <c r="P3497" i="6" s="1"/>
  <c r="O3498" i="6"/>
  <c r="P3498" i="6"/>
  <c r="O3499" i="6"/>
  <c r="P3499" i="6" s="1"/>
  <c r="O3500" i="6"/>
  <c r="P3500" i="6" s="1"/>
  <c r="O3501" i="6"/>
  <c r="P3501" i="6"/>
  <c r="O3502" i="6"/>
  <c r="P3502" i="6"/>
  <c r="O3503" i="6"/>
  <c r="P3503" i="6"/>
  <c r="O3504" i="6"/>
  <c r="P3504" i="6" s="1"/>
  <c r="O3505" i="6"/>
  <c r="P3505" i="6" s="1"/>
  <c r="O3506" i="6"/>
  <c r="P3506" i="6" s="1"/>
  <c r="O3507" i="6"/>
  <c r="P3507" i="6"/>
  <c r="O3508" i="6"/>
  <c r="P3508" i="6"/>
  <c r="O3509" i="6"/>
  <c r="P3509" i="6" s="1"/>
  <c r="O3510" i="6"/>
  <c r="P3510" i="6" s="1"/>
  <c r="O3511" i="6"/>
  <c r="P3511" i="6" s="1"/>
  <c r="O3512" i="6"/>
  <c r="P3512" i="6"/>
  <c r="O3513" i="6"/>
  <c r="P3513" i="6"/>
  <c r="O3514" i="6"/>
  <c r="P3514" i="6"/>
  <c r="O3515" i="6"/>
  <c r="P3515" i="6" s="1"/>
  <c r="O3516" i="6"/>
  <c r="P3516" i="6"/>
  <c r="O3517" i="6"/>
  <c r="P3517" i="6" s="1"/>
  <c r="O3518" i="6"/>
  <c r="P3518" i="6" s="1"/>
  <c r="O3519" i="6"/>
  <c r="P3519" i="6" s="1"/>
  <c r="O3520" i="6"/>
  <c r="P3520" i="6"/>
  <c r="O3521" i="6"/>
  <c r="P3521" i="6" s="1"/>
  <c r="O3522" i="6"/>
  <c r="P3522" i="6" s="1"/>
  <c r="O3523" i="6"/>
  <c r="P3523" i="6" s="1"/>
  <c r="O3524" i="6"/>
  <c r="P3524" i="6" s="1"/>
  <c r="O3525" i="6"/>
  <c r="P3525" i="6" s="1"/>
  <c r="O3526" i="6"/>
  <c r="P3526" i="6"/>
  <c r="O3527" i="6"/>
  <c r="P3527" i="6" s="1"/>
  <c r="O3528" i="6"/>
  <c r="P3528" i="6"/>
  <c r="O3529" i="6"/>
  <c r="P3529" i="6"/>
  <c r="O3530" i="6"/>
  <c r="P3530" i="6"/>
  <c r="O3531" i="6"/>
  <c r="P3531" i="6"/>
  <c r="O3532" i="6"/>
  <c r="P3532" i="6" s="1"/>
  <c r="O3533" i="6"/>
  <c r="P3533" i="6"/>
  <c r="O3534" i="6"/>
  <c r="P3534" i="6" s="1"/>
  <c r="O3535" i="6"/>
  <c r="P3535" i="6" s="1"/>
  <c r="O3536" i="6"/>
  <c r="P3536" i="6" s="1"/>
  <c r="O3537" i="6"/>
  <c r="P3537" i="6"/>
  <c r="O3538" i="6"/>
  <c r="P3538" i="6" s="1"/>
  <c r="O3539" i="6"/>
  <c r="P3539" i="6" s="1"/>
  <c r="O3540" i="6"/>
  <c r="P3540" i="6" s="1"/>
  <c r="O3541" i="6"/>
  <c r="P3541" i="6"/>
  <c r="O3542" i="6"/>
  <c r="P3542" i="6" s="1"/>
  <c r="O3543" i="6"/>
  <c r="P3543" i="6"/>
  <c r="O3544" i="6"/>
  <c r="P3544" i="6" s="1"/>
  <c r="O3545" i="6"/>
  <c r="P3545" i="6" s="1"/>
  <c r="O3546" i="6"/>
  <c r="P3546" i="6"/>
  <c r="O3547" i="6"/>
  <c r="P3547" i="6" s="1"/>
  <c r="O3548" i="6"/>
  <c r="P3548" i="6" s="1"/>
  <c r="O3549" i="6"/>
  <c r="P3549" i="6" s="1"/>
  <c r="O3550" i="6"/>
  <c r="P3550" i="6" s="1"/>
  <c r="O3551" i="6"/>
  <c r="P3551" i="6"/>
  <c r="O3552" i="6"/>
  <c r="P3552" i="6" s="1"/>
  <c r="O3553" i="6"/>
  <c r="P3553" i="6"/>
  <c r="O3554" i="6"/>
  <c r="P3554" i="6" s="1"/>
  <c r="O3555" i="6"/>
  <c r="P3555" i="6" s="1"/>
  <c r="O3556" i="6"/>
  <c r="P3556" i="6" s="1"/>
  <c r="O3557" i="6"/>
  <c r="P3557" i="6"/>
  <c r="O3558" i="6"/>
  <c r="P3558" i="6" s="1"/>
  <c r="O3559" i="6"/>
  <c r="P3559" i="6" s="1"/>
  <c r="O3560" i="6"/>
  <c r="P3560" i="6" s="1"/>
  <c r="O3561" i="6"/>
  <c r="P3561" i="6" s="1"/>
  <c r="O3562" i="6"/>
  <c r="P3562" i="6" s="1"/>
  <c r="O3563" i="6"/>
  <c r="P3563" i="6" s="1"/>
  <c r="O3564" i="6"/>
  <c r="P3564" i="6" s="1"/>
  <c r="O3565" i="6"/>
  <c r="P3565" i="6" s="1"/>
  <c r="O3566" i="6"/>
  <c r="P3566" i="6" s="1"/>
  <c r="O3567" i="6"/>
  <c r="P3567" i="6" s="1"/>
  <c r="O3568" i="6"/>
  <c r="P3568" i="6" s="1"/>
  <c r="O3569" i="6"/>
  <c r="P3569" i="6" s="1"/>
  <c r="O3570" i="6"/>
  <c r="P3570" i="6" s="1"/>
  <c r="O3571" i="6"/>
  <c r="P3571" i="6" s="1"/>
  <c r="O3572" i="6"/>
  <c r="P3572" i="6"/>
  <c r="O3573" i="6"/>
  <c r="P3573" i="6" s="1"/>
  <c r="O3574" i="6"/>
  <c r="P3574" i="6"/>
  <c r="O3575" i="6"/>
  <c r="P3575" i="6" s="1"/>
  <c r="O3576" i="6"/>
  <c r="P3576" i="6"/>
  <c r="O3577" i="6"/>
  <c r="P3577" i="6" s="1"/>
  <c r="O3578" i="6"/>
  <c r="P3578" i="6" s="1"/>
  <c r="O3579" i="6"/>
  <c r="P3579" i="6" s="1"/>
  <c r="O3580" i="6"/>
  <c r="P3580" i="6" s="1"/>
  <c r="O3581" i="6"/>
  <c r="P3581" i="6" s="1"/>
  <c r="O3582" i="6"/>
  <c r="P3582" i="6" s="1"/>
  <c r="O3583" i="6"/>
  <c r="P3583" i="6"/>
  <c r="O3584" i="6"/>
  <c r="P3584" i="6"/>
  <c r="O3585" i="6"/>
  <c r="P3585" i="6" s="1"/>
  <c r="O3586" i="6"/>
  <c r="P3586" i="6"/>
  <c r="O3587" i="6"/>
  <c r="P3587" i="6" s="1"/>
  <c r="O3588" i="6"/>
  <c r="P3588" i="6" s="1"/>
  <c r="O3589" i="6"/>
  <c r="P3589" i="6" s="1"/>
  <c r="O3590" i="6"/>
  <c r="P3590" i="6" s="1"/>
  <c r="O3591" i="6"/>
  <c r="P3591" i="6" s="1"/>
  <c r="O3592" i="6"/>
  <c r="P3592" i="6" s="1"/>
  <c r="O3593" i="6"/>
  <c r="P3593" i="6" s="1"/>
  <c r="O3594" i="6"/>
  <c r="P3594" i="6" s="1"/>
  <c r="O3595" i="6"/>
  <c r="P3595" i="6" s="1"/>
  <c r="O3596" i="6"/>
  <c r="P3596" i="6"/>
  <c r="O3597" i="6"/>
  <c r="P3597" i="6"/>
  <c r="O3598" i="6"/>
  <c r="P3598" i="6"/>
  <c r="O3599" i="6"/>
  <c r="P3599" i="6" s="1"/>
  <c r="O3600" i="6"/>
  <c r="P3600" i="6" s="1"/>
  <c r="O3601" i="6"/>
  <c r="P3601" i="6" s="1"/>
  <c r="O3602" i="6"/>
  <c r="P3602" i="6" s="1"/>
  <c r="O3603" i="6"/>
  <c r="P3603" i="6" s="1"/>
  <c r="O3604" i="6"/>
  <c r="P3604" i="6" s="1"/>
  <c r="O3605" i="6"/>
  <c r="P3605" i="6" s="1"/>
  <c r="O3606" i="6"/>
  <c r="P3606" i="6" s="1"/>
  <c r="O3607" i="6"/>
  <c r="P3607" i="6" s="1"/>
  <c r="O3608" i="6"/>
  <c r="P3608" i="6"/>
  <c r="O3609" i="6"/>
  <c r="P3609" i="6" s="1"/>
  <c r="O3610" i="6"/>
  <c r="P3610" i="6"/>
  <c r="O3611" i="6"/>
  <c r="P3611" i="6" s="1"/>
  <c r="O3612" i="6"/>
  <c r="P3612" i="6" s="1"/>
  <c r="O3613" i="6"/>
  <c r="P3613" i="6"/>
  <c r="O3614" i="6"/>
  <c r="P3614" i="6" s="1"/>
  <c r="O3615" i="6"/>
  <c r="P3615" i="6" s="1"/>
  <c r="O3616" i="6"/>
  <c r="P3616" i="6"/>
  <c r="O3617" i="6"/>
  <c r="P3617" i="6"/>
  <c r="O3618" i="6"/>
  <c r="P3618" i="6" s="1"/>
  <c r="O3619" i="6"/>
  <c r="P3619" i="6" s="1"/>
  <c r="O3620" i="6"/>
  <c r="P3620" i="6"/>
  <c r="O3621" i="6"/>
  <c r="P3621" i="6"/>
  <c r="O3622" i="6"/>
  <c r="P3622" i="6" s="1"/>
  <c r="O3623" i="6"/>
  <c r="P3623" i="6" s="1"/>
  <c r="O3624" i="6"/>
  <c r="P3624" i="6" s="1"/>
  <c r="O3625" i="6"/>
  <c r="P3625" i="6" s="1"/>
  <c r="O3626" i="6"/>
  <c r="P3626" i="6"/>
  <c r="O3627" i="6"/>
  <c r="P3627" i="6" s="1"/>
  <c r="O3628" i="6"/>
  <c r="P3628" i="6" s="1"/>
  <c r="O3629" i="6"/>
  <c r="P3629" i="6" s="1"/>
  <c r="O3630" i="6"/>
  <c r="P3630" i="6"/>
  <c r="O3631" i="6"/>
  <c r="P3631" i="6" s="1"/>
  <c r="O3632" i="6"/>
  <c r="P3632" i="6" s="1"/>
  <c r="O3633" i="6"/>
  <c r="P3633" i="6" s="1"/>
  <c r="O3634" i="6"/>
  <c r="P3634" i="6" s="1"/>
  <c r="O3635" i="6"/>
  <c r="P3635" i="6" s="1"/>
  <c r="O3636" i="6"/>
  <c r="P3636" i="6"/>
  <c r="O3637" i="6"/>
  <c r="P3637" i="6" s="1"/>
  <c r="O3638" i="6"/>
  <c r="P3638" i="6" s="1"/>
  <c r="O3639" i="6"/>
  <c r="P3639" i="6" s="1"/>
  <c r="O3640" i="6"/>
  <c r="P3640" i="6"/>
  <c r="O3641" i="6"/>
  <c r="P3641" i="6"/>
  <c r="O3642" i="6"/>
  <c r="P3642" i="6" s="1"/>
  <c r="O3643" i="6"/>
  <c r="P3643" i="6" s="1"/>
  <c r="O3644" i="6"/>
  <c r="P3644" i="6" s="1"/>
  <c r="O3645" i="6"/>
  <c r="P3645" i="6" s="1"/>
  <c r="O3646" i="6"/>
  <c r="P3646" i="6" s="1"/>
  <c r="O3647" i="6"/>
  <c r="P3647" i="6" s="1"/>
  <c r="O3648" i="6"/>
  <c r="P3648" i="6" s="1"/>
  <c r="O3649" i="6"/>
  <c r="P3649" i="6"/>
  <c r="O3650" i="6"/>
  <c r="P3650" i="6" s="1"/>
  <c r="O3651" i="6"/>
  <c r="P3651" i="6" s="1"/>
  <c r="O3652" i="6"/>
  <c r="P3652" i="6" s="1"/>
  <c r="O3653" i="6"/>
  <c r="P3653" i="6" s="1"/>
  <c r="O3654" i="6"/>
  <c r="P3654" i="6"/>
  <c r="O3655" i="6"/>
  <c r="P3655" i="6" s="1"/>
  <c r="O3656" i="6"/>
  <c r="P3656" i="6" s="1"/>
  <c r="O3657" i="6"/>
  <c r="P3657" i="6" s="1"/>
  <c r="O3658" i="6"/>
  <c r="P3658" i="6" s="1"/>
  <c r="O3659" i="6"/>
  <c r="P3659" i="6" s="1"/>
  <c r="O3660" i="6"/>
  <c r="P3660" i="6" s="1"/>
  <c r="O3661" i="6"/>
  <c r="P3661" i="6" s="1"/>
  <c r="O3662" i="6"/>
  <c r="P3662" i="6" s="1"/>
  <c r="O3663" i="6"/>
  <c r="P3663" i="6" s="1"/>
  <c r="O3664" i="6"/>
  <c r="P3664" i="6" s="1"/>
  <c r="O3665" i="6"/>
  <c r="P3665" i="6" s="1"/>
  <c r="O3666" i="6"/>
  <c r="P3666" i="6" s="1"/>
  <c r="O3667" i="6"/>
  <c r="P3667" i="6" s="1"/>
  <c r="O3668" i="6"/>
  <c r="P3668" i="6" s="1"/>
  <c r="O3669" i="6"/>
  <c r="P3669" i="6" s="1"/>
  <c r="O3670" i="6"/>
  <c r="P3670" i="6" s="1"/>
  <c r="O3671" i="6"/>
  <c r="P3671" i="6" s="1"/>
  <c r="O3672" i="6"/>
  <c r="P3672" i="6" s="1"/>
  <c r="O3673" i="6"/>
  <c r="P3673" i="6"/>
  <c r="O3674" i="6"/>
  <c r="P3674" i="6" s="1"/>
  <c r="O3675" i="6"/>
  <c r="P3675" i="6" s="1"/>
  <c r="O3676" i="6"/>
  <c r="P3676" i="6" s="1"/>
  <c r="O3677" i="6"/>
  <c r="P3677" i="6"/>
  <c r="O3678" i="6"/>
  <c r="P3678" i="6"/>
  <c r="O3679" i="6"/>
  <c r="P3679" i="6" s="1"/>
  <c r="O3680" i="6"/>
  <c r="P3680" i="6" s="1"/>
  <c r="O3681" i="6"/>
  <c r="P3681" i="6" s="1"/>
  <c r="O3682" i="6"/>
  <c r="P3682" i="6" s="1"/>
  <c r="O3683" i="6"/>
  <c r="P3683" i="6" s="1"/>
  <c r="O3684" i="6"/>
  <c r="P3684" i="6" s="1"/>
  <c r="O3685" i="6"/>
  <c r="P3685" i="6" s="1"/>
  <c r="O3686" i="6"/>
  <c r="P3686" i="6"/>
  <c r="O3687" i="6"/>
  <c r="P3687" i="6" s="1"/>
  <c r="O3688" i="6"/>
  <c r="P3688" i="6"/>
  <c r="O3689" i="6"/>
  <c r="P3689" i="6" s="1"/>
  <c r="O3690" i="6"/>
  <c r="P3690" i="6" s="1"/>
  <c r="O3691" i="6"/>
  <c r="P3691" i="6" s="1"/>
  <c r="O3692" i="6"/>
  <c r="P3692" i="6" s="1"/>
  <c r="O3693" i="6"/>
  <c r="P3693" i="6"/>
  <c r="O3694" i="6"/>
  <c r="P3694" i="6" s="1"/>
  <c r="O3695" i="6"/>
  <c r="P3695" i="6" s="1"/>
  <c r="O3696" i="6"/>
  <c r="P3696" i="6" s="1"/>
  <c r="O3697" i="6"/>
  <c r="P3697" i="6" s="1"/>
  <c r="O3698" i="6"/>
  <c r="P3698" i="6" s="1"/>
  <c r="O3699" i="6"/>
  <c r="P3699" i="6" s="1"/>
  <c r="O3700" i="6"/>
  <c r="P3700" i="6"/>
  <c r="O3701" i="6"/>
  <c r="P3701" i="6" s="1"/>
  <c r="O3702" i="6"/>
  <c r="P3702" i="6" s="1"/>
  <c r="O3703" i="6"/>
  <c r="P3703" i="6"/>
  <c r="O3704" i="6"/>
  <c r="P3704" i="6"/>
  <c r="O3705" i="6"/>
  <c r="P3705" i="6" s="1"/>
  <c r="O3706" i="6"/>
  <c r="P3706" i="6" s="1"/>
  <c r="O3707" i="6"/>
  <c r="P3707" i="6"/>
  <c r="O3708" i="6"/>
  <c r="P3708" i="6"/>
  <c r="O3709" i="6"/>
  <c r="P3709" i="6" s="1"/>
  <c r="O3710" i="6"/>
  <c r="P3710" i="6" s="1"/>
  <c r="O3711" i="6"/>
  <c r="P3711" i="6" s="1"/>
  <c r="O3712" i="6"/>
  <c r="P3712" i="6" s="1"/>
  <c r="O3713" i="6"/>
  <c r="P3713" i="6" s="1"/>
  <c r="O3714" i="6"/>
  <c r="P3714" i="6" s="1"/>
  <c r="O3715" i="6"/>
  <c r="P3715" i="6" s="1"/>
  <c r="O3716" i="6"/>
  <c r="P3716" i="6"/>
  <c r="O3717" i="6"/>
  <c r="P3717" i="6" s="1"/>
  <c r="O3718" i="6"/>
  <c r="P3718" i="6" s="1"/>
  <c r="O3719" i="6"/>
  <c r="P3719" i="6"/>
  <c r="O3720" i="6"/>
  <c r="P3720" i="6"/>
  <c r="O3721" i="6"/>
  <c r="P3721" i="6"/>
  <c r="O3722" i="6"/>
  <c r="P3722" i="6" s="1"/>
  <c r="O3723" i="6"/>
  <c r="P3723" i="6" s="1"/>
  <c r="O3724" i="6"/>
  <c r="P3724" i="6" s="1"/>
  <c r="O3725" i="6"/>
  <c r="P3725" i="6" s="1"/>
  <c r="O3726" i="6"/>
  <c r="P3726" i="6"/>
  <c r="O3727" i="6"/>
  <c r="P3727" i="6" s="1"/>
  <c r="O3728" i="6"/>
  <c r="P3728" i="6"/>
  <c r="O3729" i="6"/>
  <c r="P3729" i="6" s="1"/>
  <c r="O3730" i="6"/>
  <c r="P3730" i="6"/>
  <c r="O3731" i="6"/>
  <c r="P3731" i="6" s="1"/>
  <c r="O3732" i="6"/>
  <c r="P3732" i="6" s="1"/>
  <c r="O3733" i="6"/>
  <c r="P3733" i="6" s="1"/>
  <c r="O3734" i="6"/>
  <c r="P3734" i="6" s="1"/>
  <c r="O3735" i="6"/>
  <c r="P3735" i="6" s="1"/>
  <c r="O3736" i="6"/>
  <c r="P3736" i="6" s="1"/>
  <c r="O3737" i="6"/>
  <c r="P3737" i="6" s="1"/>
  <c r="O3738" i="6"/>
  <c r="P3738" i="6" s="1"/>
  <c r="O3739" i="6"/>
  <c r="P3739" i="6" s="1"/>
  <c r="O3740" i="6"/>
  <c r="P3740" i="6" s="1"/>
  <c r="O3741" i="6"/>
  <c r="P3741" i="6" s="1"/>
  <c r="O3742" i="6"/>
  <c r="P3742" i="6" s="1"/>
  <c r="O3743" i="6"/>
  <c r="P3743" i="6" s="1"/>
  <c r="O3744" i="6"/>
  <c r="P3744" i="6"/>
  <c r="O3745" i="6"/>
  <c r="P3745" i="6" s="1"/>
  <c r="O3746" i="6"/>
  <c r="P3746" i="6"/>
  <c r="O3747" i="6"/>
  <c r="P3747" i="6" s="1"/>
  <c r="O3748" i="6"/>
  <c r="P3748" i="6" s="1"/>
  <c r="O3749" i="6"/>
  <c r="P3749" i="6"/>
  <c r="O3750" i="6"/>
  <c r="P3750" i="6" s="1"/>
  <c r="O3751" i="6"/>
  <c r="P3751" i="6" s="1"/>
  <c r="O3752" i="6"/>
  <c r="P3752" i="6" s="1"/>
  <c r="O3753" i="6"/>
  <c r="P3753" i="6" s="1"/>
  <c r="O3754" i="6"/>
  <c r="P3754" i="6" s="1"/>
  <c r="O3755" i="6"/>
  <c r="P3755" i="6" s="1"/>
  <c r="O3756" i="6"/>
  <c r="P3756" i="6" s="1"/>
  <c r="O3757" i="6"/>
  <c r="P3757" i="6" s="1"/>
  <c r="O3758" i="6"/>
  <c r="P3758" i="6" s="1"/>
  <c r="O3759" i="6"/>
  <c r="P3759" i="6" s="1"/>
  <c r="O3760" i="6"/>
  <c r="P3760" i="6" s="1"/>
  <c r="O3761" i="6"/>
  <c r="P3761" i="6" s="1"/>
  <c r="O3762" i="6"/>
  <c r="P3762" i="6"/>
  <c r="O3763" i="6"/>
  <c r="P3763" i="6" s="1"/>
  <c r="O3764" i="6"/>
  <c r="P3764" i="6" s="1"/>
  <c r="O3765" i="6"/>
  <c r="P3765" i="6" s="1"/>
  <c r="O3766" i="6"/>
  <c r="P3766" i="6" s="1"/>
  <c r="O3767" i="6"/>
  <c r="P3767" i="6" s="1"/>
  <c r="O3768" i="6"/>
  <c r="P3768" i="6" s="1"/>
  <c r="O3769" i="6"/>
  <c r="P3769" i="6" s="1"/>
  <c r="O3770" i="6"/>
  <c r="P3770" i="6" s="1"/>
  <c r="O3771" i="6"/>
  <c r="P3771" i="6" s="1"/>
  <c r="O3772" i="6"/>
  <c r="P3772" i="6" s="1"/>
  <c r="O3773" i="6"/>
  <c r="P3773" i="6"/>
  <c r="O3774" i="6"/>
  <c r="P3774" i="6" s="1"/>
  <c r="O3775" i="6"/>
  <c r="P3775" i="6" s="1"/>
  <c r="O3776" i="6"/>
  <c r="P3776" i="6" s="1"/>
  <c r="O3777" i="6"/>
  <c r="P3777" i="6"/>
  <c r="O3778" i="6"/>
  <c r="P3778" i="6" s="1"/>
  <c r="O3779" i="6"/>
  <c r="P3779" i="6" s="1"/>
  <c r="O3780" i="6"/>
  <c r="P3780" i="6" s="1"/>
  <c r="O3781" i="6"/>
  <c r="P3781" i="6" s="1"/>
  <c r="O3782" i="6"/>
  <c r="P3782" i="6" s="1"/>
  <c r="O3783" i="6"/>
  <c r="P3783" i="6" s="1"/>
  <c r="O3784" i="6"/>
  <c r="P3784" i="6"/>
  <c r="O3785" i="6"/>
  <c r="P3785" i="6" s="1"/>
  <c r="O3786" i="6"/>
  <c r="P3786" i="6" s="1"/>
  <c r="O3787" i="6"/>
  <c r="P3787" i="6"/>
  <c r="O3788" i="6"/>
  <c r="P3788" i="6"/>
  <c r="O3789" i="6"/>
  <c r="P3789" i="6"/>
  <c r="O3790" i="6"/>
  <c r="P3790" i="6" s="1"/>
  <c r="O3791" i="6"/>
  <c r="P3791" i="6" s="1"/>
  <c r="O3792" i="6"/>
  <c r="P3792" i="6" s="1"/>
  <c r="O3793" i="6"/>
  <c r="P3793" i="6" s="1"/>
  <c r="O3794" i="6"/>
  <c r="P3794" i="6" s="1"/>
  <c r="O3795" i="6"/>
  <c r="P3795" i="6" s="1"/>
  <c r="O3796" i="6"/>
  <c r="P3796" i="6"/>
  <c r="O3797" i="6"/>
  <c r="P3797" i="6" s="1"/>
  <c r="O3798" i="6"/>
  <c r="P3798" i="6" s="1"/>
  <c r="O3799" i="6"/>
  <c r="P3799" i="6" s="1"/>
  <c r="O3800" i="6"/>
  <c r="P3800" i="6"/>
  <c r="O3801" i="6"/>
  <c r="P3801" i="6" s="1"/>
  <c r="O3802" i="6"/>
  <c r="P3802" i="6" s="1"/>
  <c r="O3803" i="6"/>
  <c r="P3803" i="6" s="1"/>
  <c r="O3804" i="6"/>
  <c r="P3804" i="6"/>
  <c r="O3805" i="6"/>
  <c r="P3805" i="6" s="1"/>
  <c r="O3806" i="6"/>
  <c r="P3806" i="6"/>
  <c r="O3807" i="6"/>
  <c r="P3807" i="6" s="1"/>
  <c r="O3808" i="6"/>
  <c r="P3808" i="6" s="1"/>
  <c r="O3809" i="6"/>
  <c r="P3809" i="6" s="1"/>
  <c r="O3810" i="6"/>
  <c r="P3810" i="6" s="1"/>
  <c r="O3811" i="6"/>
  <c r="P3811" i="6" s="1"/>
  <c r="O3812" i="6"/>
  <c r="P3812" i="6"/>
  <c r="O3813" i="6"/>
  <c r="P3813" i="6"/>
  <c r="O3814" i="6"/>
  <c r="P3814" i="6"/>
  <c r="O3815" i="6"/>
  <c r="P3815" i="6" s="1"/>
  <c r="O3816" i="6"/>
  <c r="P3816" i="6" s="1"/>
  <c r="O3817" i="6"/>
  <c r="P3817" i="6"/>
  <c r="O3818" i="6"/>
  <c r="P3818" i="6"/>
  <c r="O3819" i="6"/>
  <c r="P3819" i="6" s="1"/>
  <c r="O3820" i="6"/>
  <c r="P3820" i="6" s="1"/>
  <c r="O3821" i="6"/>
  <c r="P3821" i="6" s="1"/>
  <c r="O3822" i="6"/>
  <c r="P3822" i="6" s="1"/>
  <c r="O3823" i="6"/>
  <c r="P3823" i="6" s="1"/>
  <c r="O3824" i="6"/>
  <c r="P3824" i="6" s="1"/>
  <c r="O3825" i="6"/>
  <c r="P3825" i="6" s="1"/>
  <c r="O3826" i="6"/>
  <c r="P3826" i="6" s="1"/>
  <c r="O3827" i="6"/>
  <c r="P3827" i="6"/>
  <c r="O3828" i="6"/>
  <c r="P3828" i="6" s="1"/>
  <c r="O3829" i="6"/>
  <c r="P3829" i="6" s="1"/>
  <c r="O3830" i="6"/>
  <c r="P3830" i="6" s="1"/>
  <c r="O3831" i="6"/>
  <c r="P3831" i="6" s="1"/>
  <c r="O3832" i="6"/>
  <c r="P3832" i="6" s="1"/>
  <c r="O3833" i="6"/>
  <c r="P3833" i="6" s="1"/>
  <c r="O3834" i="6"/>
  <c r="P3834" i="6" s="1"/>
  <c r="O3835" i="6"/>
  <c r="P3835" i="6" s="1"/>
  <c r="O3836" i="6"/>
  <c r="P3836" i="6" s="1"/>
  <c r="O3837" i="6"/>
  <c r="P3837" i="6"/>
  <c r="O3838" i="6"/>
  <c r="P3838" i="6" s="1"/>
  <c r="O3839" i="6"/>
  <c r="P3839" i="6" s="1"/>
  <c r="O3840" i="6"/>
  <c r="P3840" i="6" s="1"/>
  <c r="O3841" i="6"/>
  <c r="P3841" i="6"/>
  <c r="O3842" i="6"/>
  <c r="P3842" i="6" s="1"/>
  <c r="O3843" i="6"/>
  <c r="P3843" i="6" s="1"/>
  <c r="O3844" i="6"/>
  <c r="P3844" i="6" s="1"/>
  <c r="O3845" i="6"/>
  <c r="P3845" i="6" s="1"/>
  <c r="O3846" i="6"/>
  <c r="P3846" i="6" s="1"/>
  <c r="O3847" i="6"/>
  <c r="P3847" i="6"/>
  <c r="O3848" i="6"/>
  <c r="P3848" i="6" s="1"/>
  <c r="O3849" i="6"/>
  <c r="P3849" i="6" s="1"/>
  <c r="O3" i="8"/>
  <c r="P3" i="8" s="1"/>
  <c r="O4" i="8"/>
  <c r="P4" i="8" s="1"/>
  <c r="O5" i="8"/>
  <c r="P5" i="8" s="1"/>
  <c r="O6" i="8"/>
  <c r="P6" i="8" s="1"/>
  <c r="O7" i="8"/>
  <c r="P7" i="8" s="1"/>
  <c r="O8" i="8"/>
  <c r="P8" i="8" s="1"/>
  <c r="O9" i="8"/>
  <c r="P9" i="8" s="1"/>
  <c r="O10" i="8"/>
  <c r="P10" i="8" s="1"/>
  <c r="O11" i="8"/>
  <c r="P11" i="8" s="1"/>
  <c r="O12" i="8"/>
  <c r="P12" i="8" s="1"/>
  <c r="O13" i="8"/>
  <c r="P13" i="8" s="1"/>
  <c r="O14" i="8"/>
  <c r="P14" i="8" s="1"/>
  <c r="O15" i="8"/>
  <c r="P15" i="8" s="1"/>
  <c r="O16" i="8"/>
  <c r="P16" i="8" s="1"/>
  <c r="O17" i="8"/>
  <c r="P17" i="8" s="1"/>
  <c r="O18" i="8"/>
  <c r="P18" i="8" s="1"/>
  <c r="O19" i="8"/>
  <c r="P19" i="8" s="1"/>
  <c r="O20" i="8"/>
  <c r="P20" i="8" s="1"/>
  <c r="O21" i="8"/>
  <c r="P21" i="8" s="1"/>
  <c r="O22" i="8"/>
  <c r="P22" i="8" s="1"/>
  <c r="O23" i="8"/>
  <c r="P23" i="8" s="1"/>
  <c r="O24" i="8"/>
  <c r="P24" i="8" s="1"/>
  <c r="O25" i="8"/>
  <c r="P25" i="8" s="1"/>
  <c r="O26" i="8"/>
  <c r="P26" i="8" s="1"/>
  <c r="O27" i="8"/>
  <c r="P27" i="8" s="1"/>
  <c r="O28" i="8"/>
  <c r="P28" i="8" s="1"/>
  <c r="O29" i="8"/>
  <c r="P29" i="8" s="1"/>
  <c r="O30" i="8"/>
  <c r="P30" i="8" s="1"/>
  <c r="O31" i="8"/>
  <c r="P31" i="8" s="1"/>
  <c r="O32" i="8"/>
  <c r="P32" i="8" s="1"/>
  <c r="O33" i="8"/>
  <c r="P33" i="8" s="1"/>
  <c r="O34" i="8"/>
  <c r="P34" i="8" s="1"/>
  <c r="O35" i="8"/>
  <c r="P35" i="8" s="1"/>
  <c r="O36" i="8"/>
  <c r="P36" i="8" s="1"/>
  <c r="O37" i="8"/>
  <c r="P37" i="8" s="1"/>
  <c r="O38" i="8"/>
  <c r="P38" i="8" s="1"/>
  <c r="O39" i="8"/>
  <c r="P39" i="8" s="1"/>
  <c r="O40" i="8"/>
  <c r="P40" i="8" s="1"/>
  <c r="O41" i="8"/>
  <c r="P41" i="8" s="1"/>
  <c r="O42" i="8"/>
  <c r="P42" i="8" s="1"/>
  <c r="O43" i="8"/>
  <c r="P43" i="8" s="1"/>
  <c r="O44" i="8"/>
  <c r="P44" i="8" s="1"/>
  <c r="O45" i="8"/>
  <c r="P45" i="8" s="1"/>
  <c r="O46" i="8"/>
  <c r="P46" i="8" s="1"/>
  <c r="O47" i="8"/>
  <c r="P47" i="8" s="1"/>
  <c r="O48" i="8"/>
  <c r="P48" i="8" s="1"/>
  <c r="O49" i="8"/>
  <c r="P49" i="8" s="1"/>
  <c r="O50" i="8"/>
  <c r="P50" i="8" s="1"/>
  <c r="O51" i="8"/>
  <c r="P51" i="8" s="1"/>
  <c r="O52" i="8"/>
  <c r="P52" i="8" s="1"/>
  <c r="O53" i="8"/>
  <c r="P53" i="8" s="1"/>
  <c r="O54" i="8"/>
  <c r="P54" i="8" s="1"/>
  <c r="O55" i="8"/>
  <c r="P55" i="8" s="1"/>
  <c r="O56" i="8"/>
  <c r="P56" i="8" s="1"/>
  <c r="O57" i="8"/>
  <c r="P57" i="8" s="1"/>
  <c r="O58" i="8"/>
  <c r="P58" i="8" s="1"/>
  <c r="O59" i="8"/>
  <c r="P59" i="8" s="1"/>
  <c r="O60" i="8"/>
  <c r="P60" i="8" s="1"/>
  <c r="O61" i="8"/>
  <c r="P61" i="8" s="1"/>
  <c r="O62" i="8"/>
  <c r="P62" i="8" s="1"/>
  <c r="O63" i="8"/>
  <c r="P63" i="8" s="1"/>
  <c r="O64" i="8"/>
  <c r="P64" i="8" s="1"/>
  <c r="O65" i="8"/>
  <c r="P65" i="8" s="1"/>
  <c r="O66" i="8"/>
  <c r="P66" i="8" s="1"/>
  <c r="O67" i="8"/>
  <c r="P67" i="8" s="1"/>
  <c r="O68" i="8"/>
  <c r="P68" i="8" s="1"/>
  <c r="O69" i="8"/>
  <c r="P69" i="8" s="1"/>
  <c r="O70" i="8"/>
  <c r="P70" i="8" s="1"/>
  <c r="O71" i="8"/>
  <c r="P71" i="8" s="1"/>
  <c r="O72" i="8"/>
  <c r="P72" i="8" s="1"/>
  <c r="O73" i="8"/>
  <c r="P73" i="8" s="1"/>
  <c r="O74" i="8"/>
  <c r="P74" i="8" s="1"/>
  <c r="O75" i="8"/>
  <c r="P75" i="8" s="1"/>
  <c r="O76" i="8"/>
  <c r="P76" i="8" s="1"/>
  <c r="O77" i="8"/>
  <c r="P77" i="8" s="1"/>
  <c r="O78" i="8"/>
  <c r="P78" i="8" s="1"/>
  <c r="O79" i="8"/>
  <c r="P79" i="8" s="1"/>
  <c r="O80" i="8"/>
  <c r="P80" i="8" s="1"/>
  <c r="O81" i="8"/>
  <c r="P81" i="8" s="1"/>
  <c r="O82" i="8"/>
  <c r="P82" i="8" s="1"/>
  <c r="O83" i="8"/>
  <c r="P83" i="8" s="1"/>
  <c r="O84" i="8"/>
  <c r="P84" i="8" s="1"/>
  <c r="O85" i="8"/>
  <c r="P85" i="8" s="1"/>
  <c r="O86" i="8"/>
  <c r="P86" i="8" s="1"/>
  <c r="O87" i="8"/>
  <c r="P87" i="8" s="1"/>
  <c r="O88" i="8"/>
  <c r="P88" i="8" s="1"/>
  <c r="O89" i="8"/>
  <c r="P89" i="8" s="1"/>
  <c r="O90" i="8"/>
  <c r="P90" i="8" s="1"/>
  <c r="O91" i="8"/>
  <c r="P91" i="8" s="1"/>
  <c r="O92" i="8"/>
  <c r="P92" i="8" s="1"/>
  <c r="O93" i="8"/>
  <c r="P93" i="8" s="1"/>
  <c r="O94" i="8"/>
  <c r="P94" i="8" s="1"/>
  <c r="O95" i="8"/>
  <c r="P95" i="8" s="1"/>
  <c r="O96" i="8"/>
  <c r="P96" i="8" s="1"/>
  <c r="O97" i="8"/>
  <c r="P97" i="8" s="1"/>
  <c r="O98" i="8"/>
  <c r="P98" i="8" s="1"/>
  <c r="O99" i="8"/>
  <c r="P99" i="8" s="1"/>
  <c r="O100" i="8"/>
  <c r="P100" i="8" s="1"/>
  <c r="O101" i="8"/>
  <c r="P101" i="8" s="1"/>
  <c r="O102" i="8"/>
  <c r="P102" i="8" s="1"/>
  <c r="O103" i="8"/>
  <c r="P103" i="8" s="1"/>
  <c r="O104" i="8"/>
  <c r="P104" i="8" s="1"/>
  <c r="O105" i="8"/>
  <c r="P105" i="8" s="1"/>
  <c r="O106" i="8"/>
  <c r="P106" i="8" s="1"/>
  <c r="O107" i="8"/>
  <c r="P107" i="8" s="1"/>
  <c r="O108" i="8"/>
  <c r="P108" i="8" s="1"/>
  <c r="O109" i="8"/>
  <c r="P109" i="8" s="1"/>
  <c r="O110" i="8"/>
  <c r="P110" i="8" s="1"/>
  <c r="O111" i="8"/>
  <c r="P111" i="8" s="1"/>
  <c r="O112" i="8"/>
  <c r="P112" i="8" s="1"/>
  <c r="O113" i="8"/>
  <c r="P113" i="8" s="1"/>
  <c r="O114" i="8"/>
  <c r="P114" i="8" s="1"/>
  <c r="O115" i="8"/>
  <c r="P115" i="8" s="1"/>
  <c r="O116" i="8"/>
  <c r="P116" i="8" s="1"/>
  <c r="O117" i="8"/>
  <c r="P117" i="8" s="1"/>
  <c r="O118" i="8"/>
  <c r="P118" i="8" s="1"/>
  <c r="O119" i="8"/>
  <c r="P119" i="8" s="1"/>
  <c r="O120" i="8"/>
  <c r="P120" i="8" s="1"/>
  <c r="O121" i="8"/>
  <c r="P121" i="8" s="1"/>
  <c r="O122" i="8"/>
  <c r="P122" i="8" s="1"/>
  <c r="O123" i="8"/>
  <c r="P123" i="8" s="1"/>
  <c r="O124" i="8"/>
  <c r="P124" i="8" s="1"/>
  <c r="O125" i="8"/>
  <c r="P125" i="8" s="1"/>
  <c r="O126" i="8"/>
  <c r="P126" i="8" s="1"/>
  <c r="O127" i="8"/>
  <c r="P127" i="8" s="1"/>
  <c r="O128" i="8"/>
  <c r="P128" i="8" s="1"/>
  <c r="O129" i="8"/>
  <c r="P129" i="8" s="1"/>
  <c r="O130" i="8"/>
  <c r="P130" i="8" s="1"/>
  <c r="O131" i="8"/>
  <c r="P131" i="8" s="1"/>
  <c r="O132" i="8"/>
  <c r="P132" i="8" s="1"/>
  <c r="O133" i="8"/>
  <c r="P133" i="8" s="1"/>
  <c r="O134" i="8"/>
  <c r="P134" i="8" s="1"/>
  <c r="O135" i="8"/>
  <c r="P135" i="8" s="1"/>
  <c r="O136" i="8"/>
  <c r="P136" i="8" s="1"/>
  <c r="O137" i="8"/>
  <c r="P137" i="8" s="1"/>
  <c r="O138" i="8"/>
  <c r="P138" i="8" s="1"/>
  <c r="O139" i="8"/>
  <c r="P139" i="8" s="1"/>
  <c r="O140" i="8"/>
  <c r="P140" i="8" s="1"/>
  <c r="O141" i="8"/>
  <c r="P141" i="8" s="1"/>
  <c r="O142" i="8"/>
  <c r="P142" i="8" s="1"/>
  <c r="O143" i="8"/>
  <c r="P143" i="8" s="1"/>
  <c r="O144" i="8"/>
  <c r="P144" i="8" s="1"/>
  <c r="O145" i="8"/>
  <c r="P145" i="8" s="1"/>
  <c r="O146" i="8"/>
  <c r="P146" i="8" s="1"/>
  <c r="O147" i="8"/>
  <c r="P147" i="8" s="1"/>
  <c r="O148" i="8"/>
  <c r="P148" i="8" s="1"/>
  <c r="O149" i="8"/>
  <c r="P149" i="8" s="1"/>
  <c r="O150" i="8"/>
  <c r="P150" i="8" s="1"/>
  <c r="O151" i="8"/>
  <c r="P151" i="8" s="1"/>
  <c r="O152" i="8"/>
  <c r="P152" i="8" s="1"/>
  <c r="O153" i="8"/>
  <c r="P153" i="8" s="1"/>
  <c r="O154" i="8"/>
  <c r="P154" i="8" s="1"/>
  <c r="O155" i="8"/>
  <c r="P155" i="8" s="1"/>
  <c r="O156" i="8"/>
  <c r="P156" i="8" s="1"/>
  <c r="O157" i="8"/>
  <c r="P157" i="8" s="1"/>
  <c r="O158" i="8"/>
  <c r="P158" i="8" s="1"/>
  <c r="O159" i="8"/>
  <c r="P159" i="8" s="1"/>
  <c r="O160" i="8"/>
  <c r="P160" i="8" s="1"/>
  <c r="O161" i="8"/>
  <c r="P161" i="8" s="1"/>
  <c r="O162" i="8"/>
  <c r="P162" i="8" s="1"/>
  <c r="O163" i="8"/>
  <c r="P163" i="8" s="1"/>
  <c r="O164" i="8"/>
  <c r="P164" i="8" s="1"/>
  <c r="O165" i="8"/>
  <c r="P165" i="8" s="1"/>
  <c r="O166" i="8"/>
  <c r="P166" i="8" s="1"/>
  <c r="O167" i="8"/>
  <c r="P167" i="8" s="1"/>
  <c r="O168" i="8"/>
  <c r="P168" i="8" s="1"/>
  <c r="O169" i="8"/>
  <c r="P169" i="8" s="1"/>
  <c r="O170" i="8"/>
  <c r="P170" i="8" s="1"/>
  <c r="O171" i="8"/>
  <c r="P171" i="8" s="1"/>
  <c r="O172" i="8"/>
  <c r="P172" i="8" s="1"/>
  <c r="O173" i="8"/>
  <c r="P173" i="8" s="1"/>
  <c r="O174" i="8"/>
  <c r="P174" i="8" s="1"/>
  <c r="O175" i="8"/>
  <c r="P175" i="8" s="1"/>
  <c r="O176" i="8"/>
  <c r="P176" i="8" s="1"/>
  <c r="O177" i="8"/>
  <c r="P177" i="8" s="1"/>
  <c r="O178" i="8"/>
  <c r="P178" i="8" s="1"/>
  <c r="O179" i="8"/>
  <c r="P179" i="8" s="1"/>
  <c r="O180" i="8"/>
  <c r="P180" i="8" s="1"/>
  <c r="O181" i="8"/>
  <c r="P181" i="8" s="1"/>
  <c r="O182" i="8"/>
  <c r="P182" i="8" s="1"/>
  <c r="O183" i="8"/>
  <c r="P183" i="8" s="1"/>
  <c r="O184" i="8"/>
  <c r="P184" i="8" s="1"/>
  <c r="O185" i="8"/>
  <c r="P185" i="8" s="1"/>
  <c r="O186" i="8"/>
  <c r="P186" i="8" s="1"/>
  <c r="O187" i="8"/>
  <c r="P187" i="8" s="1"/>
  <c r="O188" i="8"/>
  <c r="P188" i="8" s="1"/>
  <c r="O189" i="8"/>
  <c r="P189" i="8" s="1"/>
  <c r="O190" i="8"/>
  <c r="P190" i="8" s="1"/>
  <c r="O191" i="8"/>
  <c r="P191" i="8" s="1"/>
  <c r="O192" i="8"/>
  <c r="P192" i="8" s="1"/>
  <c r="O193" i="8"/>
  <c r="P193" i="8" s="1"/>
  <c r="O194" i="8"/>
  <c r="P194" i="8" s="1"/>
  <c r="O195" i="8"/>
  <c r="P195" i="8" s="1"/>
  <c r="O196" i="8"/>
  <c r="P196" i="8" s="1"/>
  <c r="O197" i="8"/>
  <c r="P197" i="8" s="1"/>
  <c r="O198" i="8"/>
  <c r="P198" i="8" s="1"/>
  <c r="O199" i="8"/>
  <c r="P199" i="8" s="1"/>
  <c r="O200" i="8"/>
  <c r="P200" i="8" s="1"/>
  <c r="O201" i="8"/>
  <c r="P201" i="8" s="1"/>
  <c r="O202" i="8"/>
  <c r="P202" i="8" s="1"/>
  <c r="O203" i="8"/>
  <c r="P203" i="8" s="1"/>
  <c r="O204" i="8"/>
  <c r="P204" i="8" s="1"/>
  <c r="O205" i="8"/>
  <c r="P205" i="8" s="1"/>
  <c r="O206" i="8"/>
  <c r="P206" i="8" s="1"/>
  <c r="O207" i="8"/>
  <c r="P207" i="8" s="1"/>
  <c r="O208" i="8"/>
  <c r="P208" i="8" s="1"/>
  <c r="O209" i="8"/>
  <c r="P209" i="8" s="1"/>
  <c r="O210" i="8"/>
  <c r="P210" i="8" s="1"/>
  <c r="O211" i="8"/>
  <c r="P211" i="8" s="1"/>
  <c r="O212" i="8"/>
  <c r="P212" i="8" s="1"/>
  <c r="O213" i="8"/>
  <c r="P213" i="8" s="1"/>
  <c r="O214" i="8"/>
  <c r="P214" i="8" s="1"/>
  <c r="O215" i="8"/>
  <c r="P215" i="8" s="1"/>
  <c r="O216" i="8"/>
  <c r="P216" i="8" s="1"/>
  <c r="O217" i="8"/>
  <c r="P217" i="8" s="1"/>
  <c r="O218" i="8"/>
  <c r="P218" i="8" s="1"/>
  <c r="O219" i="8"/>
  <c r="P219" i="8" s="1"/>
  <c r="O220" i="8"/>
  <c r="P220" i="8" s="1"/>
  <c r="O221" i="8"/>
  <c r="P221" i="8" s="1"/>
  <c r="O222" i="8"/>
  <c r="P222" i="8" s="1"/>
  <c r="O223" i="8"/>
  <c r="P223" i="8" s="1"/>
  <c r="O224" i="8"/>
  <c r="P224" i="8" s="1"/>
  <c r="O225" i="8"/>
  <c r="P225" i="8" s="1"/>
  <c r="O226" i="8"/>
  <c r="P226" i="8" s="1"/>
  <c r="O227" i="8"/>
  <c r="P227" i="8" s="1"/>
  <c r="O228" i="8"/>
  <c r="P228" i="8" s="1"/>
  <c r="O229" i="8"/>
  <c r="P229" i="8" s="1"/>
  <c r="O230" i="8"/>
  <c r="P230" i="8" s="1"/>
  <c r="O231" i="8"/>
  <c r="P231" i="8" s="1"/>
  <c r="O232" i="8"/>
  <c r="P232" i="8" s="1"/>
  <c r="O233" i="8"/>
  <c r="P233" i="8" s="1"/>
  <c r="O234" i="8"/>
  <c r="P234" i="8" s="1"/>
  <c r="O235" i="8"/>
  <c r="P235" i="8" s="1"/>
  <c r="O236" i="8"/>
  <c r="P236" i="8" s="1"/>
  <c r="O237" i="8"/>
  <c r="P237" i="8" s="1"/>
  <c r="O238" i="8"/>
  <c r="P238" i="8" s="1"/>
  <c r="O239" i="8"/>
  <c r="P239" i="8" s="1"/>
  <c r="O240" i="8"/>
  <c r="P240" i="8" s="1"/>
  <c r="O241" i="8"/>
  <c r="P241" i="8" s="1"/>
  <c r="O242" i="8"/>
  <c r="P242" i="8" s="1"/>
  <c r="O243" i="8"/>
  <c r="P243" i="8" s="1"/>
  <c r="O244" i="8"/>
  <c r="P244" i="8" s="1"/>
  <c r="O245" i="8"/>
  <c r="P245" i="8" s="1"/>
  <c r="O246" i="8"/>
  <c r="P246" i="8" s="1"/>
  <c r="O247" i="8"/>
  <c r="P247" i="8" s="1"/>
  <c r="O248" i="8"/>
  <c r="P248" i="8" s="1"/>
  <c r="O249" i="8"/>
  <c r="P249" i="8" s="1"/>
  <c r="O250" i="8"/>
  <c r="P250" i="8" s="1"/>
  <c r="O251" i="8"/>
  <c r="P251" i="8" s="1"/>
  <c r="O252" i="8"/>
  <c r="P252" i="8" s="1"/>
  <c r="O253" i="8"/>
  <c r="P253" i="8" s="1"/>
  <c r="O254" i="8"/>
  <c r="P254" i="8" s="1"/>
  <c r="O255" i="8"/>
  <c r="P255" i="8" s="1"/>
  <c r="O256" i="8"/>
  <c r="P256" i="8" s="1"/>
  <c r="O257" i="8"/>
  <c r="P257" i="8" s="1"/>
  <c r="O258" i="8"/>
  <c r="P258" i="8" s="1"/>
  <c r="O259" i="8"/>
  <c r="P259" i="8" s="1"/>
  <c r="O260" i="8"/>
  <c r="P260" i="8" s="1"/>
  <c r="O261" i="8"/>
  <c r="P261" i="8" s="1"/>
  <c r="O262" i="8"/>
  <c r="P262" i="8" s="1"/>
  <c r="O263" i="8"/>
  <c r="P263" i="8" s="1"/>
  <c r="O264" i="8"/>
  <c r="P264" i="8" s="1"/>
  <c r="O265" i="8"/>
  <c r="P265" i="8" s="1"/>
  <c r="O266" i="8"/>
  <c r="P266" i="8" s="1"/>
  <c r="O267" i="8"/>
  <c r="P267" i="8" s="1"/>
  <c r="O268" i="8"/>
  <c r="P268" i="8" s="1"/>
  <c r="O269" i="8"/>
  <c r="P269" i="8" s="1"/>
  <c r="O270" i="8"/>
  <c r="P270" i="8" s="1"/>
  <c r="O271" i="8"/>
  <c r="P271" i="8" s="1"/>
  <c r="O272" i="8"/>
  <c r="P272" i="8" s="1"/>
  <c r="O273" i="8"/>
  <c r="P273" i="8" s="1"/>
  <c r="O274" i="8"/>
  <c r="P274" i="8" s="1"/>
  <c r="O275" i="8"/>
  <c r="P275" i="8" s="1"/>
  <c r="O276" i="8"/>
  <c r="P276" i="8" s="1"/>
  <c r="O277" i="8"/>
  <c r="P277" i="8" s="1"/>
  <c r="O278" i="8"/>
  <c r="P278" i="8" s="1"/>
  <c r="O279" i="8"/>
  <c r="P279" i="8" s="1"/>
  <c r="O280" i="8"/>
  <c r="P280" i="8" s="1"/>
  <c r="O281" i="8"/>
  <c r="P281" i="8" s="1"/>
  <c r="O282" i="8"/>
  <c r="P282" i="8" s="1"/>
  <c r="O283" i="8"/>
  <c r="P283" i="8" s="1"/>
  <c r="O284" i="8"/>
  <c r="P284" i="8" s="1"/>
  <c r="O285" i="8"/>
  <c r="P285" i="8" s="1"/>
  <c r="O286" i="8"/>
  <c r="P286" i="8" s="1"/>
  <c r="O287" i="8"/>
  <c r="P287" i="8" s="1"/>
  <c r="O288" i="8"/>
  <c r="P288" i="8" s="1"/>
  <c r="O289" i="8"/>
  <c r="P289" i="8" s="1"/>
  <c r="O290" i="8"/>
  <c r="P290" i="8" s="1"/>
  <c r="O291" i="8"/>
  <c r="P291" i="8" s="1"/>
  <c r="O292" i="8"/>
  <c r="P292" i="8" s="1"/>
  <c r="O293" i="8"/>
  <c r="P293" i="8" s="1"/>
  <c r="O294" i="8"/>
  <c r="P294" i="8" s="1"/>
  <c r="O295" i="8"/>
  <c r="P295" i="8" s="1"/>
  <c r="O296" i="8"/>
  <c r="P296" i="8" s="1"/>
  <c r="O297" i="8"/>
  <c r="P297" i="8" s="1"/>
  <c r="O298" i="8"/>
  <c r="P298" i="8" s="1"/>
  <c r="O299" i="8"/>
  <c r="P299" i="8" s="1"/>
  <c r="O300" i="8"/>
  <c r="P300" i="8" s="1"/>
  <c r="O301" i="8"/>
  <c r="P301" i="8" s="1"/>
  <c r="O302" i="8"/>
  <c r="P302" i="8" s="1"/>
  <c r="O303" i="8"/>
  <c r="P303" i="8" s="1"/>
  <c r="O304" i="8"/>
  <c r="P304" i="8" s="1"/>
  <c r="O305" i="8"/>
  <c r="P305" i="8" s="1"/>
  <c r="O306" i="8"/>
  <c r="P306" i="8" s="1"/>
  <c r="O307" i="8"/>
  <c r="P307" i="8" s="1"/>
  <c r="O308" i="8"/>
  <c r="P308" i="8" s="1"/>
  <c r="O309" i="8"/>
  <c r="P309" i="8" s="1"/>
  <c r="O310" i="8"/>
  <c r="P310" i="8" s="1"/>
  <c r="O311" i="8"/>
  <c r="P311" i="8" s="1"/>
  <c r="O312" i="8"/>
  <c r="P312" i="8" s="1"/>
  <c r="O313" i="8"/>
  <c r="P313" i="8" s="1"/>
  <c r="O314" i="8"/>
  <c r="P314" i="8" s="1"/>
  <c r="O315" i="8"/>
  <c r="P315" i="8" s="1"/>
  <c r="O316" i="8"/>
  <c r="P316" i="8" s="1"/>
  <c r="O317" i="8"/>
  <c r="P317" i="8" s="1"/>
  <c r="O318" i="8"/>
  <c r="P318" i="8" s="1"/>
  <c r="O319" i="8"/>
  <c r="P319" i="8" s="1"/>
  <c r="O320" i="8"/>
  <c r="P320" i="8" s="1"/>
  <c r="O321" i="8"/>
  <c r="P321" i="8" s="1"/>
  <c r="O322" i="8"/>
  <c r="P322" i="8" s="1"/>
  <c r="O323" i="8"/>
  <c r="P323" i="8" s="1"/>
  <c r="O324" i="8"/>
  <c r="P324" i="8" s="1"/>
  <c r="O325" i="8"/>
  <c r="P325" i="8" s="1"/>
  <c r="O326" i="8"/>
  <c r="P326" i="8" s="1"/>
  <c r="O327" i="8"/>
  <c r="P327" i="8" s="1"/>
  <c r="O328" i="8"/>
  <c r="P328" i="8" s="1"/>
  <c r="O329" i="8"/>
  <c r="P329" i="8" s="1"/>
  <c r="O330" i="8"/>
  <c r="P330" i="8" s="1"/>
  <c r="O331" i="8"/>
  <c r="P331" i="8" s="1"/>
  <c r="O332" i="8"/>
  <c r="P332" i="8" s="1"/>
  <c r="O333" i="8"/>
  <c r="P333" i="8" s="1"/>
  <c r="O334" i="8"/>
  <c r="P334" i="8" s="1"/>
  <c r="O335" i="8"/>
  <c r="P335" i="8" s="1"/>
  <c r="O336" i="8"/>
  <c r="P336" i="8" s="1"/>
  <c r="O337" i="8"/>
  <c r="P337" i="8" s="1"/>
  <c r="O338" i="8"/>
  <c r="P338" i="8" s="1"/>
  <c r="O339" i="8"/>
  <c r="P339" i="8" s="1"/>
  <c r="O340" i="8"/>
  <c r="P340" i="8" s="1"/>
  <c r="O341" i="8"/>
  <c r="P341" i="8" s="1"/>
  <c r="O342" i="8"/>
  <c r="P342" i="8" s="1"/>
  <c r="O343" i="8"/>
  <c r="P343" i="8" s="1"/>
  <c r="O344" i="8"/>
  <c r="P344" i="8" s="1"/>
  <c r="O345" i="8"/>
  <c r="P345" i="8" s="1"/>
  <c r="O346" i="8"/>
  <c r="P346" i="8" s="1"/>
  <c r="O347" i="8"/>
  <c r="P347" i="8" s="1"/>
  <c r="O348" i="8"/>
  <c r="P348" i="8" s="1"/>
  <c r="O349" i="8"/>
  <c r="P349" i="8" s="1"/>
  <c r="O350" i="8"/>
  <c r="P350" i="8" s="1"/>
  <c r="O351" i="8"/>
  <c r="P351" i="8" s="1"/>
  <c r="O352" i="8"/>
  <c r="P352" i="8" s="1"/>
  <c r="O353" i="8"/>
  <c r="P353" i="8" s="1"/>
  <c r="O354" i="8"/>
  <c r="P354" i="8" s="1"/>
  <c r="O355" i="8"/>
  <c r="P355" i="8" s="1"/>
  <c r="O356" i="8"/>
  <c r="P356" i="8" s="1"/>
  <c r="O357" i="8"/>
  <c r="P357" i="8" s="1"/>
  <c r="O358" i="8"/>
  <c r="P358" i="8" s="1"/>
  <c r="O359" i="8"/>
  <c r="P359" i="8" s="1"/>
  <c r="O360" i="8"/>
  <c r="P360" i="8" s="1"/>
  <c r="O361" i="8"/>
  <c r="P361" i="8" s="1"/>
  <c r="O362" i="8"/>
  <c r="P362" i="8" s="1"/>
  <c r="O363" i="8"/>
  <c r="P363" i="8" s="1"/>
  <c r="O364" i="8"/>
  <c r="P364" i="8" s="1"/>
  <c r="O365" i="8"/>
  <c r="P365" i="8" s="1"/>
  <c r="O366" i="8"/>
  <c r="P366" i="8" s="1"/>
  <c r="O367" i="8"/>
  <c r="P367" i="8" s="1"/>
  <c r="O368" i="8"/>
  <c r="P368" i="8" s="1"/>
  <c r="O369" i="8"/>
  <c r="P369" i="8" s="1"/>
  <c r="O370" i="8"/>
  <c r="P370" i="8" s="1"/>
  <c r="O371" i="8"/>
  <c r="P371" i="8" s="1"/>
  <c r="O372" i="8"/>
  <c r="P372" i="8" s="1"/>
  <c r="O373" i="8"/>
  <c r="P373" i="8" s="1"/>
  <c r="O374" i="8"/>
  <c r="P374" i="8" s="1"/>
  <c r="O375" i="8"/>
  <c r="P375" i="8" s="1"/>
  <c r="O376" i="8"/>
  <c r="P376" i="8" s="1"/>
  <c r="O377" i="8"/>
  <c r="P377" i="8" s="1"/>
  <c r="O378" i="8"/>
  <c r="P378" i="8" s="1"/>
  <c r="O379" i="8"/>
  <c r="P379" i="8" s="1"/>
  <c r="O380" i="8"/>
  <c r="P380" i="8" s="1"/>
  <c r="O381" i="8"/>
  <c r="P381" i="8" s="1"/>
  <c r="O382" i="8"/>
  <c r="P382" i="8" s="1"/>
  <c r="O383" i="8"/>
  <c r="P383" i="8" s="1"/>
  <c r="O384" i="8"/>
  <c r="P384" i="8" s="1"/>
  <c r="O385" i="8"/>
  <c r="P385" i="8" s="1"/>
  <c r="O386" i="8"/>
  <c r="P386" i="8" s="1"/>
  <c r="O387" i="8"/>
  <c r="P387" i="8" s="1"/>
  <c r="O388" i="8"/>
  <c r="P388" i="8" s="1"/>
  <c r="O389" i="8"/>
  <c r="P389" i="8" s="1"/>
  <c r="O390" i="8"/>
  <c r="P390" i="8" s="1"/>
  <c r="O391" i="8"/>
  <c r="P391" i="8" s="1"/>
  <c r="O392" i="8"/>
  <c r="P392" i="8" s="1"/>
  <c r="O393" i="8"/>
  <c r="P393" i="8" s="1"/>
  <c r="O394" i="8"/>
  <c r="P394" i="8" s="1"/>
  <c r="O395" i="8"/>
  <c r="P395" i="8" s="1"/>
  <c r="O396" i="8"/>
  <c r="P396" i="8" s="1"/>
  <c r="O397" i="8"/>
  <c r="P397" i="8" s="1"/>
  <c r="O398" i="8"/>
  <c r="P398" i="8" s="1"/>
  <c r="O399" i="8"/>
  <c r="P399" i="8" s="1"/>
  <c r="O400" i="8"/>
  <c r="P400" i="8" s="1"/>
  <c r="O401" i="8"/>
  <c r="P401" i="8" s="1"/>
  <c r="O402" i="8"/>
  <c r="P402" i="8" s="1"/>
  <c r="O403" i="8"/>
  <c r="P403" i="8" s="1"/>
  <c r="O404" i="8"/>
  <c r="P404" i="8" s="1"/>
  <c r="O405" i="8"/>
  <c r="P405" i="8" s="1"/>
  <c r="O406" i="8"/>
  <c r="P406" i="8" s="1"/>
  <c r="O407" i="8"/>
  <c r="P407" i="8" s="1"/>
  <c r="O408" i="8"/>
  <c r="P408" i="8" s="1"/>
  <c r="O409" i="8"/>
  <c r="P409" i="8" s="1"/>
  <c r="O410" i="8"/>
  <c r="P410" i="8" s="1"/>
  <c r="O411" i="8"/>
  <c r="P411" i="8" s="1"/>
  <c r="O412" i="8"/>
  <c r="P412" i="8" s="1"/>
  <c r="O413" i="8"/>
  <c r="P413" i="8" s="1"/>
  <c r="O414" i="8"/>
  <c r="P414" i="8" s="1"/>
  <c r="O415" i="8"/>
  <c r="P415" i="8" s="1"/>
  <c r="O416" i="8"/>
  <c r="P416" i="8" s="1"/>
  <c r="O417" i="8"/>
  <c r="P417" i="8" s="1"/>
  <c r="O418" i="8"/>
  <c r="P418" i="8" s="1"/>
  <c r="O419" i="8"/>
  <c r="P419" i="8" s="1"/>
  <c r="O420" i="8"/>
  <c r="P420" i="8" s="1"/>
  <c r="O421" i="8"/>
  <c r="P421" i="8" s="1"/>
  <c r="O422" i="8"/>
  <c r="P422" i="8" s="1"/>
  <c r="O423" i="8"/>
  <c r="P423" i="8" s="1"/>
  <c r="O424" i="8"/>
  <c r="P424" i="8" s="1"/>
  <c r="O425" i="8"/>
  <c r="P425" i="8" s="1"/>
  <c r="O426" i="8"/>
  <c r="P426" i="8" s="1"/>
  <c r="O427" i="8"/>
  <c r="P427" i="8" s="1"/>
  <c r="O428" i="8"/>
  <c r="P428" i="8" s="1"/>
  <c r="O429" i="8"/>
  <c r="P429" i="8" s="1"/>
  <c r="O430" i="8"/>
  <c r="P430" i="8" s="1"/>
  <c r="O431" i="8"/>
  <c r="P431" i="8" s="1"/>
  <c r="O432" i="8"/>
  <c r="P432" i="8" s="1"/>
  <c r="O433" i="8"/>
  <c r="P433" i="8" s="1"/>
  <c r="O434" i="8"/>
  <c r="P434" i="8" s="1"/>
  <c r="O435" i="8"/>
  <c r="P435" i="8" s="1"/>
  <c r="O436" i="8"/>
  <c r="P436" i="8" s="1"/>
  <c r="O437" i="8"/>
  <c r="P437" i="8" s="1"/>
  <c r="O438" i="8"/>
  <c r="P438" i="8" s="1"/>
  <c r="O439" i="8"/>
  <c r="P439" i="8" s="1"/>
  <c r="O440" i="8"/>
  <c r="P440" i="8" s="1"/>
  <c r="O441" i="8"/>
  <c r="P441" i="8" s="1"/>
  <c r="O442" i="8"/>
  <c r="P442" i="8" s="1"/>
  <c r="O443" i="8"/>
  <c r="P443" i="8" s="1"/>
  <c r="O444" i="8"/>
  <c r="P444" i="8" s="1"/>
  <c r="O445" i="8"/>
  <c r="P445" i="8" s="1"/>
  <c r="O446" i="8"/>
  <c r="P446" i="8" s="1"/>
  <c r="O447" i="8"/>
  <c r="P447" i="8" s="1"/>
  <c r="O448" i="8"/>
  <c r="P448" i="8" s="1"/>
  <c r="O449" i="8"/>
  <c r="P449" i="8" s="1"/>
  <c r="O450" i="8"/>
  <c r="P450" i="8" s="1"/>
  <c r="O451" i="8"/>
  <c r="P451" i="8" s="1"/>
  <c r="O452" i="8"/>
  <c r="P452" i="8" s="1"/>
  <c r="O453" i="8"/>
  <c r="P453" i="8" s="1"/>
  <c r="O454" i="8"/>
  <c r="P454" i="8" s="1"/>
  <c r="O455" i="8"/>
  <c r="P455" i="8" s="1"/>
  <c r="O456" i="8"/>
  <c r="P456" i="8" s="1"/>
  <c r="O457" i="8"/>
  <c r="P457" i="8" s="1"/>
  <c r="O458" i="8"/>
  <c r="P458" i="8" s="1"/>
  <c r="O459" i="8"/>
  <c r="P459" i="8" s="1"/>
  <c r="O460" i="8"/>
  <c r="P460" i="8" s="1"/>
  <c r="O461" i="8"/>
  <c r="P461" i="8" s="1"/>
  <c r="O462" i="8"/>
  <c r="P462" i="8" s="1"/>
  <c r="O463" i="8"/>
  <c r="P463" i="8" s="1"/>
  <c r="O464" i="8"/>
  <c r="P464" i="8" s="1"/>
  <c r="O465" i="8"/>
  <c r="P465" i="8" s="1"/>
  <c r="O466" i="8"/>
  <c r="P466" i="8" s="1"/>
  <c r="O467" i="8"/>
  <c r="P467" i="8" s="1"/>
  <c r="O468" i="8"/>
  <c r="P468" i="8" s="1"/>
  <c r="O469" i="8"/>
  <c r="P469" i="8" s="1"/>
  <c r="O470" i="8"/>
  <c r="P470" i="8" s="1"/>
  <c r="O471" i="8"/>
  <c r="P471" i="8" s="1"/>
  <c r="O472" i="8"/>
  <c r="P472" i="8" s="1"/>
  <c r="O473" i="8"/>
  <c r="P473" i="8" s="1"/>
  <c r="O474" i="8"/>
  <c r="P474" i="8" s="1"/>
  <c r="O475" i="8"/>
  <c r="P475" i="8" s="1"/>
  <c r="O476" i="8"/>
  <c r="P476" i="8" s="1"/>
  <c r="O477" i="8"/>
  <c r="P477" i="8" s="1"/>
  <c r="O478" i="8"/>
  <c r="P478" i="8" s="1"/>
  <c r="O479" i="8"/>
  <c r="P479" i="8" s="1"/>
  <c r="O480" i="8"/>
  <c r="P480" i="8" s="1"/>
  <c r="O481" i="8"/>
  <c r="P481" i="8" s="1"/>
  <c r="O482" i="8"/>
  <c r="P482" i="8" s="1"/>
  <c r="O483" i="8"/>
  <c r="P483" i="8" s="1"/>
  <c r="O484" i="8"/>
  <c r="P484" i="8" s="1"/>
  <c r="O485" i="8"/>
  <c r="P485" i="8" s="1"/>
  <c r="O486" i="8"/>
  <c r="P486" i="8" s="1"/>
  <c r="O487" i="8"/>
  <c r="P487" i="8" s="1"/>
  <c r="O488" i="8"/>
  <c r="P488" i="8" s="1"/>
  <c r="O489" i="8"/>
  <c r="P489" i="8" s="1"/>
  <c r="O490" i="8"/>
  <c r="P490" i="8" s="1"/>
  <c r="O491" i="8"/>
  <c r="P491" i="8" s="1"/>
  <c r="O492" i="8"/>
  <c r="P492" i="8" s="1"/>
  <c r="O493" i="8"/>
  <c r="P493" i="8" s="1"/>
  <c r="O494" i="8"/>
  <c r="P494" i="8" s="1"/>
  <c r="O495" i="8"/>
  <c r="P495" i="8" s="1"/>
  <c r="O496" i="8"/>
  <c r="P496" i="8" s="1"/>
  <c r="O497" i="8"/>
  <c r="P497" i="8" s="1"/>
  <c r="O498" i="8"/>
  <c r="P498" i="8" s="1"/>
  <c r="O499" i="8"/>
  <c r="P499" i="8" s="1"/>
  <c r="O500" i="8"/>
  <c r="P500" i="8" s="1"/>
  <c r="O501" i="8"/>
  <c r="P501" i="8" s="1"/>
  <c r="O502" i="8"/>
  <c r="P502" i="8" s="1"/>
  <c r="O503" i="8"/>
  <c r="P503" i="8" s="1"/>
  <c r="O504" i="8"/>
  <c r="P504" i="8" s="1"/>
  <c r="O505" i="8"/>
  <c r="P505" i="8" s="1"/>
  <c r="O506" i="8"/>
  <c r="P506" i="8" s="1"/>
  <c r="O507" i="8"/>
  <c r="P507" i="8" s="1"/>
  <c r="O508" i="8"/>
  <c r="P508" i="8" s="1"/>
  <c r="O509" i="8"/>
  <c r="P509" i="8" s="1"/>
  <c r="O510" i="8"/>
  <c r="P510" i="8" s="1"/>
  <c r="O511" i="8"/>
  <c r="P511" i="8" s="1"/>
  <c r="O512" i="8"/>
  <c r="P512" i="8" s="1"/>
  <c r="O513" i="8"/>
  <c r="P513" i="8" s="1"/>
  <c r="O514" i="8"/>
  <c r="P514" i="8" s="1"/>
  <c r="O515" i="8"/>
  <c r="P515" i="8" s="1"/>
  <c r="O516" i="8"/>
  <c r="P516" i="8" s="1"/>
  <c r="O517" i="8"/>
  <c r="P517" i="8" s="1"/>
  <c r="O518" i="8"/>
  <c r="P518" i="8" s="1"/>
  <c r="O519" i="8"/>
  <c r="P519" i="8" s="1"/>
  <c r="O520" i="8"/>
  <c r="P520" i="8" s="1"/>
  <c r="O521" i="8"/>
  <c r="P521" i="8" s="1"/>
  <c r="O522" i="8"/>
  <c r="P522" i="8" s="1"/>
  <c r="O523" i="8"/>
  <c r="P523" i="8" s="1"/>
  <c r="O524" i="8"/>
  <c r="P524" i="8" s="1"/>
  <c r="O525" i="8"/>
  <c r="P525" i="8" s="1"/>
  <c r="O526" i="8"/>
  <c r="P526" i="8" s="1"/>
  <c r="O527" i="8"/>
  <c r="P527" i="8" s="1"/>
  <c r="O528" i="8"/>
  <c r="P528" i="8" s="1"/>
  <c r="O529" i="8"/>
  <c r="P529" i="8" s="1"/>
  <c r="O530" i="8"/>
  <c r="P530" i="8" s="1"/>
  <c r="O531" i="8"/>
  <c r="P531" i="8" s="1"/>
  <c r="O532" i="8"/>
  <c r="P532" i="8" s="1"/>
  <c r="O533" i="8"/>
  <c r="P533" i="8" s="1"/>
  <c r="O534" i="8"/>
  <c r="P534" i="8" s="1"/>
  <c r="O535" i="8"/>
  <c r="P535" i="8" s="1"/>
  <c r="O536" i="8"/>
  <c r="P536" i="8" s="1"/>
  <c r="O537" i="8"/>
  <c r="P537" i="8" s="1"/>
  <c r="O538" i="8"/>
  <c r="P538" i="8" s="1"/>
  <c r="O539" i="8"/>
  <c r="P539" i="8" s="1"/>
  <c r="O540" i="8"/>
  <c r="P540" i="8" s="1"/>
  <c r="O541" i="8"/>
  <c r="P541" i="8" s="1"/>
  <c r="O542" i="8"/>
  <c r="P542" i="8" s="1"/>
  <c r="O543" i="8"/>
  <c r="P543" i="8" s="1"/>
  <c r="O544" i="8"/>
  <c r="P544" i="8" s="1"/>
  <c r="O545" i="8"/>
  <c r="P545" i="8" s="1"/>
  <c r="O546" i="8"/>
  <c r="P546" i="8" s="1"/>
  <c r="O547" i="8"/>
  <c r="P547" i="8" s="1"/>
  <c r="O548" i="8"/>
  <c r="P548" i="8" s="1"/>
  <c r="O549" i="8"/>
  <c r="P549" i="8" s="1"/>
  <c r="O550" i="8"/>
  <c r="P550" i="8" s="1"/>
  <c r="O551" i="8"/>
  <c r="P551" i="8" s="1"/>
  <c r="O552" i="8"/>
  <c r="P552" i="8" s="1"/>
  <c r="O553" i="8"/>
  <c r="P553" i="8" s="1"/>
  <c r="O554" i="8"/>
  <c r="P554" i="8" s="1"/>
  <c r="O555" i="8"/>
  <c r="P555" i="8" s="1"/>
  <c r="O556" i="8"/>
  <c r="P556" i="8" s="1"/>
  <c r="O557" i="8"/>
  <c r="P557" i="8" s="1"/>
  <c r="O558" i="8"/>
  <c r="P558" i="8" s="1"/>
  <c r="O559" i="8"/>
  <c r="P559" i="8" s="1"/>
  <c r="O560" i="8"/>
  <c r="P560" i="8" s="1"/>
  <c r="O561" i="8"/>
  <c r="P561" i="8" s="1"/>
  <c r="O562" i="8"/>
  <c r="P562" i="8" s="1"/>
  <c r="O563" i="8"/>
  <c r="P563" i="8" s="1"/>
  <c r="O564" i="8"/>
  <c r="P564" i="8" s="1"/>
  <c r="O565" i="8"/>
  <c r="P565" i="8" s="1"/>
  <c r="O566" i="8"/>
  <c r="P566" i="8" s="1"/>
  <c r="O567" i="8"/>
  <c r="P567" i="8" s="1"/>
  <c r="O568" i="8"/>
  <c r="P568" i="8" s="1"/>
  <c r="O569" i="8"/>
  <c r="P569" i="8" s="1"/>
  <c r="O570" i="8"/>
  <c r="P570" i="8" s="1"/>
  <c r="O571" i="8"/>
  <c r="P571" i="8" s="1"/>
  <c r="O572" i="8"/>
  <c r="P572" i="8" s="1"/>
  <c r="O573" i="8"/>
  <c r="P573" i="8" s="1"/>
  <c r="O574" i="8"/>
  <c r="P574" i="8" s="1"/>
  <c r="O575" i="8"/>
  <c r="P575" i="8" s="1"/>
  <c r="O576" i="8"/>
  <c r="P576" i="8" s="1"/>
  <c r="O577" i="8"/>
  <c r="P577" i="8" s="1"/>
  <c r="O578" i="8"/>
  <c r="P578" i="8" s="1"/>
  <c r="O579" i="8"/>
  <c r="P579" i="8" s="1"/>
  <c r="O580" i="8"/>
  <c r="P580" i="8" s="1"/>
  <c r="O581" i="8"/>
  <c r="P581" i="8" s="1"/>
  <c r="O582" i="8"/>
  <c r="P582" i="8" s="1"/>
  <c r="O583" i="8"/>
  <c r="P583" i="8" s="1"/>
  <c r="O584" i="8"/>
  <c r="P584" i="8" s="1"/>
  <c r="O585" i="8"/>
  <c r="P585" i="8" s="1"/>
  <c r="O586" i="8"/>
  <c r="P586" i="8" s="1"/>
  <c r="O587" i="8"/>
  <c r="P587" i="8" s="1"/>
  <c r="O588" i="8"/>
  <c r="P588" i="8" s="1"/>
  <c r="O589" i="8"/>
  <c r="P589" i="8" s="1"/>
  <c r="O590" i="8"/>
  <c r="P590" i="8" s="1"/>
  <c r="O591" i="8"/>
  <c r="P591" i="8" s="1"/>
  <c r="O592" i="8"/>
  <c r="P592" i="8" s="1"/>
  <c r="O593" i="8"/>
  <c r="P593" i="8" s="1"/>
  <c r="O594" i="8"/>
  <c r="P594" i="8" s="1"/>
  <c r="O595" i="8"/>
  <c r="P595" i="8" s="1"/>
  <c r="O596" i="8"/>
  <c r="P596" i="8" s="1"/>
  <c r="O597" i="8"/>
  <c r="P597" i="8" s="1"/>
  <c r="O598" i="8"/>
  <c r="P598" i="8" s="1"/>
  <c r="O599" i="8"/>
  <c r="P599" i="8" s="1"/>
  <c r="O600" i="8"/>
  <c r="P600" i="8" s="1"/>
  <c r="O601" i="8"/>
  <c r="P601" i="8" s="1"/>
  <c r="O602" i="8"/>
  <c r="P602" i="8" s="1"/>
  <c r="O603" i="8"/>
  <c r="P603" i="8" s="1"/>
  <c r="O604" i="8"/>
  <c r="P604" i="8" s="1"/>
  <c r="O605" i="8"/>
  <c r="P605" i="8" s="1"/>
  <c r="O606" i="8"/>
  <c r="P606" i="8" s="1"/>
  <c r="O607" i="8"/>
  <c r="P607" i="8" s="1"/>
  <c r="O608" i="8"/>
  <c r="P608" i="8" s="1"/>
  <c r="O609" i="8"/>
  <c r="P609" i="8" s="1"/>
  <c r="O610" i="8"/>
  <c r="P610" i="8" s="1"/>
  <c r="O611" i="8"/>
  <c r="P611" i="8" s="1"/>
  <c r="O612" i="8"/>
  <c r="P612" i="8" s="1"/>
  <c r="O613" i="8"/>
  <c r="P613" i="8" s="1"/>
  <c r="O614" i="8"/>
  <c r="P614" i="8" s="1"/>
  <c r="O615" i="8"/>
  <c r="P615" i="8" s="1"/>
  <c r="O616" i="8"/>
  <c r="P616" i="8" s="1"/>
  <c r="O617" i="8"/>
  <c r="P617" i="8" s="1"/>
  <c r="O618" i="8"/>
  <c r="P618" i="8" s="1"/>
  <c r="O619" i="8"/>
  <c r="P619" i="8" s="1"/>
  <c r="O620" i="8"/>
  <c r="P620" i="8" s="1"/>
  <c r="O621" i="8"/>
  <c r="P621" i="8" s="1"/>
  <c r="O622" i="8"/>
  <c r="P622" i="8" s="1"/>
  <c r="O623" i="8"/>
  <c r="P623" i="8" s="1"/>
  <c r="O624" i="8"/>
  <c r="P624" i="8" s="1"/>
  <c r="O625" i="8"/>
  <c r="P625" i="8" s="1"/>
  <c r="O626" i="8"/>
  <c r="P626" i="8" s="1"/>
  <c r="O627" i="8"/>
  <c r="P627" i="8" s="1"/>
  <c r="O628" i="8"/>
  <c r="P628" i="8" s="1"/>
  <c r="O629" i="8"/>
  <c r="P629" i="8" s="1"/>
  <c r="O630" i="8"/>
  <c r="P630" i="8" s="1"/>
  <c r="O631" i="8"/>
  <c r="P631" i="8" s="1"/>
  <c r="O632" i="8"/>
  <c r="P632" i="8" s="1"/>
  <c r="O633" i="8"/>
  <c r="P633" i="8" s="1"/>
  <c r="O634" i="8"/>
  <c r="P634" i="8" s="1"/>
  <c r="O635" i="8"/>
  <c r="P635" i="8" s="1"/>
  <c r="O636" i="8"/>
  <c r="P636" i="8" s="1"/>
  <c r="O637" i="8"/>
  <c r="P637" i="8" s="1"/>
  <c r="O638" i="8"/>
  <c r="P638" i="8" s="1"/>
  <c r="O639" i="8"/>
  <c r="P639" i="8" s="1"/>
  <c r="O640" i="8"/>
  <c r="P640" i="8" s="1"/>
  <c r="O641" i="8"/>
  <c r="P641" i="8" s="1"/>
  <c r="O642" i="8"/>
  <c r="P642" i="8" s="1"/>
  <c r="O643" i="8"/>
  <c r="P643" i="8" s="1"/>
  <c r="O644" i="8"/>
  <c r="P644" i="8" s="1"/>
  <c r="O645" i="8"/>
  <c r="P645" i="8" s="1"/>
  <c r="O646" i="8"/>
  <c r="P646" i="8" s="1"/>
  <c r="O647" i="8"/>
  <c r="P647" i="8" s="1"/>
  <c r="O648" i="8"/>
  <c r="P648" i="8" s="1"/>
  <c r="O649" i="8"/>
  <c r="P649" i="8" s="1"/>
  <c r="O650" i="8"/>
  <c r="P650" i="8" s="1"/>
  <c r="O651" i="8"/>
  <c r="P651" i="8" s="1"/>
  <c r="O652" i="8"/>
  <c r="P652" i="8" s="1"/>
  <c r="O653" i="8"/>
  <c r="P653" i="8" s="1"/>
  <c r="O654" i="8"/>
  <c r="P654" i="8" s="1"/>
  <c r="O655" i="8"/>
  <c r="P655" i="8" s="1"/>
  <c r="O656" i="8"/>
  <c r="P656" i="8" s="1"/>
  <c r="O657" i="8"/>
  <c r="P657" i="8" s="1"/>
  <c r="O658" i="8"/>
  <c r="P658" i="8" s="1"/>
  <c r="O659" i="8"/>
  <c r="P659" i="8" s="1"/>
  <c r="O660" i="8"/>
  <c r="P660" i="8" s="1"/>
  <c r="O661" i="8"/>
  <c r="P661" i="8" s="1"/>
  <c r="O662" i="8"/>
  <c r="P662" i="8" s="1"/>
  <c r="O663" i="8"/>
  <c r="P663" i="8" s="1"/>
  <c r="O664" i="8"/>
  <c r="P664" i="8" s="1"/>
  <c r="O665" i="8"/>
  <c r="P665" i="8" s="1"/>
  <c r="O666" i="8"/>
  <c r="P666" i="8" s="1"/>
  <c r="O667" i="8"/>
  <c r="P667" i="8" s="1"/>
  <c r="O668" i="8"/>
  <c r="P668" i="8" s="1"/>
  <c r="O669" i="8"/>
  <c r="P669" i="8" s="1"/>
  <c r="O670" i="8"/>
  <c r="P670" i="8" s="1"/>
  <c r="O671" i="8"/>
  <c r="P671" i="8" s="1"/>
  <c r="O672" i="8"/>
  <c r="P672" i="8" s="1"/>
  <c r="O673" i="8"/>
  <c r="P673" i="8" s="1"/>
  <c r="O674" i="8"/>
  <c r="P674" i="8" s="1"/>
  <c r="O675" i="8"/>
  <c r="P675" i="8" s="1"/>
  <c r="O676" i="8"/>
  <c r="P676" i="8" s="1"/>
  <c r="O677" i="8"/>
  <c r="P677" i="8" s="1"/>
  <c r="O678" i="8"/>
  <c r="P678" i="8" s="1"/>
  <c r="O679" i="8"/>
  <c r="P679" i="8" s="1"/>
  <c r="O680" i="8"/>
  <c r="P680" i="8" s="1"/>
  <c r="O681" i="8"/>
  <c r="P681" i="8" s="1"/>
  <c r="O682" i="8"/>
  <c r="P682" i="8" s="1"/>
  <c r="O683" i="8"/>
  <c r="P683" i="8" s="1"/>
  <c r="O684" i="8"/>
  <c r="P684" i="8" s="1"/>
  <c r="O685" i="8"/>
  <c r="P685" i="8" s="1"/>
  <c r="O686" i="8"/>
  <c r="P686" i="8" s="1"/>
  <c r="O687" i="8"/>
  <c r="P687" i="8" s="1"/>
  <c r="O688" i="8"/>
  <c r="P688" i="8" s="1"/>
  <c r="O689" i="8"/>
  <c r="P689" i="8" s="1"/>
  <c r="O690" i="8"/>
  <c r="P690" i="8" s="1"/>
  <c r="O691" i="8"/>
  <c r="P691" i="8" s="1"/>
  <c r="O692" i="8"/>
  <c r="P692" i="8" s="1"/>
  <c r="O693" i="8"/>
  <c r="P693" i="8" s="1"/>
  <c r="O694" i="8"/>
  <c r="P694" i="8" s="1"/>
  <c r="O695" i="8"/>
  <c r="P695" i="8" s="1"/>
  <c r="O696" i="8"/>
  <c r="P696" i="8" s="1"/>
  <c r="O697" i="8"/>
  <c r="P697" i="8" s="1"/>
  <c r="O698" i="8"/>
  <c r="P698" i="8" s="1"/>
  <c r="O699" i="8"/>
  <c r="P699" i="8" s="1"/>
  <c r="O700" i="8"/>
  <c r="P700" i="8" s="1"/>
  <c r="O701" i="8"/>
  <c r="P701" i="8" s="1"/>
  <c r="O702" i="8"/>
  <c r="P702" i="8" s="1"/>
  <c r="O703" i="8"/>
  <c r="P703" i="8" s="1"/>
  <c r="O704" i="8"/>
  <c r="P704" i="8" s="1"/>
  <c r="O705" i="8"/>
  <c r="P705" i="8" s="1"/>
  <c r="O706" i="8"/>
  <c r="P706" i="8" s="1"/>
  <c r="O707" i="8"/>
  <c r="P707" i="8" s="1"/>
  <c r="O708" i="8"/>
  <c r="P708" i="8" s="1"/>
  <c r="O709" i="8"/>
  <c r="P709" i="8" s="1"/>
  <c r="O710" i="8"/>
  <c r="P710" i="8" s="1"/>
  <c r="O711" i="8"/>
  <c r="P711" i="8" s="1"/>
  <c r="O712" i="8"/>
  <c r="P712" i="8" s="1"/>
  <c r="O713" i="8"/>
  <c r="P713" i="8" s="1"/>
  <c r="O714" i="8"/>
  <c r="P714" i="8" s="1"/>
  <c r="O715" i="8"/>
  <c r="P715" i="8" s="1"/>
  <c r="O716" i="8"/>
  <c r="P716" i="8" s="1"/>
  <c r="O717" i="8"/>
  <c r="P717" i="8" s="1"/>
  <c r="O718" i="8"/>
  <c r="P718" i="8" s="1"/>
  <c r="O719" i="8"/>
  <c r="P719" i="8" s="1"/>
  <c r="O720" i="8"/>
  <c r="P720" i="8" s="1"/>
  <c r="O721" i="8"/>
  <c r="P721" i="8" s="1"/>
  <c r="O722" i="8"/>
  <c r="P722" i="8" s="1"/>
  <c r="O723" i="8"/>
  <c r="P723" i="8" s="1"/>
  <c r="O724" i="8"/>
  <c r="P724" i="8" s="1"/>
  <c r="O725" i="8"/>
  <c r="P725" i="8" s="1"/>
  <c r="O726" i="8"/>
  <c r="P726" i="8" s="1"/>
  <c r="O727" i="8"/>
  <c r="P727" i="8" s="1"/>
  <c r="O728" i="8"/>
  <c r="P728" i="8" s="1"/>
  <c r="O729" i="8"/>
  <c r="P729" i="8" s="1"/>
  <c r="O730" i="8"/>
  <c r="P730" i="8" s="1"/>
  <c r="O731" i="8"/>
  <c r="P731" i="8" s="1"/>
  <c r="O732" i="8"/>
  <c r="P732" i="8" s="1"/>
  <c r="O733" i="8"/>
  <c r="P733" i="8" s="1"/>
  <c r="O734" i="8"/>
  <c r="P734" i="8" s="1"/>
  <c r="O735" i="8"/>
  <c r="P735" i="8" s="1"/>
  <c r="O736" i="8"/>
  <c r="P736" i="8" s="1"/>
  <c r="O737" i="8"/>
  <c r="P737" i="8" s="1"/>
  <c r="O738" i="8"/>
  <c r="P738" i="8" s="1"/>
  <c r="O739" i="8"/>
  <c r="P739" i="8" s="1"/>
  <c r="O740" i="8"/>
  <c r="P740" i="8" s="1"/>
  <c r="O741" i="8"/>
  <c r="P741" i="8" s="1"/>
  <c r="O742" i="8"/>
  <c r="P742" i="8" s="1"/>
  <c r="O743" i="8"/>
  <c r="P743" i="8" s="1"/>
  <c r="O744" i="8"/>
  <c r="P744" i="8" s="1"/>
  <c r="O745" i="8"/>
  <c r="P745" i="8" s="1"/>
  <c r="O746" i="8"/>
  <c r="P746" i="8" s="1"/>
  <c r="O747" i="8"/>
  <c r="P747" i="8" s="1"/>
  <c r="O748" i="8"/>
  <c r="P748" i="8" s="1"/>
  <c r="O749" i="8"/>
  <c r="P749" i="8" s="1"/>
  <c r="O750" i="8"/>
  <c r="P750" i="8" s="1"/>
  <c r="O751" i="8"/>
  <c r="P751" i="8" s="1"/>
  <c r="O752" i="8"/>
  <c r="P752" i="8" s="1"/>
  <c r="O753" i="8"/>
  <c r="P753" i="8" s="1"/>
  <c r="O754" i="8"/>
  <c r="P754" i="8" s="1"/>
  <c r="O755" i="8"/>
  <c r="P755" i="8" s="1"/>
  <c r="O756" i="8"/>
  <c r="P756" i="8" s="1"/>
  <c r="O757" i="8"/>
  <c r="P757" i="8" s="1"/>
  <c r="O758" i="8"/>
  <c r="P758" i="8" s="1"/>
  <c r="O759" i="8"/>
  <c r="P759" i="8" s="1"/>
  <c r="O760" i="8"/>
  <c r="P760" i="8" s="1"/>
  <c r="O761" i="8"/>
  <c r="P761" i="8" s="1"/>
  <c r="O762" i="8"/>
  <c r="P762" i="8" s="1"/>
  <c r="O763" i="8"/>
  <c r="P763" i="8" s="1"/>
  <c r="O764" i="8"/>
  <c r="P764" i="8" s="1"/>
  <c r="O765" i="8"/>
  <c r="P765" i="8" s="1"/>
  <c r="O766" i="8"/>
  <c r="P766" i="8" s="1"/>
  <c r="O767" i="8"/>
  <c r="P767" i="8" s="1"/>
  <c r="O768" i="8"/>
  <c r="P768" i="8" s="1"/>
  <c r="O769" i="8"/>
  <c r="P769" i="8" s="1"/>
  <c r="O770" i="8"/>
  <c r="P770" i="8" s="1"/>
  <c r="O771" i="8"/>
  <c r="P771" i="8" s="1"/>
  <c r="O772" i="8"/>
  <c r="P772" i="8" s="1"/>
  <c r="O773" i="8"/>
  <c r="P773" i="8" s="1"/>
  <c r="O774" i="8"/>
  <c r="P774" i="8" s="1"/>
  <c r="O775" i="8"/>
  <c r="P775" i="8" s="1"/>
  <c r="O776" i="8"/>
  <c r="P776" i="8" s="1"/>
  <c r="O777" i="8"/>
  <c r="P777" i="8" s="1"/>
  <c r="O778" i="8"/>
  <c r="P778" i="8" s="1"/>
  <c r="O779" i="8"/>
  <c r="P779" i="8" s="1"/>
  <c r="O780" i="8"/>
  <c r="P780" i="8" s="1"/>
  <c r="O781" i="8"/>
  <c r="P781" i="8" s="1"/>
  <c r="O782" i="8"/>
  <c r="P782" i="8" s="1"/>
  <c r="O783" i="8"/>
  <c r="P783" i="8" s="1"/>
  <c r="O784" i="8"/>
  <c r="P784" i="8" s="1"/>
  <c r="O785" i="8"/>
  <c r="P785" i="8" s="1"/>
  <c r="O786" i="8"/>
  <c r="P786" i="8" s="1"/>
  <c r="O787" i="8"/>
  <c r="P787" i="8" s="1"/>
  <c r="O788" i="8"/>
  <c r="P788" i="8" s="1"/>
  <c r="O789" i="8"/>
  <c r="P789" i="8" s="1"/>
  <c r="O790" i="8"/>
  <c r="P790" i="8" s="1"/>
  <c r="O791" i="8"/>
  <c r="P791" i="8" s="1"/>
  <c r="O792" i="8"/>
  <c r="P792" i="8" s="1"/>
  <c r="O793" i="8"/>
  <c r="P793" i="8" s="1"/>
  <c r="O794" i="8"/>
  <c r="P794" i="8" s="1"/>
  <c r="O795" i="8"/>
  <c r="P795" i="8" s="1"/>
  <c r="O796" i="8"/>
  <c r="P796" i="8" s="1"/>
  <c r="O797" i="8"/>
  <c r="P797" i="8" s="1"/>
  <c r="O798" i="8"/>
  <c r="P798" i="8" s="1"/>
  <c r="O799" i="8"/>
  <c r="P799" i="8" s="1"/>
  <c r="O800" i="8"/>
  <c r="P800" i="8" s="1"/>
  <c r="O801" i="8"/>
  <c r="P801" i="8" s="1"/>
  <c r="O802" i="8"/>
  <c r="P802" i="8" s="1"/>
  <c r="O803" i="8"/>
  <c r="P803" i="8" s="1"/>
  <c r="O804" i="8"/>
  <c r="P804" i="8" s="1"/>
  <c r="O805" i="8"/>
  <c r="P805" i="8" s="1"/>
  <c r="O806" i="8"/>
  <c r="P806" i="8" s="1"/>
  <c r="O807" i="8"/>
  <c r="P807" i="8" s="1"/>
  <c r="O808" i="8"/>
  <c r="P808" i="8" s="1"/>
  <c r="O809" i="8"/>
  <c r="P809" i="8" s="1"/>
  <c r="O810" i="8"/>
  <c r="P810" i="8" s="1"/>
  <c r="O811" i="8"/>
  <c r="P811" i="8" s="1"/>
  <c r="O812" i="8"/>
  <c r="P812" i="8" s="1"/>
  <c r="O813" i="8"/>
  <c r="P813" i="8" s="1"/>
  <c r="O814" i="8"/>
  <c r="P814" i="8" s="1"/>
  <c r="O815" i="8"/>
  <c r="P815" i="8" s="1"/>
  <c r="O816" i="8"/>
  <c r="P816" i="8" s="1"/>
  <c r="O817" i="8"/>
  <c r="P817" i="8" s="1"/>
  <c r="O818" i="8"/>
  <c r="P818" i="8" s="1"/>
  <c r="O819" i="8"/>
  <c r="P819" i="8" s="1"/>
  <c r="O820" i="8"/>
  <c r="P820" i="8" s="1"/>
  <c r="O821" i="8"/>
  <c r="P821" i="8" s="1"/>
  <c r="O822" i="8"/>
  <c r="P822" i="8" s="1"/>
  <c r="O823" i="8"/>
  <c r="P823" i="8" s="1"/>
  <c r="O824" i="8"/>
  <c r="P824" i="8" s="1"/>
  <c r="O825" i="8"/>
  <c r="P825" i="8" s="1"/>
  <c r="O826" i="8"/>
  <c r="P826" i="8" s="1"/>
  <c r="O827" i="8"/>
  <c r="P827" i="8" s="1"/>
  <c r="O828" i="8"/>
  <c r="P828" i="8" s="1"/>
  <c r="O829" i="8"/>
  <c r="P829" i="8" s="1"/>
  <c r="O830" i="8"/>
  <c r="P830" i="8" s="1"/>
  <c r="O831" i="8"/>
  <c r="P831" i="8" s="1"/>
  <c r="O832" i="8"/>
  <c r="P832" i="8" s="1"/>
  <c r="O833" i="8"/>
  <c r="P833" i="8" s="1"/>
  <c r="O834" i="8"/>
  <c r="P834" i="8" s="1"/>
  <c r="O835" i="8"/>
  <c r="P835" i="8" s="1"/>
  <c r="O836" i="8"/>
  <c r="P836" i="8" s="1"/>
  <c r="O837" i="8"/>
  <c r="P837" i="8" s="1"/>
  <c r="O838" i="8"/>
  <c r="P838" i="8" s="1"/>
  <c r="O839" i="8"/>
  <c r="P839" i="8" s="1"/>
  <c r="O840" i="8"/>
  <c r="P840" i="8" s="1"/>
  <c r="O841" i="8"/>
  <c r="P841" i="8" s="1"/>
  <c r="O842" i="8"/>
  <c r="P842" i="8" s="1"/>
  <c r="O843" i="8"/>
  <c r="P843" i="8" s="1"/>
  <c r="O844" i="8"/>
  <c r="P844" i="8" s="1"/>
  <c r="O845" i="8"/>
  <c r="P845" i="8" s="1"/>
  <c r="O846" i="8"/>
  <c r="P846" i="8" s="1"/>
  <c r="O847" i="8"/>
  <c r="P847" i="8" s="1"/>
  <c r="O848" i="8"/>
  <c r="P848" i="8" s="1"/>
  <c r="O849" i="8"/>
  <c r="P849" i="8" s="1"/>
  <c r="O850" i="8"/>
  <c r="P850" i="8" s="1"/>
  <c r="O851" i="8"/>
  <c r="P851" i="8" s="1"/>
  <c r="O852" i="8"/>
  <c r="P852" i="8" s="1"/>
  <c r="O853" i="8"/>
  <c r="P853" i="8" s="1"/>
  <c r="O854" i="8"/>
  <c r="P854" i="8" s="1"/>
  <c r="O855" i="8"/>
  <c r="P855" i="8" s="1"/>
  <c r="O856" i="8"/>
  <c r="P856" i="8" s="1"/>
  <c r="O857" i="8"/>
  <c r="P857" i="8" s="1"/>
  <c r="O858" i="8"/>
  <c r="P858" i="8" s="1"/>
  <c r="O859" i="8"/>
  <c r="P859" i="8" s="1"/>
  <c r="O860" i="8"/>
  <c r="P860" i="8" s="1"/>
  <c r="O861" i="8"/>
  <c r="P861" i="8" s="1"/>
  <c r="O862" i="8"/>
  <c r="P862" i="8" s="1"/>
  <c r="O863" i="8"/>
  <c r="P863" i="8" s="1"/>
  <c r="O864" i="8"/>
  <c r="P864" i="8" s="1"/>
  <c r="O865" i="8"/>
  <c r="P865" i="8" s="1"/>
  <c r="O866" i="8"/>
  <c r="P866" i="8" s="1"/>
  <c r="O867" i="8"/>
  <c r="P867" i="8" s="1"/>
  <c r="O868" i="8"/>
  <c r="P868" i="8" s="1"/>
  <c r="O869" i="8"/>
  <c r="P869" i="8" s="1"/>
  <c r="O870" i="8"/>
  <c r="P870" i="8" s="1"/>
  <c r="O871" i="8"/>
  <c r="P871" i="8" s="1"/>
  <c r="O872" i="8"/>
  <c r="P872" i="8" s="1"/>
  <c r="O873" i="8"/>
  <c r="P873" i="8" s="1"/>
  <c r="O874" i="8"/>
  <c r="P874" i="8" s="1"/>
  <c r="O875" i="8"/>
  <c r="P875" i="8" s="1"/>
  <c r="O876" i="8"/>
  <c r="P876" i="8" s="1"/>
  <c r="O877" i="8"/>
  <c r="P877" i="8" s="1"/>
  <c r="O878" i="8"/>
  <c r="P878" i="8" s="1"/>
  <c r="O879" i="8"/>
  <c r="P879" i="8" s="1"/>
  <c r="O880" i="8"/>
  <c r="P880" i="8" s="1"/>
  <c r="O881" i="8"/>
  <c r="P881" i="8" s="1"/>
  <c r="O882" i="8"/>
  <c r="P882" i="8" s="1"/>
  <c r="O883" i="8"/>
  <c r="P883" i="8" s="1"/>
  <c r="O884" i="8"/>
  <c r="P884" i="8" s="1"/>
  <c r="O885" i="8"/>
  <c r="P885" i="8" s="1"/>
  <c r="O886" i="8"/>
  <c r="P886" i="8" s="1"/>
  <c r="O887" i="8"/>
  <c r="P887" i="8" s="1"/>
  <c r="O888" i="8"/>
  <c r="P888" i="8" s="1"/>
  <c r="O889" i="8"/>
  <c r="P889" i="8" s="1"/>
  <c r="O890" i="8"/>
  <c r="P890" i="8" s="1"/>
  <c r="O891" i="8"/>
  <c r="P891" i="8" s="1"/>
  <c r="O892" i="8"/>
  <c r="P892" i="8" s="1"/>
  <c r="O893" i="8"/>
  <c r="P893" i="8" s="1"/>
  <c r="O894" i="8"/>
  <c r="P894" i="8" s="1"/>
  <c r="O895" i="8"/>
  <c r="P895" i="8" s="1"/>
  <c r="O896" i="8"/>
  <c r="P896" i="8" s="1"/>
  <c r="O897" i="8"/>
  <c r="P897" i="8" s="1"/>
  <c r="O898" i="8"/>
  <c r="P898" i="8" s="1"/>
  <c r="O899" i="8"/>
  <c r="P899" i="8" s="1"/>
  <c r="O900" i="8"/>
  <c r="P900" i="8" s="1"/>
  <c r="O901" i="8"/>
  <c r="P901" i="8" s="1"/>
  <c r="O902" i="8"/>
  <c r="P902" i="8" s="1"/>
  <c r="O903" i="8"/>
  <c r="P903" i="8" s="1"/>
  <c r="O904" i="8"/>
  <c r="P904" i="8" s="1"/>
  <c r="O905" i="8"/>
  <c r="P905" i="8" s="1"/>
  <c r="O906" i="8"/>
  <c r="P906" i="8" s="1"/>
  <c r="O907" i="8"/>
  <c r="P907" i="8" s="1"/>
  <c r="O908" i="8"/>
  <c r="P908" i="8" s="1"/>
  <c r="O909" i="8"/>
  <c r="P909" i="8" s="1"/>
  <c r="O910" i="8"/>
  <c r="P910" i="8" s="1"/>
  <c r="O911" i="8"/>
  <c r="P911" i="8" s="1"/>
  <c r="O912" i="8"/>
  <c r="P912" i="8" s="1"/>
  <c r="O913" i="8"/>
  <c r="P913" i="8" s="1"/>
  <c r="O914" i="8"/>
  <c r="P914" i="8" s="1"/>
  <c r="O915" i="8"/>
  <c r="P915" i="8" s="1"/>
  <c r="O916" i="8"/>
  <c r="P916" i="8" s="1"/>
  <c r="O917" i="8"/>
  <c r="P917" i="8" s="1"/>
  <c r="O918" i="8"/>
  <c r="P918" i="8" s="1"/>
  <c r="O919" i="8"/>
  <c r="P919" i="8" s="1"/>
  <c r="O920" i="8"/>
  <c r="P920" i="8" s="1"/>
  <c r="O921" i="8"/>
  <c r="P921" i="8" s="1"/>
  <c r="O922" i="8"/>
  <c r="P922" i="8" s="1"/>
  <c r="O923" i="8"/>
  <c r="P923" i="8" s="1"/>
  <c r="O924" i="8"/>
  <c r="P924" i="8" s="1"/>
  <c r="O925" i="8"/>
  <c r="P925" i="8" s="1"/>
  <c r="O926" i="8"/>
  <c r="P926" i="8" s="1"/>
  <c r="O927" i="8"/>
  <c r="P927" i="8" s="1"/>
  <c r="O928" i="8"/>
  <c r="P928" i="8" s="1"/>
  <c r="O929" i="8"/>
  <c r="P929" i="8" s="1"/>
  <c r="O930" i="8"/>
  <c r="P930" i="8" s="1"/>
  <c r="O931" i="8"/>
  <c r="P931" i="8" s="1"/>
  <c r="O932" i="8"/>
  <c r="P932" i="8" s="1"/>
  <c r="O933" i="8"/>
  <c r="P933" i="8" s="1"/>
  <c r="O934" i="8"/>
  <c r="P934" i="8" s="1"/>
  <c r="O935" i="8"/>
  <c r="P935" i="8" s="1"/>
  <c r="O936" i="8"/>
  <c r="P936" i="8" s="1"/>
  <c r="O937" i="8"/>
  <c r="P937" i="8" s="1"/>
  <c r="O938" i="8"/>
  <c r="P938" i="8" s="1"/>
  <c r="O939" i="8"/>
  <c r="P939" i="8" s="1"/>
  <c r="O940" i="8"/>
  <c r="P940" i="8" s="1"/>
  <c r="O941" i="8"/>
  <c r="P941" i="8" s="1"/>
  <c r="O942" i="8"/>
  <c r="P942" i="8" s="1"/>
  <c r="O943" i="8"/>
  <c r="P943" i="8" s="1"/>
  <c r="O944" i="8"/>
  <c r="P944" i="8" s="1"/>
  <c r="O945" i="8"/>
  <c r="P945" i="8" s="1"/>
  <c r="O946" i="8"/>
  <c r="P946" i="8" s="1"/>
  <c r="O947" i="8"/>
  <c r="P947" i="8" s="1"/>
  <c r="O948" i="8"/>
  <c r="P948" i="8" s="1"/>
  <c r="O949" i="8"/>
  <c r="P949" i="8" s="1"/>
  <c r="O950" i="8"/>
  <c r="P950" i="8" s="1"/>
  <c r="O951" i="8"/>
  <c r="P951" i="8" s="1"/>
  <c r="O952" i="8"/>
  <c r="P952" i="8" s="1"/>
  <c r="O953" i="8"/>
  <c r="P953" i="8" s="1"/>
  <c r="O954" i="8"/>
  <c r="P954" i="8" s="1"/>
  <c r="O955" i="8"/>
  <c r="P955" i="8" s="1"/>
  <c r="O956" i="8"/>
  <c r="P956" i="8" s="1"/>
  <c r="O957" i="8"/>
  <c r="P957" i="8" s="1"/>
  <c r="O958" i="8"/>
  <c r="P958" i="8" s="1"/>
  <c r="O959" i="8"/>
  <c r="P959" i="8" s="1"/>
  <c r="O960" i="8"/>
  <c r="P960" i="8" s="1"/>
  <c r="O961" i="8"/>
  <c r="P961" i="8" s="1"/>
  <c r="O962" i="8"/>
  <c r="P962" i="8" s="1"/>
  <c r="O963" i="8"/>
  <c r="P963" i="8" s="1"/>
  <c r="O964" i="8"/>
  <c r="P964" i="8" s="1"/>
  <c r="O965" i="8"/>
  <c r="P965" i="8" s="1"/>
  <c r="O966" i="8"/>
  <c r="P966" i="8" s="1"/>
  <c r="O967" i="8"/>
  <c r="P967" i="8" s="1"/>
  <c r="O968" i="8"/>
  <c r="P968" i="8" s="1"/>
  <c r="O969" i="8"/>
  <c r="P969" i="8" s="1"/>
  <c r="O970" i="8"/>
  <c r="P970" i="8" s="1"/>
  <c r="O971" i="8"/>
  <c r="P971" i="8" s="1"/>
  <c r="O972" i="8"/>
  <c r="P972" i="8" s="1"/>
  <c r="O973" i="8"/>
  <c r="P973" i="8" s="1"/>
  <c r="O974" i="8"/>
  <c r="P974" i="8" s="1"/>
  <c r="O975" i="8"/>
  <c r="P975" i="8" s="1"/>
  <c r="O976" i="8"/>
  <c r="P976" i="8" s="1"/>
  <c r="O977" i="8"/>
  <c r="P977" i="8" s="1"/>
  <c r="O978" i="8"/>
  <c r="P978" i="8" s="1"/>
  <c r="O979" i="8"/>
  <c r="P979" i="8" s="1"/>
  <c r="O980" i="8"/>
  <c r="P980" i="8" s="1"/>
  <c r="O981" i="8"/>
  <c r="P981" i="8" s="1"/>
  <c r="O982" i="8"/>
  <c r="P982" i="8" s="1"/>
  <c r="O983" i="8"/>
  <c r="P983" i="8" s="1"/>
  <c r="O984" i="8"/>
  <c r="P984" i="8" s="1"/>
  <c r="O985" i="8"/>
  <c r="P985" i="8" s="1"/>
  <c r="O986" i="8"/>
  <c r="P986" i="8" s="1"/>
  <c r="O987" i="8"/>
  <c r="P987" i="8" s="1"/>
  <c r="O988" i="8"/>
  <c r="P988" i="8" s="1"/>
  <c r="O989" i="8"/>
  <c r="P989" i="8" s="1"/>
  <c r="O990" i="8"/>
  <c r="P990" i="8" s="1"/>
  <c r="O991" i="8"/>
  <c r="P991" i="8" s="1"/>
  <c r="O992" i="8"/>
  <c r="P992" i="8" s="1"/>
  <c r="O993" i="8"/>
  <c r="P993" i="8" s="1"/>
  <c r="O994" i="8"/>
  <c r="P994" i="8" s="1"/>
  <c r="O995" i="8"/>
  <c r="P995" i="8" s="1"/>
  <c r="O996" i="8"/>
  <c r="P996" i="8" s="1"/>
  <c r="O997" i="8"/>
  <c r="P997" i="8" s="1"/>
  <c r="O998" i="8"/>
  <c r="P998" i="8" s="1"/>
  <c r="O999" i="8"/>
  <c r="P999" i="8" s="1"/>
  <c r="O1000" i="8"/>
  <c r="P1000" i="8" s="1"/>
  <c r="O1001" i="8"/>
  <c r="P1001" i="8" s="1"/>
  <c r="O1002" i="8"/>
  <c r="P1002" i="8" s="1"/>
  <c r="O1003" i="8"/>
  <c r="P1003" i="8" s="1"/>
  <c r="O1004" i="8"/>
  <c r="P1004" i="8" s="1"/>
  <c r="O1005" i="8"/>
  <c r="P1005" i="8" s="1"/>
  <c r="O1006" i="8"/>
  <c r="P1006" i="8" s="1"/>
  <c r="O1007" i="8"/>
  <c r="P1007" i="8" s="1"/>
  <c r="O1008" i="8"/>
  <c r="P1008" i="8" s="1"/>
  <c r="O1009" i="8"/>
  <c r="P1009" i="8" s="1"/>
  <c r="O1010" i="8"/>
  <c r="P1010" i="8" s="1"/>
  <c r="O1011" i="8"/>
  <c r="P1011" i="8" s="1"/>
  <c r="O1012" i="8"/>
  <c r="P1012" i="8" s="1"/>
  <c r="O1013" i="8"/>
  <c r="P1013" i="8" s="1"/>
  <c r="O1014" i="8"/>
  <c r="P1014" i="8" s="1"/>
  <c r="O1015" i="8"/>
  <c r="P1015" i="8" s="1"/>
  <c r="O1016" i="8"/>
  <c r="P1016" i="8" s="1"/>
  <c r="O1017" i="8"/>
  <c r="P1017" i="8" s="1"/>
  <c r="O1018" i="8"/>
  <c r="P1018" i="8" s="1"/>
  <c r="O1019" i="8"/>
  <c r="P1019" i="8" s="1"/>
  <c r="O1020" i="8"/>
  <c r="P1020" i="8" s="1"/>
  <c r="O1021" i="8"/>
  <c r="P1021" i="8" s="1"/>
  <c r="O1022" i="8"/>
  <c r="P1022" i="8" s="1"/>
  <c r="O1023" i="8"/>
  <c r="P1023" i="8" s="1"/>
  <c r="O1024" i="8"/>
  <c r="P1024" i="8" s="1"/>
  <c r="O1025" i="8"/>
  <c r="P1025" i="8" s="1"/>
  <c r="O1026" i="8"/>
  <c r="P1026" i="8" s="1"/>
  <c r="O1027" i="8"/>
  <c r="P1027" i="8" s="1"/>
  <c r="O1028" i="8"/>
  <c r="P1028" i="8" s="1"/>
  <c r="O1029" i="8"/>
  <c r="P1029" i="8" s="1"/>
  <c r="O1030" i="8"/>
  <c r="P1030" i="8" s="1"/>
  <c r="O1031" i="8"/>
  <c r="P1031" i="8" s="1"/>
  <c r="O1032" i="8"/>
  <c r="P1032" i="8" s="1"/>
  <c r="O1033" i="8"/>
  <c r="P1033" i="8" s="1"/>
  <c r="O1034" i="8"/>
  <c r="P1034" i="8" s="1"/>
  <c r="O1035" i="8"/>
  <c r="P1035" i="8" s="1"/>
  <c r="O1036" i="8"/>
  <c r="P1036" i="8" s="1"/>
  <c r="O1037" i="8"/>
  <c r="P1037" i="8" s="1"/>
  <c r="O1038" i="8"/>
  <c r="P1038" i="8" s="1"/>
  <c r="O1039" i="8"/>
  <c r="P1039" i="8" s="1"/>
  <c r="O1040" i="8"/>
  <c r="P1040" i="8" s="1"/>
  <c r="O1041" i="8"/>
  <c r="P1041" i="8" s="1"/>
  <c r="O1042" i="8"/>
  <c r="P1042" i="8" s="1"/>
  <c r="O1043" i="8"/>
  <c r="P1043" i="8" s="1"/>
  <c r="O1044" i="8"/>
  <c r="P1044" i="8" s="1"/>
  <c r="O1045" i="8"/>
  <c r="P1045" i="8" s="1"/>
  <c r="O1046" i="8"/>
  <c r="P1046" i="8" s="1"/>
  <c r="O1047" i="8"/>
  <c r="P1047" i="8" s="1"/>
  <c r="O1048" i="8"/>
  <c r="P1048" i="8" s="1"/>
  <c r="O1049" i="8"/>
  <c r="P1049" i="8" s="1"/>
  <c r="O1050" i="8"/>
  <c r="P1050" i="8" s="1"/>
  <c r="O1051" i="8"/>
  <c r="P1051" i="8" s="1"/>
  <c r="O1052" i="8"/>
  <c r="P1052" i="8" s="1"/>
  <c r="O1053" i="8"/>
  <c r="P1053" i="8" s="1"/>
  <c r="O1054" i="8"/>
  <c r="P1054" i="8" s="1"/>
  <c r="O1055" i="8"/>
  <c r="P1055" i="8" s="1"/>
  <c r="O1056" i="8"/>
  <c r="P1056" i="8" s="1"/>
  <c r="O1057" i="8"/>
  <c r="P1057" i="8" s="1"/>
  <c r="O1058" i="8"/>
  <c r="P1058" i="8" s="1"/>
  <c r="O1059" i="8"/>
  <c r="P1059" i="8" s="1"/>
  <c r="O1060" i="8"/>
  <c r="P1060" i="8" s="1"/>
  <c r="O1061" i="8"/>
  <c r="P1061" i="8" s="1"/>
  <c r="O1062" i="8"/>
  <c r="P1062" i="8" s="1"/>
  <c r="O1063" i="8"/>
  <c r="P1063" i="8" s="1"/>
  <c r="O1064" i="8"/>
  <c r="P1064" i="8" s="1"/>
  <c r="O1065" i="8"/>
  <c r="P1065" i="8" s="1"/>
  <c r="O1066" i="8"/>
  <c r="P1066" i="8" s="1"/>
  <c r="O1067" i="8"/>
  <c r="P1067" i="8" s="1"/>
  <c r="O1068" i="8"/>
  <c r="P1068" i="8" s="1"/>
  <c r="O1069" i="8"/>
  <c r="P1069" i="8" s="1"/>
  <c r="O1070" i="8"/>
  <c r="P1070" i="8" s="1"/>
  <c r="O1071" i="8"/>
  <c r="P1071" i="8" s="1"/>
  <c r="O1072" i="8"/>
  <c r="P1072" i="8" s="1"/>
  <c r="O1073" i="8"/>
  <c r="P1073" i="8" s="1"/>
  <c r="O1074" i="8"/>
  <c r="P1074" i="8" s="1"/>
  <c r="O1075" i="8"/>
  <c r="P1075" i="8" s="1"/>
  <c r="O1076" i="8"/>
  <c r="P1076" i="8" s="1"/>
  <c r="O1077" i="8"/>
  <c r="P1077" i="8" s="1"/>
  <c r="O1078" i="8"/>
  <c r="P1078" i="8" s="1"/>
  <c r="O1079" i="8"/>
  <c r="P1079" i="8" s="1"/>
  <c r="O1080" i="8"/>
  <c r="P1080" i="8" s="1"/>
  <c r="O1081" i="8"/>
  <c r="P1081" i="8" s="1"/>
  <c r="O1082" i="8"/>
  <c r="P1082" i="8" s="1"/>
  <c r="O1083" i="8"/>
  <c r="P1083" i="8" s="1"/>
  <c r="O1084" i="8"/>
  <c r="P1084" i="8" s="1"/>
  <c r="O1085" i="8"/>
  <c r="P1085" i="8" s="1"/>
  <c r="O1086" i="8"/>
  <c r="P1086" i="8" s="1"/>
  <c r="O1087" i="8"/>
  <c r="P1087" i="8" s="1"/>
  <c r="O1088" i="8"/>
  <c r="P1088" i="8" s="1"/>
  <c r="O1089" i="8"/>
  <c r="P1089" i="8" s="1"/>
  <c r="O1090" i="8"/>
  <c r="P1090" i="8" s="1"/>
  <c r="O1091" i="8"/>
  <c r="P1091" i="8" s="1"/>
  <c r="O1092" i="8"/>
  <c r="P1092" i="8" s="1"/>
  <c r="O1093" i="8"/>
  <c r="P1093" i="8" s="1"/>
  <c r="O1094" i="8"/>
  <c r="P1094" i="8" s="1"/>
  <c r="O1095" i="8"/>
  <c r="P1095" i="8" s="1"/>
  <c r="O1096" i="8"/>
  <c r="P1096" i="8" s="1"/>
  <c r="O1097" i="8"/>
  <c r="P1097" i="8" s="1"/>
  <c r="O1098" i="8"/>
  <c r="P1098" i="8" s="1"/>
  <c r="O1099" i="8"/>
  <c r="P1099" i="8" s="1"/>
  <c r="O1100" i="8"/>
  <c r="P1100" i="8" s="1"/>
  <c r="O1101" i="8"/>
  <c r="P1101" i="8" s="1"/>
  <c r="O1102" i="8"/>
  <c r="P1102" i="8" s="1"/>
  <c r="O1103" i="8"/>
  <c r="P1103" i="8" s="1"/>
  <c r="O1104" i="8"/>
  <c r="P1104" i="8" s="1"/>
  <c r="O1105" i="8"/>
  <c r="P1105" i="8" s="1"/>
  <c r="O1106" i="8"/>
  <c r="P1106" i="8" s="1"/>
  <c r="O1107" i="8"/>
  <c r="P1107" i="8" s="1"/>
  <c r="O1108" i="8"/>
  <c r="P1108" i="8" s="1"/>
  <c r="O1109" i="8"/>
  <c r="P1109" i="8" s="1"/>
  <c r="O1110" i="8"/>
  <c r="P1110" i="8" s="1"/>
  <c r="O1111" i="8"/>
  <c r="P1111" i="8" s="1"/>
  <c r="O1112" i="8"/>
  <c r="P1112" i="8" s="1"/>
  <c r="O1113" i="8"/>
  <c r="P1113" i="8" s="1"/>
  <c r="O1114" i="8"/>
  <c r="P1114" i="8" s="1"/>
  <c r="O1115" i="8"/>
  <c r="P1115" i="8" s="1"/>
  <c r="O1116" i="8"/>
  <c r="P1116" i="8" s="1"/>
  <c r="O1117" i="8"/>
  <c r="P1117" i="8" s="1"/>
  <c r="O1118" i="8"/>
  <c r="P1118" i="8" s="1"/>
  <c r="O1119" i="8"/>
  <c r="P1119" i="8" s="1"/>
  <c r="O1120" i="8"/>
  <c r="P1120" i="8" s="1"/>
  <c r="O1121" i="8"/>
  <c r="P1121" i="8" s="1"/>
  <c r="O1122" i="8"/>
  <c r="P1122" i="8" s="1"/>
  <c r="O1123" i="8"/>
  <c r="P1123" i="8" s="1"/>
  <c r="O1124" i="8"/>
  <c r="P1124" i="8" s="1"/>
  <c r="O1125" i="8"/>
  <c r="P1125" i="8" s="1"/>
  <c r="O1126" i="8"/>
  <c r="P1126" i="8" s="1"/>
  <c r="O1127" i="8"/>
  <c r="P1127" i="8" s="1"/>
  <c r="O1128" i="8"/>
  <c r="P1128" i="8" s="1"/>
  <c r="O1129" i="8"/>
  <c r="P1129" i="8" s="1"/>
  <c r="O1130" i="8"/>
  <c r="P1130" i="8" s="1"/>
  <c r="O1131" i="8"/>
  <c r="P1131" i="8" s="1"/>
  <c r="O1132" i="8"/>
  <c r="P1132" i="8" s="1"/>
  <c r="O1133" i="8"/>
  <c r="P1133" i="8" s="1"/>
  <c r="O1134" i="8"/>
  <c r="P1134" i="8" s="1"/>
  <c r="O1135" i="8"/>
  <c r="P1135" i="8" s="1"/>
  <c r="O1136" i="8"/>
  <c r="P1136" i="8" s="1"/>
  <c r="O1137" i="8"/>
  <c r="P1137" i="8" s="1"/>
  <c r="O1138" i="8"/>
  <c r="P1138" i="8" s="1"/>
  <c r="O1139" i="8"/>
  <c r="P1139" i="8" s="1"/>
  <c r="O1140" i="8"/>
  <c r="P1140" i="8" s="1"/>
  <c r="O1141" i="8"/>
  <c r="P1141" i="8" s="1"/>
  <c r="O1142" i="8"/>
  <c r="P1142" i="8" s="1"/>
  <c r="O1143" i="8"/>
  <c r="P1143" i="8" s="1"/>
  <c r="O1144" i="8"/>
  <c r="P1144" i="8" s="1"/>
  <c r="O1145" i="8"/>
  <c r="P1145" i="8" s="1"/>
  <c r="O1146" i="8"/>
  <c r="P1146" i="8" s="1"/>
  <c r="O1147" i="8"/>
  <c r="P1147" i="8" s="1"/>
  <c r="O1148" i="8"/>
  <c r="P1148" i="8" s="1"/>
  <c r="O1149" i="8"/>
  <c r="P1149" i="8" s="1"/>
  <c r="O1150" i="8"/>
  <c r="P1150" i="8" s="1"/>
  <c r="O1151" i="8"/>
  <c r="P1151" i="8" s="1"/>
  <c r="O1152" i="8"/>
  <c r="P1152" i="8" s="1"/>
  <c r="O1153" i="8"/>
  <c r="P1153" i="8" s="1"/>
  <c r="O1154" i="8"/>
  <c r="P1154" i="8" s="1"/>
  <c r="O1155" i="8"/>
  <c r="P1155" i="8" s="1"/>
  <c r="O1156" i="8"/>
  <c r="P1156" i="8" s="1"/>
  <c r="O1157" i="8"/>
  <c r="P1157" i="8" s="1"/>
  <c r="O1158" i="8"/>
  <c r="P1158" i="8" s="1"/>
  <c r="O1159" i="8"/>
  <c r="P1159" i="8" s="1"/>
  <c r="O1160" i="8"/>
  <c r="P1160" i="8" s="1"/>
  <c r="O1161" i="8"/>
  <c r="P1161" i="8" s="1"/>
  <c r="O1162" i="8"/>
  <c r="P1162" i="8" s="1"/>
  <c r="O1163" i="8"/>
  <c r="P1163" i="8" s="1"/>
  <c r="O1164" i="8"/>
  <c r="P1164" i="8" s="1"/>
  <c r="O1165" i="8"/>
  <c r="P1165" i="8" s="1"/>
  <c r="O1166" i="8"/>
  <c r="P1166" i="8" s="1"/>
  <c r="O1167" i="8"/>
  <c r="P1167" i="8" s="1"/>
  <c r="O1168" i="8"/>
  <c r="P1168" i="8" s="1"/>
  <c r="O1169" i="8"/>
  <c r="P1169" i="8" s="1"/>
  <c r="O1170" i="8"/>
  <c r="P1170" i="8" s="1"/>
  <c r="O1171" i="8"/>
  <c r="P1171" i="8" s="1"/>
  <c r="O1172" i="8"/>
  <c r="P1172" i="8" s="1"/>
  <c r="O1173" i="8"/>
  <c r="P1173" i="8" s="1"/>
  <c r="O1174" i="8"/>
  <c r="P1174" i="8" s="1"/>
  <c r="O1175" i="8"/>
  <c r="P1175" i="8" s="1"/>
  <c r="O1176" i="8"/>
  <c r="P1176" i="8" s="1"/>
  <c r="O1177" i="8"/>
  <c r="P1177" i="8" s="1"/>
  <c r="O1178" i="8"/>
  <c r="P1178" i="8" s="1"/>
  <c r="O1179" i="8"/>
  <c r="P1179" i="8" s="1"/>
  <c r="O1180" i="8"/>
  <c r="P1180" i="8" s="1"/>
  <c r="O1181" i="8"/>
  <c r="P1181" i="8" s="1"/>
  <c r="O1182" i="8"/>
  <c r="P1182" i="8" s="1"/>
  <c r="O1183" i="8"/>
  <c r="P1183" i="8" s="1"/>
  <c r="O1184" i="8"/>
  <c r="P1184" i="8" s="1"/>
  <c r="O1185" i="8"/>
  <c r="P1185" i="8" s="1"/>
  <c r="O1186" i="8"/>
  <c r="P1186" i="8" s="1"/>
  <c r="O1187" i="8"/>
  <c r="P1187" i="8" s="1"/>
  <c r="O1188" i="8"/>
  <c r="P1188" i="8" s="1"/>
  <c r="O1189" i="8"/>
  <c r="P1189" i="8" s="1"/>
  <c r="O1190" i="8"/>
  <c r="P1190" i="8" s="1"/>
  <c r="O1191" i="8"/>
  <c r="P1191" i="8" s="1"/>
  <c r="O1192" i="8"/>
  <c r="P1192" i="8" s="1"/>
  <c r="O1193" i="8"/>
  <c r="P1193" i="8" s="1"/>
  <c r="O1194" i="8"/>
  <c r="P1194" i="8" s="1"/>
  <c r="O1195" i="8"/>
  <c r="P1195" i="8" s="1"/>
  <c r="O1196" i="8"/>
  <c r="P1196" i="8" s="1"/>
  <c r="O1197" i="8"/>
  <c r="P1197" i="8" s="1"/>
  <c r="O1198" i="8"/>
  <c r="P1198" i="8" s="1"/>
  <c r="O1199" i="8"/>
  <c r="P1199" i="8" s="1"/>
  <c r="O1200" i="8"/>
  <c r="P1200" i="8" s="1"/>
  <c r="O1201" i="8"/>
  <c r="P1201" i="8" s="1"/>
  <c r="O1202" i="8"/>
  <c r="P1202" i="8" s="1"/>
  <c r="O1203" i="8"/>
  <c r="P1203" i="8" s="1"/>
  <c r="O1204" i="8"/>
  <c r="P1204" i="8" s="1"/>
  <c r="O1205" i="8"/>
  <c r="P1205" i="8" s="1"/>
  <c r="O1206" i="8"/>
  <c r="P1206" i="8" s="1"/>
  <c r="O1207" i="8"/>
  <c r="P1207" i="8" s="1"/>
  <c r="O1208" i="8"/>
  <c r="P1208" i="8" s="1"/>
  <c r="O1209" i="8"/>
  <c r="P1209" i="8" s="1"/>
  <c r="O1210" i="8"/>
  <c r="P1210" i="8" s="1"/>
  <c r="O1211" i="8"/>
  <c r="P1211" i="8" s="1"/>
  <c r="O1212" i="8"/>
  <c r="P1212" i="8" s="1"/>
  <c r="O1213" i="8"/>
  <c r="P1213" i="8" s="1"/>
  <c r="O1214" i="8"/>
  <c r="P1214" i="8" s="1"/>
  <c r="O1215" i="8"/>
  <c r="P1215" i="8" s="1"/>
  <c r="O1216" i="8"/>
  <c r="P1216" i="8" s="1"/>
  <c r="O1217" i="8"/>
  <c r="P1217" i="8" s="1"/>
  <c r="O1218" i="8"/>
  <c r="P1218" i="8" s="1"/>
  <c r="O1219" i="8"/>
  <c r="P1219" i="8" s="1"/>
  <c r="O1220" i="8"/>
  <c r="P1220" i="8" s="1"/>
  <c r="O1221" i="8"/>
  <c r="P1221" i="8" s="1"/>
  <c r="O1222" i="8"/>
  <c r="P1222" i="8" s="1"/>
  <c r="O1223" i="8"/>
  <c r="P1223" i="8" s="1"/>
  <c r="O1224" i="8"/>
  <c r="P1224" i="8" s="1"/>
  <c r="O1225" i="8"/>
  <c r="P1225" i="8" s="1"/>
  <c r="O1226" i="8"/>
  <c r="P1226" i="8" s="1"/>
  <c r="O1227" i="8"/>
  <c r="P1227" i="8" s="1"/>
  <c r="O1228" i="8"/>
  <c r="P1228" i="8" s="1"/>
  <c r="O1229" i="8"/>
  <c r="P1229" i="8" s="1"/>
  <c r="O1230" i="8"/>
  <c r="P1230" i="8" s="1"/>
  <c r="O1231" i="8"/>
  <c r="P1231" i="8" s="1"/>
  <c r="O1232" i="8"/>
  <c r="P1232" i="8" s="1"/>
  <c r="O1233" i="8"/>
  <c r="P1233" i="8" s="1"/>
  <c r="O1234" i="8"/>
  <c r="P1234" i="8" s="1"/>
  <c r="O1235" i="8"/>
  <c r="P1235" i="8" s="1"/>
  <c r="O1236" i="8"/>
  <c r="P1236" i="8" s="1"/>
  <c r="O1237" i="8"/>
  <c r="P1237" i="8" s="1"/>
  <c r="O1238" i="8"/>
  <c r="P1238" i="8" s="1"/>
  <c r="O1239" i="8"/>
  <c r="P1239" i="8" s="1"/>
  <c r="O1240" i="8"/>
  <c r="P1240" i="8" s="1"/>
  <c r="O1241" i="8"/>
  <c r="P1241" i="8" s="1"/>
  <c r="O1242" i="8"/>
  <c r="P1242" i="8" s="1"/>
  <c r="O1243" i="8"/>
  <c r="P1243" i="8" s="1"/>
  <c r="O1244" i="8"/>
  <c r="P1244" i="8" s="1"/>
  <c r="O1245" i="8"/>
  <c r="P1245" i="8" s="1"/>
  <c r="O1246" i="8"/>
  <c r="P1246" i="8" s="1"/>
  <c r="O1247" i="8"/>
  <c r="P1247" i="8" s="1"/>
  <c r="O1248" i="8"/>
  <c r="P1248" i="8" s="1"/>
  <c r="O1249" i="8"/>
  <c r="P1249" i="8" s="1"/>
  <c r="O1250" i="8"/>
  <c r="P1250" i="8" s="1"/>
  <c r="O1251" i="8"/>
  <c r="P1251" i="8" s="1"/>
  <c r="O1252" i="8"/>
  <c r="P1252" i="8" s="1"/>
  <c r="O1253" i="8"/>
  <c r="P1253" i="8" s="1"/>
  <c r="O1254" i="8"/>
  <c r="P1254" i="8" s="1"/>
  <c r="O1255" i="8"/>
  <c r="P1255" i="8" s="1"/>
  <c r="O1256" i="8"/>
  <c r="P1256" i="8" s="1"/>
  <c r="O1257" i="8"/>
  <c r="P1257" i="8" s="1"/>
  <c r="O1258" i="8"/>
  <c r="P1258" i="8" s="1"/>
  <c r="O1259" i="8"/>
  <c r="P1259" i="8" s="1"/>
  <c r="O1260" i="8"/>
  <c r="P1260" i="8" s="1"/>
  <c r="O1261" i="8"/>
  <c r="P1261" i="8" s="1"/>
  <c r="O1262" i="8"/>
  <c r="P1262" i="8" s="1"/>
  <c r="O1263" i="8"/>
  <c r="P1263" i="8" s="1"/>
  <c r="O1264" i="8"/>
  <c r="P1264" i="8" s="1"/>
  <c r="O1265" i="8"/>
  <c r="P1265" i="8" s="1"/>
  <c r="O1266" i="8"/>
  <c r="P1266" i="8" s="1"/>
  <c r="O1267" i="8"/>
  <c r="P1267" i="8" s="1"/>
  <c r="O1268" i="8"/>
  <c r="P1268" i="8" s="1"/>
  <c r="O1269" i="8"/>
  <c r="P1269" i="8" s="1"/>
  <c r="O1270" i="8"/>
  <c r="P1270" i="8" s="1"/>
  <c r="O1271" i="8"/>
  <c r="P1271" i="8" s="1"/>
  <c r="O1272" i="8"/>
  <c r="P1272" i="8" s="1"/>
  <c r="O1273" i="8"/>
  <c r="P1273" i="8" s="1"/>
  <c r="O1274" i="8"/>
  <c r="P1274" i="8" s="1"/>
  <c r="O1275" i="8"/>
  <c r="P1275" i="8" s="1"/>
  <c r="O1276" i="8"/>
  <c r="P1276" i="8" s="1"/>
  <c r="O1277" i="8"/>
  <c r="P1277" i="8" s="1"/>
  <c r="O1278" i="8"/>
  <c r="P1278" i="8" s="1"/>
  <c r="O1279" i="8"/>
  <c r="P1279" i="8" s="1"/>
  <c r="O1280" i="8"/>
  <c r="P1280" i="8" s="1"/>
  <c r="O1281" i="8"/>
  <c r="P1281" i="8" s="1"/>
  <c r="O1282" i="8"/>
  <c r="P1282" i="8" s="1"/>
  <c r="O1283" i="8"/>
  <c r="P1283" i="8" s="1"/>
  <c r="O1284" i="8"/>
  <c r="P1284" i="8" s="1"/>
  <c r="O1285" i="8"/>
  <c r="P1285" i="8" s="1"/>
  <c r="O1286" i="8"/>
  <c r="P1286" i="8" s="1"/>
  <c r="O1287" i="8"/>
  <c r="P1287" i="8" s="1"/>
  <c r="O1288" i="8"/>
  <c r="P1288" i="8" s="1"/>
  <c r="O1289" i="8"/>
  <c r="P1289" i="8" s="1"/>
  <c r="O1290" i="8"/>
  <c r="P1290" i="8" s="1"/>
  <c r="O1291" i="8"/>
  <c r="P1291" i="8" s="1"/>
  <c r="O1292" i="8"/>
  <c r="P1292" i="8" s="1"/>
  <c r="O1293" i="8"/>
  <c r="P1293" i="8" s="1"/>
  <c r="O1294" i="8"/>
  <c r="P1294" i="8" s="1"/>
  <c r="O1295" i="8"/>
  <c r="P1295" i="8" s="1"/>
  <c r="O1296" i="8"/>
  <c r="P1296" i="8" s="1"/>
  <c r="O1297" i="8"/>
  <c r="P1297" i="8" s="1"/>
  <c r="O1298" i="8"/>
  <c r="P1298" i="8" s="1"/>
  <c r="O1299" i="8"/>
  <c r="P1299" i="8" s="1"/>
  <c r="O1300" i="8"/>
  <c r="P1300" i="8" s="1"/>
  <c r="O1301" i="8"/>
  <c r="P1301" i="8" s="1"/>
  <c r="O1302" i="8"/>
  <c r="P1302" i="8" s="1"/>
  <c r="O1303" i="8"/>
  <c r="P1303" i="8" s="1"/>
  <c r="O1304" i="8"/>
  <c r="P1304" i="8" s="1"/>
  <c r="O1305" i="8"/>
  <c r="P1305" i="8" s="1"/>
  <c r="O1306" i="8"/>
  <c r="P1306" i="8" s="1"/>
  <c r="O1307" i="8"/>
  <c r="P1307" i="8" s="1"/>
  <c r="O1308" i="8"/>
  <c r="P1308" i="8" s="1"/>
  <c r="O1309" i="8"/>
  <c r="P1309" i="8" s="1"/>
  <c r="O1310" i="8"/>
  <c r="P1310" i="8" s="1"/>
  <c r="O1311" i="8"/>
  <c r="P1311" i="8" s="1"/>
  <c r="O1312" i="8"/>
  <c r="P1312" i="8" s="1"/>
  <c r="O1313" i="8"/>
  <c r="P1313" i="8" s="1"/>
  <c r="O1314" i="8"/>
  <c r="P1314" i="8" s="1"/>
  <c r="O1315" i="8"/>
  <c r="P1315" i="8" s="1"/>
  <c r="O1316" i="8"/>
  <c r="P1316" i="8" s="1"/>
  <c r="O1317" i="8"/>
  <c r="P1317" i="8" s="1"/>
  <c r="O1318" i="8"/>
  <c r="P1318" i="8" s="1"/>
  <c r="O1319" i="8"/>
  <c r="P1319" i="8" s="1"/>
  <c r="O1320" i="8"/>
  <c r="P1320" i="8" s="1"/>
  <c r="O1321" i="8"/>
  <c r="P1321" i="8" s="1"/>
  <c r="O1322" i="8"/>
  <c r="P1322" i="8" s="1"/>
  <c r="O1323" i="8"/>
  <c r="P1323" i="8" s="1"/>
  <c r="O1324" i="8"/>
  <c r="P1324" i="8" s="1"/>
  <c r="O1325" i="8"/>
  <c r="P1325" i="8" s="1"/>
  <c r="O1326" i="8"/>
  <c r="P1326" i="8" s="1"/>
  <c r="O1327" i="8"/>
  <c r="P1327" i="8" s="1"/>
  <c r="O1328" i="8"/>
  <c r="P1328" i="8" s="1"/>
  <c r="O1329" i="8"/>
  <c r="P1329" i="8" s="1"/>
  <c r="O1330" i="8"/>
  <c r="P1330" i="8" s="1"/>
  <c r="O1331" i="8"/>
  <c r="P1331" i="8" s="1"/>
  <c r="O1332" i="8"/>
  <c r="P1332" i="8" s="1"/>
  <c r="O1333" i="8"/>
  <c r="P1333" i="8" s="1"/>
  <c r="O1334" i="8"/>
  <c r="P1334" i="8" s="1"/>
  <c r="O1335" i="8"/>
  <c r="P1335" i="8" s="1"/>
  <c r="O1336" i="8"/>
  <c r="P1336" i="8" s="1"/>
  <c r="O1337" i="8"/>
  <c r="P1337" i="8" s="1"/>
  <c r="O1338" i="8"/>
  <c r="P1338" i="8" s="1"/>
  <c r="O1339" i="8"/>
  <c r="P1339" i="8" s="1"/>
  <c r="O1340" i="8"/>
  <c r="P1340" i="8" s="1"/>
  <c r="O1341" i="8"/>
  <c r="P1341" i="8" s="1"/>
  <c r="O1342" i="8"/>
  <c r="P1342" i="8" s="1"/>
  <c r="O1343" i="8"/>
  <c r="P1343" i="8" s="1"/>
  <c r="O1344" i="8"/>
  <c r="P1344" i="8" s="1"/>
  <c r="O1345" i="8"/>
  <c r="P1345" i="8" s="1"/>
  <c r="O1346" i="8"/>
  <c r="P1346" i="8" s="1"/>
  <c r="O1347" i="8"/>
  <c r="P1347" i="8" s="1"/>
  <c r="O1348" i="8"/>
  <c r="P1348" i="8" s="1"/>
  <c r="O1349" i="8"/>
  <c r="P1349" i="8" s="1"/>
  <c r="O1350" i="8"/>
  <c r="P1350" i="8" s="1"/>
  <c r="O1351" i="8"/>
  <c r="P1351" i="8" s="1"/>
  <c r="O1352" i="8"/>
  <c r="P1352" i="8" s="1"/>
  <c r="O1353" i="8"/>
  <c r="P1353" i="8" s="1"/>
  <c r="O1354" i="8"/>
  <c r="P1354" i="8" s="1"/>
  <c r="O1355" i="8"/>
  <c r="P1355" i="8" s="1"/>
  <c r="O1356" i="8"/>
  <c r="P1356" i="8" s="1"/>
  <c r="O1357" i="8"/>
  <c r="P1357" i="8" s="1"/>
  <c r="O1358" i="8"/>
  <c r="P1358" i="8" s="1"/>
  <c r="O1359" i="8"/>
  <c r="P1359" i="8" s="1"/>
  <c r="O1360" i="8"/>
  <c r="P1360" i="8" s="1"/>
  <c r="O1361" i="8"/>
  <c r="P1361" i="8" s="1"/>
  <c r="O1362" i="8"/>
  <c r="P1362" i="8" s="1"/>
  <c r="O1363" i="8"/>
  <c r="P1363" i="8" s="1"/>
  <c r="O1364" i="8"/>
  <c r="P1364" i="8" s="1"/>
  <c r="O1365" i="8"/>
  <c r="P1365" i="8" s="1"/>
  <c r="O1366" i="8"/>
  <c r="P1366" i="8" s="1"/>
  <c r="O1367" i="8"/>
  <c r="P1367" i="8" s="1"/>
  <c r="O1368" i="8"/>
  <c r="P1368" i="8" s="1"/>
  <c r="O1369" i="8"/>
  <c r="P1369" i="8" s="1"/>
  <c r="O1370" i="8"/>
  <c r="P1370" i="8" s="1"/>
  <c r="O1371" i="8"/>
  <c r="P1371" i="8" s="1"/>
  <c r="O1372" i="8"/>
  <c r="P1372" i="8" s="1"/>
  <c r="O1373" i="8"/>
  <c r="P1373" i="8" s="1"/>
  <c r="O1374" i="8"/>
  <c r="P1374" i="8" s="1"/>
  <c r="O1375" i="8"/>
  <c r="P1375" i="8" s="1"/>
  <c r="O1376" i="8"/>
  <c r="P1376" i="8" s="1"/>
  <c r="O1377" i="8"/>
  <c r="P1377" i="8" s="1"/>
  <c r="O1378" i="8"/>
  <c r="P1378" i="8" s="1"/>
  <c r="O1379" i="8"/>
  <c r="P1379" i="8" s="1"/>
  <c r="O1380" i="8"/>
  <c r="P1380" i="8" s="1"/>
  <c r="O1381" i="8"/>
  <c r="P1381" i="8" s="1"/>
  <c r="O1382" i="8"/>
  <c r="P1382" i="8" s="1"/>
  <c r="O1383" i="8"/>
  <c r="P1383" i="8" s="1"/>
  <c r="O1384" i="8"/>
  <c r="P1384" i="8" s="1"/>
  <c r="O1385" i="8"/>
  <c r="P1385" i="8" s="1"/>
  <c r="O1386" i="8"/>
  <c r="P1386" i="8" s="1"/>
  <c r="O1387" i="8"/>
  <c r="P1387" i="8" s="1"/>
  <c r="O1388" i="8"/>
  <c r="P1388" i="8" s="1"/>
  <c r="O1389" i="8"/>
  <c r="P1389" i="8" s="1"/>
  <c r="O1390" i="8"/>
  <c r="P1390" i="8" s="1"/>
  <c r="O1391" i="8"/>
  <c r="P1391" i="8" s="1"/>
  <c r="O1392" i="8"/>
  <c r="P1392" i="8" s="1"/>
  <c r="O1393" i="8"/>
  <c r="P1393" i="8" s="1"/>
  <c r="O1394" i="8"/>
  <c r="P1394" i="8" s="1"/>
  <c r="O1395" i="8"/>
  <c r="P1395" i="8" s="1"/>
  <c r="O1396" i="8"/>
  <c r="P1396" i="8" s="1"/>
  <c r="O1397" i="8"/>
  <c r="P1397" i="8" s="1"/>
  <c r="O1398" i="8"/>
  <c r="P1398" i="8" s="1"/>
  <c r="O1399" i="8"/>
  <c r="P1399" i="8" s="1"/>
  <c r="O1400" i="8"/>
  <c r="P1400" i="8" s="1"/>
  <c r="O1401" i="8"/>
  <c r="P1401" i="8" s="1"/>
  <c r="O1402" i="8"/>
  <c r="P1402" i="8" s="1"/>
  <c r="O1403" i="8"/>
  <c r="P1403" i="8" s="1"/>
  <c r="O1404" i="8"/>
  <c r="P1404" i="8" s="1"/>
  <c r="O1405" i="8"/>
  <c r="P1405" i="8" s="1"/>
  <c r="O1406" i="8"/>
  <c r="P1406" i="8" s="1"/>
  <c r="O1407" i="8"/>
  <c r="P1407" i="8" s="1"/>
  <c r="O1408" i="8"/>
  <c r="P1408" i="8" s="1"/>
  <c r="O1409" i="8"/>
  <c r="P1409" i="8" s="1"/>
  <c r="O1410" i="8"/>
  <c r="P1410" i="8" s="1"/>
  <c r="O1411" i="8"/>
  <c r="P1411" i="8" s="1"/>
  <c r="O1412" i="8"/>
  <c r="P1412" i="8" s="1"/>
  <c r="O1413" i="8"/>
  <c r="P1413" i="8" s="1"/>
  <c r="O1414" i="8"/>
  <c r="P1414" i="8" s="1"/>
  <c r="O1415" i="8"/>
  <c r="P1415" i="8" s="1"/>
  <c r="O1416" i="8"/>
  <c r="P1416" i="8" s="1"/>
  <c r="O1417" i="8"/>
  <c r="P1417" i="8" s="1"/>
  <c r="O1418" i="8"/>
  <c r="P1418" i="8" s="1"/>
  <c r="O1419" i="8"/>
  <c r="P1419" i="8" s="1"/>
  <c r="O1420" i="8"/>
  <c r="P1420" i="8" s="1"/>
  <c r="O1421" i="8"/>
  <c r="P1421" i="8" s="1"/>
  <c r="O1422" i="8"/>
  <c r="P1422" i="8" s="1"/>
  <c r="O1423" i="8"/>
  <c r="P1423" i="8" s="1"/>
  <c r="O1424" i="8"/>
  <c r="P1424" i="8" s="1"/>
  <c r="O1425" i="8"/>
  <c r="P1425" i="8" s="1"/>
  <c r="O1426" i="8"/>
  <c r="P1426" i="8" s="1"/>
  <c r="O1427" i="8"/>
  <c r="P1427" i="8" s="1"/>
  <c r="O1428" i="8"/>
  <c r="P1428" i="8" s="1"/>
  <c r="O1429" i="8"/>
  <c r="P1429" i="8" s="1"/>
  <c r="O1430" i="8"/>
  <c r="P1430" i="8" s="1"/>
  <c r="O1431" i="8"/>
  <c r="P1431" i="8" s="1"/>
  <c r="O1432" i="8"/>
  <c r="P1432" i="8" s="1"/>
  <c r="O1433" i="8"/>
  <c r="P1433" i="8" s="1"/>
  <c r="O1434" i="8"/>
  <c r="P1434" i="8" s="1"/>
  <c r="O1435" i="8"/>
  <c r="P1435" i="8" s="1"/>
  <c r="O1436" i="8"/>
  <c r="P1436" i="8" s="1"/>
  <c r="O1437" i="8"/>
  <c r="P1437" i="8" s="1"/>
  <c r="O1438" i="8"/>
  <c r="P1438" i="8" s="1"/>
  <c r="O1439" i="8"/>
  <c r="P1439" i="8" s="1"/>
  <c r="O1440" i="8"/>
  <c r="P1440" i="8" s="1"/>
  <c r="O1441" i="8"/>
  <c r="P1441" i="8" s="1"/>
  <c r="O1442" i="8"/>
  <c r="P1442" i="8" s="1"/>
  <c r="O1443" i="8"/>
  <c r="P1443" i="8" s="1"/>
  <c r="O1444" i="8"/>
  <c r="P1444" i="8" s="1"/>
  <c r="O1445" i="8"/>
  <c r="P1445" i="8" s="1"/>
  <c r="O1446" i="8"/>
  <c r="P1446" i="8" s="1"/>
  <c r="O1447" i="8"/>
  <c r="P1447" i="8" s="1"/>
  <c r="O1448" i="8"/>
  <c r="P1448" i="8" s="1"/>
  <c r="O1449" i="8"/>
  <c r="P1449" i="8" s="1"/>
  <c r="O1450" i="8"/>
  <c r="P1450" i="8" s="1"/>
  <c r="O1451" i="8"/>
  <c r="P1451" i="8" s="1"/>
  <c r="O1452" i="8"/>
  <c r="P1452" i="8" s="1"/>
  <c r="O1453" i="8"/>
  <c r="P1453" i="8" s="1"/>
  <c r="O1454" i="8"/>
  <c r="P1454" i="8" s="1"/>
  <c r="O1455" i="8"/>
  <c r="P1455" i="8" s="1"/>
  <c r="O1456" i="8"/>
  <c r="P1456" i="8" s="1"/>
  <c r="O1457" i="8"/>
  <c r="P1457" i="8" s="1"/>
  <c r="O1458" i="8"/>
  <c r="P1458" i="8" s="1"/>
  <c r="O1459" i="8"/>
  <c r="P1459" i="8" s="1"/>
  <c r="O1460" i="8"/>
  <c r="P1460" i="8" s="1"/>
  <c r="O1461" i="8"/>
  <c r="P1461" i="8" s="1"/>
  <c r="O1462" i="8"/>
  <c r="P1462" i="8" s="1"/>
  <c r="O1463" i="8"/>
  <c r="P1463" i="8" s="1"/>
  <c r="O1464" i="8"/>
  <c r="P1464" i="8" s="1"/>
  <c r="O1465" i="8"/>
  <c r="P1465" i="8" s="1"/>
  <c r="O1466" i="8"/>
  <c r="P1466" i="8" s="1"/>
  <c r="O1467" i="8"/>
  <c r="P1467" i="8" s="1"/>
  <c r="O1468" i="8"/>
  <c r="P1468" i="8" s="1"/>
  <c r="O1469" i="8"/>
  <c r="P1469" i="8" s="1"/>
  <c r="O1470" i="8"/>
  <c r="P1470" i="8" s="1"/>
  <c r="O1471" i="8"/>
  <c r="P1471" i="8" s="1"/>
  <c r="O1472" i="8"/>
  <c r="P1472" i="8" s="1"/>
  <c r="O1473" i="8"/>
  <c r="P1473" i="8" s="1"/>
  <c r="O1474" i="8"/>
  <c r="P1474" i="8" s="1"/>
  <c r="O1475" i="8"/>
  <c r="P1475" i="8" s="1"/>
  <c r="O1476" i="8"/>
  <c r="P1476" i="8" s="1"/>
  <c r="O1477" i="8"/>
  <c r="P1477" i="8" s="1"/>
  <c r="O1478" i="8"/>
  <c r="P1478" i="8" s="1"/>
  <c r="O1479" i="8"/>
  <c r="P1479" i="8" s="1"/>
  <c r="O1480" i="8"/>
  <c r="P1480" i="8" s="1"/>
  <c r="O1481" i="8"/>
  <c r="P1481" i="8" s="1"/>
  <c r="O1482" i="8"/>
  <c r="P1482" i="8" s="1"/>
  <c r="O1483" i="8"/>
  <c r="P1483" i="8" s="1"/>
  <c r="O1484" i="8"/>
  <c r="P1484" i="8" s="1"/>
  <c r="O1485" i="8"/>
  <c r="P1485" i="8" s="1"/>
  <c r="O1486" i="8"/>
  <c r="P1486" i="8" s="1"/>
  <c r="O1487" i="8"/>
  <c r="P1487" i="8" s="1"/>
  <c r="O1488" i="8"/>
  <c r="P1488" i="8" s="1"/>
  <c r="O1489" i="8"/>
  <c r="P1489" i="8" s="1"/>
  <c r="O1490" i="8"/>
  <c r="P1490" i="8" s="1"/>
  <c r="O1491" i="8"/>
  <c r="P1491" i="8" s="1"/>
  <c r="O1492" i="8"/>
  <c r="P1492" i="8" s="1"/>
  <c r="O1493" i="8"/>
  <c r="P1493" i="8" s="1"/>
  <c r="O1494" i="8"/>
  <c r="P1494" i="8" s="1"/>
  <c r="O1495" i="8"/>
  <c r="P1495" i="8" s="1"/>
  <c r="O1496" i="8"/>
  <c r="P1496" i="8" s="1"/>
  <c r="O1497" i="8"/>
  <c r="P1497" i="8" s="1"/>
  <c r="O1498" i="8"/>
  <c r="P1498" i="8" s="1"/>
  <c r="O1499" i="8"/>
  <c r="P1499" i="8" s="1"/>
  <c r="O1500" i="8"/>
  <c r="P1500" i="8" s="1"/>
  <c r="O1501" i="8"/>
  <c r="P1501" i="8" s="1"/>
  <c r="O1502" i="8"/>
  <c r="P1502" i="8" s="1"/>
  <c r="O1503" i="8"/>
  <c r="P1503" i="8" s="1"/>
  <c r="O1504" i="8"/>
  <c r="P1504" i="8" s="1"/>
  <c r="O1505" i="8"/>
  <c r="P1505" i="8" s="1"/>
  <c r="O1506" i="8"/>
  <c r="P1506" i="8" s="1"/>
  <c r="O1507" i="8"/>
  <c r="P1507" i="8" s="1"/>
  <c r="O1508" i="8"/>
  <c r="P1508" i="8" s="1"/>
  <c r="O1509" i="8"/>
  <c r="P1509" i="8" s="1"/>
  <c r="O1510" i="8"/>
  <c r="P1510" i="8" s="1"/>
  <c r="O1511" i="8"/>
  <c r="P1511" i="8" s="1"/>
  <c r="O1512" i="8"/>
  <c r="P1512" i="8" s="1"/>
  <c r="O1513" i="8"/>
  <c r="P1513" i="8" s="1"/>
  <c r="O1514" i="8"/>
  <c r="P1514" i="8" s="1"/>
  <c r="O1515" i="8"/>
  <c r="P1515" i="8" s="1"/>
  <c r="O1516" i="8"/>
  <c r="P1516" i="8" s="1"/>
  <c r="O1517" i="8"/>
  <c r="P1517" i="8" s="1"/>
  <c r="O1518" i="8"/>
  <c r="P1518" i="8" s="1"/>
  <c r="O1519" i="8"/>
  <c r="P1519" i="8" s="1"/>
  <c r="O1520" i="8"/>
  <c r="P1520" i="8" s="1"/>
  <c r="O1521" i="8"/>
  <c r="P1521" i="8" s="1"/>
  <c r="O1522" i="8"/>
  <c r="P1522" i="8" s="1"/>
  <c r="O1523" i="8"/>
  <c r="P1523" i="8" s="1"/>
  <c r="O1524" i="8"/>
  <c r="P1524" i="8" s="1"/>
  <c r="O1525" i="8"/>
  <c r="P1525" i="8" s="1"/>
  <c r="O1526" i="8"/>
  <c r="P1526" i="8" s="1"/>
  <c r="O1527" i="8"/>
  <c r="P1527" i="8" s="1"/>
  <c r="O1528" i="8"/>
  <c r="P1528" i="8" s="1"/>
  <c r="O1529" i="8"/>
  <c r="P1529" i="8" s="1"/>
  <c r="O1530" i="8"/>
  <c r="P1530" i="8" s="1"/>
  <c r="O1531" i="8"/>
  <c r="P1531" i="8" s="1"/>
  <c r="O1532" i="8"/>
  <c r="P1532" i="8" s="1"/>
  <c r="O1533" i="8"/>
  <c r="P1533" i="8" s="1"/>
  <c r="O1534" i="8"/>
  <c r="P1534" i="8" s="1"/>
  <c r="O1535" i="8"/>
  <c r="P1535" i="8" s="1"/>
  <c r="O1536" i="8"/>
  <c r="P1536" i="8" s="1"/>
  <c r="O1537" i="8"/>
  <c r="P1537" i="8" s="1"/>
  <c r="O1538" i="8"/>
  <c r="P1538" i="8" s="1"/>
  <c r="O1539" i="8"/>
  <c r="P1539" i="8" s="1"/>
  <c r="O1540" i="8"/>
  <c r="P1540" i="8" s="1"/>
  <c r="O1541" i="8"/>
  <c r="P1541" i="8" s="1"/>
  <c r="O1542" i="8"/>
  <c r="P1542" i="8" s="1"/>
  <c r="O1543" i="8"/>
  <c r="P1543" i="8" s="1"/>
  <c r="O1544" i="8"/>
  <c r="P1544" i="8" s="1"/>
  <c r="O1545" i="8"/>
  <c r="P1545" i="8" s="1"/>
  <c r="O1546" i="8"/>
  <c r="P1546" i="8" s="1"/>
  <c r="O1547" i="8"/>
  <c r="P1547" i="8" s="1"/>
  <c r="O1548" i="8"/>
  <c r="P1548" i="8" s="1"/>
  <c r="O1549" i="8"/>
  <c r="P1549" i="8" s="1"/>
  <c r="O1550" i="8"/>
  <c r="P1550" i="8" s="1"/>
  <c r="O1551" i="8"/>
  <c r="P1551" i="8" s="1"/>
  <c r="O1552" i="8"/>
  <c r="P1552" i="8" s="1"/>
  <c r="O1553" i="8"/>
  <c r="P1553" i="8" s="1"/>
  <c r="O1554" i="8"/>
  <c r="P1554" i="8" s="1"/>
  <c r="O1555" i="8"/>
  <c r="P1555" i="8" s="1"/>
  <c r="O1556" i="8"/>
  <c r="P1556" i="8" s="1"/>
  <c r="O1557" i="8"/>
  <c r="P1557" i="8" s="1"/>
  <c r="O1558" i="8"/>
  <c r="P1558" i="8" s="1"/>
  <c r="O1559" i="8"/>
  <c r="P1559" i="8" s="1"/>
  <c r="O1560" i="8"/>
  <c r="P1560" i="8" s="1"/>
  <c r="O1561" i="8"/>
  <c r="P1561" i="8" s="1"/>
  <c r="O1562" i="8"/>
  <c r="P1562" i="8" s="1"/>
  <c r="O1563" i="8"/>
  <c r="P1563" i="8" s="1"/>
  <c r="O1564" i="8"/>
  <c r="P1564" i="8" s="1"/>
  <c r="O1565" i="8"/>
  <c r="P1565" i="8" s="1"/>
  <c r="O1566" i="8"/>
  <c r="P1566" i="8" s="1"/>
  <c r="O1567" i="8"/>
  <c r="P1567" i="8" s="1"/>
  <c r="O1568" i="8"/>
  <c r="P1568" i="8" s="1"/>
  <c r="O1569" i="8"/>
  <c r="P1569" i="8" s="1"/>
  <c r="O1570" i="8"/>
  <c r="P1570" i="8" s="1"/>
  <c r="O1571" i="8"/>
  <c r="P1571" i="8" s="1"/>
  <c r="O1572" i="8"/>
  <c r="P1572" i="8" s="1"/>
  <c r="O1573" i="8"/>
  <c r="P1573" i="8" s="1"/>
  <c r="O1574" i="8"/>
  <c r="P1574" i="8" s="1"/>
  <c r="O1575" i="8"/>
  <c r="P1575" i="8" s="1"/>
  <c r="O1576" i="8"/>
  <c r="P1576" i="8" s="1"/>
  <c r="O1577" i="8"/>
  <c r="P1577" i="8" s="1"/>
  <c r="O1578" i="8"/>
  <c r="P1578" i="8" s="1"/>
  <c r="O1579" i="8"/>
  <c r="P1579" i="8" s="1"/>
  <c r="O1580" i="8"/>
  <c r="P1580" i="8" s="1"/>
  <c r="O1581" i="8"/>
  <c r="P1581" i="8" s="1"/>
  <c r="O1582" i="8"/>
  <c r="P1582" i="8" s="1"/>
  <c r="O1583" i="8"/>
  <c r="P1583" i="8" s="1"/>
  <c r="O1584" i="8"/>
  <c r="P1584" i="8" s="1"/>
  <c r="O1585" i="8"/>
  <c r="P1585" i="8" s="1"/>
  <c r="O1586" i="8"/>
  <c r="P1586" i="8" s="1"/>
  <c r="O1587" i="8"/>
  <c r="P1587" i="8" s="1"/>
  <c r="O1588" i="8"/>
  <c r="P1588" i="8" s="1"/>
  <c r="O1589" i="8"/>
  <c r="P1589" i="8" s="1"/>
  <c r="O1590" i="8"/>
  <c r="P1590" i="8" s="1"/>
  <c r="O1591" i="8"/>
  <c r="P1591" i="8" s="1"/>
  <c r="O1592" i="8"/>
  <c r="P1592" i="8" s="1"/>
  <c r="O1593" i="8"/>
  <c r="P1593" i="8" s="1"/>
  <c r="O1594" i="8"/>
  <c r="P1594" i="8" s="1"/>
  <c r="O1595" i="8"/>
  <c r="P1595" i="8" s="1"/>
  <c r="O1596" i="8"/>
  <c r="P1596" i="8" s="1"/>
  <c r="O1597" i="8"/>
  <c r="P1597" i="8" s="1"/>
  <c r="O1598" i="8"/>
  <c r="P1598" i="8" s="1"/>
  <c r="O1599" i="8"/>
  <c r="P1599" i="8" s="1"/>
  <c r="O1600" i="8"/>
  <c r="P1600" i="8" s="1"/>
  <c r="O1601" i="8"/>
  <c r="P1601" i="8" s="1"/>
  <c r="O1602" i="8"/>
  <c r="P1602" i="8" s="1"/>
  <c r="O1603" i="8"/>
  <c r="P1603" i="8" s="1"/>
  <c r="O1604" i="8"/>
  <c r="P1604" i="8" s="1"/>
  <c r="O1605" i="8"/>
  <c r="P1605" i="8" s="1"/>
  <c r="O1606" i="8"/>
  <c r="P1606" i="8" s="1"/>
  <c r="O1607" i="8"/>
  <c r="P1607" i="8" s="1"/>
  <c r="O1608" i="8"/>
  <c r="P1608" i="8" s="1"/>
  <c r="O1609" i="8"/>
  <c r="P1609" i="8" s="1"/>
  <c r="O1610" i="8"/>
  <c r="P1610" i="8" s="1"/>
  <c r="O1611" i="8"/>
  <c r="P1611" i="8" s="1"/>
  <c r="O1612" i="8"/>
  <c r="P1612" i="8" s="1"/>
  <c r="O1613" i="8"/>
  <c r="P1613" i="8" s="1"/>
  <c r="O1614" i="8"/>
  <c r="P1614" i="8" s="1"/>
  <c r="O1615" i="8"/>
  <c r="P1615" i="8" s="1"/>
  <c r="O1616" i="8"/>
  <c r="P1616" i="8" s="1"/>
  <c r="O1617" i="8"/>
  <c r="P1617" i="8" s="1"/>
  <c r="O1618" i="8"/>
  <c r="P1618" i="8" s="1"/>
  <c r="O1619" i="8"/>
  <c r="P1619" i="8" s="1"/>
  <c r="O1620" i="8"/>
  <c r="P1620" i="8" s="1"/>
  <c r="O1621" i="8"/>
  <c r="P1621" i="8" s="1"/>
  <c r="O1622" i="8"/>
  <c r="P1622" i="8" s="1"/>
  <c r="O1623" i="8"/>
  <c r="P1623" i="8" s="1"/>
  <c r="O1624" i="8"/>
  <c r="P1624" i="8" s="1"/>
  <c r="O1625" i="8"/>
  <c r="P1625" i="8" s="1"/>
  <c r="O1626" i="8"/>
  <c r="P1626" i="8" s="1"/>
  <c r="O1627" i="8"/>
  <c r="P1627" i="8" s="1"/>
  <c r="O1628" i="8"/>
  <c r="P1628" i="8" s="1"/>
  <c r="O1629" i="8"/>
  <c r="P1629" i="8" s="1"/>
  <c r="O1630" i="8"/>
  <c r="P1630" i="8" s="1"/>
  <c r="O1631" i="8"/>
  <c r="P1631" i="8" s="1"/>
  <c r="O1632" i="8"/>
  <c r="P1632" i="8" s="1"/>
  <c r="O1633" i="8"/>
  <c r="P1633" i="8" s="1"/>
  <c r="O1634" i="8"/>
  <c r="P1634" i="8" s="1"/>
  <c r="O1635" i="8"/>
  <c r="P1635" i="8" s="1"/>
  <c r="O1636" i="8"/>
  <c r="P1636" i="8" s="1"/>
  <c r="O1637" i="8"/>
  <c r="P1637" i="8" s="1"/>
  <c r="O1638" i="8"/>
  <c r="P1638" i="8" s="1"/>
  <c r="O1639" i="8"/>
  <c r="P1639" i="8" s="1"/>
  <c r="O1640" i="8"/>
  <c r="P1640" i="8" s="1"/>
  <c r="O1641" i="8"/>
  <c r="P1641" i="8" s="1"/>
  <c r="O1642" i="8"/>
  <c r="P1642" i="8" s="1"/>
  <c r="O1643" i="8"/>
  <c r="P1643" i="8" s="1"/>
  <c r="O1644" i="8"/>
  <c r="P1644" i="8" s="1"/>
  <c r="O1645" i="8"/>
  <c r="P1645" i="8" s="1"/>
  <c r="O1646" i="8"/>
  <c r="P1646" i="8" s="1"/>
  <c r="O1647" i="8"/>
  <c r="P1647" i="8" s="1"/>
  <c r="O1648" i="8"/>
  <c r="P1648" i="8" s="1"/>
  <c r="O1649" i="8"/>
  <c r="P1649" i="8" s="1"/>
  <c r="O1650" i="8"/>
  <c r="P1650" i="8" s="1"/>
  <c r="O1651" i="8"/>
  <c r="P1651" i="8" s="1"/>
  <c r="O1652" i="8"/>
  <c r="P1652" i="8" s="1"/>
  <c r="O1653" i="8"/>
  <c r="P1653" i="8" s="1"/>
  <c r="O1654" i="8"/>
  <c r="P1654" i="8" s="1"/>
  <c r="O1655" i="8"/>
  <c r="P1655" i="8" s="1"/>
  <c r="O1656" i="8"/>
  <c r="P1656" i="8" s="1"/>
  <c r="O1657" i="8"/>
  <c r="P1657" i="8" s="1"/>
  <c r="O1658" i="8"/>
  <c r="P1658" i="8" s="1"/>
  <c r="O1659" i="8"/>
  <c r="P1659" i="8" s="1"/>
  <c r="O1660" i="8"/>
  <c r="P1660" i="8" s="1"/>
  <c r="O1661" i="8"/>
  <c r="P1661" i="8" s="1"/>
  <c r="O1662" i="8"/>
  <c r="P1662" i="8" s="1"/>
  <c r="O1663" i="8"/>
  <c r="P1663" i="8" s="1"/>
  <c r="O1664" i="8"/>
  <c r="P1664" i="8" s="1"/>
  <c r="O1665" i="8"/>
  <c r="P1665" i="8" s="1"/>
  <c r="O1666" i="8"/>
  <c r="P1666" i="8" s="1"/>
  <c r="O1667" i="8"/>
  <c r="P1667" i="8" s="1"/>
  <c r="O1668" i="8"/>
  <c r="P1668" i="8" s="1"/>
  <c r="O1669" i="8"/>
  <c r="P1669" i="8" s="1"/>
  <c r="O1670" i="8"/>
  <c r="P1670" i="8" s="1"/>
  <c r="O1671" i="8"/>
  <c r="P1671" i="8" s="1"/>
  <c r="O1672" i="8"/>
  <c r="P1672" i="8" s="1"/>
  <c r="O1673" i="8"/>
  <c r="P1673" i="8" s="1"/>
  <c r="O1674" i="8"/>
  <c r="P1674" i="8" s="1"/>
  <c r="O1675" i="8"/>
  <c r="P1675" i="8" s="1"/>
  <c r="O1676" i="8"/>
  <c r="P1676" i="8" s="1"/>
  <c r="O1677" i="8"/>
  <c r="P1677" i="8" s="1"/>
  <c r="O1678" i="8"/>
  <c r="P1678" i="8" s="1"/>
  <c r="O1679" i="8"/>
  <c r="P1679" i="8" s="1"/>
  <c r="O1680" i="8"/>
  <c r="P1680" i="8" s="1"/>
  <c r="O1681" i="8"/>
  <c r="P1681" i="8" s="1"/>
  <c r="O1682" i="8"/>
  <c r="P1682" i="8" s="1"/>
  <c r="O1683" i="8"/>
  <c r="P1683" i="8" s="1"/>
  <c r="O1684" i="8"/>
  <c r="P1684" i="8" s="1"/>
  <c r="O1685" i="8"/>
  <c r="P1685" i="8" s="1"/>
  <c r="O1686" i="8"/>
  <c r="P1686" i="8" s="1"/>
  <c r="O1687" i="8"/>
  <c r="P1687" i="8" s="1"/>
  <c r="O1688" i="8"/>
  <c r="P1688" i="8" s="1"/>
  <c r="O1689" i="8"/>
  <c r="P1689" i="8" s="1"/>
  <c r="O1690" i="8"/>
  <c r="P1690" i="8" s="1"/>
  <c r="O1691" i="8"/>
  <c r="P1691" i="8" s="1"/>
  <c r="O1692" i="8"/>
  <c r="P1692" i="8" s="1"/>
  <c r="O1693" i="8"/>
  <c r="P1693" i="8" s="1"/>
  <c r="O1694" i="8"/>
  <c r="P1694" i="8" s="1"/>
  <c r="O1695" i="8"/>
  <c r="P1695" i="8" s="1"/>
  <c r="O1696" i="8"/>
  <c r="P1696" i="8" s="1"/>
  <c r="O1697" i="8"/>
  <c r="P1697" i="8" s="1"/>
  <c r="O1698" i="8"/>
  <c r="P1698" i="8" s="1"/>
  <c r="O1699" i="8"/>
  <c r="P1699" i="8" s="1"/>
  <c r="O1700" i="8"/>
  <c r="P1700" i="8" s="1"/>
  <c r="O1701" i="8"/>
  <c r="P1701" i="8" s="1"/>
  <c r="O1702" i="8"/>
  <c r="P1702" i="8" s="1"/>
  <c r="O1703" i="8"/>
  <c r="P1703" i="8" s="1"/>
  <c r="O1704" i="8"/>
  <c r="P1704" i="8" s="1"/>
  <c r="O1705" i="8"/>
  <c r="P1705" i="8" s="1"/>
  <c r="O1706" i="8"/>
  <c r="P1706" i="8" s="1"/>
  <c r="O1707" i="8"/>
  <c r="P1707" i="8" s="1"/>
  <c r="O1708" i="8"/>
  <c r="P1708" i="8" s="1"/>
  <c r="O1709" i="8"/>
  <c r="P1709" i="8" s="1"/>
  <c r="O1710" i="8"/>
  <c r="P1710" i="8" s="1"/>
  <c r="O1711" i="8"/>
  <c r="P1711" i="8" s="1"/>
  <c r="O1712" i="8"/>
  <c r="P1712" i="8" s="1"/>
  <c r="O1713" i="8"/>
  <c r="P1713" i="8" s="1"/>
  <c r="O1714" i="8"/>
  <c r="P1714" i="8" s="1"/>
  <c r="O1715" i="8"/>
  <c r="P1715" i="8" s="1"/>
  <c r="O1716" i="8"/>
  <c r="P1716" i="8" s="1"/>
  <c r="O1717" i="8"/>
  <c r="P1717" i="8" s="1"/>
  <c r="O1718" i="8"/>
  <c r="P1718" i="8" s="1"/>
  <c r="O1719" i="8"/>
  <c r="P1719" i="8" s="1"/>
  <c r="O1720" i="8"/>
  <c r="P1720" i="8" s="1"/>
  <c r="O1721" i="8"/>
  <c r="P1721" i="8" s="1"/>
  <c r="O1722" i="8"/>
  <c r="P1722" i="8" s="1"/>
  <c r="O1723" i="8"/>
  <c r="P1723" i="8" s="1"/>
  <c r="O1724" i="8"/>
  <c r="P1724" i="8" s="1"/>
  <c r="O1725" i="8"/>
  <c r="P1725" i="8" s="1"/>
  <c r="O1726" i="8"/>
  <c r="P1726" i="8" s="1"/>
  <c r="O1727" i="8"/>
  <c r="P1727" i="8" s="1"/>
  <c r="O1728" i="8"/>
  <c r="P1728" i="8" s="1"/>
  <c r="O1729" i="8"/>
  <c r="P1729" i="8" s="1"/>
  <c r="O1730" i="8"/>
  <c r="P1730" i="8" s="1"/>
  <c r="O1731" i="8"/>
  <c r="P1731" i="8" s="1"/>
  <c r="O1732" i="8"/>
  <c r="P1732" i="8" s="1"/>
  <c r="O1733" i="8"/>
  <c r="P1733" i="8" s="1"/>
  <c r="O1734" i="8"/>
  <c r="P1734" i="8" s="1"/>
  <c r="O1735" i="8"/>
  <c r="P1735" i="8" s="1"/>
  <c r="O1736" i="8"/>
  <c r="P1736" i="8" s="1"/>
  <c r="O1737" i="8"/>
  <c r="P1737" i="8" s="1"/>
  <c r="O1738" i="8"/>
  <c r="P1738" i="8" s="1"/>
  <c r="O1739" i="8"/>
  <c r="P1739" i="8" s="1"/>
  <c r="O1740" i="8"/>
  <c r="P1740" i="8" s="1"/>
  <c r="O1741" i="8"/>
  <c r="P1741" i="8" s="1"/>
  <c r="O1742" i="8"/>
  <c r="P1742" i="8" s="1"/>
  <c r="O1743" i="8"/>
  <c r="P1743" i="8" s="1"/>
  <c r="O1744" i="8"/>
  <c r="P1744" i="8" s="1"/>
  <c r="O1745" i="8"/>
  <c r="P1745" i="8" s="1"/>
  <c r="O1746" i="8"/>
  <c r="P1746" i="8" s="1"/>
  <c r="O1747" i="8"/>
  <c r="P1747" i="8" s="1"/>
  <c r="O1748" i="8"/>
  <c r="P1748" i="8" s="1"/>
  <c r="O1749" i="8"/>
  <c r="P1749" i="8" s="1"/>
  <c r="O1750" i="8"/>
  <c r="P1750" i="8" s="1"/>
  <c r="O1751" i="8"/>
  <c r="P1751" i="8" s="1"/>
  <c r="O1752" i="8"/>
  <c r="P1752" i="8" s="1"/>
  <c r="O1753" i="8"/>
  <c r="P1753" i="8" s="1"/>
  <c r="O1754" i="8"/>
  <c r="P1754" i="8" s="1"/>
  <c r="O1755" i="8"/>
  <c r="P1755" i="8" s="1"/>
  <c r="O1756" i="8"/>
  <c r="P1756" i="8" s="1"/>
  <c r="O1757" i="8"/>
  <c r="P1757" i="8" s="1"/>
  <c r="O1758" i="8"/>
  <c r="P1758" i="8" s="1"/>
  <c r="O1759" i="8"/>
  <c r="P1759" i="8" s="1"/>
  <c r="O1760" i="8"/>
  <c r="P1760" i="8" s="1"/>
  <c r="O1761" i="8"/>
  <c r="P1761" i="8" s="1"/>
  <c r="O1762" i="8"/>
  <c r="P1762" i="8" s="1"/>
  <c r="O1763" i="8"/>
  <c r="P1763" i="8" s="1"/>
  <c r="O1764" i="8"/>
  <c r="P1764" i="8" s="1"/>
  <c r="O1765" i="8"/>
  <c r="P1765" i="8" s="1"/>
  <c r="O1766" i="8"/>
  <c r="P1766" i="8" s="1"/>
  <c r="O1767" i="8"/>
  <c r="P1767" i="8" s="1"/>
  <c r="O1768" i="8"/>
  <c r="P1768" i="8" s="1"/>
  <c r="O1769" i="8"/>
  <c r="P1769" i="8" s="1"/>
  <c r="O1770" i="8"/>
  <c r="P1770" i="8" s="1"/>
  <c r="O1771" i="8"/>
  <c r="P1771" i="8" s="1"/>
  <c r="O1772" i="8"/>
  <c r="P1772" i="8" s="1"/>
  <c r="O1773" i="8"/>
  <c r="P1773" i="8" s="1"/>
  <c r="O1774" i="8"/>
  <c r="P1774" i="8" s="1"/>
  <c r="O1775" i="8"/>
  <c r="P1775" i="8" s="1"/>
  <c r="O1776" i="8"/>
  <c r="P1776" i="8" s="1"/>
  <c r="O1777" i="8"/>
  <c r="P1777" i="8" s="1"/>
  <c r="O1778" i="8"/>
  <c r="P1778" i="8" s="1"/>
  <c r="O1779" i="8"/>
  <c r="P1779" i="8" s="1"/>
  <c r="O1780" i="8"/>
  <c r="P1780" i="8" s="1"/>
  <c r="O1781" i="8"/>
  <c r="P1781" i="8" s="1"/>
  <c r="O1782" i="8"/>
  <c r="P1782" i="8" s="1"/>
  <c r="O1783" i="8"/>
  <c r="P1783" i="8" s="1"/>
  <c r="O1784" i="8"/>
  <c r="P1784" i="8" s="1"/>
  <c r="O1785" i="8"/>
  <c r="P1785" i="8" s="1"/>
  <c r="O1786" i="8"/>
  <c r="P1786" i="8" s="1"/>
  <c r="O1787" i="8"/>
  <c r="P1787" i="8" s="1"/>
  <c r="O1788" i="8"/>
  <c r="P1788" i="8" s="1"/>
  <c r="O1789" i="8"/>
  <c r="P1789" i="8" s="1"/>
  <c r="O1790" i="8"/>
  <c r="P1790" i="8" s="1"/>
  <c r="O1791" i="8"/>
  <c r="P1791" i="8" s="1"/>
  <c r="O1792" i="8"/>
  <c r="P1792" i="8" s="1"/>
  <c r="O1793" i="8"/>
  <c r="P1793" i="8" s="1"/>
  <c r="O1794" i="8"/>
  <c r="P1794" i="8" s="1"/>
  <c r="O1795" i="8"/>
  <c r="P1795" i="8" s="1"/>
  <c r="O1796" i="8"/>
  <c r="P1796" i="8" s="1"/>
  <c r="O1797" i="8"/>
  <c r="P1797" i="8" s="1"/>
  <c r="O1798" i="8"/>
  <c r="P1798" i="8" s="1"/>
  <c r="O1799" i="8"/>
  <c r="P1799" i="8" s="1"/>
  <c r="O1800" i="8"/>
  <c r="P1800" i="8" s="1"/>
  <c r="O1801" i="8"/>
  <c r="P1801" i="8" s="1"/>
  <c r="O1802" i="8"/>
  <c r="P1802" i="8" s="1"/>
  <c r="O1803" i="8"/>
  <c r="P1803" i="8" s="1"/>
  <c r="O1804" i="8"/>
  <c r="P1804" i="8" s="1"/>
  <c r="O1805" i="8"/>
  <c r="P1805" i="8" s="1"/>
  <c r="O1806" i="8"/>
  <c r="P1806" i="8" s="1"/>
  <c r="O1807" i="8"/>
  <c r="P1807" i="8" s="1"/>
  <c r="O1808" i="8"/>
  <c r="P1808" i="8" s="1"/>
  <c r="O1809" i="8"/>
  <c r="P1809" i="8" s="1"/>
  <c r="O1810" i="8"/>
  <c r="P1810" i="8" s="1"/>
  <c r="O1811" i="8"/>
  <c r="P1811" i="8" s="1"/>
  <c r="O1812" i="8"/>
  <c r="P1812" i="8" s="1"/>
  <c r="O1813" i="8"/>
  <c r="P1813" i="8" s="1"/>
  <c r="O1814" i="8"/>
  <c r="P1814" i="8" s="1"/>
  <c r="O1815" i="8"/>
  <c r="P1815" i="8" s="1"/>
  <c r="O1816" i="8"/>
  <c r="P1816" i="8" s="1"/>
  <c r="O1817" i="8"/>
  <c r="P1817" i="8" s="1"/>
  <c r="O1818" i="8"/>
  <c r="P1818" i="8" s="1"/>
  <c r="O1819" i="8"/>
  <c r="P1819" i="8" s="1"/>
  <c r="O1820" i="8"/>
  <c r="P1820" i="8" s="1"/>
  <c r="O1821" i="8"/>
  <c r="P1821" i="8" s="1"/>
  <c r="O1822" i="8"/>
  <c r="P1822" i="8" s="1"/>
  <c r="O1823" i="8"/>
  <c r="P1823" i="8" s="1"/>
  <c r="O1824" i="8"/>
  <c r="P1824" i="8" s="1"/>
  <c r="O1825" i="8"/>
  <c r="P1825" i="8" s="1"/>
  <c r="O1826" i="8"/>
  <c r="P1826" i="8" s="1"/>
  <c r="O1827" i="8"/>
  <c r="P1827" i="8" s="1"/>
  <c r="O1828" i="8"/>
  <c r="P1828" i="8" s="1"/>
  <c r="O1829" i="8"/>
  <c r="P1829" i="8" s="1"/>
  <c r="O1830" i="8"/>
  <c r="P1830" i="8" s="1"/>
  <c r="O1831" i="8"/>
  <c r="P1831" i="8" s="1"/>
  <c r="O1832" i="8"/>
  <c r="P1832" i="8" s="1"/>
  <c r="O1833" i="8"/>
  <c r="P1833" i="8" s="1"/>
  <c r="O1834" i="8"/>
  <c r="P1834" i="8" s="1"/>
  <c r="O1835" i="8"/>
  <c r="P1835" i="8" s="1"/>
  <c r="O1836" i="8"/>
  <c r="P1836" i="8" s="1"/>
  <c r="O1837" i="8"/>
  <c r="P1837" i="8" s="1"/>
  <c r="O1838" i="8"/>
  <c r="P1838" i="8" s="1"/>
  <c r="O1839" i="8"/>
  <c r="P1839" i="8" s="1"/>
  <c r="O1840" i="8"/>
  <c r="P1840" i="8" s="1"/>
  <c r="O1841" i="8"/>
  <c r="P1841" i="8" s="1"/>
  <c r="O1842" i="8"/>
  <c r="P1842" i="8" s="1"/>
  <c r="O1843" i="8"/>
  <c r="P1843" i="8" s="1"/>
  <c r="O1844" i="8"/>
  <c r="P1844" i="8" s="1"/>
  <c r="O1845" i="8"/>
  <c r="P1845" i="8" s="1"/>
  <c r="O1846" i="8"/>
  <c r="P1846" i="8" s="1"/>
  <c r="O1847" i="8"/>
  <c r="P1847" i="8" s="1"/>
  <c r="O1848" i="8"/>
  <c r="P1848" i="8" s="1"/>
  <c r="O1849" i="8"/>
  <c r="P1849" i="8" s="1"/>
  <c r="O1850" i="8"/>
  <c r="P1850" i="8" s="1"/>
  <c r="O1851" i="8"/>
  <c r="P1851" i="8" s="1"/>
  <c r="O1852" i="8"/>
  <c r="P1852" i="8" s="1"/>
  <c r="O1853" i="8"/>
  <c r="P1853" i="8" s="1"/>
  <c r="O1854" i="8"/>
  <c r="P1854" i="8" s="1"/>
  <c r="O1855" i="8"/>
  <c r="P1855" i="8" s="1"/>
  <c r="O1856" i="8"/>
  <c r="P1856" i="8" s="1"/>
  <c r="O1857" i="8"/>
  <c r="P1857" i="8" s="1"/>
  <c r="O1858" i="8"/>
  <c r="P1858" i="8" s="1"/>
  <c r="O1859" i="8"/>
  <c r="P1859" i="8" s="1"/>
  <c r="O1860" i="8"/>
  <c r="P1860" i="8" s="1"/>
  <c r="O1861" i="8"/>
  <c r="P1861" i="8" s="1"/>
  <c r="O1862" i="8"/>
  <c r="P1862" i="8" s="1"/>
  <c r="O1863" i="8"/>
  <c r="P1863" i="8" s="1"/>
  <c r="O1864" i="8"/>
  <c r="P1864" i="8" s="1"/>
  <c r="O1865" i="8"/>
  <c r="P1865" i="8" s="1"/>
  <c r="O1866" i="8"/>
  <c r="P1866" i="8" s="1"/>
  <c r="O1867" i="8"/>
  <c r="P1867" i="8" s="1"/>
  <c r="O1868" i="8"/>
  <c r="P1868" i="8" s="1"/>
  <c r="O1869" i="8"/>
  <c r="P1869" i="8" s="1"/>
  <c r="O1870" i="8"/>
  <c r="P1870" i="8" s="1"/>
  <c r="O1871" i="8"/>
  <c r="P1871" i="8" s="1"/>
  <c r="O1872" i="8"/>
  <c r="P1872" i="8" s="1"/>
  <c r="O1873" i="8"/>
  <c r="P1873" i="8" s="1"/>
  <c r="O1874" i="8"/>
  <c r="P1874" i="8" s="1"/>
  <c r="O1875" i="8"/>
  <c r="P1875" i="8" s="1"/>
  <c r="O1876" i="8"/>
  <c r="P1876" i="8" s="1"/>
  <c r="O1877" i="8"/>
  <c r="P1877" i="8" s="1"/>
  <c r="O1878" i="8"/>
  <c r="P1878" i="8" s="1"/>
  <c r="O1879" i="8"/>
  <c r="P1879" i="8" s="1"/>
  <c r="O1880" i="8"/>
  <c r="P1880" i="8" s="1"/>
  <c r="O1881" i="8"/>
  <c r="P1881" i="8" s="1"/>
  <c r="O1882" i="8"/>
  <c r="P1882" i="8" s="1"/>
  <c r="O1883" i="8"/>
  <c r="P1883" i="8" s="1"/>
  <c r="O1884" i="8"/>
  <c r="P1884" i="8" s="1"/>
  <c r="O1885" i="8"/>
  <c r="P1885" i="8" s="1"/>
  <c r="O1886" i="8"/>
  <c r="P1886" i="8" s="1"/>
  <c r="O1887" i="8"/>
  <c r="P1887" i="8" s="1"/>
  <c r="O1888" i="8"/>
  <c r="P1888" i="8" s="1"/>
  <c r="O1889" i="8"/>
  <c r="P1889" i="8" s="1"/>
  <c r="O1890" i="8"/>
  <c r="P1890" i="8" s="1"/>
  <c r="O1891" i="8"/>
  <c r="P1891" i="8" s="1"/>
  <c r="O1892" i="8"/>
  <c r="P1892" i="8" s="1"/>
  <c r="O1893" i="8"/>
  <c r="P1893" i="8" s="1"/>
  <c r="O1894" i="8"/>
  <c r="P1894" i="8" s="1"/>
  <c r="O1895" i="8"/>
  <c r="P1895" i="8" s="1"/>
  <c r="O1896" i="8"/>
  <c r="P1896" i="8" s="1"/>
  <c r="O1897" i="8"/>
  <c r="P1897" i="8" s="1"/>
  <c r="O1898" i="8"/>
  <c r="P1898" i="8" s="1"/>
  <c r="O1899" i="8"/>
  <c r="P1899" i="8" s="1"/>
  <c r="O1900" i="8"/>
  <c r="P1900" i="8" s="1"/>
  <c r="O1901" i="8"/>
  <c r="P1901" i="8" s="1"/>
  <c r="O1902" i="8"/>
  <c r="P1902" i="8" s="1"/>
  <c r="O1903" i="8"/>
  <c r="P1903" i="8" s="1"/>
  <c r="O1904" i="8"/>
  <c r="P1904" i="8" s="1"/>
  <c r="O1905" i="8"/>
  <c r="P1905" i="8" s="1"/>
  <c r="O1906" i="8"/>
  <c r="P1906" i="8" s="1"/>
  <c r="O1907" i="8"/>
  <c r="P1907" i="8" s="1"/>
  <c r="O1908" i="8"/>
  <c r="P1908" i="8" s="1"/>
  <c r="O1909" i="8"/>
  <c r="P1909" i="8" s="1"/>
  <c r="O1910" i="8"/>
  <c r="P1910" i="8" s="1"/>
  <c r="O1911" i="8"/>
  <c r="P1911" i="8" s="1"/>
  <c r="O1912" i="8"/>
  <c r="P1912" i="8" s="1"/>
  <c r="O1913" i="8"/>
  <c r="P1913" i="8" s="1"/>
  <c r="O1914" i="8"/>
  <c r="P1914" i="8" s="1"/>
  <c r="O1915" i="8"/>
  <c r="P1915" i="8" s="1"/>
  <c r="O1916" i="8"/>
  <c r="P1916" i="8" s="1"/>
  <c r="O1917" i="8"/>
  <c r="P1917" i="8" s="1"/>
  <c r="O1918" i="8"/>
  <c r="P1918" i="8" s="1"/>
  <c r="O1919" i="8"/>
  <c r="P1919" i="8" s="1"/>
  <c r="O1920" i="8"/>
  <c r="P1920" i="8" s="1"/>
  <c r="O1921" i="8"/>
  <c r="P1921" i="8" s="1"/>
  <c r="O1922" i="8"/>
  <c r="P1922" i="8" s="1"/>
  <c r="O1923" i="8"/>
  <c r="P1923" i="8" s="1"/>
  <c r="O1924" i="8"/>
  <c r="P1924" i="8" s="1"/>
  <c r="O1925" i="8"/>
  <c r="P1925" i="8" s="1"/>
  <c r="O1926" i="8"/>
  <c r="P1926" i="8" s="1"/>
  <c r="O1927" i="8"/>
  <c r="P1927" i="8" s="1"/>
  <c r="O1928" i="8"/>
  <c r="P1928" i="8" s="1"/>
  <c r="O1929" i="8"/>
  <c r="P1929" i="8" s="1"/>
  <c r="O1930" i="8"/>
  <c r="P1930" i="8" s="1"/>
  <c r="O1931" i="8"/>
  <c r="P1931" i="8" s="1"/>
  <c r="O1932" i="8"/>
  <c r="P1932" i="8" s="1"/>
  <c r="O1933" i="8"/>
  <c r="P1933" i="8" s="1"/>
  <c r="O1934" i="8"/>
  <c r="P1934" i="8" s="1"/>
  <c r="O1935" i="8"/>
  <c r="P1935" i="8" s="1"/>
  <c r="O1936" i="8"/>
  <c r="P1936" i="8" s="1"/>
  <c r="O1937" i="8"/>
  <c r="P1937" i="8" s="1"/>
  <c r="O1938" i="8"/>
  <c r="P1938" i="8" s="1"/>
  <c r="O1939" i="8"/>
  <c r="P1939" i="8" s="1"/>
  <c r="O1940" i="8"/>
  <c r="P1940" i="8" s="1"/>
  <c r="O1941" i="8"/>
  <c r="P1941" i="8" s="1"/>
  <c r="O1942" i="8"/>
  <c r="P1942" i="8" s="1"/>
  <c r="O1943" i="8"/>
  <c r="P1943" i="8" s="1"/>
  <c r="O1944" i="8"/>
  <c r="P1944" i="8" s="1"/>
  <c r="O1945" i="8"/>
  <c r="P1945" i="8" s="1"/>
  <c r="O1946" i="8"/>
  <c r="P1946" i="8" s="1"/>
  <c r="O1947" i="8"/>
  <c r="P1947" i="8" s="1"/>
  <c r="O1948" i="8"/>
  <c r="P1948" i="8" s="1"/>
  <c r="O1949" i="8"/>
  <c r="P1949" i="8" s="1"/>
  <c r="O1950" i="8"/>
  <c r="P1950" i="8" s="1"/>
  <c r="O1951" i="8"/>
  <c r="P1951" i="8" s="1"/>
  <c r="O1952" i="8"/>
  <c r="P1952" i="8" s="1"/>
  <c r="O1953" i="8"/>
  <c r="P1953" i="8" s="1"/>
  <c r="O1954" i="8"/>
  <c r="P1954" i="8" s="1"/>
  <c r="O1955" i="8"/>
  <c r="P1955" i="8" s="1"/>
  <c r="O1956" i="8"/>
  <c r="P1956" i="8" s="1"/>
  <c r="O1957" i="8"/>
  <c r="P1957" i="8" s="1"/>
  <c r="O1958" i="8"/>
  <c r="P1958" i="8" s="1"/>
  <c r="O1959" i="8"/>
  <c r="P1959" i="8" s="1"/>
  <c r="O1960" i="8"/>
  <c r="P1960" i="8" s="1"/>
  <c r="O1961" i="8"/>
  <c r="P1961" i="8" s="1"/>
  <c r="O1962" i="8"/>
  <c r="P1962" i="8" s="1"/>
  <c r="O1963" i="8"/>
  <c r="P1963" i="8" s="1"/>
  <c r="O1964" i="8"/>
  <c r="P1964" i="8" s="1"/>
  <c r="O1965" i="8"/>
  <c r="P1965" i="8" s="1"/>
  <c r="O1966" i="8"/>
  <c r="P1966" i="8" s="1"/>
  <c r="O1967" i="8"/>
  <c r="P1967" i="8" s="1"/>
  <c r="O1968" i="8"/>
  <c r="P1968" i="8" s="1"/>
  <c r="O1969" i="8"/>
  <c r="P1969" i="8" s="1"/>
  <c r="O1970" i="8"/>
  <c r="P1970" i="8" s="1"/>
  <c r="O1971" i="8"/>
  <c r="P1971" i="8" s="1"/>
  <c r="O1972" i="8"/>
  <c r="P1972" i="8" s="1"/>
  <c r="O1973" i="8"/>
  <c r="P1973" i="8" s="1"/>
  <c r="O1974" i="8"/>
  <c r="P1974" i="8" s="1"/>
  <c r="O1975" i="8"/>
  <c r="P1975" i="8" s="1"/>
  <c r="O1976" i="8"/>
  <c r="P1976" i="8" s="1"/>
  <c r="O1977" i="8"/>
  <c r="P1977" i="8" s="1"/>
  <c r="O1978" i="8"/>
  <c r="P1978" i="8" s="1"/>
  <c r="O1979" i="8"/>
  <c r="P1979" i="8" s="1"/>
  <c r="O1980" i="8"/>
  <c r="P1980" i="8" s="1"/>
  <c r="O1981" i="8"/>
  <c r="P1981" i="8" s="1"/>
  <c r="O1982" i="8"/>
  <c r="P1982" i="8" s="1"/>
  <c r="O1983" i="8"/>
  <c r="P1983" i="8" s="1"/>
  <c r="O1984" i="8"/>
  <c r="P1984" i="8" s="1"/>
  <c r="O1985" i="8"/>
  <c r="P1985" i="8" s="1"/>
  <c r="O1986" i="8"/>
  <c r="P1986" i="8" s="1"/>
  <c r="O1987" i="8"/>
  <c r="P1987" i="8" s="1"/>
  <c r="O1988" i="8"/>
  <c r="P1988" i="8" s="1"/>
  <c r="O1989" i="8"/>
  <c r="P1989" i="8" s="1"/>
  <c r="O1990" i="8"/>
  <c r="P1990" i="8" s="1"/>
  <c r="O1991" i="8"/>
  <c r="P1991" i="8" s="1"/>
  <c r="O1992" i="8"/>
  <c r="P1992" i="8" s="1"/>
  <c r="O1993" i="8"/>
  <c r="P1993" i="8" s="1"/>
  <c r="O1994" i="8"/>
  <c r="P1994" i="8" s="1"/>
  <c r="O1995" i="8"/>
  <c r="P1995" i="8" s="1"/>
  <c r="O1996" i="8"/>
  <c r="P1996" i="8" s="1"/>
  <c r="O1997" i="8"/>
  <c r="P1997" i="8" s="1"/>
  <c r="O1998" i="8"/>
  <c r="P1998" i="8" s="1"/>
  <c r="O1999" i="8"/>
  <c r="P1999" i="8" s="1"/>
  <c r="O2000" i="8"/>
  <c r="P2000" i="8" s="1"/>
  <c r="O2001" i="8"/>
  <c r="P2001" i="8" s="1"/>
  <c r="O2002" i="8"/>
  <c r="P2002" i="8" s="1"/>
  <c r="O2003" i="8"/>
  <c r="P2003" i="8" s="1"/>
  <c r="O2004" i="8"/>
  <c r="P2004" i="8" s="1"/>
  <c r="O2005" i="8"/>
  <c r="P2005" i="8" s="1"/>
  <c r="O2006" i="8"/>
  <c r="P2006" i="8" s="1"/>
  <c r="O2007" i="8"/>
  <c r="P2007" i="8" s="1"/>
  <c r="O2008" i="8"/>
  <c r="P2008" i="8" s="1"/>
  <c r="O2009" i="8"/>
  <c r="P2009" i="8" s="1"/>
  <c r="O2010" i="8"/>
  <c r="P2010" i="8" s="1"/>
  <c r="O2011" i="8"/>
  <c r="P2011" i="8" s="1"/>
  <c r="O2012" i="8"/>
  <c r="P2012" i="8" s="1"/>
  <c r="O2013" i="8"/>
  <c r="P2013" i="8" s="1"/>
  <c r="O2014" i="8"/>
  <c r="P2014" i="8" s="1"/>
  <c r="O2015" i="8"/>
  <c r="P2015" i="8" s="1"/>
  <c r="O2016" i="8"/>
  <c r="P2016" i="8" s="1"/>
  <c r="O2017" i="8"/>
  <c r="P2017" i="8" s="1"/>
  <c r="O2018" i="8"/>
  <c r="P2018" i="8" s="1"/>
  <c r="O2019" i="8"/>
  <c r="P2019" i="8" s="1"/>
  <c r="O2020" i="8"/>
  <c r="P2020" i="8" s="1"/>
  <c r="O2021" i="8"/>
  <c r="P2021" i="8" s="1"/>
  <c r="O2022" i="8"/>
  <c r="P2022" i="8" s="1"/>
  <c r="O2023" i="8"/>
  <c r="P2023" i="8" s="1"/>
  <c r="O2024" i="8"/>
  <c r="P2024" i="8" s="1"/>
  <c r="O2025" i="8"/>
  <c r="P2025" i="8" s="1"/>
  <c r="O2026" i="8"/>
  <c r="P2026" i="8" s="1"/>
  <c r="O2027" i="8"/>
  <c r="P2027" i="8" s="1"/>
  <c r="O2028" i="8"/>
  <c r="P2028" i="8" s="1"/>
  <c r="O2029" i="8"/>
  <c r="P2029" i="8" s="1"/>
  <c r="O2030" i="8"/>
  <c r="P2030" i="8" s="1"/>
  <c r="O2031" i="8"/>
  <c r="P2031" i="8" s="1"/>
  <c r="O2032" i="8"/>
  <c r="P2032" i="8" s="1"/>
  <c r="O2033" i="8"/>
  <c r="P2033" i="8" s="1"/>
  <c r="O2034" i="8"/>
  <c r="P2034" i="8" s="1"/>
  <c r="O2035" i="8"/>
  <c r="P2035" i="8" s="1"/>
  <c r="O2036" i="8"/>
  <c r="P2036" i="8" s="1"/>
  <c r="O2037" i="8"/>
  <c r="P2037" i="8" s="1"/>
  <c r="O2038" i="8"/>
  <c r="P2038" i="8" s="1"/>
  <c r="O2039" i="8"/>
  <c r="P2039" i="8" s="1"/>
  <c r="O2040" i="8"/>
  <c r="P2040" i="8" s="1"/>
  <c r="O2041" i="8"/>
  <c r="P2041" i="8" s="1"/>
  <c r="O2042" i="8"/>
  <c r="P2042" i="8" s="1"/>
  <c r="O2043" i="8"/>
  <c r="P2043" i="8" s="1"/>
  <c r="O2044" i="8"/>
  <c r="P2044" i="8" s="1"/>
  <c r="O2045" i="8"/>
  <c r="P2045" i="8" s="1"/>
  <c r="O2046" i="8"/>
  <c r="P2046" i="8" s="1"/>
  <c r="O2047" i="8"/>
  <c r="P2047" i="8" s="1"/>
  <c r="O2048" i="8"/>
  <c r="P2048" i="8" s="1"/>
  <c r="O2049" i="8"/>
  <c r="P2049" i="8" s="1"/>
  <c r="O2050" i="8"/>
  <c r="P2050" i="8" s="1"/>
  <c r="O2051" i="8"/>
  <c r="P2051" i="8" s="1"/>
  <c r="O2052" i="8"/>
  <c r="P2052" i="8" s="1"/>
  <c r="O2053" i="8"/>
  <c r="P2053" i="8" s="1"/>
  <c r="O2054" i="8"/>
  <c r="P2054" i="8" s="1"/>
  <c r="O2055" i="8"/>
  <c r="P2055" i="8" s="1"/>
  <c r="O2056" i="8"/>
  <c r="P2056" i="8" s="1"/>
  <c r="O2057" i="8"/>
  <c r="P2057" i="8" s="1"/>
  <c r="O2058" i="8"/>
  <c r="P2058" i="8" s="1"/>
  <c r="O2059" i="8"/>
  <c r="P2059" i="8" s="1"/>
  <c r="O2060" i="8"/>
  <c r="P2060" i="8" s="1"/>
  <c r="O2061" i="8"/>
  <c r="P2061" i="8" s="1"/>
  <c r="O2062" i="8"/>
  <c r="P2062" i="8" s="1"/>
  <c r="O2063" i="8"/>
  <c r="P2063" i="8" s="1"/>
  <c r="O2064" i="8"/>
  <c r="P2064" i="8" s="1"/>
  <c r="O2065" i="8"/>
  <c r="P2065" i="8" s="1"/>
  <c r="O2066" i="8"/>
  <c r="P2066" i="8" s="1"/>
  <c r="O2067" i="8"/>
  <c r="P2067" i="8" s="1"/>
  <c r="O2068" i="8"/>
  <c r="P2068" i="8" s="1"/>
  <c r="O2069" i="8"/>
  <c r="P2069" i="8" s="1"/>
  <c r="O2070" i="8"/>
  <c r="P2070" i="8" s="1"/>
  <c r="O2071" i="8"/>
  <c r="P2071" i="8" s="1"/>
  <c r="O2072" i="8"/>
  <c r="P2072" i="8" s="1"/>
  <c r="O2073" i="8"/>
  <c r="P2073" i="8" s="1"/>
  <c r="O2074" i="8"/>
  <c r="P2074" i="8" s="1"/>
  <c r="O2075" i="8"/>
  <c r="P2075" i="8" s="1"/>
  <c r="O2076" i="8"/>
  <c r="P2076" i="8" s="1"/>
  <c r="O2077" i="8"/>
  <c r="P2077" i="8" s="1"/>
  <c r="O2078" i="8"/>
  <c r="P2078" i="8" s="1"/>
  <c r="O2079" i="8"/>
  <c r="P2079" i="8" s="1"/>
  <c r="O2080" i="8"/>
  <c r="P2080" i="8" s="1"/>
  <c r="O2081" i="8"/>
  <c r="P2081" i="8" s="1"/>
  <c r="O2082" i="8"/>
  <c r="P2082" i="8" s="1"/>
  <c r="O2083" i="8"/>
  <c r="P2083" i="8" s="1"/>
  <c r="O2084" i="8"/>
  <c r="P2084" i="8" s="1"/>
  <c r="O2085" i="8"/>
  <c r="P2085" i="8" s="1"/>
  <c r="O2086" i="8"/>
  <c r="P2086" i="8" s="1"/>
  <c r="O2087" i="8"/>
  <c r="P2087" i="8" s="1"/>
  <c r="O2088" i="8"/>
  <c r="P2088" i="8" s="1"/>
  <c r="O2089" i="8"/>
  <c r="P2089" i="8" s="1"/>
  <c r="O2090" i="8"/>
  <c r="P2090" i="8" s="1"/>
  <c r="O2091" i="8"/>
  <c r="P2091" i="8" s="1"/>
  <c r="O2092" i="8"/>
  <c r="P2092" i="8" s="1"/>
  <c r="O2093" i="8"/>
  <c r="P2093" i="8" s="1"/>
  <c r="O2094" i="8"/>
  <c r="P2094" i="8" s="1"/>
  <c r="O2095" i="8"/>
  <c r="P2095" i="8" s="1"/>
  <c r="O2096" i="8"/>
  <c r="P2096" i="8" s="1"/>
  <c r="O2097" i="8"/>
  <c r="P2097" i="8" s="1"/>
  <c r="O2098" i="8"/>
  <c r="P2098" i="8" s="1"/>
  <c r="O2099" i="8"/>
  <c r="P2099" i="8" s="1"/>
  <c r="O2100" i="8"/>
  <c r="P2100" i="8" s="1"/>
  <c r="O2101" i="8"/>
  <c r="P2101" i="8" s="1"/>
  <c r="O2102" i="8"/>
  <c r="P2102" i="8" s="1"/>
  <c r="O2103" i="8"/>
  <c r="P2103" i="8" s="1"/>
  <c r="O2104" i="8"/>
  <c r="P2104" i="8" s="1"/>
  <c r="O2105" i="8"/>
  <c r="P2105" i="8" s="1"/>
  <c r="O2106" i="8"/>
  <c r="P2106" i="8" s="1"/>
  <c r="O2107" i="8"/>
  <c r="P2107" i="8" s="1"/>
  <c r="O2108" i="8"/>
  <c r="P2108" i="8" s="1"/>
  <c r="O2109" i="8"/>
  <c r="P2109" i="8" s="1"/>
  <c r="O2110" i="8"/>
  <c r="P2110" i="8" s="1"/>
  <c r="O2111" i="8"/>
  <c r="P2111" i="8" s="1"/>
  <c r="O2112" i="8"/>
  <c r="P2112" i="8" s="1"/>
  <c r="O2113" i="8"/>
  <c r="P2113" i="8" s="1"/>
  <c r="O2114" i="8"/>
  <c r="P2114" i="8" s="1"/>
  <c r="O2115" i="8"/>
  <c r="P2115" i="8" s="1"/>
  <c r="O2116" i="8"/>
  <c r="P2116" i="8" s="1"/>
  <c r="O2117" i="8"/>
  <c r="P2117" i="8" s="1"/>
  <c r="O2118" i="8"/>
  <c r="P2118" i="8" s="1"/>
  <c r="O2119" i="8"/>
  <c r="P2119" i="8" s="1"/>
  <c r="O2120" i="8"/>
  <c r="P2120" i="8" s="1"/>
  <c r="O2121" i="8"/>
  <c r="P2121" i="8" s="1"/>
  <c r="O2122" i="8"/>
  <c r="P2122" i="8" s="1"/>
  <c r="O2123" i="8"/>
  <c r="P2123" i="8" s="1"/>
  <c r="O2124" i="8"/>
  <c r="P2124" i="8" s="1"/>
  <c r="O2125" i="8"/>
  <c r="P2125" i="8" s="1"/>
  <c r="O2126" i="8"/>
  <c r="P2126" i="8" s="1"/>
  <c r="O2127" i="8"/>
  <c r="P2127" i="8" s="1"/>
  <c r="O2128" i="8"/>
  <c r="P2128" i="8" s="1"/>
  <c r="O2129" i="8"/>
  <c r="P2129" i="8" s="1"/>
  <c r="O2130" i="8"/>
  <c r="P2130" i="8" s="1"/>
  <c r="O2131" i="8"/>
  <c r="P2131" i="8" s="1"/>
  <c r="O2132" i="8"/>
  <c r="P2132" i="8" s="1"/>
  <c r="O2133" i="8"/>
  <c r="P2133" i="8" s="1"/>
  <c r="O2134" i="8"/>
  <c r="P2134" i="8" s="1"/>
  <c r="O2135" i="8"/>
  <c r="P2135" i="8" s="1"/>
  <c r="O2136" i="8"/>
  <c r="P2136" i="8" s="1"/>
  <c r="O2137" i="8"/>
  <c r="P2137" i="8" s="1"/>
  <c r="O2138" i="8"/>
  <c r="P2138" i="8" s="1"/>
  <c r="O2139" i="8"/>
  <c r="P2139" i="8" s="1"/>
  <c r="O2140" i="8"/>
  <c r="P2140" i="8" s="1"/>
  <c r="O2141" i="8"/>
  <c r="P2141" i="8" s="1"/>
  <c r="O2142" i="8"/>
  <c r="P2142" i="8" s="1"/>
  <c r="O2143" i="8"/>
  <c r="P2143" i="8" s="1"/>
  <c r="O2144" i="8"/>
  <c r="P2144" i="8" s="1"/>
  <c r="O2145" i="8"/>
  <c r="P2145" i="8" s="1"/>
  <c r="O2146" i="8"/>
  <c r="P2146" i="8" s="1"/>
  <c r="O2147" i="8"/>
  <c r="P2147" i="8" s="1"/>
  <c r="O2148" i="8"/>
  <c r="P2148" i="8" s="1"/>
  <c r="O2149" i="8"/>
  <c r="P2149" i="8" s="1"/>
  <c r="O2150" i="8"/>
  <c r="P2150" i="8" s="1"/>
  <c r="O2151" i="8"/>
  <c r="P2151" i="8" s="1"/>
  <c r="O2152" i="8"/>
  <c r="P2152" i="8" s="1"/>
  <c r="O2153" i="8"/>
  <c r="P2153" i="8" s="1"/>
  <c r="O2154" i="8"/>
  <c r="P2154" i="8" s="1"/>
  <c r="O2155" i="8"/>
  <c r="P2155" i="8" s="1"/>
  <c r="O2156" i="8"/>
  <c r="P2156" i="8" s="1"/>
  <c r="O2157" i="8"/>
  <c r="P2157" i="8" s="1"/>
  <c r="O2158" i="8"/>
  <c r="P2158" i="8" s="1"/>
  <c r="O2159" i="8"/>
  <c r="P2159" i="8" s="1"/>
  <c r="O2160" i="8"/>
  <c r="P2160" i="8" s="1"/>
  <c r="O2161" i="8"/>
  <c r="P2161" i="8" s="1"/>
  <c r="O2162" i="8"/>
  <c r="P2162" i="8" s="1"/>
  <c r="O2163" i="8"/>
  <c r="P2163" i="8" s="1"/>
  <c r="O2164" i="8"/>
  <c r="P2164" i="8" s="1"/>
  <c r="O2165" i="8"/>
  <c r="P2165" i="8" s="1"/>
  <c r="O2166" i="8"/>
  <c r="P2166" i="8" s="1"/>
  <c r="O2167" i="8"/>
  <c r="P2167" i="8" s="1"/>
  <c r="O2168" i="8"/>
  <c r="P2168" i="8" s="1"/>
  <c r="O2169" i="8"/>
  <c r="P2169" i="8" s="1"/>
  <c r="O2170" i="8"/>
  <c r="P2170" i="8" s="1"/>
  <c r="O2171" i="8"/>
  <c r="P2171" i="8" s="1"/>
  <c r="O2172" i="8"/>
  <c r="P2172" i="8" s="1"/>
  <c r="O2173" i="8"/>
  <c r="P2173" i="8" s="1"/>
  <c r="O2174" i="8"/>
  <c r="P2174" i="8" s="1"/>
  <c r="O2175" i="8"/>
  <c r="P2175" i="8" s="1"/>
  <c r="O2176" i="8"/>
  <c r="P2176" i="8" s="1"/>
  <c r="O2177" i="8"/>
  <c r="P2177" i="8" s="1"/>
  <c r="O2178" i="8"/>
  <c r="P2178" i="8" s="1"/>
  <c r="O2179" i="8"/>
  <c r="P2179" i="8" s="1"/>
  <c r="O2180" i="8"/>
  <c r="P2180" i="8" s="1"/>
  <c r="O2181" i="8"/>
  <c r="P2181" i="8" s="1"/>
  <c r="O2182" i="8"/>
  <c r="P2182" i="8" s="1"/>
  <c r="O2183" i="8"/>
  <c r="P2183" i="8" s="1"/>
  <c r="O2184" i="8"/>
  <c r="P2184" i="8" s="1"/>
  <c r="O2185" i="8"/>
  <c r="P2185" i="8" s="1"/>
  <c r="O2186" i="8"/>
  <c r="P2186" i="8" s="1"/>
  <c r="O2187" i="8"/>
  <c r="P2187" i="8" s="1"/>
  <c r="O2188" i="8"/>
  <c r="P2188" i="8" s="1"/>
  <c r="O2189" i="8"/>
  <c r="P2189" i="8" s="1"/>
  <c r="O2190" i="8"/>
  <c r="P2190" i="8" s="1"/>
  <c r="O2191" i="8"/>
  <c r="P2191" i="8" s="1"/>
  <c r="O2192" i="8"/>
  <c r="P2192" i="8" s="1"/>
  <c r="O2193" i="8"/>
  <c r="P2193" i="8" s="1"/>
  <c r="O2194" i="8"/>
  <c r="P2194" i="8" s="1"/>
  <c r="O2195" i="8"/>
  <c r="P2195" i="8" s="1"/>
  <c r="O2196" i="8"/>
  <c r="P2196" i="8" s="1"/>
  <c r="O2197" i="8"/>
  <c r="P2197" i="8" s="1"/>
  <c r="O2198" i="8"/>
  <c r="P2198" i="8" s="1"/>
  <c r="O2199" i="8"/>
  <c r="P2199" i="8" s="1"/>
  <c r="O2200" i="8"/>
  <c r="P2200" i="8" s="1"/>
  <c r="O2201" i="8"/>
  <c r="P2201" i="8" s="1"/>
  <c r="O2202" i="8"/>
  <c r="P2202" i="8" s="1"/>
  <c r="O2203" i="8"/>
  <c r="P2203" i="8" s="1"/>
  <c r="O2204" i="8"/>
  <c r="P2204" i="8" s="1"/>
  <c r="O2205" i="8"/>
  <c r="P2205" i="8" s="1"/>
  <c r="O2206" i="8"/>
  <c r="P2206" i="8" s="1"/>
  <c r="O2207" i="8"/>
  <c r="P2207" i="8" s="1"/>
  <c r="O2208" i="8"/>
  <c r="P2208" i="8" s="1"/>
  <c r="O2209" i="8"/>
  <c r="P2209" i="8" s="1"/>
  <c r="O2210" i="8"/>
  <c r="P2210" i="8" s="1"/>
  <c r="O2211" i="8"/>
  <c r="P2211" i="8" s="1"/>
  <c r="O2212" i="8"/>
  <c r="P2212" i="8" s="1"/>
  <c r="O2213" i="8"/>
  <c r="P2213" i="8" s="1"/>
  <c r="O2214" i="8"/>
  <c r="P2214" i="8" s="1"/>
  <c r="O2215" i="8"/>
  <c r="P2215" i="8" s="1"/>
  <c r="O2216" i="8"/>
  <c r="P2216" i="8" s="1"/>
  <c r="O2217" i="8"/>
  <c r="P2217" i="8" s="1"/>
  <c r="O2218" i="8"/>
  <c r="P2218" i="8" s="1"/>
  <c r="O2219" i="8"/>
  <c r="P2219" i="8" s="1"/>
  <c r="O2220" i="8"/>
  <c r="P2220" i="8" s="1"/>
  <c r="O2221" i="8"/>
  <c r="P2221" i="8" s="1"/>
  <c r="O2222" i="8"/>
  <c r="P2222" i="8" s="1"/>
  <c r="O2223" i="8"/>
  <c r="P2223" i="8" s="1"/>
  <c r="O2224" i="8"/>
  <c r="P2224" i="8" s="1"/>
  <c r="O2225" i="8"/>
  <c r="P2225" i="8" s="1"/>
  <c r="O2226" i="8"/>
  <c r="P2226" i="8" s="1"/>
  <c r="O2227" i="8"/>
  <c r="P2227" i="8" s="1"/>
  <c r="O2228" i="8"/>
  <c r="P2228" i="8" s="1"/>
  <c r="O2229" i="8"/>
  <c r="P2229" i="8" s="1"/>
  <c r="O2230" i="8"/>
  <c r="P2230" i="8" s="1"/>
  <c r="O2231" i="8"/>
  <c r="P2231" i="8" s="1"/>
  <c r="O2232" i="8"/>
  <c r="P2232" i="8" s="1"/>
  <c r="O2233" i="8"/>
  <c r="P2233" i="8" s="1"/>
  <c r="O2234" i="8"/>
  <c r="P2234" i="8" s="1"/>
  <c r="O2235" i="8"/>
  <c r="P2235" i="8" s="1"/>
  <c r="O2236" i="8"/>
  <c r="P2236" i="8" s="1"/>
  <c r="O2237" i="8"/>
  <c r="P2237" i="8" s="1"/>
  <c r="O2238" i="8"/>
  <c r="P2238" i="8" s="1"/>
  <c r="O2239" i="8"/>
  <c r="P2239" i="8" s="1"/>
  <c r="O2240" i="8"/>
  <c r="P2240" i="8" s="1"/>
  <c r="O2241" i="8"/>
  <c r="P2241" i="8" s="1"/>
  <c r="O2242" i="8"/>
  <c r="P2242" i="8" s="1"/>
  <c r="O2243" i="8"/>
  <c r="P2243" i="8" s="1"/>
  <c r="O2244" i="8"/>
  <c r="P2244" i="8" s="1"/>
  <c r="O2245" i="8"/>
  <c r="P2245" i="8" s="1"/>
  <c r="O2246" i="8"/>
  <c r="P2246" i="8" s="1"/>
  <c r="O2247" i="8"/>
  <c r="P2247" i="8" s="1"/>
  <c r="O2248" i="8"/>
  <c r="P2248" i="8" s="1"/>
  <c r="O2249" i="8"/>
  <c r="P2249" i="8" s="1"/>
  <c r="O2250" i="8"/>
  <c r="P2250" i="8" s="1"/>
  <c r="O2251" i="8"/>
  <c r="P2251" i="8" s="1"/>
  <c r="O2252" i="8"/>
  <c r="P2252" i="8" s="1"/>
  <c r="O2253" i="8"/>
  <c r="P2253" i="8" s="1"/>
  <c r="O2254" i="8"/>
  <c r="P2254" i="8" s="1"/>
  <c r="O2255" i="8"/>
  <c r="P2255" i="8" s="1"/>
  <c r="O2256" i="8"/>
  <c r="P2256" i="8" s="1"/>
  <c r="O2257" i="8"/>
  <c r="P2257" i="8" s="1"/>
  <c r="O2258" i="8"/>
  <c r="P2258" i="8" s="1"/>
  <c r="O2259" i="8"/>
  <c r="P2259" i="8" s="1"/>
  <c r="O2260" i="8"/>
  <c r="P2260" i="8" s="1"/>
  <c r="O2261" i="8"/>
  <c r="P2261" i="8" s="1"/>
  <c r="O2262" i="8"/>
  <c r="P2262" i="8" s="1"/>
  <c r="O2263" i="8"/>
  <c r="O2264" i="8"/>
  <c r="P2264" i="8" s="1"/>
  <c r="O2265" i="8"/>
  <c r="P2265" i="8" s="1"/>
  <c r="O2266" i="8"/>
  <c r="P2266" i="8" s="1"/>
  <c r="O2267" i="8"/>
  <c r="P2267" i="8" s="1"/>
  <c r="O2268" i="8"/>
  <c r="P2268" i="8" s="1"/>
  <c r="O2269" i="8"/>
  <c r="P2269" i="8" s="1"/>
  <c r="O2270" i="8"/>
  <c r="P2270" i="8" s="1"/>
  <c r="O2271" i="8"/>
  <c r="P2271" i="8" s="1"/>
  <c r="O2272" i="8"/>
  <c r="P2272" i="8" s="1"/>
  <c r="O2273" i="8"/>
  <c r="P2273" i="8" s="1"/>
  <c r="O2274" i="8"/>
  <c r="P2274" i="8" s="1"/>
  <c r="O2275" i="8"/>
  <c r="P2275" i="8" s="1"/>
  <c r="O2276" i="8"/>
  <c r="P2276" i="8" s="1"/>
  <c r="O2277" i="8"/>
  <c r="P2277" i="8" s="1"/>
  <c r="O2278" i="8"/>
  <c r="P2278" i="8" s="1"/>
  <c r="O2279" i="8"/>
  <c r="P2279" i="8" s="1"/>
  <c r="O2280" i="8"/>
  <c r="P2280" i="8" s="1"/>
  <c r="O2281" i="8"/>
  <c r="P2281" i="8" s="1"/>
  <c r="O2282" i="8"/>
  <c r="P2282" i="8" s="1"/>
  <c r="O2283" i="8"/>
  <c r="P2283" i="8" s="1"/>
  <c r="O2284" i="8"/>
  <c r="P2284" i="8" s="1"/>
  <c r="O2285" i="8"/>
  <c r="P2285" i="8" s="1"/>
  <c r="O2286" i="8"/>
  <c r="P2286" i="8" s="1"/>
  <c r="O2287" i="8"/>
  <c r="P2287" i="8" s="1"/>
  <c r="O2288" i="8"/>
  <c r="P2288" i="8" s="1"/>
  <c r="O2289" i="8"/>
  <c r="P2289" i="8" s="1"/>
  <c r="O2290" i="8"/>
  <c r="P2290" i="8" s="1"/>
  <c r="O2291" i="8"/>
  <c r="P2291" i="8" s="1"/>
  <c r="O2292" i="8"/>
  <c r="P2292" i="8" s="1"/>
  <c r="O2293" i="8"/>
  <c r="P2293" i="8" s="1"/>
  <c r="O2294" i="8"/>
  <c r="P2294" i="8" s="1"/>
  <c r="O2295" i="8"/>
  <c r="P2295" i="8" s="1"/>
  <c r="O2296" i="8"/>
  <c r="P2296" i="8" s="1"/>
  <c r="O2297" i="8"/>
  <c r="P2297" i="8" s="1"/>
  <c r="O2298" i="8"/>
  <c r="P2298" i="8" s="1"/>
  <c r="O2299" i="8"/>
  <c r="P2299" i="8" s="1"/>
  <c r="O2300" i="8"/>
  <c r="P2300" i="8" s="1"/>
  <c r="O2301" i="8"/>
  <c r="P2301" i="8" s="1"/>
  <c r="O2302" i="8"/>
  <c r="P2302" i="8" s="1"/>
  <c r="O2303" i="8"/>
  <c r="P2303" i="8" s="1"/>
  <c r="O2304" i="8"/>
  <c r="P2304" i="8" s="1"/>
  <c r="O2305" i="8"/>
  <c r="P2305" i="8" s="1"/>
  <c r="O2306" i="8"/>
  <c r="P2306" i="8" s="1"/>
  <c r="O2307" i="8"/>
  <c r="P2307" i="8" s="1"/>
  <c r="O2308" i="8"/>
  <c r="P2308" i="8" s="1"/>
  <c r="O2309" i="8"/>
  <c r="P2309" i="8" s="1"/>
  <c r="O2310" i="8"/>
  <c r="P2310" i="8" s="1"/>
  <c r="O2311" i="8"/>
  <c r="P2311" i="8" s="1"/>
  <c r="O2312" i="8"/>
  <c r="P2312" i="8" s="1"/>
  <c r="O2313" i="8"/>
  <c r="P2313" i="8" s="1"/>
  <c r="O2314" i="8"/>
  <c r="P2314" i="8" s="1"/>
  <c r="O2315" i="8"/>
  <c r="P2315" i="8" s="1"/>
  <c r="O2316" i="8"/>
  <c r="P2316" i="8" s="1"/>
  <c r="O2317" i="8"/>
  <c r="P2317" i="8" s="1"/>
  <c r="O2318" i="8"/>
  <c r="P2318" i="8" s="1"/>
  <c r="O2319" i="8"/>
  <c r="P2319" i="8" s="1"/>
  <c r="O2320" i="8"/>
  <c r="P2320" i="8" s="1"/>
  <c r="O2321" i="8"/>
  <c r="P2321" i="8" s="1"/>
  <c r="O2322" i="8"/>
  <c r="P2322" i="8" s="1"/>
  <c r="O2323" i="8"/>
  <c r="P2323" i="8" s="1"/>
  <c r="O2324" i="8"/>
  <c r="P2324" i="8" s="1"/>
  <c r="O2325" i="8"/>
  <c r="P2325" i="8" s="1"/>
  <c r="O2326" i="8"/>
  <c r="P2326" i="8" s="1"/>
  <c r="O2327" i="8"/>
  <c r="P2327" i="8" s="1"/>
  <c r="O2328" i="8"/>
  <c r="P2328" i="8" s="1"/>
  <c r="O2329" i="8"/>
  <c r="P2329" i="8" s="1"/>
  <c r="O2330" i="8"/>
  <c r="P2330" i="8" s="1"/>
  <c r="O2331" i="8"/>
  <c r="P2331" i="8" s="1"/>
  <c r="O2332" i="8"/>
  <c r="P2332" i="8" s="1"/>
  <c r="O2333" i="8"/>
  <c r="P2333" i="8" s="1"/>
  <c r="O2334" i="8"/>
  <c r="P2334" i="8" s="1"/>
  <c r="O2335" i="8"/>
  <c r="P2335" i="8" s="1"/>
  <c r="O2336" i="8"/>
  <c r="P2336" i="8" s="1"/>
  <c r="O2337" i="8"/>
  <c r="P2337" i="8" s="1"/>
  <c r="O2338" i="8"/>
  <c r="P2338" i="8" s="1"/>
  <c r="O2339" i="8"/>
  <c r="P2339" i="8" s="1"/>
  <c r="O2340" i="8"/>
  <c r="P2340" i="8" s="1"/>
  <c r="O2341" i="8"/>
  <c r="P2341" i="8" s="1"/>
  <c r="O2342" i="8"/>
  <c r="P2342" i="8" s="1"/>
  <c r="O2343" i="8"/>
  <c r="P2343" i="8" s="1"/>
  <c r="O2344" i="8"/>
  <c r="P2344" i="8" s="1"/>
  <c r="O2345" i="8"/>
  <c r="P2345" i="8" s="1"/>
  <c r="O2346" i="8"/>
  <c r="P2346" i="8" s="1"/>
  <c r="O2347" i="8"/>
  <c r="P2347" i="8" s="1"/>
  <c r="O2348" i="8"/>
  <c r="P2348" i="8" s="1"/>
  <c r="O2349" i="8"/>
  <c r="P2349" i="8" s="1"/>
  <c r="O2350" i="8"/>
  <c r="P2350" i="8" s="1"/>
  <c r="O2351" i="8"/>
  <c r="P2351" i="8" s="1"/>
  <c r="O2352" i="8"/>
  <c r="P2352" i="8" s="1"/>
  <c r="O2353" i="8"/>
  <c r="P2353" i="8" s="1"/>
  <c r="O2354" i="8"/>
  <c r="P2354" i="8" s="1"/>
  <c r="O2355" i="8"/>
  <c r="P2355" i="8" s="1"/>
  <c r="O2356" i="8"/>
  <c r="P2356" i="8" s="1"/>
  <c r="O2357" i="8"/>
  <c r="P2357" i="8" s="1"/>
  <c r="O2358" i="8"/>
  <c r="P2358" i="8" s="1"/>
  <c r="O2359" i="8"/>
  <c r="P2359" i="8" s="1"/>
  <c r="O2360" i="8"/>
  <c r="P2360" i="8" s="1"/>
  <c r="O2361" i="8"/>
  <c r="P2361" i="8" s="1"/>
  <c r="O2362" i="8"/>
  <c r="P2362" i="8" s="1"/>
  <c r="O2363" i="8"/>
  <c r="P2363" i="8" s="1"/>
  <c r="O2364" i="8"/>
  <c r="P2364" i="8" s="1"/>
  <c r="O2365" i="8"/>
  <c r="P2365" i="8" s="1"/>
  <c r="O2366" i="8"/>
  <c r="P2366" i="8" s="1"/>
  <c r="O2367" i="8"/>
  <c r="P2367" i="8" s="1"/>
  <c r="O2368" i="8"/>
  <c r="P2368" i="8" s="1"/>
  <c r="O2369" i="8"/>
  <c r="P2369" i="8" s="1"/>
  <c r="O2370" i="8"/>
  <c r="P2370" i="8" s="1"/>
  <c r="O2371" i="8"/>
  <c r="P2371" i="8" s="1"/>
  <c r="O2372" i="8"/>
  <c r="P2372" i="8" s="1"/>
  <c r="O2373" i="8"/>
  <c r="P2373" i="8" s="1"/>
  <c r="O2374" i="8"/>
  <c r="P2374" i="8" s="1"/>
  <c r="O2375" i="8"/>
  <c r="P2375" i="8" s="1"/>
  <c r="O2376" i="8"/>
  <c r="P2376" i="8" s="1"/>
  <c r="O2377" i="8"/>
  <c r="P2377" i="8" s="1"/>
  <c r="O2378" i="8"/>
  <c r="P2378" i="8" s="1"/>
  <c r="O2379" i="8"/>
  <c r="P2379" i="8" s="1"/>
  <c r="O2380" i="8"/>
  <c r="P2380" i="8" s="1"/>
  <c r="O2381" i="8"/>
  <c r="P2381" i="8" s="1"/>
  <c r="O2382" i="8"/>
  <c r="P2382" i="8" s="1"/>
  <c r="O2383" i="8"/>
  <c r="P2383" i="8" s="1"/>
  <c r="O2384" i="8"/>
  <c r="P2384" i="8" s="1"/>
  <c r="O2385" i="8"/>
  <c r="P2385" i="8" s="1"/>
  <c r="O2386" i="8"/>
  <c r="P2386" i="8" s="1"/>
  <c r="O2387" i="8"/>
  <c r="P2387" i="8" s="1"/>
  <c r="O2388" i="8"/>
  <c r="P2388" i="8" s="1"/>
  <c r="O2389" i="8"/>
  <c r="P2389" i="8" s="1"/>
  <c r="O2390" i="8"/>
  <c r="P2390" i="8" s="1"/>
  <c r="O2391" i="8"/>
  <c r="P2391" i="8" s="1"/>
  <c r="O2392" i="8"/>
  <c r="P2392" i="8" s="1"/>
  <c r="O2393" i="8"/>
  <c r="P2393" i="8" s="1"/>
  <c r="O2394" i="8"/>
  <c r="P2394" i="8" s="1"/>
  <c r="O2395" i="8"/>
  <c r="P2395" i="8" s="1"/>
  <c r="O2396" i="8"/>
  <c r="P2396" i="8" s="1"/>
  <c r="O2397" i="8"/>
  <c r="P2397" i="8" s="1"/>
  <c r="O2398" i="8"/>
  <c r="P2398" i="8" s="1"/>
  <c r="O2399" i="8"/>
  <c r="P2399" i="8" s="1"/>
  <c r="O2400" i="8"/>
  <c r="P2400" i="8" s="1"/>
  <c r="O2401" i="8"/>
  <c r="P2401" i="8" s="1"/>
  <c r="O2402" i="8"/>
  <c r="P2402" i="8" s="1"/>
  <c r="O2403" i="8"/>
  <c r="P2403" i="8" s="1"/>
  <c r="O2404" i="8"/>
  <c r="P2404" i="8" s="1"/>
  <c r="O2405" i="8"/>
  <c r="P2405" i="8" s="1"/>
  <c r="O2406" i="8"/>
  <c r="P2406" i="8" s="1"/>
  <c r="O2407" i="8"/>
  <c r="P2407" i="8" s="1"/>
  <c r="O2408" i="8"/>
  <c r="P2408" i="8" s="1"/>
  <c r="O2409" i="8"/>
  <c r="P2409" i="8" s="1"/>
  <c r="O2410" i="8"/>
  <c r="P2410" i="8" s="1"/>
  <c r="O2411" i="8"/>
  <c r="P2411" i="8" s="1"/>
  <c r="O2412" i="8"/>
  <c r="P2412" i="8" s="1"/>
  <c r="O2413" i="8"/>
  <c r="P2413" i="8" s="1"/>
  <c r="O2414" i="8"/>
  <c r="P2414" i="8" s="1"/>
  <c r="O2415" i="8"/>
  <c r="P2415" i="8" s="1"/>
  <c r="O2416" i="8"/>
  <c r="P2416" i="8" s="1"/>
  <c r="O2417" i="8"/>
  <c r="P2417" i="8" s="1"/>
  <c r="O2418" i="8"/>
  <c r="P2418" i="8" s="1"/>
  <c r="O2419" i="8"/>
  <c r="P2419" i="8" s="1"/>
  <c r="O2420" i="8"/>
  <c r="P2420" i="8" s="1"/>
  <c r="O2421" i="8"/>
  <c r="P2421" i="8" s="1"/>
  <c r="O2422" i="8"/>
  <c r="P2422" i="8" s="1"/>
  <c r="O2423" i="8"/>
  <c r="P2423" i="8" s="1"/>
  <c r="O2424" i="8"/>
  <c r="P2424" i="8" s="1"/>
  <c r="O2425" i="8"/>
  <c r="P2425" i="8" s="1"/>
  <c r="O2426" i="8"/>
  <c r="P2426" i="8" s="1"/>
  <c r="O2427" i="8"/>
  <c r="P2427" i="8" s="1"/>
  <c r="O2428" i="8"/>
  <c r="P2428" i="8" s="1"/>
  <c r="O2429" i="8"/>
  <c r="P2429" i="8" s="1"/>
  <c r="O2430" i="8"/>
  <c r="P2430" i="8" s="1"/>
  <c r="O2431" i="8"/>
  <c r="P2431" i="8" s="1"/>
  <c r="O2432" i="8"/>
  <c r="P2432" i="8" s="1"/>
  <c r="O2433" i="8"/>
  <c r="P2433" i="8" s="1"/>
  <c r="O2434" i="8"/>
  <c r="P2434" i="8" s="1"/>
  <c r="O2435" i="8"/>
  <c r="P2435" i="8" s="1"/>
  <c r="O2436" i="8"/>
  <c r="P2436" i="8" s="1"/>
  <c r="O2437" i="8"/>
  <c r="P2437" i="8" s="1"/>
  <c r="O2438" i="8"/>
  <c r="P2438" i="8" s="1"/>
  <c r="O2439" i="8"/>
  <c r="P2439" i="8" s="1"/>
  <c r="O2440" i="8"/>
  <c r="P2440" i="8" s="1"/>
  <c r="O2441" i="8"/>
  <c r="P2441" i="8" s="1"/>
  <c r="O2442" i="8"/>
  <c r="P2442" i="8" s="1"/>
  <c r="O2443" i="8"/>
  <c r="P2443" i="8" s="1"/>
  <c r="O2444" i="8"/>
  <c r="P2444" i="8" s="1"/>
  <c r="O2445" i="8"/>
  <c r="P2445" i="8" s="1"/>
  <c r="O2446" i="8"/>
  <c r="P2446" i="8" s="1"/>
  <c r="O2447" i="8"/>
  <c r="P2447" i="8" s="1"/>
  <c r="O2448" i="8"/>
  <c r="P2448" i="8" s="1"/>
  <c r="O2449" i="8"/>
  <c r="P2449" i="8" s="1"/>
  <c r="O2450" i="8"/>
  <c r="P2450" i="8" s="1"/>
  <c r="O2451" i="8"/>
  <c r="P2451" i="8" s="1"/>
  <c r="O2452" i="8"/>
  <c r="P2452" i="8" s="1"/>
  <c r="O2453" i="8"/>
  <c r="P2453" i="8" s="1"/>
  <c r="O2454" i="8"/>
  <c r="P2454" i="8" s="1"/>
  <c r="O2455" i="8"/>
  <c r="P2455" i="8" s="1"/>
  <c r="O2456" i="8"/>
  <c r="P2456" i="8" s="1"/>
  <c r="O2457" i="8"/>
  <c r="P2457" i="8" s="1"/>
  <c r="O2458" i="8"/>
  <c r="P2458" i="8" s="1"/>
  <c r="O2459" i="8"/>
  <c r="P2459" i="8" s="1"/>
  <c r="O2460" i="8"/>
  <c r="P2460" i="8" s="1"/>
  <c r="O2461" i="8"/>
  <c r="P2461" i="8" s="1"/>
  <c r="O2462" i="8"/>
  <c r="P2462" i="8" s="1"/>
  <c r="O2463" i="8"/>
  <c r="P2463" i="8" s="1"/>
  <c r="O2464" i="8"/>
  <c r="P2464" i="8" s="1"/>
  <c r="O2465" i="8"/>
  <c r="P2465" i="8" s="1"/>
  <c r="O2466" i="8"/>
  <c r="P2466" i="8" s="1"/>
  <c r="O2467" i="8"/>
  <c r="P2467" i="8" s="1"/>
  <c r="O2468" i="8"/>
  <c r="P2468" i="8" s="1"/>
  <c r="O2469" i="8"/>
  <c r="P2469" i="8" s="1"/>
  <c r="O2470" i="8"/>
  <c r="P2470" i="8" s="1"/>
  <c r="O2471" i="8"/>
  <c r="P2471" i="8" s="1"/>
  <c r="O2472" i="8"/>
  <c r="P2472" i="8" s="1"/>
  <c r="O2473" i="8"/>
  <c r="P2473" i="8" s="1"/>
  <c r="O2474" i="8"/>
  <c r="P2474" i="8" s="1"/>
  <c r="O2475" i="8"/>
  <c r="P2475" i="8" s="1"/>
  <c r="O2476" i="8"/>
  <c r="P2476" i="8" s="1"/>
  <c r="O2477" i="8"/>
  <c r="P2477" i="8" s="1"/>
  <c r="O2478" i="8"/>
  <c r="P2478" i="8" s="1"/>
  <c r="O2479" i="8"/>
  <c r="P2479" i="8" s="1"/>
  <c r="O2480" i="8"/>
  <c r="P2480" i="8" s="1"/>
  <c r="O2481" i="8"/>
  <c r="P2481" i="8" s="1"/>
  <c r="O2482" i="8"/>
  <c r="P2482" i="8" s="1"/>
  <c r="O2483" i="8"/>
  <c r="P2483" i="8" s="1"/>
  <c r="O2484" i="8"/>
  <c r="P2484" i="8" s="1"/>
  <c r="O2485" i="8"/>
  <c r="P2485" i="8" s="1"/>
  <c r="O2486" i="8"/>
  <c r="P2486" i="8" s="1"/>
  <c r="O2487" i="8"/>
  <c r="P2487" i="8" s="1"/>
  <c r="O2488" i="8"/>
  <c r="P2488" i="8" s="1"/>
  <c r="O2489" i="8"/>
  <c r="P2489" i="8" s="1"/>
  <c r="O2490" i="8"/>
  <c r="P2490" i="8" s="1"/>
  <c r="O2491" i="8"/>
  <c r="P2491" i="8" s="1"/>
  <c r="O2492" i="8"/>
  <c r="P2492" i="8" s="1"/>
  <c r="O2493" i="8"/>
  <c r="P2493" i="8" s="1"/>
  <c r="O2494" i="8"/>
  <c r="P2494" i="8" s="1"/>
  <c r="O2495" i="8"/>
  <c r="P2495" i="8" s="1"/>
  <c r="O2496" i="8"/>
  <c r="P2496" i="8" s="1"/>
  <c r="O2497" i="8"/>
  <c r="P2497" i="8" s="1"/>
  <c r="O2498" i="8"/>
  <c r="P2498" i="8" s="1"/>
  <c r="O2499" i="8"/>
  <c r="P2499" i="8" s="1"/>
  <c r="O2500" i="8"/>
  <c r="P2500" i="8" s="1"/>
  <c r="O2501" i="8"/>
  <c r="P2501" i="8" s="1"/>
  <c r="O2502" i="8"/>
  <c r="P2502" i="8" s="1"/>
  <c r="O2503" i="8"/>
  <c r="P2503" i="8" s="1"/>
  <c r="O2504" i="8"/>
  <c r="P2504" i="8" s="1"/>
  <c r="O2505" i="8"/>
  <c r="P2505" i="8" s="1"/>
  <c r="O2506" i="8"/>
  <c r="P2506" i="8" s="1"/>
  <c r="O2507" i="8"/>
  <c r="P2507" i="8" s="1"/>
  <c r="O2508" i="8"/>
  <c r="P2508" i="8" s="1"/>
  <c r="O2509" i="8"/>
  <c r="P2509" i="8" s="1"/>
  <c r="O2510" i="8"/>
  <c r="P2510" i="8" s="1"/>
  <c r="O2511" i="8"/>
  <c r="P2511" i="8" s="1"/>
  <c r="O2512" i="8"/>
  <c r="P2512" i="8" s="1"/>
  <c r="O2513" i="8"/>
  <c r="P2513" i="8" s="1"/>
  <c r="O2514" i="8"/>
  <c r="P2514" i="8" s="1"/>
  <c r="O2515" i="8"/>
  <c r="P2515" i="8" s="1"/>
  <c r="O2516" i="8"/>
  <c r="P2516" i="8" s="1"/>
  <c r="O2517" i="8"/>
  <c r="P2517" i="8" s="1"/>
  <c r="O2518" i="8"/>
  <c r="P2518" i="8" s="1"/>
  <c r="O2519" i="8"/>
  <c r="P2519" i="8" s="1"/>
  <c r="O2520" i="8"/>
  <c r="P2520" i="8" s="1"/>
  <c r="O2521" i="8"/>
  <c r="P2521" i="8" s="1"/>
  <c r="O2522" i="8"/>
  <c r="P2522" i="8" s="1"/>
  <c r="O2523" i="8"/>
  <c r="P2523" i="8" s="1"/>
  <c r="O2524" i="8"/>
  <c r="P2524" i="8" s="1"/>
  <c r="O2525" i="8"/>
  <c r="P2525" i="8" s="1"/>
  <c r="O2526" i="8"/>
  <c r="P2526" i="8" s="1"/>
  <c r="O2527" i="8"/>
  <c r="P2527" i="8" s="1"/>
  <c r="O2528" i="8"/>
  <c r="P2528" i="8" s="1"/>
  <c r="O2529" i="8"/>
  <c r="P2529" i="8" s="1"/>
  <c r="O2530" i="8"/>
  <c r="P2530" i="8" s="1"/>
  <c r="O2531" i="8"/>
  <c r="P2531" i="8" s="1"/>
  <c r="O2532" i="8"/>
  <c r="P2532" i="8" s="1"/>
  <c r="O2533" i="8"/>
  <c r="P2533" i="8" s="1"/>
  <c r="O2534" i="8"/>
  <c r="P2534" i="8" s="1"/>
  <c r="O2535" i="8"/>
  <c r="P2535" i="8" s="1"/>
  <c r="O2536" i="8"/>
  <c r="P2536" i="8" s="1"/>
  <c r="O2537" i="8"/>
  <c r="P2537" i="8" s="1"/>
  <c r="O2538" i="8"/>
  <c r="P2538" i="8" s="1"/>
  <c r="O2539" i="8"/>
  <c r="P2539" i="8" s="1"/>
  <c r="O2540" i="8"/>
  <c r="P2540" i="8" s="1"/>
  <c r="O2541" i="8"/>
  <c r="P2541" i="8" s="1"/>
  <c r="O2542" i="8"/>
  <c r="P2542" i="8" s="1"/>
  <c r="O2543" i="8"/>
  <c r="P2543" i="8" s="1"/>
  <c r="O2544" i="8"/>
  <c r="P2544" i="8" s="1"/>
  <c r="O2545" i="8"/>
  <c r="P2545" i="8" s="1"/>
  <c r="O2546" i="8"/>
  <c r="P2546" i="8" s="1"/>
  <c r="O2547" i="8"/>
  <c r="P2547" i="8" s="1"/>
  <c r="O2548" i="8"/>
  <c r="P2548" i="8" s="1"/>
  <c r="O2549" i="8"/>
  <c r="P2549" i="8" s="1"/>
  <c r="O2550" i="8"/>
  <c r="P2550" i="8" s="1"/>
  <c r="O2551" i="8"/>
  <c r="P2551" i="8" s="1"/>
  <c r="O2552" i="8"/>
  <c r="P2552" i="8" s="1"/>
  <c r="O2553" i="8"/>
  <c r="P2553" i="8" s="1"/>
  <c r="O2554" i="8"/>
  <c r="P2554" i="8" s="1"/>
  <c r="O2555" i="8"/>
  <c r="P2555" i="8" s="1"/>
  <c r="O2556" i="8"/>
  <c r="P2556" i="8" s="1"/>
  <c r="O2557" i="8"/>
  <c r="P2557" i="8" s="1"/>
  <c r="O2558" i="8"/>
  <c r="P2558" i="8" s="1"/>
  <c r="O2559" i="8"/>
  <c r="P2559" i="8" s="1"/>
  <c r="O2560" i="8"/>
  <c r="P2560" i="8" s="1"/>
  <c r="O2561" i="8"/>
  <c r="P2561" i="8" s="1"/>
  <c r="O2562" i="8"/>
  <c r="P2562" i="8" s="1"/>
  <c r="O2563" i="8"/>
  <c r="P2563" i="8" s="1"/>
  <c r="O2564" i="8"/>
  <c r="P2564" i="8" s="1"/>
  <c r="O2565" i="8"/>
  <c r="P2565" i="8" s="1"/>
  <c r="O2566" i="8"/>
  <c r="P2566" i="8" s="1"/>
  <c r="O2567" i="8"/>
  <c r="P2567" i="8" s="1"/>
  <c r="O2568" i="8"/>
  <c r="P2568" i="8" s="1"/>
  <c r="O2569" i="8"/>
  <c r="P2569" i="8" s="1"/>
  <c r="O2570" i="8"/>
  <c r="P2570" i="8" s="1"/>
  <c r="O2571" i="8"/>
  <c r="P2571" i="8" s="1"/>
  <c r="O2572" i="8"/>
  <c r="P2572" i="8" s="1"/>
  <c r="O2573" i="8"/>
  <c r="P2573" i="8" s="1"/>
  <c r="O2574" i="8"/>
  <c r="P2574" i="8" s="1"/>
  <c r="O2575" i="8"/>
  <c r="P2575" i="8" s="1"/>
  <c r="O2576" i="8"/>
  <c r="P2576" i="8" s="1"/>
  <c r="O2577" i="8"/>
  <c r="P2577" i="8" s="1"/>
  <c r="O2578" i="8"/>
  <c r="P2578" i="8" s="1"/>
  <c r="O2579" i="8"/>
  <c r="P2579" i="8" s="1"/>
  <c r="O2580" i="8"/>
  <c r="P2580" i="8" s="1"/>
  <c r="O2581" i="8"/>
  <c r="P2581" i="8" s="1"/>
  <c r="O2582" i="8"/>
  <c r="P2582" i="8" s="1"/>
  <c r="O2583" i="8"/>
  <c r="P2583" i="8" s="1"/>
  <c r="O2584" i="8"/>
  <c r="P2584" i="8" s="1"/>
  <c r="O2585" i="8"/>
  <c r="P2585" i="8" s="1"/>
  <c r="O2586" i="8"/>
  <c r="P2586" i="8" s="1"/>
  <c r="O2587" i="8"/>
  <c r="P2587" i="8" s="1"/>
  <c r="O2588" i="8"/>
  <c r="P2588" i="8" s="1"/>
  <c r="O2589" i="8"/>
  <c r="P2589" i="8" s="1"/>
  <c r="O2590" i="8"/>
  <c r="P2590" i="8" s="1"/>
  <c r="O2591" i="8"/>
  <c r="P2591" i="8" s="1"/>
  <c r="O2592" i="8"/>
  <c r="P2592" i="8" s="1"/>
  <c r="O2593" i="8"/>
  <c r="P2593" i="8" s="1"/>
  <c r="O2594" i="8"/>
  <c r="P2594" i="8" s="1"/>
  <c r="O2595" i="8"/>
  <c r="P2595" i="8" s="1"/>
  <c r="O2596" i="8"/>
  <c r="P2596" i="8" s="1"/>
  <c r="O2597" i="8"/>
  <c r="P2597" i="8" s="1"/>
  <c r="O2598" i="8"/>
  <c r="P2598" i="8" s="1"/>
  <c r="O2599" i="8"/>
  <c r="P2599" i="8" s="1"/>
  <c r="O2600" i="8"/>
  <c r="P2600" i="8" s="1"/>
  <c r="O2601" i="8"/>
  <c r="P2601" i="8" s="1"/>
  <c r="O2602" i="8"/>
  <c r="P2602" i="8" s="1"/>
  <c r="O2603" i="8"/>
  <c r="P2603" i="8" s="1"/>
  <c r="O2604" i="8"/>
  <c r="P2604" i="8" s="1"/>
  <c r="O2605" i="8"/>
  <c r="P2605" i="8" s="1"/>
  <c r="O2606" i="8"/>
  <c r="P2606" i="8" s="1"/>
  <c r="O2607" i="8"/>
  <c r="P2607" i="8" s="1"/>
  <c r="O2608" i="8"/>
  <c r="P2608" i="8" s="1"/>
  <c r="O2609" i="8"/>
  <c r="P2609" i="8" s="1"/>
  <c r="O2610" i="8"/>
  <c r="P2610" i="8" s="1"/>
  <c r="O2611" i="8"/>
  <c r="P2611" i="8" s="1"/>
  <c r="O2612" i="8"/>
  <c r="P2612" i="8" s="1"/>
  <c r="O2613" i="8"/>
  <c r="P2613" i="8" s="1"/>
  <c r="O2614" i="8"/>
  <c r="P2614" i="8" s="1"/>
  <c r="O2615" i="8"/>
  <c r="P2615" i="8" s="1"/>
  <c r="O2616" i="8"/>
  <c r="P2616" i="8" s="1"/>
  <c r="O2617" i="8"/>
  <c r="P2617" i="8" s="1"/>
  <c r="O2618" i="8"/>
  <c r="P2618" i="8" s="1"/>
  <c r="O2619" i="8"/>
  <c r="P2619" i="8" s="1"/>
  <c r="O2620" i="8"/>
  <c r="P2620" i="8" s="1"/>
  <c r="O2621" i="8"/>
  <c r="P2621" i="8" s="1"/>
  <c r="O2622" i="8"/>
  <c r="P2622" i="8" s="1"/>
  <c r="O2623" i="8"/>
  <c r="P2623" i="8" s="1"/>
  <c r="O2624" i="8"/>
  <c r="P2624" i="8" s="1"/>
  <c r="O2625" i="8"/>
  <c r="P2625" i="8" s="1"/>
  <c r="O2626" i="8"/>
  <c r="P2626" i="8" s="1"/>
  <c r="O2627" i="8"/>
  <c r="P2627" i="8" s="1"/>
  <c r="O2628" i="8"/>
  <c r="P2628" i="8" s="1"/>
  <c r="O2629" i="8"/>
  <c r="P2629" i="8" s="1"/>
  <c r="O2630" i="8"/>
  <c r="P2630" i="8" s="1"/>
  <c r="O2631" i="8"/>
  <c r="P2631" i="8" s="1"/>
  <c r="O2632" i="8"/>
  <c r="P2632" i="8" s="1"/>
  <c r="O2633" i="8"/>
  <c r="P2633" i="8" s="1"/>
  <c r="O2634" i="8"/>
  <c r="P2634" i="8" s="1"/>
  <c r="O2635" i="8"/>
  <c r="P2635" i="8" s="1"/>
  <c r="O2636" i="8"/>
  <c r="P2636" i="8" s="1"/>
  <c r="O2637" i="8"/>
  <c r="P2637" i="8" s="1"/>
  <c r="O2638" i="8"/>
  <c r="P2638" i="8" s="1"/>
  <c r="O2639" i="8"/>
  <c r="P2639" i="8" s="1"/>
  <c r="O2640" i="8"/>
  <c r="P2640" i="8" s="1"/>
  <c r="O2641" i="8"/>
  <c r="P2641" i="8" s="1"/>
  <c r="O2642" i="8"/>
  <c r="P2642" i="8" s="1"/>
  <c r="O2643" i="8"/>
  <c r="P2643" i="8" s="1"/>
  <c r="O2644" i="8"/>
  <c r="P2644" i="8" s="1"/>
  <c r="O2645" i="8"/>
  <c r="P2645" i="8" s="1"/>
  <c r="O2646" i="8"/>
  <c r="P2646" i="8" s="1"/>
  <c r="O2647" i="8"/>
  <c r="P2647" i="8" s="1"/>
  <c r="O2648" i="8"/>
  <c r="P2648" i="8" s="1"/>
  <c r="O2649" i="8"/>
  <c r="P2649" i="8" s="1"/>
  <c r="O2650" i="8"/>
  <c r="P2650" i="8" s="1"/>
  <c r="O2651" i="8"/>
  <c r="P2651" i="8" s="1"/>
  <c r="O2652" i="8"/>
  <c r="P2652" i="8" s="1"/>
  <c r="O2653" i="8"/>
  <c r="P2653" i="8" s="1"/>
  <c r="O2654" i="8"/>
  <c r="P2654" i="8" s="1"/>
  <c r="O2655" i="8"/>
  <c r="P2655" i="8" s="1"/>
  <c r="O2656" i="8"/>
  <c r="P2656" i="8" s="1"/>
  <c r="O2657" i="8"/>
  <c r="P2657" i="8" s="1"/>
  <c r="O2658" i="8"/>
  <c r="P2658" i="8" s="1"/>
  <c r="O2659" i="8"/>
  <c r="P2659" i="8" s="1"/>
  <c r="O2660" i="8"/>
  <c r="P2660" i="8" s="1"/>
  <c r="O2661" i="8"/>
  <c r="P2661" i="8" s="1"/>
  <c r="O2662" i="8"/>
  <c r="P2662" i="8" s="1"/>
  <c r="O2663" i="8"/>
  <c r="O2664" i="8"/>
  <c r="P2664" i="8" s="1"/>
  <c r="O2665" i="8"/>
  <c r="P2665" i="8" s="1"/>
  <c r="O2666" i="8"/>
  <c r="P2666" i="8" s="1"/>
  <c r="O2667" i="8"/>
  <c r="P2667" i="8" s="1"/>
  <c r="O2668" i="8"/>
  <c r="P2668" i="8" s="1"/>
  <c r="O2669" i="8"/>
  <c r="P2669" i="8" s="1"/>
  <c r="O2670" i="8"/>
  <c r="P2670" i="8" s="1"/>
  <c r="O2671" i="8"/>
  <c r="P2671" i="8" s="1"/>
  <c r="O2672" i="8"/>
  <c r="P2672" i="8" s="1"/>
  <c r="O2673" i="8"/>
  <c r="P2673" i="8" s="1"/>
  <c r="O2674" i="8"/>
  <c r="P2674" i="8" s="1"/>
  <c r="O2675" i="8"/>
  <c r="P2675" i="8" s="1"/>
  <c r="O2676" i="8"/>
  <c r="P2676" i="8" s="1"/>
  <c r="O2677" i="8"/>
  <c r="P2677" i="8" s="1"/>
  <c r="O2678" i="8"/>
  <c r="P2678" i="8" s="1"/>
  <c r="O2679" i="8"/>
  <c r="P2679" i="8" s="1"/>
  <c r="O2680" i="8"/>
  <c r="P2680" i="8" s="1"/>
  <c r="O2681" i="8"/>
  <c r="P2681" i="8" s="1"/>
  <c r="O2682" i="8"/>
  <c r="P2682" i="8" s="1"/>
  <c r="O2683" i="8"/>
  <c r="P2683" i="8" s="1"/>
  <c r="O2684" i="8"/>
  <c r="P2684" i="8" s="1"/>
  <c r="O2685" i="8"/>
  <c r="P2685" i="8" s="1"/>
  <c r="O2686" i="8"/>
  <c r="P2686" i="8" s="1"/>
  <c r="O2687" i="8"/>
  <c r="P2687" i="8" s="1"/>
  <c r="O2688" i="8"/>
  <c r="P2688" i="8" s="1"/>
  <c r="O2689" i="8"/>
  <c r="P2689" i="8" s="1"/>
  <c r="O2690" i="8"/>
  <c r="P2690" i="8" s="1"/>
  <c r="O2691" i="8"/>
  <c r="P2691" i="8" s="1"/>
  <c r="O2692" i="8"/>
  <c r="P2692" i="8" s="1"/>
  <c r="O2693" i="8"/>
  <c r="P2693" i="8" s="1"/>
  <c r="O2694" i="8"/>
  <c r="P2694" i="8" s="1"/>
  <c r="O2695" i="8"/>
  <c r="P2695" i="8" s="1"/>
  <c r="O2696" i="8"/>
  <c r="P2696" i="8" s="1"/>
  <c r="O2697" i="8"/>
  <c r="P2697" i="8" s="1"/>
  <c r="O2698" i="8"/>
  <c r="P2698" i="8" s="1"/>
  <c r="O2699" i="8"/>
  <c r="P2699" i="8" s="1"/>
  <c r="O2700" i="8"/>
  <c r="P2700" i="8" s="1"/>
  <c r="O2701" i="8"/>
  <c r="P2701" i="8" s="1"/>
  <c r="O2702" i="8"/>
  <c r="P2702" i="8" s="1"/>
  <c r="O2703" i="8"/>
  <c r="P2703" i="8" s="1"/>
  <c r="O2704" i="8"/>
  <c r="P2704" i="8" s="1"/>
  <c r="O2705" i="8"/>
  <c r="P2705" i="8" s="1"/>
  <c r="O2706" i="8"/>
  <c r="P2706" i="8" s="1"/>
  <c r="O2707" i="8"/>
  <c r="P2707" i="8" s="1"/>
  <c r="O2708" i="8"/>
  <c r="P2708" i="8" s="1"/>
  <c r="O2709" i="8"/>
  <c r="P2709" i="8" s="1"/>
  <c r="O2710" i="8"/>
  <c r="P2710" i="8" s="1"/>
  <c r="O2711" i="8"/>
  <c r="P2711" i="8" s="1"/>
  <c r="O2712" i="8"/>
  <c r="P2712" i="8" s="1"/>
  <c r="O2713" i="8"/>
  <c r="P2713" i="8" s="1"/>
  <c r="O2714" i="8"/>
  <c r="P2714" i="8" s="1"/>
  <c r="O2715" i="8"/>
  <c r="P2715" i="8" s="1"/>
  <c r="O2716" i="8"/>
  <c r="P2716" i="8" s="1"/>
  <c r="O2717" i="8"/>
  <c r="P2717" i="8" s="1"/>
  <c r="O2718" i="8"/>
  <c r="P2718" i="8" s="1"/>
  <c r="O2719" i="8"/>
  <c r="P2719" i="8" s="1"/>
  <c r="O2720" i="8"/>
  <c r="P2720" i="8" s="1"/>
  <c r="O2721" i="8"/>
  <c r="P2721" i="8" s="1"/>
  <c r="O2722" i="8"/>
  <c r="P2722" i="8" s="1"/>
  <c r="O2723" i="8"/>
  <c r="P2723" i="8" s="1"/>
  <c r="O2724" i="8"/>
  <c r="P2724" i="8" s="1"/>
  <c r="O2725" i="8"/>
  <c r="P2725" i="8" s="1"/>
  <c r="O2726" i="8"/>
  <c r="P2726" i="8" s="1"/>
  <c r="O2727" i="8"/>
  <c r="P2727" i="8" s="1"/>
  <c r="O2728" i="8"/>
  <c r="P2728" i="8" s="1"/>
  <c r="O2729" i="8"/>
  <c r="P2729" i="8" s="1"/>
  <c r="O2730" i="8"/>
  <c r="P2730" i="8" s="1"/>
  <c r="O2731" i="8"/>
  <c r="P2731" i="8" s="1"/>
  <c r="O2732" i="8"/>
  <c r="P2732" i="8" s="1"/>
  <c r="O2733" i="8"/>
  <c r="P2733" i="8" s="1"/>
  <c r="O2734" i="8"/>
  <c r="P2734" i="8" s="1"/>
  <c r="O2735" i="8"/>
  <c r="P2735" i="8" s="1"/>
  <c r="O2736" i="8"/>
  <c r="P2736" i="8" s="1"/>
  <c r="O2737" i="8"/>
  <c r="P2737" i="8" s="1"/>
  <c r="O2738" i="8"/>
  <c r="P2738" i="8" s="1"/>
  <c r="O2739" i="8"/>
  <c r="P2739" i="8" s="1"/>
  <c r="O2740" i="8"/>
  <c r="P2740" i="8" s="1"/>
  <c r="O2741" i="8"/>
  <c r="P2741" i="8" s="1"/>
  <c r="O2742" i="8"/>
  <c r="P2742" i="8" s="1"/>
  <c r="O2743" i="8"/>
  <c r="P2743" i="8" s="1"/>
  <c r="O2744" i="8"/>
  <c r="P2744" i="8" s="1"/>
  <c r="O2745" i="8"/>
  <c r="P2745" i="8" s="1"/>
  <c r="O2746" i="8"/>
  <c r="P2746" i="8" s="1"/>
  <c r="O2747" i="8"/>
  <c r="P2747" i="8" s="1"/>
  <c r="O2748" i="8"/>
  <c r="P2748" i="8" s="1"/>
  <c r="O2749" i="8"/>
  <c r="P2749" i="8" s="1"/>
  <c r="O2750" i="8"/>
  <c r="P2750" i="8" s="1"/>
  <c r="O2751" i="8"/>
  <c r="P2751" i="8" s="1"/>
  <c r="O2752" i="8"/>
  <c r="P2752" i="8" s="1"/>
  <c r="O2753" i="8"/>
  <c r="P2753" i="8" s="1"/>
  <c r="O2754" i="8"/>
  <c r="P2754" i="8" s="1"/>
  <c r="O2755" i="8"/>
  <c r="P2755" i="8" s="1"/>
  <c r="O2756" i="8"/>
  <c r="P2756" i="8" s="1"/>
  <c r="O2757" i="8"/>
  <c r="P2757" i="8" s="1"/>
  <c r="O2758" i="8"/>
  <c r="P2758" i="8" s="1"/>
  <c r="O2759" i="8"/>
  <c r="P2759" i="8" s="1"/>
  <c r="O2760" i="8"/>
  <c r="P2760" i="8" s="1"/>
  <c r="O2761" i="8"/>
  <c r="P2761" i="8" s="1"/>
  <c r="O2762" i="8"/>
  <c r="P2762" i="8" s="1"/>
  <c r="O2763" i="8"/>
  <c r="P2763" i="8" s="1"/>
  <c r="O2764" i="8"/>
  <c r="P2764" i="8" s="1"/>
  <c r="O2765" i="8"/>
  <c r="P2765" i="8" s="1"/>
  <c r="O2766" i="8"/>
  <c r="P2766" i="8" s="1"/>
  <c r="O2767" i="8"/>
  <c r="P2767" i="8" s="1"/>
  <c r="O2768" i="8"/>
  <c r="P2768" i="8" s="1"/>
  <c r="O2769" i="8"/>
  <c r="P2769" i="8" s="1"/>
  <c r="O2770" i="8"/>
  <c r="P2770" i="8" s="1"/>
  <c r="O2771" i="8"/>
  <c r="P2771" i="8" s="1"/>
  <c r="O2772" i="8"/>
  <c r="P2772" i="8" s="1"/>
  <c r="O2773" i="8"/>
  <c r="P2773" i="8" s="1"/>
  <c r="O2774" i="8"/>
  <c r="P2774" i="8" s="1"/>
  <c r="O2775" i="8"/>
  <c r="P2775" i="8" s="1"/>
  <c r="O2776" i="8"/>
  <c r="P2776" i="8" s="1"/>
  <c r="O2777" i="8"/>
  <c r="P2777" i="8" s="1"/>
  <c r="O2778" i="8"/>
  <c r="P2778" i="8" s="1"/>
  <c r="O2779" i="8"/>
  <c r="P2779" i="8" s="1"/>
  <c r="O2780" i="8"/>
  <c r="P2780" i="8" s="1"/>
  <c r="O2781" i="8"/>
  <c r="P2781" i="8" s="1"/>
  <c r="O2782" i="8"/>
  <c r="P2782" i="8" s="1"/>
  <c r="O2783" i="8"/>
  <c r="P2783" i="8" s="1"/>
  <c r="O2784" i="8"/>
  <c r="P2784" i="8" s="1"/>
  <c r="O2785" i="8"/>
  <c r="P2785" i="8" s="1"/>
  <c r="O2786" i="8"/>
  <c r="P2786" i="8" s="1"/>
  <c r="O2787" i="8"/>
  <c r="P2787" i="8" s="1"/>
  <c r="O2788" i="8"/>
  <c r="P2788" i="8" s="1"/>
  <c r="O2789" i="8"/>
  <c r="P2789" i="8" s="1"/>
  <c r="O2790" i="8"/>
  <c r="P2790" i="8" s="1"/>
  <c r="O2791" i="8"/>
  <c r="P2791" i="8" s="1"/>
  <c r="O2792" i="8"/>
  <c r="P2792" i="8" s="1"/>
  <c r="O2793" i="8"/>
  <c r="P2793" i="8" s="1"/>
  <c r="O2794" i="8"/>
  <c r="P2794" i="8" s="1"/>
  <c r="O2795" i="8"/>
  <c r="P2795" i="8" s="1"/>
  <c r="O2796" i="8"/>
  <c r="P2796" i="8" s="1"/>
  <c r="O2797" i="8"/>
  <c r="P2797" i="8" s="1"/>
  <c r="O2798" i="8"/>
  <c r="P2798" i="8" s="1"/>
  <c r="O2799" i="8"/>
  <c r="P2799" i="8" s="1"/>
  <c r="O2800" i="8"/>
  <c r="P2800" i="8" s="1"/>
  <c r="O2801" i="8"/>
  <c r="P2801" i="8" s="1"/>
  <c r="O2802" i="8"/>
  <c r="P2802" i="8" s="1"/>
  <c r="O2803" i="8"/>
  <c r="P2803" i="8" s="1"/>
  <c r="O2804" i="8"/>
  <c r="P2804" i="8" s="1"/>
  <c r="O2805" i="8"/>
  <c r="P2805" i="8" s="1"/>
  <c r="O2806" i="8"/>
  <c r="P2806" i="8" s="1"/>
  <c r="O2807" i="8"/>
  <c r="P2807" i="8" s="1"/>
  <c r="O2808" i="8"/>
  <c r="P2808" i="8" s="1"/>
  <c r="O2809" i="8"/>
  <c r="P2809" i="8" s="1"/>
  <c r="O2810" i="8"/>
  <c r="P2810" i="8" s="1"/>
  <c r="O2811" i="8"/>
  <c r="P2811" i="8" s="1"/>
  <c r="O2812" i="8"/>
  <c r="P2812" i="8" s="1"/>
  <c r="O2813" i="8"/>
  <c r="P2813" i="8" s="1"/>
  <c r="O2814" i="8"/>
  <c r="P2814" i="8" s="1"/>
  <c r="O2815" i="8"/>
  <c r="P2815" i="8" s="1"/>
  <c r="O2816" i="8"/>
  <c r="P2816" i="8" s="1"/>
  <c r="O2817" i="8"/>
  <c r="P2817" i="8" s="1"/>
  <c r="O2818" i="8"/>
  <c r="P2818" i="8" s="1"/>
  <c r="O2819" i="8"/>
  <c r="P2819" i="8" s="1"/>
  <c r="O2820" i="8"/>
  <c r="P2820" i="8" s="1"/>
  <c r="O2821" i="8"/>
  <c r="P2821" i="8" s="1"/>
  <c r="O2822" i="8"/>
  <c r="P2822" i="8" s="1"/>
  <c r="O2823" i="8"/>
  <c r="P2823" i="8" s="1"/>
  <c r="O2824" i="8"/>
  <c r="P2824" i="8" s="1"/>
  <c r="O2825" i="8"/>
  <c r="P2825" i="8" s="1"/>
  <c r="O2826" i="8"/>
  <c r="P2826" i="8" s="1"/>
  <c r="O2827" i="8"/>
  <c r="P2827" i="8" s="1"/>
  <c r="O2828" i="8"/>
  <c r="P2828" i="8" s="1"/>
  <c r="O2829" i="8"/>
  <c r="P2829" i="8" s="1"/>
  <c r="O2830" i="8"/>
  <c r="P2830" i="8" s="1"/>
  <c r="O2831" i="8"/>
  <c r="P2831" i="8" s="1"/>
  <c r="O2832" i="8"/>
  <c r="P2832" i="8" s="1"/>
  <c r="O2833" i="8"/>
  <c r="P2833" i="8" s="1"/>
  <c r="O2834" i="8"/>
  <c r="P2834" i="8" s="1"/>
  <c r="O2835" i="8"/>
  <c r="P2835" i="8" s="1"/>
  <c r="O2836" i="8"/>
  <c r="P2836" i="8" s="1"/>
  <c r="O2837" i="8"/>
  <c r="P2837" i="8" s="1"/>
  <c r="O2838" i="8"/>
  <c r="P2838" i="8" s="1"/>
  <c r="O2839" i="8"/>
  <c r="P2839" i="8" s="1"/>
  <c r="O2840" i="8"/>
  <c r="P2840" i="8" s="1"/>
  <c r="O2841" i="8"/>
  <c r="P2841" i="8" s="1"/>
  <c r="O2842" i="8"/>
  <c r="P2842" i="8" s="1"/>
  <c r="O2843" i="8"/>
  <c r="P2843" i="8" s="1"/>
  <c r="O2844" i="8"/>
  <c r="P2844" i="8" s="1"/>
  <c r="O2845" i="8"/>
  <c r="P2845" i="8" s="1"/>
  <c r="O2846" i="8"/>
  <c r="P2846" i="8" s="1"/>
  <c r="O2847" i="8"/>
  <c r="P2847" i="8" s="1"/>
  <c r="O2848" i="8"/>
  <c r="P2848" i="8" s="1"/>
  <c r="O2849" i="8"/>
  <c r="P2849" i="8" s="1"/>
  <c r="O2850" i="8"/>
  <c r="P2850" i="8" s="1"/>
  <c r="O2851" i="8"/>
  <c r="P2851" i="8" s="1"/>
  <c r="O2852" i="8"/>
  <c r="P2852" i="8" s="1"/>
  <c r="O2853" i="8"/>
  <c r="P2853" i="8" s="1"/>
  <c r="O2854" i="8"/>
  <c r="P2854" i="8" s="1"/>
  <c r="O2855" i="8"/>
  <c r="P2855" i="8" s="1"/>
  <c r="O2856" i="8"/>
  <c r="P2856" i="8" s="1"/>
  <c r="O2857" i="8"/>
  <c r="P2857" i="8" s="1"/>
  <c r="O2858" i="8"/>
  <c r="P2858" i="8" s="1"/>
  <c r="O2859" i="8"/>
  <c r="P2859" i="8" s="1"/>
  <c r="O2860" i="8"/>
  <c r="P2860" i="8" s="1"/>
  <c r="O2861" i="8"/>
  <c r="P2861" i="8" s="1"/>
  <c r="O2862" i="8"/>
  <c r="P2862" i="8" s="1"/>
  <c r="O2863" i="8"/>
  <c r="O2864" i="8"/>
  <c r="P2864" i="8" s="1"/>
  <c r="O2865" i="8"/>
  <c r="P2865" i="8" s="1"/>
  <c r="O2866" i="8"/>
  <c r="P2866" i="8" s="1"/>
  <c r="O2867" i="8"/>
  <c r="P2867" i="8" s="1"/>
  <c r="O2868" i="8"/>
  <c r="P2868" i="8" s="1"/>
  <c r="O2869" i="8"/>
  <c r="P2869" i="8" s="1"/>
  <c r="O2870" i="8"/>
  <c r="P2870" i="8" s="1"/>
  <c r="O2871" i="8"/>
  <c r="P2871" i="8" s="1"/>
  <c r="O2872" i="8"/>
  <c r="P2872" i="8" s="1"/>
  <c r="O2873" i="8"/>
  <c r="P2873" i="8" s="1"/>
  <c r="O2874" i="8"/>
  <c r="P2874" i="8" s="1"/>
  <c r="O2875" i="8"/>
  <c r="P2875" i="8" s="1"/>
  <c r="O2876" i="8"/>
  <c r="P2876" i="8" s="1"/>
  <c r="O2877" i="8"/>
  <c r="P2877" i="8" s="1"/>
  <c r="O2878" i="8"/>
  <c r="P2878" i="8" s="1"/>
  <c r="O2879" i="8"/>
  <c r="P2879" i="8" s="1"/>
  <c r="O2880" i="8"/>
  <c r="P2880" i="8" s="1"/>
  <c r="O2881" i="8"/>
  <c r="P2881" i="8" s="1"/>
  <c r="O2882" i="8"/>
  <c r="P2882" i="8" s="1"/>
  <c r="O2883" i="8"/>
  <c r="P2883" i="8" s="1"/>
  <c r="O2884" i="8"/>
  <c r="P2884" i="8" s="1"/>
  <c r="O2885" i="8"/>
  <c r="P2885" i="8" s="1"/>
  <c r="O2886" i="8"/>
  <c r="P2886" i="8" s="1"/>
  <c r="O2887" i="8"/>
  <c r="P2887" i="8" s="1"/>
  <c r="O2888" i="8"/>
  <c r="P2888" i="8" s="1"/>
  <c r="O2889" i="8"/>
  <c r="P2889" i="8" s="1"/>
  <c r="O2890" i="8"/>
  <c r="P2890" i="8" s="1"/>
  <c r="O2891" i="8"/>
  <c r="P2891" i="8" s="1"/>
  <c r="O2892" i="8"/>
  <c r="P2892" i="8" s="1"/>
  <c r="O2893" i="8"/>
  <c r="P2893" i="8" s="1"/>
  <c r="O2894" i="8"/>
  <c r="P2894" i="8" s="1"/>
  <c r="O2895" i="8"/>
  <c r="P2895" i="8" s="1"/>
  <c r="O2896" i="8"/>
  <c r="P2896" i="8" s="1"/>
  <c r="O2897" i="8"/>
  <c r="P2897" i="8" s="1"/>
  <c r="O2898" i="8"/>
  <c r="P2898" i="8" s="1"/>
  <c r="O2899" i="8"/>
  <c r="P2899" i="8" s="1"/>
  <c r="O2900" i="8"/>
  <c r="P2900" i="8" s="1"/>
  <c r="O2901" i="8"/>
  <c r="P2901" i="8" s="1"/>
  <c r="O2902" i="8"/>
  <c r="P2902" i="8" s="1"/>
  <c r="O2903" i="8"/>
  <c r="P2903" i="8" s="1"/>
  <c r="O2904" i="8"/>
  <c r="P2904" i="8" s="1"/>
  <c r="O2905" i="8"/>
  <c r="P2905" i="8" s="1"/>
  <c r="O2906" i="8"/>
  <c r="P2906" i="8" s="1"/>
  <c r="O2907" i="8"/>
  <c r="P2907" i="8" s="1"/>
  <c r="O2908" i="8"/>
  <c r="P2908" i="8" s="1"/>
  <c r="O2909" i="8"/>
  <c r="P2909" i="8" s="1"/>
  <c r="O2910" i="8"/>
  <c r="P2910" i="8" s="1"/>
  <c r="O2911" i="8"/>
  <c r="P2911" i="8" s="1"/>
  <c r="O2912" i="8"/>
  <c r="P2912" i="8" s="1"/>
  <c r="O2913" i="8"/>
  <c r="P2913" i="8" s="1"/>
  <c r="O2914" i="8"/>
  <c r="P2914" i="8" s="1"/>
  <c r="O2915" i="8"/>
  <c r="P2915" i="8" s="1"/>
  <c r="O2916" i="8"/>
  <c r="P2916" i="8" s="1"/>
  <c r="O2917" i="8"/>
  <c r="P2917" i="8" s="1"/>
  <c r="O2918" i="8"/>
  <c r="P2918" i="8" s="1"/>
  <c r="O2919" i="8"/>
  <c r="P2919" i="8" s="1"/>
  <c r="O2920" i="8"/>
  <c r="P2920" i="8" s="1"/>
  <c r="O2921" i="8"/>
  <c r="P2921" i="8" s="1"/>
  <c r="O2922" i="8"/>
  <c r="P2922" i="8" s="1"/>
  <c r="O2923" i="8"/>
  <c r="P2923" i="8" s="1"/>
  <c r="O2924" i="8"/>
  <c r="P2924" i="8" s="1"/>
  <c r="O2925" i="8"/>
  <c r="P2925" i="8" s="1"/>
  <c r="O2926" i="8"/>
  <c r="P2926" i="8" s="1"/>
  <c r="O2927" i="8"/>
  <c r="P2927" i="8" s="1"/>
  <c r="O2928" i="8"/>
  <c r="P2928" i="8" s="1"/>
  <c r="O2929" i="8"/>
  <c r="P2929" i="8" s="1"/>
  <c r="O2930" i="8"/>
  <c r="P2930" i="8" s="1"/>
  <c r="O2931" i="8"/>
  <c r="P2931" i="8" s="1"/>
  <c r="O2932" i="8"/>
  <c r="P2932" i="8" s="1"/>
  <c r="O2933" i="8"/>
  <c r="P2933" i="8" s="1"/>
  <c r="O2934" i="8"/>
  <c r="P2934" i="8" s="1"/>
  <c r="O2935" i="8"/>
  <c r="P2935" i="8" s="1"/>
  <c r="O2936" i="8"/>
  <c r="P2936" i="8" s="1"/>
  <c r="O2937" i="8"/>
  <c r="P2937" i="8" s="1"/>
  <c r="O2938" i="8"/>
  <c r="P2938" i="8" s="1"/>
  <c r="O2939" i="8"/>
  <c r="P2939" i="8" s="1"/>
  <c r="O2940" i="8"/>
  <c r="P2940" i="8" s="1"/>
  <c r="O2941" i="8"/>
  <c r="P2941" i="8" s="1"/>
  <c r="O2942" i="8"/>
  <c r="P2942" i="8" s="1"/>
  <c r="O2943" i="8"/>
  <c r="P2943" i="8" s="1"/>
  <c r="O2944" i="8"/>
  <c r="P2944" i="8" s="1"/>
  <c r="O2945" i="8"/>
  <c r="P2945" i="8" s="1"/>
  <c r="O2946" i="8"/>
  <c r="P2946" i="8" s="1"/>
  <c r="O2947" i="8"/>
  <c r="P2947" i="8" s="1"/>
  <c r="O2948" i="8"/>
  <c r="P2948" i="8" s="1"/>
  <c r="O2949" i="8"/>
  <c r="P2949" i="8" s="1"/>
  <c r="O2950" i="8"/>
  <c r="P2950" i="8" s="1"/>
  <c r="O2951" i="8"/>
  <c r="P2951" i="8" s="1"/>
  <c r="O2952" i="8"/>
  <c r="P2952" i="8" s="1"/>
  <c r="O2953" i="8"/>
  <c r="P2953" i="8" s="1"/>
  <c r="O2954" i="8"/>
  <c r="P2954" i="8" s="1"/>
  <c r="O2955" i="8"/>
  <c r="P2955" i="8" s="1"/>
  <c r="O2956" i="8"/>
  <c r="P2956" i="8" s="1"/>
  <c r="O2957" i="8"/>
  <c r="P2957" i="8" s="1"/>
  <c r="O2958" i="8"/>
  <c r="P2958" i="8" s="1"/>
  <c r="O2959" i="8"/>
  <c r="P2959" i="8" s="1"/>
  <c r="O2960" i="8"/>
  <c r="P2960" i="8" s="1"/>
  <c r="O2961" i="8"/>
  <c r="P2961" i="8" s="1"/>
  <c r="O2962" i="8"/>
  <c r="P2962" i="8" s="1"/>
  <c r="O2963" i="8"/>
  <c r="P2963" i="8" s="1"/>
  <c r="O2964" i="8"/>
  <c r="P2964" i="8" s="1"/>
  <c r="O2965" i="8"/>
  <c r="P2965" i="8" s="1"/>
  <c r="O2966" i="8"/>
  <c r="P2966" i="8" s="1"/>
  <c r="O2967" i="8"/>
  <c r="P2967" i="8" s="1"/>
  <c r="O2968" i="8"/>
  <c r="P2968" i="8" s="1"/>
  <c r="O2969" i="8"/>
  <c r="P2969" i="8" s="1"/>
  <c r="O2970" i="8"/>
  <c r="P2970" i="8" s="1"/>
  <c r="O2971" i="8"/>
  <c r="P2971" i="8" s="1"/>
  <c r="O2972" i="8"/>
  <c r="P2972" i="8" s="1"/>
  <c r="O2973" i="8"/>
  <c r="P2973" i="8" s="1"/>
  <c r="O2974" i="8"/>
  <c r="P2974" i="8" s="1"/>
  <c r="O2975" i="8"/>
  <c r="P2975" i="8" s="1"/>
  <c r="O2976" i="8"/>
  <c r="P2976" i="8" s="1"/>
  <c r="O2977" i="8"/>
  <c r="P2977" i="8" s="1"/>
  <c r="O2978" i="8"/>
  <c r="P2978" i="8" s="1"/>
  <c r="O2979" i="8"/>
  <c r="P2979" i="8" s="1"/>
  <c r="O2980" i="8"/>
  <c r="P2980" i="8" s="1"/>
  <c r="O2981" i="8"/>
  <c r="P2981" i="8" s="1"/>
  <c r="O2982" i="8"/>
  <c r="P2982" i="8" s="1"/>
  <c r="O2983" i="8"/>
  <c r="P2983" i="8" s="1"/>
  <c r="O2984" i="8"/>
  <c r="P2984" i="8" s="1"/>
  <c r="O2985" i="8"/>
  <c r="P2985" i="8" s="1"/>
  <c r="O2986" i="8"/>
  <c r="P2986" i="8" s="1"/>
  <c r="O2987" i="8"/>
  <c r="P2987" i="8" s="1"/>
  <c r="O2988" i="8"/>
  <c r="P2988" i="8" s="1"/>
  <c r="O2989" i="8"/>
  <c r="P2989" i="8" s="1"/>
  <c r="O2990" i="8"/>
  <c r="P2990" i="8" s="1"/>
  <c r="O2991" i="8"/>
  <c r="P2991" i="8" s="1"/>
  <c r="O2992" i="8"/>
  <c r="P2992" i="8" s="1"/>
  <c r="O2993" i="8"/>
  <c r="P2993" i="8" s="1"/>
  <c r="O2994" i="8"/>
  <c r="P2994" i="8" s="1"/>
  <c r="O2995" i="8"/>
  <c r="P2995" i="8" s="1"/>
  <c r="O2996" i="8"/>
  <c r="P2996" i="8" s="1"/>
  <c r="O2997" i="8"/>
  <c r="P2997" i="8" s="1"/>
  <c r="O2998" i="8"/>
  <c r="P2998" i="8" s="1"/>
  <c r="O2999" i="8"/>
  <c r="P2999" i="8" s="1"/>
  <c r="O3000" i="8"/>
  <c r="P3000" i="8" s="1"/>
  <c r="O3001" i="8"/>
  <c r="P3001" i="8" s="1"/>
  <c r="O3002" i="8"/>
  <c r="P3002" i="8" s="1"/>
  <c r="O3003" i="8"/>
  <c r="P3003" i="8" s="1"/>
  <c r="O3004" i="8"/>
  <c r="P3004" i="8" s="1"/>
  <c r="O3005" i="8"/>
  <c r="P3005" i="8" s="1"/>
  <c r="O3006" i="8"/>
  <c r="P3006" i="8" s="1"/>
  <c r="O3007" i="8"/>
  <c r="P3007" i="8" s="1"/>
  <c r="O3008" i="8"/>
  <c r="P3008" i="8" s="1"/>
  <c r="O3009" i="8"/>
  <c r="P3009" i="8" s="1"/>
  <c r="O3010" i="8"/>
  <c r="P3010" i="8" s="1"/>
  <c r="O3011" i="8"/>
  <c r="P3011" i="8" s="1"/>
  <c r="O3012" i="8"/>
  <c r="P3012" i="8" s="1"/>
  <c r="O3013" i="8"/>
  <c r="P3013" i="8" s="1"/>
  <c r="O3014" i="8"/>
  <c r="P3014" i="8" s="1"/>
  <c r="O3015" i="8"/>
  <c r="P3015" i="8" s="1"/>
  <c r="O3016" i="8"/>
  <c r="P3016" i="8" s="1"/>
  <c r="O3017" i="8"/>
  <c r="P3017" i="8" s="1"/>
  <c r="O3018" i="8"/>
  <c r="P3018" i="8" s="1"/>
  <c r="O3019" i="8"/>
  <c r="P3019" i="8" s="1"/>
  <c r="O3020" i="8"/>
  <c r="P3020" i="8" s="1"/>
  <c r="O3021" i="8"/>
  <c r="P3021" i="8" s="1"/>
  <c r="O3022" i="8"/>
  <c r="P3022" i="8" s="1"/>
  <c r="O3023" i="8"/>
  <c r="P3023" i="8" s="1"/>
  <c r="O3024" i="8"/>
  <c r="P3024" i="8" s="1"/>
  <c r="O3025" i="8"/>
  <c r="P3025" i="8" s="1"/>
  <c r="O3026" i="8"/>
  <c r="P3026" i="8" s="1"/>
  <c r="O3027" i="8"/>
  <c r="P3027" i="8" s="1"/>
  <c r="O3028" i="8"/>
  <c r="P3028" i="8" s="1"/>
  <c r="O3029" i="8"/>
  <c r="P3029" i="8" s="1"/>
  <c r="O3030" i="8"/>
  <c r="P3030" i="8" s="1"/>
  <c r="O3031" i="8"/>
  <c r="P3031" i="8" s="1"/>
  <c r="O3032" i="8"/>
  <c r="P3032" i="8" s="1"/>
  <c r="O3033" i="8"/>
  <c r="P3033" i="8" s="1"/>
  <c r="O3034" i="8"/>
  <c r="P3034" i="8" s="1"/>
  <c r="O3035" i="8"/>
  <c r="P3035" i="8" s="1"/>
  <c r="O3036" i="8"/>
  <c r="P3036" i="8" s="1"/>
  <c r="O3037" i="8"/>
  <c r="P3037" i="8" s="1"/>
  <c r="O3038" i="8"/>
  <c r="P3038" i="8" s="1"/>
  <c r="O3039" i="8"/>
  <c r="P3039" i="8" s="1"/>
  <c r="O3040" i="8"/>
  <c r="P3040" i="8" s="1"/>
  <c r="O3041" i="8"/>
  <c r="P3041" i="8" s="1"/>
  <c r="O3042" i="8"/>
  <c r="P3042" i="8" s="1"/>
  <c r="O3043" i="8"/>
  <c r="P3043" i="8" s="1"/>
  <c r="O3044" i="8"/>
  <c r="P3044" i="8" s="1"/>
  <c r="O3045" i="8"/>
  <c r="P3045" i="8" s="1"/>
  <c r="O3046" i="8"/>
  <c r="P3046" i="8" s="1"/>
  <c r="O3047" i="8"/>
  <c r="P3047" i="8" s="1"/>
  <c r="O3048" i="8"/>
  <c r="P3048" i="8" s="1"/>
  <c r="O3049" i="8"/>
  <c r="P3049" i="8" s="1"/>
  <c r="O3050" i="8"/>
  <c r="P3050" i="8" s="1"/>
  <c r="O3051" i="8"/>
  <c r="P3051" i="8" s="1"/>
  <c r="O3052" i="8"/>
  <c r="P3052" i="8" s="1"/>
  <c r="O3053" i="8"/>
  <c r="P3053" i="8" s="1"/>
  <c r="O3054" i="8"/>
  <c r="P3054" i="8" s="1"/>
  <c r="O3055" i="8"/>
  <c r="P3055" i="8" s="1"/>
  <c r="O3056" i="8"/>
  <c r="P3056" i="8" s="1"/>
  <c r="O3057" i="8"/>
  <c r="P3057" i="8" s="1"/>
  <c r="O3058" i="8"/>
  <c r="P3058" i="8" s="1"/>
  <c r="O3059" i="8"/>
  <c r="P3059" i="8" s="1"/>
  <c r="O3060" i="8"/>
  <c r="P3060" i="8" s="1"/>
  <c r="O3061" i="8"/>
  <c r="P3061" i="8" s="1"/>
  <c r="O3062" i="8"/>
  <c r="P3062" i="8" s="1"/>
  <c r="O3063" i="8"/>
  <c r="P3063" i="8" s="1"/>
  <c r="O3064" i="8"/>
  <c r="P3064" i="8" s="1"/>
  <c r="O3065" i="8"/>
  <c r="P3065" i="8" s="1"/>
  <c r="O3066" i="8"/>
  <c r="P3066" i="8" s="1"/>
  <c r="O3067" i="8"/>
  <c r="P3067" i="8" s="1"/>
  <c r="O3068" i="8"/>
  <c r="P3068" i="8" s="1"/>
  <c r="O3069" i="8"/>
  <c r="P3069" i="8" s="1"/>
  <c r="O3070" i="8"/>
  <c r="P3070" i="8" s="1"/>
  <c r="O3071" i="8"/>
  <c r="P3071" i="8" s="1"/>
  <c r="O3072" i="8"/>
  <c r="P3072" i="8" s="1"/>
  <c r="O3073" i="8"/>
  <c r="P3073" i="8" s="1"/>
  <c r="O3074" i="8"/>
  <c r="P3074" i="8" s="1"/>
  <c r="O3075" i="8"/>
  <c r="P3075" i="8" s="1"/>
  <c r="O3076" i="8"/>
  <c r="P3076" i="8" s="1"/>
  <c r="O3077" i="8"/>
  <c r="P3077" i="8" s="1"/>
  <c r="O3078" i="8"/>
  <c r="P3078" i="8" s="1"/>
  <c r="O3079" i="8"/>
  <c r="P3079" i="8" s="1"/>
  <c r="O3080" i="8"/>
  <c r="P3080" i="8" s="1"/>
  <c r="O3081" i="8"/>
  <c r="P3081" i="8" s="1"/>
  <c r="O3082" i="8"/>
  <c r="P3082" i="8" s="1"/>
  <c r="O3083" i="8"/>
  <c r="O3084" i="8"/>
  <c r="P3084" i="8" s="1"/>
  <c r="O3085" i="8"/>
  <c r="P3085" i="8" s="1"/>
  <c r="O3086" i="8"/>
  <c r="P3086" i="8" s="1"/>
  <c r="O3087" i="8"/>
  <c r="P3087" i="8" s="1"/>
  <c r="O3088" i="8"/>
  <c r="P3088" i="8" s="1"/>
  <c r="O3089" i="8"/>
  <c r="P3089" i="8" s="1"/>
  <c r="O3090" i="8"/>
  <c r="P3090" i="8" s="1"/>
  <c r="O3091" i="8"/>
  <c r="P3091" i="8" s="1"/>
  <c r="O3092" i="8"/>
  <c r="P3092" i="8" s="1"/>
  <c r="O3093" i="8"/>
  <c r="P3093" i="8" s="1"/>
  <c r="O3094" i="8"/>
  <c r="P3094" i="8" s="1"/>
  <c r="O3095" i="8"/>
  <c r="P3095" i="8" s="1"/>
  <c r="O3096" i="8"/>
  <c r="P3096" i="8" s="1"/>
  <c r="O3097" i="8"/>
  <c r="P3097" i="8" s="1"/>
  <c r="O3098" i="8"/>
  <c r="P3098" i="8" s="1"/>
  <c r="O3099" i="8"/>
  <c r="P3099" i="8" s="1"/>
  <c r="O3100" i="8"/>
  <c r="P3100" i="8" s="1"/>
  <c r="O3101" i="8"/>
  <c r="P3101" i="8" s="1"/>
  <c r="O3102" i="8"/>
  <c r="P3102" i="8" s="1"/>
  <c r="O3103" i="8"/>
  <c r="P3103" i="8" s="1"/>
  <c r="O3104" i="8"/>
  <c r="P3104" i="8" s="1"/>
  <c r="O3105" i="8"/>
  <c r="P3105" i="8" s="1"/>
  <c r="O3106" i="8"/>
  <c r="P3106" i="8" s="1"/>
  <c r="O3107" i="8"/>
  <c r="P3107" i="8" s="1"/>
  <c r="O3108" i="8"/>
  <c r="P3108" i="8" s="1"/>
  <c r="O3109" i="8"/>
  <c r="P3109" i="8" s="1"/>
  <c r="O3110" i="8"/>
  <c r="P3110" i="8" s="1"/>
  <c r="O3111" i="8"/>
  <c r="P3111" i="8" s="1"/>
  <c r="O3112" i="8"/>
  <c r="P3112" i="8" s="1"/>
  <c r="O3113" i="8"/>
  <c r="P3113" i="8" s="1"/>
  <c r="O3114" i="8"/>
  <c r="P3114" i="8" s="1"/>
  <c r="O3115" i="8"/>
  <c r="P3115" i="8" s="1"/>
  <c r="O3116" i="8"/>
  <c r="P3116" i="8" s="1"/>
  <c r="O3117" i="8"/>
  <c r="P3117" i="8" s="1"/>
  <c r="O3118" i="8"/>
  <c r="P3118" i="8" s="1"/>
  <c r="O3119" i="8"/>
  <c r="P3119" i="8" s="1"/>
  <c r="O3120" i="8"/>
  <c r="P3120" i="8" s="1"/>
  <c r="O3121" i="8"/>
  <c r="P3121" i="8" s="1"/>
  <c r="O3122" i="8"/>
  <c r="P3122" i="8" s="1"/>
  <c r="O3123" i="8"/>
  <c r="P3123" i="8" s="1"/>
  <c r="O3124" i="8"/>
  <c r="P3124" i="8" s="1"/>
  <c r="O3125" i="8"/>
  <c r="P3125" i="8" s="1"/>
  <c r="O3126" i="8"/>
  <c r="P3126" i="8" s="1"/>
  <c r="O3127" i="8"/>
  <c r="P3127" i="8" s="1"/>
  <c r="O3128" i="8"/>
  <c r="P3128" i="8" s="1"/>
  <c r="O3129" i="8"/>
  <c r="P3129" i="8" s="1"/>
  <c r="O3130" i="8"/>
  <c r="P3130" i="8" s="1"/>
  <c r="O3131" i="8"/>
  <c r="P3131" i="8" s="1"/>
  <c r="O3132" i="8"/>
  <c r="P3132" i="8" s="1"/>
  <c r="O3133" i="8"/>
  <c r="P3133" i="8" s="1"/>
  <c r="O3134" i="8"/>
  <c r="P3134" i="8" s="1"/>
  <c r="O3135" i="8"/>
  <c r="P3135" i="8" s="1"/>
  <c r="O3136" i="8"/>
  <c r="P3136" i="8" s="1"/>
  <c r="O3137" i="8"/>
  <c r="P3137" i="8" s="1"/>
  <c r="O3138" i="8"/>
  <c r="P3138" i="8" s="1"/>
  <c r="O3139" i="8"/>
  <c r="P3139" i="8" s="1"/>
  <c r="O3140" i="8"/>
  <c r="P3140" i="8" s="1"/>
  <c r="O3141" i="8"/>
  <c r="P3141" i="8" s="1"/>
  <c r="O3142" i="8"/>
  <c r="P3142" i="8" s="1"/>
  <c r="O3143" i="8"/>
  <c r="P3143" i="8" s="1"/>
  <c r="O3144" i="8"/>
  <c r="P3144" i="8" s="1"/>
  <c r="O3145" i="8"/>
  <c r="P3145" i="8" s="1"/>
  <c r="O3146" i="8"/>
  <c r="P3146" i="8" s="1"/>
  <c r="O3147" i="8"/>
  <c r="P3147" i="8" s="1"/>
  <c r="O3148" i="8"/>
  <c r="P3148" i="8" s="1"/>
  <c r="O3149" i="8"/>
  <c r="P3149" i="8" s="1"/>
  <c r="O3150" i="8"/>
  <c r="P3150" i="8" s="1"/>
  <c r="O3151" i="8"/>
  <c r="P3151" i="8" s="1"/>
  <c r="O3152" i="8"/>
  <c r="P3152" i="8" s="1"/>
  <c r="O3153" i="8"/>
  <c r="P3153" i="8" s="1"/>
  <c r="O3154" i="8"/>
  <c r="P3154" i="8" s="1"/>
  <c r="O3155" i="8"/>
  <c r="P3155" i="8" s="1"/>
  <c r="O3156" i="8"/>
  <c r="P3156" i="8" s="1"/>
  <c r="O3157" i="8"/>
  <c r="P3157" i="8" s="1"/>
  <c r="O3158" i="8"/>
  <c r="P3158" i="8" s="1"/>
  <c r="O3159" i="8"/>
  <c r="P3159" i="8" s="1"/>
  <c r="O3160" i="8"/>
  <c r="P3160" i="8" s="1"/>
  <c r="O3161" i="8"/>
  <c r="P3161" i="8" s="1"/>
  <c r="O3162" i="8"/>
  <c r="P3162" i="8" s="1"/>
  <c r="O3163" i="8"/>
  <c r="P3163" i="8" s="1"/>
  <c r="O3164" i="8"/>
  <c r="P3164" i="8" s="1"/>
  <c r="O3165" i="8"/>
  <c r="P3165" i="8" s="1"/>
  <c r="O3166" i="8"/>
  <c r="P3166" i="8" s="1"/>
  <c r="O3167" i="8"/>
  <c r="P3167" i="8" s="1"/>
  <c r="O3168" i="8"/>
  <c r="P3168" i="8" s="1"/>
  <c r="O3169" i="8"/>
  <c r="P3169" i="8" s="1"/>
  <c r="O3170" i="8"/>
  <c r="P3170" i="8" s="1"/>
  <c r="O3171" i="8"/>
  <c r="P3171" i="8" s="1"/>
  <c r="O3172" i="8"/>
  <c r="P3172" i="8" s="1"/>
  <c r="O3173" i="8"/>
  <c r="P3173" i="8" s="1"/>
  <c r="O3174" i="8"/>
  <c r="P3174" i="8" s="1"/>
  <c r="O3175" i="8"/>
  <c r="P3175" i="8" s="1"/>
  <c r="O3176" i="8"/>
  <c r="P3176" i="8" s="1"/>
  <c r="O3177" i="8"/>
  <c r="P3177" i="8" s="1"/>
  <c r="O3178" i="8"/>
  <c r="P3178" i="8" s="1"/>
  <c r="O3179" i="8"/>
  <c r="P3179" i="8" s="1"/>
  <c r="O3180" i="8"/>
  <c r="P3180" i="8" s="1"/>
  <c r="O3181" i="8"/>
  <c r="P3181" i="8" s="1"/>
  <c r="O3182" i="8"/>
  <c r="P3182" i="8" s="1"/>
  <c r="O3183" i="8"/>
  <c r="P3183" i="8" s="1"/>
  <c r="O3184" i="8"/>
  <c r="P3184" i="8" s="1"/>
  <c r="O3185" i="8"/>
  <c r="P3185" i="8" s="1"/>
  <c r="O3186" i="8"/>
  <c r="P3186" i="8" s="1"/>
  <c r="O3187" i="8"/>
  <c r="P3187" i="8" s="1"/>
  <c r="O3188" i="8"/>
  <c r="P3188" i="8" s="1"/>
  <c r="O3189" i="8"/>
  <c r="P3189" i="8" s="1"/>
  <c r="O3190" i="8"/>
  <c r="P3190" i="8" s="1"/>
  <c r="O3191" i="8"/>
  <c r="P3191" i="8" s="1"/>
  <c r="O3192" i="8"/>
  <c r="P3192" i="8" s="1"/>
  <c r="O3193" i="8"/>
  <c r="P3193" i="8" s="1"/>
  <c r="O3194" i="8"/>
  <c r="P3194" i="8" s="1"/>
  <c r="O3195" i="8"/>
  <c r="P3195" i="8" s="1"/>
  <c r="O3196" i="8"/>
  <c r="P3196" i="8" s="1"/>
  <c r="O3197" i="8"/>
  <c r="P3197" i="8" s="1"/>
  <c r="O3198" i="8"/>
  <c r="P3198" i="8" s="1"/>
  <c r="O3199" i="8"/>
  <c r="P3199" i="8" s="1"/>
  <c r="O3200" i="8"/>
  <c r="P3200" i="8" s="1"/>
  <c r="O3201" i="8"/>
  <c r="P3201" i="8" s="1"/>
  <c r="O3202" i="8"/>
  <c r="P3202" i="8" s="1"/>
  <c r="O3203" i="8"/>
  <c r="P3203" i="8" s="1"/>
  <c r="O3204" i="8"/>
  <c r="P3204" i="8" s="1"/>
  <c r="O3205" i="8"/>
  <c r="P3205" i="8" s="1"/>
  <c r="O3206" i="8"/>
  <c r="P3206" i="8" s="1"/>
  <c r="O3207" i="8"/>
  <c r="P3207" i="8" s="1"/>
  <c r="O3208" i="8"/>
  <c r="P3208" i="8" s="1"/>
  <c r="O3209" i="8"/>
  <c r="P3209" i="8" s="1"/>
  <c r="O3210" i="8"/>
  <c r="P3210" i="8" s="1"/>
  <c r="O3211" i="8"/>
  <c r="P3211" i="8" s="1"/>
  <c r="O3212" i="8"/>
  <c r="P3212" i="8" s="1"/>
  <c r="O3213" i="8"/>
  <c r="P3213" i="8" s="1"/>
  <c r="O3214" i="8"/>
  <c r="P3214" i="8" s="1"/>
  <c r="O3215" i="8"/>
  <c r="P3215" i="8" s="1"/>
  <c r="O3216" i="8"/>
  <c r="P3216" i="8" s="1"/>
  <c r="O3217" i="8"/>
  <c r="P3217" i="8" s="1"/>
  <c r="O3218" i="8"/>
  <c r="P3218" i="8" s="1"/>
  <c r="O3219" i="8"/>
  <c r="P3219" i="8" s="1"/>
  <c r="O3220" i="8"/>
  <c r="P3220" i="8" s="1"/>
  <c r="O3221" i="8"/>
  <c r="P3221" i="8" s="1"/>
  <c r="O3222" i="8"/>
  <c r="P3222" i="8" s="1"/>
  <c r="O3223" i="8"/>
  <c r="P3223" i="8" s="1"/>
  <c r="O3224" i="8"/>
  <c r="P3224" i="8" s="1"/>
  <c r="O3225" i="8"/>
  <c r="P3225" i="8" s="1"/>
  <c r="O3226" i="8"/>
  <c r="P3226" i="8" s="1"/>
  <c r="O3227" i="8"/>
  <c r="P3227" i="8" s="1"/>
  <c r="O3228" i="8"/>
  <c r="P3228" i="8" s="1"/>
  <c r="O3229" i="8"/>
  <c r="P3229" i="8" s="1"/>
  <c r="O3230" i="8"/>
  <c r="P3230" i="8" s="1"/>
  <c r="O3231" i="8"/>
  <c r="P3231" i="8" s="1"/>
  <c r="O3232" i="8"/>
  <c r="P3232" i="8" s="1"/>
  <c r="O3233" i="8"/>
  <c r="P3233" i="8" s="1"/>
  <c r="O3234" i="8"/>
  <c r="P3234" i="8" s="1"/>
  <c r="O3235" i="8"/>
  <c r="P3235" i="8" s="1"/>
  <c r="O3236" i="8"/>
  <c r="P3236" i="8" s="1"/>
  <c r="O3237" i="8"/>
  <c r="P3237" i="8" s="1"/>
  <c r="O3238" i="8"/>
  <c r="P3238" i="8" s="1"/>
  <c r="O3239" i="8"/>
  <c r="P3239" i="8" s="1"/>
  <c r="O3240" i="8"/>
  <c r="P3240" i="8" s="1"/>
  <c r="O3241" i="8"/>
  <c r="P3241" i="8" s="1"/>
  <c r="O3242" i="8"/>
  <c r="P3242" i="8" s="1"/>
  <c r="O3243" i="8"/>
  <c r="P3243" i="8" s="1"/>
  <c r="O3244" i="8"/>
  <c r="P3244" i="8" s="1"/>
  <c r="O3245" i="8"/>
  <c r="P3245" i="8" s="1"/>
  <c r="O3246" i="8"/>
  <c r="P3246" i="8" s="1"/>
  <c r="O3247" i="8"/>
  <c r="P3247" i="8" s="1"/>
  <c r="O3248" i="8"/>
  <c r="P3248" i="8" s="1"/>
  <c r="O3249" i="8"/>
  <c r="P3249" i="8" s="1"/>
  <c r="O3250" i="8"/>
  <c r="P3250" i="8" s="1"/>
  <c r="O3251" i="8"/>
  <c r="P3251" i="8" s="1"/>
  <c r="O3252" i="8"/>
  <c r="P3252" i="8" s="1"/>
  <c r="O3253" i="8"/>
  <c r="P3253" i="8" s="1"/>
  <c r="O3254" i="8"/>
  <c r="P3254" i="8" s="1"/>
  <c r="O3255" i="8"/>
  <c r="P3255" i="8" s="1"/>
  <c r="O3256" i="8"/>
  <c r="P3256" i="8" s="1"/>
  <c r="O3257" i="8"/>
  <c r="P3257" i="8" s="1"/>
  <c r="O3258" i="8"/>
  <c r="P3258" i="8" s="1"/>
  <c r="O3259" i="8"/>
  <c r="P3259" i="8" s="1"/>
  <c r="O3260" i="8"/>
  <c r="P3260" i="8" s="1"/>
  <c r="O3261" i="8"/>
  <c r="P3261" i="8" s="1"/>
  <c r="O3262" i="8"/>
  <c r="P3262" i="8" s="1"/>
  <c r="O3263" i="8"/>
  <c r="P3263" i="8" s="1"/>
  <c r="O3264" i="8"/>
  <c r="P3264" i="8" s="1"/>
  <c r="O3265" i="8"/>
  <c r="P3265" i="8" s="1"/>
  <c r="O3266" i="8"/>
  <c r="P3266" i="8" s="1"/>
  <c r="O3267" i="8"/>
  <c r="P3267" i="8" s="1"/>
  <c r="O3268" i="8"/>
  <c r="P3268" i="8" s="1"/>
  <c r="O3269" i="8"/>
  <c r="P3269" i="8" s="1"/>
  <c r="O3270" i="8"/>
  <c r="P3270" i="8" s="1"/>
  <c r="O3271" i="8"/>
  <c r="P3271" i="8" s="1"/>
  <c r="O3272" i="8"/>
  <c r="P3272" i="8" s="1"/>
  <c r="O3273" i="8"/>
  <c r="P3273" i="8" s="1"/>
  <c r="O3274" i="8"/>
  <c r="P3274" i="8" s="1"/>
  <c r="O3275" i="8"/>
  <c r="P3275" i="8" s="1"/>
  <c r="O3276" i="8"/>
  <c r="P3276" i="8" s="1"/>
  <c r="O3277" i="8"/>
  <c r="P3277" i="8" s="1"/>
  <c r="O3278" i="8"/>
  <c r="P3278" i="8" s="1"/>
  <c r="O3279" i="8"/>
  <c r="P3279" i="8" s="1"/>
  <c r="O3280" i="8"/>
  <c r="P3280" i="8" s="1"/>
  <c r="O3281" i="8"/>
  <c r="P3281" i="8" s="1"/>
  <c r="O3282" i="8"/>
  <c r="P3282" i="8" s="1"/>
  <c r="O3283" i="8"/>
  <c r="P3283" i="8" s="1"/>
  <c r="O3284" i="8"/>
  <c r="P3284" i="8" s="1"/>
  <c r="O3285" i="8"/>
  <c r="P3285" i="8" s="1"/>
  <c r="O3286" i="8"/>
  <c r="P3286" i="8" s="1"/>
  <c r="O3287" i="8"/>
  <c r="P3287" i="8" s="1"/>
  <c r="O3288" i="8"/>
  <c r="P3288" i="8" s="1"/>
  <c r="O3289" i="8"/>
  <c r="P3289" i="8" s="1"/>
  <c r="O3290" i="8"/>
  <c r="P3290" i="8" s="1"/>
  <c r="O3291" i="8"/>
  <c r="P3291" i="8" s="1"/>
  <c r="O3292" i="8"/>
  <c r="P3292" i="8" s="1"/>
  <c r="O3293" i="8"/>
  <c r="P3293" i="8" s="1"/>
  <c r="O3294" i="8"/>
  <c r="P3294" i="8" s="1"/>
  <c r="O3295" i="8"/>
  <c r="P3295" i="8" s="1"/>
  <c r="O3296" i="8"/>
  <c r="P3296" i="8" s="1"/>
  <c r="O3297" i="8"/>
  <c r="P3297" i="8" s="1"/>
  <c r="O3298" i="8"/>
  <c r="P3298" i="8" s="1"/>
  <c r="O3299" i="8"/>
  <c r="P3299" i="8" s="1"/>
  <c r="O3300" i="8"/>
  <c r="P3300" i="8" s="1"/>
  <c r="O3301" i="8"/>
  <c r="P3301" i="8" s="1"/>
  <c r="O3302" i="8"/>
  <c r="P3302" i="8" s="1"/>
  <c r="O3303" i="8"/>
  <c r="P3303" i="8" s="1"/>
  <c r="O3304" i="8"/>
  <c r="P3304" i="8" s="1"/>
  <c r="O3305" i="8"/>
  <c r="P3305" i="8" s="1"/>
  <c r="O3306" i="8"/>
  <c r="P3306" i="8" s="1"/>
  <c r="O3307" i="8"/>
  <c r="P3307" i="8" s="1"/>
  <c r="O3308" i="8"/>
  <c r="P3308" i="8" s="1"/>
  <c r="O3309" i="8"/>
  <c r="P3309" i="8" s="1"/>
  <c r="O3310" i="8"/>
  <c r="P3310" i="8" s="1"/>
  <c r="O3311" i="8"/>
  <c r="P3311" i="8" s="1"/>
  <c r="O3312" i="8"/>
  <c r="P3312" i="8" s="1"/>
  <c r="O3313" i="8"/>
  <c r="P3313" i="8" s="1"/>
  <c r="O3314" i="8"/>
  <c r="P3314" i="8" s="1"/>
  <c r="O3315" i="8"/>
  <c r="P3315" i="8" s="1"/>
  <c r="O3316" i="8"/>
  <c r="P3316" i="8" s="1"/>
  <c r="O3317" i="8"/>
  <c r="P3317" i="8" s="1"/>
  <c r="O3318" i="8"/>
  <c r="P3318" i="8" s="1"/>
  <c r="O3319" i="8"/>
  <c r="P3319" i="8" s="1"/>
  <c r="O3320" i="8"/>
  <c r="P3320" i="8" s="1"/>
  <c r="O3321" i="8"/>
  <c r="P3321" i="8" s="1"/>
  <c r="O3322" i="8"/>
  <c r="P3322" i="8" s="1"/>
  <c r="O3323" i="8"/>
  <c r="P3323" i="8" s="1"/>
  <c r="O3324" i="8"/>
  <c r="P3324" i="8" s="1"/>
  <c r="O3325" i="8"/>
  <c r="P3325" i="8" s="1"/>
  <c r="O3326" i="8"/>
  <c r="P3326" i="8" s="1"/>
  <c r="O3327" i="8"/>
  <c r="P3327" i="8" s="1"/>
  <c r="O3328" i="8"/>
  <c r="P3328" i="8" s="1"/>
  <c r="O3329" i="8"/>
  <c r="P3329" i="8" s="1"/>
  <c r="O3330" i="8"/>
  <c r="P3330" i="8" s="1"/>
  <c r="O3331" i="8"/>
  <c r="P3331" i="8" s="1"/>
  <c r="O3332" i="8"/>
  <c r="P3332" i="8" s="1"/>
  <c r="O3333" i="8"/>
  <c r="P3333" i="8" s="1"/>
  <c r="O3334" i="8"/>
  <c r="P3334" i="8" s="1"/>
  <c r="O3335" i="8"/>
  <c r="P3335" i="8" s="1"/>
  <c r="O3336" i="8"/>
  <c r="P3336" i="8" s="1"/>
  <c r="O3337" i="8"/>
  <c r="P3337" i="8" s="1"/>
  <c r="O3338" i="8"/>
  <c r="P3338" i="8" s="1"/>
  <c r="O3339" i="8"/>
  <c r="P3339" i="8" s="1"/>
  <c r="O3340" i="8"/>
  <c r="P3340" i="8" s="1"/>
  <c r="O3341" i="8"/>
  <c r="P3341" i="8" s="1"/>
  <c r="O3342" i="8"/>
  <c r="P3342" i="8" s="1"/>
  <c r="O3343" i="8"/>
  <c r="P3343" i="8" s="1"/>
  <c r="O3344" i="8"/>
  <c r="P3344" i="8" s="1"/>
  <c r="O3345" i="8"/>
  <c r="P3345" i="8" s="1"/>
  <c r="O3346" i="8"/>
  <c r="P3346" i="8" s="1"/>
  <c r="O3347" i="8"/>
  <c r="P3347" i="8" s="1"/>
  <c r="O3348" i="8"/>
  <c r="P3348" i="8" s="1"/>
  <c r="O3349" i="8"/>
  <c r="P3349" i="8" s="1"/>
  <c r="O3350" i="8"/>
  <c r="P3350" i="8" s="1"/>
  <c r="O3351" i="8"/>
  <c r="P3351" i="8" s="1"/>
  <c r="O3352" i="8"/>
  <c r="P3352" i="8" s="1"/>
  <c r="O3353" i="8"/>
  <c r="P3353" i="8" s="1"/>
  <c r="O3354" i="8"/>
  <c r="P3354" i="8" s="1"/>
  <c r="O3355" i="8"/>
  <c r="P3355" i="8" s="1"/>
  <c r="O3356" i="8"/>
  <c r="P3356" i="8" s="1"/>
  <c r="O3357" i="8"/>
  <c r="P3357" i="8" s="1"/>
  <c r="O3358" i="8"/>
  <c r="P3358" i="8" s="1"/>
  <c r="O3359" i="8"/>
  <c r="P3359" i="8" s="1"/>
  <c r="O3360" i="8"/>
  <c r="P3360" i="8" s="1"/>
  <c r="O3361" i="8"/>
  <c r="P3361" i="8" s="1"/>
  <c r="O3362" i="8"/>
  <c r="P3362" i="8" s="1"/>
  <c r="O3363" i="8"/>
  <c r="P3363" i="8" s="1"/>
  <c r="O3364" i="8"/>
  <c r="P3364" i="8" s="1"/>
  <c r="O3365" i="8"/>
  <c r="P3365" i="8" s="1"/>
  <c r="O3366" i="8"/>
  <c r="P3366" i="8" s="1"/>
  <c r="O3367" i="8"/>
  <c r="P3367" i="8" s="1"/>
  <c r="O3368" i="8"/>
  <c r="P3368" i="8" s="1"/>
  <c r="O3369" i="8"/>
  <c r="P3369" i="8" s="1"/>
  <c r="O3370" i="8"/>
  <c r="P3370" i="8" s="1"/>
  <c r="O3371" i="8"/>
  <c r="P3371" i="8" s="1"/>
  <c r="O3372" i="8"/>
  <c r="P3372" i="8" s="1"/>
  <c r="O3373" i="8"/>
  <c r="P3373" i="8" s="1"/>
  <c r="O3374" i="8"/>
  <c r="P3374" i="8" s="1"/>
  <c r="O3375" i="8"/>
  <c r="P3375" i="8" s="1"/>
  <c r="O3376" i="8"/>
  <c r="P3376" i="8" s="1"/>
  <c r="O3377" i="8"/>
  <c r="P3377" i="8" s="1"/>
  <c r="O3378" i="8"/>
  <c r="P3378" i="8" s="1"/>
  <c r="O3379" i="8"/>
  <c r="P3379" i="8" s="1"/>
  <c r="O3380" i="8"/>
  <c r="P3380" i="8" s="1"/>
  <c r="O3381" i="8"/>
  <c r="P3381" i="8" s="1"/>
  <c r="O3382" i="8"/>
  <c r="P3382" i="8" s="1"/>
  <c r="O3383" i="8"/>
  <c r="P3383" i="8" s="1"/>
  <c r="O3384" i="8"/>
  <c r="P3384" i="8" s="1"/>
  <c r="O3385" i="8"/>
  <c r="P3385" i="8" s="1"/>
  <c r="O3386" i="8"/>
  <c r="P3386" i="8" s="1"/>
  <c r="O3387" i="8"/>
  <c r="P3387" i="8" s="1"/>
  <c r="O3388" i="8"/>
  <c r="P3388" i="8" s="1"/>
  <c r="O3389" i="8"/>
  <c r="P3389" i="8" s="1"/>
  <c r="O3390" i="8"/>
  <c r="P3390" i="8" s="1"/>
  <c r="O3391" i="8"/>
  <c r="P3391" i="8" s="1"/>
  <c r="O3392" i="8"/>
  <c r="P3392" i="8" s="1"/>
  <c r="O3393" i="8"/>
  <c r="P3393" i="8" s="1"/>
  <c r="O3394" i="8"/>
  <c r="P3394" i="8" s="1"/>
  <c r="O3395" i="8"/>
  <c r="P3395" i="8" s="1"/>
  <c r="O3396" i="8"/>
  <c r="P3396" i="8" s="1"/>
  <c r="O3397" i="8"/>
  <c r="P3397" i="8" s="1"/>
  <c r="O3398" i="8"/>
  <c r="P3398" i="8" s="1"/>
  <c r="O3399" i="8"/>
  <c r="P3399" i="8" s="1"/>
  <c r="O3400" i="8"/>
  <c r="P3400" i="8" s="1"/>
  <c r="O3401" i="8"/>
  <c r="P3401" i="8" s="1"/>
  <c r="O3402" i="8"/>
  <c r="P3402" i="8" s="1"/>
  <c r="O3403" i="8"/>
  <c r="P3403" i="8" s="1"/>
  <c r="O3404" i="8"/>
  <c r="P3404" i="8" s="1"/>
  <c r="O3405" i="8"/>
  <c r="P3405" i="8" s="1"/>
  <c r="O3406" i="8"/>
  <c r="P3406" i="8" s="1"/>
  <c r="O3407" i="8"/>
  <c r="P3407" i="8" s="1"/>
  <c r="O3408" i="8"/>
  <c r="P3408" i="8" s="1"/>
  <c r="O3409" i="8"/>
  <c r="P3409" i="8" s="1"/>
  <c r="O3410" i="8"/>
  <c r="P3410" i="8" s="1"/>
  <c r="O3411" i="8"/>
  <c r="P3411" i="8" s="1"/>
  <c r="O3412" i="8"/>
  <c r="P3412" i="8" s="1"/>
  <c r="O3413" i="8"/>
  <c r="P3413" i="8" s="1"/>
  <c r="O3414" i="8"/>
  <c r="P3414" i="8" s="1"/>
  <c r="O3415" i="8"/>
  <c r="P3415" i="8" s="1"/>
  <c r="O3416" i="8"/>
  <c r="P3416" i="8" s="1"/>
  <c r="O3417" i="8"/>
  <c r="P3417" i="8" s="1"/>
  <c r="O3418" i="8"/>
  <c r="P3418" i="8" s="1"/>
  <c r="O3419" i="8"/>
  <c r="P3419" i="8" s="1"/>
  <c r="O3420" i="8"/>
  <c r="P3420" i="8" s="1"/>
  <c r="O3421" i="8"/>
  <c r="P3421" i="8" s="1"/>
  <c r="O3422" i="8"/>
  <c r="P3422" i="8" s="1"/>
  <c r="O3423" i="8"/>
  <c r="P3423" i="8" s="1"/>
  <c r="O3424" i="8"/>
  <c r="P3424" i="8" s="1"/>
  <c r="O3425" i="8"/>
  <c r="P3425" i="8" s="1"/>
  <c r="O3426" i="8"/>
  <c r="P3426" i="8" s="1"/>
  <c r="O3427" i="8"/>
  <c r="P3427" i="8" s="1"/>
  <c r="O3428" i="8"/>
  <c r="P3428" i="8" s="1"/>
  <c r="O3429" i="8"/>
  <c r="P3429" i="8" s="1"/>
  <c r="O3430" i="8"/>
  <c r="P3430" i="8" s="1"/>
  <c r="O3431" i="8"/>
  <c r="P3431" i="8" s="1"/>
  <c r="O3432" i="8"/>
  <c r="P3432" i="8" s="1"/>
  <c r="O3433" i="8"/>
  <c r="P3433" i="8" s="1"/>
  <c r="O3434" i="8"/>
  <c r="P3434" i="8" s="1"/>
  <c r="O3435" i="8"/>
  <c r="P3435" i="8" s="1"/>
  <c r="O3436" i="8"/>
  <c r="P3436" i="8" s="1"/>
  <c r="O3437" i="8"/>
  <c r="P3437" i="8" s="1"/>
  <c r="O3438" i="8"/>
  <c r="P3438" i="8" s="1"/>
  <c r="O3439" i="8"/>
  <c r="P3439" i="8" s="1"/>
  <c r="O3440" i="8"/>
  <c r="P3440" i="8" s="1"/>
  <c r="O3441" i="8"/>
  <c r="P3441" i="8" s="1"/>
  <c r="O3442" i="8"/>
  <c r="P3442" i="8" s="1"/>
  <c r="O3443" i="8"/>
  <c r="P3443" i="8" s="1"/>
  <c r="O3444" i="8"/>
  <c r="P3444" i="8" s="1"/>
  <c r="O3445" i="8"/>
  <c r="P3445" i="8" s="1"/>
  <c r="O3446" i="8"/>
  <c r="P3446" i="8" s="1"/>
  <c r="O3447" i="8"/>
  <c r="P3447" i="8" s="1"/>
  <c r="O3448" i="8"/>
  <c r="P3448" i="8" s="1"/>
  <c r="O3449" i="8"/>
  <c r="P3449" i="8" s="1"/>
  <c r="O3450" i="8"/>
  <c r="P3450" i="8" s="1"/>
  <c r="O3451" i="8"/>
  <c r="P3451" i="8" s="1"/>
  <c r="O3452" i="8"/>
  <c r="P3452" i="8" s="1"/>
  <c r="O3453" i="8"/>
  <c r="P3453" i="8" s="1"/>
  <c r="O3454" i="8"/>
  <c r="P3454" i="8" s="1"/>
  <c r="O3455" i="8"/>
  <c r="P3455" i="8" s="1"/>
  <c r="O3456" i="8"/>
  <c r="P3456" i="8" s="1"/>
  <c r="O3457" i="8"/>
  <c r="P3457" i="8" s="1"/>
  <c r="O3458" i="8"/>
  <c r="P3458" i="8" s="1"/>
  <c r="O3459" i="8"/>
  <c r="P3459" i="8" s="1"/>
  <c r="O3460" i="8"/>
  <c r="P3460" i="8" s="1"/>
  <c r="O3461" i="8"/>
  <c r="P3461" i="8" s="1"/>
  <c r="O3462" i="8"/>
  <c r="P3462" i="8" s="1"/>
  <c r="O3463" i="8"/>
  <c r="P3463" i="8" s="1"/>
  <c r="O3464" i="8"/>
  <c r="P3464" i="8" s="1"/>
  <c r="O3465" i="8"/>
  <c r="P3465" i="8" s="1"/>
  <c r="O3466" i="8"/>
  <c r="P3466" i="8" s="1"/>
  <c r="O3467" i="8"/>
  <c r="P3467" i="8" s="1"/>
  <c r="O3468" i="8"/>
  <c r="P3468" i="8" s="1"/>
  <c r="O3469" i="8"/>
  <c r="P3469" i="8" s="1"/>
  <c r="O3470" i="8"/>
  <c r="P3470" i="8" s="1"/>
  <c r="O3471" i="8"/>
  <c r="P3471" i="8" s="1"/>
  <c r="O3472" i="8"/>
  <c r="P3472" i="8" s="1"/>
  <c r="O3473" i="8"/>
  <c r="P3473" i="8" s="1"/>
  <c r="O3474" i="8"/>
  <c r="P3474" i="8" s="1"/>
  <c r="O3475" i="8"/>
  <c r="P3475" i="8" s="1"/>
  <c r="O3476" i="8"/>
  <c r="P3476" i="8" s="1"/>
  <c r="O3477" i="8"/>
  <c r="P3477" i="8" s="1"/>
  <c r="O3478" i="8"/>
  <c r="P3478" i="8" s="1"/>
  <c r="O3479" i="8"/>
  <c r="P3479" i="8" s="1"/>
  <c r="O3480" i="8"/>
  <c r="P3480" i="8" s="1"/>
  <c r="O3481" i="8"/>
  <c r="P3481" i="8" s="1"/>
  <c r="O3482" i="8"/>
  <c r="P3482" i="8" s="1"/>
  <c r="O3483" i="8"/>
  <c r="P3483" i="8" s="1"/>
  <c r="O3484" i="8"/>
  <c r="P3484" i="8" s="1"/>
  <c r="O3485" i="8"/>
  <c r="P3485" i="8" s="1"/>
  <c r="O3486" i="8"/>
  <c r="P3486" i="8" s="1"/>
  <c r="O3487" i="8"/>
  <c r="P3487" i="8" s="1"/>
  <c r="O3488" i="8"/>
  <c r="P3488" i="8" s="1"/>
  <c r="O3489" i="8"/>
  <c r="P3489" i="8" s="1"/>
  <c r="O3490" i="8"/>
  <c r="P3490" i="8" s="1"/>
  <c r="O3491" i="8"/>
  <c r="P3491" i="8" s="1"/>
  <c r="O3492" i="8"/>
  <c r="P3492" i="8" s="1"/>
  <c r="O3493" i="8"/>
  <c r="P3493" i="8" s="1"/>
  <c r="O3494" i="8"/>
  <c r="P3494" i="8" s="1"/>
  <c r="O3495" i="8"/>
  <c r="P3495" i="8" s="1"/>
  <c r="O3496" i="8"/>
  <c r="P3496" i="8" s="1"/>
  <c r="O3497" i="8"/>
  <c r="P3497" i="8" s="1"/>
  <c r="O3498" i="8"/>
  <c r="P3498" i="8" s="1"/>
  <c r="O3499" i="8"/>
  <c r="P3499" i="8" s="1"/>
  <c r="O3500" i="8"/>
  <c r="P3500" i="8" s="1"/>
  <c r="O3501" i="8"/>
  <c r="P3501" i="8" s="1"/>
  <c r="O3502" i="8"/>
  <c r="P3502" i="8" s="1"/>
  <c r="O3503" i="8"/>
  <c r="P3503" i="8" s="1"/>
  <c r="O3504" i="8"/>
  <c r="P3504" i="8" s="1"/>
  <c r="O3505" i="8"/>
  <c r="P3505" i="8" s="1"/>
  <c r="O3506" i="8"/>
  <c r="P3506" i="8" s="1"/>
  <c r="O3507" i="8"/>
  <c r="P3507" i="8" s="1"/>
  <c r="O3508" i="8"/>
  <c r="P3508" i="8" s="1"/>
  <c r="O3509" i="8"/>
  <c r="P3509" i="8" s="1"/>
  <c r="O3510" i="8"/>
  <c r="P3510" i="8" s="1"/>
  <c r="O3511" i="8"/>
  <c r="P3511" i="8" s="1"/>
  <c r="O3512" i="8"/>
  <c r="P3512" i="8" s="1"/>
  <c r="O3513" i="8"/>
  <c r="P3513" i="8" s="1"/>
  <c r="O3514" i="8"/>
  <c r="P3514" i="8" s="1"/>
  <c r="O3515" i="8"/>
  <c r="P3515" i="8" s="1"/>
  <c r="O3516" i="8"/>
  <c r="P3516" i="8" s="1"/>
  <c r="O3517" i="8"/>
  <c r="P3517" i="8" s="1"/>
  <c r="O3518" i="8"/>
  <c r="P3518" i="8" s="1"/>
  <c r="O3519" i="8"/>
  <c r="P3519" i="8" s="1"/>
  <c r="O3520" i="8"/>
  <c r="P3520" i="8" s="1"/>
  <c r="O3521" i="8"/>
  <c r="P3521" i="8" s="1"/>
  <c r="O3522" i="8"/>
  <c r="P3522" i="8" s="1"/>
  <c r="O3523" i="8"/>
  <c r="P3523" i="8" s="1"/>
  <c r="O3524" i="8"/>
  <c r="P3524" i="8" s="1"/>
  <c r="O3525" i="8"/>
  <c r="P3525" i="8" s="1"/>
  <c r="O3526" i="8"/>
  <c r="P3526" i="8" s="1"/>
  <c r="O3527" i="8"/>
  <c r="P3527" i="8" s="1"/>
  <c r="O3528" i="8"/>
  <c r="P3528" i="8" s="1"/>
  <c r="O3529" i="8"/>
  <c r="P3529" i="8" s="1"/>
  <c r="O3530" i="8"/>
  <c r="P3530" i="8" s="1"/>
  <c r="O3531" i="8"/>
  <c r="P3531" i="8" s="1"/>
  <c r="O3532" i="8"/>
  <c r="P3532" i="8" s="1"/>
  <c r="O3533" i="8"/>
  <c r="P3533" i="8" s="1"/>
  <c r="O3534" i="8"/>
  <c r="P3534" i="8" s="1"/>
  <c r="O3535" i="8"/>
  <c r="P3535" i="8" s="1"/>
  <c r="O3536" i="8"/>
  <c r="P3536" i="8" s="1"/>
  <c r="O3537" i="8"/>
  <c r="P3537" i="8" s="1"/>
  <c r="O3538" i="8"/>
  <c r="P3538" i="8" s="1"/>
  <c r="O3539" i="8"/>
  <c r="P3539" i="8" s="1"/>
  <c r="O3540" i="8"/>
  <c r="P3540" i="8" s="1"/>
  <c r="O3541" i="8"/>
  <c r="P3541" i="8" s="1"/>
  <c r="O3542" i="8"/>
  <c r="P3542" i="8" s="1"/>
  <c r="O3543" i="8"/>
  <c r="P3543" i="8" s="1"/>
  <c r="O3544" i="8"/>
  <c r="P3544" i="8" s="1"/>
  <c r="O3545" i="8"/>
  <c r="P3545" i="8" s="1"/>
  <c r="O3546" i="8"/>
  <c r="P3546" i="8" s="1"/>
  <c r="O3547" i="8"/>
  <c r="P3547" i="8" s="1"/>
  <c r="O3548" i="8"/>
  <c r="P3548" i="8" s="1"/>
  <c r="O3549" i="8"/>
  <c r="P3549" i="8" s="1"/>
  <c r="O3550" i="8"/>
  <c r="P3550" i="8" s="1"/>
  <c r="O3551" i="8"/>
  <c r="P3551" i="8" s="1"/>
  <c r="O3552" i="8"/>
  <c r="P3552" i="8" s="1"/>
  <c r="O3553" i="8"/>
  <c r="P3553" i="8" s="1"/>
  <c r="O3554" i="8"/>
  <c r="P3554" i="8" s="1"/>
  <c r="O3555" i="8"/>
  <c r="P3555" i="8" s="1"/>
  <c r="O3556" i="8"/>
  <c r="P3556" i="8" s="1"/>
  <c r="O3557" i="8"/>
  <c r="P3557" i="8" s="1"/>
  <c r="O3558" i="8"/>
  <c r="P3558" i="8" s="1"/>
  <c r="O3559" i="8"/>
  <c r="P3559" i="8" s="1"/>
  <c r="O3560" i="8"/>
  <c r="P3560" i="8" s="1"/>
  <c r="O3561" i="8"/>
  <c r="P3561" i="8" s="1"/>
  <c r="O3562" i="8"/>
  <c r="P3562" i="8" s="1"/>
  <c r="O3563" i="8"/>
  <c r="P3563" i="8" s="1"/>
  <c r="O3564" i="8"/>
  <c r="P3564" i="8" s="1"/>
  <c r="O3565" i="8"/>
  <c r="P3565" i="8" s="1"/>
  <c r="O3566" i="8"/>
  <c r="P3566" i="8" s="1"/>
  <c r="O3567" i="8"/>
  <c r="P3567" i="8" s="1"/>
  <c r="O3568" i="8"/>
  <c r="P3568" i="8" s="1"/>
  <c r="O3569" i="8"/>
  <c r="P3569" i="8" s="1"/>
  <c r="O3570" i="8"/>
  <c r="P3570" i="8" s="1"/>
  <c r="O3571" i="8"/>
  <c r="P3571" i="8" s="1"/>
  <c r="O3572" i="8"/>
  <c r="P3572" i="8" s="1"/>
  <c r="O3573" i="8"/>
  <c r="P3573" i="8" s="1"/>
  <c r="O3574" i="8"/>
  <c r="P3574" i="8" s="1"/>
  <c r="O3575" i="8"/>
  <c r="P3575" i="8" s="1"/>
  <c r="O3576" i="8"/>
  <c r="P3576" i="8" s="1"/>
  <c r="O3577" i="8"/>
  <c r="P3577" i="8" s="1"/>
  <c r="O3578" i="8"/>
  <c r="P3578" i="8" s="1"/>
  <c r="O3579" i="8"/>
  <c r="P3579" i="8" s="1"/>
  <c r="O3580" i="8"/>
  <c r="P3580" i="8" s="1"/>
  <c r="O3581" i="8"/>
  <c r="P3581" i="8" s="1"/>
  <c r="O3582" i="8"/>
  <c r="P3582" i="8" s="1"/>
  <c r="O3583" i="8"/>
  <c r="P3583" i="8" s="1"/>
  <c r="O3584" i="8"/>
  <c r="P3584" i="8" s="1"/>
  <c r="O3585" i="8"/>
  <c r="P3585" i="8" s="1"/>
  <c r="O3586" i="8"/>
  <c r="P3586" i="8" s="1"/>
  <c r="O3587" i="8"/>
  <c r="P3587" i="8" s="1"/>
  <c r="O3588" i="8"/>
  <c r="P3588" i="8" s="1"/>
  <c r="O3589" i="8"/>
  <c r="P3589" i="8" s="1"/>
  <c r="O3590" i="8"/>
  <c r="P3590" i="8" s="1"/>
  <c r="O3591" i="8"/>
  <c r="P3591" i="8" s="1"/>
  <c r="O3592" i="8"/>
  <c r="P3592" i="8" s="1"/>
  <c r="O3593" i="8"/>
  <c r="P3593" i="8" s="1"/>
  <c r="O3594" i="8"/>
  <c r="P3594" i="8" s="1"/>
  <c r="O3595" i="8"/>
  <c r="P3595" i="8" s="1"/>
  <c r="O3596" i="8"/>
  <c r="P3596" i="8" s="1"/>
  <c r="O3597" i="8"/>
  <c r="P3597" i="8" s="1"/>
  <c r="O3598" i="8"/>
  <c r="P3598" i="8" s="1"/>
  <c r="O3599" i="8"/>
  <c r="P3599" i="8" s="1"/>
  <c r="O3600" i="8"/>
  <c r="P3600" i="8" s="1"/>
  <c r="O3601" i="8"/>
  <c r="P3601" i="8" s="1"/>
  <c r="O3602" i="8"/>
  <c r="P3602" i="8" s="1"/>
  <c r="O3603" i="8"/>
  <c r="P3603" i="8" s="1"/>
  <c r="O3604" i="8"/>
  <c r="P3604" i="8" s="1"/>
  <c r="O3605" i="8"/>
  <c r="P3605" i="8" s="1"/>
  <c r="O3606" i="8"/>
  <c r="P3606" i="8" s="1"/>
  <c r="O3607" i="8"/>
  <c r="P3607" i="8" s="1"/>
  <c r="O3608" i="8"/>
  <c r="P3608" i="8" s="1"/>
  <c r="O3609" i="8"/>
  <c r="P3609" i="8" s="1"/>
  <c r="O3610" i="8"/>
  <c r="P3610" i="8" s="1"/>
  <c r="O3611" i="8"/>
  <c r="P3611" i="8" s="1"/>
  <c r="O3612" i="8"/>
  <c r="P3612" i="8" s="1"/>
  <c r="O3613" i="8"/>
  <c r="P3613" i="8" s="1"/>
  <c r="O3614" i="8"/>
  <c r="P3614" i="8" s="1"/>
  <c r="O3615" i="8"/>
  <c r="P3615" i="8" s="1"/>
  <c r="O3616" i="8"/>
  <c r="P3616" i="8" s="1"/>
  <c r="O3617" i="8"/>
  <c r="P3617" i="8" s="1"/>
  <c r="O3618" i="8"/>
  <c r="P3618" i="8" s="1"/>
  <c r="O3619" i="8"/>
  <c r="P3619" i="8" s="1"/>
  <c r="O3620" i="8"/>
  <c r="P3620" i="8" s="1"/>
  <c r="O3621" i="8"/>
  <c r="P3621" i="8" s="1"/>
  <c r="O3622" i="8"/>
  <c r="P3622" i="8" s="1"/>
  <c r="O3623" i="8"/>
  <c r="P3623" i="8" s="1"/>
  <c r="O3624" i="8"/>
  <c r="P3624" i="8" s="1"/>
  <c r="O3625" i="8"/>
  <c r="P3625" i="8" s="1"/>
  <c r="O3626" i="8"/>
  <c r="P3626" i="8" s="1"/>
  <c r="O3627" i="8"/>
  <c r="P3627" i="8" s="1"/>
  <c r="O3628" i="8"/>
  <c r="P3628" i="8" s="1"/>
  <c r="O3629" i="8"/>
  <c r="P3629" i="8" s="1"/>
  <c r="O3630" i="8"/>
  <c r="P3630" i="8" s="1"/>
  <c r="O3631" i="8"/>
  <c r="P3631" i="8" s="1"/>
  <c r="O3632" i="8"/>
  <c r="P3632" i="8" s="1"/>
  <c r="O3633" i="8"/>
  <c r="P3633" i="8" s="1"/>
  <c r="O3634" i="8"/>
  <c r="P3634" i="8" s="1"/>
  <c r="O3635" i="8"/>
  <c r="P3635" i="8" s="1"/>
  <c r="O3636" i="8"/>
  <c r="P3636" i="8" s="1"/>
  <c r="O3637" i="8"/>
  <c r="P3637" i="8" s="1"/>
  <c r="O3638" i="8"/>
  <c r="P3638" i="8" s="1"/>
  <c r="O3639" i="8"/>
  <c r="P3639" i="8" s="1"/>
  <c r="O3640" i="8"/>
  <c r="P3640" i="8" s="1"/>
  <c r="O3641" i="8"/>
  <c r="P3641" i="8" s="1"/>
  <c r="O3642" i="8"/>
  <c r="P3642" i="8" s="1"/>
  <c r="O3643" i="8"/>
  <c r="P3643" i="8" s="1"/>
  <c r="O3644" i="8"/>
  <c r="P3644" i="8" s="1"/>
  <c r="O3645" i="8"/>
  <c r="P3645" i="8" s="1"/>
  <c r="O3646" i="8"/>
  <c r="P3646" i="8" s="1"/>
  <c r="O3647" i="8"/>
  <c r="P3647" i="8" s="1"/>
  <c r="O3648" i="8"/>
  <c r="P3648" i="8" s="1"/>
  <c r="O3649" i="8"/>
  <c r="P3649" i="8" s="1"/>
  <c r="O3650" i="8"/>
  <c r="P3650" i="8" s="1"/>
  <c r="O3651" i="8"/>
  <c r="P3651" i="8" s="1"/>
  <c r="O3652" i="8"/>
  <c r="P3652" i="8" s="1"/>
  <c r="O3653" i="8"/>
  <c r="P3653" i="8" s="1"/>
  <c r="O3654" i="8"/>
  <c r="P3654" i="8" s="1"/>
  <c r="O3655" i="8"/>
  <c r="P3655" i="8" s="1"/>
  <c r="O3656" i="8"/>
  <c r="P3656" i="8" s="1"/>
  <c r="O3657" i="8"/>
  <c r="P3657" i="8" s="1"/>
  <c r="O3658" i="8"/>
  <c r="P3658" i="8" s="1"/>
  <c r="O3659" i="8"/>
  <c r="P3659" i="8" s="1"/>
  <c r="O3660" i="8"/>
  <c r="P3660" i="8" s="1"/>
  <c r="O3661" i="8"/>
  <c r="P3661" i="8" s="1"/>
  <c r="O3662" i="8"/>
  <c r="P3662" i="8" s="1"/>
  <c r="O3663" i="8"/>
  <c r="P3663" i="8" s="1"/>
  <c r="O3664" i="8"/>
  <c r="P3664" i="8" s="1"/>
  <c r="O3665" i="8"/>
  <c r="P3665" i="8" s="1"/>
  <c r="O3666" i="8"/>
  <c r="P3666" i="8" s="1"/>
  <c r="O3667" i="8"/>
  <c r="P3667" i="8" s="1"/>
  <c r="O3668" i="8"/>
  <c r="P3668" i="8" s="1"/>
  <c r="O3669" i="8"/>
  <c r="P3669" i="8" s="1"/>
  <c r="O3670" i="8"/>
  <c r="P3670" i="8" s="1"/>
  <c r="O3671" i="8"/>
  <c r="P3671" i="8" s="1"/>
  <c r="O3672" i="8"/>
  <c r="P3672" i="8" s="1"/>
  <c r="O3673" i="8"/>
  <c r="P3673" i="8" s="1"/>
  <c r="O3674" i="8"/>
  <c r="P3674" i="8" s="1"/>
  <c r="O3675" i="8"/>
  <c r="P3675" i="8" s="1"/>
  <c r="O3676" i="8"/>
  <c r="P3676" i="8" s="1"/>
  <c r="O3677" i="8"/>
  <c r="P3677" i="8" s="1"/>
  <c r="O3678" i="8"/>
  <c r="P3678" i="8" s="1"/>
  <c r="O3679" i="8"/>
  <c r="P3679" i="8" s="1"/>
  <c r="O3680" i="8"/>
  <c r="P3680" i="8" s="1"/>
  <c r="O3681" i="8"/>
  <c r="P3681" i="8" s="1"/>
  <c r="O3682" i="8"/>
  <c r="P3682" i="8" s="1"/>
  <c r="O3683" i="8"/>
  <c r="P3683" i="8" s="1"/>
  <c r="O3684" i="8"/>
  <c r="P3684" i="8" s="1"/>
  <c r="O3685" i="8"/>
  <c r="P3685" i="8" s="1"/>
  <c r="O3686" i="8"/>
  <c r="P3686" i="8" s="1"/>
  <c r="O3687" i="8"/>
  <c r="P3687" i="8" s="1"/>
  <c r="O3688" i="8"/>
  <c r="P3688" i="8" s="1"/>
  <c r="O3689" i="8"/>
  <c r="P3689" i="8" s="1"/>
  <c r="O3690" i="8"/>
  <c r="P3690" i="8" s="1"/>
  <c r="O3691" i="8"/>
  <c r="P3691" i="8" s="1"/>
  <c r="O3692" i="8"/>
  <c r="P3692" i="8" s="1"/>
  <c r="O3693" i="8"/>
  <c r="P3693" i="8" s="1"/>
  <c r="O3694" i="8"/>
  <c r="P3694" i="8" s="1"/>
  <c r="O3695" i="8"/>
  <c r="P3695" i="8" s="1"/>
  <c r="O3696" i="8"/>
  <c r="P3696" i="8" s="1"/>
  <c r="O3697" i="8"/>
  <c r="P3697" i="8" s="1"/>
  <c r="O3698" i="8"/>
  <c r="P3698" i="8" s="1"/>
  <c r="O3699" i="8"/>
  <c r="P3699" i="8" s="1"/>
  <c r="O3700" i="8"/>
  <c r="P3700" i="8" s="1"/>
  <c r="O3701" i="8"/>
  <c r="P3701" i="8" s="1"/>
  <c r="O3702" i="8"/>
  <c r="P3702" i="8" s="1"/>
  <c r="O3703" i="8"/>
  <c r="P3703" i="8" s="1"/>
  <c r="O3704" i="8"/>
  <c r="P3704" i="8" s="1"/>
  <c r="O3705" i="8"/>
  <c r="P3705" i="8" s="1"/>
  <c r="O3706" i="8"/>
  <c r="P3706" i="8" s="1"/>
  <c r="O3707" i="8"/>
  <c r="P3707" i="8" s="1"/>
  <c r="O3708" i="8"/>
  <c r="P3708" i="8" s="1"/>
  <c r="O3709" i="8"/>
  <c r="P3709" i="8" s="1"/>
  <c r="O3710" i="8"/>
  <c r="P3710" i="8" s="1"/>
  <c r="O3711" i="8"/>
  <c r="P3711" i="8" s="1"/>
  <c r="O3712" i="8"/>
  <c r="P3712" i="8" s="1"/>
  <c r="O3713" i="8"/>
  <c r="P3713" i="8" s="1"/>
  <c r="O3714" i="8"/>
  <c r="P3714" i="8" s="1"/>
  <c r="O3715" i="8"/>
  <c r="P3715" i="8" s="1"/>
  <c r="O3716" i="8"/>
  <c r="P3716" i="8" s="1"/>
  <c r="O3717" i="8"/>
  <c r="P3717" i="8" s="1"/>
  <c r="O3718" i="8"/>
  <c r="P3718" i="8" s="1"/>
  <c r="O3719" i="8"/>
  <c r="P3719" i="8" s="1"/>
  <c r="O3720" i="8"/>
  <c r="P3720" i="8" s="1"/>
  <c r="O3721" i="8"/>
  <c r="P3721" i="8" s="1"/>
  <c r="O3722" i="8"/>
  <c r="P3722" i="8" s="1"/>
  <c r="O3723" i="8"/>
  <c r="P3723" i="8" s="1"/>
  <c r="O3724" i="8"/>
  <c r="P3724" i="8" s="1"/>
  <c r="O3725" i="8"/>
  <c r="P3725" i="8" s="1"/>
  <c r="O3726" i="8"/>
  <c r="P3726" i="8" s="1"/>
  <c r="O3727" i="8"/>
  <c r="P3727" i="8" s="1"/>
  <c r="O3728" i="8"/>
  <c r="P3728" i="8" s="1"/>
  <c r="O3729" i="8"/>
  <c r="P3729" i="8" s="1"/>
  <c r="O3730" i="8"/>
  <c r="P3730" i="8" s="1"/>
  <c r="O3731" i="8"/>
  <c r="P3731" i="8" s="1"/>
  <c r="O3732" i="8"/>
  <c r="P3732" i="8" s="1"/>
  <c r="O3733" i="8"/>
  <c r="P3733" i="8" s="1"/>
  <c r="O3734" i="8"/>
  <c r="P3734" i="8" s="1"/>
  <c r="O3735" i="8"/>
  <c r="P3735" i="8" s="1"/>
  <c r="O3736" i="8"/>
  <c r="P3736" i="8" s="1"/>
  <c r="O3737" i="8"/>
  <c r="P3737" i="8" s="1"/>
  <c r="O3738" i="8"/>
  <c r="P3738" i="8" s="1"/>
  <c r="O3739" i="8"/>
  <c r="P3739" i="8" s="1"/>
  <c r="O3740" i="8"/>
  <c r="P3740" i="8" s="1"/>
  <c r="O3741" i="8"/>
  <c r="P3741" i="8" s="1"/>
  <c r="O3742" i="8"/>
  <c r="P3742" i="8" s="1"/>
  <c r="O3743" i="8"/>
  <c r="P3743" i="8" s="1"/>
  <c r="O3744" i="8"/>
  <c r="P3744" i="8" s="1"/>
  <c r="O3745" i="8"/>
  <c r="P3745" i="8" s="1"/>
  <c r="O3746" i="8"/>
  <c r="P3746" i="8" s="1"/>
  <c r="O3747" i="8"/>
  <c r="P3747" i="8" s="1"/>
  <c r="O3748" i="8"/>
  <c r="P3748" i="8" s="1"/>
  <c r="O3749" i="8"/>
  <c r="P3749" i="8" s="1"/>
  <c r="O3750" i="8"/>
  <c r="P3750" i="8" s="1"/>
  <c r="O3751" i="8"/>
  <c r="P3751" i="8" s="1"/>
  <c r="O3752" i="8"/>
  <c r="P3752" i="8" s="1"/>
  <c r="O3753" i="8"/>
  <c r="P3753" i="8" s="1"/>
  <c r="O3754" i="8"/>
  <c r="P3754" i="8" s="1"/>
  <c r="O3755" i="8"/>
  <c r="P3755" i="8" s="1"/>
  <c r="O3756" i="8"/>
  <c r="P3756" i="8" s="1"/>
  <c r="O3757" i="8"/>
  <c r="P3757" i="8" s="1"/>
  <c r="O3758" i="8"/>
  <c r="P3758" i="8" s="1"/>
  <c r="O3759" i="8"/>
  <c r="P3759" i="8" s="1"/>
  <c r="O3760" i="8"/>
  <c r="P3760" i="8" s="1"/>
  <c r="O3761" i="8"/>
  <c r="P3761" i="8" s="1"/>
  <c r="O3762" i="8"/>
  <c r="P3762" i="8" s="1"/>
  <c r="O3763" i="8"/>
  <c r="P3763" i="8" s="1"/>
  <c r="O3764" i="8"/>
  <c r="P3764" i="8" s="1"/>
  <c r="O3765" i="8"/>
  <c r="P3765" i="8" s="1"/>
  <c r="O3766" i="8"/>
  <c r="P3766" i="8" s="1"/>
  <c r="O3767" i="8"/>
  <c r="P3767" i="8" s="1"/>
  <c r="O3768" i="8"/>
  <c r="P3768" i="8" s="1"/>
  <c r="O3769" i="8"/>
  <c r="P3769" i="8" s="1"/>
  <c r="O3770" i="8"/>
  <c r="P3770" i="8" s="1"/>
  <c r="O3771" i="8"/>
  <c r="P3771" i="8" s="1"/>
  <c r="O3772" i="8"/>
  <c r="P3772" i="8" s="1"/>
  <c r="O3773" i="8"/>
  <c r="P3773" i="8" s="1"/>
  <c r="O3774" i="8"/>
  <c r="P3774" i="8" s="1"/>
  <c r="O3775" i="8"/>
  <c r="P3775" i="8" s="1"/>
  <c r="O3776" i="8"/>
  <c r="P3776" i="8" s="1"/>
  <c r="O3777" i="8"/>
  <c r="P3777" i="8" s="1"/>
  <c r="O3778" i="8"/>
  <c r="P3778" i="8" s="1"/>
  <c r="O3779" i="8"/>
  <c r="P3779" i="8" s="1"/>
  <c r="O3780" i="8"/>
  <c r="P3780" i="8" s="1"/>
  <c r="O3781" i="8"/>
  <c r="P3781" i="8" s="1"/>
  <c r="O3782" i="8"/>
  <c r="P3782" i="8" s="1"/>
  <c r="O3783" i="8"/>
  <c r="P3783" i="8" s="1"/>
  <c r="O3784" i="8"/>
  <c r="P3784" i="8" s="1"/>
  <c r="O3785" i="8"/>
  <c r="P3785" i="8" s="1"/>
  <c r="O3786" i="8"/>
  <c r="P3786" i="8" s="1"/>
  <c r="O3787" i="8"/>
  <c r="P3787" i="8" s="1"/>
  <c r="O3788" i="8"/>
  <c r="P3788" i="8" s="1"/>
  <c r="O3789" i="8"/>
  <c r="P3789" i="8" s="1"/>
  <c r="O3790" i="8"/>
  <c r="P3790" i="8" s="1"/>
  <c r="O3791" i="8"/>
  <c r="P3791" i="8" s="1"/>
  <c r="O3792" i="8"/>
  <c r="P3792" i="8" s="1"/>
  <c r="O3793" i="8"/>
  <c r="P3793" i="8" s="1"/>
  <c r="O3794" i="8"/>
  <c r="P3794" i="8" s="1"/>
  <c r="O3795" i="8"/>
  <c r="P3795" i="8" s="1"/>
  <c r="O3796" i="8"/>
  <c r="P3796" i="8" s="1"/>
  <c r="O3797" i="8"/>
  <c r="P3797" i="8" s="1"/>
  <c r="O3798" i="8"/>
  <c r="P3798" i="8" s="1"/>
  <c r="O3799" i="8"/>
  <c r="P3799" i="8" s="1"/>
  <c r="O3800" i="8"/>
  <c r="P3800" i="8" s="1"/>
  <c r="O3801" i="8"/>
  <c r="P3801" i="8" s="1"/>
  <c r="O3802" i="8"/>
  <c r="P3802" i="8" s="1"/>
  <c r="O3803" i="8"/>
  <c r="P3803" i="8" s="1"/>
  <c r="O3804" i="8"/>
  <c r="P3804" i="8" s="1"/>
  <c r="O3805" i="8"/>
  <c r="P3805" i="8" s="1"/>
  <c r="O3806" i="8"/>
  <c r="P3806" i="8" s="1"/>
  <c r="O3807" i="8"/>
  <c r="P3807" i="8" s="1"/>
  <c r="O3808" i="8"/>
  <c r="P3808" i="8" s="1"/>
  <c r="O3809" i="8"/>
  <c r="P3809" i="8" s="1"/>
  <c r="O3810" i="8"/>
  <c r="P3810" i="8" s="1"/>
  <c r="O3811" i="8"/>
  <c r="P3811" i="8" s="1"/>
  <c r="O3812" i="8"/>
  <c r="P3812" i="8" s="1"/>
  <c r="O3813" i="8"/>
  <c r="P3813" i="8" s="1"/>
  <c r="O3814" i="8"/>
  <c r="P3814" i="8" s="1"/>
  <c r="O3815" i="8"/>
  <c r="P3815" i="8" s="1"/>
  <c r="O3816" i="8"/>
  <c r="P3816" i="8" s="1"/>
  <c r="O3817" i="8"/>
  <c r="P3817" i="8" s="1"/>
  <c r="O3818" i="8"/>
  <c r="P3818" i="8" s="1"/>
  <c r="O3819" i="8"/>
  <c r="P3819" i="8" s="1"/>
  <c r="O3820" i="8"/>
  <c r="P3820" i="8" s="1"/>
  <c r="O3821" i="8"/>
  <c r="P3821" i="8" s="1"/>
  <c r="O3822" i="8"/>
  <c r="P3822" i="8" s="1"/>
  <c r="O3823" i="8"/>
  <c r="P3823" i="8" s="1"/>
  <c r="O3824" i="8"/>
  <c r="P3824" i="8" s="1"/>
  <c r="O3825" i="8"/>
  <c r="P3825" i="8" s="1"/>
  <c r="O3826" i="8"/>
  <c r="P3826" i="8" s="1"/>
  <c r="O3827" i="8"/>
  <c r="P3827" i="8" s="1"/>
  <c r="O3828" i="8"/>
  <c r="P3828" i="8" s="1"/>
  <c r="O3829" i="8"/>
  <c r="P3829" i="8" s="1"/>
  <c r="O3830" i="8"/>
  <c r="P3830" i="8" s="1"/>
  <c r="O3831" i="8"/>
  <c r="P3831" i="8" s="1"/>
  <c r="O3832" i="8"/>
  <c r="P3832" i="8" s="1"/>
  <c r="O3833" i="8"/>
  <c r="P3833" i="8" s="1"/>
  <c r="O3834" i="8"/>
  <c r="P3834" i="8" s="1"/>
  <c r="O3835" i="8"/>
  <c r="P3835" i="8" s="1"/>
  <c r="O3836" i="8"/>
  <c r="P3836" i="8" s="1"/>
  <c r="O3837" i="8"/>
  <c r="P3837" i="8" s="1"/>
  <c r="O3838" i="8"/>
  <c r="P3838" i="8" s="1"/>
  <c r="O3839" i="8"/>
  <c r="P3839" i="8" s="1"/>
  <c r="O3840" i="8"/>
  <c r="P3840" i="8" s="1"/>
  <c r="O3841" i="8"/>
  <c r="P3841" i="8" s="1"/>
  <c r="O3842" i="8"/>
  <c r="P3842" i="8" s="1"/>
  <c r="O3843" i="8"/>
  <c r="P3843" i="8" s="1"/>
  <c r="O3844" i="8"/>
  <c r="P3844" i="8" s="1"/>
  <c r="O3845" i="8"/>
  <c r="P3845" i="8" s="1"/>
  <c r="O3846" i="8"/>
  <c r="P3846" i="8" s="1"/>
  <c r="O3847" i="8"/>
  <c r="P3847" i="8" s="1"/>
  <c r="O3848" i="8"/>
  <c r="P3848" i="8" s="1"/>
  <c r="O3849" i="8"/>
  <c r="P3849" i="8" s="1"/>
  <c r="O3850" i="8"/>
  <c r="P3850" i="8" s="1"/>
  <c r="O3851" i="8"/>
  <c r="P3851" i="8" s="1"/>
  <c r="O3852" i="8"/>
  <c r="P3852" i="8" s="1"/>
  <c r="O3853" i="8"/>
  <c r="P3853" i="8" s="1"/>
  <c r="O3854" i="8"/>
  <c r="P3854" i="8" s="1"/>
  <c r="O3855" i="8"/>
  <c r="P3855" i="8" s="1"/>
  <c r="O3856" i="8"/>
  <c r="P3856" i="8" s="1"/>
  <c r="O3857" i="8"/>
  <c r="P3857" i="8" s="1"/>
  <c r="O3858" i="8"/>
  <c r="P3858" i="8" s="1"/>
  <c r="O3859" i="8"/>
  <c r="P3859" i="8" s="1"/>
  <c r="O3860" i="8"/>
  <c r="P3860" i="8" s="1"/>
  <c r="O3861" i="8"/>
  <c r="P3861" i="8" s="1"/>
  <c r="O3862" i="8"/>
  <c r="P3862" i="8" s="1"/>
  <c r="O3863" i="8"/>
  <c r="P3863" i="8" s="1"/>
  <c r="O3864" i="8"/>
  <c r="P3864" i="8" s="1"/>
  <c r="O3865" i="8"/>
  <c r="P3865" i="8" s="1"/>
  <c r="O3866" i="8"/>
  <c r="P3866" i="8" s="1"/>
  <c r="O3867" i="8"/>
  <c r="P3867" i="8" s="1"/>
  <c r="O3868" i="8"/>
  <c r="P3868" i="8" s="1"/>
  <c r="O3869" i="8"/>
  <c r="P3869" i="8" s="1"/>
  <c r="O3870" i="8"/>
  <c r="P3870" i="8" s="1"/>
  <c r="O3871" i="8"/>
  <c r="P3871" i="8" s="1"/>
  <c r="O3872" i="8"/>
  <c r="P3872" i="8" s="1"/>
  <c r="O3873" i="8"/>
  <c r="P3873" i="8" s="1"/>
  <c r="O3874" i="8"/>
  <c r="P3874" i="8" s="1"/>
  <c r="O3875" i="8"/>
  <c r="P3875" i="8" s="1"/>
  <c r="O3876" i="8"/>
  <c r="P3876" i="8" s="1"/>
  <c r="O3877" i="8"/>
  <c r="P3877" i="8" s="1"/>
  <c r="O3878" i="8"/>
  <c r="P3878" i="8" s="1"/>
  <c r="O3879" i="8"/>
  <c r="P3879" i="8" s="1"/>
  <c r="O3880" i="8"/>
  <c r="P3880" i="8" s="1"/>
  <c r="O3881" i="8"/>
  <c r="P3881" i="8" s="1"/>
  <c r="O3882" i="8"/>
  <c r="P3882" i="8" s="1"/>
  <c r="O3883" i="8"/>
  <c r="O3884" i="8"/>
  <c r="P3884" i="8" s="1"/>
  <c r="O3885" i="8"/>
  <c r="P3885" i="8" s="1"/>
  <c r="O3886" i="8"/>
  <c r="P3886" i="8" s="1"/>
  <c r="O3887" i="8"/>
  <c r="P3887" i="8" s="1"/>
  <c r="O3888" i="8"/>
  <c r="P3888" i="8" s="1"/>
  <c r="O3889" i="8"/>
  <c r="P3889" i="8" s="1"/>
  <c r="O3890" i="8"/>
  <c r="P3890" i="8" s="1"/>
  <c r="O3891" i="8"/>
  <c r="P3891" i="8" s="1"/>
  <c r="O3892" i="8"/>
  <c r="P3892" i="8" s="1"/>
  <c r="O3893" i="8"/>
  <c r="P3893" i="8" s="1"/>
  <c r="O3894" i="8"/>
  <c r="P3894" i="8" s="1"/>
  <c r="O3895" i="8"/>
  <c r="P3895" i="8" s="1"/>
  <c r="O2" i="8"/>
  <c r="P2" i="8" s="1"/>
  <c r="O2" i="6"/>
  <c r="P2" i="6" s="1"/>
</calcChain>
</file>

<file path=xl/sharedStrings.xml><?xml version="1.0" encoding="utf-8"?>
<sst xmlns="http://schemas.openxmlformats.org/spreadsheetml/2006/main" count="36423" uniqueCount="2441">
  <si>
    <t>Predecessor_Task</t>
  </si>
  <si>
    <t>Predecessor_Position</t>
  </si>
  <si>
    <t>Successor_Task</t>
  </si>
  <si>
    <t>Successor_Position</t>
  </si>
  <si>
    <t>Product</t>
  </si>
  <si>
    <t>Position_1_Load</t>
  </si>
  <si>
    <t>Position_1_Unload</t>
  </si>
  <si>
    <t>Position_2_Load</t>
  </si>
  <si>
    <t>Position_2_Unload</t>
  </si>
  <si>
    <t>Position_3_Load</t>
  </si>
  <si>
    <t>Position_3_Unload</t>
  </si>
  <si>
    <t>Position_4_Load</t>
  </si>
  <si>
    <t>Position_4_Unload</t>
  </si>
  <si>
    <t>Delivery</t>
  </si>
  <si>
    <t>Task</t>
  </si>
  <si>
    <t>Home_Position</t>
  </si>
  <si>
    <t>Standard_Time</t>
  </si>
  <si>
    <t>Job_Status</t>
  </si>
  <si>
    <t>incomplete</t>
  </si>
  <si>
    <t>Team</t>
  </si>
  <si>
    <t>Team_1A</t>
  </si>
  <si>
    <t>Team_1B</t>
  </si>
  <si>
    <t>Team_1E</t>
  </si>
  <si>
    <t>Team_1D</t>
  </si>
  <si>
    <t>Team_1C</t>
  </si>
  <si>
    <t>Team_2E</t>
  </si>
  <si>
    <t>Team_2B</t>
  </si>
  <si>
    <t>Team_2C</t>
  </si>
  <si>
    <t>Team_2D</t>
  </si>
  <si>
    <t>Team_2A</t>
  </si>
  <si>
    <t>Team_2F</t>
  </si>
  <si>
    <t>Team_3B</t>
  </si>
  <si>
    <t>Team_3A</t>
  </si>
  <si>
    <t>Team_3D</t>
  </si>
  <si>
    <t>Team_3C</t>
  </si>
  <si>
    <t>Team_4B</t>
  </si>
  <si>
    <t>Team_4A</t>
  </si>
  <si>
    <t>Position</t>
  </si>
  <si>
    <t>Shift_Number</t>
  </si>
  <si>
    <t>Shift_Name</t>
  </si>
  <si>
    <t>Start_Time</t>
  </si>
  <si>
    <t>End_Time</t>
  </si>
  <si>
    <t>Lunch_Time</t>
  </si>
  <si>
    <t>Shift_Duration_Hours</t>
  </si>
  <si>
    <t>Mechanics_Count</t>
  </si>
  <si>
    <t>Day Shift</t>
  </si>
  <si>
    <t>10:15-10:45</t>
  </si>
  <si>
    <t>Evening Shift</t>
  </si>
  <si>
    <t>18:45-19:15</t>
  </si>
  <si>
    <t>Night Shift</t>
  </si>
  <si>
    <t>06:00+1</t>
  </si>
  <si>
    <t>02:30-03:00</t>
  </si>
  <si>
    <t>product</t>
  </si>
  <si>
    <t>task</t>
  </si>
  <si>
    <t>mechanic_number</t>
  </si>
  <si>
    <t>shift</t>
  </si>
  <si>
    <t>team</t>
  </si>
  <si>
    <t>home_position</t>
  </si>
  <si>
    <t>actual_work_position</t>
  </si>
  <si>
    <t>scheduled_start</t>
  </si>
  <si>
    <t>scheduled_complete</t>
  </si>
  <si>
    <t>standard_time_minutes</t>
  </si>
  <si>
    <t>delivery</t>
  </si>
  <si>
    <t>traveled</t>
  </si>
  <si>
    <t>actual_time_minutes</t>
  </si>
  <si>
    <t>inefficiency_factor</t>
  </si>
  <si>
    <t>earliest_possible_start</t>
  </si>
  <si>
    <t>didn't travel</t>
  </si>
  <si>
    <t>post_delivery</t>
  </si>
  <si>
    <t>delayed delivery</t>
  </si>
  <si>
    <t>##this script is designed to simulate current production schedule decisions</t>
  </si>
  <si>
    <t>#</t>
  </si>
  <si>
    <r>
      <t xml:space="preserve">import </t>
    </r>
    <r>
      <rPr>
        <sz val="9.8000000000000007"/>
        <color rgb="FFBCBEC4"/>
        <rFont val="JetBrains Mono"/>
        <family val="3"/>
      </rPr>
      <t xml:space="preserve">pandas </t>
    </r>
    <r>
      <rPr>
        <sz val="9.8000000000000007"/>
        <color rgb="FFCF8E6D"/>
        <rFont val="JetBrains Mono"/>
        <family val="3"/>
      </rPr>
      <t xml:space="preserve">as </t>
    </r>
    <r>
      <rPr>
        <sz val="9.8000000000000007"/>
        <color rgb="FFBCBEC4"/>
        <rFont val="JetBrains Mono"/>
        <family val="3"/>
      </rPr>
      <t>pd</t>
    </r>
  </si>
  <si>
    <r>
      <t xml:space="preserve">import </t>
    </r>
    <r>
      <rPr>
        <sz val="9.8000000000000007"/>
        <color rgb="FFBCBEC4"/>
        <rFont val="JetBrains Mono"/>
        <family val="3"/>
      </rPr>
      <t xml:space="preserve">networkx </t>
    </r>
    <r>
      <rPr>
        <sz val="9.8000000000000007"/>
        <color rgb="FFCF8E6D"/>
        <rFont val="JetBrains Mono"/>
        <family val="3"/>
      </rPr>
      <t xml:space="preserve">as </t>
    </r>
    <r>
      <rPr>
        <sz val="9.8000000000000007"/>
        <color rgb="FFBCBEC4"/>
        <rFont val="JetBrains Mono"/>
        <family val="3"/>
      </rPr>
      <t>nx</t>
    </r>
  </si>
  <si>
    <r>
      <t xml:space="preserve">from </t>
    </r>
    <r>
      <rPr>
        <sz val="9.8000000000000007"/>
        <color rgb="FFBCBEC4"/>
        <rFont val="JetBrains Mono"/>
        <family val="3"/>
      </rPr>
      <t xml:space="preserve">datetime </t>
    </r>
    <r>
      <rPr>
        <sz val="9.8000000000000007"/>
        <color rgb="FFCF8E6D"/>
        <rFont val="JetBrains Mono"/>
        <family val="3"/>
      </rPr>
      <t xml:space="preserve">import </t>
    </r>
    <r>
      <rPr>
        <sz val="9.8000000000000007"/>
        <color rgb="FFBCBEC4"/>
        <rFont val="JetBrains Mono"/>
        <family val="3"/>
      </rPr>
      <t>datetime, timedelta, time</t>
    </r>
  </si>
  <si>
    <r>
      <t xml:space="preserve">import </t>
    </r>
    <r>
      <rPr>
        <sz val="9.8000000000000007"/>
        <color rgb="FFBCBEC4"/>
        <rFont val="JetBrains Mono"/>
        <family val="3"/>
      </rPr>
      <t xml:space="preserve">numpy </t>
    </r>
    <r>
      <rPr>
        <sz val="9.8000000000000007"/>
        <color rgb="FFCF8E6D"/>
        <rFont val="JetBrains Mono"/>
        <family val="3"/>
      </rPr>
      <t xml:space="preserve">as </t>
    </r>
    <r>
      <rPr>
        <sz val="9.8000000000000007"/>
        <color rgb="FFBCBEC4"/>
        <rFont val="JetBrains Mono"/>
        <family val="3"/>
      </rPr>
      <t>np</t>
    </r>
  </si>
  <si>
    <r>
      <t xml:space="preserve">from </t>
    </r>
    <r>
      <rPr>
        <sz val="9.8000000000000007"/>
        <color rgb="FFBCBEC4"/>
        <rFont val="JetBrains Mono"/>
        <family val="3"/>
      </rPr>
      <t xml:space="preserve">collections </t>
    </r>
    <r>
      <rPr>
        <sz val="9.8000000000000007"/>
        <color rgb="FFCF8E6D"/>
        <rFont val="JetBrains Mono"/>
        <family val="3"/>
      </rPr>
      <t xml:space="preserve">import </t>
    </r>
    <r>
      <rPr>
        <sz val="9.8000000000000007"/>
        <color rgb="FFBCBEC4"/>
        <rFont val="JetBrains Mono"/>
        <family val="3"/>
      </rPr>
      <t>defaultdict</t>
    </r>
  </si>
  <si>
    <r>
      <t xml:space="preserve">import </t>
    </r>
    <r>
      <rPr>
        <sz val="9.8000000000000007"/>
        <color rgb="FFBCBEC4"/>
        <rFont val="JetBrains Mono"/>
        <family val="3"/>
      </rPr>
      <t>random</t>
    </r>
  </si>
  <si>
    <r>
      <t xml:space="preserve">import </t>
    </r>
    <r>
      <rPr>
        <sz val="9.8000000000000007"/>
        <color rgb="FFBCBEC4"/>
        <rFont val="JetBrains Mono"/>
        <family val="3"/>
      </rPr>
      <t>warnings</t>
    </r>
  </si>
  <si>
    <r>
      <t>warnings.filterwarnings(</t>
    </r>
    <r>
      <rPr>
        <sz val="9.8000000000000007"/>
        <color rgb="FF6AAB73"/>
        <rFont val="JetBrains Mono"/>
        <family val="3"/>
      </rPr>
      <t>'ignore'</t>
    </r>
    <r>
      <rPr>
        <sz val="9.8000000000000007"/>
        <color rgb="FFBCBEC4"/>
        <rFont val="JetBrains Mono"/>
        <family val="3"/>
      </rPr>
      <t>)</t>
    </r>
  </si>
  <si>
    <r>
      <t xml:space="preserve">class </t>
    </r>
    <r>
      <rPr>
        <sz val="9.8000000000000007"/>
        <color rgb="FFBCBEC4"/>
        <rFont val="JetBrains Mono"/>
        <family val="3"/>
      </rPr>
      <t>RealisticInefficientProductionScheduler: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</si>
  <si>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B200B2"/>
        <rFont val="JetBrains Mono"/>
        <family val="3"/>
      </rPr>
      <t>__init__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excel_path):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</si>
  <si>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"""Initialize the realistic inefficient production scheduler"""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</si>
  <si>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.excel_path = excel_path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</si>
  <si>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.load_data()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</si>
  <si>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.debug_mode = </t>
    </r>
    <r>
      <rPr>
        <sz val="9.8000000000000007"/>
        <color rgb="FFCF8E6D"/>
        <rFont val="JetBrains Mono"/>
        <family val="3"/>
      </rPr>
      <t>False</t>
    </r>
  </si>
  <si>
    <r>
      <t xml:space="preserve">        </t>
    </r>
    <r>
      <rPr>
        <sz val="9.8000000000000007"/>
        <color rgb="FF7A7E85"/>
        <rFont val="JetBrains Mono"/>
        <family val="3"/>
      </rPr>
      <t># Inefficiency tracking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</si>
  <si>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 = {}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</si>
  <si>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.traveled_work_stats = defaultdict(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</si>
  <si>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.daily_conflicts =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[date] = [conflicts]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</si>
  <si>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.poor_decisions = []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</si>
  <si>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.critical_path_info = {}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</si>
  <si>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.daily_overflow =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Track daily capacity overflows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</si>
  <si>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.schedule_results = []  </t>
    </r>
    <r>
      <rPr>
        <sz val="9.8000000000000007"/>
        <color rgb="FF7A7E85"/>
        <rFont val="JetBrains Mono"/>
        <family val="3"/>
      </rPr>
      <t># Store final schedule for delivery analysis</t>
    </r>
  </si>
  <si>
    <t xml:space="preserve">        # Capacity tracking</t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</si>
  <si>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.daily_capacity_tracking = defaultdict(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 xml:space="preserve">))  </t>
    </r>
    <r>
      <rPr>
        <sz val="9.8000000000000007"/>
        <color rgb="FF7A7E85"/>
        <rFont val="JetBrains Mono"/>
        <family val="3"/>
      </rPr>
      <t># [date][team] = hours_used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</si>
  <si>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.team_workload =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[team] = [products_worked_on]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</si>
  <si>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load_data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</si>
  <si>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"""Load all required data from Excel worksheets"""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</si>
  <si>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"Loading production data..."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</si>
  <si>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.task_relationships = pd.read_excel(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.excel_path, </t>
    </r>
    <r>
      <rPr>
        <sz val="9.8000000000000007"/>
        <color rgb="FFAA4926"/>
        <rFont val="JetBrains Mono"/>
        <family val="3"/>
      </rPr>
      <t>sheet_name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6AAB73"/>
        <rFont val="JetBrains Mono"/>
        <family val="3"/>
      </rPr>
      <t>'task_relationships'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</si>
  <si>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 = pd.read_excel(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.excel_path, </t>
    </r>
    <r>
      <rPr>
        <sz val="9.8000000000000007"/>
        <color rgb="FFAA4926"/>
        <rFont val="JetBrains Mono"/>
        <family val="3"/>
      </rPr>
      <t>sheet_name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6AAB73"/>
        <rFont val="JetBrains Mono"/>
        <family val="3"/>
      </rPr>
      <t>'task_status_per_product'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</si>
  <si>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 = pd.read_excel(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.excel_path, </t>
    </r>
    <r>
      <rPr>
        <sz val="9.8000000000000007"/>
        <color rgb="FFAA4926"/>
        <rFont val="JetBrains Mono"/>
        <family val="3"/>
      </rPr>
      <t>sheet_name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6AAB73"/>
        <rFont val="JetBrains Mono"/>
        <family val="3"/>
      </rPr>
      <t>'schedule'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</si>
  <si>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.team_work_schedule = pd.read_excel(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.excel_path, </t>
    </r>
    <r>
      <rPr>
        <sz val="9.8000000000000007"/>
        <color rgb="FFAA4926"/>
        <rFont val="JetBrains Mono"/>
        <family val="3"/>
      </rPr>
      <t>sheet_name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6AAB73"/>
        <rFont val="JetBrains Mono"/>
        <family val="3"/>
      </rPr>
      <t>'team_work_schedule'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</si>
  <si>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Task relationships: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.task_relationships)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dependencies loaded"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</si>
  <si>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Task status per product: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entries loaded"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</si>
  <si>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Production schedule: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products loaded"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</si>
  <si>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Team work schedule: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.team_work_schedule)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team shifts loaded"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</si>
  <si>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Validate timeline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</si>
  <si>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Courier New"/>
        <family val="3"/>
      </rPr>
      <t>📋</t>
    </r>
    <r>
      <rPr>
        <sz val="9.8000000000000007"/>
        <color rgb="FF6AAB73"/>
        <rFont val="JetBrains Mono"/>
        <family val="3"/>
      </rPr>
      <t xml:space="preserve"> PRODUCTION TIMELINE VALIDATION:"</t>
    </r>
    <r>
      <rPr>
        <sz val="9.8000000000000007"/>
        <color rgb="FFBCBEC4"/>
        <rFont val="JetBrains Mono"/>
        <family val="3"/>
      </rPr>
      <t>)</t>
    </r>
  </si>
  <si>
    <r>
      <t xml:space="preserve">        sample_product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</si>
  <si>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t xml:space="preserve">        timeline_days = []</t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</si>
  <si>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range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>):</t>
    </r>
  </si>
  <si>
    <r>
      <t xml:space="preserve">            load_date = pd.to_datetime(sample_product[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</t>
    </r>
  </si>
  <si>
    <r>
      <t xml:space="preserve">            unload_date = pd.to_datetime(sample_product[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_Unload'</t>
    </r>
    <r>
      <rPr>
        <sz val="9.8000000000000007"/>
        <color rgb="FFBCBEC4"/>
        <rFont val="JetBrains Mono"/>
        <family val="3"/>
      </rPr>
      <t>])</t>
    </r>
  </si>
  <si>
    <t xml:space="preserve">            days_in_pos = (unload_date - load_date).days</t>
  </si>
  <si>
    <t xml:space="preserve">            timeline_days.append(days_in_pos)</t>
  </si>
  <si>
    <r>
      <t xml:space="preserve">        total_flow_time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(timeline_days)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</si>
  <si>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Position timeline: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6AAB73"/>
        <rFont val="JetBrains Mono"/>
        <family val="3"/>
      </rPr>
      <t>' + '</t>
    </r>
    <r>
      <rPr>
        <sz val="9.8000000000000007"/>
        <color rgb="FFBCBEC4"/>
        <rFont val="JetBrains Mono"/>
        <family val="3"/>
      </rPr>
      <t>.join(</t>
    </r>
    <r>
      <rPr>
        <sz val="9.8000000000000007"/>
        <color rgb="FF8888C6"/>
        <rFont val="JetBrains Mono"/>
        <family val="3"/>
      </rPr>
      <t>map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8888C6"/>
        <rFont val="JetBrains Mono"/>
        <family val="3"/>
      </rPr>
      <t>str</t>
    </r>
    <r>
      <rPr>
        <sz val="9.8000000000000007"/>
        <color rgb="FFBCBEC4"/>
        <rFont val="JetBrains Mono"/>
        <family val="3"/>
      </rPr>
      <t>, timeline_days))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=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total_flow_time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 per product"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</si>
  <si>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()</t>
    </r>
  </si>
  <si>
    <r>
      <t xml:space="preserve">        </t>
    </r>
    <r>
      <rPr>
        <sz val="9.8000000000000007"/>
        <color rgb="FF7A7E85"/>
        <rFont val="JetBrains Mono"/>
        <family val="3"/>
      </rPr>
      <t># Calculate team capacities for inefficiency modeling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</si>
  <si>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.calculate_team_capacities()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</si>
  <si>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calculate_team_capacities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</si>
  <si>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daily capacity limits with REALISTIC bottlenecks to force chaos"""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</si>
  <si>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 = {}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</si>
  <si>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6AAB73"/>
        <rFont val="Courier New"/>
        <family val="3"/>
      </rPr>
      <t>🏭</t>
    </r>
    <r>
      <rPr>
        <sz val="9.8000000000000007"/>
        <color rgb="FF6AAB73"/>
        <rFont val="JetBrains Mono"/>
        <family val="3"/>
      </rPr>
      <t xml:space="preserve"> REALISTIC CAPACITY BOTTLENECKS (forcing manufacturing chaos):"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</si>
  <si>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SEVERE capacity limits that CREATE REAL BOTTLENECKS and force spillover</t>
    </r>
  </si>
  <si>
    <t xml:space="preserve">        # These represent realistic manufacturing constraints - understaffed, equipment issues, etc.</t>
  </si>
  <si>
    <r>
      <t xml:space="preserve">        </t>
    </r>
    <r>
      <rPr>
        <sz val="9.8000000000000007"/>
        <color rgb="FFBCBEC4"/>
        <rFont val="JetBrains Mono"/>
        <family val="3"/>
      </rPr>
      <t>severe_bottleneck_limits = {</t>
    </r>
  </si>
  <si>
    <r>
      <t xml:space="preserve">            </t>
    </r>
    <r>
      <rPr>
        <sz val="9.8000000000000007"/>
        <color rgb="FF6AAB73"/>
        <rFont val="JetBrains Mono"/>
        <family val="3"/>
      </rPr>
      <t>'Team_1A'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12.0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Position 1 teams - moderate constraints</t>
    </r>
  </si>
  <si>
    <r>
      <t xml:space="preserve">            </t>
    </r>
    <r>
      <rPr>
        <sz val="9.8000000000000007"/>
        <color rgb="FF6AAB73"/>
        <rFont val="JetBrains Mono"/>
        <family val="3"/>
      </rPr>
      <t>'Team_1B'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8.0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</si>
  <si>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'Team_1C'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14.0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</si>
  <si>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'Team_1D'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10.0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</si>
  <si>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'Team_1E'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4.0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</si>
  <si>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'Team_2A'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16.0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Position 2 teams - getting constrained</t>
    </r>
  </si>
  <si>
    <r>
      <t xml:space="preserve">            </t>
    </r>
    <r>
      <rPr>
        <sz val="9.8000000000000007"/>
        <color rgb="FF6AAB73"/>
        <rFont val="JetBrains Mono"/>
        <family val="3"/>
      </rPr>
      <t>'Team_2B'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12.0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</si>
  <si>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'Team_2C'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10.0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</si>
  <si>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'Team_2D'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18.0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</si>
  <si>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'Team_2E'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20.0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</si>
  <si>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'Team_2F'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4.0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</si>
  <si>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15.0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Position 3 teams - SEVERE bottlenecks (position 3 chaos)</t>
    </r>
  </si>
  <si>
    <r>
      <t xml:space="preserve">           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12.0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</si>
  <si>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14.0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</si>
  <si>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'Team_3D'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10.0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</si>
  <si>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'Team_4A'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18.0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Position 4 teams - bottlenecks from upstream spillover</t>
    </r>
  </si>
  <si>
    <r>
      <t xml:space="preserve">            </t>
    </r>
    <r>
      <rPr>
        <sz val="9.8000000000000007"/>
        <color rgb="FF6AAB73"/>
        <rFont val="JetBrains Mono"/>
        <family val="3"/>
      </rPr>
      <t>'Team_4B'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20.0</t>
    </r>
  </si>
  <si>
    <r>
      <t xml:space="preserve">        </t>
    </r>
    <r>
      <rPr>
        <sz val="9.8000000000000007"/>
        <color rgb="FFBCBEC4"/>
        <rFont val="JetBrains Mono"/>
        <family val="3"/>
      </rPr>
      <t>}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</si>
  <si>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_, row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.team_work_schedule.iterrows():</t>
    </r>
  </si>
  <si>
    <r>
      <t xml:space="preserve">            team = row[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</si>
  <si>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    mechanics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(row[</t>
    </r>
    <r>
      <rPr>
        <sz val="9.8000000000000007"/>
        <color rgb="FF6AAB73"/>
        <rFont val="JetBrains Mono"/>
        <family val="3"/>
      </rPr>
      <t>'Mechanics_Count'</t>
    </r>
    <r>
      <rPr>
        <sz val="9.8000000000000007"/>
        <color rgb="FFBCBEC4"/>
        <rFont val="JetBrains Mono"/>
        <family val="3"/>
      </rPr>
      <t>])</t>
    </r>
  </si>
  <si>
    <r>
      <t xml:space="preserve">            shift_hours = 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>(row.get(</t>
    </r>
    <r>
      <rPr>
        <sz val="9.8000000000000007"/>
        <color rgb="FF6AAB73"/>
        <rFont val="JetBrains Mono"/>
        <family val="3"/>
      </rPr>
      <t>'Shift_Duration_Hours'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8</t>
    </r>
    <r>
      <rPr>
        <sz val="9.8000000000000007"/>
        <color rgb="FFBCBEC4"/>
        <rFont val="JetBrains Mono"/>
        <family val="3"/>
      </rPr>
      <t>))</t>
    </r>
  </si>
  <si>
    <r>
      <t xml:space="preserve">            </t>
    </r>
    <r>
      <rPr>
        <sz val="9.8000000000000007"/>
        <color rgb="FF7A7E85"/>
        <rFont val="JetBrains Mono"/>
        <family val="3"/>
      </rPr>
      <t># Use severe bottleneck limits instead of theoretical capacity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</si>
  <si>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severe_bottleneck_limits:</t>
    </r>
  </si>
  <si>
    <t xml:space="preserve">                daily_limit = severe_bottleneck_limits[team]</t>
  </si>
  <si>
    <r>
      <t xml:space="preserve">            </t>
    </r>
    <r>
      <rPr>
        <sz val="9.8000000000000007"/>
        <color rgb="FFCF8E6D"/>
        <rFont val="JetBrains Mono"/>
        <family val="3"/>
      </rPr>
      <t>else</t>
    </r>
    <r>
      <rPr>
        <sz val="9.8000000000000007"/>
        <color rgb="FFBCBEC4"/>
        <rFont val="JetBrains Mono"/>
        <family val="3"/>
      </rPr>
      <t>:</t>
    </r>
  </si>
  <si>
    <r>
      <t xml:space="preserve">                daily_limit = mechanics * shift_hours * </t>
    </r>
    <r>
      <rPr>
        <sz val="9.8000000000000007"/>
        <color rgb="FF2AACB8"/>
        <rFont val="JetBrains Mono"/>
        <family val="3"/>
      </rPr>
      <t xml:space="preserve">0.4  </t>
    </r>
    <r>
      <rPr>
        <sz val="9.8000000000000007"/>
        <color rgb="FF7A7E85"/>
        <rFont val="JetBrains Mono"/>
        <family val="3"/>
      </rPr>
      <t># Very conservative fallback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</si>
  <si>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.team_daily_capacity: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</si>
  <si>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.team_daily_capacity[team] =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</si>
  <si>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7A7E85"/>
        <rFont val="JetBrains Mono"/>
        <family val="3"/>
      </rPr>
      <t># Use the realistic bottleneck limit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</si>
  <si>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.team_daily_capacity[team] += daily_limit</t>
    </r>
  </si>
  <si>
    <r>
      <t xml:space="preserve">        </t>
    </r>
    <r>
      <rPr>
        <sz val="9.8000000000000007"/>
        <color rgb="FF7A7E85"/>
        <rFont val="JetBrains Mono"/>
        <family val="3"/>
      </rPr>
      <t># Show the capacity crunch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</si>
  <si>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team, capacity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.team_daily_capacity.items()):</t>
    </r>
  </si>
  <si>
    <r>
      <t xml:space="preserve">            theoretical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(row[</t>
    </r>
    <r>
      <rPr>
        <sz val="9.8000000000000007"/>
        <color rgb="FF6AAB73"/>
        <rFont val="JetBrains Mono"/>
        <family val="3"/>
      </rPr>
      <t>'Mechanics_Count'</t>
    </r>
    <r>
      <rPr>
        <sz val="9.8000000000000007"/>
        <color rgb="FFBCBEC4"/>
        <rFont val="JetBrains Mono"/>
        <family val="3"/>
      </rPr>
      <t xml:space="preserve">]) * </t>
    </r>
    <r>
      <rPr>
        <sz val="9.8000000000000007"/>
        <color rgb="FF2AACB8"/>
        <rFont val="JetBrains Mono"/>
        <family val="3"/>
      </rPr>
      <t xml:space="preserve">8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_, row </t>
    </r>
    <r>
      <rPr>
        <sz val="9.8000000000000007"/>
        <color rgb="FFCF8E6D"/>
        <rFont val="JetBrains Mono"/>
        <family val="3"/>
      </rPr>
      <t>in</t>
    </r>
  </si>
  <si>
    <r>
      <t xml:space="preserve">  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.team_work_schedule[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.team_work_schedule[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 == team].iterrows())</t>
    </r>
  </si>
  <si>
    <r>
      <t xml:space="preserve">            bottleneck_factor = (capacity / theoretical) * </t>
    </r>
    <r>
      <rPr>
        <sz val="9.8000000000000007"/>
        <color rgb="FF2AACB8"/>
        <rFont val="JetBrains Mono"/>
        <family val="3"/>
      </rPr>
      <t xml:space="preserve">100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theoretical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</si>
  <si>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capacity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hours/day LIMIT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bottleneck_factor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 of theoretical) ← BOTTLENECK"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</si>
  <si>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Store severe limits for spillover tracking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</si>
  <si>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.severe_bottleneck_limits = severe_bottleneck_limits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</si>
  <si>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create_task_network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</si>
  <si>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and fix the task network to enable critical path analysis"""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</si>
  <si>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6AAB73"/>
        <rFont val="Courier New"/>
        <family val="3"/>
      </rPr>
      <t>🔗</t>
    </r>
    <r>
      <rPr>
        <sz val="9.8000000000000007"/>
        <color rgb="FF6AAB73"/>
        <rFont val="JetBrains Mono"/>
        <family val="3"/>
      </rPr>
      <t xml:space="preserve"> TASK NETWORK ANALYSIS:"</t>
    </r>
    <r>
      <rPr>
        <sz val="9.8000000000000007"/>
        <color rgb="FFBCBEC4"/>
        <rFont val="JetBrains Mono"/>
        <family val="3"/>
      </rPr>
      <t>)</t>
    </r>
  </si>
  <si>
    <t xml:space="preserve">        G = nx.DiGraph()</t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</si>
  <si>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_, row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.task_relationships.iterrows():</t>
    </r>
  </si>
  <si>
    <r>
      <t xml:space="preserve">            pred = row[</t>
    </r>
    <r>
      <rPr>
        <sz val="9.8000000000000007"/>
        <color rgb="FF6AAB73"/>
        <rFont val="JetBrains Mono"/>
        <family val="3"/>
      </rPr>
      <t>'Predecessor_Task'</t>
    </r>
    <r>
      <rPr>
        <sz val="9.8000000000000007"/>
        <color rgb="FFBCBEC4"/>
        <rFont val="JetBrains Mono"/>
        <family val="3"/>
      </rPr>
      <t>]</t>
    </r>
  </si>
  <si>
    <r>
      <t xml:space="preserve">            succ = row[</t>
    </r>
    <r>
      <rPr>
        <sz val="9.8000000000000007"/>
        <color rgb="FF6AAB73"/>
        <rFont val="JetBrains Mono"/>
        <family val="3"/>
      </rPr>
      <t>'Successor_Task'</t>
    </r>
    <r>
      <rPr>
        <sz val="9.8000000000000007"/>
        <color rgb="FFBCBEC4"/>
        <rFont val="JetBrains Mono"/>
        <family val="3"/>
      </rPr>
      <t>]</t>
    </r>
  </si>
  <si>
    <t xml:space="preserve">            G.add_edge(pred, succ)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</si>
  <si>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Network created: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G.number_of_nodes()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tasks,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G.number_of_edges()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dependencies"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</si>
  <si>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nx.is_directed_acyclic_graph(G):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</si>
  <si>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"  </t>
    </r>
    <r>
      <rPr>
        <sz val="9.8000000000000007"/>
        <color rgb="FF6AAB73"/>
        <rFont val="Courier New"/>
        <family val="3"/>
      </rPr>
      <t>✅</t>
    </r>
    <r>
      <rPr>
        <sz val="9.8000000000000007"/>
        <color rgb="FF6AAB73"/>
        <rFont val="JetBrains Mono"/>
        <family val="3"/>
      </rPr>
      <t xml:space="preserve"> Network is a valid DAG"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</si>
  <si>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>else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</si>
  <si>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"  </t>
    </r>
    <r>
      <rPr>
        <sz val="9.8000000000000007"/>
        <color rgb="FF6AAB73"/>
        <rFont val="Courier New"/>
        <family val="3"/>
      </rPr>
      <t>⚠️</t>
    </r>
    <r>
      <rPr>
        <sz val="9.8000000000000007"/>
        <color rgb="FF6AAB73"/>
        <rFont val="JetBrains Mono"/>
        <family val="3"/>
      </rPr>
      <t xml:space="preserve">  Network contains cycles - fixing for critical path analysis..."</t>
    </r>
    <r>
      <rPr>
        <sz val="9.8000000000000007"/>
        <color rgb="FFBCBEC4"/>
        <rFont val="JetBrains Mono"/>
        <family val="3"/>
      </rPr>
      <t>)</t>
    </r>
  </si>
  <si>
    <r>
      <t xml:space="preserve">            G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.fix_cycles_for_critical_path(G)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</si>
  <si>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.task_network = G</t>
    </r>
  </si>
  <si>
    <r>
      <t xml:space="preserve">        </t>
    </r>
    <r>
      <rPr>
        <sz val="9.8000000000000007"/>
        <color rgb="FF7A7E85"/>
        <rFont val="JetBrains Mono"/>
        <family val="3"/>
      </rPr>
      <t># Calculate critical path information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</si>
  <si>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.analyze_critical_path(G)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</si>
  <si>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G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</si>
  <si>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fix_cycles_for_critical_path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G):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</si>
  <si>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"""Fix cycles by removing problematic edges while preserving critical dependencies"""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</si>
  <si>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iteration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</si>
  <si>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max_iterations = </t>
    </r>
    <r>
      <rPr>
        <sz val="9.8000000000000007"/>
        <color rgb="FF2AACB8"/>
        <rFont val="JetBrains Mono"/>
        <family val="3"/>
      </rPr>
      <t>20</t>
    </r>
  </si>
  <si>
    <r>
      <t xml:space="preserve">        </t>
    </r>
    <r>
      <rPr>
        <sz val="9.8000000000000007"/>
        <color rgb="FFBCBEC4"/>
        <rFont val="JetBrains Mono"/>
        <family val="3"/>
      </rPr>
      <t>edges_removed = []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</si>
  <si>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while not </t>
    </r>
    <r>
      <rPr>
        <sz val="9.8000000000000007"/>
        <color rgb="FFBCBEC4"/>
        <rFont val="JetBrains Mono"/>
        <family val="3"/>
      </rPr>
      <t xml:space="preserve">nx.is_directed_acyclic_graph(G)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iteration &lt; max_iterations:</t>
    </r>
  </si>
  <si>
    <r>
      <t xml:space="preserve">            iteration += </t>
    </r>
    <r>
      <rPr>
        <sz val="9.8000000000000007"/>
        <color rgb="FF2AACB8"/>
        <rFont val="JetBrains Mono"/>
        <family val="3"/>
      </rPr>
      <t>1</t>
    </r>
  </si>
  <si>
    <r>
      <t xml:space="preserve">            </t>
    </r>
    <r>
      <rPr>
        <sz val="9.8000000000000007"/>
        <color rgb="FFCF8E6D"/>
        <rFont val="JetBrains Mono"/>
        <family val="3"/>
      </rPr>
      <t>try</t>
    </r>
    <r>
      <rPr>
        <sz val="9.8000000000000007"/>
        <color rgb="FFBCBEC4"/>
        <rFont val="JetBrains Mono"/>
        <family val="3"/>
      </rPr>
      <t>:</t>
    </r>
  </si>
  <si>
    <r>
      <t xml:space="preserve">                cycles =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(nx.simple_cycles(G))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</si>
  <si>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cycles:</t>
    </r>
  </si>
  <si>
    <r>
      <t xml:space="preserve">                    </t>
    </r>
    <r>
      <rPr>
        <sz val="9.8000000000000007"/>
        <color rgb="FFCF8E6D"/>
        <rFont val="JetBrains Mono"/>
        <family val="3"/>
      </rPr>
      <t>break</t>
    </r>
  </si>
  <si>
    <r>
      <t xml:space="preserve">                </t>
    </r>
    <r>
      <rPr>
        <sz val="9.8000000000000007"/>
        <color rgb="FF7A7E85"/>
        <rFont val="JetBrains Mono"/>
        <family val="3"/>
      </rPr>
      <t># Remove edge from longest cycle first (likely least critical)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</si>
  <si>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longest_cycle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 xml:space="preserve">(cycles, 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</si>
  <si>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(longest_cycle) &gt;=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:</t>
    </r>
  </si>
  <si>
    <r>
      <t xml:space="preserve">                    edge_to_remove = (longest_cycle[-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], longest_cycle[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])  </t>
    </r>
    <r>
      <rPr>
        <sz val="9.8000000000000007"/>
        <color rgb="FF7A7E85"/>
        <rFont val="JetBrains Mono"/>
        <family val="3"/>
      </rPr>
      <t># Remove back-edge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</si>
  <si>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G.has_edge(edge_to_remove[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], edge_to_remove[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]):</t>
    </r>
  </si>
  <si>
    <r>
      <t xml:space="preserve">                        G.remove_edge(edge_to_remove[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], edge_to_remove[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</si>
  <si>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t xml:space="preserve">                        edges_removed.append(edge_to_remove)</t>
  </si>
  <si>
    <r>
      <t xml:space="preserve">    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</si>
  <si>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 xml:space="preserve">f"    Iteration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iteration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Removed cycle edge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edge_to_remove[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→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edge_to_remove[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</si>
  <si>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except </t>
    </r>
    <r>
      <rPr>
        <sz val="9.8000000000000007"/>
        <color rgb="FF8888C6"/>
        <rFont val="JetBrains Mono"/>
        <family val="3"/>
      </rPr>
      <t xml:space="preserve">Exception </t>
    </r>
    <r>
      <rPr>
        <sz val="9.8000000000000007"/>
        <color rgb="FFCF8E6D"/>
        <rFont val="JetBrains Mono"/>
        <family val="3"/>
      </rPr>
      <t xml:space="preserve">as </t>
    </r>
    <r>
      <rPr>
        <sz val="9.8000000000000007"/>
        <color rgb="FFBCBEC4"/>
        <rFont val="JetBrains Mono"/>
        <family val="3"/>
      </rPr>
      <t>e: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</si>
  <si>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Cycle fixing error: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</si>
  <si>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CF8E6D"/>
        <rFont val="JetBrains Mono"/>
        <family val="3"/>
      </rPr>
      <t>break</t>
    </r>
  </si>
  <si>
    <r>
      <t xml:space="preserve">        if </t>
    </r>
    <r>
      <rPr>
        <sz val="9.8000000000000007"/>
        <color rgb="FFBCBEC4"/>
        <rFont val="JetBrains Mono"/>
        <family val="3"/>
      </rPr>
      <t>nx.is_directed_acyclic_graph(G):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</si>
  <si>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</t>
    </r>
    <r>
      <rPr>
        <sz val="9.8000000000000007"/>
        <color rgb="FF6AAB73"/>
        <rFont val="Courier New"/>
        <family val="3"/>
      </rPr>
      <t>✅</t>
    </r>
    <r>
      <rPr>
        <sz val="9.8000000000000007"/>
        <color rgb="FF6AAB73"/>
        <rFont val="JetBrains Mono"/>
        <family val="3"/>
      </rPr>
      <t xml:space="preserve"> Network is now a valid DAG (removed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(edges_removed)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problematic edges)"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</si>
  <si>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</t>
    </r>
    <r>
      <rPr>
        <sz val="9.8000000000000007"/>
        <color rgb="FF6AAB73"/>
        <rFont val="Courier New"/>
        <family val="3"/>
      </rPr>
      <t>⚠️</t>
    </r>
    <r>
      <rPr>
        <sz val="9.8000000000000007"/>
        <color rgb="FF6AAB73"/>
        <rFont val="JetBrains Mono"/>
        <family val="3"/>
      </rPr>
      <t xml:space="preserve">  Could not fully resolve cycles after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max_iterations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iterations"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</si>
  <si>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analyze_critical_path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G):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</si>
  <si>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"""Analyze critical path through the task network"""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</si>
  <si>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nx.is_directed_acyclic_graph(G):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</si>
  <si>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"  </t>
    </r>
    <r>
      <rPr>
        <sz val="9.8000000000000007"/>
        <color rgb="FF6AAB73"/>
        <rFont val="Courier New"/>
        <family val="3"/>
      </rPr>
      <t>❌</t>
    </r>
    <r>
      <rPr>
        <sz val="9.8000000000000007"/>
        <color rgb="FF6AAB73"/>
        <rFont val="JetBrains Mono"/>
        <family val="3"/>
      </rPr>
      <t xml:space="preserve"> Cannot analyze critical path - network contains cycles"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</si>
  <si>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>return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</si>
  <si>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Courier New"/>
        <family val="3"/>
      </rPr>
      <t>🎯</t>
    </r>
    <r>
      <rPr>
        <sz val="9.8000000000000007"/>
        <color rgb="FF6AAB73"/>
        <rFont val="JetBrains Mono"/>
        <family val="3"/>
      </rPr>
      <t xml:space="preserve"> CRITICAL PATH ANALYSIS:"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</si>
  <si>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Get task durations for first product as reference</t>
    </r>
  </si>
  <si>
    <r>
      <t xml:space="preserve">        </t>
    </r>
    <r>
      <rPr>
        <sz val="9.8000000000000007"/>
        <color rgb="FFBCBEC4"/>
        <rFont val="JetBrains Mono"/>
        <family val="3"/>
      </rPr>
      <t>task_durations = {}</t>
    </r>
  </si>
  <si>
    <r>
      <t xml:space="preserve">        first_product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</si>
  <si>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 ==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</si>
  <si>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t xml:space="preserve">            ]</t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</si>
  <si>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_, row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first_product.iterrows():</t>
    </r>
  </si>
  <si>
    <r>
      <t xml:space="preserve">            task_durations[row[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]] = row[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</si>
  <si>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7A7E85"/>
        <rFont val="JetBrains Mono"/>
        <family val="3"/>
      </rPr>
      <t># Find start and end tasks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</si>
  <si>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start_tasks = [n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n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 xml:space="preserve">G.nodes()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G.in_degree(n) 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</si>
  <si>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end_tasks = [n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n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 xml:space="preserve">G.nodes()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G.out_degree(n) 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</si>
  <si>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Network structure: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(start_tasks)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start tasks,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(end_tasks)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end tasks"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</si>
  <si>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Start tasks: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(start_tasks)[:</t>
    </r>
    <r>
      <rPr>
        <sz val="9.8000000000000007"/>
        <color rgb="FF2AACB8"/>
        <rFont val="JetBrains Mono"/>
        <family val="3"/>
      </rPr>
      <t>10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}{</t>
    </r>
    <r>
      <rPr>
        <sz val="9.8000000000000007"/>
        <color rgb="FF6AAB73"/>
        <rFont val="JetBrains Mono"/>
        <family val="3"/>
      </rPr>
      <t xml:space="preserve">'...'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(start_tasks) &gt; </t>
    </r>
    <r>
      <rPr>
        <sz val="9.8000000000000007"/>
        <color rgb="FF2AACB8"/>
        <rFont val="JetBrains Mono"/>
        <family val="3"/>
      </rPr>
      <t xml:space="preserve">10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6AAB73"/>
        <rFont val="JetBrains Mono"/>
        <family val="3"/>
      </rPr>
      <t>''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</si>
  <si>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End tasks: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(end_tasks)[:</t>
    </r>
    <r>
      <rPr>
        <sz val="9.8000000000000007"/>
        <color rgb="FF2AACB8"/>
        <rFont val="JetBrains Mono"/>
        <family val="3"/>
      </rPr>
      <t>10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}{</t>
    </r>
    <r>
      <rPr>
        <sz val="9.8000000000000007"/>
        <color rgb="FF6AAB73"/>
        <rFont val="JetBrains Mono"/>
        <family val="3"/>
      </rPr>
      <t xml:space="preserve">'...'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(end_tasks) &gt; </t>
    </r>
    <r>
      <rPr>
        <sz val="9.8000000000000007"/>
        <color rgb="FF2AACB8"/>
        <rFont val="JetBrains Mono"/>
        <family val="3"/>
      </rPr>
      <t xml:space="preserve">10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6AAB73"/>
        <rFont val="JetBrains Mono"/>
        <family val="3"/>
      </rPr>
      <t>''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</si>
  <si>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Calculate longest paths from each start task to each end task</t>
    </r>
  </si>
  <si>
    <r>
      <t xml:space="preserve">        </t>
    </r>
    <r>
      <rPr>
        <sz val="9.8000000000000007"/>
        <color rgb="FFBCBEC4"/>
        <rFont val="JetBrains Mono"/>
        <family val="3"/>
      </rPr>
      <t>critical_paths = []</t>
    </r>
  </si>
  <si>
    <r>
      <t xml:space="preserve">        </t>
    </r>
    <r>
      <rPr>
        <sz val="9.8000000000000007"/>
        <color rgb="FFCF8E6D"/>
        <rFont val="JetBrains Mono"/>
        <family val="3"/>
      </rPr>
      <t>try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</si>
  <si>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start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start_tasks[: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Limit to first 5 start tasks for performance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</si>
  <si>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end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end_tasks[: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Limit to first 5 end tasks for performance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</si>
  <si>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nx.has_path(G, start, end):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</si>
  <si>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>try</t>
    </r>
    <r>
      <rPr>
        <sz val="9.8000000000000007"/>
        <color rgb="FFBCBEC4"/>
        <rFont val="JetBrains Mono"/>
        <family val="3"/>
      </rPr>
      <t>:</t>
    </r>
  </si>
  <si>
    <t xml:space="preserve">                            path = nx.shortest_path(G, start, end)</t>
  </si>
  <si>
    <r>
      <t xml:space="preserve">                            duration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 xml:space="preserve">(task_durations.get(task,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BCBEC4"/>
        <rFont val="JetBrains Mono"/>
        <family val="3"/>
      </rPr>
      <t xml:space="preserve">)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 xml:space="preserve">path)  </t>
    </r>
    <r>
      <rPr>
        <sz val="9.8000000000000007"/>
        <color rgb="FF7A7E85"/>
        <rFont val="JetBrains Mono"/>
        <family val="3"/>
      </rPr>
      <t># Default 60 min if missing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</si>
  <si>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critical_paths.append({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</si>
  <si>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: start,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</si>
  <si>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: end,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</si>
  <si>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'path'</t>
    </r>
    <r>
      <rPr>
        <sz val="9.8000000000000007"/>
        <color rgb="FFBCBEC4"/>
        <rFont val="JetBrains Mono"/>
        <family val="3"/>
      </rPr>
      <t>: path,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</si>
  <si>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'length'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(path),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</si>
  <si>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'duration_minutes'</t>
    </r>
    <r>
      <rPr>
        <sz val="9.8000000000000007"/>
        <color rgb="FFBCBEC4"/>
        <rFont val="JetBrains Mono"/>
        <family val="3"/>
      </rPr>
      <t>: duration,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</si>
  <si>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'duration_hours'</t>
    </r>
    <r>
      <rPr>
        <sz val="9.8000000000000007"/>
        <color rgb="FFBCBEC4"/>
        <rFont val="JetBrains Mono"/>
        <family val="3"/>
      </rPr>
      <t xml:space="preserve">: duration / </t>
    </r>
    <r>
      <rPr>
        <sz val="9.8000000000000007"/>
        <color rgb="FF2AACB8"/>
        <rFont val="JetBrains Mono"/>
        <family val="3"/>
      </rPr>
      <t>60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</si>
  <si>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})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</si>
  <si>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>except</t>
    </r>
    <r>
      <rPr>
        <sz val="9.8000000000000007"/>
        <color rgb="FFBCBEC4"/>
        <rFont val="JetBrains Mono"/>
        <family val="3"/>
      </rPr>
      <t>:</t>
    </r>
  </si>
  <si>
    <r>
      <t xml:space="preserve">                            </t>
    </r>
    <r>
      <rPr>
        <sz val="9.8000000000000007"/>
        <color rgb="FFCF8E6D"/>
        <rFont val="JetBrains Mono"/>
        <family val="3"/>
      </rPr>
      <t>continue</t>
    </r>
  </si>
  <si>
    <r>
      <t xml:space="preserve">            if </t>
    </r>
    <r>
      <rPr>
        <sz val="9.8000000000000007"/>
        <color rgb="FFBCBEC4"/>
        <rFont val="JetBrains Mono"/>
        <family val="3"/>
      </rPr>
      <t>critical_paths:</t>
    </r>
  </si>
  <si>
    <r>
      <t xml:space="preserve">                </t>
    </r>
    <r>
      <rPr>
        <sz val="9.8000000000000007"/>
        <color rgb="FF7A7E85"/>
        <rFont val="JetBrains Mono"/>
        <family val="3"/>
      </rPr>
      <t># Find longest path by duration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</si>
  <si>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longest_path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 xml:space="preserve">(critical_paths, 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x: x[</t>
    </r>
    <r>
      <rPr>
        <sz val="9.8000000000000007"/>
        <color rgb="FF6AAB73"/>
        <rFont val="JetBrains Mono"/>
        <family val="3"/>
      </rPr>
      <t>'duration_minutes'</t>
    </r>
    <r>
      <rPr>
        <sz val="9.8000000000000007"/>
        <color rgb="FFBCBEC4"/>
        <rFont val="JetBrains Mono"/>
        <family val="3"/>
      </rPr>
      <t>])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</si>
  <si>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Analyzed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(critical_paths)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potential critical paths"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</si>
  <si>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Longest critical path: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longest_path[</t>
    </r>
    <r>
      <rPr>
        <sz val="9.8000000000000007"/>
        <color rgb="FF6AAB73"/>
        <rFont val="JetBrains Mono"/>
        <family val="3"/>
      </rPr>
      <t>'length'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</si>
  <si>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</si>
  <si>
    <r>
      <t xml:space="preserve">                    </t>
    </r>
    <r>
      <rPr>
        <sz val="9.8000000000000007"/>
        <color rgb="FF6AAB73"/>
        <rFont val="JetBrains Mono"/>
        <family val="3"/>
      </rPr>
      <t xml:space="preserve">f"  - Critical path duration: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longest_path[</t>
    </r>
    <r>
      <rPr>
        <sz val="9.8000000000000007"/>
        <color rgb="FF6AAB73"/>
        <rFont val="JetBrains Mono"/>
        <family val="3"/>
      </rPr>
      <t>'duration_minutes'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minutes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longest_path[</t>
    </r>
    <r>
      <rPr>
        <sz val="9.8000000000000007"/>
        <color rgb="FF6AAB73"/>
        <rFont val="JetBrains Mono"/>
        <family val="3"/>
      </rPr>
      <t>'duration_hours'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hours)"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</si>
  <si>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Critical path: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longest_path[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→ ... →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longest_path[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</si>
  <si>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.critical_path_info = longest_path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</si>
  <si>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</t>
    </r>
    <r>
      <rPr>
        <sz val="9.8000000000000007"/>
        <color rgb="FF6AAB73"/>
        <rFont val="Courier New"/>
        <family val="3"/>
      </rPr>
      <t>⚠️</t>
    </r>
    <r>
      <rPr>
        <sz val="9.8000000000000007"/>
        <color rgb="FF6AAB73"/>
        <rFont val="JetBrains Mono"/>
        <family val="3"/>
      </rPr>
      <t xml:space="preserve">  Could not identify critical paths in complex network"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</si>
  <si>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except </t>
    </r>
    <r>
      <rPr>
        <sz val="9.8000000000000007"/>
        <color rgb="FF8888C6"/>
        <rFont val="JetBrains Mono"/>
        <family val="3"/>
      </rPr>
      <t xml:space="preserve">Exception </t>
    </r>
    <r>
      <rPr>
        <sz val="9.8000000000000007"/>
        <color rgb="FFCF8E6D"/>
        <rFont val="JetBrains Mono"/>
        <family val="3"/>
      </rPr>
      <t xml:space="preserve">as </t>
    </r>
    <r>
      <rPr>
        <sz val="9.8000000000000007"/>
        <color rgb="FFBCBEC4"/>
        <rFont val="JetBrains Mono"/>
        <family val="3"/>
      </rPr>
      <t>e: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</si>
  <si>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</t>
    </r>
    <r>
      <rPr>
        <sz val="9.8000000000000007"/>
        <color rgb="FF6AAB73"/>
        <rFont val="Courier New"/>
        <family val="3"/>
      </rPr>
      <t>⚠️</t>
    </r>
    <r>
      <rPr>
        <sz val="9.8000000000000007"/>
        <color rgb="FF6AAB73"/>
        <rFont val="JetBrains Mono"/>
        <family val="3"/>
      </rPr>
      <t xml:space="preserve">  Critical path analysis failed: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</si>
  <si>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create_product_networks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</si>
  <si>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product-specific task networks for scheduling"""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</si>
  <si>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Courier New"/>
        <family val="3"/>
      </rPr>
      <t>🏭</t>
    </r>
    <r>
      <rPr>
        <sz val="9.8000000000000007"/>
        <color rgb="FF6AAB73"/>
        <rFont val="JetBrains Mono"/>
        <family val="3"/>
      </rPr>
      <t xml:space="preserve"> PRODUCT-SPECIFIC NETWORKS:"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</si>
  <si>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 = {}</t>
    </r>
  </si>
  <si>
    <r>
      <t xml:space="preserve">        products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].unique()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</si>
  <si>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products:</t>
    </r>
  </si>
  <si>
    <r>
      <t xml:space="preserve">            product_tasks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</si>
  <si>
    <r>
      <t xml:space="preserve">                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product) &amp;</t>
    </r>
  </si>
  <si>
    <r>
      <t xml:space="preserve">                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  <r>
      <rPr>
        <sz val="9.8000000000000007"/>
        <color rgb="FF6AAB73"/>
        <rFont val="JetBrains Mono"/>
        <family val="3"/>
      </rPr>
      <t>'Job_Status'</t>
    </r>
    <r>
      <rPr>
        <sz val="9.8000000000000007"/>
        <color rgb="FFBCBEC4"/>
        <rFont val="JetBrains Mono"/>
        <family val="3"/>
      </rPr>
      <t xml:space="preserve">] == </t>
    </r>
    <r>
      <rPr>
        <sz val="9.8000000000000007"/>
        <color rgb="FF6AAB73"/>
        <rFont val="JetBrains Mono"/>
        <family val="3"/>
      </rPr>
      <t>'incomplete'</t>
    </r>
    <r>
      <rPr>
        <sz val="9.8000000000000007"/>
        <color rgb="FFBCBEC4"/>
        <rFont val="JetBrains Mono"/>
        <family val="3"/>
      </rPr>
      <t>)</t>
    </r>
  </si>
  <si>
    <t xml:space="preserve">                ]</t>
  </si>
  <si>
    <r>
      <t xml:space="preserve">            applicable_tasks = 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(product_tasks[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].tolist())</t>
    </r>
  </si>
  <si>
    <r>
      <t xml:space="preserve">            product_graph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.task_network.subgraph(applicable_tasks).copy()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</si>
  <si>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.product_networks[product] = product_graph</t>
    </r>
  </si>
  <si>
    <r>
      <t xml:space="preserve">            incomplete_count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(applicable_tasks)</t>
    </r>
  </si>
  <si>
    <r>
      <t xml:space="preserve">            total_tasks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</si>
  <si>
    <r>
      <t xml:space="preserve">      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</t>
    </r>
  </si>
  <si>
    <t xml:space="preserve">                                  ])</t>
  </si>
  <si>
    <r>
      <t xml:space="preserve">            completion_rate = ((total_tasks - incomplete_count) / total_tasks) * </t>
    </r>
    <r>
      <rPr>
        <sz val="9.8000000000000007"/>
        <color rgb="FF2AACB8"/>
        <rFont val="JetBrains Mono"/>
        <family val="3"/>
      </rPr>
      <t xml:space="preserve">100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total_tasks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</si>
  <si>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incomplete_count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incomplete tasks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completion_rate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 complete)"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</si>
  <si>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create_realistic_inefficient_schedule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</si>
  <si>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schedule with realistic inefficiencies and poor decision modeling"""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</si>
  <si>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6AAB73"/>
        <rFont val="Courier New"/>
        <family val="3"/>
      </rPr>
      <t>🎪</t>
    </r>
    <r>
      <rPr>
        <sz val="9.8000000000000007"/>
        <color rgb="FF6AAB73"/>
        <rFont val="JetBrains Mono"/>
        <family val="3"/>
      </rPr>
      <t xml:space="preserve"> CREATING REALISTIC INEFFICIENT SCHEDULE:"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</si>
  <si>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    (Modeling poor prioritization, work conflicts, and operational chaos)"</t>
    </r>
    <r>
      <rPr>
        <sz val="9.8000000000000007"/>
        <color rgb="FFBCBEC4"/>
        <rFont val="JetBrains Mono"/>
        <family val="3"/>
      </rPr>
      <t>)</t>
    </r>
  </si>
  <si>
    <t xml:space="preserve">        schedule_results = []</t>
  </si>
  <si>
    <t xml:space="preserve">        task_completion_times = {}</t>
  </si>
  <si>
    <r>
      <t xml:space="preserve">        </t>
    </r>
    <r>
      <rPr>
        <sz val="9.8000000000000007"/>
        <color rgb="FF7A7E85"/>
        <rFont val="JetBrains Mono"/>
        <family val="3"/>
      </rPr>
      <t># Initialize tracking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</si>
  <si>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.product_networks.keys():</t>
    </r>
  </si>
  <si>
    <t xml:space="preserve">            delivery_date = pd.to_datetime(</t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</si>
  <si>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product].iloc[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</t>
    </r>
  </si>
  <si>
    <t xml:space="preserve">            )</t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</si>
  <si>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 = {</t>
    </r>
  </si>
  <si>
    <r>
      <t xml:space="preserve">                </t>
    </r>
    <r>
      <rPr>
        <sz val="9.8000000000000007"/>
        <color rgb="FF6AAB73"/>
        <rFont val="JetBrains Mono"/>
        <family val="3"/>
      </rPr>
      <t>'delayed_tasks'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</si>
  <si>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'max_delay_days'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</si>
  <si>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'traveled_tasks'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</si>
  <si>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: delivery_date,</t>
    </r>
  </si>
  <si>
    <r>
      <t xml:space="preserve">                </t>
    </r>
    <r>
      <rPr>
        <sz val="9.8000000000000007"/>
        <color rgb="FF6AAB73"/>
        <rFont val="JetBrains Mono"/>
        <family val="3"/>
      </rPr>
      <t>'conflicts_encountered'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</si>
  <si>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BCBEC4"/>
        <rFont val="JetBrains Mono"/>
        <family val="3"/>
      </rPr>
      <t>}</t>
    </r>
  </si>
  <si>
    <r>
      <t xml:space="preserve">        </t>
    </r>
    <r>
      <rPr>
        <sz val="9.8000000000000007"/>
        <color rgb="FF7A7E85"/>
        <rFont val="JetBrains Mono"/>
        <family val="3"/>
      </rPr>
      <t># Get all tasks with details</t>
    </r>
  </si>
  <si>
    <r>
      <t xml:space="preserve">        </t>
    </r>
    <r>
      <rPr>
        <sz val="9.8000000000000007"/>
        <color rgb="FFBCBEC4"/>
        <rFont val="JetBrains Mono"/>
        <family val="3"/>
      </rPr>
      <t>all_tasks = []</t>
    </r>
  </si>
  <si>
    <r>
      <t xml:space="preserve">            product_schedule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product].iloc[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</si>
  <si>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.product_networks[product].nodes():</t>
    </r>
  </si>
  <si>
    <r>
      <t xml:space="preserve">                task_details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</si>
  <si>
    <r>
      <t xml:space="preserve">                    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product) &amp;</t>
    </r>
  </si>
  <si>
    <r>
      <t xml:space="preserve">                    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task)</t>
    </r>
  </si>
  <si>
    <r>
      <t xml:space="preserve">                    ].iloc[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</si>
  <si>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t xml:space="preserve">                all_tasks.append({</t>
  </si>
  <si>
    <r>
      <t xml:space="preserve">    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product,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</si>
  <si>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task,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</si>
  <si>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(task_details[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]),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</si>
  <si>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task_details[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</si>
  <si>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(task_details[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]),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</si>
  <si>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'predecessors'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.product_networks[product].predecessors(task)),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</si>
  <si>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'product_schedule'</t>
    </r>
    <r>
      <rPr>
        <sz val="9.8000000000000007"/>
        <color rgb="FFBCBEC4"/>
        <rFont val="JetBrains Mono"/>
        <family val="3"/>
      </rPr>
      <t>: product_schedule</t>
    </r>
  </si>
  <si>
    <t xml:space="preserve">                })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</si>
  <si>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</t>
    </r>
    <r>
      <rPr>
        <sz val="9.8000000000000007"/>
        <color rgb="FF6AAB73"/>
        <rFont val="Courier New"/>
        <family val="3"/>
      </rPr>
      <t>📋</t>
    </r>
    <r>
      <rPr>
        <sz val="9.8000000000000007"/>
        <color rgb="FF6AAB73"/>
        <rFont val="JetBrains Mono"/>
        <family val="3"/>
      </rPr>
      <t xml:space="preserve"> Processing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(all_tasks)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with realistic inefficiency modeling"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</si>
  <si>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Inefficient scheduling simulation with capacity overflow</t>
    </r>
  </si>
  <si>
    <r>
      <t xml:space="preserve">        </t>
    </r>
    <r>
      <rPr>
        <sz val="9.8000000000000007"/>
        <color rgb="FFBCBEC4"/>
        <rFont val="JetBrains Mono"/>
        <family val="3"/>
      </rPr>
      <t>remaining_tasks = all_tasks.copy()</t>
    </r>
  </si>
  <si>
    <r>
      <t xml:space="preserve">        scheduled_tasks = 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()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</si>
  <si>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position_overflow_tracking </t>
    </r>
    <r>
      <rPr>
        <sz val="9.8000000000000007"/>
        <color rgb="FFBCBEC4"/>
        <rFont val="JetBrains Mono"/>
        <family val="3"/>
      </rPr>
      <t>=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Track tasks that miss position windows</t>
    </r>
  </si>
  <si>
    <t xml:space="preserve">        # Simulate daily operations over the production timeline</t>
  </si>
  <si>
    <r>
      <t xml:space="preserve">        </t>
    </r>
    <r>
      <rPr>
        <sz val="9.8000000000000007"/>
        <color rgb="FFBCBEC4"/>
        <rFont val="JetBrains Mono"/>
        <family val="3"/>
      </rPr>
      <t xml:space="preserve">start_date = </t>
    </r>
    <r>
      <rPr>
        <sz val="9.8000000000000007"/>
        <color rgb="FF8888C6"/>
        <rFont val="JetBrains Mono"/>
        <family val="3"/>
      </rPr>
      <t>min</t>
    </r>
    <r>
      <rPr>
        <sz val="9.8000000000000007"/>
        <color rgb="FFBCBEC4"/>
        <rFont val="JetBrains Mono"/>
        <family val="3"/>
      </rPr>
      <t>(pd.to_datetime(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'Position_1_Load'</t>
    </r>
    <r>
      <rPr>
        <sz val="9.8000000000000007"/>
        <color rgb="FFBCBEC4"/>
        <rFont val="JetBrains Mono"/>
        <family val="3"/>
      </rPr>
      <t>]))</t>
    </r>
  </si>
  <si>
    <r>
      <t xml:space="preserve">        end_date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(pd.to_datetime(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])) + timedelta(</t>
    </r>
    <r>
      <rPr>
        <sz val="9.8000000000000007"/>
        <color rgb="FFAA4926"/>
        <rFont val="JetBrains Mono"/>
        <family val="3"/>
      </rPr>
      <t>days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30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Allow post-delivery</t>
    </r>
  </si>
  <si>
    <r>
      <t xml:space="preserve">        </t>
    </r>
    <r>
      <rPr>
        <sz val="9.8000000000000007"/>
        <color rgb="FFBCBEC4"/>
        <rFont val="JetBrains Mono"/>
        <family val="3"/>
      </rPr>
      <t>current_date = start_date.date()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</si>
  <si>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</t>
    </r>
    <r>
      <rPr>
        <sz val="9.8000000000000007"/>
        <color rgb="FF6AAB73"/>
        <rFont val="Courier New"/>
        <family val="3"/>
      </rPr>
      <t>📅</t>
    </r>
    <r>
      <rPr>
        <sz val="9.8000000000000007"/>
        <color rgb="FF6AAB73"/>
        <rFont val="JetBrains Mono"/>
        <family val="3"/>
      </rPr>
      <t xml:space="preserve"> Simulating operations from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current_date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to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end_date.date()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</si>
  <si>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  (Modeling daily capacity limits and spillover chaos)"</t>
    </r>
    <r>
      <rPr>
        <sz val="9.8000000000000007"/>
        <color rgb="FFBCBEC4"/>
        <rFont val="JetBrains Mono"/>
        <family val="3"/>
      </rPr>
      <t>)</t>
    </r>
  </si>
  <si>
    <r>
      <t xml:space="preserve">        day_count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</si>
  <si>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total_overflow_events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</si>
  <si>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while </t>
    </r>
    <r>
      <rPr>
        <sz val="9.8000000000000007"/>
        <color rgb="FFBCBEC4"/>
        <rFont val="JetBrains Mono"/>
        <family val="3"/>
      </rPr>
      <t xml:space="preserve">remaining_tasks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current_date &lt;= end_date.date()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day_count &lt;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BCBEC4"/>
        <rFont val="JetBrains Mono"/>
        <family val="3"/>
      </rPr>
      <t>:</t>
    </r>
  </si>
  <si>
    <r>
      <t xml:space="preserve">            day_count += </t>
    </r>
    <r>
      <rPr>
        <sz val="9.8000000000000007"/>
        <color rgb="FF2AACB8"/>
        <rFont val="JetBrains Mono"/>
        <family val="3"/>
      </rPr>
      <t>1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</si>
  <si>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day_count % </t>
    </r>
    <r>
      <rPr>
        <sz val="9.8000000000000007"/>
        <color rgb="FF2AACB8"/>
        <rFont val="JetBrains Mono"/>
        <family val="3"/>
      </rPr>
      <t xml:space="preserve">10 </t>
    </r>
    <r>
      <rPr>
        <sz val="9.8000000000000007"/>
        <color rgb="FFBCBEC4"/>
        <rFont val="JetBrains Mono"/>
        <family val="3"/>
      </rPr>
      <t xml:space="preserve">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Progress update every 10 days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</si>
  <si>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remaining_count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(remaining_tasks)</t>
    </r>
  </si>
  <si>
    <r>
      <t xml:space="preserve">                    </t>
    </r>
    <r>
      <rPr>
        <sz val="9.8000000000000007"/>
        <color rgb="FF6AAB73"/>
        <rFont val="JetBrains Mono"/>
        <family val="3"/>
      </rPr>
      <t xml:space="preserve">f"    Day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day_count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remaining_count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remaining, overflow events: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total_overflow_events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</si>
  <si>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Check for position window expirations - this creates "traveled work"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</si>
  <si>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newly_traveled_work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.check_position_window_expirations(remaining_tasks, current_date)</t>
    </r>
  </si>
  <si>
    <r>
      <t xml:space="preserve">            total_overflow_events +=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(newly_traveled_work)</t>
    </r>
  </si>
  <si>
    <r>
      <t xml:space="preserve">            </t>
    </r>
    <r>
      <rPr>
        <sz val="9.8000000000000007"/>
        <color rgb="FF7A7E85"/>
        <rFont val="JetBrains Mono"/>
        <family val="3"/>
      </rPr>
      <t># Find all competing work (including newly traveled work)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</si>
  <si>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daily_conflicts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.find_daily_conflicts(remaining_tasks, current_date, scheduled_tasks)</t>
    </r>
  </si>
  <si>
    <r>
      <t xml:space="preserve">            </t>
    </r>
    <r>
      <rPr>
        <sz val="9.8000000000000007"/>
        <color rgb="FF7A7E85"/>
        <rFont val="JetBrains Mono"/>
        <family val="3"/>
      </rPr>
      <t># Make poor decisions about which work to prioritize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</si>
  <si>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daily_decisions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.make_inefficient_daily_decisions(daily_conflicts, current_date)</t>
    </r>
  </si>
  <si>
    <r>
      <t xml:space="preserve">            </t>
    </r>
    <r>
      <rPr>
        <sz val="9.8000000000000007"/>
        <color rgb="FF7A7E85"/>
        <rFont val="JetBrains Mono"/>
        <family val="3"/>
      </rPr>
      <t># Execute the day's work with STRICT capacity limits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</si>
  <si>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day_scheduled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.execute_daily_work(daily_decisions, remaining_tasks, scheduled_tasks,</t>
    </r>
  </si>
  <si>
    <t xml:space="preserve">                                                    task_completion_times, current_date)</t>
  </si>
  <si>
    <t xml:space="preserve">            schedule_results.extend(day_scheduled)</t>
  </si>
  <si>
    <r>
      <t xml:space="preserve">            </t>
    </r>
    <r>
      <rPr>
        <sz val="9.8000000000000007"/>
        <color rgb="FF7A7E85"/>
        <rFont val="JetBrains Mono"/>
        <family val="3"/>
      </rPr>
      <t># Remove scheduled tasks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</si>
  <si>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result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day_scheduled:</t>
    </r>
  </si>
  <si>
    <r>
      <t xml:space="preserve">                task_key = (result[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result[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</si>
  <si>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t xml:space="preserve">                scheduled_tasks.add(task_key)</t>
  </si>
  <si>
    <r>
      <t xml:space="preserve">                task_completion_times[task_key] = 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</si>
  <si>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7A7E85"/>
        <rFont val="JetBrains Mono"/>
        <family val="3"/>
      </rPr>
      <t># Remove from remaining tasks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</si>
  <si>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remaining_tasks.copy():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</si>
  <si>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result[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result[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]:</t>
    </r>
  </si>
  <si>
    <t xml:space="preserve">                        remaining_tasks.remove(task_info)</t>
  </si>
  <si>
    <r>
      <t xml:space="preserve">                        </t>
    </r>
    <r>
      <rPr>
        <sz val="9.8000000000000007"/>
        <color rgb="FFCF8E6D"/>
        <rFont val="JetBrains Mono"/>
        <family val="3"/>
      </rPr>
      <t>break</t>
    </r>
  </si>
  <si>
    <r>
      <t xml:space="preserve">            </t>
    </r>
    <r>
      <rPr>
        <sz val="9.8000000000000007"/>
        <color rgb="FFBCBEC4"/>
        <rFont val="JetBrains Mono"/>
        <family val="3"/>
      </rPr>
      <t>current_date += timedelta(</t>
    </r>
    <r>
      <rPr>
        <sz val="9.8000000000000007"/>
        <color rgb="FFAA4926"/>
        <rFont val="JetBrains Mono"/>
        <family val="3"/>
      </rPr>
      <t>days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</si>
  <si>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 xml:space="preserve">\n  </t>
    </r>
    <r>
      <rPr>
        <sz val="9.8000000000000007"/>
        <color rgb="FF6AAB73"/>
        <rFont val="Courier New"/>
        <family val="3"/>
      </rPr>
      <t>📊</t>
    </r>
    <r>
      <rPr>
        <sz val="9.8000000000000007"/>
        <color rgb="FF6AAB73"/>
        <rFont val="JetBrains Mono"/>
        <family val="3"/>
      </rPr>
      <t xml:space="preserve"> CAPACITY OVERFLOW SIMULATION RESULTS:"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</si>
  <si>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Scheduled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(schedule_results)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over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day_count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</si>
  <si>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Failed to schedule: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(remaining_tasks)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</si>
  <si>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Total capacity overflow events: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total_overflow_events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</si>
  <si>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- Work spillover creating downstream chaos"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</si>
  <si>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Store results for delivery analysis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</si>
  <si>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.schedule_results = schedule_results</t>
    </r>
  </si>
  <si>
    <r>
      <t xml:space="preserve">        </t>
    </r>
    <r>
      <rPr>
        <sz val="9.8000000000000007"/>
        <color rgb="FF7A7E85"/>
        <rFont val="JetBrains Mono"/>
        <family val="3"/>
      </rPr>
      <t># Report inefficiency statistics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</si>
  <si>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.report_inefficiency_stats()</t>
    </r>
  </si>
  <si>
    <r>
      <t xml:space="preserve">        </t>
    </r>
    <r>
      <rPr>
        <sz val="9.8000000000000007"/>
        <color rgb="FF7A7E85"/>
        <rFont val="JetBrains Mono"/>
        <family val="3"/>
      </rPr>
      <t># Save results with traveled work column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</si>
  <si>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schedule_results:</t>
    </r>
  </si>
  <si>
    <t xml:space="preserve">            df_schedule = pd.DataFrame(schedule_results)</t>
  </si>
  <si>
    <r>
      <t xml:space="preserve">            output_path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.excel_path.replace(</t>
    </r>
    <r>
      <rPr>
        <sz val="9.8000000000000007"/>
        <color rgb="FF6AAB73"/>
        <rFont val="JetBrains Mono"/>
        <family val="3"/>
      </rPr>
      <t>'.xlsx'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'_realistic_inefficient_schedule.xlsx'</t>
    </r>
    <r>
      <rPr>
        <sz val="9.8000000000000007"/>
        <color rgb="FFBCBEC4"/>
        <rFont val="JetBrains Mono"/>
        <family val="3"/>
      </rPr>
      <t>)</t>
    </r>
  </si>
  <si>
    <r>
      <t xml:space="preserve">            df_schedule.to_excel(output_path, </t>
    </r>
    <r>
      <rPr>
        <sz val="9.8000000000000007"/>
        <color rgb="FFAA4926"/>
        <rFont val="JetBrains Mono"/>
        <family val="3"/>
      </rPr>
      <t>index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</si>
  <si>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</t>
    </r>
    <r>
      <rPr>
        <sz val="9.8000000000000007"/>
        <color rgb="FF6AAB73"/>
        <rFont val="Courier New"/>
        <family val="3"/>
      </rPr>
      <t>✅</t>
    </r>
    <r>
      <rPr>
        <sz val="9.8000000000000007"/>
        <color rgb="FF6AAB73"/>
        <rFont val="JetBrains Mono"/>
        <family val="3"/>
      </rPr>
      <t xml:space="preserve"> Realistic inefficient schedule saved to: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output_path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</si>
  <si>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schedule_results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</si>
  <si>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check_position_window_expirations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remaining_tasks, current_date):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</si>
  <si>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"""Check for position window expirations that create traveled work chaos"""</t>
    </r>
  </si>
  <si>
    <r>
      <t xml:space="preserve">        </t>
    </r>
    <r>
      <rPr>
        <sz val="9.8000000000000007"/>
        <color rgb="FFBCBEC4"/>
        <rFont val="JetBrains Mono"/>
        <family val="3"/>
      </rPr>
      <t>newly_traveled_work = []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</si>
  <si>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remaining_tasks:</t>
    </r>
  </si>
  <si>
    <r>
      <t xml:space="preserve">            product =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</si>
  <si>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r>
      <t xml:space="preserve">            home_position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</si>
  <si>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product_schedule = task_info[</t>
    </r>
    <r>
      <rPr>
        <sz val="9.8000000000000007"/>
        <color rgb="FF6AAB73"/>
        <rFont val="JetBrains Mono"/>
        <family val="3"/>
      </rPr>
      <t>'product_schedule'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</si>
  <si>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7A7E85"/>
        <rFont val="JetBrains Mono"/>
        <family val="3"/>
      </rPr>
      <t># Get the end date of the home position window</t>
    </r>
  </si>
  <si>
    <r>
      <t xml:space="preserve">            </t>
    </r>
    <r>
      <rPr>
        <sz val="9.8000000000000007"/>
        <color rgb="FFBCBEC4"/>
        <rFont val="JetBrains Mono"/>
        <family val="3"/>
      </rPr>
      <t>home_position_unload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home_position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_Unload'</t>
    </r>
    <r>
      <rPr>
        <sz val="9.8000000000000007"/>
        <color rgb="FFBCBEC4"/>
        <rFont val="JetBrains Mono"/>
        <family val="3"/>
      </rPr>
      <t>]).date()</t>
    </r>
  </si>
  <si>
    <r>
      <t xml:space="preserve">            </t>
    </r>
    <r>
      <rPr>
        <sz val="9.8000000000000007"/>
        <color rgb="FF7A7E85"/>
        <rFont val="JetBrains Mono"/>
        <family val="3"/>
      </rPr>
      <t># If we're past the position window and task isn't marked as traveled yet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</si>
  <si>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current_date &gt; home_position_unload </t>
    </r>
    <r>
      <rPr>
        <sz val="9.8000000000000007"/>
        <color rgb="FFCF8E6D"/>
        <rFont val="JetBrains Mono"/>
        <family val="3"/>
      </rPr>
      <t xml:space="preserve">and not </t>
    </r>
    <r>
      <rPr>
        <sz val="9.8000000000000007"/>
        <color rgb="FFBCBEC4"/>
        <rFont val="JetBrains Mono"/>
        <family val="3"/>
      </rPr>
      <t>task_info.get(</t>
    </r>
    <r>
      <rPr>
        <sz val="9.8000000000000007"/>
        <color rgb="FF6AAB73"/>
        <rFont val="JetBrains Mono"/>
        <family val="3"/>
      </rPr>
      <t>'is_traveled_due_to_spillover'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):</t>
    </r>
  </si>
  <si>
    <r>
      <t xml:space="preserve">                </t>
    </r>
    <r>
      <rPr>
        <sz val="9.8000000000000007"/>
        <color rgb="FF7A7E85"/>
        <rFont val="JetBrains Mono"/>
        <family val="3"/>
      </rPr>
      <t># This task missed its position window - becomes traveled work</t>
    </r>
  </si>
  <si>
    <r>
      <t xml:space="preserve">               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'is_traveled_due_to_spillover'</t>
    </r>
    <r>
      <rPr>
        <sz val="9.8000000000000007"/>
        <color rgb="FFBCBEC4"/>
        <rFont val="JetBrains Mono"/>
        <family val="3"/>
      </rPr>
      <t xml:space="preserve">] = </t>
    </r>
    <r>
      <rPr>
        <sz val="9.8000000000000007"/>
        <color rgb="FFCF8E6D"/>
        <rFont val="JetBrains Mono"/>
        <family val="3"/>
      </rPr>
      <t>True</t>
    </r>
  </si>
  <si>
    <r>
      <t xml:space="preserve">               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'travel_reason'</t>
    </r>
    <r>
      <rPr>
        <sz val="9.8000000000000007"/>
        <color rgb="FFBCBEC4"/>
        <rFont val="JetBrains Mono"/>
        <family val="3"/>
      </rPr>
      <t xml:space="preserve">] = </t>
    </r>
    <r>
      <rPr>
        <sz val="9.8000000000000007"/>
        <color rgb="FF6AAB73"/>
        <rFont val="JetBrains Mono"/>
        <family val="3"/>
      </rPr>
      <t xml:space="preserve">f'Missed Position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home_position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deadline'</t>
    </r>
  </si>
  <si>
    <r>
      <t xml:space="preserve">               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'days_past_deadline'</t>
    </r>
    <r>
      <rPr>
        <sz val="9.8000000000000007"/>
        <color rgb="FFBCBEC4"/>
        <rFont val="JetBrains Mono"/>
        <family val="3"/>
      </rPr>
      <t>] = (current_date - home_position_unload).days</t>
    </r>
  </si>
  <si>
    <t xml:space="preserve">                newly_traveled_work.append(task_info)</t>
  </si>
  <si>
    <r>
      <t xml:space="preserve">                </t>
    </r>
    <r>
      <rPr>
        <sz val="9.8000000000000007"/>
        <color rgb="FF7A7E85"/>
        <rFont val="JetBrains Mono"/>
        <family val="3"/>
      </rPr>
      <t># Update delay statistics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</si>
  <si>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.delay_stats:</t>
    </r>
  </si>
  <si>
    <r>
      <t xml:space="preserve">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'traveled_tasks'</t>
    </r>
    <r>
      <rPr>
        <sz val="9.8000000000000007"/>
        <color rgb="FFBCBEC4"/>
        <rFont val="JetBrains Mono"/>
        <family val="3"/>
      </rPr>
      <t xml:space="preserve">] += </t>
    </r>
    <r>
      <rPr>
        <sz val="9.8000000000000007"/>
        <color rgb="FF2AACB8"/>
        <rFont val="JetBrains Mono"/>
        <family val="3"/>
      </rPr>
      <t>1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</si>
  <si>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newly_traveled_work:</t>
    </r>
  </si>
  <si>
    <r>
      <t xml:space="preserve">            </t>
    </r>
    <r>
      <rPr>
        <sz val="9.8000000000000007"/>
        <color rgb="FF7A7E85"/>
        <rFont val="JetBrains Mono"/>
        <family val="3"/>
      </rPr>
      <t># Group by position for reporting</t>
    </r>
  </si>
  <si>
    <r>
      <t xml:space="preserve">            </t>
    </r>
    <r>
      <rPr>
        <sz val="9.8000000000000007"/>
        <color rgb="FFBCBEC4"/>
        <rFont val="JetBrains Mono"/>
        <family val="3"/>
      </rPr>
      <t>position_spillover = defaultdict(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</si>
  <si>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newly_traveled_work:</t>
    </r>
  </si>
  <si>
    <r>
      <t xml:space="preserve">                position_spillover[task[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 xml:space="preserve">]] += </t>
    </r>
    <r>
      <rPr>
        <sz val="9.8000000000000007"/>
        <color rgb="FF2AACB8"/>
        <rFont val="JetBrains Mono"/>
        <family val="3"/>
      </rPr>
      <t>1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</si>
  <si>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spillover_summary = </t>
    </r>
    <r>
      <rPr>
        <sz val="9.8000000000000007"/>
        <color rgb="FF6AAB73"/>
        <rFont val="JetBrains Mono"/>
        <family val="3"/>
      </rPr>
      <t>', '</t>
    </r>
    <r>
      <rPr>
        <sz val="9.8000000000000007"/>
        <color rgb="FFBCBEC4"/>
        <rFont val="JetBrains Mono"/>
        <family val="3"/>
      </rPr>
      <t>.join([</t>
    </r>
    <r>
      <rPr>
        <sz val="9.8000000000000007"/>
        <color rgb="FF6AAB73"/>
        <rFont val="JetBrains Mono"/>
        <family val="3"/>
      </rPr>
      <t>f"Pos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"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pos, count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(position_spillover.items())])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</si>
  <si>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</si>
  <si>
    <r>
      <t xml:space="preserve">                </t>
    </r>
    <r>
      <rPr>
        <sz val="9.8000000000000007"/>
        <color rgb="FF6AAB73"/>
        <rFont val="JetBrains Mono"/>
        <family val="3"/>
      </rPr>
      <t xml:space="preserve">f"    </t>
    </r>
    <r>
      <rPr>
        <sz val="9.8000000000000007"/>
        <color rgb="FF6AAB73"/>
        <rFont val="Courier New"/>
        <family val="3"/>
      </rPr>
      <t>🚚</t>
    </r>
    <r>
      <rPr>
        <sz val="9.8000000000000007"/>
        <color rgb="FF6AAB73"/>
        <rFont val="JetBrains Mono"/>
        <family val="3"/>
      </rPr>
      <t xml:space="preserve"> Position window expirations: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(newly_traveled_work)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now traveled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spillover_summary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</si>
  <si>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newly_traveled_work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</si>
  <si>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find_daily_conflicts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remaining_tasks, current_date, scheduled_tasks):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</si>
  <si>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"""Find all work competing for resources on a given day - with STRICT DAG dependency enforcement"""</t>
    </r>
  </si>
  <si>
    <r>
      <t xml:space="preserve">        </t>
    </r>
    <r>
      <rPr>
        <sz val="9.8000000000000007"/>
        <color rgb="FFBCBEC4"/>
        <rFont val="JetBrains Mono"/>
        <family val="3"/>
      </rPr>
      <t>conflicts = defaultdict(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))  </t>
    </r>
    <r>
      <rPr>
        <sz val="9.8000000000000007"/>
        <color rgb="FF7A7E85"/>
        <rFont val="JetBrains Mono"/>
        <family val="3"/>
      </rPr>
      <t># [team][position] = [tasks]</t>
    </r>
  </si>
  <si>
    <r>
      <t xml:space="preserve">            </t>
    </r>
    <r>
      <rPr>
        <sz val="9.8000000000000007"/>
        <color rgb="FF7A7E85"/>
        <rFont val="JetBrains Mono"/>
        <family val="3"/>
      </rPr>
      <t># STRICT DAG ENFORCEMENT: Task can ONLY start when ALL predecessors are complete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</si>
  <si>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unmet_deps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 xml:space="preserve">1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pred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'predecessors'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</si>
  <si>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(task_info[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], pred)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BCBEC4"/>
        <rFont val="JetBrains Mono"/>
        <family val="3"/>
      </rPr>
      <t>scheduled_tasks)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</si>
  <si>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unmet_deps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</si>
  <si>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</t>
    </r>
    <r>
      <rPr>
        <sz val="9.8000000000000007"/>
        <color rgb="FF7A7E85"/>
        <rFont val="JetBrains Mono"/>
        <family val="3"/>
      </rPr>
      <t># Task cannot start - has unmet dependencies</t>
    </r>
  </si>
  <si>
    <r>
      <t xml:space="preserve">                </t>
    </r>
    <r>
      <rPr>
        <sz val="9.8000000000000007"/>
        <color rgb="FFCF8E6D"/>
        <rFont val="JetBrains Mono"/>
        <family val="3"/>
      </rPr>
      <t>continue</t>
    </r>
  </si>
  <si>
    <r>
      <t xml:space="preserve">            </t>
    </r>
    <r>
      <rPr>
        <sz val="9.8000000000000007"/>
        <color rgb="FF7A7E85"/>
        <rFont val="JetBrains Mono"/>
        <family val="3"/>
      </rPr>
      <t># Determine work status and position</t>
    </r>
  </si>
  <si>
    <r>
      <t xml:space="preserve">            </t>
    </r>
    <r>
      <rPr>
        <sz val="9.8000000000000007"/>
        <color rgb="FF6F737A"/>
        <rFont val="JetBrains Mono"/>
        <family val="3"/>
      </rPr>
      <t xml:space="preserve">product </t>
    </r>
    <r>
      <rPr>
        <sz val="9.8000000000000007"/>
        <color rgb="FFBCBEC4"/>
        <rFont val="JetBrains Mono"/>
        <family val="3"/>
      </rPr>
      <t>=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</si>
  <si>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r>
      <t xml:space="preserve">            team = task_info[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</si>
  <si>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7A7E85"/>
        <rFont val="JetBrains Mono"/>
        <family val="3"/>
      </rPr>
      <t># Check if this task has been marked as traveled due to spillover</t>
    </r>
  </si>
  <si>
    <r>
      <t xml:space="preserve">            </t>
    </r>
    <r>
      <rPr>
        <sz val="9.8000000000000007"/>
        <color rgb="FFBCBEC4"/>
        <rFont val="JetBrains Mono"/>
        <family val="3"/>
      </rPr>
      <t>is_traveled_spillover = task_info.get(</t>
    </r>
    <r>
      <rPr>
        <sz val="9.8000000000000007"/>
        <color rgb="FF6AAB73"/>
        <rFont val="JetBrains Mono"/>
        <family val="3"/>
      </rPr>
      <t>'is_traveled_due_to_spillover'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</si>
  <si>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is_traveled_spillover:</t>
    </r>
  </si>
  <si>
    <r>
      <t xml:space="preserve">                </t>
    </r>
    <r>
      <rPr>
        <sz val="9.8000000000000007"/>
        <color rgb="FF7A7E85"/>
        <rFont val="JetBrains Mono"/>
        <family val="3"/>
      </rPr>
      <t># This is TRAVELED WORK - downstream teams must handle it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</si>
  <si>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work_position = </t>
    </r>
    <r>
      <rPr>
        <sz val="9.8000000000000007"/>
        <color rgb="FFCF8E6D"/>
        <rFont val="JetBrains Mono"/>
        <family val="3"/>
      </rPr>
      <t>None</t>
    </r>
  </si>
  <si>
    <r>
      <t xml:space="preserve">                </t>
    </r>
    <r>
      <rPr>
        <sz val="9.8000000000000007"/>
        <color rgb="FF7A7E85"/>
        <rFont val="JetBrains Mono"/>
        <family val="3"/>
      </rPr>
      <t># Find which downstream position can handle this traveled work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</si>
  <si>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range</t>
    </r>
    <r>
      <rPr>
        <sz val="9.8000000000000007"/>
        <color rgb="FFBCBEC4"/>
        <rFont val="JetBrains Mono"/>
        <family val="3"/>
      </rPr>
      <t xml:space="preserve">(home_position +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 xml:space="preserve">):  </t>
    </r>
    <r>
      <rPr>
        <sz val="9.8000000000000007"/>
        <color rgb="FF7A7E85"/>
        <rFont val="JetBrains Mono"/>
        <family val="3"/>
      </rPr>
      <t># Check positions downstream of home</t>
    </r>
  </si>
  <si>
    <r>
      <t xml:space="preserve">                    </t>
    </r>
    <r>
      <rPr>
        <sz val="9.8000000000000007"/>
        <color rgb="FFBCBEC4"/>
        <rFont val="JetBrains Mono"/>
        <family val="3"/>
      </rPr>
      <t>pos_load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]).date()</t>
    </r>
  </si>
  <si>
    <r>
      <t xml:space="preserve">                    pos_unload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_Unload'</t>
    </r>
    <r>
      <rPr>
        <sz val="9.8000000000000007"/>
        <color rgb="FFBCBEC4"/>
        <rFont val="JetBrains Mono"/>
        <family val="3"/>
      </rPr>
      <t>]).date()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</si>
  <si>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pos_load &lt;= current_date &lt;= pos_unload:</t>
    </r>
  </si>
  <si>
    <t xml:space="preserve">                        work_position = pos</t>
  </si>
  <si>
    <r>
      <t xml:space="preserve">                </t>
    </r>
    <r>
      <rPr>
        <sz val="9.8000000000000007"/>
        <color rgb="FF7A7E85"/>
        <rFont val="JetBrains Mono"/>
        <family val="3"/>
      </rPr>
      <t># If product has completed all positions, it's post-delivery work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</si>
  <si>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work_position </t>
    </r>
    <r>
      <rPr>
        <sz val="9.8000000000000007"/>
        <color rgb="FFCF8E6D"/>
        <rFont val="JetBrains Mono"/>
        <family val="3"/>
      </rPr>
      <t>is None</t>
    </r>
    <r>
      <rPr>
        <sz val="9.8000000000000007"/>
        <color rgb="FFBCBEC4"/>
        <rFont val="JetBrains Mono"/>
        <family val="3"/>
      </rPr>
      <t>:</t>
    </r>
  </si>
  <si>
    <r>
      <t xml:space="preserve">                    delivery_date = pd.to_datetime(product_schedule[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]).date()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</si>
  <si>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current_date &gt; delivery_date:</t>
    </r>
  </si>
  <si>
    <r>
      <t xml:space="preserve">                        work_position = </t>
    </r>
    <r>
      <rPr>
        <sz val="9.8000000000000007"/>
        <color rgb="FF6AAB73"/>
        <rFont val="JetBrains Mono"/>
        <family val="3"/>
      </rPr>
      <t>'post_delivery'</t>
    </r>
  </si>
  <si>
    <r>
      <t xml:space="preserve">                    </t>
    </r>
    <r>
      <rPr>
        <sz val="9.8000000000000007"/>
        <color rgb="FFCF8E6D"/>
        <rFont val="JetBrains Mono"/>
        <family val="3"/>
      </rPr>
      <t>else</t>
    </r>
    <r>
      <rPr>
        <sz val="9.8000000000000007"/>
        <color rgb="FFBCBEC4"/>
        <rFont val="JetBrains Mono"/>
        <family val="3"/>
      </rPr>
      <t>: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</si>
  <si>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Find next available position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</si>
  <si>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range</t>
    </r>
    <r>
      <rPr>
        <sz val="9.8000000000000007"/>
        <color rgb="FFBCBEC4"/>
        <rFont val="JetBrains Mono"/>
        <family val="3"/>
      </rPr>
      <t xml:space="preserve">(home_position +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>):</t>
    </r>
  </si>
  <si>
    <r>
      <t xml:space="preserve">                            pos_load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]).date()</t>
    </r>
  </si>
  <si>
    <r>
      <t xml:space="preserve">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current_date &lt; pos_load:</t>
    </r>
  </si>
  <si>
    <t xml:space="preserve">                                work_position = pos</t>
  </si>
  <si>
    <r>
      <t xml:space="preserve">                                </t>
    </r>
    <r>
      <rPr>
        <sz val="9.8000000000000007"/>
        <color rgb="FFCF8E6D"/>
        <rFont val="JetBrains Mono"/>
        <family val="3"/>
      </rPr>
      <t>break</t>
    </r>
  </si>
  <si>
    <r>
      <t xml:space="preserve">                        else</t>
    </r>
    <r>
      <rPr>
        <sz val="9.8000000000000007"/>
        <color rgb="FFBCBEC4"/>
        <rFont val="JetBrains Mono"/>
        <family val="3"/>
      </rPr>
      <t>:</t>
    </r>
  </si>
  <si>
    <r>
      <t xml:space="preserve">                            work_position = </t>
    </r>
    <r>
      <rPr>
        <sz val="9.8000000000000007"/>
        <color rgb="FF2AACB8"/>
        <rFont val="JetBrains Mono"/>
        <family val="3"/>
      </rPr>
      <t xml:space="preserve">4  </t>
    </r>
    <r>
      <rPr>
        <sz val="9.8000000000000007"/>
        <color rgb="FF7A7E85"/>
        <rFont val="JetBrains Mono"/>
        <family val="3"/>
      </rPr>
      <t># Default to final position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</si>
  <si>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work_position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work_position != </t>
    </r>
    <r>
      <rPr>
        <sz val="9.8000000000000007"/>
        <color rgb="FF6AAB73"/>
        <rFont val="JetBrains Mono"/>
        <family val="3"/>
      </rPr>
      <t>'post_delivery'</t>
    </r>
    <r>
      <rPr>
        <sz val="9.8000000000000007"/>
        <color rgb="FFBCBEC4"/>
        <rFont val="JetBrains Mono"/>
        <family val="3"/>
      </rPr>
      <t>: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</si>
  <si>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Downstream position teams must handle this traveled work (CREATES CONFLICT)</t>
    </r>
  </si>
  <si>
    <r>
      <t xml:space="preserve">                    </t>
    </r>
    <r>
      <rPr>
        <sz val="9.8000000000000007"/>
        <color rgb="FFBCBEC4"/>
        <rFont val="JetBrains Mono"/>
        <family val="3"/>
      </rPr>
      <t>position_teams = {</t>
    </r>
  </si>
  <si>
    <r>
      <t xml:space="preserve">                       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'Team_1A'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'Team_1C'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'Team_1D'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'Team_1E'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</si>
  <si>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'Team_2A'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'Team_2C'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'Team_2D'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'Team_2E'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'Team_2F'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</si>
  <si>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'Team_3D'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</si>
  <si>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'Team_4A'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'Team_4B'</t>
    </r>
    <r>
      <rPr>
        <sz val="9.8000000000000007"/>
        <color rgb="FFBCBEC4"/>
        <rFont val="JetBrains Mono"/>
        <family val="3"/>
      </rPr>
      <t>]</t>
    </r>
  </si>
  <si>
    <t xml:space="preserve">                    }</t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</si>
  <si>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downstream_team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position_teams.get(work_position, []):</t>
    </r>
  </si>
  <si>
    <t xml:space="preserve">                        conflicts[downstream_team][work_position].append({</t>
  </si>
  <si>
    <r>
      <t xml:space="preserve">                            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: task_info,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</si>
  <si>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: work_position,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</si>
  <si>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</si>
  <si>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>'work_type'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'spillover_traveled'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</si>
  <si>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.calculate_poor_priority_score(task_info, current_date,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)</t>
    </r>
  </si>
  <si>
    <t xml:space="preserve">                        })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</si>
  <si>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work_position == </t>
    </r>
    <r>
      <rPr>
        <sz val="9.8000000000000007"/>
        <color rgb="FF6AAB73"/>
        <rFont val="JetBrains Mono"/>
        <family val="3"/>
      </rPr>
      <t>'post_delivery'</t>
    </r>
    <r>
      <rPr>
        <sz val="9.8000000000000007"/>
        <color rgb="FFBCBEC4"/>
        <rFont val="JetBrains Mono"/>
        <family val="3"/>
      </rPr>
      <t>: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</si>
  <si>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Post-delivery traveled work</t>
    </r>
  </si>
  <si>
    <r>
      <t xml:space="preserve">                    </t>
    </r>
    <r>
      <rPr>
        <sz val="9.8000000000000007"/>
        <color rgb="FFBCBEC4"/>
        <rFont val="JetBrains Mono"/>
        <family val="3"/>
      </rPr>
      <t>conflicts[team][work_position].append({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</si>
  <si>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: task_info,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</si>
  <si>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: work_position,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</si>
  <si>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</si>
  <si>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'work_type'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'post_delivery'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</si>
  <si>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.calculate_poor_priority_score(task_info, current_date,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)</t>
    </r>
  </si>
  <si>
    <t xml:space="preserve">                    })</t>
  </si>
  <si>
    <r>
      <t xml:space="preserve">                </t>
    </r>
    <r>
      <rPr>
        <sz val="9.8000000000000007"/>
        <color rgb="FF7A7E85"/>
        <rFont val="JetBrains Mono"/>
        <family val="3"/>
      </rPr>
      <t># NORMAL WORK - follow standard position constraints WITH strict dependencies</t>
    </r>
  </si>
  <si>
    <r>
      <t xml:space="preserve">                </t>
    </r>
    <r>
      <rPr>
        <sz val="9.8000000000000007"/>
        <color rgb="FFBCBEC4"/>
        <rFont val="JetBrains Mono"/>
        <family val="3"/>
      </rPr>
      <t>home_position_load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home_position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]).date()</t>
    </r>
  </si>
  <si>
    <r>
      <t xml:space="preserve">                home_position_unload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home_position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_Unload'</t>
    </r>
    <r>
      <rPr>
        <sz val="9.8000000000000007"/>
        <color rgb="FFBCBEC4"/>
        <rFont val="JetBrains Mono"/>
        <family val="3"/>
      </rPr>
      <t>]).date()</t>
    </r>
  </si>
  <si>
    <r>
      <t xml:space="preserve">                </t>
    </r>
    <r>
      <rPr>
        <sz val="9.8000000000000007"/>
        <color rgb="FF7A7E85"/>
        <rFont val="JetBrains Mono"/>
        <family val="3"/>
      </rPr>
      <t># Task cannot start before product reaches home position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</si>
  <si>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current_date &lt; home_position_load: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</si>
  <si>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continue  </t>
    </r>
    <r>
      <rPr>
        <sz val="9.8000000000000007"/>
        <color rgb="FF7A7E85"/>
        <rFont val="JetBrains Mono"/>
        <family val="3"/>
      </rPr>
      <t># Too early</t>
    </r>
  </si>
  <si>
    <t xml:space="preserve">                # If still within position window - normal work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</si>
  <si>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home_position_load &lt;= current_date &lt;= home_position_unload:</t>
    </r>
  </si>
  <si>
    <t xml:space="preserve">                    work_position = home_position</t>
  </si>
  <si>
    <r>
      <t xml:space="preserve">                    is_traveled = </t>
    </r>
    <r>
      <rPr>
        <sz val="9.8000000000000007"/>
        <color rgb="FFCF8E6D"/>
        <rFont val="JetBrains Mono"/>
        <family val="3"/>
      </rPr>
      <t>False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</si>
  <si>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Only home team can do home position work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</si>
  <si>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position_teams.get(work_position, []):</t>
    </r>
  </si>
  <si>
    <t xml:space="preserve">                        conflicts[team][work_position].append({</t>
  </si>
  <si>
    <r>
      <t xml:space="preserve">        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: is_traveled,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</si>
  <si>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>'work_type'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</si>
  <si>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.calculate_poor_priority_score(task_info, current_date, is_traveled)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</si>
  <si>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conflicts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</si>
  <si>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calculate_poor_priority_score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current_date, is_traveled):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</si>
  <si>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a realistic (suboptimal) priority score - models terrible decision making"""</t>
    </r>
  </si>
  <si>
    <r>
      <t xml:space="preserve">        </t>
    </r>
    <r>
      <rPr>
        <sz val="9.8000000000000007"/>
        <color rgb="FFBCBEC4"/>
        <rFont val="JetBrains Mono"/>
        <family val="3"/>
      </rPr>
      <t>product_schedule = task_info[</t>
    </r>
    <r>
      <rPr>
        <sz val="9.8000000000000007"/>
        <color rgb="FF6AAB73"/>
        <rFont val="JetBrains Mono"/>
        <family val="3"/>
      </rPr>
      <t>'product_schedule'</t>
    </r>
    <r>
      <rPr>
        <sz val="9.8000000000000007"/>
        <color rgb="FFBCBEC4"/>
        <rFont val="JetBrains Mono"/>
        <family val="3"/>
      </rPr>
      <t>]</t>
    </r>
  </si>
  <si>
    <r>
      <t xml:space="preserve">        delivery_date = pd.to_datetime(product_schedule[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]).date()</t>
    </r>
  </si>
  <si>
    <t xml:space="preserve">        days_to_delivery = (delivery_date - current_date).days</t>
  </si>
  <si>
    <r>
      <t xml:space="preserve">        </t>
    </r>
    <r>
      <rPr>
        <sz val="9.8000000000000007"/>
        <color rgb="FF7A7E85"/>
        <rFont val="JetBrains Mono"/>
        <family val="3"/>
      </rPr>
      <t># Start with pure randomness (realistic chaos)</t>
    </r>
  </si>
  <si>
    <r>
      <t xml:space="preserve">        </t>
    </r>
    <r>
      <rPr>
        <sz val="9.8000000000000007"/>
        <color rgb="FFBCBEC4"/>
        <rFont val="JetBrains Mono"/>
        <family val="3"/>
      </rPr>
      <t>base_priority = random.uniform(</t>
    </r>
    <r>
      <rPr>
        <sz val="9.8000000000000007"/>
        <color rgb="FF2AACB8"/>
        <rFont val="JetBrains Mono"/>
        <family val="3"/>
      </rPr>
      <t>0.1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0.9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</si>
  <si>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POOR DECISION FACTORS (realistic manufacturing inefficiencies):</t>
    </r>
  </si>
  <si>
    <t xml:space="preserve">        # 1. "Easy work first" mentality - teams cherry-pick simple tasks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</si>
  <si>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&lt; </t>
    </r>
    <r>
      <rPr>
        <sz val="9.8000000000000007"/>
        <color rgb="FF2AACB8"/>
        <rFont val="JetBrains Mono"/>
        <family val="3"/>
      </rPr>
      <t>45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Short tasks get massive priority boost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</si>
  <si>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+= </t>
    </r>
    <r>
      <rPr>
        <sz val="9.8000000000000007"/>
        <color rgb="FF2AACB8"/>
        <rFont val="JetBrains Mono"/>
        <family val="3"/>
      </rPr>
      <t>0.4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</si>
  <si>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&gt; </t>
    </r>
    <r>
      <rPr>
        <sz val="9.8000000000000007"/>
        <color rgb="FF2AACB8"/>
        <rFont val="JetBrains Mono"/>
        <family val="3"/>
      </rPr>
      <t>240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Long tasks get avoided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</si>
  <si>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-= </t>
    </r>
    <r>
      <rPr>
        <sz val="9.8000000000000007"/>
        <color rgb="FF2AACB8"/>
        <rFont val="JetBrains Mono"/>
        <family val="3"/>
      </rPr>
      <t>0.5</t>
    </r>
  </si>
  <si>
    <r>
      <t xml:space="preserve">        </t>
    </r>
    <r>
      <rPr>
        <sz val="9.8000000000000007"/>
        <color rgb="FF7A7E85"/>
        <rFont val="JetBrains Mono"/>
        <family val="3"/>
      </rPr>
      <t># 2. "In-position work gets priority" even if suboptimal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</si>
  <si>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is_traveled:</t>
    </r>
  </si>
  <si>
    <r>
      <t xml:space="preserve">            base_priority += </t>
    </r>
    <r>
      <rPr>
        <sz val="9.8000000000000007"/>
        <color rgb="FF2AACB8"/>
        <rFont val="JetBrains Mono"/>
        <family val="3"/>
      </rPr>
      <t>0.3</t>
    </r>
  </si>
  <si>
    <r>
      <t xml:space="preserve">            </t>
    </r>
    <r>
      <rPr>
        <sz val="9.8000000000000007"/>
        <color rgb="FF7A7E85"/>
        <rFont val="JetBrains Mono"/>
        <family val="3"/>
      </rPr>
      <t># Traveled work gets deprioritized until crisis mode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</si>
  <si>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days_to_delivery &gt; </t>
    </r>
    <r>
      <rPr>
        <sz val="9.8000000000000007"/>
        <color rgb="FF2AACB8"/>
        <rFont val="JetBrains Mono"/>
        <family val="3"/>
      </rPr>
      <t>10</t>
    </r>
    <r>
      <rPr>
        <sz val="9.8000000000000007"/>
        <color rgb="FFBCBEC4"/>
        <rFont val="JetBrains Mono"/>
        <family val="3"/>
      </rPr>
      <t>:</t>
    </r>
  </si>
  <si>
    <r>
      <t xml:space="preserve">                base_priority -= </t>
    </r>
    <r>
      <rPr>
        <sz val="9.8000000000000007"/>
        <color rgb="FF2AACB8"/>
        <rFont val="JetBrains Mono"/>
        <family val="3"/>
      </rPr>
      <t xml:space="preserve">0.4  </t>
    </r>
    <r>
      <rPr>
        <sz val="9.8000000000000007"/>
        <color rgb="FF7A7E85"/>
        <rFont val="JetBrains Mono"/>
        <family val="3"/>
      </rPr>
      <t># "We'll get to it later"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</si>
  <si>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days_to_delivery &lt;=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</t>
    </r>
  </si>
  <si>
    <r>
      <t xml:space="preserve">                base_priority += </t>
    </r>
    <r>
      <rPr>
        <sz val="9.8000000000000007"/>
        <color rgb="FF2AACB8"/>
        <rFont val="JetBrains Mono"/>
        <family val="3"/>
      </rPr>
      <t xml:space="preserve">0.6  </t>
    </r>
    <r>
      <rPr>
        <sz val="9.8000000000000007"/>
        <color rgb="FF7A7E85"/>
        <rFont val="JetBrains Mono"/>
        <family val="3"/>
      </rPr>
      <t># Crisis mode</t>
    </r>
  </si>
  <si>
    <t xml:space="preserve">        # 3. Teams avoid difficult or unfamiliar work</t>
  </si>
  <si>
    <r>
      <t xml:space="preserve">        </t>
    </r>
    <r>
      <rPr>
        <sz val="9.8000000000000007"/>
        <color rgb="FFBCBEC4"/>
        <rFont val="JetBrains Mono"/>
        <family val="3"/>
      </rPr>
      <t>team = task_info[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</si>
  <si>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6AAB73"/>
        <rFont val="JetBrains Mono"/>
        <family val="3"/>
      </rPr>
      <t xml:space="preserve">'Team_3'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 xml:space="preserve">team:  </t>
    </r>
    <r>
      <rPr>
        <sz val="9.8000000000000007"/>
        <color rgb="FF7A7E85"/>
        <rFont val="JetBrains Mono"/>
        <family val="3"/>
      </rPr>
      <t># Position 3 teams are overloaded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</si>
  <si>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&gt; </t>
    </r>
    <r>
      <rPr>
        <sz val="9.8000000000000007"/>
        <color rgb="FF2AACB8"/>
        <rFont val="JetBrains Mono"/>
        <family val="3"/>
      </rPr>
      <t>120</t>
    </r>
    <r>
      <rPr>
        <sz val="9.8000000000000007"/>
        <color rgb="FFBCBEC4"/>
        <rFont val="JetBrains Mono"/>
        <family val="3"/>
      </rPr>
      <t>:</t>
    </r>
  </si>
  <si>
    <r>
      <t xml:space="preserve">                base_priority -= </t>
    </r>
    <r>
      <rPr>
        <sz val="9.8000000000000007"/>
        <color rgb="FF2AACB8"/>
        <rFont val="JetBrains Mono"/>
        <family val="3"/>
      </rPr>
      <t xml:space="preserve">0.3  </t>
    </r>
    <r>
      <rPr>
        <sz val="9.8000000000000007"/>
        <color rgb="FF7A7E85"/>
        <rFont val="JetBrains Mono"/>
        <family val="3"/>
      </rPr>
      <t># "We don't have time for long tasks"</t>
    </r>
  </si>
  <si>
    <t xml:space="preserve">        # 4. "Friday effect" and "Monday motivation"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</si>
  <si>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current_date.weekday() ==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Friday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</si>
  <si>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-= </t>
    </r>
    <r>
      <rPr>
        <sz val="9.8000000000000007"/>
        <color rgb="FF2AACB8"/>
        <rFont val="JetBrains Mono"/>
        <family val="3"/>
      </rPr>
      <t xml:space="preserve">0.2  </t>
    </r>
    <r>
      <rPr>
        <sz val="9.8000000000000007"/>
        <color rgb="FF7A7E85"/>
        <rFont val="JetBrains Mono"/>
        <family val="3"/>
      </rPr>
      <t># "Save it for Monday"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</si>
  <si>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current_date.weekday() 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Monday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</si>
  <si>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+= </t>
    </r>
    <r>
      <rPr>
        <sz val="9.8000000000000007"/>
        <color rgb="FF2AACB8"/>
        <rFont val="JetBrains Mono"/>
        <family val="3"/>
      </rPr>
      <t xml:space="preserve">0.1  </t>
    </r>
    <r>
      <rPr>
        <sz val="9.8000000000000007"/>
        <color rgb="FF7A7E85"/>
        <rFont val="JetBrains Mono"/>
        <family val="3"/>
      </rPr>
      <t># "Let's get started"</t>
    </r>
  </si>
  <si>
    <t xml:space="preserve">        # 5. Delivery pressure is mostly ignored until very close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</si>
  <si>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days_to_delivery &lt;=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</t>
    </r>
  </si>
  <si>
    <r>
      <t xml:space="preserve">            base_priority += </t>
    </r>
    <r>
      <rPr>
        <sz val="9.8000000000000007"/>
        <color rgb="FF2AACB8"/>
        <rFont val="JetBrains Mono"/>
        <family val="3"/>
      </rPr>
      <t xml:space="preserve">0.8  </t>
    </r>
    <r>
      <rPr>
        <sz val="9.8000000000000007"/>
        <color rgb="FF7A7E85"/>
        <rFont val="JetBrains Mono"/>
        <family val="3"/>
      </rPr>
      <t># Panic mode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</si>
  <si>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days_to_delivery &lt;=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</t>
    </r>
  </si>
  <si>
    <r>
      <t xml:space="preserve">            base_priority += </t>
    </r>
    <r>
      <rPr>
        <sz val="9.8000000000000007"/>
        <color rgb="FF2AACB8"/>
        <rFont val="JetBrains Mono"/>
        <family val="3"/>
      </rPr>
      <t xml:space="preserve">0.4  </t>
    </r>
    <r>
      <rPr>
        <sz val="9.8000000000000007"/>
        <color rgb="FF7A7E85"/>
        <rFont val="JetBrains Mono"/>
        <family val="3"/>
      </rPr>
      <t># Getting worried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</si>
  <si>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days_to_delivery &lt;= 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>:</t>
    </r>
  </si>
  <si>
    <r>
      <t xml:space="preserve">            base_priority += </t>
    </r>
    <r>
      <rPr>
        <sz val="9.8000000000000007"/>
        <color rgb="FF2AACB8"/>
        <rFont val="JetBrains Mono"/>
        <family val="3"/>
      </rPr>
      <t xml:space="preserve">0.1  </t>
    </r>
    <r>
      <rPr>
        <sz val="9.8000000000000007"/>
        <color rgb="FF7A7E85"/>
        <rFont val="JetBrains Mono"/>
        <family val="3"/>
      </rPr>
      <t># Slight concern</t>
    </r>
  </si>
  <si>
    <r>
      <t xml:space="preserve">            base_priority -= </t>
    </r>
    <r>
      <rPr>
        <sz val="9.8000000000000007"/>
        <color rgb="FF2AACB8"/>
        <rFont val="JetBrains Mono"/>
        <family val="3"/>
      </rPr>
      <t xml:space="preserve">0.1  </t>
    </r>
    <r>
      <rPr>
        <sz val="9.8000000000000007"/>
        <color rgb="FF7A7E85"/>
        <rFont val="JetBrains Mono"/>
        <family val="3"/>
      </rPr>
      <t># "Plenty of time"</t>
    </r>
  </si>
  <si>
    <t xml:space="preserve">        # 6. Position-specific poor decisions</t>
  </si>
  <si>
    <r>
      <t xml:space="preserve">        </t>
    </r>
    <r>
      <rPr>
        <sz val="9.8000000000000007"/>
        <color rgb="FFBCBEC4"/>
        <rFont val="JetBrains Mono"/>
        <family val="3"/>
      </rPr>
      <t>home_pos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</si>
  <si>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home_pos ==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Position 1 work often gets neglected (focus on moving products)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</si>
  <si>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-= </t>
    </r>
    <r>
      <rPr>
        <sz val="9.8000000000000007"/>
        <color rgb="FF2AACB8"/>
        <rFont val="JetBrains Mono"/>
        <family val="3"/>
      </rPr>
      <t>0.2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</si>
  <si>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home_pos ==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Position 4 work gets rushed to make delivery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</si>
  <si>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days_to_delivery &lt;=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>:</t>
    </r>
  </si>
  <si>
    <r>
      <t xml:space="preserve">                base_priority += </t>
    </r>
    <r>
      <rPr>
        <sz val="9.8000000000000007"/>
        <color rgb="FF2AACB8"/>
        <rFont val="JetBrains Mono"/>
        <family val="3"/>
      </rPr>
      <t>0.3</t>
    </r>
  </si>
  <si>
    <r>
      <t xml:space="preserve">        </t>
    </r>
    <r>
      <rPr>
        <sz val="9.8000000000000007"/>
        <color rgb="FF7A7E85"/>
        <rFont val="JetBrains Mono"/>
        <family val="3"/>
      </rPr>
      <t># 7. Product priority bias (some products get favorites treatment)</t>
    </r>
  </si>
  <si>
    <r>
      <t xml:space="preserve">        </t>
    </r>
    <r>
      <rPr>
        <sz val="9.8000000000000007"/>
        <color rgb="FFBCBEC4"/>
        <rFont val="JetBrains Mono"/>
        <family val="3"/>
      </rPr>
      <t>product =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</si>
  <si>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</t>
    </r>
    <r>
      <rPr>
        <sz val="9.8000000000000007"/>
        <color rgb="FF2AACB8"/>
        <rFont val="JetBrains Mono"/>
        <family val="3"/>
      </rPr>
      <t>1111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1112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Early products sometimes get priority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</si>
  <si>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+= </t>
    </r>
    <r>
      <rPr>
        <sz val="9.8000000000000007"/>
        <color rgb="FF2AACB8"/>
        <rFont val="JetBrains Mono"/>
        <family val="3"/>
      </rPr>
      <t>0.2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</si>
  <si>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</t>
    </r>
    <r>
      <rPr>
        <sz val="9.8000000000000007"/>
        <color rgb="FF2AACB8"/>
        <rFont val="JetBrains Mono"/>
        <family val="3"/>
      </rPr>
      <t>1119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1120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Later products get deprioritized</t>
    </r>
  </si>
  <si>
    <r>
      <t xml:space="preserve">        </t>
    </r>
    <r>
      <rPr>
        <sz val="9.8000000000000007"/>
        <color rgb="FF7A7E85"/>
        <rFont val="JetBrains Mono"/>
        <family val="3"/>
      </rPr>
      <t># 8. Random "personality" factors of teams</t>
    </r>
  </si>
  <si>
    <r>
      <t xml:space="preserve">        </t>
    </r>
    <r>
      <rPr>
        <sz val="9.8000000000000007"/>
        <color rgb="FFBCBEC4"/>
        <rFont val="JetBrains Mono"/>
        <family val="3"/>
      </rPr>
      <t>team_personalities = {</t>
    </r>
  </si>
  <si>
    <r>
      <t xml:space="preserve">            </t>
    </r>
    <r>
      <rPr>
        <sz val="9.8000000000000007"/>
        <color rgb="FF6AAB73"/>
        <rFont val="JetBrains Mono"/>
        <family val="3"/>
      </rPr>
      <t>'Team_1A'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0.1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Consistent team</t>
    </r>
  </si>
  <si>
    <r>
      <t xml:space="preserve">            </t>
    </r>
    <r>
      <rPr>
        <sz val="9.8000000000000007"/>
        <color rgb="FF6AAB73"/>
        <rFont val="JetBrains Mono"/>
        <family val="3"/>
      </rPr>
      <t>'Team_1B'</t>
    </r>
    <r>
      <rPr>
        <sz val="9.8000000000000007"/>
        <color rgb="FFBCBEC4"/>
        <rFont val="JetBrains Mono"/>
        <family val="3"/>
      </rPr>
      <t>: -</t>
    </r>
    <r>
      <rPr>
        <sz val="9.8000000000000007"/>
        <color rgb="FF2AACB8"/>
        <rFont val="JetBrains Mono"/>
        <family val="3"/>
      </rPr>
      <t>0.1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Slightly chaotic</t>
    </r>
  </si>
  <si>
    <r>
      <t xml:space="preserve">            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>: -</t>
    </r>
    <r>
      <rPr>
        <sz val="9.8000000000000007"/>
        <color rgb="FF2AACB8"/>
        <rFont val="JetBrains Mono"/>
        <family val="3"/>
      </rPr>
      <t>0.3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Very chaotic (overloaded)</t>
    </r>
  </si>
  <si>
    <r>
      <t xml:space="preserve">           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>: -</t>
    </r>
    <r>
      <rPr>
        <sz val="9.8000000000000007"/>
        <color rgb="FF2AACB8"/>
        <rFont val="JetBrains Mono"/>
        <family val="3"/>
      </rPr>
      <t>0.2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Somewhat chaotic</t>
    </r>
  </si>
  <si>
    <r>
      <t xml:space="preserve">           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>: -</t>
    </r>
    <r>
      <rPr>
        <sz val="9.8000000000000007"/>
        <color rgb="FF2AACB8"/>
        <rFont val="JetBrains Mono"/>
        <family val="3"/>
      </rPr>
      <t>0.3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Very chaotic (overloaded)</t>
    </r>
  </si>
  <si>
    <r>
      <t xml:space="preserve">            </t>
    </r>
    <r>
      <rPr>
        <sz val="9.8000000000000007"/>
        <color rgb="FF6AAB73"/>
        <rFont val="JetBrains Mono"/>
        <family val="3"/>
      </rPr>
      <t>'Team_4A'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0.0</t>
    </r>
    <r>
      <rPr>
        <sz val="9.8000000000000007"/>
        <color rgb="FFBCBEC4"/>
        <rFont val="JetBrains Mono"/>
        <family val="3"/>
      </rPr>
      <t xml:space="preserve">,  </t>
    </r>
    <r>
      <rPr>
        <sz val="9.8000000000000007"/>
        <color rgb="FF7A7E85"/>
        <rFont val="JetBrains Mono"/>
        <family val="3"/>
      </rPr>
      <t># Average</t>
    </r>
  </si>
  <si>
    <r>
      <t xml:space="preserve">            </t>
    </r>
    <r>
      <rPr>
        <sz val="9.8000000000000007"/>
        <color rgb="FF6AAB73"/>
        <rFont val="JetBrains Mono"/>
        <family val="3"/>
      </rPr>
      <t>'Team_4B'</t>
    </r>
    <r>
      <rPr>
        <sz val="9.8000000000000007"/>
        <color rgb="FFBCBEC4"/>
        <rFont val="JetBrains Mono"/>
        <family val="3"/>
      </rPr>
      <t>: -</t>
    </r>
    <r>
      <rPr>
        <sz val="9.8000000000000007"/>
        <color rgb="FF2AACB8"/>
        <rFont val="JetBrains Mono"/>
        <family val="3"/>
      </rPr>
      <t xml:space="preserve">0.1  </t>
    </r>
    <r>
      <rPr>
        <sz val="9.8000000000000007"/>
        <color rgb="FF7A7E85"/>
        <rFont val="JetBrains Mono"/>
        <family val="3"/>
      </rPr>
      <t># Slightly chaotic</t>
    </r>
  </si>
  <si>
    <r>
      <t xml:space="preserve">        base_priority += team_personalities.get(team, </t>
    </r>
    <r>
      <rPr>
        <sz val="9.8000000000000007"/>
        <color rgb="FF2AACB8"/>
        <rFont val="JetBrains Mono"/>
        <family val="3"/>
      </rPr>
      <t>0.0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</si>
  <si>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8888C6"/>
        <rFont val="JetBrains Mono"/>
        <family val="3"/>
      </rPr>
      <t>min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 base_priority))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</si>
  <si>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make_inefficient_daily_decisions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daily_conflicts, current_date):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</si>
  <si>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"""Make realistic poor decisions about daily work prioritization"""</t>
    </r>
  </si>
  <si>
    <r>
      <t xml:space="preserve">        </t>
    </r>
    <r>
      <rPr>
        <sz val="9.8000000000000007"/>
        <color rgb="FFBCBEC4"/>
        <rFont val="JetBrains Mono"/>
        <family val="3"/>
      </rPr>
      <t>daily_decisions = {}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</si>
  <si>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team, position_conflicts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daily_conflicts.items():</t>
    </r>
  </si>
  <si>
    <r>
      <t xml:space="preserve">            team_capacity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.team_daily_capacity.get(team, </t>
    </r>
    <r>
      <rPr>
        <sz val="9.8000000000000007"/>
        <color rgb="FF2AACB8"/>
        <rFont val="JetBrains Mono"/>
        <family val="3"/>
      </rPr>
      <t>8</t>
    </r>
    <r>
      <rPr>
        <sz val="9.8000000000000007"/>
        <color rgb="FFBCBEC4"/>
        <rFont val="JetBrains Mono"/>
        <family val="3"/>
      </rPr>
      <t>)</t>
    </r>
  </si>
  <si>
    <t xml:space="preserve">            team_decisions = []</t>
  </si>
  <si>
    <r>
      <t xml:space="preserve">            </t>
    </r>
    <r>
      <rPr>
        <sz val="9.8000000000000007"/>
        <color rgb="FF7A7E85"/>
        <rFont val="JetBrains Mono"/>
        <family val="3"/>
      </rPr>
      <t># Simulate poor decision making</t>
    </r>
  </si>
  <si>
    <r>
      <t xml:space="preserve">            </t>
    </r>
    <r>
      <rPr>
        <sz val="9.8000000000000007"/>
        <color rgb="FFBCBEC4"/>
        <rFont val="JetBrains Mono"/>
        <family val="3"/>
      </rPr>
      <t>all_possible_work = []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</si>
  <si>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pos, tasks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position_conflicts.items():</t>
    </r>
  </si>
  <si>
    <t xml:space="preserve">                all_possible_work.extend(tasks)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</si>
  <si>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(all_possible_work) &lt;=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</t>
    </r>
  </si>
  <si>
    <r>
      <t xml:space="preserve">                </t>
    </r>
    <r>
      <rPr>
        <sz val="9.8000000000000007"/>
        <color rgb="FF7A7E85"/>
        <rFont val="JetBrains Mono"/>
        <family val="3"/>
      </rPr>
      <t># No conflict - just do the work</t>
    </r>
  </si>
  <si>
    <r>
      <t xml:space="preserve">                </t>
    </r>
    <r>
      <rPr>
        <sz val="9.8000000000000007"/>
        <color rgb="FFBCBEC4"/>
        <rFont val="JetBrains Mono"/>
        <family val="3"/>
      </rPr>
      <t>team_decisions = all_possible_work</t>
    </r>
  </si>
  <si>
    <r>
      <t xml:space="preserve">                </t>
    </r>
    <r>
      <rPr>
        <sz val="9.8000000000000007"/>
        <color rgb="FF7A7E85"/>
        <rFont val="JetBrains Mono"/>
        <family val="3"/>
      </rPr>
      <t># Multiple competing tasks - make poor choices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</si>
  <si>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.poor_decisions.append({</t>
    </r>
  </si>
  <si>
    <r>
      <t xml:space="preserve">                    </t>
    </r>
    <r>
      <rPr>
        <sz val="9.8000000000000007"/>
        <color rgb="FF6AAB73"/>
        <rFont val="JetBrains Mono"/>
        <family val="3"/>
      </rPr>
      <t>'date'</t>
    </r>
    <r>
      <rPr>
        <sz val="9.8000000000000007"/>
        <color rgb="FFBCBEC4"/>
        <rFont val="JetBrains Mono"/>
        <family val="3"/>
      </rPr>
      <t>: current_date,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</si>
  <si>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team,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</si>
  <si>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'conflict_count'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(all_possible_work),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</si>
  <si>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'positions_involved'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(position_conflicts.keys())</t>
    </r>
  </si>
  <si>
    <r>
      <t xml:space="preserve">                </t>
    </r>
    <r>
      <rPr>
        <sz val="9.8000000000000007"/>
        <color rgb="FF7A7E85"/>
        <rFont val="JetBrains Mono"/>
        <family val="3"/>
      </rPr>
      <t># Sort by poor priority (teams make suboptimal choices)</t>
    </r>
  </si>
  <si>
    <r>
      <t xml:space="preserve">                </t>
    </r>
    <r>
      <rPr>
        <sz val="9.8000000000000007"/>
        <color rgb="FFBCBEC4"/>
        <rFont val="JetBrains Mono"/>
        <family val="3"/>
      </rPr>
      <t>all_possible_work.sort(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x: x[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 xml:space="preserve">], </t>
    </r>
    <r>
      <rPr>
        <sz val="9.8000000000000007"/>
        <color rgb="FFAA4926"/>
        <rFont val="JetBrains Mono"/>
        <family val="3"/>
      </rPr>
      <t>reverse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</si>
  <si>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7A7E85"/>
        <rFont val="JetBrains Mono"/>
        <family val="3"/>
      </rPr>
      <t># Take work until "capacity" (often overcommit or undercommit)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</si>
  <si>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hours_planned = </t>
    </r>
    <r>
      <rPr>
        <sz val="9.8000000000000007"/>
        <color rgb="FF2AACB8"/>
        <rFont val="JetBrains Mono"/>
        <family val="3"/>
      </rPr>
      <t>0</t>
    </r>
  </si>
  <si>
    <r>
      <t xml:space="preserve">                </t>
    </r>
    <r>
      <rPr>
        <sz val="9.8000000000000007"/>
        <color rgb="FFBCBEC4"/>
        <rFont val="JetBrains Mono"/>
        <family val="3"/>
      </rPr>
      <t>capacity_factor = random.uniform(</t>
    </r>
    <r>
      <rPr>
        <sz val="9.8000000000000007"/>
        <color rgb="FF2AACB8"/>
        <rFont val="JetBrains Mono"/>
        <family val="3"/>
      </rPr>
      <t>0.7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1.3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Realistic over/under planning</t>
    </r>
  </si>
  <si>
    <r>
      <t xml:space="preserve">                </t>
    </r>
    <r>
      <rPr>
        <sz val="9.8000000000000007"/>
        <color rgb="FFBCBEC4"/>
        <rFont val="JetBrains Mono"/>
        <family val="3"/>
      </rPr>
      <t>effective_capacity = team_capacity * capacity_factor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</si>
  <si>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work_item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all_possible_work:</t>
    </r>
  </si>
  <si>
    <r>
      <t xml:space="preserve">                    task_hours = work_item[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>60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</si>
  <si>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hours_planned + task_hours &lt;= effective_capacity:</t>
    </r>
  </si>
  <si>
    <t xml:space="preserve">                        team_decisions.append(work_item)</t>
  </si>
  <si>
    <t xml:space="preserve">                        hours_planned += task_hours</t>
  </si>
  <si>
    <r>
      <t xml:space="preserve">            </t>
    </r>
    <r>
      <rPr>
        <sz val="9.8000000000000007"/>
        <color rgb="FFBCBEC4"/>
        <rFont val="JetBrains Mono"/>
        <family val="3"/>
      </rPr>
      <t>daily_decisions[team] = team_decisions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</si>
  <si>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daily_decisions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</si>
  <si>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execute_daily_work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, daily_decisions, </t>
    </r>
    <r>
      <rPr>
        <sz val="9.8000000000000007"/>
        <color rgb="FF6F737A"/>
        <rFont val="JetBrains Mono"/>
        <family val="3"/>
      </rPr>
      <t>remaining_tasks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scheduled_tasks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</si>
  <si>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   </t>
    </r>
    <r>
      <rPr>
        <sz val="9.8000000000000007"/>
        <color rgb="FF6F737A"/>
        <rFont val="JetBrains Mono"/>
        <family val="3"/>
      </rPr>
      <t>task_completion_times</t>
    </r>
    <r>
      <rPr>
        <sz val="9.8000000000000007"/>
        <color rgb="FFBCBEC4"/>
        <rFont val="JetBrains Mono"/>
        <family val="3"/>
      </rPr>
      <t>, current_date):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</si>
  <si>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"""Execute daily work with STRICT capacity limits that force spillover and chaos"""</t>
    </r>
  </si>
  <si>
    <r>
      <t xml:space="preserve">        </t>
    </r>
    <r>
      <rPr>
        <sz val="9.8000000000000007"/>
        <color rgb="FFBCBEC4"/>
        <rFont val="JetBrains Mono"/>
        <family val="3"/>
      </rPr>
      <t>day_results = []</t>
    </r>
  </si>
  <si>
    <r>
      <t xml:space="preserve">        daily_capacity_used = defaultdict(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Track capacity used today</t>
    </r>
  </si>
  <si>
    <r>
      <t xml:space="preserve">        </t>
    </r>
    <r>
      <rPr>
        <sz val="9.8000000000000007"/>
        <color rgb="FFBCBEC4"/>
        <rFont val="JetBrains Mono"/>
        <family val="3"/>
      </rPr>
      <t>work_overflow =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Tasks that couldn't fit today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</si>
  <si>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team, work_items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daily_decisions.items():</t>
    </r>
  </si>
  <si>
    <r>
      <t xml:space="preserve">            team_daily_limit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.team_daily_capacity.get(team, </t>
    </r>
    <r>
      <rPr>
        <sz val="9.8000000000000007"/>
        <color rgb="FF2AACB8"/>
        <rFont val="JetBrains Mono"/>
        <family val="3"/>
      </rPr>
      <t>8.0</t>
    </r>
    <r>
      <rPr>
        <sz val="9.8000000000000007"/>
        <color rgb="FFBCBEC4"/>
        <rFont val="JetBrains Mono"/>
        <family val="3"/>
      </rPr>
      <t>)</t>
    </r>
  </si>
  <si>
    <r>
      <t xml:space="preserve">            team_capacity_used = </t>
    </r>
    <r>
      <rPr>
        <sz val="9.8000000000000007"/>
        <color rgb="FF2AACB8"/>
        <rFont val="JetBrains Mono"/>
        <family val="3"/>
      </rPr>
      <t>0.0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</si>
  <si>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(work_items) &gt;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</si>
  <si>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Attempting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(work_items)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(limit: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team_daily_limit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h)"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</si>
  <si>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work_item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work_items:</t>
    </r>
  </si>
  <si>
    <r>
      <t xml:space="preserve">                task_info = work_item[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</t>
    </r>
  </si>
  <si>
    <r>
      <t xml:space="preserve">                work_position = work_item[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</si>
  <si>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    is_traveled = work_item[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</si>
  <si>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7A7E85"/>
        <rFont val="JetBrains Mono"/>
        <family val="3"/>
      </rPr>
      <t># Calculate task duration in hours</t>
    </r>
  </si>
  <si>
    <r>
      <t xml:space="preserve">                </t>
    </r>
    <r>
      <rPr>
        <sz val="9.8000000000000007"/>
        <color rgb="FFBCBEC4"/>
        <rFont val="JetBrains Mono"/>
        <family val="3"/>
      </rPr>
      <t>base_duration_hours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>60.0</t>
    </r>
  </si>
  <si>
    <r>
      <t xml:space="preserve">                </t>
    </r>
    <r>
      <rPr>
        <sz val="9.8000000000000007"/>
        <color rgb="FF7A7E85"/>
        <rFont val="JetBrains Mono"/>
        <family val="3"/>
      </rPr>
      <t># Add inefficiency multipliers for more realistic chaos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</si>
  <si>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inefficiency = </t>
    </r>
    <r>
      <rPr>
        <sz val="9.8000000000000007"/>
        <color rgb="FF2AACB8"/>
        <rFont val="JetBrains Mono"/>
        <family val="3"/>
      </rPr>
      <t>1.0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</si>
  <si>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is_traveled:</t>
    </r>
  </si>
  <si>
    <r>
      <t xml:space="preserve">                    inefficiency += </t>
    </r>
    <r>
      <rPr>
        <sz val="9.8000000000000007"/>
        <color rgb="FF2AACB8"/>
        <rFont val="JetBrains Mono"/>
        <family val="3"/>
      </rPr>
      <t xml:space="preserve">0.6  </t>
    </r>
    <r>
      <rPr>
        <sz val="9.8000000000000007"/>
        <color rgb="FF7A7E85"/>
        <rFont val="JetBrains Mono"/>
        <family val="3"/>
      </rPr>
      <t># Traveled work takes much longer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</si>
  <si>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>]:</t>
    </r>
  </si>
  <si>
    <r>
      <t xml:space="preserve">                    inefficiency += </t>
    </r>
    <r>
      <rPr>
        <sz val="9.8000000000000007"/>
        <color rgb="FF2AACB8"/>
        <rFont val="JetBrains Mono"/>
        <family val="3"/>
      </rPr>
      <t xml:space="preserve">0.4  </t>
    </r>
    <r>
      <rPr>
        <sz val="9.8000000000000007"/>
        <color rgb="FF7A7E85"/>
        <rFont val="JetBrains Mono"/>
        <family val="3"/>
      </rPr>
      <t># Position 3 bottleneck effect</t>
    </r>
  </si>
  <si>
    <r>
      <t xml:space="preserve">                </t>
    </r>
    <r>
      <rPr>
        <sz val="9.8000000000000007"/>
        <color rgb="FFBCBEC4"/>
        <rFont val="JetBrains Mono"/>
        <family val="3"/>
      </rPr>
      <t>task_duration_hours = base_duration_hours * inefficiency</t>
    </r>
  </si>
  <si>
    <r>
      <t xml:space="preserve">                </t>
    </r>
    <r>
      <rPr>
        <sz val="9.8000000000000007"/>
        <color rgb="FF7A7E85"/>
        <rFont val="JetBrains Mono"/>
        <family val="3"/>
      </rPr>
      <t># CHECK CAPACITY LIMIT - this creates the spillover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</si>
  <si>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team_capacity_used + task_duration_hours &lt;= team_daily_limit: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</si>
  <si>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Can fit this task today</t>
    </r>
  </si>
  <si>
    <r>
      <t xml:space="preserve">                    </t>
    </r>
    <r>
      <rPr>
        <sz val="9.8000000000000007"/>
        <color rgb="FFBCBEC4"/>
        <rFont val="JetBrains Mono"/>
        <family val="3"/>
      </rPr>
      <t xml:space="preserve">result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.create_task_result(task_info, current_date, work_position, is_traveled)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</si>
  <si>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result:</t>
    </r>
  </si>
  <si>
    <t xml:space="preserve">                        day_results.append(result)</t>
  </si>
  <si>
    <t xml:space="preserve">                        team_capacity_used += task_duration_hours</t>
  </si>
  <si>
    <t xml:space="preserve">                        daily_capacity_used[team] = team_capacity_used</t>
  </si>
  <si>
    <r>
      <t xml:space="preserve">                        </t>
    </r>
    <r>
      <rPr>
        <sz val="9.8000000000000007"/>
        <color rgb="FF7A7E85"/>
        <rFont val="JetBrains Mono"/>
        <family val="3"/>
      </rPr>
      <t># Update statistics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</si>
  <si>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>product =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</si>
  <si>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is_traveled:</t>
    </r>
  </si>
  <si>
    <r>
      <t xml:space="preserve">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'traveled_tasks'</t>
    </r>
    <r>
      <rPr>
        <sz val="9.8000000000000007"/>
        <color rgb="FFBCBEC4"/>
        <rFont val="JetBrains Mono"/>
        <family val="3"/>
      </rPr>
      <t xml:space="preserve">]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</si>
  <si>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.traveled_work_stats[team]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</si>
  <si>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Check for delivery delays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</si>
  <si>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 xml:space="preserve">delivery_date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</si>
  <si>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 &gt; delivery_date:</t>
    </r>
  </si>
  <si>
    <r>
      <t xml:space="preserve">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'delayed_tasks'</t>
    </r>
    <r>
      <rPr>
        <sz val="9.8000000000000007"/>
        <color rgb="FFBCBEC4"/>
        <rFont val="JetBrains Mono"/>
        <family val="3"/>
      </rPr>
      <t xml:space="preserve">]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</si>
  <si>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delay_days = (result[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].date() - delivery_date.date()).days</t>
    </r>
  </si>
  <si>
    <r>
      <t xml:space="preserve">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'max_delay_days'</t>
    </r>
    <r>
      <rPr>
        <sz val="9.8000000000000007"/>
        <color rgb="FFBCBEC4"/>
        <rFont val="JetBrains Mono"/>
        <family val="3"/>
      </rPr>
      <t xml:space="preserve">]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</si>
  <si>
    <r>
      <t xml:space="preserve">    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'max_delay_days'</t>
    </r>
    <r>
      <rPr>
        <sz val="9.8000000000000007"/>
        <color rgb="FFBCBEC4"/>
        <rFont val="JetBrains Mono"/>
        <family val="3"/>
      </rPr>
      <t>], delay_days</t>
    </r>
  </si>
  <si>
    <t xml:space="preserve">                            )</t>
  </si>
  <si>
    <r>
      <t xml:space="preserve">                </t>
    </r>
    <r>
      <rPr>
        <sz val="9.8000000000000007"/>
        <color rgb="FFCF8E6D"/>
        <rFont val="JetBrains Mono"/>
        <family val="3"/>
      </rPr>
      <t>else</t>
    </r>
    <r>
      <rPr>
        <sz val="9.8000000000000007"/>
        <color rgb="FFBCBEC4"/>
        <rFont val="JetBrains Mono"/>
        <family val="3"/>
      </rPr>
      <t>: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</si>
  <si>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CAPACITY OVERFLOW - task cannot fit today</t>
    </r>
  </si>
  <si>
    <r>
      <t xml:space="preserve">                    </t>
    </r>
    <r>
      <rPr>
        <sz val="9.8000000000000007"/>
        <color rgb="FFBCBEC4"/>
        <rFont val="JetBrains Mono"/>
        <family val="3"/>
      </rPr>
      <t>work_overflow[team].append(work_item)</t>
    </r>
  </si>
  <si>
    <r>
      <t xml:space="preserve">            </t>
    </r>
    <r>
      <rPr>
        <sz val="9.8000000000000007"/>
        <color rgb="FF7A7E85"/>
        <rFont val="JetBrains Mono"/>
        <family val="3"/>
      </rPr>
      <t># Report capacity utilization and overflow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</si>
  <si>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utilization = (team_capacity_used / team_daily_limit *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BCBEC4"/>
        <rFont val="JetBrains Mono"/>
        <family val="3"/>
      </rPr>
      <t xml:space="preserve">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team_daily_limit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</si>
  <si>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(work_items)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</si>
  <si>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overflow_count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(work_overflow[team])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</si>
  <si>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overflow_count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</si>
  <si>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</t>
    </r>
    <r>
      <rPr>
        <sz val="9.8000000000000007"/>
        <color rgb="FF6AAB73"/>
        <rFont val="Courier New"/>
        <family val="3"/>
      </rPr>
      <t xml:space="preserve">⚠️ 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utilization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% capacity,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overflow_count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OVERFLOW to next day"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</si>
  <si>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utilization &gt; </t>
    </r>
    <r>
      <rPr>
        <sz val="9.8000000000000007"/>
        <color rgb="FF2AACB8"/>
        <rFont val="JetBrains Mono"/>
        <family val="3"/>
      </rPr>
      <t>80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</si>
  <si>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</t>
    </r>
    <r>
      <rPr>
        <sz val="9.8000000000000007"/>
        <color rgb="FF6AAB73"/>
        <rFont val="Courier New"/>
        <family val="3"/>
      </rPr>
      <t xml:space="preserve">✅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utilization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 capacity, all tasks fit"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</si>
  <si>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Track overflow for spillover analysis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</si>
  <si>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.daily_overflow = work_overflow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</si>
  <si>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day_results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</si>
  <si>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create_task_result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current_date, work_position, is_traveled):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</si>
  <si>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a task scheduling result with CORRECT position timing constraints"""</t>
    </r>
  </si>
  <si>
    <r>
      <t xml:space="preserve">        task =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</t>
    </r>
  </si>
  <si>
    <r>
      <t xml:space="preserve">        team = task_info[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</si>
  <si>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home_position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</si>
  <si>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standard_time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</si>
  <si>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product_schedule = task_info[</t>
    </r>
    <r>
      <rPr>
        <sz val="9.8000000000000007"/>
        <color rgb="FF6AAB73"/>
        <rFont val="JetBrains Mono"/>
        <family val="3"/>
      </rPr>
      <t>'product_schedule'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</si>
  <si>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7A7E85"/>
        <rFont val="JetBrains Mono"/>
        <family val="3"/>
      </rPr>
      <t># CRITICAL: Enforce earliest possible start time based on home position</t>
    </r>
  </si>
  <si>
    <r>
      <t xml:space="preserve">        </t>
    </r>
    <r>
      <rPr>
        <sz val="9.8000000000000007"/>
        <color rgb="FFBCBEC4"/>
        <rFont val="JetBrains Mono"/>
        <family val="3"/>
      </rPr>
      <t>home_position_load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home_position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</t>
    </r>
  </si>
  <si>
    <r>
      <t xml:space="preserve">        earliest_start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</si>
  <si>
    <r>
      <t xml:space="preserve">            datetime.combine(current_date, time(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)),  </t>
    </r>
    <r>
      <rPr>
        <sz val="9.8000000000000007"/>
        <color rgb="FF7A7E85"/>
        <rFont val="JetBrains Mono"/>
        <family val="3"/>
      </rPr>
      <t># Daily start time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</si>
  <si>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home_position_load  </t>
    </r>
    <r>
      <rPr>
        <sz val="9.8000000000000007"/>
        <color rgb="FF7A7E85"/>
        <rFont val="JetBrains Mono"/>
        <family val="3"/>
      </rPr>
      <t># Cannot start before product reaches home position</t>
    </r>
  </si>
  <si>
    <r>
      <t xml:space="preserve">        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</si>
  <si>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Add realistic inefficiency delays based on work type</t>
    </r>
  </si>
  <si>
    <r>
      <t xml:space="preserve">        </t>
    </r>
    <r>
      <rPr>
        <sz val="9.8000000000000007"/>
        <color rgb="FFBCBEC4"/>
        <rFont val="JetBrains Mono"/>
        <family val="3"/>
      </rPr>
      <t>base_start_hour = random.randint(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10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Teams don't always start on time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</si>
  <si>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work_start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</si>
  <si>
    <t xml:space="preserve">            earliest_start,</t>
  </si>
  <si>
    <r>
      <t xml:space="preserve">            datetime.combine(current_date, time(base_start_hour,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))</t>
    </r>
  </si>
  <si>
    <t xml:space="preserve">        )</t>
  </si>
  <si>
    <r>
      <t xml:space="preserve">        </t>
    </r>
    <r>
      <rPr>
        <sz val="9.8000000000000007"/>
        <color rgb="FF7A7E85"/>
        <rFont val="JetBrains Mono"/>
        <family val="3"/>
      </rPr>
      <t># Calculate inefficiency multipliers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</si>
  <si>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inefficiency_multiplier = </t>
    </r>
    <r>
      <rPr>
        <sz val="9.8000000000000007"/>
        <color rgb="FF2AACB8"/>
        <rFont val="JetBrains Mono"/>
        <family val="3"/>
      </rPr>
      <t>1.0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</si>
  <si>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is_traveled:</t>
    </r>
  </si>
  <si>
    <r>
      <t xml:space="preserve">            </t>
    </r>
    <r>
      <rPr>
        <sz val="9.8000000000000007"/>
        <color rgb="FF7A7E85"/>
        <rFont val="JetBrains Mono"/>
        <family val="3"/>
      </rPr>
      <t># Traveled work takes significantly longer (wrong position, coordination issues)</t>
    </r>
  </si>
  <si>
    <r>
      <t xml:space="preserve">            </t>
    </r>
    <r>
      <rPr>
        <sz val="9.8000000000000007"/>
        <color rgb="FFBCBEC4"/>
        <rFont val="JetBrains Mono"/>
        <family val="3"/>
      </rPr>
      <t>inefficiency_multiplier += random.uniform(</t>
    </r>
    <r>
      <rPr>
        <sz val="9.8000000000000007"/>
        <color rgb="FF2AACB8"/>
        <rFont val="JetBrains Mono"/>
        <family val="3"/>
      </rPr>
      <t>0.4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0.8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</si>
  <si>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>]:</t>
    </r>
  </si>
  <si>
    <r>
      <t xml:space="preserve">            </t>
    </r>
    <r>
      <rPr>
        <sz val="9.8000000000000007"/>
        <color rgb="FF7A7E85"/>
        <rFont val="JetBrains Mono"/>
        <family val="3"/>
      </rPr>
      <t># Position 3 teams are severely overloaded (bottleneck effect)</t>
    </r>
  </si>
  <si>
    <r>
      <t xml:space="preserve">            </t>
    </r>
    <r>
      <rPr>
        <sz val="9.8000000000000007"/>
        <color rgb="FFBCBEC4"/>
        <rFont val="JetBrains Mono"/>
        <family val="3"/>
      </rPr>
      <t>inefficiency_multiplier += random.uniform(</t>
    </r>
    <r>
      <rPr>
        <sz val="9.8000000000000007"/>
        <color rgb="FF2AACB8"/>
        <rFont val="JetBrains Mono"/>
        <family val="3"/>
      </rPr>
      <t>0.5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0.9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</si>
  <si>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standard_time &gt; </t>
    </r>
    <r>
      <rPr>
        <sz val="9.8000000000000007"/>
        <color rgb="FF2AACB8"/>
        <rFont val="JetBrains Mono"/>
        <family val="3"/>
      </rPr>
      <t>180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Long tasks get more delays</t>
    </r>
  </si>
  <si>
    <r>
      <t xml:space="preserve">            </t>
    </r>
    <r>
      <rPr>
        <sz val="9.8000000000000007"/>
        <color rgb="FFBCBEC4"/>
        <rFont val="JetBrains Mono"/>
        <family val="3"/>
      </rPr>
      <t>inefficiency_multiplier += random.uniform(</t>
    </r>
    <r>
      <rPr>
        <sz val="9.8000000000000007"/>
        <color rgb="FF2AACB8"/>
        <rFont val="JetBrains Mono"/>
        <family val="3"/>
      </rPr>
      <t>0.2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0.4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</si>
  <si>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Daily operational chaos factor</t>
    </r>
  </si>
  <si>
    <r>
      <t xml:space="preserve">        </t>
    </r>
    <r>
      <rPr>
        <sz val="9.8000000000000007"/>
        <color rgb="FFBCBEC4"/>
        <rFont val="JetBrains Mono"/>
        <family val="3"/>
      </rPr>
      <t>daily_chaos = random.uniform(</t>
    </r>
    <r>
      <rPr>
        <sz val="9.8000000000000007"/>
        <color rgb="FF2AACB8"/>
        <rFont val="JetBrains Mono"/>
        <family val="3"/>
      </rPr>
      <t>0.8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1.6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-20% to +60% daily variation</t>
    </r>
  </si>
  <si>
    <t xml:space="preserve">        # Calculate actual work duration</t>
  </si>
  <si>
    <r>
      <t xml:space="preserve">        </t>
    </r>
    <r>
      <rPr>
        <sz val="9.8000000000000007"/>
        <color rgb="FFBCBEC4"/>
        <rFont val="JetBrains Mono"/>
        <family val="3"/>
      </rPr>
      <t xml:space="preserve">actual_duration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(standard_time * inefficiency_multiplier * daily_chaos)</t>
    </r>
  </si>
  <si>
    <r>
      <t xml:space="preserve">        work_end = work_start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=actual_duration)</t>
    </r>
  </si>
  <si>
    <r>
      <t xml:space="preserve">        </t>
    </r>
    <r>
      <rPr>
        <sz val="9.8000000000000007"/>
        <color rgb="FF7A7E85"/>
        <rFont val="JetBrains Mono"/>
        <family val="3"/>
      </rPr>
      <t># Realistic mechanic assignment based on team size</t>
    </r>
  </si>
  <si>
    <r>
      <t xml:space="preserve">        </t>
    </r>
    <r>
      <rPr>
        <sz val="9.8000000000000007"/>
        <color rgb="FFBCBEC4"/>
        <rFont val="JetBrains Mono"/>
        <family val="3"/>
      </rPr>
      <t>team_mechanics = {</t>
    </r>
  </si>
  <si>
    <r>
      <t xml:space="preserve">            </t>
    </r>
    <r>
      <rPr>
        <sz val="9.8000000000000007"/>
        <color rgb="FF6AAB73"/>
        <rFont val="JetBrains Mono"/>
        <family val="3"/>
      </rPr>
      <t>'Team_1A'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</si>
  <si>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'Team_2A'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9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6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12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14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'Team_2F'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</si>
  <si>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18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16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9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</si>
  <si>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'Team_4A'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12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'Team_4B'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14</t>
    </r>
  </si>
  <si>
    <r>
      <t xml:space="preserve">        max_mechanics = team_mechanics.get(team,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)</t>
    </r>
  </si>
  <si>
    <r>
      <t xml:space="preserve">        mechanic_num =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 max_mechanics)</t>
    </r>
  </si>
  <si>
    <r>
      <t xml:space="preserve">        shift_num =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</si>
  <si>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{</t>
    </r>
  </si>
  <si>
    <r>
      <t xml:space="preserve">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product,</t>
    </r>
  </si>
  <si>
    <r>
      <t xml:space="preserve">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task,</t>
    </r>
  </si>
  <si>
    <r>
      <t xml:space="preserve">            </t>
    </r>
    <r>
      <rPr>
        <sz val="9.8000000000000007"/>
        <color rgb="FF6AAB73"/>
        <rFont val="JetBrains Mono"/>
        <family val="3"/>
      </rPr>
      <t>'mechanic_number'</t>
    </r>
    <r>
      <rPr>
        <sz val="9.8000000000000007"/>
        <color rgb="FFBCBEC4"/>
        <rFont val="JetBrains Mono"/>
        <family val="3"/>
      </rPr>
      <t>: mechanic_num,</t>
    </r>
  </si>
  <si>
    <r>
      <t xml:space="preserve">            </t>
    </r>
    <r>
      <rPr>
        <sz val="9.8000000000000007"/>
        <color rgb="FF6AAB73"/>
        <rFont val="JetBrains Mono"/>
        <family val="3"/>
      </rPr>
      <t>'shift'</t>
    </r>
    <r>
      <rPr>
        <sz val="9.8000000000000007"/>
        <color rgb="FFBCBEC4"/>
        <rFont val="JetBrains Mono"/>
        <family val="3"/>
      </rPr>
      <t>: shift_num,</t>
    </r>
  </si>
  <si>
    <r>
      <t xml:space="preserve">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team,</t>
    </r>
  </si>
  <si>
    <r>
      <t xml:space="preserve">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home_position,</t>
    </r>
  </si>
  <si>
    <r>
      <t xml:space="preserve">            </t>
    </r>
    <r>
      <rPr>
        <sz val="9.8000000000000007"/>
        <color rgb="FF6AAB73"/>
        <rFont val="JetBrains Mono"/>
        <family val="3"/>
      </rPr>
      <t>'actual_work_position'</t>
    </r>
    <r>
      <rPr>
        <sz val="9.8000000000000007"/>
        <color rgb="FFBCBEC4"/>
        <rFont val="JetBrains Mono"/>
        <family val="3"/>
      </rPr>
      <t>: work_position,</t>
    </r>
  </si>
  <si>
    <r>
      <t xml:space="preserve">            </t>
    </r>
    <r>
      <rPr>
        <sz val="9.8000000000000007"/>
        <color rgb="FF6AAB73"/>
        <rFont val="JetBrains Mono"/>
        <family val="3"/>
      </rPr>
      <t>'traveled'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 xml:space="preserve">'traveled'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is_traveled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6AAB73"/>
        <rFont val="JetBrains Mono"/>
        <family val="3"/>
      </rPr>
      <t>"didn't travel"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</si>
  <si>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'scheduled_start'</t>
    </r>
    <r>
      <rPr>
        <sz val="9.8000000000000007"/>
        <color rgb="FFBCBEC4"/>
        <rFont val="JetBrains Mono"/>
        <family val="3"/>
      </rPr>
      <t>: work_start,</t>
    </r>
  </si>
  <si>
    <r>
      <t xml:space="preserve">            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: work_end,</t>
    </r>
  </si>
  <si>
    <r>
      <t xml:space="preserve">            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: standard_time,</t>
    </r>
  </si>
  <si>
    <r>
      <t xml:space="preserve">            </t>
    </r>
    <r>
      <rPr>
        <sz val="9.8000000000000007"/>
        <color rgb="FF6AAB73"/>
        <rFont val="JetBrains Mono"/>
        <family val="3"/>
      </rPr>
      <t>'actual_time_minutes'</t>
    </r>
    <r>
      <rPr>
        <sz val="9.8000000000000007"/>
        <color rgb="FFBCBEC4"/>
        <rFont val="JetBrains Mono"/>
        <family val="3"/>
      </rPr>
      <t>: actual_duration,</t>
    </r>
  </si>
  <si>
    <r>
      <t xml:space="preserve">            </t>
    </r>
    <r>
      <rPr>
        <sz val="9.8000000000000007"/>
        <color rgb="FF6AAB73"/>
        <rFont val="JetBrains Mono"/>
        <family val="3"/>
      </rPr>
      <t>'inefficiency_factor'</t>
    </r>
    <r>
      <rPr>
        <sz val="9.8000000000000007"/>
        <color rgb="FFBCBEC4"/>
        <rFont val="JetBrains Mono"/>
        <family val="3"/>
      </rPr>
      <t>: inefficiency_multiplier,</t>
    </r>
  </si>
  <si>
    <r>
      <t xml:space="preserve">            </t>
    </r>
    <r>
      <rPr>
        <sz val="9.8000000000000007"/>
        <color rgb="FF6AAB73"/>
        <rFont val="JetBrains Mono"/>
        <family val="3"/>
      </rPr>
      <t>'earliest_possible_start'</t>
    </r>
    <r>
      <rPr>
        <sz val="9.8000000000000007"/>
        <color rgb="FFBCBEC4"/>
        <rFont val="JetBrains Mono"/>
        <family val="3"/>
      </rPr>
      <t>: home_position_load</t>
    </r>
  </si>
  <si>
    <t xml:space="preserve">        }</t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</si>
  <si>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report_inefficiency_stats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</si>
  <si>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"""Report detailed inefficiency statistics with CORRECT delivery delay logic"""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</si>
  <si>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 xml:space="preserve">\n  </t>
    </r>
    <r>
      <rPr>
        <sz val="9.8000000000000007"/>
        <color rgb="FF6AAB73"/>
        <rFont val="Courier New"/>
        <family val="3"/>
      </rPr>
      <t>🎭</t>
    </r>
    <r>
      <rPr>
        <sz val="9.8000000000000007"/>
        <color rgb="FF6AAB73"/>
        <rFont val="JetBrains Mono"/>
        <family val="3"/>
      </rPr>
      <t xml:space="preserve"> MANUFACTURING INEFFICIENCY ANALYSIS:"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</si>
  <si>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CORRECTED delivery delay analysis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</si>
  <si>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</t>
    </r>
    <r>
      <rPr>
        <sz val="9.8000000000000007"/>
        <color rgb="FF6AAB73"/>
        <rFont val="Courier New"/>
        <family val="3"/>
      </rPr>
      <t>📉</t>
    </r>
    <r>
      <rPr>
        <sz val="9.8000000000000007"/>
        <color rgb="FF6AAB73"/>
        <rFont val="JetBrains Mono"/>
        <family val="3"/>
      </rPr>
      <t xml:space="preserve"> Delivery Performance (CORRECTED LOGIC):"</t>
    </r>
    <r>
      <rPr>
        <sz val="9.8000000000000007"/>
        <color rgb="FFBCBEC4"/>
        <rFont val="JetBrains Mono"/>
        <family val="3"/>
      </rPr>
      <t>)</t>
    </r>
  </si>
  <si>
    <r>
      <t xml:space="preserve">        total_delayed_products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</si>
  <si>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total_delay_days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</si>
  <si>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max_delay_days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</si>
  <si>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BCBEC4"/>
        <rFont val="JetBrains Mono"/>
        <family val="3"/>
      </rPr>
      <t>delivery_details = []</t>
    </r>
  </si>
  <si>
    <r>
      <t xml:space="preserve">        </t>
    </r>
    <r>
      <rPr>
        <sz val="9.8000000000000007"/>
        <color rgb="FF7A7E85"/>
        <rFont val="JetBrains Mono"/>
        <family val="3"/>
      </rPr>
      <t># For each product, find the LAST task completion and compare to scheduled delivery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</si>
  <si>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.delay_stats.keys():</t>
    </r>
  </si>
  <si>
    <r>
      <t xml:space="preserve">            scheduled_delivery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</si>
  <si>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7A7E85"/>
        <rFont val="JetBrains Mono"/>
        <family val="3"/>
      </rPr>
      <t># Find all tasks for this product and their completion times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</si>
  <si>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product_tasks = [result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result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.schedule_results</t>
    </r>
  </si>
  <si>
    <r>
      <t xml:space="preserve"> 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result.get(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) == product]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</si>
  <si>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product_tasks:</t>
    </r>
  </si>
  <si>
    <r>
      <t xml:space="preserve">                </t>
    </r>
    <r>
      <rPr>
        <sz val="9.8000000000000007"/>
        <color rgb="FF7A7E85"/>
        <rFont val="JetBrains Mono"/>
        <family val="3"/>
      </rPr>
      <t># The product can only deliver when the LAST task is complete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</si>
  <si>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last_task_completion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(pd.to_datetime(task[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</si>
  <si>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   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product_tasks)</t>
    </r>
  </si>
  <si>
    <r>
      <t xml:space="preserve">                </t>
    </r>
    <r>
      <rPr>
        <sz val="9.8000000000000007"/>
        <color rgb="FF7A7E85"/>
        <rFont val="JetBrains Mono"/>
        <family val="3"/>
      </rPr>
      <t># Calculate actual delivery delay</t>
    </r>
  </si>
  <si>
    <r>
      <t xml:space="preserve">                </t>
    </r>
    <r>
      <rPr>
        <sz val="9.8000000000000007"/>
        <color rgb="FFBCBEC4"/>
        <rFont val="JetBrains Mono"/>
        <family val="3"/>
      </rPr>
      <t>delay_days = (last_task_completion.date() - scheduled_delivery.date()).days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</si>
  <si>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delay_days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</si>
  <si>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total_delayed_products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</si>
  <si>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</t>
    </r>
    <r>
      <rPr>
        <sz val="9.8000000000000007"/>
        <color rgb="FFBCBEC4"/>
        <rFont val="JetBrains Mono"/>
        <family val="3"/>
      </rPr>
      <t>total_delay_days += delay_days</t>
    </r>
  </si>
  <si>
    <r>
      <t xml:space="preserve">                    max_delay_days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(max_delay_days, delay_days)</t>
    </r>
  </si>
  <si>
    <t xml:space="preserve">                    delivery_details.append({</t>
  </si>
  <si>
    <r>
      <t xml:space="preserve">        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product,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</si>
  <si>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'scheduled'</t>
    </r>
    <r>
      <rPr>
        <sz val="9.8000000000000007"/>
        <color rgb="FFBCBEC4"/>
        <rFont val="JetBrains Mono"/>
        <family val="3"/>
      </rPr>
      <t>: scheduled_delivery.strftime(</t>
    </r>
    <r>
      <rPr>
        <sz val="9.8000000000000007"/>
        <color rgb="FF6AAB73"/>
        <rFont val="JetBrains Mono"/>
        <family val="3"/>
      </rPr>
      <t>'%Y-%m-%d'</t>
    </r>
    <r>
      <rPr>
        <sz val="9.8000000000000007"/>
        <color rgb="FFBCBEC4"/>
        <rFont val="JetBrains Mono"/>
        <family val="3"/>
      </rPr>
      <t>),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</si>
  <si>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'actual'</t>
    </r>
    <r>
      <rPr>
        <sz val="9.8000000000000007"/>
        <color rgb="FFBCBEC4"/>
        <rFont val="JetBrains Mono"/>
        <family val="3"/>
      </rPr>
      <t>: last_task_completion.strftime(</t>
    </r>
    <r>
      <rPr>
        <sz val="9.8000000000000007"/>
        <color rgb="FF6AAB73"/>
        <rFont val="JetBrains Mono"/>
        <family val="3"/>
      </rPr>
      <t>'%Y-%m-%d'</t>
    </r>
    <r>
      <rPr>
        <sz val="9.8000000000000007"/>
        <color rgb="FFBCBEC4"/>
        <rFont val="JetBrains Mono"/>
        <family val="3"/>
      </rPr>
      <t>),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</si>
  <si>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'delay_days'</t>
    </r>
    <r>
      <rPr>
        <sz val="9.8000000000000007"/>
        <color rgb="FFBCBEC4"/>
        <rFont val="JetBrains Mono"/>
        <family val="3"/>
      </rPr>
      <t>: delay_days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</si>
  <si>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'delay_days'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</si>
  <si>
    <r>
      <t xml:space="preserve">                    </t>
    </r>
    <r>
      <rPr>
        <sz val="9.8000000000000007"/>
        <color rgb="FFBCBEC4"/>
        <rFont val="JetBrains Mono"/>
        <family val="3"/>
      </rPr>
      <t>})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</si>
  <si>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Products missing delivery: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total_delayed_products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/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</si>
  <si>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Total delay days across all products: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total_delay_days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</si>
  <si>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Maximum single product delay: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max_delay_days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</si>
  <si>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</si>
  <si>
    <r>
      <t xml:space="preserve">            </t>
    </r>
    <r>
      <rPr>
        <sz val="9.8000000000000007"/>
        <color rgb="FF6AAB73"/>
        <rFont val="JetBrains Mono"/>
        <family val="3"/>
      </rPr>
      <t xml:space="preserve">f"      - Average delay (delayed products only):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total_delay_days / total_delayed_products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days"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total_delayed_products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6AAB73"/>
        <rFont val="JetBrains Mono"/>
        <family val="3"/>
      </rPr>
      <t>"      - Average delay: 0 days"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</si>
  <si>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Show detailed delivery status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</si>
  <si>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 xml:space="preserve">\n      </t>
    </r>
    <r>
      <rPr>
        <sz val="9.8000000000000007"/>
        <color rgb="FF6AAB73"/>
        <rFont val="Courier New"/>
        <family val="3"/>
      </rPr>
      <t>📋</t>
    </r>
    <r>
      <rPr>
        <sz val="9.8000000000000007"/>
        <color rgb="FF6AAB73"/>
        <rFont val="JetBrains Mono"/>
        <family val="3"/>
      </rPr>
      <t xml:space="preserve"> DETAILED DELIVERY STATUS:"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</si>
  <si>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detail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delivery_details:</t>
    </r>
  </si>
  <si>
    <r>
      <t xml:space="preserve">            status = 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6AAB73"/>
        <rFont val="Courier New"/>
        <family val="3"/>
      </rPr>
      <t>✅</t>
    </r>
    <r>
      <rPr>
        <sz val="9.8000000000000007"/>
        <color rgb="FF6AAB73"/>
        <rFont val="JetBrains Mono"/>
        <family val="3"/>
      </rPr>
      <t xml:space="preserve"> ON TIME"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detail[</t>
    </r>
    <r>
      <rPr>
        <sz val="9.8000000000000007"/>
        <color rgb="FF6AAB73"/>
        <rFont val="JetBrains Mono"/>
        <family val="3"/>
      </rPr>
      <t>'delay_days'</t>
    </r>
    <r>
      <rPr>
        <sz val="9.8000000000000007"/>
        <color rgb="FFBCBEC4"/>
        <rFont val="JetBrains Mono"/>
        <family val="3"/>
      </rPr>
      <t xml:space="preserve">] ==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6AAB73"/>
        <rFont val="Courier New"/>
        <family val="3"/>
      </rPr>
      <t xml:space="preserve">❌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detail[</t>
    </r>
    <r>
      <rPr>
        <sz val="9.8000000000000007"/>
        <color rgb="FF6AAB73"/>
        <rFont val="JetBrains Mono"/>
        <family val="3"/>
      </rPr>
      <t>'delay_days'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 LATE"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</si>
  <si>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 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detail[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detail[</t>
    </r>
    <r>
      <rPr>
        <sz val="9.8000000000000007"/>
        <color rgb="FF6AAB73"/>
        <rFont val="JetBrains Mono"/>
        <family val="3"/>
      </rPr>
      <t>'scheduled'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→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detail[</t>
    </r>
    <r>
      <rPr>
        <sz val="9.8000000000000007"/>
        <color rgb="FF6AAB73"/>
        <rFont val="JetBrains Mono"/>
        <family val="3"/>
      </rPr>
      <t>'actual'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status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</si>
  <si>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Traveled work chaos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</si>
  <si>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total_traveled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(stats[</t>
    </r>
    <r>
      <rPr>
        <sz val="9.8000000000000007"/>
        <color rgb="FF6AAB73"/>
        <rFont val="JetBrains Mono"/>
        <family val="3"/>
      </rPr>
      <t>'traveled_tasks'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stats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.delay_stats.values())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</si>
  <si>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 xml:space="preserve">\n    </t>
    </r>
    <r>
      <rPr>
        <sz val="9.8000000000000007"/>
        <color rgb="FF6AAB73"/>
        <rFont val="Courier New"/>
        <family val="3"/>
      </rPr>
      <t>🚚</t>
    </r>
    <r>
      <rPr>
        <sz val="9.8000000000000007"/>
        <color rgb="FF6AAB73"/>
        <rFont val="JetBrains Mono"/>
        <family val="3"/>
      </rPr>
      <t xml:space="preserve"> Work Travel Chaos:"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</si>
  <si>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Total traveled tasks: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total_traveled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</si>
  <si>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  - Teams with most traveled work:"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</si>
  <si>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team, count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.traveled_work_stats.items(), 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x: x[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], </t>
    </r>
    <r>
      <rPr>
        <sz val="9.8000000000000007"/>
        <color rgb="FFAA4926"/>
        <rFont val="JetBrains Mono"/>
        <family val="3"/>
      </rPr>
      <t>reverse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)[: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>]: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</si>
  <si>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  *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traveled tasks"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</si>
  <si>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Poor decision tracking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</si>
  <si>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 xml:space="preserve">\n    </t>
    </r>
    <r>
      <rPr>
        <sz val="9.8000000000000007"/>
        <color rgb="FF6AAB73"/>
        <rFont val="Courier New"/>
        <family val="3"/>
      </rPr>
      <t>🤔</t>
    </r>
    <r>
      <rPr>
        <sz val="9.8000000000000007"/>
        <color rgb="FF6AAB73"/>
        <rFont val="JetBrains Mono"/>
        <family val="3"/>
      </rPr>
      <t xml:space="preserve"> Poor Decision Analysis:"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</si>
  <si>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Daily conflicts encountered: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.poor_decisions)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</si>
  <si>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.poor_decisions:</t>
    </r>
  </si>
  <si>
    <r>
      <t xml:space="preserve">            avg_conflicts = np.mean([d[</t>
    </r>
    <r>
      <rPr>
        <sz val="9.8000000000000007"/>
        <color rgb="FF6AAB73"/>
        <rFont val="JetBrains Mono"/>
        <family val="3"/>
      </rPr>
      <t>'conflict_count'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d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.poor_decisions])</t>
    </r>
  </si>
  <si>
    <r>
      <t xml:space="preserve">            max_conflicts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(d[</t>
    </r>
    <r>
      <rPr>
        <sz val="9.8000000000000007"/>
        <color rgb="FF6AAB73"/>
        <rFont val="JetBrains Mono"/>
        <family val="3"/>
      </rPr>
      <t>'conflict_count'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d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.poor_decisions)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</si>
  <si>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Average daily conflicts per team: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avg_conflicts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</si>
  <si>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Maximum conflicts in single day: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max_conflicts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</si>
  <si>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Critical path impact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</si>
  <si>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.critical_path_info:</t>
    </r>
  </si>
  <si>
    <r>
      <t xml:space="preserve">            cp_hours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.critical_path_info[</t>
    </r>
    <r>
      <rPr>
        <sz val="9.8000000000000007"/>
        <color rgb="FF6AAB73"/>
        <rFont val="JetBrains Mono"/>
        <family val="3"/>
      </rPr>
      <t>'duration_hours'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</si>
  <si>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 xml:space="preserve">\n    </t>
    </r>
    <r>
      <rPr>
        <sz val="9.8000000000000007"/>
        <color rgb="FF6AAB73"/>
        <rFont val="Courier New"/>
        <family val="3"/>
      </rPr>
      <t>⏰</t>
    </r>
    <r>
      <rPr>
        <sz val="9.8000000000000007"/>
        <color rgb="FF6AAB73"/>
        <rFont val="JetBrains Mono"/>
        <family val="3"/>
      </rPr>
      <t xml:space="preserve"> Critical Path Impact:"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</si>
  <si>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Critical path duration: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cp_hours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</si>
  <si>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Tasks on critical path: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.critical_path_info[</t>
    </r>
    <r>
      <rPr>
        <sz val="9.8000000000000007"/>
        <color rgb="FF6AAB73"/>
        <rFont val="JetBrains Mono"/>
        <family val="3"/>
      </rPr>
      <t>'length'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</si>
  <si>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Calculate delivery performance vs critical path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</si>
  <si>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delivery_details:</t>
    </r>
  </si>
  <si>
    <t xml:space="preserve">                avg_actual_days = np.mean(</t>
  </si>
  <si>
    <r>
      <t xml:space="preserve">                    [(pd.to_datetime(d[</t>
    </r>
    <r>
      <rPr>
        <sz val="9.8000000000000007"/>
        <color rgb="FF6AAB73"/>
        <rFont val="JetBrains Mono"/>
        <family val="3"/>
      </rPr>
      <t>'actual'</t>
    </r>
    <r>
      <rPr>
        <sz val="9.8000000000000007"/>
        <color rgb="FFBCBEC4"/>
        <rFont val="JetBrains Mono"/>
        <family val="3"/>
      </rPr>
      <t>]) - pd.to_datetime(d[</t>
    </r>
    <r>
      <rPr>
        <sz val="9.8000000000000007"/>
        <color rgb="FF6AAB73"/>
        <rFont val="JetBrains Mono"/>
        <family val="3"/>
      </rPr>
      <t>'scheduled'</t>
    </r>
    <r>
      <rPr>
        <sz val="9.8000000000000007"/>
        <color rgb="FFBCBEC4"/>
        <rFont val="JetBrains Mono"/>
        <family val="3"/>
      </rPr>
      <t xml:space="preserve">])).days + </t>
    </r>
    <r>
      <rPr>
        <sz val="9.8000000000000007"/>
        <color rgb="FF2AACB8"/>
        <rFont val="JetBrains Mono"/>
        <family val="3"/>
      </rPr>
      <t xml:space="preserve">20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d </t>
    </r>
    <r>
      <rPr>
        <sz val="9.8000000000000007"/>
        <color rgb="FFCF8E6D"/>
        <rFont val="JetBrains Mono"/>
        <family val="3"/>
      </rPr>
      <t>in</t>
    </r>
  </si>
  <si>
    <r>
      <t xml:space="preserve">                     </t>
    </r>
    <r>
      <rPr>
        <sz val="9.8000000000000007"/>
        <color rgb="FFBCBEC4"/>
        <rFont val="JetBrains Mono"/>
        <family val="3"/>
      </rPr>
      <t xml:space="preserve">delivery_details])  </t>
    </r>
    <r>
      <rPr>
        <sz val="9.8000000000000007"/>
        <color rgb="FF7A7E85"/>
        <rFont val="JetBrains Mono"/>
        <family val="3"/>
      </rPr>
      <t># +20 for planned duration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</si>
  <si>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theoretical_days = cp_hours / </t>
    </r>
    <r>
      <rPr>
        <sz val="9.8000000000000007"/>
        <color rgb="FF2AACB8"/>
        <rFont val="JetBrains Mono"/>
        <family val="3"/>
      </rPr>
      <t xml:space="preserve">24  </t>
    </r>
    <r>
      <rPr>
        <sz val="9.8000000000000007"/>
        <color rgb="FF7A7E85"/>
        <rFont val="JetBrains Mono"/>
        <family val="3"/>
      </rPr>
      <t># Critical path in days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</si>
  <si>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efficiency = (theoretical_days / avg_actual_days *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BCBEC4"/>
        <rFont val="JetBrains Mono"/>
        <family val="3"/>
      </rPr>
      <t xml:space="preserve">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avg_actual_days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</si>
  <si>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- Manufacturing efficiency vs critical path: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efficiency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</si>
  <si>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run_full_analysis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</si>
  <si>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"""Run the complete realistic inefficient analysis"""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</si>
  <si>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"=" </t>
    </r>
    <r>
      <rPr>
        <sz val="9.8000000000000007"/>
        <color rgb="FFBCBEC4"/>
        <rFont val="JetBrains Mono"/>
        <family val="3"/>
      </rPr>
      <t xml:space="preserve">* </t>
    </r>
    <r>
      <rPr>
        <sz val="9.8000000000000007"/>
        <color rgb="FF2AACB8"/>
        <rFont val="JetBrains Mono"/>
        <family val="3"/>
      </rPr>
      <t>80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</si>
  <si>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"REALISTIC INEFFICIENT PRODUCTION SCHEDULING ANALYSIS"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</si>
  <si>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"(Modeling Manufacturing Chaos &amp; Operational Inefficiencies)"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</si>
  <si>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.create_task_network()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</si>
  <si>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.create_product_networks()</t>
    </r>
  </si>
  <si>
    <r>
      <t xml:space="preserve">        schedule_results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.create_realistic_inefficient_schedule()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</si>
  <si>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 xml:space="preserve">" </t>
    </r>
    <r>
      <rPr>
        <sz val="9.8000000000000007"/>
        <color rgb="FFBCBEC4"/>
        <rFont val="JetBrains Mono"/>
        <family val="3"/>
      </rPr>
      <t xml:space="preserve">+ </t>
    </r>
    <r>
      <rPr>
        <sz val="9.8000000000000007"/>
        <color rgb="FF6AAB73"/>
        <rFont val="JetBrains Mono"/>
        <family val="3"/>
      </rPr>
      <t xml:space="preserve">"=" </t>
    </r>
    <r>
      <rPr>
        <sz val="9.8000000000000007"/>
        <color rgb="FFBCBEC4"/>
        <rFont val="JetBrains Mono"/>
        <family val="3"/>
      </rPr>
      <t xml:space="preserve">* </t>
    </r>
    <r>
      <rPr>
        <sz val="9.8000000000000007"/>
        <color rgb="FF2AACB8"/>
        <rFont val="JetBrains Mono"/>
        <family val="3"/>
      </rPr>
      <t>80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</si>
  <si>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"REALISTIC INEFFICIENCY ANALYSIS COMPLETE"</t>
    </r>
    <r>
      <rPr>
        <sz val="9.8000000000000007"/>
        <color rgb="FFBCBEC4"/>
        <rFont val="JetBrains Mono"/>
        <family val="3"/>
      </rPr>
      <t>)</t>
    </r>
  </si>
  <si>
    <t># Main execution</t>
  </si>
  <si>
    <r>
      <t xml:space="preserve">if </t>
    </r>
    <r>
      <rPr>
        <sz val="9.8000000000000007"/>
        <color rgb="FFBCBEC4"/>
        <rFont val="JetBrains Mono"/>
        <family val="3"/>
      </rPr>
      <t xml:space="preserve">__name__ == </t>
    </r>
    <r>
      <rPr>
        <sz val="9.8000000000000007"/>
        <color rgb="FF6AAB73"/>
        <rFont val="JetBrains Mono"/>
        <family val="3"/>
      </rPr>
      <t>"__main__"</t>
    </r>
    <r>
      <rPr>
        <sz val="9.8000000000000007"/>
        <color rgb="FFBCBEC4"/>
        <rFont val="JetBrains Mono"/>
        <family val="3"/>
      </rPr>
      <t>:</t>
    </r>
  </si>
  <si>
    <r>
      <t xml:space="preserve">    excel_path = </t>
    </r>
    <r>
      <rPr>
        <sz val="9.8000000000000007"/>
        <color rgb="FF6AAB73"/>
        <rFont val="JetBrains Mono"/>
        <family val="3"/>
      </rPr>
      <t>"source_data.xlsx"</t>
    </r>
  </si>
  <si>
    <r>
      <t xml:space="preserve">    </t>
    </r>
    <r>
      <rPr>
        <sz val="9.8000000000000007"/>
        <color rgb="FFCF8E6D"/>
        <rFont val="JetBrains Mono"/>
        <family val="3"/>
      </rPr>
      <t>try</t>
    </r>
    <r>
      <rPr>
        <sz val="9.8000000000000007"/>
        <color rgb="FFBCBEC4"/>
        <rFont val="JetBrains Mono"/>
        <family val="3"/>
      </rPr>
      <t>:</t>
    </r>
  </si>
  <si>
    <t xml:space="preserve">        scheduler = RealisticInefficientProductionScheduler(excel_path)</t>
  </si>
  <si>
    <r>
      <t xml:space="preserve">        scheduler.debug_mode = </t>
    </r>
    <r>
      <rPr>
        <sz val="9.8000000000000007"/>
        <color rgb="FFCF8E6D"/>
        <rFont val="JetBrains Mono"/>
        <family val="3"/>
      </rPr>
      <t>False</t>
    </r>
  </si>
  <si>
    <r>
      <t xml:space="preserve">        </t>
    </r>
    <r>
      <rPr>
        <sz val="9.8000000000000007"/>
        <color rgb="FFBCBEC4"/>
        <rFont val="JetBrains Mono"/>
        <family val="3"/>
      </rPr>
      <t>results = scheduler.run_full_analysis()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</si>
  <si>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>SUMMARY:"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</si>
  <si>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Modeled realistic manufacturing inefficiencies"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</si>
  <si>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Tracked work travel and daily conflicts"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</si>
  <si>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Analyzed poor decision-making impacts"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</si>
  <si>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Generated schedule showing delivery delays"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</si>
  <si>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except </t>
    </r>
    <r>
      <rPr>
        <sz val="9.8000000000000007"/>
        <color rgb="FF8888C6"/>
        <rFont val="JetBrains Mono"/>
        <family val="3"/>
      </rPr>
      <t>FileNotFoundError</t>
    </r>
    <r>
      <rPr>
        <sz val="9.8000000000000007"/>
        <color rgb="FFBCBEC4"/>
        <rFont val="JetBrains Mono"/>
        <family val="3"/>
      </rPr>
      <t>: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</si>
  <si>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f"Error: Could not find Excel file at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excel_path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</si>
  <si>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except </t>
    </r>
    <r>
      <rPr>
        <sz val="9.8000000000000007"/>
        <color rgb="FF8888C6"/>
        <rFont val="JetBrains Mono"/>
        <family val="3"/>
      </rPr>
      <t xml:space="preserve">Exception </t>
    </r>
    <r>
      <rPr>
        <sz val="9.8000000000000007"/>
        <color rgb="FFCF8E6D"/>
        <rFont val="JetBrains Mono"/>
        <family val="3"/>
      </rPr>
      <t xml:space="preserve">as </t>
    </r>
    <r>
      <rPr>
        <sz val="9.8000000000000007"/>
        <color rgb="FFBCBEC4"/>
        <rFont val="JetBrains Mono"/>
        <family val="3"/>
      </rPr>
      <t>e: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</si>
  <si>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f"Error during analysis: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str</t>
    </r>
    <r>
      <rPr>
        <sz val="9.8000000000000007"/>
        <color rgb="FFBCBEC4"/>
        <rFont val="JetBrains Mono"/>
        <family val="3"/>
      </rPr>
      <t>(e)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</si>
  <si>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import </t>
    </r>
    <r>
      <rPr>
        <sz val="9.8000000000000007"/>
        <color rgb="FFBCBEC4"/>
        <rFont val="JetBrains Mono"/>
        <family val="3"/>
      </rPr>
      <t>traceback</t>
    </r>
  </si>
  <si>
    <t xml:space="preserve">        traceback.print_exc()</t>
  </si>
  <si>
    <t>late to delivery</t>
  </si>
  <si>
    <t>Row Labels</t>
  </si>
  <si>
    <t>(blank)</t>
  </si>
  <si>
    <t>Grand Total</t>
  </si>
  <si>
    <t>Count of delivery</t>
  </si>
  <si>
    <t>Max of delayed delivery</t>
  </si>
  <si>
    <t>Max of late to delivery</t>
  </si>
  <si>
    <t>## Scenario 2: Optimized Production Scheduler using Simulated Annealing</t>
  </si>
  <si>
    <t># This script uses simulated annealing to optimize production scheduling decisions</t>
  </si>
  <si>
    <t># while enforcing DAG relationships and position constraints</t>
  </si>
  <si>
    <r>
      <t xml:space="preserve">import </t>
    </r>
    <r>
      <rPr>
        <sz val="9.8000000000000007"/>
        <color rgb="FFBCBEC4"/>
        <rFont val="JetBrains Mono"/>
        <family val="3"/>
      </rPr>
      <t>math</t>
    </r>
  </si>
  <si>
    <r>
      <t xml:space="preserve">import </t>
    </r>
    <r>
      <rPr>
        <sz val="9.8000000000000007"/>
        <color rgb="FFBCBEC4"/>
        <rFont val="JetBrains Mono"/>
        <family val="3"/>
      </rPr>
      <t>copy</t>
    </r>
  </si>
  <si>
    <r>
      <t xml:space="preserve">class </t>
    </r>
    <r>
      <rPr>
        <sz val="9.8000000000000007"/>
        <color rgb="FFBCBEC4"/>
        <rFont val="JetBrains Mono"/>
        <family val="3"/>
      </rPr>
      <t>SimulatedAnnealingProductionScheduler: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</si>
  <si>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"""Initialize the simulated annealing production scheduler"""</t>
    </r>
  </si>
  <si>
    <r>
      <t xml:space="preserve">        </t>
    </r>
    <r>
      <rPr>
        <sz val="9.8000000000000007"/>
        <color rgb="FF7A7E85"/>
        <rFont val="JetBrains Mono"/>
        <family val="3"/>
      </rPr>
      <t># Optimization parameters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</si>
  <si>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.initial_temperature = </t>
    </r>
    <r>
      <rPr>
        <sz val="9.8000000000000007"/>
        <color rgb="FF2AACB8"/>
        <rFont val="JetBrains Mono"/>
        <family val="3"/>
      </rPr>
      <t>1000.0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</si>
  <si>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.final_temperature = </t>
    </r>
    <r>
      <rPr>
        <sz val="9.8000000000000007"/>
        <color rgb="FF2AACB8"/>
        <rFont val="JetBrains Mono"/>
        <family val="3"/>
      </rPr>
      <t>0.1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</si>
  <si>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.cooling_rate = </t>
    </r>
    <r>
      <rPr>
        <sz val="9.8000000000000007"/>
        <color rgb="FF2AACB8"/>
        <rFont val="JetBrains Mono"/>
        <family val="3"/>
      </rPr>
      <t>0.95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</si>
  <si>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.max_iterations = </t>
    </r>
    <r>
      <rPr>
        <sz val="9.8000000000000007"/>
        <color rgb="FF2AACB8"/>
        <rFont val="JetBrains Mono"/>
        <family val="3"/>
      </rPr>
      <t>5000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</si>
  <si>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.plateau_limit = </t>
    </r>
    <r>
      <rPr>
        <sz val="9.8000000000000007"/>
        <color rgb="FF2AACB8"/>
        <rFont val="JetBrains Mono"/>
        <family val="3"/>
      </rPr>
      <t xml:space="preserve">500  </t>
    </r>
    <r>
      <rPr>
        <sz val="9.8000000000000007"/>
        <color rgb="FF7A7E85"/>
        <rFont val="JetBrains Mono"/>
        <family val="3"/>
      </rPr>
      <t># Stop if no improvement for this many iterations</t>
    </r>
  </si>
  <si>
    <t xml:space="preserve">        # Solution tracking</t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</si>
  <si>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.best_solution = </t>
    </r>
    <r>
      <rPr>
        <sz val="9.8000000000000007"/>
        <color rgb="FFCF8E6D"/>
        <rFont val="JetBrains Mono"/>
        <family val="3"/>
      </rPr>
      <t>None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</si>
  <si>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.best_cost = 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'inf'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</si>
  <si>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.current_solution = </t>
    </r>
    <r>
      <rPr>
        <sz val="9.8000000000000007"/>
        <color rgb="FFCF8E6D"/>
        <rFont val="JetBrains Mono"/>
        <family val="3"/>
      </rPr>
      <t>None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</si>
  <si>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.current_cost = 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'inf'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</si>
  <si>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Statistics tracking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</si>
  <si>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 = {</t>
    </r>
  </si>
  <si>
    <r>
      <t xml:space="preserve">            </t>
    </r>
    <r>
      <rPr>
        <sz val="9.8000000000000007"/>
        <color rgb="FF6AAB73"/>
        <rFont val="JetBrains Mono"/>
        <family val="3"/>
      </rPr>
      <t>'iterations'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</si>
  <si>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'improvements'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</si>
  <si>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'temperature_history'</t>
    </r>
    <r>
      <rPr>
        <sz val="9.8000000000000007"/>
        <color rgb="FFBCBEC4"/>
        <rFont val="JetBrains Mono"/>
        <family val="3"/>
      </rPr>
      <t>: [],</t>
    </r>
  </si>
  <si>
    <r>
      <t xml:space="preserve">            </t>
    </r>
    <r>
      <rPr>
        <sz val="9.8000000000000007"/>
        <color rgb="FF6AAB73"/>
        <rFont val="JetBrains Mono"/>
        <family val="3"/>
      </rPr>
      <t>'cost_history'</t>
    </r>
    <r>
      <rPr>
        <sz val="9.8000000000000007"/>
        <color rgb="FFBCBEC4"/>
        <rFont val="JetBrains Mono"/>
        <family val="3"/>
      </rPr>
      <t>: [],</t>
    </r>
  </si>
  <si>
    <r>
      <t xml:space="preserve">            </t>
    </r>
    <r>
      <rPr>
        <sz val="9.8000000000000007"/>
        <color rgb="FF6AAB73"/>
        <rFont val="JetBrains Mono"/>
        <family val="3"/>
      </rPr>
      <t>'acceptance_rate'</t>
    </r>
    <r>
      <rPr>
        <sz val="9.8000000000000007"/>
        <color rgb="FFBCBEC4"/>
        <rFont val="JetBrains Mono"/>
        <family val="3"/>
      </rPr>
      <t>: []</t>
    </r>
  </si>
  <si>
    <r>
      <t xml:space="preserve">        </t>
    </r>
    <r>
      <rPr>
        <sz val="9.8000000000000007"/>
        <color rgb="FF7A7E85"/>
        <rFont val="JetBrains Mono"/>
        <family val="3"/>
      </rPr>
      <t># IDENTICAL tracking variables to scenario 1 for fair comparison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</si>
  <si>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.poor_decisions = []  </t>
    </r>
    <r>
      <rPr>
        <sz val="9.8000000000000007"/>
        <color rgb="FF7A7E85"/>
        <rFont val="JetBrains Mono"/>
        <family val="3"/>
      </rPr>
      <t># Now tracks "intelligent decisions" instead</t>
    </r>
  </si>
  <si>
    <t xml:space="preserve">        # Capacity tracking (shift-aware)</t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</si>
  <si>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.daily_capacity_tracking = defaultdict(</t>
    </r>
  </si>
  <si>
    <r>
      <t xml:space="preserve">            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 xml:space="preserve">)))  </t>
    </r>
    <r>
      <rPr>
        <sz val="9.8000000000000007"/>
        <color rgb="FF7A7E85"/>
        <rFont val="JetBrains Mono"/>
        <family val="3"/>
      </rPr>
      <t># [date][team][shift] = hours_used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</si>
  <si>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.shift_assignments = defaultdict(</t>
    </r>
  </si>
  <si>
    <r>
      <t xml:space="preserve">            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)))  </t>
    </r>
    <r>
      <rPr>
        <sz val="9.8000000000000007"/>
        <color rgb="FF7A7E85"/>
        <rFont val="JetBrains Mono"/>
        <family val="3"/>
      </rPr>
      <t># [date][team][shift] = [task_assignments]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</si>
  <si>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"Loading production data for optimization..."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</si>
  <si>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Task relationships: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.task_relationships)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dependencies"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</si>
  <si>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Task status per product: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entries"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</si>
  <si>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Production schedule: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products"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</si>
  <si>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Team work schedule: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.team_work_schedule)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team shifts"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</si>
  <si>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Calculate realistic team capacities</t>
    </r>
  </si>
  <si>
    <r>
      <t xml:space="preserve">        </t>
    </r>
    <r>
      <rPr>
        <sz val="9.8000000000000007"/>
        <color rgb="FF7A7E85"/>
        <rFont val="JetBrains Mono"/>
        <family val="3"/>
      </rPr>
      <t># Create task network</t>
    </r>
  </si>
  <si>
    <r>
      <t xml:space="preserve">        </t>
    </r>
    <r>
      <rPr>
        <sz val="9.8000000000000007"/>
        <color rgb="FF7A7E85"/>
        <rFont val="JetBrains Mono"/>
        <family val="3"/>
      </rPr>
      <t># Create product-specific networks (like original script)</t>
    </r>
  </si>
  <si>
    <r>
      <t xml:space="preserve">        </t>
    </r>
    <r>
      <rPr>
        <sz val="9.8000000000000007"/>
        <color rgb="FF7A7E85"/>
        <rFont val="JetBrains Mono"/>
        <family val="3"/>
      </rPr>
      <t># Prepare scheduling data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</si>
  <si>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.prepare_scheduling_data()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</si>
  <si>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team capacities based on actual shift data from team_work_schedule worksheet"""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</si>
  <si>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"Loading shift-based capacity constraints from team_work_schedule..."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</si>
  <si>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Load team_work_schedule data</t>
    </r>
  </si>
  <si>
    <r>
      <t xml:space="preserve">        </t>
    </r>
    <r>
      <rPr>
        <sz val="9.8000000000000007"/>
        <color rgb="FFBCBEC4"/>
        <rFont val="JetBrains Mono"/>
        <family val="3"/>
      </rPr>
      <t>team_schedule = pd.read_excel(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.excel_path, </t>
    </r>
    <r>
      <rPr>
        <sz val="9.8000000000000007"/>
        <color rgb="FFAA4926"/>
        <rFont val="JetBrains Mono"/>
        <family val="3"/>
      </rPr>
      <t>sheet_name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6AAB73"/>
        <rFont val="JetBrains Mono"/>
        <family val="3"/>
      </rPr>
      <t>'team_work_schedule'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</si>
  <si>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.team_shift_capacity = {}  </t>
    </r>
    <r>
      <rPr>
        <sz val="9.8000000000000007"/>
        <color rgb="FF7A7E85"/>
        <rFont val="JetBrains Mono"/>
        <family val="3"/>
      </rPr>
      <t># [team][shift] = capacity_hours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</si>
  <si>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.team_daily_capacity = {}  </t>
    </r>
    <r>
      <rPr>
        <sz val="9.8000000000000007"/>
        <color rgb="FF7A7E85"/>
        <rFont val="JetBrains Mono"/>
        <family val="3"/>
      </rPr>
      <t># [team] = total_daily_capacity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</si>
  <si>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.team_shift_details = {}  </t>
    </r>
    <r>
      <rPr>
        <sz val="9.8000000000000007"/>
        <color rgb="FF7A7E85"/>
        <rFont val="JetBrains Mono"/>
        <family val="3"/>
      </rPr>
      <t># [team][shift] = {mechanics, duration, start_time, end_time}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</si>
  <si>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"Processing shift data for realistic capacity calculation..."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</si>
  <si>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_, row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team_schedule.iterrows():</t>
    </r>
  </si>
  <si>
    <r>
      <t xml:space="preserve">            shift = row[</t>
    </r>
    <r>
      <rPr>
        <sz val="9.8000000000000007"/>
        <color rgb="FF6AAB73"/>
        <rFont val="JetBrains Mono"/>
        <family val="3"/>
      </rPr>
      <t>'Shift_Number'</t>
    </r>
    <r>
      <rPr>
        <sz val="9.8000000000000007"/>
        <color rgb="FFBCBEC4"/>
        <rFont val="JetBrains Mono"/>
        <family val="3"/>
      </rPr>
      <t>]</t>
    </r>
  </si>
  <si>
    <r>
      <t xml:space="preserve">            mechanics = row[</t>
    </r>
    <r>
      <rPr>
        <sz val="9.8000000000000007"/>
        <color rgb="FF6AAB73"/>
        <rFont val="JetBrains Mono"/>
        <family val="3"/>
      </rPr>
      <t>'Mechanics_Count'</t>
    </r>
    <r>
      <rPr>
        <sz val="9.8000000000000007"/>
        <color rgb="FFBCBEC4"/>
        <rFont val="JetBrains Mono"/>
        <family val="3"/>
      </rPr>
      <t>]</t>
    </r>
  </si>
  <si>
    <r>
      <t xml:space="preserve">            duration = row[</t>
    </r>
    <r>
      <rPr>
        <sz val="9.8000000000000007"/>
        <color rgb="FF6AAB73"/>
        <rFont val="JetBrains Mono"/>
        <family val="3"/>
      </rPr>
      <t>'Shift_Duration_Hours'</t>
    </r>
    <r>
      <rPr>
        <sz val="9.8000000000000007"/>
        <color rgb="FFBCBEC4"/>
        <rFont val="JetBrains Mono"/>
        <family val="3"/>
      </rPr>
      <t>]</t>
    </r>
  </si>
  <si>
    <r>
      <t xml:space="preserve">            start_time = row[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</t>
    </r>
  </si>
  <si>
    <r>
      <t xml:space="preserve">            end_time = row[</t>
    </r>
    <r>
      <rPr>
        <sz val="9.8000000000000007"/>
        <color rgb="FF6AAB73"/>
        <rFont val="JetBrains Mono"/>
        <family val="3"/>
      </rPr>
      <t>'End_Time'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</si>
  <si>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.team_shift_capacity: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</si>
  <si>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 = {}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</si>
  <si>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.team_shift_details[team] = {}</t>
    </r>
  </si>
  <si>
    <r>
      <t xml:space="preserve">            </t>
    </r>
    <r>
      <rPr>
        <sz val="9.8000000000000007"/>
        <color rgb="FF7A7E85"/>
        <rFont val="JetBrains Mono"/>
        <family val="3"/>
      </rPr>
      <t># Calculate shift capacity: mechanics × duration</t>
    </r>
  </si>
  <si>
    <r>
      <t xml:space="preserve">            </t>
    </r>
    <r>
      <rPr>
        <sz val="9.8000000000000007"/>
        <color rgb="FFBCBEC4"/>
        <rFont val="JetBrains Mono"/>
        <family val="3"/>
      </rPr>
      <t>shift_capacity = mechanics * duration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</si>
  <si>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.team_shift_capacity[team][shift] = shift_capacity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</si>
  <si>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.team_shift_details[team][shift] = {</t>
    </r>
  </si>
  <si>
    <r>
      <t xml:space="preserve">                </t>
    </r>
    <r>
      <rPr>
        <sz val="9.8000000000000007"/>
        <color rgb="FF6AAB73"/>
        <rFont val="JetBrains Mono"/>
        <family val="3"/>
      </rPr>
      <t>'mechanics'</t>
    </r>
    <r>
      <rPr>
        <sz val="9.8000000000000007"/>
        <color rgb="FFBCBEC4"/>
        <rFont val="JetBrains Mono"/>
        <family val="3"/>
      </rPr>
      <t>: mechanics,</t>
    </r>
  </si>
  <si>
    <r>
      <t xml:space="preserve">                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>: duration,</t>
    </r>
  </si>
  <si>
    <r>
      <t xml:space="preserve">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start_time,</t>
    </r>
  </si>
  <si>
    <r>
      <t xml:space="preserve">                </t>
    </r>
    <r>
      <rPr>
        <sz val="9.8000000000000007"/>
        <color rgb="FF6AAB73"/>
        <rFont val="JetBrains Mono"/>
        <family val="3"/>
      </rPr>
      <t>'end_time'</t>
    </r>
    <r>
      <rPr>
        <sz val="9.8000000000000007"/>
        <color rgb="FFBCBEC4"/>
        <rFont val="JetBrains Mono"/>
        <family val="3"/>
      </rPr>
      <t>: end_time,</t>
    </r>
  </si>
  <si>
    <r>
      <t xml:space="preserve">                </t>
    </r>
    <r>
      <rPr>
        <sz val="9.8000000000000007"/>
        <color rgb="FF6AAB73"/>
        <rFont val="JetBrains Mono"/>
        <family val="3"/>
      </rPr>
      <t>'capacity'</t>
    </r>
    <r>
      <rPr>
        <sz val="9.8000000000000007"/>
        <color rgb="FFBCBEC4"/>
        <rFont val="JetBrains Mono"/>
        <family val="3"/>
      </rPr>
      <t>: shift_capacity</t>
    </r>
  </si>
  <si>
    <t xml:space="preserve">            }</t>
  </si>
  <si>
    <r>
      <t xml:space="preserve">        </t>
    </r>
    <r>
      <rPr>
        <sz val="9.8000000000000007"/>
        <color rgb="FF7A7E85"/>
        <rFont val="JetBrains Mono"/>
        <family val="3"/>
      </rPr>
      <t># Calculate total daily capacity per team (sum of all shifts)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</si>
  <si>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.team_shift_capacity:</t>
    </r>
  </si>
  <si>
    <r>
      <t xml:space="preserve">            total_daily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.team_shift_capacity[team].values())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</si>
  <si>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.team_daily_capacity[team] = total_daily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</si>
  <si>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"ACTUAL TEAM CAPACITIES (based on shift data):"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</si>
  <si>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.team_daily_capacity.keys()):</t>
    </r>
  </si>
  <si>
    <r>
      <t xml:space="preserve">            shifts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.team_shift_capacity[team])</t>
    </r>
  </si>
  <si>
    <r>
      <t xml:space="preserve">            total_capacity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.team_daily_capacity[team]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</si>
  <si>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total_capacity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h/day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shifts)"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</si>
  <si>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Show shift breakdown for position 3 teams (previously bottlenecked)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</si>
  <si>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6AAB73"/>
        <rFont val="JetBrains Mono"/>
        <family val="3"/>
      </rPr>
      <t xml:space="preserve">'3'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team:</t>
    </r>
  </si>
  <si>
    <t xml:space="preserve">                shift_breakdown = []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</si>
  <si>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shift_num, capacity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.team_shift_capacity[team].items():</t>
    </r>
  </si>
  <si>
    <r>
      <t xml:space="preserve">                    </t>
    </r>
    <r>
      <rPr>
        <sz val="9.8000000000000007"/>
        <color rgb="FF6F737A"/>
        <rFont val="JetBrains Mono"/>
        <family val="3"/>
      </rPr>
      <t xml:space="preserve">shift_details </t>
    </r>
    <r>
      <rPr>
        <sz val="9.8000000000000007"/>
        <color rgb="FFBCBEC4"/>
        <rFont val="JetBrains Mono"/>
        <family val="3"/>
      </rPr>
      <t xml:space="preserve">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.team_shift_details[team][shift_num]</t>
    </r>
  </si>
  <si>
    <r>
      <t xml:space="preserve">                    shift_breakdown.append(</t>
    </r>
    <r>
      <rPr>
        <sz val="9.8000000000000007"/>
        <color rgb="FF6AAB73"/>
        <rFont val="JetBrains Mono"/>
        <family val="3"/>
      </rPr>
      <t>f"S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shift_num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capacity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</si>
  <si>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Shifts: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6AAB73"/>
        <rFont val="JetBrains Mono"/>
        <family val="3"/>
      </rPr>
      <t>', '</t>
    </r>
    <r>
      <rPr>
        <sz val="9.8000000000000007"/>
        <color rgb="FFBCBEC4"/>
        <rFont val="JetBrains Mono"/>
        <family val="3"/>
      </rPr>
      <t>.join(shift_breakdown)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</si>
  <si>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>SIGNIFICANT CAPACITY INCREASE DETECTED:"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</si>
  <si>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- Previous script used artificial limits (Team_3A: 15h/day)"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</si>
  <si>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Actual capacity from shift data (Team_3A: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.team_daily_capacity.get(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h/day)"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</si>
  <si>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- This eliminates artificial bottlenecks and enables realistic scheduling"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</si>
  <si>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and validate the task dependency network"""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</si>
  <si>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"Creating task dependency network..."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</si>
  <si>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Network: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G.number_of_nodes()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tasks,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G.number_of_edges()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dependencies"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</si>
  <si>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Fix cycles if they exist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</si>
  <si>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  - Fixing cycles for DAG compliance..."</t>
    </r>
    <r>
      <rPr>
        <sz val="9.8000000000000007"/>
        <color rgb="FFBCBEC4"/>
        <rFont val="JetBrains Mono"/>
        <family val="3"/>
      </rPr>
      <t>)</t>
    </r>
  </si>
  <si>
    <r>
      <t xml:space="preserve">            G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.fix_cycles_for_dag(G)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</si>
  <si>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  - Task network ready for optimization"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</si>
  <si>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fix_cycles_for_dag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G):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</si>
  <si>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"""Remove cycles to ensure DAG compliance"""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</si>
  <si>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while not </t>
    </r>
    <r>
      <rPr>
        <sz val="9.8000000000000007"/>
        <color rgb="FFBCBEC4"/>
        <rFont val="JetBrains Mono"/>
        <family val="3"/>
      </rPr>
      <t>nx.is_directed_acyclic_graph(G):</t>
    </r>
  </si>
  <si>
    <r>
      <t xml:space="preserve">                </t>
    </r>
    <r>
      <rPr>
        <sz val="9.8000000000000007"/>
        <color rgb="FF7A7E85"/>
        <rFont val="JetBrains Mono"/>
        <family val="3"/>
      </rPr>
      <t># Remove edge from longest cycle</t>
    </r>
  </si>
  <si>
    <r>
      <t xml:space="preserve">                    edge_to_remove = (longest_cycle[-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], longest_cycle[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])</t>
    </r>
  </si>
  <si>
    <r>
      <t xml:space="preserve">            </t>
    </r>
    <r>
      <rPr>
        <sz val="9.8000000000000007"/>
        <color rgb="FFCF8E6D"/>
        <rFont val="JetBrains Mono"/>
        <family val="3"/>
      </rPr>
      <t>except</t>
    </r>
    <r>
      <rPr>
        <sz val="9.8000000000000007"/>
        <color rgb="FFBCBEC4"/>
        <rFont val="JetBrains Mono"/>
        <family val="3"/>
      </rPr>
      <t>:</t>
    </r>
  </si>
  <si>
    <r>
      <t xml:space="preserve">        return </t>
    </r>
    <r>
      <rPr>
        <sz val="9.8000000000000007"/>
        <color rgb="FFBCBEC4"/>
        <rFont val="JetBrains Mono"/>
        <family val="3"/>
      </rPr>
      <t>G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</si>
  <si>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product-specific task networks for scheduling - matching original script"""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</si>
  <si>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"Creating product-specific networks..."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</si>
  <si>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f"Product networks created for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(products)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products"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</si>
  <si>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prepare_scheduling_data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</si>
  <si>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"""Prepare data structures for scheduling optimization - using network-based approach like original"""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</si>
  <si>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"Preparing scheduling data structures..."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</si>
  <si>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Get all tasks from product networks (matching original script logic)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</si>
  <si>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 = []</t>
    </r>
  </si>
  <si>
    <r>
      <t xml:space="preserve">            </t>
    </r>
    <r>
      <rPr>
        <sz val="9.8000000000000007"/>
        <color rgb="FF7A7E85"/>
        <rFont val="JetBrains Mono"/>
        <family val="3"/>
      </rPr>
      <t># Iterate through tasks in the product network (like original script)</t>
    </r>
  </si>
  <si>
    <r>
      <t xml:space="preserve">                </t>
    </r>
    <r>
      <rPr>
        <sz val="9.8000000000000007"/>
        <color rgb="FF7A7E85"/>
        <rFont val="JetBrains Mono"/>
        <family val="3"/>
      </rPr>
      <t># Get task dependencies from the network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</si>
  <si>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predecessors =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.product_networks[product].predecessors(task))</t>
    </r>
  </si>
  <si>
    <t xml:space="preserve">                task_info = {</t>
  </si>
  <si>
    <r>
      <t xml:space="preserve">                    </t>
    </r>
    <r>
      <rPr>
        <sz val="9.8000000000000007"/>
        <color rgb="FF6AAB73"/>
        <rFont val="JetBrains Mono"/>
        <family val="3"/>
      </rPr>
      <t>'predecessors'</t>
    </r>
    <r>
      <rPr>
        <sz val="9.8000000000000007"/>
        <color rgb="FFBCBEC4"/>
        <rFont val="JetBrains Mono"/>
        <family val="3"/>
      </rPr>
      <t>: predecessors,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</si>
  <si>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: pd.to_datetime(product_schedule[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</si>
  <si>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.get_position_windows(product_schedule)</t>
    </r>
  </si>
  <si>
    <t xml:space="preserve">                }</t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</si>
  <si>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.all_tasks.append(task_info)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</si>
  <si>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Prepared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for optimization (should match original ~3894)"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</si>
  <si>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Define position teams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</si>
  <si>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.position_teams = {</t>
    </r>
  </si>
  <si>
    <r>
      <t xml:space="preserve">           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'Team_1A'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'Team_1C'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'Team_1D'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'Team_1E'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</si>
  <si>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'Team_2A'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'Team_2C'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'Team_2D'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'Team_2E'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'Team_2F'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</si>
  <si>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'Team_3D'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</si>
  <si>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>: [</t>
    </r>
    <r>
      <rPr>
        <sz val="9.8000000000000007"/>
        <color rgb="FF6AAB73"/>
        <rFont val="JetBrains Mono"/>
        <family val="3"/>
      </rPr>
      <t>'Team_4A'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'Team_4B'</t>
    </r>
    <r>
      <rPr>
        <sz val="9.8000000000000007"/>
        <color rgb="FFBCBEC4"/>
        <rFont val="JetBrains Mono"/>
        <family val="3"/>
      </rPr>
      <t>]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</si>
  <si>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get_position_windows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product_schedule):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</si>
  <si>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"""Get position time windows for a product"""</t>
    </r>
  </si>
  <si>
    <r>
      <t xml:space="preserve">        </t>
    </r>
    <r>
      <rPr>
        <sz val="9.8000000000000007"/>
        <color rgb="FFBCBEC4"/>
        <rFont val="JetBrains Mono"/>
        <family val="3"/>
      </rPr>
      <t>windows = {}</t>
    </r>
  </si>
  <si>
    <r>
      <t xml:space="preserve">            load_date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</t>
    </r>
  </si>
  <si>
    <r>
      <t xml:space="preserve">            unload_date =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_Unload'</t>
    </r>
    <r>
      <rPr>
        <sz val="9.8000000000000007"/>
        <color rgb="FFBCBEC4"/>
        <rFont val="JetBrains Mono"/>
        <family val="3"/>
      </rPr>
      <t>])</t>
    </r>
  </si>
  <si>
    <r>
      <t xml:space="preserve">            windows[pos] = {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 xml:space="preserve">: load_date, 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: unload_date}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</si>
  <si>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windows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</si>
  <si>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create_initial_solution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</si>
  <si>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"""Mirror scenario 1's exact scheduling approach with intelligent decision-making"""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</si>
  <si>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"Creating initial solution - mirroring scenario 1 with smart decisions..."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</si>
  <si>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Initialize tracking (identical to scenario 1)</t>
    </r>
  </si>
  <si>
    <r>
      <t xml:space="preserve">        </t>
    </r>
    <r>
      <rPr>
        <sz val="9.8000000000000007"/>
        <color rgb="FF7A7E85"/>
        <rFont val="JetBrains Mono"/>
        <family val="3"/>
      </rPr>
      <t># Get all tasks with details (identical to scenario 1)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</si>
  <si>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Processing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(all_tasks)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with intelligent prioritization"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</si>
  <si>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IDENTICAL scheduling simulation to scenario 1</t>
    </r>
  </si>
  <si>
    <r>
      <t xml:space="preserve">        </t>
    </r>
    <r>
      <rPr>
        <sz val="9.8000000000000007"/>
        <color rgb="FF7A7E85"/>
        <rFont val="JetBrains Mono"/>
        <family val="3"/>
      </rPr>
      <t># EXACT SAME timeline as scenario 1</t>
    </r>
  </si>
  <si>
    <r>
      <t xml:space="preserve">        end_date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(pd.to_datetime(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])) + timedelta(</t>
    </r>
    <r>
      <rPr>
        <sz val="9.8000000000000007"/>
        <color rgb="FFAA4926"/>
        <rFont val="JetBrains Mono"/>
        <family val="3"/>
      </rPr>
      <t>days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30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Identical to scenario 1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</si>
  <si>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Simulating from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current_date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to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end_date.date()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(identical to scenario 1)"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</si>
  <si>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IDENTICAL main loop to scenario 1 (same 100-day limit)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</si>
  <si>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day_count % </t>
    </r>
    <r>
      <rPr>
        <sz val="9.8000000000000007"/>
        <color rgb="FF2AACB8"/>
        <rFont val="JetBrains Mono"/>
        <family val="3"/>
      </rPr>
      <t xml:space="preserve">10 </t>
    </r>
    <r>
      <rPr>
        <sz val="9.8000000000000007"/>
        <color rgb="FFBCBEC4"/>
        <rFont val="JetBrains Mono"/>
        <family val="3"/>
      </rPr>
      <t xml:space="preserve">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</si>
  <si>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remaining_count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(remaining_tasks)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</si>
  <si>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Day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day_count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remaining_count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remaining"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</si>
  <si>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IDENTICAL spillover check to scenario 1</t>
    </r>
  </si>
  <si>
    <r>
      <t xml:space="preserve">            </t>
    </r>
    <r>
      <rPr>
        <sz val="9.8000000000000007"/>
        <color rgb="FF7A7E85"/>
        <rFont val="JetBrains Mono"/>
        <family val="3"/>
      </rPr>
      <t># IDENTICAL conflict finding to scenario 1</t>
    </r>
  </si>
  <si>
    <r>
      <t xml:space="preserve">            </t>
    </r>
    <r>
      <rPr>
        <sz val="9.8000000000000007"/>
        <color rgb="FF7A7E85"/>
        <rFont val="JetBrains Mono"/>
        <family val="3"/>
      </rPr>
      <t># ONLY DIFFERENCE: Smart decisions instead of poor ones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</si>
  <si>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daily_decisions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.make_intelligent_daily_decisions(daily_conflicts, current_date)</t>
    </r>
  </si>
  <si>
    <r>
      <t xml:space="preserve">            </t>
    </r>
    <r>
      <rPr>
        <sz val="9.8000000000000007"/>
        <color rgb="FF7A7E85"/>
        <rFont val="JetBrains Mono"/>
        <family val="3"/>
      </rPr>
      <t># IDENTICAL execution to scenario 1</t>
    </r>
  </si>
  <si>
    <r>
      <t xml:space="preserve">            </t>
    </r>
    <r>
      <rPr>
        <sz val="9.8000000000000007"/>
        <color rgb="FF7A7E85"/>
        <rFont val="JetBrains Mono"/>
        <family val="3"/>
      </rPr>
      <t># IDENTICAL task removal logic to scenario 1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</si>
  <si>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Scheduled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(schedule_results)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over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day_count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</si>
  <si>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Failed to schedule: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(remaining_tasks)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(identical handling to scenario 1)"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</si>
  <si>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Store results for delivery analysis (identical to scenario 1)</t>
    </r>
  </si>
  <si>
    <r>
      <t xml:space="preserve">        </t>
    </r>
    <r>
      <rPr>
        <sz val="9.8000000000000007"/>
        <color rgb="FF7A7E85"/>
        <rFont val="JetBrains Mono"/>
        <family val="3"/>
      </rPr>
      <t># Convert to solution format for simulated annealing</t>
    </r>
  </si>
  <si>
    <r>
      <t xml:space="preserve">        </t>
    </r>
    <r>
      <rPr>
        <sz val="9.8000000000000007"/>
        <color rgb="FFBCBEC4"/>
        <rFont val="JetBrains Mono"/>
        <family val="3"/>
      </rPr>
      <t>solution = {</t>
    </r>
  </si>
  <si>
    <r>
      <t xml:space="preserve">            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: {},</t>
    </r>
  </si>
  <si>
    <r>
      <t xml:space="preserve">            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),</t>
    </r>
  </si>
  <si>
    <r>
      <t xml:space="preserve">            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: {}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</si>
  <si>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result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schedule_results:</t>
    </r>
  </si>
  <si>
    <r>
      <t xml:space="preserve">            task_key = (result[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result[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</si>
  <si>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r>
      <t xml:space="preserve">            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][task_key] = {</t>
    </r>
  </si>
  <si>
    <r>
      <t xml:space="preserve">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'scheduled_start'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</si>
  <si>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</si>
  <si>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</si>
  <si>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'actual_work_position'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</si>
  <si>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'traveled'</t>
    </r>
    <r>
      <rPr>
        <sz val="9.8000000000000007"/>
        <color rgb="FFBCBEC4"/>
        <rFont val="JetBrains Mono"/>
        <family val="3"/>
      </rPr>
      <t xml:space="preserve">] == </t>
    </r>
    <r>
      <rPr>
        <sz val="9.8000000000000007"/>
        <color rgb="FF6AAB73"/>
        <rFont val="JetBrains Mono"/>
        <family val="3"/>
      </rPr>
      <t>'traveled'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</si>
  <si>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</si>
  <si>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]</t>
    </r>
  </si>
  <si>
    <r>
      <t xml:space="preserve">            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][task_key] = 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</t>
    </r>
  </si>
  <si>
    <r>
      <t xml:space="preserve">            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][result[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]].append({</t>
    </r>
  </si>
  <si>
    <r>
      <t xml:space="preserve">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</si>
  <si>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</si>
  <si>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>: result[</t>
    </r>
    <r>
      <rPr>
        <sz val="9.8000000000000007"/>
        <color rgb="FF6AAB73"/>
        <rFont val="JetBrains Mono"/>
        <family val="3"/>
      </rPr>
      <t>'actual_time_minutes'</t>
    </r>
    <r>
      <rPr>
        <sz val="9.8000000000000007"/>
        <color rgb="FFBCBEC4"/>
        <rFont val="JetBrains Mono"/>
        <family val="3"/>
      </rPr>
      <t>]</t>
    </r>
  </si>
  <si>
    <t xml:space="preserve">            })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</si>
  <si>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Converted to solution format: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assignments"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</si>
  <si>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solution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</si>
  <si>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"""IDENTICAL to scenario 1 - check for position window expirations that create traveled work chaos"""</t>
    </r>
  </si>
  <si>
    <r>
      <t xml:space="preserve">                </t>
    </r>
    <r>
      <rPr>
        <sz val="9.8000000000000007"/>
        <color rgb="FF6AAB73"/>
        <rFont val="JetBrains Mono"/>
        <family val="3"/>
      </rPr>
      <t xml:space="preserve">f"    Position window expirations: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(newly_traveled_work)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now traveled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spillover_summary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</si>
  <si>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"""IDENTICAL to scenario 1 - find all work competing for resources on a given day"""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</si>
  <si>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continue  </t>
    </r>
    <r>
      <rPr>
        <sz val="9.8000000000000007"/>
        <color rgb="FF7A7E85"/>
        <rFont val="JetBrains Mono"/>
        <family val="3"/>
      </rPr>
      <t># Task cannot start - has unmet dependencies</t>
    </r>
  </si>
  <si>
    <t xml:space="preserve">            # Determine work status and position (IDENTICAL logic to scenario 1)</t>
  </si>
  <si>
    <r>
      <t xml:space="preserve">                            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.calculate_intelligent_priority_score(task_info, current_date,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)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</si>
  <si>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.calculate_intelligent_priority_score(task_info, current_date,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)</t>
    </r>
  </si>
  <si>
    <r>
      <t xml:space="preserve">                            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.calculate_intelligent_priority_score(task_info, current_date,</t>
    </r>
  </si>
  <si>
    <t xml:space="preserve">                                                                                        is_traveled)</t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</si>
  <si>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calculate_intelligent_priority_score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current_date, is_traveled):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</si>
  <si>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"""OPTIMIZED VERSION: Replace scenario 1's poor decisions with intelligent prioritization"""</t>
    </r>
  </si>
  <si>
    <r>
      <t xml:space="preserve">        </t>
    </r>
    <r>
      <rPr>
        <sz val="9.8000000000000007"/>
        <color rgb="FF7A7E85"/>
        <rFont val="JetBrains Mono"/>
        <family val="3"/>
      </rPr>
      <t># Start with delivery urgency as primary factor (lower score = higher priority)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</si>
  <si>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base_priority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days_to_delivery)  </t>
    </r>
    <r>
      <rPr>
        <sz val="9.8000000000000007"/>
        <color rgb="FF7A7E85"/>
        <rFont val="JetBrains Mono"/>
        <family val="3"/>
      </rPr>
      <t># Overdue tasks get priority 0</t>
    </r>
  </si>
  <si>
    <t xml:space="preserve">        # INTELLIGENT FACTORS (vs scenario 1's poor/random factors):</t>
  </si>
  <si>
    <t xml:space="preserve">        # 1. Delivery urgency dominates (opposite of scenario 1's poor logic)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</si>
  <si>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days_to_delivery &lt;=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</si>
  <si>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base_priority = </t>
    </r>
    <r>
      <rPr>
        <sz val="9.8000000000000007"/>
        <color rgb="FF2AACB8"/>
        <rFont val="JetBrains Mono"/>
        <family val="3"/>
      </rPr>
      <t xml:space="preserve">0  </t>
    </r>
    <r>
      <rPr>
        <sz val="9.8000000000000007"/>
        <color rgb="FF7A7E85"/>
        <rFont val="JetBrains Mono"/>
        <family val="3"/>
      </rPr>
      <t># Overdue - absolute highest priority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</si>
  <si>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days_to_delivery &lt;=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</t>
    </r>
  </si>
  <si>
    <r>
      <t xml:space="preserve">            base_priority = </t>
    </r>
    <r>
      <rPr>
        <sz val="9.8000000000000007"/>
        <color rgb="FF2AACB8"/>
        <rFont val="JetBrains Mono"/>
        <family val="3"/>
      </rPr>
      <t xml:space="preserve">1  </t>
    </r>
    <r>
      <rPr>
        <sz val="9.8000000000000007"/>
        <color rgb="FF7A7E85"/>
        <rFont val="JetBrains Mono"/>
        <family val="3"/>
      </rPr>
      <t># Due tomorrow</t>
    </r>
  </si>
  <si>
    <r>
      <t xml:space="preserve">            base_priority = </t>
    </r>
    <r>
      <rPr>
        <sz val="9.8000000000000007"/>
        <color rgb="FF2AACB8"/>
        <rFont val="JetBrains Mono"/>
        <family val="3"/>
      </rPr>
      <t xml:space="preserve">3  </t>
    </r>
    <r>
      <rPr>
        <sz val="9.8000000000000007"/>
        <color rgb="FF7A7E85"/>
        <rFont val="JetBrains Mono"/>
        <family val="3"/>
      </rPr>
      <t># Due very soon</t>
    </r>
  </si>
  <si>
    <r>
      <t xml:space="preserve">            base_priority = </t>
    </r>
    <r>
      <rPr>
        <sz val="9.8000000000000007"/>
        <color rgb="FF2AACB8"/>
        <rFont val="JetBrains Mono"/>
        <family val="3"/>
      </rPr>
      <t xml:space="preserve">7  </t>
    </r>
    <r>
      <rPr>
        <sz val="9.8000000000000007"/>
        <color rgb="FF7A7E85"/>
        <rFont val="JetBrains Mono"/>
        <family val="3"/>
      </rPr>
      <t># Due this week</t>
    </r>
  </si>
  <si>
    <t xml:space="preserve">        # else: base_priority = days_to_delivery (longer term)</t>
  </si>
  <si>
    <t xml:space="preserve">        # 2. Prefer in-position work over traveled work (but less impact than delivery)</t>
  </si>
  <si>
    <r>
      <t xml:space="preserve">            base_priority += </t>
    </r>
    <r>
      <rPr>
        <sz val="9.8000000000000007"/>
        <color rgb="FF2AACB8"/>
        <rFont val="JetBrains Mono"/>
        <family val="3"/>
      </rPr>
      <t xml:space="preserve">2  </t>
    </r>
    <r>
      <rPr>
        <sz val="9.8000000000000007"/>
        <color rgb="FF7A7E85"/>
        <rFont val="JetBrains Mono"/>
        <family val="3"/>
      </rPr>
      <t># Small penalty for travel</t>
    </r>
  </si>
  <si>
    <t xml:space="preserve">        # 3. Task efficiency - prefer reasonable duration tasks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</si>
  <si>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&gt; </t>
    </r>
    <r>
      <rPr>
        <sz val="9.8000000000000007"/>
        <color rgb="FF2AACB8"/>
        <rFont val="JetBrains Mono"/>
        <family val="3"/>
      </rPr>
      <t>300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Very long tasks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</si>
  <si>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+= </t>
    </r>
    <r>
      <rPr>
        <sz val="9.8000000000000007"/>
        <color rgb="FF2AACB8"/>
        <rFont val="JetBrains Mono"/>
        <family val="3"/>
      </rPr>
      <t xml:space="preserve">1  </t>
    </r>
    <r>
      <rPr>
        <sz val="9.8000000000000007"/>
        <color rgb="FF7A7E85"/>
        <rFont val="JetBrains Mono"/>
        <family val="3"/>
      </rPr>
      <t># Small penalty for very long tasks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</si>
  <si>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&lt; </t>
    </r>
    <r>
      <rPr>
        <sz val="9.8000000000000007"/>
        <color rgb="FF2AACB8"/>
        <rFont val="JetBrains Mono"/>
        <family val="3"/>
      </rPr>
      <t>15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Very short tasks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</si>
  <si>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+= </t>
    </r>
    <r>
      <rPr>
        <sz val="9.8000000000000007"/>
        <color rgb="FF2AACB8"/>
        <rFont val="JetBrains Mono"/>
        <family val="3"/>
      </rPr>
      <t xml:space="preserve">0.5  </t>
    </r>
    <r>
      <rPr>
        <sz val="9.8000000000000007"/>
        <color rgb="FF7A7E85"/>
        <rFont val="JetBrains Mono"/>
        <family val="3"/>
      </rPr>
      <t># Small penalty for very short tasks (setup overhead)</t>
    </r>
  </si>
  <si>
    <t xml:space="preserve">        # 4. Product balancing - prevent one product from dominating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</si>
  <si>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</t>
    </r>
    <r>
      <rPr>
        <sz val="9.8000000000000007"/>
        <color rgb="FF2AACB8"/>
        <rFont val="JetBrains Mono"/>
        <family val="3"/>
      </rPr>
      <t>1111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1112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Early products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</si>
  <si>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+= </t>
    </r>
    <r>
      <rPr>
        <sz val="9.8000000000000007"/>
        <color rgb="FF2AACB8"/>
        <rFont val="JetBrains Mono"/>
        <family val="3"/>
      </rPr>
      <t xml:space="preserve">0.5  </t>
    </r>
    <r>
      <rPr>
        <sz val="9.8000000000000007"/>
        <color rgb="FF7A7E85"/>
        <rFont val="JetBrains Mono"/>
        <family val="3"/>
      </rPr>
      <t># Slight de-prioritization to balance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</si>
  <si>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</t>
    </r>
    <r>
      <rPr>
        <sz val="9.8000000000000007"/>
        <color rgb="FF2AACB8"/>
        <rFont val="JetBrains Mono"/>
        <family val="3"/>
      </rPr>
      <t>1119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1120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Later products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</si>
  <si>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-= </t>
    </r>
    <r>
      <rPr>
        <sz val="9.8000000000000007"/>
        <color rgb="FF2AACB8"/>
        <rFont val="JetBrains Mono"/>
        <family val="3"/>
      </rPr>
      <t xml:space="preserve">0.5  </t>
    </r>
    <r>
      <rPr>
        <sz val="9.8000000000000007"/>
        <color rgb="FF7A7E85"/>
        <rFont val="JetBrains Mono"/>
        <family val="3"/>
      </rPr>
      <t># Slight prioritization to balance</t>
    </r>
  </si>
  <si>
    <t xml:space="preserve">        # 5. Position bottleneck consideration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</si>
  <si>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home_pos ==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Position 3 is bottlenecked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</si>
  <si>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base_priority -= </t>
    </r>
    <r>
      <rPr>
        <sz val="9.8000000000000007"/>
        <color rgb="FF2AACB8"/>
        <rFont val="JetBrains Mono"/>
        <family val="3"/>
      </rPr>
      <t xml:space="preserve">0.3  </t>
    </r>
    <r>
      <rPr>
        <sz val="9.8000000000000007"/>
        <color rgb="FF7A7E85"/>
        <rFont val="JetBrains Mono"/>
        <family val="3"/>
      </rPr>
      <t># Slight priority boost for bottlenecked position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</si>
  <si>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 base_priority)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</si>
  <si>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make_intelligent_daily_decisions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, daily_conflicts, </t>
    </r>
    <r>
      <rPr>
        <sz val="9.8000000000000007"/>
        <color rgb="FF6F737A"/>
        <rFont val="JetBrains Mono"/>
        <family val="3"/>
      </rPr>
      <t>current_date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</si>
  <si>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"""OPTIMIZED VERSION: Smart decisions replacing scenario 1's inefficient ones"""</t>
    </r>
  </si>
  <si>
    <r>
      <t xml:space="preserve">            </t>
    </r>
    <r>
      <rPr>
        <sz val="9.8000000000000007"/>
        <color rgb="FF7A7E85"/>
        <rFont val="JetBrains Mono"/>
        <family val="3"/>
      </rPr>
      <t># Collect all possible work for this team</t>
    </r>
  </si>
  <si>
    <r>
      <t xml:space="preserve">                </t>
    </r>
    <r>
      <rPr>
        <sz val="9.8000000000000007"/>
        <color rgb="FF7A7E85"/>
        <rFont val="JetBrains Mono"/>
        <family val="3"/>
      </rPr>
      <t># No conflict - just do the work (identical to scenario 1)</t>
    </r>
  </si>
  <si>
    <r>
      <t xml:space="preserve">                </t>
    </r>
    <r>
      <rPr>
        <sz val="9.8000000000000007"/>
        <color rgb="FF7A7E85"/>
        <rFont val="JetBrains Mono"/>
        <family val="3"/>
      </rPr>
      <t># OPTIMIZATION: Smart priority-based decisions (vs scenario 1's poor decisions)</t>
    </r>
  </si>
  <si>
    <t xml:space="preserve">                # Sort by intelligent priority (lower score = higher priority)</t>
  </si>
  <si>
    <r>
      <t xml:space="preserve">                </t>
    </r>
    <r>
      <rPr>
        <sz val="9.8000000000000007"/>
        <color rgb="FFBCBEC4"/>
        <rFont val="JetBrains Mono"/>
        <family val="3"/>
      </rPr>
      <t>all_possible_work.sort(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x: x[</t>
    </r>
    <r>
      <rPr>
        <sz val="9.8000000000000007"/>
        <color rgb="FF6AAB73"/>
        <rFont val="JetBrains Mono"/>
        <family val="3"/>
      </rPr>
      <t>'priority_score'</t>
    </r>
    <r>
      <rPr>
        <sz val="9.8000000000000007"/>
        <color rgb="FFBCBEC4"/>
        <rFont val="JetBrains Mono"/>
        <family val="3"/>
      </rPr>
      <t>])</t>
    </r>
  </si>
  <si>
    <r>
      <t xml:space="preserve">                </t>
    </r>
    <r>
      <rPr>
        <sz val="9.8000000000000007"/>
        <color rgb="FF7A7E85"/>
        <rFont val="JetBrains Mono"/>
        <family val="3"/>
      </rPr>
      <t># IDENTICAL capacity planning to scenario 1 (realistic over/under planning)</t>
    </r>
  </si>
  <si>
    <r>
      <t xml:space="preserve">                </t>
    </r>
    <r>
      <rPr>
        <sz val="9.8000000000000007"/>
        <color rgb="FFBCBEC4"/>
        <rFont val="JetBrains Mono"/>
        <family val="3"/>
      </rPr>
      <t>capacity_factor = random.uniform(</t>
    </r>
    <r>
      <rPr>
        <sz val="9.8000000000000007"/>
        <color rgb="FF2AACB8"/>
        <rFont val="JetBrains Mono"/>
        <family val="3"/>
      </rPr>
      <t>0.7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1.3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Same realistic variation as scenario 1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</si>
  <si>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execute_daily_work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, daily_decisions, </t>
    </r>
    <r>
      <rPr>
        <sz val="9.8000000000000007"/>
        <color rgb="FF6F737A"/>
        <rFont val="JetBrains Mono"/>
        <family val="3"/>
      </rPr>
      <t>remaining_tasks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scheduled_tasks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F737A"/>
        <rFont val="JetBrains Mono"/>
        <family val="3"/>
      </rPr>
      <t>task_completion_times</t>
    </r>
    <r>
      <rPr>
        <sz val="9.8000000000000007"/>
        <color rgb="FFBCBEC4"/>
        <rFont val="JetBrains Mono"/>
        <family val="3"/>
      </rPr>
      <t>,</t>
    </r>
  </si>
  <si>
    <t xml:space="preserve">                           current_date):</t>
  </si>
  <si>
    <r>
      <t xml:space="preserve">        </t>
    </r>
    <r>
      <rPr>
        <i/>
        <sz val="9.8000000000000007"/>
        <color rgb="FF5F826B"/>
        <rFont val="JetBrains Mono"/>
        <family val="3"/>
      </rPr>
      <t>"""Execute daily work with TRUE SHIFT-CENTRIC capacity management"""</t>
    </r>
  </si>
  <si>
    <r>
      <t xml:space="preserve">        shift_overflow = defaultdict(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defaultdict(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 xml:space="preserve">))  </t>
    </r>
    <r>
      <rPr>
        <sz val="9.8000000000000007"/>
        <color rgb="FF7A7E85"/>
        <rFont val="JetBrains Mono"/>
        <family val="3"/>
      </rPr>
      <t># [team][shift] = [overflowed_tasks]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</si>
  <si>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shift_num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.team_shift_capacity.get(team, {}).keys()):</t>
    </r>
  </si>
  <si>
    <r>
      <t xml:space="preserve">                    shift_cap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.team_shift_capacity[team][shift_num]</t>
    </r>
  </si>
  <si>
    <r>
      <t xml:space="preserve">                    shift_breakdown.append(</t>
    </r>
    <r>
      <rPr>
        <sz val="9.8000000000000007"/>
        <color rgb="FF6AAB73"/>
        <rFont val="JetBrains Mono"/>
        <family val="3"/>
      </rPr>
      <t>f"S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shift_num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shift_cap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</si>
  <si>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Attempting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(work_items)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across shifts [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6AAB73"/>
        <rFont val="JetBrains Mono"/>
        <family val="3"/>
      </rPr>
      <t>', '</t>
    </r>
    <r>
      <rPr>
        <sz val="9.8000000000000007"/>
        <color rgb="FFBCBEC4"/>
        <rFont val="JetBrains Mono"/>
        <family val="3"/>
      </rPr>
      <t>.join(shift_breakdown)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]"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</si>
  <si>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Process tasks by shift priority (Day -&gt; Evening -&gt; Night)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</si>
  <si>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shift_num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.team_shift_capacity.get(team, {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8</t>
    </r>
    <r>
      <rPr>
        <sz val="9.8000000000000007"/>
        <color rgb="FFBCBEC4"/>
        <rFont val="JetBrains Mono"/>
        <family val="3"/>
      </rPr>
      <t>}).keys()):</t>
    </r>
  </si>
  <si>
    <r>
      <t xml:space="preserve">                shift_capacity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.team_shift_capacity[team][shift_num]</t>
    </r>
  </si>
  <si>
    <r>
      <t xml:space="preserve">                shift_capacity_used = </t>
    </r>
    <r>
      <rPr>
        <sz val="9.8000000000000007"/>
        <color rgb="FF2AACB8"/>
        <rFont val="JetBrains Mono"/>
        <family val="3"/>
      </rPr>
      <t>0.0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</si>
  <si>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shift_details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.team_shift_details[team][shift_num]</t>
    </r>
  </si>
  <si>
    <r>
      <t xml:space="preserve">                </t>
    </r>
    <r>
      <rPr>
        <sz val="9.8000000000000007"/>
        <color rgb="FF7A7E85"/>
        <rFont val="JetBrains Mono"/>
        <family val="3"/>
      </rPr>
      <t># Calculate shift start time</t>
    </r>
  </si>
  <si>
    <r>
      <t xml:space="preserve">                </t>
    </r>
    <r>
      <rPr>
        <sz val="9.8000000000000007"/>
        <color rgb="FFBCBEC4"/>
        <rFont val="JetBrains Mono"/>
        <family val="3"/>
      </rPr>
      <t>shift_start = datetime.combine(current_date, shift_details[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</si>
  <si>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shift_num == </t>
    </r>
    <r>
      <rPr>
        <sz val="9.8000000000000007"/>
        <color rgb="FF2AACB8"/>
        <rFont val="JetBrains Mono"/>
        <family val="3"/>
      </rPr>
      <t xml:space="preserve">3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shift_details[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 xml:space="preserve">].hour &gt;= </t>
    </r>
    <r>
      <rPr>
        <sz val="9.8000000000000007"/>
        <color rgb="FF2AACB8"/>
        <rFont val="JetBrains Mono"/>
        <family val="3"/>
      </rPr>
      <t>23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Night shift</t>
    </r>
  </si>
  <si>
    <r>
      <t xml:space="preserve">                    </t>
    </r>
    <r>
      <rPr>
        <sz val="9.8000000000000007"/>
        <color rgb="FFBCBEC4"/>
        <rFont val="JetBrains Mono"/>
        <family val="3"/>
      </rPr>
      <t>shift_start = datetime.combine(current_date, shift_details[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])</t>
    </r>
  </si>
  <si>
    <r>
      <t xml:space="preserve">                shift_assignments = []  </t>
    </r>
    <r>
      <rPr>
        <sz val="9.8000000000000007"/>
        <color rgb="FF7A7E85"/>
        <rFont val="JetBrains Mono"/>
        <family val="3"/>
      </rPr>
      <t># Tasks assigned to this specific shift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</si>
  <si>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work_item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work_items:</t>
    </r>
  </si>
  <si>
    <r>
      <t xml:space="preserve">                    task_info = work_item[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</si>
  <si>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work_position = work_item[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</si>
  <si>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is_traveled = work_item[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</si>
  <si>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Calculate task duration in hours</t>
    </r>
  </si>
  <si>
    <r>
      <t xml:space="preserve">                    </t>
    </r>
    <r>
      <rPr>
        <sz val="9.8000000000000007"/>
        <color rgb="FFBCBEC4"/>
        <rFont val="JetBrains Mono"/>
        <family val="3"/>
      </rPr>
      <t>base_duration_hours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>60.0</t>
    </r>
  </si>
  <si>
    <r>
      <t xml:space="preserve">                    </t>
    </r>
    <r>
      <rPr>
        <sz val="9.8000000000000007"/>
        <color rgb="FFBCBEC4"/>
        <rFont val="JetBrains Mono"/>
        <family val="3"/>
      </rPr>
      <t xml:space="preserve">inefficiency = </t>
    </r>
    <r>
      <rPr>
        <sz val="9.8000000000000007"/>
        <color rgb="FF2AACB8"/>
        <rFont val="JetBrains Mono"/>
        <family val="3"/>
      </rPr>
      <t>1.0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</si>
  <si>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is_traveled:</t>
    </r>
  </si>
  <si>
    <r>
      <t xml:space="preserve">                        inefficiency += </t>
    </r>
    <r>
      <rPr>
        <sz val="9.8000000000000007"/>
        <color rgb="FF2AACB8"/>
        <rFont val="JetBrains Mono"/>
        <family val="3"/>
      </rPr>
      <t xml:space="preserve">0.3  </t>
    </r>
    <r>
      <rPr>
        <sz val="9.8000000000000007"/>
        <color rgb="FF7A7E85"/>
        <rFont val="JetBrains Mono"/>
        <family val="3"/>
      </rPr>
      <t># Reduced from 0.6 due to better capacity management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</si>
  <si>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>]:</t>
    </r>
  </si>
  <si>
    <r>
      <t xml:space="preserve">                        inefficiency += </t>
    </r>
    <r>
      <rPr>
        <sz val="9.8000000000000007"/>
        <color rgb="FF2AACB8"/>
        <rFont val="JetBrains Mono"/>
        <family val="3"/>
      </rPr>
      <t xml:space="preserve">0.15  </t>
    </r>
    <r>
      <rPr>
        <sz val="9.8000000000000007"/>
        <color rgb="FF7A7E85"/>
        <rFont val="JetBrains Mono"/>
        <family val="3"/>
      </rPr>
      <t># Much reduced from 0.4 due to proper shift utilization</t>
    </r>
  </si>
  <si>
    <r>
      <t xml:space="preserve">                    </t>
    </r>
    <r>
      <rPr>
        <sz val="9.8000000000000007"/>
        <color rgb="FFBCBEC4"/>
        <rFont val="JetBrains Mono"/>
        <family val="3"/>
      </rPr>
      <t>task_duration_hours = base_duration_hours * inefficiency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</si>
  <si>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STRICT PER-SHIFT CAPACITY CHECK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</si>
  <si>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shift_capacity_used + task_duration_hours &lt;= shift_capacity: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</si>
  <si>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Task fits in THIS SPECIFIC SHIFT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</si>
  <si>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>task_start_time = shift_start + timedelta(</t>
    </r>
    <r>
      <rPr>
        <sz val="9.8000000000000007"/>
        <color rgb="FFAA4926"/>
        <rFont val="JetBrains Mono"/>
        <family val="3"/>
      </rPr>
      <t>hours</t>
    </r>
    <r>
      <rPr>
        <sz val="9.8000000000000007"/>
        <color rgb="FFBCBEC4"/>
        <rFont val="JetBrains Mono"/>
        <family val="3"/>
      </rPr>
      <t>=shift_capacity_used)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</si>
  <si>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Ensure task doesn't start before position window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</si>
  <si>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>home_position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</si>
  <si>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position_start = pd.to_datetime(task_info[</t>
    </r>
    <r>
      <rPr>
        <sz val="9.8000000000000007"/>
        <color rgb="FF6AAB73"/>
        <rFont val="JetBrains Mono"/>
        <family val="3"/>
      </rPr>
      <t>'product_schedule'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home_position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</si>
  <si>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    actual_start_time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(task_start_time, position_start)</t>
    </r>
  </si>
  <si>
    <r>
      <t xml:space="preserve">                        result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.create_shift_specific_task_result(</t>
    </r>
  </si>
  <si>
    <t xml:space="preserve">                            task_info, actual_start_time, work_position, is_traveled, team, shift_num,</t>
  </si>
  <si>
    <t xml:space="preserve">                            shift_capacity_used</t>
  </si>
  <si>
    <t xml:space="preserve">                        )</t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</si>
  <si>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result:</t>
    </r>
  </si>
  <si>
    <t xml:space="preserve">                            shift_assignments.append(result)</t>
  </si>
  <si>
    <t xml:space="preserve">                            shift_capacity_used += task_duration_hours</t>
  </si>
  <si>
    <r>
      <t xml:space="preserve">                            </t>
    </r>
    <r>
      <rPr>
        <sz val="9.8000000000000007"/>
        <color rgb="FF7A7E85"/>
        <rFont val="JetBrains Mono"/>
        <family val="3"/>
      </rPr>
      <t># Update statistics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</si>
  <si>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product =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</si>
  <si>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is_traveled:</t>
    </r>
  </si>
  <si>
    <r>
      <t xml:space="preserve">    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'traveled_tasks'</t>
    </r>
    <r>
      <rPr>
        <sz val="9.8000000000000007"/>
        <color rgb="FFBCBEC4"/>
        <rFont val="JetBrains Mono"/>
        <family val="3"/>
      </rPr>
      <t xml:space="preserve">]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</si>
  <si>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        </t>
    </r>
    <r>
      <rPr>
        <sz val="9.8000000000000007"/>
        <color rgb="FF7A7E85"/>
        <rFont val="JetBrains Mono"/>
        <family val="3"/>
      </rPr>
      <t># Check for delivery delays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</si>
  <si>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 xml:space="preserve">delivery_date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</si>
  <si>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 &gt; delivery_date:</t>
    </r>
  </si>
  <si>
    <r>
      <t xml:space="preserve">    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'delayed_tasks'</t>
    </r>
    <r>
      <rPr>
        <sz val="9.8000000000000007"/>
        <color rgb="FFBCBEC4"/>
        <rFont val="JetBrains Mono"/>
        <family val="3"/>
      </rPr>
      <t xml:space="preserve">]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</si>
  <si>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            </t>
    </r>
    <r>
      <rPr>
        <sz val="9.8000000000000007"/>
        <color rgb="FFBCBEC4"/>
        <rFont val="JetBrains Mono"/>
        <family val="3"/>
      </rPr>
      <t>delay_days = (result[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].date() - delivery_date.date()).days</t>
    </r>
  </si>
  <si>
    <r>
      <t xml:space="preserve">    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'max_delay_days'</t>
    </r>
    <r>
      <rPr>
        <sz val="9.8000000000000007"/>
        <color rgb="FFBCBEC4"/>
        <rFont val="JetBrains Mono"/>
        <family val="3"/>
      </rPr>
      <t xml:space="preserve">]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</si>
  <si>
    <r>
      <t xml:space="preserve">        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.delay_stats[product][</t>
    </r>
    <r>
      <rPr>
        <sz val="9.8000000000000007"/>
        <color rgb="FF6AAB73"/>
        <rFont val="JetBrains Mono"/>
        <family val="3"/>
      </rPr>
      <t>'max_delay_days'</t>
    </r>
    <r>
      <rPr>
        <sz val="9.8000000000000007"/>
        <color rgb="FFBCBEC4"/>
        <rFont val="JetBrains Mono"/>
        <family val="3"/>
      </rPr>
      <t>], delay_days</t>
    </r>
  </si>
  <si>
    <t xml:space="preserve">                                )</t>
  </si>
  <si>
    <r>
      <t xml:space="preserve">                        </t>
    </r>
    <r>
      <rPr>
        <sz val="9.8000000000000007"/>
        <color rgb="FF7A7E85"/>
        <rFont val="JetBrains Mono"/>
        <family val="3"/>
      </rPr>
      <t># SHIFT-SPECIFIC OVERFLOW - cannot fit in this shift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</si>
  <si>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>shift_overflow[team][shift_num].append(work_item)</t>
    </r>
  </si>
  <si>
    <r>
      <t xml:space="preserve">                </t>
    </r>
    <r>
      <rPr>
        <sz val="9.8000000000000007"/>
        <color rgb="FF7A7E85"/>
        <rFont val="JetBrains Mono"/>
        <family val="3"/>
      </rPr>
      <t># Add shift assignments to day results</t>
    </r>
  </si>
  <si>
    <r>
      <t xml:space="preserve">                </t>
    </r>
    <r>
      <rPr>
        <sz val="9.8000000000000007"/>
        <color rgb="FFBCBEC4"/>
        <rFont val="JetBrains Mono"/>
        <family val="3"/>
      </rPr>
      <t>day_results.extend(shift_assignments)</t>
    </r>
  </si>
  <si>
    <r>
      <t xml:space="preserve">                </t>
    </r>
    <r>
      <rPr>
        <sz val="9.8000000000000007"/>
        <color rgb="FF7A7E85"/>
        <rFont val="JetBrains Mono"/>
        <family val="3"/>
      </rPr>
      <t># Remove assigned tasks from work_items for next shift</t>
    </r>
  </si>
  <si>
    <r>
      <t xml:space="preserve">                </t>
    </r>
    <r>
      <rPr>
        <sz val="9.8000000000000007"/>
        <color rgb="FFBCBEC4"/>
        <rFont val="JetBrains Mono"/>
        <family val="3"/>
      </rPr>
      <t>assigned_tasks = {(result[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result[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</si>
  <si>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result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shift_assignments}</t>
    </r>
  </si>
  <si>
    <r>
      <t xml:space="preserve">                work_items = [item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item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work_items</t>
    </r>
  </si>
  <si>
    <r>
      <t xml:space="preserve">  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(item[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item[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 xml:space="preserve">])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BCBEC4"/>
        <rFont val="JetBrains Mono"/>
        <family val="3"/>
      </rPr>
      <t>assigned_tasks]</t>
    </r>
  </si>
  <si>
    <r>
      <t xml:space="preserve">            </t>
    </r>
    <r>
      <rPr>
        <sz val="9.8000000000000007"/>
        <color rgb="FF7A7E85"/>
        <rFont val="JetBrains Mono"/>
        <family val="3"/>
      </rPr>
      <t># Report SHIFT-SPECIFIC utilization and overflow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</si>
  <si>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(daily_decisions[team])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</si>
  <si>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t xml:space="preserve">                shift_reports = []</t>
  </si>
  <si>
    <r>
      <t xml:space="preserve">                total_overflow = </t>
    </r>
    <r>
      <rPr>
        <sz val="9.8000000000000007"/>
        <color rgb="FF2AACB8"/>
        <rFont val="JetBrains Mono"/>
        <family val="3"/>
      </rPr>
      <t>0</t>
    </r>
  </si>
  <si>
    <r>
      <t xml:space="preserve">                    shift_capacity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.team_shift_capacity[team][shift_num]</t>
    </r>
  </si>
  <si>
    <r>
      <t xml:space="preserve">                    shift_used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(r[</t>
    </r>
    <r>
      <rPr>
        <sz val="9.8000000000000007"/>
        <color rgb="FF6AAB73"/>
        <rFont val="JetBrains Mono"/>
        <family val="3"/>
      </rPr>
      <t>'actual_time_minutes'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 xml:space="preserve">60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r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day_results</t>
    </r>
  </si>
  <si>
    <r>
      <t xml:space="preserve">         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r[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 xml:space="preserve">] == team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r.get(</t>
    </r>
    <r>
      <rPr>
        <sz val="9.8000000000000007"/>
        <color rgb="FF6AAB73"/>
        <rFont val="JetBrains Mono"/>
        <family val="3"/>
      </rPr>
      <t>'assigned_shift'</t>
    </r>
    <r>
      <rPr>
        <sz val="9.8000000000000007"/>
        <color rgb="FFBCBEC4"/>
        <rFont val="JetBrains Mono"/>
        <family val="3"/>
      </rPr>
      <t>) == shift_num)</t>
    </r>
  </si>
  <si>
    <r>
      <t xml:space="preserve">                    shift_overflow_count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(shift_overflow[team][shift_num])</t>
    </r>
  </si>
  <si>
    <t xml:space="preserve">                    total_overflow += shift_overflow_count</t>
  </si>
  <si>
    <r>
      <t xml:space="preserve">                    utilization = (shift_used / shift_capacity *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BCBEC4"/>
        <rFont val="JetBrains Mono"/>
        <family val="3"/>
      </rPr>
      <t xml:space="preserve">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shift_capacity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</si>
  <si>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shift_overflow_count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</si>
  <si>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    shift_reports.append(</t>
    </r>
    <r>
      <rPr>
        <sz val="9.8000000000000007"/>
        <color rgb="FF6AAB73"/>
        <rFont val="JetBrains Mono"/>
        <family val="3"/>
      </rPr>
      <t>f"S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shift_num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utilization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%+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shift_overflow_count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overflow"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</si>
  <si>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    shift_reports.append(</t>
    </r>
    <r>
      <rPr>
        <sz val="9.8000000000000007"/>
        <color rgb="FF6AAB73"/>
        <rFont val="JetBrains Mono"/>
        <family val="3"/>
      </rPr>
      <t>f"S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shift_num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utilization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</si>
  <si>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total_overflow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</si>
  <si>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</si>
  <si>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 xml:space="preserve">f"     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 [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6AAB73"/>
        <rFont val="JetBrains Mono"/>
        <family val="3"/>
      </rPr>
      <t>', '</t>
    </r>
    <r>
      <rPr>
        <sz val="9.8000000000000007"/>
        <color rgb="FFBCBEC4"/>
        <rFont val="JetBrains Mono"/>
        <family val="3"/>
      </rPr>
      <t>.join(shift_reports)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] -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total_overflow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need next available shift"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</si>
  <si>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 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 [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6AAB73"/>
        <rFont val="JetBrains Mono"/>
        <family val="3"/>
      </rPr>
      <t>', '</t>
    </r>
    <r>
      <rPr>
        <sz val="9.8000000000000007"/>
        <color rgb="FFBCBEC4"/>
        <rFont val="JetBrains Mono"/>
        <family val="3"/>
      </rPr>
      <t>.join(shift_reports)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] - all tasks assigned to shifts"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</si>
  <si>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create_shift_specific_task_result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start_time, work_position, is_traveled, team, shift_number,</t>
    </r>
  </si>
  <si>
    <t xml:space="preserve">                                          shift_hours_used):</t>
  </si>
  <si>
    <r>
      <t xml:space="preserve">        </t>
    </r>
    <r>
      <rPr>
        <i/>
        <sz val="9.8000000000000007"/>
        <color rgb="FF5F826B"/>
        <rFont val="JetBrains Mono"/>
        <family val="3"/>
      </rPr>
      <t>"""Create task result with SPECIFIC shift assignment and timing"""</t>
    </r>
  </si>
  <si>
    <r>
      <t xml:space="preserve">        </t>
    </r>
    <r>
      <rPr>
        <sz val="9.8000000000000007"/>
        <color rgb="FF7A7E85"/>
        <rFont val="JetBrains Mono"/>
        <family val="3"/>
      </rPr>
      <t># Get SPECIFIC shift details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</si>
  <si>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shift_details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.team_shift_details[team][shift_number]</t>
    </r>
  </si>
  <si>
    <r>
      <t xml:space="preserve">        shift_mechanics = shift_details[</t>
    </r>
    <r>
      <rPr>
        <sz val="9.8000000000000007"/>
        <color rgb="FF6AAB73"/>
        <rFont val="JetBrains Mono"/>
        <family val="3"/>
      </rPr>
      <t>'mechanics'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</si>
  <si>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shift_duration </t>
    </r>
    <r>
      <rPr>
        <sz val="9.8000000000000007"/>
        <color rgb="FFBCBEC4"/>
        <rFont val="JetBrains Mono"/>
        <family val="3"/>
      </rPr>
      <t>= shift_details[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>]</t>
    </r>
  </si>
  <si>
    <r>
      <t xml:space="preserve">        shift_start_time = shift_details[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</t>
    </r>
  </si>
  <si>
    <r>
      <t xml:space="preserve">        shift_end_time = shift_details[</t>
    </r>
    <r>
      <rPr>
        <sz val="9.8000000000000007"/>
        <color rgb="FF6AAB73"/>
        <rFont val="JetBrains Mono"/>
        <family val="3"/>
      </rPr>
      <t>'end_time'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</si>
  <si>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7A7E85"/>
        <rFont val="JetBrains Mono"/>
        <family val="3"/>
      </rPr>
      <t># Calculate task duration with shift-specific efficiency</t>
    </r>
  </si>
  <si>
    <r>
      <t xml:space="preserve">            inefficiency_multiplier += </t>
    </r>
    <r>
      <rPr>
        <sz val="9.8000000000000007"/>
        <color rgb="FF2AACB8"/>
        <rFont val="JetBrains Mono"/>
        <family val="3"/>
      </rPr>
      <t xml:space="preserve">0.3  </t>
    </r>
    <r>
      <rPr>
        <sz val="9.8000000000000007"/>
        <color rgb="FF7A7E85"/>
        <rFont val="JetBrains Mono"/>
        <family val="3"/>
      </rPr>
      <t># Reduced due to better capacity management</t>
    </r>
  </si>
  <si>
    <r>
      <t xml:space="preserve">            inefficiency_multiplier += </t>
    </r>
    <r>
      <rPr>
        <sz val="9.8000000000000007"/>
        <color rgb="FF2AACB8"/>
        <rFont val="JetBrains Mono"/>
        <family val="3"/>
      </rPr>
      <t xml:space="preserve">0.15  </t>
    </r>
    <r>
      <rPr>
        <sz val="9.8000000000000007"/>
        <color rgb="FF7A7E85"/>
        <rFont val="JetBrains Mono"/>
        <family val="3"/>
      </rPr>
      <t># Much reduced due to proper shift utilization</t>
    </r>
  </si>
  <si>
    <t xml:space="preserve">        # Shift-specific efficiency factors</t>
  </si>
  <si>
    <r>
      <t xml:space="preserve">        </t>
    </r>
    <r>
      <rPr>
        <sz val="9.8000000000000007"/>
        <color rgb="FFBCBEC4"/>
        <rFont val="JetBrains Mono"/>
        <family val="3"/>
      </rPr>
      <t>shift_efficiency_factors = {</t>
    </r>
  </si>
  <si>
    <r>
      <t xml:space="preserve">           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 random.uniform(</t>
    </r>
    <r>
      <rPr>
        <sz val="9.8000000000000007"/>
        <color rgb="FF2AACB8"/>
        <rFont val="JetBrains Mono"/>
        <family val="3"/>
      </rPr>
      <t>0.95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1.1</t>
    </r>
    <r>
      <rPr>
        <sz val="9.8000000000000007"/>
        <color rgb="FFBCBEC4"/>
        <rFont val="JetBrains Mono"/>
        <family val="3"/>
      </rPr>
      <t xml:space="preserve">),  </t>
    </r>
    <r>
      <rPr>
        <sz val="9.8000000000000007"/>
        <color rgb="FF7A7E85"/>
        <rFont val="JetBrains Mono"/>
        <family val="3"/>
      </rPr>
      <t># Day shift: most efficient</t>
    </r>
  </si>
  <si>
    <r>
      <t xml:space="preserve">           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: random.uniform(</t>
    </r>
    <r>
      <rPr>
        <sz val="9.8000000000000007"/>
        <color rgb="FF2AACB8"/>
        <rFont val="JetBrains Mono"/>
        <family val="3"/>
      </rPr>
      <t>0.9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1.15</t>
    </r>
    <r>
      <rPr>
        <sz val="9.8000000000000007"/>
        <color rgb="FFBCBEC4"/>
        <rFont val="JetBrains Mono"/>
        <family val="3"/>
      </rPr>
      <t xml:space="preserve">),  </t>
    </r>
    <r>
      <rPr>
        <sz val="9.8000000000000007"/>
        <color rgb="FF7A7E85"/>
        <rFont val="JetBrains Mono"/>
        <family val="3"/>
      </rPr>
      <t># Evening shift: slightly less efficient</t>
    </r>
  </si>
  <si>
    <r>
      <t xml:space="preserve">           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 random.uniform(</t>
    </r>
    <r>
      <rPr>
        <sz val="9.8000000000000007"/>
        <color rgb="FF2AACB8"/>
        <rFont val="JetBrains Mono"/>
        <family val="3"/>
      </rPr>
      <t>0.85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1.25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Night shift: most variable</t>
    </r>
  </si>
  <si>
    <r>
      <t xml:space="preserve">        shift_factor = shift_efficiency_factors.get(shift_number,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</si>
  <si>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actual_duration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(standard_time * inefficiency_multiplier * shift_factor)</t>
    </r>
  </si>
  <si>
    <r>
      <t xml:space="preserve">        work_end = start_time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=actual_duration)</t>
    </r>
  </si>
  <si>
    <r>
      <t xml:space="preserve">        </t>
    </r>
    <r>
      <rPr>
        <sz val="9.8000000000000007"/>
        <color rgb="FF7A7E85"/>
        <rFont val="JetBrains Mono"/>
        <family val="3"/>
      </rPr>
      <t># CRITICAL: Ensure work doesn't exceed shift end time</t>
    </r>
  </si>
  <si>
    <r>
      <t xml:space="preserve">        </t>
    </r>
    <r>
      <rPr>
        <sz val="9.8000000000000007"/>
        <color rgb="FFBCBEC4"/>
        <rFont val="JetBrains Mono"/>
        <family val="3"/>
      </rPr>
      <t>shift_end_datetime = datetime.combine(start_time.date(), shift_end_time)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</si>
  <si>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shift_number == </t>
    </r>
    <r>
      <rPr>
        <sz val="9.8000000000000007"/>
        <color rgb="FF2AACB8"/>
        <rFont val="JetBrains Mono"/>
        <family val="3"/>
      </rPr>
      <t xml:space="preserve">3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shift_end_time.hour &lt; </t>
    </r>
    <r>
      <rPr>
        <sz val="9.8000000000000007"/>
        <color rgb="FF2AACB8"/>
        <rFont val="JetBrains Mono"/>
        <family val="3"/>
      </rPr>
      <t>12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Night shift crosses midnight</t>
    </r>
  </si>
  <si>
    <r>
      <t xml:space="preserve">            </t>
    </r>
    <r>
      <rPr>
        <sz val="9.8000000000000007"/>
        <color rgb="FFBCBEC4"/>
        <rFont val="JetBrains Mono"/>
        <family val="3"/>
      </rPr>
      <t>shift_end_datetime = datetime.combine(start_time.date() + timedelta(</t>
    </r>
    <r>
      <rPr>
        <sz val="9.8000000000000007"/>
        <color rgb="FFAA4926"/>
        <rFont val="JetBrains Mono"/>
        <family val="3"/>
      </rPr>
      <t>days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), shift_end_time)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</si>
  <si>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work_end &gt; shift_end_datetime:</t>
    </r>
  </si>
  <si>
    <r>
      <t xml:space="preserve">            </t>
    </r>
    <r>
      <rPr>
        <sz val="9.8000000000000007"/>
        <color rgb="FF7A7E85"/>
        <rFont val="JetBrains Mono"/>
        <family val="3"/>
      </rPr>
      <t># Task would exceed shift - truncate or assign to next shift</t>
    </r>
  </si>
  <si>
    <r>
      <t xml:space="preserve">            </t>
    </r>
    <r>
      <rPr>
        <sz val="9.8000000000000007"/>
        <color rgb="FFBCBEC4"/>
        <rFont val="JetBrains Mono"/>
        <family val="3"/>
      </rPr>
      <t>work_end = shift_end_datetime</t>
    </r>
  </si>
  <si>
    <r>
      <t xml:space="preserve">            actual_duration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 xml:space="preserve">((work_end - start_time).total_seconds() /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</si>
  <si>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Assign realistic mechanic from THIS SPECIFIC shift</t>
    </r>
  </si>
  <si>
    <r>
      <t xml:space="preserve">        </t>
    </r>
    <r>
      <rPr>
        <sz val="9.8000000000000007"/>
        <color rgb="FFBCBEC4"/>
        <rFont val="JetBrains Mono"/>
        <family val="3"/>
      </rPr>
      <t>mechanic_num =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 shift_mechanics)</t>
    </r>
  </si>
  <si>
    <r>
      <t xml:space="preserve">            </t>
    </r>
    <r>
      <rPr>
        <sz val="9.8000000000000007"/>
        <color rgb="FF6AAB73"/>
        <rFont val="JetBrains Mono"/>
        <family val="3"/>
      </rPr>
      <t>'shift'</t>
    </r>
    <r>
      <rPr>
        <sz val="9.8000000000000007"/>
        <color rgb="FFBCBEC4"/>
        <rFont val="JetBrains Mono"/>
        <family val="3"/>
      </rPr>
      <t xml:space="preserve">: shift_number,  </t>
    </r>
    <r>
      <rPr>
        <sz val="9.8000000000000007"/>
        <color rgb="FF7A7E85"/>
        <rFont val="JetBrains Mono"/>
        <family val="3"/>
      </rPr>
      <t># SPECIFIC shift assignment</t>
    </r>
  </si>
  <si>
    <r>
      <t xml:space="preserve">            </t>
    </r>
    <r>
      <rPr>
        <sz val="9.8000000000000007"/>
        <color rgb="FF6AAB73"/>
        <rFont val="JetBrains Mono"/>
        <family val="3"/>
      </rPr>
      <t>'assigned_shift'</t>
    </r>
    <r>
      <rPr>
        <sz val="9.8000000000000007"/>
        <color rgb="FFBCBEC4"/>
        <rFont val="JetBrains Mono"/>
        <family val="3"/>
      </rPr>
      <t xml:space="preserve">: shift_number,  </t>
    </r>
    <r>
      <rPr>
        <sz val="9.8000000000000007"/>
        <color rgb="FF7A7E85"/>
        <rFont val="JetBrains Mono"/>
        <family val="3"/>
      </rPr>
      <t># For tracking</t>
    </r>
  </si>
  <si>
    <r>
      <t xml:space="preserve">            </t>
    </r>
    <r>
      <rPr>
        <sz val="9.8000000000000007"/>
        <color rgb="FF6AAB73"/>
        <rFont val="JetBrains Mono"/>
        <family val="3"/>
      </rPr>
      <t>'scheduled_start'</t>
    </r>
    <r>
      <rPr>
        <sz val="9.8000000000000007"/>
        <color rgb="FFBCBEC4"/>
        <rFont val="JetBrains Mono"/>
        <family val="3"/>
      </rPr>
      <t>: start_time,</t>
    </r>
  </si>
  <si>
    <r>
      <t xml:space="preserve">            </t>
    </r>
    <r>
      <rPr>
        <sz val="9.8000000000000007"/>
        <color rgb="FF6AAB73"/>
        <rFont val="JetBrains Mono"/>
        <family val="3"/>
      </rPr>
      <t>'earliest_possible_start'</t>
    </r>
    <r>
      <rPr>
        <sz val="9.8000000000000007"/>
        <color rgb="FFBCBEC4"/>
        <rFont val="JetBrains Mono"/>
        <family val="3"/>
      </rPr>
      <t>: pd.to_datetime(product_schedule[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home_position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  <r>
      <rPr>
        <sz val="9.8000000000000007"/>
        <color rgb="FFBCBEC4"/>
        <rFont val="JetBrains Mono"/>
        <family val="3"/>
      </rPr>
      <t>]),</t>
    </r>
  </si>
  <si>
    <r>
      <t xml:space="preserve">            </t>
    </r>
    <r>
      <rPr>
        <sz val="9.8000000000000007"/>
        <color rgb="FF6AAB73"/>
        <rFont val="JetBrains Mono"/>
        <family val="3"/>
      </rPr>
      <t>'shift_start_time'</t>
    </r>
    <r>
      <rPr>
        <sz val="9.8000000000000007"/>
        <color rgb="FFBCBEC4"/>
        <rFont val="JetBrains Mono"/>
        <family val="3"/>
      </rPr>
      <t>: datetime.combine(start_time.date(), shift_start_time),</t>
    </r>
  </si>
  <si>
    <r>
      <t xml:space="preserve">            </t>
    </r>
    <r>
      <rPr>
        <sz val="9.8000000000000007"/>
        <color rgb="FF6AAB73"/>
        <rFont val="JetBrains Mono"/>
        <family val="3"/>
      </rPr>
      <t>'shift_end_time'</t>
    </r>
    <r>
      <rPr>
        <sz val="9.8000000000000007"/>
        <color rgb="FFBCBEC4"/>
        <rFont val="JetBrains Mono"/>
        <family val="3"/>
      </rPr>
      <t>: shift_end_datetime,</t>
    </r>
  </si>
  <si>
    <r>
      <t xml:space="preserve">            </t>
    </r>
    <r>
      <rPr>
        <sz val="9.8000000000000007"/>
        <color rgb="FF6AAB73"/>
        <rFont val="JetBrains Mono"/>
        <family val="3"/>
      </rPr>
      <t>'shift_mechanics_available'</t>
    </r>
    <r>
      <rPr>
        <sz val="9.8000000000000007"/>
        <color rgb="FFBCBEC4"/>
        <rFont val="JetBrains Mono"/>
        <family val="3"/>
      </rPr>
      <t>: shift_mechanics,</t>
    </r>
  </si>
  <si>
    <r>
      <t xml:space="preserve">            </t>
    </r>
    <r>
      <rPr>
        <sz val="9.8000000000000007"/>
        <color rgb="FF6AAB73"/>
        <rFont val="JetBrains Mono"/>
        <family val="3"/>
      </rPr>
      <t>'shift_hours_when_assigned'</t>
    </r>
    <r>
      <rPr>
        <sz val="9.8000000000000007"/>
        <color rgb="FFBCBEC4"/>
        <rFont val="JetBrains Mono"/>
        <family val="3"/>
      </rPr>
      <t>: shift_hours_used</t>
    </r>
  </si>
  <si>
    <r>
      <t xml:space="preserve">        </t>
    </r>
    <r>
      <rPr>
        <sz val="9.8000000000000007"/>
        <color rgb="FF6AAB73"/>
        <rFont val="JetBrains Mono"/>
        <family val="3"/>
      </rPr>
      <t>"""Create task result with shift-aware timing and realistic mechanic assignment"""</t>
    </r>
  </si>
  <si>
    <r>
      <t xml:space="preserve">        </t>
    </r>
    <r>
      <rPr>
        <sz val="9.8000000000000007"/>
        <color rgb="FF7A7E85"/>
        <rFont val="JetBrains Mono"/>
        <family val="3"/>
      </rPr>
      <t># Get shift timing details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</si>
  <si>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shift_end_time </t>
    </r>
    <r>
      <rPr>
        <sz val="9.8000000000000007"/>
        <color rgb="FFBCBEC4"/>
        <rFont val="JetBrains Mono"/>
        <family val="3"/>
      </rPr>
      <t>= shift_details[</t>
    </r>
    <r>
      <rPr>
        <sz val="9.8000000000000007"/>
        <color rgb="FF6AAB73"/>
        <rFont val="JetBrains Mono"/>
        <family val="3"/>
      </rPr>
      <t>'end_time'</t>
    </r>
    <r>
      <rPr>
        <sz val="9.8000000000000007"/>
        <color rgb="FFBCBEC4"/>
        <rFont val="JetBrains Mono"/>
        <family val="3"/>
      </rPr>
      <t>]</t>
    </r>
  </si>
  <si>
    <r>
      <t xml:space="preserve">        available_mechanics = shift_details[</t>
    </r>
    <r>
      <rPr>
        <sz val="9.8000000000000007"/>
        <color rgb="FF6AAB73"/>
        <rFont val="JetBrains Mono"/>
        <family val="3"/>
      </rPr>
      <t>'mechanics'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</si>
  <si>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7A7E85"/>
        <rFont val="JetBrains Mono"/>
        <family val="3"/>
      </rPr>
      <t># Calculate actual shift start datetime</t>
    </r>
  </si>
  <si>
    <r>
      <t xml:space="preserve">        </t>
    </r>
    <r>
      <rPr>
        <sz val="9.8000000000000007"/>
        <color rgb="FFBCBEC4"/>
        <rFont val="JetBrains Mono"/>
        <family val="3"/>
      </rPr>
      <t>shift_start_datetime = datetime.combine(current_date, shift_start_time)</t>
    </r>
  </si>
  <si>
    <r>
      <t xml:space="preserve">        </t>
    </r>
    <r>
      <rPr>
        <sz val="9.8000000000000007"/>
        <color rgb="FF7A7E85"/>
        <rFont val="JetBrains Mono"/>
        <family val="3"/>
      </rPr>
      <t># Handle night shift that crosses midnight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</si>
  <si>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shift_number == </t>
    </r>
    <r>
      <rPr>
        <sz val="9.8000000000000007"/>
        <color rgb="FF2AACB8"/>
        <rFont val="JetBrains Mono"/>
        <family val="3"/>
      </rPr>
      <t xml:space="preserve">3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shift_start_time.hour &gt;= </t>
    </r>
    <r>
      <rPr>
        <sz val="9.8000000000000007"/>
        <color rgb="FF2AACB8"/>
        <rFont val="JetBrains Mono"/>
        <family val="3"/>
      </rPr>
      <t>23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Night shift</t>
    </r>
  </si>
  <si>
    <t xml:space="preserve">            # Night shift might start late and continue into next day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</si>
  <si>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shift_start_time.hour &gt;= </t>
    </r>
    <r>
      <rPr>
        <sz val="9.8000000000000007"/>
        <color rgb="FF2AACB8"/>
        <rFont val="JetBrains Mono"/>
        <family val="3"/>
      </rPr>
      <t>23</t>
    </r>
    <r>
      <rPr>
        <sz val="9.8000000000000007"/>
        <color rgb="FFBCBEC4"/>
        <rFont val="JetBrains Mono"/>
        <family val="3"/>
      </rPr>
      <t>:</t>
    </r>
  </si>
  <si>
    <t xml:space="preserve">                shift_start_datetime = datetime.combine(current_date, shift_start_time)</t>
  </si>
  <si>
    <r>
      <t xml:space="preserve">                shift_start_datetime = datetime.combine(current_date + timedelta(</t>
    </r>
    <r>
      <rPr>
        <sz val="9.8000000000000007"/>
        <color rgb="FFAA4926"/>
        <rFont val="JetBrains Mono"/>
        <family val="3"/>
      </rPr>
      <t>days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), shift_start_time)</t>
    </r>
  </si>
  <si>
    <r>
      <t xml:space="preserve">        </t>
    </r>
    <r>
      <rPr>
        <sz val="9.8000000000000007"/>
        <color rgb="FF7A7E85"/>
        <rFont val="JetBrains Mono"/>
        <family val="3"/>
      </rPr>
      <t># Task cannot start before product reaches home position OR shift starts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</si>
  <si>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earliest_start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</si>
  <si>
    <t xml:space="preserve">            home_position_load,</t>
  </si>
  <si>
    <t xml:space="preserve">            shift_start_datetime</t>
  </si>
  <si>
    <r>
      <t xml:space="preserve">        </t>
    </r>
    <r>
      <rPr>
        <sz val="9.8000000000000007"/>
        <color rgb="FF7A7E85"/>
        <rFont val="JetBrains Mono"/>
        <family val="3"/>
      </rPr>
      <t># Add realistic start delays within shift (not everyone starts exactly on time)</t>
    </r>
  </si>
  <si>
    <r>
      <t xml:space="preserve">        </t>
    </r>
    <r>
      <rPr>
        <sz val="9.8000000000000007"/>
        <color rgb="FFBCBEC4"/>
        <rFont val="JetBrains Mono"/>
        <family val="3"/>
      </rPr>
      <t>delay_minutes = random.randint(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30</t>
    </r>
    <r>
      <rPr>
        <sz val="9.8000000000000007"/>
        <color rgb="FFBCBEC4"/>
        <rFont val="JetBrains Mono"/>
        <family val="3"/>
      </rPr>
      <t xml:space="preserve">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shift_number == </t>
    </r>
    <r>
      <rPr>
        <sz val="9.8000000000000007"/>
        <color rgb="FF2AACB8"/>
        <rFont val="JetBrains Mono"/>
        <family val="3"/>
      </rPr>
      <t xml:space="preserve">1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BCBEC4"/>
        <rFont val="JetBrains Mono"/>
        <family val="3"/>
      </rPr>
      <t>random.randint(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</si>
  <si>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                                                               </t>
    </r>
    <r>
      <rPr>
        <sz val="9.8000000000000007"/>
        <color rgb="FF2AACB8"/>
        <rFont val="JetBrains Mono"/>
        <family val="3"/>
      </rPr>
      <t>15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Day shift has more delays</t>
    </r>
  </si>
  <si>
    <r>
      <t xml:space="preserve">        </t>
    </r>
    <r>
      <rPr>
        <sz val="9.8000000000000007"/>
        <color rgb="FFBCBEC4"/>
        <rFont val="JetBrains Mono"/>
        <family val="3"/>
      </rPr>
      <t>work_start = earliest_start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=delay_minutes)</t>
    </r>
  </si>
  <si>
    <r>
      <t xml:space="preserve">        </t>
    </r>
    <r>
      <rPr>
        <sz val="9.8000000000000007"/>
        <color rgb="FF7A7E85"/>
        <rFont val="JetBrains Mono"/>
        <family val="3"/>
      </rPr>
      <t># Calculate inefficiency multipliers (reduced from original due to better capacity utilization)</t>
    </r>
  </si>
  <si>
    <r>
      <t xml:space="preserve">            </t>
    </r>
    <r>
      <rPr>
        <sz val="9.8000000000000007"/>
        <color rgb="FF7A7E85"/>
        <rFont val="JetBrains Mono"/>
        <family val="3"/>
      </rPr>
      <t># Traveled work still takes longer, but less than before due to better resource allocation</t>
    </r>
  </si>
  <si>
    <r>
      <t xml:space="preserve">            </t>
    </r>
    <r>
      <rPr>
        <sz val="9.8000000000000007"/>
        <color rgb="FFBCBEC4"/>
        <rFont val="JetBrains Mono"/>
        <family val="3"/>
      </rPr>
      <t>inefficiency_multiplier += random.uniform(</t>
    </r>
    <r>
      <rPr>
        <sz val="9.8000000000000007"/>
        <color rgb="FF2AACB8"/>
        <rFont val="JetBrains Mono"/>
        <family val="3"/>
      </rPr>
      <t>0.2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0.4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Was 0.4-0.8</t>
    </r>
  </si>
  <si>
    <r>
      <t xml:space="preserve">            </t>
    </r>
    <r>
      <rPr>
        <sz val="9.8000000000000007"/>
        <color rgb="FF7A7E85"/>
        <rFont val="JetBrains Mono"/>
        <family val="3"/>
      </rPr>
      <t># Position 3 teams are no longer severely overloaded due to proper shift utilization</t>
    </r>
  </si>
  <si>
    <r>
      <t xml:space="preserve">            </t>
    </r>
    <r>
      <rPr>
        <sz val="9.8000000000000007"/>
        <color rgb="FFBCBEC4"/>
        <rFont val="JetBrains Mono"/>
        <family val="3"/>
      </rPr>
      <t>inefficiency_multiplier += random.uniform(</t>
    </r>
    <r>
      <rPr>
        <sz val="9.8000000000000007"/>
        <color rgb="FF2AACB8"/>
        <rFont val="JetBrains Mono"/>
        <family val="3"/>
      </rPr>
      <t>0.1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0.2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Was 0.5-0.9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</si>
  <si>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standard_time &gt; </t>
    </r>
    <r>
      <rPr>
        <sz val="9.8000000000000007"/>
        <color rgb="FF2AACB8"/>
        <rFont val="JetBrains Mono"/>
        <family val="3"/>
      </rPr>
      <t>180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Long tasks</t>
    </r>
  </si>
  <si>
    <r>
      <t xml:space="preserve">            </t>
    </r>
    <r>
      <rPr>
        <sz val="9.8000000000000007"/>
        <color rgb="FFBCBEC4"/>
        <rFont val="JetBrains Mono"/>
        <family val="3"/>
      </rPr>
      <t>inefficiency_multiplier += random.uniform(</t>
    </r>
    <r>
      <rPr>
        <sz val="9.8000000000000007"/>
        <color rgb="FF2AACB8"/>
        <rFont val="JetBrains Mono"/>
        <family val="3"/>
      </rPr>
      <t>0.1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0.2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Was 0.2-0.4</t>
    </r>
  </si>
  <si>
    <r>
      <t xml:space="preserve">        </t>
    </r>
    <r>
      <rPr>
        <sz val="9.8000000000000007"/>
        <color rgb="FFBCBEC4"/>
        <rFont val="JetBrains Mono"/>
        <family val="3"/>
      </rPr>
      <t>shift_efficiency = {</t>
    </r>
  </si>
  <si>
    <r>
      <t xml:space="preserve">           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 random.uniform(</t>
    </r>
    <r>
      <rPr>
        <sz val="9.8000000000000007"/>
        <color rgb="FF2AACB8"/>
        <rFont val="JetBrains Mono"/>
        <family val="3"/>
      </rPr>
      <t>0.9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1.2</t>
    </r>
    <r>
      <rPr>
        <sz val="9.8000000000000007"/>
        <color rgb="FFBCBEC4"/>
        <rFont val="JetBrains Mono"/>
        <family val="3"/>
      </rPr>
      <t xml:space="preserve">),  </t>
    </r>
    <r>
      <rPr>
        <sz val="9.8000000000000007"/>
        <color rgb="FF7A7E85"/>
        <rFont val="JetBrains Mono"/>
        <family val="3"/>
      </rPr>
      <t># Day shift: most efficient</t>
    </r>
  </si>
  <si>
    <r>
      <t xml:space="preserve">           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: random.uniform(</t>
    </r>
    <r>
      <rPr>
        <sz val="9.8000000000000007"/>
        <color rgb="FF2AACB8"/>
        <rFont val="JetBrains Mono"/>
        <family val="3"/>
      </rPr>
      <t>0.8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1.3</t>
    </r>
    <r>
      <rPr>
        <sz val="9.8000000000000007"/>
        <color rgb="FFBCBEC4"/>
        <rFont val="JetBrains Mono"/>
        <family val="3"/>
      </rPr>
      <t xml:space="preserve">),  </t>
    </r>
    <r>
      <rPr>
        <sz val="9.8000000000000007"/>
        <color rgb="FF7A7E85"/>
        <rFont val="JetBrains Mono"/>
        <family val="3"/>
      </rPr>
      <t># Evening shift: moderate efficiency</t>
    </r>
  </si>
  <si>
    <r>
      <t xml:space="preserve">           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 random.uniform(</t>
    </r>
    <r>
      <rPr>
        <sz val="9.8000000000000007"/>
        <color rgb="FF2AACB8"/>
        <rFont val="JetBrains Mono"/>
        <family val="3"/>
      </rPr>
      <t>0.7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1.4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Night shift: can be less efficient</t>
    </r>
  </si>
  <si>
    <r>
      <t xml:space="preserve">        daily_variation = shift_efficiency.get(shift_number,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</si>
  <si>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Calculate actual work duration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</si>
  <si>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actual_duration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(standard_time * inefficiency_multiplier * daily_variation)</t>
    </r>
  </si>
  <si>
    <r>
      <t xml:space="preserve">        </t>
    </r>
    <r>
      <rPr>
        <sz val="9.8000000000000007"/>
        <color rgb="FF7A7E85"/>
        <rFont val="JetBrains Mono"/>
        <family val="3"/>
      </rPr>
      <t># Realistic mechanic assignment based on shift mechanics count</t>
    </r>
  </si>
  <si>
    <r>
      <t xml:space="preserve">        </t>
    </r>
    <r>
      <rPr>
        <sz val="9.8000000000000007"/>
        <color rgb="FFBCBEC4"/>
        <rFont val="JetBrains Mono"/>
        <family val="3"/>
      </rPr>
      <t>mechanic_num =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 available_mechanics)</t>
    </r>
  </si>
  <si>
    <r>
      <t xml:space="preserve">            </t>
    </r>
    <r>
      <rPr>
        <sz val="9.8000000000000007"/>
        <color rgb="FF6AAB73"/>
        <rFont val="JetBrains Mono"/>
        <family val="3"/>
      </rPr>
      <t>'shift'</t>
    </r>
    <r>
      <rPr>
        <sz val="9.8000000000000007"/>
        <color rgb="FFBCBEC4"/>
        <rFont val="JetBrains Mono"/>
        <family val="3"/>
      </rPr>
      <t xml:space="preserve">: shift_number,  </t>
    </r>
    <r>
      <rPr>
        <sz val="9.8000000000000007"/>
        <color rgb="FF7A7E85"/>
        <rFont val="JetBrains Mono"/>
        <family val="3"/>
      </rPr>
      <t># Now includes actual shift number</t>
    </r>
  </si>
  <si>
    <r>
      <t xml:space="preserve">            </t>
    </r>
    <r>
      <rPr>
        <sz val="9.8000000000000007"/>
        <color rgb="FF6AAB73"/>
        <rFont val="JetBrains Mono"/>
        <family val="3"/>
      </rPr>
      <t>'earliest_possible_start'</t>
    </r>
    <r>
      <rPr>
        <sz val="9.8000000000000007"/>
        <color rgb="FFBCBEC4"/>
        <rFont val="JetBrains Mono"/>
        <family val="3"/>
      </rPr>
      <t>: home_position_load,</t>
    </r>
  </si>
  <si>
    <r>
      <t xml:space="preserve">            </t>
    </r>
    <r>
      <rPr>
        <sz val="9.8000000000000007"/>
        <color rgb="FF6AAB73"/>
        <rFont val="JetBrains Mono"/>
        <family val="3"/>
      </rPr>
      <t>'shift_start_time'</t>
    </r>
    <r>
      <rPr>
        <sz val="9.8000000000000007"/>
        <color rgb="FFBCBEC4"/>
        <rFont val="JetBrains Mono"/>
        <family val="3"/>
      </rPr>
      <t>: shift_start_datetime,</t>
    </r>
  </si>
  <si>
    <r>
      <t xml:space="preserve">            </t>
    </r>
    <r>
      <rPr>
        <sz val="9.8000000000000007"/>
        <color rgb="FF6AAB73"/>
        <rFont val="JetBrains Mono"/>
        <family val="3"/>
      </rPr>
      <t>'available_mechanics'</t>
    </r>
    <r>
      <rPr>
        <sz val="9.8000000000000007"/>
        <color rgb="FFBCBEC4"/>
        <rFont val="JetBrains Mono"/>
        <family val="3"/>
      </rPr>
      <t>: available_mechanics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</si>
  <si>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find_best_task_assignment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</si>
  <si>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"""Find the best assignment for a task given current solution state"""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</si>
  <si>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product </t>
    </r>
    <r>
      <rPr>
        <sz val="9.8000000000000007"/>
        <color rgb="FFBCBEC4"/>
        <rFont val="JetBrains Mono"/>
        <family val="3"/>
      </rPr>
      <t>=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</si>
  <si>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task </t>
    </r>
    <r>
      <rPr>
        <sz val="9.8000000000000007"/>
        <color rgb="FFBCBEC4"/>
        <rFont val="JetBrains Mono"/>
        <family val="3"/>
      </rPr>
      <t>=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</si>
  <si>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7A7E85"/>
        <rFont val="JetBrains Mono"/>
        <family val="3"/>
      </rPr>
      <t># Check if all prerequisites are satisfied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</si>
  <si>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.are_prerequisites_satisfied(task_info, solution):</t>
    </r>
  </si>
  <si>
    <r>
      <t xml:space="preserve">            </t>
    </r>
    <r>
      <rPr>
        <sz val="9.8000000000000007"/>
        <color rgb="FFCF8E6D"/>
        <rFont val="JetBrains Mono"/>
        <family val="3"/>
      </rPr>
      <t>return None</t>
    </r>
  </si>
  <si>
    <r>
      <t xml:space="preserve">        </t>
    </r>
    <r>
      <rPr>
        <sz val="9.8000000000000007"/>
        <color rgb="FF7A7E85"/>
        <rFont val="JetBrains Mono"/>
        <family val="3"/>
      </rPr>
      <t># Find earliest possible start time based on dependencies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</si>
  <si>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earliest_start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.calculate_earliest_start(task_info, solution)</t>
    </r>
  </si>
  <si>
    <r>
      <t xml:space="preserve">        </t>
    </r>
    <r>
      <rPr>
        <sz val="9.8000000000000007"/>
        <color rgb="FF7A7E85"/>
        <rFont val="JetBrains Mono"/>
        <family val="3"/>
      </rPr>
      <t># Consider positions where this task can be performed</t>
    </r>
  </si>
  <si>
    <r>
      <t xml:space="preserve">        </t>
    </r>
    <r>
      <rPr>
        <sz val="9.8000000000000007"/>
        <color rgb="FFBCBEC4"/>
        <rFont val="JetBrains Mono"/>
        <family val="3"/>
      </rPr>
      <t>candidate_positions = []</t>
    </r>
  </si>
  <si>
    <r>
      <t xml:space="preserve">        </t>
    </r>
    <r>
      <rPr>
        <sz val="9.8000000000000007"/>
        <color rgb="FF7A7E85"/>
        <rFont val="JetBrains Mono"/>
        <family val="3"/>
      </rPr>
      <t># Home position</t>
    </r>
  </si>
  <si>
    <r>
      <t xml:space="preserve">        </t>
    </r>
    <r>
      <rPr>
        <sz val="9.8000000000000007"/>
        <color rgb="FFBCBEC4"/>
        <rFont val="JetBrains Mono"/>
        <family val="3"/>
      </rPr>
      <t>home_window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][home_position]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</si>
  <si>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earliest_start &lt;= home_window[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]:</t>
    </r>
  </si>
  <si>
    <r>
      <t xml:space="preserve">            actual_start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(earliest_start, home_window[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</si>
  <si>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actual_start &lt;= home_window[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]:</t>
    </r>
  </si>
  <si>
    <t xml:space="preserve">                candidate_positions.append({</t>
  </si>
  <si>
    <r>
      <t xml:space="preserve">    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home_position,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</si>
  <si>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actual_start,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</si>
  <si>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</si>
  <si>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'teams'</t>
    </r>
    <r>
      <rPr>
        <sz val="9.8000000000000007"/>
        <color rgb="FFBCBEC4"/>
        <rFont val="JetBrains Mono"/>
        <family val="3"/>
      </rPr>
      <t xml:space="preserve">: [t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.position_teams[home_position]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 == team]</t>
    </r>
  </si>
  <si>
    <r>
      <t xml:space="preserve">        </t>
    </r>
    <r>
      <rPr>
        <sz val="9.8000000000000007"/>
        <color rgb="FF7A7E85"/>
        <rFont val="JetBrains Mono"/>
        <family val="3"/>
      </rPr>
      <t># Downstream positions (traveled work)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</si>
  <si>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range</t>
    </r>
    <r>
      <rPr>
        <sz val="9.8000000000000007"/>
        <color rgb="FFBCBEC4"/>
        <rFont val="JetBrains Mono"/>
        <family val="3"/>
      </rPr>
      <t xml:space="preserve">(home_position +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>):</t>
    </r>
  </si>
  <si>
    <r>
      <t xml:space="preserve">            pos_window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][pos]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</si>
  <si>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earliest_start &lt;= pos_window[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]:</t>
    </r>
  </si>
  <si>
    <r>
      <t xml:space="preserve">                actual_start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(earliest_start, pos_window[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</si>
  <si>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actual_start &lt;= pos_window[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]: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</si>
  <si>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Any team in downstream position can handle traveled work</t>
    </r>
  </si>
  <si>
    <r>
      <t xml:space="preserve">                    </t>
    </r>
    <r>
      <rPr>
        <sz val="9.8000000000000007"/>
        <color rgb="FFBCBEC4"/>
        <rFont val="JetBrains Mono"/>
        <family val="3"/>
      </rPr>
      <t>candidate_positions.append({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</si>
  <si>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pos,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</si>
  <si>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actual_start,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</si>
  <si>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'teams'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.position_teams[pos]</t>
    </r>
  </si>
  <si>
    <r>
      <t xml:space="preserve">        </t>
    </r>
    <r>
      <rPr>
        <sz val="9.8000000000000007"/>
        <color rgb="FF7A7E85"/>
        <rFont val="JetBrains Mono"/>
        <family val="3"/>
      </rPr>
      <t># Evaluate each candidate and return the best one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</si>
  <si>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best_assignment </t>
    </r>
    <r>
      <rPr>
        <sz val="9.8000000000000007"/>
        <color rgb="FFBCBEC4"/>
        <rFont val="JetBrains Mono"/>
        <family val="3"/>
      </rPr>
      <t xml:space="preserve">= </t>
    </r>
    <r>
      <rPr>
        <sz val="9.8000000000000007"/>
        <color rgb="FFCF8E6D"/>
        <rFont val="JetBrains Mono"/>
        <family val="3"/>
      </rPr>
      <t>None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</si>
  <si>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best_score = 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'inf'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</si>
  <si>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candidate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candidate_positions: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</si>
  <si>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candidate_team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candidate[</t>
    </r>
    <r>
      <rPr>
        <sz val="9.8000000000000007"/>
        <color rgb="FF6AAB73"/>
        <rFont val="JetBrains Mono"/>
        <family val="3"/>
      </rPr>
      <t>'teams'</t>
    </r>
    <r>
      <rPr>
        <sz val="9.8000000000000007"/>
        <color rgb="FFBCBEC4"/>
        <rFont val="JetBrains Mono"/>
        <family val="3"/>
      </rPr>
      <t>]:</t>
    </r>
  </si>
  <si>
    <r>
      <t xml:space="preserve">                assignment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.evaluate_task_assignment(</t>
    </r>
  </si>
  <si>
    <t xml:space="preserve">                    task_info, candidate, candidate_team, solution</t>
  </si>
  <si>
    <t xml:space="preserve">                )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</si>
  <si>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assignment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assignment[</t>
    </r>
    <r>
      <rPr>
        <sz val="9.8000000000000007"/>
        <color rgb="FF6AAB73"/>
        <rFont val="JetBrains Mono"/>
        <family val="3"/>
      </rPr>
      <t>'score'</t>
    </r>
    <r>
      <rPr>
        <sz val="9.8000000000000007"/>
        <color rgb="FFBCBEC4"/>
        <rFont val="JetBrains Mono"/>
        <family val="3"/>
      </rPr>
      <t>] &lt; best_score:</t>
    </r>
  </si>
  <si>
    <r>
      <t xml:space="preserve">                    best_score = assignment[</t>
    </r>
    <r>
      <rPr>
        <sz val="9.8000000000000007"/>
        <color rgb="FF6AAB73"/>
        <rFont val="JetBrains Mono"/>
        <family val="3"/>
      </rPr>
      <t>'score'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</si>
  <si>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</t>
    </r>
    <r>
      <rPr>
        <sz val="9.8000000000000007"/>
        <color rgb="FF6F737A"/>
        <rFont val="JetBrains Mono"/>
        <family val="3"/>
      </rPr>
      <t xml:space="preserve">best_assignment </t>
    </r>
    <r>
      <rPr>
        <sz val="9.8000000000000007"/>
        <color rgb="FFBCBEC4"/>
        <rFont val="JetBrains Mono"/>
        <family val="3"/>
      </rPr>
      <t>= assignment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</si>
  <si>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find_realistic_daily_conflicts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remaining_tasks, current_date, scheduled_tasks):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</si>
  <si>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"""Find daily conflicts exactly like original script - respecting dependencies and position constraints"""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</si>
  <si>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continue  </t>
    </r>
    <r>
      <rPr>
        <sz val="9.8000000000000007"/>
        <color rgb="FF7A7E85"/>
        <rFont val="JetBrains Mono"/>
        <family val="3"/>
      </rPr>
      <t># Cannot start - has unmet dependencies</t>
    </r>
  </si>
  <si>
    <t xml:space="preserve">            # Determine work status and position (matching original logic)</t>
  </si>
  <si>
    <r>
      <t xml:space="preserve">            </t>
    </r>
    <r>
      <rPr>
        <sz val="9.8000000000000007"/>
        <color rgb="FF7A7E85"/>
        <rFont val="JetBrains Mono"/>
        <family val="3"/>
      </rPr>
      <t># Check position windows</t>
    </r>
  </si>
  <si>
    <r>
      <t xml:space="preserve">            </t>
    </r>
    <r>
      <rPr>
        <sz val="9.8000000000000007"/>
        <color rgb="FFBCBEC4"/>
        <rFont val="JetBrains Mono"/>
        <family val="3"/>
      </rPr>
      <t>home_window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][home_position]</t>
    </r>
  </si>
  <si>
    <r>
      <t xml:space="preserve">            home_start = home_window[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].date()</t>
    </r>
  </si>
  <si>
    <r>
      <t xml:space="preserve">            home_end = home_window[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].date()</t>
    </r>
  </si>
  <si>
    <r>
      <t xml:space="preserve">            </t>
    </r>
    <r>
      <rPr>
        <sz val="9.8000000000000007"/>
        <color rgb="FF7A7E85"/>
        <rFont val="JetBrains Mono"/>
        <family val="3"/>
      </rPr>
      <t># Home position work (if within window)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</si>
  <si>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home_start &lt;= current_date &lt;= home_end:</t>
    </r>
  </si>
  <si>
    <t xml:space="preserve">                conflicts[team][home_position].append({</t>
  </si>
  <si>
    <r>
      <t xml:space="preserve">                    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: task_info,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</si>
  <si>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: home_position,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</si>
  <si>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'work_type'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</si>
  <si>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'urgency_score'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.calculate_delivery_urgency(task_info, current_date)</t>
    </r>
  </si>
  <si>
    <r>
      <t xml:space="preserve">            </t>
    </r>
    <r>
      <rPr>
        <sz val="9.8000000000000007"/>
        <color rgb="FF7A7E85"/>
        <rFont val="JetBrains Mono"/>
        <family val="3"/>
      </rPr>
      <t># Traveled work for downstream positions (if past home window or in downstream window)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</si>
  <si>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current_date &gt; home_end </t>
    </r>
    <r>
      <rPr>
        <sz val="9.8000000000000007"/>
        <color rgb="FFCF8E6D"/>
        <rFont val="JetBrains Mono"/>
        <family val="3"/>
      </rPr>
      <t xml:space="preserve">or </t>
    </r>
    <r>
      <rPr>
        <sz val="9.8000000000000007"/>
        <color rgb="FFBCBEC4"/>
        <rFont val="JetBrains Mono"/>
        <family val="3"/>
      </rPr>
      <t>current_date &gt;= home_start: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</si>
  <si>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position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range</t>
    </r>
    <r>
      <rPr>
        <sz val="9.8000000000000007"/>
        <color rgb="FFBCBEC4"/>
        <rFont val="JetBrains Mono"/>
        <family val="3"/>
      </rPr>
      <t xml:space="preserve">(home_position +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>):</t>
    </r>
  </si>
  <si>
    <r>
      <t xml:space="preserve">                    pos_window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][position]</t>
    </r>
  </si>
  <si>
    <r>
      <t xml:space="preserve">                    pos_start = pos_window[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].date()</t>
    </r>
  </si>
  <si>
    <r>
      <t xml:space="preserve">                    pos_end = pos_window[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].date()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</si>
  <si>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pos_start &lt;= current_date &lt;= pos_end: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</si>
  <si>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Any downstream team can handle traveled work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</si>
  <si>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downstream_team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.position_teams[position]:</t>
    </r>
  </si>
  <si>
    <r>
      <t xml:space="preserve">                            urgency_bonus = </t>
    </r>
    <r>
      <rPr>
        <sz val="9.8000000000000007"/>
        <color rgb="FF2AACB8"/>
        <rFont val="JetBrains Mono"/>
        <family val="3"/>
      </rPr>
      <t xml:space="preserve">10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current_date &gt; home_end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 xml:space="preserve">0  </t>
    </r>
    <r>
      <rPr>
        <sz val="9.8000000000000007"/>
        <color rgb="FF7A7E85"/>
        <rFont val="JetBrains Mono"/>
        <family val="3"/>
      </rPr>
      <t># Bonus for missed home window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</si>
  <si>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conflicts[downstream_team][position].append({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</si>
  <si>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: task_info,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</si>
  <si>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: position,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</si>
  <si>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</si>
  <si>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'work_type'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'traveled_downstream'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</si>
  <si>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'urgency_score'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.calculate_delivery_urgency(task_info,</t>
    </r>
  </si>
  <si>
    <t xml:space="preserve">                                                                                 current_date) + urgency_bonus</t>
  </si>
  <si>
    <t xml:space="preserve">                            })</t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</si>
  <si>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calculate_delivery_urgency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current_date):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</si>
  <si>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delivery urgency score for intelligent prioritization (lower = more urgent)"""</t>
    </r>
  </si>
  <si>
    <r>
      <t xml:space="preserve">        </t>
    </r>
    <r>
      <rPr>
        <sz val="9.8000000000000007"/>
        <color rgb="FFBCBEC4"/>
        <rFont val="JetBrains Mono"/>
        <family val="3"/>
      </rPr>
      <t>delivery_date = task_info[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].date()</t>
    </r>
  </si>
  <si>
    <r>
      <t xml:space="preserve">        </t>
    </r>
    <r>
      <rPr>
        <sz val="9.8000000000000007"/>
        <color rgb="FF7A7E85"/>
        <rFont val="JetBrains Mono"/>
        <family val="3"/>
      </rPr>
      <t># Primary factor: delivery urgency</t>
    </r>
  </si>
  <si>
    <r>
      <t xml:space="preserve">            urgency = </t>
    </r>
    <r>
      <rPr>
        <sz val="9.8000000000000007"/>
        <color rgb="FF2AACB8"/>
        <rFont val="JetBrains Mono"/>
        <family val="3"/>
      </rPr>
      <t xml:space="preserve">0  </t>
    </r>
    <r>
      <rPr>
        <sz val="9.8000000000000007"/>
        <color rgb="FF7A7E85"/>
        <rFont val="JetBrains Mono"/>
        <family val="3"/>
      </rPr>
      <t># Overdue - highest priority</t>
    </r>
  </si>
  <si>
    <r>
      <t xml:space="preserve">            urgency = </t>
    </r>
    <r>
      <rPr>
        <sz val="9.8000000000000007"/>
        <color rgb="FF2AACB8"/>
        <rFont val="JetBrains Mono"/>
        <family val="3"/>
      </rPr>
      <t xml:space="preserve">1  </t>
    </r>
    <r>
      <rPr>
        <sz val="9.8000000000000007"/>
        <color rgb="FF7A7E85"/>
        <rFont val="JetBrains Mono"/>
        <family val="3"/>
      </rPr>
      <t># Due tomorrow</t>
    </r>
  </si>
  <si>
    <r>
      <t xml:space="preserve">            urgency = </t>
    </r>
    <r>
      <rPr>
        <sz val="9.8000000000000007"/>
        <color rgb="FF2AACB8"/>
        <rFont val="JetBrains Mono"/>
        <family val="3"/>
      </rPr>
      <t xml:space="preserve">5  </t>
    </r>
    <r>
      <rPr>
        <sz val="9.8000000000000007"/>
        <color rgb="FF7A7E85"/>
        <rFont val="JetBrains Mono"/>
        <family val="3"/>
      </rPr>
      <t># Due this week</t>
    </r>
  </si>
  <si>
    <r>
      <t xml:space="preserve">            urgency = </t>
    </r>
    <r>
      <rPr>
        <sz val="9.8000000000000007"/>
        <color rgb="FF2AACB8"/>
        <rFont val="JetBrains Mono"/>
        <family val="3"/>
      </rPr>
      <t xml:space="preserve">10  </t>
    </r>
    <r>
      <rPr>
        <sz val="9.8000000000000007"/>
        <color rgb="FF7A7E85"/>
        <rFont val="JetBrains Mono"/>
        <family val="3"/>
      </rPr>
      <t># Due next week</t>
    </r>
  </si>
  <si>
    <r>
      <t xml:space="preserve">            urgency = days_to_delivery  </t>
    </r>
    <r>
      <rPr>
        <sz val="9.8000000000000007"/>
        <color rgb="FF7A7E85"/>
        <rFont val="JetBrains Mono"/>
        <family val="3"/>
      </rPr>
      <t># More time = lower urgency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</si>
  <si>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urgency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</si>
  <si>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make_intelligent_conflict_decisions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, daily_conflicts, </t>
    </r>
    <r>
      <rPr>
        <sz val="9.8000000000000007"/>
        <color rgb="FF6F737A"/>
        <rFont val="JetBrains Mono"/>
        <family val="3"/>
      </rPr>
      <t>current_date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</si>
  <si>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"""OPTIMIZATION CORE: Smart decisions when teams face multiple task options"""</t>
    </r>
  </si>
  <si>
    <r>
      <t xml:space="preserve">            team_capacity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.team_daily_capacity.get(team, </t>
    </r>
    <r>
      <rPr>
        <sz val="9.8000000000000007"/>
        <color rgb="FF2AACB8"/>
        <rFont val="JetBrains Mono"/>
        <family val="3"/>
      </rPr>
      <t>8.0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</si>
  <si>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BCBEC4"/>
        <rFont val="JetBrains Mono"/>
        <family val="3"/>
      </rPr>
      <t>all_team_options = []</t>
    </r>
  </si>
  <si>
    <t xml:space="preserve">                all_team_options.extend(tasks)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</si>
  <si>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all_team_options:</t>
    </r>
  </si>
  <si>
    <t xml:space="preserve">                daily_decisions[team] = []</t>
  </si>
  <si>
    <r>
      <t xml:space="preserve">            </t>
    </r>
    <r>
      <rPr>
        <sz val="9.8000000000000007"/>
        <color rgb="FF7A7E85"/>
        <rFont val="JetBrains Mono"/>
        <family val="3"/>
      </rPr>
      <t># OPTIMIZATION: Sort by delivery urgency instead of random/chaotic selection</t>
    </r>
  </si>
  <si>
    <r>
      <t xml:space="preserve">            </t>
    </r>
    <r>
      <rPr>
        <sz val="9.8000000000000007"/>
        <color rgb="FFBCBEC4"/>
        <rFont val="JetBrains Mono"/>
        <family val="3"/>
      </rPr>
      <t>all_team_options.sort(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x: (</t>
    </r>
  </si>
  <si>
    <r>
      <t xml:space="preserve">                x[</t>
    </r>
    <r>
      <rPr>
        <sz val="9.8000000000000007"/>
        <color rgb="FF6AAB73"/>
        <rFont val="JetBrains Mono"/>
        <family val="3"/>
      </rPr>
      <t>'urgency_score'</t>
    </r>
    <r>
      <rPr>
        <sz val="9.8000000000000007"/>
        <color rgb="FFBCBEC4"/>
        <rFont val="JetBrains Mono"/>
        <family val="3"/>
      </rPr>
      <t xml:space="preserve">],  </t>
    </r>
    <r>
      <rPr>
        <sz val="9.8000000000000007"/>
        <color rgb="FF7A7E85"/>
        <rFont val="JetBrains Mono"/>
        <family val="3"/>
      </rPr>
      <t># Primary: delivery urgency</t>
    </r>
  </si>
  <si>
    <r>
      <t xml:space="preserve">                </t>
    </r>
    <r>
      <rPr>
        <sz val="9.8000000000000007"/>
        <color rgb="FFBCBEC4"/>
        <rFont val="JetBrains Mono"/>
        <family val="3"/>
      </rPr>
      <t>x[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],  </t>
    </r>
    <r>
      <rPr>
        <sz val="9.8000000000000007"/>
        <color rgb="FF7A7E85"/>
        <rFont val="JetBrains Mono"/>
        <family val="3"/>
      </rPr>
      <t># Secondary: task duration (prefer shorter)</t>
    </r>
  </si>
  <si>
    <r>
      <t xml:space="preserve">                </t>
    </r>
    <r>
      <rPr>
        <sz val="9.8000000000000007"/>
        <color rgb="FF2AACB8"/>
        <rFont val="JetBrains Mono"/>
        <family val="3"/>
      </rPr>
      <t xml:space="preserve">1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x[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 xml:space="preserve">0  </t>
    </r>
    <r>
      <rPr>
        <sz val="9.8000000000000007"/>
        <color rgb="FF7A7E85"/>
        <rFont val="JetBrains Mono"/>
        <family val="3"/>
      </rPr>
      <t># Tertiary: prefer home position work</t>
    </r>
  </si>
  <si>
    <r>
      <t xml:space="preserve">            </t>
    </r>
    <r>
      <rPr>
        <sz val="9.8000000000000007"/>
        <color rgb="FFBCBEC4"/>
        <rFont val="JetBrains Mono"/>
        <family val="3"/>
      </rPr>
      <t>))</t>
    </r>
  </si>
  <si>
    <r>
      <t xml:space="preserve">            </t>
    </r>
    <r>
      <rPr>
        <sz val="9.8000000000000007"/>
        <color rgb="FF7A7E85"/>
        <rFont val="JetBrains Mono"/>
        <family val="3"/>
      </rPr>
      <t># Select work within capacity (realistic constraints)</t>
    </r>
  </si>
  <si>
    <r>
      <t xml:space="preserve">            </t>
    </r>
    <r>
      <rPr>
        <sz val="9.8000000000000007"/>
        <color rgb="FFBCBEC4"/>
        <rFont val="JetBrains Mono"/>
        <family val="3"/>
      </rPr>
      <t>selected_work = []</t>
    </r>
  </si>
  <si>
    <r>
      <t xml:space="preserve">            capacity_used = </t>
    </r>
    <r>
      <rPr>
        <sz val="9.8000000000000007"/>
        <color rgb="FF2AACB8"/>
        <rFont val="JetBrains Mono"/>
        <family val="3"/>
      </rPr>
      <t>0.0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</si>
  <si>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work_option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all_team_options:</t>
    </r>
  </si>
  <si>
    <r>
      <t xml:space="preserve">                task_duration = work_option[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>60.0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</si>
  <si>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work_option[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]:</t>
    </r>
  </si>
  <si>
    <r>
      <t xml:space="preserve">                    task_duration *= </t>
    </r>
    <r>
      <rPr>
        <sz val="9.8000000000000007"/>
        <color rgb="FF2AACB8"/>
        <rFont val="JetBrains Mono"/>
        <family val="3"/>
      </rPr>
      <t xml:space="preserve">1.2  </t>
    </r>
    <r>
      <rPr>
        <sz val="9.8000000000000007"/>
        <color rgb="FF7A7E85"/>
        <rFont val="JetBrains Mono"/>
        <family val="3"/>
      </rPr>
      <t># Travel penalty</t>
    </r>
  </si>
  <si>
    <t xml:space="preserve">                # Check capacity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</si>
  <si>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capacity_used + task_duration &lt;= team_capacity:</t>
    </r>
  </si>
  <si>
    <t xml:space="preserve">                    selected_work.append(work_option)</t>
  </si>
  <si>
    <t xml:space="preserve">                    capacity_used += task_duration</t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</si>
  <si>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break  </t>
    </r>
    <r>
      <rPr>
        <sz val="9.8000000000000007"/>
        <color rgb="FF7A7E85"/>
        <rFont val="JetBrains Mono"/>
        <family val="3"/>
      </rPr>
      <t># Team at capacity</t>
    </r>
  </si>
  <si>
    <r>
      <t xml:space="preserve">            </t>
    </r>
    <r>
      <rPr>
        <sz val="9.8000000000000007"/>
        <color rgb="FFBCBEC4"/>
        <rFont val="JetBrains Mono"/>
        <family val="3"/>
      </rPr>
      <t>daily_decisions[team] = selected_work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</si>
  <si>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execute_with_natural_capacity_spillover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daily_decisions, solution, current_date):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</si>
  <si>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"""Execute daily work with natural spillover when capacity exceeded (like original)"""</t>
    </r>
  </si>
  <si>
    <r>
      <t xml:space="preserve">        </t>
    </r>
    <r>
      <rPr>
        <sz val="9.8000000000000007"/>
        <color rgb="FFBCBEC4"/>
        <rFont val="JetBrains Mono"/>
        <family val="3"/>
      </rPr>
      <t>executed_assignments = []</t>
    </r>
  </si>
  <si>
    <r>
      <t xml:space="preserve">            current_time = datetime.combine(current_date, time(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))  </t>
    </r>
    <r>
      <rPr>
        <sz val="9.8000000000000007"/>
        <color rgb="FF7A7E85"/>
        <rFont val="JetBrains Mono"/>
        <family val="3"/>
      </rPr>
      <t># Start at 7 AM</t>
    </r>
  </si>
  <si>
    <r>
      <t xml:space="preserve">                position = work_item[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</si>
  <si>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7A7E85"/>
        <rFont val="JetBrains Mono"/>
        <family val="3"/>
      </rPr>
      <t># Calculate work timing</t>
    </r>
  </si>
  <si>
    <r>
      <t xml:space="preserve">                </t>
    </r>
    <r>
      <rPr>
        <sz val="9.8000000000000007"/>
        <color rgb="FFBCBEC4"/>
        <rFont val="JetBrains Mono"/>
        <family val="3"/>
      </rPr>
      <t>duration_minutes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</si>
  <si>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duration_minutes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 xml:space="preserve">(duration_minutes * </t>
    </r>
    <r>
      <rPr>
        <sz val="9.8000000000000007"/>
        <color rgb="FF2AACB8"/>
        <rFont val="JetBrains Mono"/>
        <family val="3"/>
      </rPr>
      <t>1.2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Travel penalty</t>
    </r>
  </si>
  <si>
    <r>
      <t xml:space="preserve">                </t>
    </r>
    <r>
      <rPr>
        <sz val="9.8000000000000007"/>
        <color rgb="FFBCBEC4"/>
        <rFont val="JetBrains Mono"/>
        <family val="3"/>
      </rPr>
      <t>work_start = current_time</t>
    </r>
  </si>
  <si>
    <r>
      <t xml:space="preserve">                work_end = work_start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=duration_minutes)</t>
    </r>
  </si>
  <si>
    <r>
      <t xml:space="preserve">                </t>
    </r>
    <r>
      <rPr>
        <sz val="9.8000000000000007"/>
        <color rgb="FF7A7E85"/>
        <rFont val="JetBrains Mono"/>
        <family val="3"/>
      </rPr>
      <t># Create assignment</t>
    </r>
  </si>
  <si>
    <r>
      <t xml:space="preserve">                </t>
    </r>
    <r>
      <rPr>
        <sz val="9.8000000000000007"/>
        <color rgb="FFBCBEC4"/>
        <rFont val="JetBrains Mono"/>
        <family val="3"/>
      </rPr>
      <t>assignment = {</t>
    </r>
  </si>
  <si>
    <r>
      <t xml:space="preserve">    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</si>
  <si>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</si>
  <si>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position,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</si>
  <si>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work_start,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</si>
  <si>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: work_end,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</si>
  <si>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: is_traveled,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</si>
  <si>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</si>
  <si>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</si>
  <si>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7A7E85"/>
        <rFont val="JetBrains Mono"/>
        <family val="3"/>
      </rPr>
      <t># Add to solution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</si>
  <si>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.add_assignment_to_solution(assignment, solution)</t>
    </r>
  </si>
  <si>
    <t xml:space="preserve">                executed_assignments.append(assignment)</t>
  </si>
  <si>
    <r>
      <t xml:space="preserve">                </t>
    </r>
    <r>
      <rPr>
        <sz val="9.8000000000000007"/>
        <color rgb="FF7A7E85"/>
        <rFont val="JetBrains Mono"/>
        <family val="3"/>
      </rPr>
      <t># Update time for next task (with realistic buffer)</t>
    </r>
  </si>
  <si>
    <r>
      <t xml:space="preserve">                </t>
    </r>
    <r>
      <rPr>
        <sz val="9.8000000000000007"/>
        <color rgb="FFBCBEC4"/>
        <rFont val="JetBrains Mono"/>
        <family val="3"/>
      </rPr>
      <t>current_time = work_end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10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10 minute transition time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</si>
  <si>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executed_assignments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</si>
  <si>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continue_operations_with_proper_capacity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remaining_tasks, solution, start_date):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</si>
  <si>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"""Handle remaining tasks with proper shift-based team capacity utilization"""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</si>
  <si>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Continuing operations for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(remaining_tasks)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using shift-based capacity..."</t>
    </r>
    <r>
      <rPr>
        <sz val="9.8000000000000007"/>
        <color rgb="FFBCBEC4"/>
        <rFont val="JetBrains Mono"/>
        <family val="3"/>
      </rPr>
      <t>)</t>
    </r>
  </si>
  <si>
    <t xml:space="preserve">        current_date = start_date</t>
  </si>
  <si>
    <r>
      <t xml:space="preserve">        day_increment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</si>
  <si>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while </t>
    </r>
    <r>
      <rPr>
        <sz val="9.8000000000000007"/>
        <color rgb="FFBCBEC4"/>
        <rFont val="JetBrains Mono"/>
        <family val="3"/>
      </rPr>
      <t xml:space="preserve">remaining_tasks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day_increment &lt;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Reasonable limit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</si>
  <si>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daily_scheduled =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</si>
  <si>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7A7E85"/>
        <rFont val="JetBrains Mono"/>
        <family val="3"/>
      </rPr>
      <t># Schedule tasks across all teams and shifts for this day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</si>
  <si>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.team_daily_capacity.keys():</t>
    </r>
  </si>
  <si>
    <r>
      <t xml:space="preserve">                </t>
    </r>
    <r>
      <rPr>
        <sz val="9.8000000000000007"/>
        <color rgb="FF7A7E85"/>
        <rFont val="JetBrains Mono"/>
        <family val="3"/>
      </rPr>
      <t># Process each shift for this team</t>
    </r>
  </si>
  <si>
    <r>
      <t xml:space="preserve">                    shift_capacity_used = </t>
    </r>
    <r>
      <rPr>
        <sz val="9.8000000000000007"/>
        <color rgb="FF2AACB8"/>
        <rFont val="JetBrains Mono"/>
        <family val="3"/>
      </rPr>
      <t>0.0</t>
    </r>
  </si>
  <si>
    <r>
      <t xml:space="preserve">                    </t>
    </r>
    <r>
      <rPr>
        <sz val="9.8000000000000007"/>
        <color rgb="FFBCBEC4"/>
        <rFont val="JetBrains Mono"/>
        <family val="3"/>
      </rPr>
      <t xml:space="preserve">shift_details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.team_shift_details[team][shift_num]</t>
    </r>
  </si>
  <si>
    <r>
      <t xml:space="preserve">                    shift_start_time = datetime.combine(current_date, shift_details[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</si>
  <si>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Find tasks this team/shift can work on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</si>
  <si>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remaining_tasks.copy():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</si>
  <si>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shift_capacity_used &gt;= shift_capacity:</t>
    </r>
  </si>
  <si>
    <r>
      <t xml:space="preserve">                            </t>
    </r>
    <r>
      <rPr>
        <sz val="9.8000000000000007"/>
        <color rgb="FFCF8E6D"/>
        <rFont val="JetBrains Mono"/>
        <family val="3"/>
      </rPr>
      <t xml:space="preserve">break  </t>
    </r>
    <r>
      <rPr>
        <sz val="9.8000000000000007"/>
        <color rgb="FF7A7E85"/>
        <rFont val="JetBrains Mono"/>
        <family val="3"/>
      </rPr>
      <t># Shift at capacity</t>
    </r>
  </si>
  <si>
    <t xml:space="preserve">                        # Find suitable position (home or downstream)</t>
  </si>
  <si>
    <r>
      <t xml:space="preserve">                        </t>
    </r>
    <r>
      <rPr>
        <sz val="9.8000000000000007"/>
        <color rgb="FF6F737A"/>
        <rFont val="JetBrains Mono"/>
        <family val="3"/>
      </rPr>
      <t xml:space="preserve">work_position </t>
    </r>
    <r>
      <rPr>
        <sz val="9.8000000000000007"/>
        <color rgb="FFBCBEC4"/>
        <rFont val="JetBrains Mono"/>
        <family val="3"/>
      </rPr>
      <t>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</si>
  <si>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work_team = task_info[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</si>
  <si>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is_traveled = </t>
    </r>
    <r>
      <rPr>
        <sz val="9.8000000000000007"/>
        <color rgb="FFCF8E6D"/>
        <rFont val="JetBrains Mono"/>
        <family val="3"/>
      </rPr>
      <t>False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</si>
  <si>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Check if this team can work this task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</si>
  <si>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team == work_team:</t>
    </r>
  </si>
  <si>
    <r>
      <t xml:space="preserve">                            </t>
    </r>
    <r>
      <rPr>
        <sz val="9.8000000000000007"/>
        <color rgb="FF7A7E85"/>
        <rFont val="JetBrains Mono"/>
        <family val="3"/>
      </rPr>
      <t># Home team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</si>
  <si>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work_position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</si>
  <si>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.position_teams.get(task_info[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 xml:space="preserve">] +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 []):</t>
    </r>
  </si>
  <si>
    <r>
      <t xml:space="preserve">                            </t>
    </r>
    <r>
      <rPr>
        <sz val="9.8000000000000007"/>
        <color rgb="FF7A7E85"/>
        <rFont val="JetBrains Mono"/>
        <family val="3"/>
      </rPr>
      <t># Downstream team can handle traveled work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</si>
  <si>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work_position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 xml:space="preserve">] +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</si>
  <si>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work_team = team</t>
    </r>
  </si>
  <si>
    <r>
      <t xml:space="preserve">                            is_traveled = </t>
    </r>
    <r>
      <rPr>
        <sz val="9.8000000000000007"/>
        <color rgb="FFCF8E6D"/>
        <rFont val="JetBrains Mono"/>
        <family val="3"/>
      </rPr>
      <t>True</t>
    </r>
  </si>
  <si>
    <r>
      <t xml:space="preserve">                            </t>
    </r>
    <r>
      <rPr>
        <sz val="9.8000000000000007"/>
        <color rgb="FFCF8E6D"/>
        <rFont val="JetBrains Mono"/>
        <family val="3"/>
      </rPr>
      <t xml:space="preserve">continue  </t>
    </r>
    <r>
      <rPr>
        <sz val="9.8000000000000007"/>
        <color rgb="FF7A7E85"/>
        <rFont val="JetBrains Mono"/>
        <family val="3"/>
      </rPr>
      <t># Team cannot work this task</t>
    </r>
  </si>
  <si>
    <t xml:space="preserve">                        # Calculate duration</t>
  </si>
  <si>
    <r>
      <t xml:space="preserve">                        </t>
    </r>
    <r>
      <rPr>
        <sz val="9.8000000000000007"/>
        <color rgb="FFBCBEC4"/>
        <rFont val="JetBrains Mono"/>
        <family val="3"/>
      </rPr>
      <t>duration_minutes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</si>
  <si>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    duration_minutes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 xml:space="preserve">(duration_minutes * </t>
    </r>
    <r>
      <rPr>
        <sz val="9.8000000000000007"/>
        <color rgb="FF2AACB8"/>
        <rFont val="JetBrains Mono"/>
        <family val="3"/>
      </rPr>
      <t>1.2</t>
    </r>
    <r>
      <rPr>
        <sz val="9.8000000000000007"/>
        <color rgb="FFBCBEC4"/>
        <rFont val="JetBrains Mono"/>
        <family val="3"/>
      </rPr>
      <t>)</t>
    </r>
  </si>
  <si>
    <r>
      <t xml:space="preserve">                        duration_hours = duration_minutes / </t>
    </r>
    <r>
      <rPr>
        <sz val="9.8000000000000007"/>
        <color rgb="FF2AACB8"/>
        <rFont val="JetBrains Mono"/>
        <family val="3"/>
      </rPr>
      <t>60.0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</si>
  <si>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shift_capacity_used + duration_hours &lt;= shift_capacity:</t>
    </r>
  </si>
  <si>
    <r>
      <t xml:space="preserve">                            </t>
    </r>
    <r>
      <rPr>
        <sz val="9.8000000000000007"/>
        <color rgb="FF7A7E85"/>
        <rFont val="JetBrains Mono"/>
        <family val="3"/>
      </rPr>
      <t># Schedule this task in this shift</t>
    </r>
  </si>
  <si>
    <r>
      <t xml:space="preserve">                            </t>
    </r>
    <r>
      <rPr>
        <sz val="9.8000000000000007"/>
        <color rgb="FFBCBEC4"/>
        <rFont val="JetBrains Mono"/>
        <family val="3"/>
      </rPr>
      <t>work_start = shift_start_time + timedelta(</t>
    </r>
    <r>
      <rPr>
        <sz val="9.8000000000000007"/>
        <color rgb="FFAA4926"/>
        <rFont val="JetBrains Mono"/>
        <family val="3"/>
      </rPr>
      <t>hours</t>
    </r>
    <r>
      <rPr>
        <sz val="9.8000000000000007"/>
        <color rgb="FFBCBEC4"/>
        <rFont val="JetBrains Mono"/>
        <family val="3"/>
      </rPr>
      <t>=shift_capacity_used)</t>
    </r>
  </si>
  <si>
    <r>
      <t xml:space="preserve">                            work_end = work_start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=duration_minutes)</t>
    </r>
  </si>
  <si>
    <t xml:space="preserve">                            assignment = {</t>
  </si>
  <si>
    <r>
      <t xml:space="preserve">                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</si>
  <si>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</si>
  <si>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work_team,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</si>
  <si>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work_position,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</si>
  <si>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work_start,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</si>
  <si>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: work_end,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</si>
  <si>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: is_traveled,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</si>
  <si>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</si>
  <si>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</si>
  <si>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t xml:space="preserve">                            }</t>
  </si>
  <si>
    <r>
      <t xml:space="preserve">        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.add_assignment_to_solution(assignment, solution)</t>
    </r>
  </si>
  <si>
    <t xml:space="preserve">                            remaining_tasks.remove(task_info)</t>
  </si>
  <si>
    <t xml:space="preserve">                            shift_capacity_used += duration_hours</t>
  </si>
  <si>
    <r>
      <t xml:space="preserve">                            daily_scheduled += </t>
    </r>
    <r>
      <rPr>
        <sz val="9.8000000000000007"/>
        <color rgb="FF2AACB8"/>
        <rFont val="JetBrains Mono"/>
        <family val="3"/>
      </rPr>
      <t>1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</si>
  <si>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daily_scheduled 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</si>
  <si>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</t>
    </r>
    <r>
      <rPr>
        <sz val="9.8000000000000007"/>
        <color rgb="FF7A7E85"/>
        <rFont val="JetBrains Mono"/>
        <family val="3"/>
      </rPr>
      <t># No progress - force schedule remaining tasks to prevent infinite loop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</si>
  <si>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remaining_tasks[:</t>
    </r>
    <r>
      <rPr>
        <sz val="9.8000000000000007"/>
        <color rgb="FF2AACB8"/>
        <rFont val="JetBrains Mono"/>
        <family val="3"/>
      </rPr>
      <t>20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Handle more tasks at a time due to higher capacity</t>
    </r>
  </si>
  <si>
    <r>
      <t xml:space="preserve">                    </t>
    </r>
    <r>
      <rPr>
        <sz val="9.8000000000000007"/>
        <color rgb="FFBCBEC4"/>
        <rFont val="JetBrains Mono"/>
        <family val="3"/>
      </rPr>
      <t>team = task_info[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</si>
  <si>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Use first available shift</t>
    </r>
  </si>
  <si>
    <r>
      <t xml:space="preserve">                    </t>
    </r>
    <r>
      <rPr>
        <sz val="9.8000000000000007"/>
        <color rgb="FF6F737A"/>
        <rFont val="JetBrains Mono"/>
        <family val="3"/>
      </rPr>
      <t xml:space="preserve">shift_num </t>
    </r>
    <r>
      <rPr>
        <sz val="9.8000000000000007"/>
        <color rgb="FFBCBEC4"/>
        <rFont val="JetBrains Mono"/>
        <family val="3"/>
      </rPr>
      <t xml:space="preserve">= </t>
    </r>
    <r>
      <rPr>
        <sz val="9.8000000000000007"/>
        <color rgb="FF2AACB8"/>
        <rFont val="JetBrains Mono"/>
        <family val="3"/>
      </rPr>
      <t xml:space="preserve">1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.team_shift_capacity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2AACB8"/>
        <rFont val="JetBrains Mono"/>
        <family val="3"/>
      </rPr>
      <t xml:space="preserve">1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.team_shift_capacity[team]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BCBEC4"/>
        <rFont val="JetBrains Mono"/>
        <family val="3"/>
      </rPr>
      <t>\</t>
    </r>
  </si>
  <si>
    <r>
      <t xml:space="preserve">                   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.team_shift_capacity.get(team, {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8</t>
    </r>
    <r>
      <rPr>
        <sz val="9.8000000000000007"/>
        <color rgb="FFBCBEC4"/>
        <rFont val="JetBrains Mono"/>
        <family val="3"/>
      </rPr>
      <t>}).keys())[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</si>
  <si>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            work_start = datetime.combine(current_date, time(</t>
    </r>
    <r>
      <rPr>
        <sz val="9.8000000000000007"/>
        <color rgb="FF2AACB8"/>
        <rFont val="JetBrains Mono"/>
        <family val="3"/>
      </rPr>
      <t>8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))</t>
    </r>
  </si>
  <si>
    <r>
      <t xml:space="preserve">                    duration_minutes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 xml:space="preserve">] * </t>
    </r>
    <r>
      <rPr>
        <sz val="9.8000000000000007"/>
        <color rgb="FF2AACB8"/>
        <rFont val="JetBrains Mono"/>
        <family val="3"/>
      </rPr>
      <t>1.1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Slight inefficiency</t>
    </r>
  </si>
  <si>
    <r>
      <t xml:space="preserve">                    </t>
    </r>
    <r>
      <rPr>
        <sz val="9.8000000000000007"/>
        <color rgb="FFBCBEC4"/>
        <rFont val="JetBrains Mono"/>
        <family val="3"/>
      </rPr>
      <t>work_end = work_start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=duration_minutes)</t>
    </r>
  </si>
  <si>
    <t xml:space="preserve">                    assignment = {</t>
  </si>
  <si>
    <r>
      <t xml:space="preserve">        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</si>
  <si>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</si>
  <si>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team,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</si>
  <si>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</si>
  <si>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work_start,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</si>
  <si>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: work_end,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</si>
  <si>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</si>
  <si>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</si>
  <si>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</si>
  <si>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.add_assignment_to_solution(assignment, solution)</t>
    </r>
  </si>
  <si>
    <r>
      <t xml:space="preserve">                </t>
    </r>
    <r>
      <rPr>
        <sz val="9.8000000000000007"/>
        <color rgb="FF7A7E85"/>
        <rFont val="JetBrains Mono"/>
        <family val="3"/>
      </rPr>
      <t># Remove the tasks we just scheduled</t>
    </r>
  </si>
  <si>
    <r>
      <t xml:space="preserve">                </t>
    </r>
    <r>
      <rPr>
        <sz val="9.8000000000000007"/>
        <color rgb="FFBCBEC4"/>
        <rFont val="JetBrains Mono"/>
        <family val="3"/>
      </rPr>
      <t>remaining_tasks = remaining_tasks[</t>
    </r>
    <r>
      <rPr>
        <sz val="9.8000000000000007"/>
        <color rgb="FF2AACB8"/>
        <rFont val="JetBrains Mono"/>
        <family val="3"/>
      </rPr>
      <t>20</t>
    </r>
    <r>
      <rPr>
        <sz val="9.8000000000000007"/>
        <color rgb="FFBCBEC4"/>
        <rFont val="JetBrains Mono"/>
        <family val="3"/>
      </rPr>
      <t>:]</t>
    </r>
  </si>
  <si>
    <r>
      <t xml:space="preserve">            current_date += timedelta(</t>
    </r>
    <r>
      <rPr>
        <sz val="9.8000000000000007"/>
        <color rgb="FFAA4926"/>
        <rFont val="JetBrains Mono"/>
        <family val="3"/>
      </rPr>
      <t>days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)</t>
    </r>
  </si>
  <si>
    <r>
      <t xml:space="preserve">            day_increment += </t>
    </r>
    <r>
      <rPr>
        <sz val="9.8000000000000007"/>
        <color rgb="FF2AACB8"/>
        <rFont val="JetBrains Mono"/>
        <family val="3"/>
      </rPr>
      <t>1</t>
    </r>
  </si>
  <si>
    <r>
      <t xml:space="preserve">            </t>
    </r>
    <r>
      <rPr>
        <sz val="9.8000000000000007"/>
        <color rgb="FF6AAB73"/>
        <rFont val="JetBrains Mono"/>
        <family val="3"/>
      </rPr>
      <t xml:space="preserve">f"    - Completed remaining task scheduling in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day_increment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additional days using shift-based capacity"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</si>
  <si>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add_assignment_to_solution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assignment,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</si>
  <si>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"""Helper method to add assignment to solution structure"""</t>
    </r>
  </si>
  <si>
    <r>
      <t xml:space="preserve">        </t>
    </r>
    <r>
      <rPr>
        <sz val="9.8000000000000007"/>
        <color rgb="FFBCBEC4"/>
        <rFont val="JetBrains Mono"/>
        <family val="3"/>
      </rPr>
      <t>task_key = (assignment[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assignment[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</si>
  <si>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r>
      <t xml:space="preserve">        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][task_key] = assignment</t>
    </r>
  </si>
  <si>
    <r>
      <t xml:space="preserve">        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][task_key] = assignment[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</t>
    </r>
  </si>
  <si>
    <r>
      <t xml:space="preserve">        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][assignment[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]].append({</t>
    </r>
  </si>
  <si>
    <r>
      <t xml:space="preserve">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</si>
  <si>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</si>
  <si>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</si>
  <si>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</si>
  <si>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(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</si>
  <si>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t xml:space="preserve">        })</t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</si>
  <si>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are_prerequisites_satisfied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</si>
  <si>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"""Check if all task prerequisites are satisfied with proper timing (DAG constraint)"""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</si>
  <si>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task_key </t>
    </r>
    <r>
      <rPr>
        <sz val="9.8000000000000007"/>
        <color rgb="FFBCBEC4"/>
        <rFont val="JetBrains Mono"/>
        <family val="3"/>
      </rPr>
      <t>= (product,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</si>
  <si>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pred_task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'predecessors'</t>
    </r>
    <r>
      <rPr>
        <sz val="9.8000000000000007"/>
        <color rgb="FFBCBEC4"/>
        <rFont val="JetBrains Mono"/>
        <family val="3"/>
      </rPr>
      <t>]:</t>
    </r>
  </si>
  <si>
    <t xml:space="preserve">            pred_key = (product, pred_task)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</si>
  <si>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pred_key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</si>
  <si>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return False  </t>
    </r>
    <r>
      <rPr>
        <sz val="9.8000000000000007"/>
        <color rgb="FF7A7E85"/>
        <rFont val="JetBrains Mono"/>
        <family val="3"/>
      </rPr>
      <t># Predecessor not scheduled yet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</si>
  <si>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True  </t>
    </r>
    <r>
      <rPr>
        <sz val="9.8000000000000007"/>
        <color rgb="FF7A7E85"/>
        <rFont val="JetBrains Mono"/>
        <family val="3"/>
      </rPr>
      <t># All predecessors exist - timing validation done in other methods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</si>
  <si>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calculate_earliest_start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</si>
  <si>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earliest possible start time based on dependencies"""</t>
    </r>
  </si>
  <si>
    <r>
      <t xml:space="preserve">        earliest = datetime.combine(datetime.now().date(), time(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))  </t>
    </r>
    <r>
      <rPr>
        <sz val="9.8000000000000007"/>
        <color rgb="FF7A7E85"/>
        <rFont val="JetBrains Mono"/>
        <family val="3"/>
      </rPr>
      <t># Default early start</t>
    </r>
  </si>
  <si>
    <t xml:space="preserve">        # Must wait for all predecessors to complete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</si>
  <si>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(product, pred_task)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]:</t>
    </r>
  </si>
  <si>
    <r>
      <t xml:space="preserve">                pred_completion = 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][(product, pred_task)]</t>
    </r>
  </si>
  <si>
    <r>
      <t xml:space="preserve">                earliest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(earliest, pred_completion)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</si>
  <si>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earliest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</si>
  <si>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evaluate_task_assignment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candidate, team,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</si>
  <si>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"""Evaluate the quality of a specific task assignment"""</t>
    </r>
  </si>
  <si>
    <r>
      <t xml:space="preserve">        </t>
    </r>
    <r>
      <rPr>
        <sz val="9.8000000000000007"/>
        <color rgb="FFBCBEC4"/>
        <rFont val="JetBrains Mono"/>
        <family val="3"/>
      </rPr>
      <t>start_time = candidate[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</t>
    </r>
  </si>
  <si>
    <r>
      <t xml:space="preserve">        position = candidate[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]</t>
    </r>
  </si>
  <si>
    <r>
      <t xml:space="preserve">        is_traveled = candidate[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</si>
  <si>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7A7E85"/>
        <rFont val="JetBrains Mono"/>
        <family val="3"/>
      </rPr>
      <t># Check if team has capacity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</si>
  <si>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.check_team_capacity(team, start_time,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], solution):</t>
    </r>
  </si>
  <si>
    <r>
      <t xml:space="preserve">        </t>
    </r>
    <r>
      <rPr>
        <sz val="9.8000000000000007"/>
        <color rgb="FF7A7E85"/>
        <rFont val="JetBrains Mono"/>
        <family val="3"/>
      </rPr>
      <t># Calculate completion time</t>
    </r>
  </si>
  <si>
    <r>
      <t xml:space="preserve">        </t>
    </r>
    <r>
      <rPr>
        <sz val="9.8000000000000007"/>
        <color rgb="FFBCBEC4"/>
        <rFont val="JetBrains Mono"/>
        <family val="3"/>
      </rPr>
      <t>duration_minutes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</si>
  <si>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    duration_minutes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 xml:space="preserve">(duration_minutes * </t>
    </r>
    <r>
      <rPr>
        <sz val="9.8000000000000007"/>
        <color rgb="FF2AACB8"/>
        <rFont val="JetBrains Mono"/>
        <family val="3"/>
      </rPr>
      <t>1.2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Traveled work penalty</t>
    </r>
  </si>
  <si>
    <r>
      <t xml:space="preserve">        </t>
    </r>
    <r>
      <rPr>
        <sz val="9.8000000000000007"/>
        <color rgb="FFBCBEC4"/>
        <rFont val="JetBrains Mono"/>
        <family val="3"/>
      </rPr>
      <t>completion_time = start_time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=duration_minutes)</t>
    </r>
  </si>
  <si>
    <r>
      <t xml:space="preserve">        </t>
    </r>
    <r>
      <rPr>
        <sz val="9.8000000000000007"/>
        <color rgb="FF7A7E85"/>
        <rFont val="JetBrains Mono"/>
        <family val="3"/>
      </rPr>
      <t># Calculate assignment score (lower is better)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</si>
  <si>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score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</si>
  <si>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7A7E85"/>
        <rFont val="JetBrains Mono"/>
        <family val="3"/>
      </rPr>
      <t># Delivery urgency</t>
    </r>
  </si>
  <si>
    <r>
      <t xml:space="preserve">        </t>
    </r>
    <r>
      <rPr>
        <sz val="9.8000000000000007"/>
        <color rgb="FFBCBEC4"/>
        <rFont val="JetBrains Mono"/>
        <family val="3"/>
      </rPr>
      <t>delivery_date = task_info[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]</t>
    </r>
  </si>
  <si>
    <t xml:space="preserve">        days_to_delivery = (delivery_date - completion_time).days</t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</si>
  <si>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days_to_delivery &lt;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</si>
  <si>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score += </t>
    </r>
    <r>
      <rPr>
        <sz val="9.8000000000000007"/>
        <color rgb="FF8888C6"/>
        <rFont val="JetBrains Mono"/>
        <family val="3"/>
      </rPr>
      <t>abs</t>
    </r>
    <r>
      <rPr>
        <sz val="9.8000000000000007"/>
        <color rgb="FFBCBEC4"/>
        <rFont val="JetBrains Mono"/>
        <family val="3"/>
      </rPr>
      <t xml:space="preserve">(days_to_delivery) * </t>
    </r>
    <r>
      <rPr>
        <sz val="9.8000000000000007"/>
        <color rgb="FF2AACB8"/>
        <rFont val="JetBrains Mono"/>
        <family val="3"/>
      </rPr>
      <t xml:space="preserve">100  </t>
    </r>
    <r>
      <rPr>
        <sz val="9.8000000000000007"/>
        <color rgb="FF7A7E85"/>
        <rFont val="JetBrains Mono"/>
        <family val="3"/>
      </rPr>
      <t># Heavy penalty for late delivery</t>
    </r>
  </si>
  <si>
    <r>
      <t xml:space="preserve">            score +=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 xml:space="preserve">10 </t>
    </r>
    <r>
      <rPr>
        <sz val="9.8000000000000007"/>
        <color rgb="FFBCBEC4"/>
        <rFont val="JetBrains Mono"/>
        <family val="3"/>
      </rPr>
      <t xml:space="preserve">- days_to_delivery)  </t>
    </r>
    <r>
      <rPr>
        <sz val="9.8000000000000007"/>
        <color rgb="FF7A7E85"/>
        <rFont val="JetBrains Mono"/>
        <family val="3"/>
      </rPr>
      <t># Slight penalty for close to delivery</t>
    </r>
  </si>
  <si>
    <t xml:space="preserve">        # Travel penalty</t>
  </si>
  <si>
    <r>
      <t xml:space="preserve">            score += </t>
    </r>
    <r>
      <rPr>
        <sz val="9.8000000000000007"/>
        <color rgb="FF2AACB8"/>
        <rFont val="JetBrains Mono"/>
        <family val="3"/>
      </rPr>
      <t>10</t>
    </r>
  </si>
  <si>
    <r>
      <t xml:space="preserve">        </t>
    </r>
    <r>
      <rPr>
        <sz val="9.8000000000000007"/>
        <color rgb="FF7A7E85"/>
        <rFont val="JetBrains Mono"/>
        <family val="3"/>
      </rPr>
      <t># Team utilization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</si>
  <si>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team_utilization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.calculate_team_utilization(team, start_time.date(), solution)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</si>
  <si>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team_utilization &gt; </t>
    </r>
    <r>
      <rPr>
        <sz val="9.8000000000000007"/>
        <color rgb="FF2AACB8"/>
        <rFont val="JetBrains Mono"/>
        <family val="3"/>
      </rPr>
      <t>0.8</t>
    </r>
    <r>
      <rPr>
        <sz val="9.8000000000000007"/>
        <color rgb="FFBCBEC4"/>
        <rFont val="JetBrains Mono"/>
        <family val="3"/>
      </rPr>
      <t>:</t>
    </r>
  </si>
  <si>
    <r>
      <t xml:space="preserve">            score += </t>
    </r>
    <r>
      <rPr>
        <sz val="9.8000000000000007"/>
        <color rgb="FF2AACB8"/>
        <rFont val="JetBrains Mono"/>
        <family val="3"/>
      </rPr>
      <t xml:space="preserve">20  </t>
    </r>
    <r>
      <rPr>
        <sz val="9.8000000000000007"/>
        <color rgb="FF7A7E85"/>
        <rFont val="JetBrains Mono"/>
        <family val="3"/>
      </rPr>
      <t># Penalty for overloading teams</t>
    </r>
  </si>
  <si>
    <r>
      <t xml:space="preserve">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position,</t>
    </r>
  </si>
  <si>
    <r>
      <t xml:space="preserve">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start_time,</t>
    </r>
  </si>
  <si>
    <r>
      <t xml:space="preserve">            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: completion_time,</t>
    </r>
  </si>
  <si>
    <r>
      <t xml:space="preserve">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: is_traveled,</t>
    </r>
  </si>
  <si>
    <r>
      <t xml:space="preserve">            </t>
    </r>
    <r>
      <rPr>
        <sz val="9.8000000000000007"/>
        <color rgb="FF6AAB73"/>
        <rFont val="JetBrains Mono"/>
        <family val="3"/>
      </rPr>
      <t>'score'</t>
    </r>
    <r>
      <rPr>
        <sz val="9.8000000000000007"/>
        <color rgb="FFBCBEC4"/>
        <rFont val="JetBrains Mono"/>
        <family val="3"/>
      </rPr>
      <t>: score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</si>
  <si>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check_team_shift_capacity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team, work_date, shift_number, task_duration_hours):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</si>
  <si>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"""Check if SPECIFIC shift has capacity for task (not daily capacity)"""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</si>
  <si>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.team_shift_capacity </t>
    </r>
    <r>
      <rPr>
        <sz val="9.8000000000000007"/>
        <color rgb="FFCF8E6D"/>
        <rFont val="JetBrains Mono"/>
        <family val="3"/>
      </rPr>
      <t xml:space="preserve">or </t>
    </r>
    <r>
      <rPr>
        <sz val="9.8000000000000007"/>
        <color rgb="FFBCBEC4"/>
        <rFont val="JetBrains Mono"/>
        <family val="3"/>
      </rPr>
      <t xml:space="preserve">shift_number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.team_shift_capacity[team]:</t>
    </r>
  </si>
  <si>
    <r>
      <t xml:space="preserve">            </t>
    </r>
    <r>
      <rPr>
        <sz val="9.8000000000000007"/>
        <color rgb="FFCF8E6D"/>
        <rFont val="JetBrains Mono"/>
        <family val="3"/>
      </rPr>
      <t>return False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</si>
  <si>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shift_capacity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.team_shift_capacity[team][shift_number]</t>
    </r>
  </si>
  <si>
    <r>
      <t xml:space="preserve">        current_shift_usage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.daily_capacity_tracking[work_date][team][shift_number]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</si>
  <si>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current_shift_usage + task_duration_hours &lt;= shift_capacity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</si>
  <si>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get_available_shift_with_capacity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team, work_date, task_duration_hours):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</si>
  <si>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"""Find specific shift that can handle this task (NOT pooled capacity)"""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</si>
  <si>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.team_shift_capacity:</t>
    </r>
  </si>
  <si>
    <r>
      <t xml:space="preserve">        </t>
    </r>
    <r>
      <rPr>
        <sz val="9.8000000000000007"/>
        <color rgb="FF7A7E85"/>
        <rFont val="JetBrains Mono"/>
        <family val="3"/>
      </rPr>
      <t># Check each shift individually - NO POOLING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</si>
  <si>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shift_num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.team_shift_capacity[team].keys()):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</si>
  <si>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.check_team_shift_capacity(team, work_date, shift_num, task_duration_hours):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</si>
  <si>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shift_num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</si>
  <si>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None  </t>
    </r>
    <r>
      <rPr>
        <sz val="9.8000000000000007"/>
        <color rgb="FF7A7E85"/>
        <rFont val="JetBrains Mono"/>
        <family val="3"/>
      </rPr>
      <t># No individual shift can handle this task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</si>
  <si>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assign_task_to_specific_shift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team, work_date, shift_number, task_duration_hours, task_assignment):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</si>
  <si>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"""Assign task to SPECIFIC shift and track that shift's capacity usage"""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</si>
  <si>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.daily_capacity_tracking[work_date][team][shift_number] += task_duration_hours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</si>
  <si>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.shift_assignments[work_date][team][shift_number].append(task_assignment)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</si>
  <si>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check_team_capacity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, team, start_time, task_duration, </t>
    </r>
    <r>
      <rPr>
        <sz val="9.8000000000000007"/>
        <color rgb="FF6F737A"/>
        <rFont val="JetBrains Mono"/>
        <family val="3"/>
      </rPr>
      <t>solution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</si>
  <si>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"""Check if ANY specific shift can handle this task (not daily pool)"""</t>
    </r>
  </si>
  <si>
    <r>
      <t xml:space="preserve">        </t>
    </r>
    <r>
      <rPr>
        <sz val="9.8000000000000007"/>
        <color rgb="FFBCBEC4"/>
        <rFont val="JetBrains Mono"/>
        <family val="3"/>
      </rPr>
      <t>work_date = start_time.date()</t>
    </r>
  </si>
  <si>
    <r>
      <t xml:space="preserve">        task_duration_hours = task_duration / </t>
    </r>
    <r>
      <rPr>
        <sz val="9.8000000000000007"/>
        <color rgb="FF2AACB8"/>
        <rFont val="JetBrains Mono"/>
        <family val="3"/>
      </rPr>
      <t>60.0</t>
    </r>
  </si>
  <si>
    <r>
      <t xml:space="preserve">        </t>
    </r>
    <r>
      <rPr>
        <sz val="9.8000000000000007"/>
        <color rgb="FF7A7E85"/>
        <rFont val="JetBrains Mono"/>
        <family val="3"/>
      </rPr>
      <t># Check if any individual shift has capacity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</si>
  <si>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available_shift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.get_available_shift_with_capacity(team, work_date, task_duration_hours)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</si>
  <si>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 xml:space="preserve">available_shift </t>
    </r>
    <r>
      <rPr>
        <sz val="9.8000000000000007"/>
        <color rgb="FFCF8E6D"/>
        <rFont val="JetBrains Mono"/>
        <family val="3"/>
      </rPr>
      <t>is not None</t>
    </r>
  </si>
  <si>
    <r>
      <t xml:space="preserve">    def </t>
    </r>
    <r>
      <rPr>
        <sz val="9.8000000000000007"/>
        <color rgb="FF56A8F5"/>
        <rFont val="JetBrains Mono"/>
        <family val="3"/>
      </rPr>
      <t>calculate_team_utilization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team, work_date,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</si>
  <si>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current team utilization for a specific date using shift-based logic"""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</si>
  <si>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total_daily_capacity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.team_daily_capacity.get(team, </t>
    </r>
    <r>
      <rPr>
        <sz val="9.8000000000000007"/>
        <color rgb="FF2AACB8"/>
        <rFont val="JetBrains Mono"/>
        <family val="3"/>
      </rPr>
      <t>24.0</t>
    </r>
    <r>
      <rPr>
        <sz val="9.8000000000000007"/>
        <color rgb="FFBCBEC4"/>
        <rFont val="JetBrains Mono"/>
        <family val="3"/>
      </rPr>
      <t>)</t>
    </r>
  </si>
  <si>
    <r>
      <t xml:space="preserve">        current_utilization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</si>
  <si>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scheduled_task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][team]:</t>
    </r>
  </si>
  <si>
    <r>
      <t xml:space="preserve">            task_date = scheduled_task[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].date()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</si>
  <si>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task_date == work_date:</t>
    </r>
  </si>
  <si>
    <r>
      <t xml:space="preserve">                current_utilization += scheduled_task[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>60.0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</si>
  <si>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 xml:space="preserve">current_utilization / total_daily_capacity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total_daily_capacity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</si>
  <si>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assign_task_to_solution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assignment,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</si>
  <si>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"""Assign a task to the solution with the given assignment"""</t>
    </r>
  </si>
  <si>
    <r>
      <t xml:space="preserve">        </t>
    </r>
    <r>
      <rPr>
        <sz val="9.8000000000000007"/>
        <color rgb="FF7A7E85"/>
        <rFont val="JetBrains Mono"/>
        <family val="3"/>
      </rPr>
      <t># Add to task assignments</t>
    </r>
  </si>
  <si>
    <r>
      <t xml:space="preserve">       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][(product, task)] = {</t>
    </r>
  </si>
  <si>
    <r>
      <t xml:space="preserve">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</si>
  <si>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</si>
  <si>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</si>
  <si>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</si>
  <si>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</si>
  <si>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7A7E85"/>
        <rFont val="JetBrains Mono"/>
        <family val="3"/>
      </rPr>
      <t># Add to team schedule</t>
    </r>
  </si>
  <si>
    <r>
      <t xml:space="preserve">       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][assignment[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]].append({</t>
    </r>
  </si>
  <si>
    <r>
      <t xml:space="preserve">            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(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</si>
  <si>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Record completion time</t>
    </r>
  </si>
  <si>
    <r>
      <t xml:space="preserve">       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][(product, task)] = assignment[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</si>
  <si>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calculate_solution_cost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</si>
  <si>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the total cost of a solution (lower is better)"""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</si>
  <si>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cost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</si>
  <si>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7A7E85"/>
        <rFont val="JetBrains Mono"/>
        <family val="3"/>
      </rPr>
      <t># Delivery delay penalties</t>
    </r>
  </si>
  <si>
    <r>
      <t xml:space="preserve">        </t>
    </r>
    <r>
      <rPr>
        <sz val="9.8000000000000007"/>
        <color rgb="FFBCBEC4"/>
        <rFont val="JetBrains Mono"/>
        <family val="3"/>
      </rPr>
      <t>product_completions = defaultdict(</t>
    </r>
    <r>
      <rPr>
        <sz val="9.8000000000000007"/>
        <color rgb="FFCF8E6D"/>
        <rFont val="JetBrains Mono"/>
        <family val="3"/>
      </rPr>
      <t>lambda</t>
    </r>
    <r>
      <rPr>
        <sz val="9.8000000000000007"/>
        <color rgb="FFBCBEC4"/>
        <rFont val="JetBrains Mono"/>
        <family val="3"/>
      </rPr>
      <t>: datetime.min)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</si>
  <si>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(product, task), assignment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].items():</t>
    </r>
  </si>
  <si>
    <r>
      <t xml:space="preserve">            completion_time = assignment[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</t>
    </r>
  </si>
  <si>
    <r>
      <t xml:space="preserve">            product_completions[product]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(product_completions[product], completion_time)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</si>
  <si>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product_id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product_completions:</t>
    </r>
  </si>
  <si>
    <r>
      <t xml:space="preserve">            product_schedule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product_id].iloc[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</si>
  <si>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    delivery_date = pd.to_datetime(product_schedule[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</t>
    </r>
  </si>
  <si>
    <t xml:space="preserve">            actual_completion = product_completions[product_id]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</si>
  <si>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actual_completion &gt; delivery_date:</t>
    </r>
  </si>
  <si>
    <t xml:space="preserve">                delay_days = (actual_completion - delivery_date).days</t>
  </si>
  <si>
    <r>
      <t xml:space="preserve">                cost += delay_days * </t>
    </r>
    <r>
      <rPr>
        <sz val="9.8000000000000007"/>
        <color rgb="FF2AACB8"/>
        <rFont val="JetBrains Mono"/>
        <family val="3"/>
      </rPr>
      <t xml:space="preserve">200  </t>
    </r>
    <r>
      <rPr>
        <sz val="9.8000000000000007"/>
        <color rgb="FF7A7E85"/>
        <rFont val="JetBrains Mono"/>
        <family val="3"/>
      </rPr>
      <t># Heavy penalty for delays</t>
    </r>
  </si>
  <si>
    <t xml:space="preserve">        # Travel penalties</t>
  </si>
  <si>
    <r>
      <t xml:space="preserve">        </t>
    </r>
    <r>
      <rPr>
        <sz val="9.8000000000000007"/>
        <color rgb="FFBCBEC4"/>
        <rFont val="JetBrains Mono"/>
        <family val="3"/>
      </rPr>
      <t xml:space="preserve">traveled_tasks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 xml:space="preserve">1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assignment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].values()</t>
    </r>
  </si>
  <si>
    <r>
      <t xml:space="preserve"> 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])</t>
    </r>
  </si>
  <si>
    <r>
      <t xml:space="preserve">        cost += traveled_tasks * </t>
    </r>
    <r>
      <rPr>
        <sz val="9.8000000000000007"/>
        <color rgb="FF2AACB8"/>
        <rFont val="JetBrains Mono"/>
        <family val="3"/>
      </rPr>
      <t>15</t>
    </r>
  </si>
  <si>
    <r>
      <t xml:space="preserve">        </t>
    </r>
    <r>
      <rPr>
        <sz val="9.8000000000000007"/>
        <color rgb="FF7A7E85"/>
        <rFont val="JetBrains Mono"/>
        <family val="3"/>
      </rPr>
      <t># Team utilization penalties (penalize both over and under utilization)</t>
    </r>
  </si>
  <si>
    <r>
      <t xml:space="preserve">        </t>
    </r>
    <r>
      <rPr>
        <sz val="9.8000000000000007"/>
        <color rgb="FF6F737A"/>
        <rFont val="JetBrains Mono"/>
        <family val="3"/>
      </rPr>
      <t xml:space="preserve">team_utilizations </t>
    </r>
    <r>
      <rPr>
        <sz val="9.8000000000000007"/>
        <color rgb="FFBCBEC4"/>
        <rFont val="JetBrains Mono"/>
        <family val="3"/>
      </rPr>
      <t>= {}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</si>
  <si>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.team_daily_capacity:</t>
    </r>
  </si>
  <si>
    <t xml:space="preserve">            daily_utils = []</t>
  </si>
  <si>
    <r>
      <t xml:space="preserve">            team_tasks_by_date = defaultdict(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</si>
  <si>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][team]:</t>
    </r>
  </si>
  <si>
    <r>
      <t xml:space="preserve">                work_date = task[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].date()</t>
    </r>
  </si>
  <si>
    <r>
      <t xml:space="preserve">                team_tasks_by_date[work_date] += task[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>60.0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</si>
  <si>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work_date, hours_used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team_tasks_by_date.items():</t>
    </r>
  </si>
  <si>
    <r>
      <t xml:space="preserve">                utilization = hours_used /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.team_daily_capacity[team]</t>
    </r>
  </si>
  <si>
    <t xml:space="preserve">                daily_utils.append(utilization)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</si>
  <si>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utilization &gt;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Over capacity</t>
    </r>
  </si>
  <si>
    <r>
      <t xml:space="preserve">                    </t>
    </r>
    <r>
      <rPr>
        <sz val="9.8000000000000007"/>
        <color rgb="FFBCBEC4"/>
        <rFont val="JetBrains Mono"/>
        <family val="3"/>
      </rPr>
      <t xml:space="preserve">cost += (utilization -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 xml:space="preserve">) * </t>
    </r>
    <r>
      <rPr>
        <sz val="9.8000000000000007"/>
        <color rgb="FF2AACB8"/>
        <rFont val="JetBrains Mono"/>
        <family val="3"/>
      </rPr>
      <t>100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</si>
  <si>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utilization &lt; </t>
    </r>
    <r>
      <rPr>
        <sz val="9.8000000000000007"/>
        <color rgb="FF2AACB8"/>
        <rFont val="JetBrains Mono"/>
        <family val="3"/>
      </rPr>
      <t>0.3</t>
    </r>
    <r>
      <rPr>
        <sz val="9.8000000000000007"/>
        <color rgb="FFBCBEC4"/>
        <rFont val="JetBrains Mono"/>
        <family val="3"/>
      </rPr>
      <t xml:space="preserve">:  </t>
    </r>
    <r>
      <rPr>
        <sz val="9.8000000000000007"/>
        <color rgb="FF7A7E85"/>
        <rFont val="JetBrains Mono"/>
        <family val="3"/>
      </rPr>
      <t># Under utilized</t>
    </r>
  </si>
  <si>
    <r>
      <t xml:space="preserve">                    </t>
    </r>
    <r>
      <rPr>
        <sz val="9.8000000000000007"/>
        <color rgb="FFBCBEC4"/>
        <rFont val="JetBrains Mono"/>
        <family val="3"/>
      </rPr>
      <t>cost += (</t>
    </r>
    <r>
      <rPr>
        <sz val="9.8000000000000007"/>
        <color rgb="FF2AACB8"/>
        <rFont val="JetBrains Mono"/>
        <family val="3"/>
      </rPr>
      <t xml:space="preserve">0.3 </t>
    </r>
    <r>
      <rPr>
        <sz val="9.8000000000000007"/>
        <color rgb="FFBCBEC4"/>
        <rFont val="JetBrains Mono"/>
        <family val="3"/>
      </rPr>
      <t xml:space="preserve">- utilization) * </t>
    </r>
    <r>
      <rPr>
        <sz val="9.8000000000000007"/>
        <color rgb="FF2AACB8"/>
        <rFont val="JetBrains Mono"/>
        <family val="3"/>
      </rPr>
      <t>20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</si>
  <si>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cost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</si>
  <si>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generate_neighbor_solution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current_solution):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</si>
  <si>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"""Generate a neighbor solution by making a small modification"""</t>
    </r>
  </si>
  <si>
    <r>
      <t xml:space="preserve">        </t>
    </r>
    <r>
      <rPr>
        <sz val="9.8000000000000007"/>
        <color rgb="FFBCBEC4"/>
        <rFont val="JetBrains Mono"/>
        <family val="3"/>
      </rPr>
      <t>neighbor = copy.deepcopy(current_solution)</t>
    </r>
  </si>
  <si>
    <r>
      <t xml:space="preserve">        </t>
    </r>
    <r>
      <rPr>
        <sz val="9.8000000000000007"/>
        <color rgb="FF7A7E85"/>
        <rFont val="JetBrains Mono"/>
        <family val="3"/>
      </rPr>
      <t># Choose modification type</t>
    </r>
  </si>
  <si>
    <r>
      <t xml:space="preserve">        </t>
    </r>
    <r>
      <rPr>
        <sz val="9.8000000000000007"/>
        <color rgb="FFBCBEC4"/>
        <rFont val="JetBrains Mono"/>
        <family val="3"/>
      </rPr>
      <t>modification_type = random.choice([</t>
    </r>
    <r>
      <rPr>
        <sz val="9.8000000000000007"/>
        <color rgb="FF6AAB73"/>
        <rFont val="JetBrains Mono"/>
        <family val="3"/>
      </rPr>
      <t>'reassign_task'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'swap_tasks'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'reschedule_task'</t>
    </r>
    <r>
      <rPr>
        <sz val="9.8000000000000007"/>
        <color rgb="FFBCBEC4"/>
        <rFont val="JetBrains Mono"/>
        <family val="3"/>
      </rPr>
      <t>])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</si>
  <si>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modification_type == </t>
    </r>
    <r>
      <rPr>
        <sz val="9.8000000000000007"/>
        <color rgb="FF6AAB73"/>
        <rFont val="JetBrains Mono"/>
        <family val="3"/>
      </rPr>
      <t>'reassign_task'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</si>
  <si>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.reassign_random_task(neighbor)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</si>
  <si>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modification_type == </t>
    </r>
    <r>
      <rPr>
        <sz val="9.8000000000000007"/>
        <color rgb="FF6AAB73"/>
        <rFont val="JetBrains Mono"/>
        <family val="3"/>
      </rPr>
      <t>'swap_tasks'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</si>
  <si>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.swap_random_tasks(neighbor)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</si>
  <si>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modification_type == </t>
    </r>
    <r>
      <rPr>
        <sz val="9.8000000000000007"/>
        <color rgb="FF6AAB73"/>
        <rFont val="JetBrains Mono"/>
        <family val="3"/>
      </rPr>
      <t>'reschedule_task'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</si>
  <si>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.reschedule_random_task(neighbor)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</si>
  <si>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neighbor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</si>
  <si>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position_to_numeric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position):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</si>
  <si>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"""Convert position to numeric value for comparison"""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</si>
  <si>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isinstance</t>
    </r>
    <r>
      <rPr>
        <sz val="9.8000000000000007"/>
        <color rgb="FFBCBEC4"/>
        <rFont val="JetBrains Mono"/>
        <family val="3"/>
      </rPr>
      <t xml:space="preserve">(position,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):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</si>
  <si>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position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</si>
  <si>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elif </t>
    </r>
    <r>
      <rPr>
        <sz val="9.8000000000000007"/>
        <color rgb="FFBCBEC4"/>
        <rFont val="JetBrains Mono"/>
        <family val="3"/>
      </rPr>
      <t xml:space="preserve">position == </t>
    </r>
    <r>
      <rPr>
        <sz val="9.8000000000000007"/>
        <color rgb="FF6AAB73"/>
        <rFont val="JetBrains Mono"/>
        <family val="3"/>
      </rPr>
      <t>'post_delivery'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</si>
  <si>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2AACB8"/>
        <rFont val="JetBrains Mono"/>
        <family val="3"/>
      </rPr>
      <t xml:space="preserve">5  </t>
    </r>
    <r>
      <rPr>
        <sz val="9.8000000000000007"/>
        <color rgb="FF7A7E85"/>
        <rFont val="JetBrains Mono"/>
        <family val="3"/>
      </rPr>
      <t># Treat post-delivery as position 5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</si>
  <si>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2AACB8"/>
        <rFont val="JetBrains Mono"/>
        <family val="3"/>
      </rPr>
      <t xml:space="preserve">1  </t>
    </r>
    <r>
      <rPr>
        <sz val="9.8000000000000007"/>
        <color rgb="FF7A7E85"/>
        <rFont val="JetBrains Mono"/>
        <family val="3"/>
      </rPr>
      <t># Default fallback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</si>
  <si>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validate_dag_timing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task_key, new_start_time,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</si>
  <si>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"""Ensure task starts after all predecessors complete (DAG constraint)"""</t>
    </r>
  </si>
  <si>
    <r>
      <t xml:space="preserve">        </t>
    </r>
    <r>
      <rPr>
        <sz val="9.8000000000000007"/>
        <color rgb="FFBCBEC4"/>
        <rFont val="JetBrains Mono"/>
        <family val="3"/>
      </rPr>
      <t>product, task = task_key</t>
    </r>
  </si>
  <si>
    <r>
      <t xml:space="preserve">        task_info = </t>
    </r>
    <r>
      <rPr>
        <sz val="9.8000000000000007"/>
        <color rgb="FF8888C6"/>
        <rFont val="JetBrains Mono"/>
        <family val="3"/>
      </rPr>
      <t>next</t>
    </r>
    <r>
      <rPr>
        <sz val="9.8000000000000007"/>
        <color rgb="FFBCBEC4"/>
        <rFont val="JetBrains Mono"/>
        <family val="3"/>
      </rPr>
      <t xml:space="preserve">(t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</t>
    </r>
  </si>
  <si>
    <r>
      <t xml:space="preserve">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 == product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task)</t>
    </r>
  </si>
  <si>
    <r>
      <t xml:space="preserve">        </t>
    </r>
    <r>
      <rPr>
        <sz val="9.8000000000000007"/>
        <color rgb="FF7A7E85"/>
        <rFont val="JetBrains Mono"/>
        <family val="3"/>
      </rPr>
      <t># Check that all predecessors complete before this task starts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</si>
  <si>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pred_key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]:</t>
    </r>
  </si>
  <si>
    <r>
      <t xml:space="preserve">                pred_completion = 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][pred_key]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</si>
  <si>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pred_completion &gt; new_start_time: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</si>
  <si>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return False  </t>
    </r>
    <r>
      <rPr>
        <sz val="9.8000000000000007"/>
        <color rgb="FF7A7E85"/>
        <rFont val="JetBrains Mono"/>
        <family val="3"/>
      </rPr>
      <t># Predecessor finishes after this task starts - invalid</t>
    </r>
  </si>
  <si>
    <r>
      <t xml:space="preserve">        </t>
    </r>
    <r>
      <rPr>
        <sz val="9.8000000000000007"/>
        <color rgb="FFCF8E6D"/>
        <rFont val="JetBrains Mono"/>
        <family val="3"/>
      </rPr>
      <t>return True</t>
    </r>
  </si>
  <si>
    <r>
      <t xml:space="preserve">    def </t>
    </r>
    <r>
      <rPr>
        <sz val="9.8000000000000007"/>
        <color rgb="FF56A8F5"/>
        <rFont val="JetBrains Mono"/>
        <family val="3"/>
      </rPr>
      <t>validate_dag_timing_for_assignment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task_key, assignment,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</si>
  <si>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"""Validate DAG timing for a complete assignment"""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</si>
  <si>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.validate_dag_timing(task_key, 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], solution)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</si>
  <si>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get_earliest_valid_start_time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task_key, solution, desired_start=</t>
    </r>
    <r>
      <rPr>
        <sz val="9.8000000000000007"/>
        <color rgb="FFCF8E6D"/>
        <rFont val="JetBrains Mono"/>
        <family val="3"/>
      </rPr>
      <t>None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</si>
  <si>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"""Get the earliest valid start time respecting DAG constraints"""</t>
    </r>
  </si>
  <si>
    <r>
      <t xml:space="preserve">        </t>
    </r>
    <r>
      <rPr>
        <sz val="9.8000000000000007"/>
        <color rgb="FF7A7E85"/>
        <rFont val="JetBrains Mono"/>
        <family val="3"/>
      </rPr>
      <t># Start with desired time or current time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</si>
  <si>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earliest_start = desired_start </t>
    </r>
    <r>
      <rPr>
        <sz val="9.8000000000000007"/>
        <color rgb="FFCF8E6D"/>
        <rFont val="JetBrains Mono"/>
        <family val="3"/>
      </rPr>
      <t xml:space="preserve">or </t>
    </r>
    <r>
      <rPr>
        <sz val="9.8000000000000007"/>
        <color rgb="FFBCBEC4"/>
        <rFont val="JetBrains Mono"/>
        <family val="3"/>
      </rPr>
      <t>datetime.combine(datetime.now().date(), time(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))</t>
    </r>
  </si>
  <si>
    <r>
      <t xml:space="preserve">        </t>
    </r>
    <r>
      <rPr>
        <sz val="9.8000000000000007"/>
        <color rgb="FF7A7E85"/>
        <rFont val="JetBrains Mono"/>
        <family val="3"/>
      </rPr>
      <t># Must wait for all predecessors to complete</t>
    </r>
  </si>
  <si>
    <r>
      <t xml:space="preserve">                earliest_start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(earliest_start, pred_completion)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</si>
  <si>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earliest_start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</si>
  <si>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validate_successor_constraints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task_key, new_completion_time,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</si>
  <si>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"""Ensure successors can still start after this task's new completion time"""</t>
    </r>
  </si>
  <si>
    <r>
      <t xml:space="preserve">        </t>
    </r>
    <r>
      <rPr>
        <sz val="9.8000000000000007"/>
        <color rgb="FF7A7E85"/>
        <rFont val="JetBrains Mono"/>
        <family val="3"/>
      </rPr>
      <t># Find all successors of this task</t>
    </r>
  </si>
  <si>
    <r>
      <t xml:space="preserve">        </t>
    </r>
    <r>
      <rPr>
        <sz val="9.8000000000000007"/>
        <color rgb="FFBCBEC4"/>
        <rFont val="JetBrains Mono"/>
        <family val="3"/>
      </rPr>
      <t>successors = []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</si>
  <si>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</si>
  <si>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 == product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'predecessors'</t>
    </r>
    <r>
      <rPr>
        <sz val="9.8000000000000007"/>
        <color rgb="FFBCBEC4"/>
        <rFont val="JetBrains Mono"/>
        <family val="3"/>
      </rPr>
      <t>]:</t>
    </r>
  </si>
  <si>
    <r>
      <t xml:space="preserve">                successors.append(t[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</si>
  <si>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r>
      <t xml:space="preserve">        </t>
    </r>
    <r>
      <rPr>
        <sz val="9.8000000000000007"/>
        <color rgb="FF7A7E85"/>
        <rFont val="JetBrains Mono"/>
        <family val="3"/>
      </rPr>
      <t># Check that all scheduled successors still start after our new completion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</si>
  <si>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succ_task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successors:</t>
    </r>
  </si>
  <si>
    <t xml:space="preserve">            succ_key = (product, succ_task)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</si>
  <si>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succ_key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]:</t>
    </r>
  </si>
  <si>
    <r>
      <t xml:space="preserve">                succ_start = 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][succ_key][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</si>
  <si>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succ_start &lt; new_completion_time: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</si>
  <si>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return False  </t>
    </r>
    <r>
      <rPr>
        <sz val="9.8000000000000007"/>
        <color rgb="FF7A7E85"/>
        <rFont val="JetBrains Mono"/>
        <family val="3"/>
      </rPr>
      <t># Successor starts before we complete - invalid</t>
    </r>
  </si>
  <si>
    <r>
      <t xml:space="preserve">    def </t>
    </r>
    <r>
      <rPr>
        <sz val="9.8000000000000007"/>
        <color rgb="FF56A8F5"/>
        <rFont val="JetBrains Mono"/>
        <family val="3"/>
      </rPr>
      <t>reassign_random_task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</si>
  <si>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"""Reassign a random task to a different team/position with DAG validation"""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</si>
  <si>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]:</t>
    </r>
  </si>
  <si>
    <r>
      <t xml:space="preserve">        </t>
    </r>
    <r>
      <rPr>
        <sz val="9.8000000000000007"/>
        <color rgb="FF7A7E85"/>
        <rFont val="JetBrains Mono"/>
        <family val="3"/>
      </rPr>
      <t># Pick a random task</t>
    </r>
  </si>
  <si>
    <r>
      <t xml:space="preserve">        </t>
    </r>
    <r>
      <rPr>
        <sz val="9.8000000000000007"/>
        <color rgb="FFBCBEC4"/>
        <rFont val="JetBrains Mono"/>
        <family val="3"/>
      </rPr>
      <t>task_key = random.choice(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].keys()))</t>
    </r>
  </si>
  <si>
    <t xml:space="preserve">        product, task = task_key</t>
  </si>
  <si>
    <r>
      <t xml:space="preserve">        </t>
    </r>
    <r>
      <rPr>
        <sz val="9.8000000000000007"/>
        <color rgb="FF7A7E85"/>
        <rFont val="JetBrains Mono"/>
        <family val="3"/>
      </rPr>
      <t># Find original task info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</si>
  <si>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task_info = </t>
    </r>
    <r>
      <rPr>
        <sz val="9.8000000000000007"/>
        <color rgb="FF8888C6"/>
        <rFont val="JetBrains Mono"/>
        <family val="3"/>
      </rPr>
      <t>next</t>
    </r>
    <r>
      <rPr>
        <sz val="9.8000000000000007"/>
        <color rgb="FFBCBEC4"/>
        <rFont val="JetBrains Mono"/>
        <family val="3"/>
      </rPr>
      <t xml:space="preserve">(t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</t>
    </r>
  </si>
  <si>
    <r>
      <t xml:space="preserve">        </t>
    </r>
    <r>
      <rPr>
        <sz val="9.8000000000000007"/>
        <color rgb="FF7A7E85"/>
        <rFont val="JetBrains Mono"/>
        <family val="3"/>
      </rPr>
      <t># Store original assignment for potential restoration</t>
    </r>
  </si>
  <si>
    <r>
      <t xml:space="preserve">        </t>
    </r>
    <r>
      <rPr>
        <sz val="9.8000000000000007"/>
        <color rgb="FFBCBEC4"/>
        <rFont val="JetBrains Mono"/>
        <family val="3"/>
      </rPr>
      <t>old_assignment = 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][task_key]</t>
    </r>
  </si>
  <si>
    <r>
      <t xml:space="preserve">        </t>
    </r>
    <r>
      <rPr>
        <sz val="9.8000000000000007"/>
        <color rgb="FF7A7E85"/>
        <rFont val="JetBrains Mono"/>
        <family val="3"/>
      </rPr>
      <t># Remove current assignment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</si>
  <si>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.remove_task_from_solution(task_key, solution)</t>
    </r>
  </si>
  <si>
    <r>
      <t xml:space="preserve">        </t>
    </r>
    <r>
      <rPr>
        <sz val="9.8000000000000007"/>
        <color rgb="FF7A7E85"/>
        <rFont val="JetBrains Mono"/>
        <family val="3"/>
      </rPr>
      <t># Try to find new assignment that respects DAG constraints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</si>
  <si>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new_assignment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.find_best_dag_compliant_assignment(task_info, solution)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</si>
  <si>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new_assignment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.validate_dag_timing_for_assignment(task_key, new_assignment, solution):</t>
    </r>
  </si>
  <si>
    <r>
      <t xml:space="preserve">            </t>
    </r>
    <r>
      <rPr>
        <sz val="9.8000000000000007"/>
        <color rgb="FF7A7E85"/>
        <rFont val="JetBrains Mono"/>
        <family val="3"/>
      </rPr>
      <t># Validate that successors can still be satisfied</t>
    </r>
  </si>
  <si>
    <r>
      <t xml:space="preserve">            </t>
    </r>
    <r>
      <rPr>
        <sz val="9.8000000000000007"/>
        <color rgb="FFBCBEC4"/>
        <rFont val="JetBrains Mono"/>
        <family val="3"/>
      </rPr>
      <t>duration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(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new_assignment[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</si>
  <si>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    new_completion = new_assignment[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</si>
  <si>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.validate_successor_constraints(task_key, new_completion, solution):</t>
    </r>
  </si>
  <si>
    <r>
      <t xml:space="preserve">                </t>
    </r>
    <r>
      <rPr>
        <sz val="9.8000000000000007"/>
        <color rgb="FF7A7E85"/>
        <rFont val="JetBrains Mono"/>
        <family val="3"/>
      </rPr>
      <t># Valid assignment found</t>
    </r>
  </si>
  <si>
    <r>
      <t xml:space="preserve">                </t>
    </r>
    <r>
      <rPr>
        <sz val="9.8000000000000007"/>
        <color rgb="FFBCBEC4"/>
        <rFont val="JetBrains Mono"/>
        <family val="3"/>
      </rPr>
      <t>new_assignment[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 = new_completion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</si>
  <si>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.assign_task_to_solution(task_info, new_assignment, solution)</t>
    </r>
  </si>
  <si>
    <r>
      <t xml:space="preserve">                </t>
    </r>
    <r>
      <rPr>
        <sz val="9.8000000000000007"/>
        <color rgb="FFCF8E6D"/>
        <rFont val="JetBrains Mono"/>
        <family val="3"/>
      </rPr>
      <t>return</t>
    </r>
  </si>
  <si>
    <r>
      <t xml:space="preserve">        </t>
    </r>
    <r>
      <rPr>
        <sz val="9.8000000000000007"/>
        <color rgb="FF7A7E85"/>
        <rFont val="JetBrains Mono"/>
        <family val="3"/>
      </rPr>
      <t># No valid reassignment found - restore original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</si>
  <si>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.restore_task_assignment(task_key, task_info, old_assignment, solution)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</si>
  <si>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find_best_dag_compliant_assignment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</si>
  <si>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"""Find best assignment that respects DAG timing constraints"""</t>
    </r>
  </si>
  <si>
    <t xml:space="preserve">        task_key = (product, task)</t>
  </si>
  <si>
    <r>
      <t xml:space="preserve">        </t>
    </r>
    <r>
      <rPr>
        <sz val="9.8000000000000007"/>
        <color rgb="FF7A7E85"/>
        <rFont val="JetBrains Mono"/>
        <family val="3"/>
      </rPr>
      <t># Get earliest valid start time based on DAG constraints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</si>
  <si>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earliest_start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.get_earliest_valid_start_time(task_key, solution)</t>
    </r>
  </si>
  <si>
    <r>
      <t xml:space="preserve">        </t>
    </r>
    <r>
      <rPr>
        <sz val="9.8000000000000007"/>
        <color rgb="FFBCBEC4"/>
        <rFont val="JetBrains Mono"/>
        <family val="3"/>
      </rPr>
      <t>candidate_assignments = []</t>
    </r>
  </si>
  <si>
    <r>
      <t xml:space="preserve">        </t>
    </r>
    <r>
      <rPr>
        <sz val="9.8000000000000007"/>
        <color rgb="FF7A7E85"/>
        <rFont val="JetBrains Mono"/>
        <family val="3"/>
      </rPr>
      <t># Home position assignment</t>
    </r>
  </si>
  <si>
    <r>
      <t xml:space="preserve">        </t>
    </r>
    <r>
      <rPr>
        <sz val="9.8000000000000007"/>
        <color rgb="FFBCBEC4"/>
        <rFont val="JetBrains Mono"/>
        <family val="3"/>
      </rPr>
      <t>home_position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</si>
  <si>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home_window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][home_position]</t>
    </r>
  </si>
  <si>
    <r>
      <t xml:space="preserve">        </t>
    </r>
    <r>
      <rPr>
        <sz val="9.8000000000000007"/>
        <color rgb="FF7A7E85"/>
        <rFont val="JetBrains Mono"/>
        <family val="3"/>
      </rPr>
      <t># Check if we can start in time window</t>
    </r>
  </si>
  <si>
    <r>
      <t xml:space="preserve">                </t>
    </r>
    <r>
      <rPr>
        <sz val="9.8000000000000007"/>
        <color rgb="FF7A7E85"/>
        <rFont val="JetBrains Mono"/>
        <family val="3"/>
      </rPr>
      <t># Check if home team can handle this</t>
    </r>
  </si>
  <si>
    <r>
      <t xml:space="preserve">                </t>
    </r>
    <r>
      <rPr>
        <sz val="9.8000000000000007"/>
        <color rgb="FFBCBEC4"/>
        <rFont val="JetBrains Mono"/>
        <family val="3"/>
      </rPr>
      <t>home_team = task_info[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</si>
  <si>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.check_team_capacity(home_team, actual_start,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], solution):</t>
    </r>
  </si>
  <si>
    <t xml:space="preserve">                    candidate_assignments.append({</t>
  </si>
  <si>
    <r>
      <t xml:space="preserve">        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home_team,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</si>
  <si>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home_position,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</si>
  <si>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.calculate_assignment_score(actual_start, task_info, 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)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</si>
  <si>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Try teams at this position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</si>
  <si>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downstream_team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.position_teams[pos]: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</si>
  <si>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.check_team_capacity(downstream_team, actual_start,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],</t>
    </r>
  </si>
  <si>
    <t xml:space="preserve">                                                    solution):</t>
  </si>
  <si>
    <t xml:space="preserve">                            candidate_assignments.append({</t>
  </si>
  <si>
    <r>
      <t xml:space="preserve">                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downstream_team,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</si>
  <si>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: pos,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</si>
  <si>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: actual_start,</t>
    </r>
  </si>
  <si>
    <r>
      <t xml:space="preserve">                                </t>
    </r>
    <r>
      <rPr>
        <sz val="9.8000000000000007"/>
        <color rgb="FF6AAB73"/>
        <rFont val="JetBrains Mono"/>
        <family val="3"/>
      </rPr>
      <t>'score'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.calculate_assignment_score(actual_start, task_info, </t>
    </r>
    <r>
      <rPr>
        <sz val="9.8000000000000007"/>
        <color rgb="FFCF8E6D"/>
        <rFont val="JetBrains Mono"/>
        <family val="3"/>
      </rPr>
      <t>True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</si>
  <si>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Return best assignment (lowest score)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</si>
  <si>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candidate_assignments: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</si>
  <si>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8888C6"/>
        <rFont val="JetBrains Mono"/>
        <family val="3"/>
      </rPr>
      <t>min</t>
    </r>
    <r>
      <rPr>
        <sz val="9.8000000000000007"/>
        <color rgb="FFBCBEC4"/>
        <rFont val="JetBrains Mono"/>
        <family val="3"/>
      </rPr>
      <t xml:space="preserve">(candidate_assignments, 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x: x[</t>
    </r>
    <r>
      <rPr>
        <sz val="9.8000000000000007"/>
        <color rgb="FF6AAB73"/>
        <rFont val="JetBrains Mono"/>
        <family val="3"/>
      </rPr>
      <t>'score'</t>
    </r>
    <r>
      <rPr>
        <sz val="9.8000000000000007"/>
        <color rgb="FFBCBEC4"/>
        <rFont val="JetBrains Mono"/>
        <family val="3"/>
      </rPr>
      <t>])</t>
    </r>
  </si>
  <si>
    <r>
      <t xml:space="preserve">        </t>
    </r>
    <r>
      <rPr>
        <sz val="9.8000000000000007"/>
        <color rgb="FFCF8E6D"/>
        <rFont val="JetBrains Mono"/>
        <family val="3"/>
      </rPr>
      <t>return None</t>
    </r>
  </si>
  <si>
    <r>
      <t xml:space="preserve">    def </t>
    </r>
    <r>
      <rPr>
        <sz val="9.8000000000000007"/>
        <color rgb="FF56A8F5"/>
        <rFont val="JetBrains Mono"/>
        <family val="3"/>
      </rPr>
      <t>calculate_assignment_score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start_time, task_info, is_traveled):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</si>
  <si>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quality score for an assignment (lower is better)"""</t>
    </r>
  </si>
  <si>
    <r>
      <t xml:space="preserve">        duration_minutes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(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is_traveled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</si>
  <si>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completion_time = start_time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=duration_minutes)</t>
    </r>
  </si>
  <si>
    <r>
      <t xml:space="preserve">            score +=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 xml:space="preserve">10 </t>
    </r>
    <r>
      <rPr>
        <sz val="9.8000000000000007"/>
        <color rgb="FFBCBEC4"/>
        <rFont val="JetBrains Mono"/>
        <family val="3"/>
      </rPr>
      <t>- days_to_delivery)</t>
    </r>
  </si>
  <si>
    <r>
      <t xml:space="preserve">        </t>
    </r>
    <r>
      <rPr>
        <sz val="9.8000000000000007"/>
        <color rgb="FF7A7E85"/>
        <rFont val="JetBrains Mono"/>
        <family val="3"/>
      </rPr>
      <t># Travel penalty</t>
    </r>
  </si>
  <si>
    <r>
      <t xml:space="preserve">            score += </t>
    </r>
    <r>
      <rPr>
        <sz val="9.8000000000000007"/>
        <color rgb="FF2AACB8"/>
        <rFont val="JetBrains Mono"/>
        <family val="3"/>
      </rPr>
      <t>15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</si>
  <si>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score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</si>
  <si>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swap_random_tasks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</si>
  <si>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"""Swap the assignments of two random tasks with DAG validation"""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</si>
  <si>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 xml:space="preserve">]) &lt;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:</t>
    </r>
  </si>
  <si>
    <r>
      <t xml:space="preserve">        </t>
    </r>
    <r>
      <rPr>
        <sz val="9.8000000000000007"/>
        <color rgb="FF7A7E85"/>
        <rFont val="JetBrains Mono"/>
        <family val="3"/>
      </rPr>
      <t># Pick two random tasks</t>
    </r>
  </si>
  <si>
    <r>
      <t xml:space="preserve">        </t>
    </r>
    <r>
      <rPr>
        <sz val="9.8000000000000007"/>
        <color rgb="FFBCBEC4"/>
        <rFont val="JetBrains Mono"/>
        <family val="3"/>
      </rPr>
      <t>task_keys = random.sample(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 xml:space="preserve">].keys()),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)</t>
    </r>
  </si>
  <si>
    <t xml:space="preserve">        task1_key, task2_key = task_keys</t>
  </si>
  <si>
    <r>
      <t xml:space="preserve">        </t>
    </r>
    <r>
      <rPr>
        <sz val="9.8000000000000007"/>
        <color rgb="FF7A7E85"/>
        <rFont val="JetBrains Mono"/>
        <family val="3"/>
      </rPr>
      <t># Get assignments and task info</t>
    </r>
  </si>
  <si>
    <r>
      <t xml:space="preserve">        </t>
    </r>
    <r>
      <rPr>
        <sz val="9.8000000000000007"/>
        <color rgb="FFBCBEC4"/>
        <rFont val="JetBrains Mono"/>
        <family val="3"/>
      </rPr>
      <t>assign1 = 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][task1_key]</t>
    </r>
  </si>
  <si>
    <r>
      <t xml:space="preserve">        assign2 = 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][task2_key]</t>
    </r>
  </si>
  <si>
    <r>
      <t xml:space="preserve">        task1_info = </t>
    </r>
    <r>
      <rPr>
        <sz val="9.8000000000000007"/>
        <color rgb="FF8888C6"/>
        <rFont val="JetBrains Mono"/>
        <family val="3"/>
      </rPr>
      <t>next</t>
    </r>
    <r>
      <rPr>
        <sz val="9.8000000000000007"/>
        <color rgb="FFBCBEC4"/>
        <rFont val="JetBrains Mono"/>
        <family val="3"/>
      </rPr>
      <t xml:space="preserve">(t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</t>
    </r>
  </si>
  <si>
    <r>
      <t xml:space="preserve">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task1_key[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task1_key[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</si>
  <si>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r>
      <t xml:space="preserve">        task2_info = </t>
    </r>
    <r>
      <rPr>
        <sz val="9.8000000000000007"/>
        <color rgb="FF8888C6"/>
        <rFont val="JetBrains Mono"/>
        <family val="3"/>
      </rPr>
      <t>next</t>
    </r>
    <r>
      <rPr>
        <sz val="9.8000000000000007"/>
        <color rgb="FFBCBEC4"/>
        <rFont val="JetBrains Mono"/>
        <family val="3"/>
      </rPr>
      <t xml:space="preserve">(t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</t>
    </r>
  </si>
  <si>
    <r>
      <t xml:space="preserve">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task2_key[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task2_key[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</si>
  <si>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r>
      <t xml:space="preserve">        </t>
    </r>
    <r>
      <rPr>
        <sz val="9.8000000000000007"/>
        <color rgb="FF7A7E85"/>
        <rFont val="JetBrains Mono"/>
        <family val="3"/>
      </rPr>
      <t># Check if position swap is feasible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</si>
  <si>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pos2_numeric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.position_to_numeric(assign2[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])</t>
    </r>
  </si>
  <si>
    <r>
      <t xml:space="preserve">        pos1_numeric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.position_to_numeric(assign1[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])</t>
    </r>
  </si>
  <si>
    <r>
      <t xml:space="preserve">        pos2_valid = pos2_numeric &gt;= task1_info[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</si>
  <si>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pos1_valid = pos1_numeric &gt;= task2_info[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</si>
  <si>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 xml:space="preserve">(pos1_valid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pos2_valid):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</si>
  <si>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 </t>
    </r>
    <r>
      <rPr>
        <sz val="9.8000000000000007"/>
        <color rgb="FF7A7E85"/>
        <rFont val="JetBrains Mono"/>
        <family val="3"/>
      </rPr>
      <t># Position constraints not met</t>
    </r>
  </si>
  <si>
    <t xml:space="preserve">        # Store original assignments for restoration if needed</t>
  </si>
  <si>
    <r>
      <t xml:space="preserve">        </t>
    </r>
    <r>
      <rPr>
        <sz val="9.8000000000000007"/>
        <color rgb="FFBCBEC4"/>
        <rFont val="JetBrains Mono"/>
        <family val="3"/>
      </rPr>
      <t>orig_assign1 = copy.deepcopy(assign1)</t>
    </r>
  </si>
  <si>
    <t xml:space="preserve">        orig_assign2 = copy.deepcopy(assign2)</t>
  </si>
  <si>
    <r>
      <t xml:space="preserve">        </t>
    </r>
    <r>
      <rPr>
        <sz val="9.8000000000000007"/>
        <color rgb="FF7A7E85"/>
        <rFont val="JetBrains Mono"/>
        <family val="3"/>
      </rPr>
      <t># Remove both tasks temporarily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</si>
  <si>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.remove_task_from_solution(task1_key, solution)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</si>
  <si>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.remove_task_from_solution(task2_key, solution)</t>
    </r>
  </si>
  <si>
    <r>
      <t xml:space="preserve">        </t>
    </r>
    <r>
      <rPr>
        <sz val="9.8000000000000007"/>
        <color rgb="FF7A7E85"/>
        <rFont val="JetBrains Mono"/>
        <family val="3"/>
      </rPr>
      <t># Create swapped assignments with timing validation</t>
    </r>
  </si>
  <si>
    <r>
      <t xml:space="preserve">        </t>
    </r>
    <r>
      <rPr>
        <sz val="9.8000000000000007"/>
        <color rgb="FFBCBEC4"/>
        <rFont val="JetBrains Mono"/>
        <family val="3"/>
      </rPr>
      <t>new_assign1 = copy.deepcopy(assign2)</t>
    </r>
  </si>
  <si>
    <t xml:space="preserve">        new_assign2 = copy.deepcopy(assign1)</t>
  </si>
  <si>
    <r>
      <t xml:space="preserve">        </t>
    </r>
    <r>
      <rPr>
        <sz val="9.8000000000000007"/>
        <color rgb="FF7A7E85"/>
        <rFont val="JetBrains Mono"/>
        <family val="3"/>
      </rPr>
      <t># Validate DAG timing constraints for swapped assignments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</si>
  <si>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valid_swap = </t>
    </r>
    <r>
      <rPr>
        <sz val="9.8000000000000007"/>
        <color rgb="FFCF8E6D"/>
        <rFont val="JetBrains Mono"/>
        <family val="3"/>
      </rPr>
      <t>True</t>
    </r>
  </si>
  <si>
    <r>
      <t xml:space="preserve">        </t>
    </r>
    <r>
      <rPr>
        <sz val="9.8000000000000007"/>
        <color rgb="FF7A7E85"/>
        <rFont val="JetBrains Mono"/>
        <family val="3"/>
      </rPr>
      <t># Check if task1 can start at task2's time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</si>
  <si>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.validate_dag_timing(task1_key, new_assign1[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], solution):</t>
    </r>
  </si>
  <si>
    <r>
      <t xml:space="preserve">            </t>
    </r>
    <r>
      <rPr>
        <sz val="9.8000000000000007"/>
        <color rgb="FF7A7E85"/>
        <rFont val="JetBrains Mono"/>
        <family val="3"/>
      </rPr>
      <t># Try to adjust start time to earliest valid time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</si>
  <si>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earliest_start1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.get_earliest_valid_start_time(task1_key, solution)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</si>
  <si>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earliest_start1 &lt;= new_assign1[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Must fit within assigned slot</t>
    </r>
  </si>
  <si>
    <r>
      <t xml:space="preserve">                </t>
    </r>
    <r>
      <rPr>
        <sz val="9.8000000000000007"/>
        <color rgb="FFBCBEC4"/>
        <rFont val="JetBrains Mono"/>
        <family val="3"/>
      </rPr>
      <t>new_assign1[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 = earliest_start1</t>
    </r>
  </si>
  <si>
    <r>
      <t xml:space="preserve">                </t>
    </r>
    <r>
      <rPr>
        <sz val="9.8000000000000007"/>
        <color rgb="FF7A7E85"/>
        <rFont val="JetBrains Mono"/>
        <family val="3"/>
      </rPr>
      <t># Recalculate completion time</t>
    </r>
  </si>
  <si>
    <r>
      <t xml:space="preserve">                </t>
    </r>
    <r>
      <rPr>
        <sz val="9.8000000000000007"/>
        <color rgb="FFBCBEC4"/>
        <rFont val="JetBrains Mono"/>
        <family val="3"/>
      </rPr>
      <t>duration1 = task1_info[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(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new_assign1[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</si>
  <si>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        new_assign1[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 = earliest_start1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=duration1)</t>
    </r>
  </si>
  <si>
    <r>
      <t xml:space="preserve">                valid_swap = </t>
    </r>
    <r>
      <rPr>
        <sz val="9.8000000000000007"/>
        <color rgb="FFCF8E6D"/>
        <rFont val="JetBrains Mono"/>
        <family val="3"/>
      </rPr>
      <t>False</t>
    </r>
  </si>
  <si>
    <r>
      <t xml:space="preserve">        </t>
    </r>
    <r>
      <rPr>
        <sz val="9.8000000000000007"/>
        <color rgb="FF7A7E85"/>
        <rFont val="JetBrains Mono"/>
        <family val="3"/>
      </rPr>
      <t># Check if task2 can start at task1's time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</si>
  <si>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valid_swap </t>
    </r>
    <r>
      <rPr>
        <sz val="9.8000000000000007"/>
        <color rgb="FFCF8E6D"/>
        <rFont val="JetBrains Mono"/>
        <family val="3"/>
      </rPr>
      <t xml:space="preserve">and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.validate_dag_timing(task2_key, new_assign2[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], solution):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</si>
  <si>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earliest_start2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.get_earliest_valid_start_time(task2_key, solution)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</si>
  <si>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earliest_start2 &lt;= new_assign2[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 xml:space="preserve">]:  </t>
    </r>
    <r>
      <rPr>
        <sz val="9.8000000000000007"/>
        <color rgb="FF7A7E85"/>
        <rFont val="JetBrains Mono"/>
        <family val="3"/>
      </rPr>
      <t># Must fit within assigned slot</t>
    </r>
  </si>
  <si>
    <r>
      <t xml:space="preserve">                </t>
    </r>
    <r>
      <rPr>
        <sz val="9.8000000000000007"/>
        <color rgb="FFBCBEC4"/>
        <rFont val="JetBrains Mono"/>
        <family val="3"/>
      </rPr>
      <t>new_assign2[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 = earliest_start2</t>
    </r>
  </si>
  <si>
    <r>
      <t xml:space="preserve">                </t>
    </r>
    <r>
      <rPr>
        <sz val="9.8000000000000007"/>
        <color rgb="FFBCBEC4"/>
        <rFont val="JetBrains Mono"/>
        <family val="3"/>
      </rPr>
      <t>duration2 = task2_info[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(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new_assign2[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</si>
  <si>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        new_assign2[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 = earliest_start2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=duration2)</t>
    </r>
  </si>
  <si>
    <r>
      <t xml:space="preserve">        </t>
    </r>
    <r>
      <rPr>
        <sz val="9.8000000000000007"/>
        <color rgb="FF7A7E85"/>
        <rFont val="JetBrains Mono"/>
        <family val="3"/>
      </rPr>
      <t># Validate successor constraints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</si>
  <si>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valid_swap: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</si>
  <si>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.validate_successor_constraints(task1_key, new_assign1[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], solution):</t>
    </r>
  </si>
  <si>
    <r>
      <t xml:space="preserve">            if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.validate_successor_constraints(task2_key, new_assign2[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], solution):</t>
    </r>
  </si>
  <si>
    <r>
      <t xml:space="preserve">        if </t>
    </r>
    <r>
      <rPr>
        <sz val="9.8000000000000007"/>
        <color rgb="FFBCBEC4"/>
        <rFont val="JetBrains Mono"/>
        <family val="3"/>
      </rPr>
      <t>valid_swap:</t>
    </r>
  </si>
  <si>
    <r>
      <t xml:space="preserve">            </t>
    </r>
    <r>
      <rPr>
        <sz val="9.8000000000000007"/>
        <color rgb="FF7A7E85"/>
        <rFont val="JetBrains Mono"/>
        <family val="3"/>
      </rPr>
      <t># Perform the swap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</si>
  <si>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.restore_task_assignment(task1_key, task1_info, new_assign1, solution)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</si>
  <si>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.restore_task_assignment(task2_key, task2_info, new_assign2, solution)</t>
    </r>
  </si>
  <si>
    <r>
      <t xml:space="preserve">            </t>
    </r>
    <r>
      <rPr>
        <sz val="9.8000000000000007"/>
        <color rgb="FF7A7E85"/>
        <rFont val="JetBrains Mono"/>
        <family val="3"/>
      </rPr>
      <t># Restore original assignments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</si>
  <si>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.restore_task_assignment(task1_key, task1_info, orig_assign1, solution)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</si>
  <si>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.restore_task_assignment(task2_key, task2_info, orig_assign2, solution)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</si>
  <si>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reschedule_random_task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</si>
  <si>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"""Reschedule a random task to a different time with DAG validation"""</t>
    </r>
  </si>
  <si>
    <r>
      <t xml:space="preserve">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task_key[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task_key[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</si>
  <si>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r>
      <t xml:space="preserve">        </t>
    </r>
    <r>
      <rPr>
        <sz val="9.8000000000000007"/>
        <color rgb="FF7A7E85"/>
        <rFont val="JetBrains Mono"/>
        <family val="3"/>
      </rPr>
      <t># Store current assignment</t>
    </r>
  </si>
  <si>
    <r>
      <t xml:space="preserve">        </t>
    </r>
    <r>
      <rPr>
        <sz val="9.8000000000000007"/>
        <color rgb="FF7A7E85"/>
        <rFont val="JetBrains Mono"/>
        <family val="3"/>
      </rPr>
      <t># Skip rescheduling for post_delivery positions as they don't have position windows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</si>
  <si>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old_assignment[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 xml:space="preserve">] == </t>
    </r>
    <r>
      <rPr>
        <sz val="9.8000000000000007"/>
        <color rgb="FF6AAB73"/>
        <rFont val="JetBrains Mono"/>
        <family val="3"/>
      </rPr>
      <t>'post_delivery'</t>
    </r>
    <r>
      <rPr>
        <sz val="9.8000000000000007"/>
        <color rgb="FFBCBEC4"/>
        <rFont val="JetBrains Mono"/>
        <family val="3"/>
      </rPr>
      <t>: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</si>
  <si>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earliest_dag_start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.get_earliest_valid_start_time(task_key, solution)</t>
    </r>
  </si>
  <si>
    <r>
      <t xml:space="preserve">        </t>
    </r>
    <r>
      <rPr>
        <sz val="9.8000000000000007"/>
        <color rgb="FF7A7E85"/>
        <rFont val="JetBrains Mono"/>
        <family val="3"/>
      </rPr>
      <t># Try different start times</t>
    </r>
  </si>
  <si>
    <r>
      <t xml:space="preserve">        </t>
    </r>
    <r>
      <rPr>
        <sz val="9.8000000000000007"/>
        <color rgb="FFBCBEC4"/>
        <rFont val="JetBrains Mono"/>
        <family val="3"/>
      </rPr>
      <t>current_time = old_assignment[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</t>
    </r>
  </si>
  <si>
    <r>
      <t xml:space="preserve">        time_shifts = [-timedelta(</t>
    </r>
    <r>
      <rPr>
        <sz val="9.8000000000000007"/>
        <color rgb="FFAA4926"/>
        <rFont val="JetBrains Mono"/>
        <family val="3"/>
      </rPr>
      <t>hours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>), -timedelta(</t>
    </r>
    <r>
      <rPr>
        <sz val="9.8000000000000007"/>
        <color rgb="FFAA4926"/>
        <rFont val="JetBrains Mono"/>
        <family val="3"/>
      </rPr>
      <t>hours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), timedelta(</t>
    </r>
    <r>
      <rPr>
        <sz val="9.8000000000000007"/>
        <color rgb="FFAA4926"/>
        <rFont val="JetBrains Mono"/>
        <family val="3"/>
      </rPr>
      <t>hours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), timedelta(</t>
    </r>
    <r>
      <rPr>
        <sz val="9.8000000000000007"/>
        <color rgb="FFAA4926"/>
        <rFont val="JetBrains Mono"/>
        <family val="3"/>
      </rPr>
      <t>hours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>)]</t>
    </r>
  </si>
  <si>
    <r>
      <t xml:space="preserve">        best_assignment = </t>
    </r>
    <r>
      <rPr>
        <sz val="9.8000000000000007"/>
        <color rgb="FFCF8E6D"/>
        <rFont val="JetBrains Mono"/>
        <family val="3"/>
      </rPr>
      <t>None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</si>
  <si>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shift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 xml:space="preserve">random.sample(time_shifts,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(time_shifts)):</t>
    </r>
  </si>
  <si>
    <t xml:space="preserve">            new_start = current_time + shift</t>
  </si>
  <si>
    <r>
      <t xml:space="preserve">            </t>
    </r>
    <r>
      <rPr>
        <sz val="9.8000000000000007"/>
        <color rgb="FF7A7E85"/>
        <rFont val="JetBrains Mono"/>
        <family val="3"/>
      </rPr>
      <t># Ensure new start time respects DAG constraints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</si>
  <si>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new_start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(new_start, earliest_dag_start)</t>
    </r>
  </si>
  <si>
    <r>
      <t xml:space="preserve">            </t>
    </r>
    <r>
      <rPr>
        <sz val="9.8000000000000007"/>
        <color rgb="FF7A7E85"/>
        <rFont val="JetBrains Mono"/>
        <family val="3"/>
      </rPr>
      <t># Check if new time is within position window</t>
    </r>
  </si>
  <si>
    <r>
      <t xml:space="preserve">            </t>
    </r>
    <r>
      <rPr>
        <sz val="9.8000000000000007"/>
        <color rgb="FFBCBEC4"/>
        <rFont val="JetBrains Mono"/>
        <family val="3"/>
      </rPr>
      <t>position = old_assignment[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</si>
  <si>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pos_window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][position]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</si>
  <si>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pos_window[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 &lt;= new_start &lt;= pos_window[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]:</t>
    </r>
  </si>
  <si>
    <r>
      <t xml:space="preserve">                </t>
    </r>
    <r>
      <rPr>
        <sz val="9.8000000000000007"/>
        <color rgb="FF7A7E85"/>
        <rFont val="JetBrains Mono"/>
        <family val="3"/>
      </rPr>
      <t># Calculate completion time</t>
    </r>
  </si>
  <si>
    <r>
      <t xml:space="preserve">                </t>
    </r>
    <r>
      <rPr>
        <sz val="9.8000000000000007"/>
        <color rgb="FFBCBEC4"/>
        <rFont val="JetBrains Mono"/>
        <family val="3"/>
      </rPr>
      <t>duration =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(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old_assignment[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)</t>
    </r>
  </si>
  <si>
    <r>
      <t xml:space="preserve">                new_completion = new_start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=duration)</t>
    </r>
  </si>
  <si>
    <r>
      <t xml:space="preserve">                </t>
    </r>
    <r>
      <rPr>
        <sz val="9.8000000000000007"/>
        <color rgb="FF7A7E85"/>
        <rFont val="JetBrains Mono"/>
        <family val="3"/>
      </rPr>
      <t># Validate that successors can still be satisfied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</si>
  <si>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.validate_successor_constraints(task_key, new_completion, solution):</t>
    </r>
  </si>
  <si>
    <r>
      <t xml:space="preserve">                    </t>
    </r>
    <r>
      <rPr>
        <sz val="9.8000000000000007"/>
        <color rgb="FFCF8E6D"/>
        <rFont val="JetBrains Mono"/>
        <family val="3"/>
      </rPr>
      <t>continue</t>
    </r>
  </si>
  <si>
    <r>
      <t xml:space="preserve">                </t>
    </r>
    <r>
      <rPr>
        <sz val="9.8000000000000007"/>
        <color rgb="FF7A7E85"/>
        <rFont val="JetBrains Mono"/>
        <family val="3"/>
      </rPr>
      <t># Check team capacity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</si>
  <si>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.check_team_capacity(old_assignment[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], new_start, task_info[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], solution):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</si>
  <si>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Create new assignment candidate</t>
    </r>
  </si>
  <si>
    <r>
      <t xml:space="preserve">                    </t>
    </r>
    <r>
      <rPr>
        <sz val="9.8000000000000007"/>
        <color rgb="FFBCBEC4"/>
        <rFont val="JetBrains Mono"/>
        <family val="3"/>
      </rPr>
      <t>candidate_assignment = copy.deepcopy(old_assignment)</t>
    </r>
  </si>
  <si>
    <r>
      <t xml:space="preserve">                    candidate_assignment[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 = new_start</t>
    </r>
  </si>
  <si>
    <r>
      <t xml:space="preserve">                    candidate_assignment[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 = new_completion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</si>
  <si>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Score this assignment</t>
    </r>
  </si>
  <si>
    <r>
      <t xml:space="preserve">                    </t>
    </r>
    <r>
      <rPr>
        <sz val="9.8000000000000007"/>
        <color rgb="FFBCBEC4"/>
        <rFont val="JetBrains Mono"/>
        <family val="3"/>
      </rPr>
      <t xml:space="preserve">score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.calculate_assignment_score(new_start, task_info, old_assignment[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</si>
  <si>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score &lt; best_score:</t>
    </r>
  </si>
  <si>
    <t xml:space="preserve">                        best_score = score</t>
  </si>
  <si>
    <t xml:space="preserve">                        best_assignment = candidate_assignment</t>
  </si>
  <si>
    <r>
      <t xml:space="preserve">        </t>
    </r>
    <r>
      <rPr>
        <sz val="9.8000000000000007"/>
        <color rgb="FF7A7E85"/>
        <rFont val="JetBrains Mono"/>
        <family val="3"/>
      </rPr>
      <t># Use best assignment found, or restore original if no improvement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</si>
  <si>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best_assignment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best_score &lt;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.calculate_assignment_score(</t>
    </r>
  </si>
  <si>
    <r>
      <t xml:space="preserve">                old_assignment[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], task_info, old_assignment[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>]):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</si>
  <si>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.restore_task_assignment(task_key, task_info, best_assignment, solution)</t>
    </r>
  </si>
  <si>
    <r>
      <t xml:space="preserve">            </t>
    </r>
    <r>
      <rPr>
        <sz val="9.8000000000000007"/>
        <color rgb="FF7A7E85"/>
        <rFont val="JetBrains Mono"/>
        <family val="3"/>
      </rPr>
      <t># Restore original assignment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</si>
  <si>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.restore_task_assignment(task_key, task_info, old_assignment, solution)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</si>
  <si>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remove_task_from_solution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task_key,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</si>
  <si>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"""Remove a task from the solution"""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</si>
  <si>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task_key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]:</t>
    </r>
  </si>
  <si>
    <r>
      <t xml:space="preserve">            assignment = 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][task_key]</t>
    </r>
  </si>
  <si>
    <r>
      <t xml:space="preserve">            team = assignment[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</si>
  <si>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7A7E85"/>
        <rFont val="JetBrains Mono"/>
        <family val="3"/>
      </rPr>
      <t># Remove from task assignments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</si>
  <si>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del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][task_key]</t>
    </r>
  </si>
  <si>
    <r>
      <t xml:space="preserve">            </t>
    </r>
    <r>
      <rPr>
        <sz val="9.8000000000000007"/>
        <color rgb="FF7A7E85"/>
        <rFont val="JetBrains Mono"/>
        <family val="3"/>
      </rPr>
      <t># Remove from team schedule</t>
    </r>
  </si>
  <si>
    <r>
      <t xml:space="preserve">           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][team] = [</t>
    </r>
  </si>
  <si>
    <r>
      <t xml:space="preserve">                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][team]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</si>
  <si>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(t[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task_key[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task_key[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</si>
  <si>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r>
      <t xml:space="preserve">            </t>
    </r>
    <r>
      <rPr>
        <sz val="9.8000000000000007"/>
        <color rgb="FF7A7E85"/>
        <rFont val="JetBrains Mono"/>
        <family val="3"/>
      </rPr>
      <t># Remove from completion times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</si>
  <si>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task_key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</si>
  <si>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del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][task_key]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</si>
  <si>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restore_task_assignment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task_key, task_info, assignment,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</si>
  <si>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"""Restore a task assignment to the solution"""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</si>
  <si>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acceptance_probability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old_cost, new_cost, temperature):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</si>
  <si>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probability of accepting a worse solution"""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</si>
  <si>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new_cost &lt; old_cost: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</si>
  <si>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2AACB8"/>
        <rFont val="JetBrains Mono"/>
        <family val="3"/>
      </rPr>
      <t>1.0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</si>
  <si>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math.exp((old_cost - new_cost) / temperature)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</si>
  <si>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optimize_with_simulated_annealing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</si>
  <si>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"""Run simulated annealing optimization"""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</si>
  <si>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>Starting Simulated Annealing Optimization..."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</si>
  <si>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f"Parameters: T_init=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.initial_temperature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, T_final=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.final_temperature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</si>
  <si>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f"Cooling rate: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.cooling_rate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, Max iterations: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.max_iterations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</si>
  <si>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Create initial solution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</si>
  <si>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.current_solution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.create_initial_solution()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</si>
  <si>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.current_cost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.calculate_solution_cost(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.current_solution)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</si>
  <si>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.best_solution = copy.deepcopy(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.current_solution)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</si>
  <si>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.best_cost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.current_cost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</si>
  <si>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f"Initial solution cost: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.current_cost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</si>
  <si>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Simulated annealing loop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</si>
  <si>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temperature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.initial_temperature</t>
    </r>
  </si>
  <si>
    <r>
      <t xml:space="preserve">        iterations_without_improvement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</si>
  <si>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accepted_moves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</si>
  <si>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iteration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range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.max_iterations):</t>
    </r>
  </si>
  <si>
    <r>
      <t xml:space="preserve">            </t>
    </r>
    <r>
      <rPr>
        <sz val="9.8000000000000007"/>
        <color rgb="FF7A7E85"/>
        <rFont val="JetBrains Mono"/>
        <family val="3"/>
      </rPr>
      <t># Generate neighbor solution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</si>
  <si>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neighbor_solution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.generate_neighbor_solution(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.current_solution)</t>
    </r>
  </si>
  <si>
    <r>
      <t xml:space="preserve">            neighbor_cost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.calculate_solution_cost(neighbor_solution)</t>
    </r>
  </si>
  <si>
    <r>
      <t xml:space="preserve">            </t>
    </r>
    <r>
      <rPr>
        <sz val="9.8000000000000007"/>
        <color rgb="FF7A7E85"/>
        <rFont val="JetBrains Mono"/>
        <family val="3"/>
      </rPr>
      <t># Decide whether to accept neighbor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</si>
  <si>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accept_probability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.acceptance_probability(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</si>
  <si>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.current_cost, neighbor_cost, temperature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</si>
  <si>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random.random() &lt; accept_probability: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</si>
  <si>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.current_solution = neighbor_solution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</si>
  <si>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.current_cost = neighbor_cost</t>
    </r>
  </si>
  <si>
    <r>
      <t xml:space="preserve">                accepted_moves += </t>
    </r>
    <r>
      <rPr>
        <sz val="9.8000000000000007"/>
        <color rgb="FF2AACB8"/>
        <rFont val="JetBrains Mono"/>
        <family val="3"/>
      </rPr>
      <t>1</t>
    </r>
  </si>
  <si>
    <r>
      <t xml:space="preserve">                </t>
    </r>
    <r>
      <rPr>
        <sz val="9.8000000000000007"/>
        <color rgb="FF7A7E85"/>
        <rFont val="JetBrains Mono"/>
        <family val="3"/>
      </rPr>
      <t># Update best solution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</si>
  <si>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neighbor_cost &lt;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.best_cost:</t>
    </r>
  </si>
  <si>
    <r>
      <t xml:space="preserve">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.best_solution = copy.deepcopy(neighbor_solution)</t>
    </r>
  </si>
  <si>
    <r>
      <t xml:space="preserve">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.best_cost = neighbor_cost</t>
    </r>
  </si>
  <si>
    <r>
      <t xml:space="preserve">                    iterations_without_improvement = </t>
    </r>
    <r>
      <rPr>
        <sz val="9.8000000000000007"/>
        <color rgb="FF2AACB8"/>
        <rFont val="JetBrains Mono"/>
        <family val="3"/>
      </rPr>
      <t>0</t>
    </r>
  </si>
  <si>
    <r>
      <t xml:space="preserve">    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'improvements'</t>
    </r>
    <r>
      <rPr>
        <sz val="9.8000000000000007"/>
        <color rgb="FFBCBEC4"/>
        <rFont val="JetBrains Mono"/>
        <family val="3"/>
      </rPr>
      <t xml:space="preserve">]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</si>
  <si>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Iteration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iteration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New best cost =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.best_cost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</si>
  <si>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iterations_without_improvement += </t>
    </r>
    <r>
      <rPr>
        <sz val="9.8000000000000007"/>
        <color rgb="FF2AACB8"/>
        <rFont val="JetBrains Mono"/>
        <family val="3"/>
      </rPr>
      <t>1</t>
    </r>
  </si>
  <si>
    <r>
      <t xml:space="preserve">                iterations_without_improvement += </t>
    </r>
    <r>
      <rPr>
        <sz val="9.8000000000000007"/>
        <color rgb="FF2AACB8"/>
        <rFont val="JetBrains Mono"/>
        <family val="3"/>
      </rPr>
      <t>1</t>
    </r>
  </si>
  <si>
    <r>
      <t xml:space="preserve">            </t>
    </r>
    <r>
      <rPr>
        <sz val="9.8000000000000007"/>
        <color rgb="FF7A7E85"/>
        <rFont val="JetBrains Mono"/>
        <family val="3"/>
      </rPr>
      <t># Update temperature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</si>
  <si>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temperature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.final_temperature, temperature *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.cooling_rate)</t>
    </r>
  </si>
  <si>
    <r>
      <t xml:space="preserve">            </t>
    </r>
    <r>
      <rPr>
        <sz val="9.8000000000000007"/>
        <color rgb="FF7A7E85"/>
        <rFont val="JetBrains Mono"/>
        <family val="3"/>
      </rPr>
      <t># Track statistics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</si>
  <si>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'temperature_history'</t>
    </r>
    <r>
      <rPr>
        <sz val="9.8000000000000007"/>
        <color rgb="FFBCBEC4"/>
        <rFont val="JetBrains Mono"/>
        <family val="3"/>
      </rPr>
      <t>].append(temperature)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</si>
  <si>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'cost_history'</t>
    </r>
    <r>
      <rPr>
        <sz val="9.8000000000000007"/>
        <color rgb="FFBCBEC4"/>
        <rFont val="JetBrains Mono"/>
        <family val="3"/>
      </rPr>
      <t>].append(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.current_cost)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</si>
  <si>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iteration % </t>
    </r>
    <r>
      <rPr>
        <sz val="9.8000000000000007"/>
        <color rgb="FF2AACB8"/>
        <rFont val="JetBrains Mono"/>
        <family val="3"/>
      </rPr>
      <t xml:space="preserve">100 </t>
    </r>
    <r>
      <rPr>
        <sz val="9.8000000000000007"/>
        <color rgb="FFBCBEC4"/>
        <rFont val="JetBrains Mono"/>
        <family val="3"/>
      </rPr>
      <t xml:space="preserve">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</si>
  <si>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acceptance_rate = accepted_moves / </t>
    </r>
    <r>
      <rPr>
        <sz val="9.8000000000000007"/>
        <color rgb="FF2AACB8"/>
        <rFont val="JetBrains Mono"/>
        <family val="3"/>
      </rPr>
      <t xml:space="preserve">100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iteration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</si>
  <si>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'acceptance_rate'</t>
    </r>
    <r>
      <rPr>
        <sz val="9.8000000000000007"/>
        <color rgb="FFBCBEC4"/>
        <rFont val="JetBrains Mono"/>
        <family val="3"/>
      </rPr>
      <t>].append(acceptance_rate)</t>
    </r>
  </si>
  <si>
    <r>
      <t xml:space="preserve">                accepted_moves = </t>
    </r>
    <r>
      <rPr>
        <sz val="9.8000000000000007"/>
        <color rgb="FF2AACB8"/>
        <rFont val="JetBrains Mono"/>
        <family val="3"/>
      </rPr>
      <t>0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</si>
  <si>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Iteration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iteration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 Cost=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.current_cost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, "</t>
    </r>
  </si>
  <si>
    <r>
      <t xml:space="preserve">                      f"Temp=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temperature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, Accept=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acceptance_rate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.2%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</si>
  <si>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Early stopping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</si>
  <si>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iterations_without_improvement &gt;=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.plateau_limit: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</si>
  <si>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Early stopping at iteration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iteration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(no improvement for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.plateau_limit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iterations)"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</si>
  <si>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'iterations'</t>
    </r>
    <r>
      <rPr>
        <sz val="9.8000000000000007"/>
        <color rgb="FFBCBEC4"/>
        <rFont val="JetBrains Mono"/>
        <family val="3"/>
      </rPr>
      <t xml:space="preserve">] = iteration + </t>
    </r>
    <r>
      <rPr>
        <sz val="9.8000000000000007"/>
        <color rgb="FF2AACB8"/>
        <rFont val="JetBrains Mono"/>
        <family val="3"/>
      </rPr>
      <t>1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</si>
  <si>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>Optimization completed!"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</si>
  <si>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f"Best solution cost: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.best_cost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</si>
  <si>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f"Total improvements: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'improvements'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</si>
  <si>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f"Final temperature: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temperature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</si>
  <si>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convert_solution_to_schedule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</si>
  <si>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"""Convert optimized solution to schedule format - matching original script output columns"""</t>
    </r>
  </si>
  <si>
    <r>
      <t xml:space="preserve">        </t>
    </r>
    <r>
      <rPr>
        <sz val="9.8000000000000007"/>
        <color rgb="FFBCBEC4"/>
        <rFont val="JetBrains Mono"/>
        <family val="3"/>
      </rPr>
      <t>schedule_results = []</t>
    </r>
  </si>
  <si>
    <r>
      <t xml:space="preserve">            </t>
    </r>
    <r>
      <rPr>
        <sz val="9.8000000000000007"/>
        <color rgb="FF7A7E85"/>
        <rFont val="JetBrains Mono"/>
        <family val="3"/>
      </rPr>
      <t># Find original task info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</si>
  <si>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task_info = </t>
    </r>
    <r>
      <rPr>
        <sz val="9.8000000000000007"/>
        <color rgb="FF8888C6"/>
        <rFont val="JetBrains Mono"/>
        <family val="3"/>
      </rPr>
      <t>next</t>
    </r>
    <r>
      <rPr>
        <sz val="9.8000000000000007"/>
        <color rgb="FFBCBEC4"/>
        <rFont val="JetBrains Mono"/>
        <family val="3"/>
      </rPr>
      <t xml:space="preserve">(t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</t>
    </r>
  </si>
  <si>
    <r>
      <t xml:space="preserve"> 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 == product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t[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task)</t>
    </r>
  </si>
  <si>
    <r>
      <t xml:space="preserve">            </t>
    </r>
    <r>
      <rPr>
        <sz val="9.8000000000000007"/>
        <color rgb="FF7A7E85"/>
        <rFont val="JetBrains Mono"/>
        <family val="3"/>
      </rPr>
      <t># Calculate inefficiency factor (optimized version has lower inefficiency)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</si>
  <si>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base_inefficiency = </t>
    </r>
    <r>
      <rPr>
        <sz val="9.8000000000000007"/>
        <color rgb="FF2AACB8"/>
        <rFont val="JetBrains Mono"/>
        <family val="3"/>
      </rPr>
      <t xml:space="preserve">1.2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1.0</t>
    </r>
  </si>
  <si>
    <r>
      <t xml:space="preserve">            </t>
    </r>
    <r>
      <rPr>
        <sz val="9.8000000000000007"/>
        <color rgb="FF7A7E85"/>
        <rFont val="JetBrains Mono"/>
        <family val="3"/>
      </rPr>
      <t># Add small random optimization inefficiency (much lower than original chaos)</t>
    </r>
  </si>
  <si>
    <r>
      <t xml:space="preserve">            </t>
    </r>
    <r>
      <rPr>
        <sz val="9.8000000000000007"/>
        <color rgb="FFBCBEC4"/>
        <rFont val="JetBrains Mono"/>
        <family val="3"/>
      </rPr>
      <t>optimization_inefficiency = random.uniform(</t>
    </r>
    <r>
      <rPr>
        <sz val="9.8000000000000007"/>
        <color rgb="FF2AACB8"/>
        <rFont val="JetBrains Mono"/>
        <family val="3"/>
      </rPr>
      <t>0.95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1.1</t>
    </r>
    <r>
      <rPr>
        <sz val="9.8000000000000007"/>
        <color rgb="FFBCBEC4"/>
        <rFont val="JetBrains Mono"/>
        <family val="3"/>
      </rPr>
      <t xml:space="preserve">)  </t>
    </r>
    <r>
      <rPr>
        <sz val="9.8000000000000007"/>
        <color rgb="FF7A7E85"/>
        <rFont val="JetBrains Mono"/>
        <family val="3"/>
      </rPr>
      <t># -5% to +10% vs original ±60%</t>
    </r>
  </si>
  <si>
    <r>
      <t xml:space="preserve">            </t>
    </r>
    <r>
      <rPr>
        <sz val="9.8000000000000007"/>
        <color rgb="FFBCBEC4"/>
        <rFont val="JetBrains Mono"/>
        <family val="3"/>
      </rPr>
      <t>final_inefficiency = base_inefficiency * optimization_inefficiency</t>
    </r>
  </si>
  <si>
    <r>
      <t xml:space="preserve">            </t>
    </r>
    <r>
      <rPr>
        <sz val="9.8000000000000007"/>
        <color rgb="FF7A7E85"/>
        <rFont val="JetBrains Mono"/>
        <family val="3"/>
      </rPr>
      <t># Calculate actual duration with optimized inefficiency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</si>
  <si>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actual_duration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(assignment[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 * final_inefficiency)</t>
    </r>
  </si>
  <si>
    <r>
      <t xml:space="preserve">            </t>
    </r>
    <r>
      <rPr>
        <sz val="9.8000000000000007"/>
        <color rgb="FF7A7E85"/>
        <rFont val="JetBrains Mono"/>
        <family val="3"/>
      </rPr>
      <t># Realistic mechanic assignment based on team size</t>
    </r>
  </si>
  <si>
    <r>
      <t xml:space="preserve">            </t>
    </r>
    <r>
      <rPr>
        <sz val="9.8000000000000007"/>
        <color rgb="FFBCBEC4"/>
        <rFont val="JetBrains Mono"/>
        <family val="3"/>
      </rPr>
      <t>team_mechanics = {</t>
    </r>
  </si>
  <si>
    <r>
      <t xml:space="preserve">                </t>
    </r>
    <r>
      <rPr>
        <sz val="9.8000000000000007"/>
        <color rgb="FF6AAB73"/>
        <rFont val="JetBrains Mono"/>
        <family val="3"/>
      </rPr>
      <t>'Team_1A'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5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4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'Team_1E'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</si>
  <si>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'Team_2A'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9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6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12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14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'Team_2F'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</si>
  <si>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18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16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'Team_3C'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17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'Team_3D'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9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</si>
  <si>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'Team_4A'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12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'Team_4B'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14</t>
    </r>
  </si>
  <si>
    <r>
      <t xml:space="preserve">            max_mechanics = team_mechanics.get(assignment[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 xml:space="preserve">],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)</t>
    </r>
  </si>
  <si>
    <r>
      <t xml:space="preserve">            mechanic_num =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, max_mechanics)</t>
    </r>
  </si>
  <si>
    <r>
      <t xml:space="preserve">            shift_num =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</si>
  <si>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Calculate earliest possible start (considering dependencies and position windows)</t>
    </r>
  </si>
  <si>
    <r>
      <t xml:space="preserve">            </t>
    </r>
    <r>
      <rPr>
        <sz val="9.8000000000000007"/>
        <color rgb="FFBCBEC4"/>
        <rFont val="JetBrains Mono"/>
        <family val="3"/>
      </rPr>
      <t>home_position = assignment[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</si>
  <si>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position_window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][home_position]</t>
    </r>
  </si>
  <si>
    <r>
      <t xml:space="preserve">            earliest_from_position = position_window[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</si>
  <si>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7A7E85"/>
        <rFont val="JetBrains Mono"/>
        <family val="3"/>
      </rPr>
      <t># Consider dependency constraints</t>
    </r>
  </si>
  <si>
    <r>
      <t xml:space="preserve">            </t>
    </r>
    <r>
      <rPr>
        <sz val="9.8000000000000007"/>
        <color rgb="FFBCBEC4"/>
        <rFont val="JetBrains Mono"/>
        <family val="3"/>
      </rPr>
      <t>earliest_from_deps = 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 xml:space="preserve">]  </t>
    </r>
    <r>
      <rPr>
        <sz val="9.8000000000000007"/>
        <color rgb="FF7A7E85"/>
        <rFont val="JetBrains Mono"/>
        <family val="3"/>
      </rPr>
      <t># This already considers dependencies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</si>
  <si>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pred_task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'predecessors'</t>
    </r>
    <r>
      <rPr>
        <sz val="9.8000000000000007"/>
        <color rgb="FFBCBEC4"/>
        <rFont val="JetBrains Mono"/>
        <family val="3"/>
      </rPr>
      <t>]: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</si>
  <si>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(product, pred_task)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]:</t>
    </r>
  </si>
  <si>
    <r>
      <t xml:space="preserve">                    pred_completion = solution[</t>
    </r>
    <r>
      <rPr>
        <sz val="9.8000000000000007"/>
        <color rgb="FF6AAB73"/>
        <rFont val="JetBrains Mono"/>
        <family val="3"/>
      </rPr>
      <t>'completion_times'</t>
    </r>
    <r>
      <rPr>
        <sz val="9.8000000000000007"/>
        <color rgb="FFBCBEC4"/>
        <rFont val="JetBrains Mono"/>
        <family val="3"/>
      </rPr>
      <t>][(product, pred_task)]</t>
    </r>
  </si>
  <si>
    <r>
      <t xml:space="preserve">                    earliest_from_deps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(earliest_from_deps, pred_completion)</t>
    </r>
  </si>
  <si>
    <r>
      <t xml:space="preserve">            earliest_possible_start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(earliest_from_position, earliest_from_deps)</t>
    </r>
  </si>
  <si>
    <r>
      <t xml:space="preserve">            </t>
    </r>
    <r>
      <rPr>
        <sz val="9.8000000000000007"/>
        <color rgb="FF7A7E85"/>
        <rFont val="JetBrains Mono"/>
        <family val="3"/>
      </rPr>
      <t># Create schedule entry matching original script format exactly</t>
    </r>
  </si>
  <si>
    <r>
      <t xml:space="preserve">            </t>
    </r>
    <r>
      <rPr>
        <sz val="9.8000000000000007"/>
        <color rgb="FFBCBEC4"/>
        <rFont val="JetBrains Mono"/>
        <family val="3"/>
      </rPr>
      <t>result = {</t>
    </r>
  </si>
  <si>
    <r>
      <t xml:space="preserve">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product,</t>
    </r>
  </si>
  <si>
    <r>
      <t xml:space="preserve">    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task,</t>
    </r>
  </si>
  <si>
    <r>
      <t xml:space="preserve">                </t>
    </r>
    <r>
      <rPr>
        <sz val="9.8000000000000007"/>
        <color rgb="FF6AAB73"/>
        <rFont val="JetBrains Mono"/>
        <family val="3"/>
      </rPr>
      <t>'mechanic_number'</t>
    </r>
    <r>
      <rPr>
        <sz val="9.8000000000000007"/>
        <color rgb="FFBCBEC4"/>
        <rFont val="JetBrains Mono"/>
        <family val="3"/>
      </rPr>
      <t>: mechanic_num,</t>
    </r>
  </si>
  <si>
    <r>
      <t xml:space="preserve">                </t>
    </r>
    <r>
      <rPr>
        <sz val="9.8000000000000007"/>
        <color rgb="FF6AAB73"/>
        <rFont val="JetBrains Mono"/>
        <family val="3"/>
      </rPr>
      <t>'shift'</t>
    </r>
    <r>
      <rPr>
        <sz val="9.8000000000000007"/>
        <color rgb="FFBCBEC4"/>
        <rFont val="JetBrains Mono"/>
        <family val="3"/>
      </rPr>
      <t>: shift_num,</t>
    </r>
  </si>
  <si>
    <r>
      <t xml:space="preserve">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</si>
  <si>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</si>
  <si>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'actual_work_position'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</si>
  <si>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 xml:space="preserve">'traveled'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assignment[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6AAB73"/>
        <rFont val="JetBrains Mono"/>
        <family val="3"/>
      </rPr>
      <t>"didn't travel"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</si>
  <si>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'scheduled_start'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</si>
  <si>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'completion_time'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</si>
  <si>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: assignment[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</si>
  <si>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'actual_time_minutes'</t>
    </r>
    <r>
      <rPr>
        <sz val="9.8000000000000007"/>
        <color rgb="FFBCBEC4"/>
        <rFont val="JetBrains Mono"/>
        <family val="3"/>
      </rPr>
      <t>: actual_duration,</t>
    </r>
  </si>
  <si>
    <r>
      <t xml:space="preserve">                </t>
    </r>
    <r>
      <rPr>
        <sz val="9.8000000000000007"/>
        <color rgb="FF6AAB73"/>
        <rFont val="JetBrains Mono"/>
        <family val="3"/>
      </rPr>
      <t>'inefficiency_factor'</t>
    </r>
    <r>
      <rPr>
        <sz val="9.8000000000000007"/>
        <color rgb="FFBCBEC4"/>
        <rFont val="JetBrains Mono"/>
        <family val="3"/>
      </rPr>
      <t>: final_inefficiency,</t>
    </r>
  </si>
  <si>
    <r>
      <t xml:space="preserve">                </t>
    </r>
    <r>
      <rPr>
        <sz val="9.8000000000000007"/>
        <color rgb="FF6AAB73"/>
        <rFont val="JetBrains Mono"/>
        <family val="3"/>
      </rPr>
      <t>'earliest_possible_start'</t>
    </r>
    <r>
      <rPr>
        <sz val="9.8000000000000007"/>
        <color rgb="FFBCBEC4"/>
        <rFont val="JetBrains Mono"/>
        <family val="3"/>
      </rPr>
      <t>: earliest_possible_start</t>
    </r>
  </si>
  <si>
    <t xml:space="preserve">            schedule_results.append(result)</t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</si>
  <si>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analyze_optimized_solution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solution):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</si>
  <si>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"""Analyze the quality of the optimized solution with shift-based insights"""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</si>
  <si>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>Shift-Based Optimized Solution Analysis:"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</si>
  <si>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Delivery performance</t>
    </r>
  </si>
  <si>
    <r>
      <t xml:space="preserve">        delayed_products = </t>
    </r>
    <r>
      <rPr>
        <sz val="9.8000000000000007"/>
        <color rgb="FF2AACB8"/>
        <rFont val="JetBrains Mono"/>
        <family val="3"/>
      </rPr>
      <t>0</t>
    </r>
  </si>
  <si>
    <r>
      <t xml:space="preserve">                delayed_products += </t>
    </r>
    <r>
      <rPr>
        <sz val="9.8000000000000007"/>
        <color rgb="FF2AACB8"/>
        <rFont val="JetBrains Mono"/>
        <family val="3"/>
      </rPr>
      <t>1</t>
    </r>
  </si>
  <si>
    <r>
      <t xml:space="preserve">                </t>
    </r>
    <r>
      <rPr>
        <sz val="9.8000000000000007"/>
        <color rgb="FFBCBEC4"/>
        <rFont val="JetBrains Mono"/>
        <family val="3"/>
      </rPr>
      <t>delay_days = (actual_completion - delivery_date).days</t>
    </r>
  </si>
  <si>
    <t xml:space="preserve">                total_delay_days += delay_days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</si>
  <si>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Delivery Performance:"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</si>
  <si>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Products delayed: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delayed_products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/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(product_completions)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</si>
  <si>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Total delay days: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total_delay_days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</si>
  <si>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Average delay (delayed products):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total_delay_days / delayed_products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days"</t>
    </r>
  </si>
  <si>
    <r>
      <t xml:space="preserve">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delayed_products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6AAB73"/>
        <rFont val="JetBrains Mono"/>
        <family val="3"/>
      </rPr>
      <t>"    - Average delay: 0 days"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</si>
  <si>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Travel analysis</t>
    </r>
  </si>
  <si>
    <r>
      <t xml:space="preserve">        total_tasks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(solution[</t>
    </r>
    <r>
      <rPr>
        <sz val="9.8000000000000007"/>
        <color rgb="FF6AAB73"/>
        <rFont val="JetBrains Mono"/>
        <family val="3"/>
      </rPr>
      <t>'task_assignments'</t>
    </r>
    <r>
      <rPr>
        <sz val="9.8000000000000007"/>
        <color rgb="FFBCBEC4"/>
        <rFont val="JetBrains Mono"/>
        <family val="3"/>
      </rPr>
      <t>])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</si>
  <si>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Work Travel:"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</si>
  <si>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Traveled tasks: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traveled_tasks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/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total_tasks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traveled_tasks / total_tasks *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</si>
  <si>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Shift-based team utilization analysis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</si>
  <si>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Shift-Based Team Utilization:"</t>
    </r>
    <r>
      <rPr>
        <sz val="9.8000000000000007"/>
        <color rgb="FFBCBEC4"/>
        <rFont val="JetBrains Mono"/>
        <family val="3"/>
      </rPr>
      <t>)</t>
    </r>
  </si>
  <si>
    <r>
      <t xml:space="preserve">            team_tasks = solution[</t>
    </r>
    <r>
      <rPr>
        <sz val="9.8000000000000007"/>
        <color rgb="FF6AAB73"/>
        <rFont val="JetBrains Mono"/>
        <family val="3"/>
      </rPr>
      <t>'team_schedules'</t>
    </r>
    <r>
      <rPr>
        <sz val="9.8000000000000007"/>
        <color rgb="FFBCBEC4"/>
        <rFont val="JetBrains Mono"/>
        <family val="3"/>
      </rPr>
      <t>][team]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</si>
  <si>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team_tasks:</t>
    </r>
  </si>
  <si>
    <r>
      <t xml:space="preserve">                total_hours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(task[</t>
    </r>
    <r>
      <rPr>
        <sz val="9.8000000000000007"/>
        <color rgb="FF6AAB73"/>
        <rFont val="JetBrains Mono"/>
        <family val="3"/>
      </rPr>
      <t>'duration'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 xml:space="preserve">60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team_tasks)</t>
    </r>
  </si>
  <si>
    <r>
      <t xml:space="preserve">                max_daily_capacity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.team_daily_capacity[team]</t>
    </r>
  </si>
  <si>
    <r>
      <t xml:space="preserve">                </t>
    </r>
    <r>
      <rPr>
        <sz val="9.8000000000000007"/>
        <color rgb="FF7A7E85"/>
        <rFont val="JetBrains Mono"/>
        <family val="3"/>
      </rPr>
      <t># Estimate number of working days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</si>
  <si>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working_days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(task[</t>
    </r>
    <r>
      <rPr>
        <sz val="9.8000000000000007"/>
        <color rgb="FF6AAB73"/>
        <rFont val="JetBrains Mono"/>
        <family val="3"/>
      </rPr>
      <t>'start_time'</t>
    </r>
    <r>
      <rPr>
        <sz val="9.8000000000000007"/>
        <color rgb="FFBCBEC4"/>
        <rFont val="JetBrains Mono"/>
        <family val="3"/>
      </rPr>
      <t xml:space="preserve">].date()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team_tasks))</t>
    </r>
  </si>
  <si>
    <r>
      <t xml:space="preserve">                avg_daily_utilization = (total_hours / working_days)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working_days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</si>
  <si>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    </t>
    </r>
    <r>
      <rPr>
        <sz val="9.8000000000000007"/>
        <color rgb="FFBCBEC4"/>
        <rFont val="JetBrains Mono"/>
        <family val="3"/>
      </rPr>
      <t>avg_utilization_pct = (</t>
    </r>
  </si>
  <si>
    <r>
      <t xml:space="preserve">                            avg_daily_utilization / max_daily_capacity *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BCBEC4"/>
        <rFont val="JetBrains Mono"/>
        <family val="3"/>
      </rPr>
      <t xml:space="preserve">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max_daily_capacity &gt; </t>
    </r>
    <r>
      <rPr>
        <sz val="9.8000000000000007"/>
        <color rgb="FF2AACB8"/>
        <rFont val="JetBrains Mono"/>
        <family val="3"/>
      </rPr>
      <t xml:space="preserve">0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2AACB8"/>
        <rFont val="JetBrains Mono"/>
        <family val="3"/>
      </rPr>
      <t>0</t>
    </r>
  </si>
  <si>
    <r>
      <t xml:space="preserve">                </t>
    </r>
    <r>
      <rPr>
        <sz val="9.8000000000000007"/>
        <color rgb="FF7A7E85"/>
        <rFont val="JetBrains Mono"/>
        <family val="3"/>
      </rPr>
      <t># Show shift breakdown for teams with multiple shifts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</si>
  <si>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num_shifts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.team_shift_capacity.get(team, {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8</t>
    </r>
    <r>
      <rPr>
        <sz val="9.8000000000000007"/>
        <color rgb="FFBCBEC4"/>
        <rFont val="JetBrains Mono"/>
        <family val="3"/>
      </rPr>
      <t>}))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</si>
  <si>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num_shifts &gt;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:</t>
    </r>
  </si>
  <si>
    <t xml:space="preserve">                    shift_breakdown = []</t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</si>
  <si>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shift_num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.team_shift_capacity.get(team, {}).keys()):</t>
    </r>
  </si>
  <si>
    <r>
      <t xml:space="preserve">                        shift_cap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.team_shift_capacity[team][shift_num]</t>
    </r>
  </si>
  <si>
    <r>
      <t xml:space="preserve">                        shift_breakdown.append(</t>
    </r>
    <r>
      <rPr>
        <sz val="9.8000000000000007"/>
        <color rgb="FF6AAB73"/>
        <rFont val="JetBrains Mono"/>
        <family val="3"/>
      </rPr>
      <t>f"S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shift_num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shift_cap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</si>
  <si>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 xml:space="preserve">f"    -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avg_utilization_pct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 avg utilization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num_shifts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shifts: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6AAB73"/>
        <rFont val="JetBrains Mono"/>
        <family val="3"/>
      </rPr>
      <t>', '</t>
    </r>
    <r>
      <rPr>
        <sz val="9.8000000000000007"/>
        <color rgb="FFBCBEC4"/>
        <rFont val="JetBrains Mono"/>
        <family val="3"/>
      </rPr>
      <t>.join(shift_breakdown)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)"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</si>
  <si>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team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avg_utilization_pct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 avg utilization"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</si>
  <si>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Show capacity improvement summary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</si>
  <si>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 xml:space="preserve">  Shift-Based Capacity Benefits:"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</si>
  <si>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- Position 3 teams now utilize full 24/7 shift capacity"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</si>
  <si>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Team_3A: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.team_daily_capacity.get(</t>
    </r>
    <r>
      <rPr>
        <sz val="9.8000000000000007"/>
        <color rgb="FF6AAB73"/>
        <rFont val="JetBrains Mono"/>
        <family val="3"/>
      </rPr>
      <t>'Team_3A'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h/day vs previous artificial 15h limit"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</si>
  <si>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- Eliminates artificial bottlenecks and scheduling conflicts"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</si>
  <si>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- Better resource utilization across all shifts"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</si>
  <si>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run_optimization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</si>
  <si>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"""Run the complete optimization process"""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</si>
  <si>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"SIMULATED ANNEALING PRODUCTION SCHEDULE OPTIMIZATION"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</si>
  <si>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Run optimization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</si>
  <si>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.optimize_with_simulated_annealing()</t>
    </r>
  </si>
  <si>
    <r>
      <t xml:space="preserve">        </t>
    </r>
    <r>
      <rPr>
        <sz val="9.8000000000000007"/>
        <color rgb="FF7A7E85"/>
        <rFont val="JetBrains Mono"/>
        <family val="3"/>
      </rPr>
      <t># Convert to schedule format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</si>
  <si>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optimized_schedule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.convert_solution_to_schedule(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.best_solution)</t>
    </r>
  </si>
  <si>
    <r>
      <t xml:space="preserve">        </t>
    </r>
    <r>
      <rPr>
        <sz val="9.8000000000000007"/>
        <color rgb="FF7A7E85"/>
        <rFont val="JetBrains Mono"/>
        <family val="3"/>
      </rPr>
      <t># Analyze results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</si>
  <si>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.analyze_optimized_solution(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.best_solution)</t>
    </r>
  </si>
  <si>
    <r>
      <t xml:space="preserve">        </t>
    </r>
    <r>
      <rPr>
        <sz val="9.8000000000000007"/>
        <color rgb="FF7A7E85"/>
        <rFont val="JetBrains Mono"/>
        <family val="3"/>
      </rPr>
      <t># Save results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</si>
  <si>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optimized_schedule:</t>
    </r>
  </si>
  <si>
    <t xml:space="preserve">            df_schedule = pd.DataFrame(optimized_schedule)</t>
  </si>
  <si>
    <r>
      <t xml:space="preserve">            output_path = </t>
    </r>
    <r>
      <rPr>
        <sz val="9.8000000000000007"/>
        <color rgb="FF6AAB73"/>
        <rFont val="JetBrains Mono"/>
        <family val="3"/>
      </rPr>
      <t>"source_data_optimized_simulated_annealing.xlsx"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</si>
  <si>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df_schedule.to_excel(output_path, </t>
    </r>
    <r>
      <rPr>
        <sz val="9.8000000000000007"/>
        <color rgb="FFAA4926"/>
        <rFont val="JetBrains Mono"/>
        <family val="3"/>
      </rPr>
      <t>index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</si>
  <si>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 xml:space="preserve">Optimized schedule saved to: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output_path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</si>
  <si>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"OPTIMIZATION COMPLETE"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</si>
  <si>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optimized_schedule</t>
    </r>
  </si>
  <si>
    <r>
      <t xml:space="preserve">    excel_path = </t>
    </r>
    <r>
      <rPr>
        <sz val="9.8000000000000007"/>
        <color rgb="FF6AAB73"/>
        <rFont val="JetBrains Mono"/>
        <family val="3"/>
      </rPr>
      <t xml:space="preserve">"source_data.xlsx"  </t>
    </r>
    <r>
      <rPr>
        <sz val="9.8000000000000007"/>
        <color rgb="FF7A7E85"/>
        <rFont val="JetBrains Mono"/>
        <family val="3"/>
      </rPr>
      <t># Use actual uploaded file path</t>
    </r>
  </si>
  <si>
    <t xml:space="preserve">        scheduler = SimulatedAnnealingProductionScheduler(excel_path)</t>
  </si>
  <si>
    <t xml:space="preserve">        results = scheduler.run_optimization()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</si>
  <si>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Used simulated annealing for optimal scheduling with DAG compliance"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</si>
  <si>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Implemented SHIFT-BASED capacity from team_work_schedule worksheet"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</si>
  <si>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Enforced DAG dependencies and position constraints throughout optimization"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</si>
  <si>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Optimized team decisions using realistic 24/7 multi-shift operations"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</si>
  <si>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f"- Generated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(results)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optimized task assignments across all shifts"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</si>
  <si>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Eliminated artificial bottlenecks from previous single-shift assumptions"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</si>
  <si>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f"Error during optimization: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str</t>
    </r>
    <r>
      <rPr>
        <sz val="9.8000000000000007"/>
        <color rgb="FFBCBEC4"/>
        <rFont val="JetBrains Mono"/>
        <family val="3"/>
      </rPr>
      <t>(e)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</si>
  <si>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t>Scenario 2 - Sim Anneal</t>
  </si>
  <si>
    <t>Scenario 1 - Baseline</t>
  </si>
  <si>
    <t>Note: optimization still improving after running 5000 iterations, processing time too time/and computer consuming.</t>
  </si>
  <si>
    <r>
      <t xml:space="preserve">from </t>
    </r>
    <r>
      <rPr>
        <sz val="9.8000000000000007"/>
        <color rgb="FFBCBEC4"/>
        <rFont val="JetBrains Mono"/>
        <family val="3"/>
      </rPr>
      <t xml:space="preserve">ortools.sat.python </t>
    </r>
    <r>
      <rPr>
        <sz val="9.8000000000000007"/>
        <color rgb="FFCF8E6D"/>
        <rFont val="JetBrains Mono"/>
        <family val="3"/>
      </rPr>
      <t xml:space="preserve">import </t>
    </r>
    <r>
      <rPr>
        <sz val="9.8000000000000007"/>
        <color rgb="FFBCBEC4"/>
        <rFont val="JetBrains Mono"/>
        <family val="3"/>
      </rPr>
      <t>cp_model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</si>
  <si>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.enable_logging = </t>
    </r>
    <r>
      <rPr>
        <sz val="9.8000000000000007"/>
        <color rgb="FFCF8E6D"/>
        <rFont val="JetBrains Mono"/>
        <family val="3"/>
      </rPr>
      <t>True</t>
    </r>
  </si>
  <si>
    <r>
      <t xml:space="preserve">        </t>
    </r>
    <r>
      <rPr>
        <sz val="9.8000000000000007"/>
        <color rgb="FF7A7E85"/>
        <rFont val="JetBrains Mono"/>
        <family val="3"/>
      </rPr>
      <t># Solution tracking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</si>
  <si>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.schedule_results = []</t>
    </r>
  </si>
  <si>
    <r>
      <t xml:space="preserve">            </t>
    </r>
    <r>
      <rPr>
        <sz val="9.8000000000000007"/>
        <color rgb="FF6AAB73"/>
        <rFont val="JetBrains Mono"/>
        <family val="3"/>
      </rPr>
      <t>'cpsat_tasks'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</si>
  <si>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'heuristic_tasks'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</si>
  <si>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'solve_time'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</si>
  <si>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positions = 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</si>
  <si>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col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.schedule.columns: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</si>
  <si>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col.startswith(</t>
    </r>
    <r>
      <rPr>
        <sz val="9.8000000000000007"/>
        <color rgb="FF6AAB73"/>
        <rFont val="JetBrains Mono"/>
        <family val="3"/>
      </rPr>
      <t>'Position_'</t>
    </r>
    <r>
      <rPr>
        <sz val="9.8000000000000007"/>
        <color rgb="FFBCBEC4"/>
        <rFont val="JetBrains Mono"/>
        <family val="3"/>
      </rPr>
      <t xml:space="preserve">)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col.endswith(</t>
    </r>
    <r>
      <rPr>
        <sz val="9.8000000000000007"/>
        <color rgb="FF6AAB73"/>
        <rFont val="JetBrains Mono"/>
        <family val="3"/>
      </rPr>
      <t>'_Load'</t>
    </r>
    <r>
      <rPr>
        <sz val="9.8000000000000007"/>
        <color rgb="FFBCBEC4"/>
        <rFont val="JetBrains Mono"/>
        <family val="3"/>
      </rPr>
      <t>):</t>
    </r>
  </si>
  <si>
    <r>
      <t xml:space="preserve">                pos_num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(col.split(</t>
    </r>
    <r>
      <rPr>
        <sz val="9.8000000000000007"/>
        <color rgb="FF6AAB73"/>
        <rFont val="JetBrains Mono"/>
        <family val="3"/>
      </rPr>
      <t>'_'</t>
    </r>
    <r>
      <rPr>
        <sz val="9.8000000000000007"/>
        <color rgb="FFBCBEC4"/>
        <rFont val="JetBrains Mono"/>
        <family val="3"/>
      </rPr>
      <t>)[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</si>
  <si>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t xml:space="preserve">                positions.add(pos_num)</t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</si>
  <si>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pos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.valid_positions:</t>
    </r>
  </si>
  <si>
    <r>
      <t xml:space="preserve">            load_col = 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_Load'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</si>
  <si>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unload_col = </t>
    </r>
    <r>
      <rPr>
        <sz val="9.8000000000000007"/>
        <color rgb="FF6AAB73"/>
        <rFont val="JetBrains Mono"/>
        <family val="3"/>
      </rPr>
      <t>f'Position_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pos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_Unload'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</si>
  <si>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load_col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 xml:space="preserve">product_schedule.index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unload_col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product_schedule.index:</t>
    </r>
  </si>
  <si>
    <t xml:space="preserve">                load_date = pd.to_datetime(product_schedule[load_col])</t>
  </si>
  <si>
    <t xml:space="preserve">                unload_date = pd.to_datetime(product_schedule[unload_col])</t>
  </si>
  <si>
    <r>
      <t xml:space="preserve">                windows[pos] = {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 xml:space="preserve">: load_date, 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>: unload_date}</t>
    </r>
  </si>
  <si>
    <r>
      <t xml:space="preserve">        </t>
    </r>
    <r>
      <rPr>
        <sz val="9.8000000000000007"/>
        <color rgb="FFBCBEC4"/>
        <rFont val="JetBrains Mono"/>
        <family val="3"/>
      </rPr>
      <t>G = nx.DiGraph()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</si>
  <si>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all_products: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</si>
  <si>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(product_tasks) 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</si>
  <si>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applicable_tasks = 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(product_tasks[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].tolist())</t>
    </r>
  </si>
  <si>
    <r>
      <t xml:space="preserve">                predecessors =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.product_networks[product].predecessors(task))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</si>
  <si>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</si>
  <si>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  ERROR: No tasks to optimize!"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</si>
  <si>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>return None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CF8E6D"/>
        <rFont val="JetBrains Mono"/>
        <family val="3"/>
      </rPr>
      <t>None</t>
    </r>
  </si>
  <si>
    <r>
      <t xml:space="preserve">        </t>
    </r>
    <r>
      <rPr>
        <sz val="9.8000000000000007"/>
        <color rgb="FFBCBEC4"/>
        <rFont val="JetBrains Mono"/>
        <family val="3"/>
      </rPr>
      <t>model = cp_model.CpModel()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</si>
  <si>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start_date = </t>
    </r>
    <r>
      <rPr>
        <sz val="9.8000000000000007"/>
        <color rgb="FF8888C6"/>
        <rFont val="JetBrains Mono"/>
        <family val="3"/>
      </rPr>
      <t>min</t>
    </r>
    <r>
      <rPr>
        <sz val="9.8000000000000007"/>
        <color rgb="FFBCBEC4"/>
        <rFont val="JetBrains Mono"/>
        <family val="3"/>
      </rPr>
      <t>(pd.to_datetime(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'Position_1_Load'</t>
    </r>
    <r>
      <rPr>
        <sz val="9.8000000000000007"/>
        <color rgb="FFBCBEC4"/>
        <rFont val="JetBrains Mono"/>
        <family val="3"/>
      </rPr>
      <t>])).date()</t>
    </r>
  </si>
  <si>
    <r>
      <t xml:space="preserve">        end_date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(pd.to_datetime(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])).date()</t>
    </r>
  </si>
  <si>
    <r>
      <t xml:space="preserve">            task_key = 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</si>
  <si>
    <r>
      <t xml:space="preserve">            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</si>
  <si>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critical_tasks:</t>
    </r>
  </si>
  <si>
    <r>
      <t xml:space="preserve">                pred_key = 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pred_task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</si>
  <si>
    <r>
      <t xml:space="preserve">            </t>
    </r>
    <r>
      <rPr>
        <sz val="9.8000000000000007"/>
        <color rgb="FFBCBEC4"/>
        <rFont val="JetBrains Mono"/>
        <family val="3"/>
      </rPr>
      <t>home_position =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</si>
  <si>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product_schedule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product].iloc[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</si>
  <si>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        </t>
    </r>
    <r>
      <rPr>
        <sz val="9.8000000000000007"/>
        <color rgb="FF7A7E85"/>
        <rFont val="JetBrains Mono"/>
        <family val="3"/>
      </rPr>
      <t># Lateness = max(0, completion - delivery)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</si>
  <si>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model, {</t>
    </r>
  </si>
  <si>
    <r>
      <t xml:space="preserve">            </t>
    </r>
    <r>
      <rPr>
        <sz val="9.8000000000000007"/>
        <color rgb="FF6AAB73"/>
        <rFont val="JetBrains Mono"/>
        <family val="3"/>
      </rPr>
      <t>'critical_tasks'</t>
    </r>
    <r>
      <rPr>
        <sz val="9.8000000000000007"/>
        <color rgb="FFBCBEC4"/>
        <rFont val="JetBrains Mono"/>
        <family val="3"/>
      </rPr>
      <t>: critical_tasks,</t>
    </r>
  </si>
  <si>
    <r>
      <t xml:space="preserve">        </t>
    </r>
    <r>
      <rPr>
        <sz val="9.8000000000000007"/>
        <color rgb="FFBCBEC4"/>
        <rFont val="JetBrains Mono"/>
        <family val="3"/>
      </rPr>
      <t>task_scores = []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</si>
  <si>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.all_tasks:</t>
    </r>
  </si>
  <si>
    <r>
      <t xml:space="preserve">            delivery_date = task_info[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</si>
  <si>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model </t>
    </r>
    <r>
      <rPr>
        <sz val="9.8000000000000007"/>
        <color rgb="FFCF8E6D"/>
        <rFont val="JetBrains Mono"/>
        <family val="3"/>
      </rPr>
      <t>is None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</si>
  <si>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{}</t>
    </r>
  </si>
  <si>
    <t xml:space="preserve">        solver = cp_model.CpSolver()</t>
  </si>
  <si>
    <r>
      <t xml:space="preserve">        solver.parameters.max_time_in_seconds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.max_solve_time</t>
    </r>
  </si>
  <si>
    <r>
      <t xml:space="preserve">        solver.parameters.log_search_progress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.enable_logging</t>
    </r>
  </si>
  <si>
    <t xml:space="preserve">        start_time = datetime.now()</t>
  </si>
  <si>
    <t xml:space="preserve">        status = solver.Solve(model)</t>
  </si>
  <si>
    <t xml:space="preserve">        solve_time = (datetime.now() - start_time).total_seconds()</t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</si>
  <si>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'solve_time'</t>
    </r>
    <r>
      <rPr>
        <sz val="9.8000000000000007"/>
        <color rgb="FFBCBEC4"/>
        <rFont val="JetBrains Mono"/>
        <family val="3"/>
      </rPr>
      <t>] = solve_time</t>
    </r>
  </si>
  <si>
    <r>
      <t xml:space="preserve">            cp_model.OPTIMAL: </t>
    </r>
    <r>
      <rPr>
        <sz val="9.8000000000000007"/>
        <color rgb="FF6AAB73"/>
        <rFont val="JetBrains Mono"/>
        <family val="3"/>
      </rPr>
      <t>"Optimal"</t>
    </r>
    <r>
      <rPr>
        <sz val="9.8000000000000007"/>
        <color rgb="FFBCBEC4"/>
        <rFont val="JetBrains Mono"/>
        <family val="3"/>
      </rPr>
      <t>,</t>
    </r>
  </si>
  <si>
    <r>
      <t xml:space="preserve">            cp_model.FEASIBLE: </t>
    </r>
    <r>
      <rPr>
        <sz val="9.8000000000000007"/>
        <color rgb="FF6AAB73"/>
        <rFont val="JetBrains Mono"/>
        <family val="3"/>
      </rPr>
      <t>"Feasible"</t>
    </r>
    <r>
      <rPr>
        <sz val="9.8000000000000007"/>
        <color rgb="FFBCBEC4"/>
        <rFont val="JetBrains Mono"/>
        <family val="3"/>
      </rPr>
      <t>,</t>
    </r>
  </si>
  <si>
    <r>
      <t xml:space="preserve">            cp_model.INFEASIBLE: </t>
    </r>
    <r>
      <rPr>
        <sz val="9.8000000000000007"/>
        <color rgb="FF6AAB73"/>
        <rFont val="JetBrains Mono"/>
        <family val="3"/>
      </rPr>
      <t>"Infeasible"</t>
    </r>
    <r>
      <rPr>
        <sz val="9.8000000000000007"/>
        <color rgb="FFBCBEC4"/>
        <rFont val="JetBrains Mono"/>
        <family val="3"/>
      </rPr>
      <t>,</t>
    </r>
  </si>
  <si>
    <r>
      <t xml:space="preserve">            cp_model.UNKNOWN: </t>
    </r>
    <r>
      <rPr>
        <sz val="9.8000000000000007"/>
        <color rgb="FF6AAB73"/>
        <rFont val="JetBrains Mono"/>
        <family val="3"/>
      </rPr>
      <t>"Unknown"</t>
    </r>
    <r>
      <rPr>
        <sz val="9.8000000000000007"/>
        <color rgb="FFBCBEC4"/>
        <rFont val="JetBrains Mono"/>
        <family val="3"/>
      </rPr>
      <t>,</t>
    </r>
  </si>
  <si>
    <r>
      <t xml:space="preserve">            cp_model.MODEL_INVALID: </t>
    </r>
    <r>
      <rPr>
        <sz val="9.8000000000000007"/>
        <color rgb="FF6AAB73"/>
        <rFont val="JetBrains Mono"/>
        <family val="3"/>
      </rPr>
      <t>"Invalid"</t>
    </r>
  </si>
  <si>
    <r>
      <t xml:space="preserve">        status_name = status_names.get(status, </t>
    </r>
    <r>
      <rPr>
        <sz val="9.8000000000000007"/>
        <color rgb="FF6AAB73"/>
        <rFont val="JetBrains Mono"/>
        <family val="3"/>
      </rPr>
      <t>f"Status_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status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</si>
  <si>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'solver_status'</t>
    </r>
    <r>
      <rPr>
        <sz val="9.8000000000000007"/>
        <color rgb="FFBCBEC4"/>
        <rFont val="JetBrains Mono"/>
        <family val="3"/>
      </rPr>
      <t>] = status_name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</si>
  <si>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status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[cp_model.OPTIMAL, cp_model.FEASIBLE]:</t>
    </r>
  </si>
  <si>
    <r>
      <t xml:space="preserve">            </t>
    </r>
    <r>
      <rPr>
        <sz val="9.8000000000000007"/>
        <color rgb="FFBCBEC4"/>
        <rFont val="JetBrains Mono"/>
        <family val="3"/>
      </rPr>
      <t>cpsat_assignments = {}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</si>
  <si>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model_data[</t>
    </r>
    <r>
      <rPr>
        <sz val="9.8000000000000007"/>
        <color rgb="FF6AAB73"/>
        <rFont val="JetBrains Mono"/>
        <family val="3"/>
      </rPr>
      <t>'critical_tasks'</t>
    </r>
    <r>
      <rPr>
        <sz val="9.8000000000000007"/>
        <color rgb="FFBCBEC4"/>
        <rFont val="JetBrains Mono"/>
        <family val="3"/>
      </rPr>
      <t>]:</t>
    </r>
  </si>
  <si>
    <r>
      <t xml:space="preserve">                task_key = 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</si>
  <si>
    <r>
      <t xml:space="preserve">                </t>
    </r>
    <r>
      <rPr>
        <sz val="9.8000000000000007"/>
        <color rgb="FFBCBEC4"/>
        <rFont val="JetBrains Mono"/>
        <family val="3"/>
      </rPr>
      <t>original_task_key = (task_info[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</si>
  <si>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t xml:space="preserve">                    cpsat_assignments[original_task_key] = {</t>
  </si>
  <si>
    <r>
      <t xml:space="preserve">                    </t>
    </r>
    <r>
      <rPr>
        <sz val="9.8000000000000007"/>
        <color rgb="FFBCBEC4"/>
        <rFont val="JetBrains Mono"/>
        <family val="3"/>
      </rPr>
      <t>}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</si>
  <si>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'cpsat_tasks'</t>
    </r>
    <r>
      <rPr>
        <sz val="9.8000000000000007"/>
        <color rgb="FFBCBEC4"/>
        <rFont val="JetBrains Mono"/>
        <family val="3"/>
      </rPr>
      <t xml:space="preserve">]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(cpsat_assignments)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</si>
  <si>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cpsat_assignments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</si>
  <si>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'cpsat_tasks'</t>
    </r>
    <r>
      <rPr>
        <sz val="9.8000000000000007"/>
        <color rgb="FFBCBEC4"/>
        <rFont val="JetBrains Mono"/>
        <family val="3"/>
      </rPr>
      <t xml:space="preserve">] = </t>
    </r>
    <r>
      <rPr>
        <sz val="9.8000000000000007"/>
        <color rgb="FF2AACB8"/>
        <rFont val="JetBrains Mono"/>
        <family val="3"/>
      </rPr>
      <t>0</t>
    </r>
  </si>
  <si>
    <t xml:space="preserve">        all_assignments = cpsat_assignments.copy()</t>
  </si>
  <si>
    <r>
      <t xml:space="preserve">            task_key = (task_info[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</si>
  <si>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assignment:</t>
    </r>
  </si>
  <si>
    <t xml:space="preserve">                all_assignments[task_key] = assignment</t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</si>
  <si>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'heuristic_tasks'</t>
    </r>
    <r>
      <rPr>
        <sz val="9.8000000000000007"/>
        <color rgb="FFBCBEC4"/>
        <rFont val="JetBrains Mono"/>
        <family val="3"/>
      </rPr>
      <t xml:space="preserve">]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(remaining_tasks)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</si>
  <si>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all_assignments</t>
    </r>
  </si>
  <si>
    <r>
      <t xml:space="preserve">            pred_key = (task_info[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pred_task)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</si>
  <si>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pred_key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existing_assignments: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</si>
  <si>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isinstance</t>
    </r>
    <r>
      <rPr>
        <sz val="9.8000000000000007"/>
        <color rgb="FFBCBEC4"/>
        <rFont val="JetBrains Mono"/>
        <family val="3"/>
      </rPr>
      <t>(pred_completion, datetime):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</si>
  <si>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{</t>
    </r>
  </si>
  <si>
    <r>
      <t xml:space="preserve">                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: task_info,</t>
    </r>
  </si>
  <si>
    <r>
      <t xml:space="preserve">    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</si>
  <si>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: home_position,</t>
    </r>
  </si>
  <si>
    <r>
      <t xml:space="preserve">            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: task_info,</t>
    </r>
  </si>
  <si>
    <r>
      <t xml:space="preserve">            </t>
    </r>
    <r>
      <rPr>
        <sz val="9.8000000000000007"/>
        <color rgb="FF6AAB73"/>
        <rFont val="JetBrains Mono"/>
        <family val="3"/>
      </rPr>
      <t>'is_traveled'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False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</si>
  <si>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: home_position,</t>
    </r>
  </si>
  <si>
    <r>
      <t xml:space="preserve">            </t>
    </r>
    <r>
      <rPr>
        <sz val="9.8000000000000007"/>
        <color rgb="FF6AAB73"/>
        <rFont val="JetBrains Mono"/>
        <family val="3"/>
      </rPr>
      <t>'optimization_method'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'heuristic_fallback'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</si>
  <si>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task_key, assignment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assignments.items():</t>
    </r>
  </si>
  <si>
    <r>
      <t xml:space="preserve">            task_info = assignment[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</t>
    </r>
  </si>
  <si>
    <r>
      <t xml:space="preserve">            scheduled_date = assignment[</t>
    </r>
    <r>
      <rPr>
        <sz val="9.8000000000000007"/>
        <color rgb="FF6AAB73"/>
        <rFont val="JetBrains Mono"/>
        <family val="3"/>
      </rPr>
      <t>'scheduled_date'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</si>
  <si>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isinstance</t>
    </r>
    <r>
      <rPr>
        <sz val="9.8000000000000007"/>
        <color rgb="FFBCBEC4"/>
        <rFont val="JetBrains Mono"/>
        <family val="3"/>
      </rPr>
      <t>(scheduled_date, datetime):</t>
    </r>
  </si>
  <si>
    <t xml:space="preserve">                start_datetime = scheduled_date</t>
  </si>
  <si>
    <r>
      <t xml:space="preserve">                start_datetime = datetime.combine(scheduled_date, time(</t>
    </r>
    <r>
      <rPr>
        <sz val="9.8000000000000007"/>
        <color rgb="FF2AACB8"/>
        <rFont val="JetBrains Mono"/>
        <family val="3"/>
      </rPr>
      <t>8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))</t>
    </r>
  </si>
  <si>
    <r>
      <t xml:space="preserve">                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</si>
  <si>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</si>
  <si>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</si>
  <si>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'actual_work_position'</t>
    </r>
    <r>
      <rPr>
        <sz val="9.8000000000000007"/>
        <color rgb="FFBCBEC4"/>
        <rFont val="JetBrains Mono"/>
        <family val="3"/>
      </rPr>
      <t>: work_position,</t>
    </r>
  </si>
  <si>
    <r>
      <t xml:space="preserve">                </t>
    </r>
    <r>
      <rPr>
        <sz val="9.8000000000000007"/>
        <color rgb="FF6AAB73"/>
        <rFont val="JetBrains Mono"/>
        <family val="3"/>
      </rPr>
      <t>'scheduled_start'</t>
    </r>
    <r>
      <rPr>
        <sz val="9.8000000000000007"/>
        <color rgb="FFBCBEC4"/>
        <rFont val="JetBrains Mono"/>
        <family val="3"/>
      </rPr>
      <t>: start_datetime,</t>
    </r>
  </si>
  <si>
    <r>
      <t xml:space="preserve">                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: completion_datetime,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</si>
  <si>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analyze_solution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schedule_results):</t>
    </r>
  </si>
  <si>
    <r>
      <t xml:space="preserve">        heuristic_tasks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'heuristic_tasks'</t>
    </r>
    <r>
      <rPr>
        <sz val="9.8000000000000007"/>
        <color rgb="FFBCBEC4"/>
        <rFont val="JetBrains Mono"/>
        <family val="3"/>
      </rPr>
      <t>]</t>
    </r>
  </si>
  <si>
    <r>
      <t xml:space="preserve">        total_tasks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(schedule_results)</t>
    </r>
  </si>
  <si>
    <r>
      <t xml:space="preserve">        solve_time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'solve_time'</t>
    </r>
    <r>
      <rPr>
        <sz val="9.8000000000000007"/>
        <color rgb="FFBCBEC4"/>
        <rFont val="JetBrains Mono"/>
        <family val="3"/>
      </rPr>
      <t>]</t>
    </r>
  </si>
  <si>
    <r>
      <t xml:space="preserve">        solver_status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'solver_status'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</si>
  <si>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CP-SAT optimized: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cpsat_tasks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cpsat_tasks / total_tasks *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</si>
  <si>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Heuristic scheduled: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heuristic_tasks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heuristic_tasks / total_tasks * </t>
    </r>
    <r>
      <rPr>
        <sz val="9.8000000000000007"/>
        <color rgb="FF2AACB8"/>
        <rFont val="JetBrains Mono"/>
        <family val="3"/>
      </rPr>
      <t>100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%)"</t>
    </r>
    <r>
      <rPr>
        <sz val="9.8000000000000007"/>
        <color rgb="FFBCBEC4"/>
        <rFont val="JetBrains Mono"/>
        <family val="3"/>
      </rPr>
      <t>)</t>
    </r>
  </si>
  <si>
    <r>
      <t xml:space="preserve">            product = result[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</si>
  <si>
    <r>
      <t xml:space="preserve">            completion_time = result[</t>
    </r>
    <r>
      <rPr>
        <sz val="9.8000000000000007"/>
        <color rgb="FF6AAB73"/>
        <rFont val="JetBrains Mono"/>
        <family val="3"/>
      </rPr>
      <t>'scheduled_complete'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</si>
  <si>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product_id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(product_completions.keys()):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</si>
  <si>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product_id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 On time"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</si>
  <si>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"ERROR: No tasks to optimize!"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</si>
  <si>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[]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</si>
  <si>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.analyze_solution(schedule_results)</t>
    </r>
  </si>
  <si>
    <r>
      <t xml:space="preserve">            </t>
    </r>
    <r>
      <rPr>
        <sz val="9.8000000000000007"/>
        <color rgb="FF7A7E85"/>
        <rFont val="JetBrains Mono"/>
        <family val="3"/>
      </rPr>
      <t># Save results</t>
    </r>
  </si>
  <si>
    <r>
      <t xml:space="preserve">            </t>
    </r>
    <r>
      <rPr>
        <sz val="9.8000000000000007"/>
        <color rgb="FFBCBEC4"/>
        <rFont val="JetBrains Mono"/>
        <family val="3"/>
      </rPr>
      <t>df_schedule = pd.DataFrame(schedule_results)</t>
    </r>
  </si>
  <si>
    <t>Scenario 3 - CP-SAT</t>
  </si>
  <si>
    <t>baseline</t>
  </si>
  <si>
    <t>## CORRECTED CP-SAT: Cycle Removal + Realistic Timing + Lateness Minimization</t>
  </si>
  <si>
    <t># Removes cycles (required), uses actual standard_time, minimizes total lateness</t>
  </si>
  <si>
    <r>
      <t xml:space="preserve">class </t>
    </r>
    <r>
      <rPr>
        <sz val="9.8000000000000007"/>
        <color rgb="FFBCBEC4"/>
        <rFont val="JetBrains Mono"/>
        <family val="3"/>
      </rPr>
      <t>CorrectedCPSATProductionScheduler: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</si>
  <si>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"""Initialize the corrected CP-SAT production scheduler"""</t>
    </r>
  </si>
  <si>
    <r>
      <t xml:space="preserve">        </t>
    </r>
    <r>
      <rPr>
        <sz val="9.8000000000000007"/>
        <color rgb="FF7A7E85"/>
        <rFont val="JetBrains Mono"/>
        <family val="3"/>
      </rPr>
      <t># CP-SAT parameters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</si>
  <si>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.max_solve_time = </t>
    </r>
    <r>
      <rPr>
        <sz val="9.8000000000000007"/>
        <color rgb="FF2AACB8"/>
        <rFont val="JetBrains Mono"/>
        <family val="3"/>
      </rPr>
      <t>300</t>
    </r>
  </si>
  <si>
    <r>
      <t xml:space="preserve">            </t>
    </r>
    <r>
      <rPr>
        <sz val="9.8000000000000007"/>
        <color rgb="FF6AAB73"/>
        <rFont val="JetBrains Mono"/>
        <family val="3"/>
      </rPr>
      <t>'solver_status'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'Unknown'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</si>
  <si>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'cycles_removed'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</t>
    </r>
  </si>
  <si>
    <r>
      <t xml:space="preserve">            </t>
    </r>
    <r>
      <rPr>
        <sz val="9.8000000000000007"/>
        <color rgb="FF6AAB73"/>
        <rFont val="JetBrains Mono"/>
        <family val="3"/>
      </rPr>
      <t>'total_lateness_hours'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</si>
  <si>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"Loading data for corrected CP-SAT with realistic timing..."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</si>
  <si>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Task status: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.task_status_per_product)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entries"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</si>
  <si>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Schedule: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products"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</si>
  <si>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Calculate realistic daily capacity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</si>
  <si>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.calculate_daily_capacity()</t>
    </r>
  </si>
  <si>
    <r>
      <t xml:space="preserve">        </t>
    </r>
    <r>
      <rPr>
        <sz val="9.8000000000000007"/>
        <color rgb="FF7A7E85"/>
        <rFont val="JetBrains Mono"/>
        <family val="3"/>
      </rPr>
      <t># Extract positions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</si>
  <si>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.extract_positions()</t>
    </r>
  </si>
  <si>
    <r>
      <t xml:space="preserve">        </t>
    </r>
    <r>
      <rPr>
        <sz val="9.8000000000000007"/>
        <color rgb="FF7A7E85"/>
        <rFont val="JetBrains Mono"/>
        <family val="3"/>
      </rPr>
      <t># Create DAG (remove cycles, preserve chains)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</si>
  <si>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.create_dag_network()</t>
    </r>
  </si>
  <si>
    <r>
      <t xml:space="preserve">        </t>
    </r>
    <r>
      <rPr>
        <sz val="9.8000000000000007"/>
        <color rgb="FF7A7E85"/>
        <rFont val="JetBrains Mono"/>
        <family val="3"/>
      </rPr>
      <t># Create product networks</t>
    </r>
  </si>
  <si>
    <r>
      <t xml:space="preserve">        </t>
    </r>
    <r>
      <rPr>
        <sz val="9.8000000000000007"/>
        <color rgb="FF7A7E85"/>
        <rFont val="JetBrains Mono"/>
        <family val="3"/>
      </rPr>
      <t># Prepare tasks with realistic timing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</si>
  <si>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.prepare_realistic_tasks()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</si>
  <si>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calculate_daily_capacity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</si>
  <si>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"""Calculate realistic daily capacity in minutes"""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</si>
  <si>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"Calculating daily capacity..."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</si>
  <si>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.team_daily_minutes = {}</t>
    </r>
  </si>
  <si>
    <r>
      <t xml:space="preserve">            duration_hours = row[</t>
    </r>
    <r>
      <rPr>
        <sz val="9.8000000000000007"/>
        <color rgb="FF6AAB73"/>
        <rFont val="JetBrains Mono"/>
        <family val="3"/>
      </rPr>
      <t>'Shift_Duration_Hours'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</si>
  <si>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team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.team_daily_minutes: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</si>
  <si>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.team_daily_minutes[team] =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</si>
  <si>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.team_daily_minutes[team] += mechanics * duration_hours * </t>
    </r>
    <r>
      <rPr>
        <sz val="9.8000000000000007"/>
        <color rgb="FF2AACB8"/>
        <rFont val="JetBrains Mono"/>
        <family val="3"/>
      </rPr>
      <t>60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</si>
  <si>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.total_daily_minutes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.team_daily_minutes.values())</t>
    </r>
  </si>
  <si>
    <r>
      <t xml:space="preserve">        total_daily_hours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.total_daily_minutes / </t>
    </r>
    <r>
      <rPr>
        <sz val="9.8000000000000007"/>
        <color rgb="FF2AACB8"/>
        <rFont val="JetBrains Mono"/>
        <family val="3"/>
      </rPr>
      <t>60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</si>
  <si>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Total daily capacity: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total_daily_hours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.total_daily_minutes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,.0f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minutes)"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</si>
  <si>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Team capacities (hours/day): </t>
    </r>
    <r>
      <rPr>
        <sz val="9.8000000000000007"/>
        <color rgb="FFCF8E6D"/>
        <rFont val="JetBrains Mono"/>
        <family val="3"/>
      </rPr>
      <t>{{</t>
    </r>
    <r>
      <rPr>
        <sz val="9.8000000000000007"/>
        <color rgb="FF6AAB73"/>
        <rFont val="JetBrains Mono"/>
        <family val="3"/>
      </rPr>
      <t>k: v/60 for k, v in self.team_daily_minutes.items()</t>
    </r>
    <r>
      <rPr>
        <sz val="9.8000000000000007"/>
        <color rgb="FFCF8E6D"/>
        <rFont val="JetBrains Mono"/>
        <family val="3"/>
      </rPr>
      <t>}}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</si>
  <si>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extract_positions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</si>
  <si>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"""Extract valid positions"""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</si>
  <si>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.valid_positions =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(positions))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</si>
  <si>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Valid positions: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.valid_positions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</si>
  <si>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create_dag_network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</si>
  <si>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DAG by removing cycles (required for scheduling)"""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</si>
  <si>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"Creating DAG network (cycle removal required)..."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</si>
  <si>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Build initial graph</t>
    </r>
  </si>
  <si>
    <t xml:space="preserve">        initial_edges = G.number_of_edges()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</si>
  <si>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Initial graph: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G.number_of_nodes()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nodes,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initial_edges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edges"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</si>
  <si>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Remove cycles (required for any scheduling algorithm)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</si>
  <si>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cycles_removed = </t>
    </r>
    <r>
      <rPr>
        <sz val="9.8000000000000007"/>
        <color rgb="FF2AACB8"/>
        <rFont val="JetBrains Mono"/>
        <family val="3"/>
      </rPr>
      <t>0</t>
    </r>
  </si>
  <si>
    <r>
      <t xml:space="preserve">            cycles =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(nx.simple_cycles(G))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</si>
  <si>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cycles: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</si>
  <si>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Iteration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iteration +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Found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(cycles)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cycles"</t>
    </r>
    <r>
      <rPr>
        <sz val="9.8000000000000007"/>
        <color rgb="FFBCBEC4"/>
        <rFont val="JetBrains Mono"/>
        <family val="3"/>
      </rPr>
      <t>)</t>
    </r>
  </si>
  <si>
    <r>
      <t xml:space="preserve">            edges_to_remove = 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</si>
  <si>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cycle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cycles: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</si>
  <si>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(cycle) &lt; </t>
    </r>
    <r>
      <rPr>
        <sz val="9.8000000000000007"/>
        <color rgb="FF2AACB8"/>
        <rFont val="JetBrains Mono"/>
        <family val="3"/>
      </rPr>
      <t>2</t>
    </r>
    <r>
      <rPr>
        <sz val="9.8000000000000007"/>
        <color rgb="FFBCBEC4"/>
        <rFont val="JetBrains Mono"/>
        <family val="3"/>
      </rPr>
      <t>: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</si>
  <si>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cycle_edges = [(cycle[i], cycle[(i + 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) %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(cycle)])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i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8888C6"/>
        <rFont val="JetBrains Mono"/>
        <family val="3"/>
      </rPr>
      <t>range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(cycle))]</t>
    </r>
  </si>
  <si>
    <r>
      <t xml:space="preserve">                </t>
    </r>
    <r>
      <rPr>
        <sz val="9.8000000000000007"/>
        <color rgb="FF7A7E85"/>
        <rFont val="JetBrains Mono"/>
        <family val="3"/>
      </rPr>
      <t># Strategy: Remove edge with minimum disruption to dependency structure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</si>
  <si>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best_edge = </t>
    </r>
    <r>
      <rPr>
        <sz val="9.8000000000000007"/>
        <color rgb="FFCF8E6D"/>
        <rFont val="JetBrains Mono"/>
        <family val="3"/>
      </rPr>
      <t>None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</si>
  <si>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min_disruption = </t>
    </r>
    <r>
      <rPr>
        <sz val="9.8000000000000007"/>
        <color rgb="FF8888C6"/>
        <rFont val="JetBrains Mono"/>
        <family val="3"/>
      </rPr>
      <t>float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'inf'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</si>
  <si>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edge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cycle_edges: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</si>
  <si>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G.has_edge(edge[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], edge[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]):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</si>
  <si>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Calculate disruption score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</si>
  <si>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>disruption = (G.in_degree(edge[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]) + G.out_degree(edge[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]) +</t>
    </r>
  </si>
  <si>
    <r>
      <t xml:space="preserve">                                      G.in_degree(edge[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 + G.out_degree(edge[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]))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</si>
  <si>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disruption &lt; min_disruption:</t>
    </r>
  </si>
  <si>
    <t xml:space="preserve">                            min_disruption = disruption</t>
  </si>
  <si>
    <t xml:space="preserve">                            best_edge = edge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</si>
  <si>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best_edge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>G.has_edge(best_edge[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], best_edge[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]):</t>
    </r>
  </si>
  <si>
    <t xml:space="preserve">                    edges_to_remove.add(best_edge)</t>
  </si>
  <si>
    <r>
      <t xml:space="preserve">            </t>
    </r>
    <r>
      <rPr>
        <sz val="9.8000000000000007"/>
        <color rgb="FF7A7E85"/>
        <rFont val="JetBrains Mono"/>
        <family val="3"/>
      </rPr>
      <t># Remove selected edges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</si>
  <si>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edge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edges_to_remove: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</si>
  <si>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G.has_edge(edge[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], edge[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]):</t>
    </r>
  </si>
  <si>
    <r>
      <t xml:space="preserve">                    G.remove_edge(edge[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], edge[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</si>
  <si>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cycles_removed += </t>
    </r>
    <r>
      <rPr>
        <sz val="9.8000000000000007"/>
        <color rgb="FF2AACB8"/>
        <rFont val="JetBrains Mono"/>
        <family val="3"/>
      </rPr>
      <t>1</t>
    </r>
  </si>
  <si>
    <r>
      <t xml:space="preserve">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Removed: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edge[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-&gt;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edge[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</si>
  <si>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BCBEC4"/>
        <rFont val="JetBrains Mono"/>
        <family val="3"/>
      </rPr>
      <t>final_edges = G.number_of_edges()</t>
    </r>
  </si>
  <si>
    <t xml:space="preserve">        is_dag = nx.is_directed_acyclic_graph(G)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</si>
  <si>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Final DAG: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G.number_of_nodes()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nodes,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final_edges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edges"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</si>
  <si>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Cycles removed: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cycles_removed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edges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initial_edges - final_edges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total removed)"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</si>
  <si>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Valid DAG: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is_dag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</si>
  <si>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'cycles_removed'</t>
    </r>
    <r>
      <rPr>
        <sz val="9.8000000000000007"/>
        <color rgb="FFBCBEC4"/>
        <rFont val="JetBrains Mono"/>
        <family val="3"/>
      </rPr>
      <t>] = cycles_removed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</si>
  <si>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not </t>
    </r>
    <r>
      <rPr>
        <sz val="9.8000000000000007"/>
        <color rgb="FFBCBEC4"/>
        <rFont val="JetBrains Mono"/>
        <family val="3"/>
      </rPr>
      <t>is_dag: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</si>
  <si>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raise </t>
    </r>
    <r>
      <rPr>
        <sz val="9.8000000000000007"/>
        <color rgb="FF8888C6"/>
        <rFont val="JetBrains Mono"/>
        <family val="3"/>
      </rPr>
      <t>ValueError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"Failed to create valid DAG - scheduling impossible"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</si>
  <si>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"""Get position windows"""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</si>
  <si>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product-specific networks with critical path analysis"""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</si>
  <si>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"Creating product networks with critical path analysis..."</t>
    </r>
    <r>
      <rPr>
        <sz val="9.8000000000000007"/>
        <color rgb="FFBCBEC4"/>
        <rFont val="JetBrains Mono"/>
        <family val="3"/>
      </rPr>
      <t>)</t>
    </r>
  </si>
  <si>
    <r>
      <t xml:space="preserve">        all_products = </t>
    </r>
    <r>
      <rPr>
        <sz val="9.8000000000000007"/>
        <color rgb="FF8888C6"/>
        <rFont val="JetBrains Mono"/>
        <family val="3"/>
      </rPr>
      <t>sorted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].unique())</t>
    </r>
  </si>
  <si>
    <r>
      <t xml:space="preserve">            applicable_tasks = applicable_tasks.intersection(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.task_network.nodes()))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</si>
  <si>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applicable_tasks:</t>
    </r>
  </si>
  <si>
    <r>
      <t xml:space="preserve">                product_graph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.task_network.subgraph(applicable_tasks).copy()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</si>
  <si>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.product_networks[product] = product_graph</t>
    </r>
  </si>
  <si>
    <r>
      <t xml:space="preserve">                </t>
    </r>
    <r>
      <rPr>
        <sz val="9.8000000000000007"/>
        <color rgb="FF7A7E85"/>
        <rFont val="JetBrains Mono"/>
        <family val="3"/>
      </rPr>
      <t># Analyze critical path with REALISTIC timing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</si>
  <si>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product_graph.number_of_nodes()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</si>
  <si>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</t>
    </r>
    <r>
      <rPr>
        <sz val="9.8000000000000007"/>
        <color rgb="FFCF8E6D"/>
        <rFont val="JetBrains Mono"/>
        <family val="3"/>
      </rPr>
      <t>try</t>
    </r>
    <r>
      <rPr>
        <sz val="9.8000000000000007"/>
        <color rgb="FFBCBEC4"/>
        <rFont val="JetBrains Mono"/>
        <family val="3"/>
      </rPr>
      <t>:</t>
    </r>
  </si>
  <si>
    <t xml:space="preserve">                        longest_path = nx.dag_longest_path(product_graph)</t>
  </si>
  <si>
    <r>
      <t xml:space="preserve">                        critical_path_minutes = </t>
    </r>
    <r>
      <rPr>
        <sz val="9.8000000000000007"/>
        <color rgb="FF2AACB8"/>
        <rFont val="JetBrains Mono"/>
        <family val="3"/>
      </rPr>
      <t>0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</si>
  <si>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longest_path:</t>
    </r>
  </si>
  <si>
    <r>
      <t xml:space="preserve">                            task_details = product_tasks[product_tasks[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 == task]</t>
    </r>
  </si>
  <si>
    <r>
      <t xml:space="preserve"> 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(task_details)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</si>
  <si>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            critical_path_minutes += task_details.iloc[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</si>
  <si>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critical_path_hours = critical_path_minutes / </t>
    </r>
    <r>
      <rPr>
        <sz val="9.8000000000000007"/>
        <color rgb="FF2AACB8"/>
        <rFont val="JetBrains Mono"/>
        <family val="3"/>
      </rPr>
      <t>60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</si>
  <si>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 xml:space="preserve">critical_path_days = critical_path_minutes /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.total_daily_minutes</t>
    </r>
  </si>
  <si>
    <r>
      <t xml:space="preserve">                        </t>
    </r>
    <r>
      <rPr>
        <sz val="9.8000000000000007"/>
        <color rgb="FF7A7E85"/>
        <rFont val="JetBrains Mono"/>
        <family val="3"/>
      </rPr>
      <t># Check delivery timeline</t>
    </r>
  </si>
  <si>
    <r>
      <t xml:space="preserve">                        </t>
    </r>
    <r>
      <rPr>
        <sz val="9.8000000000000007"/>
        <color rgb="FFBCBEC4"/>
        <rFont val="JetBrains Mono"/>
        <family val="3"/>
      </rPr>
      <t xml:space="preserve">product_schedule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product].iloc[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</si>
  <si>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                delivery_date = pd.to_datetime(product_schedule[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</si>
  <si>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    start_date = </t>
    </r>
    <r>
      <rPr>
        <sz val="9.8000000000000007"/>
        <color rgb="FF8888C6"/>
        <rFont val="JetBrains Mono"/>
        <family val="3"/>
      </rPr>
      <t>min</t>
    </r>
    <r>
      <rPr>
        <sz val="9.8000000000000007"/>
        <color rgb="FFBCBEC4"/>
        <rFont val="JetBrains Mono"/>
        <family val="3"/>
      </rPr>
      <t>(pd.to_datetime(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.schedule[</t>
    </r>
    <r>
      <rPr>
        <sz val="9.8000000000000007"/>
        <color rgb="FF6AAB73"/>
        <rFont val="JetBrains Mono"/>
        <family val="3"/>
      </rPr>
      <t>'Position_1_Load'</t>
    </r>
    <r>
      <rPr>
        <sz val="9.8000000000000007"/>
        <color rgb="FFBCBEC4"/>
        <rFont val="JetBrains Mono"/>
        <family val="3"/>
      </rPr>
      <t>])).date()</t>
    </r>
  </si>
  <si>
    <t xml:space="preserve">                        available_days = (delivery_date.date() - start_date).days</t>
  </si>
  <si>
    <r>
      <t xml:space="preserve">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critical_path_days &gt; available_days:</t>
    </r>
  </si>
  <si>
    <t xml:space="preserve">                            lateness_days = critical_path_days - available_days</t>
  </si>
  <si>
    <r>
      <t xml:space="preserve">        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(applicable_tasks)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tasks, "</t>
    </r>
  </si>
  <si>
    <r>
      <t xml:space="preserve">                                  f"critical path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critical_path_hours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critical_path_days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d), "</t>
    </r>
  </si>
  <si>
    <r>
      <t xml:space="preserve">                                  f"available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available_days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d →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lateness_days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d LATE"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</si>
  <si>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    </t>
    </r>
    <r>
      <rPr>
        <sz val="9.8000000000000007"/>
        <color rgb="FFCF8E6D"/>
        <rFont val="JetBrains Mono"/>
        <family val="3"/>
      </rPr>
      <t>else</t>
    </r>
    <r>
      <rPr>
        <sz val="9.8000000000000007"/>
        <color rgb="FFBCBEC4"/>
        <rFont val="JetBrains Mono"/>
        <family val="3"/>
      </rPr>
      <t>:</t>
    </r>
  </si>
  <si>
    <t xml:space="preserve">                            buffer_days = available_days - critical_path_days</t>
  </si>
  <si>
    <r>
      <t xml:space="preserve">                                  f"available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available_days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d →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buffer_days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d buffer"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</si>
  <si>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except </t>
    </r>
    <r>
      <rPr>
        <sz val="9.8000000000000007"/>
        <color rgb="FF8888C6"/>
        <rFont val="JetBrains Mono"/>
        <family val="3"/>
      </rPr>
      <t xml:space="preserve">Exception </t>
    </r>
    <r>
      <rPr>
        <sz val="9.8000000000000007"/>
        <color rgb="FFCF8E6D"/>
        <rFont val="JetBrains Mono"/>
        <family val="3"/>
      </rPr>
      <t xml:space="preserve">as </t>
    </r>
    <r>
      <rPr>
        <sz val="9.8000000000000007"/>
        <color rgb="FF6F737A"/>
        <rFont val="JetBrains Mono"/>
        <family val="3"/>
      </rPr>
      <t>e</t>
    </r>
    <r>
      <rPr>
        <sz val="9.8000000000000007"/>
        <color rgb="FFBCBEC4"/>
        <rFont val="JetBrains Mono"/>
        <family val="3"/>
      </rPr>
      <t>:</t>
    </r>
  </si>
  <si>
    <r>
      <t xml:space="preserve">    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(applicable_tasks)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(path analysis failed)"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</si>
  <si>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f"Product networks created for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.product_networks)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products"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</si>
  <si>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prepare_realistic_tasks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</si>
  <si>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"""Prepare tasks with realistic duration calculations"""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</si>
  <si>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"Preparing tasks with realistic durations..."</t>
    </r>
    <r>
      <rPr>
        <sz val="9.8000000000000007"/>
        <color rgb="FFBCBEC4"/>
        <rFont val="JetBrains Mono"/>
        <family val="3"/>
      </rPr>
      <t>)</t>
    </r>
  </si>
  <si>
    <t xml:space="preserve">                    ]</t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</si>
  <si>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(task_details) ==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</si>
  <si>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</t>
    </r>
    <r>
      <rPr>
        <sz val="9.8000000000000007"/>
        <color rgb="FFBCBEC4"/>
        <rFont val="JetBrains Mono"/>
        <family val="3"/>
      </rPr>
      <t>task_details = task_details.iloc[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]</t>
    </r>
  </si>
  <si>
    <r>
      <t xml:space="preserve">                standard_time_minutes = 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(task_details[</t>
    </r>
    <r>
      <rPr>
        <sz val="9.8000000000000007"/>
        <color rgb="FF6AAB73"/>
        <rFont val="JetBrains Mono"/>
        <family val="3"/>
      </rPr>
      <t>'Standard_Time'</t>
    </r>
    <r>
      <rPr>
        <sz val="9.8000000000000007"/>
        <color rgb="FFBCBEC4"/>
        <rFont val="JetBrains Mono"/>
        <family val="3"/>
      </rPr>
      <t>])</t>
    </r>
  </si>
  <si>
    <r>
      <t xml:space="preserve">                    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: standard_time_minutes,</t>
    </r>
  </si>
  <si>
    <r>
      <t xml:space="preserve">        </t>
    </r>
    <r>
      <rPr>
        <sz val="9.8000000000000007"/>
        <color rgb="FF7A7E85"/>
        <rFont val="JetBrains Mono"/>
        <family val="3"/>
      </rPr>
      <t># Summary statistics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</si>
  <si>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total_work_minutes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(task[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.all_tasks)</t>
    </r>
  </si>
  <si>
    <r>
      <t xml:space="preserve">        total_work_hours = total_work_minutes / </t>
    </r>
    <r>
      <rPr>
        <sz val="9.8000000000000007"/>
        <color rgb="FF2AACB8"/>
        <rFont val="JetBrains Mono"/>
        <family val="3"/>
      </rPr>
      <t>60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</si>
  <si>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avg_task_minutes = total_work_minutes /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</si>
  <si>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Total tasks: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</si>
  <si>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Total work content: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total_work_hours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,.1f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</si>
  <si>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Average task duration: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avg_task_minutes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minutes"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</si>
  <si>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Theoretical completion time: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total_work_minutes /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.total_daily_minutes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</si>
  <si>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create_realistic_cpsat_model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</si>
  <si>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"""Create CP-SAT model with realistic timing and lateness minimization"""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</si>
  <si>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"Building realistic CP-SAT model..."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</si>
  <si>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Select critical tasks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</si>
  <si>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critical_tasks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.select_critical_tasks(</t>
    </r>
    <r>
      <rPr>
        <sz val="9.8000000000000007"/>
        <color rgb="FF2AACB8"/>
        <rFont val="JetBrains Mono"/>
        <family val="3"/>
      </rPr>
      <t>500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</si>
  <si>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Optimizing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(critical_tasks)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critical tasks"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</si>
  <si>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Time parameters (hours for precision)</t>
    </r>
  </si>
  <si>
    <t xml:space="preserve">        base_horizon_days = (end_date - start_date).days</t>
  </si>
  <si>
    <r>
      <t xml:space="preserve">        </t>
    </r>
    <r>
      <rPr>
        <sz val="9.8000000000000007"/>
        <color rgb="FF7A7E85"/>
        <rFont val="JetBrains Mono"/>
        <family val="3"/>
      </rPr>
      <t># Add substantial buffer for lateness analysis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</si>
  <si>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extended_horizon_days = base_horizon_days + </t>
    </r>
    <r>
      <rPr>
        <sz val="9.8000000000000007"/>
        <color rgb="FF2AACB8"/>
        <rFont val="JetBrains Mono"/>
        <family val="3"/>
      </rPr>
      <t xml:space="preserve">60  </t>
    </r>
    <r>
      <rPr>
        <sz val="9.8000000000000007"/>
        <color rgb="FF7A7E85"/>
        <rFont val="JetBrains Mono"/>
        <family val="3"/>
      </rPr>
      <t># 60-day lateness buffer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</si>
  <si>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time_horizon_hours = extended_horizon_days * </t>
    </r>
    <r>
      <rPr>
        <sz val="9.8000000000000007"/>
        <color rgb="FF2AACB8"/>
        <rFont val="JetBrains Mono"/>
        <family val="3"/>
      </rPr>
      <t>24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</si>
  <si>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Base horizon: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base_horizon_days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</si>
  <si>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- Extended horizon: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extended_horizon_days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 (allows lateness analysis)"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</si>
  <si>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Decision variables (using minutes as base unit)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</si>
  <si>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task_start_vars = {}  </t>
    </r>
    <r>
      <rPr>
        <sz val="9.8000000000000007"/>
        <color rgb="FF7A7E85"/>
        <rFont val="JetBrains Mono"/>
        <family val="3"/>
      </rPr>
      <t># When task starts (in minutes from start_date)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</si>
  <si>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task_end_vars = {}  </t>
    </r>
    <r>
      <rPr>
        <sz val="9.8000000000000007"/>
        <color rgb="FF7A7E85"/>
        <rFont val="JetBrains Mono"/>
        <family val="3"/>
      </rPr>
      <t># When task ends</t>
    </r>
  </si>
  <si>
    <t xml:space="preserve">        # Create task timing variables</t>
  </si>
  <si>
    <r>
      <t xml:space="preserve">            </t>
    </r>
    <r>
      <rPr>
        <sz val="9.8000000000000007"/>
        <color rgb="FFBCBEC4"/>
        <rFont val="JetBrains Mono"/>
        <family val="3"/>
      </rPr>
      <t>duration_minutes = task_info[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]</t>
    </r>
  </si>
  <si>
    <r>
      <t xml:space="preserve">            </t>
    </r>
    <r>
      <rPr>
        <sz val="9.8000000000000007"/>
        <color rgb="FF7A7E85"/>
        <rFont val="JetBrains Mono"/>
        <family val="3"/>
      </rPr>
      <t># Task start time in minutes</t>
    </r>
  </si>
  <si>
    <r>
      <t xml:space="preserve">            </t>
    </r>
    <r>
      <rPr>
        <sz val="9.8000000000000007"/>
        <color rgb="FFBCBEC4"/>
        <rFont val="JetBrains Mono"/>
        <family val="3"/>
      </rPr>
      <t>task_start_vars[task_key] = model.NewIntVar(</t>
    </r>
  </si>
  <si>
    <r>
      <t xml:space="preserve">               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time_horizon_hours * </t>
    </r>
    <r>
      <rPr>
        <sz val="9.8000000000000007"/>
        <color rgb="FF2AACB8"/>
        <rFont val="JetBrains Mono"/>
        <family val="3"/>
      </rPr>
      <t xml:space="preserve">60 </t>
    </r>
    <r>
      <rPr>
        <sz val="9.8000000000000007"/>
        <color rgb="FFBCBEC4"/>
        <rFont val="JetBrains Mono"/>
        <family val="3"/>
      </rPr>
      <t xml:space="preserve">- duration_minutes, </t>
    </r>
    <r>
      <rPr>
        <sz val="9.8000000000000007"/>
        <color rgb="FF6AAB73"/>
        <rFont val="JetBrains Mono"/>
        <family val="3"/>
      </rPr>
      <t>f'start_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task_key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'</t>
    </r>
  </si>
  <si>
    <r>
      <t xml:space="preserve">            </t>
    </r>
    <r>
      <rPr>
        <sz val="9.8000000000000007"/>
        <color rgb="FF7A7E85"/>
        <rFont val="JetBrains Mono"/>
        <family val="3"/>
      </rPr>
      <t># Task end time = start + duration</t>
    </r>
  </si>
  <si>
    <r>
      <t xml:space="preserve">            </t>
    </r>
    <r>
      <rPr>
        <sz val="9.8000000000000007"/>
        <color rgb="FFBCBEC4"/>
        <rFont val="JetBrains Mono"/>
        <family val="3"/>
      </rPr>
      <t>task_end_vars[task_key] = model.NewIntVar(</t>
    </r>
  </si>
  <si>
    <r>
      <t xml:space="preserve">                duration_minutes, time_horizon_hours *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f'end_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task_key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'</t>
    </r>
  </si>
  <si>
    <r>
      <t xml:space="preserve">            </t>
    </r>
    <r>
      <rPr>
        <sz val="9.8000000000000007"/>
        <color rgb="FF7A7E85"/>
        <rFont val="JetBrains Mono"/>
        <family val="3"/>
      </rPr>
      <t># Link start and end times</t>
    </r>
  </si>
  <si>
    <r>
      <t xml:space="preserve">            </t>
    </r>
    <r>
      <rPr>
        <sz val="9.8000000000000007"/>
        <color rgb="FFBCBEC4"/>
        <rFont val="JetBrains Mono"/>
        <family val="3"/>
      </rPr>
      <t>model.Add(task_end_vars[task_key] == task_start_vars[task_key] + duration_minutes)</t>
    </r>
  </si>
  <si>
    <r>
      <t xml:space="preserve">        </t>
    </r>
    <r>
      <rPr>
        <sz val="9.8000000000000007"/>
        <color rgb="FF7A7E85"/>
        <rFont val="JetBrains Mono"/>
        <family val="3"/>
      </rPr>
      <t># Add dependency constraints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</si>
  <si>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  - Adding dependency constraints..."</t>
    </r>
    <r>
      <rPr>
        <sz val="9.8000000000000007"/>
        <color rgb="FFBCBEC4"/>
        <rFont val="JetBrains Mono"/>
        <family val="3"/>
      </rPr>
      <t>)</t>
    </r>
  </si>
  <si>
    <r>
      <t xml:space="preserve">        dependency_constraints = </t>
    </r>
    <r>
      <rPr>
        <sz val="9.8000000000000007"/>
        <color rgb="FF2AACB8"/>
        <rFont val="JetBrains Mono"/>
        <family val="3"/>
      </rPr>
      <t>0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</si>
  <si>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pred_key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 xml:space="preserve">task_end_vars </t>
    </r>
    <r>
      <rPr>
        <sz val="9.8000000000000007"/>
        <color rgb="FFCF8E6D"/>
        <rFont val="JetBrains Mono"/>
        <family val="3"/>
      </rPr>
      <t xml:space="preserve">and </t>
    </r>
    <r>
      <rPr>
        <sz val="9.8000000000000007"/>
        <color rgb="FFBCBEC4"/>
        <rFont val="JetBrains Mono"/>
        <family val="3"/>
      </rPr>
      <t xml:space="preserve">task_key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task_start_vars:</t>
    </r>
  </si>
  <si>
    <r>
      <t xml:space="preserve">                    </t>
    </r>
    <r>
      <rPr>
        <sz val="9.8000000000000007"/>
        <color rgb="FF7A7E85"/>
        <rFont val="JetBrains Mono"/>
        <family val="3"/>
      </rPr>
      <t># Predecessor must finish before successor starts</t>
    </r>
  </si>
  <si>
    <r>
      <t xml:space="preserve">                    </t>
    </r>
    <r>
      <rPr>
        <sz val="9.8000000000000007"/>
        <color rgb="FFBCBEC4"/>
        <rFont val="JetBrains Mono"/>
        <family val="3"/>
      </rPr>
      <t>model.Add(task_end_vars[pred_key] &lt;= task_start_vars[task_key])</t>
    </r>
  </si>
  <si>
    <r>
      <t xml:space="preserve">                    dependency_constraints += </t>
    </r>
    <r>
      <rPr>
        <sz val="9.8000000000000007"/>
        <color rgb="FF2AACB8"/>
        <rFont val="JetBrains Mono"/>
        <family val="3"/>
      </rPr>
      <t>1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</si>
  <si>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Added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dependency_constraints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dependency constraints"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</si>
  <si>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Add position window constraints (flexible to allow lateness)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</si>
  <si>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  - Adding flexible position window constraints..."</t>
    </r>
    <r>
      <rPr>
        <sz val="9.8000000000000007"/>
        <color rgb="FFBCBEC4"/>
        <rFont val="JetBrains Mono"/>
        <family val="3"/>
      </rPr>
      <t>)</t>
    </r>
  </si>
  <si>
    <r>
      <t xml:space="preserve">        window_constraints =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</si>
  <si>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home_position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]:</t>
    </r>
  </si>
  <si>
    <r>
      <t xml:space="preserve">                pos_window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][home_position]</t>
    </r>
  </si>
  <si>
    <r>
      <t xml:space="preserve">                </t>
    </r>
    <r>
      <rPr>
        <sz val="9.8000000000000007"/>
        <color rgb="FF7A7E85"/>
        <rFont val="JetBrains Mono"/>
        <family val="3"/>
      </rPr>
      <t># Convert to minutes from start_date</t>
    </r>
  </si>
  <si>
    <r>
      <t xml:space="preserve">                </t>
    </r>
    <r>
      <rPr>
        <sz val="9.8000000000000007"/>
        <color rgb="FFBCBEC4"/>
        <rFont val="JetBrains Mono"/>
        <family val="3"/>
      </rPr>
      <t>window_start_minutes = (pos_window[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 xml:space="preserve">].date() - start_date).days * </t>
    </r>
    <r>
      <rPr>
        <sz val="9.8000000000000007"/>
        <color rgb="FF2AACB8"/>
        <rFont val="JetBrains Mono"/>
        <family val="3"/>
      </rPr>
      <t xml:space="preserve">24 </t>
    </r>
    <r>
      <rPr>
        <sz val="9.8000000000000007"/>
        <color rgb="FFBCBEC4"/>
        <rFont val="JetBrains Mono"/>
        <family val="3"/>
      </rPr>
      <t xml:space="preserve">* </t>
    </r>
    <r>
      <rPr>
        <sz val="9.8000000000000007"/>
        <color rgb="FF2AACB8"/>
        <rFont val="JetBrains Mono"/>
        <family val="3"/>
      </rPr>
      <t>60</t>
    </r>
  </si>
  <si>
    <r>
      <t xml:space="preserve">                </t>
    </r>
    <r>
      <rPr>
        <sz val="9.8000000000000007"/>
        <color rgb="FFBCBEC4"/>
        <rFont val="JetBrains Mono"/>
        <family val="3"/>
      </rPr>
      <t>window_end_minutes = (pos_window[</t>
    </r>
    <r>
      <rPr>
        <sz val="9.8000000000000007"/>
        <color rgb="FF6AAB73"/>
        <rFont val="JetBrains Mono"/>
        <family val="3"/>
      </rPr>
      <t>'end'</t>
    </r>
    <r>
      <rPr>
        <sz val="9.8000000000000007"/>
        <color rgb="FFBCBEC4"/>
        <rFont val="JetBrains Mono"/>
        <family val="3"/>
      </rPr>
      <t xml:space="preserve">].date() - start_date).days * </t>
    </r>
    <r>
      <rPr>
        <sz val="9.8000000000000007"/>
        <color rgb="FF2AACB8"/>
        <rFont val="JetBrains Mono"/>
        <family val="3"/>
      </rPr>
      <t xml:space="preserve">24 </t>
    </r>
    <r>
      <rPr>
        <sz val="9.8000000000000007"/>
        <color rgb="FFBCBEC4"/>
        <rFont val="JetBrains Mono"/>
        <family val="3"/>
      </rPr>
      <t xml:space="preserve">* </t>
    </r>
    <r>
      <rPr>
        <sz val="9.8000000000000007"/>
        <color rgb="FF2AACB8"/>
        <rFont val="JetBrains Mono"/>
        <family val="3"/>
      </rPr>
      <t>60</t>
    </r>
  </si>
  <si>
    <r>
      <t xml:space="preserve">                </t>
    </r>
    <r>
      <rPr>
        <sz val="9.8000000000000007"/>
        <color rgb="FF7A7E85"/>
        <rFont val="JetBrains Mono"/>
        <family val="3"/>
      </rPr>
      <t># Very flexible constraints to allow lateness exploration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</si>
  <si>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buffer_minutes = </t>
    </r>
    <r>
      <rPr>
        <sz val="9.8000000000000007"/>
        <color rgb="FF2AACB8"/>
        <rFont val="JetBrains Mono"/>
        <family val="3"/>
      </rPr>
      <t xml:space="preserve">14 </t>
    </r>
    <r>
      <rPr>
        <sz val="9.8000000000000007"/>
        <color rgb="FFBCBEC4"/>
        <rFont val="JetBrains Mono"/>
        <family val="3"/>
      </rPr>
      <t xml:space="preserve">* </t>
    </r>
    <r>
      <rPr>
        <sz val="9.8000000000000007"/>
        <color rgb="FF2AACB8"/>
        <rFont val="JetBrains Mono"/>
        <family val="3"/>
      </rPr>
      <t xml:space="preserve">24 </t>
    </r>
    <r>
      <rPr>
        <sz val="9.8000000000000007"/>
        <color rgb="FFBCBEC4"/>
        <rFont val="JetBrains Mono"/>
        <family val="3"/>
      </rPr>
      <t xml:space="preserve">* </t>
    </r>
    <r>
      <rPr>
        <sz val="9.8000000000000007"/>
        <color rgb="FF2AACB8"/>
        <rFont val="JetBrains Mono"/>
        <family val="3"/>
      </rPr>
      <t xml:space="preserve">60  </t>
    </r>
    <r>
      <rPr>
        <sz val="9.8000000000000007"/>
        <color rgb="FF7A7E85"/>
        <rFont val="JetBrains Mono"/>
        <family val="3"/>
      </rPr>
      <t># 14-day buffer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</si>
  <si>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model.Add(task_start_vars[task_key] &gt;=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 window_start_minutes - buffer_minutes))</t>
    </r>
  </si>
  <si>
    <r>
      <t xml:space="preserve">                model.Add(task_end_vars[task_key] &lt;= </t>
    </r>
    <r>
      <rPr>
        <sz val="9.8000000000000007"/>
        <color rgb="FF8888C6"/>
        <rFont val="JetBrains Mono"/>
        <family val="3"/>
      </rPr>
      <t>min</t>
    </r>
    <r>
      <rPr>
        <sz val="9.8000000000000007"/>
        <color rgb="FFBCBEC4"/>
        <rFont val="JetBrains Mono"/>
        <family val="3"/>
      </rPr>
      <t xml:space="preserve">(time_horizon_hours *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BCBEC4"/>
        <rFont val="JetBrains Mono"/>
        <family val="3"/>
      </rPr>
      <t>, window_end_minutes + buffer_minutes))</t>
    </r>
  </si>
  <si>
    <r>
      <t xml:space="preserve">                window_constraints += </t>
    </r>
    <r>
      <rPr>
        <sz val="9.8000000000000007"/>
        <color rgb="FF2AACB8"/>
        <rFont val="JetBrains Mono"/>
        <family val="3"/>
      </rPr>
      <t>1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</si>
  <si>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Added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window_constraints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flexible window constraints"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</si>
  <si>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Create product completion and lateness variables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</si>
  <si>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  - Creating lateness minimization objective..."</t>
    </r>
    <r>
      <rPr>
        <sz val="9.8000000000000007"/>
        <color rgb="FFBCBEC4"/>
        <rFont val="JetBrains Mono"/>
        <family val="3"/>
      </rPr>
      <t>)</t>
    </r>
  </si>
  <si>
    <r>
      <t xml:space="preserve">        products_in_model = 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8888C6"/>
        <rFont val="JetBrains Mono"/>
        <family val="3"/>
      </rPr>
      <t>set</t>
    </r>
    <r>
      <rPr>
        <sz val="9.8000000000000007"/>
        <color rgb="FFBCBEC4"/>
        <rFont val="JetBrains Mono"/>
        <family val="3"/>
      </rPr>
      <t>(task_info[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critical_tasks))</t>
    </r>
  </si>
  <si>
    <t xml:space="preserve">        product_completion_vars = {}</t>
  </si>
  <si>
    <t xml:space="preserve">        product_lateness_vars = {}</t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</si>
  <si>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products_in_model:</t>
    </r>
  </si>
  <si>
    <r>
      <t xml:space="preserve">            </t>
    </r>
    <r>
      <rPr>
        <sz val="9.8000000000000007"/>
        <color rgb="FF7A7E85"/>
        <rFont val="JetBrains Mono"/>
        <family val="3"/>
      </rPr>
      <t># Find all task end times for this product</t>
    </r>
  </si>
  <si>
    <r>
      <t xml:space="preserve">            </t>
    </r>
    <r>
      <rPr>
        <sz val="9.8000000000000007"/>
        <color rgb="FFBCBEC4"/>
        <rFont val="JetBrains Mono"/>
        <family val="3"/>
      </rPr>
      <t>product_task_ends = []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</si>
  <si>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critical_tasks: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</si>
  <si>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 == product:</t>
    </r>
  </si>
  <si>
    <r>
      <t xml:space="preserve">                    task_key = 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</si>
  <si>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task_key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task_end_vars:</t>
    </r>
  </si>
  <si>
    <t xml:space="preserve">                        product_task_ends.append(task_end_vars[task_key])</t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</si>
  <si>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product_task_ends:</t>
    </r>
  </si>
  <si>
    <r>
      <t xml:space="preserve">                </t>
    </r>
    <r>
      <rPr>
        <sz val="9.8000000000000007"/>
        <color rgb="FF7A7E85"/>
        <rFont val="JetBrains Mono"/>
        <family val="3"/>
      </rPr>
      <t># Product completion = latest task end time</t>
    </r>
  </si>
  <si>
    <r>
      <t xml:space="preserve">                </t>
    </r>
    <r>
      <rPr>
        <sz val="9.8000000000000007"/>
        <color rgb="FFBCBEC4"/>
        <rFont val="JetBrains Mono"/>
        <family val="3"/>
      </rPr>
      <t>product_completion_vars[product] = model.NewIntVar(</t>
    </r>
  </si>
  <si>
    <r>
      <t xml:space="preserve">                   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time_horizon_hours *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f'completion_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'</t>
    </r>
  </si>
  <si>
    <r>
      <t xml:space="preserve">                </t>
    </r>
    <r>
      <rPr>
        <sz val="9.8000000000000007"/>
        <color rgb="FFBCBEC4"/>
        <rFont val="JetBrains Mono"/>
        <family val="3"/>
      </rPr>
      <t>)</t>
    </r>
  </si>
  <si>
    <t xml:space="preserve">                model.AddMaxEquality(product_completion_vars[product], product_task_ends)</t>
  </si>
  <si>
    <r>
      <t xml:space="preserve">                </t>
    </r>
    <r>
      <rPr>
        <sz val="9.8000000000000007"/>
        <color rgb="FF7A7E85"/>
        <rFont val="JetBrains Mono"/>
        <family val="3"/>
      </rPr>
      <t># Calculate lateness</t>
    </r>
  </si>
  <si>
    <r>
      <t xml:space="preserve">                delivery_date = pd.to_datetime(product_schedule[</t>
    </r>
    <r>
      <rPr>
        <sz val="9.8000000000000007"/>
        <color rgb="FF6AAB73"/>
        <rFont val="JetBrains Mono"/>
        <family val="3"/>
      </rPr>
      <t>'Delivery'</t>
    </r>
    <r>
      <rPr>
        <sz val="9.8000000000000007"/>
        <color rgb="FFBCBEC4"/>
        <rFont val="JetBrains Mono"/>
        <family val="3"/>
      </rPr>
      <t>])</t>
    </r>
  </si>
  <si>
    <r>
      <t xml:space="preserve">                delivery_minutes = (delivery_date.date() - start_date).days * </t>
    </r>
    <r>
      <rPr>
        <sz val="9.8000000000000007"/>
        <color rgb="FF2AACB8"/>
        <rFont val="JetBrains Mono"/>
        <family val="3"/>
      </rPr>
      <t xml:space="preserve">24 </t>
    </r>
    <r>
      <rPr>
        <sz val="9.8000000000000007"/>
        <color rgb="FFBCBEC4"/>
        <rFont val="JetBrains Mono"/>
        <family val="3"/>
      </rPr>
      <t xml:space="preserve">* </t>
    </r>
    <r>
      <rPr>
        <sz val="9.8000000000000007"/>
        <color rgb="FF2AACB8"/>
        <rFont val="JetBrains Mono"/>
        <family val="3"/>
      </rPr>
      <t>60</t>
    </r>
  </si>
  <si>
    <r>
      <t xml:space="preserve">                </t>
    </r>
    <r>
      <rPr>
        <sz val="9.8000000000000007"/>
        <color rgb="FFBCBEC4"/>
        <rFont val="JetBrains Mono"/>
        <family val="3"/>
      </rPr>
      <t>product_lateness_vars[product] = model.NewIntVar(</t>
    </r>
  </si>
  <si>
    <r>
      <t xml:space="preserve">                   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time_horizon_hours *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f'lateness_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'</t>
    </r>
  </si>
  <si>
    <t xml:space="preserve">                model.AddMaxEquality(product_lateness_vars[product],</t>
  </si>
  <si>
    <r>
      <t xml:space="preserve">                                     [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, product_completion_vars[product] - delivery_minutes])</t>
    </r>
  </si>
  <si>
    <r>
      <t xml:space="preserve">        </t>
    </r>
    <r>
      <rPr>
        <sz val="9.8000000000000007"/>
        <color rgb="FF7A7E85"/>
        <rFont val="JetBrains Mono"/>
        <family val="3"/>
      </rPr>
      <t># Objective: Minimize total lateness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</si>
  <si>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product_lateness_vars:</t>
    </r>
  </si>
  <si>
    <r>
      <t xml:space="preserve">            total_lateness = model.NewIntVar(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 xml:space="preserve">(product_lateness_vars) * time_horizon_hours *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6AAB73"/>
        <rFont val="JetBrains Mono"/>
        <family val="3"/>
      </rPr>
      <t>'total_lateness'</t>
    </r>
    <r>
      <rPr>
        <sz val="9.8000000000000007"/>
        <color rgb="FFBCBEC4"/>
        <rFont val="JetBrains Mono"/>
        <family val="3"/>
      </rPr>
      <t>)</t>
    </r>
  </si>
  <si>
    <r>
      <t xml:space="preserve">            model.Add(total_lateness ==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(product_lateness_vars.values()))</t>
    </r>
  </si>
  <si>
    <t xml:space="preserve">            model.Minimize(total_lateness)</t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</si>
  <si>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Minimizing total lateness across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(product_lateness_vars)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products"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</si>
  <si>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6AAB73"/>
        <rFont val="JetBrains Mono"/>
        <family val="3"/>
      </rPr>
      <t>'task_start_vars'</t>
    </r>
    <r>
      <rPr>
        <sz val="9.8000000000000007"/>
        <color rgb="FFBCBEC4"/>
        <rFont val="JetBrains Mono"/>
        <family val="3"/>
      </rPr>
      <t>: task_start_vars,</t>
    </r>
  </si>
  <si>
    <r>
      <t xml:space="preserve">            </t>
    </r>
    <r>
      <rPr>
        <sz val="9.8000000000000007"/>
        <color rgb="FF6AAB73"/>
        <rFont val="JetBrains Mono"/>
        <family val="3"/>
      </rPr>
      <t>'task_end_vars'</t>
    </r>
    <r>
      <rPr>
        <sz val="9.8000000000000007"/>
        <color rgb="FFBCBEC4"/>
        <rFont val="JetBrains Mono"/>
        <family val="3"/>
      </rPr>
      <t>: task_end_vars,</t>
    </r>
  </si>
  <si>
    <r>
      <t xml:space="preserve">            </t>
    </r>
    <r>
      <rPr>
        <sz val="9.8000000000000007"/>
        <color rgb="FF6AAB73"/>
        <rFont val="JetBrains Mono"/>
        <family val="3"/>
      </rPr>
      <t>'product_completion_vars'</t>
    </r>
    <r>
      <rPr>
        <sz val="9.8000000000000007"/>
        <color rgb="FFBCBEC4"/>
        <rFont val="JetBrains Mono"/>
        <family val="3"/>
      </rPr>
      <t>: product_completion_vars,</t>
    </r>
  </si>
  <si>
    <r>
      <t xml:space="preserve">            </t>
    </r>
    <r>
      <rPr>
        <sz val="9.8000000000000007"/>
        <color rgb="FF6AAB73"/>
        <rFont val="JetBrains Mono"/>
        <family val="3"/>
      </rPr>
      <t>'product_lateness_vars'</t>
    </r>
    <r>
      <rPr>
        <sz val="9.8000000000000007"/>
        <color rgb="FFBCBEC4"/>
        <rFont val="JetBrains Mono"/>
        <family val="3"/>
      </rPr>
      <t>: product_lateness_vars,</t>
    </r>
  </si>
  <si>
    <r>
      <t xml:space="preserve">            </t>
    </r>
    <r>
      <rPr>
        <sz val="9.8000000000000007"/>
        <color rgb="FF6AAB73"/>
        <rFont val="JetBrains Mono"/>
        <family val="3"/>
      </rPr>
      <t>'start_date'</t>
    </r>
    <r>
      <rPr>
        <sz val="9.8000000000000007"/>
        <color rgb="FFBCBEC4"/>
        <rFont val="JetBrains Mono"/>
        <family val="3"/>
      </rPr>
      <t>: start_date,</t>
    </r>
  </si>
  <si>
    <r>
      <t xml:space="preserve">            </t>
    </r>
    <r>
      <rPr>
        <sz val="9.8000000000000007"/>
        <color rgb="FF6AAB73"/>
        <rFont val="JetBrains Mono"/>
        <family val="3"/>
      </rPr>
      <t>'time_horizon_hours'</t>
    </r>
    <r>
      <rPr>
        <sz val="9.8000000000000007"/>
        <color rgb="FFBCBEC4"/>
        <rFont val="JetBrains Mono"/>
        <family val="3"/>
      </rPr>
      <t>: time_horizon_hours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</si>
  <si>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select_critical_tasks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target_num):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</si>
  <si>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"""Select tasks with highest impact on delivery performance"""</t>
    </r>
  </si>
  <si>
    <t xml:space="preserve">        current_time = datetime.now()</t>
  </si>
  <si>
    <t xml:space="preserve">            urgency = (delivery_date - current_time).days</t>
  </si>
  <si>
    <r>
      <t xml:space="preserve">            </t>
    </r>
    <r>
      <rPr>
        <sz val="9.8000000000000007"/>
        <color rgb="FF7A7E85"/>
        <rFont val="JetBrains Mono"/>
        <family val="3"/>
      </rPr>
      <t># Scoring: lower score = higher priority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</si>
  <si>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score = urgency  </t>
    </r>
    <r>
      <rPr>
        <sz val="9.8000000000000007"/>
        <color rgb="FF7A7E85"/>
        <rFont val="JetBrains Mono"/>
        <family val="3"/>
      </rPr>
      <t># Urgent deliveries get priority</t>
    </r>
  </si>
  <si>
    <t xml:space="preserve">            # Long tasks have more scheduling impact</t>
  </si>
  <si>
    <r>
      <t xml:space="preserve">            </t>
    </r>
    <r>
      <rPr>
        <sz val="9.8000000000000007"/>
        <color rgb="FFBCBEC4"/>
        <rFont val="JetBrains Mono"/>
        <family val="3"/>
      </rPr>
      <t>duration_hours = task_info[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 xml:space="preserve">] / </t>
    </r>
    <r>
      <rPr>
        <sz val="9.8000000000000007"/>
        <color rgb="FF2AACB8"/>
        <rFont val="JetBrains Mono"/>
        <family val="3"/>
      </rPr>
      <t>60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</si>
  <si>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score -= duration_hours * </t>
    </r>
    <r>
      <rPr>
        <sz val="9.8000000000000007"/>
        <color rgb="FF2AACB8"/>
        <rFont val="JetBrains Mono"/>
        <family val="3"/>
      </rPr>
      <t>5</t>
    </r>
  </si>
  <si>
    <r>
      <t xml:space="preserve">            </t>
    </r>
    <r>
      <rPr>
        <sz val="9.8000000000000007"/>
        <color rgb="FF7A7E85"/>
        <rFont val="JetBrains Mono"/>
        <family val="3"/>
      </rPr>
      <t># Tasks with many dependencies are critical</t>
    </r>
  </si>
  <si>
    <r>
      <t xml:space="preserve">            </t>
    </r>
    <r>
      <rPr>
        <sz val="9.8000000000000007"/>
        <color rgb="FFBCBEC4"/>
        <rFont val="JetBrains Mono"/>
        <family val="3"/>
      </rPr>
      <t xml:space="preserve">num_successors = 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8888C6"/>
        <rFont val="JetBrains Mono"/>
        <family val="3"/>
      </rPr>
      <t>list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.task_network.successors(task_info[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>])))</t>
    </r>
  </si>
  <si>
    <r>
      <t xml:space="preserve">            score -= num_successors * </t>
    </r>
    <r>
      <rPr>
        <sz val="9.8000000000000007"/>
        <color rgb="FF2AACB8"/>
        <rFont val="JetBrains Mono"/>
        <family val="3"/>
      </rPr>
      <t>10</t>
    </r>
  </si>
  <si>
    <r>
      <t xml:space="preserve">            </t>
    </r>
    <r>
      <rPr>
        <sz val="9.8000000000000007"/>
        <color rgb="FF7A7E85"/>
        <rFont val="JetBrains Mono"/>
        <family val="3"/>
      </rPr>
      <t># Bottleneck positions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</si>
  <si>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 xml:space="preserve">] &gt;=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:</t>
    </r>
  </si>
  <si>
    <r>
      <t xml:space="preserve">                score -= </t>
    </r>
    <r>
      <rPr>
        <sz val="9.8000000000000007"/>
        <color rgb="FF2AACB8"/>
        <rFont val="JetBrains Mono"/>
        <family val="3"/>
      </rPr>
      <t>20</t>
    </r>
  </si>
  <si>
    <r>
      <t xml:space="preserve">            </t>
    </r>
    <r>
      <rPr>
        <sz val="9.8000000000000007"/>
        <color rgb="FFBCBEC4"/>
        <rFont val="JetBrains Mono"/>
        <family val="3"/>
      </rPr>
      <t>task_scores.append((task_info, score))</t>
    </r>
  </si>
  <si>
    <r>
      <t xml:space="preserve">        task_scores.sort(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x: x[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>])</t>
    </r>
  </si>
  <si>
    <r>
      <t xml:space="preserve">        selected = [task_info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task_info, _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task_scores[:target_num]]</t>
    </r>
  </si>
  <si>
    <r>
      <t xml:space="preserve">        </t>
    </r>
    <r>
      <rPr>
        <sz val="9.8000000000000007"/>
        <color rgb="FF7A7E85"/>
        <rFont val="JetBrains Mono"/>
        <family val="3"/>
      </rPr>
      <t># Print selection summary</t>
    </r>
  </si>
  <si>
    <r>
      <t xml:space="preserve">        </t>
    </r>
    <r>
      <rPr>
        <sz val="9.8000000000000007"/>
        <color rgb="FFBCBEC4"/>
        <rFont val="JetBrains Mono"/>
        <family val="3"/>
      </rPr>
      <t>product_counts = defaultdict(</t>
    </r>
    <r>
      <rPr>
        <sz val="9.8000000000000007"/>
        <color rgb="FF8888C6"/>
        <rFont val="JetBrains Mono"/>
        <family val="3"/>
      </rPr>
      <t>int</t>
    </r>
    <r>
      <rPr>
        <sz val="9.8000000000000007"/>
        <color rgb="FFBCBEC4"/>
        <rFont val="JetBrains Mono"/>
        <family val="3"/>
      </rPr>
      <t>)</t>
    </r>
  </si>
  <si>
    <r>
      <t xml:space="preserve">        total_minutes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</si>
  <si>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task_info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selected:</t>
    </r>
  </si>
  <si>
    <r>
      <t xml:space="preserve">            product_counts[task_info[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 xml:space="preserve">]] += </t>
    </r>
    <r>
      <rPr>
        <sz val="9.8000000000000007"/>
        <color rgb="FF2AACB8"/>
        <rFont val="JetBrains Mono"/>
        <family val="3"/>
      </rPr>
      <t>1</t>
    </r>
  </si>
  <si>
    <r>
      <t xml:space="preserve">            </t>
    </r>
    <r>
      <rPr>
        <sz val="9.8000000000000007"/>
        <color rgb="FFBCBEC4"/>
        <rFont val="JetBrains Mono"/>
        <family val="3"/>
      </rPr>
      <t>total_minutes += task_info[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]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</si>
  <si>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Selected by product: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dict</t>
    </r>
    <r>
      <rPr>
        <sz val="9.8000000000000007"/>
        <color rgb="FFBCBEC4"/>
        <rFont val="JetBrains Mono"/>
        <family val="3"/>
      </rPr>
      <t>(product_counts)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</si>
  <si>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Selected work content: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total_minutes / </t>
    </r>
    <r>
      <rPr>
        <sz val="9.8000000000000007"/>
        <color rgb="FF2AACB8"/>
        <rFont val="JetBrains Mono"/>
        <family val="3"/>
      </rPr>
      <t>60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</si>
  <si>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return </t>
    </r>
    <r>
      <rPr>
        <sz val="9.8000000000000007"/>
        <color rgb="FFBCBEC4"/>
        <rFont val="JetBrains Mono"/>
        <family val="3"/>
      </rPr>
      <t>selected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</si>
  <si>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solve_realistic_model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model, model_data):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</si>
  <si>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"""Solve the realistic CP-SAT model"""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</si>
  <si>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f"Solving realistic CP-SAT model..."</t>
    </r>
    <r>
      <rPr>
        <sz val="9.8000000000000007"/>
        <color rgb="FFBCBEC4"/>
        <rFont val="JetBrains Mono"/>
        <family val="3"/>
      </rPr>
      <t>)</t>
    </r>
  </si>
  <si>
    <t xml:space="preserve">        status_names = {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</si>
  <si>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Status: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status_name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(solved in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solve_time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s)"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</si>
  <si>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Analyze lateness results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</si>
  <si>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model_data[</t>
    </r>
    <r>
      <rPr>
        <sz val="9.8000000000000007"/>
        <color rgb="FF6AAB73"/>
        <rFont val="JetBrains Mono"/>
        <family val="3"/>
      </rPr>
      <t>'product_lateness_vars'</t>
    </r>
    <r>
      <rPr>
        <sz val="9.8000000000000007"/>
        <color rgb="FFBCBEC4"/>
        <rFont val="JetBrains Mono"/>
        <family val="3"/>
      </rPr>
      <t>]:</t>
    </r>
  </si>
  <si>
    <r>
      <t xml:space="preserve">                total_lateness_minutes = </t>
    </r>
    <r>
      <rPr>
        <sz val="9.8000000000000007"/>
        <color rgb="FF8888C6"/>
        <rFont val="JetBrains Mono"/>
        <family val="3"/>
      </rPr>
      <t>sum</t>
    </r>
    <r>
      <rPr>
        <sz val="9.8000000000000007"/>
        <color rgb="FFBCBEC4"/>
        <rFont val="JetBrains Mono"/>
        <family val="3"/>
      </rPr>
      <t>(</t>
    </r>
  </si>
  <si>
    <r>
      <t xml:space="preserve">                    solver.Value(lateness_var)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lateness_var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model_data[</t>
    </r>
    <r>
      <rPr>
        <sz val="9.8000000000000007"/>
        <color rgb="FF6AAB73"/>
        <rFont val="JetBrains Mono"/>
        <family val="3"/>
      </rPr>
      <t>'product_lateness_vars'</t>
    </r>
    <r>
      <rPr>
        <sz val="9.8000000000000007"/>
        <color rgb="FFBCBEC4"/>
        <rFont val="JetBrains Mono"/>
        <family val="3"/>
      </rPr>
      <t>].values()</t>
    </r>
  </si>
  <si>
    <r>
      <t xml:space="preserve">                total_lateness_hours = total_lateness_minutes / </t>
    </r>
    <r>
      <rPr>
        <sz val="9.8000000000000007"/>
        <color rgb="FF2AACB8"/>
        <rFont val="JetBrains Mono"/>
        <family val="3"/>
      </rPr>
      <t>60</t>
    </r>
  </si>
  <si>
    <r>
      <t xml:space="preserve">               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'total_lateness_hours'</t>
    </r>
    <r>
      <rPr>
        <sz val="9.8000000000000007"/>
        <color rgb="FFBCBEC4"/>
        <rFont val="JetBrains Mono"/>
        <family val="3"/>
      </rPr>
      <t>] = total_lateness_hours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</si>
  <si>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 xml:space="preserve">  LATENESS ANALYSIS:"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</si>
  <si>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</t>
    </r>
    <r>
      <rPr>
        <sz val="9.8000000000000007"/>
        <color rgb="FF6AAB73"/>
        <rFont val="JetBrains Mono"/>
        <family val="3"/>
      </rPr>
      <t xml:space="preserve">f"    Total lateness minimized: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total_lateness_hours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total_lateness_hours / </t>
    </r>
    <r>
      <rPr>
        <sz val="9.8000000000000007"/>
        <color rgb="FF2AACB8"/>
        <rFont val="JetBrains Mono"/>
        <family val="3"/>
      </rPr>
      <t>24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days)"</t>
    </r>
    <r>
      <rPr>
        <sz val="9.8000000000000007"/>
        <color rgb="FFBCBEC4"/>
        <rFont val="JetBrains Mono"/>
        <family val="3"/>
      </rPr>
      <t>)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</si>
  <si>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product, lateness_var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model_data[</t>
    </r>
    <r>
      <rPr>
        <sz val="9.8000000000000007"/>
        <color rgb="FF6AAB73"/>
        <rFont val="JetBrains Mono"/>
        <family val="3"/>
      </rPr>
      <t>'product_lateness_vars'</t>
    </r>
    <r>
      <rPr>
        <sz val="9.8000000000000007"/>
        <color rgb="FFBCBEC4"/>
        <rFont val="JetBrains Mono"/>
        <family val="3"/>
      </rPr>
      <t>].items():</t>
    </r>
  </si>
  <si>
    <t xml:space="preserve">                    lateness_minutes = solver.Value(lateness_var)</t>
  </si>
  <si>
    <r>
      <t xml:space="preserve">                    lateness_hours = lateness_minutes / </t>
    </r>
    <r>
      <rPr>
        <sz val="9.8000000000000007"/>
        <color rgb="FF2AACB8"/>
        <rFont val="JetBrains Mono"/>
        <family val="3"/>
      </rPr>
      <t>60</t>
    </r>
  </si>
  <si>
    <r>
      <t xml:space="preserve">                    </t>
    </r>
    <r>
      <rPr>
        <sz val="9.8000000000000007"/>
        <color rgb="FFBCBEC4"/>
        <rFont val="JetBrains Mono"/>
        <family val="3"/>
      </rPr>
      <t xml:space="preserve">lateness_days = lateness_hours / </t>
    </r>
    <r>
      <rPr>
        <sz val="9.8000000000000007"/>
        <color rgb="FF2AACB8"/>
        <rFont val="JetBrains Mono"/>
        <family val="3"/>
      </rPr>
      <t>24</t>
    </r>
  </si>
  <si>
    <r>
      <t xml:space="preserve">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lateness_minutes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</si>
  <si>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lateness_hours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 late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lateness_days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days)"</t>
    </r>
    <r>
      <rPr>
        <sz val="9.8000000000000007"/>
        <color rgb="FFBCBEC4"/>
        <rFont val="JetBrains Mono"/>
        <family val="3"/>
      </rPr>
      <t>)</t>
    </r>
  </si>
  <si>
    <r>
      <t xml:space="preserve">        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: On time"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</si>
  <si>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7A7E85"/>
        <rFont val="JetBrains Mono"/>
        <family val="3"/>
      </rPr>
      <t># Extract assignments</t>
    </r>
  </si>
  <si>
    <r>
      <t xml:space="preserve">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task_key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model_data[</t>
    </r>
    <r>
      <rPr>
        <sz val="9.8000000000000007"/>
        <color rgb="FF6AAB73"/>
        <rFont val="JetBrains Mono"/>
        <family val="3"/>
      </rPr>
      <t>'task_start_vars'</t>
    </r>
    <r>
      <rPr>
        <sz val="9.8000000000000007"/>
        <color rgb="FFBCBEC4"/>
        <rFont val="JetBrains Mono"/>
        <family val="3"/>
      </rPr>
      <t>]:</t>
    </r>
  </si>
  <si>
    <r>
      <t xml:space="preserve">                    start_minutes = solver.Value(model_data[</t>
    </r>
    <r>
      <rPr>
        <sz val="9.8000000000000007"/>
        <color rgb="FF6AAB73"/>
        <rFont val="JetBrains Mono"/>
        <family val="3"/>
      </rPr>
      <t>'task_start_vars'</t>
    </r>
    <r>
      <rPr>
        <sz val="9.8000000000000007"/>
        <color rgb="FFBCBEC4"/>
        <rFont val="JetBrains Mono"/>
        <family val="3"/>
      </rPr>
      <t>][task_key])</t>
    </r>
  </si>
  <si>
    <r>
      <t xml:space="preserve">                    scheduled_datetime = model_data[</t>
    </r>
    <r>
      <rPr>
        <sz val="9.8000000000000007"/>
        <color rgb="FF6AAB73"/>
        <rFont val="JetBrains Mono"/>
        <family val="3"/>
      </rPr>
      <t>'start_date'</t>
    </r>
    <r>
      <rPr>
        <sz val="9.8000000000000007"/>
        <color rgb="FFBCBEC4"/>
        <rFont val="JetBrains Mono"/>
        <family val="3"/>
      </rPr>
      <t>]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=start_minutes)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</si>
  <si>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'scheduled_date'</t>
    </r>
    <r>
      <rPr>
        <sz val="9.8000000000000007"/>
        <color rgb="FFBCBEC4"/>
        <rFont val="JetBrains Mono"/>
        <family val="3"/>
      </rPr>
      <t>: scheduled_datetime,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</si>
  <si>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],</t>
    </r>
  </si>
  <si>
    <r>
      <t xml:space="preserve">                        </t>
    </r>
    <r>
      <rPr>
        <sz val="9.8000000000000007"/>
        <color rgb="FF6AAB73"/>
        <rFont val="JetBrains Mono"/>
        <family val="3"/>
      </rPr>
      <t>'optimization_method'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'cpsat_realistic_timing'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</si>
  <si>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Optimized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(cpsat_assignments)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tasks with realistic timing"</t>
    </r>
    <r>
      <rPr>
        <sz val="9.8000000000000007"/>
        <color rgb="FFBCBEC4"/>
        <rFont val="JetBrains Mono"/>
        <family val="3"/>
      </rPr>
      <t>)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</si>
  <si>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Failed with status: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status_name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</si>
  <si>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schedule_remaining_tasks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remaining_tasks, cpsat_assignments):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</si>
  <si>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"""Schedule remaining tasks with heuristics"""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</si>
  <si>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f"Scheduling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(remaining_tasks)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remaining tasks..."</t>
    </r>
    <r>
      <rPr>
        <sz val="9.8000000000000007"/>
        <color rgb="FFBCBEC4"/>
        <rFont val="JetBrains Mono"/>
        <family val="3"/>
      </rPr>
      <t>)</t>
    </r>
  </si>
  <si>
    <r>
      <t xml:space="preserve">        remaining_tasks.sort(</t>
    </r>
    <r>
      <rPr>
        <sz val="9.8000000000000007"/>
        <color rgb="FFAA4926"/>
        <rFont val="JetBrains Mono"/>
        <family val="3"/>
      </rPr>
      <t>key</t>
    </r>
    <r>
      <rPr>
        <sz val="9.8000000000000007"/>
        <color rgb="FFBCBEC4"/>
        <rFont val="JetBrains Mono"/>
        <family val="3"/>
      </rPr>
      <t>=</t>
    </r>
    <r>
      <rPr>
        <sz val="9.8000000000000007"/>
        <color rgb="FFCF8E6D"/>
        <rFont val="JetBrains Mono"/>
        <family val="3"/>
      </rPr>
      <t xml:space="preserve">lambda </t>
    </r>
    <r>
      <rPr>
        <sz val="9.8000000000000007"/>
        <color rgb="FFBCBEC4"/>
        <rFont val="JetBrains Mono"/>
        <family val="3"/>
      </rPr>
      <t>t: t[</t>
    </r>
    <r>
      <rPr>
        <sz val="9.8000000000000007"/>
        <color rgb="FF6AAB73"/>
        <rFont val="JetBrains Mono"/>
        <family val="3"/>
      </rPr>
      <t>'delivery_date'</t>
    </r>
    <r>
      <rPr>
        <sz val="9.8000000000000007"/>
        <color rgb="FFBCBEC4"/>
        <rFont val="JetBrains Mono"/>
        <family val="3"/>
      </rPr>
      <t>])</t>
    </r>
  </si>
  <si>
    <r>
      <t xml:space="preserve">            assignment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.find_assignment(task_info, all_assignments)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</si>
  <si>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find_assignment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task_info, existing_assignments):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</si>
  <si>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"""Find assignment for a task"""</t>
    </r>
  </si>
  <si>
    <r>
      <t xml:space="preserve">        </t>
    </r>
    <r>
      <rPr>
        <sz val="9.8000000000000007"/>
        <color rgb="FF7A7E85"/>
        <rFont val="JetBrains Mono"/>
        <family val="3"/>
      </rPr>
      <t># Check dependencies</t>
    </r>
  </si>
  <si>
    <r>
      <t xml:space="preserve">        </t>
    </r>
    <r>
      <rPr>
        <sz val="9.8000000000000007"/>
        <color rgb="FFBCBEC4"/>
        <rFont val="JetBrains Mono"/>
        <family val="3"/>
      </rPr>
      <t>earliest_datetime = datetime.now()</t>
    </r>
  </si>
  <si>
    <t xml:space="preserve">                pred_assignment = existing_assignments[pred_key]</t>
  </si>
  <si>
    <r>
      <t xml:space="preserve">                pred_completion = pred_assignment[</t>
    </r>
    <r>
      <rPr>
        <sz val="9.8000000000000007"/>
        <color rgb="FF6AAB73"/>
        <rFont val="JetBrains Mono"/>
        <family val="3"/>
      </rPr>
      <t>'scheduled_date'</t>
    </r>
    <r>
      <rPr>
        <sz val="9.8000000000000007"/>
        <color rgb="FFBCBEC4"/>
        <rFont val="JetBrains Mono"/>
        <family val="3"/>
      </rPr>
      <t>]</t>
    </r>
  </si>
  <si>
    <t xml:space="preserve">                    pred_completion_with_duration = pred_completion + timedelta(</t>
  </si>
  <si>
    <r>
      <t xml:space="preserve">                        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=pred_assignment[</t>
    </r>
    <r>
      <rPr>
        <sz val="9.8000000000000007"/>
        <color rgb="FF6AAB73"/>
        <rFont val="JetBrains Mono"/>
        <family val="3"/>
      </rPr>
      <t>'task_info'</t>
    </r>
    <r>
      <rPr>
        <sz val="9.8000000000000007"/>
        <color rgb="FFBCBEC4"/>
        <rFont val="JetBrains Mono"/>
        <family val="3"/>
      </rPr>
      <t>][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]</t>
    </r>
  </si>
  <si>
    <t xml:space="preserve">                    )</t>
  </si>
  <si>
    <r>
      <t xml:space="preserve">                    earliest_datetime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(earliest_datetime, pred_completion_with_duration)</t>
    </r>
  </si>
  <si>
    <r>
      <t xml:space="preserve">        </t>
    </r>
    <r>
      <rPr>
        <sz val="9.8000000000000007"/>
        <color rgb="FF7A7E85"/>
        <rFont val="JetBrains Mono"/>
        <family val="3"/>
      </rPr>
      <t># Assign to home position window if possible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</si>
  <si>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home_position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]:</t>
    </r>
  </si>
  <si>
    <r>
      <t xml:space="preserve">            pos_window =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][home_position]</t>
    </r>
  </si>
  <si>
    <r>
      <t xml:space="preserve">            window_start = </t>
    </r>
    <r>
      <rPr>
        <sz val="9.8000000000000007"/>
        <color rgb="FF8888C6"/>
        <rFont val="JetBrains Mono"/>
        <family val="3"/>
      </rPr>
      <t>max</t>
    </r>
    <r>
      <rPr>
        <sz val="9.8000000000000007"/>
        <color rgb="FFBCBEC4"/>
        <rFont val="JetBrains Mono"/>
        <family val="3"/>
      </rPr>
      <t>(earliest_datetime, pos_window[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>])</t>
    </r>
  </si>
  <si>
    <r>
      <t xml:space="preserve">                </t>
    </r>
    <r>
      <rPr>
        <sz val="9.8000000000000007"/>
        <color rgb="FF6AAB73"/>
        <rFont val="JetBrains Mono"/>
        <family val="3"/>
      </rPr>
      <t>'scheduled_date'</t>
    </r>
    <r>
      <rPr>
        <sz val="9.8000000000000007"/>
        <color rgb="FFBCBEC4"/>
        <rFont val="JetBrains Mono"/>
        <family val="3"/>
      </rPr>
      <t>: window_start,</t>
    </r>
  </si>
  <si>
    <r>
      <t xml:space="preserve">                </t>
    </r>
    <r>
      <rPr>
        <sz val="9.8000000000000007"/>
        <color rgb="FF6AAB73"/>
        <rFont val="JetBrains Mono"/>
        <family val="3"/>
      </rPr>
      <t>'optimization_method'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'heuristic_realistic'</t>
    </r>
  </si>
  <si>
    <r>
      <t xml:space="preserve">        </t>
    </r>
    <r>
      <rPr>
        <sz val="9.8000000000000007"/>
        <color rgb="FF7A7E85"/>
        <rFont val="JetBrains Mono"/>
        <family val="3"/>
      </rPr>
      <t># Fallback</t>
    </r>
  </si>
  <si>
    <r>
      <t xml:space="preserve">            </t>
    </r>
    <r>
      <rPr>
        <sz val="9.8000000000000007"/>
        <color rgb="FF6AAB73"/>
        <rFont val="JetBrains Mono"/>
        <family val="3"/>
      </rPr>
      <t>'scheduled_date'</t>
    </r>
    <r>
      <rPr>
        <sz val="9.8000000000000007"/>
        <color rgb="FFBCBEC4"/>
        <rFont val="JetBrains Mono"/>
        <family val="3"/>
      </rPr>
      <t>: earliest_datetime,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</si>
  <si>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convert_to_schedule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, assignments):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</si>
  <si>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"""Convert assignments to schedule format"""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</si>
  <si>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"Converting to schedule format..."</t>
    </r>
    <r>
      <rPr>
        <sz val="9.8000000000000007"/>
        <color rgb="FFBCBEC4"/>
        <rFont val="JetBrains Mono"/>
        <family val="3"/>
      </rPr>
      <t>)</t>
    </r>
  </si>
  <si>
    <r>
      <t xml:space="preserve">            work_position = assignment.get(</t>
    </r>
    <r>
      <rPr>
        <sz val="9.8000000000000007"/>
        <color rgb="FF6AAB73"/>
        <rFont val="JetBrains Mono"/>
        <family val="3"/>
      </rPr>
      <t>'work_position'</t>
    </r>
    <r>
      <rPr>
        <sz val="9.8000000000000007"/>
        <color rgb="FFBCBEC4"/>
        <rFont val="JetBrains Mono"/>
        <family val="3"/>
      </rPr>
      <t>, 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])</t>
    </r>
  </si>
  <si>
    <r>
      <t xml:space="preserve">            duration_minutes = task_info[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]</t>
    </r>
  </si>
  <si>
    <r>
      <t xml:space="preserve">            completion_datetime = start_datetime + timedelta(</t>
    </r>
    <r>
      <rPr>
        <sz val="9.8000000000000007"/>
        <color rgb="FFAA4926"/>
        <rFont val="JetBrains Mono"/>
        <family val="3"/>
      </rPr>
      <t>minutes</t>
    </r>
    <r>
      <rPr>
        <sz val="9.8000000000000007"/>
        <color rgb="FFBCBEC4"/>
        <rFont val="JetBrains Mono"/>
        <family val="3"/>
      </rPr>
      <t>=duration_minutes)</t>
    </r>
  </si>
  <si>
    <t xml:space="preserve">            result = {</t>
  </si>
  <si>
    <r>
      <t xml:space="preserve">                </t>
    </r>
    <r>
      <rPr>
        <sz val="9.8000000000000007"/>
        <color rgb="FF6AAB73"/>
        <rFont val="JetBrains Mono"/>
        <family val="3"/>
      </rPr>
      <t>'mechanic_number'</t>
    </r>
    <r>
      <rPr>
        <sz val="9.8000000000000007"/>
        <color rgb="FFBCBEC4"/>
        <rFont val="JetBrains Mono"/>
        <family val="3"/>
      </rPr>
      <t>: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),</t>
    </r>
  </si>
  <si>
    <r>
      <t xml:space="preserve">                </t>
    </r>
    <r>
      <rPr>
        <sz val="9.8000000000000007"/>
        <color rgb="FF6AAB73"/>
        <rFont val="JetBrains Mono"/>
        <family val="3"/>
      </rPr>
      <t>'shift'</t>
    </r>
    <r>
      <rPr>
        <sz val="9.8000000000000007"/>
        <color rgb="FFBCBEC4"/>
        <rFont val="JetBrains Mono"/>
        <family val="3"/>
      </rPr>
      <t>: random.randint(</t>
    </r>
    <r>
      <rPr>
        <sz val="9.8000000000000007"/>
        <color rgb="FF2AACB8"/>
        <rFont val="JetBrains Mono"/>
        <family val="3"/>
      </rPr>
      <t>1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3</t>
    </r>
    <r>
      <rPr>
        <sz val="9.8000000000000007"/>
        <color rgb="FFBCBEC4"/>
        <rFont val="JetBrains Mono"/>
        <family val="3"/>
      </rPr>
      <t>),</t>
    </r>
  </si>
  <si>
    <r>
      <t xml:space="preserve">                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'team'</t>
    </r>
    <r>
      <rPr>
        <sz val="9.8000000000000007"/>
        <color rgb="FFBCBEC4"/>
        <rFont val="JetBrains Mono"/>
        <family val="3"/>
      </rPr>
      <t>],</t>
    </r>
  </si>
  <si>
    <r>
      <t xml:space="preserve">                </t>
    </r>
    <r>
      <rPr>
        <sz val="9.8000000000000007"/>
        <color rgb="FF6AAB73"/>
        <rFont val="JetBrains Mono"/>
        <family val="3"/>
      </rPr>
      <t>'traveled'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6AAB73"/>
        <rFont val="JetBrains Mono"/>
        <family val="3"/>
      </rPr>
      <t>"didn't travel"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</si>
  <si>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'standard_time_minutes'</t>
    </r>
    <r>
      <rPr>
        <sz val="9.8000000000000007"/>
        <color rgb="FFBCBEC4"/>
        <rFont val="JetBrains Mono"/>
        <family val="3"/>
      </rPr>
      <t>: duration_minutes,</t>
    </r>
  </si>
  <si>
    <r>
      <t xml:space="preserve">                </t>
    </r>
    <r>
      <rPr>
        <sz val="9.8000000000000007"/>
        <color rgb="FF6AAB73"/>
        <rFont val="JetBrains Mono"/>
        <family val="3"/>
      </rPr>
      <t>'actual_time_minutes'</t>
    </r>
    <r>
      <rPr>
        <sz val="9.8000000000000007"/>
        <color rgb="FFBCBEC4"/>
        <rFont val="JetBrains Mono"/>
        <family val="3"/>
      </rPr>
      <t>: duration_minutes,</t>
    </r>
  </si>
  <si>
    <r>
      <t xml:space="preserve">                </t>
    </r>
    <r>
      <rPr>
        <sz val="9.8000000000000007"/>
        <color rgb="FF6AAB73"/>
        <rFont val="JetBrains Mono"/>
        <family val="3"/>
      </rPr>
      <t>'inefficiency_factor'</t>
    </r>
    <r>
      <rPr>
        <sz val="9.8000000000000007"/>
        <color rgb="FFBCBEC4"/>
        <rFont val="JetBrains Mono"/>
        <family val="3"/>
      </rPr>
      <t xml:space="preserve">: </t>
    </r>
    <r>
      <rPr>
        <sz val="9.8000000000000007"/>
        <color rgb="FF2AACB8"/>
        <rFont val="JetBrains Mono"/>
        <family val="3"/>
      </rPr>
      <t>1.0</t>
    </r>
    <r>
      <rPr>
        <sz val="9.8000000000000007"/>
        <color rgb="FFBCBEC4"/>
        <rFont val="JetBrains Mono"/>
        <family val="3"/>
      </rPr>
      <t>,</t>
    </r>
  </si>
  <si>
    <r>
      <t xml:space="preserve">                </t>
    </r>
    <r>
      <rPr>
        <sz val="9.8000000000000007"/>
        <color rgb="FF6AAB73"/>
        <rFont val="JetBrains Mono"/>
        <family val="3"/>
      </rPr>
      <t>'earliest_possible_start'</t>
    </r>
    <r>
      <rPr>
        <sz val="9.8000000000000007"/>
        <color rgb="FFBCBEC4"/>
        <rFont val="JetBrains Mono"/>
        <family val="3"/>
      </rPr>
      <t>: 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>][task_info[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>]][</t>
    </r>
    <r>
      <rPr>
        <sz val="9.8000000000000007"/>
        <color rgb="FF6AAB73"/>
        <rFont val="JetBrains Mono"/>
        <family val="3"/>
      </rPr>
      <t>'start'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>if</t>
    </r>
  </si>
  <si>
    <r>
      <t xml:space="preserve">               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'home_position'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BCBEC4"/>
        <rFont val="JetBrains Mono"/>
        <family val="3"/>
      </rPr>
      <t>task_info[</t>
    </r>
    <r>
      <rPr>
        <sz val="9.8000000000000007"/>
        <color rgb="FF6AAB73"/>
        <rFont val="JetBrains Mono"/>
        <family val="3"/>
      </rPr>
      <t>'position_windows'</t>
    </r>
    <r>
      <rPr>
        <sz val="9.8000000000000007"/>
        <color rgb="FFBCBEC4"/>
        <rFont val="JetBrains Mono"/>
        <family val="3"/>
      </rPr>
      <t xml:space="preserve">]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BCBEC4"/>
        <rFont val="JetBrains Mono"/>
        <family val="3"/>
      </rPr>
      <t>start_datetime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</si>
  <si>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"""Analyze the solution with realistic timing"""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</si>
  <si>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>CORRECTED CP-SAT Solution Analysis:"</t>
    </r>
    <r>
      <rPr>
        <sz val="9.8000000000000007"/>
        <color rgb="FFBCBEC4"/>
        <rFont val="JetBrains Mono"/>
        <family val="3"/>
      </rPr>
      <t>)</t>
    </r>
  </si>
  <si>
    <r>
      <t xml:space="preserve">        cpsat_tasks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'cpsat_tasks'</t>
    </r>
    <r>
      <rPr>
        <sz val="9.8000000000000007"/>
        <color rgb="FFBCBEC4"/>
        <rFont val="JetBrains Mono"/>
        <family val="3"/>
      </rPr>
      <t>]</t>
    </r>
  </si>
  <si>
    <r>
      <t xml:space="preserve">        cycles_removed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.optimization_stats[</t>
    </r>
    <r>
      <rPr>
        <sz val="9.8000000000000007"/>
        <color rgb="FF6AAB73"/>
        <rFont val="JetBrains Mono"/>
        <family val="3"/>
      </rPr>
      <t>'cycles_removed'</t>
    </r>
    <r>
      <rPr>
        <sz val="9.8000000000000007"/>
        <color rgb="FFBCBEC4"/>
        <rFont val="JetBrains Mono"/>
        <family val="3"/>
      </rPr>
      <t>]</t>
    </r>
  </si>
  <si>
    <r>
      <t xml:space="preserve">        total_lateness_hours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.optimization_stats.get(</t>
    </r>
    <r>
      <rPr>
        <sz val="9.8000000000000007"/>
        <color rgb="FF6AAB73"/>
        <rFont val="JetBrains Mono"/>
        <family val="3"/>
      </rPr>
      <t>'total_lateness_hours'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</si>
  <si>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CONSTRAINT RESOLUTION:"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</si>
  <si>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Cycles removed: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cycles_removed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(DAG creation)"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</si>
  <si>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- Dependency chains preserved with realistic timing"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</si>
  <si>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CP-SAT status: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solver_status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</si>
  <si>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Solve time: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solve_time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</si>
  <si>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OPTIMIZATION RESULTS:"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</si>
  <si>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Total tasks: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total_tasks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</si>
  <si>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cpsat_tasks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</si>
  <si>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  SUCCESS: CP-SAT working with realistic timing!"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</si>
  <si>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Realistic delivery analysis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</si>
  <si>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DELIVERY PERFORMANCE (Realistic Analysis):"</t>
    </r>
    <r>
      <rPr>
        <sz val="9.8000000000000007"/>
        <color rgb="FFBCBEC4"/>
        <rFont val="JetBrains Mono"/>
        <family val="3"/>
      </rPr>
      <t>)</t>
    </r>
  </si>
  <si>
    <r>
      <t xml:space="preserve">        total_lateness_realistic = </t>
    </r>
    <r>
      <rPr>
        <sz val="9.8000000000000007"/>
        <color rgb="FF2AACB8"/>
        <rFont val="JetBrains Mono"/>
        <family val="3"/>
      </rPr>
      <t>0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</si>
  <si>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on_time_count = </t>
    </r>
    <r>
      <rPr>
        <sz val="9.8000000000000007"/>
        <color rgb="FF2AACB8"/>
        <rFont val="JetBrains Mono"/>
        <family val="3"/>
      </rPr>
      <t>0</t>
    </r>
  </si>
  <si>
    <r>
      <t xml:space="preserve">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actual_completion &lt;= delivery_date:</t>
    </r>
  </si>
  <si>
    <r>
      <t xml:space="preserve">                on_time_count += </t>
    </r>
    <r>
      <rPr>
        <sz val="9.8000000000000007"/>
        <color rgb="FF2AACB8"/>
        <rFont val="JetBrains Mono"/>
        <family val="3"/>
      </rPr>
      <t>1</t>
    </r>
  </si>
  <si>
    <t xml:space="preserve">                lateness = (actual_completion - delivery_date)</t>
  </si>
  <si>
    <r>
      <t xml:space="preserve">                lateness_hours = lateness.total_seconds() / </t>
    </r>
    <r>
      <rPr>
        <sz val="9.8000000000000007"/>
        <color rgb="FF2AACB8"/>
        <rFont val="JetBrains Mono"/>
        <family val="3"/>
      </rPr>
      <t>3600</t>
    </r>
  </si>
  <si>
    <r>
      <t xml:space="preserve">                </t>
    </r>
    <r>
      <rPr>
        <sz val="9.8000000000000007"/>
        <color rgb="FFBCBEC4"/>
        <rFont val="JetBrains Mono"/>
        <family val="3"/>
      </rPr>
      <t xml:space="preserve">lateness_days = lateness_hours / </t>
    </r>
    <r>
      <rPr>
        <sz val="9.8000000000000007"/>
        <color rgb="FF2AACB8"/>
        <rFont val="JetBrains Mono"/>
        <family val="3"/>
      </rPr>
      <t>24</t>
    </r>
  </si>
  <si>
    <r>
      <t xml:space="preserve">                </t>
    </r>
    <r>
      <rPr>
        <sz val="9.8000000000000007"/>
        <color rgb="FFBCBEC4"/>
        <rFont val="JetBrains Mono"/>
        <family val="3"/>
      </rPr>
      <t>total_lateness_realistic += lateness_hours</t>
    </r>
  </si>
  <si>
    <r>
      <t xml:space="preserve">    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Product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product_id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lateness_hours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h late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lateness_days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</si>
  <si>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  LATENESS SUMMARY:"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</si>
  <si>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On-time deliveries: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on_time_count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/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len</t>
    </r>
    <r>
      <rPr>
        <sz val="9.8000000000000007"/>
        <color rgb="FFBCBEC4"/>
        <rFont val="JetBrains Mono"/>
        <family val="3"/>
      </rPr>
      <t>(product_completions)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</si>
  <si>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Total lateness: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total_lateness_realistic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 (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 xml:space="preserve">total_lateness_realistic / </t>
    </r>
    <r>
      <rPr>
        <sz val="9.8000000000000007"/>
        <color rgb="FF2AACB8"/>
        <rFont val="JetBrains Mono"/>
        <family val="3"/>
      </rPr>
      <t>24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.2f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days)"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</si>
  <si>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total_lateness_hours &gt;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: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</si>
  <si>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    - CP-SAT minimized lateness to: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total_lateness_hours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hours"</t>
    </r>
    <r>
      <rPr>
        <sz val="9.8000000000000007"/>
        <color rgb="FFBCBEC4"/>
        <rFont val="JetBrains Mono"/>
        <family val="3"/>
      </rPr>
      <t>)</t>
    </r>
  </si>
  <si>
    <r>
      <t xml:space="preserve">    </t>
    </r>
    <r>
      <rPr>
        <sz val="9.8000000000000007"/>
        <color rgb="FFCF8E6D"/>
        <rFont val="JetBrains Mono"/>
        <family val="3"/>
      </rPr>
      <t xml:space="preserve">def </t>
    </r>
    <r>
      <rPr>
        <sz val="9.8000000000000007"/>
        <color rgb="FF56A8F5"/>
        <rFont val="JetBrains Mono"/>
        <family val="3"/>
      </rPr>
      <t>run_corrected_optimization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):</t>
    </r>
  </si>
  <si>
    <r>
      <t xml:space="preserve">        </t>
    </r>
    <r>
      <rPr>
        <i/>
        <sz val="9.8000000000000007"/>
        <color rgb="FF5F826B"/>
        <rFont val="JetBrains Mono"/>
        <family val="3"/>
      </rPr>
      <t>"""Run the corrected optimization"""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</si>
  <si>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"CORRECTED CP-SAT: Realistic Timing + Lateness Minimization"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</si>
  <si>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7A7E85"/>
        <rFont val="JetBrains Mono"/>
        <family val="3"/>
      </rPr>
      <t># Create and solve model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</si>
  <si>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model, model_data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.create_realistic_cpsat_model()</t>
    </r>
  </si>
  <si>
    <r>
      <t xml:space="preserve">        cpsat_assignments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 xml:space="preserve">.solve_realistic_model(model, model_data)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 xml:space="preserve">model </t>
    </r>
    <r>
      <rPr>
        <sz val="9.8000000000000007"/>
        <color rgb="FFCF8E6D"/>
        <rFont val="JetBrains Mono"/>
        <family val="3"/>
      </rPr>
      <t xml:space="preserve">else </t>
    </r>
    <r>
      <rPr>
        <sz val="9.8000000000000007"/>
        <color rgb="FFBCBEC4"/>
        <rFont val="JetBrains Mono"/>
        <family val="3"/>
      </rPr>
      <t>{}</t>
    </r>
  </si>
  <si>
    <r>
      <t xml:space="preserve">        </t>
    </r>
    <r>
      <rPr>
        <sz val="9.8000000000000007"/>
        <color rgb="FF7A7E85"/>
        <rFont val="JetBrains Mono"/>
        <family val="3"/>
      </rPr>
      <t># Schedule remaining tasks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</si>
  <si>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remaining_tasks = [task </t>
    </r>
    <r>
      <rPr>
        <sz val="9.8000000000000007"/>
        <color rgb="FFCF8E6D"/>
        <rFont val="JetBrains Mono"/>
        <family val="3"/>
      </rPr>
      <t xml:space="preserve">for </t>
    </r>
    <r>
      <rPr>
        <sz val="9.8000000000000007"/>
        <color rgb="FFBCBEC4"/>
        <rFont val="JetBrains Mono"/>
        <family val="3"/>
      </rPr>
      <t xml:space="preserve">task </t>
    </r>
    <r>
      <rPr>
        <sz val="9.8000000000000007"/>
        <color rgb="FFCF8E6D"/>
        <rFont val="JetBrains Mono"/>
        <family val="3"/>
      </rPr>
      <t xml:space="preserve">in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.all_tasks</t>
    </r>
  </si>
  <si>
    <r>
      <t xml:space="preserve">                           </t>
    </r>
    <r>
      <rPr>
        <sz val="9.8000000000000007"/>
        <color rgb="FFCF8E6D"/>
        <rFont val="JetBrains Mono"/>
        <family val="3"/>
      </rPr>
      <t xml:space="preserve">if </t>
    </r>
    <r>
      <rPr>
        <sz val="9.8000000000000007"/>
        <color rgb="FFBCBEC4"/>
        <rFont val="JetBrains Mono"/>
        <family val="3"/>
      </rPr>
      <t>(task[</t>
    </r>
    <r>
      <rPr>
        <sz val="9.8000000000000007"/>
        <color rgb="FF6AAB73"/>
        <rFont val="JetBrains Mono"/>
        <family val="3"/>
      </rPr>
      <t>'product'</t>
    </r>
    <r>
      <rPr>
        <sz val="9.8000000000000007"/>
        <color rgb="FFBCBEC4"/>
        <rFont val="JetBrains Mono"/>
        <family val="3"/>
      </rPr>
      <t>], task[</t>
    </r>
    <r>
      <rPr>
        <sz val="9.8000000000000007"/>
        <color rgb="FF6AAB73"/>
        <rFont val="JetBrains Mono"/>
        <family val="3"/>
      </rPr>
      <t>'task'</t>
    </r>
    <r>
      <rPr>
        <sz val="9.8000000000000007"/>
        <color rgb="FFBCBEC4"/>
        <rFont val="JetBrains Mono"/>
        <family val="3"/>
      </rPr>
      <t xml:space="preserve">]) </t>
    </r>
    <r>
      <rPr>
        <sz val="9.8000000000000007"/>
        <color rgb="FFCF8E6D"/>
        <rFont val="JetBrains Mono"/>
        <family val="3"/>
      </rPr>
      <t xml:space="preserve">not in </t>
    </r>
    <r>
      <rPr>
        <sz val="9.8000000000000007"/>
        <color rgb="FFBCBEC4"/>
        <rFont val="JetBrains Mono"/>
        <family val="3"/>
      </rPr>
      <t>cpsat_assignments.keys()]</t>
    </r>
  </si>
  <si>
    <r>
      <t xml:space="preserve">        all_assignments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.schedule_remaining_tasks(remaining_tasks, cpsat_assignments)</t>
    </r>
  </si>
  <si>
    <r>
      <t xml:space="preserve">        </t>
    </r>
    <r>
      <rPr>
        <sz val="9.8000000000000007"/>
        <color rgb="FF7A7E85"/>
        <rFont val="JetBrains Mono"/>
        <family val="3"/>
      </rPr>
      <t># Convert to schedule</t>
    </r>
  </si>
  <si>
    <r>
      <t xml:space="preserve">        </t>
    </r>
    <r>
      <rPr>
        <sz val="9.8000000000000007"/>
        <color rgb="FFBCBEC4"/>
        <rFont val="JetBrains Mono"/>
        <family val="3"/>
      </rPr>
      <t xml:space="preserve">schedule_results = </t>
    </r>
    <r>
      <rPr>
        <sz val="9.8000000000000007"/>
        <color rgb="FF94558D"/>
        <rFont val="JetBrains Mono"/>
        <family val="3"/>
      </rPr>
      <t>self</t>
    </r>
    <r>
      <rPr>
        <sz val="9.8000000000000007"/>
        <color rgb="FFBCBEC4"/>
        <rFont val="JetBrains Mono"/>
        <family val="3"/>
      </rPr>
      <t>.convert_to_schedule(all_assignments)</t>
    </r>
  </si>
  <si>
    <r>
      <t xml:space="preserve">            output_path = </t>
    </r>
    <r>
      <rPr>
        <sz val="9.8000000000000007"/>
        <color rgb="FF6AAB73"/>
        <rFont val="JetBrains Mono"/>
        <family val="3"/>
      </rPr>
      <t>"source_data_corrected_realistic_cpsat.xlsx"</t>
    </r>
  </si>
  <si>
    <r>
      <t xml:space="preserve">    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 xml:space="preserve">Corrected schedule saved: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output_path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</si>
  <si>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"CORRECTED OPTIMIZATION COMPLETE"</t>
    </r>
    <r>
      <rPr>
        <sz val="9.8000000000000007"/>
        <color rgb="FFBCBEC4"/>
        <rFont val="JetBrains Mono"/>
        <family val="3"/>
      </rPr>
      <t>)</t>
    </r>
  </si>
  <si>
    <t xml:space="preserve">        scheduler = CorrectedCPSATProductionScheduler(excel_path)</t>
  </si>
  <si>
    <t xml:space="preserve">        results = scheduler.run_corrected_optimization()</t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</si>
  <si>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</t>
    </r>
    <r>
      <rPr>
        <sz val="9.8000000000000007"/>
        <color rgb="FFCF8E6D"/>
        <rFont val="JetBrains Mono"/>
        <family val="3"/>
      </rPr>
      <t>\n</t>
    </r>
    <r>
      <rPr>
        <sz val="9.8000000000000007"/>
        <color rgb="FF6AAB73"/>
        <rFont val="JetBrains Mono"/>
        <family val="3"/>
      </rPr>
      <t>FINAL SUMMARY:"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</si>
  <si>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f"- Cycles removed for valid DAG: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scheduler.optimization_stats[</t>
    </r>
    <r>
      <rPr>
        <sz val="9.8000000000000007"/>
        <color rgb="FF6AAB73"/>
        <rFont val="JetBrains Mono"/>
        <family val="3"/>
      </rPr>
      <t>'cycles_removed'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</si>
  <si>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Realistic timing using standard_time values"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</si>
  <si>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>f"- Lateness minimization objective"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</si>
  <si>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f"- CP-SAT optimized tasks: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scheduler.optimization_stats[</t>
    </r>
    <r>
      <rPr>
        <sz val="9.8000000000000007"/>
        <color rgb="FF6AAB73"/>
        <rFont val="JetBrains Mono"/>
        <family val="3"/>
      </rPr>
      <t>'cpsat_tasks'</t>
    </r>
    <r>
      <rPr>
        <sz val="9.8000000000000007"/>
        <color rgb="FFBCBEC4"/>
        <rFont val="JetBrains Mono"/>
        <family val="3"/>
      </rPr>
      <t>]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</si>
  <si>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f"- Total lateness: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BCBEC4"/>
        <rFont val="JetBrains Mono"/>
        <family val="3"/>
      </rPr>
      <t>scheduler.optimization_stats.get(</t>
    </r>
    <r>
      <rPr>
        <sz val="9.8000000000000007"/>
        <color rgb="FF6AAB73"/>
        <rFont val="JetBrains Mono"/>
        <family val="3"/>
      </rPr>
      <t>'total_lateness_hours'</t>
    </r>
    <r>
      <rPr>
        <sz val="9.8000000000000007"/>
        <color rgb="FFBCBEC4"/>
        <rFont val="JetBrains Mono"/>
        <family val="3"/>
      </rPr>
      <t xml:space="preserve">, </t>
    </r>
    <r>
      <rPr>
        <sz val="9.8000000000000007"/>
        <color rgb="FF2AACB8"/>
        <rFont val="JetBrains Mono"/>
        <family val="3"/>
      </rPr>
      <t>0</t>
    </r>
    <r>
      <rPr>
        <sz val="9.8000000000000007"/>
        <color rgb="FFBCBEC4"/>
        <rFont val="JetBrains Mono"/>
        <family val="3"/>
      </rPr>
      <t>)</t>
    </r>
    <r>
      <rPr>
        <sz val="9.8000000000000007"/>
        <color rgb="FFCF8E6D"/>
        <rFont val="JetBrains Mono"/>
        <family val="3"/>
      </rPr>
      <t>:</t>
    </r>
    <r>
      <rPr>
        <sz val="9.8000000000000007"/>
        <color rgb="FF6AAB73"/>
        <rFont val="JetBrains Mono"/>
        <family val="3"/>
      </rPr>
      <t>.1f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 xml:space="preserve"> hours"</t>
    </r>
    <r>
      <rPr>
        <sz val="9.8000000000000007"/>
        <color rgb="FFBCBEC4"/>
        <rFont val="JetBrains Mono"/>
        <family val="3"/>
      </rPr>
      <t>)</t>
    </r>
  </si>
  <si>
    <r>
      <t xml:space="preserve">        </t>
    </r>
    <r>
      <rPr>
        <sz val="9.8000000000000007"/>
        <color rgb="FF8888C6"/>
        <rFont val="JetBrains Mono"/>
        <family val="3"/>
      </rPr>
      <t>print</t>
    </r>
    <r>
      <rPr>
        <sz val="9.8000000000000007"/>
        <color rgb="FFBCBEC4"/>
        <rFont val="JetBrains Mono"/>
        <family val="3"/>
      </rPr>
      <t>(</t>
    </r>
    <r>
      <rPr>
        <sz val="9.8000000000000007"/>
        <color rgb="FF6AAB73"/>
        <rFont val="JetBrains Mono"/>
        <family val="3"/>
      </rPr>
      <t xml:space="preserve">f"Error: </t>
    </r>
    <r>
      <rPr>
        <sz val="9.8000000000000007"/>
        <color rgb="FFCF8E6D"/>
        <rFont val="JetBrains Mono"/>
        <family val="3"/>
      </rPr>
      <t>{</t>
    </r>
    <r>
      <rPr>
        <sz val="9.8000000000000007"/>
        <color rgb="FF8888C6"/>
        <rFont val="JetBrains Mono"/>
        <family val="3"/>
      </rPr>
      <t>str</t>
    </r>
    <r>
      <rPr>
        <sz val="9.8000000000000007"/>
        <color rgb="FFBCBEC4"/>
        <rFont val="JetBrains Mono"/>
        <family val="3"/>
      </rPr>
      <t>(e)</t>
    </r>
    <r>
      <rPr>
        <sz val="9.8000000000000007"/>
        <color rgb="FFCF8E6D"/>
        <rFont val="JetBrains Mono"/>
        <family val="3"/>
      </rPr>
      <t>}</t>
    </r>
    <r>
      <rPr>
        <sz val="9.8000000000000007"/>
        <color rgb="FF6AAB73"/>
        <rFont val="JetBrains Mono"/>
        <family val="3"/>
      </rPr>
      <t>"</t>
    </r>
    <r>
      <rPr>
        <sz val="9.8000000000000007"/>
        <color rgb="FFBCBEC4"/>
        <rFont val="JetBrains Mono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</si>
</sst>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name val="Calibri"/>
    </font>
    <font>
      <sz val="9.8000000000000007"/>
      <color rgb="FFBCBEC4"/>
      <name val="JetBrains Mono"/>
      <family val="3"/>
    </font>
    <font>
      <sz val="9.8000000000000007"/>
      <color rgb="FF7A7E85"/>
      <name val="JetBrains Mono"/>
      <family val="3"/>
    </font>
    <font>
      <sz val="9.8000000000000007"/>
      <color rgb="FFCF8E6D"/>
      <name val="JetBrains Mono"/>
      <family val="3"/>
    </font>
    <font>
      <sz val="9.8000000000000007"/>
      <color rgb="FF6AAB73"/>
      <name val="JetBrains Mono"/>
      <family val="3"/>
    </font>
    <font>
      <sz val="9.8000000000000007"/>
      <color rgb="FFB200B2"/>
      <name val="JetBrains Mono"/>
      <family val="3"/>
    </font>
    <font>
      <sz val="9.8000000000000007"/>
      <color rgb="FF94558D"/>
      <name val="JetBrains Mono"/>
      <family val="3"/>
    </font>
    <font>
      <i/>
      <sz val="9.8000000000000007"/>
      <color rgb="FF5F826B"/>
      <name val="JetBrains Mono"/>
      <family val="3"/>
    </font>
    <font>
      <sz val="9.8000000000000007"/>
      <color rgb="FF8888C6"/>
      <name val="JetBrains Mono"/>
      <family val="3"/>
    </font>
    <font>
      <sz val="9.8000000000000007"/>
      <color rgb="FF56A8F5"/>
      <name val="JetBrains Mono"/>
      <family val="3"/>
    </font>
    <font>
      <sz val="9.8000000000000007"/>
      <color rgb="FFAA4926"/>
      <name val="JetBrains Mono"/>
      <family val="3"/>
    </font>
    <font>
      <sz val="9.8000000000000007"/>
      <color rgb="FF6AAB73"/>
      <name val="Courier New"/>
      <family val="3"/>
    </font>
    <font>
      <sz val="9.8000000000000007"/>
      <color rgb="FF2AACB8"/>
      <name val="JetBrains Mono"/>
      <family val="3"/>
    </font>
    <font>
      <sz val="9.8000000000000007"/>
      <color rgb="FF6F737A"/>
      <name val="JetBrains Mono"/>
      <family val="3"/>
    </font>
    <font>
      <b/>
      <sz val="1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8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0" fontId="18" fillId="0" borderId="11" xfId="0" applyFont="1" applyBorder="1" applyAlignment="1">
      <alignment horizontal="center" vertical="top"/>
    </xf>
    <xf numFmtId="0" fontId="20" fillId="33" borderId="0" xfId="0" applyFont="1" applyFill="1" applyAlignment="1">
      <alignment vertical="center"/>
    </xf>
    <xf numFmtId="0" fontId="0" fillId="33" borderId="0" xfId="0" applyFill="1"/>
    <xf numFmtId="0" fontId="21" fillId="33" borderId="0" xfId="0" applyFont="1" applyFill="1" applyAlignment="1">
      <alignment vertical="center"/>
    </xf>
    <xf numFmtId="0" fontId="0" fillId="33" borderId="0" xfId="0" applyFill="1" applyAlignment="1">
      <alignment vertical="center"/>
    </xf>
    <xf numFmtId="0" fontId="19" fillId="33" borderId="0" xfId="0" applyFont="1" applyFill="1" applyAlignment="1">
      <alignment vertical="center"/>
    </xf>
    <xf numFmtId="0" fontId="25" fillId="33" borderId="0" xfId="0" applyFont="1" applyFill="1" applyAlignment="1">
      <alignment vertical="center"/>
    </xf>
    <xf numFmtId="0" fontId="30" fillId="33" borderId="0" xfId="0" applyFont="1" applyFill="1" applyAlignment="1">
      <alignment vertical="center"/>
    </xf>
    <xf numFmtId="0" fontId="22" fillId="33" borderId="0" xfId="0" applyFont="1" applyFill="1" applyAlignment="1">
      <alignment vertical="center"/>
    </xf>
    <xf numFmtId="0" fontId="32" fillId="0" borderId="10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16" fillId="34" borderId="12" xfId="0" applyFont="1" applyFill="1" applyBorder="1"/>
    <xf numFmtId="0" fontId="16" fillId="34" borderId="13" xfId="0" applyFont="1" applyFill="1" applyBorder="1"/>
    <xf numFmtId="0" fontId="0" fillId="35" borderId="0" xfId="0" applyFill="1"/>
    <xf numFmtId="0" fontId="0" fillId="36" borderId="0" xfId="0" applyFill="1"/>
    <xf numFmtId="9" fontId="0" fillId="0" borderId="0" xfId="1" applyFont="1" applyFill="1" applyAlignment="1">
      <alignment horizontal="center"/>
    </xf>
    <xf numFmtId="0" fontId="32" fillId="33" borderId="0" xfId="0" applyFont="1" applyFill="1" applyAlignment="1">
      <alignment horizontal="center" vertical="top"/>
    </xf>
    <xf numFmtId="164" fontId="0" fillId="33" borderId="0" xfId="0" applyNumberFormat="1" applyFill="1"/>
    <xf numFmtId="0" fontId="0" fillId="0" borderId="0" xfId="0" applyAlignment="1">
      <alignment vertical="center" wrapText="1"/>
    </xf>
    <xf numFmtId="0" fontId="0" fillId="37" borderId="0" xfId="0" applyFill="1"/>
    <xf numFmtId="0" fontId="0" fillId="0" borderId="0" xfId="0" applyAlignment="1">
      <alignment horizontal="left" vertical="center" wrapText="1"/>
    </xf>
    <xf numFmtId="0" fontId="18" fillId="0" borderId="10" xfId="0" applyFont="1" applyBorder="1" applyAlignment="1">
      <alignment horizontal="center" vertical="top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[source_data &amp; scheduling method comparisons.xlsx]Scen2 Pivot - Dlvy Delays!PivotTable3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'Scen2 Pivot - Dlvy Delays'!$B$3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'Scen2 Pivot - Dlvy Delays'!$A$4:$A$15</c:f>
              <c:strCache>
                <c:ptCount val="11"/>
                <c:pt idx="0">
                  <c:v>1111</c:v>
                </c:pt>
                <c:pt idx="1">
                  <c:v>1112</c:v>
                </c:pt>
                <c:pt idx="2">
                  <c:v>1113</c:v>
                </c:pt>
                <c:pt idx="3">
                  <c:v>1114</c:v>
                </c:pt>
                <c:pt idx="4">
                  <c:v>1115</c:v>
                </c:pt>
                <c:pt idx="5">
                  <c:v>1116</c:v>
                </c:pt>
                <c:pt idx="6">
                  <c:v>1117</c:v>
                </c:pt>
                <c:pt idx="7">
                  <c:v>1118</c:v>
                </c:pt>
                <c:pt idx="8">
                  <c:v>1119</c:v>
                </c:pt>
                <c:pt idx="9">
                  <c:v>1120</c:v>
                </c:pt>
                <c:pt idx="10">
                  <c:v>(blank)</c:v>
                </c:pt>
              </c:strCache>
            </c:strRef>
          </c:cat>
          <c:val>
            <c:numRef>
              <c:f>'Scen2 Pivot - Dlvy Delays'!$B$4:$B$15</c:f>
              <c:numCache>
                <c:formatCode>General</c:formatCode>
                <c:ptCount val="11"/>
                <c:pt idx="0">
                  <c:v>10.604166666656965</c:v>
                </c:pt>
                <c:pt idx="1">
                  <c:v>7.4479166666569654</c:v>
                </c:pt>
                <c:pt idx="2">
                  <c:v>6.6041666666569654</c:v>
                </c:pt>
                <c:pt idx="3">
                  <c:v>9.3034722222218988</c:v>
                </c:pt>
                <c:pt idx="4">
                  <c:v>10.291666666656965</c:v>
                </c:pt>
                <c:pt idx="5">
                  <c:v>3.6041666666569654</c:v>
                </c:pt>
                <c:pt idx="6">
                  <c:v>5.3055555555474712</c:v>
                </c:pt>
                <c:pt idx="7">
                  <c:v>4.5694444444525288</c:v>
                </c:pt>
                <c:pt idx="8">
                  <c:v>11.392361111109494</c:v>
                </c:pt>
                <c:pt idx="9">
                  <c:v>11.396527777782467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25-4C0B-BE02-865E276B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799088"/>
        <c:axId val="1576796688"/>
      </c:barChart>
      <c:catAx>
        <c:axId val="157679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96688"/>
        <c:crosses val="autoZero"/>
        <c:auto val="1"/>
        <c:lblAlgn val="ctr"/>
        <c:lblOffset val="100"/>
        <c:noMultiLvlLbl val="0"/>
      </c:catAx>
      <c:valAx>
        <c:axId val="157679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9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[source_data &amp; scheduling method comparisons.xlsx]Scen3 Pivot - Dlvy Delays!PivotTable5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'Scen3 Pivot - Dlvy Delays'!$B$1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'Scen3 Pivot - Dlvy Delays'!$A$2:$A$13</c:f>
              <c:strCache>
                <c:ptCount val="11"/>
                <c:pt idx="0">
                  <c:v>1111</c:v>
                </c:pt>
                <c:pt idx="1">
                  <c:v>1112</c:v>
                </c:pt>
                <c:pt idx="2">
                  <c:v>1113</c:v>
                </c:pt>
                <c:pt idx="3">
                  <c:v>1114</c:v>
                </c:pt>
                <c:pt idx="4">
                  <c:v>1115</c:v>
                </c:pt>
                <c:pt idx="5">
                  <c:v>1116</c:v>
                </c:pt>
                <c:pt idx="6">
                  <c:v>1117</c:v>
                </c:pt>
                <c:pt idx="7">
                  <c:v>1118</c:v>
                </c:pt>
                <c:pt idx="8">
                  <c:v>1119</c:v>
                </c:pt>
                <c:pt idx="9">
                  <c:v>1120</c:v>
                </c:pt>
                <c:pt idx="10">
                  <c:v>(blank)</c:v>
                </c:pt>
              </c:strCache>
            </c:strRef>
          </c:cat>
          <c:val>
            <c:numRef>
              <c:f>'Scen3 Pivot - Dlvy Delays'!$B$2:$B$13</c:f>
              <c:numCache>
                <c:formatCode>General</c:formatCode>
                <c:ptCount val="11"/>
                <c:pt idx="0">
                  <c:v>4.00852597883204</c:v>
                </c:pt>
                <c:pt idx="1">
                  <c:v>1.00852597883204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C-47BE-8590-4E4EB48E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793808"/>
        <c:axId val="1576777488"/>
      </c:barChart>
      <c:catAx>
        <c:axId val="1576793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77488"/>
        <c:crosses val="autoZero"/>
        <c:auto val="1"/>
        <c:lblAlgn val="ctr"/>
        <c:lblOffset val="100"/>
        <c:noMultiLvlLbl val="0"/>
      </c:catAx>
      <c:valAx>
        <c:axId val="157677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793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32E5C1-B719-9333-B2D6-D0519ACDF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317FD-5C68-80D3-3917-F4FF39E590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Vogler" refreshedDate="45916.496607986111" createdVersion="8" refreshedVersion="8" minRefreshableVersion="3" recordCount="5077" xr:uid="{34D6B2C3-A301-43E3-AED1-347ECA7227AB}">
  <cacheSource type="worksheet">
    <worksheetSource ref="A1:P1048576" sheet="scen1 results"/>
  </cacheSource>
  <cacheFields count="16">
    <cacheField name="product" numFmtId="0">
      <sharedItems containsString="0" containsBlank="1" containsNumber="1" containsInteger="1" minValue="1111" maxValue="1120" count="11">
        <n v="1111"/>
        <n v="1112"/>
        <n v="1113"/>
        <n v="1114"/>
        <n v="1115"/>
        <n v="1116"/>
        <n v="1117"/>
        <n v="1118"/>
        <n v="1119"/>
        <n v="1120"/>
        <m/>
      </sharedItems>
    </cacheField>
    <cacheField name="task" numFmtId="0">
      <sharedItems containsString="0" containsBlank="1" containsNumber="1" containsInteger="1" minValue="2" maxValue="500"/>
    </cacheField>
    <cacheField name="mechanic_number" numFmtId="0">
      <sharedItems containsString="0" containsBlank="1" containsNumber="1" containsInteger="1" minValue="1" maxValue="18"/>
    </cacheField>
    <cacheField name="shift" numFmtId="0">
      <sharedItems containsString="0" containsBlank="1" containsNumber="1" containsInteger="1" minValue="1" maxValue="3"/>
    </cacheField>
    <cacheField name="team" numFmtId="0">
      <sharedItems containsBlank="1"/>
    </cacheField>
    <cacheField name="home_position" numFmtId="0">
      <sharedItems containsString="0" containsBlank="1" containsNumber="1" containsInteger="1" minValue="1" maxValue="4"/>
    </cacheField>
    <cacheField name="actual_work_position" numFmtId="0">
      <sharedItems containsBlank="1" containsMixedTypes="1" containsNumber="1" containsInteger="1" minValue="1" maxValue="4"/>
    </cacheField>
    <cacheField name="traveled" numFmtId="0">
      <sharedItems containsBlank="1"/>
    </cacheField>
    <cacheField name="scheduled_start" numFmtId="0">
      <sharedItems containsNonDate="0" containsDate="1" containsString="0" containsBlank="1" minDate="2025-09-01T07:00:00" maxDate="2025-10-21T07:00:00"/>
    </cacheField>
    <cacheField name="scheduled_complete" numFmtId="0">
      <sharedItems containsNonDate="0" containsDate="1" containsString="0" containsBlank="1" minDate="2025-09-01T08:15:00" maxDate="2025-10-21T10:55:00"/>
    </cacheField>
    <cacheField name="standard_time_minutes" numFmtId="0">
      <sharedItems containsString="0" containsBlank="1" containsNumber="1" containsInteger="1" minValue="15" maxValue="240"/>
    </cacheField>
    <cacheField name="actual_time_minutes" numFmtId="0">
      <sharedItems containsString="0" containsBlank="1" containsNumber="1" containsInteger="1" minValue="12" maxValue="1041"/>
    </cacheField>
    <cacheField name="inefficiency_factor" numFmtId="0">
      <sharedItems containsString="0" containsBlank="1" containsNumber="1" minValue="1" maxValue="2.8917129801271462"/>
    </cacheField>
    <cacheField name="earliest_possible_start" numFmtId="0">
      <sharedItems containsNonDate="0" containsDate="1" containsString="0" containsBlank="1" minDate="2025-09-01T00:00:00" maxDate="2025-10-08T00:00:00"/>
    </cacheField>
    <cacheField name="delivery" numFmtId="0">
      <sharedItems containsNonDate="0" containsDate="1" containsString="0" containsBlank="1" minDate="2025-09-13T00:00:00" maxDate="2025-10-11T00:00:00"/>
    </cacheField>
    <cacheField name="delayed delivery" numFmtId="0">
      <sharedItems containsString="0" containsBlank="1" containsNumber="1" minValue="0" maxValue="11.5361111111124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Vogler" refreshedDate="45916.499610416664" createdVersion="8" refreshedVersion="8" minRefreshableVersion="3" recordCount="3895" xr:uid="{08426009-8FF3-4A04-B567-4CFE11AD1927}">
  <cacheSource type="worksheet">
    <worksheetSource ref="A1:P1048576" sheet="scen2 results SA"/>
  </cacheSource>
  <cacheFields count="16">
    <cacheField name="product" numFmtId="0">
      <sharedItems containsString="0" containsBlank="1" containsNumber="1" containsInteger="1" minValue="1111" maxValue="1120" count="11">
        <n v="1111"/>
        <n v="1112"/>
        <n v="1113"/>
        <n v="1114"/>
        <n v="1115"/>
        <n v="1116"/>
        <n v="1117"/>
        <n v="1118"/>
        <n v="1119"/>
        <n v="1120"/>
        <m/>
      </sharedItems>
    </cacheField>
    <cacheField name="task" numFmtId="0">
      <sharedItems containsString="0" containsBlank="1" containsNumber="1" containsInteger="1" minValue="2" maxValue="500"/>
    </cacheField>
    <cacheField name="mechanic_number" numFmtId="0">
      <sharedItems containsString="0" containsBlank="1" containsNumber="1" containsInteger="1" minValue="1" maxValue="18"/>
    </cacheField>
    <cacheField name="shift" numFmtId="0">
      <sharedItems containsString="0" containsBlank="1" containsNumber="1" containsInteger="1" minValue="1" maxValue="3"/>
    </cacheField>
    <cacheField name="team" numFmtId="0">
      <sharedItems containsBlank="1"/>
    </cacheField>
    <cacheField name="home_position" numFmtId="0">
      <sharedItems containsString="0" containsBlank="1" containsNumber="1" containsInteger="1" minValue="1" maxValue="4"/>
    </cacheField>
    <cacheField name="actual_work_position" numFmtId="0">
      <sharedItems containsBlank="1" containsMixedTypes="1" containsNumber="1" containsInteger="1" minValue="1" maxValue="4"/>
    </cacheField>
    <cacheField name="traveled" numFmtId="0">
      <sharedItems containsBlank="1"/>
    </cacheField>
    <cacheField name="scheduled_start" numFmtId="0">
      <sharedItems containsNonDate="0" containsDate="1" containsString="0" containsBlank="1" minDate="2025-09-01T06:00:00" maxDate="2025-10-21T06:00:00"/>
    </cacheField>
    <cacheField name="scheduled_complete" numFmtId="0">
      <sharedItems containsNonDate="0" containsDate="1" containsString="0" containsBlank="1" minDate="2025-09-01T06:31:00" maxDate="2025-10-21T09:31:00"/>
    </cacheField>
    <cacheField name="standard_time_minutes" numFmtId="0">
      <sharedItems containsString="0" containsBlank="1" containsNumber="1" containsInteger="1" minValue="15" maxValue="240"/>
    </cacheField>
    <cacheField name="actual_time_minutes" numFmtId="0">
      <sharedItems containsString="0" containsBlank="1" containsNumber="1" containsInteger="1" minValue="14" maxValue="315"/>
    </cacheField>
    <cacheField name="inefficiency_factor" numFmtId="0">
      <sharedItems containsString="0" containsBlank="1" containsNumber="1" minValue="0.95001941798053047" maxValue="1.31855118265893"/>
    </cacheField>
    <cacheField name="earliest_possible_start" numFmtId="0">
      <sharedItems containsNonDate="0" containsDate="1" containsString="0" containsBlank="1" minDate="2025-09-01T06:00:00" maxDate="2025-10-21T06:00:00"/>
    </cacheField>
    <cacheField name="delivery" numFmtId="14">
      <sharedItems containsNonDate="0" containsDate="1" containsString="0" containsBlank="1" minDate="2025-09-13T00:00:00" maxDate="2025-10-11T00:00:00"/>
    </cacheField>
    <cacheField name="late to delivery" numFmtId="0">
      <sharedItems containsString="0" containsBlank="1" containsNumber="1" minValue="0" maxValue="11.3965277777824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ed Vogler" refreshedDate="45916.613710532409" createdVersion="8" refreshedVersion="8" minRefreshableVersion="3" recordCount="3896" xr:uid="{C4086C7C-33D2-453E-BBEC-0D793CB25F50}">
  <cacheSource type="worksheet">
    <worksheetSource ref="A1:P1048576" sheet="scen3 results CP-SAT"/>
  </cacheSource>
  <cacheFields count="16">
    <cacheField name="product" numFmtId="0">
      <sharedItems containsString="0" containsBlank="1" containsNumber="1" containsInteger="1" minValue="1111" maxValue="1120" count="11">
        <n v="1112"/>
        <n v="1111"/>
        <n v="1113"/>
        <n v="1114"/>
        <n v="1115"/>
        <n v="1116"/>
        <n v="1117"/>
        <n v="1118"/>
        <n v="1119"/>
        <n v="1120"/>
        <m/>
      </sharedItems>
    </cacheField>
    <cacheField name="task" numFmtId="0">
      <sharedItems containsString="0" containsBlank="1" containsNumber="1" containsInteger="1" minValue="2" maxValue="500"/>
    </cacheField>
    <cacheField name="mechanic_number" numFmtId="0">
      <sharedItems containsString="0" containsBlank="1" containsNumber="1" containsInteger="1" minValue="1" maxValue="3"/>
    </cacheField>
    <cacheField name="shift" numFmtId="0">
      <sharedItems containsString="0" containsBlank="1" containsNumber="1" containsInteger="1" minValue="1" maxValue="3"/>
    </cacheField>
    <cacheField name="team" numFmtId="0">
      <sharedItems containsBlank="1"/>
    </cacheField>
    <cacheField name="home_position" numFmtId="0">
      <sharedItems containsString="0" containsBlank="1" containsNumber="1" containsInteger="1" minValue="1" maxValue="4"/>
    </cacheField>
    <cacheField name="actual_work_position" numFmtId="0">
      <sharedItems containsString="0" containsBlank="1" containsNumber="1" containsInteger="1" minValue="1" maxValue="4"/>
    </cacheField>
    <cacheField name="traveled" numFmtId="0">
      <sharedItems containsBlank="1"/>
    </cacheField>
    <cacheField name="scheduled_start" numFmtId="0">
      <sharedItems containsNonDate="0" containsDate="1" containsString="0" containsBlank="1" minDate="2025-09-01T08:00:00" maxDate="2025-10-08T00:00:00"/>
    </cacheField>
    <cacheField name="scheduled_complete" numFmtId="0">
      <sharedItems containsNonDate="0" containsDate="1" containsString="0" containsBlank="1" minDate="2025-09-01T08:15:00" maxDate="2025-10-07T08:15:00"/>
    </cacheField>
    <cacheField name="standard_time_minutes" numFmtId="0">
      <sharedItems containsString="0" containsBlank="1" containsNumber="1" containsInteger="1" minValue="15" maxValue="240"/>
    </cacheField>
    <cacheField name="actual_time_minutes" numFmtId="0">
      <sharedItems containsString="0" containsBlank="1" containsNumber="1" containsInteger="1" minValue="15" maxValue="240"/>
    </cacheField>
    <cacheField name="inefficiency_factor" numFmtId="0">
      <sharedItems containsString="0" containsBlank="1" containsNumber="1" containsInteger="1" minValue="1" maxValue="1"/>
    </cacheField>
    <cacheField name="earliest_possible_start" numFmtId="0">
      <sharedItems containsNonDate="0" containsDate="1" containsString="0" containsBlank="1" minDate="2025-09-01T00:00:00" maxDate="2025-10-08T00:00:00"/>
    </cacheField>
    <cacheField name="delivery" numFmtId="14">
      <sharedItems containsNonDate="0" containsDate="1" containsString="0" containsBlank="1" minDate="2025-09-13T00:00:00" maxDate="2025-10-11T00:00:00"/>
    </cacheField>
    <cacheField name="late to delivery" numFmtId="0">
      <sharedItems containsString="0" containsBlank="1" containsNumber="1" minValue="0" maxValue="4.008525978832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77">
  <r>
    <x v="0"/>
    <n v="57"/>
    <n v="3"/>
    <n v="2"/>
    <s v="Team_1A"/>
    <n v="1"/>
    <n v="1"/>
    <s v="didn't travel"/>
    <d v="2025-09-01T09:00:00"/>
    <d v="2025-09-01T09:14:00"/>
    <n v="15"/>
    <n v="14"/>
    <n v="1"/>
    <d v="2025-09-01T00:00:00"/>
    <d v="2025-09-13T00:00:00"/>
    <n v="0"/>
  </r>
  <r>
    <x v="0"/>
    <n v="19"/>
    <n v="4"/>
    <n v="1"/>
    <s v="Team_1A"/>
    <n v="1"/>
    <n v="1"/>
    <s v="didn't travel"/>
    <d v="2025-09-01T08:00:00"/>
    <d v="2025-09-01T08:22:00"/>
    <n v="15"/>
    <n v="22"/>
    <n v="1"/>
    <d v="2025-09-01T00:00:00"/>
    <d v="2025-09-13T00:00:00"/>
    <n v="0"/>
  </r>
  <r>
    <x v="0"/>
    <n v="55"/>
    <n v="2"/>
    <n v="3"/>
    <s v="Team_1A"/>
    <n v="1"/>
    <n v="1"/>
    <s v="didn't travel"/>
    <d v="2025-09-01T08:00:00"/>
    <d v="2025-09-01T08:37:00"/>
    <n v="30"/>
    <n v="37"/>
    <n v="1"/>
    <d v="2025-09-01T00:00:00"/>
    <d v="2025-09-13T00:00:00"/>
    <n v="0"/>
  </r>
  <r>
    <x v="0"/>
    <n v="72"/>
    <n v="3"/>
    <n v="3"/>
    <s v="Team_1A"/>
    <n v="1"/>
    <n v="1"/>
    <s v="didn't travel"/>
    <d v="2025-09-01T09:00:00"/>
    <d v="2025-09-01T10:01:00"/>
    <n v="60"/>
    <n v="61"/>
    <n v="1"/>
    <d v="2025-09-01T00:00:00"/>
    <d v="2025-09-13T00:00:00"/>
    <n v="0"/>
  </r>
  <r>
    <x v="0"/>
    <n v="46"/>
    <n v="4"/>
    <n v="2"/>
    <s v="Team_1A"/>
    <n v="1"/>
    <n v="1"/>
    <s v="didn't travel"/>
    <d v="2025-09-01T10:00:00"/>
    <d v="2025-09-01T13:21:00"/>
    <n v="180"/>
    <n v="201"/>
    <n v="1"/>
    <d v="2025-09-01T00:00:00"/>
    <d v="2025-09-13T00:00:00"/>
    <n v="0"/>
  </r>
  <r>
    <x v="0"/>
    <n v="90"/>
    <n v="2"/>
    <n v="2"/>
    <s v="Team_1B"/>
    <n v="1"/>
    <n v="1"/>
    <s v="didn't travel"/>
    <d v="2025-09-01T09:00:00"/>
    <d v="2025-09-01T09:22:00"/>
    <n v="15"/>
    <n v="22"/>
    <n v="1"/>
    <d v="2025-09-01T00:00:00"/>
    <d v="2025-09-13T00:00:00"/>
    <n v="0"/>
  </r>
  <r>
    <x v="0"/>
    <n v="3"/>
    <n v="2"/>
    <n v="1"/>
    <s v="Team_1B"/>
    <n v="1"/>
    <n v="1"/>
    <s v="didn't travel"/>
    <d v="2025-09-01T08:00:00"/>
    <d v="2025-09-01T08:22:00"/>
    <n v="15"/>
    <n v="22"/>
    <n v="1"/>
    <d v="2025-09-01T00:00:00"/>
    <d v="2025-09-13T00:00:00"/>
    <n v="0"/>
  </r>
  <r>
    <x v="0"/>
    <n v="78"/>
    <n v="2"/>
    <n v="1"/>
    <s v="Team_1B"/>
    <n v="1"/>
    <n v="1"/>
    <s v="didn't travel"/>
    <d v="2025-09-01T07:00:00"/>
    <d v="2025-09-01T14:34:00"/>
    <n v="240"/>
    <n v="454"/>
    <n v="1.2934115611393331"/>
    <d v="2025-09-01T00:00:00"/>
    <d v="2025-09-13T00:00:00"/>
    <n v="0"/>
  </r>
  <r>
    <x v="0"/>
    <n v="39"/>
    <n v="3"/>
    <n v="2"/>
    <s v="Team_1B"/>
    <n v="1"/>
    <n v="1"/>
    <s v="didn't travel"/>
    <d v="2025-09-01T08:00:00"/>
    <d v="2025-09-01T08:41:00"/>
    <n v="30"/>
    <n v="41"/>
    <n v="1"/>
    <d v="2025-09-01T00:00:00"/>
    <d v="2025-09-13T00:00:00"/>
    <n v="0"/>
  </r>
  <r>
    <x v="0"/>
    <n v="85"/>
    <n v="3"/>
    <n v="2"/>
    <s v="Team_1B"/>
    <n v="1"/>
    <n v="1"/>
    <s v="didn't travel"/>
    <d v="2025-09-01T10:00:00"/>
    <d v="2025-09-01T16:27:00"/>
    <n v="240"/>
    <n v="387"/>
    <n v="1.3002557746835399"/>
    <d v="2025-09-01T00:00:00"/>
    <d v="2025-09-13T00:00:00"/>
    <n v="0"/>
  </r>
  <r>
    <x v="0"/>
    <n v="100"/>
    <n v="3"/>
    <n v="1"/>
    <s v="Team_1B"/>
    <n v="1"/>
    <n v="1"/>
    <s v="didn't travel"/>
    <d v="2025-09-01T10:00:00"/>
    <d v="2025-09-01T12:27:00"/>
    <n v="150"/>
    <n v="147"/>
    <n v="1"/>
    <d v="2025-09-01T00:00:00"/>
    <d v="2025-09-13T00:00:00"/>
    <n v="0"/>
  </r>
  <r>
    <x v="0"/>
    <n v="77"/>
    <n v="6"/>
    <n v="1"/>
    <s v="Team_1C"/>
    <n v="1"/>
    <n v="1"/>
    <s v="didn't travel"/>
    <d v="2025-09-01T08:00:00"/>
    <d v="2025-09-01T08:42:00"/>
    <n v="45"/>
    <n v="42"/>
    <n v="1"/>
    <d v="2025-09-01T00:00:00"/>
    <d v="2025-09-13T00:00:00"/>
    <n v="0"/>
  </r>
  <r>
    <x v="0"/>
    <n v="71"/>
    <n v="1"/>
    <n v="3"/>
    <s v="Team_1C"/>
    <n v="1"/>
    <n v="1"/>
    <s v="didn't travel"/>
    <d v="2025-09-01T07:00:00"/>
    <d v="2025-09-01T08:56:00"/>
    <n v="120"/>
    <n v="116"/>
    <n v="1"/>
    <d v="2025-09-01T00:00:00"/>
    <d v="2025-09-13T00:00:00"/>
    <n v="0"/>
  </r>
  <r>
    <x v="0"/>
    <n v="16"/>
    <n v="1"/>
    <n v="1"/>
    <s v="Team_1C"/>
    <n v="1"/>
    <n v="1"/>
    <s v="didn't travel"/>
    <d v="2025-09-01T09:00:00"/>
    <d v="2025-09-01T10:16:00"/>
    <n v="60"/>
    <n v="76"/>
    <n v="1"/>
    <d v="2025-09-01T00:00:00"/>
    <d v="2025-09-13T00:00:00"/>
    <n v="0"/>
  </r>
  <r>
    <x v="0"/>
    <n v="52"/>
    <n v="3"/>
    <n v="3"/>
    <s v="Team_1C"/>
    <n v="1"/>
    <n v="1"/>
    <s v="didn't travel"/>
    <d v="2025-09-01T07:00:00"/>
    <d v="2025-09-01T08:29:00"/>
    <n v="90"/>
    <n v="89"/>
    <n v="1"/>
    <d v="2025-09-01T00:00:00"/>
    <d v="2025-09-13T00:00:00"/>
    <n v="0"/>
  </r>
  <r>
    <x v="0"/>
    <n v="60"/>
    <n v="1"/>
    <n v="1"/>
    <s v="Team_1C"/>
    <n v="1"/>
    <n v="1"/>
    <s v="didn't travel"/>
    <d v="2025-09-01T07:00:00"/>
    <d v="2025-09-01T08:28:00"/>
    <n v="90"/>
    <n v="88"/>
    <n v="1"/>
    <d v="2025-09-01T00:00:00"/>
    <d v="2025-09-13T00:00:00"/>
    <n v="0"/>
  </r>
  <r>
    <x v="0"/>
    <n v="98"/>
    <n v="1"/>
    <n v="3"/>
    <s v="Team_1C"/>
    <n v="1"/>
    <n v="1"/>
    <s v="didn't travel"/>
    <d v="2025-09-01T07:00:00"/>
    <d v="2025-09-01T08:15:00"/>
    <n v="60"/>
    <n v="75"/>
    <n v="1"/>
    <d v="2025-09-01T00:00:00"/>
    <d v="2025-09-13T00:00:00"/>
    <n v="0"/>
  </r>
  <r>
    <x v="0"/>
    <n v="33"/>
    <n v="1"/>
    <n v="1"/>
    <s v="Team_1E"/>
    <n v="1"/>
    <n v="1"/>
    <s v="didn't travel"/>
    <d v="2025-09-01T10:00:00"/>
    <d v="2025-09-01T12:01:00"/>
    <n v="90"/>
    <n v="121"/>
    <n v="1"/>
    <d v="2025-09-01T00:00:00"/>
    <d v="2025-09-13T00:00:00"/>
    <n v="0"/>
  </r>
  <r>
    <x v="0"/>
    <n v="30"/>
    <n v="2"/>
    <n v="2"/>
    <s v="Team_1E"/>
    <n v="1"/>
    <n v="1"/>
    <s v="didn't travel"/>
    <d v="2025-09-01T08:00:00"/>
    <d v="2025-09-01T11:13:00"/>
    <n v="150"/>
    <n v="193"/>
    <n v="1"/>
    <d v="2025-09-01T00:00:00"/>
    <d v="2025-09-13T00:00:00"/>
    <n v="0"/>
  </r>
  <r>
    <x v="0"/>
    <n v="17"/>
    <n v="1"/>
    <n v="2"/>
    <s v="Team_1E"/>
    <n v="1"/>
    <n v="1"/>
    <s v="didn't travel"/>
    <d v="2025-09-01T08:00:00"/>
    <d v="2025-09-01T09:14:00"/>
    <n v="60"/>
    <n v="74"/>
    <n v="1"/>
    <d v="2025-09-01T00:00:00"/>
    <d v="2025-09-13T00:00:00"/>
    <n v="0"/>
  </r>
  <r>
    <x v="0"/>
    <n v="11"/>
    <n v="2"/>
    <n v="3"/>
    <s v="Team_1D"/>
    <n v="1"/>
    <n v="1"/>
    <s v="didn't travel"/>
    <d v="2025-09-01T07:00:00"/>
    <d v="2025-09-01T09:26:00"/>
    <n v="150"/>
    <n v="146"/>
    <n v="1"/>
    <d v="2025-09-01T00:00:00"/>
    <d v="2025-09-13T00:00:00"/>
    <n v="0"/>
  </r>
  <r>
    <x v="0"/>
    <n v="63"/>
    <n v="1"/>
    <n v="1"/>
    <s v="Team_1D"/>
    <n v="1"/>
    <n v="1"/>
    <s v="didn't travel"/>
    <d v="2025-09-01T10:00:00"/>
    <d v="2025-09-01T10:45:00"/>
    <n v="30"/>
    <n v="45"/>
    <n v="1"/>
    <d v="2025-09-01T00:00:00"/>
    <d v="2025-09-13T00:00:00"/>
    <n v="0"/>
  </r>
  <r>
    <x v="0"/>
    <n v="99"/>
    <n v="4"/>
    <n v="1"/>
    <s v="Team_1D"/>
    <n v="1"/>
    <n v="1"/>
    <s v="didn't travel"/>
    <d v="2025-09-01T07:00:00"/>
    <d v="2025-09-01T10:43:00"/>
    <n v="180"/>
    <n v="223"/>
    <n v="1"/>
    <d v="2025-09-01T00:00:00"/>
    <d v="2025-09-13T00:00:00"/>
    <n v="0"/>
  </r>
  <r>
    <x v="0"/>
    <n v="88"/>
    <n v="2"/>
    <n v="3"/>
    <s v="Team_1D"/>
    <n v="1"/>
    <n v="1"/>
    <s v="didn't travel"/>
    <d v="2025-09-01T10:00:00"/>
    <d v="2025-09-01T10:21:00"/>
    <n v="15"/>
    <n v="21"/>
    <n v="1"/>
    <d v="2025-09-01T00:00:00"/>
    <d v="2025-09-13T00:00:00"/>
    <n v="0"/>
  </r>
  <r>
    <x v="0"/>
    <n v="50"/>
    <n v="2"/>
    <n v="3"/>
    <s v="Team_1D"/>
    <n v="1"/>
    <n v="1"/>
    <s v="didn't travel"/>
    <d v="2025-09-01T10:00:00"/>
    <d v="2025-09-01T10:28:00"/>
    <n v="30"/>
    <n v="28"/>
    <n v="1"/>
    <d v="2025-09-01T00:00:00"/>
    <d v="2025-09-13T00:00:00"/>
    <n v="0"/>
  </r>
  <r>
    <x v="0"/>
    <n v="61"/>
    <n v="4"/>
    <n v="2"/>
    <s v="Team_1D"/>
    <n v="1"/>
    <n v="1"/>
    <s v="didn't travel"/>
    <d v="2025-09-01T10:00:00"/>
    <d v="2025-09-01T10:43:00"/>
    <n v="30"/>
    <n v="43"/>
    <n v="1"/>
    <d v="2025-09-01T00:00:00"/>
    <d v="2025-09-13T00:00:00"/>
    <n v="0"/>
  </r>
  <r>
    <x v="0"/>
    <n v="65"/>
    <n v="2"/>
    <n v="3"/>
    <s v="Team_1D"/>
    <n v="1"/>
    <n v="1"/>
    <s v="didn't travel"/>
    <d v="2025-09-01T08:00:00"/>
    <d v="2025-09-01T09:31:00"/>
    <n v="90"/>
    <n v="91"/>
    <n v="1"/>
    <d v="2025-09-01T00:00:00"/>
    <d v="2025-09-13T00:00:00"/>
    <n v="0"/>
  </r>
  <r>
    <x v="0"/>
    <n v="44"/>
    <n v="4"/>
    <n v="2"/>
    <s v="Team_1D"/>
    <n v="1"/>
    <n v="1"/>
    <s v="didn't travel"/>
    <d v="2025-09-01T08:00:00"/>
    <d v="2025-09-01T09:49:00"/>
    <n v="90"/>
    <n v="109"/>
    <n v="1"/>
    <d v="2025-09-01T00:00:00"/>
    <d v="2025-09-13T00:00:00"/>
    <n v="0"/>
  </r>
  <r>
    <x v="0"/>
    <n v="41"/>
    <n v="1"/>
    <n v="1"/>
    <s v="Team_1D"/>
    <n v="1"/>
    <n v="1"/>
    <s v="didn't travel"/>
    <d v="2025-09-02T08:00:00"/>
    <d v="2025-09-02T08:34:00"/>
    <n v="30"/>
    <n v="34"/>
    <n v="1"/>
    <d v="2025-09-01T00:00:00"/>
    <d v="2025-09-13T00:00:00"/>
    <n v="0"/>
  </r>
  <r>
    <x v="0"/>
    <n v="40"/>
    <n v="1"/>
    <n v="1"/>
    <s v="Team_1D"/>
    <n v="1"/>
    <n v="1"/>
    <s v="didn't travel"/>
    <d v="2025-09-02T09:00:00"/>
    <d v="2025-09-02T12:46:00"/>
    <n v="150"/>
    <n v="226"/>
    <n v="1"/>
    <d v="2025-09-01T00:00:00"/>
    <d v="2025-09-13T00:00:00"/>
    <n v="0"/>
  </r>
  <r>
    <x v="0"/>
    <n v="83"/>
    <n v="5"/>
    <n v="2"/>
    <s v="Team_1D"/>
    <n v="1"/>
    <n v="1"/>
    <s v="didn't travel"/>
    <d v="2025-09-02T10:00:00"/>
    <d v="2025-09-02T12:32:00"/>
    <n v="150"/>
    <n v="152"/>
    <n v="1"/>
    <d v="2025-09-01T00:00:00"/>
    <d v="2025-09-13T00:00:00"/>
    <n v="0"/>
  </r>
  <r>
    <x v="0"/>
    <n v="9"/>
    <n v="5"/>
    <n v="3"/>
    <s v="Team_1D"/>
    <n v="1"/>
    <n v="1"/>
    <s v="didn't travel"/>
    <d v="2025-09-02T07:00:00"/>
    <d v="2025-09-02T15:23:00"/>
    <n v="240"/>
    <n v="503"/>
    <n v="1.333602432940393"/>
    <d v="2025-09-01T00:00:00"/>
    <d v="2025-09-13T00:00:00"/>
    <n v="0"/>
  </r>
  <r>
    <x v="0"/>
    <n v="93"/>
    <n v="5"/>
    <n v="3"/>
    <s v="Team_1D"/>
    <n v="1"/>
    <n v="1"/>
    <s v="didn't travel"/>
    <d v="2025-09-02T09:00:00"/>
    <d v="2025-09-02T10:33:00"/>
    <n v="90"/>
    <n v="93"/>
    <n v="1"/>
    <d v="2025-09-01T00:00:00"/>
    <d v="2025-09-13T00:00:00"/>
    <n v="0"/>
  </r>
  <r>
    <x v="0"/>
    <n v="27"/>
    <n v="5"/>
    <n v="3"/>
    <s v="Team_1D"/>
    <n v="1"/>
    <n v="1"/>
    <s v="didn't travel"/>
    <d v="2025-09-02T10:00:00"/>
    <d v="2025-09-02T11:17:00"/>
    <n v="90"/>
    <n v="77"/>
    <n v="1"/>
    <d v="2025-09-01T00:00:00"/>
    <d v="2025-09-13T00:00:00"/>
    <n v="0"/>
  </r>
  <r>
    <x v="0"/>
    <n v="76"/>
    <n v="2"/>
    <n v="1"/>
    <s v="Team_1C"/>
    <n v="1"/>
    <n v="1"/>
    <s v="didn't travel"/>
    <d v="2025-09-02T07:00:00"/>
    <d v="2025-09-02T07:30:00"/>
    <n v="30"/>
    <n v="30"/>
    <n v="1"/>
    <d v="2025-09-01T00:00:00"/>
    <d v="2025-09-13T00:00:00"/>
    <n v="0"/>
  </r>
  <r>
    <x v="0"/>
    <n v="36"/>
    <n v="3"/>
    <n v="1"/>
    <s v="Team_1C"/>
    <n v="1"/>
    <n v="1"/>
    <s v="didn't travel"/>
    <d v="2025-09-02T08:00:00"/>
    <d v="2025-09-02T09:27:00"/>
    <n v="60"/>
    <n v="87"/>
    <n v="1"/>
    <d v="2025-09-01T00:00:00"/>
    <d v="2025-09-13T00:00:00"/>
    <n v="0"/>
  </r>
  <r>
    <x v="0"/>
    <n v="28"/>
    <n v="2"/>
    <n v="2"/>
    <s v="Team_1A"/>
    <n v="1"/>
    <n v="1"/>
    <s v="didn't travel"/>
    <d v="2025-09-02T09:00:00"/>
    <d v="2025-09-02T09:21:00"/>
    <n v="15"/>
    <n v="21"/>
    <n v="1"/>
    <d v="2025-09-01T00:00:00"/>
    <d v="2025-09-13T00:00:00"/>
    <n v="0"/>
  </r>
  <r>
    <x v="0"/>
    <n v="42"/>
    <n v="3"/>
    <n v="2"/>
    <s v="Team_1A"/>
    <n v="1"/>
    <n v="1"/>
    <s v="didn't travel"/>
    <d v="2025-09-02T10:00:00"/>
    <d v="2025-09-02T11:42:00"/>
    <n v="120"/>
    <n v="102"/>
    <n v="1"/>
    <d v="2025-09-01T00:00:00"/>
    <d v="2025-09-13T00:00:00"/>
    <n v="0"/>
  </r>
  <r>
    <x v="0"/>
    <n v="14"/>
    <n v="4"/>
    <n v="3"/>
    <s v="Team_1A"/>
    <n v="1"/>
    <n v="1"/>
    <s v="didn't travel"/>
    <d v="2025-09-02T07:00:00"/>
    <d v="2025-09-02T07:16:00"/>
    <n v="15"/>
    <n v="16"/>
    <n v="1"/>
    <d v="2025-09-01T00:00:00"/>
    <d v="2025-09-13T00:00:00"/>
    <n v="0"/>
  </r>
  <r>
    <x v="0"/>
    <n v="67"/>
    <n v="3"/>
    <n v="1"/>
    <s v="Team_1A"/>
    <n v="1"/>
    <n v="1"/>
    <s v="didn't travel"/>
    <d v="2025-09-02T10:00:00"/>
    <d v="2025-09-02T11:42:00"/>
    <n v="120"/>
    <n v="102"/>
    <n v="1"/>
    <d v="2025-09-01T00:00:00"/>
    <d v="2025-09-13T00:00:00"/>
    <n v="0"/>
  </r>
  <r>
    <x v="0"/>
    <n v="43"/>
    <n v="4"/>
    <n v="1"/>
    <s v="Team_1A"/>
    <n v="1"/>
    <n v="1"/>
    <s v="didn't travel"/>
    <d v="2025-09-02T10:00:00"/>
    <d v="2025-09-02T11:46:00"/>
    <n v="120"/>
    <n v="106"/>
    <n v="1"/>
    <d v="2025-09-01T00:00:00"/>
    <d v="2025-09-13T00:00:00"/>
    <n v="0"/>
  </r>
  <r>
    <x v="0"/>
    <n v="89"/>
    <n v="2"/>
    <n v="2"/>
    <s v="Team_1A"/>
    <n v="1"/>
    <n v="1"/>
    <s v="didn't travel"/>
    <d v="2025-09-02T08:00:00"/>
    <d v="2025-09-02T09:01:00"/>
    <n v="60"/>
    <n v="61"/>
    <n v="1"/>
    <d v="2025-09-01T00:00:00"/>
    <d v="2025-09-13T00:00:00"/>
    <n v="0"/>
  </r>
  <r>
    <x v="0"/>
    <n v="66"/>
    <n v="4"/>
    <n v="2"/>
    <s v="Team_1A"/>
    <n v="1"/>
    <n v="1"/>
    <s v="didn't travel"/>
    <d v="2025-09-02T09:00:00"/>
    <d v="2025-09-02T13:45:00"/>
    <n v="180"/>
    <n v="285"/>
    <n v="1"/>
    <d v="2025-09-01T00:00:00"/>
    <d v="2025-09-13T00:00:00"/>
    <n v="0"/>
  </r>
  <r>
    <x v="0"/>
    <n v="86"/>
    <n v="2"/>
    <n v="1"/>
    <s v="Team_1A"/>
    <n v="1"/>
    <n v="1"/>
    <s v="didn't travel"/>
    <d v="2025-09-02T09:00:00"/>
    <d v="2025-09-02T10:22:00"/>
    <n v="60"/>
    <n v="82"/>
    <n v="1"/>
    <d v="2025-09-01T00:00:00"/>
    <d v="2025-09-13T00:00:00"/>
    <n v="0"/>
  </r>
  <r>
    <x v="0"/>
    <n v="49"/>
    <n v="2"/>
    <n v="1"/>
    <s v="Team_1A"/>
    <n v="1"/>
    <n v="1"/>
    <s v="didn't travel"/>
    <d v="2025-09-02T09:00:00"/>
    <d v="2025-09-02T12:46:00"/>
    <n v="150"/>
    <n v="226"/>
    <n v="1"/>
    <d v="2025-09-01T00:00:00"/>
    <d v="2025-09-13T00:00:00"/>
    <n v="0"/>
  </r>
  <r>
    <x v="0"/>
    <n v="10"/>
    <n v="2"/>
    <n v="1"/>
    <s v="Team_1E"/>
    <n v="1"/>
    <n v="1"/>
    <s v="didn't travel"/>
    <d v="2025-09-02T07:00:00"/>
    <d v="2025-09-02T07:29:00"/>
    <n v="30"/>
    <n v="29"/>
    <n v="1"/>
    <d v="2025-09-01T00:00:00"/>
    <d v="2025-09-13T00:00:00"/>
    <n v="0"/>
  </r>
  <r>
    <x v="0"/>
    <n v="94"/>
    <n v="2"/>
    <n v="3"/>
    <s v="Team_1E"/>
    <n v="1"/>
    <n v="1"/>
    <s v="didn't travel"/>
    <d v="2025-09-02T08:00:00"/>
    <d v="2025-09-02T08:42:00"/>
    <n v="30"/>
    <n v="42"/>
    <n v="1"/>
    <d v="2025-09-01T00:00:00"/>
    <d v="2025-09-13T00:00:00"/>
    <n v="0"/>
  </r>
  <r>
    <x v="0"/>
    <n v="29"/>
    <n v="1"/>
    <n v="3"/>
    <s v="Team_1E"/>
    <n v="1"/>
    <n v="1"/>
    <s v="didn't travel"/>
    <d v="2025-09-02T07:00:00"/>
    <d v="2025-09-02T07:48:00"/>
    <n v="45"/>
    <n v="48"/>
    <n v="1"/>
    <d v="2025-09-01T00:00:00"/>
    <d v="2025-09-13T00:00:00"/>
    <n v="0"/>
  </r>
  <r>
    <x v="0"/>
    <n v="15"/>
    <n v="3"/>
    <n v="2"/>
    <s v="Team_1B"/>
    <n v="1"/>
    <n v="1"/>
    <s v="didn't travel"/>
    <d v="2025-09-02T08:00:00"/>
    <d v="2025-09-02T08:46:00"/>
    <n v="30"/>
    <n v="46"/>
    <n v="1"/>
    <d v="2025-09-01T00:00:00"/>
    <d v="2025-09-13T00:00:00"/>
    <n v="0"/>
  </r>
  <r>
    <x v="0"/>
    <n v="51"/>
    <n v="3"/>
    <n v="2"/>
    <s v="Team_1B"/>
    <n v="1"/>
    <n v="1"/>
    <s v="didn't travel"/>
    <d v="2025-09-02T07:00:00"/>
    <d v="2025-09-02T11:20:00"/>
    <n v="240"/>
    <n v="260"/>
    <n v="1.289901173674064"/>
    <d v="2025-09-01T00:00:00"/>
    <d v="2025-09-13T00:00:00"/>
    <n v="0"/>
  </r>
  <r>
    <x v="0"/>
    <n v="21"/>
    <n v="2"/>
    <n v="1"/>
    <s v="Team_1B"/>
    <n v="1"/>
    <n v="1"/>
    <s v="didn't travel"/>
    <d v="2025-09-02T08:00:00"/>
    <d v="2025-09-02T12:40:00"/>
    <n v="240"/>
    <n v="280"/>
    <n v="1.3513197194502859"/>
    <d v="2025-09-01T00:00:00"/>
    <d v="2025-09-13T00:00:00"/>
    <n v="0"/>
  </r>
  <r>
    <x v="0"/>
    <n v="26"/>
    <n v="2"/>
    <n v="3"/>
    <s v="Team_1B"/>
    <n v="1"/>
    <n v="1"/>
    <s v="didn't travel"/>
    <d v="2025-09-02T10:00:00"/>
    <d v="2025-09-02T14:45:00"/>
    <n v="180"/>
    <n v="285"/>
    <n v="1"/>
    <d v="2025-09-01T00:00:00"/>
    <d v="2025-09-13T00:00:00"/>
    <n v="0"/>
  </r>
  <r>
    <x v="0"/>
    <n v="59"/>
    <n v="3"/>
    <n v="1"/>
    <s v="Team_1B"/>
    <n v="1"/>
    <n v="1"/>
    <s v="didn't travel"/>
    <d v="2025-09-02T10:00:00"/>
    <d v="2025-09-02T11:00:00"/>
    <n v="60"/>
    <n v="60"/>
    <n v="1"/>
    <d v="2025-09-01T00:00:00"/>
    <d v="2025-09-13T00:00:00"/>
    <n v="0"/>
  </r>
  <r>
    <x v="0"/>
    <n v="97"/>
    <n v="1"/>
    <n v="1"/>
    <s v="Team_1B"/>
    <n v="1"/>
    <n v="1"/>
    <s v="didn't travel"/>
    <d v="2025-09-02T10:00:00"/>
    <d v="2025-09-02T13:10:00"/>
    <n v="120"/>
    <n v="190"/>
    <n v="1"/>
    <d v="2025-09-01T00:00:00"/>
    <d v="2025-09-13T00:00:00"/>
    <n v="0"/>
  </r>
  <r>
    <x v="0"/>
    <n v="45"/>
    <n v="2"/>
    <n v="1"/>
    <s v="Team_1C"/>
    <n v="1"/>
    <n v="1"/>
    <s v="didn't travel"/>
    <d v="2025-09-03T09:00:00"/>
    <d v="2025-09-03T09:18:00"/>
    <n v="15"/>
    <n v="18"/>
    <n v="1"/>
    <d v="2025-09-01T00:00:00"/>
    <d v="2025-09-13T00:00:00"/>
    <n v="0"/>
  </r>
  <r>
    <x v="0"/>
    <n v="13"/>
    <n v="1"/>
    <n v="1"/>
    <s v="Team_1C"/>
    <n v="1"/>
    <n v="1"/>
    <s v="didn't travel"/>
    <d v="2025-09-03T10:00:00"/>
    <d v="2025-09-03T10:16:00"/>
    <n v="15"/>
    <n v="16"/>
    <n v="1"/>
    <d v="2025-09-01T00:00:00"/>
    <d v="2025-09-13T00:00:00"/>
    <n v="0"/>
  </r>
  <r>
    <x v="0"/>
    <n v="96"/>
    <n v="3"/>
    <n v="2"/>
    <s v="Team_1C"/>
    <n v="1"/>
    <n v="1"/>
    <s v="didn't travel"/>
    <d v="2025-09-03T08:00:00"/>
    <d v="2025-09-03T09:04:00"/>
    <n v="60"/>
    <n v="64"/>
    <n v="1"/>
    <d v="2025-09-01T00:00:00"/>
    <d v="2025-09-13T00:00:00"/>
    <n v="0"/>
  </r>
  <r>
    <x v="0"/>
    <n v="23"/>
    <n v="2"/>
    <n v="3"/>
    <s v="Team_1C"/>
    <n v="1"/>
    <n v="1"/>
    <s v="didn't travel"/>
    <d v="2025-09-03T08:00:00"/>
    <d v="2025-09-03T13:38:00"/>
    <n v="240"/>
    <n v="338"/>
    <n v="1.2152507853971231"/>
    <d v="2025-09-01T00:00:00"/>
    <d v="2025-09-13T00:00:00"/>
    <n v="0"/>
  </r>
  <r>
    <x v="0"/>
    <n v="32"/>
    <n v="4"/>
    <n v="2"/>
    <s v="Team_1A"/>
    <n v="1"/>
    <n v="1"/>
    <s v="didn't travel"/>
    <d v="2025-09-03T10:00:00"/>
    <d v="2025-09-03T12:59:00"/>
    <n v="120"/>
    <n v="179"/>
    <n v="1"/>
    <d v="2025-09-01T00:00:00"/>
    <d v="2025-09-13T00:00:00"/>
    <n v="0"/>
  </r>
  <r>
    <x v="0"/>
    <n v="2"/>
    <n v="2"/>
    <n v="2"/>
    <s v="Team_1A"/>
    <n v="1"/>
    <n v="1"/>
    <s v="didn't travel"/>
    <d v="2025-09-03T10:00:00"/>
    <d v="2025-09-03T10:26:00"/>
    <n v="30"/>
    <n v="26"/>
    <n v="1"/>
    <d v="2025-09-01T00:00:00"/>
    <d v="2025-09-13T00:00:00"/>
    <n v="0"/>
  </r>
  <r>
    <x v="0"/>
    <n v="38"/>
    <n v="5"/>
    <n v="2"/>
    <s v="Team_1D"/>
    <n v="1"/>
    <n v="1"/>
    <s v="didn't travel"/>
    <d v="2025-09-03T09:00:00"/>
    <d v="2025-09-03T09:25:00"/>
    <n v="30"/>
    <n v="25"/>
    <n v="1"/>
    <d v="2025-09-01T00:00:00"/>
    <d v="2025-09-13T00:00:00"/>
    <n v="0"/>
  </r>
  <r>
    <x v="0"/>
    <n v="68"/>
    <n v="2"/>
    <n v="3"/>
    <s v="Team_1D"/>
    <n v="1"/>
    <n v="1"/>
    <s v="didn't travel"/>
    <d v="2025-09-03T07:00:00"/>
    <d v="2025-09-03T08:09:00"/>
    <n v="45"/>
    <n v="69"/>
    <n v="1"/>
    <d v="2025-09-01T00:00:00"/>
    <d v="2025-09-13T00:00:00"/>
    <n v="0"/>
  </r>
  <r>
    <x v="0"/>
    <n v="5"/>
    <n v="1"/>
    <n v="3"/>
    <s v="Team_1E"/>
    <n v="1"/>
    <n v="1"/>
    <s v="didn't travel"/>
    <d v="2025-09-03T09:00:00"/>
    <d v="2025-09-03T10:13:00"/>
    <n v="60"/>
    <n v="73"/>
    <n v="1"/>
    <d v="2025-09-01T00:00:00"/>
    <d v="2025-09-13T00:00:00"/>
    <n v="0"/>
  </r>
  <r>
    <x v="0"/>
    <n v="127"/>
    <n v="5"/>
    <n v="2"/>
    <s v="Team_2A"/>
    <n v="2"/>
    <n v="2"/>
    <s v="didn't travel"/>
    <d v="2025-09-04T08:00:00"/>
    <d v="2025-09-04T10:40:00"/>
    <n v="150"/>
    <n v="160"/>
    <n v="1"/>
    <d v="2025-09-04T00:00:00"/>
    <d v="2025-09-13T00:00:00"/>
    <n v="0"/>
  </r>
  <r>
    <x v="0"/>
    <n v="206"/>
    <n v="3"/>
    <n v="1"/>
    <s v="Team_2A"/>
    <n v="2"/>
    <n v="2"/>
    <s v="didn't travel"/>
    <d v="2025-09-04T09:00:00"/>
    <d v="2025-09-04T09:24:00"/>
    <n v="30"/>
    <n v="24"/>
    <n v="1"/>
    <d v="2025-09-04T00:00:00"/>
    <d v="2025-09-13T00:00:00"/>
    <n v="0"/>
  </r>
  <r>
    <x v="0"/>
    <n v="200"/>
    <n v="2"/>
    <n v="1"/>
    <s v="Team_2A"/>
    <n v="2"/>
    <n v="2"/>
    <s v="didn't travel"/>
    <d v="2025-09-04T08:00:00"/>
    <d v="2025-09-04T16:13:00"/>
    <n v="240"/>
    <n v="493"/>
    <n v="1.330969472296303"/>
    <d v="2025-09-04T00:00:00"/>
    <d v="2025-09-13T00:00:00"/>
    <n v="0"/>
  </r>
  <r>
    <x v="0"/>
    <n v="201"/>
    <n v="6"/>
    <n v="1"/>
    <s v="Team_2A"/>
    <n v="2"/>
    <n v="2"/>
    <s v="didn't travel"/>
    <d v="2025-09-04T08:00:00"/>
    <d v="2025-09-04T09:20:00"/>
    <n v="60"/>
    <n v="80"/>
    <n v="1"/>
    <d v="2025-09-04T00:00:00"/>
    <d v="2025-09-13T00:00:00"/>
    <n v="0"/>
  </r>
  <r>
    <x v="0"/>
    <n v="123"/>
    <n v="9"/>
    <n v="3"/>
    <s v="Team_2A"/>
    <n v="2"/>
    <n v="2"/>
    <s v="didn't travel"/>
    <d v="2025-09-04T09:00:00"/>
    <d v="2025-09-04T10:11:00"/>
    <n v="45"/>
    <n v="71"/>
    <n v="1"/>
    <d v="2025-09-04T00:00:00"/>
    <d v="2025-09-13T00:00:00"/>
    <n v="0"/>
  </r>
  <r>
    <x v="0"/>
    <n v="164"/>
    <n v="3"/>
    <n v="2"/>
    <s v="Team_2A"/>
    <n v="2"/>
    <n v="2"/>
    <s v="didn't travel"/>
    <d v="2025-09-04T07:00:00"/>
    <d v="2025-09-04T07:43:00"/>
    <n v="30"/>
    <n v="43"/>
    <n v="1"/>
    <d v="2025-09-04T00:00:00"/>
    <d v="2025-09-13T00:00:00"/>
    <n v="0"/>
  </r>
  <r>
    <x v="0"/>
    <n v="160"/>
    <n v="4"/>
    <n v="3"/>
    <s v="Team_2A"/>
    <n v="2"/>
    <n v="2"/>
    <s v="didn't travel"/>
    <d v="2025-09-04T09:00:00"/>
    <d v="2025-09-04T09:12:00"/>
    <n v="15"/>
    <n v="12"/>
    <n v="1"/>
    <d v="2025-09-04T00:00:00"/>
    <d v="2025-09-13T00:00:00"/>
    <n v="0"/>
  </r>
  <r>
    <x v="0"/>
    <n v="139"/>
    <n v="9"/>
    <n v="3"/>
    <s v="Team_2A"/>
    <n v="2"/>
    <n v="2"/>
    <s v="didn't travel"/>
    <d v="2025-09-04T09:00:00"/>
    <d v="2025-09-04T11:07:00"/>
    <n v="90"/>
    <n v="127"/>
    <n v="1"/>
    <d v="2025-09-04T00:00:00"/>
    <d v="2025-09-13T00:00:00"/>
    <n v="0"/>
  </r>
  <r>
    <x v="0"/>
    <n v="183"/>
    <n v="9"/>
    <n v="3"/>
    <s v="Team_2A"/>
    <n v="2"/>
    <n v="2"/>
    <s v="didn't travel"/>
    <d v="2025-09-04T10:00:00"/>
    <d v="2025-09-04T16:17:00"/>
    <n v="240"/>
    <n v="377"/>
    <n v="1.269365438735649"/>
    <d v="2025-09-04T00:00:00"/>
    <d v="2025-09-13T00:00:00"/>
    <n v="0"/>
  </r>
  <r>
    <x v="0"/>
    <n v="165"/>
    <n v="3"/>
    <n v="3"/>
    <s v="Team_2A"/>
    <n v="2"/>
    <n v="2"/>
    <s v="didn't travel"/>
    <d v="2025-09-04T10:00:00"/>
    <d v="2025-09-04T12:50:00"/>
    <n v="120"/>
    <n v="170"/>
    <n v="1"/>
    <d v="2025-09-04T00:00:00"/>
    <d v="2025-09-13T00:00:00"/>
    <n v="0"/>
  </r>
  <r>
    <x v="0"/>
    <n v="176"/>
    <n v="8"/>
    <n v="2"/>
    <s v="Team_2A"/>
    <n v="2"/>
    <n v="2"/>
    <s v="didn't travel"/>
    <d v="2025-09-04T08:00:00"/>
    <d v="2025-09-04T08:40:00"/>
    <n v="45"/>
    <n v="40"/>
    <n v="1"/>
    <d v="2025-09-04T00:00:00"/>
    <d v="2025-09-13T00:00:00"/>
    <n v="0"/>
  </r>
  <r>
    <x v="0"/>
    <n v="113"/>
    <n v="4"/>
    <n v="1"/>
    <s v="Team_2A"/>
    <n v="2"/>
    <n v="2"/>
    <s v="didn't travel"/>
    <d v="2025-09-04T10:00:00"/>
    <d v="2025-09-04T11:41:00"/>
    <n v="120"/>
    <n v="101"/>
    <n v="1"/>
    <d v="2025-09-04T00:00:00"/>
    <d v="2025-09-13T00:00:00"/>
    <n v="0"/>
  </r>
  <r>
    <x v="0"/>
    <n v="162"/>
    <n v="6"/>
    <n v="1"/>
    <s v="Team_2A"/>
    <n v="2"/>
    <n v="2"/>
    <s v="didn't travel"/>
    <d v="2025-09-04T07:00:00"/>
    <d v="2025-09-04T10:33:00"/>
    <n v="180"/>
    <n v="213"/>
    <n v="1"/>
    <d v="2025-09-04T00:00:00"/>
    <d v="2025-09-13T00:00:00"/>
    <n v="0"/>
  </r>
  <r>
    <x v="0"/>
    <n v="190"/>
    <n v="1"/>
    <n v="2"/>
    <s v="Team_2A"/>
    <n v="2"/>
    <n v="2"/>
    <s v="didn't travel"/>
    <d v="2025-09-04T07:00:00"/>
    <d v="2025-09-04T08:50:00"/>
    <n v="120"/>
    <n v="110"/>
    <n v="1"/>
    <d v="2025-09-04T00:00:00"/>
    <d v="2025-09-13T00:00:00"/>
    <n v="0"/>
  </r>
  <r>
    <x v="0"/>
    <n v="185"/>
    <n v="2"/>
    <n v="3"/>
    <s v="Team_2A"/>
    <n v="2"/>
    <n v="2"/>
    <s v="didn't travel"/>
    <d v="2025-09-04T09:00:00"/>
    <d v="2025-09-04T10:27:00"/>
    <n v="60"/>
    <n v="87"/>
    <n v="1"/>
    <d v="2025-09-04T00:00:00"/>
    <d v="2025-09-13T00:00:00"/>
    <n v="0"/>
  </r>
  <r>
    <x v="0"/>
    <n v="155"/>
    <n v="8"/>
    <n v="3"/>
    <s v="Team_2E"/>
    <n v="2"/>
    <n v="2"/>
    <s v="didn't travel"/>
    <d v="2025-09-04T08:00:00"/>
    <d v="2025-09-04T10:54:00"/>
    <n v="120"/>
    <n v="174"/>
    <n v="1"/>
    <d v="2025-09-04T00:00:00"/>
    <d v="2025-09-13T00:00:00"/>
    <n v="0"/>
  </r>
  <r>
    <x v="0"/>
    <n v="171"/>
    <n v="14"/>
    <n v="2"/>
    <s v="Team_2E"/>
    <n v="2"/>
    <n v="2"/>
    <s v="didn't travel"/>
    <d v="2025-09-04T07:00:00"/>
    <d v="2025-09-04T07:26:00"/>
    <n v="30"/>
    <n v="26"/>
    <n v="1"/>
    <d v="2025-09-04T00:00:00"/>
    <d v="2025-09-13T00:00:00"/>
    <n v="0"/>
  </r>
  <r>
    <x v="0"/>
    <n v="157"/>
    <n v="7"/>
    <n v="2"/>
    <s v="Team_2E"/>
    <n v="2"/>
    <n v="2"/>
    <s v="didn't travel"/>
    <d v="2025-09-04T09:00:00"/>
    <d v="2025-09-04T15:56:00"/>
    <n v="240"/>
    <n v="416"/>
    <n v="1.3166667585502989"/>
    <d v="2025-09-04T00:00:00"/>
    <d v="2025-09-13T00:00:00"/>
    <n v="0"/>
  </r>
  <r>
    <x v="0"/>
    <n v="120"/>
    <n v="11"/>
    <n v="1"/>
    <s v="Team_2E"/>
    <n v="2"/>
    <n v="2"/>
    <s v="didn't travel"/>
    <d v="2025-09-04T10:00:00"/>
    <d v="2025-09-04T10:22:00"/>
    <n v="15"/>
    <n v="22"/>
    <n v="1"/>
    <d v="2025-09-04T00:00:00"/>
    <d v="2025-09-13T00:00:00"/>
    <n v="0"/>
  </r>
  <r>
    <x v="0"/>
    <n v="197"/>
    <n v="7"/>
    <n v="3"/>
    <s v="Team_2E"/>
    <n v="2"/>
    <n v="2"/>
    <s v="didn't travel"/>
    <d v="2025-09-04T08:00:00"/>
    <d v="2025-09-04T08:24:00"/>
    <n v="30"/>
    <n v="24"/>
    <n v="1"/>
    <d v="2025-09-04T00:00:00"/>
    <d v="2025-09-13T00:00:00"/>
    <n v="0"/>
  </r>
  <r>
    <x v="0"/>
    <n v="105"/>
    <n v="1"/>
    <n v="2"/>
    <s v="Team_2E"/>
    <n v="2"/>
    <n v="2"/>
    <s v="didn't travel"/>
    <d v="2025-09-04T09:00:00"/>
    <d v="2025-09-04T09:44:00"/>
    <n v="45"/>
    <n v="44"/>
    <n v="1"/>
    <d v="2025-09-04T00:00:00"/>
    <d v="2025-09-13T00:00:00"/>
    <n v="0"/>
  </r>
  <r>
    <x v="0"/>
    <n v="207"/>
    <n v="11"/>
    <n v="3"/>
    <s v="Team_2E"/>
    <n v="2"/>
    <n v="2"/>
    <s v="didn't travel"/>
    <d v="2025-09-04T07:00:00"/>
    <d v="2025-09-04T07:18:00"/>
    <n v="15"/>
    <n v="18"/>
    <n v="1"/>
    <d v="2025-09-04T00:00:00"/>
    <d v="2025-09-13T00:00:00"/>
    <n v="0"/>
  </r>
  <r>
    <x v="0"/>
    <n v="101"/>
    <n v="10"/>
    <n v="1"/>
    <s v="Team_2E"/>
    <n v="2"/>
    <n v="2"/>
    <s v="didn't travel"/>
    <d v="2025-09-04T09:00:00"/>
    <d v="2025-09-04T12:37:00"/>
    <n v="180"/>
    <n v="217"/>
    <n v="1"/>
    <d v="2025-09-04T00:00:00"/>
    <d v="2025-09-13T00:00:00"/>
    <n v="0"/>
  </r>
  <r>
    <x v="0"/>
    <n v="142"/>
    <n v="7"/>
    <n v="2"/>
    <s v="Team_2E"/>
    <n v="2"/>
    <n v="2"/>
    <s v="didn't travel"/>
    <d v="2025-09-04T08:00:00"/>
    <d v="2025-09-04T11:57:00"/>
    <n v="180"/>
    <n v="237"/>
    <n v="1"/>
    <d v="2025-09-04T00:00:00"/>
    <d v="2025-09-13T00:00:00"/>
    <n v="0"/>
  </r>
  <r>
    <x v="0"/>
    <n v="147"/>
    <n v="13"/>
    <n v="3"/>
    <s v="Team_2E"/>
    <n v="2"/>
    <n v="2"/>
    <s v="didn't travel"/>
    <d v="2025-09-04T09:00:00"/>
    <d v="2025-09-04T10:08:00"/>
    <n v="45"/>
    <n v="68"/>
    <n v="1"/>
    <d v="2025-09-04T00:00:00"/>
    <d v="2025-09-13T00:00:00"/>
    <n v="0"/>
  </r>
  <r>
    <x v="0"/>
    <n v="130"/>
    <n v="4"/>
    <n v="3"/>
    <s v="Team_2E"/>
    <n v="2"/>
    <n v="2"/>
    <s v="didn't travel"/>
    <d v="2025-09-04T09:00:00"/>
    <d v="2025-09-04T13:20:00"/>
    <n v="240"/>
    <n v="260"/>
    <n v="1.2252738144071209"/>
    <d v="2025-09-04T00:00:00"/>
    <d v="2025-09-13T00:00:00"/>
    <n v="0"/>
  </r>
  <r>
    <x v="0"/>
    <n v="154"/>
    <n v="4"/>
    <n v="2"/>
    <s v="Team_2B"/>
    <n v="2"/>
    <n v="2"/>
    <s v="didn't travel"/>
    <d v="2025-09-04T10:00:00"/>
    <d v="2025-09-04T10:56:00"/>
    <n v="45"/>
    <n v="56"/>
    <n v="1"/>
    <d v="2025-09-04T00:00:00"/>
    <d v="2025-09-13T00:00:00"/>
    <n v="0"/>
  </r>
  <r>
    <x v="0"/>
    <n v="213"/>
    <n v="2"/>
    <n v="1"/>
    <s v="Team_2B"/>
    <n v="2"/>
    <n v="2"/>
    <s v="didn't travel"/>
    <d v="2025-09-04T08:00:00"/>
    <d v="2025-09-04T08:36:00"/>
    <n v="30"/>
    <n v="36"/>
    <n v="1"/>
    <d v="2025-09-04T00:00:00"/>
    <d v="2025-09-13T00:00:00"/>
    <n v="0"/>
  </r>
  <r>
    <x v="0"/>
    <n v="146"/>
    <n v="1"/>
    <n v="3"/>
    <s v="Team_2B"/>
    <n v="2"/>
    <n v="2"/>
    <s v="didn't travel"/>
    <d v="2025-09-04T07:00:00"/>
    <d v="2025-09-04T12:50:00"/>
    <n v="240"/>
    <n v="350"/>
    <n v="1.274912599935474"/>
    <d v="2025-09-04T00:00:00"/>
    <d v="2025-09-13T00:00:00"/>
    <n v="0"/>
  </r>
  <r>
    <x v="0"/>
    <n v="143"/>
    <n v="4"/>
    <n v="2"/>
    <s v="Team_2B"/>
    <n v="2"/>
    <n v="2"/>
    <s v="didn't travel"/>
    <d v="2025-09-04T07:00:00"/>
    <d v="2025-09-04T07:18:00"/>
    <n v="15"/>
    <n v="18"/>
    <n v="1"/>
    <d v="2025-09-04T00:00:00"/>
    <d v="2025-09-13T00:00:00"/>
    <n v="0"/>
  </r>
  <r>
    <x v="0"/>
    <n v="111"/>
    <n v="2"/>
    <n v="2"/>
    <s v="Team_2B"/>
    <n v="2"/>
    <n v="2"/>
    <s v="didn't travel"/>
    <d v="2025-09-04T09:00:00"/>
    <d v="2025-09-04T12:33:00"/>
    <n v="150"/>
    <n v="213"/>
    <n v="1"/>
    <d v="2025-09-04T00:00:00"/>
    <d v="2025-09-13T00:00:00"/>
    <n v="0"/>
  </r>
  <r>
    <x v="1"/>
    <n v="39"/>
    <n v="2"/>
    <n v="3"/>
    <s v="Team_1B"/>
    <n v="1"/>
    <n v="1"/>
    <s v="didn't travel"/>
    <d v="2025-09-04T07:00:00"/>
    <d v="2025-09-04T07:28:00"/>
    <n v="30"/>
    <n v="28"/>
    <n v="1"/>
    <d v="2025-09-04T00:00:00"/>
    <d v="2025-09-16T00:00:00"/>
    <n v="0"/>
  </r>
  <r>
    <x v="1"/>
    <n v="90"/>
    <n v="2"/>
    <n v="1"/>
    <s v="Team_1B"/>
    <n v="1"/>
    <n v="1"/>
    <s v="didn't travel"/>
    <d v="2025-09-04T08:00:00"/>
    <d v="2025-09-04T08:20:00"/>
    <n v="15"/>
    <n v="20"/>
    <n v="1"/>
    <d v="2025-09-04T00:00:00"/>
    <d v="2025-09-16T00:00:00"/>
    <n v="0"/>
  </r>
  <r>
    <x v="1"/>
    <n v="78"/>
    <n v="1"/>
    <n v="1"/>
    <s v="Team_1B"/>
    <n v="1"/>
    <n v="1"/>
    <s v="didn't travel"/>
    <d v="2025-09-04T09:00:00"/>
    <d v="2025-09-04T14:22:00"/>
    <n v="240"/>
    <n v="322"/>
    <n v="1.215378842500989"/>
    <d v="2025-09-04T00:00:00"/>
    <d v="2025-09-16T00:00:00"/>
    <n v="0"/>
  </r>
  <r>
    <x v="1"/>
    <n v="8"/>
    <n v="2"/>
    <n v="3"/>
    <s v="Team_1B"/>
    <n v="1"/>
    <n v="1"/>
    <s v="didn't travel"/>
    <d v="2025-09-04T07:00:00"/>
    <d v="2025-09-04T07:30:00"/>
    <n v="30"/>
    <n v="30"/>
    <n v="1"/>
    <d v="2025-09-04T00:00:00"/>
    <d v="2025-09-16T00:00:00"/>
    <n v="0"/>
  </r>
  <r>
    <x v="1"/>
    <n v="87"/>
    <n v="3"/>
    <n v="3"/>
    <s v="Team_1B"/>
    <n v="1"/>
    <n v="1"/>
    <s v="didn't travel"/>
    <d v="2025-09-04T08:00:00"/>
    <d v="2025-09-04T10:48:00"/>
    <n v="120"/>
    <n v="168"/>
    <n v="1"/>
    <d v="2025-09-04T00:00:00"/>
    <d v="2025-09-16T00:00:00"/>
    <n v="0"/>
  </r>
  <r>
    <x v="0"/>
    <n v="4"/>
    <n v="2"/>
    <n v="2"/>
    <s v="Team_1B"/>
    <n v="1"/>
    <n v="1"/>
    <s v="didn't travel"/>
    <d v="2025-09-04T08:00:00"/>
    <d v="2025-09-04T10:23:00"/>
    <n v="90"/>
    <n v="143"/>
    <n v="1"/>
    <d v="2025-09-01T00:00:00"/>
    <d v="2025-09-13T00:00:00"/>
    <n v="0"/>
  </r>
  <r>
    <x v="1"/>
    <n v="59"/>
    <n v="3"/>
    <n v="1"/>
    <s v="Team_1B"/>
    <n v="1"/>
    <n v="1"/>
    <s v="didn't travel"/>
    <d v="2025-09-04T08:00:00"/>
    <d v="2025-09-04T09:16:00"/>
    <n v="60"/>
    <n v="76"/>
    <n v="1"/>
    <d v="2025-09-04T00:00:00"/>
    <d v="2025-09-16T00:00:00"/>
    <n v="0"/>
  </r>
  <r>
    <x v="0"/>
    <n v="22"/>
    <n v="1"/>
    <n v="1"/>
    <s v="Team_1B"/>
    <n v="1"/>
    <n v="1"/>
    <s v="didn't travel"/>
    <d v="2025-09-04T09:00:00"/>
    <d v="2025-09-04T10:02:00"/>
    <n v="60"/>
    <n v="62"/>
    <n v="1"/>
    <d v="2025-09-01T00:00:00"/>
    <d v="2025-09-13T00:00:00"/>
    <n v="0"/>
  </r>
  <r>
    <x v="1"/>
    <n v="82"/>
    <n v="1"/>
    <n v="2"/>
    <s v="Team_1B"/>
    <n v="1"/>
    <n v="1"/>
    <s v="didn't travel"/>
    <d v="2025-09-04T07:00:00"/>
    <d v="2025-09-04T10:22:00"/>
    <n v="180"/>
    <n v="202"/>
    <n v="1"/>
    <d v="2025-09-04T00:00:00"/>
    <d v="2025-09-16T00:00:00"/>
    <n v="0"/>
  </r>
  <r>
    <x v="1"/>
    <n v="48"/>
    <n v="1"/>
    <n v="2"/>
    <s v="Team_1E"/>
    <n v="1"/>
    <n v="1"/>
    <s v="didn't travel"/>
    <d v="2025-09-04T08:00:00"/>
    <d v="2025-09-04T08:31:00"/>
    <n v="30"/>
    <n v="31"/>
    <n v="1"/>
    <d v="2025-09-04T00:00:00"/>
    <d v="2025-09-16T00:00:00"/>
    <n v="0"/>
  </r>
  <r>
    <x v="1"/>
    <n v="53"/>
    <n v="1"/>
    <n v="1"/>
    <s v="Team_1E"/>
    <n v="1"/>
    <n v="1"/>
    <s v="didn't travel"/>
    <d v="2025-09-04T10:00:00"/>
    <d v="2025-09-04T12:04:00"/>
    <n v="120"/>
    <n v="124"/>
    <n v="1"/>
    <d v="2025-09-04T00:00:00"/>
    <d v="2025-09-16T00:00:00"/>
    <n v="0"/>
  </r>
  <r>
    <x v="1"/>
    <n v="33"/>
    <n v="2"/>
    <n v="3"/>
    <s v="Team_1E"/>
    <n v="1"/>
    <n v="1"/>
    <s v="didn't travel"/>
    <d v="2025-09-04T09:00:00"/>
    <d v="2025-09-04T11:21:00"/>
    <n v="90"/>
    <n v="141"/>
    <n v="1"/>
    <d v="2025-09-04T00:00:00"/>
    <d v="2025-09-16T00:00:00"/>
    <n v="0"/>
  </r>
  <r>
    <x v="0"/>
    <n v="37"/>
    <n v="2"/>
    <n v="3"/>
    <s v="Team_1E"/>
    <n v="1"/>
    <n v="1"/>
    <s v="didn't travel"/>
    <d v="2025-09-04T10:00:00"/>
    <d v="2025-09-04T12:27:00"/>
    <n v="120"/>
    <n v="147"/>
    <n v="1"/>
    <d v="2025-09-01T00:00:00"/>
    <d v="2025-09-13T00:00:00"/>
    <n v="0"/>
  </r>
  <r>
    <x v="1"/>
    <n v="17"/>
    <n v="1"/>
    <n v="2"/>
    <s v="Team_1E"/>
    <n v="1"/>
    <n v="1"/>
    <s v="didn't travel"/>
    <d v="2025-09-04T10:00:00"/>
    <d v="2025-09-04T10:49:00"/>
    <n v="60"/>
    <n v="49"/>
    <n v="1"/>
    <d v="2025-09-04T00:00:00"/>
    <d v="2025-09-16T00:00:00"/>
    <n v="0"/>
  </r>
  <r>
    <x v="1"/>
    <n v="30"/>
    <n v="1"/>
    <n v="2"/>
    <s v="Team_1E"/>
    <n v="1"/>
    <n v="1"/>
    <s v="didn't travel"/>
    <d v="2025-09-04T07:00:00"/>
    <d v="2025-09-04T09:29:00"/>
    <n v="150"/>
    <n v="149"/>
    <n v="1"/>
    <d v="2025-09-04T00:00:00"/>
    <d v="2025-09-16T00:00:00"/>
    <n v="0"/>
  </r>
  <r>
    <x v="0"/>
    <n v="219"/>
    <n v="2"/>
    <n v="1"/>
    <s v="Team_2F"/>
    <n v="2"/>
    <n v="2"/>
    <s v="didn't travel"/>
    <d v="2025-09-04T09:00:00"/>
    <d v="2025-09-04T16:42:00"/>
    <n v="240"/>
    <n v="462"/>
    <n v="1.222975870454285"/>
    <d v="2025-09-04T00:00:00"/>
    <d v="2025-09-13T00:00:00"/>
    <n v="0"/>
  </r>
  <r>
    <x v="0"/>
    <n v="118"/>
    <n v="2"/>
    <n v="3"/>
    <s v="Team_2F"/>
    <n v="2"/>
    <n v="2"/>
    <s v="didn't travel"/>
    <d v="2025-09-04T10:00:00"/>
    <d v="2025-09-04T14:09:00"/>
    <n v="180"/>
    <n v="249"/>
    <n v="1"/>
    <d v="2025-09-04T00:00:00"/>
    <d v="2025-09-13T00:00:00"/>
    <n v="0"/>
  </r>
  <r>
    <x v="0"/>
    <n v="196"/>
    <n v="1"/>
    <n v="1"/>
    <s v="Team_2F"/>
    <n v="2"/>
    <n v="2"/>
    <s v="didn't travel"/>
    <d v="2025-09-04T08:00:00"/>
    <d v="2025-09-04T09:27:00"/>
    <n v="60"/>
    <n v="87"/>
    <n v="1"/>
    <d v="2025-09-04T00:00:00"/>
    <d v="2025-09-13T00:00:00"/>
    <n v="0"/>
  </r>
  <r>
    <x v="0"/>
    <n v="204"/>
    <n v="10"/>
    <n v="3"/>
    <s v="Team_2D"/>
    <n v="2"/>
    <n v="2"/>
    <s v="didn't travel"/>
    <d v="2025-09-04T07:00:00"/>
    <d v="2025-09-04T08:24:00"/>
    <n v="60"/>
    <n v="84"/>
    <n v="1"/>
    <d v="2025-09-04T00:00:00"/>
    <d v="2025-09-13T00:00:00"/>
    <n v="0"/>
  </r>
  <r>
    <x v="0"/>
    <n v="210"/>
    <n v="3"/>
    <n v="2"/>
    <s v="Team_2D"/>
    <n v="2"/>
    <n v="2"/>
    <s v="didn't travel"/>
    <d v="2025-09-04T09:00:00"/>
    <d v="2025-09-04T09:45:00"/>
    <n v="30"/>
    <n v="45"/>
    <n v="1"/>
    <d v="2025-09-04T00:00:00"/>
    <d v="2025-09-13T00:00:00"/>
    <n v="0"/>
  </r>
  <r>
    <x v="0"/>
    <n v="132"/>
    <n v="7"/>
    <n v="1"/>
    <s v="Team_2D"/>
    <n v="2"/>
    <n v="2"/>
    <s v="didn't travel"/>
    <d v="2025-09-04T09:00:00"/>
    <d v="2025-09-04T17:16:00"/>
    <n v="240"/>
    <n v="496"/>
    <n v="1.3156471480393219"/>
    <d v="2025-09-04T00:00:00"/>
    <d v="2025-09-13T00:00:00"/>
    <n v="0"/>
  </r>
  <r>
    <x v="0"/>
    <n v="148"/>
    <n v="12"/>
    <n v="1"/>
    <s v="Team_2D"/>
    <n v="2"/>
    <n v="2"/>
    <s v="didn't travel"/>
    <d v="2025-09-04T07:00:00"/>
    <d v="2025-09-04T14:30:00"/>
    <n v="240"/>
    <n v="450"/>
    <n v="1.3139903777080879"/>
    <d v="2025-09-04T00:00:00"/>
    <d v="2025-09-13T00:00:00"/>
    <n v="0"/>
  </r>
  <r>
    <x v="0"/>
    <n v="182"/>
    <n v="3"/>
    <n v="2"/>
    <s v="Team_2D"/>
    <n v="2"/>
    <n v="2"/>
    <s v="didn't travel"/>
    <d v="2025-09-04T09:00:00"/>
    <d v="2025-09-04T11:04:00"/>
    <n v="90"/>
    <n v="124"/>
    <n v="1"/>
    <d v="2025-09-04T00:00:00"/>
    <d v="2025-09-13T00:00:00"/>
    <n v="0"/>
  </r>
  <r>
    <x v="0"/>
    <n v="212"/>
    <n v="3"/>
    <n v="3"/>
    <s v="Team_2D"/>
    <n v="2"/>
    <n v="2"/>
    <s v="didn't travel"/>
    <d v="2025-09-04T10:00:00"/>
    <d v="2025-09-04T12:01:00"/>
    <n v="120"/>
    <n v="121"/>
    <n v="1"/>
    <d v="2025-09-04T00:00:00"/>
    <d v="2025-09-13T00:00:00"/>
    <n v="0"/>
  </r>
  <r>
    <x v="0"/>
    <n v="124"/>
    <n v="7"/>
    <n v="1"/>
    <s v="Team_2C"/>
    <n v="2"/>
    <n v="2"/>
    <s v="didn't travel"/>
    <d v="2025-09-04T10:00:00"/>
    <d v="2025-09-04T10:48:00"/>
    <n v="45"/>
    <n v="48"/>
    <n v="1"/>
    <d v="2025-09-04T00:00:00"/>
    <d v="2025-09-13T00:00:00"/>
    <n v="0"/>
  </r>
  <r>
    <x v="0"/>
    <n v="218"/>
    <n v="5"/>
    <n v="1"/>
    <s v="Team_2C"/>
    <n v="2"/>
    <n v="2"/>
    <s v="didn't travel"/>
    <d v="2025-09-04T10:00:00"/>
    <d v="2025-09-04T11:19:00"/>
    <n v="60"/>
    <n v="79"/>
    <n v="1"/>
    <d v="2025-09-04T00:00:00"/>
    <d v="2025-09-13T00:00:00"/>
    <n v="0"/>
  </r>
  <r>
    <x v="0"/>
    <n v="150"/>
    <n v="5"/>
    <n v="1"/>
    <s v="Team_2C"/>
    <n v="2"/>
    <n v="2"/>
    <s v="didn't travel"/>
    <d v="2025-09-04T09:00:00"/>
    <d v="2025-09-04T09:40:00"/>
    <n v="30"/>
    <n v="40"/>
    <n v="1"/>
    <d v="2025-09-04T00:00:00"/>
    <d v="2025-09-13T00:00:00"/>
    <n v="0"/>
  </r>
  <r>
    <x v="0"/>
    <n v="184"/>
    <n v="5"/>
    <n v="2"/>
    <s v="Team_2C"/>
    <n v="2"/>
    <n v="2"/>
    <s v="didn't travel"/>
    <d v="2025-09-04T08:00:00"/>
    <d v="2025-09-04T10:36:00"/>
    <n v="150"/>
    <n v="156"/>
    <n v="1"/>
    <d v="2025-09-04T00:00:00"/>
    <d v="2025-09-13T00:00:00"/>
    <n v="0"/>
  </r>
  <r>
    <x v="0"/>
    <n v="115"/>
    <n v="1"/>
    <n v="3"/>
    <s v="Team_2C"/>
    <n v="2"/>
    <n v="2"/>
    <s v="didn't travel"/>
    <d v="2025-09-04T08:00:00"/>
    <d v="2025-09-04T08:54:00"/>
    <n v="45"/>
    <n v="54"/>
    <n v="1"/>
    <d v="2025-09-04T00:00:00"/>
    <d v="2025-09-13T00:00:00"/>
    <n v="0"/>
  </r>
  <r>
    <x v="0"/>
    <n v="217"/>
    <n v="1"/>
    <n v="2"/>
    <s v="Team_2C"/>
    <n v="2"/>
    <n v="2"/>
    <s v="didn't travel"/>
    <d v="2025-09-04T08:00:00"/>
    <d v="2025-09-04T10:38:00"/>
    <n v="180"/>
    <n v="158"/>
    <n v="1"/>
    <d v="2025-09-04T00:00:00"/>
    <d v="2025-09-13T00:00:00"/>
    <n v="0"/>
  </r>
  <r>
    <x v="0"/>
    <n v="64"/>
    <n v="1"/>
    <n v="1"/>
    <s v="Team_1D"/>
    <n v="1"/>
    <n v="1"/>
    <s v="didn't travel"/>
    <d v="2025-09-04T08:00:00"/>
    <d v="2025-09-04T10:00:00"/>
    <n v="150"/>
    <n v="120"/>
    <n v="1"/>
    <d v="2025-09-01T00:00:00"/>
    <d v="2025-09-13T00:00:00"/>
    <n v="0"/>
  </r>
  <r>
    <x v="1"/>
    <n v="61"/>
    <n v="5"/>
    <n v="2"/>
    <s v="Team_1D"/>
    <n v="1"/>
    <n v="1"/>
    <s v="didn't travel"/>
    <d v="2025-09-04T10:00:00"/>
    <d v="2025-09-04T10:31:00"/>
    <n v="30"/>
    <n v="31"/>
    <n v="1"/>
    <d v="2025-09-04T00:00:00"/>
    <d v="2025-09-16T00:00:00"/>
    <n v="0"/>
  </r>
  <r>
    <x v="1"/>
    <n v="63"/>
    <n v="4"/>
    <n v="2"/>
    <s v="Team_1D"/>
    <n v="1"/>
    <n v="1"/>
    <s v="didn't travel"/>
    <d v="2025-09-04T08:00:00"/>
    <d v="2025-09-04T08:34:00"/>
    <n v="30"/>
    <n v="34"/>
    <n v="1"/>
    <d v="2025-09-04T00:00:00"/>
    <d v="2025-09-16T00:00:00"/>
    <n v="0"/>
  </r>
  <r>
    <x v="1"/>
    <n v="65"/>
    <n v="3"/>
    <n v="2"/>
    <s v="Team_1D"/>
    <n v="1"/>
    <n v="1"/>
    <s v="didn't travel"/>
    <d v="2025-09-04T10:00:00"/>
    <d v="2025-09-04T11:19:00"/>
    <n v="90"/>
    <n v="79"/>
    <n v="1"/>
    <d v="2025-09-04T00:00:00"/>
    <d v="2025-09-16T00:00:00"/>
    <n v="0"/>
  </r>
  <r>
    <x v="1"/>
    <n v="38"/>
    <n v="4"/>
    <n v="1"/>
    <s v="Team_1D"/>
    <n v="1"/>
    <n v="1"/>
    <s v="didn't travel"/>
    <d v="2025-09-04T09:00:00"/>
    <d v="2025-09-04T09:35:00"/>
    <n v="30"/>
    <n v="35"/>
    <n v="1"/>
    <d v="2025-09-04T00:00:00"/>
    <d v="2025-09-16T00:00:00"/>
    <n v="0"/>
  </r>
  <r>
    <x v="1"/>
    <n v="88"/>
    <n v="1"/>
    <n v="3"/>
    <s v="Team_1D"/>
    <n v="1"/>
    <n v="1"/>
    <s v="didn't travel"/>
    <d v="2025-09-04T10:00:00"/>
    <d v="2025-09-04T10:12:00"/>
    <n v="15"/>
    <n v="12"/>
    <n v="1"/>
    <d v="2025-09-04T00:00:00"/>
    <d v="2025-09-16T00:00:00"/>
    <n v="0"/>
  </r>
  <r>
    <x v="1"/>
    <n v="25"/>
    <n v="2"/>
    <n v="2"/>
    <s v="Team_1D"/>
    <n v="1"/>
    <n v="1"/>
    <s v="didn't travel"/>
    <d v="2025-09-04T10:00:00"/>
    <d v="2025-09-04T11:31:00"/>
    <n v="60"/>
    <n v="91"/>
    <n v="1"/>
    <d v="2025-09-04T00:00:00"/>
    <d v="2025-09-16T00:00:00"/>
    <n v="0"/>
  </r>
  <r>
    <x v="1"/>
    <n v="50"/>
    <n v="5"/>
    <n v="3"/>
    <s v="Team_1D"/>
    <n v="1"/>
    <n v="1"/>
    <s v="didn't travel"/>
    <d v="2025-09-04T07:00:00"/>
    <d v="2025-09-04T07:38:00"/>
    <n v="30"/>
    <n v="38"/>
    <n v="1"/>
    <d v="2025-09-04T00:00:00"/>
    <d v="2025-09-16T00:00:00"/>
    <n v="0"/>
  </r>
  <r>
    <x v="1"/>
    <n v="44"/>
    <n v="3"/>
    <n v="1"/>
    <s v="Team_1D"/>
    <n v="1"/>
    <n v="1"/>
    <s v="didn't travel"/>
    <d v="2025-09-04T08:00:00"/>
    <d v="2025-09-04T10:04:00"/>
    <n v="90"/>
    <n v="124"/>
    <n v="1"/>
    <d v="2025-09-04T00:00:00"/>
    <d v="2025-09-16T00:00:00"/>
    <n v="0"/>
  </r>
  <r>
    <x v="1"/>
    <n v="76"/>
    <n v="4"/>
    <n v="1"/>
    <s v="Team_1C"/>
    <n v="1"/>
    <n v="1"/>
    <s v="didn't travel"/>
    <d v="2025-09-04T08:00:00"/>
    <d v="2025-09-04T08:24:00"/>
    <n v="30"/>
    <n v="24"/>
    <n v="1"/>
    <d v="2025-09-04T00:00:00"/>
    <d v="2025-09-16T00:00:00"/>
    <n v="0"/>
  </r>
  <r>
    <x v="1"/>
    <n v="71"/>
    <n v="1"/>
    <n v="3"/>
    <s v="Team_1C"/>
    <n v="1"/>
    <n v="1"/>
    <s v="didn't travel"/>
    <d v="2025-09-04T07:00:00"/>
    <d v="2025-09-04T09:05:00"/>
    <n v="120"/>
    <n v="125"/>
    <n v="1"/>
    <d v="2025-09-04T00:00:00"/>
    <d v="2025-09-16T00:00:00"/>
    <n v="0"/>
  </r>
  <r>
    <x v="1"/>
    <n v="16"/>
    <n v="4"/>
    <n v="3"/>
    <s v="Team_1C"/>
    <n v="1"/>
    <n v="1"/>
    <s v="didn't travel"/>
    <d v="2025-09-04T09:00:00"/>
    <d v="2025-09-04T10:22:00"/>
    <n v="60"/>
    <n v="82"/>
    <n v="1"/>
    <d v="2025-09-04T00:00:00"/>
    <d v="2025-09-16T00:00:00"/>
    <n v="0"/>
  </r>
  <r>
    <x v="1"/>
    <n v="52"/>
    <n v="2"/>
    <n v="3"/>
    <s v="Team_1C"/>
    <n v="1"/>
    <n v="1"/>
    <s v="didn't travel"/>
    <d v="2025-09-04T10:00:00"/>
    <d v="2025-09-04T12:13:00"/>
    <n v="90"/>
    <n v="133"/>
    <n v="1"/>
    <d v="2025-09-04T00:00:00"/>
    <d v="2025-09-16T00:00:00"/>
    <n v="0"/>
  </r>
  <r>
    <x v="1"/>
    <n v="60"/>
    <n v="5"/>
    <n v="2"/>
    <s v="Team_1C"/>
    <n v="1"/>
    <n v="1"/>
    <s v="didn't travel"/>
    <d v="2025-09-04T07:00:00"/>
    <d v="2025-09-04T08:26:00"/>
    <n v="90"/>
    <n v="86"/>
    <n v="1"/>
    <d v="2025-09-04T00:00:00"/>
    <d v="2025-09-16T00:00:00"/>
    <n v="0"/>
  </r>
  <r>
    <x v="1"/>
    <n v="77"/>
    <n v="6"/>
    <n v="3"/>
    <s v="Team_1C"/>
    <n v="1"/>
    <n v="1"/>
    <s v="didn't travel"/>
    <d v="2025-09-04T09:00:00"/>
    <d v="2025-09-04T10:05:00"/>
    <n v="45"/>
    <n v="65"/>
    <n v="1"/>
    <d v="2025-09-04T00:00:00"/>
    <d v="2025-09-16T00:00:00"/>
    <n v="0"/>
  </r>
  <r>
    <x v="0"/>
    <n v="47"/>
    <n v="4"/>
    <n v="3"/>
    <s v="Team_1C"/>
    <n v="1"/>
    <n v="1"/>
    <s v="didn't travel"/>
    <d v="2025-09-04T08:00:00"/>
    <d v="2025-09-04T13:28:00"/>
    <n v="240"/>
    <n v="328"/>
    <n v="1.2894804469461529"/>
    <d v="2025-09-01T00:00:00"/>
    <d v="2025-09-13T00:00:00"/>
    <n v="0"/>
  </r>
  <r>
    <x v="0"/>
    <n v="80"/>
    <n v="2"/>
    <n v="1"/>
    <s v="Team_1C"/>
    <n v="1"/>
    <n v="1"/>
    <s v="didn't travel"/>
    <d v="2025-09-04T07:00:00"/>
    <d v="2025-09-04T07:57:00"/>
    <n v="60"/>
    <n v="57"/>
    <n v="1"/>
    <d v="2025-09-01T00:00:00"/>
    <d v="2025-09-13T00:00:00"/>
    <n v="0"/>
  </r>
  <r>
    <x v="1"/>
    <n v="28"/>
    <n v="4"/>
    <n v="3"/>
    <s v="Team_1A"/>
    <n v="1"/>
    <n v="1"/>
    <s v="didn't travel"/>
    <d v="2025-09-04T10:00:00"/>
    <d v="2025-09-04T10:19:00"/>
    <n v="15"/>
    <n v="19"/>
    <n v="1"/>
    <d v="2025-09-04T00:00:00"/>
    <d v="2025-09-16T00:00:00"/>
    <n v="0"/>
  </r>
  <r>
    <x v="1"/>
    <n v="55"/>
    <n v="4"/>
    <n v="2"/>
    <s v="Team_1A"/>
    <n v="1"/>
    <n v="1"/>
    <s v="didn't travel"/>
    <d v="2025-09-04T09:00:00"/>
    <d v="2025-09-04T09:35:00"/>
    <n v="30"/>
    <n v="35"/>
    <n v="1"/>
    <d v="2025-09-04T00:00:00"/>
    <d v="2025-09-16T00:00:00"/>
    <n v="0"/>
  </r>
  <r>
    <x v="1"/>
    <n v="72"/>
    <n v="4"/>
    <n v="3"/>
    <s v="Team_1A"/>
    <n v="1"/>
    <n v="1"/>
    <s v="didn't travel"/>
    <d v="2025-09-04T09:00:00"/>
    <d v="2025-09-04T09:53:00"/>
    <n v="60"/>
    <n v="53"/>
    <n v="1"/>
    <d v="2025-09-04T00:00:00"/>
    <d v="2025-09-16T00:00:00"/>
    <n v="0"/>
  </r>
  <r>
    <x v="0"/>
    <n v="169"/>
    <n v="5"/>
    <n v="1"/>
    <s v="Team_2C"/>
    <n v="2"/>
    <n v="2"/>
    <s v="didn't travel"/>
    <d v="2025-09-05T09:00:00"/>
    <d v="2025-09-05T09:12:00"/>
    <n v="15"/>
    <n v="12"/>
    <n v="1"/>
    <d v="2025-09-04T00:00:00"/>
    <d v="2025-09-13T00:00:00"/>
    <n v="0"/>
  </r>
  <r>
    <x v="0"/>
    <n v="173"/>
    <n v="3"/>
    <n v="1"/>
    <s v="Team_2C"/>
    <n v="2"/>
    <n v="2"/>
    <s v="didn't travel"/>
    <d v="2025-09-05T07:00:00"/>
    <d v="2025-09-05T10:10:00"/>
    <n v="180"/>
    <n v="190"/>
    <n v="1"/>
    <d v="2025-09-04T00:00:00"/>
    <d v="2025-09-13T00:00:00"/>
    <n v="0"/>
  </r>
  <r>
    <x v="0"/>
    <n v="186"/>
    <n v="3"/>
    <n v="1"/>
    <s v="Team_2C"/>
    <n v="2"/>
    <n v="2"/>
    <s v="didn't travel"/>
    <d v="2025-09-05T07:00:00"/>
    <d v="2025-09-05T11:27:00"/>
    <n v="240"/>
    <n v="267"/>
    <n v="1.258811231684837"/>
    <d v="2025-09-04T00:00:00"/>
    <d v="2025-09-13T00:00:00"/>
    <n v="0"/>
  </r>
  <r>
    <x v="0"/>
    <n v="192"/>
    <n v="1"/>
    <n v="1"/>
    <s v="Team_2C"/>
    <n v="2"/>
    <n v="2"/>
    <s v="didn't travel"/>
    <d v="2025-09-05T07:00:00"/>
    <d v="2025-09-05T11:23:00"/>
    <n v="240"/>
    <n v="263"/>
    <n v="1.3689946969799169"/>
    <d v="2025-09-04T00:00:00"/>
    <d v="2025-09-13T00:00:00"/>
    <n v="0"/>
  </r>
  <r>
    <x v="0"/>
    <n v="187"/>
    <n v="2"/>
    <n v="2"/>
    <s v="Team_2C"/>
    <n v="2"/>
    <n v="2"/>
    <s v="didn't travel"/>
    <d v="2025-09-05T10:00:00"/>
    <d v="2025-09-05T11:05:00"/>
    <n v="60"/>
    <n v="65"/>
    <n v="1"/>
    <d v="2025-09-04T00:00:00"/>
    <d v="2025-09-13T00:00:00"/>
    <n v="0"/>
  </r>
  <r>
    <x v="0"/>
    <n v="131"/>
    <n v="7"/>
    <n v="1"/>
    <s v="Team_2C"/>
    <n v="2"/>
    <n v="2"/>
    <s v="didn't travel"/>
    <d v="2025-09-05T10:00:00"/>
    <d v="2025-09-05T11:56:00"/>
    <n v="90"/>
    <n v="116"/>
    <n v="1"/>
    <d v="2025-09-04T00:00:00"/>
    <d v="2025-09-13T00:00:00"/>
    <n v="0"/>
  </r>
  <r>
    <x v="0"/>
    <n v="35"/>
    <n v="1"/>
    <n v="2"/>
    <s v="Team_1E"/>
    <n v="1"/>
    <n v="2"/>
    <s v="traveled"/>
    <d v="2025-09-05T08:00:00"/>
    <d v="2025-09-05T09:10:00"/>
    <n v="45"/>
    <n v="70"/>
    <n v="1.6320215264855531"/>
    <d v="2025-09-01T00:00:00"/>
    <d v="2025-09-13T00:00:00"/>
    <n v="0"/>
  </r>
  <r>
    <x v="0"/>
    <n v="54"/>
    <n v="1"/>
    <n v="2"/>
    <s v="Team_1B"/>
    <n v="1"/>
    <n v="2"/>
    <s v="traveled"/>
    <d v="2025-09-05T07:00:00"/>
    <d v="2025-09-05T08:37:00"/>
    <n v="60"/>
    <n v="97"/>
    <n v="1.4173592849918031"/>
    <d v="2025-09-01T00:00:00"/>
    <d v="2025-09-13T00:00:00"/>
    <n v="0"/>
  </r>
  <r>
    <x v="0"/>
    <n v="91"/>
    <n v="4"/>
    <n v="1"/>
    <s v="Team_1A"/>
    <n v="1"/>
    <n v="2"/>
    <s v="traveled"/>
    <d v="2025-09-05T09:00:00"/>
    <d v="2025-09-05T12:23:00"/>
    <n v="120"/>
    <n v="203"/>
    <n v="1.7041720091759061"/>
    <d v="2025-09-01T00:00:00"/>
    <d v="2025-09-13T00:00:00"/>
    <n v="0"/>
  </r>
  <r>
    <x v="0"/>
    <n v="8"/>
    <n v="3"/>
    <n v="1"/>
    <s v="Team_1B"/>
    <n v="1"/>
    <n v="2"/>
    <s v="traveled"/>
    <d v="2025-09-05T08:00:00"/>
    <d v="2025-09-05T08:55:00"/>
    <n v="30"/>
    <n v="55"/>
    <n v="1.4926876969852341"/>
    <d v="2025-09-01T00:00:00"/>
    <d v="2025-09-13T00:00:00"/>
    <n v="0"/>
  </r>
  <r>
    <x v="0"/>
    <n v="24"/>
    <n v="1"/>
    <n v="2"/>
    <s v="Team_1D"/>
    <n v="1"/>
    <n v="2"/>
    <s v="traveled"/>
    <d v="2025-09-05T10:00:00"/>
    <d v="2025-09-05T13:25:00"/>
    <n v="150"/>
    <n v="205"/>
    <n v="1.529000234332647"/>
    <d v="2025-09-01T00:00:00"/>
    <d v="2025-09-13T00:00:00"/>
    <n v="0"/>
  </r>
  <r>
    <x v="0"/>
    <n v="6"/>
    <n v="2"/>
    <n v="1"/>
    <s v="Team_1E"/>
    <n v="1"/>
    <n v="2"/>
    <s v="traveled"/>
    <d v="2025-09-05T09:00:00"/>
    <d v="2025-09-05T11:24:00"/>
    <n v="60"/>
    <n v="144"/>
    <n v="1.650692103589545"/>
    <d v="2025-09-01T00:00:00"/>
    <d v="2025-09-13T00:00:00"/>
    <n v="0"/>
  </r>
  <r>
    <x v="0"/>
    <n v="18"/>
    <n v="1"/>
    <n v="1"/>
    <s v="Team_1B"/>
    <n v="1"/>
    <n v="2"/>
    <s v="traveled"/>
    <d v="2025-09-05T10:00:00"/>
    <d v="2025-09-05T15:51:00"/>
    <n v="240"/>
    <n v="351"/>
    <n v="1.8035193016663409"/>
    <d v="2025-09-01T00:00:00"/>
    <d v="2025-09-13T00:00:00"/>
    <n v="0"/>
  </r>
  <r>
    <x v="0"/>
    <n v="191"/>
    <n v="4"/>
    <n v="3"/>
    <s v="Team_2E"/>
    <n v="2"/>
    <n v="2"/>
    <s v="didn't travel"/>
    <d v="2025-09-05T10:00:00"/>
    <d v="2025-09-05T14:12:00"/>
    <n v="180"/>
    <n v="252"/>
    <n v="1"/>
    <d v="2025-09-04T00:00:00"/>
    <d v="2025-09-13T00:00:00"/>
    <n v="0"/>
  </r>
  <r>
    <x v="0"/>
    <n v="193"/>
    <n v="12"/>
    <n v="3"/>
    <s v="Team_2E"/>
    <n v="2"/>
    <n v="2"/>
    <s v="didn't travel"/>
    <d v="2025-09-05T10:00:00"/>
    <d v="2025-09-05T13:44:00"/>
    <n v="180"/>
    <n v="224"/>
    <n v="1"/>
    <d v="2025-09-04T00:00:00"/>
    <d v="2025-09-13T00:00:00"/>
    <n v="0"/>
  </r>
  <r>
    <x v="0"/>
    <n v="163"/>
    <n v="14"/>
    <n v="1"/>
    <s v="Team_2E"/>
    <n v="2"/>
    <n v="2"/>
    <s v="didn't travel"/>
    <d v="2025-09-05T09:00:00"/>
    <d v="2025-09-05T09:17:00"/>
    <n v="15"/>
    <n v="17"/>
    <n v="1"/>
    <d v="2025-09-04T00:00:00"/>
    <d v="2025-09-13T00:00:00"/>
    <n v="0"/>
  </r>
  <r>
    <x v="0"/>
    <n v="91"/>
    <n v="1"/>
    <n v="3"/>
    <s v="Team_1A"/>
    <n v="1"/>
    <n v="2"/>
    <s v="traveled"/>
    <d v="2025-09-05T08:00:00"/>
    <d v="2025-09-05T12:51:00"/>
    <n v="120"/>
    <n v="291"/>
    <n v="1.6066548003494101"/>
    <d v="2025-09-01T00:00:00"/>
    <d v="2025-09-13T00:00:00"/>
    <n v="0"/>
  </r>
  <r>
    <x v="0"/>
    <n v="161"/>
    <n v="13"/>
    <n v="1"/>
    <s v="Team_2E"/>
    <n v="2"/>
    <n v="2"/>
    <s v="didn't travel"/>
    <d v="2025-09-05T10:00:00"/>
    <d v="2025-09-05T12:55:00"/>
    <n v="120"/>
    <n v="175"/>
    <n v="1"/>
    <d v="2025-09-04T00:00:00"/>
    <d v="2025-09-13T00:00:00"/>
    <n v="0"/>
  </r>
  <r>
    <x v="0"/>
    <n v="8"/>
    <n v="1"/>
    <n v="2"/>
    <s v="Team_1B"/>
    <n v="1"/>
    <n v="2"/>
    <s v="traveled"/>
    <d v="2025-09-05T10:00:00"/>
    <d v="2025-09-05T11:09:00"/>
    <n v="30"/>
    <n v="69"/>
    <n v="1.5811965926733731"/>
    <d v="2025-09-01T00:00:00"/>
    <d v="2025-09-13T00:00:00"/>
    <n v="0"/>
  </r>
  <r>
    <x v="0"/>
    <n v="18"/>
    <n v="3"/>
    <n v="2"/>
    <s v="Team_1B"/>
    <n v="1"/>
    <n v="2"/>
    <s v="traveled"/>
    <d v="2025-09-05T08:00:00"/>
    <d v="2025-09-05T15:09:00"/>
    <n v="240"/>
    <n v="429"/>
    <n v="1.9869054584736481"/>
    <d v="2025-09-01T00:00:00"/>
    <d v="2025-09-13T00:00:00"/>
    <n v="0"/>
  </r>
  <r>
    <x v="0"/>
    <n v="35"/>
    <n v="2"/>
    <n v="3"/>
    <s v="Team_1E"/>
    <n v="1"/>
    <n v="2"/>
    <s v="traveled"/>
    <d v="2025-09-05T10:00:00"/>
    <d v="2025-09-05T11:49:00"/>
    <n v="45"/>
    <n v="109"/>
    <n v="1.6447124400946951"/>
    <d v="2025-09-01T00:00:00"/>
    <d v="2025-09-13T00:00:00"/>
    <n v="0"/>
  </r>
  <r>
    <x v="0"/>
    <n v="54"/>
    <n v="1"/>
    <n v="2"/>
    <s v="Team_1B"/>
    <n v="1"/>
    <n v="2"/>
    <s v="traveled"/>
    <d v="2025-09-05T10:00:00"/>
    <d v="2025-09-05T12:46:00"/>
    <n v="60"/>
    <n v="166"/>
    <n v="1.792022128230673"/>
    <d v="2025-09-01T00:00:00"/>
    <d v="2025-09-13T00:00:00"/>
    <n v="0"/>
  </r>
  <r>
    <x v="0"/>
    <n v="24"/>
    <n v="3"/>
    <n v="2"/>
    <s v="Team_1D"/>
    <n v="1"/>
    <n v="2"/>
    <s v="traveled"/>
    <d v="2025-09-05T07:00:00"/>
    <d v="2025-09-05T10:39:00"/>
    <n v="150"/>
    <n v="219"/>
    <n v="1.678238575687196"/>
    <d v="2025-09-01T00:00:00"/>
    <d v="2025-09-13T00:00:00"/>
    <n v="0"/>
  </r>
  <r>
    <x v="0"/>
    <n v="6"/>
    <n v="1"/>
    <n v="2"/>
    <s v="Team_1E"/>
    <n v="1"/>
    <n v="2"/>
    <s v="traveled"/>
    <d v="2025-09-05T07:00:00"/>
    <d v="2025-09-05T08:48:00"/>
    <n v="60"/>
    <n v="108"/>
    <n v="1.516338521134625"/>
    <d v="2025-09-01T00:00:00"/>
    <d v="2025-09-13T00:00:00"/>
    <n v="0"/>
  </r>
  <r>
    <x v="0"/>
    <n v="151"/>
    <n v="2"/>
    <n v="2"/>
    <s v="Team_2F"/>
    <n v="2"/>
    <n v="2"/>
    <s v="didn't travel"/>
    <d v="2025-09-05T09:00:00"/>
    <d v="2025-09-05T11:20:00"/>
    <n v="90"/>
    <n v="140"/>
    <n v="1"/>
    <d v="2025-09-04T00:00:00"/>
    <d v="2025-09-13T00:00:00"/>
    <n v="0"/>
  </r>
  <r>
    <x v="0"/>
    <n v="188"/>
    <n v="1"/>
    <n v="3"/>
    <s v="Team_2F"/>
    <n v="2"/>
    <n v="2"/>
    <s v="didn't travel"/>
    <d v="2025-09-05T10:00:00"/>
    <d v="2025-09-05T11:25:00"/>
    <n v="90"/>
    <n v="85"/>
    <n v="1"/>
    <d v="2025-09-04T00:00:00"/>
    <d v="2025-09-13T00:00:00"/>
    <n v="0"/>
  </r>
  <r>
    <x v="0"/>
    <n v="135"/>
    <n v="2"/>
    <n v="3"/>
    <s v="Team_2F"/>
    <n v="2"/>
    <n v="2"/>
    <s v="didn't travel"/>
    <d v="2025-09-05T08:00:00"/>
    <d v="2025-09-05T12:49:00"/>
    <n v="240"/>
    <n v="289"/>
    <n v="1.3840578684897951"/>
    <d v="2025-09-04T00:00:00"/>
    <d v="2025-09-13T00:00:00"/>
    <n v="0"/>
  </r>
  <r>
    <x v="0"/>
    <n v="112"/>
    <n v="1"/>
    <n v="2"/>
    <s v="Team_2D"/>
    <n v="2"/>
    <n v="2"/>
    <s v="didn't travel"/>
    <d v="2025-09-05T09:00:00"/>
    <d v="2025-09-05T11:35:00"/>
    <n v="150"/>
    <n v="155"/>
    <n v="1"/>
    <d v="2025-09-04T00:00:00"/>
    <d v="2025-09-13T00:00:00"/>
    <n v="0"/>
  </r>
  <r>
    <x v="0"/>
    <n v="145"/>
    <n v="8"/>
    <n v="1"/>
    <s v="Team_2D"/>
    <n v="2"/>
    <n v="2"/>
    <s v="didn't travel"/>
    <d v="2025-09-05T07:00:00"/>
    <d v="2025-09-05T08:50:00"/>
    <n v="90"/>
    <n v="110"/>
    <n v="1"/>
    <d v="2025-09-04T00:00:00"/>
    <d v="2025-09-13T00:00:00"/>
    <n v="0"/>
  </r>
  <r>
    <x v="0"/>
    <n v="156"/>
    <n v="1"/>
    <n v="1"/>
    <s v="Team_2D"/>
    <n v="2"/>
    <n v="2"/>
    <s v="didn't travel"/>
    <d v="2025-09-05T10:00:00"/>
    <d v="2025-09-05T11:01:00"/>
    <n v="45"/>
    <n v="61"/>
    <n v="1"/>
    <d v="2025-09-04T00:00:00"/>
    <d v="2025-09-13T00:00:00"/>
    <n v="0"/>
  </r>
  <r>
    <x v="0"/>
    <n v="8"/>
    <n v="1"/>
    <n v="1"/>
    <s v="Team_1B"/>
    <n v="1"/>
    <n v="2"/>
    <s v="traveled"/>
    <d v="2025-09-05T08:00:00"/>
    <d v="2025-09-05T09:07:00"/>
    <n v="30"/>
    <n v="67"/>
    <n v="1.711670983509936"/>
    <d v="2025-09-01T00:00:00"/>
    <d v="2025-09-13T00:00:00"/>
    <n v="0"/>
  </r>
  <r>
    <x v="0"/>
    <n v="54"/>
    <n v="2"/>
    <n v="2"/>
    <s v="Team_1B"/>
    <n v="1"/>
    <n v="2"/>
    <s v="traveled"/>
    <d v="2025-09-05T10:00:00"/>
    <d v="2025-09-05T12:35:00"/>
    <n v="60"/>
    <n v="155"/>
    <n v="1.7934552979152321"/>
    <d v="2025-09-01T00:00:00"/>
    <d v="2025-09-13T00:00:00"/>
    <n v="0"/>
  </r>
  <r>
    <x v="0"/>
    <n v="153"/>
    <n v="6"/>
    <n v="3"/>
    <s v="Team_2D"/>
    <n v="2"/>
    <n v="2"/>
    <s v="didn't travel"/>
    <d v="2025-09-05T07:00:00"/>
    <d v="2025-09-05T08:08:00"/>
    <n v="60"/>
    <n v="68"/>
    <n v="1"/>
    <d v="2025-09-04T00:00:00"/>
    <d v="2025-09-13T00:00:00"/>
    <n v="0"/>
  </r>
  <r>
    <x v="0"/>
    <n v="35"/>
    <n v="2"/>
    <n v="1"/>
    <s v="Team_1E"/>
    <n v="1"/>
    <n v="2"/>
    <s v="traveled"/>
    <d v="2025-09-05T10:00:00"/>
    <d v="2025-09-05T11:32:00"/>
    <n v="45"/>
    <n v="92"/>
    <n v="1.407182720319575"/>
    <d v="2025-09-01T00:00:00"/>
    <d v="2025-09-13T00:00:00"/>
    <n v="0"/>
  </r>
  <r>
    <x v="0"/>
    <n v="18"/>
    <n v="2"/>
    <n v="3"/>
    <s v="Team_1B"/>
    <n v="1"/>
    <n v="2"/>
    <s v="traveled"/>
    <d v="2025-09-05T07:00:00"/>
    <d v="2025-09-05T15:40:00"/>
    <n v="240"/>
    <n v="520"/>
    <n v="1.7794963959920089"/>
    <d v="2025-09-01T00:00:00"/>
    <d v="2025-09-13T00:00:00"/>
    <n v="0"/>
  </r>
  <r>
    <x v="0"/>
    <n v="24"/>
    <n v="1"/>
    <n v="2"/>
    <s v="Team_1D"/>
    <n v="1"/>
    <n v="2"/>
    <s v="traveled"/>
    <d v="2025-09-05T07:00:00"/>
    <d v="2025-09-05T10:26:00"/>
    <n v="150"/>
    <n v="206"/>
    <n v="1.619092219108156"/>
    <d v="2025-09-01T00:00:00"/>
    <d v="2025-09-13T00:00:00"/>
    <n v="0"/>
  </r>
  <r>
    <x v="0"/>
    <n v="6"/>
    <n v="2"/>
    <n v="1"/>
    <s v="Team_1E"/>
    <n v="1"/>
    <n v="2"/>
    <s v="traveled"/>
    <d v="2025-09-05T09:00:00"/>
    <d v="2025-09-05T10:34:00"/>
    <n v="60"/>
    <n v="94"/>
    <n v="1.7752101472060831"/>
    <d v="2025-09-01T00:00:00"/>
    <d v="2025-09-13T00:00:00"/>
    <n v="0"/>
  </r>
  <r>
    <x v="0"/>
    <n v="91"/>
    <n v="2"/>
    <n v="2"/>
    <s v="Team_1A"/>
    <n v="1"/>
    <n v="2"/>
    <s v="traveled"/>
    <d v="2025-09-05T10:00:00"/>
    <d v="2025-09-05T14:13:00"/>
    <n v="120"/>
    <n v="253"/>
    <n v="1.4582553261471991"/>
    <d v="2025-09-01T00:00:00"/>
    <d v="2025-09-13T00:00:00"/>
    <n v="0"/>
  </r>
  <r>
    <x v="0"/>
    <n v="107"/>
    <n v="6"/>
    <n v="2"/>
    <s v="Team_2B"/>
    <n v="2"/>
    <n v="2"/>
    <s v="didn't travel"/>
    <d v="2025-09-05T07:00:00"/>
    <d v="2025-09-05T08:12:00"/>
    <n v="60"/>
    <n v="72"/>
    <n v="1"/>
    <d v="2025-09-04T00:00:00"/>
    <d v="2025-09-13T00:00:00"/>
    <n v="0"/>
  </r>
  <r>
    <x v="0"/>
    <n v="125"/>
    <n v="6"/>
    <n v="3"/>
    <s v="Team_2B"/>
    <n v="2"/>
    <n v="2"/>
    <s v="didn't travel"/>
    <d v="2025-09-05T10:00:00"/>
    <d v="2025-09-05T13:50:00"/>
    <n v="150"/>
    <n v="230"/>
    <n v="1"/>
    <d v="2025-09-04T00:00:00"/>
    <d v="2025-09-13T00:00:00"/>
    <n v="0"/>
  </r>
  <r>
    <x v="0"/>
    <n v="8"/>
    <n v="2"/>
    <n v="1"/>
    <s v="Team_1B"/>
    <n v="1"/>
    <n v="2"/>
    <s v="traveled"/>
    <d v="2025-09-05T09:00:00"/>
    <d v="2025-09-05T09:40:00"/>
    <n v="30"/>
    <n v="40"/>
    <n v="1.596466394877633"/>
    <d v="2025-09-01T00:00:00"/>
    <d v="2025-09-13T00:00:00"/>
    <n v="0"/>
  </r>
  <r>
    <x v="0"/>
    <n v="114"/>
    <n v="6"/>
    <n v="3"/>
    <s v="Team_2B"/>
    <n v="2"/>
    <n v="2"/>
    <s v="didn't travel"/>
    <d v="2025-09-05T09:00:00"/>
    <d v="2025-09-05T10:09:00"/>
    <n v="60"/>
    <n v="69"/>
    <n v="1"/>
    <d v="2025-09-04T00:00:00"/>
    <d v="2025-09-13T00:00:00"/>
    <n v="0"/>
  </r>
  <r>
    <x v="0"/>
    <n v="91"/>
    <n v="3"/>
    <n v="1"/>
    <s v="Team_1A"/>
    <n v="1"/>
    <n v="2"/>
    <s v="traveled"/>
    <d v="2025-09-05T07:00:00"/>
    <d v="2025-09-05T10:13:00"/>
    <n v="120"/>
    <n v="193"/>
    <n v="1.427003073054034"/>
    <d v="2025-09-01T00:00:00"/>
    <d v="2025-09-13T00:00:00"/>
    <n v="0"/>
  </r>
  <r>
    <x v="0"/>
    <n v="24"/>
    <n v="3"/>
    <n v="2"/>
    <s v="Team_1D"/>
    <n v="1"/>
    <n v="2"/>
    <s v="traveled"/>
    <d v="2025-09-05T09:00:00"/>
    <d v="2025-09-05T14:25:00"/>
    <n v="150"/>
    <n v="325"/>
    <n v="1.5521009086445361"/>
    <d v="2025-09-01T00:00:00"/>
    <d v="2025-09-13T00:00:00"/>
    <n v="0"/>
  </r>
  <r>
    <x v="0"/>
    <n v="180"/>
    <n v="6"/>
    <n v="2"/>
    <s v="Team_2B"/>
    <n v="2"/>
    <n v="2"/>
    <s v="didn't travel"/>
    <d v="2025-09-05T10:00:00"/>
    <d v="2025-09-05T18:35:00"/>
    <n v="240"/>
    <n v="515"/>
    <n v="1.3986538411062279"/>
    <d v="2025-09-04T00:00:00"/>
    <d v="2025-09-13T00:00:00"/>
    <n v="0"/>
  </r>
  <r>
    <x v="0"/>
    <n v="54"/>
    <n v="3"/>
    <n v="3"/>
    <s v="Team_1B"/>
    <n v="1"/>
    <n v="2"/>
    <s v="traveled"/>
    <d v="2025-09-05T09:00:00"/>
    <d v="2025-09-05T11:21:00"/>
    <n v="60"/>
    <n v="141"/>
    <n v="1.741892092554878"/>
    <d v="2025-09-01T00:00:00"/>
    <d v="2025-09-13T00:00:00"/>
    <n v="0"/>
  </r>
  <r>
    <x v="0"/>
    <n v="6"/>
    <n v="2"/>
    <n v="1"/>
    <s v="Team_1E"/>
    <n v="1"/>
    <n v="2"/>
    <s v="traveled"/>
    <d v="2025-09-05T09:00:00"/>
    <d v="2025-09-05T10:55:00"/>
    <n v="60"/>
    <n v="115"/>
    <n v="1.4659004619722069"/>
    <d v="2025-09-01T00:00:00"/>
    <d v="2025-09-13T00:00:00"/>
    <n v="0"/>
  </r>
  <r>
    <x v="0"/>
    <n v="18"/>
    <n v="3"/>
    <n v="1"/>
    <s v="Team_1B"/>
    <n v="1"/>
    <n v="2"/>
    <s v="traveled"/>
    <d v="2025-09-05T10:00:00"/>
    <d v="2025-09-05T17:01:00"/>
    <n v="240"/>
    <n v="421"/>
    <n v="1.7817451090320719"/>
    <d v="2025-09-01T00:00:00"/>
    <d v="2025-09-13T00:00:00"/>
    <n v="0"/>
  </r>
  <r>
    <x v="0"/>
    <n v="35"/>
    <n v="2"/>
    <n v="1"/>
    <s v="Team_1E"/>
    <n v="1"/>
    <n v="2"/>
    <s v="traveled"/>
    <d v="2025-09-05T08:00:00"/>
    <d v="2025-09-05T09:51:00"/>
    <n v="45"/>
    <n v="111"/>
    <n v="1.5567048989714689"/>
    <d v="2025-09-01T00:00:00"/>
    <d v="2025-09-13T00:00:00"/>
    <n v="0"/>
  </r>
  <r>
    <x v="0"/>
    <n v="137"/>
    <n v="4"/>
    <n v="2"/>
    <s v="Team_2A"/>
    <n v="2"/>
    <n v="2"/>
    <s v="didn't travel"/>
    <d v="2025-09-05T07:00:00"/>
    <d v="2025-09-05T08:41:00"/>
    <n v="120"/>
    <n v="101"/>
    <n v="1"/>
    <d v="2025-09-04T00:00:00"/>
    <d v="2025-09-13T00:00:00"/>
    <n v="0"/>
  </r>
  <r>
    <x v="0"/>
    <n v="8"/>
    <n v="2"/>
    <n v="2"/>
    <s v="Team_1B"/>
    <n v="1"/>
    <n v="2"/>
    <s v="traveled"/>
    <d v="2025-09-05T09:00:00"/>
    <d v="2025-09-05T10:09:00"/>
    <n v="30"/>
    <n v="69"/>
    <n v="1.5627964641899701"/>
    <d v="2025-09-01T00:00:00"/>
    <d v="2025-09-13T00:00:00"/>
    <n v="0"/>
  </r>
  <r>
    <x v="0"/>
    <n v="35"/>
    <n v="1"/>
    <n v="1"/>
    <s v="Team_1E"/>
    <n v="1"/>
    <n v="2"/>
    <s v="traveled"/>
    <d v="2025-09-05T10:00:00"/>
    <d v="2025-09-05T11:42:00"/>
    <n v="45"/>
    <n v="102"/>
    <n v="1.700598694171654"/>
    <d v="2025-09-01T00:00:00"/>
    <d v="2025-09-13T00:00:00"/>
    <n v="0"/>
  </r>
  <r>
    <x v="0"/>
    <n v="6"/>
    <n v="1"/>
    <n v="3"/>
    <s v="Team_1E"/>
    <n v="1"/>
    <n v="2"/>
    <s v="traveled"/>
    <d v="2025-09-05T08:00:00"/>
    <d v="2025-09-05T09:16:00"/>
    <n v="60"/>
    <n v="76"/>
    <n v="1.430148629361689"/>
    <d v="2025-09-01T00:00:00"/>
    <d v="2025-09-13T00:00:00"/>
    <n v="0"/>
  </r>
  <r>
    <x v="0"/>
    <n v="24"/>
    <n v="5"/>
    <n v="3"/>
    <s v="Team_1D"/>
    <n v="1"/>
    <n v="2"/>
    <s v="traveled"/>
    <d v="2025-09-05T09:00:00"/>
    <d v="2025-09-05T13:22:00"/>
    <n v="150"/>
    <n v="262"/>
    <n v="1.7224470383310759"/>
    <d v="2025-09-01T00:00:00"/>
    <d v="2025-09-13T00:00:00"/>
    <n v="0"/>
  </r>
  <r>
    <x v="0"/>
    <n v="54"/>
    <n v="3"/>
    <n v="3"/>
    <s v="Team_1B"/>
    <n v="1"/>
    <n v="2"/>
    <s v="traveled"/>
    <d v="2025-09-05T10:00:00"/>
    <d v="2025-09-05T12:11:00"/>
    <n v="60"/>
    <n v="131"/>
    <n v="1.4339838401745171"/>
    <d v="2025-09-01T00:00:00"/>
    <d v="2025-09-13T00:00:00"/>
    <n v="0"/>
  </r>
  <r>
    <x v="0"/>
    <n v="18"/>
    <n v="1"/>
    <n v="3"/>
    <s v="Team_1B"/>
    <n v="1"/>
    <n v="2"/>
    <s v="traveled"/>
    <d v="2025-09-05T10:00:00"/>
    <d v="2025-09-05T19:06:00"/>
    <n v="240"/>
    <n v="546"/>
    <n v="1.8634215374770999"/>
    <d v="2025-09-01T00:00:00"/>
    <d v="2025-09-13T00:00:00"/>
    <n v="0"/>
  </r>
  <r>
    <x v="0"/>
    <n v="91"/>
    <n v="2"/>
    <n v="3"/>
    <s v="Team_1A"/>
    <n v="1"/>
    <n v="2"/>
    <s v="traveled"/>
    <d v="2025-09-05T08:00:00"/>
    <d v="2025-09-05T11:57:00"/>
    <n v="120"/>
    <n v="237"/>
    <n v="1.7823246040748499"/>
    <d v="2025-09-01T00:00:00"/>
    <d v="2025-09-13T00:00:00"/>
    <n v="0"/>
  </r>
  <r>
    <x v="1"/>
    <n v="41"/>
    <n v="2"/>
    <n v="2"/>
    <s v="Team_1D"/>
    <n v="1"/>
    <n v="1"/>
    <s v="didn't travel"/>
    <d v="2025-09-05T08:00:00"/>
    <d v="2025-09-05T08:30:00"/>
    <n v="30"/>
    <n v="30"/>
    <n v="1"/>
    <d v="2025-09-04T00:00:00"/>
    <d v="2025-09-16T00:00:00"/>
    <n v="0"/>
  </r>
  <r>
    <x v="1"/>
    <n v="93"/>
    <n v="4"/>
    <n v="3"/>
    <s v="Team_1D"/>
    <n v="1"/>
    <n v="1"/>
    <s v="didn't travel"/>
    <d v="2025-09-05T09:00:00"/>
    <d v="2025-09-05T11:14:00"/>
    <n v="90"/>
    <n v="134"/>
    <n v="1"/>
    <d v="2025-09-04T00:00:00"/>
    <d v="2025-09-16T00:00:00"/>
    <n v="0"/>
  </r>
  <r>
    <x v="1"/>
    <n v="9"/>
    <n v="3"/>
    <n v="1"/>
    <s v="Team_1D"/>
    <n v="1"/>
    <n v="1"/>
    <s v="didn't travel"/>
    <d v="2025-09-05T08:00:00"/>
    <d v="2025-09-05T13:35:00"/>
    <n v="240"/>
    <n v="335"/>
    <n v="1.3012466458956331"/>
    <d v="2025-09-04T00:00:00"/>
    <d v="2025-09-16T00:00:00"/>
    <n v="0"/>
  </r>
  <r>
    <x v="1"/>
    <n v="83"/>
    <n v="2"/>
    <n v="3"/>
    <s v="Team_1D"/>
    <n v="1"/>
    <n v="1"/>
    <s v="didn't travel"/>
    <d v="2025-09-05T10:00:00"/>
    <d v="2025-09-05T12:48:00"/>
    <n v="150"/>
    <n v="168"/>
    <n v="1"/>
    <d v="2025-09-04T00:00:00"/>
    <d v="2025-09-16T00:00:00"/>
    <n v="0"/>
  </r>
  <r>
    <x v="1"/>
    <n v="13"/>
    <n v="3"/>
    <n v="2"/>
    <s v="Team_1C"/>
    <n v="1"/>
    <n v="1"/>
    <s v="didn't travel"/>
    <d v="2025-09-05T09:00:00"/>
    <d v="2025-09-05T09:23:00"/>
    <n v="15"/>
    <n v="23"/>
    <n v="1"/>
    <d v="2025-09-04T00:00:00"/>
    <d v="2025-09-16T00:00:00"/>
    <n v="0"/>
  </r>
  <r>
    <x v="1"/>
    <n v="36"/>
    <n v="2"/>
    <n v="3"/>
    <s v="Team_1C"/>
    <n v="1"/>
    <n v="1"/>
    <s v="didn't travel"/>
    <d v="2025-09-05T09:00:00"/>
    <d v="2025-09-05T10:30:00"/>
    <n v="60"/>
    <n v="90"/>
    <n v="1"/>
    <d v="2025-09-04T00:00:00"/>
    <d v="2025-09-16T00:00:00"/>
    <n v="0"/>
  </r>
  <r>
    <x v="1"/>
    <n v="47"/>
    <n v="6"/>
    <n v="2"/>
    <s v="Team_1C"/>
    <n v="1"/>
    <n v="1"/>
    <s v="didn't travel"/>
    <d v="2025-09-05T09:00:00"/>
    <d v="2025-09-05T14:52:00"/>
    <n v="240"/>
    <n v="352"/>
    <n v="1.2662721195504101"/>
    <d v="2025-09-04T00:00:00"/>
    <d v="2025-09-16T00:00:00"/>
    <n v="0"/>
  </r>
  <r>
    <x v="1"/>
    <n v="84"/>
    <n v="1"/>
    <n v="1"/>
    <s v="Team_1C"/>
    <n v="1"/>
    <n v="1"/>
    <s v="didn't travel"/>
    <d v="2025-09-05T10:00:00"/>
    <d v="2025-09-05T12:05:00"/>
    <n v="90"/>
    <n v="125"/>
    <n v="1"/>
    <d v="2025-09-04T00:00:00"/>
    <d v="2025-09-16T00:00:00"/>
    <n v="0"/>
  </r>
  <r>
    <x v="1"/>
    <n v="23"/>
    <n v="1"/>
    <n v="1"/>
    <s v="Team_1C"/>
    <n v="1"/>
    <n v="1"/>
    <s v="didn't travel"/>
    <d v="2025-09-05T07:00:00"/>
    <d v="2025-09-05T13:40:00"/>
    <n v="240"/>
    <n v="400"/>
    <n v="1.391760003304942"/>
    <d v="2025-09-04T00:00:00"/>
    <d v="2025-09-16T00:00:00"/>
    <n v="0"/>
  </r>
  <r>
    <x v="1"/>
    <n v="81"/>
    <n v="2"/>
    <n v="2"/>
    <s v="Team_1E"/>
    <n v="1"/>
    <n v="1"/>
    <s v="didn't travel"/>
    <d v="2025-09-05T09:00:00"/>
    <d v="2025-09-05T09:48:00"/>
    <n v="45"/>
    <n v="48"/>
    <n v="1"/>
    <d v="2025-09-04T00:00:00"/>
    <d v="2025-09-16T00:00:00"/>
    <n v="0"/>
  </r>
  <r>
    <x v="1"/>
    <n v="29"/>
    <n v="2"/>
    <n v="3"/>
    <s v="Team_1E"/>
    <n v="1"/>
    <n v="1"/>
    <s v="didn't travel"/>
    <d v="2025-09-05T09:00:00"/>
    <d v="2025-09-05T10:11:00"/>
    <n v="45"/>
    <n v="71"/>
    <n v="1"/>
    <d v="2025-09-04T00:00:00"/>
    <d v="2025-09-16T00:00:00"/>
    <n v="0"/>
  </r>
  <r>
    <x v="1"/>
    <n v="10"/>
    <n v="2"/>
    <n v="2"/>
    <s v="Team_1E"/>
    <n v="1"/>
    <n v="1"/>
    <s v="didn't travel"/>
    <d v="2025-09-05T09:00:00"/>
    <d v="2025-09-05T09:25:00"/>
    <n v="30"/>
    <n v="25"/>
    <n v="1"/>
    <d v="2025-09-04T00:00:00"/>
    <d v="2025-09-16T00:00:00"/>
    <n v="0"/>
  </r>
  <r>
    <x v="1"/>
    <n v="94"/>
    <n v="2"/>
    <n v="1"/>
    <s v="Team_1E"/>
    <n v="1"/>
    <n v="1"/>
    <s v="didn't travel"/>
    <d v="2025-09-05T10:00:00"/>
    <d v="2025-09-05T10:25:00"/>
    <n v="30"/>
    <n v="25"/>
    <n v="1"/>
    <d v="2025-09-04T00:00:00"/>
    <d v="2025-09-16T00:00:00"/>
    <n v="0"/>
  </r>
  <r>
    <x v="1"/>
    <n v="62"/>
    <n v="1"/>
    <n v="3"/>
    <s v="Team_1E"/>
    <n v="1"/>
    <n v="1"/>
    <s v="didn't travel"/>
    <d v="2025-09-05T10:00:00"/>
    <d v="2025-09-05T11:19:00"/>
    <n v="60"/>
    <n v="79"/>
    <n v="1"/>
    <d v="2025-09-04T00:00:00"/>
    <d v="2025-09-16T00:00:00"/>
    <n v="0"/>
  </r>
  <r>
    <x v="1"/>
    <n v="2"/>
    <n v="4"/>
    <n v="3"/>
    <s v="Team_1A"/>
    <n v="1"/>
    <n v="1"/>
    <s v="didn't travel"/>
    <d v="2025-09-05T07:00:00"/>
    <d v="2025-09-05T07:35:00"/>
    <n v="30"/>
    <n v="35"/>
    <n v="1"/>
    <d v="2025-09-04T00:00:00"/>
    <d v="2025-09-16T00:00:00"/>
    <n v="0"/>
  </r>
  <r>
    <x v="1"/>
    <n v="14"/>
    <n v="1"/>
    <n v="3"/>
    <s v="Team_1A"/>
    <n v="1"/>
    <n v="1"/>
    <s v="didn't travel"/>
    <d v="2025-09-05T07:00:00"/>
    <d v="2025-09-05T07:17:00"/>
    <n v="15"/>
    <n v="17"/>
    <n v="1"/>
    <d v="2025-09-04T00:00:00"/>
    <d v="2025-09-16T00:00:00"/>
    <n v="0"/>
  </r>
  <r>
    <x v="1"/>
    <n v="67"/>
    <n v="2"/>
    <n v="2"/>
    <s v="Team_1A"/>
    <n v="1"/>
    <n v="1"/>
    <s v="didn't travel"/>
    <d v="2025-09-05T07:00:00"/>
    <d v="2025-09-05T09:36:00"/>
    <n v="120"/>
    <n v="156"/>
    <n v="1"/>
    <d v="2025-09-04T00:00:00"/>
    <d v="2025-09-16T00:00:00"/>
    <n v="0"/>
  </r>
  <r>
    <x v="1"/>
    <n v="89"/>
    <n v="3"/>
    <n v="1"/>
    <s v="Team_1A"/>
    <n v="1"/>
    <n v="1"/>
    <s v="didn't travel"/>
    <d v="2025-09-05T10:00:00"/>
    <d v="2025-09-05T10:53:00"/>
    <n v="60"/>
    <n v="53"/>
    <n v="1"/>
    <d v="2025-09-04T00:00:00"/>
    <d v="2025-09-16T00:00:00"/>
    <n v="0"/>
  </r>
  <r>
    <x v="1"/>
    <n v="70"/>
    <n v="3"/>
    <n v="2"/>
    <s v="Team_1A"/>
    <n v="1"/>
    <n v="1"/>
    <s v="didn't travel"/>
    <d v="2025-09-05T07:00:00"/>
    <d v="2025-09-05T09:06:00"/>
    <n v="120"/>
    <n v="126"/>
    <n v="1"/>
    <d v="2025-09-04T00:00:00"/>
    <d v="2025-09-16T00:00:00"/>
    <n v="0"/>
  </r>
  <r>
    <x v="1"/>
    <n v="49"/>
    <n v="4"/>
    <n v="2"/>
    <s v="Team_1A"/>
    <n v="1"/>
    <n v="1"/>
    <s v="didn't travel"/>
    <d v="2025-09-05T08:00:00"/>
    <d v="2025-09-05T10:47:00"/>
    <n v="150"/>
    <n v="167"/>
    <n v="1"/>
    <d v="2025-09-04T00:00:00"/>
    <d v="2025-09-16T00:00:00"/>
    <n v="0"/>
  </r>
  <r>
    <x v="1"/>
    <n v="3"/>
    <n v="1"/>
    <n v="1"/>
    <s v="Team_1B"/>
    <n v="1"/>
    <n v="1"/>
    <s v="didn't travel"/>
    <d v="2025-09-05T07:00:00"/>
    <d v="2025-09-05T07:20:00"/>
    <n v="15"/>
    <n v="20"/>
    <n v="1"/>
    <d v="2025-09-04T00:00:00"/>
    <d v="2025-09-16T00:00:00"/>
    <n v="0"/>
  </r>
  <r>
    <x v="1"/>
    <n v="51"/>
    <n v="1"/>
    <n v="3"/>
    <s v="Team_1B"/>
    <n v="1"/>
    <n v="1"/>
    <s v="didn't travel"/>
    <d v="2025-09-05T09:00:00"/>
    <d v="2025-09-05T15:42:00"/>
    <n v="240"/>
    <n v="402"/>
    <n v="1.2377948706706641"/>
    <d v="2025-09-04T00:00:00"/>
    <d v="2025-09-16T00:00:00"/>
    <n v="0"/>
  </r>
  <r>
    <x v="1"/>
    <n v="21"/>
    <n v="3"/>
    <n v="1"/>
    <s v="Team_1B"/>
    <n v="1"/>
    <n v="1"/>
    <s v="didn't travel"/>
    <d v="2025-09-05T09:00:00"/>
    <d v="2025-09-05T13:33:00"/>
    <n v="240"/>
    <n v="273"/>
    <n v="1.252834143062479"/>
    <d v="2025-09-04T00:00:00"/>
    <d v="2025-09-16T00:00:00"/>
    <n v="0"/>
  </r>
  <r>
    <x v="1"/>
    <n v="26"/>
    <n v="1"/>
    <n v="1"/>
    <s v="Team_1B"/>
    <n v="1"/>
    <n v="1"/>
    <s v="didn't travel"/>
    <d v="2025-09-05T07:00:00"/>
    <d v="2025-09-05T11:34:00"/>
    <n v="180"/>
    <n v="274"/>
    <n v="1"/>
    <d v="2025-09-04T00:00:00"/>
    <d v="2025-09-16T00:00:00"/>
    <n v="0"/>
  </r>
  <r>
    <x v="0"/>
    <n v="140"/>
    <n v="2"/>
    <n v="2"/>
    <s v="Team_2A"/>
    <n v="2"/>
    <n v="2"/>
    <s v="didn't travel"/>
    <d v="2025-09-06T10:00:00"/>
    <d v="2025-09-06T12:01:00"/>
    <n v="150"/>
    <n v="121"/>
    <n v="1"/>
    <d v="2025-09-04T00:00:00"/>
    <d v="2025-09-13T00:00:00"/>
    <n v="0"/>
  </r>
  <r>
    <x v="0"/>
    <n v="174"/>
    <n v="7"/>
    <n v="3"/>
    <s v="Team_2A"/>
    <n v="2"/>
    <n v="2"/>
    <s v="didn't travel"/>
    <d v="2025-09-06T09:00:00"/>
    <d v="2025-09-06T09:44:00"/>
    <n v="30"/>
    <n v="44"/>
    <n v="1"/>
    <d v="2025-09-04T00:00:00"/>
    <d v="2025-09-13T00:00:00"/>
    <n v="0"/>
  </r>
  <r>
    <x v="0"/>
    <n v="178"/>
    <n v="4"/>
    <n v="2"/>
    <s v="Team_2A"/>
    <n v="2"/>
    <n v="2"/>
    <s v="didn't travel"/>
    <d v="2025-09-06T09:00:00"/>
    <d v="2025-09-06T09:55:00"/>
    <n v="45"/>
    <n v="55"/>
    <n v="1"/>
    <d v="2025-09-04T00:00:00"/>
    <d v="2025-09-13T00:00:00"/>
    <n v="0"/>
  </r>
  <r>
    <x v="0"/>
    <n v="92"/>
    <n v="4"/>
    <n v="1"/>
    <s v="Team_1D"/>
    <n v="1"/>
    <n v="2"/>
    <s v="traveled"/>
    <d v="2025-09-06T09:00:00"/>
    <d v="2025-09-06T13:48:00"/>
    <n v="150"/>
    <n v="288"/>
    <n v="1.4645099136111031"/>
    <d v="2025-09-01T00:00:00"/>
    <d v="2025-09-13T00:00:00"/>
    <n v="0"/>
  </r>
  <r>
    <x v="0"/>
    <n v="189"/>
    <n v="2"/>
    <n v="1"/>
    <s v="Team_2D"/>
    <n v="2"/>
    <n v="2"/>
    <s v="didn't travel"/>
    <d v="2025-09-06T10:00:00"/>
    <d v="2025-09-06T13:17:00"/>
    <n v="150"/>
    <n v="197"/>
    <n v="1"/>
    <d v="2025-09-04T00:00:00"/>
    <d v="2025-09-13T00:00:00"/>
    <n v="0"/>
  </r>
  <r>
    <x v="0"/>
    <n v="152"/>
    <n v="8"/>
    <n v="1"/>
    <s v="Team_2D"/>
    <n v="2"/>
    <n v="2"/>
    <s v="didn't travel"/>
    <d v="2025-09-06T10:00:00"/>
    <d v="2025-09-06T17:38:00"/>
    <n v="240"/>
    <n v="458"/>
    <n v="1.3197499218913129"/>
    <d v="2025-09-04T00:00:00"/>
    <d v="2025-09-13T00:00:00"/>
    <n v="0"/>
  </r>
  <r>
    <x v="0"/>
    <n v="175"/>
    <n v="3"/>
    <n v="1"/>
    <s v="Team_2D"/>
    <n v="2"/>
    <n v="2"/>
    <s v="didn't travel"/>
    <d v="2025-09-06T09:00:00"/>
    <d v="2025-09-06T17:00:00"/>
    <n v="240"/>
    <n v="480"/>
    <n v="1.260502299959636"/>
    <d v="2025-09-04T00:00:00"/>
    <d v="2025-09-13T00:00:00"/>
    <n v="0"/>
  </r>
  <r>
    <x v="0"/>
    <n v="92"/>
    <n v="1"/>
    <n v="3"/>
    <s v="Team_1D"/>
    <n v="1"/>
    <n v="2"/>
    <s v="traveled"/>
    <d v="2025-09-06T08:00:00"/>
    <d v="2025-09-06T13:32:00"/>
    <n v="150"/>
    <n v="332"/>
    <n v="1.5327656601010391"/>
    <d v="2025-09-01T00:00:00"/>
    <d v="2025-09-13T00:00:00"/>
    <n v="0"/>
  </r>
  <r>
    <x v="0"/>
    <n v="136"/>
    <n v="14"/>
    <n v="3"/>
    <s v="Team_2E"/>
    <n v="2"/>
    <n v="2"/>
    <s v="didn't travel"/>
    <d v="2025-09-06T08:00:00"/>
    <d v="2025-09-06T09:55:00"/>
    <n v="90"/>
    <n v="115"/>
    <n v="1"/>
    <d v="2025-09-04T00:00:00"/>
    <d v="2025-09-13T00:00:00"/>
    <n v="0"/>
  </r>
  <r>
    <x v="0"/>
    <n v="122"/>
    <n v="11"/>
    <n v="1"/>
    <s v="Team_2E"/>
    <n v="2"/>
    <n v="2"/>
    <s v="didn't travel"/>
    <d v="2025-09-06T07:00:00"/>
    <d v="2025-09-06T07:29:00"/>
    <n v="30"/>
    <n v="29"/>
    <n v="1"/>
    <d v="2025-09-04T00:00:00"/>
    <d v="2025-09-13T00:00:00"/>
    <n v="0"/>
  </r>
  <r>
    <x v="0"/>
    <n v="214"/>
    <n v="2"/>
    <n v="3"/>
    <s v="Team_2E"/>
    <n v="2"/>
    <n v="2"/>
    <s v="didn't travel"/>
    <d v="2025-09-06T08:00:00"/>
    <d v="2025-09-06T12:12:00"/>
    <n v="240"/>
    <n v="252"/>
    <n v="1.229250339341841"/>
    <d v="2025-09-04T00:00:00"/>
    <d v="2025-09-13T00:00:00"/>
    <n v="0"/>
  </r>
  <r>
    <x v="0"/>
    <n v="92"/>
    <n v="2"/>
    <n v="1"/>
    <s v="Team_1D"/>
    <n v="1"/>
    <n v="2"/>
    <s v="traveled"/>
    <d v="2025-09-06T08:00:00"/>
    <d v="2025-09-06T12:49:00"/>
    <n v="150"/>
    <n v="289"/>
    <n v="1.48607033176571"/>
    <d v="2025-09-01T00:00:00"/>
    <d v="2025-09-13T00:00:00"/>
    <n v="0"/>
  </r>
  <r>
    <x v="0"/>
    <n v="220"/>
    <n v="1"/>
    <n v="3"/>
    <s v="Team_2F"/>
    <n v="2"/>
    <n v="2"/>
    <s v="didn't travel"/>
    <d v="2025-09-06T08:00:00"/>
    <d v="2025-09-06T08:38:00"/>
    <n v="45"/>
    <n v="38"/>
    <n v="1"/>
    <d v="2025-09-04T00:00:00"/>
    <d v="2025-09-13T00:00:00"/>
    <n v="0"/>
  </r>
  <r>
    <x v="0"/>
    <n v="92"/>
    <n v="2"/>
    <n v="1"/>
    <s v="Team_1D"/>
    <n v="1"/>
    <n v="2"/>
    <s v="traveled"/>
    <d v="2025-09-06T10:00:00"/>
    <d v="2025-09-06T14:44:00"/>
    <n v="150"/>
    <n v="284"/>
    <n v="1.676711189692029"/>
    <d v="2025-09-01T00:00:00"/>
    <d v="2025-09-13T00:00:00"/>
    <n v="0"/>
  </r>
  <r>
    <x v="0"/>
    <n v="179"/>
    <n v="6"/>
    <n v="2"/>
    <s v="Team_2B"/>
    <n v="2"/>
    <n v="2"/>
    <s v="didn't travel"/>
    <d v="2025-09-06T09:00:00"/>
    <d v="2025-09-06T11:56:00"/>
    <n v="180"/>
    <n v="176"/>
    <n v="1"/>
    <d v="2025-09-04T00:00:00"/>
    <d v="2025-09-13T00:00:00"/>
    <n v="0"/>
  </r>
  <r>
    <x v="0"/>
    <n v="92"/>
    <n v="1"/>
    <n v="2"/>
    <s v="Team_1D"/>
    <n v="1"/>
    <n v="2"/>
    <s v="traveled"/>
    <d v="2025-09-06T09:00:00"/>
    <d v="2025-09-06T14:12:00"/>
    <n v="150"/>
    <n v="312"/>
    <n v="1.508006798011269"/>
    <d v="2025-09-01T00:00:00"/>
    <d v="2025-09-13T00:00:00"/>
    <n v="0"/>
  </r>
  <r>
    <x v="0"/>
    <n v="92"/>
    <n v="3"/>
    <n v="3"/>
    <s v="Team_1D"/>
    <n v="1"/>
    <n v="2"/>
    <s v="traveled"/>
    <d v="2025-09-06T10:00:00"/>
    <d v="2025-09-06T13:26:00"/>
    <n v="150"/>
    <n v="206"/>
    <n v="1.5907220428628981"/>
    <d v="2025-09-01T00:00:00"/>
    <d v="2025-09-13T00:00:00"/>
    <n v="0"/>
  </r>
  <r>
    <x v="1"/>
    <n v="45"/>
    <n v="6"/>
    <n v="3"/>
    <s v="Team_1C"/>
    <n v="1"/>
    <n v="1"/>
    <s v="didn't travel"/>
    <d v="2025-09-06T07:00:00"/>
    <d v="2025-09-06T07:19:00"/>
    <n v="15"/>
    <n v="19"/>
    <n v="1"/>
    <d v="2025-09-04T00:00:00"/>
    <d v="2025-09-16T00:00:00"/>
    <n v="0"/>
  </r>
  <r>
    <x v="1"/>
    <n v="96"/>
    <n v="2"/>
    <n v="1"/>
    <s v="Team_1C"/>
    <n v="1"/>
    <n v="1"/>
    <s v="didn't travel"/>
    <d v="2025-09-06T09:00:00"/>
    <d v="2025-09-06T10:27:00"/>
    <n v="60"/>
    <n v="87"/>
    <n v="1"/>
    <d v="2025-09-04T00:00:00"/>
    <d v="2025-09-16T00:00:00"/>
    <n v="0"/>
  </r>
  <r>
    <x v="1"/>
    <n v="98"/>
    <n v="3"/>
    <n v="3"/>
    <s v="Team_1C"/>
    <n v="1"/>
    <n v="1"/>
    <s v="didn't travel"/>
    <d v="2025-09-06T07:00:00"/>
    <d v="2025-09-06T07:51:00"/>
    <n v="60"/>
    <n v="51"/>
    <n v="1"/>
    <d v="2025-09-04T00:00:00"/>
    <d v="2025-09-16T00:00:00"/>
    <n v="0"/>
  </r>
  <r>
    <x v="1"/>
    <n v="7"/>
    <n v="3"/>
    <n v="2"/>
    <s v="Team_1C"/>
    <n v="1"/>
    <n v="1"/>
    <s v="didn't travel"/>
    <d v="2025-09-06T07:00:00"/>
    <d v="2025-09-06T08:05:00"/>
    <n v="45"/>
    <n v="65"/>
    <n v="1"/>
    <d v="2025-09-04T00:00:00"/>
    <d v="2025-09-16T00:00:00"/>
    <n v="0"/>
  </r>
  <r>
    <x v="1"/>
    <n v="91"/>
    <n v="2"/>
    <n v="1"/>
    <s v="Team_1A"/>
    <n v="1"/>
    <n v="1"/>
    <s v="didn't travel"/>
    <d v="2025-09-06T09:00:00"/>
    <d v="2025-09-06T10:46:00"/>
    <n v="120"/>
    <n v="106"/>
    <n v="1"/>
    <d v="2025-09-04T00:00:00"/>
    <d v="2025-09-16T00:00:00"/>
    <n v="0"/>
  </r>
  <r>
    <x v="1"/>
    <n v="32"/>
    <n v="2"/>
    <n v="3"/>
    <s v="Team_1A"/>
    <n v="1"/>
    <n v="1"/>
    <s v="didn't travel"/>
    <d v="2025-09-06T09:00:00"/>
    <d v="2025-09-06T11:57:00"/>
    <n v="120"/>
    <n v="177"/>
    <n v="1"/>
    <d v="2025-09-04T00:00:00"/>
    <d v="2025-09-16T00:00:00"/>
    <n v="0"/>
  </r>
  <r>
    <x v="1"/>
    <n v="64"/>
    <n v="1"/>
    <n v="2"/>
    <s v="Team_1D"/>
    <n v="1"/>
    <n v="1"/>
    <s v="didn't travel"/>
    <d v="2025-09-06T09:00:00"/>
    <d v="2025-09-06T12:44:00"/>
    <n v="150"/>
    <n v="224"/>
    <n v="1"/>
    <d v="2025-09-04T00:00:00"/>
    <d v="2025-09-16T00:00:00"/>
    <n v="0"/>
  </r>
  <r>
    <x v="1"/>
    <n v="68"/>
    <n v="4"/>
    <n v="3"/>
    <s v="Team_1D"/>
    <n v="1"/>
    <n v="1"/>
    <s v="didn't travel"/>
    <d v="2025-09-06T10:00:00"/>
    <d v="2025-09-06T10:40:00"/>
    <n v="45"/>
    <n v="40"/>
    <n v="1"/>
    <d v="2025-09-04T00:00:00"/>
    <d v="2025-09-16T00:00:00"/>
    <n v="0"/>
  </r>
  <r>
    <x v="1"/>
    <n v="4"/>
    <n v="3"/>
    <n v="3"/>
    <s v="Team_1B"/>
    <n v="1"/>
    <n v="1"/>
    <s v="didn't travel"/>
    <d v="2025-09-06T09:00:00"/>
    <d v="2025-09-06T10:52:00"/>
    <n v="90"/>
    <n v="112"/>
    <n v="1"/>
    <d v="2025-09-04T00:00:00"/>
    <d v="2025-09-16T00:00:00"/>
    <n v="0"/>
  </r>
  <r>
    <x v="1"/>
    <n v="5"/>
    <n v="1"/>
    <n v="1"/>
    <s v="Team_1E"/>
    <n v="1"/>
    <n v="1"/>
    <s v="didn't travel"/>
    <d v="2025-09-06T08:00:00"/>
    <d v="2025-09-06T09:12:00"/>
    <n v="60"/>
    <n v="72"/>
    <n v="1"/>
    <d v="2025-09-04T00:00:00"/>
    <d v="2025-09-16T00:00:00"/>
    <n v="0"/>
  </r>
  <r>
    <x v="0"/>
    <n v="229"/>
    <n v="13"/>
    <n v="3"/>
    <s v="Team_3B"/>
    <n v="3"/>
    <n v="3"/>
    <s v="didn't travel"/>
    <d v="2025-09-07T10:00:00"/>
    <d v="2025-09-07T11:10:00"/>
    <n v="30"/>
    <n v="70"/>
    <n v="1.716335349146964"/>
    <d v="2025-09-07T00:00:00"/>
    <d v="2025-09-13T00:00:00"/>
    <n v="0"/>
  </r>
  <r>
    <x v="0"/>
    <n v="332"/>
    <n v="6"/>
    <n v="1"/>
    <s v="Team_3B"/>
    <n v="3"/>
    <n v="3"/>
    <s v="didn't travel"/>
    <d v="2025-09-07T09:00:00"/>
    <d v="2025-09-07T11:23:00"/>
    <n v="90"/>
    <n v="143"/>
    <n v="1.5771379679018569"/>
    <d v="2025-09-07T00:00:00"/>
    <d v="2025-09-13T00:00:00"/>
    <n v="0"/>
  </r>
  <r>
    <x v="0"/>
    <n v="410"/>
    <n v="6"/>
    <n v="3"/>
    <s v="Team_3B"/>
    <n v="3"/>
    <n v="3"/>
    <s v="didn't travel"/>
    <d v="2025-09-07T07:00:00"/>
    <d v="2025-09-07T10:20:00"/>
    <n v="90"/>
    <n v="200"/>
    <n v="1.67012281031096"/>
    <d v="2025-09-07T00:00:00"/>
    <d v="2025-09-13T00:00:00"/>
    <n v="0"/>
  </r>
  <r>
    <x v="0"/>
    <n v="377"/>
    <n v="16"/>
    <n v="1"/>
    <s v="Team_3B"/>
    <n v="3"/>
    <n v="3"/>
    <s v="didn't travel"/>
    <d v="2025-09-07T07:00:00"/>
    <d v="2025-09-07T07:33:00"/>
    <n v="15"/>
    <n v="33"/>
    <n v="1.5747475028410109"/>
    <d v="2025-09-07T00:00:00"/>
    <d v="2025-09-13T00:00:00"/>
    <n v="0"/>
  </r>
  <r>
    <x v="0"/>
    <n v="363"/>
    <n v="12"/>
    <n v="1"/>
    <s v="Team_3B"/>
    <n v="3"/>
    <n v="3"/>
    <s v="didn't travel"/>
    <d v="2025-09-07T08:00:00"/>
    <d v="2025-09-07T10:24:00"/>
    <n v="90"/>
    <n v="144"/>
    <n v="1.790049573314795"/>
    <d v="2025-09-07T00:00:00"/>
    <d v="2025-09-13T00:00:00"/>
    <n v="0"/>
  </r>
  <r>
    <x v="0"/>
    <n v="228"/>
    <n v="1"/>
    <n v="3"/>
    <s v="Team_3B"/>
    <n v="3"/>
    <n v="3"/>
    <s v="didn't travel"/>
    <d v="2025-09-07T07:00:00"/>
    <d v="2025-09-07T07:47:00"/>
    <n v="30"/>
    <n v="47"/>
    <n v="1.8963267956005121"/>
    <d v="2025-09-07T00:00:00"/>
    <d v="2025-09-13T00:00:00"/>
    <n v="0"/>
  </r>
  <r>
    <x v="0"/>
    <n v="305"/>
    <n v="10"/>
    <n v="2"/>
    <s v="Team_3B"/>
    <n v="3"/>
    <n v="3"/>
    <s v="didn't travel"/>
    <d v="2025-09-07T09:00:00"/>
    <d v="2025-09-07T10:24:00"/>
    <n v="30"/>
    <n v="84"/>
    <n v="1.7898044935277639"/>
    <d v="2025-09-07T00:00:00"/>
    <d v="2025-09-13T00:00:00"/>
    <n v="0"/>
  </r>
  <r>
    <x v="0"/>
    <n v="294"/>
    <n v="9"/>
    <n v="1"/>
    <s v="Team_3B"/>
    <n v="3"/>
    <n v="3"/>
    <s v="didn't travel"/>
    <d v="2025-09-07T07:00:00"/>
    <d v="2025-09-07T07:24:00"/>
    <n v="15"/>
    <n v="24"/>
    <n v="1.5371922258391251"/>
    <d v="2025-09-07T00:00:00"/>
    <d v="2025-09-13T00:00:00"/>
    <n v="0"/>
  </r>
  <r>
    <x v="0"/>
    <n v="339"/>
    <n v="4"/>
    <n v="3"/>
    <s v="Team_3B"/>
    <n v="3"/>
    <n v="3"/>
    <s v="didn't travel"/>
    <d v="2025-09-07T07:00:00"/>
    <d v="2025-09-07T15:24:00"/>
    <n v="180"/>
    <n v="504"/>
    <n v="1.838829875545356"/>
    <d v="2025-09-07T00:00:00"/>
    <d v="2025-09-13T00:00:00"/>
    <n v="0"/>
  </r>
  <r>
    <x v="0"/>
    <n v="394"/>
    <n v="3"/>
    <n v="1"/>
    <s v="Team_3B"/>
    <n v="3"/>
    <n v="3"/>
    <s v="didn't travel"/>
    <d v="2025-09-07T10:00:00"/>
    <d v="2025-09-07T17:25:00"/>
    <n v="240"/>
    <n v="445"/>
    <n v="1.825629256946393"/>
    <d v="2025-09-07T00:00:00"/>
    <d v="2025-09-13T00:00:00"/>
    <n v="0"/>
  </r>
  <r>
    <x v="0"/>
    <n v="273"/>
    <n v="7"/>
    <n v="2"/>
    <s v="Team_3B"/>
    <n v="3"/>
    <n v="3"/>
    <s v="didn't travel"/>
    <d v="2025-09-07T10:00:00"/>
    <d v="2025-09-07T13:21:00"/>
    <n v="150"/>
    <n v="201"/>
    <n v="1.510106685269808"/>
    <d v="2025-09-07T00:00:00"/>
    <d v="2025-09-13T00:00:00"/>
    <n v="0"/>
  </r>
  <r>
    <x v="0"/>
    <n v="298"/>
    <n v="4"/>
    <n v="1"/>
    <s v="Team_3B"/>
    <n v="3"/>
    <n v="3"/>
    <s v="didn't travel"/>
    <d v="2025-09-07T07:00:00"/>
    <d v="2025-09-07T08:12:00"/>
    <n v="45"/>
    <n v="72"/>
    <n v="1.6109166260164549"/>
    <d v="2025-09-07T00:00:00"/>
    <d v="2025-09-13T00:00:00"/>
    <n v="0"/>
  </r>
  <r>
    <x v="0"/>
    <n v="225"/>
    <n v="4"/>
    <n v="3"/>
    <s v="Team_3B"/>
    <n v="3"/>
    <n v="3"/>
    <s v="didn't travel"/>
    <d v="2025-09-07T10:00:00"/>
    <d v="2025-09-07T14:46:00"/>
    <n v="150"/>
    <n v="286"/>
    <n v="1.6407617157701671"/>
    <d v="2025-09-07T00:00:00"/>
    <d v="2025-09-13T00:00:00"/>
    <n v="0"/>
  </r>
  <r>
    <x v="0"/>
    <n v="380"/>
    <n v="1"/>
    <n v="3"/>
    <s v="Team_3B"/>
    <n v="3"/>
    <n v="3"/>
    <s v="didn't travel"/>
    <d v="2025-09-07T08:00:00"/>
    <d v="2025-09-07T14:28:00"/>
    <n v="150"/>
    <n v="388"/>
    <n v="1.7366457330103999"/>
    <d v="2025-09-07T00:00:00"/>
    <d v="2025-09-13T00:00:00"/>
    <n v="0"/>
  </r>
  <r>
    <x v="0"/>
    <n v="231"/>
    <n v="1"/>
    <n v="1"/>
    <s v="Team_3A"/>
    <n v="3"/>
    <n v="3"/>
    <s v="didn't travel"/>
    <d v="2025-09-07T07:00:00"/>
    <d v="2025-09-07T11:04:00"/>
    <n v="120"/>
    <n v="244"/>
    <n v="1.7639184738554201"/>
    <d v="2025-09-07T00:00:00"/>
    <d v="2025-09-13T00:00:00"/>
    <n v="0"/>
  </r>
  <r>
    <x v="0"/>
    <n v="277"/>
    <n v="12"/>
    <n v="1"/>
    <s v="Team_3A"/>
    <n v="3"/>
    <n v="3"/>
    <s v="didn't travel"/>
    <d v="2025-09-07T07:00:00"/>
    <d v="2025-09-07T07:29:00"/>
    <n v="15"/>
    <n v="29"/>
    <n v="1.5749869971724071"/>
    <d v="2025-09-07T00:00:00"/>
    <d v="2025-09-13T00:00:00"/>
    <n v="0"/>
  </r>
  <r>
    <x v="0"/>
    <n v="382"/>
    <n v="18"/>
    <n v="2"/>
    <s v="Team_3A"/>
    <n v="3"/>
    <n v="3"/>
    <s v="didn't travel"/>
    <d v="2025-09-07T10:00:00"/>
    <d v="2025-09-07T10:39:00"/>
    <n v="15"/>
    <n v="39"/>
    <n v="1.8413613304009839"/>
    <d v="2025-09-07T00:00:00"/>
    <d v="2025-09-13T00:00:00"/>
    <n v="0"/>
  </r>
  <r>
    <x v="0"/>
    <n v="397"/>
    <n v="2"/>
    <n v="2"/>
    <s v="Team_3A"/>
    <n v="3"/>
    <n v="3"/>
    <s v="didn't travel"/>
    <d v="2025-09-07T08:00:00"/>
    <d v="2025-09-07T09:08:00"/>
    <n v="30"/>
    <n v="68"/>
    <n v="1.561561006383517"/>
    <d v="2025-09-07T00:00:00"/>
    <d v="2025-09-13T00:00:00"/>
    <n v="0"/>
  </r>
  <r>
    <x v="0"/>
    <n v="296"/>
    <n v="16"/>
    <n v="2"/>
    <s v="Team_3A"/>
    <n v="3"/>
    <n v="3"/>
    <s v="didn't travel"/>
    <d v="2025-09-07T08:00:00"/>
    <d v="2025-09-07T16:09:00"/>
    <n v="240"/>
    <n v="489"/>
    <n v="1.960147735286913"/>
    <d v="2025-09-07T00:00:00"/>
    <d v="2025-09-13T00:00:00"/>
    <n v="0"/>
  </r>
  <r>
    <x v="0"/>
    <n v="359"/>
    <n v="1"/>
    <n v="1"/>
    <s v="Team_3A"/>
    <n v="3"/>
    <n v="3"/>
    <s v="didn't travel"/>
    <d v="2025-09-07T07:00:00"/>
    <d v="2025-09-07T14:23:00"/>
    <n v="240"/>
    <n v="443"/>
    <n v="2.2330677422499972"/>
    <d v="2025-09-07T00:00:00"/>
    <d v="2025-09-13T00:00:00"/>
    <n v="0"/>
  </r>
  <r>
    <x v="0"/>
    <n v="222"/>
    <n v="10"/>
    <n v="2"/>
    <s v="Team_3A"/>
    <n v="3"/>
    <n v="3"/>
    <s v="didn't travel"/>
    <d v="2025-09-07T10:00:00"/>
    <d v="2025-09-07T12:38:00"/>
    <n v="60"/>
    <n v="158"/>
    <n v="1.834403461905707"/>
    <d v="2025-09-07T00:00:00"/>
    <d v="2025-09-13T00:00:00"/>
    <n v="0"/>
  </r>
  <r>
    <x v="0"/>
    <n v="390"/>
    <n v="2"/>
    <n v="3"/>
    <s v="Team_3A"/>
    <n v="3"/>
    <n v="3"/>
    <s v="didn't travel"/>
    <d v="2025-09-07T10:00:00"/>
    <d v="2025-09-07T11:03:00"/>
    <n v="45"/>
    <n v="63"/>
    <n v="1.547899699298344"/>
    <d v="2025-09-07T00:00:00"/>
    <d v="2025-09-13T00:00:00"/>
    <n v="0"/>
  </r>
  <r>
    <x v="0"/>
    <n v="303"/>
    <n v="10"/>
    <n v="1"/>
    <s v="Team_3A"/>
    <n v="3"/>
    <n v="3"/>
    <s v="didn't travel"/>
    <d v="2025-09-07T10:00:00"/>
    <d v="2025-09-07T11:49:00"/>
    <n v="45"/>
    <n v="109"/>
    <n v="1.781891235146386"/>
    <d v="2025-09-07T00:00:00"/>
    <d v="2025-09-13T00:00:00"/>
    <n v="0"/>
  </r>
  <r>
    <x v="0"/>
    <n v="269"/>
    <n v="15"/>
    <n v="1"/>
    <s v="Team_3A"/>
    <n v="3"/>
    <n v="3"/>
    <s v="didn't travel"/>
    <d v="2025-09-07T07:00:00"/>
    <d v="2025-09-07T12:12:00"/>
    <n v="180"/>
    <n v="312"/>
    <n v="1.5200709558000061"/>
    <d v="2025-09-07T00:00:00"/>
    <d v="2025-09-13T00:00:00"/>
    <n v="0"/>
  </r>
  <r>
    <x v="0"/>
    <n v="405"/>
    <n v="8"/>
    <n v="3"/>
    <s v="Team_3A"/>
    <n v="3"/>
    <n v="3"/>
    <s v="didn't travel"/>
    <d v="2025-09-07T09:00:00"/>
    <d v="2025-09-07T10:12:00"/>
    <n v="45"/>
    <n v="72"/>
    <n v="1.5854569567048269"/>
    <d v="2025-09-07T00:00:00"/>
    <d v="2025-09-13T00:00:00"/>
    <n v="0"/>
  </r>
  <r>
    <x v="0"/>
    <n v="239"/>
    <n v="18"/>
    <n v="3"/>
    <s v="Team_3A"/>
    <n v="3"/>
    <n v="3"/>
    <s v="didn't travel"/>
    <d v="2025-09-07T09:00:00"/>
    <d v="2025-09-07T14:29:00"/>
    <n v="120"/>
    <n v="329"/>
    <n v="1.7395551528478459"/>
    <d v="2025-09-07T00:00:00"/>
    <d v="2025-09-13T00:00:00"/>
    <n v="0"/>
  </r>
  <r>
    <x v="0"/>
    <n v="309"/>
    <n v="11"/>
    <n v="1"/>
    <s v="Team_3A"/>
    <n v="3"/>
    <n v="3"/>
    <s v="didn't travel"/>
    <d v="2025-09-07T08:00:00"/>
    <d v="2025-09-07T13:42:00"/>
    <n v="150"/>
    <n v="342"/>
    <n v="1.881016676535864"/>
    <d v="2025-09-07T00:00:00"/>
    <d v="2025-09-13T00:00:00"/>
    <n v="0"/>
  </r>
  <r>
    <x v="0"/>
    <n v="282"/>
    <n v="10"/>
    <n v="2"/>
    <s v="Team_3A"/>
    <n v="3"/>
    <n v="3"/>
    <s v="didn't travel"/>
    <d v="2025-09-07T07:00:00"/>
    <d v="2025-09-07T13:00:00"/>
    <n v="150"/>
    <n v="360"/>
    <n v="1.593185096480902"/>
    <d v="2025-09-07T00:00:00"/>
    <d v="2025-09-13T00:00:00"/>
    <n v="0"/>
  </r>
  <r>
    <x v="0"/>
    <n v="420"/>
    <n v="17"/>
    <n v="3"/>
    <s v="Team_3A"/>
    <n v="3"/>
    <n v="3"/>
    <s v="didn't travel"/>
    <d v="2025-09-07T08:00:00"/>
    <d v="2025-09-07T12:18:00"/>
    <n v="150"/>
    <n v="258"/>
    <n v="1.767413388883504"/>
    <d v="2025-09-07T00:00:00"/>
    <d v="2025-09-13T00:00:00"/>
    <n v="0"/>
  </r>
  <r>
    <x v="0"/>
    <n v="224"/>
    <n v="18"/>
    <n v="2"/>
    <s v="Team_3A"/>
    <n v="3"/>
    <n v="3"/>
    <s v="didn't travel"/>
    <d v="2025-09-07T10:00:00"/>
    <d v="2025-09-07T16:14:00"/>
    <n v="180"/>
    <n v="374"/>
    <n v="1.8827930520106171"/>
    <d v="2025-09-07T00:00:00"/>
    <d v="2025-09-13T00:00:00"/>
    <n v="0"/>
  </r>
  <r>
    <x v="0"/>
    <n v="172"/>
    <n v="6"/>
    <n v="3"/>
    <s v="Team_2C"/>
    <n v="2"/>
    <n v="2"/>
    <s v="didn't travel"/>
    <d v="2025-09-07T10:00:00"/>
    <d v="2025-09-07T10:40:00"/>
    <n v="30"/>
    <n v="40"/>
    <n v="1"/>
    <d v="2025-09-04T00:00:00"/>
    <d v="2025-09-13T00:00:00"/>
    <n v="0"/>
  </r>
  <r>
    <x v="1"/>
    <n v="170"/>
    <n v="7"/>
    <n v="3"/>
    <s v="Team_2C"/>
    <n v="2"/>
    <n v="2"/>
    <s v="didn't travel"/>
    <d v="2025-09-07T09:00:00"/>
    <d v="2025-09-07T10:13:00"/>
    <n v="60"/>
    <n v="73"/>
    <n v="1"/>
    <d v="2025-09-07T00:00:00"/>
    <d v="2025-09-16T00:00:00"/>
    <n v="0"/>
  </r>
  <r>
    <x v="1"/>
    <n v="150"/>
    <n v="6"/>
    <n v="1"/>
    <s v="Team_2C"/>
    <n v="2"/>
    <n v="2"/>
    <s v="didn't travel"/>
    <d v="2025-09-07T10:00:00"/>
    <d v="2025-09-07T10:38:00"/>
    <n v="30"/>
    <n v="38"/>
    <n v="1"/>
    <d v="2025-09-07T00:00:00"/>
    <d v="2025-09-16T00:00:00"/>
    <n v="0"/>
  </r>
  <r>
    <x v="1"/>
    <n v="124"/>
    <n v="2"/>
    <n v="1"/>
    <s v="Team_2C"/>
    <n v="2"/>
    <n v="2"/>
    <s v="didn't travel"/>
    <d v="2025-09-07T09:00:00"/>
    <d v="2025-09-07T09:47:00"/>
    <n v="45"/>
    <n v="47"/>
    <n v="1"/>
    <d v="2025-09-07T00:00:00"/>
    <d v="2025-09-16T00:00:00"/>
    <n v="0"/>
  </r>
  <r>
    <x v="1"/>
    <n v="217"/>
    <n v="6"/>
    <n v="1"/>
    <s v="Team_2C"/>
    <n v="2"/>
    <n v="2"/>
    <s v="didn't travel"/>
    <d v="2025-09-07T08:00:00"/>
    <d v="2025-09-07T11:27:00"/>
    <n v="180"/>
    <n v="207"/>
    <n v="1"/>
    <d v="2025-09-07T00:00:00"/>
    <d v="2025-09-16T00:00:00"/>
    <n v="0"/>
  </r>
  <r>
    <x v="0"/>
    <n v="412"/>
    <n v="8"/>
    <n v="2"/>
    <s v="Team_3C"/>
    <n v="3"/>
    <n v="3"/>
    <s v="didn't travel"/>
    <d v="2025-09-07T09:00:00"/>
    <d v="2025-09-07T09:31:00"/>
    <n v="15"/>
    <n v="31"/>
    <n v="1.7038375180369301"/>
    <d v="2025-09-07T00:00:00"/>
    <d v="2025-09-13T00:00:00"/>
    <n v="0"/>
  </r>
  <r>
    <x v="0"/>
    <n v="351"/>
    <n v="7"/>
    <n v="2"/>
    <s v="Team_3C"/>
    <n v="3"/>
    <n v="3"/>
    <s v="didn't travel"/>
    <d v="2025-09-07T07:00:00"/>
    <d v="2025-09-07T10:39:00"/>
    <n v="120"/>
    <n v="219"/>
    <n v="1.6246840424651019"/>
    <d v="2025-09-07T00:00:00"/>
    <d v="2025-09-13T00:00:00"/>
    <n v="0"/>
  </r>
  <r>
    <x v="0"/>
    <n v="299"/>
    <n v="9"/>
    <n v="3"/>
    <s v="Team_3C"/>
    <n v="3"/>
    <n v="3"/>
    <s v="didn't travel"/>
    <d v="2025-09-07T09:00:00"/>
    <d v="2025-09-07T09:22:00"/>
    <n v="15"/>
    <n v="22"/>
    <n v="1.770103827034645"/>
    <d v="2025-09-07T00:00:00"/>
    <d v="2025-09-13T00:00:00"/>
    <n v="0"/>
  </r>
  <r>
    <x v="0"/>
    <n v="242"/>
    <n v="7"/>
    <n v="3"/>
    <s v="Team_3C"/>
    <n v="3"/>
    <n v="3"/>
    <s v="didn't travel"/>
    <d v="2025-09-07T09:00:00"/>
    <d v="2025-09-07T10:33:00"/>
    <n v="60"/>
    <n v="93"/>
    <n v="1.565313664950035"/>
    <d v="2025-09-07T00:00:00"/>
    <d v="2025-09-13T00:00:00"/>
    <n v="0"/>
  </r>
  <r>
    <x v="0"/>
    <n v="365"/>
    <n v="5"/>
    <n v="3"/>
    <s v="Team_3C"/>
    <n v="3"/>
    <n v="3"/>
    <s v="didn't travel"/>
    <d v="2025-09-07T07:00:00"/>
    <d v="2025-09-07T07:54:00"/>
    <n v="30"/>
    <n v="54"/>
    <n v="1.556924405203205"/>
    <d v="2025-09-07T00:00:00"/>
    <d v="2025-09-13T00:00:00"/>
    <n v="0"/>
  </r>
  <r>
    <x v="0"/>
    <n v="369"/>
    <n v="15"/>
    <n v="3"/>
    <s v="Team_3C"/>
    <n v="3"/>
    <n v="3"/>
    <s v="didn't travel"/>
    <d v="2025-09-07T08:00:00"/>
    <d v="2025-09-07T10:15:00"/>
    <n v="90"/>
    <n v="135"/>
    <n v="1.7153344131302359"/>
    <d v="2025-09-07T00:00:00"/>
    <d v="2025-09-13T00:00:00"/>
    <n v="0"/>
  </r>
  <r>
    <x v="0"/>
    <n v="235"/>
    <n v="5"/>
    <n v="1"/>
    <s v="Team_3C"/>
    <n v="3"/>
    <n v="3"/>
    <s v="didn't travel"/>
    <d v="2025-09-07T07:00:00"/>
    <d v="2025-09-07T07:34:00"/>
    <n v="15"/>
    <n v="34"/>
    <n v="1.6986498596035371"/>
    <d v="2025-09-07T00:00:00"/>
    <d v="2025-09-13T00:00:00"/>
    <n v="0"/>
  </r>
  <r>
    <x v="0"/>
    <n v="257"/>
    <n v="16"/>
    <n v="3"/>
    <s v="Team_3C"/>
    <n v="3"/>
    <n v="3"/>
    <s v="didn't travel"/>
    <d v="2025-09-07T09:00:00"/>
    <d v="2025-09-07T09:41:00"/>
    <n v="30"/>
    <n v="41"/>
    <n v="1.648957133275367"/>
    <d v="2025-09-07T00:00:00"/>
    <d v="2025-09-13T00:00:00"/>
    <n v="0"/>
  </r>
  <r>
    <x v="0"/>
    <n v="288"/>
    <n v="17"/>
    <n v="3"/>
    <s v="Team_3C"/>
    <n v="3"/>
    <n v="3"/>
    <s v="didn't travel"/>
    <d v="2025-09-07T09:00:00"/>
    <d v="2025-09-07T11:20:00"/>
    <n v="60"/>
    <n v="140"/>
    <n v="1.7193715735211039"/>
    <d v="2025-09-07T00:00:00"/>
    <d v="2025-09-13T00:00:00"/>
    <n v="0"/>
  </r>
  <r>
    <x v="0"/>
    <n v="289"/>
    <n v="7"/>
    <n v="1"/>
    <s v="Team_3C"/>
    <n v="3"/>
    <n v="3"/>
    <s v="didn't travel"/>
    <d v="2025-09-07T09:00:00"/>
    <d v="2025-09-07T09:39:00"/>
    <n v="15"/>
    <n v="39"/>
    <n v="1.7747582210996731"/>
    <d v="2025-09-07T00:00:00"/>
    <d v="2025-09-13T00:00:00"/>
    <n v="0"/>
  </r>
  <r>
    <x v="0"/>
    <n v="418"/>
    <n v="14"/>
    <n v="3"/>
    <s v="Team_3C"/>
    <n v="3"/>
    <n v="3"/>
    <s v="didn't travel"/>
    <d v="2025-09-07T10:00:00"/>
    <d v="2025-09-07T13:19:00"/>
    <n v="120"/>
    <n v="199"/>
    <n v="1.8385377669039289"/>
    <d v="2025-09-07T00:00:00"/>
    <d v="2025-09-13T00:00:00"/>
    <n v="0"/>
  </r>
  <r>
    <x v="0"/>
    <n v="297"/>
    <n v="16"/>
    <n v="2"/>
    <s v="Team_3C"/>
    <n v="3"/>
    <n v="3"/>
    <s v="didn't travel"/>
    <d v="2025-09-07T09:00:00"/>
    <d v="2025-09-07T17:52:00"/>
    <n v="240"/>
    <n v="532"/>
    <n v="2.0594419753850319"/>
    <d v="2025-09-07T00:00:00"/>
    <d v="2025-09-13T00:00:00"/>
    <n v="0"/>
  </r>
  <r>
    <x v="0"/>
    <n v="415"/>
    <n v="3"/>
    <n v="2"/>
    <s v="Team_3C"/>
    <n v="3"/>
    <n v="3"/>
    <s v="didn't travel"/>
    <d v="2025-09-07T07:00:00"/>
    <d v="2025-09-07T09:23:00"/>
    <n v="60"/>
    <n v="143"/>
    <n v="1.800519767153036"/>
    <d v="2025-09-07T00:00:00"/>
    <d v="2025-09-13T00:00:00"/>
    <n v="0"/>
  </r>
  <r>
    <x v="0"/>
    <n v="352"/>
    <n v="11"/>
    <n v="1"/>
    <s v="Team_3C"/>
    <n v="3"/>
    <n v="3"/>
    <s v="didn't travel"/>
    <d v="2025-09-07T09:00:00"/>
    <d v="2025-09-07T11:23:00"/>
    <n v="90"/>
    <n v="143"/>
    <n v="1.676671344974298"/>
    <d v="2025-09-07T00:00:00"/>
    <d v="2025-09-13T00:00:00"/>
    <n v="0"/>
  </r>
  <r>
    <x v="0"/>
    <n v="350"/>
    <n v="9"/>
    <n v="1"/>
    <s v="Team_3C"/>
    <n v="3"/>
    <n v="3"/>
    <s v="didn't travel"/>
    <d v="2025-09-07T09:00:00"/>
    <d v="2025-09-07T11:50:00"/>
    <n v="60"/>
    <n v="170"/>
    <n v="1.812562622005286"/>
    <d v="2025-09-07T00:00:00"/>
    <d v="2025-09-13T00:00:00"/>
    <n v="0"/>
  </r>
  <r>
    <x v="0"/>
    <n v="234"/>
    <n v="8"/>
    <n v="2"/>
    <s v="Team_3C"/>
    <n v="3"/>
    <n v="3"/>
    <s v="didn't travel"/>
    <d v="2025-09-07T09:00:00"/>
    <d v="2025-09-07T14:19:00"/>
    <n v="180"/>
    <n v="319"/>
    <n v="1.6248888216596811"/>
    <d v="2025-09-07T00:00:00"/>
    <d v="2025-09-13T00:00:00"/>
    <n v="0"/>
  </r>
  <r>
    <x v="0"/>
    <n v="311"/>
    <n v="13"/>
    <n v="1"/>
    <s v="Team_3C"/>
    <n v="3"/>
    <n v="3"/>
    <s v="didn't travel"/>
    <d v="2025-09-07T08:00:00"/>
    <d v="2025-09-07T09:51:00"/>
    <n v="60"/>
    <n v="111"/>
    <n v="1.560875552790737"/>
    <d v="2025-09-07T00:00:00"/>
    <d v="2025-09-13T00:00:00"/>
    <n v="0"/>
  </r>
  <r>
    <x v="0"/>
    <n v="393"/>
    <n v="4"/>
    <n v="2"/>
    <s v="Team_3C"/>
    <n v="3"/>
    <n v="3"/>
    <s v="didn't travel"/>
    <d v="2025-09-07T08:00:00"/>
    <d v="2025-09-07T12:51:00"/>
    <n v="150"/>
    <n v="291"/>
    <n v="1.6576955063149741"/>
    <d v="2025-09-07T00:00:00"/>
    <d v="2025-09-13T00:00:00"/>
    <n v="0"/>
  </r>
  <r>
    <x v="0"/>
    <n v="295"/>
    <n v="4"/>
    <n v="2"/>
    <s v="Team_3C"/>
    <n v="3"/>
    <n v="3"/>
    <s v="didn't travel"/>
    <d v="2025-09-07T07:00:00"/>
    <d v="2025-09-07T13:00:00"/>
    <n v="180"/>
    <n v="360"/>
    <n v="1.799399194462753"/>
    <d v="2025-09-07T00:00:00"/>
    <d v="2025-09-13T00:00:00"/>
    <n v="0"/>
  </r>
  <r>
    <x v="0"/>
    <n v="261"/>
    <n v="7"/>
    <n v="2"/>
    <s v="Team_3D"/>
    <n v="3"/>
    <n v="3"/>
    <s v="didn't travel"/>
    <d v="2025-09-07T10:00:00"/>
    <d v="2025-09-07T10:16:00"/>
    <n v="15"/>
    <n v="16"/>
    <n v="1"/>
    <d v="2025-09-07T00:00:00"/>
    <d v="2025-09-13T00:00:00"/>
    <n v="0"/>
  </r>
  <r>
    <x v="0"/>
    <n v="384"/>
    <n v="4"/>
    <n v="2"/>
    <s v="Team_3D"/>
    <n v="3"/>
    <n v="3"/>
    <s v="didn't travel"/>
    <d v="2025-09-07T10:00:00"/>
    <d v="2025-09-07T12:52:00"/>
    <n v="120"/>
    <n v="172"/>
    <n v="1"/>
    <d v="2025-09-07T00:00:00"/>
    <d v="2025-09-13T00:00:00"/>
    <n v="0"/>
  </r>
  <r>
    <x v="0"/>
    <n v="408"/>
    <n v="2"/>
    <n v="3"/>
    <s v="Team_3D"/>
    <n v="3"/>
    <n v="3"/>
    <s v="didn't travel"/>
    <d v="2025-09-07T08:00:00"/>
    <d v="2025-09-07T08:17:00"/>
    <n v="15"/>
    <n v="17"/>
    <n v="1"/>
    <d v="2025-09-07T00:00:00"/>
    <d v="2025-09-13T00:00:00"/>
    <n v="0"/>
  </r>
  <r>
    <x v="0"/>
    <n v="349"/>
    <n v="9"/>
    <n v="3"/>
    <s v="Team_3D"/>
    <n v="3"/>
    <n v="3"/>
    <s v="didn't travel"/>
    <d v="2025-09-07T10:00:00"/>
    <d v="2025-09-07T10:29:00"/>
    <n v="30"/>
    <n v="29"/>
    <n v="1"/>
    <d v="2025-09-07T00:00:00"/>
    <d v="2025-09-13T00:00:00"/>
    <n v="0"/>
  </r>
  <r>
    <x v="0"/>
    <n v="306"/>
    <n v="8"/>
    <n v="1"/>
    <s v="Team_3D"/>
    <n v="3"/>
    <n v="3"/>
    <s v="didn't travel"/>
    <d v="2025-09-07T10:00:00"/>
    <d v="2025-09-07T10:29:00"/>
    <n v="30"/>
    <n v="29"/>
    <n v="1"/>
    <d v="2025-09-07T00:00:00"/>
    <d v="2025-09-13T00:00:00"/>
    <n v="0"/>
  </r>
  <r>
    <x v="0"/>
    <n v="291"/>
    <n v="3"/>
    <n v="1"/>
    <s v="Team_3D"/>
    <n v="3"/>
    <n v="3"/>
    <s v="didn't travel"/>
    <d v="2025-09-07T07:00:00"/>
    <d v="2025-09-07T07:15:00"/>
    <n v="15"/>
    <n v="15"/>
    <n v="1"/>
    <d v="2025-09-07T00:00:00"/>
    <d v="2025-09-13T00:00:00"/>
    <n v="0"/>
  </r>
  <r>
    <x v="0"/>
    <n v="406"/>
    <n v="7"/>
    <n v="2"/>
    <s v="Team_3D"/>
    <n v="3"/>
    <n v="3"/>
    <s v="didn't travel"/>
    <d v="2025-09-07T10:00:00"/>
    <d v="2025-09-07T12:05:00"/>
    <n v="150"/>
    <n v="125"/>
    <n v="1"/>
    <d v="2025-09-07T00:00:00"/>
    <d v="2025-09-13T00:00:00"/>
    <n v="0"/>
  </r>
  <r>
    <x v="0"/>
    <n v="344"/>
    <n v="4"/>
    <n v="3"/>
    <s v="Team_3D"/>
    <n v="3"/>
    <n v="3"/>
    <s v="didn't travel"/>
    <d v="2025-09-07T07:00:00"/>
    <d v="2025-09-07T12:47:00"/>
    <n v="240"/>
    <n v="347"/>
    <n v="1.2058381706504091"/>
    <d v="2025-09-07T00:00:00"/>
    <d v="2025-09-13T00:00:00"/>
    <n v="0"/>
  </r>
  <r>
    <x v="0"/>
    <n v="315"/>
    <n v="1"/>
    <n v="1"/>
    <s v="Team_3D"/>
    <n v="3"/>
    <n v="3"/>
    <s v="didn't travel"/>
    <d v="2025-09-07T08:00:00"/>
    <d v="2025-09-07T10:25:00"/>
    <n v="150"/>
    <n v="145"/>
    <n v="1"/>
    <d v="2025-09-07T00:00:00"/>
    <d v="2025-09-13T00:00:00"/>
    <n v="0"/>
  </r>
  <r>
    <x v="0"/>
    <n v="413"/>
    <n v="8"/>
    <n v="2"/>
    <s v="Team_3D"/>
    <n v="3"/>
    <n v="3"/>
    <s v="didn't travel"/>
    <d v="2025-09-07T10:00:00"/>
    <d v="2025-09-07T12:09:00"/>
    <n v="120"/>
    <n v="129"/>
    <n v="1"/>
    <d v="2025-09-07T00:00:00"/>
    <d v="2025-09-13T00:00:00"/>
    <n v="0"/>
  </r>
  <r>
    <x v="0"/>
    <n v="381"/>
    <n v="2"/>
    <n v="2"/>
    <s v="Team_3D"/>
    <n v="3"/>
    <n v="3"/>
    <s v="didn't travel"/>
    <d v="2025-09-07T08:00:00"/>
    <d v="2025-09-07T10:12:00"/>
    <n v="90"/>
    <n v="132"/>
    <n v="1"/>
    <d v="2025-09-07T00:00:00"/>
    <d v="2025-09-13T00:00:00"/>
    <n v="0"/>
  </r>
  <r>
    <x v="0"/>
    <n v="272"/>
    <n v="1"/>
    <n v="3"/>
    <s v="Team_3D"/>
    <n v="3"/>
    <n v="3"/>
    <s v="didn't travel"/>
    <d v="2025-09-07T07:00:00"/>
    <d v="2025-09-07T08:01:00"/>
    <n v="60"/>
    <n v="61"/>
    <n v="1"/>
    <d v="2025-09-07T00:00:00"/>
    <d v="2025-09-13T00:00:00"/>
    <n v="0"/>
  </r>
  <r>
    <x v="0"/>
    <n v="226"/>
    <n v="6"/>
    <n v="3"/>
    <s v="Team_3D"/>
    <n v="3"/>
    <n v="3"/>
    <s v="didn't travel"/>
    <d v="2025-09-07T09:00:00"/>
    <d v="2025-09-07T09:49:00"/>
    <n v="60"/>
    <n v="49"/>
    <n v="1"/>
    <d v="2025-09-07T00:00:00"/>
    <d v="2025-09-13T00:00:00"/>
    <n v="0"/>
  </r>
  <r>
    <x v="0"/>
    <n v="392"/>
    <n v="8"/>
    <n v="3"/>
    <s v="Team_3D"/>
    <n v="3"/>
    <n v="3"/>
    <s v="didn't travel"/>
    <d v="2025-09-07T08:00:00"/>
    <d v="2025-09-07T12:24:00"/>
    <n v="240"/>
    <n v="264"/>
    <n v="1.3056993116869431"/>
    <d v="2025-09-07T00:00:00"/>
    <d v="2025-09-13T00:00:00"/>
    <n v="0"/>
  </r>
  <r>
    <x v="0"/>
    <n v="391"/>
    <n v="7"/>
    <n v="3"/>
    <s v="Team_3D"/>
    <n v="3"/>
    <n v="3"/>
    <s v="didn't travel"/>
    <d v="2025-09-07T10:00:00"/>
    <d v="2025-09-07T14:04:00"/>
    <n v="180"/>
    <n v="244"/>
    <n v="1"/>
    <d v="2025-09-07T00:00:00"/>
    <d v="2025-09-13T00:00:00"/>
    <n v="0"/>
  </r>
  <r>
    <x v="0"/>
    <n v="216"/>
    <n v="5"/>
    <n v="1"/>
    <s v="Team_2B"/>
    <n v="2"/>
    <n v="2"/>
    <s v="didn't travel"/>
    <d v="2025-09-07T07:00:00"/>
    <d v="2025-09-07T08:18:00"/>
    <n v="90"/>
    <n v="78"/>
    <n v="1"/>
    <d v="2025-09-04T00:00:00"/>
    <d v="2025-09-13T00:00:00"/>
    <n v="0"/>
  </r>
  <r>
    <x v="1"/>
    <n v="143"/>
    <n v="6"/>
    <n v="2"/>
    <s v="Team_2B"/>
    <n v="2"/>
    <n v="2"/>
    <s v="didn't travel"/>
    <d v="2025-09-07T10:00:00"/>
    <d v="2025-09-07T10:20:00"/>
    <n v="15"/>
    <n v="20"/>
    <n v="1"/>
    <d v="2025-09-07T00:00:00"/>
    <d v="2025-09-16T00:00:00"/>
    <n v="0"/>
  </r>
  <r>
    <x v="1"/>
    <n v="154"/>
    <n v="2"/>
    <n v="2"/>
    <s v="Team_2B"/>
    <n v="2"/>
    <n v="2"/>
    <s v="didn't travel"/>
    <d v="2025-09-07T09:00:00"/>
    <d v="2025-09-07T09:43:00"/>
    <n v="45"/>
    <n v="43"/>
    <n v="1"/>
    <d v="2025-09-07T00:00:00"/>
    <d v="2025-09-16T00:00:00"/>
    <n v="0"/>
  </r>
  <r>
    <x v="0"/>
    <n v="102"/>
    <n v="4"/>
    <n v="1"/>
    <s v="Team_2B"/>
    <n v="2"/>
    <n v="2"/>
    <s v="didn't travel"/>
    <d v="2025-09-07T07:00:00"/>
    <d v="2025-09-07T07:51:00"/>
    <n v="45"/>
    <n v="51"/>
    <n v="1"/>
    <d v="2025-09-04T00:00:00"/>
    <d v="2025-09-13T00:00:00"/>
    <n v="0"/>
  </r>
  <r>
    <x v="1"/>
    <n v="146"/>
    <n v="6"/>
    <n v="3"/>
    <s v="Team_2B"/>
    <n v="2"/>
    <n v="2"/>
    <s v="didn't travel"/>
    <d v="2025-09-07T08:00:00"/>
    <d v="2025-09-07T15:17:00"/>
    <n v="240"/>
    <n v="437"/>
    <n v="1.3878746744425789"/>
    <d v="2025-09-07T00:00:00"/>
    <d v="2025-09-16T00:00:00"/>
    <n v="0"/>
  </r>
  <r>
    <x v="0"/>
    <n v="126"/>
    <n v="14"/>
    <n v="3"/>
    <s v="Team_2E"/>
    <n v="2"/>
    <n v="2"/>
    <s v="didn't travel"/>
    <d v="2025-09-07T07:00:00"/>
    <d v="2025-09-07T07:25:00"/>
    <n v="30"/>
    <n v="25"/>
    <n v="1"/>
    <d v="2025-09-04T00:00:00"/>
    <d v="2025-09-13T00:00:00"/>
    <n v="0"/>
  </r>
  <r>
    <x v="1"/>
    <n v="136"/>
    <n v="4"/>
    <n v="2"/>
    <s v="Team_2E"/>
    <n v="2"/>
    <n v="2"/>
    <s v="didn't travel"/>
    <d v="2025-09-07T10:00:00"/>
    <d v="2025-09-07T12:15:00"/>
    <n v="90"/>
    <n v="135"/>
    <n v="1"/>
    <d v="2025-09-07T00:00:00"/>
    <d v="2025-09-16T00:00:00"/>
    <n v="0"/>
  </r>
  <r>
    <x v="1"/>
    <n v="120"/>
    <n v="13"/>
    <n v="2"/>
    <s v="Team_2E"/>
    <n v="2"/>
    <n v="2"/>
    <s v="didn't travel"/>
    <d v="2025-09-07T08:00:00"/>
    <d v="2025-09-07T08:20:00"/>
    <n v="15"/>
    <n v="20"/>
    <n v="1"/>
    <d v="2025-09-07T00:00:00"/>
    <d v="2025-09-16T00:00:00"/>
    <n v="0"/>
  </r>
  <r>
    <x v="1"/>
    <n v="147"/>
    <n v="7"/>
    <n v="3"/>
    <s v="Team_2E"/>
    <n v="2"/>
    <n v="2"/>
    <s v="didn't travel"/>
    <d v="2025-09-07T09:00:00"/>
    <d v="2025-09-07T09:49:00"/>
    <n v="45"/>
    <n v="49"/>
    <n v="1"/>
    <d v="2025-09-07T00:00:00"/>
    <d v="2025-09-16T00:00:00"/>
    <n v="0"/>
  </r>
  <r>
    <x v="1"/>
    <n v="142"/>
    <n v="13"/>
    <n v="3"/>
    <s v="Team_2E"/>
    <n v="2"/>
    <n v="2"/>
    <s v="didn't travel"/>
    <d v="2025-09-07T07:00:00"/>
    <d v="2025-09-07T11:03:00"/>
    <n v="180"/>
    <n v="243"/>
    <n v="1"/>
    <d v="2025-09-07T00:00:00"/>
    <d v="2025-09-16T00:00:00"/>
    <n v="0"/>
  </r>
  <r>
    <x v="1"/>
    <n v="197"/>
    <n v="6"/>
    <n v="1"/>
    <s v="Team_2E"/>
    <n v="2"/>
    <n v="2"/>
    <s v="didn't travel"/>
    <d v="2025-09-07T08:00:00"/>
    <d v="2025-09-07T08:29:00"/>
    <n v="30"/>
    <n v="29"/>
    <n v="1"/>
    <d v="2025-09-07T00:00:00"/>
    <d v="2025-09-16T00:00:00"/>
    <n v="0"/>
  </r>
  <r>
    <x v="1"/>
    <n v="207"/>
    <n v="13"/>
    <n v="2"/>
    <s v="Team_2E"/>
    <n v="2"/>
    <n v="2"/>
    <s v="didn't travel"/>
    <d v="2025-09-07T07:00:00"/>
    <d v="2025-09-07T07:20:00"/>
    <n v="15"/>
    <n v="20"/>
    <n v="1"/>
    <d v="2025-09-07T00:00:00"/>
    <d v="2025-09-16T00:00:00"/>
    <n v="0"/>
  </r>
  <r>
    <x v="1"/>
    <n v="141"/>
    <n v="1"/>
    <n v="3"/>
    <s v="Team_2E"/>
    <n v="2"/>
    <n v="2"/>
    <s v="didn't travel"/>
    <d v="2025-09-07T10:00:00"/>
    <d v="2025-09-07T10:48:00"/>
    <n v="45"/>
    <n v="48"/>
    <n v="1"/>
    <d v="2025-09-07T00:00:00"/>
    <d v="2025-09-16T00:00:00"/>
    <n v="0"/>
  </r>
  <r>
    <x v="1"/>
    <n v="214"/>
    <n v="1"/>
    <n v="1"/>
    <s v="Team_2E"/>
    <n v="2"/>
    <n v="2"/>
    <s v="didn't travel"/>
    <d v="2025-09-07T07:00:00"/>
    <d v="2025-09-07T13:05:00"/>
    <n v="240"/>
    <n v="365"/>
    <n v="1.3512982552428321"/>
    <d v="2025-09-07T00:00:00"/>
    <d v="2025-09-16T00:00:00"/>
    <n v="0"/>
  </r>
  <r>
    <x v="1"/>
    <n v="130"/>
    <n v="1"/>
    <n v="1"/>
    <s v="Team_2E"/>
    <n v="2"/>
    <n v="2"/>
    <s v="didn't travel"/>
    <d v="2025-09-07T10:00:00"/>
    <d v="2025-09-07T17:04:00"/>
    <n v="240"/>
    <n v="424"/>
    <n v="1.253519848437761"/>
    <d v="2025-09-07T00:00:00"/>
    <d v="2025-09-16T00:00:00"/>
    <n v="0"/>
  </r>
  <r>
    <x v="1"/>
    <n v="101"/>
    <n v="11"/>
    <n v="1"/>
    <s v="Team_2E"/>
    <n v="2"/>
    <n v="2"/>
    <s v="didn't travel"/>
    <d v="2025-09-07T07:00:00"/>
    <d v="2025-09-07T10:31:00"/>
    <n v="180"/>
    <n v="211"/>
    <n v="1"/>
    <d v="2025-09-07T00:00:00"/>
    <d v="2025-09-16T00:00:00"/>
    <n v="0"/>
  </r>
  <r>
    <x v="1"/>
    <n v="129"/>
    <n v="9"/>
    <n v="1"/>
    <s v="Team_2E"/>
    <n v="2"/>
    <n v="2"/>
    <s v="didn't travel"/>
    <d v="2025-09-07T09:00:00"/>
    <d v="2025-09-07T13:46:00"/>
    <n v="180"/>
    <n v="286"/>
    <n v="1"/>
    <d v="2025-09-07T00:00:00"/>
    <d v="2025-09-16T00:00:00"/>
    <n v="0"/>
  </r>
  <r>
    <x v="1"/>
    <n v="157"/>
    <n v="13"/>
    <n v="3"/>
    <s v="Team_2E"/>
    <n v="2"/>
    <n v="2"/>
    <s v="didn't travel"/>
    <d v="2025-09-07T09:00:00"/>
    <d v="2025-09-07T16:19:00"/>
    <n v="240"/>
    <n v="439"/>
    <n v="1.3355463531331451"/>
    <d v="2025-09-07T00:00:00"/>
    <d v="2025-09-16T00:00:00"/>
    <n v="0"/>
  </r>
  <r>
    <x v="1"/>
    <n v="155"/>
    <n v="13"/>
    <n v="2"/>
    <s v="Team_2E"/>
    <n v="2"/>
    <n v="2"/>
    <s v="didn't travel"/>
    <d v="2025-09-07T09:00:00"/>
    <d v="2025-09-07T11:32:00"/>
    <n v="120"/>
    <n v="152"/>
    <n v="1"/>
    <d v="2025-09-07T00:00:00"/>
    <d v="2025-09-16T00:00:00"/>
    <n v="0"/>
  </r>
  <r>
    <x v="0"/>
    <n v="209"/>
    <n v="12"/>
    <n v="3"/>
    <s v="Team_2E"/>
    <n v="2"/>
    <n v="2"/>
    <s v="didn't travel"/>
    <d v="2025-09-07T09:00:00"/>
    <d v="2025-09-07T10:26:00"/>
    <n v="60"/>
    <n v="86"/>
    <n v="1"/>
    <d v="2025-09-04T00:00:00"/>
    <d v="2025-09-13T00:00:00"/>
    <n v="0"/>
  </r>
  <r>
    <x v="1"/>
    <n v="181"/>
    <n v="11"/>
    <n v="2"/>
    <s v="Team_2E"/>
    <n v="2"/>
    <n v="2"/>
    <s v="didn't travel"/>
    <d v="2025-09-07T08:00:00"/>
    <d v="2025-09-07T09:08:00"/>
    <n v="45"/>
    <n v="68"/>
    <n v="1"/>
    <d v="2025-09-07T00:00:00"/>
    <d v="2025-09-16T00:00:00"/>
    <n v="0"/>
  </r>
  <r>
    <x v="1"/>
    <n v="105"/>
    <n v="11"/>
    <n v="3"/>
    <s v="Team_2E"/>
    <n v="2"/>
    <n v="2"/>
    <s v="didn't travel"/>
    <d v="2025-09-07T10:00:00"/>
    <d v="2025-09-07T10:41:00"/>
    <n v="45"/>
    <n v="41"/>
    <n v="1"/>
    <d v="2025-09-07T00:00:00"/>
    <d v="2025-09-16T00:00:00"/>
    <n v="0"/>
  </r>
  <r>
    <x v="0"/>
    <n v="134"/>
    <n v="3"/>
    <n v="2"/>
    <s v="Team_2D"/>
    <n v="2"/>
    <n v="2"/>
    <s v="didn't travel"/>
    <d v="2025-09-07T08:00:00"/>
    <d v="2025-09-07T08:26:00"/>
    <n v="30"/>
    <n v="26"/>
    <n v="1"/>
    <d v="2025-09-04T00:00:00"/>
    <d v="2025-09-13T00:00:00"/>
    <n v="0"/>
  </r>
  <r>
    <x v="1"/>
    <n v="110"/>
    <n v="5"/>
    <n v="2"/>
    <s v="Team_2D"/>
    <n v="2"/>
    <n v="2"/>
    <s v="didn't travel"/>
    <d v="2025-09-07T09:00:00"/>
    <d v="2025-09-07T11:23:00"/>
    <n v="90"/>
    <n v="143"/>
    <n v="1"/>
    <d v="2025-09-07T00:00:00"/>
    <d v="2025-09-16T00:00:00"/>
    <n v="0"/>
  </r>
  <r>
    <x v="1"/>
    <n v="212"/>
    <n v="12"/>
    <n v="3"/>
    <s v="Team_2D"/>
    <n v="2"/>
    <n v="2"/>
    <s v="didn't travel"/>
    <d v="2025-09-07T09:00:00"/>
    <d v="2025-09-07T11:15:00"/>
    <n v="120"/>
    <n v="135"/>
    <n v="1"/>
    <d v="2025-09-07T00:00:00"/>
    <d v="2025-09-16T00:00:00"/>
    <n v="0"/>
  </r>
  <r>
    <x v="1"/>
    <n v="210"/>
    <n v="7"/>
    <n v="3"/>
    <s v="Team_2D"/>
    <n v="2"/>
    <n v="2"/>
    <s v="didn't travel"/>
    <d v="2025-09-07T07:00:00"/>
    <d v="2025-09-07T07:26:00"/>
    <n v="30"/>
    <n v="26"/>
    <n v="1"/>
    <d v="2025-09-07T00:00:00"/>
    <d v="2025-09-16T00:00:00"/>
    <n v="0"/>
  </r>
  <r>
    <x v="1"/>
    <n v="132"/>
    <n v="5"/>
    <n v="1"/>
    <s v="Team_2D"/>
    <n v="2"/>
    <n v="2"/>
    <s v="didn't travel"/>
    <d v="2025-09-07T10:00:00"/>
    <d v="2025-09-07T15:47:00"/>
    <n v="240"/>
    <n v="347"/>
    <n v="1.207556657483277"/>
    <d v="2025-09-07T00:00:00"/>
    <d v="2025-09-16T00:00:00"/>
    <n v="0"/>
  </r>
  <r>
    <x v="1"/>
    <n v="182"/>
    <n v="12"/>
    <n v="1"/>
    <s v="Team_2D"/>
    <n v="2"/>
    <n v="2"/>
    <s v="didn't travel"/>
    <d v="2025-09-07T10:00:00"/>
    <d v="2025-09-07T12:05:00"/>
    <n v="90"/>
    <n v="125"/>
    <n v="1"/>
    <d v="2025-09-07T00:00:00"/>
    <d v="2025-09-16T00:00:00"/>
    <n v="0"/>
  </r>
  <r>
    <x v="1"/>
    <n v="206"/>
    <n v="8"/>
    <n v="2"/>
    <s v="Team_2A"/>
    <n v="2"/>
    <n v="2"/>
    <s v="didn't travel"/>
    <d v="2025-09-07T10:00:00"/>
    <d v="2025-09-07T10:27:00"/>
    <n v="30"/>
    <n v="27"/>
    <n v="1"/>
    <d v="2025-09-07T00:00:00"/>
    <d v="2025-09-16T00:00:00"/>
    <n v="0"/>
  </r>
  <r>
    <x v="1"/>
    <n v="185"/>
    <n v="6"/>
    <n v="3"/>
    <s v="Team_2A"/>
    <n v="2"/>
    <n v="2"/>
    <s v="didn't travel"/>
    <d v="2025-09-07T09:00:00"/>
    <d v="2025-09-07T10:22:00"/>
    <n v="60"/>
    <n v="82"/>
    <n v="1"/>
    <d v="2025-09-07T00:00:00"/>
    <d v="2025-09-16T00:00:00"/>
    <n v="0"/>
  </r>
  <r>
    <x v="1"/>
    <n v="164"/>
    <n v="8"/>
    <n v="2"/>
    <s v="Team_2A"/>
    <n v="2"/>
    <n v="2"/>
    <s v="didn't travel"/>
    <d v="2025-09-07T08:00:00"/>
    <d v="2025-09-07T08:47:00"/>
    <n v="30"/>
    <n v="47"/>
    <n v="1"/>
    <d v="2025-09-07T00:00:00"/>
    <d v="2025-09-16T00:00:00"/>
    <n v="0"/>
  </r>
  <r>
    <x v="1"/>
    <n v="160"/>
    <n v="7"/>
    <n v="1"/>
    <s v="Team_2A"/>
    <n v="2"/>
    <n v="2"/>
    <s v="didn't travel"/>
    <d v="2025-09-07T08:00:00"/>
    <d v="2025-09-07T08:18:00"/>
    <n v="15"/>
    <n v="18"/>
    <n v="1"/>
    <d v="2025-09-07T00:00:00"/>
    <d v="2025-09-16T00:00:00"/>
    <n v="0"/>
  </r>
  <r>
    <x v="1"/>
    <n v="162"/>
    <n v="8"/>
    <n v="1"/>
    <s v="Team_2A"/>
    <n v="2"/>
    <n v="2"/>
    <s v="didn't travel"/>
    <d v="2025-09-07T10:00:00"/>
    <d v="2025-09-07T13:53:00"/>
    <n v="180"/>
    <n v="233"/>
    <n v="1"/>
    <d v="2025-09-07T00:00:00"/>
    <d v="2025-09-16T00:00:00"/>
    <n v="0"/>
  </r>
  <r>
    <x v="1"/>
    <n v="176"/>
    <n v="1"/>
    <n v="2"/>
    <s v="Team_2A"/>
    <n v="2"/>
    <n v="2"/>
    <s v="didn't travel"/>
    <d v="2025-09-07T08:00:00"/>
    <d v="2025-09-07T08:56:00"/>
    <n v="45"/>
    <n v="56"/>
    <n v="1"/>
    <d v="2025-09-07T00:00:00"/>
    <d v="2025-09-16T00:00:00"/>
    <n v="0"/>
  </r>
  <r>
    <x v="1"/>
    <n v="113"/>
    <n v="9"/>
    <n v="2"/>
    <s v="Team_2A"/>
    <n v="2"/>
    <n v="2"/>
    <s v="didn't travel"/>
    <d v="2025-09-07T07:00:00"/>
    <d v="2025-09-07T08:36:00"/>
    <n v="120"/>
    <n v="96"/>
    <n v="1"/>
    <d v="2025-09-07T00:00:00"/>
    <d v="2025-09-16T00:00:00"/>
    <n v="0"/>
  </r>
  <r>
    <x v="1"/>
    <n v="201"/>
    <n v="7"/>
    <n v="2"/>
    <s v="Team_2A"/>
    <n v="2"/>
    <n v="2"/>
    <s v="didn't travel"/>
    <d v="2025-09-07T07:00:00"/>
    <d v="2025-09-07T08:23:00"/>
    <n v="60"/>
    <n v="83"/>
    <n v="1"/>
    <d v="2025-09-07T00:00:00"/>
    <d v="2025-09-16T00:00:00"/>
    <n v="0"/>
  </r>
  <r>
    <x v="1"/>
    <n v="200"/>
    <n v="5"/>
    <n v="2"/>
    <s v="Team_2A"/>
    <n v="2"/>
    <n v="2"/>
    <s v="didn't travel"/>
    <d v="2025-09-07T10:00:00"/>
    <d v="2025-09-07T15:46:00"/>
    <n v="240"/>
    <n v="346"/>
    <n v="1.254798817224386"/>
    <d v="2025-09-07T00:00:00"/>
    <d v="2025-09-16T00:00:00"/>
    <n v="0"/>
  </r>
  <r>
    <x v="1"/>
    <n v="183"/>
    <n v="6"/>
    <n v="2"/>
    <s v="Team_2A"/>
    <n v="2"/>
    <n v="2"/>
    <s v="didn't travel"/>
    <d v="2025-09-07T08:00:00"/>
    <d v="2025-09-07T14:39:00"/>
    <n v="240"/>
    <n v="399"/>
    <n v="1.201992355069863"/>
    <d v="2025-09-07T00:00:00"/>
    <d v="2025-09-16T00:00:00"/>
    <n v="0"/>
  </r>
  <r>
    <x v="1"/>
    <n v="165"/>
    <n v="7"/>
    <n v="2"/>
    <s v="Team_2A"/>
    <n v="2"/>
    <n v="2"/>
    <s v="didn't travel"/>
    <d v="2025-09-07T10:00:00"/>
    <d v="2025-09-07T11:48:00"/>
    <n v="120"/>
    <n v="108"/>
    <n v="1"/>
    <d v="2025-09-07T00:00:00"/>
    <d v="2025-09-16T00:00:00"/>
    <n v="0"/>
  </r>
  <r>
    <x v="1"/>
    <n v="127"/>
    <n v="2"/>
    <n v="1"/>
    <s v="Team_2A"/>
    <n v="2"/>
    <n v="2"/>
    <s v="didn't travel"/>
    <d v="2025-09-07T10:00:00"/>
    <d v="2025-09-07T13:32:00"/>
    <n v="150"/>
    <n v="212"/>
    <n v="1"/>
    <d v="2025-09-07T00:00:00"/>
    <d v="2025-09-16T00:00:00"/>
    <n v="0"/>
  </r>
  <r>
    <x v="2"/>
    <n v="39"/>
    <n v="2"/>
    <n v="2"/>
    <s v="Team_1B"/>
    <n v="1"/>
    <n v="1"/>
    <s v="didn't travel"/>
    <d v="2025-09-07T07:00:00"/>
    <d v="2025-09-07T07:33:00"/>
    <n v="30"/>
    <n v="33"/>
    <n v="1"/>
    <d v="2025-09-07T00:00:00"/>
    <d v="2025-09-19T00:00:00"/>
    <n v="0"/>
  </r>
  <r>
    <x v="2"/>
    <n v="87"/>
    <n v="1"/>
    <n v="2"/>
    <s v="Team_1B"/>
    <n v="1"/>
    <n v="1"/>
    <s v="didn't travel"/>
    <d v="2025-09-07T07:00:00"/>
    <d v="2025-09-07T08:42:00"/>
    <n v="120"/>
    <n v="102"/>
    <n v="1"/>
    <d v="2025-09-07T00:00:00"/>
    <d v="2025-09-19T00:00:00"/>
    <n v="0"/>
  </r>
  <r>
    <x v="2"/>
    <n v="90"/>
    <n v="3"/>
    <n v="3"/>
    <s v="Team_1B"/>
    <n v="1"/>
    <n v="1"/>
    <s v="didn't travel"/>
    <d v="2025-09-07T09:00:00"/>
    <d v="2025-09-07T09:14:00"/>
    <n v="15"/>
    <n v="14"/>
    <n v="1"/>
    <d v="2025-09-07T00:00:00"/>
    <d v="2025-09-19T00:00:00"/>
    <n v="0"/>
  </r>
  <r>
    <x v="1"/>
    <n v="22"/>
    <n v="1"/>
    <n v="2"/>
    <s v="Team_1B"/>
    <n v="1"/>
    <n v="1"/>
    <s v="didn't travel"/>
    <d v="2025-09-07T07:00:00"/>
    <d v="2025-09-07T08:22:00"/>
    <n v="60"/>
    <n v="82"/>
    <n v="1"/>
    <d v="2025-09-04T00:00:00"/>
    <d v="2025-09-16T00:00:00"/>
    <n v="0"/>
  </r>
  <r>
    <x v="2"/>
    <n v="82"/>
    <n v="1"/>
    <n v="2"/>
    <s v="Team_1B"/>
    <n v="1"/>
    <n v="1"/>
    <s v="didn't travel"/>
    <d v="2025-09-07T09:00:00"/>
    <d v="2025-09-07T13:00:00"/>
    <n v="180"/>
    <n v="240"/>
    <n v="1"/>
    <d v="2025-09-07T00:00:00"/>
    <d v="2025-09-19T00:00:00"/>
    <n v="0"/>
  </r>
  <r>
    <x v="1"/>
    <n v="54"/>
    <n v="2"/>
    <n v="3"/>
    <s v="Team_1B"/>
    <n v="1"/>
    <n v="1"/>
    <s v="didn't travel"/>
    <d v="2025-09-07T08:00:00"/>
    <d v="2025-09-07T09:22:00"/>
    <n v="60"/>
    <n v="82"/>
    <n v="1"/>
    <d v="2025-09-04T00:00:00"/>
    <d v="2025-09-16T00:00:00"/>
    <n v="0"/>
  </r>
  <r>
    <x v="2"/>
    <n v="78"/>
    <n v="1"/>
    <n v="1"/>
    <s v="Team_1B"/>
    <n v="1"/>
    <n v="1"/>
    <s v="didn't travel"/>
    <d v="2025-09-07T08:00:00"/>
    <d v="2025-09-07T15:26:00"/>
    <n v="240"/>
    <n v="446"/>
    <n v="1.329193270581462"/>
    <d v="2025-09-07T00:00:00"/>
    <d v="2025-09-19T00:00:00"/>
    <n v="0"/>
  </r>
  <r>
    <x v="1"/>
    <n v="37"/>
    <n v="1"/>
    <n v="1"/>
    <s v="Team_1E"/>
    <n v="1"/>
    <n v="1"/>
    <s v="didn't travel"/>
    <d v="2025-09-07T08:00:00"/>
    <d v="2025-09-07T10:56:00"/>
    <n v="120"/>
    <n v="176"/>
    <n v="1"/>
    <d v="2025-09-04T00:00:00"/>
    <d v="2025-09-16T00:00:00"/>
    <n v="0"/>
  </r>
  <r>
    <x v="2"/>
    <n v="30"/>
    <n v="1"/>
    <n v="3"/>
    <s v="Team_1E"/>
    <n v="1"/>
    <n v="1"/>
    <s v="didn't travel"/>
    <d v="2025-09-07T10:00:00"/>
    <d v="2025-09-07T13:03:00"/>
    <n v="150"/>
    <n v="183"/>
    <n v="1"/>
    <d v="2025-09-07T00:00:00"/>
    <d v="2025-09-19T00:00:00"/>
    <n v="0"/>
  </r>
  <r>
    <x v="2"/>
    <n v="17"/>
    <n v="2"/>
    <n v="2"/>
    <s v="Team_1E"/>
    <n v="1"/>
    <n v="1"/>
    <s v="didn't travel"/>
    <d v="2025-09-07T08:00:00"/>
    <d v="2025-09-07T09:04:00"/>
    <n v="60"/>
    <n v="64"/>
    <n v="1"/>
    <d v="2025-09-07T00:00:00"/>
    <d v="2025-09-19T00:00:00"/>
    <n v="0"/>
  </r>
  <r>
    <x v="2"/>
    <n v="33"/>
    <n v="2"/>
    <n v="1"/>
    <s v="Team_1E"/>
    <n v="1"/>
    <n v="1"/>
    <s v="didn't travel"/>
    <d v="2025-09-07T08:00:00"/>
    <d v="2025-09-07T09:26:00"/>
    <n v="90"/>
    <n v="86"/>
    <n v="1"/>
    <d v="2025-09-07T00:00:00"/>
    <d v="2025-09-19T00:00:00"/>
    <n v="0"/>
  </r>
  <r>
    <x v="1"/>
    <n v="74"/>
    <n v="2"/>
    <n v="2"/>
    <s v="Team_1E"/>
    <n v="1"/>
    <n v="1"/>
    <s v="didn't travel"/>
    <d v="2025-09-07T09:00:00"/>
    <d v="2025-09-07T10:57:00"/>
    <n v="90"/>
    <n v="117"/>
    <n v="1"/>
    <d v="2025-09-04T00:00:00"/>
    <d v="2025-09-16T00:00:00"/>
    <n v="0"/>
  </r>
  <r>
    <x v="1"/>
    <n v="168"/>
    <n v="2"/>
    <n v="3"/>
    <s v="Team_2F"/>
    <n v="2"/>
    <n v="2"/>
    <s v="didn't travel"/>
    <d v="2025-09-07T07:00:00"/>
    <d v="2025-09-07T07:52:00"/>
    <n v="60"/>
    <n v="52"/>
    <n v="1"/>
    <d v="2025-09-07T00:00:00"/>
    <d v="2025-09-16T00:00:00"/>
    <n v="0"/>
  </r>
  <r>
    <x v="1"/>
    <n v="219"/>
    <n v="2"/>
    <n v="2"/>
    <s v="Team_2F"/>
    <n v="2"/>
    <n v="2"/>
    <s v="didn't travel"/>
    <d v="2025-09-07T10:00:00"/>
    <d v="2025-09-07T16:57:00"/>
    <n v="240"/>
    <n v="417"/>
    <n v="1.223339007862781"/>
    <d v="2025-09-07T00:00:00"/>
    <d v="2025-09-16T00:00:00"/>
    <n v="0"/>
  </r>
  <r>
    <x v="1"/>
    <n v="196"/>
    <n v="2"/>
    <n v="2"/>
    <s v="Team_2F"/>
    <n v="2"/>
    <n v="2"/>
    <s v="didn't travel"/>
    <d v="2025-09-07T07:00:00"/>
    <d v="2025-09-07T08:12:00"/>
    <n v="60"/>
    <n v="72"/>
    <n v="1"/>
    <d v="2025-09-07T00:00:00"/>
    <d v="2025-09-16T00:00:00"/>
    <n v="0"/>
  </r>
  <r>
    <x v="2"/>
    <n v="61"/>
    <n v="5"/>
    <n v="1"/>
    <s v="Team_1D"/>
    <n v="1"/>
    <n v="1"/>
    <s v="didn't travel"/>
    <d v="2025-09-07T10:00:00"/>
    <d v="2025-09-07T10:47:00"/>
    <n v="30"/>
    <n v="47"/>
    <n v="1"/>
    <d v="2025-09-07T00:00:00"/>
    <d v="2025-09-19T00:00:00"/>
    <n v="0"/>
  </r>
  <r>
    <x v="2"/>
    <n v="50"/>
    <n v="5"/>
    <n v="2"/>
    <s v="Team_1D"/>
    <n v="1"/>
    <n v="1"/>
    <s v="didn't travel"/>
    <d v="2025-09-07T07:00:00"/>
    <d v="2025-09-07T07:30:00"/>
    <n v="30"/>
    <n v="30"/>
    <n v="1"/>
    <d v="2025-09-07T00:00:00"/>
    <d v="2025-09-19T00:00:00"/>
    <n v="0"/>
  </r>
  <r>
    <x v="2"/>
    <n v="27"/>
    <n v="1"/>
    <n v="3"/>
    <s v="Team_1D"/>
    <n v="1"/>
    <n v="1"/>
    <s v="didn't travel"/>
    <d v="2025-09-07T10:00:00"/>
    <d v="2025-09-07T12:07:00"/>
    <n v="90"/>
    <n v="127"/>
    <n v="1"/>
    <d v="2025-09-07T00:00:00"/>
    <d v="2025-09-19T00:00:00"/>
    <n v="0"/>
  </r>
  <r>
    <x v="2"/>
    <n v="88"/>
    <n v="1"/>
    <n v="1"/>
    <s v="Team_1D"/>
    <n v="1"/>
    <n v="1"/>
    <s v="didn't travel"/>
    <d v="2025-09-07T07:00:00"/>
    <d v="2025-09-07T07:17:00"/>
    <n v="15"/>
    <n v="17"/>
    <n v="1"/>
    <d v="2025-09-07T00:00:00"/>
    <d v="2025-09-19T00:00:00"/>
    <n v="0"/>
  </r>
  <r>
    <x v="2"/>
    <n v="63"/>
    <n v="4"/>
    <n v="1"/>
    <s v="Team_1D"/>
    <n v="1"/>
    <n v="1"/>
    <s v="didn't travel"/>
    <d v="2025-09-07T09:00:00"/>
    <d v="2025-09-07T09:38:00"/>
    <n v="30"/>
    <n v="38"/>
    <n v="1"/>
    <d v="2025-09-07T00:00:00"/>
    <d v="2025-09-19T00:00:00"/>
    <n v="0"/>
  </r>
  <r>
    <x v="2"/>
    <n v="25"/>
    <n v="4"/>
    <n v="2"/>
    <s v="Team_1D"/>
    <n v="1"/>
    <n v="1"/>
    <s v="didn't travel"/>
    <d v="2025-09-07T07:00:00"/>
    <d v="2025-09-07T07:55:00"/>
    <n v="60"/>
    <n v="55"/>
    <n v="1"/>
    <d v="2025-09-07T00:00:00"/>
    <d v="2025-09-19T00:00:00"/>
    <n v="0"/>
  </r>
  <r>
    <x v="2"/>
    <n v="44"/>
    <n v="4"/>
    <n v="3"/>
    <s v="Team_1D"/>
    <n v="1"/>
    <n v="1"/>
    <s v="didn't travel"/>
    <d v="2025-09-07T10:00:00"/>
    <d v="2025-09-07T12:14:00"/>
    <n v="90"/>
    <n v="134"/>
    <n v="1"/>
    <d v="2025-09-07T00:00:00"/>
    <d v="2025-09-19T00:00:00"/>
    <n v="0"/>
  </r>
  <r>
    <x v="1"/>
    <n v="99"/>
    <n v="3"/>
    <n v="1"/>
    <s v="Team_1D"/>
    <n v="1"/>
    <n v="1"/>
    <s v="didn't travel"/>
    <d v="2025-09-07T07:00:00"/>
    <d v="2025-09-07T10:35:00"/>
    <n v="180"/>
    <n v="215"/>
    <n v="1"/>
    <d v="2025-09-04T00:00:00"/>
    <d v="2025-09-16T00:00:00"/>
    <n v="0"/>
  </r>
  <r>
    <x v="2"/>
    <n v="65"/>
    <n v="3"/>
    <n v="3"/>
    <s v="Team_1D"/>
    <n v="1"/>
    <n v="1"/>
    <s v="didn't travel"/>
    <d v="2025-09-07T10:00:00"/>
    <d v="2025-09-07T11:31:00"/>
    <n v="90"/>
    <n v="91"/>
    <n v="1"/>
    <d v="2025-09-07T00:00:00"/>
    <d v="2025-09-19T00:00:00"/>
    <n v="0"/>
  </r>
  <r>
    <x v="2"/>
    <n v="19"/>
    <n v="4"/>
    <n v="1"/>
    <s v="Team_1A"/>
    <n v="1"/>
    <n v="1"/>
    <s v="didn't travel"/>
    <d v="2025-09-07T09:00:00"/>
    <d v="2025-09-07T09:15:00"/>
    <n v="15"/>
    <n v="15"/>
    <n v="1"/>
    <d v="2025-09-07T00:00:00"/>
    <d v="2025-09-19T00:00:00"/>
    <n v="0"/>
  </r>
  <r>
    <x v="2"/>
    <n v="55"/>
    <n v="3"/>
    <n v="2"/>
    <s v="Team_1A"/>
    <n v="1"/>
    <n v="1"/>
    <s v="didn't travel"/>
    <d v="2025-09-07T09:00:00"/>
    <d v="2025-09-07T09:40:00"/>
    <n v="30"/>
    <n v="40"/>
    <n v="1"/>
    <d v="2025-09-07T00:00:00"/>
    <d v="2025-09-19T00:00:00"/>
    <n v="0"/>
  </r>
  <r>
    <x v="2"/>
    <n v="57"/>
    <n v="2"/>
    <n v="1"/>
    <s v="Team_1A"/>
    <n v="1"/>
    <n v="1"/>
    <s v="didn't travel"/>
    <d v="2025-09-07T09:00:00"/>
    <d v="2025-09-07T09:15:00"/>
    <n v="15"/>
    <n v="15"/>
    <n v="1"/>
    <d v="2025-09-07T00:00:00"/>
    <d v="2025-09-19T00:00:00"/>
    <n v="0"/>
  </r>
  <r>
    <x v="2"/>
    <n v="46"/>
    <n v="3"/>
    <n v="3"/>
    <s v="Team_1A"/>
    <n v="1"/>
    <n v="1"/>
    <s v="didn't travel"/>
    <d v="2025-09-07T08:00:00"/>
    <d v="2025-09-07T11:15:00"/>
    <n v="180"/>
    <n v="195"/>
    <n v="1"/>
    <d v="2025-09-07T00:00:00"/>
    <d v="2025-09-19T00:00:00"/>
    <n v="0"/>
  </r>
  <r>
    <x v="2"/>
    <n v="72"/>
    <n v="4"/>
    <n v="3"/>
    <s v="Team_1A"/>
    <n v="1"/>
    <n v="1"/>
    <s v="didn't travel"/>
    <d v="2025-09-07T09:00:00"/>
    <d v="2025-09-07T09:59:00"/>
    <n v="60"/>
    <n v="59"/>
    <n v="1"/>
    <d v="2025-09-07T00:00:00"/>
    <d v="2025-09-19T00:00:00"/>
    <n v="0"/>
  </r>
  <r>
    <x v="2"/>
    <n v="77"/>
    <n v="3"/>
    <n v="2"/>
    <s v="Team_1C"/>
    <n v="1"/>
    <n v="1"/>
    <s v="didn't travel"/>
    <d v="2025-09-07T09:00:00"/>
    <d v="2025-09-07T09:59:00"/>
    <n v="45"/>
    <n v="59"/>
    <n v="1"/>
    <d v="2025-09-07T00:00:00"/>
    <d v="2025-09-19T00:00:00"/>
    <n v="0"/>
  </r>
  <r>
    <x v="2"/>
    <n v="23"/>
    <n v="1"/>
    <n v="3"/>
    <s v="Team_1C"/>
    <n v="1"/>
    <n v="1"/>
    <s v="didn't travel"/>
    <d v="2025-09-07T09:00:00"/>
    <d v="2025-09-07T16:06:00"/>
    <n v="240"/>
    <n v="426"/>
    <n v="1.220538376202128"/>
    <d v="2025-09-07T00:00:00"/>
    <d v="2025-09-19T00:00:00"/>
    <n v="0"/>
  </r>
  <r>
    <x v="2"/>
    <n v="60"/>
    <n v="1"/>
    <n v="2"/>
    <s v="Team_1C"/>
    <n v="1"/>
    <n v="1"/>
    <s v="didn't travel"/>
    <d v="2025-09-07T09:00:00"/>
    <d v="2025-09-07T11:22:00"/>
    <n v="90"/>
    <n v="142"/>
    <n v="1"/>
    <d v="2025-09-07T00:00:00"/>
    <d v="2025-09-19T00:00:00"/>
    <n v="0"/>
  </r>
  <r>
    <x v="2"/>
    <n v="16"/>
    <n v="2"/>
    <n v="1"/>
    <s v="Team_1C"/>
    <n v="1"/>
    <n v="1"/>
    <s v="didn't travel"/>
    <d v="2025-09-07T10:00:00"/>
    <d v="2025-09-07T11:06:00"/>
    <n v="60"/>
    <n v="66"/>
    <n v="1"/>
    <d v="2025-09-07T00:00:00"/>
    <d v="2025-09-19T00:00:00"/>
    <n v="0"/>
  </r>
  <r>
    <x v="2"/>
    <n v="52"/>
    <n v="6"/>
    <n v="3"/>
    <s v="Team_1C"/>
    <n v="1"/>
    <n v="1"/>
    <s v="didn't travel"/>
    <d v="2025-09-07T10:00:00"/>
    <d v="2025-09-07T11:18:00"/>
    <n v="90"/>
    <n v="78"/>
    <n v="1"/>
    <d v="2025-09-07T00:00:00"/>
    <d v="2025-09-19T00:00:00"/>
    <n v="0"/>
  </r>
  <r>
    <x v="2"/>
    <n v="71"/>
    <n v="1"/>
    <n v="3"/>
    <s v="Team_1C"/>
    <n v="1"/>
    <n v="1"/>
    <s v="didn't travel"/>
    <d v="2025-09-07T10:00:00"/>
    <d v="2025-09-07T12:58:00"/>
    <n v="120"/>
    <n v="178"/>
    <n v="1"/>
    <d v="2025-09-07T00:00:00"/>
    <d v="2025-09-19T00:00:00"/>
    <n v="0"/>
  </r>
  <r>
    <x v="0"/>
    <n v="119"/>
    <n v="5"/>
    <n v="1"/>
    <s v="Team_2C"/>
    <n v="2"/>
    <n v="3"/>
    <s v="traveled"/>
    <d v="2025-09-08T08:00:00"/>
    <d v="2025-09-08T08:41:00"/>
    <n v="30"/>
    <n v="41"/>
    <n v="1.6866924113792889"/>
    <d v="2025-09-04T00:00:00"/>
    <d v="2025-09-13T00:00:00"/>
    <n v="0"/>
  </r>
  <r>
    <x v="0"/>
    <n v="338"/>
    <n v="3"/>
    <n v="2"/>
    <s v="Team_3A"/>
    <n v="3"/>
    <n v="3"/>
    <s v="didn't travel"/>
    <d v="2025-09-08T07:00:00"/>
    <d v="2025-09-08T07:20:00"/>
    <n v="15"/>
    <n v="20"/>
    <n v="1.594768970037439"/>
    <d v="2025-09-07T00:00:00"/>
    <d v="2025-09-13T00:00:00"/>
    <n v="0"/>
  </r>
  <r>
    <x v="0"/>
    <n v="367"/>
    <n v="17"/>
    <n v="1"/>
    <s v="Team_3A"/>
    <n v="3"/>
    <n v="3"/>
    <s v="didn't travel"/>
    <d v="2025-09-08T08:00:00"/>
    <d v="2025-09-08T09:29:00"/>
    <n v="45"/>
    <n v="89"/>
    <n v="1.703206858025335"/>
    <d v="2025-09-07T00:00:00"/>
    <d v="2025-09-13T00:00:00"/>
    <n v="0"/>
  </r>
  <r>
    <x v="0"/>
    <n v="356"/>
    <n v="9"/>
    <n v="1"/>
    <s v="Team_3A"/>
    <n v="3"/>
    <n v="3"/>
    <s v="didn't travel"/>
    <d v="2025-09-08T09:00:00"/>
    <d v="2025-09-08T12:50:00"/>
    <n v="90"/>
    <n v="230"/>
    <n v="1.7782831192888791"/>
    <d v="2025-09-07T00:00:00"/>
    <d v="2025-09-13T00:00:00"/>
    <n v="0"/>
  </r>
  <r>
    <x v="0"/>
    <n v="133"/>
    <n v="6"/>
    <n v="2"/>
    <s v="Team_2D"/>
    <n v="2"/>
    <n v="3"/>
    <s v="traveled"/>
    <d v="2025-09-08T07:00:00"/>
    <d v="2025-09-08T07:22:00"/>
    <n v="15"/>
    <n v="22"/>
    <n v="1.7600849383312021"/>
    <d v="2025-09-04T00:00:00"/>
    <d v="2025-09-13T00:00:00"/>
    <n v="0"/>
  </r>
  <r>
    <x v="0"/>
    <n v="370"/>
    <n v="13"/>
    <n v="2"/>
    <s v="Team_3A"/>
    <n v="3"/>
    <n v="3"/>
    <s v="didn't travel"/>
    <d v="2025-09-08T10:00:00"/>
    <d v="2025-09-08T11:40:00"/>
    <n v="60"/>
    <n v="100"/>
    <n v="1.543729135995479"/>
    <d v="2025-09-07T00:00:00"/>
    <d v="2025-09-13T00:00:00"/>
    <n v="0"/>
  </r>
  <r>
    <x v="0"/>
    <n v="109"/>
    <n v="3"/>
    <n v="1"/>
    <s v="Team_2C"/>
    <n v="2"/>
    <n v="3"/>
    <s v="traveled"/>
    <d v="2025-09-08T08:00:00"/>
    <d v="2025-09-08T19:41:00"/>
    <n v="240"/>
    <n v="701"/>
    <n v="1.9779373636343771"/>
    <d v="2025-09-04T00:00:00"/>
    <d v="2025-09-13T00:00:00"/>
    <n v="0"/>
  </r>
  <r>
    <x v="0"/>
    <n v="138"/>
    <n v="3"/>
    <n v="1"/>
    <s v="Team_2B"/>
    <n v="2"/>
    <n v="3"/>
    <s v="traveled"/>
    <d v="2025-09-08T10:00:00"/>
    <d v="2025-09-08T10:46:00"/>
    <n v="30"/>
    <n v="46"/>
    <n v="1.6875309295028911"/>
    <d v="2025-09-04T00:00:00"/>
    <d v="2025-09-13T00:00:00"/>
    <n v="0"/>
  </r>
  <r>
    <x v="0"/>
    <n v="372"/>
    <n v="13"/>
    <n v="2"/>
    <s v="Team_3A"/>
    <n v="3"/>
    <n v="3"/>
    <s v="didn't travel"/>
    <d v="2025-09-08T08:00:00"/>
    <d v="2025-09-08T10:05:00"/>
    <n v="60"/>
    <n v="125"/>
    <n v="1.5757680923149029"/>
    <d v="2025-09-07T00:00:00"/>
    <d v="2025-09-13T00:00:00"/>
    <n v="0"/>
  </r>
  <r>
    <x v="0"/>
    <n v="326"/>
    <n v="13"/>
    <n v="1"/>
    <s v="Team_3A"/>
    <n v="3"/>
    <n v="3"/>
    <s v="didn't travel"/>
    <d v="2025-09-08T09:00:00"/>
    <d v="2025-09-08T12:43:00"/>
    <n v="90"/>
    <n v="223"/>
    <n v="1.7042713141392929"/>
    <d v="2025-09-07T00:00:00"/>
    <d v="2025-09-13T00:00:00"/>
    <n v="0"/>
  </r>
  <r>
    <x v="0"/>
    <n v="327"/>
    <n v="9"/>
    <n v="1"/>
    <s v="Team_3A"/>
    <n v="3"/>
    <n v="3"/>
    <s v="didn't travel"/>
    <d v="2025-09-08T07:00:00"/>
    <d v="2025-09-08T12:21:00"/>
    <n v="150"/>
    <n v="321"/>
    <n v="1.631385942224894"/>
    <d v="2025-09-07T00:00:00"/>
    <d v="2025-09-13T00:00:00"/>
    <n v="0"/>
  </r>
  <r>
    <x v="0"/>
    <n v="259"/>
    <n v="7"/>
    <n v="2"/>
    <s v="Team_3A"/>
    <n v="3"/>
    <n v="3"/>
    <s v="didn't travel"/>
    <d v="2025-09-08T09:00:00"/>
    <d v="2025-09-08T16:32:00"/>
    <n v="240"/>
    <n v="452"/>
    <n v="2.1340083596394952"/>
    <d v="2025-09-07T00:00:00"/>
    <d v="2025-09-13T00:00:00"/>
    <n v="0"/>
  </r>
  <r>
    <x v="0"/>
    <n v="108"/>
    <n v="6"/>
    <n v="1"/>
    <s v="Team_2B"/>
    <n v="2"/>
    <n v="3"/>
    <s v="traveled"/>
    <d v="2025-09-08T10:00:00"/>
    <d v="2025-09-08T19:10:00"/>
    <n v="240"/>
    <n v="550"/>
    <n v="1.8438588903611111"/>
    <d v="2025-09-04T00:00:00"/>
    <d v="2025-09-13T00:00:00"/>
    <n v="0"/>
  </r>
  <r>
    <x v="0"/>
    <n v="258"/>
    <n v="13"/>
    <n v="1"/>
    <s v="Team_3A"/>
    <n v="3"/>
    <n v="3"/>
    <s v="didn't travel"/>
    <d v="2025-09-08T09:00:00"/>
    <d v="2025-09-08T13:15:00"/>
    <n v="180"/>
    <n v="255"/>
    <n v="1.5808398458686901"/>
    <d v="2025-09-07T00:00:00"/>
    <d v="2025-09-13T00:00:00"/>
    <n v="0"/>
  </r>
  <r>
    <x v="0"/>
    <n v="283"/>
    <n v="16"/>
    <n v="1"/>
    <s v="Team_3A"/>
    <n v="3"/>
    <n v="3"/>
    <s v="didn't travel"/>
    <d v="2025-09-08T07:00:00"/>
    <d v="2025-09-08T19:09:00"/>
    <n v="240"/>
    <n v="729"/>
    <n v="1.9304007320972481"/>
    <d v="2025-09-07T00:00:00"/>
    <d v="2025-09-13T00:00:00"/>
    <n v="0"/>
  </r>
  <r>
    <x v="0"/>
    <n v="284"/>
    <n v="18"/>
    <n v="1"/>
    <s v="Team_3A"/>
    <n v="3"/>
    <n v="3"/>
    <s v="didn't travel"/>
    <d v="2025-09-08T07:00:00"/>
    <d v="2025-09-08T13:05:00"/>
    <n v="180"/>
    <n v="365"/>
    <n v="1.7904542448540279"/>
    <d v="2025-09-07T00:00:00"/>
    <d v="2025-09-13T00:00:00"/>
    <n v="0"/>
  </r>
  <r>
    <x v="0"/>
    <n v="361"/>
    <n v="8"/>
    <n v="3"/>
    <s v="Team_3B"/>
    <n v="3"/>
    <n v="3"/>
    <s v="didn't travel"/>
    <d v="2025-09-08T07:00:00"/>
    <d v="2025-09-08T08:00:00"/>
    <n v="30"/>
    <n v="60"/>
    <n v="1.8848471111542311"/>
    <d v="2025-09-07T00:00:00"/>
    <d v="2025-09-13T00:00:00"/>
    <n v="0"/>
  </r>
  <r>
    <x v="0"/>
    <n v="119"/>
    <n v="5"/>
    <n v="1"/>
    <s v="Team_2C"/>
    <n v="2"/>
    <n v="3"/>
    <s v="traveled"/>
    <d v="2025-09-08T09:00:00"/>
    <d v="2025-09-08T10:08:00"/>
    <n v="30"/>
    <n v="68"/>
    <n v="1.7984123270840069"/>
    <d v="2025-09-04T00:00:00"/>
    <d v="2025-09-13T00:00:00"/>
    <n v="0"/>
  </r>
  <r>
    <x v="0"/>
    <n v="346"/>
    <n v="1"/>
    <n v="1"/>
    <s v="Team_3B"/>
    <n v="3"/>
    <n v="3"/>
    <s v="didn't travel"/>
    <d v="2025-09-08T10:00:00"/>
    <d v="2025-09-08T12:00:00"/>
    <n v="90"/>
    <n v="120"/>
    <n v="1.559864700025511"/>
    <d v="2025-09-07T00:00:00"/>
    <d v="2025-09-13T00:00:00"/>
    <n v="0"/>
  </r>
  <r>
    <x v="0"/>
    <n v="325"/>
    <n v="2"/>
    <n v="1"/>
    <s v="Team_3B"/>
    <n v="3"/>
    <n v="3"/>
    <s v="didn't travel"/>
    <d v="2025-09-08T10:00:00"/>
    <d v="2025-09-08T12:45:00"/>
    <n v="60"/>
    <n v="165"/>
    <n v="1.739154400637472"/>
    <d v="2025-09-07T00:00:00"/>
    <d v="2025-09-13T00:00:00"/>
    <n v="0"/>
  </r>
  <r>
    <x v="0"/>
    <n v="133"/>
    <n v="5"/>
    <n v="1"/>
    <s v="Team_2D"/>
    <n v="2"/>
    <n v="3"/>
    <s v="traveled"/>
    <d v="2025-09-08T10:00:00"/>
    <d v="2025-09-08T10:38:00"/>
    <n v="15"/>
    <n v="38"/>
    <n v="1.768947318615723"/>
    <d v="2025-09-04T00:00:00"/>
    <d v="2025-09-13T00:00:00"/>
    <n v="0"/>
  </r>
  <r>
    <x v="0"/>
    <n v="138"/>
    <n v="4"/>
    <n v="3"/>
    <s v="Team_2B"/>
    <n v="2"/>
    <n v="3"/>
    <s v="traveled"/>
    <d v="2025-09-08T08:00:00"/>
    <d v="2025-09-08T08:40:00"/>
    <n v="30"/>
    <n v="40"/>
    <n v="1.5943030045836439"/>
    <d v="2025-09-04T00:00:00"/>
    <d v="2025-09-13T00:00:00"/>
    <n v="0"/>
  </r>
  <r>
    <x v="0"/>
    <n v="334"/>
    <n v="12"/>
    <n v="3"/>
    <s v="Team_3B"/>
    <n v="3"/>
    <n v="3"/>
    <s v="didn't travel"/>
    <d v="2025-09-08T09:00:00"/>
    <d v="2025-09-08T14:40:00"/>
    <n v="180"/>
    <n v="340"/>
    <n v="1.6477871368811829"/>
    <d v="2025-09-07T00:00:00"/>
    <d v="2025-09-13T00:00:00"/>
    <n v="0"/>
  </r>
  <r>
    <x v="0"/>
    <n v="343"/>
    <n v="9"/>
    <n v="3"/>
    <s v="Team_3B"/>
    <n v="3"/>
    <n v="3"/>
    <s v="didn't travel"/>
    <d v="2025-09-08T10:00:00"/>
    <d v="2025-09-08T12:29:00"/>
    <n v="60"/>
    <n v="149"/>
    <n v="1.7045051753024061"/>
    <d v="2025-09-07T00:00:00"/>
    <d v="2025-09-13T00:00:00"/>
    <n v="0"/>
  </r>
  <r>
    <x v="0"/>
    <n v="108"/>
    <n v="1"/>
    <n v="1"/>
    <s v="Team_2B"/>
    <n v="2"/>
    <n v="3"/>
    <s v="traveled"/>
    <d v="2025-09-08T09:00:00"/>
    <d v="2025-09-08T19:59:00"/>
    <n v="240"/>
    <n v="659"/>
    <n v="1.780388970053183"/>
    <d v="2025-09-04T00:00:00"/>
    <d v="2025-09-13T00:00:00"/>
    <n v="0"/>
  </r>
  <r>
    <x v="0"/>
    <n v="267"/>
    <n v="15"/>
    <n v="3"/>
    <s v="Team_3B"/>
    <n v="3"/>
    <n v="3"/>
    <s v="didn't travel"/>
    <d v="2025-09-08T07:00:00"/>
    <d v="2025-09-08T08:52:00"/>
    <n v="45"/>
    <n v="112"/>
    <n v="1.7475627717584621"/>
    <d v="2025-09-07T00:00:00"/>
    <d v="2025-09-13T00:00:00"/>
    <n v="0"/>
  </r>
  <r>
    <x v="0"/>
    <n v="354"/>
    <n v="1"/>
    <n v="1"/>
    <s v="Team_3B"/>
    <n v="3"/>
    <n v="3"/>
    <s v="didn't travel"/>
    <d v="2025-09-08T09:00:00"/>
    <d v="2025-09-08T13:49:00"/>
    <n v="180"/>
    <n v="289"/>
    <n v="1.7785983775070739"/>
    <d v="2025-09-07T00:00:00"/>
    <d v="2025-09-13T00:00:00"/>
    <n v="0"/>
  </r>
  <r>
    <x v="0"/>
    <n v="233"/>
    <n v="15"/>
    <n v="3"/>
    <s v="Team_3B"/>
    <n v="3"/>
    <n v="3"/>
    <s v="didn't travel"/>
    <d v="2025-09-08T10:00:00"/>
    <d v="2025-09-08T14:57:00"/>
    <n v="150"/>
    <n v="297"/>
    <n v="1.8289068703729281"/>
    <d v="2025-09-07T00:00:00"/>
    <d v="2025-09-13T00:00:00"/>
    <n v="0"/>
  </r>
  <r>
    <x v="0"/>
    <n v="109"/>
    <n v="1"/>
    <n v="1"/>
    <s v="Team_2C"/>
    <n v="2"/>
    <n v="3"/>
    <s v="traveled"/>
    <d v="2025-09-08T09:00:00"/>
    <d v="2025-09-08T20:03:00"/>
    <n v="240"/>
    <n v="663"/>
    <n v="1.94751829553343"/>
    <d v="2025-09-04T00:00:00"/>
    <d v="2025-09-13T00:00:00"/>
    <n v="0"/>
  </r>
  <r>
    <x v="0"/>
    <n v="230"/>
    <n v="9"/>
    <n v="1"/>
    <s v="Team_3B"/>
    <n v="3"/>
    <n v="3"/>
    <s v="didn't travel"/>
    <d v="2025-09-08T10:00:00"/>
    <d v="2025-09-08T16:31:00"/>
    <n v="150"/>
    <n v="391"/>
    <n v="1.731871960330678"/>
    <d v="2025-09-07T00:00:00"/>
    <d v="2025-09-13T00:00:00"/>
    <n v="0"/>
  </r>
  <r>
    <x v="0"/>
    <n v="375"/>
    <n v="15"/>
    <n v="3"/>
    <s v="Team_3B"/>
    <n v="3"/>
    <n v="3"/>
    <s v="didn't travel"/>
    <d v="2025-09-08T08:00:00"/>
    <d v="2025-09-08T14:27:00"/>
    <n v="180"/>
    <n v="387"/>
    <n v="1.856523606654807"/>
    <d v="2025-09-07T00:00:00"/>
    <d v="2025-09-13T00:00:00"/>
    <n v="0"/>
  </r>
  <r>
    <x v="0"/>
    <n v="119"/>
    <n v="1"/>
    <n v="3"/>
    <s v="Team_2C"/>
    <n v="2"/>
    <n v="3"/>
    <s v="traveled"/>
    <d v="2025-09-08T10:00:00"/>
    <d v="2025-09-08T10:57:00"/>
    <n v="30"/>
    <n v="57"/>
    <n v="1.502828027130606"/>
    <d v="2025-09-04T00:00:00"/>
    <d v="2025-09-13T00:00:00"/>
    <n v="0"/>
  </r>
  <r>
    <x v="0"/>
    <n v="340"/>
    <n v="3"/>
    <n v="3"/>
    <s v="Team_3D"/>
    <n v="3"/>
    <n v="3"/>
    <s v="didn't travel"/>
    <d v="2025-09-08T08:00:00"/>
    <d v="2025-09-08T08:43:00"/>
    <n v="30"/>
    <n v="43"/>
    <n v="1"/>
    <d v="2025-09-07T00:00:00"/>
    <d v="2025-09-13T00:00:00"/>
    <n v="0"/>
  </r>
  <r>
    <x v="0"/>
    <n v="293"/>
    <n v="2"/>
    <n v="2"/>
    <s v="Team_3D"/>
    <n v="3"/>
    <n v="3"/>
    <s v="didn't travel"/>
    <d v="2025-09-08T07:00:00"/>
    <d v="2025-09-08T07:17:00"/>
    <n v="15"/>
    <n v="17"/>
    <n v="1"/>
    <d v="2025-09-07T00:00:00"/>
    <d v="2025-09-13T00:00:00"/>
    <n v="0"/>
  </r>
  <r>
    <x v="0"/>
    <n v="271"/>
    <n v="7"/>
    <n v="2"/>
    <s v="Team_3D"/>
    <n v="3"/>
    <n v="3"/>
    <s v="didn't travel"/>
    <d v="2025-09-08T10:00:00"/>
    <d v="2025-09-08T12:56:00"/>
    <n v="180"/>
    <n v="176"/>
    <n v="1"/>
    <d v="2025-09-07T00:00:00"/>
    <d v="2025-09-13T00:00:00"/>
    <n v="0"/>
  </r>
  <r>
    <x v="0"/>
    <n v="398"/>
    <n v="3"/>
    <n v="2"/>
    <s v="Team_3D"/>
    <n v="3"/>
    <n v="3"/>
    <s v="didn't travel"/>
    <d v="2025-09-08T08:00:00"/>
    <d v="2025-09-08T08:30:00"/>
    <n v="30"/>
    <n v="30"/>
    <n v="1"/>
    <d v="2025-09-07T00:00:00"/>
    <d v="2025-09-13T00:00:00"/>
    <n v="0"/>
  </r>
  <r>
    <x v="0"/>
    <n v="138"/>
    <n v="6"/>
    <n v="1"/>
    <s v="Team_2B"/>
    <n v="2"/>
    <n v="3"/>
    <s v="traveled"/>
    <d v="2025-09-08T09:00:00"/>
    <d v="2025-09-08T10:12:00"/>
    <n v="30"/>
    <n v="72"/>
    <n v="1.607213867513968"/>
    <d v="2025-09-04T00:00:00"/>
    <d v="2025-09-13T00:00:00"/>
    <n v="0"/>
  </r>
  <r>
    <x v="0"/>
    <n v="320"/>
    <n v="3"/>
    <n v="2"/>
    <s v="Team_3D"/>
    <n v="3"/>
    <n v="3"/>
    <s v="didn't travel"/>
    <d v="2025-09-08T07:00:00"/>
    <d v="2025-09-08T08:29:00"/>
    <n v="90"/>
    <n v="89"/>
    <n v="1"/>
    <d v="2025-09-07T00:00:00"/>
    <d v="2025-09-13T00:00:00"/>
    <n v="0"/>
  </r>
  <r>
    <x v="0"/>
    <n v="133"/>
    <n v="5"/>
    <n v="3"/>
    <s v="Team_2D"/>
    <n v="2"/>
    <n v="3"/>
    <s v="traveled"/>
    <d v="2025-09-08T07:00:00"/>
    <d v="2025-09-08T07:36:00"/>
    <n v="15"/>
    <n v="36"/>
    <n v="1.559449747983735"/>
    <d v="2025-09-04T00:00:00"/>
    <d v="2025-09-13T00:00:00"/>
    <n v="0"/>
  </r>
  <r>
    <x v="0"/>
    <n v="108"/>
    <n v="4"/>
    <n v="2"/>
    <s v="Team_2B"/>
    <n v="2"/>
    <n v="3"/>
    <s v="traveled"/>
    <d v="2025-09-08T08:00:00"/>
    <d v="2025-09-08T18:58:00"/>
    <n v="240"/>
    <n v="658"/>
    <n v="2.049301952820938"/>
    <d v="2025-09-04T00:00:00"/>
    <d v="2025-09-13T00:00:00"/>
    <n v="0"/>
  </r>
  <r>
    <x v="0"/>
    <n v="387"/>
    <n v="3"/>
    <n v="1"/>
    <s v="Team_3D"/>
    <n v="3"/>
    <n v="3"/>
    <s v="didn't travel"/>
    <d v="2025-09-08T09:00:00"/>
    <d v="2025-09-08T10:01:00"/>
    <n v="45"/>
    <n v="61"/>
    <n v="1"/>
    <d v="2025-09-07T00:00:00"/>
    <d v="2025-09-13T00:00:00"/>
    <n v="0"/>
  </r>
  <r>
    <x v="0"/>
    <n v="109"/>
    <n v="5"/>
    <n v="2"/>
    <s v="Team_2C"/>
    <n v="2"/>
    <n v="3"/>
    <s v="traveled"/>
    <d v="2025-09-08T07:00:00"/>
    <d v="2025-09-08T13:53:00"/>
    <n v="240"/>
    <n v="413"/>
    <n v="1.9191591878332681"/>
    <d v="2025-09-04T00:00:00"/>
    <d v="2025-09-13T00:00:00"/>
    <n v="0"/>
  </r>
  <r>
    <x v="0"/>
    <n v="119"/>
    <n v="4"/>
    <n v="1"/>
    <s v="Team_2C"/>
    <n v="2"/>
    <n v="3"/>
    <s v="traveled"/>
    <d v="2025-09-08T08:00:00"/>
    <d v="2025-09-08T08:56:00"/>
    <n v="30"/>
    <n v="56"/>
    <n v="1.756001319022249"/>
    <d v="2025-09-04T00:00:00"/>
    <d v="2025-09-13T00:00:00"/>
    <n v="0"/>
  </r>
  <r>
    <x v="0"/>
    <n v="138"/>
    <n v="3"/>
    <n v="3"/>
    <s v="Team_2B"/>
    <n v="2"/>
    <n v="3"/>
    <s v="traveled"/>
    <d v="2025-09-08T08:00:00"/>
    <d v="2025-09-08T08:52:00"/>
    <n v="30"/>
    <n v="52"/>
    <n v="1.611120341392184"/>
    <d v="2025-09-04T00:00:00"/>
    <d v="2025-09-13T00:00:00"/>
    <n v="0"/>
  </r>
  <r>
    <x v="0"/>
    <n v="254"/>
    <n v="6"/>
    <n v="3"/>
    <s v="Team_3C"/>
    <n v="3"/>
    <n v="3"/>
    <s v="didn't travel"/>
    <d v="2025-09-08T10:00:00"/>
    <d v="2025-09-08T13:00:00"/>
    <n v="90"/>
    <n v="180"/>
    <n v="1.8232624731135949"/>
    <d v="2025-09-07T00:00:00"/>
    <d v="2025-09-13T00:00:00"/>
    <n v="0"/>
  </r>
  <r>
    <x v="0"/>
    <n v="236"/>
    <n v="8"/>
    <n v="3"/>
    <s v="Team_3C"/>
    <n v="3"/>
    <n v="3"/>
    <s v="didn't travel"/>
    <d v="2025-09-08T09:00:00"/>
    <d v="2025-09-08T09:42:00"/>
    <n v="30"/>
    <n v="42"/>
    <n v="1.5557139241343421"/>
    <d v="2025-09-07T00:00:00"/>
    <d v="2025-09-13T00:00:00"/>
    <n v="0"/>
  </r>
  <r>
    <x v="0"/>
    <n v="341"/>
    <n v="4"/>
    <n v="2"/>
    <s v="Team_3C"/>
    <n v="3"/>
    <n v="3"/>
    <s v="didn't travel"/>
    <d v="2025-09-08T09:00:00"/>
    <d v="2025-09-08T10:18:00"/>
    <n v="30"/>
    <n v="78"/>
    <n v="1.761075552659241"/>
    <d v="2025-09-07T00:00:00"/>
    <d v="2025-09-13T00:00:00"/>
    <n v="0"/>
  </r>
  <r>
    <x v="0"/>
    <n v="238"/>
    <n v="15"/>
    <n v="1"/>
    <s v="Team_3C"/>
    <n v="3"/>
    <n v="3"/>
    <s v="didn't travel"/>
    <d v="2025-09-08T08:00:00"/>
    <d v="2025-09-08T12:45:00"/>
    <n v="150"/>
    <n v="285"/>
    <n v="1.554817902915729"/>
    <d v="2025-09-07T00:00:00"/>
    <d v="2025-09-13T00:00:00"/>
    <n v="0"/>
  </r>
  <r>
    <x v="0"/>
    <n v="108"/>
    <n v="4"/>
    <n v="1"/>
    <s v="Team_2B"/>
    <n v="2"/>
    <n v="3"/>
    <s v="traveled"/>
    <d v="2025-09-08T07:00:00"/>
    <d v="2025-09-08T19:02:00"/>
    <n v="240"/>
    <n v="722"/>
    <n v="2.0279599638772008"/>
    <d v="2025-09-04T00:00:00"/>
    <d v="2025-09-13T00:00:00"/>
    <n v="0"/>
  </r>
  <r>
    <x v="0"/>
    <n v="133"/>
    <n v="3"/>
    <n v="2"/>
    <s v="Team_2D"/>
    <n v="2"/>
    <n v="3"/>
    <s v="traveled"/>
    <d v="2025-09-08T10:00:00"/>
    <d v="2025-09-08T10:19:00"/>
    <n v="15"/>
    <n v="19"/>
    <n v="1.425456434550012"/>
    <d v="2025-09-04T00:00:00"/>
    <d v="2025-09-13T00:00:00"/>
    <n v="0"/>
  </r>
  <r>
    <x v="0"/>
    <n v="109"/>
    <n v="6"/>
    <n v="1"/>
    <s v="Team_2C"/>
    <n v="2"/>
    <n v="3"/>
    <s v="traveled"/>
    <d v="2025-09-08T09:00:00"/>
    <d v="2025-09-08T17:29:00"/>
    <n v="240"/>
    <n v="509"/>
    <n v="1.944261105280271"/>
    <d v="2025-09-04T00:00:00"/>
    <d v="2025-09-13T00:00:00"/>
    <n v="0"/>
  </r>
  <r>
    <x v="0"/>
    <n v="331"/>
    <n v="16"/>
    <n v="1"/>
    <s v="Team_3C"/>
    <n v="3"/>
    <n v="3"/>
    <s v="didn't travel"/>
    <d v="2025-09-08T09:00:00"/>
    <d v="2025-09-08T10:17:00"/>
    <n v="45"/>
    <n v="77"/>
    <n v="1.7476491457636449"/>
    <d v="2025-09-07T00:00:00"/>
    <d v="2025-09-13T00:00:00"/>
    <n v="0"/>
  </r>
  <r>
    <x v="0"/>
    <n v="300"/>
    <n v="8"/>
    <n v="3"/>
    <s v="Team_3C"/>
    <n v="3"/>
    <n v="3"/>
    <s v="didn't travel"/>
    <d v="2025-09-08T07:00:00"/>
    <d v="2025-09-08T13:32:00"/>
    <n v="240"/>
    <n v="392"/>
    <n v="1.9069228660771469"/>
    <d v="2025-09-07T00:00:00"/>
    <d v="2025-09-13T00:00:00"/>
    <n v="0"/>
  </r>
  <r>
    <x v="0"/>
    <n v="374"/>
    <n v="12"/>
    <n v="3"/>
    <s v="Team_3C"/>
    <n v="3"/>
    <n v="3"/>
    <s v="didn't travel"/>
    <d v="2025-09-08T09:00:00"/>
    <d v="2025-09-08T19:59:00"/>
    <n v="240"/>
    <n v="659"/>
    <n v="2.0816167046631819"/>
    <d v="2025-09-07T00:00:00"/>
    <d v="2025-09-13T00:00:00"/>
    <n v="0"/>
  </r>
  <r>
    <x v="0"/>
    <n v="262"/>
    <n v="17"/>
    <n v="3"/>
    <s v="Team_3C"/>
    <n v="3"/>
    <n v="3"/>
    <s v="didn't travel"/>
    <d v="2025-09-08T09:00:00"/>
    <d v="2025-09-08T17:10:00"/>
    <n v="240"/>
    <n v="490"/>
    <n v="2.2502973727059379"/>
    <d v="2025-09-07T00:00:00"/>
    <d v="2025-09-13T00:00:00"/>
    <n v="0"/>
  </r>
  <r>
    <x v="1"/>
    <n v="131"/>
    <n v="4"/>
    <n v="3"/>
    <s v="Team_2C"/>
    <n v="2"/>
    <n v="2"/>
    <s v="didn't travel"/>
    <d v="2025-09-08T09:00:00"/>
    <d v="2025-09-08T11:18:00"/>
    <n v="90"/>
    <n v="138"/>
    <n v="1"/>
    <d v="2025-09-07T00:00:00"/>
    <d v="2025-09-16T00:00:00"/>
    <n v="0"/>
  </r>
  <r>
    <x v="1"/>
    <n v="169"/>
    <n v="3"/>
    <n v="3"/>
    <s v="Team_2C"/>
    <n v="2"/>
    <n v="2"/>
    <s v="didn't travel"/>
    <d v="2025-09-08T07:00:00"/>
    <d v="2025-09-08T07:21:00"/>
    <n v="15"/>
    <n v="21"/>
    <n v="1"/>
    <d v="2025-09-07T00:00:00"/>
    <d v="2025-09-16T00:00:00"/>
    <n v="0"/>
  </r>
  <r>
    <x v="1"/>
    <n v="35"/>
    <n v="1"/>
    <n v="2"/>
    <s v="Team_1E"/>
    <n v="1"/>
    <n v="2"/>
    <s v="traveled"/>
    <d v="2025-09-08T10:00:00"/>
    <d v="2025-09-08T11:24:00"/>
    <n v="45"/>
    <n v="84"/>
    <n v="1.573139812563541"/>
    <d v="2025-09-04T00:00:00"/>
    <d v="2025-09-16T00:00:00"/>
    <n v="0"/>
  </r>
  <r>
    <x v="1"/>
    <n v="18"/>
    <n v="1"/>
    <n v="1"/>
    <s v="Team_1B"/>
    <n v="1"/>
    <n v="2"/>
    <s v="traveled"/>
    <d v="2025-09-08T07:00:00"/>
    <d v="2025-09-08T15:27:00"/>
    <n v="240"/>
    <n v="507"/>
    <n v="1.9008667722124539"/>
    <d v="2025-09-04T00:00:00"/>
    <d v="2025-09-16T00:00:00"/>
    <n v="0"/>
  </r>
  <r>
    <x v="1"/>
    <n v="66"/>
    <n v="1"/>
    <n v="3"/>
    <s v="Team_1A"/>
    <n v="1"/>
    <n v="2"/>
    <s v="traveled"/>
    <d v="2025-09-08T07:00:00"/>
    <d v="2025-09-08T14:03:00"/>
    <n v="180"/>
    <n v="423"/>
    <n v="1.6815047931352041"/>
    <d v="2025-09-04T00:00:00"/>
    <d v="2025-09-16T00:00:00"/>
    <n v="0"/>
  </r>
  <r>
    <x v="1"/>
    <n v="24"/>
    <n v="2"/>
    <n v="1"/>
    <s v="Team_1D"/>
    <n v="1"/>
    <n v="2"/>
    <s v="traveled"/>
    <d v="2025-09-08T10:00:00"/>
    <d v="2025-09-08T13:16:00"/>
    <n v="150"/>
    <n v="196"/>
    <n v="1.475469659493051"/>
    <d v="2025-09-04T00:00:00"/>
    <d v="2025-09-16T00:00:00"/>
    <n v="0"/>
  </r>
  <r>
    <x v="1"/>
    <n v="193"/>
    <n v="1"/>
    <n v="3"/>
    <s v="Team_2E"/>
    <n v="2"/>
    <n v="2"/>
    <s v="didn't travel"/>
    <d v="2025-09-08T10:00:00"/>
    <d v="2025-09-08T12:42:00"/>
    <n v="180"/>
    <n v="162"/>
    <n v="1"/>
    <d v="2025-09-07T00:00:00"/>
    <d v="2025-09-16T00:00:00"/>
    <n v="0"/>
  </r>
  <r>
    <x v="1"/>
    <n v="195"/>
    <n v="4"/>
    <n v="2"/>
    <s v="Team_2E"/>
    <n v="2"/>
    <n v="2"/>
    <s v="didn't travel"/>
    <d v="2025-09-08T08:00:00"/>
    <d v="2025-09-08T09:12:00"/>
    <n v="60"/>
    <n v="72"/>
    <n v="1"/>
    <d v="2025-09-07T00:00:00"/>
    <d v="2025-09-16T00:00:00"/>
    <n v="0"/>
  </r>
  <r>
    <x v="1"/>
    <n v="163"/>
    <n v="9"/>
    <n v="1"/>
    <s v="Team_2E"/>
    <n v="2"/>
    <n v="2"/>
    <s v="didn't travel"/>
    <d v="2025-09-08T07:00:00"/>
    <d v="2025-09-08T07:17:00"/>
    <n v="15"/>
    <n v="17"/>
    <n v="1"/>
    <d v="2025-09-07T00:00:00"/>
    <d v="2025-09-16T00:00:00"/>
    <n v="0"/>
  </r>
  <r>
    <x v="1"/>
    <n v="191"/>
    <n v="14"/>
    <n v="3"/>
    <s v="Team_2E"/>
    <n v="2"/>
    <n v="2"/>
    <s v="didn't travel"/>
    <d v="2025-09-08T09:00:00"/>
    <d v="2025-09-08T11:28:00"/>
    <n v="180"/>
    <n v="148"/>
    <n v="1"/>
    <d v="2025-09-07T00:00:00"/>
    <d v="2025-09-16T00:00:00"/>
    <n v="0"/>
  </r>
  <r>
    <x v="1"/>
    <n v="24"/>
    <n v="2"/>
    <n v="2"/>
    <s v="Team_1D"/>
    <n v="1"/>
    <n v="2"/>
    <s v="traveled"/>
    <d v="2025-09-08T09:00:00"/>
    <d v="2025-09-08T12:53:00"/>
    <n v="150"/>
    <n v="233"/>
    <n v="1.5358076995663339"/>
    <d v="2025-09-04T00:00:00"/>
    <d v="2025-09-16T00:00:00"/>
    <n v="0"/>
  </r>
  <r>
    <x v="1"/>
    <n v="35"/>
    <n v="1"/>
    <n v="3"/>
    <s v="Team_1E"/>
    <n v="1"/>
    <n v="2"/>
    <s v="traveled"/>
    <d v="2025-09-08T07:00:00"/>
    <d v="2025-09-08T08:23:00"/>
    <n v="45"/>
    <n v="83"/>
    <n v="1.551146116000925"/>
    <d v="2025-09-04T00:00:00"/>
    <d v="2025-09-16T00:00:00"/>
    <n v="0"/>
  </r>
  <r>
    <x v="1"/>
    <n v="66"/>
    <n v="2"/>
    <n v="2"/>
    <s v="Team_1A"/>
    <n v="1"/>
    <n v="2"/>
    <s v="traveled"/>
    <d v="2025-09-08T07:00:00"/>
    <d v="2025-09-08T11:09:00"/>
    <n v="180"/>
    <n v="249"/>
    <n v="1.4958008097125479"/>
    <d v="2025-09-04T00:00:00"/>
    <d v="2025-09-16T00:00:00"/>
    <n v="0"/>
  </r>
  <r>
    <x v="1"/>
    <n v="18"/>
    <n v="3"/>
    <n v="1"/>
    <s v="Team_1B"/>
    <n v="1"/>
    <n v="2"/>
    <s v="traveled"/>
    <d v="2025-09-08T09:00:00"/>
    <d v="2025-09-08T19:26:00"/>
    <n v="240"/>
    <n v="626"/>
    <n v="1.8237114070441589"/>
    <d v="2025-09-04T00:00:00"/>
    <d v="2025-09-16T00:00:00"/>
    <n v="0"/>
  </r>
  <r>
    <x v="1"/>
    <n v="151"/>
    <n v="1"/>
    <n v="2"/>
    <s v="Team_2F"/>
    <n v="2"/>
    <n v="2"/>
    <s v="didn't travel"/>
    <d v="2025-09-08T07:00:00"/>
    <d v="2025-09-08T09:21:00"/>
    <n v="90"/>
    <n v="141"/>
    <n v="1"/>
    <d v="2025-09-07T00:00:00"/>
    <d v="2025-09-16T00:00:00"/>
    <n v="0"/>
  </r>
  <r>
    <x v="1"/>
    <n v="103"/>
    <n v="1"/>
    <n v="3"/>
    <s v="Team_2F"/>
    <n v="2"/>
    <n v="2"/>
    <s v="didn't travel"/>
    <d v="2025-09-08T09:00:00"/>
    <d v="2025-09-08T10:37:00"/>
    <n v="90"/>
    <n v="97"/>
    <n v="1"/>
    <d v="2025-09-07T00:00:00"/>
    <d v="2025-09-16T00:00:00"/>
    <n v="0"/>
  </r>
  <r>
    <x v="1"/>
    <n v="35"/>
    <n v="2"/>
    <n v="1"/>
    <s v="Team_1E"/>
    <n v="1"/>
    <n v="2"/>
    <s v="traveled"/>
    <d v="2025-09-08T09:00:00"/>
    <d v="2025-09-08T11:08:00"/>
    <n v="45"/>
    <n v="128"/>
    <n v="1.796277704121974"/>
    <d v="2025-09-04T00:00:00"/>
    <d v="2025-09-16T00:00:00"/>
    <n v="0"/>
  </r>
  <r>
    <x v="1"/>
    <n v="24"/>
    <n v="2"/>
    <n v="2"/>
    <s v="Team_1D"/>
    <n v="1"/>
    <n v="2"/>
    <s v="traveled"/>
    <d v="2025-09-08T09:00:00"/>
    <d v="2025-09-08T15:17:00"/>
    <n v="150"/>
    <n v="377"/>
    <n v="1.5860412788549441"/>
    <d v="2025-09-04T00:00:00"/>
    <d v="2025-09-16T00:00:00"/>
    <n v="0"/>
  </r>
  <r>
    <x v="1"/>
    <n v="112"/>
    <n v="5"/>
    <n v="2"/>
    <s v="Team_2D"/>
    <n v="2"/>
    <n v="2"/>
    <s v="didn't travel"/>
    <d v="2025-09-08T08:00:00"/>
    <d v="2025-09-08T10:42:00"/>
    <n v="150"/>
    <n v="162"/>
    <n v="1"/>
    <d v="2025-09-07T00:00:00"/>
    <d v="2025-09-16T00:00:00"/>
    <n v="0"/>
  </r>
  <r>
    <x v="1"/>
    <n v="152"/>
    <n v="10"/>
    <n v="2"/>
    <s v="Team_2D"/>
    <n v="2"/>
    <n v="2"/>
    <s v="didn't travel"/>
    <d v="2025-09-08T08:00:00"/>
    <d v="2025-09-08T12:24:00"/>
    <n v="240"/>
    <n v="264"/>
    <n v="1.316414316885949"/>
    <d v="2025-09-07T00:00:00"/>
    <d v="2025-09-16T00:00:00"/>
    <n v="0"/>
  </r>
  <r>
    <x v="1"/>
    <n v="145"/>
    <n v="12"/>
    <n v="2"/>
    <s v="Team_2D"/>
    <n v="2"/>
    <n v="2"/>
    <s v="didn't travel"/>
    <d v="2025-09-08T08:00:00"/>
    <d v="2025-09-08T10:18:00"/>
    <n v="90"/>
    <n v="138"/>
    <n v="1"/>
    <d v="2025-09-07T00:00:00"/>
    <d v="2025-09-16T00:00:00"/>
    <n v="0"/>
  </r>
  <r>
    <x v="1"/>
    <n v="153"/>
    <n v="7"/>
    <n v="1"/>
    <s v="Team_2D"/>
    <n v="2"/>
    <n v="2"/>
    <s v="didn't travel"/>
    <d v="2025-09-08T08:00:00"/>
    <d v="2025-09-08T09:02:00"/>
    <n v="60"/>
    <n v="62"/>
    <n v="1"/>
    <d v="2025-09-07T00:00:00"/>
    <d v="2025-09-16T00:00:00"/>
    <n v="0"/>
  </r>
  <r>
    <x v="1"/>
    <n v="66"/>
    <n v="1"/>
    <n v="2"/>
    <s v="Team_1A"/>
    <n v="1"/>
    <n v="2"/>
    <s v="traveled"/>
    <d v="2025-09-08T10:00:00"/>
    <d v="2025-09-08T16:36:00"/>
    <n v="180"/>
    <n v="396"/>
    <n v="1.75223320388741"/>
    <d v="2025-09-04T00:00:00"/>
    <d v="2025-09-16T00:00:00"/>
    <n v="0"/>
  </r>
  <r>
    <x v="1"/>
    <n v="24"/>
    <n v="4"/>
    <n v="3"/>
    <s v="Team_1D"/>
    <n v="1"/>
    <n v="2"/>
    <s v="traveled"/>
    <d v="2025-09-08T08:00:00"/>
    <d v="2025-09-08T11:21:00"/>
    <n v="150"/>
    <n v="201"/>
    <n v="1.4882564281159889"/>
    <d v="2025-09-04T00:00:00"/>
    <d v="2025-09-16T00:00:00"/>
    <n v="0"/>
  </r>
  <r>
    <x v="1"/>
    <n v="35"/>
    <n v="2"/>
    <n v="1"/>
    <s v="Team_1E"/>
    <n v="1"/>
    <n v="2"/>
    <s v="traveled"/>
    <d v="2025-09-08T07:00:00"/>
    <d v="2025-09-08T08:34:00"/>
    <n v="45"/>
    <n v="94"/>
    <n v="1.4733326230902271"/>
    <d v="2025-09-04T00:00:00"/>
    <d v="2025-09-16T00:00:00"/>
    <n v="0"/>
  </r>
  <r>
    <x v="1"/>
    <n v="18"/>
    <n v="2"/>
    <n v="3"/>
    <s v="Team_1B"/>
    <n v="1"/>
    <n v="2"/>
    <s v="traveled"/>
    <d v="2025-09-08T08:00:00"/>
    <d v="2025-09-08T16:54:00"/>
    <n v="240"/>
    <n v="534"/>
    <n v="1.860447588692536"/>
    <d v="2025-09-04T00:00:00"/>
    <d v="2025-09-16T00:00:00"/>
    <n v="0"/>
  </r>
  <r>
    <x v="1"/>
    <n v="123"/>
    <n v="7"/>
    <n v="3"/>
    <s v="Team_2A"/>
    <n v="2"/>
    <n v="2"/>
    <s v="didn't travel"/>
    <d v="2025-09-08T07:00:00"/>
    <d v="2025-09-08T07:42:00"/>
    <n v="45"/>
    <n v="42"/>
    <n v="1"/>
    <d v="2025-09-07T00:00:00"/>
    <d v="2025-09-16T00:00:00"/>
    <n v="0"/>
  </r>
  <r>
    <x v="1"/>
    <n v="137"/>
    <n v="8"/>
    <n v="1"/>
    <s v="Team_2A"/>
    <n v="2"/>
    <n v="2"/>
    <s v="didn't travel"/>
    <d v="2025-09-08T09:00:00"/>
    <d v="2025-09-08T11:35:00"/>
    <n v="120"/>
    <n v="155"/>
    <n v="1"/>
    <d v="2025-09-07T00:00:00"/>
    <d v="2025-09-16T00:00:00"/>
    <n v="0"/>
  </r>
  <r>
    <x v="1"/>
    <n v="24"/>
    <n v="4"/>
    <n v="1"/>
    <s v="Team_1D"/>
    <n v="1"/>
    <n v="2"/>
    <s v="traveled"/>
    <d v="2025-09-08T09:00:00"/>
    <d v="2025-09-08T14:06:00"/>
    <n v="150"/>
    <n v="306"/>
    <n v="1.5238389152681471"/>
    <d v="2025-09-04T00:00:00"/>
    <d v="2025-09-16T00:00:00"/>
    <n v="0"/>
  </r>
  <r>
    <x v="1"/>
    <n v="215"/>
    <n v="8"/>
    <n v="1"/>
    <s v="Team_2A"/>
    <n v="2"/>
    <n v="2"/>
    <s v="didn't travel"/>
    <d v="2025-09-08T09:00:00"/>
    <d v="2025-09-08T10:31:00"/>
    <n v="60"/>
    <n v="91"/>
    <n v="1"/>
    <d v="2025-09-07T00:00:00"/>
    <d v="2025-09-16T00:00:00"/>
    <n v="0"/>
  </r>
  <r>
    <x v="1"/>
    <n v="66"/>
    <n v="3"/>
    <n v="3"/>
    <s v="Team_1A"/>
    <n v="1"/>
    <n v="2"/>
    <s v="traveled"/>
    <d v="2025-09-08T08:00:00"/>
    <d v="2025-09-08T16:11:00"/>
    <n v="180"/>
    <n v="491"/>
    <n v="1.7380363508961061"/>
    <d v="2025-09-04T00:00:00"/>
    <d v="2025-09-16T00:00:00"/>
    <n v="0"/>
  </r>
  <r>
    <x v="1"/>
    <n v="35"/>
    <n v="1"/>
    <n v="3"/>
    <s v="Team_1E"/>
    <n v="1"/>
    <n v="2"/>
    <s v="traveled"/>
    <d v="2025-09-08T09:00:00"/>
    <d v="2025-09-08T11:04:00"/>
    <n v="45"/>
    <n v="124"/>
    <n v="1.734827716808081"/>
    <d v="2025-09-04T00:00:00"/>
    <d v="2025-09-16T00:00:00"/>
    <n v="0"/>
  </r>
  <r>
    <x v="1"/>
    <n v="18"/>
    <n v="3"/>
    <n v="3"/>
    <s v="Team_1B"/>
    <n v="1"/>
    <n v="2"/>
    <s v="traveled"/>
    <d v="2025-09-08T09:00:00"/>
    <d v="2025-09-08T19:39:00"/>
    <n v="240"/>
    <n v="639"/>
    <n v="1.928236090225776"/>
    <d v="2025-09-04T00:00:00"/>
    <d v="2025-09-16T00:00:00"/>
    <n v="0"/>
  </r>
  <r>
    <x v="1"/>
    <n v="111"/>
    <n v="5"/>
    <n v="2"/>
    <s v="Team_2B"/>
    <n v="2"/>
    <n v="2"/>
    <s v="didn't travel"/>
    <d v="2025-09-08T07:00:00"/>
    <d v="2025-09-08T10:03:00"/>
    <n v="150"/>
    <n v="183"/>
    <n v="1"/>
    <d v="2025-09-07T00:00:00"/>
    <d v="2025-09-16T00:00:00"/>
    <n v="0"/>
  </r>
  <r>
    <x v="1"/>
    <n v="114"/>
    <n v="4"/>
    <n v="1"/>
    <s v="Team_2B"/>
    <n v="2"/>
    <n v="2"/>
    <s v="didn't travel"/>
    <d v="2025-09-08T08:00:00"/>
    <d v="2025-09-08T08:51:00"/>
    <n v="60"/>
    <n v="51"/>
    <n v="1"/>
    <d v="2025-09-07T00:00:00"/>
    <d v="2025-09-16T00:00:00"/>
    <n v="0"/>
  </r>
  <r>
    <x v="1"/>
    <n v="24"/>
    <n v="1"/>
    <n v="1"/>
    <s v="Team_1D"/>
    <n v="1"/>
    <n v="2"/>
    <s v="traveled"/>
    <d v="2025-09-08T08:00:00"/>
    <d v="2025-09-08T13:47:00"/>
    <n v="150"/>
    <n v="347"/>
    <n v="1.726933091109105"/>
    <d v="2025-09-04T00:00:00"/>
    <d v="2025-09-16T00:00:00"/>
    <n v="0"/>
  </r>
  <r>
    <x v="1"/>
    <n v="107"/>
    <n v="2"/>
    <n v="1"/>
    <s v="Team_2B"/>
    <n v="2"/>
    <n v="2"/>
    <s v="didn't travel"/>
    <d v="2025-09-08T10:00:00"/>
    <d v="2025-09-08T10:57:00"/>
    <n v="60"/>
    <n v="57"/>
    <n v="1"/>
    <d v="2025-09-07T00:00:00"/>
    <d v="2025-09-16T00:00:00"/>
    <n v="0"/>
  </r>
  <r>
    <x v="1"/>
    <n v="180"/>
    <n v="6"/>
    <n v="1"/>
    <s v="Team_2B"/>
    <n v="2"/>
    <n v="2"/>
    <s v="didn't travel"/>
    <d v="2025-09-08T09:00:00"/>
    <d v="2025-09-08T14:18:00"/>
    <n v="240"/>
    <n v="318"/>
    <n v="1.2804216904993311"/>
    <d v="2025-09-07T00:00:00"/>
    <d v="2025-09-16T00:00:00"/>
    <n v="0"/>
  </r>
  <r>
    <x v="1"/>
    <n v="66"/>
    <n v="4"/>
    <n v="3"/>
    <s v="Team_1A"/>
    <n v="1"/>
    <n v="2"/>
    <s v="traveled"/>
    <d v="2025-09-08T08:00:00"/>
    <d v="2025-09-08T14:02:00"/>
    <n v="180"/>
    <n v="362"/>
    <n v="1.488137137416107"/>
    <d v="2025-09-04T00:00:00"/>
    <d v="2025-09-16T00:00:00"/>
    <n v="0"/>
  </r>
  <r>
    <x v="1"/>
    <n v="18"/>
    <n v="3"/>
    <n v="2"/>
    <s v="Team_1B"/>
    <n v="1"/>
    <n v="2"/>
    <s v="traveled"/>
    <d v="2025-09-08T09:00:00"/>
    <d v="2025-09-08T20:51:00"/>
    <n v="240"/>
    <n v="711"/>
    <n v="1.87961323286517"/>
    <d v="2025-09-04T00:00:00"/>
    <d v="2025-09-16T00:00:00"/>
    <n v="0"/>
  </r>
  <r>
    <x v="1"/>
    <n v="35"/>
    <n v="2"/>
    <n v="3"/>
    <s v="Team_1E"/>
    <n v="1"/>
    <n v="2"/>
    <s v="traveled"/>
    <d v="2025-09-08T07:00:00"/>
    <d v="2025-09-08T08:05:00"/>
    <n v="45"/>
    <n v="65"/>
    <n v="1.725348212904521"/>
    <d v="2025-09-04T00:00:00"/>
    <d v="2025-09-16T00:00:00"/>
    <n v="0"/>
  </r>
  <r>
    <x v="2"/>
    <n v="93"/>
    <n v="4"/>
    <n v="2"/>
    <s v="Team_1D"/>
    <n v="1"/>
    <n v="1"/>
    <s v="didn't travel"/>
    <d v="2025-09-08T07:00:00"/>
    <d v="2025-09-08T08:18:00"/>
    <n v="90"/>
    <n v="78"/>
    <n v="1"/>
    <d v="2025-09-07T00:00:00"/>
    <d v="2025-09-19T00:00:00"/>
    <n v="0"/>
  </r>
  <r>
    <x v="2"/>
    <n v="83"/>
    <n v="1"/>
    <n v="2"/>
    <s v="Team_1D"/>
    <n v="1"/>
    <n v="1"/>
    <s v="didn't travel"/>
    <d v="2025-09-08T10:00:00"/>
    <d v="2025-09-08T12:06:00"/>
    <n v="150"/>
    <n v="126"/>
    <n v="1"/>
    <d v="2025-09-07T00:00:00"/>
    <d v="2025-09-19T00:00:00"/>
    <n v="0"/>
  </r>
  <r>
    <x v="2"/>
    <n v="40"/>
    <n v="2"/>
    <n v="1"/>
    <s v="Team_1D"/>
    <n v="1"/>
    <n v="1"/>
    <s v="didn't travel"/>
    <d v="2025-09-08T08:00:00"/>
    <d v="2025-09-08T10:57:00"/>
    <n v="150"/>
    <n v="177"/>
    <n v="1"/>
    <d v="2025-09-07T00:00:00"/>
    <d v="2025-09-19T00:00:00"/>
    <n v="0"/>
  </r>
  <r>
    <x v="2"/>
    <n v="9"/>
    <n v="3"/>
    <n v="3"/>
    <s v="Team_1D"/>
    <n v="1"/>
    <n v="1"/>
    <s v="didn't travel"/>
    <d v="2025-09-08T09:00:00"/>
    <d v="2025-09-08T16:18:00"/>
    <n v="240"/>
    <n v="438"/>
    <n v="1.2888779009189331"/>
    <d v="2025-09-07T00:00:00"/>
    <d v="2025-09-19T00:00:00"/>
    <n v="0"/>
  </r>
  <r>
    <x v="2"/>
    <n v="76"/>
    <n v="5"/>
    <n v="2"/>
    <s v="Team_1C"/>
    <n v="1"/>
    <n v="1"/>
    <s v="didn't travel"/>
    <d v="2025-09-08T07:00:00"/>
    <d v="2025-09-08T07:31:00"/>
    <n v="30"/>
    <n v="31"/>
    <n v="1"/>
    <d v="2025-09-07T00:00:00"/>
    <d v="2025-09-19T00:00:00"/>
    <n v="0"/>
  </r>
  <r>
    <x v="2"/>
    <n v="84"/>
    <n v="5"/>
    <n v="2"/>
    <s v="Team_1C"/>
    <n v="1"/>
    <n v="1"/>
    <s v="didn't travel"/>
    <d v="2025-09-08T09:00:00"/>
    <d v="2025-09-08T11:12:00"/>
    <n v="90"/>
    <n v="132"/>
    <n v="1"/>
    <d v="2025-09-07T00:00:00"/>
    <d v="2025-09-19T00:00:00"/>
    <n v="0"/>
  </r>
  <r>
    <x v="2"/>
    <n v="13"/>
    <n v="6"/>
    <n v="1"/>
    <s v="Team_1C"/>
    <n v="1"/>
    <n v="1"/>
    <s v="didn't travel"/>
    <d v="2025-09-08T08:00:00"/>
    <d v="2025-09-08T08:17:00"/>
    <n v="15"/>
    <n v="17"/>
    <n v="1"/>
    <d v="2025-09-07T00:00:00"/>
    <d v="2025-09-19T00:00:00"/>
    <n v="0"/>
  </r>
  <r>
    <x v="2"/>
    <n v="36"/>
    <n v="3"/>
    <n v="1"/>
    <s v="Team_1C"/>
    <n v="1"/>
    <n v="1"/>
    <s v="didn't travel"/>
    <d v="2025-09-08T09:00:00"/>
    <d v="2025-09-08T09:55:00"/>
    <n v="60"/>
    <n v="55"/>
    <n v="1"/>
    <d v="2025-09-07T00:00:00"/>
    <d v="2025-09-19T00:00:00"/>
    <n v="0"/>
  </r>
  <r>
    <x v="2"/>
    <n v="10"/>
    <n v="1"/>
    <n v="3"/>
    <s v="Team_1E"/>
    <n v="1"/>
    <n v="1"/>
    <s v="didn't travel"/>
    <d v="2025-09-08T07:00:00"/>
    <d v="2025-09-08T07:41:00"/>
    <n v="30"/>
    <n v="41"/>
    <n v="1"/>
    <d v="2025-09-07T00:00:00"/>
    <d v="2025-09-19T00:00:00"/>
    <n v="0"/>
  </r>
  <r>
    <x v="2"/>
    <n v="62"/>
    <n v="2"/>
    <n v="1"/>
    <s v="Team_1E"/>
    <n v="1"/>
    <n v="1"/>
    <s v="didn't travel"/>
    <d v="2025-09-08T10:00:00"/>
    <d v="2025-09-08T10:50:00"/>
    <n v="60"/>
    <n v="50"/>
    <n v="1"/>
    <d v="2025-09-07T00:00:00"/>
    <d v="2025-09-19T00:00:00"/>
    <n v="0"/>
  </r>
  <r>
    <x v="2"/>
    <n v="29"/>
    <n v="1"/>
    <n v="2"/>
    <s v="Team_1E"/>
    <n v="1"/>
    <n v="1"/>
    <s v="didn't travel"/>
    <d v="2025-09-08T07:00:00"/>
    <d v="2025-09-08T07:54:00"/>
    <n v="45"/>
    <n v="54"/>
    <n v="1"/>
    <d v="2025-09-07T00:00:00"/>
    <d v="2025-09-19T00:00:00"/>
    <n v="0"/>
  </r>
  <r>
    <x v="2"/>
    <n v="15"/>
    <n v="3"/>
    <n v="1"/>
    <s v="Team_1B"/>
    <n v="1"/>
    <n v="1"/>
    <s v="didn't travel"/>
    <d v="2025-09-08T10:00:00"/>
    <d v="2025-09-08T10:40:00"/>
    <n v="30"/>
    <n v="40"/>
    <n v="1"/>
    <d v="2025-09-07T00:00:00"/>
    <d v="2025-09-19T00:00:00"/>
    <n v="0"/>
  </r>
  <r>
    <x v="2"/>
    <n v="97"/>
    <n v="3"/>
    <n v="2"/>
    <s v="Team_1B"/>
    <n v="1"/>
    <n v="1"/>
    <s v="didn't travel"/>
    <d v="2025-09-08T08:00:00"/>
    <d v="2025-09-08T10:41:00"/>
    <n v="120"/>
    <n v="161"/>
    <n v="1"/>
    <d v="2025-09-07T00:00:00"/>
    <d v="2025-09-19T00:00:00"/>
    <n v="0"/>
  </r>
  <r>
    <x v="2"/>
    <n v="26"/>
    <n v="3"/>
    <n v="1"/>
    <s v="Team_1B"/>
    <n v="1"/>
    <n v="1"/>
    <s v="didn't travel"/>
    <d v="2025-09-08T10:00:00"/>
    <d v="2025-09-08T14:20:00"/>
    <n v="180"/>
    <n v="260"/>
    <n v="1"/>
    <d v="2025-09-07T00:00:00"/>
    <d v="2025-09-19T00:00:00"/>
    <n v="0"/>
  </r>
  <r>
    <x v="2"/>
    <n v="85"/>
    <n v="3"/>
    <n v="3"/>
    <s v="Team_1B"/>
    <n v="1"/>
    <n v="1"/>
    <s v="didn't travel"/>
    <d v="2025-09-08T07:00:00"/>
    <d v="2025-09-08T13:28:00"/>
    <n v="240"/>
    <n v="388"/>
    <n v="1.395983084122487"/>
    <d v="2025-09-07T00:00:00"/>
    <d v="2025-09-19T00:00:00"/>
    <n v="0"/>
  </r>
  <r>
    <x v="2"/>
    <n v="49"/>
    <n v="3"/>
    <n v="3"/>
    <s v="Team_1A"/>
    <n v="1"/>
    <n v="1"/>
    <s v="didn't travel"/>
    <d v="2025-09-08T08:00:00"/>
    <d v="2025-09-08T11:42:00"/>
    <n v="150"/>
    <n v="222"/>
    <n v="1"/>
    <d v="2025-09-07T00:00:00"/>
    <d v="2025-09-19T00:00:00"/>
    <n v="0"/>
  </r>
  <r>
    <x v="2"/>
    <n v="86"/>
    <n v="3"/>
    <n v="1"/>
    <s v="Team_1A"/>
    <n v="1"/>
    <n v="1"/>
    <s v="didn't travel"/>
    <d v="2025-09-08T10:00:00"/>
    <d v="2025-09-08T11:25:00"/>
    <n v="60"/>
    <n v="85"/>
    <n v="1"/>
    <d v="2025-09-07T00:00:00"/>
    <d v="2025-09-19T00:00:00"/>
    <n v="0"/>
  </r>
  <r>
    <x v="2"/>
    <n v="14"/>
    <n v="2"/>
    <n v="2"/>
    <s v="Team_1A"/>
    <n v="1"/>
    <n v="1"/>
    <s v="didn't travel"/>
    <d v="2025-09-08T09:00:00"/>
    <d v="2025-09-08T09:22:00"/>
    <n v="15"/>
    <n v="22"/>
    <n v="1"/>
    <d v="2025-09-07T00:00:00"/>
    <d v="2025-09-19T00:00:00"/>
    <n v="0"/>
  </r>
  <r>
    <x v="2"/>
    <n v="42"/>
    <n v="1"/>
    <n v="2"/>
    <s v="Team_1A"/>
    <n v="1"/>
    <n v="1"/>
    <s v="didn't travel"/>
    <d v="2025-09-08T08:00:00"/>
    <d v="2025-09-08T10:42:00"/>
    <n v="120"/>
    <n v="162"/>
    <n v="1"/>
    <d v="2025-09-07T00:00:00"/>
    <d v="2025-09-19T00:00:00"/>
    <n v="0"/>
  </r>
  <r>
    <x v="2"/>
    <n v="89"/>
    <n v="3"/>
    <n v="2"/>
    <s v="Team_1A"/>
    <n v="1"/>
    <n v="1"/>
    <s v="didn't travel"/>
    <d v="2025-09-08T10:00:00"/>
    <d v="2025-09-08T11:35:00"/>
    <n v="60"/>
    <n v="95"/>
    <n v="1"/>
    <d v="2025-09-07T00:00:00"/>
    <d v="2025-09-19T00:00:00"/>
    <n v="0"/>
  </r>
  <r>
    <x v="2"/>
    <n v="43"/>
    <n v="1"/>
    <n v="2"/>
    <s v="Team_1A"/>
    <n v="1"/>
    <n v="1"/>
    <s v="didn't travel"/>
    <d v="2025-09-08T08:00:00"/>
    <d v="2025-09-08T11:02:00"/>
    <n v="120"/>
    <n v="182"/>
    <n v="1"/>
    <d v="2025-09-07T00:00:00"/>
    <d v="2025-09-19T00:00:00"/>
    <n v="0"/>
  </r>
  <r>
    <x v="0"/>
    <n v="168"/>
    <n v="2"/>
    <n v="3"/>
    <s v="Team_2F"/>
    <n v="2"/>
    <n v="3"/>
    <s v="traveled"/>
    <d v="2025-09-09T09:00:00"/>
    <d v="2025-09-09T10:33:00"/>
    <n v="60"/>
    <n v="93"/>
    <n v="1.5718513673072729"/>
    <d v="2025-09-04T00:00:00"/>
    <d v="2025-09-13T00:00:00"/>
    <n v="0"/>
  </r>
  <r>
    <x v="0"/>
    <n v="194"/>
    <n v="12"/>
    <n v="1"/>
    <s v="Team_2E"/>
    <n v="2"/>
    <n v="3"/>
    <s v="traveled"/>
    <d v="2025-09-09T07:00:00"/>
    <d v="2025-09-09T07:52:00"/>
    <n v="30"/>
    <n v="52"/>
    <n v="1.480806954666664"/>
    <d v="2025-09-04T00:00:00"/>
    <d v="2025-09-13T00:00:00"/>
    <n v="0"/>
  </r>
  <r>
    <x v="0"/>
    <n v="241"/>
    <n v="9"/>
    <n v="3"/>
    <s v="Team_3A"/>
    <n v="3"/>
    <n v="3"/>
    <s v="didn't travel"/>
    <d v="2025-09-09T09:00:00"/>
    <d v="2025-09-09T11:08:00"/>
    <n v="60"/>
    <n v="128"/>
    <n v="1.63609245735556"/>
    <d v="2025-09-07T00:00:00"/>
    <d v="2025-09-13T00:00:00"/>
    <n v="0"/>
  </r>
  <r>
    <x v="0"/>
    <n v="310"/>
    <n v="3"/>
    <n v="3"/>
    <s v="Team_3A"/>
    <n v="3"/>
    <n v="3"/>
    <s v="didn't travel"/>
    <d v="2025-09-09T07:00:00"/>
    <d v="2025-09-09T07:50:00"/>
    <n v="30"/>
    <n v="50"/>
    <n v="1.838303105313156"/>
    <d v="2025-09-07T00:00:00"/>
    <d v="2025-09-13T00:00:00"/>
    <n v="0"/>
  </r>
  <r>
    <x v="0"/>
    <n v="287"/>
    <n v="15"/>
    <n v="3"/>
    <s v="Team_3A"/>
    <n v="3"/>
    <n v="3"/>
    <s v="didn't travel"/>
    <d v="2025-09-09T07:00:00"/>
    <d v="2025-09-09T10:48:00"/>
    <n v="90"/>
    <n v="228"/>
    <n v="1.7348839069930491"/>
    <d v="2025-09-07T00:00:00"/>
    <d v="2025-09-13T00:00:00"/>
    <n v="0"/>
  </r>
  <r>
    <x v="0"/>
    <n v="399"/>
    <n v="13"/>
    <n v="3"/>
    <s v="Team_3A"/>
    <n v="3"/>
    <n v="3"/>
    <s v="didn't travel"/>
    <d v="2025-09-09T07:00:00"/>
    <d v="2025-09-09T08:23:00"/>
    <n v="45"/>
    <n v="83"/>
    <n v="1.71922509525456"/>
    <d v="2025-09-07T00:00:00"/>
    <d v="2025-09-13T00:00:00"/>
    <n v="0"/>
  </r>
  <r>
    <x v="0"/>
    <n v="366"/>
    <n v="15"/>
    <n v="1"/>
    <s v="Team_3A"/>
    <n v="3"/>
    <n v="3"/>
    <s v="didn't travel"/>
    <d v="2025-09-09T09:00:00"/>
    <d v="2025-09-09T22:02:00"/>
    <n v="240"/>
    <n v="782"/>
    <n v="2.0612702458561252"/>
    <d v="2025-09-07T00:00:00"/>
    <d v="2025-09-13T00:00:00"/>
    <n v="0"/>
  </r>
  <r>
    <x v="0"/>
    <n v="337"/>
    <n v="2"/>
    <n v="2"/>
    <s v="Team_3B"/>
    <n v="3"/>
    <n v="3"/>
    <s v="didn't travel"/>
    <d v="2025-09-09T08:00:00"/>
    <d v="2025-09-09T09:02:00"/>
    <n v="30"/>
    <n v="62"/>
    <n v="1.561440468390811"/>
    <d v="2025-09-07T00:00:00"/>
    <d v="2025-09-13T00:00:00"/>
    <n v="0"/>
  </r>
  <r>
    <x v="0"/>
    <n v="313"/>
    <n v="10"/>
    <n v="3"/>
    <s v="Team_3B"/>
    <n v="3"/>
    <n v="3"/>
    <s v="didn't travel"/>
    <d v="2025-09-09T07:00:00"/>
    <d v="2025-09-09T07:37:00"/>
    <n v="15"/>
    <n v="37"/>
    <n v="1.8320563179727141"/>
    <d v="2025-09-07T00:00:00"/>
    <d v="2025-09-13T00:00:00"/>
    <n v="0"/>
  </r>
  <r>
    <x v="0"/>
    <n v="194"/>
    <n v="1"/>
    <n v="3"/>
    <s v="Team_2E"/>
    <n v="2"/>
    <n v="3"/>
    <s v="traveled"/>
    <d v="2025-09-09T08:00:00"/>
    <d v="2025-09-09T09:04:00"/>
    <n v="30"/>
    <n v="64"/>
    <n v="1.4802301817437411"/>
    <d v="2025-09-04T00:00:00"/>
    <d v="2025-09-13T00:00:00"/>
    <n v="0"/>
  </r>
  <r>
    <x v="0"/>
    <n v="403"/>
    <n v="13"/>
    <n v="3"/>
    <s v="Team_3B"/>
    <n v="3"/>
    <n v="3"/>
    <s v="didn't travel"/>
    <d v="2025-09-09T08:00:00"/>
    <d v="2025-09-09T17:50:00"/>
    <n v="240"/>
    <n v="590"/>
    <n v="1.92250686210685"/>
    <d v="2025-09-07T00:00:00"/>
    <d v="2025-09-13T00:00:00"/>
    <n v="0"/>
  </r>
  <r>
    <x v="0"/>
    <n v="168"/>
    <n v="2"/>
    <n v="2"/>
    <s v="Team_2F"/>
    <n v="2"/>
    <n v="3"/>
    <s v="traveled"/>
    <d v="2025-09-09T10:00:00"/>
    <d v="2025-09-09T12:13:00"/>
    <n v="60"/>
    <n v="133"/>
    <n v="1.749520471779739"/>
    <d v="2025-09-04T00:00:00"/>
    <d v="2025-09-13T00:00:00"/>
    <n v="0"/>
  </r>
  <r>
    <x v="0"/>
    <n v="221"/>
    <n v="3"/>
    <n v="2"/>
    <s v="Team_3B"/>
    <n v="3"/>
    <n v="3"/>
    <s v="didn't travel"/>
    <d v="2025-09-09T08:00:00"/>
    <d v="2025-09-09T11:45:00"/>
    <n v="180"/>
    <n v="225"/>
    <n v="1.544107300332942"/>
    <d v="2025-09-07T00:00:00"/>
    <d v="2025-09-13T00:00:00"/>
    <n v="0"/>
  </r>
  <r>
    <x v="0"/>
    <n v="357"/>
    <n v="4"/>
    <n v="3"/>
    <s v="Team_3B"/>
    <n v="3"/>
    <n v="3"/>
    <s v="didn't travel"/>
    <d v="2025-09-09T07:00:00"/>
    <d v="2025-09-09T16:04:00"/>
    <n v="240"/>
    <n v="544"/>
    <n v="1.9643860974953069"/>
    <d v="2025-09-07T00:00:00"/>
    <d v="2025-09-13T00:00:00"/>
    <n v="0"/>
  </r>
  <r>
    <x v="0"/>
    <n v="194"/>
    <n v="11"/>
    <n v="3"/>
    <s v="Team_2E"/>
    <n v="2"/>
    <n v="3"/>
    <s v="traveled"/>
    <d v="2025-09-09T07:00:00"/>
    <d v="2025-09-09T08:00:00"/>
    <n v="30"/>
    <n v="60"/>
    <n v="1.403102712908582"/>
    <d v="2025-09-04T00:00:00"/>
    <d v="2025-09-13T00:00:00"/>
    <n v="0"/>
  </r>
  <r>
    <x v="0"/>
    <n v="348"/>
    <n v="3"/>
    <n v="2"/>
    <s v="Team_3C"/>
    <n v="3"/>
    <n v="3"/>
    <s v="didn't travel"/>
    <d v="2025-09-09T09:00:00"/>
    <d v="2025-09-09T12:45:00"/>
    <n v="120"/>
    <n v="225"/>
    <n v="1.6782683827166369"/>
    <d v="2025-09-07T00:00:00"/>
    <d v="2025-09-13T00:00:00"/>
    <n v="0"/>
  </r>
  <r>
    <x v="0"/>
    <n v="416"/>
    <n v="8"/>
    <n v="2"/>
    <s v="Team_3C"/>
    <n v="3"/>
    <n v="3"/>
    <s v="didn't travel"/>
    <d v="2025-09-09T10:00:00"/>
    <d v="2025-09-09T12:31:00"/>
    <n v="60"/>
    <n v="151"/>
    <n v="1.594455317475491"/>
    <d v="2025-09-07T00:00:00"/>
    <d v="2025-09-13T00:00:00"/>
    <n v="0"/>
  </r>
  <r>
    <x v="0"/>
    <n v="168"/>
    <n v="2"/>
    <n v="3"/>
    <s v="Team_2F"/>
    <n v="2"/>
    <n v="3"/>
    <s v="traveled"/>
    <d v="2025-09-09T08:00:00"/>
    <d v="2025-09-09T09:36:00"/>
    <n v="60"/>
    <n v="96"/>
    <n v="1.4200530236351649"/>
    <d v="2025-09-04T00:00:00"/>
    <d v="2025-09-13T00:00:00"/>
    <n v="0"/>
  </r>
  <r>
    <x v="0"/>
    <n v="285"/>
    <n v="12"/>
    <n v="3"/>
    <s v="Team_3C"/>
    <n v="3"/>
    <n v="3"/>
    <s v="didn't travel"/>
    <d v="2025-09-09T07:00:00"/>
    <d v="2025-09-09T08:55:00"/>
    <n v="45"/>
    <n v="115"/>
    <n v="1.690105482495138"/>
    <d v="2025-09-07T00:00:00"/>
    <d v="2025-09-13T00:00:00"/>
    <n v="0"/>
  </r>
  <r>
    <x v="0"/>
    <n v="280"/>
    <n v="14"/>
    <n v="1"/>
    <s v="Team_3C"/>
    <n v="3"/>
    <n v="3"/>
    <s v="didn't travel"/>
    <d v="2025-09-09T07:00:00"/>
    <d v="2025-09-09T13:44:00"/>
    <n v="180"/>
    <n v="404"/>
    <n v="1.5864739774240619"/>
    <d v="2025-09-07T00:00:00"/>
    <d v="2025-09-13T00:00:00"/>
    <n v="0"/>
  </r>
  <r>
    <x v="0"/>
    <n v="322"/>
    <n v="4"/>
    <n v="2"/>
    <s v="Team_3D"/>
    <n v="3"/>
    <n v="3"/>
    <s v="didn't travel"/>
    <d v="2025-09-09T10:00:00"/>
    <d v="2025-09-09T12:37:00"/>
    <n v="120"/>
    <n v="157"/>
    <n v="1"/>
    <d v="2025-09-07T00:00:00"/>
    <d v="2025-09-13T00:00:00"/>
    <n v="0"/>
  </r>
  <r>
    <x v="0"/>
    <n v="383"/>
    <n v="8"/>
    <n v="1"/>
    <s v="Team_3D"/>
    <n v="3"/>
    <n v="3"/>
    <s v="didn't travel"/>
    <d v="2025-09-09T09:00:00"/>
    <d v="2025-09-09T09:17:00"/>
    <n v="15"/>
    <n v="17"/>
    <n v="1"/>
    <d v="2025-09-07T00:00:00"/>
    <d v="2025-09-13T00:00:00"/>
    <n v="0"/>
  </r>
  <r>
    <x v="0"/>
    <n v="237"/>
    <n v="3"/>
    <n v="1"/>
    <s v="Team_3D"/>
    <n v="3"/>
    <n v="3"/>
    <s v="didn't travel"/>
    <d v="2025-09-09T10:00:00"/>
    <d v="2025-09-09T10:17:00"/>
    <n v="15"/>
    <n v="17"/>
    <n v="1"/>
    <d v="2025-09-07T00:00:00"/>
    <d v="2025-09-13T00:00:00"/>
    <n v="0"/>
  </r>
  <r>
    <x v="0"/>
    <n v="194"/>
    <n v="3"/>
    <n v="3"/>
    <s v="Team_2E"/>
    <n v="2"/>
    <n v="3"/>
    <s v="traveled"/>
    <d v="2025-09-09T07:00:00"/>
    <d v="2025-09-09T08:21:00"/>
    <n v="30"/>
    <n v="81"/>
    <n v="1.790294762859745"/>
    <d v="2025-09-04T00:00:00"/>
    <d v="2025-09-13T00:00:00"/>
    <n v="0"/>
  </r>
  <r>
    <x v="0"/>
    <n v="168"/>
    <n v="2"/>
    <n v="2"/>
    <s v="Team_2F"/>
    <n v="2"/>
    <n v="3"/>
    <s v="traveled"/>
    <d v="2025-09-09T07:00:00"/>
    <d v="2025-09-09T08:35:00"/>
    <n v="60"/>
    <n v="95"/>
    <n v="1.7176066124947309"/>
    <d v="2025-09-04T00:00:00"/>
    <d v="2025-09-13T00:00:00"/>
    <n v="0"/>
  </r>
  <r>
    <x v="1"/>
    <n v="135"/>
    <n v="1"/>
    <n v="2"/>
    <s v="Team_2F"/>
    <n v="2"/>
    <n v="2"/>
    <s v="didn't travel"/>
    <d v="2025-09-09T09:00:00"/>
    <d v="2025-09-09T13:54:00"/>
    <n v="240"/>
    <n v="294"/>
    <n v="1.299380368001239"/>
    <d v="2025-09-07T00:00:00"/>
    <d v="2025-09-16T00:00:00"/>
    <n v="0"/>
  </r>
  <r>
    <x v="1"/>
    <n v="92"/>
    <n v="3"/>
    <n v="2"/>
    <s v="Team_1D"/>
    <n v="1"/>
    <n v="2"/>
    <s v="traveled"/>
    <d v="2025-09-09T07:00:00"/>
    <d v="2025-09-09T12:50:00"/>
    <n v="150"/>
    <n v="350"/>
    <n v="1.634119442495308"/>
    <d v="2025-09-04T00:00:00"/>
    <d v="2025-09-16T00:00:00"/>
    <n v="0"/>
  </r>
  <r>
    <x v="1"/>
    <n v="187"/>
    <n v="6"/>
    <n v="1"/>
    <s v="Team_2C"/>
    <n v="2"/>
    <n v="2"/>
    <s v="didn't travel"/>
    <d v="2025-09-09T07:00:00"/>
    <d v="2025-09-09T07:48:00"/>
    <n v="60"/>
    <n v="48"/>
    <n v="1"/>
    <d v="2025-09-07T00:00:00"/>
    <d v="2025-09-16T00:00:00"/>
    <n v="0"/>
  </r>
  <r>
    <x v="1"/>
    <n v="199"/>
    <n v="2"/>
    <n v="3"/>
    <s v="Team_2C"/>
    <n v="2"/>
    <n v="2"/>
    <s v="didn't travel"/>
    <d v="2025-09-09T09:00:00"/>
    <d v="2025-09-09T09:23:00"/>
    <n v="15"/>
    <n v="23"/>
    <n v="1"/>
    <d v="2025-09-07T00:00:00"/>
    <d v="2025-09-16T00:00:00"/>
    <n v="0"/>
  </r>
  <r>
    <x v="1"/>
    <n v="184"/>
    <n v="2"/>
    <n v="2"/>
    <s v="Team_2C"/>
    <n v="2"/>
    <n v="2"/>
    <s v="didn't travel"/>
    <d v="2025-09-09T08:00:00"/>
    <d v="2025-09-09T10:04:00"/>
    <n v="150"/>
    <n v="124"/>
    <n v="1"/>
    <d v="2025-09-07T00:00:00"/>
    <d v="2025-09-16T00:00:00"/>
    <n v="0"/>
  </r>
  <r>
    <x v="1"/>
    <n v="92"/>
    <n v="5"/>
    <n v="1"/>
    <s v="Team_1D"/>
    <n v="1"/>
    <n v="2"/>
    <s v="traveled"/>
    <d v="2025-09-09T08:00:00"/>
    <d v="2025-09-09T11:50:00"/>
    <n v="150"/>
    <n v="230"/>
    <n v="1.751646327532592"/>
    <d v="2025-09-04T00:00:00"/>
    <d v="2025-09-16T00:00:00"/>
    <n v="0"/>
  </r>
  <r>
    <x v="1"/>
    <n v="178"/>
    <n v="4"/>
    <n v="2"/>
    <s v="Team_2A"/>
    <n v="2"/>
    <n v="2"/>
    <s v="didn't travel"/>
    <d v="2025-09-09T10:00:00"/>
    <d v="2025-09-09T10:37:00"/>
    <n v="45"/>
    <n v="37"/>
    <n v="1"/>
    <d v="2025-09-07T00:00:00"/>
    <d v="2025-09-16T00:00:00"/>
    <n v="0"/>
  </r>
  <r>
    <x v="1"/>
    <n v="139"/>
    <n v="5"/>
    <n v="1"/>
    <s v="Team_2A"/>
    <n v="2"/>
    <n v="2"/>
    <s v="didn't travel"/>
    <d v="2025-09-09T09:00:00"/>
    <d v="2025-09-09T10:57:00"/>
    <n v="90"/>
    <n v="117"/>
    <n v="1"/>
    <d v="2025-09-07T00:00:00"/>
    <d v="2025-09-16T00:00:00"/>
    <n v="0"/>
  </r>
  <r>
    <x v="1"/>
    <n v="92"/>
    <n v="3"/>
    <n v="2"/>
    <s v="Team_1D"/>
    <n v="1"/>
    <n v="2"/>
    <s v="traveled"/>
    <d v="2025-09-09T09:00:00"/>
    <d v="2025-09-09T14:35:00"/>
    <n v="150"/>
    <n v="335"/>
    <n v="1.668315917488608"/>
    <d v="2025-09-04T00:00:00"/>
    <d v="2025-09-16T00:00:00"/>
    <n v="0"/>
  </r>
  <r>
    <x v="1"/>
    <n v="205"/>
    <n v="7"/>
    <n v="2"/>
    <s v="Team_2D"/>
    <n v="2"/>
    <n v="2"/>
    <s v="didn't travel"/>
    <d v="2025-09-09T10:00:00"/>
    <d v="2025-09-09T10:17:00"/>
    <n v="15"/>
    <n v="17"/>
    <n v="1"/>
    <d v="2025-09-07T00:00:00"/>
    <d v="2025-09-16T00:00:00"/>
    <n v="0"/>
  </r>
  <r>
    <x v="1"/>
    <n v="175"/>
    <n v="6"/>
    <n v="2"/>
    <s v="Team_2D"/>
    <n v="2"/>
    <n v="2"/>
    <s v="didn't travel"/>
    <d v="2025-09-09T10:00:00"/>
    <d v="2025-09-09T14:35:00"/>
    <n v="240"/>
    <n v="275"/>
    <n v="1.336749547170283"/>
    <d v="2025-09-07T00:00:00"/>
    <d v="2025-09-16T00:00:00"/>
    <n v="0"/>
  </r>
  <r>
    <x v="1"/>
    <n v="189"/>
    <n v="10"/>
    <n v="3"/>
    <s v="Team_2D"/>
    <n v="2"/>
    <n v="2"/>
    <s v="didn't travel"/>
    <d v="2025-09-09T07:00:00"/>
    <d v="2025-09-09T10:44:00"/>
    <n v="150"/>
    <n v="224"/>
    <n v="1"/>
    <d v="2025-09-07T00:00:00"/>
    <d v="2025-09-16T00:00:00"/>
    <n v="0"/>
  </r>
  <r>
    <x v="1"/>
    <n v="92"/>
    <n v="1"/>
    <n v="2"/>
    <s v="Team_1D"/>
    <n v="1"/>
    <n v="2"/>
    <s v="traveled"/>
    <d v="2025-09-09T07:00:00"/>
    <d v="2025-09-09T10:24:00"/>
    <n v="150"/>
    <n v="204"/>
    <n v="1.68859640518049"/>
    <d v="2025-09-04T00:00:00"/>
    <d v="2025-09-16T00:00:00"/>
    <n v="0"/>
  </r>
  <r>
    <x v="1"/>
    <n v="213"/>
    <n v="4"/>
    <n v="2"/>
    <s v="Team_2B"/>
    <n v="2"/>
    <n v="2"/>
    <s v="didn't travel"/>
    <d v="2025-09-09T09:00:00"/>
    <d v="2025-09-09T09:39:00"/>
    <n v="30"/>
    <n v="39"/>
    <n v="1"/>
    <d v="2025-09-07T00:00:00"/>
    <d v="2025-09-16T00:00:00"/>
    <n v="0"/>
  </r>
  <r>
    <x v="1"/>
    <n v="179"/>
    <n v="2"/>
    <n v="3"/>
    <s v="Team_2B"/>
    <n v="2"/>
    <n v="2"/>
    <s v="didn't travel"/>
    <d v="2025-09-09T07:00:00"/>
    <d v="2025-09-09T09:58:00"/>
    <n v="180"/>
    <n v="178"/>
    <n v="1"/>
    <d v="2025-09-07T00:00:00"/>
    <d v="2025-09-16T00:00:00"/>
    <n v="0"/>
  </r>
  <r>
    <x v="1"/>
    <n v="128"/>
    <n v="3"/>
    <n v="2"/>
    <s v="Team_2B"/>
    <n v="2"/>
    <n v="2"/>
    <s v="didn't travel"/>
    <d v="2025-09-09T08:00:00"/>
    <d v="2025-09-09T10:02:00"/>
    <n v="150"/>
    <n v="122"/>
    <n v="1"/>
    <d v="2025-09-07T00:00:00"/>
    <d v="2025-09-16T00:00:00"/>
    <n v="0"/>
  </r>
  <r>
    <x v="1"/>
    <n v="92"/>
    <n v="2"/>
    <n v="2"/>
    <s v="Team_1D"/>
    <n v="1"/>
    <n v="2"/>
    <s v="traveled"/>
    <d v="2025-09-09T10:00:00"/>
    <d v="2025-09-09T14:37:00"/>
    <n v="150"/>
    <n v="277"/>
    <n v="1.634377750229977"/>
    <d v="2025-09-04T00:00:00"/>
    <d v="2025-09-16T00:00:00"/>
    <n v="0"/>
  </r>
  <r>
    <x v="1"/>
    <n v="92"/>
    <n v="3"/>
    <n v="1"/>
    <s v="Team_1D"/>
    <n v="1"/>
    <n v="2"/>
    <s v="traveled"/>
    <d v="2025-09-09T10:00:00"/>
    <d v="2025-09-09T15:33:00"/>
    <n v="150"/>
    <n v="333"/>
    <n v="1.6710626183855319"/>
    <d v="2025-09-04T00:00:00"/>
    <d v="2025-09-16T00:00:00"/>
    <n v="0"/>
  </r>
  <r>
    <x v="2"/>
    <n v="45"/>
    <n v="1"/>
    <n v="1"/>
    <s v="Team_1C"/>
    <n v="1"/>
    <n v="1"/>
    <s v="didn't travel"/>
    <d v="2025-09-09T08:00:00"/>
    <d v="2025-09-09T08:15:00"/>
    <n v="15"/>
    <n v="15"/>
    <n v="1"/>
    <d v="2025-09-07T00:00:00"/>
    <d v="2025-09-19T00:00:00"/>
    <n v="0"/>
  </r>
  <r>
    <x v="2"/>
    <n v="96"/>
    <n v="2"/>
    <n v="2"/>
    <s v="Team_1C"/>
    <n v="1"/>
    <n v="1"/>
    <s v="didn't travel"/>
    <d v="2025-09-09T08:00:00"/>
    <d v="2025-09-09T08:58:00"/>
    <n v="60"/>
    <n v="58"/>
    <n v="1"/>
    <d v="2025-09-07T00:00:00"/>
    <d v="2025-09-19T00:00:00"/>
    <n v="0"/>
  </r>
  <r>
    <x v="2"/>
    <n v="7"/>
    <n v="2"/>
    <n v="2"/>
    <s v="Team_1C"/>
    <n v="1"/>
    <n v="1"/>
    <s v="didn't travel"/>
    <d v="2025-09-09T08:00:00"/>
    <d v="2025-09-09T08:38:00"/>
    <n v="45"/>
    <n v="38"/>
    <n v="1"/>
    <d v="2025-09-07T00:00:00"/>
    <d v="2025-09-19T00:00:00"/>
    <n v="0"/>
  </r>
  <r>
    <x v="2"/>
    <n v="2"/>
    <n v="4"/>
    <n v="1"/>
    <s v="Team_1A"/>
    <n v="1"/>
    <n v="1"/>
    <s v="didn't travel"/>
    <d v="2025-09-09T10:00:00"/>
    <d v="2025-09-09T10:42:00"/>
    <n v="30"/>
    <n v="42"/>
    <n v="1"/>
    <d v="2025-09-07T00:00:00"/>
    <d v="2025-09-19T00:00:00"/>
    <n v="0"/>
  </r>
  <r>
    <x v="2"/>
    <n v="32"/>
    <n v="3"/>
    <n v="2"/>
    <s v="Team_1A"/>
    <n v="1"/>
    <n v="1"/>
    <s v="didn't travel"/>
    <d v="2025-09-09T08:00:00"/>
    <d v="2025-09-09T10:25:00"/>
    <n v="120"/>
    <n v="145"/>
    <n v="1"/>
    <d v="2025-09-07T00:00:00"/>
    <d v="2025-09-19T00:00:00"/>
    <n v="0"/>
  </r>
  <r>
    <x v="2"/>
    <n v="100"/>
    <n v="3"/>
    <n v="2"/>
    <s v="Team_1B"/>
    <n v="1"/>
    <n v="1"/>
    <s v="didn't travel"/>
    <d v="2025-09-09T08:00:00"/>
    <d v="2025-09-09T11:52:00"/>
    <n v="150"/>
    <n v="232"/>
    <n v="1"/>
    <d v="2025-09-07T00:00:00"/>
    <d v="2025-09-19T00:00:00"/>
    <n v="0"/>
  </r>
  <r>
    <x v="2"/>
    <n v="51"/>
    <n v="3"/>
    <n v="2"/>
    <s v="Team_1B"/>
    <n v="1"/>
    <n v="1"/>
    <s v="didn't travel"/>
    <d v="2025-09-09T09:00:00"/>
    <d v="2025-09-09T13:03:00"/>
    <n v="240"/>
    <n v="243"/>
    <n v="1.2418682673446291"/>
    <d v="2025-09-07T00:00:00"/>
    <d v="2025-09-19T00:00:00"/>
    <n v="0"/>
  </r>
  <r>
    <x v="2"/>
    <n v="4"/>
    <n v="3"/>
    <n v="1"/>
    <s v="Team_1B"/>
    <n v="1"/>
    <n v="1"/>
    <s v="didn't travel"/>
    <d v="2025-09-09T10:00:00"/>
    <d v="2025-09-09T12:07:00"/>
    <n v="90"/>
    <n v="127"/>
    <n v="1"/>
    <d v="2025-09-07T00:00:00"/>
    <d v="2025-09-19T00:00:00"/>
    <n v="0"/>
  </r>
  <r>
    <x v="2"/>
    <n v="21"/>
    <n v="3"/>
    <n v="3"/>
    <s v="Team_1B"/>
    <n v="1"/>
    <n v="1"/>
    <s v="didn't travel"/>
    <d v="2025-09-09T08:00:00"/>
    <d v="2025-09-09T12:43:00"/>
    <n v="240"/>
    <n v="283"/>
    <n v="1.2827371595754711"/>
    <d v="2025-09-07T00:00:00"/>
    <d v="2025-09-19T00:00:00"/>
    <n v="0"/>
  </r>
  <r>
    <x v="2"/>
    <n v="18"/>
    <n v="2"/>
    <n v="1"/>
    <s v="Team_1B"/>
    <n v="1"/>
    <n v="1"/>
    <s v="didn't travel"/>
    <d v="2025-09-09T09:00:00"/>
    <d v="2025-09-09T13:40:00"/>
    <n v="240"/>
    <n v="280"/>
    <n v="1.319906395850666"/>
    <d v="2025-09-07T00:00:00"/>
    <d v="2025-09-19T00:00:00"/>
    <n v="0"/>
  </r>
  <r>
    <x v="2"/>
    <n v="38"/>
    <n v="1"/>
    <n v="1"/>
    <s v="Team_1D"/>
    <n v="1"/>
    <n v="1"/>
    <s v="didn't travel"/>
    <d v="2025-09-09T07:00:00"/>
    <d v="2025-09-09T07:41:00"/>
    <n v="30"/>
    <n v="41"/>
    <n v="1"/>
    <d v="2025-09-07T00:00:00"/>
    <d v="2025-09-19T00:00:00"/>
    <n v="0"/>
  </r>
  <r>
    <x v="2"/>
    <n v="24"/>
    <n v="1"/>
    <n v="3"/>
    <s v="Team_1D"/>
    <n v="1"/>
    <n v="1"/>
    <s v="didn't travel"/>
    <d v="2025-09-09T09:00:00"/>
    <d v="2025-09-09T11:01:00"/>
    <n v="150"/>
    <n v="121"/>
    <n v="1"/>
    <d v="2025-09-07T00:00:00"/>
    <d v="2025-09-19T00:00:00"/>
    <n v="0"/>
  </r>
  <r>
    <x v="2"/>
    <n v="64"/>
    <n v="5"/>
    <n v="2"/>
    <s v="Team_1D"/>
    <n v="1"/>
    <n v="1"/>
    <s v="didn't travel"/>
    <d v="2025-09-09T08:00:00"/>
    <d v="2025-09-09T11:44:00"/>
    <n v="150"/>
    <n v="224"/>
    <n v="1"/>
    <d v="2025-09-07T00:00:00"/>
    <d v="2025-09-19T00:00:00"/>
    <n v="0"/>
  </r>
  <r>
    <x v="2"/>
    <n v="5"/>
    <n v="1"/>
    <n v="3"/>
    <s v="Team_1E"/>
    <n v="1"/>
    <n v="1"/>
    <s v="didn't travel"/>
    <d v="2025-09-09T07:00:00"/>
    <d v="2025-09-09T08:29:00"/>
    <n v="60"/>
    <n v="89"/>
    <n v="1"/>
    <d v="2025-09-07T00:00:00"/>
    <d v="2025-09-19T00:00:00"/>
    <n v="0"/>
  </r>
  <r>
    <x v="2"/>
    <n v="53"/>
    <n v="2"/>
    <n v="2"/>
    <s v="Team_1E"/>
    <n v="1"/>
    <n v="1"/>
    <s v="didn't travel"/>
    <d v="2025-09-09T07:00:00"/>
    <d v="2025-09-09T08:47:00"/>
    <n v="120"/>
    <n v="107"/>
    <n v="1"/>
    <d v="2025-09-07T00:00:00"/>
    <d v="2025-09-19T00:00:00"/>
    <n v="0"/>
  </r>
  <r>
    <x v="0"/>
    <n v="486"/>
    <n v="10"/>
    <n v="2"/>
    <s v="Team_4A"/>
    <n v="4"/>
    <n v="4"/>
    <s v="didn't travel"/>
    <d v="2025-09-10T08:00:00"/>
    <d v="2025-09-10T09:37:00"/>
    <n v="120"/>
    <n v="97"/>
    <n v="1"/>
    <d v="2025-09-10T00:00:00"/>
    <d v="2025-09-13T00:00:00"/>
    <n v="0"/>
  </r>
  <r>
    <x v="0"/>
    <n v="450"/>
    <n v="3"/>
    <n v="3"/>
    <s v="Team_4A"/>
    <n v="4"/>
    <n v="4"/>
    <s v="didn't travel"/>
    <d v="2025-09-10T08:00:00"/>
    <d v="2025-09-10T09:55:00"/>
    <n v="90"/>
    <n v="115"/>
    <n v="1"/>
    <d v="2025-09-10T00:00:00"/>
    <d v="2025-09-13T00:00:00"/>
    <n v="0"/>
  </r>
  <r>
    <x v="0"/>
    <n v="426"/>
    <n v="4"/>
    <n v="3"/>
    <s v="Team_4A"/>
    <n v="4"/>
    <n v="4"/>
    <s v="didn't travel"/>
    <d v="2025-09-10T09:00:00"/>
    <d v="2025-09-10T09:18:00"/>
    <n v="15"/>
    <n v="18"/>
    <n v="1"/>
    <d v="2025-09-10T00:00:00"/>
    <d v="2025-09-13T00:00:00"/>
    <n v="0"/>
  </r>
  <r>
    <x v="0"/>
    <n v="484"/>
    <n v="12"/>
    <n v="3"/>
    <s v="Team_4A"/>
    <n v="4"/>
    <n v="4"/>
    <s v="didn't travel"/>
    <d v="2025-09-10T07:00:00"/>
    <d v="2025-09-10T07:25:00"/>
    <n v="30"/>
    <n v="25"/>
    <n v="1"/>
    <d v="2025-09-10T00:00:00"/>
    <d v="2025-09-13T00:00:00"/>
    <n v="0"/>
  </r>
  <r>
    <x v="0"/>
    <n v="453"/>
    <n v="5"/>
    <n v="1"/>
    <s v="Team_4A"/>
    <n v="4"/>
    <n v="4"/>
    <s v="didn't travel"/>
    <d v="2025-09-10T10:00:00"/>
    <d v="2025-09-10T12:00:00"/>
    <n v="150"/>
    <n v="120"/>
    <n v="1"/>
    <d v="2025-09-10T00:00:00"/>
    <d v="2025-09-13T00:00:00"/>
    <n v="0"/>
  </r>
  <r>
    <x v="0"/>
    <n v="466"/>
    <n v="12"/>
    <n v="2"/>
    <s v="Team_4A"/>
    <n v="4"/>
    <n v="4"/>
    <s v="didn't travel"/>
    <d v="2025-09-10T10:00:00"/>
    <d v="2025-09-10T12:53:00"/>
    <n v="120"/>
    <n v="173"/>
    <n v="1"/>
    <d v="2025-09-10T00:00:00"/>
    <d v="2025-09-13T00:00:00"/>
    <n v="0"/>
  </r>
  <r>
    <x v="0"/>
    <n v="457"/>
    <n v="8"/>
    <n v="2"/>
    <s v="Team_4A"/>
    <n v="4"/>
    <n v="4"/>
    <s v="didn't travel"/>
    <d v="2025-09-10T08:00:00"/>
    <d v="2025-09-10T08:13:00"/>
    <n v="15"/>
    <n v="13"/>
    <n v="1"/>
    <d v="2025-09-10T00:00:00"/>
    <d v="2025-09-13T00:00:00"/>
    <n v="0"/>
  </r>
  <r>
    <x v="0"/>
    <n v="475"/>
    <n v="2"/>
    <n v="1"/>
    <s v="Team_4A"/>
    <n v="4"/>
    <n v="4"/>
    <s v="didn't travel"/>
    <d v="2025-09-10T07:00:00"/>
    <d v="2025-09-10T07:20:00"/>
    <n v="15"/>
    <n v="20"/>
    <n v="1"/>
    <d v="2025-09-10T00:00:00"/>
    <d v="2025-09-13T00:00:00"/>
    <n v="0"/>
  </r>
  <r>
    <x v="0"/>
    <n v="462"/>
    <n v="7"/>
    <n v="2"/>
    <s v="Team_4A"/>
    <n v="4"/>
    <n v="4"/>
    <s v="didn't travel"/>
    <d v="2025-09-10T09:00:00"/>
    <d v="2025-09-10T11:16:00"/>
    <n v="90"/>
    <n v="136"/>
    <n v="1"/>
    <d v="2025-09-10T00:00:00"/>
    <d v="2025-09-13T00:00:00"/>
    <n v="0"/>
  </r>
  <r>
    <x v="0"/>
    <n v="433"/>
    <n v="12"/>
    <n v="2"/>
    <s v="Team_4A"/>
    <n v="4"/>
    <n v="4"/>
    <s v="didn't travel"/>
    <d v="2025-09-10T07:00:00"/>
    <d v="2025-09-10T07:26:00"/>
    <n v="30"/>
    <n v="26"/>
    <n v="1"/>
    <d v="2025-09-10T00:00:00"/>
    <d v="2025-09-13T00:00:00"/>
    <n v="0"/>
  </r>
  <r>
    <x v="0"/>
    <n v="494"/>
    <n v="5"/>
    <n v="2"/>
    <s v="Team_4A"/>
    <n v="4"/>
    <n v="4"/>
    <s v="didn't travel"/>
    <d v="2025-09-10T09:00:00"/>
    <d v="2025-09-10T10:58:00"/>
    <n v="90"/>
    <n v="118"/>
    <n v="1"/>
    <d v="2025-09-10T00:00:00"/>
    <d v="2025-09-13T00:00:00"/>
    <n v="0"/>
  </r>
  <r>
    <x v="0"/>
    <n v="500"/>
    <n v="5"/>
    <n v="1"/>
    <s v="Team_4B"/>
    <n v="4"/>
    <n v="4"/>
    <s v="didn't travel"/>
    <d v="2025-09-10T09:00:00"/>
    <d v="2025-09-10T09:58:00"/>
    <n v="45"/>
    <n v="58"/>
    <n v="1"/>
    <d v="2025-09-10T00:00:00"/>
    <d v="2025-09-13T00:00:00"/>
    <n v="0"/>
  </r>
  <r>
    <x v="0"/>
    <n v="469"/>
    <n v="10"/>
    <n v="1"/>
    <s v="Team_4B"/>
    <n v="4"/>
    <n v="4"/>
    <s v="didn't travel"/>
    <d v="2025-09-10T08:00:00"/>
    <d v="2025-09-10T12:21:00"/>
    <n v="240"/>
    <n v="261"/>
    <n v="1.270944414709468"/>
    <d v="2025-09-10T00:00:00"/>
    <d v="2025-09-13T00:00:00"/>
    <n v="0"/>
  </r>
  <r>
    <x v="0"/>
    <n v="444"/>
    <n v="3"/>
    <n v="1"/>
    <s v="Team_4B"/>
    <n v="4"/>
    <n v="4"/>
    <s v="didn't travel"/>
    <d v="2025-09-10T10:00:00"/>
    <d v="2025-09-10T10:14:00"/>
    <n v="15"/>
    <n v="14"/>
    <n v="1"/>
    <d v="2025-09-10T00:00:00"/>
    <d v="2025-09-13T00:00:00"/>
    <n v="0"/>
  </r>
  <r>
    <x v="0"/>
    <n v="478"/>
    <n v="3"/>
    <n v="1"/>
    <s v="Team_4B"/>
    <n v="4"/>
    <n v="4"/>
    <s v="didn't travel"/>
    <d v="2025-09-10T07:00:00"/>
    <d v="2025-09-10T11:13:00"/>
    <n v="240"/>
    <n v="253"/>
    <n v="1.216839510808579"/>
    <d v="2025-09-10T00:00:00"/>
    <d v="2025-09-13T00:00:00"/>
    <n v="0"/>
  </r>
  <r>
    <x v="0"/>
    <n v="461"/>
    <n v="7"/>
    <n v="2"/>
    <s v="Team_4B"/>
    <n v="4"/>
    <n v="4"/>
    <s v="didn't travel"/>
    <d v="2025-09-10T10:00:00"/>
    <d v="2025-09-10T11:11:00"/>
    <n v="45"/>
    <n v="71"/>
    <n v="1"/>
    <d v="2025-09-10T00:00:00"/>
    <d v="2025-09-13T00:00:00"/>
    <n v="0"/>
  </r>
  <r>
    <x v="0"/>
    <n v="446"/>
    <n v="12"/>
    <n v="2"/>
    <s v="Team_4B"/>
    <n v="4"/>
    <n v="4"/>
    <s v="didn't travel"/>
    <d v="2025-09-10T10:00:00"/>
    <d v="2025-09-10T13:33:00"/>
    <n v="150"/>
    <n v="213"/>
    <n v="1"/>
    <d v="2025-09-10T00:00:00"/>
    <d v="2025-09-13T00:00:00"/>
    <n v="0"/>
  </r>
  <r>
    <x v="0"/>
    <n v="454"/>
    <n v="4"/>
    <n v="3"/>
    <s v="Team_4B"/>
    <n v="4"/>
    <n v="4"/>
    <s v="didn't travel"/>
    <d v="2025-09-10T10:00:00"/>
    <d v="2025-09-10T15:58:00"/>
    <n v="240"/>
    <n v="358"/>
    <n v="1.2648381015860941"/>
    <d v="2025-09-10T00:00:00"/>
    <d v="2025-09-13T00:00:00"/>
    <n v="0"/>
  </r>
  <r>
    <x v="0"/>
    <n v="498"/>
    <n v="11"/>
    <n v="3"/>
    <s v="Team_4B"/>
    <n v="4"/>
    <n v="4"/>
    <s v="didn't travel"/>
    <d v="2025-09-10T07:00:00"/>
    <d v="2025-09-10T09:18:00"/>
    <n v="150"/>
    <n v="138"/>
    <n v="1"/>
    <d v="2025-09-10T00:00:00"/>
    <d v="2025-09-13T00:00:00"/>
    <n v="0"/>
  </r>
  <r>
    <x v="0"/>
    <n v="452"/>
    <n v="8"/>
    <n v="3"/>
    <s v="Team_4B"/>
    <n v="4"/>
    <n v="4"/>
    <s v="didn't travel"/>
    <d v="2025-09-10T07:00:00"/>
    <d v="2025-09-10T12:30:00"/>
    <n v="240"/>
    <n v="330"/>
    <n v="1.2963293510677969"/>
    <d v="2025-09-10T00:00:00"/>
    <d v="2025-09-13T00:00:00"/>
    <n v="0"/>
  </r>
  <r>
    <x v="0"/>
    <n v="496"/>
    <n v="4"/>
    <n v="1"/>
    <s v="Team_4B"/>
    <n v="4"/>
    <n v="4"/>
    <s v="didn't travel"/>
    <d v="2025-09-10T09:00:00"/>
    <d v="2025-09-10T09:46:00"/>
    <n v="45"/>
    <n v="46"/>
    <n v="1"/>
    <d v="2025-09-10T00:00:00"/>
    <d v="2025-09-13T00:00:00"/>
    <n v="0"/>
  </r>
  <r>
    <x v="0"/>
    <n v="490"/>
    <n v="14"/>
    <n v="1"/>
    <s v="Team_4B"/>
    <n v="4"/>
    <n v="4"/>
    <s v="didn't travel"/>
    <d v="2025-09-10T07:00:00"/>
    <d v="2025-09-10T08:37:00"/>
    <n v="90"/>
    <n v="97"/>
    <n v="1"/>
    <d v="2025-09-10T00:00:00"/>
    <d v="2025-09-13T00:00:00"/>
    <n v="0"/>
  </r>
  <r>
    <x v="0"/>
    <n v="487"/>
    <n v="11"/>
    <n v="2"/>
    <s v="Team_4B"/>
    <n v="4"/>
    <n v="4"/>
    <s v="didn't travel"/>
    <d v="2025-09-10T08:00:00"/>
    <d v="2025-09-10T08:41:00"/>
    <n v="30"/>
    <n v="41"/>
    <n v="1"/>
    <d v="2025-09-10T00:00:00"/>
    <d v="2025-09-13T00:00:00"/>
    <n v="0"/>
  </r>
  <r>
    <x v="0"/>
    <n v="424"/>
    <n v="11"/>
    <n v="1"/>
    <s v="Team_4B"/>
    <n v="4"/>
    <n v="4"/>
    <s v="didn't travel"/>
    <d v="2025-09-10T07:00:00"/>
    <d v="2025-09-10T07:41:00"/>
    <n v="45"/>
    <n v="41"/>
    <n v="1"/>
    <d v="2025-09-10T00:00:00"/>
    <d v="2025-09-13T00:00:00"/>
    <n v="0"/>
  </r>
  <r>
    <x v="0"/>
    <n v="360"/>
    <n v="16"/>
    <n v="3"/>
    <s v="Team_3B"/>
    <n v="3"/>
    <n v="3"/>
    <s v="didn't travel"/>
    <d v="2025-09-10T10:00:00"/>
    <d v="2025-09-10T13:16:00"/>
    <n v="90"/>
    <n v="196"/>
    <n v="1.52692243125338"/>
    <d v="2025-09-07T00:00:00"/>
    <d v="2025-09-13T00:00:00"/>
    <n v="0"/>
  </r>
  <r>
    <x v="0"/>
    <n v="274"/>
    <n v="13"/>
    <n v="2"/>
    <s v="Team_3B"/>
    <n v="3"/>
    <n v="3"/>
    <s v="didn't travel"/>
    <d v="2025-09-10T08:00:00"/>
    <d v="2025-09-10T08:25:00"/>
    <n v="15"/>
    <n v="25"/>
    <n v="1.8039046474420319"/>
    <d v="2025-09-07T00:00:00"/>
    <d v="2025-09-13T00:00:00"/>
    <n v="0"/>
  </r>
  <r>
    <x v="1"/>
    <n v="229"/>
    <n v="14"/>
    <n v="1"/>
    <s v="Team_3B"/>
    <n v="3"/>
    <n v="3"/>
    <s v="didn't travel"/>
    <d v="2025-09-10T09:00:00"/>
    <d v="2025-09-10T10:07:00"/>
    <n v="30"/>
    <n v="67"/>
    <n v="1.566041815558066"/>
    <d v="2025-09-10T00:00:00"/>
    <d v="2025-09-16T00:00:00"/>
    <n v="0"/>
  </r>
  <r>
    <x v="1"/>
    <n v="346"/>
    <n v="12"/>
    <n v="2"/>
    <s v="Team_3B"/>
    <n v="3"/>
    <n v="3"/>
    <s v="didn't travel"/>
    <d v="2025-09-10T07:00:00"/>
    <d v="2025-09-10T11:10:00"/>
    <n v="90"/>
    <n v="250"/>
    <n v="1.8289651450604421"/>
    <d v="2025-09-10T00:00:00"/>
    <d v="2025-09-16T00:00:00"/>
    <n v="0"/>
  </r>
  <r>
    <x v="1"/>
    <n v="377"/>
    <n v="5"/>
    <n v="2"/>
    <s v="Team_3B"/>
    <n v="3"/>
    <n v="3"/>
    <s v="didn't travel"/>
    <d v="2025-09-10T08:00:00"/>
    <d v="2025-09-10T08:35:00"/>
    <n v="15"/>
    <n v="35"/>
    <n v="1.601803694825678"/>
    <d v="2025-09-10T00:00:00"/>
    <d v="2025-09-16T00:00:00"/>
    <n v="0"/>
  </r>
  <r>
    <x v="1"/>
    <n v="228"/>
    <n v="15"/>
    <n v="3"/>
    <s v="Team_3B"/>
    <n v="3"/>
    <n v="3"/>
    <s v="didn't travel"/>
    <d v="2025-09-10T09:00:00"/>
    <d v="2025-09-10T09:54:00"/>
    <n v="30"/>
    <n v="54"/>
    <n v="1.7594913301684869"/>
    <d v="2025-09-10T00:00:00"/>
    <d v="2025-09-16T00:00:00"/>
    <n v="0"/>
  </r>
  <r>
    <x v="1"/>
    <n v="308"/>
    <n v="15"/>
    <n v="2"/>
    <s v="Team_3B"/>
    <n v="3"/>
    <n v="3"/>
    <s v="didn't travel"/>
    <d v="2025-09-10T09:00:00"/>
    <d v="2025-09-10T10:52:00"/>
    <n v="60"/>
    <n v="112"/>
    <n v="1.874453448461993"/>
    <d v="2025-09-10T00:00:00"/>
    <d v="2025-09-16T00:00:00"/>
    <n v="0"/>
  </r>
  <r>
    <x v="1"/>
    <n v="380"/>
    <n v="2"/>
    <n v="1"/>
    <s v="Team_3B"/>
    <n v="3"/>
    <n v="3"/>
    <s v="didn't travel"/>
    <d v="2025-09-10T10:00:00"/>
    <d v="2025-09-10T14:51:00"/>
    <n v="150"/>
    <n v="291"/>
    <n v="1.746173650795386"/>
    <d v="2025-09-10T00:00:00"/>
    <d v="2025-09-16T00:00:00"/>
    <n v="0"/>
  </r>
  <r>
    <x v="0"/>
    <n v="419"/>
    <n v="16"/>
    <n v="3"/>
    <s v="Team_3B"/>
    <n v="3"/>
    <n v="3"/>
    <s v="didn't travel"/>
    <d v="2025-09-10T07:00:00"/>
    <d v="2025-09-10T16:54:00"/>
    <n v="240"/>
    <n v="594"/>
    <n v="1.858444260936845"/>
    <d v="2025-09-07T00:00:00"/>
    <d v="2025-09-13T00:00:00"/>
    <n v="0"/>
  </r>
  <r>
    <x v="1"/>
    <n v="298"/>
    <n v="3"/>
    <n v="1"/>
    <s v="Team_3B"/>
    <n v="3"/>
    <n v="3"/>
    <s v="didn't travel"/>
    <d v="2025-09-10T07:00:00"/>
    <d v="2025-09-10T08:24:00"/>
    <n v="45"/>
    <n v="84"/>
    <n v="1.5168840221077751"/>
    <d v="2025-09-10T00:00:00"/>
    <d v="2025-09-16T00:00:00"/>
    <n v="0"/>
  </r>
  <r>
    <x v="1"/>
    <n v="363"/>
    <n v="12"/>
    <n v="1"/>
    <s v="Team_3B"/>
    <n v="3"/>
    <n v="3"/>
    <s v="didn't travel"/>
    <d v="2025-09-10T10:00:00"/>
    <d v="2025-09-10T12:45:00"/>
    <n v="90"/>
    <n v="165"/>
    <n v="1.721523995826225"/>
    <d v="2025-09-10T00:00:00"/>
    <d v="2025-09-16T00:00:00"/>
    <n v="0"/>
  </r>
  <r>
    <x v="1"/>
    <n v="332"/>
    <n v="3"/>
    <n v="2"/>
    <s v="Team_3B"/>
    <n v="3"/>
    <n v="3"/>
    <s v="didn't travel"/>
    <d v="2025-09-10T10:00:00"/>
    <d v="2025-09-10T13:45:00"/>
    <n v="90"/>
    <n v="225"/>
    <n v="1.835127008028701"/>
    <d v="2025-09-10T00:00:00"/>
    <d v="2025-09-16T00:00:00"/>
    <n v="0"/>
  </r>
  <r>
    <x v="1"/>
    <n v="339"/>
    <n v="15"/>
    <n v="2"/>
    <s v="Team_3B"/>
    <n v="3"/>
    <n v="3"/>
    <s v="didn't travel"/>
    <d v="2025-09-10T07:00:00"/>
    <d v="2025-09-10T12:55:00"/>
    <n v="180"/>
    <n v="355"/>
    <n v="1.52775032844612"/>
    <d v="2025-09-10T00:00:00"/>
    <d v="2025-09-16T00:00:00"/>
    <n v="0"/>
  </r>
  <r>
    <x v="1"/>
    <n v="225"/>
    <n v="7"/>
    <n v="1"/>
    <s v="Team_3B"/>
    <n v="3"/>
    <n v="3"/>
    <s v="didn't travel"/>
    <d v="2025-09-10T08:00:00"/>
    <d v="2025-09-10T14:02:00"/>
    <n v="150"/>
    <n v="362"/>
    <n v="1.743020836258917"/>
    <d v="2025-09-10T00:00:00"/>
    <d v="2025-09-16T00:00:00"/>
    <n v="0"/>
  </r>
  <r>
    <x v="1"/>
    <n v="355"/>
    <n v="16"/>
    <n v="3"/>
    <s v="Team_3B"/>
    <n v="3"/>
    <n v="3"/>
    <s v="didn't travel"/>
    <d v="2025-09-10T07:00:00"/>
    <d v="2025-09-10T16:27:00"/>
    <n v="240"/>
    <n v="567"/>
    <n v="2.130556461857104"/>
    <d v="2025-09-10T00:00:00"/>
    <d v="2025-09-16T00:00:00"/>
    <n v="0"/>
  </r>
  <r>
    <x v="1"/>
    <n v="394"/>
    <n v="15"/>
    <n v="2"/>
    <s v="Team_3B"/>
    <n v="3"/>
    <n v="3"/>
    <s v="didn't travel"/>
    <d v="2025-09-10T08:00:00"/>
    <d v="2025-09-10T17:51:00"/>
    <n v="240"/>
    <n v="591"/>
    <n v="2.072967574186575"/>
    <d v="2025-09-10T00:00:00"/>
    <d v="2025-09-16T00:00:00"/>
    <n v="0"/>
  </r>
  <r>
    <x v="1"/>
    <n v="273"/>
    <n v="5"/>
    <n v="3"/>
    <s v="Team_3B"/>
    <n v="3"/>
    <n v="3"/>
    <s v="didn't travel"/>
    <d v="2025-09-10T08:00:00"/>
    <d v="2025-09-10T11:42:00"/>
    <n v="150"/>
    <n v="222"/>
    <n v="1.7875963935756001"/>
    <d v="2025-09-10T00:00:00"/>
    <d v="2025-09-16T00:00:00"/>
    <n v="0"/>
  </r>
  <r>
    <x v="0"/>
    <n v="368"/>
    <n v="5"/>
    <n v="2"/>
    <s v="Team_3D"/>
    <n v="3"/>
    <n v="3"/>
    <s v="didn't travel"/>
    <d v="2025-09-10T08:00:00"/>
    <d v="2025-09-10T10:05:00"/>
    <n v="90"/>
    <n v="125"/>
    <n v="1"/>
    <d v="2025-09-07T00:00:00"/>
    <d v="2025-09-13T00:00:00"/>
    <n v="0"/>
  </r>
  <r>
    <x v="0"/>
    <n v="401"/>
    <n v="4"/>
    <n v="3"/>
    <s v="Team_3D"/>
    <n v="3"/>
    <n v="3"/>
    <s v="didn't travel"/>
    <d v="2025-09-10T10:00:00"/>
    <d v="2025-09-10T10:21:00"/>
    <n v="15"/>
    <n v="21"/>
    <n v="1"/>
    <d v="2025-09-07T00:00:00"/>
    <d v="2025-09-13T00:00:00"/>
    <n v="0"/>
  </r>
  <r>
    <x v="0"/>
    <n v="265"/>
    <n v="5"/>
    <n v="2"/>
    <s v="Team_3D"/>
    <n v="3"/>
    <n v="3"/>
    <s v="didn't travel"/>
    <d v="2025-09-10T08:00:00"/>
    <d v="2025-09-10T08:44:00"/>
    <n v="30"/>
    <n v="44"/>
    <n v="1"/>
    <d v="2025-09-07T00:00:00"/>
    <d v="2025-09-13T00:00:00"/>
    <n v="0"/>
  </r>
  <r>
    <x v="1"/>
    <n v="376"/>
    <n v="9"/>
    <n v="1"/>
    <s v="Team_3D"/>
    <n v="3"/>
    <n v="3"/>
    <s v="didn't travel"/>
    <d v="2025-09-10T08:00:00"/>
    <d v="2025-09-10T09:42:00"/>
    <n v="90"/>
    <n v="102"/>
    <n v="1"/>
    <d v="2025-09-10T00:00:00"/>
    <d v="2025-09-16T00:00:00"/>
    <n v="0"/>
  </r>
  <r>
    <x v="1"/>
    <n v="261"/>
    <n v="9"/>
    <n v="3"/>
    <s v="Team_3D"/>
    <n v="3"/>
    <n v="3"/>
    <s v="didn't travel"/>
    <d v="2025-09-10T10:00:00"/>
    <d v="2025-09-10T10:19:00"/>
    <n v="15"/>
    <n v="19"/>
    <n v="1"/>
    <d v="2025-09-10T00:00:00"/>
    <d v="2025-09-16T00:00:00"/>
    <n v="0"/>
  </r>
  <r>
    <x v="1"/>
    <n v="402"/>
    <n v="3"/>
    <n v="1"/>
    <s v="Team_3D"/>
    <n v="3"/>
    <n v="3"/>
    <s v="didn't travel"/>
    <d v="2025-09-10T07:00:00"/>
    <d v="2025-09-10T09:25:00"/>
    <n v="120"/>
    <n v="145"/>
    <n v="1"/>
    <d v="2025-09-10T00:00:00"/>
    <d v="2025-09-16T00:00:00"/>
    <n v="0"/>
  </r>
  <r>
    <x v="1"/>
    <n v="413"/>
    <n v="7"/>
    <n v="3"/>
    <s v="Team_3D"/>
    <n v="3"/>
    <n v="3"/>
    <s v="didn't travel"/>
    <d v="2025-09-10T09:00:00"/>
    <d v="2025-09-10T11:34:00"/>
    <n v="120"/>
    <n v="154"/>
    <n v="1"/>
    <d v="2025-09-10T00:00:00"/>
    <d v="2025-09-16T00:00:00"/>
    <n v="0"/>
  </r>
  <r>
    <x v="1"/>
    <n v="272"/>
    <n v="3"/>
    <n v="2"/>
    <s v="Team_3D"/>
    <n v="3"/>
    <n v="3"/>
    <s v="didn't travel"/>
    <d v="2025-09-10T10:00:00"/>
    <d v="2025-09-10T10:59:00"/>
    <n v="60"/>
    <n v="59"/>
    <n v="1"/>
    <d v="2025-09-10T00:00:00"/>
    <d v="2025-09-16T00:00:00"/>
    <n v="0"/>
  </r>
  <r>
    <x v="1"/>
    <n v="392"/>
    <n v="2"/>
    <n v="2"/>
    <s v="Team_3D"/>
    <n v="3"/>
    <n v="3"/>
    <s v="didn't travel"/>
    <d v="2025-09-10T07:00:00"/>
    <d v="2025-09-10T13:53:00"/>
    <n v="240"/>
    <n v="413"/>
    <n v="1.354372409393803"/>
    <d v="2025-09-10T00:00:00"/>
    <d v="2025-09-16T00:00:00"/>
    <n v="0"/>
  </r>
  <r>
    <x v="1"/>
    <n v="349"/>
    <n v="7"/>
    <n v="3"/>
    <s v="Team_3D"/>
    <n v="3"/>
    <n v="3"/>
    <s v="didn't travel"/>
    <d v="2025-09-10T10:00:00"/>
    <d v="2025-09-10T10:28:00"/>
    <n v="30"/>
    <n v="28"/>
    <n v="1"/>
    <d v="2025-09-10T00:00:00"/>
    <d v="2025-09-16T00:00:00"/>
    <n v="0"/>
  </r>
  <r>
    <x v="1"/>
    <n v="226"/>
    <n v="1"/>
    <n v="3"/>
    <s v="Team_3D"/>
    <n v="3"/>
    <n v="3"/>
    <s v="didn't travel"/>
    <d v="2025-09-10T07:00:00"/>
    <d v="2025-09-10T08:17:00"/>
    <n v="60"/>
    <n v="77"/>
    <n v="1"/>
    <d v="2025-09-10T00:00:00"/>
    <d v="2025-09-16T00:00:00"/>
    <n v="0"/>
  </r>
  <r>
    <x v="1"/>
    <n v="306"/>
    <n v="7"/>
    <n v="3"/>
    <s v="Team_3D"/>
    <n v="3"/>
    <n v="3"/>
    <s v="didn't travel"/>
    <d v="2025-09-10T09:00:00"/>
    <d v="2025-09-10T09:35:00"/>
    <n v="30"/>
    <n v="35"/>
    <n v="1"/>
    <d v="2025-09-10T00:00:00"/>
    <d v="2025-09-16T00:00:00"/>
    <n v="0"/>
  </r>
  <r>
    <x v="1"/>
    <n v="381"/>
    <n v="8"/>
    <n v="2"/>
    <s v="Team_3D"/>
    <n v="3"/>
    <n v="3"/>
    <s v="didn't travel"/>
    <d v="2025-09-10T07:00:00"/>
    <d v="2025-09-10T09:19:00"/>
    <n v="90"/>
    <n v="139"/>
    <n v="1"/>
    <d v="2025-09-10T00:00:00"/>
    <d v="2025-09-16T00:00:00"/>
    <n v="0"/>
  </r>
  <r>
    <x v="1"/>
    <n v="253"/>
    <n v="6"/>
    <n v="1"/>
    <s v="Team_3D"/>
    <n v="3"/>
    <n v="3"/>
    <s v="didn't travel"/>
    <d v="2025-09-10T09:00:00"/>
    <d v="2025-09-10T09:58:00"/>
    <n v="45"/>
    <n v="58"/>
    <n v="1"/>
    <d v="2025-09-10T00:00:00"/>
    <d v="2025-09-16T00:00:00"/>
    <n v="0"/>
  </r>
  <r>
    <x v="1"/>
    <n v="391"/>
    <n v="1"/>
    <n v="2"/>
    <s v="Team_3D"/>
    <n v="3"/>
    <n v="3"/>
    <s v="didn't travel"/>
    <d v="2025-09-10T08:00:00"/>
    <d v="2025-09-10T11:25:00"/>
    <n v="180"/>
    <n v="205"/>
    <n v="1"/>
    <d v="2025-09-10T00:00:00"/>
    <d v="2025-09-16T00:00:00"/>
    <n v="0"/>
  </r>
  <r>
    <x v="1"/>
    <n v="344"/>
    <n v="9"/>
    <n v="2"/>
    <s v="Team_3D"/>
    <n v="3"/>
    <n v="3"/>
    <s v="didn't travel"/>
    <d v="2025-09-10T09:00:00"/>
    <d v="2025-09-10T15:57:00"/>
    <n v="240"/>
    <n v="417"/>
    <n v="1.3485508815940499"/>
    <d v="2025-09-10T00:00:00"/>
    <d v="2025-09-16T00:00:00"/>
    <n v="0"/>
  </r>
  <r>
    <x v="1"/>
    <n v="315"/>
    <n v="3"/>
    <n v="3"/>
    <s v="Team_3D"/>
    <n v="3"/>
    <n v="3"/>
    <s v="didn't travel"/>
    <d v="2025-09-10T08:00:00"/>
    <d v="2025-09-10T10:47:00"/>
    <n v="150"/>
    <n v="167"/>
    <n v="1"/>
    <d v="2025-09-10T00:00:00"/>
    <d v="2025-09-16T00:00:00"/>
    <n v="0"/>
  </r>
  <r>
    <x v="1"/>
    <n v="244"/>
    <n v="3"/>
    <n v="1"/>
    <s v="Team_3D"/>
    <n v="3"/>
    <n v="3"/>
    <s v="didn't travel"/>
    <d v="2025-09-10T08:00:00"/>
    <d v="2025-09-10T14:28:00"/>
    <n v="240"/>
    <n v="388"/>
    <n v="1.3924919210129689"/>
    <d v="2025-09-10T00:00:00"/>
    <d v="2025-09-16T00:00:00"/>
    <n v="0"/>
  </r>
  <r>
    <x v="1"/>
    <n v="231"/>
    <n v="13"/>
    <n v="3"/>
    <s v="Team_3A"/>
    <n v="3"/>
    <n v="3"/>
    <s v="didn't travel"/>
    <d v="2025-09-10T09:00:00"/>
    <d v="2025-09-10T14:06:00"/>
    <n v="120"/>
    <n v="306"/>
    <n v="1.6061466302836529"/>
    <d v="2025-09-10T00:00:00"/>
    <d v="2025-09-16T00:00:00"/>
    <n v="0"/>
  </r>
  <r>
    <x v="1"/>
    <n v="390"/>
    <n v="12"/>
    <n v="2"/>
    <s v="Team_3A"/>
    <n v="3"/>
    <n v="3"/>
    <s v="didn't travel"/>
    <d v="2025-09-10T07:00:00"/>
    <d v="2025-09-10T08:06:00"/>
    <n v="45"/>
    <n v="66"/>
    <n v="1.667627776508273"/>
    <d v="2025-09-10T00:00:00"/>
    <d v="2025-09-16T00:00:00"/>
    <n v="0"/>
  </r>
  <r>
    <x v="1"/>
    <n v="277"/>
    <n v="11"/>
    <n v="3"/>
    <s v="Team_3A"/>
    <n v="3"/>
    <n v="3"/>
    <s v="didn't travel"/>
    <d v="2025-09-10T10:00:00"/>
    <d v="2025-09-10T10:39:00"/>
    <n v="15"/>
    <n v="39"/>
    <n v="1.882890485165537"/>
    <d v="2025-09-10T00:00:00"/>
    <d v="2025-09-16T00:00:00"/>
    <n v="0"/>
  </r>
  <r>
    <x v="1"/>
    <n v="239"/>
    <n v="9"/>
    <n v="1"/>
    <s v="Team_3A"/>
    <n v="3"/>
    <n v="3"/>
    <s v="didn't travel"/>
    <d v="2025-09-10T10:00:00"/>
    <d v="2025-09-10T14:45:00"/>
    <n v="120"/>
    <n v="285"/>
    <n v="1.6777113689417831"/>
    <d v="2025-09-10T00:00:00"/>
    <d v="2025-09-16T00:00:00"/>
    <n v="0"/>
  </r>
  <r>
    <x v="1"/>
    <n v="382"/>
    <n v="1"/>
    <n v="2"/>
    <s v="Team_3A"/>
    <n v="3"/>
    <n v="3"/>
    <s v="didn't travel"/>
    <d v="2025-09-10T08:00:00"/>
    <d v="2025-09-10T08:36:00"/>
    <n v="15"/>
    <n v="36"/>
    <n v="1.81264328169419"/>
    <d v="2025-09-10T00:00:00"/>
    <d v="2025-09-16T00:00:00"/>
    <n v="0"/>
  </r>
  <r>
    <x v="1"/>
    <n v="353"/>
    <n v="10"/>
    <n v="2"/>
    <s v="Team_3A"/>
    <n v="3"/>
    <n v="3"/>
    <s v="didn't travel"/>
    <d v="2025-09-10T08:00:00"/>
    <d v="2025-09-10T09:08:00"/>
    <n v="45"/>
    <n v="68"/>
    <n v="1.731715497186898"/>
    <d v="2025-09-10T00:00:00"/>
    <d v="2025-09-16T00:00:00"/>
    <n v="0"/>
  </r>
  <r>
    <x v="0"/>
    <n v="255"/>
    <n v="2"/>
    <n v="2"/>
    <s v="Team_3A"/>
    <n v="3"/>
    <n v="3"/>
    <s v="didn't travel"/>
    <d v="2025-09-10T10:00:00"/>
    <d v="2025-09-10T14:26:00"/>
    <n v="180"/>
    <n v="266"/>
    <n v="1.527640347870735"/>
    <d v="2025-09-07T00:00:00"/>
    <d v="2025-09-13T00:00:00"/>
    <n v="0"/>
  </r>
  <r>
    <x v="1"/>
    <n v="303"/>
    <n v="7"/>
    <n v="3"/>
    <s v="Team_3A"/>
    <n v="3"/>
    <n v="3"/>
    <s v="didn't travel"/>
    <d v="2025-09-10T07:00:00"/>
    <d v="2025-09-10T09:10:00"/>
    <n v="45"/>
    <n v="130"/>
    <n v="1.8461413441538099"/>
    <d v="2025-09-10T00:00:00"/>
    <d v="2025-09-16T00:00:00"/>
    <n v="0"/>
  </r>
  <r>
    <x v="1"/>
    <n v="359"/>
    <n v="12"/>
    <n v="1"/>
    <s v="Team_3A"/>
    <n v="3"/>
    <n v="3"/>
    <s v="didn't travel"/>
    <d v="2025-09-10T07:00:00"/>
    <d v="2025-09-10T15:25:00"/>
    <n v="240"/>
    <n v="505"/>
    <n v="2.1567475757226831"/>
    <d v="2025-09-10T00:00:00"/>
    <d v="2025-09-16T00:00:00"/>
    <n v="0"/>
  </r>
  <r>
    <x v="1"/>
    <n v="405"/>
    <n v="3"/>
    <n v="3"/>
    <s v="Team_3A"/>
    <n v="3"/>
    <n v="3"/>
    <s v="didn't travel"/>
    <d v="2025-09-10T09:00:00"/>
    <d v="2025-09-10T10:34:00"/>
    <n v="45"/>
    <n v="94"/>
    <n v="1.631043496661889"/>
    <d v="2025-09-10T00:00:00"/>
    <d v="2025-09-16T00:00:00"/>
    <n v="0"/>
  </r>
  <r>
    <x v="1"/>
    <n v="258"/>
    <n v="6"/>
    <n v="2"/>
    <s v="Team_3A"/>
    <n v="3"/>
    <n v="3"/>
    <s v="didn't travel"/>
    <d v="2025-09-10T07:00:00"/>
    <d v="2025-09-10T15:05:00"/>
    <n v="180"/>
    <n v="485"/>
    <n v="1.848672977676326"/>
    <d v="2025-09-10T00:00:00"/>
    <d v="2025-09-16T00:00:00"/>
    <n v="0"/>
  </r>
  <r>
    <x v="1"/>
    <n v="309"/>
    <n v="5"/>
    <n v="2"/>
    <s v="Team_3A"/>
    <n v="3"/>
    <n v="3"/>
    <s v="didn't travel"/>
    <d v="2025-09-10T08:00:00"/>
    <d v="2025-09-10T13:13:00"/>
    <n v="150"/>
    <n v="313"/>
    <n v="1.8324718358297689"/>
    <d v="2025-09-10T00:00:00"/>
    <d v="2025-09-16T00:00:00"/>
    <n v="0"/>
  </r>
  <r>
    <x v="1"/>
    <n v="269"/>
    <n v="16"/>
    <n v="3"/>
    <s v="Team_3A"/>
    <n v="3"/>
    <n v="3"/>
    <s v="didn't travel"/>
    <d v="2025-09-10T08:00:00"/>
    <d v="2025-09-10T13:42:00"/>
    <n v="180"/>
    <n v="342"/>
    <n v="1.762266987839052"/>
    <d v="2025-09-10T00:00:00"/>
    <d v="2025-09-16T00:00:00"/>
    <n v="0"/>
  </r>
  <r>
    <x v="1"/>
    <n v="222"/>
    <n v="1"/>
    <n v="3"/>
    <s v="Team_3A"/>
    <n v="3"/>
    <n v="3"/>
    <s v="didn't travel"/>
    <d v="2025-09-10T09:00:00"/>
    <d v="2025-09-10T11:22:00"/>
    <n v="60"/>
    <n v="142"/>
    <n v="1.5105794146636611"/>
    <d v="2025-09-10T00:00:00"/>
    <d v="2025-09-16T00:00:00"/>
    <n v="0"/>
  </r>
  <r>
    <x v="1"/>
    <n v="296"/>
    <n v="14"/>
    <n v="2"/>
    <s v="Team_3A"/>
    <n v="3"/>
    <n v="3"/>
    <s v="didn't travel"/>
    <d v="2025-09-10T07:00:00"/>
    <d v="2025-09-10T19:01:00"/>
    <n v="240"/>
    <n v="721"/>
    <n v="2.0874989319073052"/>
    <d v="2025-09-10T00:00:00"/>
    <d v="2025-09-16T00:00:00"/>
    <n v="0"/>
  </r>
  <r>
    <x v="1"/>
    <n v="366"/>
    <n v="13"/>
    <n v="3"/>
    <s v="Team_3A"/>
    <n v="3"/>
    <n v="3"/>
    <s v="didn't travel"/>
    <d v="2025-09-10T08:00:00"/>
    <d v="2025-09-10T21:41:00"/>
    <n v="240"/>
    <n v="821"/>
    <n v="2.1804870033330062"/>
    <d v="2025-09-10T00:00:00"/>
    <d v="2025-09-16T00:00:00"/>
    <n v="0"/>
  </r>
  <r>
    <x v="0"/>
    <n v="362"/>
    <n v="7"/>
    <n v="2"/>
    <s v="Team_3C"/>
    <n v="3"/>
    <n v="3"/>
    <s v="didn't travel"/>
    <d v="2025-09-10T08:00:00"/>
    <d v="2025-09-10T09:20:00"/>
    <n v="45"/>
    <n v="80"/>
    <n v="1.776175536708269"/>
    <d v="2025-09-07T00:00:00"/>
    <d v="2025-09-13T00:00:00"/>
    <n v="0"/>
  </r>
  <r>
    <x v="1"/>
    <n v="412"/>
    <n v="7"/>
    <n v="3"/>
    <s v="Team_3C"/>
    <n v="3"/>
    <n v="3"/>
    <s v="didn't travel"/>
    <d v="2025-09-10T08:00:00"/>
    <d v="2025-09-10T08:26:00"/>
    <n v="15"/>
    <n v="26"/>
    <n v="1.516917722948933"/>
    <d v="2025-09-10T00:00:00"/>
    <d v="2025-09-16T00:00:00"/>
    <n v="0"/>
  </r>
  <r>
    <x v="1"/>
    <n v="264"/>
    <n v="4"/>
    <n v="3"/>
    <s v="Team_3C"/>
    <n v="3"/>
    <n v="3"/>
    <s v="didn't travel"/>
    <d v="2025-09-10T07:00:00"/>
    <d v="2025-09-10T07:26:00"/>
    <n v="15"/>
    <n v="26"/>
    <n v="1.6134388481826389"/>
    <d v="2025-09-10T00:00:00"/>
    <d v="2025-09-16T00:00:00"/>
    <n v="0"/>
  </r>
  <r>
    <x v="1"/>
    <n v="311"/>
    <n v="8"/>
    <n v="1"/>
    <s v="Team_3C"/>
    <n v="3"/>
    <n v="3"/>
    <s v="didn't travel"/>
    <d v="2025-09-10T07:00:00"/>
    <d v="2025-09-10T09:01:00"/>
    <n v="60"/>
    <n v="121"/>
    <n v="1.5836575889741289"/>
    <d v="2025-09-10T00:00:00"/>
    <d v="2025-09-16T00:00:00"/>
    <n v="0"/>
  </r>
  <r>
    <x v="1"/>
    <n v="235"/>
    <n v="4"/>
    <n v="3"/>
    <s v="Team_3C"/>
    <n v="3"/>
    <n v="3"/>
    <s v="didn't travel"/>
    <d v="2025-09-10T10:00:00"/>
    <d v="2025-09-10T10:32:00"/>
    <n v="15"/>
    <n v="32"/>
    <n v="1.871575660483364"/>
    <d v="2025-09-10T00:00:00"/>
    <d v="2025-09-16T00:00:00"/>
    <n v="0"/>
  </r>
  <r>
    <x v="1"/>
    <n v="416"/>
    <n v="10"/>
    <n v="2"/>
    <s v="Team_3C"/>
    <n v="3"/>
    <n v="3"/>
    <s v="didn't travel"/>
    <d v="2025-09-10T08:00:00"/>
    <d v="2025-09-10T10:46:00"/>
    <n v="60"/>
    <n v="166"/>
    <n v="1.846172096656731"/>
    <d v="2025-09-10T00:00:00"/>
    <d v="2025-09-16T00:00:00"/>
    <n v="0"/>
  </r>
  <r>
    <x v="1"/>
    <n v="289"/>
    <n v="13"/>
    <n v="2"/>
    <s v="Team_3C"/>
    <n v="3"/>
    <n v="3"/>
    <s v="didn't travel"/>
    <d v="2025-09-10T10:00:00"/>
    <d v="2025-09-10T10:22:00"/>
    <n v="15"/>
    <n v="22"/>
    <n v="1.615481775279642"/>
    <d v="2025-09-10T00:00:00"/>
    <d v="2025-09-16T00:00:00"/>
    <n v="0"/>
  </r>
  <r>
    <x v="1"/>
    <n v="257"/>
    <n v="10"/>
    <n v="2"/>
    <s v="Team_3C"/>
    <n v="3"/>
    <n v="3"/>
    <s v="didn't travel"/>
    <d v="2025-09-10T10:00:00"/>
    <d v="2025-09-10T11:11:00"/>
    <n v="30"/>
    <n v="71"/>
    <n v="1.5271936309968679"/>
    <d v="2025-09-10T00:00:00"/>
    <d v="2025-09-16T00:00:00"/>
    <n v="0"/>
  </r>
  <r>
    <x v="0"/>
    <n v="321"/>
    <n v="14"/>
    <n v="2"/>
    <s v="Team_3C"/>
    <n v="3"/>
    <n v="3"/>
    <s v="didn't travel"/>
    <d v="2025-09-10T09:00:00"/>
    <d v="2025-09-10T11:19:00"/>
    <n v="60"/>
    <n v="139"/>
    <n v="1.827046186808182"/>
    <d v="2025-09-07T00:00:00"/>
    <d v="2025-09-13T00:00:00"/>
    <n v="0"/>
  </r>
  <r>
    <x v="1"/>
    <n v="242"/>
    <n v="17"/>
    <n v="3"/>
    <s v="Team_3C"/>
    <n v="3"/>
    <n v="3"/>
    <s v="didn't travel"/>
    <d v="2025-09-10T07:00:00"/>
    <d v="2025-09-10T08:40:00"/>
    <n v="60"/>
    <n v="100"/>
    <n v="1.5644148779207421"/>
    <d v="2025-09-10T00:00:00"/>
    <d v="2025-09-16T00:00:00"/>
    <n v="0"/>
  </r>
  <r>
    <x v="1"/>
    <n v="365"/>
    <n v="12"/>
    <n v="2"/>
    <s v="Team_3C"/>
    <n v="3"/>
    <n v="3"/>
    <s v="didn't travel"/>
    <d v="2025-09-10T10:00:00"/>
    <d v="2025-09-10T10:51:00"/>
    <n v="30"/>
    <n v="51"/>
    <n v="1.775287665314788"/>
    <d v="2025-09-10T00:00:00"/>
    <d v="2025-09-16T00:00:00"/>
    <n v="0"/>
  </r>
  <r>
    <x v="1"/>
    <n v="234"/>
    <n v="14"/>
    <n v="3"/>
    <s v="Team_3C"/>
    <n v="3"/>
    <n v="3"/>
    <s v="didn't travel"/>
    <d v="2025-09-10T09:00:00"/>
    <d v="2025-09-10T14:52:00"/>
    <n v="180"/>
    <n v="352"/>
    <n v="1.6792319199791801"/>
    <d v="2025-09-10T00:00:00"/>
    <d v="2025-09-16T00:00:00"/>
    <n v="0"/>
  </r>
  <r>
    <x v="1"/>
    <n v="415"/>
    <n v="8"/>
    <n v="2"/>
    <s v="Team_3C"/>
    <n v="3"/>
    <n v="3"/>
    <s v="didn't travel"/>
    <d v="2025-09-10T09:00:00"/>
    <d v="2025-09-10T11:05:00"/>
    <n v="60"/>
    <n v="125"/>
    <n v="1.887754223203677"/>
    <d v="2025-09-10T00:00:00"/>
    <d v="2025-09-16T00:00:00"/>
    <n v="0"/>
  </r>
  <r>
    <x v="1"/>
    <n v="351"/>
    <n v="10"/>
    <n v="3"/>
    <s v="Team_3C"/>
    <n v="3"/>
    <n v="3"/>
    <s v="didn't travel"/>
    <d v="2025-09-10T09:00:00"/>
    <d v="2025-09-10T12:22:00"/>
    <n v="120"/>
    <n v="202"/>
    <n v="1.6361485223056229"/>
    <d v="2025-09-10T00:00:00"/>
    <d v="2025-09-16T00:00:00"/>
    <n v="0"/>
  </r>
  <r>
    <x v="1"/>
    <n v="371"/>
    <n v="10"/>
    <n v="3"/>
    <s v="Team_3C"/>
    <n v="3"/>
    <n v="3"/>
    <s v="didn't travel"/>
    <d v="2025-09-10T10:00:00"/>
    <d v="2025-09-10T13:05:00"/>
    <n v="120"/>
    <n v="185"/>
    <n v="1.6861829208443899"/>
    <d v="2025-09-10T00:00:00"/>
    <d v="2025-09-16T00:00:00"/>
    <n v="0"/>
  </r>
  <r>
    <x v="1"/>
    <n v="369"/>
    <n v="10"/>
    <n v="3"/>
    <s v="Team_3C"/>
    <n v="3"/>
    <n v="3"/>
    <s v="didn't travel"/>
    <d v="2025-09-10T09:00:00"/>
    <d v="2025-09-10T12:30:00"/>
    <n v="90"/>
    <n v="210"/>
    <n v="1.516261177987428"/>
    <d v="2025-09-10T00:00:00"/>
    <d v="2025-09-16T00:00:00"/>
    <n v="0"/>
  </r>
  <r>
    <x v="1"/>
    <n v="352"/>
    <n v="1"/>
    <n v="3"/>
    <s v="Team_3C"/>
    <n v="3"/>
    <n v="3"/>
    <s v="didn't travel"/>
    <d v="2025-09-10T08:00:00"/>
    <d v="2025-09-10T11:41:00"/>
    <n v="90"/>
    <n v="221"/>
    <n v="1.656503641678071"/>
    <d v="2025-09-10T00:00:00"/>
    <d v="2025-09-16T00:00:00"/>
    <n v="0"/>
  </r>
  <r>
    <x v="1"/>
    <n v="295"/>
    <n v="11"/>
    <n v="2"/>
    <s v="Team_3C"/>
    <n v="3"/>
    <n v="3"/>
    <s v="didn't travel"/>
    <d v="2025-09-10T07:00:00"/>
    <d v="2025-09-10T14:42:00"/>
    <n v="180"/>
    <n v="462"/>
    <n v="1.83208509723672"/>
    <d v="2025-09-10T00:00:00"/>
    <d v="2025-09-16T00:00:00"/>
    <n v="0"/>
  </r>
  <r>
    <x v="1"/>
    <n v="393"/>
    <n v="9"/>
    <n v="2"/>
    <s v="Team_3C"/>
    <n v="3"/>
    <n v="3"/>
    <s v="didn't travel"/>
    <d v="2025-09-10T09:00:00"/>
    <d v="2025-09-10T13:47:00"/>
    <n v="150"/>
    <n v="287"/>
    <n v="1.5179492242902921"/>
    <d v="2025-09-10T00:00:00"/>
    <d v="2025-09-16T00:00:00"/>
    <n v="0"/>
  </r>
  <r>
    <x v="1"/>
    <n v="198"/>
    <n v="4"/>
    <n v="1"/>
    <s v="Team_2A"/>
    <n v="2"/>
    <n v="2"/>
    <s v="didn't travel"/>
    <d v="2025-09-10T10:00:00"/>
    <d v="2025-09-10T12:22:00"/>
    <n v="120"/>
    <n v="142"/>
    <n v="1"/>
    <d v="2025-09-07T00:00:00"/>
    <d v="2025-09-16T00:00:00"/>
    <n v="0"/>
  </r>
  <r>
    <x v="1"/>
    <n v="174"/>
    <n v="2"/>
    <n v="3"/>
    <s v="Team_2A"/>
    <n v="2"/>
    <n v="2"/>
    <s v="didn't travel"/>
    <d v="2025-09-10T10:00:00"/>
    <d v="2025-09-10T10:31:00"/>
    <n v="30"/>
    <n v="31"/>
    <n v="1"/>
    <d v="2025-09-07T00:00:00"/>
    <d v="2025-09-16T00:00:00"/>
    <n v="0"/>
  </r>
  <r>
    <x v="2"/>
    <n v="164"/>
    <n v="5"/>
    <n v="1"/>
    <s v="Team_2A"/>
    <n v="2"/>
    <n v="2"/>
    <s v="didn't travel"/>
    <d v="2025-09-10T08:00:00"/>
    <d v="2025-09-10T08:40:00"/>
    <n v="30"/>
    <n v="40"/>
    <n v="1"/>
    <d v="2025-09-10T00:00:00"/>
    <d v="2025-09-19T00:00:00"/>
    <n v="0"/>
  </r>
  <r>
    <x v="2"/>
    <n v="162"/>
    <n v="8"/>
    <n v="3"/>
    <s v="Team_2A"/>
    <n v="2"/>
    <n v="2"/>
    <s v="didn't travel"/>
    <d v="2025-09-10T07:00:00"/>
    <d v="2025-09-10T11:28:00"/>
    <n v="180"/>
    <n v="268"/>
    <n v="1"/>
    <d v="2025-09-10T00:00:00"/>
    <d v="2025-09-19T00:00:00"/>
    <n v="0"/>
  </r>
  <r>
    <x v="2"/>
    <n v="206"/>
    <n v="9"/>
    <n v="2"/>
    <s v="Team_2A"/>
    <n v="2"/>
    <n v="2"/>
    <s v="didn't travel"/>
    <d v="2025-09-10T08:00:00"/>
    <d v="2025-09-10T08:25:00"/>
    <n v="30"/>
    <n v="25"/>
    <n v="1"/>
    <d v="2025-09-10T00:00:00"/>
    <d v="2025-09-19T00:00:00"/>
    <n v="0"/>
  </r>
  <r>
    <x v="2"/>
    <n v="127"/>
    <n v="9"/>
    <n v="2"/>
    <s v="Team_2A"/>
    <n v="2"/>
    <n v="2"/>
    <s v="didn't travel"/>
    <d v="2025-09-10T07:00:00"/>
    <d v="2025-09-10T10:52:00"/>
    <n v="150"/>
    <n v="232"/>
    <n v="1"/>
    <d v="2025-09-10T00:00:00"/>
    <d v="2025-09-19T00:00:00"/>
    <n v="0"/>
  </r>
  <r>
    <x v="2"/>
    <n v="160"/>
    <n v="4"/>
    <n v="2"/>
    <s v="Team_2A"/>
    <n v="2"/>
    <n v="2"/>
    <s v="didn't travel"/>
    <d v="2025-09-10T08:00:00"/>
    <d v="2025-09-10T08:13:00"/>
    <n v="15"/>
    <n v="13"/>
    <n v="1"/>
    <d v="2025-09-10T00:00:00"/>
    <d v="2025-09-19T00:00:00"/>
    <n v="0"/>
  </r>
  <r>
    <x v="2"/>
    <n v="185"/>
    <n v="9"/>
    <n v="2"/>
    <s v="Team_2A"/>
    <n v="2"/>
    <n v="2"/>
    <s v="didn't travel"/>
    <d v="2025-09-10T07:00:00"/>
    <d v="2025-09-10T07:59:00"/>
    <n v="60"/>
    <n v="59"/>
    <n v="1"/>
    <d v="2025-09-10T00:00:00"/>
    <d v="2025-09-19T00:00:00"/>
    <n v="0"/>
  </r>
  <r>
    <x v="2"/>
    <n v="113"/>
    <n v="6"/>
    <n v="2"/>
    <s v="Team_2A"/>
    <n v="2"/>
    <n v="2"/>
    <s v="didn't travel"/>
    <d v="2025-09-10T08:00:00"/>
    <d v="2025-09-10T10:41:00"/>
    <n v="120"/>
    <n v="161"/>
    <n v="1"/>
    <d v="2025-09-10T00:00:00"/>
    <d v="2025-09-19T00:00:00"/>
    <n v="0"/>
  </r>
  <r>
    <x v="2"/>
    <n v="200"/>
    <n v="6"/>
    <n v="3"/>
    <s v="Team_2A"/>
    <n v="2"/>
    <n v="2"/>
    <s v="didn't travel"/>
    <d v="2025-09-10T08:00:00"/>
    <d v="2025-09-10T15:22:00"/>
    <n v="240"/>
    <n v="442"/>
    <n v="1.2452379367137101"/>
    <d v="2025-09-10T00:00:00"/>
    <d v="2025-09-19T00:00:00"/>
    <n v="0"/>
  </r>
  <r>
    <x v="2"/>
    <n v="176"/>
    <n v="5"/>
    <n v="3"/>
    <s v="Team_2A"/>
    <n v="2"/>
    <n v="2"/>
    <s v="didn't travel"/>
    <d v="2025-09-10T07:00:00"/>
    <d v="2025-09-10T07:46:00"/>
    <n v="45"/>
    <n v="46"/>
    <n v="1"/>
    <d v="2025-09-10T00:00:00"/>
    <d v="2025-09-19T00:00:00"/>
    <n v="0"/>
  </r>
  <r>
    <x v="2"/>
    <n v="165"/>
    <n v="7"/>
    <n v="1"/>
    <s v="Team_2A"/>
    <n v="2"/>
    <n v="2"/>
    <s v="didn't travel"/>
    <d v="2025-09-10T08:00:00"/>
    <d v="2025-09-10T09:37:00"/>
    <n v="120"/>
    <n v="97"/>
    <n v="1"/>
    <d v="2025-09-10T00:00:00"/>
    <d v="2025-09-19T00:00:00"/>
    <n v="0"/>
  </r>
  <r>
    <x v="2"/>
    <n v="201"/>
    <n v="3"/>
    <n v="3"/>
    <s v="Team_2A"/>
    <n v="2"/>
    <n v="2"/>
    <s v="didn't travel"/>
    <d v="2025-09-10T08:00:00"/>
    <d v="2025-09-10T08:52:00"/>
    <n v="60"/>
    <n v="52"/>
    <n v="1"/>
    <d v="2025-09-10T00:00:00"/>
    <d v="2025-09-19T00:00:00"/>
    <n v="0"/>
  </r>
  <r>
    <x v="2"/>
    <n v="183"/>
    <n v="9"/>
    <n v="1"/>
    <s v="Team_2A"/>
    <n v="2"/>
    <n v="2"/>
    <s v="didn't travel"/>
    <d v="2025-09-10T09:00:00"/>
    <d v="2025-09-10T17:18:00"/>
    <n v="240"/>
    <n v="498"/>
    <n v="1.380870348221684"/>
    <d v="2025-09-10T00:00:00"/>
    <d v="2025-09-19T00:00:00"/>
    <n v="0"/>
  </r>
  <r>
    <x v="1"/>
    <n v="204"/>
    <n v="11"/>
    <n v="2"/>
    <s v="Team_2D"/>
    <n v="2"/>
    <n v="2"/>
    <s v="didn't travel"/>
    <d v="2025-09-10T07:00:00"/>
    <d v="2025-09-10T07:52:00"/>
    <n v="60"/>
    <n v="52"/>
    <n v="1"/>
    <d v="2025-09-07T00:00:00"/>
    <d v="2025-09-16T00:00:00"/>
    <n v="0"/>
  </r>
  <r>
    <x v="2"/>
    <n v="110"/>
    <n v="11"/>
    <n v="2"/>
    <s v="Team_2D"/>
    <n v="2"/>
    <n v="2"/>
    <s v="didn't travel"/>
    <d v="2025-09-10T08:00:00"/>
    <d v="2025-09-10T10:04:00"/>
    <n v="90"/>
    <n v="124"/>
    <n v="1"/>
    <d v="2025-09-10T00:00:00"/>
    <d v="2025-09-19T00:00:00"/>
    <n v="0"/>
  </r>
  <r>
    <x v="2"/>
    <n v="132"/>
    <n v="10"/>
    <n v="2"/>
    <s v="Team_2D"/>
    <n v="2"/>
    <n v="2"/>
    <s v="didn't travel"/>
    <d v="2025-09-10T10:00:00"/>
    <d v="2025-09-10T16:59:00"/>
    <n v="240"/>
    <n v="419"/>
    <n v="1.2021378138850221"/>
    <d v="2025-09-10T00:00:00"/>
    <d v="2025-09-19T00:00:00"/>
    <n v="0"/>
  </r>
  <r>
    <x v="1"/>
    <n v="156"/>
    <n v="1"/>
    <n v="1"/>
    <s v="Team_2D"/>
    <n v="2"/>
    <n v="2"/>
    <s v="didn't travel"/>
    <d v="2025-09-10T08:00:00"/>
    <d v="2025-09-10T08:42:00"/>
    <n v="45"/>
    <n v="42"/>
    <n v="1"/>
    <d v="2025-09-07T00:00:00"/>
    <d v="2025-09-16T00:00:00"/>
    <n v="0"/>
  </r>
  <r>
    <x v="2"/>
    <n v="210"/>
    <n v="6"/>
    <n v="3"/>
    <s v="Team_2D"/>
    <n v="2"/>
    <n v="2"/>
    <s v="didn't travel"/>
    <d v="2025-09-10T07:00:00"/>
    <d v="2025-09-10T07:42:00"/>
    <n v="30"/>
    <n v="42"/>
    <n v="1"/>
    <d v="2025-09-10T00:00:00"/>
    <d v="2025-09-19T00:00:00"/>
    <n v="0"/>
  </r>
  <r>
    <x v="2"/>
    <n v="212"/>
    <n v="8"/>
    <n v="1"/>
    <s v="Team_2D"/>
    <n v="2"/>
    <n v="2"/>
    <s v="didn't travel"/>
    <d v="2025-09-10T08:00:00"/>
    <d v="2025-09-10T10:11:00"/>
    <n v="120"/>
    <n v="131"/>
    <n v="1"/>
    <d v="2025-09-10T00:00:00"/>
    <d v="2025-09-19T00:00:00"/>
    <n v="0"/>
  </r>
  <r>
    <x v="2"/>
    <n v="148"/>
    <n v="3"/>
    <n v="3"/>
    <s v="Team_2D"/>
    <n v="2"/>
    <n v="2"/>
    <s v="didn't travel"/>
    <d v="2025-09-10T07:00:00"/>
    <d v="2025-09-10T12:25:00"/>
    <n v="240"/>
    <n v="325"/>
    <n v="1.338521025591326"/>
    <d v="2025-09-10T00:00:00"/>
    <d v="2025-09-19T00:00:00"/>
    <n v="0"/>
  </r>
  <r>
    <x v="2"/>
    <n v="182"/>
    <n v="4"/>
    <n v="3"/>
    <s v="Team_2D"/>
    <n v="2"/>
    <n v="2"/>
    <s v="didn't travel"/>
    <d v="2025-09-10T10:00:00"/>
    <d v="2025-09-10T11:15:00"/>
    <n v="90"/>
    <n v="75"/>
    <n v="1"/>
    <d v="2025-09-10T00:00:00"/>
    <d v="2025-09-19T00:00:00"/>
    <n v="0"/>
  </r>
  <r>
    <x v="1"/>
    <n v="171"/>
    <n v="8"/>
    <n v="3"/>
    <s v="Team_2E"/>
    <n v="2"/>
    <n v="2"/>
    <s v="didn't travel"/>
    <d v="2025-09-10T08:00:00"/>
    <d v="2025-09-10T08:47:00"/>
    <n v="30"/>
    <n v="47"/>
    <n v="1"/>
    <d v="2025-09-07T00:00:00"/>
    <d v="2025-09-16T00:00:00"/>
    <n v="0"/>
  </r>
  <r>
    <x v="1"/>
    <n v="122"/>
    <n v="2"/>
    <n v="2"/>
    <s v="Team_2E"/>
    <n v="2"/>
    <n v="2"/>
    <s v="didn't travel"/>
    <d v="2025-09-10T07:00:00"/>
    <d v="2025-09-10T07:33:00"/>
    <n v="30"/>
    <n v="33"/>
    <n v="1"/>
    <d v="2025-09-07T00:00:00"/>
    <d v="2025-09-16T00:00:00"/>
    <n v="0"/>
  </r>
  <r>
    <x v="2"/>
    <n v="147"/>
    <n v="10"/>
    <n v="1"/>
    <s v="Team_2E"/>
    <n v="2"/>
    <n v="2"/>
    <s v="didn't travel"/>
    <d v="2025-09-10T09:00:00"/>
    <d v="2025-09-10T09:49:00"/>
    <n v="45"/>
    <n v="49"/>
    <n v="1"/>
    <d v="2025-09-10T00:00:00"/>
    <d v="2025-09-19T00:00:00"/>
    <n v="0"/>
  </r>
  <r>
    <x v="2"/>
    <n v="101"/>
    <n v="8"/>
    <n v="2"/>
    <s v="Team_2E"/>
    <n v="2"/>
    <n v="2"/>
    <s v="didn't travel"/>
    <d v="2025-09-10T08:00:00"/>
    <d v="2025-09-10T12:13:00"/>
    <n v="180"/>
    <n v="253"/>
    <n v="1"/>
    <d v="2025-09-10T00:00:00"/>
    <d v="2025-09-19T00:00:00"/>
    <n v="0"/>
  </r>
  <r>
    <x v="2"/>
    <n v="207"/>
    <n v="5"/>
    <n v="1"/>
    <s v="Team_2E"/>
    <n v="2"/>
    <n v="2"/>
    <s v="didn't travel"/>
    <d v="2025-09-10T08:00:00"/>
    <d v="2025-09-10T08:15:00"/>
    <n v="15"/>
    <n v="15"/>
    <n v="1"/>
    <d v="2025-09-10T00:00:00"/>
    <d v="2025-09-19T00:00:00"/>
    <n v="0"/>
  </r>
  <r>
    <x v="2"/>
    <n v="141"/>
    <n v="10"/>
    <n v="3"/>
    <s v="Team_2E"/>
    <n v="2"/>
    <n v="2"/>
    <s v="didn't travel"/>
    <d v="2025-09-10T09:00:00"/>
    <d v="2025-09-10T09:42:00"/>
    <n v="45"/>
    <n v="42"/>
    <n v="1"/>
    <d v="2025-09-10T00:00:00"/>
    <d v="2025-09-19T00:00:00"/>
    <n v="0"/>
  </r>
  <r>
    <x v="2"/>
    <n v="197"/>
    <n v="1"/>
    <n v="2"/>
    <s v="Team_2E"/>
    <n v="2"/>
    <n v="2"/>
    <s v="didn't travel"/>
    <d v="2025-09-10T07:00:00"/>
    <d v="2025-09-10T07:45:00"/>
    <n v="30"/>
    <n v="45"/>
    <n v="1"/>
    <d v="2025-09-10T00:00:00"/>
    <d v="2025-09-19T00:00:00"/>
    <n v="0"/>
  </r>
  <r>
    <x v="2"/>
    <n v="130"/>
    <n v="1"/>
    <n v="3"/>
    <s v="Team_2E"/>
    <n v="2"/>
    <n v="2"/>
    <s v="didn't travel"/>
    <d v="2025-09-10T08:00:00"/>
    <d v="2025-09-10T13:25:00"/>
    <n v="240"/>
    <n v="325"/>
    <n v="1.3815152869278531"/>
    <d v="2025-09-10T00:00:00"/>
    <d v="2025-09-19T00:00:00"/>
    <n v="0"/>
  </r>
  <r>
    <x v="2"/>
    <n v="105"/>
    <n v="3"/>
    <n v="2"/>
    <s v="Team_2E"/>
    <n v="2"/>
    <n v="2"/>
    <s v="didn't travel"/>
    <d v="2025-09-10T08:00:00"/>
    <d v="2025-09-10T09:03:00"/>
    <n v="45"/>
    <n v="63"/>
    <n v="1"/>
    <d v="2025-09-10T00:00:00"/>
    <d v="2025-09-19T00:00:00"/>
    <n v="0"/>
  </r>
  <r>
    <x v="2"/>
    <n v="142"/>
    <n v="13"/>
    <n v="1"/>
    <s v="Team_2E"/>
    <n v="2"/>
    <n v="2"/>
    <s v="didn't travel"/>
    <d v="2025-09-10T07:00:00"/>
    <d v="2025-09-10T10:09:00"/>
    <n v="180"/>
    <n v="189"/>
    <n v="1"/>
    <d v="2025-09-10T00:00:00"/>
    <d v="2025-09-19T00:00:00"/>
    <n v="0"/>
  </r>
  <r>
    <x v="2"/>
    <n v="155"/>
    <n v="13"/>
    <n v="1"/>
    <s v="Team_2E"/>
    <n v="2"/>
    <n v="2"/>
    <s v="didn't travel"/>
    <d v="2025-09-10T08:00:00"/>
    <d v="2025-09-10T10:57:00"/>
    <n v="120"/>
    <n v="177"/>
    <n v="1"/>
    <d v="2025-09-10T00:00:00"/>
    <d v="2025-09-19T00:00:00"/>
    <n v="0"/>
  </r>
  <r>
    <x v="2"/>
    <n v="157"/>
    <n v="4"/>
    <n v="1"/>
    <s v="Team_2E"/>
    <n v="2"/>
    <n v="2"/>
    <s v="didn't travel"/>
    <d v="2025-09-10T08:00:00"/>
    <d v="2025-09-10T14:38:00"/>
    <n v="240"/>
    <n v="398"/>
    <n v="1.2347348349396161"/>
    <d v="2025-09-10T00:00:00"/>
    <d v="2025-09-19T00:00:00"/>
    <n v="0"/>
  </r>
  <r>
    <x v="2"/>
    <n v="181"/>
    <n v="5"/>
    <n v="3"/>
    <s v="Team_2E"/>
    <n v="2"/>
    <n v="2"/>
    <s v="didn't travel"/>
    <d v="2025-09-10T09:00:00"/>
    <d v="2025-09-10T10:03:00"/>
    <n v="45"/>
    <n v="63"/>
    <n v="1"/>
    <d v="2025-09-10T00:00:00"/>
    <d v="2025-09-19T00:00:00"/>
    <n v="0"/>
  </r>
  <r>
    <x v="2"/>
    <n v="129"/>
    <n v="13"/>
    <n v="2"/>
    <s v="Team_2E"/>
    <n v="2"/>
    <n v="2"/>
    <s v="didn't travel"/>
    <d v="2025-09-10T10:00:00"/>
    <d v="2025-09-10T12:34:00"/>
    <n v="180"/>
    <n v="154"/>
    <n v="1"/>
    <d v="2025-09-10T00:00:00"/>
    <d v="2025-09-19T00:00:00"/>
    <n v="0"/>
  </r>
  <r>
    <x v="2"/>
    <n v="219"/>
    <n v="2"/>
    <n v="3"/>
    <s v="Team_2F"/>
    <n v="2"/>
    <n v="2"/>
    <s v="didn't travel"/>
    <d v="2025-09-10T07:00:00"/>
    <d v="2025-09-10T15:04:00"/>
    <n v="240"/>
    <n v="484"/>
    <n v="1.296646901263844"/>
    <d v="2025-09-10T00:00:00"/>
    <d v="2025-09-19T00:00:00"/>
    <n v="0"/>
  </r>
  <r>
    <x v="1"/>
    <n v="220"/>
    <n v="2"/>
    <n v="2"/>
    <s v="Team_2F"/>
    <n v="2"/>
    <n v="2"/>
    <s v="didn't travel"/>
    <d v="2025-09-10T09:00:00"/>
    <d v="2025-09-10T09:37:00"/>
    <n v="45"/>
    <n v="37"/>
    <n v="1"/>
    <d v="2025-09-07T00:00:00"/>
    <d v="2025-09-16T00:00:00"/>
    <n v="0"/>
  </r>
  <r>
    <x v="2"/>
    <n v="196"/>
    <n v="2"/>
    <n v="1"/>
    <s v="Team_2F"/>
    <n v="2"/>
    <n v="2"/>
    <s v="didn't travel"/>
    <d v="2025-09-10T08:00:00"/>
    <d v="2025-09-10T09:19:00"/>
    <n v="60"/>
    <n v="79"/>
    <n v="1"/>
    <d v="2025-09-10T00:00:00"/>
    <d v="2025-09-19T00:00:00"/>
    <n v="0"/>
  </r>
  <r>
    <x v="1"/>
    <n v="173"/>
    <n v="4"/>
    <n v="1"/>
    <s v="Team_2C"/>
    <n v="2"/>
    <n v="2"/>
    <s v="didn't travel"/>
    <d v="2025-09-10T10:00:00"/>
    <d v="2025-09-10T13:07:00"/>
    <n v="180"/>
    <n v="187"/>
    <n v="1"/>
    <d v="2025-09-07T00:00:00"/>
    <d v="2025-09-16T00:00:00"/>
    <n v="0"/>
  </r>
  <r>
    <x v="1"/>
    <n v="186"/>
    <n v="2"/>
    <n v="2"/>
    <s v="Team_2C"/>
    <n v="2"/>
    <n v="2"/>
    <s v="didn't travel"/>
    <d v="2025-09-10T08:00:00"/>
    <d v="2025-09-10T12:45:00"/>
    <n v="240"/>
    <n v="285"/>
    <n v="1.3487251665170981"/>
    <d v="2025-09-07T00:00:00"/>
    <d v="2025-09-16T00:00:00"/>
    <n v="0"/>
  </r>
  <r>
    <x v="2"/>
    <n v="218"/>
    <n v="2"/>
    <n v="3"/>
    <s v="Team_2C"/>
    <n v="2"/>
    <n v="2"/>
    <s v="didn't travel"/>
    <d v="2025-09-10T07:00:00"/>
    <d v="2025-09-10T08:00:00"/>
    <n v="60"/>
    <n v="60"/>
    <n v="1"/>
    <d v="2025-09-10T00:00:00"/>
    <d v="2025-09-19T00:00:00"/>
    <n v="0"/>
  </r>
  <r>
    <x v="2"/>
    <n v="150"/>
    <n v="3"/>
    <n v="3"/>
    <s v="Team_2C"/>
    <n v="2"/>
    <n v="2"/>
    <s v="didn't travel"/>
    <d v="2025-09-10T08:00:00"/>
    <d v="2025-09-10T08:40:00"/>
    <n v="30"/>
    <n v="40"/>
    <n v="1"/>
    <d v="2025-09-10T00:00:00"/>
    <d v="2025-09-19T00:00:00"/>
    <n v="0"/>
  </r>
  <r>
    <x v="2"/>
    <n v="124"/>
    <n v="3"/>
    <n v="3"/>
    <s v="Team_2C"/>
    <n v="2"/>
    <n v="2"/>
    <s v="didn't travel"/>
    <d v="2025-09-10T09:00:00"/>
    <d v="2025-09-10T09:41:00"/>
    <n v="45"/>
    <n v="41"/>
    <n v="1"/>
    <d v="2025-09-10T00:00:00"/>
    <d v="2025-09-19T00:00:00"/>
    <n v="0"/>
  </r>
  <r>
    <x v="2"/>
    <n v="217"/>
    <n v="7"/>
    <n v="2"/>
    <s v="Team_2C"/>
    <n v="2"/>
    <n v="2"/>
    <s v="didn't travel"/>
    <d v="2025-09-10T09:00:00"/>
    <d v="2025-09-10T12:37:00"/>
    <n v="180"/>
    <n v="217"/>
    <n v="1"/>
    <d v="2025-09-10T00:00:00"/>
    <d v="2025-09-19T00:00:00"/>
    <n v="0"/>
  </r>
  <r>
    <x v="1"/>
    <n v="117"/>
    <n v="6"/>
    <n v="1"/>
    <s v="Team_2B"/>
    <n v="2"/>
    <n v="2"/>
    <s v="didn't travel"/>
    <d v="2025-09-10T10:00:00"/>
    <d v="2025-09-10T16:10:00"/>
    <n v="240"/>
    <n v="370"/>
    <n v="1.2599120488070881"/>
    <d v="2025-09-07T00:00:00"/>
    <d v="2025-09-16T00:00:00"/>
    <n v="0"/>
  </r>
  <r>
    <x v="2"/>
    <n v="146"/>
    <n v="6"/>
    <n v="3"/>
    <s v="Team_2B"/>
    <n v="2"/>
    <n v="2"/>
    <s v="didn't travel"/>
    <d v="2025-09-10T09:00:00"/>
    <d v="2025-09-10T15:20:00"/>
    <n v="240"/>
    <n v="380"/>
    <n v="1.3438053474833671"/>
    <d v="2025-09-10T00:00:00"/>
    <d v="2025-09-19T00:00:00"/>
    <n v="0"/>
  </r>
  <r>
    <x v="2"/>
    <n v="143"/>
    <n v="3"/>
    <n v="3"/>
    <s v="Team_2B"/>
    <n v="2"/>
    <n v="2"/>
    <s v="didn't travel"/>
    <d v="2025-09-10T10:00:00"/>
    <d v="2025-09-10T10:13:00"/>
    <n v="15"/>
    <n v="13"/>
    <n v="1"/>
    <d v="2025-09-10T00:00:00"/>
    <d v="2025-09-19T00:00:00"/>
    <n v="0"/>
  </r>
  <r>
    <x v="2"/>
    <n v="154"/>
    <n v="3"/>
    <n v="1"/>
    <s v="Team_2B"/>
    <n v="2"/>
    <n v="2"/>
    <s v="didn't travel"/>
    <d v="2025-09-10T10:00:00"/>
    <d v="2025-09-10T10:40:00"/>
    <n v="45"/>
    <n v="40"/>
    <n v="1"/>
    <d v="2025-09-10T00:00:00"/>
    <d v="2025-09-19T00:00:00"/>
    <n v="0"/>
  </r>
  <r>
    <x v="2"/>
    <n v="3"/>
    <n v="1"/>
    <n v="2"/>
    <s v="Team_1B"/>
    <n v="1"/>
    <n v="1"/>
    <s v="didn't travel"/>
    <d v="2025-09-10T10:00:00"/>
    <d v="2025-09-10T10:18:00"/>
    <n v="15"/>
    <n v="18"/>
    <n v="1"/>
    <d v="2025-09-07T00:00:00"/>
    <d v="2025-09-19T00:00:00"/>
    <n v="0"/>
  </r>
  <r>
    <x v="3"/>
    <n v="8"/>
    <n v="1"/>
    <n v="1"/>
    <s v="Team_1B"/>
    <n v="1"/>
    <n v="1"/>
    <s v="didn't travel"/>
    <d v="2025-09-10T10:00:00"/>
    <d v="2025-09-10T10:42:00"/>
    <n v="30"/>
    <n v="42"/>
    <n v="1"/>
    <d v="2025-09-10T00:00:00"/>
    <d v="2025-09-22T00:00:00"/>
    <n v="0"/>
  </r>
  <r>
    <x v="3"/>
    <n v="90"/>
    <n v="2"/>
    <n v="3"/>
    <s v="Team_1B"/>
    <n v="1"/>
    <n v="1"/>
    <s v="didn't travel"/>
    <d v="2025-09-10T09:00:00"/>
    <d v="2025-09-10T09:18:00"/>
    <n v="15"/>
    <n v="18"/>
    <n v="1"/>
    <d v="2025-09-10T00:00:00"/>
    <d v="2025-09-22T00:00:00"/>
    <n v="0"/>
  </r>
  <r>
    <x v="3"/>
    <n v="100"/>
    <n v="1"/>
    <n v="1"/>
    <s v="Team_1B"/>
    <n v="1"/>
    <n v="1"/>
    <s v="didn't travel"/>
    <d v="2025-09-10T10:00:00"/>
    <d v="2025-09-10T12:35:00"/>
    <n v="150"/>
    <n v="155"/>
    <n v="1"/>
    <d v="2025-09-10T00:00:00"/>
    <d v="2025-09-22T00:00:00"/>
    <n v="0"/>
  </r>
  <r>
    <x v="3"/>
    <n v="82"/>
    <n v="2"/>
    <n v="1"/>
    <s v="Team_1B"/>
    <n v="1"/>
    <n v="1"/>
    <s v="didn't travel"/>
    <d v="2025-09-10T07:00:00"/>
    <d v="2025-09-10T10:47:00"/>
    <n v="180"/>
    <n v="227"/>
    <n v="1"/>
    <d v="2025-09-10T00:00:00"/>
    <d v="2025-09-22T00:00:00"/>
    <n v="0"/>
  </r>
  <r>
    <x v="3"/>
    <n v="87"/>
    <n v="1"/>
    <n v="3"/>
    <s v="Team_1B"/>
    <n v="1"/>
    <n v="1"/>
    <s v="didn't travel"/>
    <d v="2025-09-10T08:00:00"/>
    <d v="2025-09-10T10:14:00"/>
    <n v="120"/>
    <n v="134"/>
    <n v="1"/>
    <d v="2025-09-10T00:00:00"/>
    <d v="2025-09-22T00:00:00"/>
    <n v="0"/>
  </r>
  <r>
    <x v="3"/>
    <n v="85"/>
    <n v="3"/>
    <n v="3"/>
    <s v="Team_1B"/>
    <n v="1"/>
    <n v="1"/>
    <s v="didn't travel"/>
    <d v="2025-09-10T10:00:00"/>
    <d v="2025-09-10T14:39:00"/>
    <n v="240"/>
    <n v="279"/>
    <n v="1.2569604295494381"/>
    <d v="2025-09-10T00:00:00"/>
    <d v="2025-09-22T00:00:00"/>
    <n v="0"/>
  </r>
  <r>
    <x v="3"/>
    <n v="78"/>
    <n v="3"/>
    <n v="1"/>
    <s v="Team_1B"/>
    <n v="1"/>
    <n v="1"/>
    <s v="didn't travel"/>
    <d v="2025-09-10T10:00:00"/>
    <d v="2025-09-10T17:16:00"/>
    <n v="240"/>
    <n v="436"/>
    <n v="1.201191399693613"/>
    <d v="2025-09-10T00:00:00"/>
    <d v="2025-09-22T00:00:00"/>
    <n v="0"/>
  </r>
  <r>
    <x v="3"/>
    <n v="4"/>
    <n v="3"/>
    <n v="3"/>
    <s v="Team_1B"/>
    <n v="1"/>
    <n v="1"/>
    <s v="didn't travel"/>
    <d v="2025-09-10T08:00:00"/>
    <d v="2025-09-10T09:17:00"/>
    <n v="90"/>
    <n v="77"/>
    <n v="1"/>
    <d v="2025-09-10T00:00:00"/>
    <d v="2025-09-22T00:00:00"/>
    <n v="0"/>
  </r>
  <r>
    <x v="3"/>
    <n v="61"/>
    <n v="3"/>
    <n v="2"/>
    <s v="Team_1D"/>
    <n v="1"/>
    <n v="1"/>
    <s v="didn't travel"/>
    <d v="2025-09-10T08:00:00"/>
    <d v="2025-09-10T08:26:00"/>
    <n v="30"/>
    <n v="26"/>
    <n v="1"/>
    <d v="2025-09-10T00:00:00"/>
    <d v="2025-09-22T00:00:00"/>
    <n v="0"/>
  </r>
  <r>
    <x v="3"/>
    <n v="88"/>
    <n v="1"/>
    <n v="2"/>
    <s v="Team_1D"/>
    <n v="1"/>
    <n v="1"/>
    <s v="didn't travel"/>
    <d v="2025-09-10T08:00:00"/>
    <d v="2025-09-10T08:15:00"/>
    <n v="15"/>
    <n v="15"/>
    <n v="1"/>
    <d v="2025-09-10T00:00:00"/>
    <d v="2025-09-22T00:00:00"/>
    <n v="0"/>
  </r>
  <r>
    <x v="3"/>
    <n v="50"/>
    <n v="3"/>
    <n v="2"/>
    <s v="Team_1D"/>
    <n v="1"/>
    <n v="1"/>
    <s v="didn't travel"/>
    <d v="2025-09-10T07:00:00"/>
    <d v="2025-09-10T07:35:00"/>
    <n v="30"/>
    <n v="35"/>
    <n v="1"/>
    <d v="2025-09-10T00:00:00"/>
    <d v="2025-09-22T00:00:00"/>
    <n v="0"/>
  </r>
  <r>
    <x v="2"/>
    <n v="68"/>
    <n v="4"/>
    <n v="3"/>
    <s v="Team_1D"/>
    <n v="1"/>
    <n v="1"/>
    <s v="didn't travel"/>
    <d v="2025-09-10T10:00:00"/>
    <d v="2025-09-10T10:53:00"/>
    <n v="45"/>
    <n v="53"/>
    <n v="1"/>
    <d v="2025-09-07T00:00:00"/>
    <d v="2025-09-19T00:00:00"/>
    <n v="0"/>
  </r>
  <r>
    <x v="2"/>
    <n v="99"/>
    <n v="2"/>
    <n v="1"/>
    <s v="Team_1D"/>
    <n v="1"/>
    <n v="1"/>
    <s v="didn't travel"/>
    <d v="2025-09-10T10:00:00"/>
    <d v="2025-09-10T12:24:00"/>
    <n v="180"/>
    <n v="144"/>
    <n v="1"/>
    <d v="2025-09-07T00:00:00"/>
    <d v="2025-09-19T00:00:00"/>
    <n v="0"/>
  </r>
  <r>
    <x v="3"/>
    <n v="63"/>
    <n v="5"/>
    <n v="1"/>
    <s v="Team_1D"/>
    <n v="1"/>
    <n v="1"/>
    <s v="didn't travel"/>
    <d v="2025-09-10T08:00:00"/>
    <d v="2025-09-10T08:39:00"/>
    <n v="30"/>
    <n v="39"/>
    <n v="1"/>
    <d v="2025-09-10T00:00:00"/>
    <d v="2025-09-22T00:00:00"/>
    <n v="0"/>
  </r>
  <r>
    <x v="3"/>
    <n v="65"/>
    <n v="4"/>
    <n v="2"/>
    <s v="Team_1D"/>
    <n v="1"/>
    <n v="1"/>
    <s v="didn't travel"/>
    <d v="2025-09-10T09:00:00"/>
    <d v="2025-09-10T11:06:00"/>
    <n v="90"/>
    <n v="126"/>
    <n v="1"/>
    <d v="2025-09-10T00:00:00"/>
    <d v="2025-09-22T00:00:00"/>
    <n v="0"/>
  </r>
  <r>
    <x v="2"/>
    <n v="92"/>
    <n v="5"/>
    <n v="3"/>
    <s v="Team_1D"/>
    <n v="1"/>
    <n v="1"/>
    <s v="didn't travel"/>
    <d v="2025-09-10T10:00:00"/>
    <d v="2025-09-10T12:09:00"/>
    <n v="150"/>
    <n v="129"/>
    <n v="1"/>
    <d v="2025-09-07T00:00:00"/>
    <d v="2025-09-19T00:00:00"/>
    <n v="0"/>
  </r>
  <r>
    <x v="3"/>
    <n v="44"/>
    <n v="1"/>
    <n v="1"/>
    <s v="Team_1D"/>
    <n v="1"/>
    <n v="1"/>
    <s v="didn't travel"/>
    <d v="2025-09-10T07:00:00"/>
    <d v="2025-09-10T09:08:00"/>
    <n v="90"/>
    <n v="128"/>
    <n v="1"/>
    <d v="2025-09-10T00:00:00"/>
    <d v="2025-09-22T00:00:00"/>
    <n v="0"/>
  </r>
  <r>
    <x v="3"/>
    <n v="64"/>
    <n v="5"/>
    <n v="1"/>
    <s v="Team_1D"/>
    <n v="1"/>
    <n v="1"/>
    <s v="didn't travel"/>
    <d v="2025-09-10T09:00:00"/>
    <d v="2025-09-10T11:03:00"/>
    <n v="150"/>
    <n v="123"/>
    <n v="1"/>
    <d v="2025-09-10T00:00:00"/>
    <d v="2025-09-22T00:00:00"/>
    <n v="0"/>
  </r>
  <r>
    <x v="3"/>
    <n v="11"/>
    <n v="3"/>
    <n v="3"/>
    <s v="Team_1D"/>
    <n v="1"/>
    <n v="1"/>
    <s v="didn't travel"/>
    <d v="2025-09-10T07:00:00"/>
    <d v="2025-09-10T10:35:00"/>
    <n v="150"/>
    <n v="215"/>
    <n v="1"/>
    <d v="2025-09-10T00:00:00"/>
    <d v="2025-09-22T00:00:00"/>
    <n v="0"/>
  </r>
  <r>
    <x v="3"/>
    <n v="25"/>
    <n v="5"/>
    <n v="2"/>
    <s v="Team_1D"/>
    <n v="1"/>
    <n v="1"/>
    <s v="didn't travel"/>
    <d v="2025-09-10T07:00:00"/>
    <d v="2025-09-10T07:55:00"/>
    <n v="60"/>
    <n v="55"/>
    <n v="1"/>
    <d v="2025-09-10T00:00:00"/>
    <d v="2025-09-22T00:00:00"/>
    <n v="0"/>
  </r>
  <r>
    <x v="3"/>
    <n v="2"/>
    <n v="2"/>
    <n v="1"/>
    <s v="Team_1A"/>
    <n v="1"/>
    <n v="1"/>
    <s v="didn't travel"/>
    <d v="2025-09-10T07:00:00"/>
    <d v="2025-09-10T07:24:00"/>
    <n v="30"/>
    <n v="24"/>
    <n v="1"/>
    <d v="2025-09-10T00:00:00"/>
    <d v="2025-09-22T00:00:00"/>
    <n v="0"/>
  </r>
  <r>
    <x v="3"/>
    <n v="57"/>
    <n v="2"/>
    <n v="1"/>
    <s v="Team_1A"/>
    <n v="1"/>
    <n v="1"/>
    <s v="didn't travel"/>
    <d v="2025-09-10T10:00:00"/>
    <d v="2025-09-10T10:12:00"/>
    <n v="15"/>
    <n v="12"/>
    <n v="1"/>
    <d v="2025-09-10T00:00:00"/>
    <d v="2025-09-22T00:00:00"/>
    <n v="0"/>
  </r>
  <r>
    <x v="3"/>
    <n v="19"/>
    <n v="4"/>
    <n v="3"/>
    <s v="Team_1A"/>
    <n v="1"/>
    <n v="1"/>
    <s v="didn't travel"/>
    <d v="2025-09-10T10:00:00"/>
    <d v="2025-09-10T10:16:00"/>
    <n v="15"/>
    <n v="16"/>
    <n v="1"/>
    <d v="2025-09-10T00:00:00"/>
    <d v="2025-09-22T00:00:00"/>
    <n v="0"/>
  </r>
  <r>
    <x v="3"/>
    <n v="55"/>
    <n v="2"/>
    <n v="3"/>
    <s v="Team_1A"/>
    <n v="1"/>
    <n v="1"/>
    <s v="didn't travel"/>
    <d v="2025-09-10T08:00:00"/>
    <d v="2025-09-10T08:25:00"/>
    <n v="30"/>
    <n v="25"/>
    <n v="1"/>
    <d v="2025-09-10T00:00:00"/>
    <d v="2025-09-22T00:00:00"/>
    <n v="0"/>
  </r>
  <r>
    <x v="3"/>
    <n v="46"/>
    <n v="3"/>
    <n v="1"/>
    <s v="Team_1A"/>
    <n v="1"/>
    <n v="1"/>
    <s v="didn't travel"/>
    <d v="2025-09-10T09:00:00"/>
    <d v="2025-09-10T11:25:00"/>
    <n v="180"/>
    <n v="145"/>
    <n v="1"/>
    <d v="2025-09-10T00:00:00"/>
    <d v="2025-09-22T00:00:00"/>
    <n v="0"/>
  </r>
  <r>
    <x v="3"/>
    <n v="72"/>
    <n v="1"/>
    <n v="3"/>
    <s v="Team_1A"/>
    <n v="1"/>
    <n v="1"/>
    <s v="didn't travel"/>
    <d v="2025-09-10T07:00:00"/>
    <d v="2025-09-10T07:59:00"/>
    <n v="60"/>
    <n v="59"/>
    <n v="1"/>
    <d v="2025-09-10T00:00:00"/>
    <d v="2025-09-22T00:00:00"/>
    <n v="0"/>
  </r>
  <r>
    <x v="2"/>
    <n v="70"/>
    <n v="2"/>
    <n v="2"/>
    <s v="Team_1A"/>
    <n v="1"/>
    <n v="1"/>
    <s v="didn't travel"/>
    <d v="2025-09-10T10:00:00"/>
    <d v="2025-09-10T11:49:00"/>
    <n v="120"/>
    <n v="109"/>
    <n v="1"/>
    <d v="2025-09-07T00:00:00"/>
    <d v="2025-09-19T00:00:00"/>
    <n v="0"/>
  </r>
  <r>
    <x v="2"/>
    <n v="80"/>
    <n v="6"/>
    <n v="2"/>
    <s v="Team_1C"/>
    <n v="1"/>
    <n v="1"/>
    <s v="didn't travel"/>
    <d v="2025-09-10T08:00:00"/>
    <d v="2025-09-10T09:32:00"/>
    <n v="60"/>
    <n v="92"/>
    <n v="1"/>
    <d v="2025-09-07T00:00:00"/>
    <d v="2025-09-19T00:00:00"/>
    <n v="0"/>
  </r>
  <r>
    <x v="2"/>
    <n v="47"/>
    <n v="4"/>
    <n v="1"/>
    <s v="Team_1C"/>
    <n v="1"/>
    <n v="1"/>
    <s v="didn't travel"/>
    <d v="2025-09-10T07:00:00"/>
    <d v="2025-09-10T15:28:00"/>
    <n v="240"/>
    <n v="508"/>
    <n v="1.364878597397656"/>
    <d v="2025-09-07T00:00:00"/>
    <d v="2025-09-19T00:00:00"/>
    <n v="0"/>
  </r>
  <r>
    <x v="3"/>
    <n v="52"/>
    <n v="6"/>
    <n v="3"/>
    <s v="Team_1C"/>
    <n v="1"/>
    <n v="1"/>
    <s v="didn't travel"/>
    <d v="2025-09-10T09:00:00"/>
    <d v="2025-09-10T10:25:00"/>
    <n v="90"/>
    <n v="85"/>
    <n v="1"/>
    <d v="2025-09-10T00:00:00"/>
    <d v="2025-09-22T00:00:00"/>
    <n v="0"/>
  </r>
  <r>
    <x v="3"/>
    <n v="36"/>
    <n v="6"/>
    <n v="3"/>
    <s v="Team_1C"/>
    <n v="1"/>
    <n v="1"/>
    <s v="didn't travel"/>
    <d v="2025-09-10T08:00:00"/>
    <d v="2025-09-10T09:02:00"/>
    <n v="60"/>
    <n v="62"/>
    <n v="1"/>
    <d v="2025-09-10T00:00:00"/>
    <d v="2025-09-22T00:00:00"/>
    <n v="0"/>
  </r>
  <r>
    <x v="3"/>
    <n v="60"/>
    <n v="3"/>
    <n v="1"/>
    <s v="Team_1C"/>
    <n v="1"/>
    <n v="1"/>
    <s v="didn't travel"/>
    <d v="2025-09-10T10:00:00"/>
    <d v="2025-09-10T11:41:00"/>
    <n v="90"/>
    <n v="101"/>
    <n v="1"/>
    <d v="2025-09-10T00:00:00"/>
    <d v="2025-09-22T00:00:00"/>
    <n v="0"/>
  </r>
  <r>
    <x v="3"/>
    <n v="16"/>
    <n v="1"/>
    <n v="3"/>
    <s v="Team_1C"/>
    <n v="1"/>
    <n v="1"/>
    <s v="didn't travel"/>
    <d v="2025-09-10T09:00:00"/>
    <d v="2025-09-10T09:59:00"/>
    <n v="60"/>
    <n v="59"/>
    <n v="1"/>
    <d v="2025-09-10T00:00:00"/>
    <d v="2025-09-22T00:00:00"/>
    <n v="0"/>
  </r>
  <r>
    <x v="3"/>
    <n v="71"/>
    <n v="1"/>
    <n v="2"/>
    <s v="Team_1C"/>
    <n v="1"/>
    <n v="1"/>
    <s v="didn't travel"/>
    <d v="2025-09-10T10:00:00"/>
    <d v="2025-09-10T12:18:00"/>
    <n v="120"/>
    <n v="138"/>
    <n v="1"/>
    <d v="2025-09-10T00:00:00"/>
    <d v="2025-09-22T00:00:00"/>
    <n v="0"/>
  </r>
  <r>
    <x v="3"/>
    <n v="77"/>
    <n v="3"/>
    <n v="2"/>
    <s v="Team_1C"/>
    <n v="1"/>
    <n v="1"/>
    <s v="didn't travel"/>
    <d v="2025-09-10T09:00:00"/>
    <d v="2025-09-10T10:01:00"/>
    <n v="45"/>
    <n v="61"/>
    <n v="1"/>
    <d v="2025-09-10T00:00:00"/>
    <d v="2025-09-22T00:00:00"/>
    <n v="0"/>
  </r>
  <r>
    <x v="3"/>
    <n v="17"/>
    <n v="2"/>
    <n v="1"/>
    <s v="Team_1E"/>
    <n v="1"/>
    <n v="1"/>
    <s v="didn't travel"/>
    <d v="2025-09-10T08:00:00"/>
    <d v="2025-09-10T08:57:00"/>
    <n v="60"/>
    <n v="57"/>
    <n v="1"/>
    <d v="2025-09-10T00:00:00"/>
    <d v="2025-09-22T00:00:00"/>
    <n v="0"/>
  </r>
  <r>
    <x v="2"/>
    <n v="6"/>
    <n v="2"/>
    <n v="1"/>
    <s v="Team_1E"/>
    <n v="1"/>
    <n v="1"/>
    <s v="didn't travel"/>
    <d v="2025-09-10T08:00:00"/>
    <d v="2025-09-10T09:13:00"/>
    <n v="60"/>
    <n v="73"/>
    <n v="1"/>
    <d v="2025-09-07T00:00:00"/>
    <d v="2025-09-19T00:00:00"/>
    <n v="0"/>
  </r>
  <r>
    <x v="2"/>
    <n v="81"/>
    <n v="2"/>
    <n v="1"/>
    <s v="Team_1E"/>
    <n v="1"/>
    <n v="1"/>
    <s v="didn't travel"/>
    <d v="2025-09-10T07:00:00"/>
    <d v="2025-09-10T07:58:00"/>
    <n v="45"/>
    <n v="58"/>
    <n v="1"/>
    <d v="2025-09-07T00:00:00"/>
    <d v="2025-09-19T00:00:00"/>
    <n v="0"/>
  </r>
  <r>
    <x v="3"/>
    <n v="30"/>
    <n v="1"/>
    <n v="3"/>
    <s v="Team_1E"/>
    <n v="1"/>
    <n v="1"/>
    <s v="didn't travel"/>
    <d v="2025-09-10T08:00:00"/>
    <d v="2025-09-10T11:54:00"/>
    <n v="150"/>
    <n v="234"/>
    <n v="1"/>
    <d v="2025-09-10T00:00:00"/>
    <d v="2025-09-22T00:00:00"/>
    <n v="0"/>
  </r>
  <r>
    <x v="3"/>
    <n v="33"/>
    <n v="2"/>
    <n v="3"/>
    <s v="Team_1E"/>
    <n v="1"/>
    <n v="1"/>
    <s v="didn't travel"/>
    <d v="2025-09-10T10:00:00"/>
    <d v="2025-09-10T11:31:00"/>
    <n v="90"/>
    <n v="91"/>
    <n v="1"/>
    <d v="2025-09-10T00:00:00"/>
    <d v="2025-09-22T00:00:00"/>
    <n v="0"/>
  </r>
  <r>
    <x v="0"/>
    <n v="364"/>
    <n v="4"/>
    <n v="3"/>
    <s v="Team_3A"/>
    <n v="3"/>
    <n v="4"/>
    <s v="traveled"/>
    <d v="2025-09-11T09:00:00"/>
    <d v="2025-09-11T10:18:00"/>
    <n v="30"/>
    <n v="78"/>
    <n v="2.190662948061362"/>
    <d v="2025-09-07T00:00:00"/>
    <d v="2025-09-13T00:00:00"/>
    <n v="0"/>
  </r>
  <r>
    <x v="0"/>
    <n v="240"/>
    <n v="4"/>
    <n v="2"/>
    <s v="Team_3A"/>
    <n v="3"/>
    <n v="4"/>
    <s v="traveled"/>
    <d v="2025-09-11T07:00:00"/>
    <d v="2025-09-11T08:34:00"/>
    <n v="30"/>
    <n v="94"/>
    <n v="2.2510572838634291"/>
    <d v="2025-09-07T00:00:00"/>
    <d v="2025-09-13T00:00:00"/>
    <n v="0"/>
  </r>
  <r>
    <x v="0"/>
    <n v="479"/>
    <n v="14"/>
    <n v="2"/>
    <s v="Team_4B"/>
    <n v="4"/>
    <n v="4"/>
    <s v="didn't travel"/>
    <d v="2025-09-11T09:00:00"/>
    <d v="2025-09-11T15:15:00"/>
    <n v="240"/>
    <n v="375"/>
    <n v="1.3559576944385039"/>
    <d v="2025-09-10T00:00:00"/>
    <d v="2025-09-13T00:00:00"/>
    <n v="0"/>
  </r>
  <r>
    <x v="0"/>
    <n v="482"/>
    <n v="5"/>
    <n v="2"/>
    <s v="Team_4B"/>
    <n v="4"/>
    <n v="4"/>
    <s v="didn't travel"/>
    <d v="2025-09-11T07:00:00"/>
    <d v="2025-09-11T09:27:00"/>
    <n v="120"/>
    <n v="147"/>
    <n v="1"/>
    <d v="2025-09-10T00:00:00"/>
    <d v="2025-09-13T00:00:00"/>
    <n v="0"/>
  </r>
  <r>
    <x v="0"/>
    <n v="467"/>
    <n v="8"/>
    <n v="2"/>
    <s v="Team_4B"/>
    <n v="4"/>
    <n v="4"/>
    <s v="didn't travel"/>
    <d v="2025-09-11T07:00:00"/>
    <d v="2025-09-11T09:17:00"/>
    <n v="120"/>
    <n v="137"/>
    <n v="1"/>
    <d v="2025-09-10T00:00:00"/>
    <d v="2025-09-13T00:00:00"/>
    <n v="0"/>
  </r>
  <r>
    <x v="0"/>
    <n v="396"/>
    <n v="15"/>
    <n v="1"/>
    <s v="Team_3A"/>
    <n v="3"/>
    <n v="4"/>
    <s v="traveled"/>
    <d v="2025-09-11T09:00:00"/>
    <d v="2025-09-11T09:56:00"/>
    <n v="15"/>
    <n v="56"/>
    <n v="2.6075859820805789"/>
    <d v="2025-09-07T00:00:00"/>
    <d v="2025-09-13T00:00:00"/>
    <n v="0"/>
  </r>
  <r>
    <x v="0"/>
    <n v="266"/>
    <n v="6"/>
    <n v="1"/>
    <s v="Team_3A"/>
    <n v="3"/>
    <n v="4"/>
    <s v="traveled"/>
    <d v="2025-09-11T07:00:00"/>
    <d v="2025-09-11T09:02:00"/>
    <n v="60"/>
    <n v="122"/>
    <n v="2.1747604133399392"/>
    <d v="2025-09-07T00:00:00"/>
    <d v="2025-09-13T00:00:00"/>
    <n v="0"/>
  </r>
  <r>
    <x v="0"/>
    <n v="400"/>
    <n v="13"/>
    <n v="2"/>
    <s v="Team_3C"/>
    <n v="3"/>
    <n v="4"/>
    <s v="traveled"/>
    <d v="2025-09-11T10:00:00"/>
    <d v="2025-09-11T21:11:00"/>
    <n v="240"/>
    <n v="671"/>
    <n v="2.5629764427627189"/>
    <d v="2025-09-07T00:00:00"/>
    <d v="2025-09-13T00:00:00"/>
    <n v="0"/>
  </r>
  <r>
    <x v="0"/>
    <n v="232"/>
    <n v="15"/>
    <n v="1"/>
    <s v="Team_3C"/>
    <n v="3"/>
    <n v="4"/>
    <s v="traveled"/>
    <d v="2025-09-11T07:00:00"/>
    <d v="2025-09-11T13:00:00"/>
    <n v="150"/>
    <n v="360"/>
    <n v="2.393270885001896"/>
    <d v="2025-09-07T00:00:00"/>
    <d v="2025-09-13T00:00:00"/>
    <n v="0"/>
  </r>
  <r>
    <x v="0"/>
    <n v="442"/>
    <n v="14"/>
    <n v="3"/>
    <s v="Team_4B"/>
    <n v="4"/>
    <n v="4"/>
    <s v="didn't travel"/>
    <d v="2025-09-11T07:00:00"/>
    <d v="2025-09-11T08:16:00"/>
    <n v="60"/>
    <n v="76"/>
    <n v="1"/>
    <d v="2025-09-10T00:00:00"/>
    <d v="2025-09-13T00:00:00"/>
    <n v="0"/>
  </r>
  <r>
    <x v="0"/>
    <n v="456"/>
    <n v="8"/>
    <n v="3"/>
    <s v="Team_4B"/>
    <n v="4"/>
    <n v="4"/>
    <s v="didn't travel"/>
    <d v="2025-09-11T07:00:00"/>
    <d v="2025-09-11T10:06:00"/>
    <n v="120"/>
    <n v="186"/>
    <n v="1"/>
    <d v="2025-09-10T00:00:00"/>
    <d v="2025-09-13T00:00:00"/>
    <n v="0"/>
  </r>
  <r>
    <x v="0"/>
    <n v="422"/>
    <n v="4"/>
    <n v="1"/>
    <s v="Team_4B"/>
    <n v="4"/>
    <n v="4"/>
    <s v="didn't travel"/>
    <d v="2025-09-11T09:00:00"/>
    <d v="2025-09-11T09:48:00"/>
    <n v="60"/>
    <n v="48"/>
    <n v="1"/>
    <d v="2025-09-10T00:00:00"/>
    <d v="2025-09-13T00:00:00"/>
    <n v="0"/>
  </r>
  <r>
    <x v="0"/>
    <n v="432"/>
    <n v="10"/>
    <n v="1"/>
    <s v="Team_4B"/>
    <n v="4"/>
    <n v="4"/>
    <s v="didn't travel"/>
    <d v="2025-09-11T07:00:00"/>
    <d v="2025-09-11T07:42:00"/>
    <n v="45"/>
    <n v="42"/>
    <n v="1"/>
    <d v="2025-09-10T00:00:00"/>
    <d v="2025-09-13T00:00:00"/>
    <n v="0"/>
  </r>
  <r>
    <x v="0"/>
    <n v="493"/>
    <n v="9"/>
    <n v="2"/>
    <s v="Team_4B"/>
    <n v="4"/>
    <n v="4"/>
    <s v="didn't travel"/>
    <d v="2025-09-11T08:00:00"/>
    <d v="2025-09-11T10:56:00"/>
    <n v="150"/>
    <n v="176"/>
    <n v="1"/>
    <d v="2025-09-10T00:00:00"/>
    <d v="2025-09-13T00:00:00"/>
    <n v="0"/>
  </r>
  <r>
    <x v="0"/>
    <n v="491"/>
    <n v="7"/>
    <n v="3"/>
    <s v="Team_4B"/>
    <n v="4"/>
    <n v="4"/>
    <s v="didn't travel"/>
    <d v="2025-09-11T08:00:00"/>
    <d v="2025-09-11T11:09:00"/>
    <n v="150"/>
    <n v="189"/>
    <n v="1"/>
    <d v="2025-09-10T00:00:00"/>
    <d v="2025-09-13T00:00:00"/>
    <n v="0"/>
  </r>
  <r>
    <x v="0"/>
    <n v="364"/>
    <n v="17"/>
    <n v="2"/>
    <s v="Team_3A"/>
    <n v="3"/>
    <n v="4"/>
    <s v="traveled"/>
    <d v="2025-09-11T10:00:00"/>
    <d v="2025-09-11T11:32:00"/>
    <n v="30"/>
    <n v="92"/>
    <n v="2.2397524595260609"/>
    <d v="2025-09-07T00:00:00"/>
    <d v="2025-09-13T00:00:00"/>
    <n v="0"/>
  </r>
  <r>
    <x v="0"/>
    <n v="240"/>
    <n v="10"/>
    <n v="1"/>
    <s v="Team_3A"/>
    <n v="3"/>
    <n v="4"/>
    <s v="traveled"/>
    <d v="2025-09-11T08:00:00"/>
    <d v="2025-09-11T09:25:00"/>
    <n v="30"/>
    <n v="85"/>
    <n v="2.0100426435431551"/>
    <d v="2025-09-07T00:00:00"/>
    <d v="2025-09-13T00:00:00"/>
    <n v="0"/>
  </r>
  <r>
    <x v="0"/>
    <n v="440"/>
    <n v="7"/>
    <n v="3"/>
    <s v="Team_4A"/>
    <n v="4"/>
    <n v="4"/>
    <s v="didn't travel"/>
    <d v="2025-09-11T08:00:00"/>
    <d v="2025-09-11T11:06:00"/>
    <n v="120"/>
    <n v="186"/>
    <n v="1"/>
    <d v="2025-09-10T00:00:00"/>
    <d v="2025-09-13T00:00:00"/>
    <n v="0"/>
  </r>
  <r>
    <x v="0"/>
    <n v="396"/>
    <n v="11"/>
    <n v="1"/>
    <s v="Team_3A"/>
    <n v="3"/>
    <n v="4"/>
    <s v="traveled"/>
    <d v="2025-09-11T07:00:00"/>
    <d v="2025-09-11T07:53:00"/>
    <n v="15"/>
    <n v="53"/>
    <n v="2.435313359614546"/>
    <d v="2025-09-07T00:00:00"/>
    <d v="2025-09-13T00:00:00"/>
    <n v="0"/>
  </r>
  <r>
    <x v="0"/>
    <n v="266"/>
    <n v="8"/>
    <n v="3"/>
    <s v="Team_3A"/>
    <n v="3"/>
    <n v="4"/>
    <s v="traveled"/>
    <d v="2025-09-11T10:00:00"/>
    <d v="2025-09-11T12:09:00"/>
    <n v="60"/>
    <n v="129"/>
    <n v="2.5990234349417309"/>
    <d v="2025-09-07T00:00:00"/>
    <d v="2025-09-13T00:00:00"/>
    <n v="0"/>
  </r>
  <r>
    <x v="0"/>
    <n v="441"/>
    <n v="4"/>
    <n v="3"/>
    <s v="Team_4A"/>
    <n v="4"/>
    <n v="4"/>
    <s v="didn't travel"/>
    <d v="2025-09-11T10:00:00"/>
    <d v="2025-09-11T11:58:00"/>
    <n v="90"/>
    <n v="118"/>
    <n v="1"/>
    <d v="2025-09-10T00:00:00"/>
    <d v="2025-09-13T00:00:00"/>
    <n v="0"/>
  </r>
  <r>
    <x v="0"/>
    <n v="400"/>
    <n v="1"/>
    <n v="2"/>
    <s v="Team_3C"/>
    <n v="3"/>
    <n v="4"/>
    <s v="traveled"/>
    <d v="2025-09-11T10:00:00"/>
    <d v="2025-09-11T19:11:00"/>
    <n v="240"/>
    <n v="551"/>
    <n v="2.6735273213605191"/>
    <d v="2025-09-07T00:00:00"/>
    <d v="2025-09-13T00:00:00"/>
    <n v="0"/>
  </r>
  <r>
    <x v="0"/>
    <n v="438"/>
    <n v="2"/>
    <n v="2"/>
    <s v="Team_4A"/>
    <n v="4"/>
    <n v="4"/>
    <s v="didn't travel"/>
    <d v="2025-09-11T07:00:00"/>
    <d v="2025-09-11T07:49:00"/>
    <n v="60"/>
    <n v="49"/>
    <n v="1"/>
    <d v="2025-09-10T00:00:00"/>
    <d v="2025-09-13T00:00:00"/>
    <n v="0"/>
  </r>
  <r>
    <x v="0"/>
    <n v="443"/>
    <n v="5"/>
    <n v="1"/>
    <s v="Team_4A"/>
    <n v="4"/>
    <n v="4"/>
    <s v="didn't travel"/>
    <d v="2025-09-11T08:00:00"/>
    <d v="2025-09-11T08:55:00"/>
    <n v="60"/>
    <n v="55"/>
    <n v="1"/>
    <d v="2025-09-10T00:00:00"/>
    <d v="2025-09-13T00:00:00"/>
    <n v="0"/>
  </r>
  <r>
    <x v="0"/>
    <n v="232"/>
    <n v="8"/>
    <n v="2"/>
    <s v="Team_3C"/>
    <n v="3"/>
    <n v="4"/>
    <s v="traveled"/>
    <d v="2025-09-11T08:00:00"/>
    <d v="2025-09-11T15:12:00"/>
    <n v="150"/>
    <n v="432"/>
    <n v="2.3083083018330268"/>
    <d v="2025-09-07T00:00:00"/>
    <d v="2025-09-13T00:00:00"/>
    <n v="0"/>
  </r>
  <r>
    <x v="0"/>
    <n v="485"/>
    <n v="10"/>
    <n v="3"/>
    <s v="Team_4A"/>
    <n v="4"/>
    <n v="4"/>
    <s v="didn't travel"/>
    <d v="2025-09-11T07:00:00"/>
    <d v="2025-09-11T10:05:00"/>
    <n v="120"/>
    <n v="185"/>
    <n v="1"/>
    <d v="2025-09-10T00:00:00"/>
    <d v="2025-09-13T00:00:00"/>
    <n v="0"/>
  </r>
  <r>
    <x v="0"/>
    <n v="435"/>
    <n v="6"/>
    <n v="3"/>
    <s v="Team_4A"/>
    <n v="4"/>
    <n v="4"/>
    <s v="didn't travel"/>
    <d v="2025-09-11T10:00:00"/>
    <d v="2025-09-11T10:12:00"/>
    <n v="15"/>
    <n v="12"/>
    <n v="1"/>
    <d v="2025-09-10T00:00:00"/>
    <d v="2025-09-13T00:00:00"/>
    <n v="0"/>
  </r>
  <r>
    <x v="0"/>
    <n v="495"/>
    <n v="9"/>
    <n v="1"/>
    <s v="Team_4A"/>
    <n v="4"/>
    <n v="4"/>
    <s v="didn't travel"/>
    <d v="2025-09-11T10:00:00"/>
    <d v="2025-09-11T14:59:00"/>
    <n v="240"/>
    <n v="299"/>
    <n v="1.292719746236564"/>
    <d v="2025-09-10T00:00:00"/>
    <d v="2025-09-13T00:00:00"/>
    <n v="0"/>
  </r>
  <r>
    <x v="1"/>
    <n v="361"/>
    <n v="14"/>
    <n v="3"/>
    <s v="Team_3B"/>
    <n v="3"/>
    <n v="3"/>
    <s v="didn't travel"/>
    <d v="2025-09-11T10:00:00"/>
    <d v="2025-09-11T10:42:00"/>
    <n v="30"/>
    <n v="42"/>
    <n v="1.7136880762898281"/>
    <d v="2025-09-10T00:00:00"/>
    <d v="2025-09-16T00:00:00"/>
    <n v="0"/>
  </r>
  <r>
    <x v="1"/>
    <n v="294"/>
    <n v="13"/>
    <n v="1"/>
    <s v="Team_3B"/>
    <n v="3"/>
    <n v="3"/>
    <s v="didn't travel"/>
    <d v="2025-09-11T10:00:00"/>
    <d v="2025-09-11T10:31:00"/>
    <n v="15"/>
    <n v="31"/>
    <n v="1.698636188781514"/>
    <d v="2025-09-10T00:00:00"/>
    <d v="2025-09-16T00:00:00"/>
    <n v="0"/>
  </r>
  <r>
    <x v="1"/>
    <n v="134"/>
    <n v="4"/>
    <n v="1"/>
    <s v="Team_2D"/>
    <n v="2"/>
    <n v="3"/>
    <s v="traveled"/>
    <d v="2025-09-11T07:00:00"/>
    <d v="2025-09-11T08:19:00"/>
    <n v="30"/>
    <n v="79"/>
    <n v="1.7200796352579979"/>
    <d v="2025-09-07T00:00:00"/>
    <d v="2025-09-16T00:00:00"/>
    <n v="0"/>
  </r>
  <r>
    <x v="1"/>
    <n v="274"/>
    <n v="5"/>
    <n v="1"/>
    <s v="Team_3B"/>
    <n v="3"/>
    <n v="3"/>
    <s v="didn't travel"/>
    <d v="2025-09-11T07:00:00"/>
    <d v="2025-09-11T07:32:00"/>
    <n v="15"/>
    <n v="32"/>
    <n v="1.8531243922011751"/>
    <d v="2025-09-10T00:00:00"/>
    <d v="2025-09-16T00:00:00"/>
    <n v="0"/>
  </r>
  <r>
    <x v="1"/>
    <n v="172"/>
    <n v="3"/>
    <n v="2"/>
    <s v="Team_2C"/>
    <n v="2"/>
    <n v="3"/>
    <s v="traveled"/>
    <d v="2025-09-11T07:00:00"/>
    <d v="2025-09-11T07:47:00"/>
    <n v="30"/>
    <n v="47"/>
    <n v="1.6767391120016499"/>
    <d v="2025-09-07T00:00:00"/>
    <d v="2025-09-16T00:00:00"/>
    <n v="0"/>
  </r>
  <r>
    <x v="1"/>
    <n v="375"/>
    <n v="8"/>
    <n v="1"/>
    <s v="Team_3B"/>
    <n v="3"/>
    <n v="3"/>
    <s v="didn't travel"/>
    <d v="2025-09-11T07:00:00"/>
    <d v="2025-09-11T14:07:00"/>
    <n v="180"/>
    <n v="427"/>
    <n v="1.8075281980751139"/>
    <d v="2025-09-10T00:00:00"/>
    <d v="2025-09-16T00:00:00"/>
    <n v="0"/>
  </r>
  <r>
    <x v="1"/>
    <n v="354"/>
    <n v="14"/>
    <n v="2"/>
    <s v="Team_3B"/>
    <n v="3"/>
    <n v="3"/>
    <s v="didn't travel"/>
    <d v="2025-09-11T08:00:00"/>
    <d v="2025-09-11T15:15:00"/>
    <n v="180"/>
    <n v="435"/>
    <n v="1.8801015310271429"/>
    <d v="2025-09-10T00:00:00"/>
    <d v="2025-09-16T00:00:00"/>
    <n v="0"/>
  </r>
  <r>
    <x v="1"/>
    <n v="325"/>
    <n v="2"/>
    <n v="3"/>
    <s v="Team_3B"/>
    <n v="3"/>
    <n v="3"/>
    <s v="didn't travel"/>
    <d v="2025-09-11T10:00:00"/>
    <d v="2025-09-11T12:41:00"/>
    <n v="60"/>
    <n v="161"/>
    <n v="1.83144085979093"/>
    <d v="2025-09-10T00:00:00"/>
    <d v="2025-09-16T00:00:00"/>
    <n v="0"/>
  </r>
  <r>
    <x v="1"/>
    <n v="230"/>
    <n v="9"/>
    <n v="3"/>
    <s v="Team_3B"/>
    <n v="3"/>
    <n v="3"/>
    <s v="didn't travel"/>
    <d v="2025-09-11T08:00:00"/>
    <d v="2025-09-11T11:48:00"/>
    <n v="150"/>
    <n v="228"/>
    <n v="1.5625529172684709"/>
    <d v="2025-09-10T00:00:00"/>
    <d v="2025-09-16T00:00:00"/>
    <n v="0"/>
  </r>
  <r>
    <x v="1"/>
    <n v="102"/>
    <n v="3"/>
    <n v="3"/>
    <s v="Team_2B"/>
    <n v="2"/>
    <n v="3"/>
    <s v="traveled"/>
    <d v="2025-09-11T10:00:00"/>
    <d v="2025-09-11T10:59:00"/>
    <n v="45"/>
    <n v="59"/>
    <n v="1.551437828438502"/>
    <d v="2025-09-07T00:00:00"/>
    <d v="2025-09-16T00:00:00"/>
    <n v="0"/>
  </r>
  <r>
    <x v="1"/>
    <n v="292"/>
    <n v="8"/>
    <n v="3"/>
    <s v="Team_3B"/>
    <n v="3"/>
    <n v="3"/>
    <s v="didn't travel"/>
    <d v="2025-09-11T08:00:00"/>
    <d v="2025-09-11T11:11:00"/>
    <n v="120"/>
    <n v="191"/>
    <n v="1.7612281833593679"/>
    <d v="2025-09-10T00:00:00"/>
    <d v="2025-09-16T00:00:00"/>
    <n v="0"/>
  </r>
  <r>
    <x v="1"/>
    <n v="403"/>
    <n v="6"/>
    <n v="1"/>
    <s v="Team_3B"/>
    <n v="3"/>
    <n v="3"/>
    <s v="didn't travel"/>
    <d v="2025-09-11T10:00:00"/>
    <d v="2025-09-11T18:23:00"/>
    <n v="240"/>
    <n v="503"/>
    <n v="2.0404965064906948"/>
    <d v="2025-09-10T00:00:00"/>
    <d v="2025-09-16T00:00:00"/>
    <n v="0"/>
  </r>
  <r>
    <x v="1"/>
    <n v="209"/>
    <n v="10"/>
    <n v="3"/>
    <s v="Team_2E"/>
    <n v="2"/>
    <n v="3"/>
    <s v="traveled"/>
    <d v="2025-09-11T08:00:00"/>
    <d v="2025-09-11T10:23:00"/>
    <n v="60"/>
    <n v="143"/>
    <n v="1.5315948965037181"/>
    <d v="2025-09-07T00:00:00"/>
    <d v="2025-09-16T00:00:00"/>
    <n v="0"/>
  </r>
  <r>
    <x v="1"/>
    <n v="118"/>
    <n v="1"/>
    <n v="1"/>
    <s v="Team_2F"/>
    <n v="2"/>
    <n v="3"/>
    <s v="traveled"/>
    <d v="2025-09-11T07:00:00"/>
    <d v="2025-09-11T11:31:00"/>
    <n v="180"/>
    <n v="271"/>
    <n v="1.4432688564371321"/>
    <d v="2025-09-07T00:00:00"/>
    <d v="2025-09-16T00:00:00"/>
    <n v="0"/>
  </r>
  <r>
    <x v="1"/>
    <n v="341"/>
    <n v="5"/>
    <n v="3"/>
    <s v="Team_3C"/>
    <n v="3"/>
    <n v="3"/>
    <s v="didn't travel"/>
    <d v="2025-09-11T09:00:00"/>
    <d v="2025-09-11T10:06:00"/>
    <n v="30"/>
    <n v="66"/>
    <n v="1.502975596136233"/>
    <d v="2025-09-10T00:00:00"/>
    <d v="2025-09-16T00:00:00"/>
    <n v="0"/>
  </r>
  <r>
    <x v="1"/>
    <n v="134"/>
    <n v="9"/>
    <n v="3"/>
    <s v="Team_2D"/>
    <n v="2"/>
    <n v="3"/>
    <s v="traveled"/>
    <d v="2025-09-11T09:00:00"/>
    <d v="2025-09-11T10:05:00"/>
    <n v="30"/>
    <n v="65"/>
    <n v="1.61369923424787"/>
    <d v="2025-09-07T00:00:00"/>
    <d v="2025-09-16T00:00:00"/>
    <n v="0"/>
  </r>
  <r>
    <x v="1"/>
    <n v="288"/>
    <n v="11"/>
    <n v="3"/>
    <s v="Team_3C"/>
    <n v="3"/>
    <n v="3"/>
    <s v="didn't travel"/>
    <d v="2025-09-11T07:00:00"/>
    <d v="2025-09-11T09:41:00"/>
    <n v="60"/>
    <n v="161"/>
    <n v="1.7181902971117069"/>
    <d v="2025-09-10T00:00:00"/>
    <d v="2025-09-16T00:00:00"/>
    <n v="0"/>
  </r>
  <r>
    <x v="1"/>
    <n v="172"/>
    <n v="1"/>
    <n v="2"/>
    <s v="Team_2C"/>
    <n v="2"/>
    <n v="3"/>
    <s v="traveled"/>
    <d v="2025-09-11T07:00:00"/>
    <d v="2025-09-11T08:05:00"/>
    <n v="30"/>
    <n v="65"/>
    <n v="1.754362190042136"/>
    <d v="2025-09-07T00:00:00"/>
    <d v="2025-09-16T00:00:00"/>
    <n v="0"/>
  </r>
  <r>
    <x v="1"/>
    <n v="299"/>
    <n v="17"/>
    <n v="3"/>
    <s v="Team_3C"/>
    <n v="3"/>
    <n v="3"/>
    <s v="didn't travel"/>
    <d v="2025-09-11T07:00:00"/>
    <d v="2025-09-11T07:40:00"/>
    <n v="15"/>
    <n v="40"/>
    <n v="1.8367502969567679"/>
    <d v="2025-09-10T00:00:00"/>
    <d v="2025-09-16T00:00:00"/>
    <n v="0"/>
  </r>
  <r>
    <x v="1"/>
    <n v="374"/>
    <n v="9"/>
    <n v="2"/>
    <s v="Team_3C"/>
    <n v="3"/>
    <n v="3"/>
    <s v="didn't travel"/>
    <d v="2025-09-11T08:00:00"/>
    <d v="2025-09-11T15:24:00"/>
    <n v="240"/>
    <n v="444"/>
    <n v="1.9875225009951121"/>
    <d v="2025-09-10T00:00:00"/>
    <d v="2025-09-16T00:00:00"/>
    <n v="0"/>
  </r>
  <r>
    <x v="1"/>
    <n v="118"/>
    <n v="1"/>
    <n v="3"/>
    <s v="Team_2F"/>
    <n v="2"/>
    <n v="3"/>
    <s v="traveled"/>
    <d v="2025-09-11T07:00:00"/>
    <d v="2025-09-11T10:31:00"/>
    <n v="180"/>
    <n v="211"/>
    <n v="1.4622189473563381"/>
    <d v="2025-09-07T00:00:00"/>
    <d v="2025-09-16T00:00:00"/>
    <n v="0"/>
  </r>
  <r>
    <x v="1"/>
    <n v="254"/>
    <n v="1"/>
    <n v="3"/>
    <s v="Team_3C"/>
    <n v="3"/>
    <n v="3"/>
    <s v="didn't travel"/>
    <d v="2025-09-11T07:00:00"/>
    <d v="2025-09-11T10:12:00"/>
    <n v="90"/>
    <n v="192"/>
    <n v="1.7837513603370869"/>
    <d v="2025-09-10T00:00:00"/>
    <d v="2025-09-16T00:00:00"/>
    <n v="0"/>
  </r>
  <r>
    <x v="1"/>
    <n v="236"/>
    <n v="6"/>
    <n v="3"/>
    <s v="Team_3C"/>
    <n v="3"/>
    <n v="3"/>
    <s v="didn't travel"/>
    <d v="2025-09-11T08:00:00"/>
    <d v="2025-09-11T08:43:00"/>
    <n v="30"/>
    <n v="43"/>
    <n v="1.663608200283569"/>
    <d v="2025-09-10T00:00:00"/>
    <d v="2025-09-16T00:00:00"/>
    <n v="0"/>
  </r>
  <r>
    <x v="1"/>
    <n v="331"/>
    <n v="3"/>
    <n v="2"/>
    <s v="Team_3C"/>
    <n v="3"/>
    <n v="3"/>
    <s v="didn't travel"/>
    <d v="2025-09-11T10:00:00"/>
    <d v="2025-09-11T11:45:00"/>
    <n v="45"/>
    <n v="105"/>
    <n v="1.8031222814966921"/>
    <d v="2025-09-10T00:00:00"/>
    <d v="2025-09-16T00:00:00"/>
    <n v="0"/>
  </r>
  <r>
    <x v="1"/>
    <n v="300"/>
    <n v="16"/>
    <n v="2"/>
    <s v="Team_3C"/>
    <n v="3"/>
    <n v="3"/>
    <s v="didn't travel"/>
    <d v="2025-09-11T07:00:00"/>
    <d v="2025-09-11T19:57:00"/>
    <n v="240"/>
    <n v="777"/>
    <n v="2.1122317118851659"/>
    <d v="2025-09-10T00:00:00"/>
    <d v="2025-09-16T00:00:00"/>
    <n v="0"/>
  </r>
  <r>
    <x v="1"/>
    <n v="389"/>
    <n v="9"/>
    <n v="1"/>
    <s v="Team_3C"/>
    <n v="3"/>
    <n v="3"/>
    <s v="didn't travel"/>
    <d v="2025-09-11T09:00:00"/>
    <d v="2025-09-11T11:07:00"/>
    <n v="90"/>
    <n v="127"/>
    <n v="1.7376004030542049"/>
    <d v="2025-09-10T00:00:00"/>
    <d v="2025-09-16T00:00:00"/>
    <n v="0"/>
  </r>
  <r>
    <x v="1"/>
    <n v="102"/>
    <n v="3"/>
    <n v="3"/>
    <s v="Team_2B"/>
    <n v="2"/>
    <n v="3"/>
    <s v="traveled"/>
    <d v="2025-09-11T09:00:00"/>
    <d v="2025-09-11T10:17:00"/>
    <n v="45"/>
    <n v="77"/>
    <n v="1.6829421510251441"/>
    <d v="2025-09-07T00:00:00"/>
    <d v="2025-09-16T00:00:00"/>
    <n v="0"/>
  </r>
  <r>
    <x v="1"/>
    <n v="268"/>
    <n v="4"/>
    <n v="2"/>
    <s v="Team_3C"/>
    <n v="3"/>
    <n v="3"/>
    <s v="didn't travel"/>
    <d v="2025-09-11T08:00:00"/>
    <d v="2025-09-11T15:27:00"/>
    <n v="150"/>
    <n v="447"/>
    <n v="1.8661689778776029"/>
    <d v="2025-09-10T00:00:00"/>
    <d v="2025-09-16T00:00:00"/>
    <n v="0"/>
  </r>
  <r>
    <x v="1"/>
    <n v="321"/>
    <n v="8"/>
    <n v="2"/>
    <s v="Team_3C"/>
    <n v="3"/>
    <n v="3"/>
    <s v="didn't travel"/>
    <d v="2025-09-11T07:00:00"/>
    <d v="2025-09-11T09:38:00"/>
    <n v="60"/>
    <n v="158"/>
    <n v="1.7788421390079849"/>
    <d v="2025-09-10T00:00:00"/>
    <d v="2025-09-16T00:00:00"/>
    <n v="0"/>
  </r>
  <r>
    <x v="1"/>
    <n v="209"/>
    <n v="4"/>
    <n v="3"/>
    <s v="Team_2E"/>
    <n v="2"/>
    <n v="3"/>
    <s v="traveled"/>
    <d v="2025-09-11T07:00:00"/>
    <d v="2025-09-11T08:22:00"/>
    <n v="60"/>
    <n v="82"/>
    <n v="1.4369802723015841"/>
    <d v="2025-09-07T00:00:00"/>
    <d v="2025-09-16T00:00:00"/>
    <n v="0"/>
  </r>
  <r>
    <x v="1"/>
    <n v="238"/>
    <n v="3"/>
    <n v="1"/>
    <s v="Team_3C"/>
    <n v="3"/>
    <n v="3"/>
    <s v="didn't travel"/>
    <d v="2025-09-11T10:00:00"/>
    <d v="2025-09-11T14:32:00"/>
    <n v="150"/>
    <n v="272"/>
    <n v="1.5272136776890239"/>
    <d v="2025-09-10T00:00:00"/>
    <d v="2025-09-16T00:00:00"/>
    <n v="0"/>
  </r>
  <r>
    <x v="1"/>
    <n v="340"/>
    <n v="6"/>
    <n v="1"/>
    <s v="Team_3D"/>
    <n v="3"/>
    <n v="3"/>
    <s v="didn't travel"/>
    <d v="2025-09-11T10:00:00"/>
    <d v="2025-09-11T10:24:00"/>
    <n v="30"/>
    <n v="24"/>
    <n v="1"/>
    <d v="2025-09-10T00:00:00"/>
    <d v="2025-09-16T00:00:00"/>
    <n v="0"/>
  </r>
  <r>
    <x v="1"/>
    <n v="401"/>
    <n v="9"/>
    <n v="3"/>
    <s v="Team_3D"/>
    <n v="3"/>
    <n v="3"/>
    <s v="didn't travel"/>
    <d v="2025-09-11T08:00:00"/>
    <d v="2025-09-11T08:23:00"/>
    <n v="15"/>
    <n v="23"/>
    <n v="1"/>
    <d v="2025-09-10T00:00:00"/>
    <d v="2025-09-16T00:00:00"/>
    <n v="0"/>
  </r>
  <r>
    <x v="1"/>
    <n v="293"/>
    <n v="1"/>
    <n v="1"/>
    <s v="Team_3D"/>
    <n v="3"/>
    <n v="3"/>
    <s v="didn't travel"/>
    <d v="2025-09-11T09:00:00"/>
    <d v="2025-09-11T09:22:00"/>
    <n v="15"/>
    <n v="22"/>
    <n v="1"/>
    <d v="2025-09-10T00:00:00"/>
    <d v="2025-09-16T00:00:00"/>
    <n v="0"/>
  </r>
  <r>
    <x v="1"/>
    <n v="118"/>
    <n v="2"/>
    <n v="2"/>
    <s v="Team_2F"/>
    <n v="2"/>
    <n v="3"/>
    <s v="traveled"/>
    <d v="2025-09-11T08:00:00"/>
    <d v="2025-09-11T13:24:00"/>
    <n v="180"/>
    <n v="324"/>
    <n v="1.6722496948577981"/>
    <d v="2025-09-07T00:00:00"/>
    <d v="2025-09-16T00:00:00"/>
    <n v="0"/>
  </r>
  <r>
    <x v="1"/>
    <n v="398"/>
    <n v="6"/>
    <n v="3"/>
    <s v="Team_3D"/>
    <n v="3"/>
    <n v="3"/>
    <s v="didn't travel"/>
    <d v="2025-09-11T09:00:00"/>
    <d v="2025-09-11T09:47:00"/>
    <n v="30"/>
    <n v="47"/>
    <n v="1"/>
    <d v="2025-09-10T00:00:00"/>
    <d v="2025-09-16T00:00:00"/>
    <n v="0"/>
  </r>
  <r>
    <x v="1"/>
    <n v="408"/>
    <n v="9"/>
    <n v="1"/>
    <s v="Team_3D"/>
    <n v="3"/>
    <n v="3"/>
    <s v="didn't travel"/>
    <d v="2025-09-11T10:00:00"/>
    <d v="2025-09-11T10:15:00"/>
    <n v="15"/>
    <n v="15"/>
    <n v="1"/>
    <d v="2025-09-10T00:00:00"/>
    <d v="2025-09-16T00:00:00"/>
    <n v="0"/>
  </r>
  <r>
    <x v="1"/>
    <n v="387"/>
    <n v="7"/>
    <n v="2"/>
    <s v="Team_3D"/>
    <n v="3"/>
    <n v="3"/>
    <s v="didn't travel"/>
    <d v="2025-09-11T10:00:00"/>
    <d v="2025-09-11T11:02:00"/>
    <n v="45"/>
    <n v="62"/>
    <n v="1"/>
    <d v="2025-09-10T00:00:00"/>
    <d v="2025-09-16T00:00:00"/>
    <n v="0"/>
  </r>
  <r>
    <x v="1"/>
    <n v="291"/>
    <n v="4"/>
    <n v="1"/>
    <s v="Team_3D"/>
    <n v="3"/>
    <n v="3"/>
    <s v="didn't travel"/>
    <d v="2025-09-11T08:00:00"/>
    <d v="2025-09-11T08:20:00"/>
    <n v="15"/>
    <n v="20"/>
    <n v="1"/>
    <d v="2025-09-10T00:00:00"/>
    <d v="2025-09-16T00:00:00"/>
    <n v="0"/>
  </r>
  <r>
    <x v="1"/>
    <n v="134"/>
    <n v="9"/>
    <n v="3"/>
    <s v="Team_2D"/>
    <n v="2"/>
    <n v="3"/>
    <s v="traveled"/>
    <d v="2025-09-11T08:00:00"/>
    <d v="2025-09-11T09:06:00"/>
    <n v="30"/>
    <n v="66"/>
    <n v="1.533201157677311"/>
    <d v="2025-09-07T00:00:00"/>
    <d v="2025-09-16T00:00:00"/>
    <n v="0"/>
  </r>
  <r>
    <x v="1"/>
    <n v="172"/>
    <n v="3"/>
    <n v="1"/>
    <s v="Team_2C"/>
    <n v="2"/>
    <n v="3"/>
    <s v="traveled"/>
    <d v="2025-09-11T08:00:00"/>
    <d v="2025-09-11T09:09:00"/>
    <n v="30"/>
    <n v="69"/>
    <n v="1.612991126631403"/>
    <d v="2025-09-07T00:00:00"/>
    <d v="2025-09-16T00:00:00"/>
    <n v="0"/>
  </r>
  <r>
    <x v="1"/>
    <n v="102"/>
    <n v="6"/>
    <n v="1"/>
    <s v="Team_2B"/>
    <n v="2"/>
    <n v="3"/>
    <s v="traveled"/>
    <d v="2025-09-11T09:00:00"/>
    <d v="2025-09-11T10:04:00"/>
    <n v="45"/>
    <n v="64"/>
    <n v="1.7635458479581709"/>
    <d v="2025-09-07T00:00:00"/>
    <d v="2025-09-16T00:00:00"/>
    <n v="0"/>
  </r>
  <r>
    <x v="1"/>
    <n v="279"/>
    <n v="1"/>
    <n v="2"/>
    <s v="Team_3D"/>
    <n v="3"/>
    <n v="3"/>
    <s v="didn't travel"/>
    <d v="2025-09-11T07:00:00"/>
    <d v="2025-09-11T09:19:00"/>
    <n v="90"/>
    <n v="139"/>
    <n v="1"/>
    <d v="2025-09-10T00:00:00"/>
    <d v="2025-09-16T00:00:00"/>
    <n v="0"/>
  </r>
  <r>
    <x v="1"/>
    <n v="209"/>
    <n v="3"/>
    <n v="2"/>
    <s v="Team_2E"/>
    <n v="2"/>
    <n v="3"/>
    <s v="traveled"/>
    <d v="2025-09-11T09:00:00"/>
    <d v="2025-09-11T10:24:00"/>
    <n v="60"/>
    <n v="84"/>
    <n v="1.7345234556695011"/>
    <d v="2025-09-07T00:00:00"/>
    <d v="2025-09-16T00:00:00"/>
    <n v="0"/>
  </r>
  <r>
    <x v="1"/>
    <n v="271"/>
    <n v="7"/>
    <n v="3"/>
    <s v="Team_3D"/>
    <n v="3"/>
    <n v="3"/>
    <s v="didn't travel"/>
    <d v="2025-09-11T08:00:00"/>
    <d v="2025-09-11T12:42:00"/>
    <n v="180"/>
    <n v="282"/>
    <n v="1"/>
    <d v="2025-09-10T00:00:00"/>
    <d v="2025-09-16T00:00:00"/>
    <n v="0"/>
  </r>
  <r>
    <x v="1"/>
    <n v="172"/>
    <n v="1"/>
    <n v="2"/>
    <s v="Team_2C"/>
    <n v="2"/>
    <n v="3"/>
    <s v="traveled"/>
    <d v="2025-09-11T10:00:00"/>
    <d v="2025-09-11T10:55:00"/>
    <n v="30"/>
    <n v="55"/>
    <n v="1.491146657863611"/>
    <d v="2025-09-07T00:00:00"/>
    <d v="2025-09-16T00:00:00"/>
    <n v="0"/>
  </r>
  <r>
    <x v="1"/>
    <n v="338"/>
    <n v="11"/>
    <n v="3"/>
    <s v="Team_3A"/>
    <n v="3"/>
    <n v="3"/>
    <s v="didn't travel"/>
    <d v="2025-09-11T09:00:00"/>
    <d v="2025-09-11T09:31:00"/>
    <n v="15"/>
    <n v="31"/>
    <n v="1.5428111310466921"/>
    <d v="2025-09-10T00:00:00"/>
    <d v="2025-09-16T00:00:00"/>
    <n v="0"/>
  </r>
  <r>
    <x v="1"/>
    <n v="134"/>
    <n v="5"/>
    <n v="3"/>
    <s v="Team_2D"/>
    <n v="2"/>
    <n v="3"/>
    <s v="traveled"/>
    <d v="2025-09-11T08:00:00"/>
    <d v="2025-09-11T08:37:00"/>
    <n v="30"/>
    <n v="37"/>
    <n v="1.501575088729453"/>
    <d v="2025-09-07T00:00:00"/>
    <d v="2025-09-16T00:00:00"/>
    <n v="0"/>
  </r>
  <r>
    <x v="1"/>
    <n v="326"/>
    <n v="7"/>
    <n v="3"/>
    <s v="Team_3A"/>
    <n v="3"/>
    <n v="3"/>
    <s v="didn't travel"/>
    <d v="2025-09-11T07:00:00"/>
    <d v="2025-09-11T09:23:00"/>
    <n v="90"/>
    <n v="143"/>
    <n v="1.5608653180029399"/>
    <d v="2025-09-10T00:00:00"/>
    <d v="2025-09-16T00:00:00"/>
    <n v="0"/>
  </r>
  <r>
    <x v="1"/>
    <n v="102"/>
    <n v="4"/>
    <n v="3"/>
    <s v="Team_2B"/>
    <n v="2"/>
    <n v="3"/>
    <s v="traveled"/>
    <d v="2025-09-11T08:00:00"/>
    <d v="2025-09-11T09:23:00"/>
    <n v="45"/>
    <n v="83"/>
    <n v="1.476448837176507"/>
    <d v="2025-09-07T00:00:00"/>
    <d v="2025-09-16T00:00:00"/>
    <n v="0"/>
  </r>
  <r>
    <x v="1"/>
    <n v="209"/>
    <n v="11"/>
    <n v="1"/>
    <s v="Team_2E"/>
    <n v="2"/>
    <n v="3"/>
    <s v="traveled"/>
    <d v="2025-09-11T08:00:00"/>
    <d v="2025-09-11T09:15:00"/>
    <n v="60"/>
    <n v="75"/>
    <n v="1.533590777272325"/>
    <d v="2025-09-07T00:00:00"/>
    <d v="2025-09-16T00:00:00"/>
    <n v="0"/>
  </r>
  <r>
    <x v="1"/>
    <n v="367"/>
    <n v="4"/>
    <n v="2"/>
    <s v="Team_3A"/>
    <n v="3"/>
    <n v="3"/>
    <s v="didn't travel"/>
    <d v="2025-09-11T10:00:00"/>
    <d v="2025-09-11T11:54:00"/>
    <n v="45"/>
    <n v="114"/>
    <n v="1.8961534333058061"/>
    <d v="2025-09-10T00:00:00"/>
    <d v="2025-09-16T00:00:00"/>
    <n v="0"/>
  </r>
  <r>
    <x v="1"/>
    <n v="255"/>
    <n v="12"/>
    <n v="2"/>
    <s v="Team_3A"/>
    <n v="3"/>
    <n v="3"/>
    <s v="didn't travel"/>
    <d v="2025-09-11T09:00:00"/>
    <d v="2025-09-11T12:44:00"/>
    <n v="180"/>
    <n v="224"/>
    <n v="1.530141422195521"/>
    <d v="2025-09-10T00:00:00"/>
    <d v="2025-09-16T00:00:00"/>
    <n v="0"/>
  </r>
  <r>
    <x v="1"/>
    <n v="372"/>
    <n v="17"/>
    <n v="1"/>
    <s v="Team_3A"/>
    <n v="3"/>
    <n v="3"/>
    <s v="didn't travel"/>
    <d v="2025-09-11T10:00:00"/>
    <d v="2025-09-11T12:24:00"/>
    <n v="60"/>
    <n v="144"/>
    <n v="1.8653865033951369"/>
    <d v="2025-09-10T00:00:00"/>
    <d v="2025-09-16T00:00:00"/>
    <n v="0"/>
  </r>
  <r>
    <x v="1"/>
    <n v="327"/>
    <n v="18"/>
    <n v="2"/>
    <s v="Team_3A"/>
    <n v="3"/>
    <n v="3"/>
    <s v="didn't travel"/>
    <d v="2025-09-11T07:00:00"/>
    <d v="2025-09-11T12:53:00"/>
    <n v="150"/>
    <n v="353"/>
    <n v="1.507240623030949"/>
    <d v="2025-09-10T00:00:00"/>
    <d v="2025-09-16T00:00:00"/>
    <n v="0"/>
  </r>
  <r>
    <x v="1"/>
    <n v="118"/>
    <n v="2"/>
    <n v="1"/>
    <s v="Team_2F"/>
    <n v="2"/>
    <n v="3"/>
    <s v="traveled"/>
    <d v="2025-09-11T07:00:00"/>
    <d v="2025-09-11T11:31:00"/>
    <n v="180"/>
    <n v="271"/>
    <n v="1.5649501509691"/>
    <d v="2025-09-07T00:00:00"/>
    <d v="2025-09-16T00:00:00"/>
    <n v="0"/>
  </r>
  <r>
    <x v="1"/>
    <n v="370"/>
    <n v="3"/>
    <n v="1"/>
    <s v="Team_3A"/>
    <n v="3"/>
    <n v="3"/>
    <s v="didn't travel"/>
    <d v="2025-09-11T10:00:00"/>
    <d v="2025-09-11T12:24:00"/>
    <n v="60"/>
    <n v="144"/>
    <n v="1.6663301427295081"/>
    <d v="2025-09-10T00:00:00"/>
    <d v="2025-09-16T00:00:00"/>
    <n v="0"/>
  </r>
  <r>
    <x v="1"/>
    <n v="259"/>
    <n v="3"/>
    <n v="1"/>
    <s v="Team_3A"/>
    <n v="3"/>
    <n v="3"/>
    <s v="didn't travel"/>
    <d v="2025-09-11T10:00:00"/>
    <d v="2025-09-11T22:32:00"/>
    <n v="240"/>
    <n v="752"/>
    <n v="2.1547755053066271"/>
    <d v="2025-09-10T00:00:00"/>
    <d v="2025-09-16T00:00:00"/>
    <n v="0"/>
  </r>
  <r>
    <x v="2"/>
    <n v="115"/>
    <n v="1"/>
    <n v="3"/>
    <s v="Team_2C"/>
    <n v="2"/>
    <n v="2"/>
    <s v="didn't travel"/>
    <d v="2025-09-11T08:00:00"/>
    <d v="2025-09-11T08:49:00"/>
    <n v="45"/>
    <n v="49"/>
    <n v="1"/>
    <d v="2025-09-10T00:00:00"/>
    <d v="2025-09-19T00:00:00"/>
    <n v="0"/>
  </r>
  <r>
    <x v="2"/>
    <n v="192"/>
    <n v="1"/>
    <n v="1"/>
    <s v="Team_2C"/>
    <n v="2"/>
    <n v="2"/>
    <s v="didn't travel"/>
    <d v="2025-09-11T10:00:00"/>
    <d v="2025-09-11T16:30:00"/>
    <n v="240"/>
    <n v="390"/>
    <n v="1.2175322352105611"/>
    <d v="2025-09-10T00:00:00"/>
    <d v="2025-09-19T00:00:00"/>
    <n v="0"/>
  </r>
  <r>
    <x v="2"/>
    <n v="169"/>
    <n v="6"/>
    <n v="3"/>
    <s v="Team_2C"/>
    <n v="2"/>
    <n v="2"/>
    <s v="didn't travel"/>
    <d v="2025-09-11T07:00:00"/>
    <d v="2025-09-11T07:14:00"/>
    <n v="15"/>
    <n v="14"/>
    <n v="1"/>
    <d v="2025-09-10T00:00:00"/>
    <d v="2025-09-19T00:00:00"/>
    <n v="0"/>
  </r>
  <r>
    <x v="2"/>
    <n v="131"/>
    <n v="4"/>
    <n v="1"/>
    <s v="Team_2C"/>
    <n v="2"/>
    <n v="2"/>
    <s v="didn't travel"/>
    <d v="2025-09-11T08:00:00"/>
    <d v="2025-09-11T09:52:00"/>
    <n v="90"/>
    <n v="112"/>
    <n v="1"/>
    <d v="2025-09-10T00:00:00"/>
    <d v="2025-09-19T00:00:00"/>
    <n v="0"/>
  </r>
  <r>
    <x v="2"/>
    <n v="8"/>
    <n v="3"/>
    <n v="2"/>
    <s v="Team_1B"/>
    <n v="1"/>
    <n v="2"/>
    <s v="traveled"/>
    <d v="2025-09-11T10:00:00"/>
    <d v="2025-09-11T11:23:00"/>
    <n v="30"/>
    <n v="83"/>
    <n v="1.7842846005187989"/>
    <d v="2025-09-07T00:00:00"/>
    <d v="2025-09-19T00:00:00"/>
    <n v="0"/>
  </r>
  <r>
    <x v="2"/>
    <n v="54"/>
    <n v="3"/>
    <n v="2"/>
    <s v="Team_1B"/>
    <n v="1"/>
    <n v="2"/>
    <s v="traveled"/>
    <d v="2025-09-11T09:00:00"/>
    <d v="2025-09-11T11:07:00"/>
    <n v="60"/>
    <n v="127"/>
    <n v="1.607462348116445"/>
    <d v="2025-09-07T00:00:00"/>
    <d v="2025-09-19T00:00:00"/>
    <n v="0"/>
  </r>
  <r>
    <x v="2"/>
    <n v="98"/>
    <n v="6"/>
    <n v="3"/>
    <s v="Team_1C"/>
    <n v="1"/>
    <n v="2"/>
    <s v="traveled"/>
    <d v="2025-09-11T08:00:00"/>
    <d v="2025-09-11T10:02:00"/>
    <n v="60"/>
    <n v="122"/>
    <n v="1.438138652150051"/>
    <d v="2025-09-07T00:00:00"/>
    <d v="2025-09-19T00:00:00"/>
    <n v="0"/>
  </r>
  <r>
    <x v="2"/>
    <n v="91"/>
    <n v="1"/>
    <n v="1"/>
    <s v="Team_1A"/>
    <n v="1"/>
    <n v="2"/>
    <s v="traveled"/>
    <d v="2025-09-11T09:00:00"/>
    <d v="2025-09-11T12:38:00"/>
    <n v="120"/>
    <n v="218"/>
    <n v="1.76232919661906"/>
    <d v="2025-09-07T00:00:00"/>
    <d v="2025-09-19T00:00:00"/>
    <n v="0"/>
  </r>
  <r>
    <x v="2"/>
    <n v="22"/>
    <n v="2"/>
    <n v="1"/>
    <s v="Team_1B"/>
    <n v="1"/>
    <n v="2"/>
    <s v="traveled"/>
    <d v="2025-09-11T10:00:00"/>
    <d v="2025-09-11T11:42:00"/>
    <n v="60"/>
    <n v="102"/>
    <n v="1.73855467160469"/>
    <d v="2025-09-07T00:00:00"/>
    <d v="2025-09-19T00:00:00"/>
    <n v="0"/>
  </r>
  <r>
    <x v="2"/>
    <n v="211"/>
    <n v="7"/>
    <n v="3"/>
    <s v="Team_2E"/>
    <n v="2"/>
    <n v="2"/>
    <s v="didn't travel"/>
    <d v="2025-09-11T09:00:00"/>
    <d v="2025-09-11T09:17:00"/>
    <n v="15"/>
    <n v="17"/>
    <n v="1"/>
    <d v="2025-09-10T00:00:00"/>
    <d v="2025-09-19T00:00:00"/>
    <n v="0"/>
  </r>
  <r>
    <x v="2"/>
    <n v="163"/>
    <n v="10"/>
    <n v="1"/>
    <s v="Team_2E"/>
    <n v="2"/>
    <n v="2"/>
    <s v="didn't travel"/>
    <d v="2025-09-11T09:00:00"/>
    <d v="2025-09-11T09:22:00"/>
    <n v="15"/>
    <n v="22"/>
    <n v="1"/>
    <d v="2025-09-10T00:00:00"/>
    <d v="2025-09-19T00:00:00"/>
    <n v="0"/>
  </r>
  <r>
    <x v="2"/>
    <n v="191"/>
    <n v="5"/>
    <n v="3"/>
    <s v="Team_2E"/>
    <n v="2"/>
    <n v="2"/>
    <s v="didn't travel"/>
    <d v="2025-09-11T08:00:00"/>
    <d v="2025-09-11T11:32:00"/>
    <n v="180"/>
    <n v="212"/>
    <n v="1"/>
    <d v="2025-09-10T00:00:00"/>
    <d v="2025-09-19T00:00:00"/>
    <n v="0"/>
  </r>
  <r>
    <x v="2"/>
    <n v="161"/>
    <n v="11"/>
    <n v="1"/>
    <s v="Team_2E"/>
    <n v="2"/>
    <n v="2"/>
    <s v="didn't travel"/>
    <d v="2025-09-11T08:00:00"/>
    <d v="2025-09-11T10:03:00"/>
    <n v="120"/>
    <n v="123"/>
    <n v="1"/>
    <d v="2025-09-10T00:00:00"/>
    <d v="2025-09-19T00:00:00"/>
    <n v="0"/>
  </r>
  <r>
    <x v="2"/>
    <n v="91"/>
    <n v="3"/>
    <n v="2"/>
    <s v="Team_1A"/>
    <n v="1"/>
    <n v="2"/>
    <s v="traveled"/>
    <d v="2025-09-11T07:00:00"/>
    <d v="2025-09-11T11:32:00"/>
    <n v="120"/>
    <n v="272"/>
    <n v="1.665215872034306"/>
    <d v="2025-09-07T00:00:00"/>
    <d v="2025-09-19T00:00:00"/>
    <n v="0"/>
  </r>
  <r>
    <x v="2"/>
    <n v="195"/>
    <n v="11"/>
    <n v="1"/>
    <s v="Team_2E"/>
    <n v="2"/>
    <n v="2"/>
    <s v="didn't travel"/>
    <d v="2025-09-11T09:00:00"/>
    <d v="2025-09-11T10:18:00"/>
    <n v="60"/>
    <n v="78"/>
    <n v="1"/>
    <d v="2025-09-10T00:00:00"/>
    <d v="2025-09-19T00:00:00"/>
    <n v="0"/>
  </r>
  <r>
    <x v="2"/>
    <n v="98"/>
    <n v="3"/>
    <n v="1"/>
    <s v="Team_1C"/>
    <n v="1"/>
    <n v="2"/>
    <s v="traveled"/>
    <d v="2025-09-11T10:00:00"/>
    <d v="2025-09-11T11:51:00"/>
    <n v="60"/>
    <n v="111"/>
    <n v="1.6203681985594109"/>
    <d v="2025-09-07T00:00:00"/>
    <d v="2025-09-19T00:00:00"/>
    <n v="0"/>
  </r>
  <r>
    <x v="2"/>
    <n v="8"/>
    <n v="3"/>
    <n v="3"/>
    <s v="Team_1B"/>
    <n v="1"/>
    <n v="2"/>
    <s v="traveled"/>
    <d v="2025-09-11T10:00:00"/>
    <d v="2025-09-11T11:00:00"/>
    <n v="30"/>
    <n v="60"/>
    <n v="1.606007615741883"/>
    <d v="2025-09-07T00:00:00"/>
    <d v="2025-09-19T00:00:00"/>
    <n v="0"/>
  </r>
  <r>
    <x v="2"/>
    <n v="193"/>
    <n v="5"/>
    <n v="3"/>
    <s v="Team_2E"/>
    <n v="2"/>
    <n v="2"/>
    <s v="didn't travel"/>
    <d v="2025-09-11T08:00:00"/>
    <d v="2025-09-11T10:41:00"/>
    <n v="180"/>
    <n v="161"/>
    <n v="1"/>
    <d v="2025-09-10T00:00:00"/>
    <d v="2025-09-19T00:00:00"/>
    <n v="0"/>
  </r>
  <r>
    <x v="2"/>
    <n v="22"/>
    <n v="2"/>
    <n v="3"/>
    <s v="Team_1B"/>
    <n v="1"/>
    <n v="2"/>
    <s v="traveled"/>
    <d v="2025-09-11T10:00:00"/>
    <d v="2025-09-11T11:51:00"/>
    <n v="60"/>
    <n v="111"/>
    <n v="1.631372324617238"/>
    <d v="2025-09-07T00:00:00"/>
    <d v="2025-09-19T00:00:00"/>
    <n v="0"/>
  </r>
  <r>
    <x v="2"/>
    <n v="54"/>
    <n v="3"/>
    <n v="2"/>
    <s v="Team_1B"/>
    <n v="1"/>
    <n v="2"/>
    <s v="traveled"/>
    <d v="2025-09-11T09:00:00"/>
    <d v="2025-09-11T11:14:00"/>
    <n v="60"/>
    <n v="134"/>
    <n v="1.7163114961918291"/>
    <d v="2025-09-07T00:00:00"/>
    <d v="2025-09-19T00:00:00"/>
    <n v="0"/>
  </r>
  <r>
    <x v="2"/>
    <n v="8"/>
    <n v="2"/>
    <n v="2"/>
    <s v="Team_1B"/>
    <n v="1"/>
    <n v="2"/>
    <s v="traveled"/>
    <d v="2025-09-11T10:00:00"/>
    <d v="2025-09-11T10:42:00"/>
    <n v="30"/>
    <n v="42"/>
    <n v="1.4799473592698671"/>
    <d v="2025-09-07T00:00:00"/>
    <d v="2025-09-19T00:00:00"/>
    <n v="0"/>
  </r>
  <r>
    <x v="2"/>
    <n v="103"/>
    <n v="2"/>
    <n v="3"/>
    <s v="Team_2F"/>
    <n v="2"/>
    <n v="2"/>
    <s v="didn't travel"/>
    <d v="2025-09-11T10:00:00"/>
    <d v="2025-09-11T11:28:00"/>
    <n v="90"/>
    <n v="88"/>
    <n v="1"/>
    <d v="2025-09-10T00:00:00"/>
    <d v="2025-09-19T00:00:00"/>
    <n v="0"/>
  </r>
  <r>
    <x v="2"/>
    <n v="135"/>
    <n v="1"/>
    <n v="1"/>
    <s v="Team_2F"/>
    <n v="2"/>
    <n v="2"/>
    <s v="didn't travel"/>
    <d v="2025-09-11T08:00:00"/>
    <d v="2025-09-11T12:00:00"/>
    <n v="240"/>
    <n v="240"/>
    <n v="1.213664589041362"/>
    <d v="2025-09-10T00:00:00"/>
    <d v="2025-09-19T00:00:00"/>
    <n v="0"/>
  </r>
  <r>
    <x v="2"/>
    <n v="98"/>
    <n v="5"/>
    <n v="3"/>
    <s v="Team_1C"/>
    <n v="1"/>
    <n v="2"/>
    <s v="traveled"/>
    <d v="2025-09-11T09:00:00"/>
    <d v="2025-09-11T11:14:00"/>
    <n v="60"/>
    <n v="134"/>
    <n v="1.4598829499113599"/>
    <d v="2025-09-07T00:00:00"/>
    <d v="2025-09-19T00:00:00"/>
    <n v="0"/>
  </r>
  <r>
    <x v="2"/>
    <n v="188"/>
    <n v="2"/>
    <n v="3"/>
    <s v="Team_2F"/>
    <n v="2"/>
    <n v="2"/>
    <s v="didn't travel"/>
    <d v="2025-09-11T07:00:00"/>
    <d v="2025-09-11T08:30:00"/>
    <n v="90"/>
    <n v="90"/>
    <n v="1"/>
    <d v="2025-09-10T00:00:00"/>
    <d v="2025-09-19T00:00:00"/>
    <n v="0"/>
  </r>
  <r>
    <x v="2"/>
    <n v="54"/>
    <n v="3"/>
    <n v="2"/>
    <s v="Team_1B"/>
    <n v="1"/>
    <n v="2"/>
    <s v="traveled"/>
    <d v="2025-09-11T10:00:00"/>
    <d v="2025-09-11T11:21:00"/>
    <n v="60"/>
    <n v="81"/>
    <n v="1.536950955489067"/>
    <d v="2025-09-07T00:00:00"/>
    <d v="2025-09-19T00:00:00"/>
    <n v="0"/>
  </r>
  <r>
    <x v="2"/>
    <n v="180"/>
    <n v="1"/>
    <n v="1"/>
    <s v="Team_2B"/>
    <n v="2"/>
    <n v="2"/>
    <s v="didn't travel"/>
    <d v="2025-09-11T10:00:00"/>
    <d v="2025-09-11T16:43:00"/>
    <n v="240"/>
    <n v="403"/>
    <n v="1.204336681619939"/>
    <d v="2025-09-10T00:00:00"/>
    <d v="2025-09-19T00:00:00"/>
    <n v="0"/>
  </r>
  <r>
    <x v="2"/>
    <n v="114"/>
    <n v="4"/>
    <n v="2"/>
    <s v="Team_2B"/>
    <n v="2"/>
    <n v="2"/>
    <s v="didn't travel"/>
    <d v="2025-09-11T09:00:00"/>
    <d v="2025-09-11T09:59:00"/>
    <n v="60"/>
    <n v="59"/>
    <n v="1"/>
    <d v="2025-09-10T00:00:00"/>
    <d v="2025-09-19T00:00:00"/>
    <n v="0"/>
  </r>
  <r>
    <x v="2"/>
    <n v="111"/>
    <n v="5"/>
    <n v="3"/>
    <s v="Team_2B"/>
    <n v="2"/>
    <n v="2"/>
    <s v="didn't travel"/>
    <d v="2025-09-11T09:00:00"/>
    <d v="2025-09-11T12:38:00"/>
    <n v="150"/>
    <n v="218"/>
    <n v="1"/>
    <d v="2025-09-10T00:00:00"/>
    <d v="2025-09-19T00:00:00"/>
    <n v="0"/>
  </r>
  <r>
    <x v="2"/>
    <n v="107"/>
    <n v="3"/>
    <n v="1"/>
    <s v="Team_2B"/>
    <n v="2"/>
    <n v="2"/>
    <s v="didn't travel"/>
    <d v="2025-09-11T09:00:00"/>
    <d v="2025-09-11T10:20:00"/>
    <n v="60"/>
    <n v="80"/>
    <n v="1"/>
    <d v="2025-09-10T00:00:00"/>
    <d v="2025-09-19T00:00:00"/>
    <n v="0"/>
  </r>
  <r>
    <x v="2"/>
    <n v="166"/>
    <n v="4"/>
    <n v="2"/>
    <s v="Team_2B"/>
    <n v="2"/>
    <n v="2"/>
    <s v="didn't travel"/>
    <d v="2025-09-11T09:00:00"/>
    <d v="2025-09-11T10:46:00"/>
    <n v="90"/>
    <n v="106"/>
    <n v="1"/>
    <d v="2025-09-10T00:00:00"/>
    <d v="2025-09-19T00:00:00"/>
    <n v="0"/>
  </r>
  <r>
    <x v="2"/>
    <n v="98"/>
    <n v="2"/>
    <n v="1"/>
    <s v="Team_1C"/>
    <n v="1"/>
    <n v="2"/>
    <s v="traveled"/>
    <d v="2025-09-11T09:00:00"/>
    <d v="2025-09-11T10:31:00"/>
    <n v="60"/>
    <n v="91"/>
    <n v="1.760384798849624"/>
    <d v="2025-09-07T00:00:00"/>
    <d v="2025-09-19T00:00:00"/>
    <n v="0"/>
  </r>
  <r>
    <x v="2"/>
    <n v="8"/>
    <n v="3"/>
    <n v="1"/>
    <s v="Team_1B"/>
    <n v="1"/>
    <n v="2"/>
    <s v="traveled"/>
    <d v="2025-09-11T09:00:00"/>
    <d v="2025-09-11T10:07:00"/>
    <n v="30"/>
    <n v="67"/>
    <n v="1.572738089976115"/>
    <d v="2025-09-07T00:00:00"/>
    <d v="2025-09-19T00:00:00"/>
    <n v="0"/>
  </r>
  <r>
    <x v="2"/>
    <n v="22"/>
    <n v="2"/>
    <n v="1"/>
    <s v="Team_1B"/>
    <n v="1"/>
    <n v="2"/>
    <s v="traveled"/>
    <d v="2025-09-11T09:00:00"/>
    <d v="2025-09-11T11:01:00"/>
    <n v="60"/>
    <n v="121"/>
    <n v="1.5083341278461031"/>
    <d v="2025-09-07T00:00:00"/>
    <d v="2025-09-19T00:00:00"/>
    <n v="0"/>
  </r>
  <r>
    <x v="2"/>
    <n v="54"/>
    <n v="2"/>
    <n v="2"/>
    <s v="Team_1B"/>
    <n v="1"/>
    <n v="2"/>
    <s v="traveled"/>
    <d v="2025-09-11T08:00:00"/>
    <d v="2025-09-11T09:10:00"/>
    <n v="60"/>
    <n v="70"/>
    <n v="1.4680244091454699"/>
    <d v="2025-09-07T00:00:00"/>
    <d v="2025-09-19T00:00:00"/>
    <n v="0"/>
  </r>
  <r>
    <x v="2"/>
    <n v="91"/>
    <n v="1"/>
    <n v="3"/>
    <s v="Team_1A"/>
    <n v="1"/>
    <n v="2"/>
    <s v="traveled"/>
    <d v="2025-09-11T10:00:00"/>
    <d v="2025-09-11T13:38:00"/>
    <n v="120"/>
    <n v="218"/>
    <n v="1.5195962912364169"/>
    <d v="2025-09-07T00:00:00"/>
    <d v="2025-09-19T00:00:00"/>
    <n v="0"/>
  </r>
  <r>
    <x v="2"/>
    <n v="145"/>
    <n v="2"/>
    <n v="1"/>
    <s v="Team_2D"/>
    <n v="2"/>
    <n v="2"/>
    <s v="didn't travel"/>
    <d v="2025-09-11T08:00:00"/>
    <d v="2025-09-11T10:16:00"/>
    <n v="90"/>
    <n v="136"/>
    <n v="1"/>
    <d v="2025-09-10T00:00:00"/>
    <d v="2025-09-19T00:00:00"/>
    <n v="0"/>
  </r>
  <r>
    <x v="2"/>
    <n v="153"/>
    <n v="4"/>
    <n v="2"/>
    <s v="Team_2D"/>
    <n v="2"/>
    <n v="2"/>
    <s v="didn't travel"/>
    <d v="2025-09-11T10:00:00"/>
    <d v="2025-09-11T11:10:00"/>
    <n v="60"/>
    <n v="70"/>
    <n v="1"/>
    <d v="2025-09-10T00:00:00"/>
    <d v="2025-09-19T00:00:00"/>
    <n v="0"/>
  </r>
  <r>
    <x v="2"/>
    <n v="98"/>
    <n v="4"/>
    <n v="2"/>
    <s v="Team_1C"/>
    <n v="1"/>
    <n v="2"/>
    <s v="traveled"/>
    <d v="2025-09-11T07:00:00"/>
    <d v="2025-09-11T09:01:00"/>
    <n v="60"/>
    <n v="121"/>
    <n v="1.553860437138566"/>
    <d v="2025-09-07T00:00:00"/>
    <d v="2025-09-19T00:00:00"/>
    <n v="0"/>
  </r>
  <r>
    <x v="2"/>
    <n v="112"/>
    <n v="2"/>
    <n v="2"/>
    <s v="Team_2D"/>
    <n v="2"/>
    <n v="2"/>
    <s v="didn't travel"/>
    <d v="2025-09-11T09:00:00"/>
    <d v="2025-09-11T12:42:00"/>
    <n v="150"/>
    <n v="222"/>
    <n v="1"/>
    <d v="2025-09-10T00:00:00"/>
    <d v="2025-09-19T00:00:00"/>
    <n v="0"/>
  </r>
  <r>
    <x v="2"/>
    <n v="8"/>
    <n v="3"/>
    <n v="2"/>
    <s v="Team_1B"/>
    <n v="1"/>
    <n v="2"/>
    <s v="traveled"/>
    <d v="2025-09-11T08:00:00"/>
    <d v="2025-09-11T08:57:00"/>
    <n v="30"/>
    <n v="57"/>
    <n v="1.604469657949041"/>
    <d v="2025-09-07T00:00:00"/>
    <d v="2025-09-19T00:00:00"/>
    <n v="0"/>
  </r>
  <r>
    <x v="2"/>
    <n v="91"/>
    <n v="1"/>
    <n v="3"/>
    <s v="Team_1A"/>
    <n v="1"/>
    <n v="2"/>
    <s v="traveled"/>
    <d v="2025-09-11T08:00:00"/>
    <d v="2025-09-11T12:38:00"/>
    <n v="120"/>
    <n v="278"/>
    <n v="1.5945189089991449"/>
    <d v="2025-09-07T00:00:00"/>
    <d v="2025-09-19T00:00:00"/>
    <n v="0"/>
  </r>
  <r>
    <x v="2"/>
    <n v="22"/>
    <n v="1"/>
    <n v="3"/>
    <s v="Team_1B"/>
    <n v="1"/>
    <n v="2"/>
    <s v="traveled"/>
    <d v="2025-09-11T07:00:00"/>
    <d v="2025-09-11T08:48:00"/>
    <n v="60"/>
    <n v="108"/>
    <n v="1.437874039470417"/>
    <d v="2025-09-07T00:00:00"/>
    <d v="2025-09-19T00:00:00"/>
    <n v="0"/>
  </r>
  <r>
    <x v="2"/>
    <n v="54"/>
    <n v="2"/>
    <n v="2"/>
    <s v="Team_1B"/>
    <n v="1"/>
    <n v="2"/>
    <s v="traveled"/>
    <d v="2025-09-11T07:00:00"/>
    <d v="2025-09-11T08:44:00"/>
    <n v="60"/>
    <n v="104"/>
    <n v="1.5901099347949339"/>
    <d v="2025-09-07T00:00:00"/>
    <d v="2025-09-19T00:00:00"/>
    <n v="0"/>
  </r>
  <r>
    <x v="2"/>
    <n v="123"/>
    <n v="3"/>
    <n v="2"/>
    <s v="Team_2A"/>
    <n v="2"/>
    <n v="2"/>
    <s v="didn't travel"/>
    <d v="2025-09-11T09:00:00"/>
    <d v="2025-09-11T10:10:00"/>
    <n v="45"/>
    <n v="70"/>
    <n v="1"/>
    <d v="2025-09-10T00:00:00"/>
    <d v="2025-09-19T00:00:00"/>
    <n v="0"/>
  </r>
  <r>
    <x v="2"/>
    <n v="22"/>
    <n v="2"/>
    <n v="1"/>
    <s v="Team_1B"/>
    <n v="1"/>
    <n v="2"/>
    <s v="traveled"/>
    <d v="2025-09-11T10:00:00"/>
    <d v="2025-09-11T12:37:00"/>
    <n v="60"/>
    <n v="157"/>
    <n v="1.66049190594282"/>
    <d v="2025-09-07T00:00:00"/>
    <d v="2025-09-19T00:00:00"/>
    <n v="0"/>
  </r>
  <r>
    <x v="2"/>
    <n v="215"/>
    <n v="9"/>
    <n v="2"/>
    <s v="Team_2A"/>
    <n v="2"/>
    <n v="2"/>
    <s v="didn't travel"/>
    <d v="2025-09-11T09:00:00"/>
    <d v="2025-09-11T10:10:00"/>
    <n v="60"/>
    <n v="70"/>
    <n v="1"/>
    <d v="2025-09-10T00:00:00"/>
    <d v="2025-09-19T00:00:00"/>
    <n v="0"/>
  </r>
  <r>
    <x v="2"/>
    <n v="54"/>
    <n v="3"/>
    <n v="3"/>
    <s v="Team_1B"/>
    <n v="1"/>
    <n v="2"/>
    <s v="traveled"/>
    <d v="2025-09-11T08:00:00"/>
    <d v="2025-09-11T10:29:00"/>
    <n v="60"/>
    <n v="149"/>
    <n v="1.7924046657137309"/>
    <d v="2025-09-07T00:00:00"/>
    <d v="2025-09-19T00:00:00"/>
    <n v="0"/>
  </r>
  <r>
    <x v="2"/>
    <n v="137"/>
    <n v="1"/>
    <n v="2"/>
    <s v="Team_2A"/>
    <n v="2"/>
    <n v="2"/>
    <s v="didn't travel"/>
    <d v="2025-09-11T08:00:00"/>
    <d v="2025-09-11T10:54:00"/>
    <n v="120"/>
    <n v="174"/>
    <n v="1"/>
    <d v="2025-09-10T00:00:00"/>
    <d v="2025-09-19T00:00:00"/>
    <n v="0"/>
  </r>
  <r>
    <x v="2"/>
    <n v="91"/>
    <n v="2"/>
    <n v="1"/>
    <s v="Team_1A"/>
    <n v="1"/>
    <n v="2"/>
    <s v="traveled"/>
    <d v="2025-09-11T09:00:00"/>
    <d v="2025-09-11T13:47:00"/>
    <n v="120"/>
    <n v="287"/>
    <n v="1.706339095463361"/>
    <d v="2025-09-07T00:00:00"/>
    <d v="2025-09-19T00:00:00"/>
    <n v="0"/>
  </r>
  <r>
    <x v="2"/>
    <n v="8"/>
    <n v="3"/>
    <n v="2"/>
    <s v="Team_1B"/>
    <n v="1"/>
    <n v="2"/>
    <s v="traveled"/>
    <d v="2025-09-11T09:00:00"/>
    <d v="2025-09-11T09:59:00"/>
    <n v="30"/>
    <n v="59"/>
    <n v="1.731379708119227"/>
    <d v="2025-09-07T00:00:00"/>
    <d v="2025-09-19T00:00:00"/>
    <n v="0"/>
  </r>
  <r>
    <x v="2"/>
    <n v="98"/>
    <n v="4"/>
    <n v="1"/>
    <s v="Team_1C"/>
    <n v="1"/>
    <n v="2"/>
    <s v="traveled"/>
    <d v="2025-09-11T10:00:00"/>
    <d v="2025-09-11T11:49:00"/>
    <n v="60"/>
    <n v="109"/>
    <n v="1.593586177713197"/>
    <d v="2025-09-07T00:00:00"/>
    <d v="2025-09-19T00:00:00"/>
    <n v="0"/>
  </r>
  <r>
    <x v="3"/>
    <n v="41"/>
    <n v="5"/>
    <n v="2"/>
    <s v="Team_1D"/>
    <n v="1"/>
    <n v="1"/>
    <s v="didn't travel"/>
    <d v="2025-09-11T09:00:00"/>
    <d v="2025-09-11T09:38:00"/>
    <n v="30"/>
    <n v="38"/>
    <n v="1"/>
    <d v="2025-09-10T00:00:00"/>
    <d v="2025-09-22T00:00:00"/>
    <n v="0"/>
  </r>
  <r>
    <x v="3"/>
    <n v="93"/>
    <n v="5"/>
    <n v="2"/>
    <s v="Team_1D"/>
    <n v="1"/>
    <n v="1"/>
    <s v="didn't travel"/>
    <d v="2025-09-11T09:00:00"/>
    <d v="2025-09-11T10:49:00"/>
    <n v="90"/>
    <n v="109"/>
    <n v="1"/>
    <d v="2025-09-10T00:00:00"/>
    <d v="2025-09-22T00:00:00"/>
    <n v="0"/>
  </r>
  <r>
    <x v="3"/>
    <n v="27"/>
    <n v="3"/>
    <n v="2"/>
    <s v="Team_1D"/>
    <n v="1"/>
    <n v="1"/>
    <s v="didn't travel"/>
    <d v="2025-09-11T08:00:00"/>
    <d v="2025-09-11T09:40:00"/>
    <n v="90"/>
    <n v="100"/>
    <n v="1"/>
    <d v="2025-09-10T00:00:00"/>
    <d v="2025-09-22T00:00:00"/>
    <n v="0"/>
  </r>
  <r>
    <x v="3"/>
    <n v="9"/>
    <n v="2"/>
    <n v="3"/>
    <s v="Team_1D"/>
    <n v="1"/>
    <n v="1"/>
    <s v="didn't travel"/>
    <d v="2025-09-11T08:00:00"/>
    <d v="2025-09-11T12:54:00"/>
    <n v="240"/>
    <n v="294"/>
    <n v="1.208884152885106"/>
    <d v="2025-09-10T00:00:00"/>
    <d v="2025-09-22T00:00:00"/>
    <n v="0"/>
  </r>
  <r>
    <x v="3"/>
    <n v="40"/>
    <n v="5"/>
    <n v="1"/>
    <s v="Team_1D"/>
    <n v="1"/>
    <n v="1"/>
    <s v="didn't travel"/>
    <d v="2025-09-11T10:00:00"/>
    <d v="2025-09-11T13:06:00"/>
    <n v="150"/>
    <n v="186"/>
    <n v="1"/>
    <d v="2025-09-10T00:00:00"/>
    <d v="2025-09-22T00:00:00"/>
    <n v="0"/>
  </r>
  <r>
    <x v="3"/>
    <n v="83"/>
    <n v="4"/>
    <n v="2"/>
    <s v="Team_1D"/>
    <n v="1"/>
    <n v="1"/>
    <s v="didn't travel"/>
    <d v="2025-09-11T08:00:00"/>
    <d v="2025-09-11T11:56:00"/>
    <n v="150"/>
    <n v="236"/>
    <n v="1"/>
    <d v="2025-09-10T00:00:00"/>
    <d v="2025-09-22T00:00:00"/>
    <n v="0"/>
  </r>
  <r>
    <x v="3"/>
    <n v="29"/>
    <n v="2"/>
    <n v="1"/>
    <s v="Team_1E"/>
    <n v="1"/>
    <n v="1"/>
    <s v="didn't travel"/>
    <d v="2025-09-11T09:00:00"/>
    <d v="2025-09-11T09:41:00"/>
    <n v="45"/>
    <n v="41"/>
    <n v="1"/>
    <d v="2025-09-10T00:00:00"/>
    <d v="2025-09-22T00:00:00"/>
    <n v="0"/>
  </r>
  <r>
    <x v="3"/>
    <n v="10"/>
    <n v="1"/>
    <n v="2"/>
    <s v="Team_1E"/>
    <n v="1"/>
    <n v="1"/>
    <s v="didn't travel"/>
    <d v="2025-09-11T08:00:00"/>
    <d v="2025-09-11T08:29:00"/>
    <n v="30"/>
    <n v="29"/>
    <n v="1"/>
    <d v="2025-09-10T00:00:00"/>
    <d v="2025-09-22T00:00:00"/>
    <n v="0"/>
  </r>
  <r>
    <x v="3"/>
    <n v="94"/>
    <n v="2"/>
    <n v="2"/>
    <s v="Team_1E"/>
    <n v="1"/>
    <n v="1"/>
    <s v="didn't travel"/>
    <d v="2025-09-11T10:00:00"/>
    <d v="2025-09-11T10:44:00"/>
    <n v="30"/>
    <n v="44"/>
    <n v="1"/>
    <d v="2025-09-10T00:00:00"/>
    <d v="2025-09-22T00:00:00"/>
    <n v="0"/>
  </r>
  <r>
    <x v="3"/>
    <n v="53"/>
    <n v="1"/>
    <n v="2"/>
    <s v="Team_1E"/>
    <n v="1"/>
    <n v="1"/>
    <s v="didn't travel"/>
    <d v="2025-09-11T09:00:00"/>
    <d v="2025-09-11T11:40:00"/>
    <n v="120"/>
    <n v="160"/>
    <n v="1"/>
    <d v="2025-09-10T00:00:00"/>
    <d v="2025-09-22T00:00:00"/>
    <n v="0"/>
  </r>
  <r>
    <x v="3"/>
    <n v="6"/>
    <n v="1"/>
    <n v="3"/>
    <s v="Team_1E"/>
    <n v="1"/>
    <n v="1"/>
    <s v="didn't travel"/>
    <d v="2025-09-11T10:00:00"/>
    <d v="2025-09-11T11:18:00"/>
    <n v="60"/>
    <n v="78"/>
    <n v="1"/>
    <d v="2025-09-10T00:00:00"/>
    <d v="2025-09-22T00:00:00"/>
    <n v="0"/>
  </r>
  <r>
    <x v="3"/>
    <n v="62"/>
    <n v="1"/>
    <n v="3"/>
    <s v="Team_1E"/>
    <n v="1"/>
    <n v="1"/>
    <s v="didn't travel"/>
    <d v="2025-09-11T07:00:00"/>
    <d v="2025-09-11T07:54:00"/>
    <n v="60"/>
    <n v="54"/>
    <n v="1"/>
    <d v="2025-09-10T00:00:00"/>
    <d v="2025-09-22T00:00:00"/>
    <n v="0"/>
  </r>
  <r>
    <x v="3"/>
    <n v="21"/>
    <n v="2"/>
    <n v="3"/>
    <s v="Team_1B"/>
    <n v="1"/>
    <n v="1"/>
    <s v="didn't travel"/>
    <d v="2025-09-11T09:00:00"/>
    <d v="2025-09-11T15:31:00"/>
    <n v="240"/>
    <n v="391"/>
    <n v="1.337315998584869"/>
    <d v="2025-09-10T00:00:00"/>
    <d v="2025-09-22T00:00:00"/>
    <n v="0"/>
  </r>
  <r>
    <x v="3"/>
    <n v="51"/>
    <n v="3"/>
    <n v="2"/>
    <s v="Team_1B"/>
    <n v="1"/>
    <n v="1"/>
    <s v="didn't travel"/>
    <d v="2025-09-11T10:00:00"/>
    <d v="2025-09-11T15:06:00"/>
    <n v="240"/>
    <n v="306"/>
    <n v="1.2075947525483759"/>
    <d v="2025-09-10T00:00:00"/>
    <d v="2025-09-22T00:00:00"/>
    <n v="0"/>
  </r>
  <r>
    <x v="3"/>
    <n v="59"/>
    <n v="1"/>
    <n v="2"/>
    <s v="Team_1B"/>
    <n v="1"/>
    <n v="1"/>
    <s v="didn't travel"/>
    <d v="2025-09-11T08:00:00"/>
    <d v="2025-09-11T09:04:00"/>
    <n v="60"/>
    <n v="64"/>
    <n v="1"/>
    <d v="2025-09-10T00:00:00"/>
    <d v="2025-09-22T00:00:00"/>
    <n v="0"/>
  </r>
  <r>
    <x v="3"/>
    <n v="26"/>
    <n v="1"/>
    <n v="3"/>
    <s v="Team_1B"/>
    <n v="1"/>
    <n v="1"/>
    <s v="didn't travel"/>
    <d v="2025-09-11T10:00:00"/>
    <d v="2025-09-11T13:04:00"/>
    <n v="180"/>
    <n v="184"/>
    <n v="1"/>
    <d v="2025-09-10T00:00:00"/>
    <d v="2025-09-22T00:00:00"/>
    <n v="0"/>
  </r>
  <r>
    <x v="3"/>
    <n v="15"/>
    <n v="3"/>
    <n v="1"/>
    <s v="Team_1B"/>
    <n v="1"/>
    <n v="1"/>
    <s v="didn't travel"/>
    <d v="2025-09-11T07:00:00"/>
    <d v="2025-09-11T07:47:00"/>
    <n v="30"/>
    <n v="47"/>
    <n v="1"/>
    <d v="2025-09-10T00:00:00"/>
    <d v="2025-09-22T00:00:00"/>
    <n v="0"/>
  </r>
  <r>
    <x v="3"/>
    <n v="97"/>
    <n v="1"/>
    <n v="3"/>
    <s v="Team_1B"/>
    <n v="1"/>
    <n v="1"/>
    <s v="didn't travel"/>
    <d v="2025-09-11T10:00:00"/>
    <d v="2025-09-11T11:53:00"/>
    <n v="120"/>
    <n v="113"/>
    <n v="1"/>
    <d v="2025-09-10T00:00:00"/>
    <d v="2025-09-22T00:00:00"/>
    <n v="0"/>
  </r>
  <r>
    <x v="3"/>
    <n v="28"/>
    <n v="2"/>
    <n v="2"/>
    <s v="Team_1A"/>
    <n v="1"/>
    <n v="1"/>
    <s v="didn't travel"/>
    <d v="2025-09-11T09:00:00"/>
    <d v="2025-09-11T09:23:00"/>
    <n v="15"/>
    <n v="23"/>
    <n v="1"/>
    <d v="2025-09-10T00:00:00"/>
    <d v="2025-09-22T00:00:00"/>
    <n v="0"/>
  </r>
  <r>
    <x v="3"/>
    <n v="14"/>
    <n v="1"/>
    <n v="1"/>
    <s v="Team_1A"/>
    <n v="1"/>
    <n v="1"/>
    <s v="didn't travel"/>
    <d v="2025-09-11T10:00:00"/>
    <d v="2025-09-11T10:17:00"/>
    <n v="15"/>
    <n v="17"/>
    <n v="1"/>
    <d v="2025-09-10T00:00:00"/>
    <d v="2025-09-22T00:00:00"/>
    <n v="0"/>
  </r>
  <r>
    <x v="3"/>
    <n v="67"/>
    <n v="1"/>
    <n v="1"/>
    <s v="Team_1A"/>
    <n v="1"/>
    <n v="1"/>
    <s v="didn't travel"/>
    <d v="2025-09-11T08:00:00"/>
    <d v="2025-09-11T09:37:00"/>
    <n v="120"/>
    <n v="97"/>
    <n v="1"/>
    <d v="2025-09-10T00:00:00"/>
    <d v="2025-09-22T00:00:00"/>
    <n v="0"/>
  </r>
  <r>
    <x v="3"/>
    <n v="86"/>
    <n v="4"/>
    <n v="3"/>
    <s v="Team_1A"/>
    <n v="1"/>
    <n v="1"/>
    <s v="didn't travel"/>
    <d v="2025-09-11T09:00:00"/>
    <d v="2025-09-11T10:13:00"/>
    <n v="60"/>
    <n v="73"/>
    <n v="1"/>
    <d v="2025-09-10T00:00:00"/>
    <d v="2025-09-22T00:00:00"/>
    <n v="0"/>
  </r>
  <r>
    <x v="3"/>
    <n v="43"/>
    <n v="3"/>
    <n v="2"/>
    <s v="Team_1A"/>
    <n v="1"/>
    <n v="1"/>
    <s v="didn't travel"/>
    <d v="2025-09-11T10:00:00"/>
    <d v="2025-09-11T12:12:00"/>
    <n v="120"/>
    <n v="132"/>
    <n v="1"/>
    <d v="2025-09-10T00:00:00"/>
    <d v="2025-09-22T00:00:00"/>
    <n v="0"/>
  </r>
  <r>
    <x v="3"/>
    <n v="49"/>
    <n v="4"/>
    <n v="1"/>
    <s v="Team_1A"/>
    <n v="1"/>
    <n v="1"/>
    <s v="didn't travel"/>
    <d v="2025-09-11T07:00:00"/>
    <d v="2025-09-11T10:29:00"/>
    <n v="150"/>
    <n v="209"/>
    <n v="1"/>
    <d v="2025-09-10T00:00:00"/>
    <d v="2025-09-22T00:00:00"/>
    <n v="0"/>
  </r>
  <r>
    <x v="3"/>
    <n v="42"/>
    <n v="2"/>
    <n v="1"/>
    <s v="Team_1A"/>
    <n v="1"/>
    <n v="1"/>
    <s v="didn't travel"/>
    <d v="2025-09-11T10:00:00"/>
    <d v="2025-09-11T12:17:00"/>
    <n v="120"/>
    <n v="137"/>
    <n v="1"/>
    <d v="2025-09-10T00:00:00"/>
    <d v="2025-09-22T00:00:00"/>
    <n v="0"/>
  </r>
  <r>
    <x v="3"/>
    <n v="89"/>
    <n v="3"/>
    <n v="1"/>
    <s v="Team_1A"/>
    <n v="1"/>
    <n v="1"/>
    <s v="didn't travel"/>
    <d v="2025-09-11T08:00:00"/>
    <d v="2025-09-11T09:32:00"/>
    <n v="60"/>
    <n v="92"/>
    <n v="1"/>
    <d v="2025-09-10T00:00:00"/>
    <d v="2025-09-22T00:00:00"/>
    <n v="0"/>
  </r>
  <r>
    <x v="3"/>
    <n v="84"/>
    <n v="2"/>
    <n v="2"/>
    <s v="Team_1C"/>
    <n v="1"/>
    <n v="1"/>
    <s v="didn't travel"/>
    <d v="2025-09-11T08:00:00"/>
    <d v="2025-09-11T09:26:00"/>
    <n v="90"/>
    <n v="86"/>
    <n v="1"/>
    <d v="2025-09-10T00:00:00"/>
    <d v="2025-09-22T00:00:00"/>
    <n v="0"/>
  </r>
  <r>
    <x v="0"/>
    <n v="276"/>
    <n v="5"/>
    <n v="2"/>
    <s v="Team_3C"/>
    <n v="3"/>
    <n v="4"/>
    <s v="traveled"/>
    <d v="2025-09-12T07:00:00"/>
    <d v="2025-09-12T14:54:00"/>
    <n v="150"/>
    <n v="474"/>
    <n v="2.2960835237682709"/>
    <d v="2025-09-07T00:00:00"/>
    <d v="2025-09-13T00:00:00"/>
    <n v="0"/>
  </r>
  <r>
    <x v="0"/>
    <n v="358"/>
    <n v="1"/>
    <n v="2"/>
    <s v="Team_3B"/>
    <n v="3"/>
    <n v="4"/>
    <s v="traveled"/>
    <d v="2025-09-12T07:00:00"/>
    <d v="2025-09-12T07:29:00"/>
    <n v="15"/>
    <n v="29"/>
    <n v="2.276150968500585"/>
    <d v="2025-09-07T00:00:00"/>
    <d v="2025-09-13T00:00:00"/>
    <n v="0"/>
  </r>
  <r>
    <x v="0"/>
    <n v="407"/>
    <n v="18"/>
    <n v="1"/>
    <s v="Team_3A"/>
    <n v="3"/>
    <n v="4"/>
    <s v="traveled"/>
    <d v="2025-09-12T07:00:00"/>
    <d v="2025-09-12T09:23:00"/>
    <n v="45"/>
    <n v="143"/>
    <n v="2.4220312652452138"/>
    <d v="2025-09-07T00:00:00"/>
    <d v="2025-09-13T00:00:00"/>
    <n v="0"/>
  </r>
  <r>
    <x v="0"/>
    <n v="243"/>
    <n v="2"/>
    <n v="3"/>
    <s v="Team_3C"/>
    <n v="3"/>
    <n v="4"/>
    <s v="traveled"/>
    <d v="2025-09-12T07:00:00"/>
    <d v="2025-09-12T10:48:00"/>
    <n v="60"/>
    <n v="228"/>
    <n v="2.4626041244506212"/>
    <d v="2025-09-07T00:00:00"/>
    <d v="2025-09-13T00:00:00"/>
    <n v="0"/>
  </r>
  <r>
    <x v="0"/>
    <n v="290"/>
    <n v="8"/>
    <n v="1"/>
    <s v="Team_3C"/>
    <n v="3"/>
    <n v="4"/>
    <s v="traveled"/>
    <d v="2025-09-12T09:00:00"/>
    <d v="2025-09-12T17:11:00"/>
    <n v="240"/>
    <n v="491"/>
    <n v="2.3630617153857969"/>
    <d v="2025-09-07T00:00:00"/>
    <d v="2025-09-13T00:00:00"/>
    <n v="0"/>
  </r>
  <r>
    <x v="0"/>
    <n v="378"/>
    <n v="7"/>
    <n v="2"/>
    <s v="Team_3A"/>
    <n v="3"/>
    <n v="4"/>
    <s v="traveled"/>
    <d v="2025-09-12T10:00:00"/>
    <d v="2025-09-12T11:10:00"/>
    <n v="30"/>
    <n v="70"/>
    <n v="2.4031347966971688"/>
    <d v="2025-09-07T00:00:00"/>
    <d v="2025-09-13T00:00:00"/>
    <n v="0"/>
  </r>
  <r>
    <x v="0"/>
    <n v="276"/>
    <n v="4"/>
    <n v="2"/>
    <s v="Team_3C"/>
    <n v="3"/>
    <n v="4"/>
    <s v="traveled"/>
    <d v="2025-09-12T09:00:00"/>
    <d v="2025-09-12T17:19:00"/>
    <n v="150"/>
    <n v="499"/>
    <n v="2.4827270766117522"/>
    <d v="2025-09-07T00:00:00"/>
    <d v="2025-09-13T00:00:00"/>
    <n v="0"/>
  </r>
  <r>
    <x v="0"/>
    <n v="358"/>
    <n v="6"/>
    <n v="2"/>
    <s v="Team_3B"/>
    <n v="3"/>
    <n v="4"/>
    <s v="traveled"/>
    <d v="2025-09-12T08:00:00"/>
    <d v="2025-09-12T08:36:00"/>
    <n v="15"/>
    <n v="36"/>
    <n v="2.329196731970399"/>
    <d v="2025-09-07T00:00:00"/>
    <d v="2025-09-13T00:00:00"/>
    <n v="0"/>
  </r>
  <r>
    <x v="0"/>
    <n v="451"/>
    <n v="4"/>
    <n v="2"/>
    <s v="Team_4A"/>
    <n v="4"/>
    <n v="4"/>
    <s v="didn't travel"/>
    <d v="2025-09-12T09:00:00"/>
    <d v="2025-09-12T10:42:00"/>
    <n v="120"/>
    <n v="102"/>
    <n v="1"/>
    <d v="2025-09-10T00:00:00"/>
    <d v="2025-09-13T00:00:00"/>
    <n v="0"/>
  </r>
  <r>
    <x v="0"/>
    <n v="468"/>
    <n v="4"/>
    <n v="3"/>
    <s v="Team_4A"/>
    <n v="4"/>
    <n v="4"/>
    <s v="didn't travel"/>
    <d v="2025-09-12T08:00:00"/>
    <d v="2025-09-12T10:48:00"/>
    <n v="150"/>
    <n v="168"/>
    <n v="1"/>
    <d v="2025-09-10T00:00:00"/>
    <d v="2025-09-13T00:00:00"/>
    <n v="0"/>
  </r>
  <r>
    <x v="0"/>
    <n v="407"/>
    <n v="18"/>
    <n v="3"/>
    <s v="Team_3A"/>
    <n v="3"/>
    <n v="4"/>
    <s v="traveled"/>
    <d v="2025-09-12T08:00:00"/>
    <d v="2025-09-12T10:19:00"/>
    <n v="45"/>
    <n v="139"/>
    <n v="2.4962735534514331"/>
    <d v="2025-09-07T00:00:00"/>
    <d v="2025-09-13T00:00:00"/>
    <n v="0"/>
  </r>
  <r>
    <x v="0"/>
    <n v="243"/>
    <n v="5"/>
    <n v="1"/>
    <s v="Team_3C"/>
    <n v="3"/>
    <n v="4"/>
    <s v="traveled"/>
    <d v="2025-09-12T08:00:00"/>
    <d v="2025-09-12T10:54:00"/>
    <n v="60"/>
    <n v="174"/>
    <n v="2.2026848028991841"/>
    <d v="2025-09-07T00:00:00"/>
    <d v="2025-09-13T00:00:00"/>
    <n v="0"/>
  </r>
  <r>
    <x v="0"/>
    <n v="471"/>
    <n v="2"/>
    <n v="3"/>
    <s v="Team_4A"/>
    <n v="4"/>
    <n v="4"/>
    <s v="didn't travel"/>
    <d v="2025-09-12T07:00:00"/>
    <d v="2025-09-12T09:06:00"/>
    <n v="150"/>
    <n v="126"/>
    <n v="1"/>
    <d v="2025-09-10T00:00:00"/>
    <d v="2025-09-13T00:00:00"/>
    <n v="0"/>
  </r>
  <r>
    <x v="0"/>
    <n v="290"/>
    <n v="16"/>
    <n v="3"/>
    <s v="Team_3C"/>
    <n v="3"/>
    <n v="4"/>
    <s v="traveled"/>
    <d v="2025-09-12T07:00:00"/>
    <d v="2025-09-12T20:15:00"/>
    <n v="240"/>
    <n v="795"/>
    <n v="2.203435169532614"/>
    <d v="2025-09-07T00:00:00"/>
    <d v="2025-09-13T00:00:00"/>
    <n v="0"/>
  </r>
  <r>
    <x v="0"/>
    <n v="489"/>
    <n v="10"/>
    <n v="2"/>
    <s v="Team_4A"/>
    <n v="4"/>
    <n v="4"/>
    <s v="didn't travel"/>
    <d v="2025-09-12T10:00:00"/>
    <d v="2025-09-12T16:25:00"/>
    <n v="240"/>
    <n v="385"/>
    <n v="1.2874151056056871"/>
    <d v="2025-09-10T00:00:00"/>
    <d v="2025-09-13T00:00:00"/>
    <n v="0"/>
  </r>
  <r>
    <x v="0"/>
    <n v="427"/>
    <n v="12"/>
    <n v="2"/>
    <s v="Team_4A"/>
    <n v="4"/>
    <n v="4"/>
    <s v="didn't travel"/>
    <d v="2025-09-12T10:00:00"/>
    <d v="2025-09-12T11:08:00"/>
    <n v="45"/>
    <n v="68"/>
    <n v="1"/>
    <d v="2025-09-10T00:00:00"/>
    <d v="2025-09-13T00:00:00"/>
    <n v="0"/>
  </r>
  <r>
    <x v="0"/>
    <n v="378"/>
    <n v="16"/>
    <n v="2"/>
    <s v="Team_3A"/>
    <n v="3"/>
    <n v="4"/>
    <s v="traveled"/>
    <d v="2025-09-12T07:00:00"/>
    <d v="2025-09-12T08:52:00"/>
    <n v="30"/>
    <n v="112"/>
    <n v="2.3585468266665779"/>
    <d v="2025-09-07T00:00:00"/>
    <d v="2025-09-13T00:00:00"/>
    <n v="0"/>
  </r>
  <r>
    <x v="1"/>
    <n v="240"/>
    <n v="5"/>
    <n v="3"/>
    <s v="Team_3A"/>
    <n v="3"/>
    <n v="3"/>
    <s v="didn't travel"/>
    <d v="2025-09-12T08:00:00"/>
    <d v="2025-09-12T09:15:00"/>
    <n v="30"/>
    <n v="75"/>
    <n v="1.601980287132083"/>
    <d v="2025-09-10T00:00:00"/>
    <d v="2025-09-16T00:00:00"/>
    <n v="0"/>
  </r>
  <r>
    <x v="1"/>
    <n v="310"/>
    <n v="1"/>
    <n v="2"/>
    <s v="Team_3A"/>
    <n v="3"/>
    <n v="3"/>
    <s v="didn't travel"/>
    <d v="2025-09-12T07:00:00"/>
    <d v="2025-09-12T07:44:00"/>
    <n v="30"/>
    <n v="44"/>
    <n v="1.539335367064979"/>
    <d v="2025-09-10T00:00:00"/>
    <d v="2025-09-16T00:00:00"/>
    <n v="0"/>
  </r>
  <r>
    <x v="1"/>
    <n v="125"/>
    <n v="6"/>
    <n v="3"/>
    <s v="Team_2B"/>
    <n v="2"/>
    <n v="3"/>
    <s v="traveled"/>
    <d v="2025-09-12T10:00:00"/>
    <d v="2025-09-12T14:18:00"/>
    <n v="150"/>
    <n v="258"/>
    <n v="1.5056815467126761"/>
    <d v="2025-09-07T00:00:00"/>
    <d v="2025-09-16T00:00:00"/>
    <n v="0"/>
  </r>
  <r>
    <x v="1"/>
    <n v="140"/>
    <n v="5"/>
    <n v="3"/>
    <s v="Team_2A"/>
    <n v="2"/>
    <n v="3"/>
    <s v="traveled"/>
    <d v="2025-09-12T08:00:00"/>
    <d v="2025-09-12T12:37:00"/>
    <n v="150"/>
    <n v="277"/>
    <n v="1.4704359188966509"/>
    <d v="2025-09-07T00:00:00"/>
    <d v="2025-09-16T00:00:00"/>
    <n v="0"/>
  </r>
  <r>
    <x v="1"/>
    <n v="399"/>
    <n v="11"/>
    <n v="3"/>
    <s v="Team_3A"/>
    <n v="3"/>
    <n v="3"/>
    <s v="didn't travel"/>
    <d v="2025-09-12T10:00:00"/>
    <d v="2025-09-12T11:46:00"/>
    <n v="45"/>
    <n v="106"/>
    <n v="1.647097602653145"/>
    <d v="2025-09-10T00:00:00"/>
    <d v="2025-09-16T00:00:00"/>
    <n v="0"/>
  </r>
  <r>
    <x v="1"/>
    <n v="108"/>
    <n v="3"/>
    <n v="3"/>
    <s v="Team_2B"/>
    <n v="2"/>
    <n v="3"/>
    <s v="traveled"/>
    <d v="2025-09-12T10:00:00"/>
    <d v="2025-09-12T19:34:00"/>
    <n v="240"/>
    <n v="574"/>
    <n v="1.7651296071030129"/>
    <d v="2025-09-07T00:00:00"/>
    <d v="2025-09-16T00:00:00"/>
    <n v="0"/>
  </r>
  <r>
    <x v="1"/>
    <n v="133"/>
    <n v="9"/>
    <n v="2"/>
    <s v="Team_2D"/>
    <n v="2"/>
    <n v="3"/>
    <s v="traveled"/>
    <d v="2025-09-12T10:00:00"/>
    <d v="2025-09-12T10:25:00"/>
    <n v="15"/>
    <n v="25"/>
    <n v="1.5860044414994261"/>
    <d v="2025-09-07T00:00:00"/>
    <d v="2025-09-16T00:00:00"/>
    <n v="0"/>
  </r>
  <r>
    <x v="1"/>
    <n v="287"/>
    <n v="16"/>
    <n v="1"/>
    <s v="Team_3A"/>
    <n v="3"/>
    <n v="3"/>
    <s v="didn't travel"/>
    <d v="2025-09-12T09:00:00"/>
    <d v="2025-09-12T13:27:00"/>
    <n v="90"/>
    <n v="267"/>
    <n v="1.8897595175291391"/>
    <d v="2025-09-10T00:00:00"/>
    <d v="2025-09-16T00:00:00"/>
    <n v="0"/>
  </r>
  <r>
    <x v="1"/>
    <n v="356"/>
    <n v="18"/>
    <n v="1"/>
    <s v="Team_3A"/>
    <n v="3"/>
    <n v="3"/>
    <s v="didn't travel"/>
    <d v="2025-09-12T10:00:00"/>
    <d v="2025-09-12T12:50:00"/>
    <n v="90"/>
    <n v="170"/>
    <n v="1.8379674652233491"/>
    <d v="2025-09-10T00:00:00"/>
    <d v="2025-09-16T00:00:00"/>
    <n v="0"/>
  </r>
  <r>
    <x v="1"/>
    <n v="241"/>
    <n v="4"/>
    <n v="2"/>
    <s v="Team_3A"/>
    <n v="3"/>
    <n v="3"/>
    <s v="didn't travel"/>
    <d v="2025-09-12T07:00:00"/>
    <d v="2025-09-12T08:29:00"/>
    <n v="60"/>
    <n v="89"/>
    <n v="1.7495244209036589"/>
    <d v="2025-09-10T00:00:00"/>
    <d v="2025-09-16T00:00:00"/>
    <n v="0"/>
  </r>
  <r>
    <x v="1"/>
    <n v="284"/>
    <n v="18"/>
    <n v="1"/>
    <s v="Team_3A"/>
    <n v="3"/>
    <n v="3"/>
    <s v="didn't travel"/>
    <d v="2025-09-12T10:00:00"/>
    <d v="2025-09-12T17:38:00"/>
    <n v="180"/>
    <n v="458"/>
    <n v="1.797670848735097"/>
    <d v="2025-09-10T00:00:00"/>
    <d v="2025-09-16T00:00:00"/>
    <n v="0"/>
  </r>
  <r>
    <x v="1"/>
    <n v="159"/>
    <n v="11"/>
    <n v="3"/>
    <s v="Team_2D"/>
    <n v="2"/>
    <n v="3"/>
    <s v="traveled"/>
    <d v="2025-09-12T09:00:00"/>
    <d v="2025-09-12T21:49:00"/>
    <n v="240"/>
    <n v="769"/>
    <n v="2.0547434999337049"/>
    <d v="2025-09-07T00:00:00"/>
    <d v="2025-09-16T00:00:00"/>
    <n v="0"/>
  </r>
  <r>
    <x v="1"/>
    <n v="337"/>
    <n v="2"/>
    <n v="3"/>
    <s v="Team_3B"/>
    <n v="3"/>
    <n v="3"/>
    <s v="didn't travel"/>
    <d v="2025-09-12T09:00:00"/>
    <d v="2025-09-12T09:52:00"/>
    <n v="30"/>
    <n v="52"/>
    <n v="1.6332689589514651"/>
    <d v="2025-09-10T00:00:00"/>
    <d v="2025-09-16T00:00:00"/>
    <n v="0"/>
  </r>
  <r>
    <x v="1"/>
    <n v="313"/>
    <n v="7"/>
    <n v="2"/>
    <s v="Team_3B"/>
    <n v="3"/>
    <n v="3"/>
    <s v="didn't travel"/>
    <d v="2025-09-12T09:00:00"/>
    <d v="2025-09-12T09:24:00"/>
    <n v="15"/>
    <n v="24"/>
    <n v="1.596073034312752"/>
    <d v="2025-09-10T00:00:00"/>
    <d v="2025-09-16T00:00:00"/>
    <n v="0"/>
  </r>
  <r>
    <x v="1"/>
    <n v="267"/>
    <n v="3"/>
    <n v="3"/>
    <s v="Team_3B"/>
    <n v="3"/>
    <n v="3"/>
    <s v="didn't travel"/>
    <d v="2025-09-12T10:00:00"/>
    <d v="2025-09-12T11:43:00"/>
    <n v="45"/>
    <n v="103"/>
    <n v="1.767459827802754"/>
    <d v="2025-09-10T00:00:00"/>
    <d v="2025-09-16T00:00:00"/>
    <n v="0"/>
  </r>
  <r>
    <x v="1"/>
    <n v="335"/>
    <n v="12"/>
    <n v="2"/>
    <s v="Team_3B"/>
    <n v="3"/>
    <n v="3"/>
    <s v="didn't travel"/>
    <d v="2025-09-12T09:00:00"/>
    <d v="2025-09-12T12:28:00"/>
    <n v="120"/>
    <n v="208"/>
    <n v="1.8532849800819959"/>
    <d v="2025-09-10T00:00:00"/>
    <d v="2025-09-16T00:00:00"/>
    <n v="0"/>
  </r>
  <r>
    <x v="1"/>
    <n v="108"/>
    <n v="2"/>
    <n v="2"/>
    <s v="Team_2B"/>
    <n v="2"/>
    <n v="3"/>
    <s v="traveled"/>
    <d v="2025-09-12T07:00:00"/>
    <d v="2025-09-12T16:48:00"/>
    <n v="240"/>
    <n v="588"/>
    <n v="1.955759124709942"/>
    <d v="2025-09-07T00:00:00"/>
    <d v="2025-09-16T00:00:00"/>
    <n v="0"/>
  </r>
  <r>
    <x v="1"/>
    <n v="133"/>
    <n v="11"/>
    <n v="1"/>
    <s v="Team_2D"/>
    <n v="2"/>
    <n v="3"/>
    <s v="traveled"/>
    <d v="2025-09-12T09:00:00"/>
    <d v="2025-09-12T09:23:00"/>
    <n v="15"/>
    <n v="23"/>
    <n v="1.7576251129981411"/>
    <d v="2025-09-07T00:00:00"/>
    <d v="2025-09-16T00:00:00"/>
    <n v="0"/>
  </r>
  <r>
    <x v="1"/>
    <n v="221"/>
    <n v="5"/>
    <n v="2"/>
    <s v="Team_3B"/>
    <n v="3"/>
    <n v="3"/>
    <s v="didn't travel"/>
    <d v="2025-09-12T09:00:00"/>
    <d v="2025-09-12T14:47:00"/>
    <n v="180"/>
    <n v="347"/>
    <n v="1.537513585296586"/>
    <d v="2025-09-10T00:00:00"/>
    <d v="2025-09-16T00:00:00"/>
    <n v="0"/>
  </r>
  <r>
    <x v="1"/>
    <n v="125"/>
    <n v="1"/>
    <n v="1"/>
    <s v="Team_2B"/>
    <n v="2"/>
    <n v="3"/>
    <s v="traveled"/>
    <d v="2025-09-12T08:00:00"/>
    <d v="2025-09-12T13:06:00"/>
    <n v="150"/>
    <n v="306"/>
    <n v="1.4211355341707981"/>
    <d v="2025-09-07T00:00:00"/>
    <d v="2025-09-16T00:00:00"/>
    <n v="0"/>
  </r>
  <r>
    <x v="1"/>
    <n v="140"/>
    <n v="5"/>
    <n v="1"/>
    <s v="Team_2A"/>
    <n v="2"/>
    <n v="3"/>
    <s v="traveled"/>
    <d v="2025-09-12T07:00:00"/>
    <d v="2025-09-12T12:39:00"/>
    <n v="150"/>
    <n v="339"/>
    <n v="1.618337425146479"/>
    <d v="2025-09-07T00:00:00"/>
    <d v="2025-09-16T00:00:00"/>
    <n v="0"/>
  </r>
  <r>
    <x v="1"/>
    <n v="159"/>
    <n v="2"/>
    <n v="3"/>
    <s v="Team_2D"/>
    <n v="2"/>
    <n v="3"/>
    <s v="traveled"/>
    <d v="2025-09-12T07:00:00"/>
    <d v="2025-09-12T16:44:00"/>
    <n v="240"/>
    <n v="584"/>
    <n v="1.7994094012472861"/>
    <d v="2025-09-07T00:00:00"/>
    <d v="2025-09-16T00:00:00"/>
    <n v="0"/>
  </r>
  <r>
    <x v="1"/>
    <n v="357"/>
    <n v="16"/>
    <n v="1"/>
    <s v="Team_3B"/>
    <n v="3"/>
    <n v="3"/>
    <s v="didn't travel"/>
    <d v="2025-09-12T10:00:00"/>
    <d v="2025-09-12T17:24:00"/>
    <n v="240"/>
    <n v="444"/>
    <n v="2.0587107994025429"/>
    <d v="2025-09-10T00:00:00"/>
    <d v="2025-09-16T00:00:00"/>
    <n v="0"/>
  </r>
  <r>
    <x v="1"/>
    <n v="133"/>
    <n v="3"/>
    <n v="2"/>
    <s v="Team_2D"/>
    <n v="2"/>
    <n v="3"/>
    <s v="traveled"/>
    <d v="2025-09-12T09:00:00"/>
    <d v="2025-09-12T09:29:00"/>
    <n v="15"/>
    <n v="29"/>
    <n v="1.4106836852736371"/>
    <d v="2025-09-07T00:00:00"/>
    <d v="2025-09-16T00:00:00"/>
    <n v="0"/>
  </r>
  <r>
    <x v="1"/>
    <n v="159"/>
    <n v="12"/>
    <n v="2"/>
    <s v="Team_2D"/>
    <n v="2"/>
    <n v="3"/>
    <s v="traveled"/>
    <d v="2025-09-12T10:00:00"/>
    <d v="2025-09-12T21:02:00"/>
    <n v="240"/>
    <n v="662"/>
    <n v="1.9398778097814759"/>
    <d v="2025-09-07T00:00:00"/>
    <d v="2025-09-16T00:00:00"/>
    <n v="0"/>
  </r>
  <r>
    <x v="1"/>
    <n v="125"/>
    <n v="4"/>
    <n v="2"/>
    <s v="Team_2B"/>
    <n v="2"/>
    <n v="3"/>
    <s v="traveled"/>
    <d v="2025-09-12T07:00:00"/>
    <d v="2025-09-12T12:34:00"/>
    <n v="150"/>
    <n v="334"/>
    <n v="1.528078494210013"/>
    <d v="2025-09-07T00:00:00"/>
    <d v="2025-09-16T00:00:00"/>
    <n v="0"/>
  </r>
  <r>
    <x v="1"/>
    <n v="350"/>
    <n v="7"/>
    <n v="3"/>
    <s v="Team_3C"/>
    <n v="3"/>
    <n v="3"/>
    <s v="didn't travel"/>
    <d v="2025-09-12T08:00:00"/>
    <d v="2025-09-12T09:39:00"/>
    <n v="60"/>
    <n v="99"/>
    <n v="1.7060771102882279"/>
    <d v="2025-09-10T00:00:00"/>
    <d v="2025-09-16T00:00:00"/>
    <n v="0"/>
  </r>
  <r>
    <x v="1"/>
    <n v="108"/>
    <n v="3"/>
    <n v="1"/>
    <s v="Team_2B"/>
    <n v="2"/>
    <n v="3"/>
    <s v="traveled"/>
    <d v="2025-09-12T09:00:00"/>
    <d v="2025-09-12T16:43:00"/>
    <n v="240"/>
    <n v="463"/>
    <n v="2.1178667186112521"/>
    <d v="2025-09-07T00:00:00"/>
    <d v="2025-09-16T00:00:00"/>
    <n v="0"/>
  </r>
  <r>
    <x v="1"/>
    <n v="140"/>
    <n v="4"/>
    <n v="2"/>
    <s v="Team_2A"/>
    <n v="2"/>
    <n v="3"/>
    <s v="traveled"/>
    <d v="2025-09-12T07:00:00"/>
    <d v="2025-09-12T12:04:00"/>
    <n v="150"/>
    <n v="304"/>
    <n v="1.6809371742040731"/>
    <d v="2025-09-07T00:00:00"/>
    <d v="2025-09-16T00:00:00"/>
    <n v="0"/>
  </r>
  <r>
    <x v="1"/>
    <n v="280"/>
    <n v="6"/>
    <n v="2"/>
    <s v="Team_3C"/>
    <n v="3"/>
    <n v="3"/>
    <s v="didn't travel"/>
    <d v="2025-09-12T08:00:00"/>
    <d v="2025-09-12T12:13:00"/>
    <n v="180"/>
    <n v="253"/>
    <n v="1.690064413304406"/>
    <d v="2025-09-10T00:00:00"/>
    <d v="2025-09-16T00:00:00"/>
    <n v="0"/>
  </r>
  <r>
    <x v="1"/>
    <n v="348"/>
    <n v="12"/>
    <n v="1"/>
    <s v="Team_3C"/>
    <n v="3"/>
    <n v="3"/>
    <s v="didn't travel"/>
    <d v="2025-09-12T08:00:00"/>
    <d v="2025-09-12T13:45:00"/>
    <n v="120"/>
    <n v="345"/>
    <n v="1.7998166758224701"/>
    <d v="2025-09-10T00:00:00"/>
    <d v="2025-09-16T00:00:00"/>
    <n v="0"/>
  </r>
  <r>
    <x v="1"/>
    <n v="400"/>
    <n v="5"/>
    <n v="1"/>
    <s v="Team_3C"/>
    <n v="3"/>
    <n v="3"/>
    <s v="didn't travel"/>
    <d v="2025-09-12T08:00:00"/>
    <d v="2025-09-12T16:59:00"/>
    <n v="240"/>
    <n v="539"/>
    <n v="1.9302501258218221"/>
    <d v="2025-09-10T00:00:00"/>
    <d v="2025-09-16T00:00:00"/>
    <n v="0"/>
  </r>
  <r>
    <x v="1"/>
    <n v="383"/>
    <n v="8"/>
    <n v="1"/>
    <s v="Team_3D"/>
    <n v="3"/>
    <n v="3"/>
    <s v="didn't travel"/>
    <d v="2025-09-12T07:00:00"/>
    <d v="2025-09-12T07:18:00"/>
    <n v="15"/>
    <n v="18"/>
    <n v="1"/>
    <d v="2025-09-10T00:00:00"/>
    <d v="2025-09-16T00:00:00"/>
    <n v="0"/>
  </r>
  <r>
    <x v="1"/>
    <n v="133"/>
    <n v="6"/>
    <n v="3"/>
    <s v="Team_2D"/>
    <n v="2"/>
    <n v="3"/>
    <s v="traveled"/>
    <d v="2025-09-12T09:00:00"/>
    <d v="2025-09-12T09:26:00"/>
    <n v="15"/>
    <n v="26"/>
    <n v="1.465324285180968"/>
    <d v="2025-09-07T00:00:00"/>
    <d v="2025-09-16T00:00:00"/>
    <n v="0"/>
  </r>
  <r>
    <x v="1"/>
    <n v="125"/>
    <n v="6"/>
    <n v="2"/>
    <s v="Team_2B"/>
    <n v="2"/>
    <n v="3"/>
    <s v="traveled"/>
    <d v="2025-09-12T07:00:00"/>
    <d v="2025-09-12T12:18:00"/>
    <n v="150"/>
    <n v="318"/>
    <n v="1.518519446937161"/>
    <d v="2025-09-07T00:00:00"/>
    <d v="2025-09-16T00:00:00"/>
    <n v="0"/>
  </r>
  <r>
    <x v="1"/>
    <n v="108"/>
    <n v="3"/>
    <n v="3"/>
    <s v="Team_2B"/>
    <n v="2"/>
    <n v="3"/>
    <s v="traveled"/>
    <d v="2025-09-12T07:00:00"/>
    <d v="2025-09-12T15:17:00"/>
    <n v="240"/>
    <n v="497"/>
    <n v="1.817890655422101"/>
    <d v="2025-09-07T00:00:00"/>
    <d v="2025-09-16T00:00:00"/>
    <n v="0"/>
  </r>
  <r>
    <x v="1"/>
    <n v="159"/>
    <n v="2"/>
    <n v="2"/>
    <s v="Team_2D"/>
    <n v="2"/>
    <n v="3"/>
    <s v="traveled"/>
    <d v="2025-09-12T08:00:00"/>
    <d v="2025-09-12T13:41:00"/>
    <n v="240"/>
    <n v="341"/>
    <n v="1.762851496818157"/>
    <d v="2025-09-07T00:00:00"/>
    <d v="2025-09-16T00:00:00"/>
    <n v="0"/>
  </r>
  <r>
    <x v="1"/>
    <n v="320"/>
    <n v="7"/>
    <n v="2"/>
    <s v="Team_3D"/>
    <n v="3"/>
    <n v="3"/>
    <s v="didn't travel"/>
    <d v="2025-09-12T07:00:00"/>
    <d v="2025-09-12T08:34:00"/>
    <n v="90"/>
    <n v="94"/>
    <n v="1"/>
    <d v="2025-09-10T00:00:00"/>
    <d v="2025-09-16T00:00:00"/>
    <n v="0"/>
  </r>
  <r>
    <x v="1"/>
    <n v="140"/>
    <n v="5"/>
    <n v="1"/>
    <s v="Team_2A"/>
    <n v="2"/>
    <n v="3"/>
    <s v="traveled"/>
    <d v="2025-09-12T10:00:00"/>
    <d v="2025-09-12T13:42:00"/>
    <n v="150"/>
    <n v="222"/>
    <n v="1.698268074334883"/>
    <d v="2025-09-07T00:00:00"/>
    <d v="2025-09-16T00:00:00"/>
    <n v="0"/>
  </r>
  <r>
    <x v="2"/>
    <n v="199"/>
    <n v="7"/>
    <n v="3"/>
    <s v="Team_2C"/>
    <n v="2"/>
    <n v="2"/>
    <s v="didn't travel"/>
    <d v="2025-09-12T09:00:00"/>
    <d v="2025-09-12T09:14:00"/>
    <n v="15"/>
    <n v="14"/>
    <n v="1"/>
    <d v="2025-09-10T00:00:00"/>
    <d v="2025-09-19T00:00:00"/>
    <n v="0"/>
  </r>
  <r>
    <x v="2"/>
    <n v="187"/>
    <n v="7"/>
    <n v="1"/>
    <s v="Team_2C"/>
    <n v="2"/>
    <n v="2"/>
    <s v="didn't travel"/>
    <d v="2025-09-12T10:00:00"/>
    <d v="2025-09-12T10:53:00"/>
    <n v="60"/>
    <n v="53"/>
    <n v="1"/>
    <d v="2025-09-10T00:00:00"/>
    <d v="2025-09-19T00:00:00"/>
    <n v="0"/>
  </r>
  <r>
    <x v="2"/>
    <n v="74"/>
    <n v="2"/>
    <n v="1"/>
    <s v="Team_1E"/>
    <n v="1"/>
    <n v="2"/>
    <s v="traveled"/>
    <d v="2025-09-12T08:00:00"/>
    <d v="2025-09-12T10:55:00"/>
    <n v="90"/>
    <n v="175"/>
    <n v="1.729892264018388"/>
    <d v="2025-09-07T00:00:00"/>
    <d v="2025-09-19T00:00:00"/>
    <n v="0"/>
  </r>
  <r>
    <x v="2"/>
    <n v="184"/>
    <n v="1"/>
    <n v="3"/>
    <s v="Team_2C"/>
    <n v="2"/>
    <n v="2"/>
    <s v="didn't travel"/>
    <d v="2025-09-12T08:00:00"/>
    <d v="2025-09-12T11:16:00"/>
    <n v="150"/>
    <n v="196"/>
    <n v="1"/>
    <d v="2025-09-10T00:00:00"/>
    <d v="2025-09-19T00:00:00"/>
    <n v="0"/>
  </r>
  <r>
    <x v="2"/>
    <n v="35"/>
    <n v="1"/>
    <n v="1"/>
    <s v="Team_1E"/>
    <n v="1"/>
    <n v="2"/>
    <s v="traveled"/>
    <d v="2025-09-12T07:00:00"/>
    <d v="2025-09-12T08:17:00"/>
    <n v="45"/>
    <n v="77"/>
    <n v="1.403093224150936"/>
    <d v="2025-09-07T00:00:00"/>
    <d v="2025-09-19T00:00:00"/>
    <n v="0"/>
  </r>
  <r>
    <x v="2"/>
    <n v="35"/>
    <n v="2"/>
    <n v="1"/>
    <s v="Team_1E"/>
    <n v="1"/>
    <n v="2"/>
    <s v="traveled"/>
    <d v="2025-09-12T10:00:00"/>
    <d v="2025-09-12T11:00:00"/>
    <n v="45"/>
    <n v="60"/>
    <n v="1.4426549942818609"/>
    <d v="2025-09-07T00:00:00"/>
    <d v="2025-09-19T00:00:00"/>
    <n v="0"/>
  </r>
  <r>
    <x v="2"/>
    <n v="139"/>
    <n v="5"/>
    <n v="2"/>
    <s v="Team_2A"/>
    <n v="2"/>
    <n v="2"/>
    <s v="didn't travel"/>
    <d v="2025-09-12T09:00:00"/>
    <d v="2025-09-12T11:20:00"/>
    <n v="90"/>
    <n v="140"/>
    <n v="1"/>
    <d v="2025-09-10T00:00:00"/>
    <d v="2025-09-19T00:00:00"/>
    <n v="0"/>
  </r>
  <r>
    <x v="2"/>
    <n v="178"/>
    <n v="9"/>
    <n v="1"/>
    <s v="Team_2A"/>
    <n v="2"/>
    <n v="2"/>
    <s v="didn't travel"/>
    <d v="2025-09-12T10:00:00"/>
    <d v="2025-09-12T10:58:00"/>
    <n v="45"/>
    <n v="58"/>
    <n v="1"/>
    <d v="2025-09-10T00:00:00"/>
    <d v="2025-09-19T00:00:00"/>
    <n v="0"/>
  </r>
  <r>
    <x v="2"/>
    <n v="74"/>
    <n v="1"/>
    <n v="1"/>
    <s v="Team_1E"/>
    <n v="1"/>
    <n v="2"/>
    <s v="traveled"/>
    <d v="2025-09-12T08:00:00"/>
    <d v="2025-09-12T11:23:00"/>
    <n v="90"/>
    <n v="203"/>
    <n v="1.6656856262325599"/>
    <d v="2025-09-07T00:00:00"/>
    <d v="2025-09-19T00:00:00"/>
    <n v="0"/>
  </r>
  <r>
    <x v="2"/>
    <n v="205"/>
    <n v="4"/>
    <n v="1"/>
    <s v="Team_2D"/>
    <n v="2"/>
    <n v="2"/>
    <s v="didn't travel"/>
    <d v="2025-09-12T10:00:00"/>
    <d v="2025-09-12T10:14:00"/>
    <n v="15"/>
    <n v="14"/>
    <n v="1"/>
    <d v="2025-09-10T00:00:00"/>
    <d v="2025-09-19T00:00:00"/>
    <n v="0"/>
  </r>
  <r>
    <x v="2"/>
    <n v="175"/>
    <n v="10"/>
    <n v="2"/>
    <s v="Team_2D"/>
    <n v="2"/>
    <n v="2"/>
    <s v="didn't travel"/>
    <d v="2025-09-12T07:00:00"/>
    <d v="2025-09-12T12:33:00"/>
    <n v="240"/>
    <n v="333"/>
    <n v="1.3724504161611879"/>
    <d v="2025-09-10T00:00:00"/>
    <d v="2025-09-19T00:00:00"/>
    <n v="0"/>
  </r>
  <r>
    <x v="2"/>
    <n v="35"/>
    <n v="1"/>
    <n v="3"/>
    <s v="Team_1E"/>
    <n v="1"/>
    <n v="2"/>
    <s v="traveled"/>
    <d v="2025-09-12T08:00:00"/>
    <d v="2025-09-12T09:05:00"/>
    <n v="45"/>
    <n v="65"/>
    <n v="1.7275065500705811"/>
    <d v="2025-09-07T00:00:00"/>
    <d v="2025-09-19T00:00:00"/>
    <n v="0"/>
  </r>
  <r>
    <x v="2"/>
    <n v="189"/>
    <n v="7"/>
    <n v="2"/>
    <s v="Team_2D"/>
    <n v="2"/>
    <n v="2"/>
    <s v="didn't travel"/>
    <d v="2025-09-12T08:00:00"/>
    <d v="2025-09-12T11:47:00"/>
    <n v="150"/>
    <n v="227"/>
    <n v="1"/>
    <d v="2025-09-10T00:00:00"/>
    <d v="2025-09-19T00:00:00"/>
    <n v="0"/>
  </r>
  <r>
    <x v="2"/>
    <n v="152"/>
    <n v="9"/>
    <n v="1"/>
    <s v="Team_2D"/>
    <n v="2"/>
    <n v="2"/>
    <s v="didn't travel"/>
    <d v="2025-09-12T09:00:00"/>
    <d v="2025-09-12T14:27:00"/>
    <n v="240"/>
    <n v="327"/>
    <n v="1.3209862896926581"/>
    <d v="2025-09-10T00:00:00"/>
    <d v="2025-09-19T00:00:00"/>
    <n v="0"/>
  </r>
  <r>
    <x v="2"/>
    <n v="74"/>
    <n v="1"/>
    <n v="2"/>
    <s v="Team_1E"/>
    <n v="1"/>
    <n v="2"/>
    <s v="traveled"/>
    <d v="2025-09-12T08:00:00"/>
    <d v="2025-09-12T10:45:00"/>
    <n v="90"/>
    <n v="165"/>
    <n v="1.70917358439719"/>
    <d v="2025-09-07T00:00:00"/>
    <d v="2025-09-19T00:00:00"/>
    <n v="0"/>
  </r>
  <r>
    <x v="2"/>
    <n v="136"/>
    <n v="9"/>
    <n v="3"/>
    <s v="Team_2E"/>
    <n v="2"/>
    <n v="2"/>
    <s v="didn't travel"/>
    <d v="2025-09-12T08:00:00"/>
    <d v="2025-09-12T09:18:00"/>
    <n v="90"/>
    <n v="78"/>
    <n v="1"/>
    <d v="2025-09-10T00:00:00"/>
    <d v="2025-09-19T00:00:00"/>
    <n v="0"/>
  </r>
  <r>
    <x v="2"/>
    <n v="214"/>
    <n v="13"/>
    <n v="1"/>
    <s v="Team_2E"/>
    <n v="2"/>
    <n v="2"/>
    <s v="didn't travel"/>
    <d v="2025-09-12T09:00:00"/>
    <d v="2025-09-12T15:06:00"/>
    <n v="240"/>
    <n v="366"/>
    <n v="1.2821068115081631"/>
    <d v="2025-09-10T00:00:00"/>
    <d v="2025-09-19T00:00:00"/>
    <n v="0"/>
  </r>
  <r>
    <x v="2"/>
    <n v="35"/>
    <n v="1"/>
    <n v="1"/>
    <s v="Team_1E"/>
    <n v="1"/>
    <n v="2"/>
    <s v="traveled"/>
    <d v="2025-09-12T07:00:00"/>
    <d v="2025-09-12T08:32:00"/>
    <n v="45"/>
    <n v="92"/>
    <n v="1.7391485341546979"/>
    <d v="2025-09-07T00:00:00"/>
    <d v="2025-09-19T00:00:00"/>
    <n v="0"/>
  </r>
  <r>
    <x v="2"/>
    <n v="74"/>
    <n v="2"/>
    <n v="3"/>
    <s v="Team_1E"/>
    <n v="1"/>
    <n v="2"/>
    <s v="traveled"/>
    <d v="2025-09-12T07:00:00"/>
    <d v="2025-09-12T11:00:00"/>
    <n v="90"/>
    <n v="240"/>
    <n v="1.779384222703783"/>
    <d v="2025-09-07T00:00:00"/>
    <d v="2025-09-19T00:00:00"/>
    <n v="0"/>
  </r>
  <r>
    <x v="2"/>
    <n v="213"/>
    <n v="6"/>
    <n v="3"/>
    <s v="Team_2B"/>
    <n v="2"/>
    <n v="2"/>
    <s v="didn't travel"/>
    <d v="2025-09-12T07:00:00"/>
    <d v="2025-09-12T07:47:00"/>
    <n v="30"/>
    <n v="47"/>
    <n v="1"/>
    <d v="2025-09-10T00:00:00"/>
    <d v="2025-09-19T00:00:00"/>
    <n v="0"/>
  </r>
  <r>
    <x v="2"/>
    <n v="128"/>
    <n v="2"/>
    <n v="2"/>
    <s v="Team_2B"/>
    <n v="2"/>
    <n v="2"/>
    <s v="didn't travel"/>
    <d v="2025-09-12T09:00:00"/>
    <d v="2025-09-12T12:39:00"/>
    <n v="150"/>
    <n v="219"/>
    <n v="1"/>
    <d v="2025-09-10T00:00:00"/>
    <d v="2025-09-19T00:00:00"/>
    <n v="0"/>
  </r>
  <r>
    <x v="2"/>
    <n v="35"/>
    <n v="1"/>
    <n v="3"/>
    <s v="Team_1E"/>
    <n v="1"/>
    <n v="2"/>
    <s v="traveled"/>
    <d v="2025-09-12T08:00:00"/>
    <d v="2025-09-12T09:13:00"/>
    <n v="45"/>
    <n v="73"/>
    <n v="1.707004959068497"/>
    <d v="2025-09-07T00:00:00"/>
    <d v="2025-09-19T00:00:00"/>
    <n v="0"/>
  </r>
  <r>
    <x v="2"/>
    <n v="74"/>
    <n v="1"/>
    <n v="2"/>
    <s v="Team_1E"/>
    <n v="1"/>
    <n v="2"/>
    <s v="traveled"/>
    <d v="2025-09-12T08:00:00"/>
    <d v="2025-09-12T10:47:00"/>
    <n v="90"/>
    <n v="167"/>
    <n v="1.545150537031696"/>
    <d v="2025-09-07T00:00:00"/>
    <d v="2025-09-19T00:00:00"/>
    <n v="0"/>
  </r>
  <r>
    <x v="2"/>
    <n v="151"/>
    <n v="2"/>
    <n v="1"/>
    <s v="Team_2F"/>
    <n v="2"/>
    <n v="2"/>
    <s v="didn't travel"/>
    <d v="2025-09-12T09:00:00"/>
    <d v="2025-09-12T11:01:00"/>
    <n v="90"/>
    <n v="121"/>
    <n v="1"/>
    <d v="2025-09-10T00:00:00"/>
    <d v="2025-09-19T00:00:00"/>
    <n v="0"/>
  </r>
  <r>
    <x v="2"/>
    <n v="74"/>
    <n v="1"/>
    <n v="3"/>
    <s v="Team_1E"/>
    <n v="1"/>
    <n v="2"/>
    <s v="traveled"/>
    <d v="2025-09-12T10:00:00"/>
    <d v="2025-09-12T12:30:00"/>
    <n v="90"/>
    <n v="150"/>
    <n v="1.6636047768026629"/>
    <d v="2025-09-07T00:00:00"/>
    <d v="2025-09-19T00:00:00"/>
    <n v="0"/>
  </r>
  <r>
    <x v="2"/>
    <n v="35"/>
    <n v="2"/>
    <n v="3"/>
    <s v="Team_1E"/>
    <n v="1"/>
    <n v="2"/>
    <s v="traveled"/>
    <d v="2025-09-12T09:00:00"/>
    <d v="2025-09-12T10:08:00"/>
    <n v="45"/>
    <n v="68"/>
    <n v="1.737481999735677"/>
    <d v="2025-09-07T00:00:00"/>
    <d v="2025-09-19T00:00:00"/>
    <n v="0"/>
  </r>
  <r>
    <x v="3"/>
    <n v="45"/>
    <n v="5"/>
    <n v="1"/>
    <s v="Team_1C"/>
    <n v="1"/>
    <n v="1"/>
    <s v="didn't travel"/>
    <d v="2025-09-12T10:00:00"/>
    <d v="2025-09-12T10:13:00"/>
    <n v="15"/>
    <n v="13"/>
    <n v="1"/>
    <d v="2025-09-10T00:00:00"/>
    <d v="2025-09-22T00:00:00"/>
    <n v="0"/>
  </r>
  <r>
    <x v="3"/>
    <n v="23"/>
    <n v="1"/>
    <n v="3"/>
    <s v="Team_1C"/>
    <n v="1"/>
    <n v="1"/>
    <s v="didn't travel"/>
    <d v="2025-09-12T10:00:00"/>
    <d v="2025-09-12T15:43:00"/>
    <n v="240"/>
    <n v="343"/>
    <n v="1.246112395951656"/>
    <d v="2025-09-10T00:00:00"/>
    <d v="2025-09-22T00:00:00"/>
    <n v="0"/>
  </r>
  <r>
    <x v="3"/>
    <n v="7"/>
    <n v="3"/>
    <n v="3"/>
    <s v="Team_1C"/>
    <n v="1"/>
    <n v="1"/>
    <s v="didn't travel"/>
    <d v="2025-09-12T07:00:00"/>
    <d v="2025-09-12T07:38:00"/>
    <n v="45"/>
    <n v="38"/>
    <n v="1"/>
    <d v="2025-09-10T00:00:00"/>
    <d v="2025-09-22T00:00:00"/>
    <n v="0"/>
  </r>
  <r>
    <x v="3"/>
    <n v="32"/>
    <n v="3"/>
    <n v="2"/>
    <s v="Team_1A"/>
    <n v="1"/>
    <n v="1"/>
    <s v="didn't travel"/>
    <d v="2025-09-12T08:00:00"/>
    <d v="2025-09-12T09:44:00"/>
    <n v="120"/>
    <n v="104"/>
    <n v="1"/>
    <d v="2025-09-10T00:00:00"/>
    <d v="2025-09-22T00:00:00"/>
    <n v="0"/>
  </r>
  <r>
    <x v="3"/>
    <n v="3"/>
    <n v="1"/>
    <n v="2"/>
    <s v="Team_1B"/>
    <n v="1"/>
    <n v="1"/>
    <s v="didn't travel"/>
    <d v="2025-09-12T10:00:00"/>
    <d v="2025-09-12T10:21:00"/>
    <n v="15"/>
    <n v="21"/>
    <n v="1"/>
    <d v="2025-09-10T00:00:00"/>
    <d v="2025-09-22T00:00:00"/>
    <n v="0"/>
  </r>
  <r>
    <x v="3"/>
    <n v="54"/>
    <n v="2"/>
    <n v="3"/>
    <s v="Team_1B"/>
    <n v="1"/>
    <n v="1"/>
    <s v="didn't travel"/>
    <d v="2025-09-12T10:00:00"/>
    <d v="2025-09-12T10:48:00"/>
    <n v="60"/>
    <n v="48"/>
    <n v="1"/>
    <d v="2025-09-10T00:00:00"/>
    <d v="2025-09-22T00:00:00"/>
    <n v="0"/>
  </r>
  <r>
    <x v="3"/>
    <n v="38"/>
    <n v="5"/>
    <n v="1"/>
    <s v="Team_1D"/>
    <n v="1"/>
    <n v="1"/>
    <s v="didn't travel"/>
    <d v="2025-09-12T08:00:00"/>
    <d v="2025-09-12T08:28:00"/>
    <n v="30"/>
    <n v="28"/>
    <n v="1"/>
    <d v="2025-09-10T00:00:00"/>
    <d v="2025-09-22T00:00:00"/>
    <n v="0"/>
  </r>
  <r>
    <x v="3"/>
    <n v="68"/>
    <n v="5"/>
    <n v="1"/>
    <s v="Team_1D"/>
    <n v="1"/>
    <n v="1"/>
    <s v="didn't travel"/>
    <d v="2025-09-12T08:00:00"/>
    <d v="2025-09-12T08:56:00"/>
    <n v="45"/>
    <n v="56"/>
    <n v="1"/>
    <d v="2025-09-10T00:00:00"/>
    <d v="2025-09-22T00:00:00"/>
    <n v="0"/>
  </r>
  <r>
    <x v="3"/>
    <n v="48"/>
    <n v="1"/>
    <n v="3"/>
    <s v="Team_1E"/>
    <n v="1"/>
    <n v="1"/>
    <s v="didn't travel"/>
    <d v="2025-09-12T10:00:00"/>
    <d v="2025-09-12T10:47:00"/>
    <n v="30"/>
    <n v="47"/>
    <n v="1"/>
    <d v="2025-09-10T00:00:00"/>
    <d v="2025-09-22T00:00:00"/>
    <n v="0"/>
  </r>
  <r>
    <x v="3"/>
    <n v="5"/>
    <n v="1"/>
    <n v="2"/>
    <s v="Team_1E"/>
    <n v="1"/>
    <n v="1"/>
    <s v="didn't travel"/>
    <d v="2025-09-12T08:00:00"/>
    <d v="2025-09-12T09:18:00"/>
    <n v="60"/>
    <n v="78"/>
    <n v="1"/>
    <d v="2025-09-10T00:00:00"/>
    <d v="2025-09-22T00:00:00"/>
    <n v="0"/>
  </r>
  <r>
    <x v="3"/>
    <n v="81"/>
    <n v="2"/>
    <n v="1"/>
    <s v="Team_1E"/>
    <n v="1"/>
    <n v="1"/>
    <s v="didn't travel"/>
    <d v="2025-09-12T07:00:00"/>
    <d v="2025-09-12T07:45:00"/>
    <n v="45"/>
    <n v="45"/>
    <n v="1"/>
    <d v="2025-09-10T00:00:00"/>
    <d v="2025-09-22T00:00:00"/>
    <n v="0"/>
  </r>
  <r>
    <x v="0"/>
    <n v="314"/>
    <n v="1"/>
    <n v="3"/>
    <s v="Team_3B"/>
    <n v="3"/>
    <n v="4"/>
    <s v="traveled"/>
    <d v="2025-09-13T10:00:00"/>
    <d v="2025-09-13T10:57:00"/>
    <n v="30"/>
    <n v="57"/>
    <n v="2.3794761675150018"/>
    <d v="2025-09-07T00:00:00"/>
    <d v="2025-09-13T00:00:00"/>
    <n v="0.45625000000291038"/>
  </r>
  <r>
    <x v="0"/>
    <n v="464"/>
    <n v="9"/>
    <n v="3"/>
    <s v="Team_4B"/>
    <n v="4"/>
    <n v="4"/>
    <s v="didn't travel"/>
    <d v="2025-09-13T08:00:00"/>
    <d v="2025-09-13T08:43:00"/>
    <n v="30"/>
    <n v="43"/>
    <n v="1"/>
    <d v="2025-09-10T00:00:00"/>
    <d v="2025-09-13T00:00:00"/>
    <n v="0.3631944444423425"/>
  </r>
  <r>
    <x v="0"/>
    <n v="246"/>
    <n v="3"/>
    <n v="2"/>
    <s v="Team_3A"/>
    <n v="3"/>
    <n v="4"/>
    <s v="traveled"/>
    <d v="2025-09-13T10:00:00"/>
    <d v="2025-09-13T12:52:00"/>
    <n v="45"/>
    <n v="172"/>
    <n v="2.496026178465462"/>
    <d v="2025-09-07T00:00:00"/>
    <d v="2025-09-13T00:00:00"/>
    <n v="0.53611111111240461"/>
  </r>
  <r>
    <x v="0"/>
    <n v="318"/>
    <n v="14"/>
    <n v="1"/>
    <s v="Team_3A"/>
    <n v="3"/>
    <n v="4"/>
    <s v="traveled"/>
    <d v="2025-09-13T07:00:00"/>
    <d v="2025-09-14T00:21:00"/>
    <n v="240"/>
    <n v="1041"/>
    <n v="2.718977107860312"/>
    <d v="2025-09-07T00:00:00"/>
    <d v="2025-09-13T00:00:00"/>
    <n v="1.0145833333299379"/>
  </r>
  <r>
    <x v="0"/>
    <n v="281"/>
    <n v="2"/>
    <n v="3"/>
    <s v="Team_3A"/>
    <n v="3"/>
    <n v="4"/>
    <s v="traveled"/>
    <d v="2025-09-13T07:00:00"/>
    <d v="2025-09-13T11:55:00"/>
    <n v="90"/>
    <n v="295"/>
    <n v="2.3405625669356809"/>
    <d v="2025-09-07T00:00:00"/>
    <d v="2025-09-13T00:00:00"/>
    <n v="0.49652777778101154"/>
  </r>
  <r>
    <x v="0"/>
    <n v="319"/>
    <n v="16"/>
    <n v="2"/>
    <s v="Team_3B"/>
    <n v="3"/>
    <n v="4"/>
    <s v="traveled"/>
    <d v="2025-09-13T07:00:00"/>
    <d v="2025-09-13T14:02:00"/>
    <n v="120"/>
    <n v="422"/>
    <n v="2.2640430639997309"/>
    <d v="2025-09-07T00:00:00"/>
    <d v="2025-09-13T00:00:00"/>
    <n v="0.58472222222189885"/>
  </r>
  <r>
    <x v="0"/>
    <n v="245"/>
    <n v="5"/>
    <n v="2"/>
    <s v="Team_3B"/>
    <n v="3"/>
    <n v="4"/>
    <s v="traveled"/>
    <d v="2025-09-13T10:00:00"/>
    <d v="2025-09-13T21:13:00"/>
    <n v="180"/>
    <n v="673"/>
    <n v="2.344018077998379"/>
    <d v="2025-09-07T00:00:00"/>
    <d v="2025-09-13T00:00:00"/>
    <n v="0.88402777777810115"/>
  </r>
  <r>
    <x v="1"/>
    <n v="464"/>
    <n v="5"/>
    <n v="2"/>
    <s v="Team_4B"/>
    <n v="4"/>
    <n v="4"/>
    <s v="didn't travel"/>
    <d v="2025-09-13T07:00:00"/>
    <d v="2025-09-13T07:41:00"/>
    <n v="30"/>
    <n v="41"/>
    <n v="1"/>
    <d v="2025-09-13T00:00:00"/>
    <d v="2025-09-16T00:00:00"/>
    <n v="0"/>
  </r>
  <r>
    <x v="1"/>
    <n v="500"/>
    <n v="11"/>
    <n v="1"/>
    <s v="Team_4B"/>
    <n v="4"/>
    <n v="4"/>
    <s v="didn't travel"/>
    <d v="2025-09-13T09:00:00"/>
    <d v="2025-09-13T09:48:00"/>
    <n v="45"/>
    <n v="48"/>
    <n v="1"/>
    <d v="2025-09-13T00:00:00"/>
    <d v="2025-09-16T00:00:00"/>
    <n v="0"/>
  </r>
  <r>
    <x v="1"/>
    <n v="444"/>
    <n v="8"/>
    <n v="3"/>
    <s v="Team_4B"/>
    <n v="4"/>
    <n v="4"/>
    <s v="didn't travel"/>
    <d v="2025-09-13T07:00:00"/>
    <d v="2025-09-13T07:16:00"/>
    <n v="15"/>
    <n v="16"/>
    <n v="1"/>
    <d v="2025-09-13T00:00:00"/>
    <d v="2025-09-16T00:00:00"/>
    <n v="0"/>
  </r>
  <r>
    <x v="1"/>
    <n v="461"/>
    <n v="12"/>
    <n v="2"/>
    <s v="Team_4B"/>
    <n v="4"/>
    <n v="4"/>
    <s v="didn't travel"/>
    <d v="2025-09-13T10:00:00"/>
    <d v="2025-09-13T10:46:00"/>
    <n v="45"/>
    <n v="46"/>
    <n v="1"/>
    <d v="2025-09-13T00:00:00"/>
    <d v="2025-09-16T00:00:00"/>
    <n v="0"/>
  </r>
  <r>
    <x v="1"/>
    <n v="454"/>
    <n v="2"/>
    <n v="1"/>
    <s v="Team_4B"/>
    <n v="4"/>
    <n v="4"/>
    <s v="didn't travel"/>
    <d v="2025-09-13T07:00:00"/>
    <d v="2025-09-13T13:42:00"/>
    <n v="240"/>
    <n v="402"/>
    <n v="1.295166559095996"/>
    <d v="2025-09-13T00:00:00"/>
    <d v="2025-09-16T00:00:00"/>
    <n v="0"/>
  </r>
  <r>
    <x v="1"/>
    <n v="452"/>
    <n v="13"/>
    <n v="3"/>
    <s v="Team_4B"/>
    <n v="4"/>
    <n v="4"/>
    <s v="didn't travel"/>
    <d v="2025-09-13T09:00:00"/>
    <d v="2025-09-13T13:05:00"/>
    <n v="240"/>
    <n v="245"/>
    <n v="1.223394071446344"/>
    <d v="2025-09-13T00:00:00"/>
    <d v="2025-09-16T00:00:00"/>
    <n v="0"/>
  </r>
  <r>
    <x v="1"/>
    <n v="496"/>
    <n v="5"/>
    <n v="3"/>
    <s v="Team_4B"/>
    <n v="4"/>
    <n v="4"/>
    <s v="didn't travel"/>
    <d v="2025-09-13T08:00:00"/>
    <d v="2025-09-13T08:44:00"/>
    <n v="45"/>
    <n v="44"/>
    <n v="1"/>
    <d v="2025-09-13T00:00:00"/>
    <d v="2025-09-16T00:00:00"/>
    <n v="0"/>
  </r>
  <r>
    <x v="1"/>
    <n v="490"/>
    <n v="12"/>
    <n v="3"/>
    <s v="Team_4B"/>
    <n v="4"/>
    <n v="4"/>
    <s v="didn't travel"/>
    <d v="2025-09-13T10:00:00"/>
    <d v="2025-09-13T11:18:00"/>
    <n v="90"/>
    <n v="78"/>
    <n v="1"/>
    <d v="2025-09-13T00:00:00"/>
    <d v="2025-09-16T00:00:00"/>
    <n v="0"/>
  </r>
  <r>
    <x v="1"/>
    <n v="487"/>
    <n v="11"/>
    <n v="1"/>
    <s v="Team_4B"/>
    <n v="4"/>
    <n v="4"/>
    <s v="didn't travel"/>
    <d v="2025-09-13T09:00:00"/>
    <d v="2025-09-13T09:33:00"/>
    <n v="30"/>
    <n v="33"/>
    <n v="1"/>
    <d v="2025-09-13T00:00:00"/>
    <d v="2025-09-16T00:00:00"/>
    <n v="0"/>
  </r>
  <r>
    <x v="1"/>
    <n v="424"/>
    <n v="7"/>
    <n v="1"/>
    <s v="Team_4B"/>
    <n v="4"/>
    <n v="4"/>
    <s v="didn't travel"/>
    <d v="2025-09-13T09:00:00"/>
    <d v="2025-09-13T09:36:00"/>
    <n v="45"/>
    <n v="36"/>
    <n v="1"/>
    <d v="2025-09-13T00:00:00"/>
    <d v="2025-09-16T00:00:00"/>
    <n v="0"/>
  </r>
  <r>
    <x v="1"/>
    <n v="491"/>
    <n v="4"/>
    <n v="1"/>
    <s v="Team_4B"/>
    <n v="4"/>
    <n v="4"/>
    <s v="didn't travel"/>
    <d v="2025-09-13T10:00:00"/>
    <d v="2025-09-13T13:56:00"/>
    <n v="150"/>
    <n v="236"/>
    <n v="1"/>
    <d v="2025-09-13T00:00:00"/>
    <d v="2025-09-16T00:00:00"/>
    <n v="0"/>
  </r>
  <r>
    <x v="0"/>
    <n v="314"/>
    <n v="13"/>
    <n v="1"/>
    <s v="Team_3B"/>
    <n v="3"/>
    <n v="4"/>
    <s v="traveled"/>
    <d v="2025-09-13T08:00:00"/>
    <d v="2025-09-13T09:20:00"/>
    <n v="30"/>
    <n v="80"/>
    <n v="2.29833075855904"/>
    <d v="2025-09-07T00:00:00"/>
    <d v="2025-09-13T00:00:00"/>
    <n v="0.38888888889050577"/>
  </r>
  <r>
    <x v="0"/>
    <n v="246"/>
    <n v="12"/>
    <n v="1"/>
    <s v="Team_3A"/>
    <n v="3"/>
    <n v="4"/>
    <s v="traveled"/>
    <d v="2025-09-13T10:00:00"/>
    <d v="2025-09-13T11:54:00"/>
    <n v="45"/>
    <n v="114"/>
    <n v="2.4033673336065151"/>
    <d v="2025-09-07T00:00:00"/>
    <d v="2025-09-13T00:00:00"/>
    <n v="0.4958333333270275"/>
  </r>
  <r>
    <x v="0"/>
    <n v="499"/>
    <n v="3"/>
    <n v="3"/>
    <s v="Team_4A"/>
    <n v="4"/>
    <n v="4"/>
    <s v="didn't travel"/>
    <d v="2025-09-13T08:00:00"/>
    <d v="2025-09-13T10:25:00"/>
    <n v="150"/>
    <n v="145"/>
    <n v="1"/>
    <d v="2025-09-10T00:00:00"/>
    <d v="2025-09-13T00:00:00"/>
    <n v="0.43402777778101154"/>
  </r>
  <r>
    <x v="0"/>
    <n v="449"/>
    <n v="5"/>
    <n v="2"/>
    <s v="Team_4A"/>
    <n v="4"/>
    <n v="4"/>
    <s v="didn't travel"/>
    <d v="2025-09-13T09:00:00"/>
    <d v="2025-09-13T09:31:00"/>
    <n v="30"/>
    <n v="31"/>
    <n v="1"/>
    <d v="2025-09-10T00:00:00"/>
    <d v="2025-09-13T00:00:00"/>
    <n v="0.39652777778246673"/>
  </r>
  <r>
    <x v="0"/>
    <n v="318"/>
    <n v="11"/>
    <n v="2"/>
    <s v="Team_3A"/>
    <n v="3"/>
    <n v="4"/>
    <s v="traveled"/>
    <d v="2025-09-13T07:00:00"/>
    <d v="2025-09-13T17:43:00"/>
    <n v="240"/>
    <n v="643"/>
    <n v="2.8917129801271462"/>
    <d v="2025-09-07T00:00:00"/>
    <d v="2025-09-13T00:00:00"/>
    <n v="0.7381944444423425"/>
  </r>
  <r>
    <x v="0"/>
    <n v="281"/>
    <n v="2"/>
    <n v="3"/>
    <s v="Team_3A"/>
    <n v="3"/>
    <n v="4"/>
    <s v="traveled"/>
    <d v="2025-09-13T10:00:00"/>
    <d v="2025-09-13T14:11:00"/>
    <n v="90"/>
    <n v="251"/>
    <n v="2.3258599324609599"/>
    <d v="2025-09-07T00:00:00"/>
    <d v="2025-09-13T00:00:00"/>
    <n v="0.59097222222044365"/>
  </r>
  <r>
    <x v="0"/>
    <n v="319"/>
    <n v="9"/>
    <n v="2"/>
    <s v="Team_3B"/>
    <n v="3"/>
    <n v="4"/>
    <s v="traveled"/>
    <d v="2025-09-13T07:00:00"/>
    <d v="2025-09-13T13:33:00"/>
    <n v="120"/>
    <n v="393"/>
    <n v="2.2241945738019671"/>
    <d v="2025-09-07T00:00:00"/>
    <d v="2025-09-13T00:00:00"/>
    <n v="0.56458333333284827"/>
  </r>
  <r>
    <x v="0"/>
    <n v="245"/>
    <n v="2"/>
    <n v="1"/>
    <s v="Team_3B"/>
    <n v="3"/>
    <n v="4"/>
    <s v="traveled"/>
    <d v="2025-09-13T09:00:00"/>
    <d v="2025-09-13T17:56:00"/>
    <n v="180"/>
    <n v="536"/>
    <n v="2.503372684029554"/>
    <d v="2025-09-07T00:00:00"/>
    <d v="2025-09-13T00:00:00"/>
    <n v="0.74722222222044365"/>
  </r>
  <r>
    <x v="1"/>
    <n v="486"/>
    <n v="6"/>
    <n v="2"/>
    <s v="Team_4A"/>
    <n v="4"/>
    <n v="4"/>
    <s v="didn't travel"/>
    <d v="2025-09-13T07:00:00"/>
    <d v="2025-09-13T10:03:00"/>
    <n v="120"/>
    <n v="183"/>
    <n v="1"/>
    <d v="2025-09-13T00:00:00"/>
    <d v="2025-09-16T00:00:00"/>
    <n v="0"/>
  </r>
  <r>
    <x v="1"/>
    <n v="484"/>
    <n v="9"/>
    <n v="2"/>
    <s v="Team_4A"/>
    <n v="4"/>
    <n v="4"/>
    <s v="didn't travel"/>
    <d v="2025-09-13T08:00:00"/>
    <d v="2025-09-13T08:31:00"/>
    <n v="30"/>
    <n v="31"/>
    <n v="1"/>
    <d v="2025-09-13T00:00:00"/>
    <d v="2025-09-16T00:00:00"/>
    <n v="0"/>
  </r>
  <r>
    <x v="1"/>
    <n v="453"/>
    <n v="7"/>
    <n v="3"/>
    <s v="Team_4A"/>
    <n v="4"/>
    <n v="4"/>
    <s v="didn't travel"/>
    <d v="2025-09-13T09:00:00"/>
    <d v="2025-09-13T12:32:00"/>
    <n v="150"/>
    <n v="212"/>
    <n v="1"/>
    <d v="2025-09-13T00:00:00"/>
    <d v="2025-09-16T00:00:00"/>
    <n v="0"/>
  </r>
  <r>
    <x v="1"/>
    <n v="466"/>
    <n v="11"/>
    <n v="2"/>
    <s v="Team_4A"/>
    <n v="4"/>
    <n v="4"/>
    <s v="didn't travel"/>
    <d v="2025-09-13T07:00:00"/>
    <d v="2025-09-13T09:18:00"/>
    <n v="120"/>
    <n v="138"/>
    <n v="1"/>
    <d v="2025-09-13T00:00:00"/>
    <d v="2025-09-16T00:00:00"/>
    <n v="0"/>
  </r>
  <r>
    <x v="1"/>
    <n v="475"/>
    <n v="3"/>
    <n v="1"/>
    <s v="Team_4A"/>
    <n v="4"/>
    <n v="4"/>
    <s v="didn't travel"/>
    <d v="2025-09-13T10:00:00"/>
    <d v="2025-09-13T10:12:00"/>
    <n v="15"/>
    <n v="12"/>
    <n v="1"/>
    <d v="2025-09-13T00:00:00"/>
    <d v="2025-09-16T00:00:00"/>
    <n v="0"/>
  </r>
  <r>
    <x v="1"/>
    <n v="462"/>
    <n v="9"/>
    <n v="3"/>
    <s v="Team_4A"/>
    <n v="4"/>
    <n v="4"/>
    <s v="didn't travel"/>
    <d v="2025-09-13T08:00:00"/>
    <d v="2025-09-13T09:42:00"/>
    <n v="90"/>
    <n v="102"/>
    <n v="1"/>
    <d v="2025-09-13T00:00:00"/>
    <d v="2025-09-16T00:00:00"/>
    <n v="0"/>
  </r>
  <r>
    <x v="1"/>
    <n v="433"/>
    <n v="6"/>
    <n v="3"/>
    <s v="Team_4A"/>
    <n v="4"/>
    <n v="4"/>
    <s v="didn't travel"/>
    <d v="2025-09-13T09:00:00"/>
    <d v="2025-09-13T09:40:00"/>
    <n v="30"/>
    <n v="40"/>
    <n v="1"/>
    <d v="2025-09-13T00:00:00"/>
    <d v="2025-09-16T00:00:00"/>
    <n v="0"/>
  </r>
  <r>
    <x v="1"/>
    <n v="435"/>
    <n v="3"/>
    <n v="2"/>
    <s v="Team_4A"/>
    <n v="4"/>
    <n v="4"/>
    <s v="didn't travel"/>
    <d v="2025-09-13T10:00:00"/>
    <d v="2025-09-13T10:22:00"/>
    <n v="15"/>
    <n v="22"/>
    <n v="1"/>
    <d v="2025-09-13T00:00:00"/>
    <d v="2025-09-16T00:00:00"/>
    <n v="0"/>
  </r>
  <r>
    <x v="1"/>
    <n v="494"/>
    <n v="11"/>
    <n v="3"/>
    <s v="Team_4A"/>
    <n v="4"/>
    <n v="4"/>
    <s v="didn't travel"/>
    <d v="2025-09-13T10:00:00"/>
    <d v="2025-09-13T11:13:00"/>
    <n v="90"/>
    <n v="73"/>
    <n v="1"/>
    <d v="2025-09-13T00:00:00"/>
    <d v="2025-09-16T00:00:00"/>
    <n v="0"/>
  </r>
  <r>
    <x v="1"/>
    <n v="358"/>
    <n v="1"/>
    <n v="3"/>
    <s v="Team_3B"/>
    <n v="3"/>
    <n v="3"/>
    <s v="didn't travel"/>
    <d v="2025-09-13T07:00:00"/>
    <d v="2025-09-13T07:23:00"/>
    <n v="15"/>
    <n v="23"/>
    <n v="1.743934698397952"/>
    <d v="2025-09-10T00:00:00"/>
    <d v="2025-09-16T00:00:00"/>
    <n v="0"/>
  </r>
  <r>
    <x v="1"/>
    <n v="419"/>
    <n v="1"/>
    <n v="2"/>
    <s v="Team_3B"/>
    <n v="3"/>
    <n v="3"/>
    <s v="didn't travel"/>
    <d v="2025-09-13T09:00:00"/>
    <d v="2025-09-13T18:07:00"/>
    <n v="240"/>
    <n v="547"/>
    <n v="1.953357044130521"/>
    <d v="2025-09-10T00:00:00"/>
    <d v="2025-09-16T00:00:00"/>
    <n v="0"/>
  </r>
  <r>
    <x v="1"/>
    <n v="360"/>
    <n v="1"/>
    <n v="1"/>
    <s v="Team_3B"/>
    <n v="3"/>
    <n v="3"/>
    <s v="didn't travel"/>
    <d v="2025-09-13T08:00:00"/>
    <d v="2025-09-13T11:27:00"/>
    <n v="90"/>
    <n v="207"/>
    <n v="1.6536254012747389"/>
    <d v="2025-09-10T00:00:00"/>
    <d v="2025-09-16T00:00:00"/>
    <n v="0"/>
  </r>
  <r>
    <x v="1"/>
    <n v="190"/>
    <n v="5"/>
    <n v="3"/>
    <s v="Team_2A"/>
    <n v="2"/>
    <n v="3"/>
    <s v="traveled"/>
    <d v="2025-09-13T07:00:00"/>
    <d v="2025-09-13T09:54:00"/>
    <n v="120"/>
    <n v="174"/>
    <n v="1.592602401892862"/>
    <d v="2025-09-07T00:00:00"/>
    <d v="2025-09-16T00:00:00"/>
    <n v="0"/>
  </r>
  <r>
    <x v="1"/>
    <n v="126"/>
    <n v="10"/>
    <n v="3"/>
    <s v="Team_2E"/>
    <n v="2"/>
    <n v="3"/>
    <s v="traveled"/>
    <d v="2025-09-13T09:00:00"/>
    <d v="2025-09-13T09:45:00"/>
    <n v="30"/>
    <n v="45"/>
    <n v="1.4745865734474539"/>
    <d v="2025-09-07T00:00:00"/>
    <d v="2025-09-16T00:00:00"/>
    <n v="0"/>
  </r>
  <r>
    <x v="1"/>
    <n v="194"/>
    <n v="11"/>
    <n v="2"/>
    <s v="Team_2E"/>
    <n v="2"/>
    <n v="3"/>
    <s v="traveled"/>
    <d v="2025-09-13T10:00:00"/>
    <d v="2025-09-13T10:42:00"/>
    <n v="30"/>
    <n v="42"/>
    <n v="1.769176878172418"/>
    <d v="2025-09-07T00:00:00"/>
    <d v="2025-09-16T00:00:00"/>
    <n v="0"/>
  </r>
  <r>
    <x v="2"/>
    <n v="294"/>
    <n v="6"/>
    <n v="3"/>
    <s v="Team_3B"/>
    <n v="3"/>
    <n v="3"/>
    <s v="didn't travel"/>
    <d v="2025-09-13T08:00:00"/>
    <d v="2025-09-13T08:26:00"/>
    <n v="15"/>
    <n v="26"/>
    <n v="1.5598372546359009"/>
    <d v="2025-09-13T00:00:00"/>
    <d v="2025-09-19T00:00:00"/>
    <n v="0"/>
  </r>
  <r>
    <x v="2"/>
    <n v="305"/>
    <n v="9"/>
    <n v="3"/>
    <s v="Team_3B"/>
    <n v="3"/>
    <n v="3"/>
    <s v="didn't travel"/>
    <d v="2025-09-13T07:00:00"/>
    <d v="2025-09-13T07:52:00"/>
    <n v="30"/>
    <n v="52"/>
    <n v="1.541034845173967"/>
    <d v="2025-09-13T00:00:00"/>
    <d v="2025-09-19T00:00:00"/>
    <n v="0"/>
  </r>
  <r>
    <x v="2"/>
    <n v="360"/>
    <n v="2"/>
    <n v="2"/>
    <s v="Team_3B"/>
    <n v="3"/>
    <n v="3"/>
    <s v="didn't travel"/>
    <d v="2025-09-13T07:00:00"/>
    <d v="2025-09-13T10:41:00"/>
    <n v="90"/>
    <n v="221"/>
    <n v="1.855626577850418"/>
    <d v="2025-09-13T00:00:00"/>
    <d v="2025-09-19T00:00:00"/>
    <n v="0"/>
  </r>
  <r>
    <x v="2"/>
    <n v="298"/>
    <n v="5"/>
    <n v="2"/>
    <s v="Team_3B"/>
    <n v="3"/>
    <n v="3"/>
    <s v="didn't travel"/>
    <d v="2025-09-13T07:00:00"/>
    <d v="2025-09-13T08:01:00"/>
    <n v="45"/>
    <n v="61"/>
    <n v="1.535008916553543"/>
    <d v="2025-09-13T00:00:00"/>
    <d v="2025-09-19T00:00:00"/>
    <n v="0"/>
  </r>
  <r>
    <x v="2"/>
    <n v="377"/>
    <n v="12"/>
    <n v="1"/>
    <s v="Team_3B"/>
    <n v="3"/>
    <n v="3"/>
    <s v="didn't travel"/>
    <d v="2025-09-13T07:00:00"/>
    <d v="2025-09-13T07:35:00"/>
    <n v="15"/>
    <n v="35"/>
    <n v="1.7923292163191591"/>
    <d v="2025-09-13T00:00:00"/>
    <d v="2025-09-19T00:00:00"/>
    <n v="0"/>
  </r>
  <r>
    <x v="2"/>
    <n v="229"/>
    <n v="3"/>
    <n v="3"/>
    <s v="Team_3B"/>
    <n v="3"/>
    <n v="3"/>
    <s v="didn't travel"/>
    <d v="2025-09-13T10:00:00"/>
    <d v="2025-09-13T10:56:00"/>
    <n v="30"/>
    <n v="56"/>
    <n v="1.5160821020709081"/>
    <d v="2025-09-13T00:00:00"/>
    <d v="2025-09-19T00:00:00"/>
    <n v="0"/>
  </r>
  <r>
    <x v="2"/>
    <n v="228"/>
    <n v="10"/>
    <n v="3"/>
    <s v="Team_3B"/>
    <n v="3"/>
    <n v="3"/>
    <s v="didn't travel"/>
    <d v="2025-09-13T10:00:00"/>
    <d v="2025-09-13T10:37:00"/>
    <n v="30"/>
    <n v="37"/>
    <n v="1.5114318990785049"/>
    <d v="2025-09-13T00:00:00"/>
    <d v="2025-09-19T00:00:00"/>
    <n v="0"/>
  </r>
  <r>
    <x v="2"/>
    <n v="308"/>
    <n v="6"/>
    <n v="3"/>
    <s v="Team_3B"/>
    <n v="3"/>
    <n v="3"/>
    <s v="didn't travel"/>
    <d v="2025-09-13T10:00:00"/>
    <d v="2025-09-13T12:28:00"/>
    <n v="60"/>
    <n v="148"/>
    <n v="1.754408249415629"/>
    <d v="2025-09-13T00:00:00"/>
    <d v="2025-09-19T00:00:00"/>
    <n v="0"/>
  </r>
  <r>
    <x v="2"/>
    <n v="273"/>
    <n v="13"/>
    <n v="1"/>
    <s v="Team_3B"/>
    <n v="3"/>
    <n v="3"/>
    <s v="didn't travel"/>
    <d v="2025-09-13T09:00:00"/>
    <d v="2025-09-13T15:07:00"/>
    <n v="150"/>
    <n v="367"/>
    <n v="1.541975981594145"/>
    <d v="2025-09-13T00:00:00"/>
    <d v="2025-09-19T00:00:00"/>
    <n v="0"/>
  </r>
  <r>
    <x v="2"/>
    <n v="346"/>
    <n v="2"/>
    <n v="2"/>
    <s v="Team_3B"/>
    <n v="3"/>
    <n v="3"/>
    <s v="didn't travel"/>
    <d v="2025-09-13T09:00:00"/>
    <d v="2025-09-13T12:09:00"/>
    <n v="90"/>
    <n v="189"/>
    <n v="1.697807022035758"/>
    <d v="2025-09-13T00:00:00"/>
    <d v="2025-09-19T00:00:00"/>
    <n v="0"/>
  </r>
  <r>
    <x v="2"/>
    <n v="233"/>
    <n v="11"/>
    <n v="1"/>
    <s v="Team_3B"/>
    <n v="3"/>
    <n v="3"/>
    <s v="didn't travel"/>
    <d v="2025-09-13T09:00:00"/>
    <d v="2025-09-13T13:39:00"/>
    <n v="150"/>
    <n v="279"/>
    <n v="1.640207808966422"/>
    <d v="2025-09-13T00:00:00"/>
    <d v="2025-09-19T00:00:00"/>
    <n v="0"/>
  </r>
  <r>
    <x v="2"/>
    <n v="380"/>
    <n v="3"/>
    <n v="2"/>
    <s v="Team_3B"/>
    <n v="3"/>
    <n v="3"/>
    <s v="didn't travel"/>
    <d v="2025-09-13T09:00:00"/>
    <d v="2025-09-13T13:30:00"/>
    <n v="150"/>
    <n v="270"/>
    <n v="1.5334702181708599"/>
    <d v="2025-09-13T00:00:00"/>
    <d v="2025-09-19T00:00:00"/>
    <n v="0"/>
  </r>
  <r>
    <x v="2"/>
    <n v="363"/>
    <n v="9"/>
    <n v="1"/>
    <s v="Team_3B"/>
    <n v="3"/>
    <n v="3"/>
    <s v="didn't travel"/>
    <d v="2025-09-13T09:00:00"/>
    <d v="2025-09-13T12:14:00"/>
    <n v="90"/>
    <n v="194"/>
    <n v="1.7485482307946401"/>
    <d v="2025-09-13T00:00:00"/>
    <d v="2025-09-19T00:00:00"/>
    <n v="0"/>
  </r>
  <r>
    <x v="2"/>
    <n v="225"/>
    <n v="3"/>
    <n v="2"/>
    <s v="Team_3B"/>
    <n v="3"/>
    <n v="3"/>
    <s v="didn't travel"/>
    <d v="2025-09-13T10:00:00"/>
    <d v="2025-09-13T16:06:00"/>
    <n v="150"/>
    <n v="366"/>
    <n v="1.6154188869694419"/>
    <d v="2025-09-13T00:00:00"/>
    <d v="2025-09-19T00:00:00"/>
    <n v="0"/>
  </r>
  <r>
    <x v="2"/>
    <n v="394"/>
    <n v="8"/>
    <n v="1"/>
    <s v="Team_3B"/>
    <n v="3"/>
    <n v="3"/>
    <s v="didn't travel"/>
    <d v="2025-09-13T10:00:00"/>
    <d v="2025-09-13T19:34:00"/>
    <n v="240"/>
    <n v="574"/>
    <n v="2.0026012765985182"/>
    <d v="2025-09-13T00:00:00"/>
    <d v="2025-09-19T00:00:00"/>
    <n v="0"/>
  </r>
  <r>
    <x v="2"/>
    <n v="355"/>
    <n v="7"/>
    <n v="1"/>
    <s v="Team_3B"/>
    <n v="3"/>
    <n v="3"/>
    <s v="didn't travel"/>
    <d v="2025-09-13T07:00:00"/>
    <d v="2025-09-13T18:54:00"/>
    <n v="240"/>
    <n v="714"/>
    <n v="1.868623595860365"/>
    <d v="2025-09-13T00:00:00"/>
    <d v="2025-09-19T00:00:00"/>
    <n v="0"/>
  </r>
  <r>
    <x v="2"/>
    <n v="339"/>
    <n v="15"/>
    <n v="2"/>
    <s v="Team_3B"/>
    <n v="3"/>
    <n v="3"/>
    <s v="didn't travel"/>
    <d v="2025-09-13T07:00:00"/>
    <d v="2025-09-13T14:10:00"/>
    <n v="180"/>
    <n v="430"/>
    <n v="1.5911649415225451"/>
    <d v="2025-09-13T00:00:00"/>
    <d v="2025-09-19T00:00:00"/>
    <n v="0"/>
  </r>
  <r>
    <x v="1"/>
    <n v="368"/>
    <n v="5"/>
    <n v="2"/>
    <s v="Team_3D"/>
    <n v="3"/>
    <n v="3"/>
    <s v="didn't travel"/>
    <d v="2025-09-13T07:00:00"/>
    <d v="2025-09-13T09:01:00"/>
    <n v="90"/>
    <n v="121"/>
    <n v="1"/>
    <d v="2025-09-10T00:00:00"/>
    <d v="2025-09-16T00:00:00"/>
    <n v="0"/>
  </r>
  <r>
    <x v="1"/>
    <n v="322"/>
    <n v="1"/>
    <n v="3"/>
    <s v="Team_3D"/>
    <n v="3"/>
    <n v="3"/>
    <s v="didn't travel"/>
    <d v="2025-09-13T09:00:00"/>
    <d v="2025-09-13T11:59:00"/>
    <n v="120"/>
    <n v="179"/>
    <n v="1"/>
    <d v="2025-09-10T00:00:00"/>
    <d v="2025-09-16T00:00:00"/>
    <n v="0"/>
  </r>
  <r>
    <x v="1"/>
    <n v="190"/>
    <n v="3"/>
    <n v="1"/>
    <s v="Team_2A"/>
    <n v="2"/>
    <n v="3"/>
    <s v="traveled"/>
    <d v="2025-09-13T08:00:00"/>
    <d v="2025-09-13T11:27:00"/>
    <n v="120"/>
    <n v="207"/>
    <n v="1.5482138380516191"/>
    <d v="2025-09-07T00:00:00"/>
    <d v="2025-09-16T00:00:00"/>
    <n v="0"/>
  </r>
  <r>
    <x v="1"/>
    <n v="126"/>
    <n v="12"/>
    <n v="2"/>
    <s v="Team_2E"/>
    <n v="2"/>
    <n v="3"/>
    <s v="traveled"/>
    <d v="2025-09-13T10:00:00"/>
    <d v="2025-09-13T10:35:00"/>
    <n v="30"/>
    <n v="35"/>
    <n v="1.4134766201404001"/>
    <d v="2025-09-07T00:00:00"/>
    <d v="2025-09-16T00:00:00"/>
    <n v="0"/>
  </r>
  <r>
    <x v="1"/>
    <n v="237"/>
    <n v="5"/>
    <n v="2"/>
    <s v="Team_3D"/>
    <n v="3"/>
    <n v="3"/>
    <s v="didn't travel"/>
    <d v="2025-09-13T10:00:00"/>
    <d v="2025-09-13T10:14:00"/>
    <n v="15"/>
    <n v="14"/>
    <n v="1"/>
    <d v="2025-09-10T00:00:00"/>
    <d v="2025-09-16T00:00:00"/>
    <n v="0"/>
  </r>
  <r>
    <x v="1"/>
    <n v="265"/>
    <n v="2"/>
    <n v="3"/>
    <s v="Team_3D"/>
    <n v="3"/>
    <n v="3"/>
    <s v="didn't travel"/>
    <d v="2025-09-13T10:00:00"/>
    <d v="2025-09-13T10:27:00"/>
    <n v="30"/>
    <n v="27"/>
    <n v="1"/>
    <d v="2025-09-10T00:00:00"/>
    <d v="2025-09-16T00:00:00"/>
    <n v="0"/>
  </r>
  <r>
    <x v="1"/>
    <n v="194"/>
    <n v="10"/>
    <n v="3"/>
    <s v="Team_2E"/>
    <n v="2"/>
    <n v="3"/>
    <s v="traveled"/>
    <d v="2025-09-13T07:00:00"/>
    <d v="2025-09-13T08:23:00"/>
    <n v="30"/>
    <n v="83"/>
    <n v="1.7925858610460701"/>
    <d v="2025-09-07T00:00:00"/>
    <d v="2025-09-16T00:00:00"/>
    <n v="0"/>
  </r>
  <r>
    <x v="2"/>
    <n v="261"/>
    <n v="6"/>
    <n v="3"/>
    <s v="Team_3D"/>
    <n v="3"/>
    <n v="3"/>
    <s v="didn't travel"/>
    <d v="2025-09-13T09:00:00"/>
    <d v="2025-09-13T09:17:00"/>
    <n v="15"/>
    <n v="17"/>
    <n v="1"/>
    <d v="2025-09-13T00:00:00"/>
    <d v="2025-09-19T00:00:00"/>
    <n v="0"/>
  </r>
  <r>
    <x v="2"/>
    <n v="302"/>
    <n v="6"/>
    <n v="3"/>
    <s v="Team_3D"/>
    <n v="3"/>
    <n v="3"/>
    <s v="didn't travel"/>
    <d v="2025-09-13T07:00:00"/>
    <d v="2025-09-13T07:26:00"/>
    <n v="30"/>
    <n v="26"/>
    <n v="1"/>
    <d v="2025-09-13T00:00:00"/>
    <d v="2025-09-19T00:00:00"/>
    <n v="0"/>
  </r>
  <r>
    <x v="2"/>
    <n v="413"/>
    <n v="9"/>
    <n v="1"/>
    <s v="Team_3D"/>
    <n v="3"/>
    <n v="3"/>
    <s v="didn't travel"/>
    <d v="2025-09-13T07:00:00"/>
    <d v="2025-09-13T09:34:00"/>
    <n v="120"/>
    <n v="154"/>
    <n v="1"/>
    <d v="2025-09-13T00:00:00"/>
    <d v="2025-09-19T00:00:00"/>
    <n v="0"/>
  </r>
  <r>
    <x v="2"/>
    <n v="349"/>
    <n v="1"/>
    <n v="3"/>
    <s v="Team_3D"/>
    <n v="3"/>
    <n v="3"/>
    <s v="didn't travel"/>
    <d v="2025-09-13T10:00:00"/>
    <d v="2025-09-13T10:46:00"/>
    <n v="30"/>
    <n v="46"/>
    <n v="1"/>
    <d v="2025-09-13T00:00:00"/>
    <d v="2025-09-19T00:00:00"/>
    <n v="0"/>
  </r>
  <r>
    <x v="2"/>
    <n v="226"/>
    <n v="8"/>
    <n v="2"/>
    <s v="Team_3D"/>
    <n v="3"/>
    <n v="3"/>
    <s v="didn't travel"/>
    <d v="2025-09-13T09:00:00"/>
    <d v="2025-09-13T10:18:00"/>
    <n v="60"/>
    <n v="78"/>
    <n v="1"/>
    <d v="2025-09-13T00:00:00"/>
    <d v="2025-09-19T00:00:00"/>
    <n v="0"/>
  </r>
  <r>
    <x v="2"/>
    <n v="306"/>
    <n v="9"/>
    <n v="1"/>
    <s v="Team_3D"/>
    <n v="3"/>
    <n v="3"/>
    <s v="didn't travel"/>
    <d v="2025-09-13T10:00:00"/>
    <d v="2025-09-13T10:35:00"/>
    <n v="30"/>
    <n v="35"/>
    <n v="1"/>
    <d v="2025-09-13T00:00:00"/>
    <d v="2025-09-19T00:00:00"/>
    <n v="0"/>
  </r>
  <r>
    <x v="2"/>
    <n v="253"/>
    <n v="4"/>
    <n v="1"/>
    <s v="Team_3D"/>
    <n v="3"/>
    <n v="3"/>
    <s v="didn't travel"/>
    <d v="2025-09-13T07:00:00"/>
    <d v="2025-09-13T07:40:00"/>
    <n v="45"/>
    <n v="40"/>
    <n v="1"/>
    <d v="2025-09-13T00:00:00"/>
    <d v="2025-09-19T00:00:00"/>
    <n v="0"/>
  </r>
  <r>
    <x v="2"/>
    <n v="315"/>
    <n v="1"/>
    <n v="3"/>
    <s v="Team_3D"/>
    <n v="3"/>
    <n v="3"/>
    <s v="didn't travel"/>
    <d v="2025-09-13T09:00:00"/>
    <d v="2025-09-13T12:59:00"/>
    <n v="150"/>
    <n v="239"/>
    <n v="1"/>
    <d v="2025-09-13T00:00:00"/>
    <d v="2025-09-19T00:00:00"/>
    <n v="0"/>
  </r>
  <r>
    <x v="2"/>
    <n v="392"/>
    <n v="2"/>
    <n v="3"/>
    <s v="Team_3D"/>
    <n v="3"/>
    <n v="3"/>
    <s v="didn't travel"/>
    <d v="2025-09-13T10:00:00"/>
    <d v="2025-09-13T15:54:00"/>
    <n v="240"/>
    <n v="354"/>
    <n v="1.2905335000671161"/>
    <d v="2025-09-13T00:00:00"/>
    <d v="2025-09-19T00:00:00"/>
    <n v="0"/>
  </r>
  <r>
    <x v="2"/>
    <n v="381"/>
    <n v="1"/>
    <n v="1"/>
    <s v="Team_3D"/>
    <n v="3"/>
    <n v="3"/>
    <s v="didn't travel"/>
    <d v="2025-09-13T08:00:00"/>
    <d v="2025-09-13T09:47:00"/>
    <n v="90"/>
    <n v="107"/>
    <n v="1"/>
    <d v="2025-09-13T00:00:00"/>
    <d v="2025-09-19T00:00:00"/>
    <n v="0"/>
  </r>
  <r>
    <x v="2"/>
    <n v="406"/>
    <n v="4"/>
    <n v="3"/>
    <s v="Team_3D"/>
    <n v="3"/>
    <n v="3"/>
    <s v="didn't travel"/>
    <d v="2025-09-13T10:00:00"/>
    <d v="2025-09-13T13:27:00"/>
    <n v="150"/>
    <n v="207"/>
    <n v="1"/>
    <d v="2025-09-13T00:00:00"/>
    <d v="2025-09-19T00:00:00"/>
    <n v="0"/>
  </r>
  <r>
    <x v="2"/>
    <n v="344"/>
    <n v="2"/>
    <n v="3"/>
    <s v="Team_3D"/>
    <n v="3"/>
    <n v="3"/>
    <s v="didn't travel"/>
    <d v="2025-09-13T10:00:00"/>
    <d v="2025-09-13T17:35:00"/>
    <n v="240"/>
    <n v="455"/>
    <n v="1.2502197409874181"/>
    <d v="2025-09-13T00:00:00"/>
    <d v="2025-09-19T00:00:00"/>
    <n v="0"/>
  </r>
  <r>
    <x v="2"/>
    <n v="272"/>
    <n v="1"/>
    <n v="3"/>
    <s v="Team_3D"/>
    <n v="3"/>
    <n v="3"/>
    <s v="didn't travel"/>
    <d v="2025-09-13T09:00:00"/>
    <d v="2025-09-13T10:12:00"/>
    <n v="60"/>
    <n v="72"/>
    <n v="1"/>
    <d v="2025-09-13T00:00:00"/>
    <d v="2025-09-19T00:00:00"/>
    <n v="0"/>
  </r>
  <r>
    <x v="2"/>
    <n v="391"/>
    <n v="3"/>
    <n v="2"/>
    <s v="Team_3D"/>
    <n v="3"/>
    <n v="3"/>
    <s v="didn't travel"/>
    <d v="2025-09-13T10:00:00"/>
    <d v="2025-09-13T14:31:00"/>
    <n v="180"/>
    <n v="271"/>
    <n v="1"/>
    <d v="2025-09-13T00:00:00"/>
    <d v="2025-09-19T00:00:00"/>
    <n v="0"/>
  </r>
  <r>
    <x v="1"/>
    <n v="275"/>
    <n v="5"/>
    <n v="2"/>
    <s v="Team_3A"/>
    <n v="3"/>
    <n v="3"/>
    <s v="didn't travel"/>
    <d v="2025-09-13T07:00:00"/>
    <d v="2025-09-13T08:27:00"/>
    <n v="45"/>
    <n v="87"/>
    <n v="1.867384583422667"/>
    <d v="2025-09-10T00:00:00"/>
    <d v="2025-09-16T00:00:00"/>
    <n v="0"/>
  </r>
  <r>
    <x v="1"/>
    <n v="190"/>
    <n v="6"/>
    <n v="3"/>
    <s v="Team_2A"/>
    <n v="2"/>
    <n v="3"/>
    <s v="traveled"/>
    <d v="2025-09-13T10:00:00"/>
    <d v="2025-09-13T13:37:00"/>
    <n v="120"/>
    <n v="217"/>
    <n v="1.5024964652745689"/>
    <d v="2025-09-07T00:00:00"/>
    <d v="2025-09-16T00:00:00"/>
    <n v="0"/>
  </r>
  <r>
    <x v="1"/>
    <n v="126"/>
    <n v="11"/>
    <n v="2"/>
    <s v="Team_2E"/>
    <n v="2"/>
    <n v="3"/>
    <s v="traveled"/>
    <d v="2025-09-13T08:00:00"/>
    <d v="2025-09-13T09:03:00"/>
    <n v="30"/>
    <n v="63"/>
    <n v="1.6815009249403019"/>
    <d v="2025-09-07T00:00:00"/>
    <d v="2025-09-16T00:00:00"/>
    <n v="0"/>
  </r>
  <r>
    <x v="1"/>
    <n v="194"/>
    <n v="5"/>
    <n v="3"/>
    <s v="Team_2E"/>
    <n v="2"/>
    <n v="3"/>
    <s v="traveled"/>
    <d v="2025-09-13T07:00:00"/>
    <d v="2025-09-13T08:11:00"/>
    <n v="30"/>
    <n v="71"/>
    <n v="1.638934446717875"/>
    <d v="2025-09-07T00:00:00"/>
    <d v="2025-09-16T00:00:00"/>
    <n v="0"/>
  </r>
  <r>
    <x v="2"/>
    <n v="397"/>
    <n v="9"/>
    <n v="3"/>
    <s v="Team_3A"/>
    <n v="3"/>
    <n v="3"/>
    <s v="didn't travel"/>
    <d v="2025-09-13T08:00:00"/>
    <d v="2025-09-13T08:43:00"/>
    <n v="30"/>
    <n v="43"/>
    <n v="1.596912612693981"/>
    <d v="2025-09-13T00:00:00"/>
    <d v="2025-09-19T00:00:00"/>
    <n v="0"/>
  </r>
  <r>
    <x v="2"/>
    <n v="222"/>
    <n v="12"/>
    <n v="2"/>
    <s v="Team_3A"/>
    <n v="3"/>
    <n v="3"/>
    <s v="didn't travel"/>
    <d v="2025-09-13T09:00:00"/>
    <d v="2025-09-13T11:46:00"/>
    <n v="60"/>
    <n v="166"/>
    <n v="1.8184833817715169"/>
    <d v="2025-09-13T00:00:00"/>
    <d v="2025-09-19T00:00:00"/>
    <n v="0"/>
  </r>
  <r>
    <x v="2"/>
    <n v="277"/>
    <n v="5"/>
    <n v="3"/>
    <s v="Team_3A"/>
    <n v="3"/>
    <n v="3"/>
    <s v="didn't travel"/>
    <d v="2025-09-13T08:00:00"/>
    <d v="2025-09-13T08:36:00"/>
    <n v="15"/>
    <n v="36"/>
    <n v="1.711451685690049"/>
    <d v="2025-09-13T00:00:00"/>
    <d v="2025-09-19T00:00:00"/>
    <n v="0"/>
  </r>
  <r>
    <x v="2"/>
    <n v="231"/>
    <n v="2"/>
    <n v="1"/>
    <s v="Team_3A"/>
    <n v="3"/>
    <n v="3"/>
    <s v="didn't travel"/>
    <d v="2025-09-13T08:00:00"/>
    <d v="2025-09-13T11:43:00"/>
    <n v="120"/>
    <n v="223"/>
    <n v="1.748936833884704"/>
    <d v="2025-09-13T00:00:00"/>
    <d v="2025-09-19T00:00:00"/>
    <n v="0"/>
  </r>
  <r>
    <x v="2"/>
    <n v="382"/>
    <n v="18"/>
    <n v="2"/>
    <s v="Team_3A"/>
    <n v="3"/>
    <n v="3"/>
    <s v="didn't travel"/>
    <d v="2025-09-13T07:00:00"/>
    <d v="2025-09-13T07:31:00"/>
    <n v="15"/>
    <n v="31"/>
    <n v="1.6774856777230931"/>
    <d v="2025-09-13T00:00:00"/>
    <d v="2025-09-19T00:00:00"/>
    <n v="0"/>
  </r>
  <r>
    <x v="2"/>
    <n v="275"/>
    <n v="2"/>
    <n v="3"/>
    <s v="Team_3A"/>
    <n v="3"/>
    <n v="3"/>
    <s v="didn't travel"/>
    <d v="2025-09-13T07:00:00"/>
    <d v="2025-09-13T08:47:00"/>
    <n v="45"/>
    <n v="107"/>
    <n v="1.723707212498566"/>
    <d v="2025-09-13T00:00:00"/>
    <d v="2025-09-19T00:00:00"/>
    <n v="0"/>
  </r>
  <r>
    <x v="2"/>
    <n v="405"/>
    <n v="4"/>
    <n v="2"/>
    <s v="Team_3A"/>
    <n v="3"/>
    <n v="3"/>
    <s v="didn't travel"/>
    <d v="2025-09-13T09:00:00"/>
    <d v="2025-09-13T10:01:00"/>
    <n v="45"/>
    <n v="61"/>
    <n v="1.594214483845479"/>
    <d v="2025-09-13T00:00:00"/>
    <d v="2025-09-19T00:00:00"/>
    <n v="0"/>
  </r>
  <r>
    <x v="2"/>
    <n v="296"/>
    <n v="10"/>
    <n v="2"/>
    <s v="Team_3A"/>
    <n v="3"/>
    <n v="3"/>
    <s v="didn't travel"/>
    <d v="2025-09-13T07:00:00"/>
    <d v="2025-09-13T19:08:00"/>
    <n v="240"/>
    <n v="728"/>
    <n v="1.957811033110505"/>
    <d v="2025-09-13T00:00:00"/>
    <d v="2025-09-19T00:00:00"/>
    <n v="0"/>
  </r>
  <r>
    <x v="2"/>
    <n v="239"/>
    <n v="8"/>
    <n v="3"/>
    <s v="Team_3A"/>
    <n v="3"/>
    <n v="3"/>
    <s v="didn't travel"/>
    <d v="2025-09-13T08:00:00"/>
    <d v="2025-09-13T13:27:00"/>
    <n v="120"/>
    <n v="327"/>
    <n v="1.7524524623034139"/>
    <d v="2025-09-13T00:00:00"/>
    <d v="2025-09-19T00:00:00"/>
    <n v="0"/>
  </r>
  <r>
    <x v="2"/>
    <n v="372"/>
    <n v="4"/>
    <n v="2"/>
    <s v="Team_3A"/>
    <n v="3"/>
    <n v="3"/>
    <s v="didn't travel"/>
    <d v="2025-09-13T07:00:00"/>
    <d v="2025-09-13T09:27:00"/>
    <n v="60"/>
    <n v="147"/>
    <n v="1.654696689824346"/>
    <d v="2025-09-13T00:00:00"/>
    <d v="2025-09-19T00:00:00"/>
    <n v="0"/>
  </r>
  <r>
    <x v="2"/>
    <n v="390"/>
    <n v="5"/>
    <n v="2"/>
    <s v="Team_3A"/>
    <n v="3"/>
    <n v="3"/>
    <s v="didn't travel"/>
    <d v="2025-09-13T08:00:00"/>
    <d v="2025-09-13T09:43:00"/>
    <n v="45"/>
    <n v="103"/>
    <n v="1.7302225669472899"/>
    <d v="2025-09-13T00:00:00"/>
    <d v="2025-09-19T00:00:00"/>
    <n v="0"/>
  </r>
  <r>
    <x v="2"/>
    <n v="269"/>
    <n v="10"/>
    <n v="3"/>
    <s v="Team_3A"/>
    <n v="3"/>
    <n v="3"/>
    <s v="didn't travel"/>
    <d v="2025-09-13T09:00:00"/>
    <d v="2025-09-13T15:09:00"/>
    <n v="180"/>
    <n v="369"/>
    <n v="1.881277463447387"/>
    <d v="2025-09-13T00:00:00"/>
    <d v="2025-09-19T00:00:00"/>
    <n v="0"/>
  </r>
  <r>
    <x v="2"/>
    <n v="303"/>
    <n v="2"/>
    <n v="3"/>
    <s v="Team_3A"/>
    <n v="3"/>
    <n v="3"/>
    <s v="didn't travel"/>
    <d v="2025-09-13T10:00:00"/>
    <d v="2025-09-13T11:28:00"/>
    <n v="45"/>
    <n v="88"/>
    <n v="1.6919065445611789"/>
    <d v="2025-09-13T00:00:00"/>
    <d v="2025-09-19T00:00:00"/>
    <n v="0"/>
  </r>
  <r>
    <x v="2"/>
    <n v="282"/>
    <n v="6"/>
    <n v="2"/>
    <s v="Team_3A"/>
    <n v="3"/>
    <n v="3"/>
    <s v="didn't travel"/>
    <d v="2025-09-13T08:00:00"/>
    <d v="2025-09-13T12:03:00"/>
    <n v="150"/>
    <n v="243"/>
    <n v="1.545532221172119"/>
    <d v="2025-09-13T00:00:00"/>
    <d v="2025-09-19T00:00:00"/>
    <n v="0"/>
  </r>
  <r>
    <x v="2"/>
    <n v="353"/>
    <n v="9"/>
    <n v="1"/>
    <s v="Team_3A"/>
    <n v="3"/>
    <n v="3"/>
    <s v="didn't travel"/>
    <d v="2025-09-13T08:00:00"/>
    <d v="2025-09-13T09:31:00"/>
    <n v="45"/>
    <n v="91"/>
    <n v="1.5512303273884109"/>
    <d v="2025-09-13T00:00:00"/>
    <d v="2025-09-19T00:00:00"/>
    <n v="0"/>
  </r>
  <r>
    <x v="2"/>
    <n v="420"/>
    <n v="17"/>
    <n v="3"/>
    <s v="Team_3A"/>
    <n v="3"/>
    <n v="3"/>
    <s v="didn't travel"/>
    <d v="2025-09-13T07:00:00"/>
    <d v="2025-09-13T12:10:00"/>
    <n v="150"/>
    <n v="310"/>
    <n v="1.5861903964664279"/>
    <d v="2025-09-13T00:00:00"/>
    <d v="2025-09-19T00:00:00"/>
    <n v="0"/>
  </r>
  <r>
    <x v="1"/>
    <n v="285"/>
    <n v="8"/>
    <n v="1"/>
    <s v="Team_3C"/>
    <n v="3"/>
    <n v="3"/>
    <s v="didn't travel"/>
    <d v="2025-09-13T10:00:00"/>
    <d v="2025-09-13T11:30:00"/>
    <n v="45"/>
    <n v="90"/>
    <n v="1.7973089448561419"/>
    <d v="2025-09-10T00:00:00"/>
    <d v="2025-09-16T00:00:00"/>
    <n v="0"/>
  </r>
  <r>
    <x v="1"/>
    <n v="190"/>
    <n v="6"/>
    <n v="3"/>
    <s v="Team_2A"/>
    <n v="2"/>
    <n v="3"/>
    <s v="traveled"/>
    <d v="2025-09-13T08:00:00"/>
    <d v="2025-09-13T11:49:00"/>
    <n v="120"/>
    <n v="229"/>
    <n v="1.539579221954781"/>
    <d v="2025-09-07T00:00:00"/>
    <d v="2025-09-16T00:00:00"/>
    <n v="0"/>
  </r>
  <r>
    <x v="1"/>
    <n v="126"/>
    <n v="9"/>
    <n v="3"/>
    <s v="Team_2E"/>
    <n v="2"/>
    <n v="3"/>
    <s v="traveled"/>
    <d v="2025-09-13T08:00:00"/>
    <d v="2025-09-13T08:57:00"/>
    <n v="30"/>
    <n v="57"/>
    <n v="1.735923807693605"/>
    <d v="2025-09-07T00:00:00"/>
    <d v="2025-09-16T00:00:00"/>
    <n v="0"/>
  </r>
  <r>
    <x v="1"/>
    <n v="194"/>
    <n v="9"/>
    <n v="1"/>
    <s v="Team_2E"/>
    <n v="2"/>
    <n v="3"/>
    <s v="traveled"/>
    <d v="2025-09-13T07:00:00"/>
    <d v="2025-09-13T07:43:00"/>
    <n v="30"/>
    <n v="43"/>
    <n v="1.4804842264037399"/>
    <d v="2025-09-07T00:00:00"/>
    <d v="2025-09-16T00:00:00"/>
    <n v="0"/>
  </r>
  <r>
    <x v="2"/>
    <n v="264"/>
    <n v="5"/>
    <n v="1"/>
    <s v="Team_3C"/>
    <n v="3"/>
    <n v="3"/>
    <s v="didn't travel"/>
    <d v="2025-09-13T10:00:00"/>
    <d v="2025-09-13T10:27:00"/>
    <n v="15"/>
    <n v="27"/>
    <n v="1.8893056668700099"/>
    <d v="2025-09-13T00:00:00"/>
    <d v="2025-09-19T00:00:00"/>
    <n v="0"/>
  </r>
  <r>
    <x v="2"/>
    <n v="365"/>
    <n v="15"/>
    <n v="1"/>
    <s v="Team_3C"/>
    <n v="3"/>
    <n v="3"/>
    <s v="didn't travel"/>
    <d v="2025-09-13T08:00:00"/>
    <d v="2025-09-13T08:42:00"/>
    <n v="30"/>
    <n v="42"/>
    <n v="1.655795105189066"/>
    <d v="2025-09-13T00:00:00"/>
    <d v="2025-09-19T00:00:00"/>
    <n v="0"/>
  </r>
  <r>
    <x v="2"/>
    <n v="235"/>
    <n v="4"/>
    <n v="1"/>
    <s v="Team_3C"/>
    <n v="3"/>
    <n v="3"/>
    <s v="didn't travel"/>
    <d v="2025-09-13T10:00:00"/>
    <d v="2025-09-13T10:39:00"/>
    <n v="15"/>
    <n v="39"/>
    <n v="1.716525846426721"/>
    <d v="2025-09-13T00:00:00"/>
    <d v="2025-09-19T00:00:00"/>
    <n v="0"/>
  </r>
  <r>
    <x v="2"/>
    <n v="257"/>
    <n v="6"/>
    <n v="1"/>
    <s v="Team_3C"/>
    <n v="3"/>
    <n v="3"/>
    <s v="didn't travel"/>
    <d v="2025-09-13T09:00:00"/>
    <d v="2025-09-13T09:58:00"/>
    <n v="30"/>
    <n v="58"/>
    <n v="1.5953941565759759"/>
    <d v="2025-09-13T00:00:00"/>
    <d v="2025-09-19T00:00:00"/>
    <n v="0"/>
  </r>
  <r>
    <x v="2"/>
    <n v="311"/>
    <n v="8"/>
    <n v="3"/>
    <s v="Team_3C"/>
    <n v="3"/>
    <n v="3"/>
    <s v="didn't travel"/>
    <d v="2025-09-13T10:00:00"/>
    <d v="2025-09-13T11:18:00"/>
    <n v="60"/>
    <n v="78"/>
    <n v="1.630494413701989"/>
    <d v="2025-09-13T00:00:00"/>
    <d v="2025-09-19T00:00:00"/>
    <n v="0"/>
  </r>
  <r>
    <x v="1"/>
    <n v="362"/>
    <n v="11"/>
    <n v="2"/>
    <s v="Team_3C"/>
    <n v="3"/>
    <n v="3"/>
    <s v="didn't travel"/>
    <d v="2025-09-13T08:00:00"/>
    <d v="2025-09-13T10:03:00"/>
    <n v="45"/>
    <n v="123"/>
    <n v="1.8646797944445519"/>
    <d v="2025-09-10T00:00:00"/>
    <d v="2025-09-16T00:00:00"/>
    <n v="0"/>
  </r>
  <r>
    <x v="2"/>
    <n v="242"/>
    <n v="16"/>
    <n v="1"/>
    <s v="Team_3C"/>
    <n v="3"/>
    <n v="3"/>
    <s v="didn't travel"/>
    <d v="2025-09-13T10:00:00"/>
    <d v="2025-09-13T12:35:00"/>
    <n v="60"/>
    <n v="155"/>
    <n v="1.6922186591291499"/>
    <d v="2025-09-13T00:00:00"/>
    <d v="2025-09-19T00:00:00"/>
    <n v="0"/>
  </r>
  <r>
    <x v="2"/>
    <n v="289"/>
    <n v="10"/>
    <n v="3"/>
    <s v="Team_3C"/>
    <n v="3"/>
    <n v="3"/>
    <s v="didn't travel"/>
    <d v="2025-09-13T08:00:00"/>
    <d v="2025-09-13T08:27:00"/>
    <n v="15"/>
    <n v="27"/>
    <n v="1.798026987292108"/>
    <d v="2025-09-13T00:00:00"/>
    <d v="2025-09-19T00:00:00"/>
    <n v="0"/>
  </r>
  <r>
    <x v="2"/>
    <n v="351"/>
    <n v="17"/>
    <n v="3"/>
    <s v="Team_3C"/>
    <n v="3"/>
    <n v="3"/>
    <s v="didn't travel"/>
    <d v="2025-09-13T10:00:00"/>
    <d v="2025-09-13T13:10:00"/>
    <n v="120"/>
    <n v="190"/>
    <n v="1.662744579349799"/>
    <d v="2025-09-13T00:00:00"/>
    <d v="2025-09-19T00:00:00"/>
    <n v="0"/>
  </r>
  <r>
    <x v="2"/>
    <n v="415"/>
    <n v="16"/>
    <n v="2"/>
    <s v="Team_3C"/>
    <n v="3"/>
    <n v="3"/>
    <s v="didn't travel"/>
    <d v="2025-09-13T10:00:00"/>
    <d v="2025-09-13T12:15:00"/>
    <n v="60"/>
    <n v="135"/>
    <n v="1.6875200642283481"/>
    <d v="2025-09-13T00:00:00"/>
    <d v="2025-09-19T00:00:00"/>
    <n v="0"/>
  </r>
  <r>
    <x v="2"/>
    <n v="412"/>
    <n v="10"/>
    <n v="1"/>
    <s v="Team_3C"/>
    <n v="3"/>
    <n v="3"/>
    <s v="didn't travel"/>
    <d v="2025-09-13T08:00:00"/>
    <d v="2025-09-13T08:27:00"/>
    <n v="15"/>
    <n v="27"/>
    <n v="1.892291127159482"/>
    <d v="2025-09-13T00:00:00"/>
    <d v="2025-09-19T00:00:00"/>
    <n v="0"/>
  </r>
  <r>
    <x v="2"/>
    <n v="393"/>
    <n v="16"/>
    <n v="2"/>
    <s v="Team_3C"/>
    <n v="3"/>
    <n v="3"/>
    <s v="didn't travel"/>
    <d v="2025-09-13T07:00:00"/>
    <d v="2025-09-13T10:33:00"/>
    <n v="150"/>
    <n v="213"/>
    <n v="1.6114311197761"/>
    <d v="2025-09-13T00:00:00"/>
    <d v="2025-09-19T00:00:00"/>
    <n v="0"/>
  </r>
  <r>
    <x v="2"/>
    <n v="369"/>
    <n v="10"/>
    <n v="1"/>
    <s v="Team_3C"/>
    <n v="3"/>
    <n v="3"/>
    <s v="didn't travel"/>
    <d v="2025-09-13T07:00:00"/>
    <d v="2025-09-13T09:49:00"/>
    <n v="90"/>
    <n v="169"/>
    <n v="1.617504241761212"/>
    <d v="2025-09-13T00:00:00"/>
    <d v="2025-09-19T00:00:00"/>
    <n v="0"/>
  </r>
  <r>
    <x v="2"/>
    <n v="371"/>
    <n v="14"/>
    <n v="2"/>
    <s v="Team_3C"/>
    <n v="3"/>
    <n v="3"/>
    <s v="didn't travel"/>
    <d v="2025-09-13T07:00:00"/>
    <d v="2025-09-13T10:50:00"/>
    <n v="120"/>
    <n v="230"/>
    <n v="1.7954834830353379"/>
    <d v="2025-09-13T00:00:00"/>
    <d v="2025-09-19T00:00:00"/>
    <n v="0"/>
  </r>
  <r>
    <x v="2"/>
    <n v="295"/>
    <n v="11"/>
    <n v="1"/>
    <s v="Team_3C"/>
    <n v="3"/>
    <n v="3"/>
    <s v="didn't travel"/>
    <d v="2025-09-13T07:00:00"/>
    <d v="2025-09-13T12:49:00"/>
    <n v="180"/>
    <n v="349"/>
    <n v="1.6960913267961719"/>
    <d v="2025-09-13T00:00:00"/>
    <d v="2025-09-19T00:00:00"/>
    <n v="0"/>
  </r>
  <r>
    <x v="2"/>
    <n v="352"/>
    <n v="6"/>
    <n v="1"/>
    <s v="Team_3C"/>
    <n v="3"/>
    <n v="3"/>
    <s v="didn't travel"/>
    <d v="2025-09-13T09:00:00"/>
    <d v="2025-09-13T11:19:00"/>
    <n v="90"/>
    <n v="139"/>
    <n v="1.641587310173279"/>
    <d v="2025-09-13T00:00:00"/>
    <d v="2025-09-19T00:00:00"/>
    <n v="0"/>
  </r>
  <r>
    <x v="2"/>
    <n v="234"/>
    <n v="11"/>
    <n v="1"/>
    <s v="Team_3C"/>
    <n v="3"/>
    <n v="3"/>
    <s v="didn't travel"/>
    <d v="2025-09-13T10:00:00"/>
    <d v="2025-09-13T18:12:00"/>
    <n v="180"/>
    <n v="492"/>
    <n v="1.835593320651822"/>
    <d v="2025-09-13T00:00:00"/>
    <d v="2025-09-19T00:00:00"/>
    <n v="0"/>
  </r>
  <r>
    <x v="2"/>
    <n v="198"/>
    <n v="4"/>
    <n v="3"/>
    <s v="Team_2A"/>
    <n v="2"/>
    <n v="2"/>
    <s v="didn't travel"/>
    <d v="2025-09-13T09:00:00"/>
    <d v="2025-09-13T10:49:00"/>
    <n v="120"/>
    <n v="109"/>
    <n v="1"/>
    <d v="2025-09-10T00:00:00"/>
    <d v="2025-09-19T00:00:00"/>
    <n v="0"/>
  </r>
  <r>
    <x v="2"/>
    <n v="174"/>
    <n v="9"/>
    <n v="2"/>
    <s v="Team_2A"/>
    <n v="2"/>
    <n v="2"/>
    <s v="didn't travel"/>
    <d v="2025-09-13T10:00:00"/>
    <d v="2025-09-13T10:29:00"/>
    <n v="30"/>
    <n v="29"/>
    <n v="1"/>
    <d v="2025-09-10T00:00:00"/>
    <d v="2025-09-19T00:00:00"/>
    <n v="0"/>
  </r>
  <r>
    <x v="3"/>
    <n v="206"/>
    <n v="8"/>
    <n v="1"/>
    <s v="Team_2A"/>
    <n v="2"/>
    <n v="2"/>
    <s v="didn't travel"/>
    <d v="2025-09-13T09:00:00"/>
    <d v="2025-09-13T09:32:00"/>
    <n v="30"/>
    <n v="32"/>
    <n v="1"/>
    <d v="2025-09-13T00:00:00"/>
    <d v="2025-09-22T00:00:00"/>
    <n v="0"/>
  </r>
  <r>
    <x v="3"/>
    <n v="183"/>
    <n v="1"/>
    <n v="3"/>
    <s v="Team_2A"/>
    <n v="2"/>
    <n v="2"/>
    <s v="didn't travel"/>
    <d v="2025-09-13T08:00:00"/>
    <d v="2025-09-13T14:39:00"/>
    <n v="240"/>
    <n v="399"/>
    <n v="1.3682558174147459"/>
    <d v="2025-09-13T00:00:00"/>
    <d v="2025-09-22T00:00:00"/>
    <n v="0"/>
  </r>
  <r>
    <x v="3"/>
    <n v="185"/>
    <n v="3"/>
    <n v="2"/>
    <s v="Team_2A"/>
    <n v="2"/>
    <n v="2"/>
    <s v="didn't travel"/>
    <d v="2025-09-13T07:00:00"/>
    <d v="2025-09-13T08:30:00"/>
    <n v="60"/>
    <n v="90"/>
    <n v="1"/>
    <d v="2025-09-13T00:00:00"/>
    <d v="2025-09-22T00:00:00"/>
    <n v="0"/>
  </r>
  <r>
    <x v="3"/>
    <n v="164"/>
    <n v="6"/>
    <n v="3"/>
    <s v="Team_2A"/>
    <n v="2"/>
    <n v="2"/>
    <s v="didn't travel"/>
    <d v="2025-09-13T08:00:00"/>
    <d v="2025-09-13T08:45:00"/>
    <n v="30"/>
    <n v="45"/>
    <n v="1"/>
    <d v="2025-09-13T00:00:00"/>
    <d v="2025-09-22T00:00:00"/>
    <n v="0"/>
  </r>
  <r>
    <x v="3"/>
    <n v="160"/>
    <n v="5"/>
    <n v="3"/>
    <s v="Team_2A"/>
    <n v="2"/>
    <n v="2"/>
    <s v="didn't travel"/>
    <d v="2025-09-13T09:00:00"/>
    <d v="2025-09-13T09:19:00"/>
    <n v="15"/>
    <n v="19"/>
    <n v="1"/>
    <d v="2025-09-13T00:00:00"/>
    <d v="2025-09-22T00:00:00"/>
    <n v="0"/>
  </r>
  <r>
    <x v="3"/>
    <n v="201"/>
    <n v="5"/>
    <n v="1"/>
    <s v="Team_2A"/>
    <n v="2"/>
    <n v="2"/>
    <s v="didn't travel"/>
    <d v="2025-09-13T10:00:00"/>
    <d v="2025-09-13T11:20:00"/>
    <n v="60"/>
    <n v="80"/>
    <n v="1"/>
    <d v="2025-09-13T00:00:00"/>
    <d v="2025-09-22T00:00:00"/>
    <n v="0"/>
  </r>
  <r>
    <x v="3"/>
    <n v="200"/>
    <n v="7"/>
    <n v="1"/>
    <s v="Team_2A"/>
    <n v="2"/>
    <n v="2"/>
    <s v="didn't travel"/>
    <d v="2025-09-13T09:00:00"/>
    <d v="2025-09-13T15:04:00"/>
    <n v="240"/>
    <n v="364"/>
    <n v="1.396327817980715"/>
    <d v="2025-09-13T00:00:00"/>
    <d v="2025-09-22T00:00:00"/>
    <n v="0"/>
  </r>
  <r>
    <x v="3"/>
    <n v="113"/>
    <n v="6"/>
    <n v="3"/>
    <s v="Team_2A"/>
    <n v="2"/>
    <n v="2"/>
    <s v="didn't travel"/>
    <d v="2025-09-13T07:00:00"/>
    <d v="2025-09-13T09:34:00"/>
    <n v="120"/>
    <n v="154"/>
    <n v="1"/>
    <d v="2025-09-13T00:00:00"/>
    <d v="2025-09-22T00:00:00"/>
    <n v="0"/>
  </r>
  <r>
    <x v="3"/>
    <n v="127"/>
    <n v="1"/>
    <n v="1"/>
    <s v="Team_2A"/>
    <n v="2"/>
    <n v="2"/>
    <s v="didn't travel"/>
    <d v="2025-09-13T10:00:00"/>
    <d v="2025-09-13T12:14:00"/>
    <n v="150"/>
    <n v="134"/>
    <n v="1"/>
    <d v="2025-09-13T00:00:00"/>
    <d v="2025-09-22T00:00:00"/>
    <n v="0"/>
  </r>
  <r>
    <x v="3"/>
    <n v="176"/>
    <n v="4"/>
    <n v="3"/>
    <s v="Team_2A"/>
    <n v="2"/>
    <n v="2"/>
    <s v="didn't travel"/>
    <d v="2025-09-13T10:00:00"/>
    <d v="2025-09-13T10:54:00"/>
    <n v="45"/>
    <n v="54"/>
    <n v="1"/>
    <d v="2025-09-13T00:00:00"/>
    <d v="2025-09-22T00:00:00"/>
    <n v="0"/>
  </r>
  <r>
    <x v="3"/>
    <n v="162"/>
    <n v="2"/>
    <n v="3"/>
    <s v="Team_2A"/>
    <n v="2"/>
    <n v="2"/>
    <s v="didn't travel"/>
    <d v="2025-09-13T09:00:00"/>
    <d v="2025-09-13T11:56:00"/>
    <n v="180"/>
    <n v="176"/>
    <n v="1"/>
    <d v="2025-09-13T00:00:00"/>
    <d v="2025-09-22T00:00:00"/>
    <n v="0"/>
  </r>
  <r>
    <x v="3"/>
    <n v="148"/>
    <n v="11"/>
    <n v="1"/>
    <s v="Team_2D"/>
    <n v="2"/>
    <n v="2"/>
    <s v="didn't travel"/>
    <d v="2025-09-13T09:00:00"/>
    <d v="2025-09-13T13:37:00"/>
    <n v="240"/>
    <n v="277"/>
    <n v="1.36799959646147"/>
    <d v="2025-09-13T00:00:00"/>
    <d v="2025-09-22T00:00:00"/>
    <n v="0"/>
  </r>
  <r>
    <x v="3"/>
    <n v="210"/>
    <n v="9"/>
    <n v="2"/>
    <s v="Team_2D"/>
    <n v="2"/>
    <n v="2"/>
    <s v="didn't travel"/>
    <d v="2025-09-13T07:00:00"/>
    <d v="2025-09-13T07:27:00"/>
    <n v="30"/>
    <n v="27"/>
    <n v="1"/>
    <d v="2025-09-13T00:00:00"/>
    <d v="2025-09-22T00:00:00"/>
    <n v="0"/>
  </r>
  <r>
    <x v="2"/>
    <n v="156"/>
    <n v="10"/>
    <n v="1"/>
    <s v="Team_2D"/>
    <n v="2"/>
    <n v="2"/>
    <s v="didn't travel"/>
    <d v="2025-09-13T10:00:00"/>
    <d v="2025-09-13T10:50:00"/>
    <n v="45"/>
    <n v="50"/>
    <n v="1"/>
    <d v="2025-09-10T00:00:00"/>
    <d v="2025-09-19T00:00:00"/>
    <n v="0"/>
  </r>
  <r>
    <x v="2"/>
    <n v="204"/>
    <n v="7"/>
    <n v="1"/>
    <s v="Team_2D"/>
    <n v="2"/>
    <n v="2"/>
    <s v="didn't travel"/>
    <d v="2025-09-13T07:00:00"/>
    <d v="2025-09-13T08:32:00"/>
    <n v="60"/>
    <n v="92"/>
    <n v="1"/>
    <d v="2025-09-10T00:00:00"/>
    <d v="2025-09-19T00:00:00"/>
    <n v="0"/>
  </r>
  <r>
    <x v="3"/>
    <n v="110"/>
    <n v="4"/>
    <n v="1"/>
    <s v="Team_2D"/>
    <n v="2"/>
    <n v="2"/>
    <s v="didn't travel"/>
    <d v="2025-09-13T08:00:00"/>
    <d v="2025-09-13T09:20:00"/>
    <n v="90"/>
    <n v="80"/>
    <n v="1"/>
    <d v="2025-09-13T00:00:00"/>
    <d v="2025-09-22T00:00:00"/>
    <n v="0"/>
  </r>
  <r>
    <x v="3"/>
    <n v="159"/>
    <n v="9"/>
    <n v="2"/>
    <s v="Team_2D"/>
    <n v="2"/>
    <n v="2"/>
    <s v="didn't travel"/>
    <d v="2025-09-13T10:00:00"/>
    <d v="2025-09-13T18:08:00"/>
    <n v="240"/>
    <n v="488"/>
    <n v="1.273654652368793"/>
    <d v="2025-09-13T00:00:00"/>
    <d v="2025-09-22T00:00:00"/>
    <n v="0"/>
  </r>
  <r>
    <x v="3"/>
    <n v="132"/>
    <n v="3"/>
    <n v="3"/>
    <s v="Team_2D"/>
    <n v="2"/>
    <n v="2"/>
    <s v="didn't travel"/>
    <d v="2025-09-13T09:00:00"/>
    <d v="2025-09-13T16:25:00"/>
    <n v="240"/>
    <n v="445"/>
    <n v="1.2457623485761971"/>
    <d v="2025-09-13T00:00:00"/>
    <d v="2025-09-22T00:00:00"/>
    <n v="0"/>
  </r>
  <r>
    <x v="3"/>
    <n v="182"/>
    <n v="8"/>
    <n v="3"/>
    <s v="Team_2D"/>
    <n v="2"/>
    <n v="2"/>
    <s v="didn't travel"/>
    <d v="2025-09-13T07:00:00"/>
    <d v="2025-09-13T08:37:00"/>
    <n v="90"/>
    <n v="97"/>
    <n v="1"/>
    <d v="2025-09-13T00:00:00"/>
    <d v="2025-09-22T00:00:00"/>
    <n v="0"/>
  </r>
  <r>
    <x v="2"/>
    <n v="171"/>
    <n v="13"/>
    <n v="2"/>
    <s v="Team_2E"/>
    <n v="2"/>
    <n v="2"/>
    <s v="didn't travel"/>
    <d v="2025-09-13T07:00:00"/>
    <d v="2025-09-13T07:36:00"/>
    <n v="30"/>
    <n v="36"/>
    <n v="1"/>
    <d v="2025-09-10T00:00:00"/>
    <d v="2025-09-19T00:00:00"/>
    <n v="0"/>
  </r>
  <r>
    <x v="2"/>
    <n v="122"/>
    <n v="13"/>
    <n v="3"/>
    <s v="Team_2E"/>
    <n v="2"/>
    <n v="2"/>
    <s v="didn't travel"/>
    <d v="2025-09-13T10:00:00"/>
    <d v="2025-09-13T10:43:00"/>
    <n v="30"/>
    <n v="43"/>
    <n v="1"/>
    <d v="2025-09-10T00:00:00"/>
    <d v="2025-09-19T00:00:00"/>
    <n v="0"/>
  </r>
  <r>
    <x v="3"/>
    <n v="120"/>
    <n v="3"/>
    <n v="3"/>
    <s v="Team_2E"/>
    <n v="2"/>
    <n v="2"/>
    <s v="didn't travel"/>
    <d v="2025-09-13T07:00:00"/>
    <d v="2025-09-13T07:23:00"/>
    <n v="15"/>
    <n v="23"/>
    <n v="1"/>
    <d v="2025-09-13T00:00:00"/>
    <d v="2025-09-22T00:00:00"/>
    <n v="0"/>
  </r>
  <r>
    <x v="3"/>
    <n v="147"/>
    <n v="6"/>
    <n v="1"/>
    <s v="Team_2E"/>
    <n v="2"/>
    <n v="2"/>
    <s v="didn't travel"/>
    <d v="2025-09-13T10:00:00"/>
    <d v="2025-09-13T10:40:00"/>
    <n v="45"/>
    <n v="40"/>
    <n v="1"/>
    <d v="2025-09-13T00:00:00"/>
    <d v="2025-09-22T00:00:00"/>
    <n v="0"/>
  </r>
  <r>
    <x v="3"/>
    <n v="129"/>
    <n v="7"/>
    <n v="2"/>
    <s v="Team_2E"/>
    <n v="2"/>
    <n v="2"/>
    <s v="didn't travel"/>
    <d v="2025-09-13T10:00:00"/>
    <d v="2025-09-13T14:07:00"/>
    <n v="180"/>
    <n v="247"/>
    <n v="1"/>
    <d v="2025-09-13T00:00:00"/>
    <d v="2025-09-22T00:00:00"/>
    <n v="0"/>
  </r>
  <r>
    <x v="3"/>
    <n v="207"/>
    <n v="9"/>
    <n v="1"/>
    <s v="Team_2E"/>
    <n v="2"/>
    <n v="2"/>
    <s v="didn't travel"/>
    <d v="2025-09-13T08:00:00"/>
    <d v="2025-09-13T08:17:00"/>
    <n v="15"/>
    <n v="17"/>
    <n v="1"/>
    <d v="2025-09-13T00:00:00"/>
    <d v="2025-09-22T00:00:00"/>
    <n v="0"/>
  </r>
  <r>
    <x v="3"/>
    <n v="141"/>
    <n v="14"/>
    <n v="1"/>
    <s v="Team_2E"/>
    <n v="2"/>
    <n v="2"/>
    <s v="didn't travel"/>
    <d v="2025-09-13T09:00:00"/>
    <d v="2025-09-13T10:03:00"/>
    <n v="45"/>
    <n v="63"/>
    <n v="1"/>
    <d v="2025-09-13T00:00:00"/>
    <d v="2025-09-22T00:00:00"/>
    <n v="0"/>
  </r>
  <r>
    <x v="3"/>
    <n v="142"/>
    <n v="12"/>
    <n v="3"/>
    <s v="Team_2E"/>
    <n v="2"/>
    <n v="2"/>
    <s v="didn't travel"/>
    <d v="2025-09-13T08:00:00"/>
    <d v="2025-09-13T11:14:00"/>
    <n v="180"/>
    <n v="194"/>
    <n v="1"/>
    <d v="2025-09-13T00:00:00"/>
    <d v="2025-09-22T00:00:00"/>
    <n v="0"/>
  </r>
  <r>
    <x v="3"/>
    <n v="197"/>
    <n v="4"/>
    <n v="1"/>
    <s v="Team_2E"/>
    <n v="2"/>
    <n v="2"/>
    <s v="didn't travel"/>
    <d v="2025-09-13T07:00:00"/>
    <d v="2025-09-13T07:45:00"/>
    <n v="30"/>
    <n v="45"/>
    <n v="1"/>
    <d v="2025-09-13T00:00:00"/>
    <d v="2025-09-22T00:00:00"/>
    <n v="0"/>
  </r>
  <r>
    <x v="3"/>
    <n v="155"/>
    <n v="8"/>
    <n v="3"/>
    <s v="Team_2E"/>
    <n v="2"/>
    <n v="2"/>
    <s v="didn't travel"/>
    <d v="2025-09-13T10:00:00"/>
    <d v="2025-09-13T12:53:00"/>
    <n v="120"/>
    <n v="173"/>
    <n v="1"/>
    <d v="2025-09-13T00:00:00"/>
    <d v="2025-09-22T00:00:00"/>
    <n v="0"/>
  </r>
  <r>
    <x v="3"/>
    <n v="101"/>
    <n v="10"/>
    <n v="2"/>
    <s v="Team_2E"/>
    <n v="2"/>
    <n v="2"/>
    <s v="didn't travel"/>
    <d v="2025-09-13T10:00:00"/>
    <d v="2025-09-13T13:14:00"/>
    <n v="180"/>
    <n v="194"/>
    <n v="1"/>
    <d v="2025-09-13T00:00:00"/>
    <d v="2025-09-22T00:00:00"/>
    <n v="0"/>
  </r>
  <r>
    <x v="3"/>
    <n v="181"/>
    <n v="1"/>
    <n v="3"/>
    <s v="Team_2E"/>
    <n v="2"/>
    <n v="2"/>
    <s v="didn't travel"/>
    <d v="2025-09-13T07:00:00"/>
    <d v="2025-09-13T07:55:00"/>
    <n v="45"/>
    <n v="55"/>
    <n v="1"/>
    <d v="2025-09-13T00:00:00"/>
    <d v="2025-09-22T00:00:00"/>
    <n v="0"/>
  </r>
  <r>
    <x v="3"/>
    <n v="105"/>
    <n v="12"/>
    <n v="2"/>
    <s v="Team_2E"/>
    <n v="2"/>
    <n v="2"/>
    <s v="didn't travel"/>
    <d v="2025-09-13T08:00:00"/>
    <d v="2025-09-13T08:51:00"/>
    <n v="45"/>
    <n v="51"/>
    <n v="1"/>
    <d v="2025-09-13T00:00:00"/>
    <d v="2025-09-22T00:00:00"/>
    <n v="0"/>
  </r>
  <r>
    <x v="3"/>
    <n v="157"/>
    <n v="13"/>
    <n v="2"/>
    <s v="Team_2E"/>
    <n v="2"/>
    <n v="2"/>
    <s v="didn't travel"/>
    <d v="2025-09-13T08:00:00"/>
    <d v="2025-09-13T16:30:00"/>
    <n v="240"/>
    <n v="510"/>
    <n v="1.337137025173464"/>
    <d v="2025-09-13T00:00:00"/>
    <d v="2025-09-22T00:00:00"/>
    <n v="0"/>
  </r>
  <r>
    <x v="3"/>
    <n v="130"/>
    <n v="9"/>
    <n v="1"/>
    <s v="Team_2E"/>
    <n v="2"/>
    <n v="2"/>
    <s v="didn't travel"/>
    <d v="2025-09-13T07:00:00"/>
    <d v="2025-09-13T15:13:00"/>
    <n v="240"/>
    <n v="493"/>
    <n v="1.3077702863519229"/>
    <d v="2025-09-13T00:00:00"/>
    <d v="2025-09-22T00:00:00"/>
    <n v="0"/>
  </r>
  <r>
    <x v="3"/>
    <n v="136"/>
    <n v="11"/>
    <n v="3"/>
    <s v="Team_2E"/>
    <n v="2"/>
    <n v="2"/>
    <s v="didn't travel"/>
    <d v="2025-09-13T10:00:00"/>
    <d v="2025-09-13T11:45:00"/>
    <n v="90"/>
    <n v="105"/>
    <n v="1"/>
    <d v="2025-09-13T00:00:00"/>
    <d v="2025-09-22T00:00:00"/>
    <n v="0"/>
  </r>
  <r>
    <x v="3"/>
    <n v="214"/>
    <n v="5"/>
    <n v="2"/>
    <s v="Team_2E"/>
    <n v="2"/>
    <n v="2"/>
    <s v="didn't travel"/>
    <d v="2025-09-13T07:00:00"/>
    <d v="2025-09-13T14:02:00"/>
    <n v="240"/>
    <n v="422"/>
    <n v="1.289121048797317"/>
    <d v="2025-09-13T00:00:00"/>
    <d v="2025-09-22T00:00:00"/>
    <n v="0"/>
  </r>
  <r>
    <x v="3"/>
    <n v="196"/>
    <n v="1"/>
    <n v="3"/>
    <s v="Team_2F"/>
    <n v="2"/>
    <n v="2"/>
    <s v="didn't travel"/>
    <d v="2025-09-13T09:00:00"/>
    <d v="2025-09-13T10:25:00"/>
    <n v="60"/>
    <n v="85"/>
    <n v="1"/>
    <d v="2025-09-13T00:00:00"/>
    <d v="2025-09-22T00:00:00"/>
    <n v="0"/>
  </r>
  <r>
    <x v="3"/>
    <n v="135"/>
    <n v="2"/>
    <n v="2"/>
    <s v="Team_2F"/>
    <n v="2"/>
    <n v="2"/>
    <s v="didn't travel"/>
    <d v="2025-09-13T10:00:00"/>
    <d v="2025-09-13T15:28:00"/>
    <n v="240"/>
    <n v="328"/>
    <n v="1.257325846948133"/>
    <d v="2025-09-13T00:00:00"/>
    <d v="2025-09-22T00:00:00"/>
    <n v="0"/>
  </r>
  <r>
    <x v="2"/>
    <n v="220"/>
    <n v="1"/>
    <n v="2"/>
    <s v="Team_2F"/>
    <n v="2"/>
    <n v="2"/>
    <s v="didn't travel"/>
    <d v="2025-09-13T09:00:00"/>
    <d v="2025-09-13T10:01:00"/>
    <n v="45"/>
    <n v="61"/>
    <n v="1"/>
    <d v="2025-09-10T00:00:00"/>
    <d v="2025-09-19T00:00:00"/>
    <n v="0"/>
  </r>
  <r>
    <x v="3"/>
    <n v="219"/>
    <n v="1"/>
    <n v="1"/>
    <s v="Team_2F"/>
    <n v="2"/>
    <n v="2"/>
    <s v="didn't travel"/>
    <d v="2025-09-13T07:00:00"/>
    <d v="2025-09-13T12:13:00"/>
    <n v="240"/>
    <n v="313"/>
    <n v="1.3695630843439419"/>
    <d v="2025-09-13T00:00:00"/>
    <d v="2025-09-22T00:00:00"/>
    <n v="0"/>
  </r>
  <r>
    <x v="2"/>
    <n v="179"/>
    <n v="2"/>
    <n v="1"/>
    <s v="Team_2B"/>
    <n v="2"/>
    <n v="2"/>
    <s v="didn't travel"/>
    <d v="2025-09-13T09:00:00"/>
    <d v="2025-09-13T13:38:00"/>
    <n v="180"/>
    <n v="278"/>
    <n v="1"/>
    <d v="2025-09-10T00:00:00"/>
    <d v="2025-09-19T00:00:00"/>
    <n v="0"/>
  </r>
  <r>
    <x v="3"/>
    <n v="125"/>
    <n v="3"/>
    <n v="2"/>
    <s v="Team_2B"/>
    <n v="2"/>
    <n v="2"/>
    <s v="didn't travel"/>
    <d v="2025-09-13T07:00:00"/>
    <d v="2025-09-13T10:52:00"/>
    <n v="150"/>
    <n v="232"/>
    <n v="1"/>
    <d v="2025-09-13T00:00:00"/>
    <d v="2025-09-22T00:00:00"/>
    <n v="0"/>
  </r>
  <r>
    <x v="3"/>
    <n v="146"/>
    <n v="5"/>
    <n v="1"/>
    <s v="Team_2B"/>
    <n v="2"/>
    <n v="2"/>
    <s v="didn't travel"/>
    <d v="2025-09-13T09:00:00"/>
    <d v="2025-09-13T16:41:00"/>
    <n v="240"/>
    <n v="461"/>
    <n v="1.366394159247792"/>
    <d v="2025-09-13T00:00:00"/>
    <d v="2025-09-22T00:00:00"/>
    <n v="0"/>
  </r>
  <r>
    <x v="2"/>
    <n v="216"/>
    <n v="4"/>
    <n v="1"/>
    <s v="Team_2B"/>
    <n v="2"/>
    <n v="2"/>
    <s v="didn't travel"/>
    <d v="2025-09-13T10:00:00"/>
    <d v="2025-09-13T11:26:00"/>
    <n v="90"/>
    <n v="86"/>
    <n v="1"/>
    <d v="2025-09-10T00:00:00"/>
    <d v="2025-09-19T00:00:00"/>
    <n v="0"/>
  </r>
  <r>
    <x v="2"/>
    <n v="117"/>
    <n v="6"/>
    <n v="2"/>
    <s v="Team_2B"/>
    <n v="2"/>
    <n v="2"/>
    <s v="didn't travel"/>
    <d v="2025-09-13T07:00:00"/>
    <d v="2025-09-13T13:58:00"/>
    <n v="240"/>
    <n v="418"/>
    <n v="1.2267343939942139"/>
    <d v="2025-09-10T00:00:00"/>
    <d v="2025-09-19T00:00:00"/>
    <n v="0"/>
  </r>
  <r>
    <x v="3"/>
    <n v="154"/>
    <n v="6"/>
    <n v="1"/>
    <s v="Team_2B"/>
    <n v="2"/>
    <n v="2"/>
    <s v="didn't travel"/>
    <d v="2025-09-13T07:00:00"/>
    <d v="2025-09-13T08:04:00"/>
    <n v="45"/>
    <n v="64"/>
    <n v="1"/>
    <d v="2025-09-13T00:00:00"/>
    <d v="2025-09-22T00:00:00"/>
    <n v="0"/>
  </r>
  <r>
    <x v="3"/>
    <n v="143"/>
    <n v="3"/>
    <n v="1"/>
    <s v="Team_2B"/>
    <n v="2"/>
    <n v="2"/>
    <s v="didn't travel"/>
    <d v="2025-09-13T10:00:00"/>
    <d v="2025-09-13T10:18:00"/>
    <n v="15"/>
    <n v="18"/>
    <n v="1"/>
    <d v="2025-09-13T00:00:00"/>
    <d v="2025-09-22T00:00:00"/>
    <n v="0"/>
  </r>
  <r>
    <x v="3"/>
    <n v="107"/>
    <n v="5"/>
    <n v="3"/>
    <s v="Team_2B"/>
    <n v="2"/>
    <n v="2"/>
    <s v="didn't travel"/>
    <d v="2025-09-13T08:00:00"/>
    <d v="2025-09-13T08:56:00"/>
    <n v="60"/>
    <n v="56"/>
    <n v="1"/>
    <d v="2025-09-13T00:00:00"/>
    <d v="2025-09-22T00:00:00"/>
    <n v="0"/>
  </r>
  <r>
    <x v="3"/>
    <n v="217"/>
    <n v="3"/>
    <n v="2"/>
    <s v="Team_2C"/>
    <n v="2"/>
    <n v="2"/>
    <s v="didn't travel"/>
    <d v="2025-09-13T07:00:00"/>
    <d v="2025-09-13T11:18:00"/>
    <n v="180"/>
    <n v="258"/>
    <n v="1"/>
    <d v="2025-09-13T00:00:00"/>
    <d v="2025-09-22T00:00:00"/>
    <n v="0"/>
  </r>
  <r>
    <x v="3"/>
    <n v="218"/>
    <n v="7"/>
    <n v="1"/>
    <s v="Team_2C"/>
    <n v="2"/>
    <n v="2"/>
    <s v="didn't travel"/>
    <d v="2025-09-13T09:00:00"/>
    <d v="2025-09-13T09:56:00"/>
    <n v="60"/>
    <n v="56"/>
    <n v="1"/>
    <d v="2025-09-13T00:00:00"/>
    <d v="2025-09-22T00:00:00"/>
    <n v="0"/>
  </r>
  <r>
    <x v="2"/>
    <n v="173"/>
    <n v="4"/>
    <n v="3"/>
    <s v="Team_2C"/>
    <n v="2"/>
    <n v="2"/>
    <s v="didn't travel"/>
    <d v="2025-09-13T08:00:00"/>
    <d v="2025-09-13T11:28:00"/>
    <n v="180"/>
    <n v="208"/>
    <n v="1"/>
    <d v="2025-09-10T00:00:00"/>
    <d v="2025-09-19T00:00:00"/>
    <n v="0"/>
  </r>
  <r>
    <x v="2"/>
    <n v="186"/>
    <n v="6"/>
    <n v="2"/>
    <s v="Team_2C"/>
    <n v="2"/>
    <n v="2"/>
    <s v="didn't travel"/>
    <d v="2025-09-13T07:00:00"/>
    <d v="2025-09-13T12:44:00"/>
    <n v="240"/>
    <n v="344"/>
    <n v="1.2512902004500801"/>
    <d v="2025-09-10T00:00:00"/>
    <d v="2025-09-19T00:00:00"/>
    <n v="0"/>
  </r>
  <r>
    <x v="3"/>
    <n v="124"/>
    <n v="6"/>
    <n v="2"/>
    <s v="Team_2C"/>
    <n v="2"/>
    <n v="2"/>
    <s v="didn't travel"/>
    <d v="2025-09-13T07:00:00"/>
    <d v="2025-09-13T07:44:00"/>
    <n v="45"/>
    <n v="44"/>
    <n v="1"/>
    <d v="2025-09-13T00:00:00"/>
    <d v="2025-09-22T00:00:00"/>
    <n v="0"/>
  </r>
  <r>
    <x v="3"/>
    <n v="187"/>
    <n v="2"/>
    <n v="2"/>
    <s v="Team_2C"/>
    <n v="2"/>
    <n v="2"/>
    <s v="didn't travel"/>
    <d v="2025-09-13T07:00:00"/>
    <d v="2025-09-13T08:00:00"/>
    <n v="60"/>
    <n v="60"/>
    <n v="1"/>
    <d v="2025-09-13T00:00:00"/>
    <d v="2025-09-22T00:00:00"/>
    <n v="0"/>
  </r>
  <r>
    <x v="4"/>
    <n v="90"/>
    <n v="1"/>
    <n v="3"/>
    <s v="Team_1B"/>
    <n v="1"/>
    <n v="1"/>
    <s v="didn't travel"/>
    <d v="2025-09-13T08:00:00"/>
    <d v="2025-09-13T08:18:00"/>
    <n v="15"/>
    <n v="18"/>
    <n v="1"/>
    <d v="2025-09-13T00:00:00"/>
    <d v="2025-09-25T00:00:00"/>
    <n v="0"/>
  </r>
  <r>
    <x v="4"/>
    <n v="39"/>
    <n v="3"/>
    <n v="3"/>
    <s v="Team_1B"/>
    <n v="1"/>
    <n v="1"/>
    <s v="didn't travel"/>
    <d v="2025-09-13T09:00:00"/>
    <d v="2025-09-13T09:34:00"/>
    <n v="30"/>
    <n v="34"/>
    <n v="1"/>
    <d v="2025-09-13T00:00:00"/>
    <d v="2025-09-25T00:00:00"/>
    <n v="0"/>
  </r>
  <r>
    <x v="4"/>
    <n v="100"/>
    <n v="1"/>
    <n v="3"/>
    <s v="Team_1B"/>
    <n v="1"/>
    <n v="1"/>
    <s v="didn't travel"/>
    <d v="2025-09-13T09:00:00"/>
    <d v="2025-09-13T12:42:00"/>
    <n v="150"/>
    <n v="222"/>
    <n v="1"/>
    <d v="2025-09-13T00:00:00"/>
    <d v="2025-09-25T00:00:00"/>
    <n v="0"/>
  </r>
  <r>
    <x v="3"/>
    <n v="22"/>
    <n v="1"/>
    <n v="1"/>
    <s v="Team_1B"/>
    <n v="1"/>
    <n v="1"/>
    <s v="didn't travel"/>
    <d v="2025-09-13T09:00:00"/>
    <d v="2025-09-13T10:21:00"/>
    <n v="60"/>
    <n v="81"/>
    <n v="1"/>
    <d v="2025-09-10T00:00:00"/>
    <d v="2025-09-22T00:00:00"/>
    <n v="0"/>
  </r>
  <r>
    <x v="4"/>
    <n v="59"/>
    <n v="3"/>
    <n v="1"/>
    <s v="Team_1B"/>
    <n v="1"/>
    <n v="1"/>
    <s v="didn't travel"/>
    <d v="2025-09-13T07:00:00"/>
    <d v="2025-09-13T08:14:00"/>
    <n v="60"/>
    <n v="74"/>
    <n v="1"/>
    <d v="2025-09-13T00:00:00"/>
    <d v="2025-09-25T00:00:00"/>
    <n v="0"/>
  </r>
  <r>
    <x v="4"/>
    <n v="87"/>
    <n v="1"/>
    <n v="1"/>
    <s v="Team_1B"/>
    <n v="1"/>
    <n v="1"/>
    <s v="didn't travel"/>
    <d v="2025-09-13T09:00:00"/>
    <d v="2025-09-13T10:48:00"/>
    <n v="120"/>
    <n v="108"/>
    <n v="1"/>
    <d v="2025-09-13T00:00:00"/>
    <d v="2025-09-25T00:00:00"/>
    <n v="0"/>
  </r>
  <r>
    <x v="4"/>
    <n v="82"/>
    <n v="3"/>
    <n v="1"/>
    <s v="Team_1B"/>
    <n v="1"/>
    <n v="1"/>
    <s v="didn't travel"/>
    <d v="2025-09-13T10:00:00"/>
    <d v="2025-09-13T13:59:00"/>
    <n v="180"/>
    <n v="239"/>
    <n v="1"/>
    <d v="2025-09-13T00:00:00"/>
    <d v="2025-09-25T00:00:00"/>
    <n v="0"/>
  </r>
  <r>
    <x v="4"/>
    <n v="78"/>
    <n v="1"/>
    <n v="3"/>
    <s v="Team_1B"/>
    <n v="1"/>
    <n v="1"/>
    <s v="didn't travel"/>
    <d v="2025-09-13T08:00:00"/>
    <d v="2025-09-13T14:38:00"/>
    <n v="240"/>
    <n v="398"/>
    <n v="1.225156475479227"/>
    <d v="2025-09-13T00:00:00"/>
    <d v="2025-09-25T00:00:00"/>
    <n v="0"/>
  </r>
  <r>
    <x v="4"/>
    <n v="4"/>
    <n v="1"/>
    <n v="2"/>
    <s v="Team_1B"/>
    <n v="1"/>
    <n v="1"/>
    <s v="didn't travel"/>
    <d v="2025-09-13T10:00:00"/>
    <d v="2025-09-13T11:13:00"/>
    <n v="90"/>
    <n v="73"/>
    <n v="1"/>
    <d v="2025-09-13T00:00:00"/>
    <d v="2025-09-25T00:00:00"/>
    <n v="0"/>
  </r>
  <r>
    <x v="3"/>
    <n v="37"/>
    <n v="2"/>
    <n v="2"/>
    <s v="Team_1E"/>
    <n v="1"/>
    <n v="1"/>
    <s v="didn't travel"/>
    <d v="2025-09-13T10:00:00"/>
    <d v="2025-09-13T13:03:00"/>
    <n v="120"/>
    <n v="183"/>
    <n v="1"/>
    <d v="2025-09-10T00:00:00"/>
    <d v="2025-09-22T00:00:00"/>
    <n v="0"/>
  </r>
  <r>
    <x v="4"/>
    <n v="33"/>
    <n v="1"/>
    <n v="1"/>
    <s v="Team_1E"/>
    <n v="1"/>
    <n v="1"/>
    <s v="didn't travel"/>
    <d v="2025-09-13T09:00:00"/>
    <d v="2025-09-13T10:20:00"/>
    <n v="90"/>
    <n v="80"/>
    <n v="1"/>
    <d v="2025-09-13T00:00:00"/>
    <d v="2025-09-25T00:00:00"/>
    <n v="0"/>
  </r>
  <r>
    <x v="4"/>
    <n v="30"/>
    <n v="2"/>
    <n v="2"/>
    <s v="Team_1E"/>
    <n v="1"/>
    <n v="1"/>
    <s v="didn't travel"/>
    <d v="2025-09-13T07:00:00"/>
    <d v="2025-09-13T10:02:00"/>
    <n v="150"/>
    <n v="182"/>
    <n v="1"/>
    <d v="2025-09-13T00:00:00"/>
    <d v="2025-09-25T00:00:00"/>
    <n v="0"/>
  </r>
  <r>
    <x v="4"/>
    <n v="53"/>
    <n v="2"/>
    <n v="3"/>
    <s v="Team_1E"/>
    <n v="1"/>
    <n v="1"/>
    <s v="didn't travel"/>
    <d v="2025-09-13T07:00:00"/>
    <d v="2025-09-13T09:38:00"/>
    <n v="120"/>
    <n v="158"/>
    <n v="1"/>
    <d v="2025-09-13T00:00:00"/>
    <d v="2025-09-25T00:00:00"/>
    <n v="0"/>
  </r>
  <r>
    <x v="4"/>
    <n v="17"/>
    <n v="2"/>
    <n v="1"/>
    <s v="Team_1E"/>
    <n v="1"/>
    <n v="1"/>
    <s v="didn't travel"/>
    <d v="2025-09-13T07:00:00"/>
    <d v="2025-09-13T08:35:00"/>
    <n v="60"/>
    <n v="95"/>
    <n v="1"/>
    <d v="2025-09-13T00:00:00"/>
    <d v="2025-09-25T00:00:00"/>
    <n v="0"/>
  </r>
  <r>
    <x v="4"/>
    <n v="61"/>
    <n v="4"/>
    <n v="3"/>
    <s v="Team_1D"/>
    <n v="1"/>
    <n v="1"/>
    <s v="didn't travel"/>
    <d v="2025-09-13T08:00:00"/>
    <d v="2025-09-13T08:45:00"/>
    <n v="30"/>
    <n v="45"/>
    <n v="1"/>
    <d v="2025-09-13T00:00:00"/>
    <d v="2025-09-25T00:00:00"/>
    <n v="0"/>
  </r>
  <r>
    <x v="4"/>
    <n v="63"/>
    <n v="2"/>
    <n v="3"/>
    <s v="Team_1D"/>
    <n v="1"/>
    <n v="1"/>
    <s v="didn't travel"/>
    <d v="2025-09-13T07:00:00"/>
    <d v="2025-09-13T07:43:00"/>
    <n v="30"/>
    <n v="43"/>
    <n v="1"/>
    <d v="2025-09-13T00:00:00"/>
    <d v="2025-09-25T00:00:00"/>
    <n v="0"/>
  </r>
  <r>
    <x v="4"/>
    <n v="50"/>
    <n v="2"/>
    <n v="2"/>
    <s v="Team_1D"/>
    <n v="1"/>
    <n v="1"/>
    <s v="didn't travel"/>
    <d v="2025-09-13T07:00:00"/>
    <d v="2025-09-13T07:41:00"/>
    <n v="30"/>
    <n v="41"/>
    <n v="1"/>
    <d v="2025-09-13T00:00:00"/>
    <d v="2025-09-25T00:00:00"/>
    <n v="0"/>
  </r>
  <r>
    <x v="4"/>
    <n v="88"/>
    <n v="3"/>
    <n v="3"/>
    <s v="Team_1D"/>
    <n v="1"/>
    <n v="1"/>
    <s v="didn't travel"/>
    <d v="2025-09-13T08:00:00"/>
    <d v="2025-09-13T08:16:00"/>
    <n v="15"/>
    <n v="16"/>
    <n v="1"/>
    <d v="2025-09-13T00:00:00"/>
    <d v="2025-09-25T00:00:00"/>
    <n v="0"/>
  </r>
  <r>
    <x v="3"/>
    <n v="99"/>
    <n v="2"/>
    <n v="3"/>
    <s v="Team_1D"/>
    <n v="1"/>
    <n v="1"/>
    <s v="didn't travel"/>
    <d v="2025-09-13T09:00:00"/>
    <d v="2025-09-13T13:32:00"/>
    <n v="180"/>
    <n v="272"/>
    <n v="1"/>
    <d v="2025-09-10T00:00:00"/>
    <d v="2025-09-22T00:00:00"/>
    <n v="0"/>
  </r>
  <r>
    <x v="4"/>
    <n v="64"/>
    <n v="4"/>
    <n v="2"/>
    <s v="Team_1D"/>
    <n v="1"/>
    <n v="1"/>
    <s v="didn't travel"/>
    <d v="2025-09-13T08:00:00"/>
    <d v="2025-09-13T10:19:00"/>
    <n v="150"/>
    <n v="139"/>
    <n v="1"/>
    <d v="2025-09-13T00:00:00"/>
    <d v="2025-09-25T00:00:00"/>
    <n v="0"/>
  </r>
  <r>
    <x v="4"/>
    <n v="44"/>
    <n v="2"/>
    <n v="1"/>
    <s v="Team_1D"/>
    <n v="1"/>
    <n v="1"/>
    <s v="didn't travel"/>
    <d v="2025-09-13T10:00:00"/>
    <d v="2025-09-13T11:13:00"/>
    <n v="90"/>
    <n v="73"/>
    <n v="1"/>
    <d v="2025-09-13T00:00:00"/>
    <d v="2025-09-25T00:00:00"/>
    <n v="0"/>
  </r>
  <r>
    <x v="4"/>
    <n v="25"/>
    <n v="1"/>
    <n v="3"/>
    <s v="Team_1D"/>
    <n v="1"/>
    <n v="1"/>
    <s v="didn't travel"/>
    <d v="2025-09-13T08:00:00"/>
    <d v="2025-09-13T08:48:00"/>
    <n v="60"/>
    <n v="48"/>
    <n v="1"/>
    <d v="2025-09-13T00:00:00"/>
    <d v="2025-09-25T00:00:00"/>
    <n v="0"/>
  </r>
  <r>
    <x v="4"/>
    <n v="27"/>
    <n v="3"/>
    <n v="1"/>
    <s v="Team_1D"/>
    <n v="1"/>
    <n v="1"/>
    <s v="didn't travel"/>
    <d v="2025-09-13T09:00:00"/>
    <d v="2025-09-13T11:22:00"/>
    <n v="90"/>
    <n v="142"/>
    <n v="1"/>
    <d v="2025-09-13T00:00:00"/>
    <d v="2025-09-25T00:00:00"/>
    <n v="0"/>
  </r>
  <r>
    <x v="4"/>
    <n v="65"/>
    <n v="2"/>
    <n v="3"/>
    <s v="Team_1D"/>
    <n v="1"/>
    <n v="1"/>
    <s v="didn't travel"/>
    <d v="2025-09-13T07:00:00"/>
    <d v="2025-09-13T08:40:00"/>
    <n v="90"/>
    <n v="100"/>
    <n v="1"/>
    <d v="2025-09-13T00:00:00"/>
    <d v="2025-09-25T00:00:00"/>
    <n v="0"/>
  </r>
  <r>
    <x v="4"/>
    <n v="57"/>
    <n v="2"/>
    <n v="2"/>
    <s v="Team_1A"/>
    <n v="1"/>
    <n v="1"/>
    <s v="didn't travel"/>
    <d v="2025-09-13T08:00:00"/>
    <d v="2025-09-13T08:18:00"/>
    <n v="15"/>
    <n v="18"/>
    <n v="1"/>
    <d v="2025-09-13T00:00:00"/>
    <d v="2025-09-25T00:00:00"/>
    <n v="0"/>
  </r>
  <r>
    <x v="4"/>
    <n v="55"/>
    <n v="2"/>
    <n v="3"/>
    <s v="Team_1A"/>
    <n v="1"/>
    <n v="1"/>
    <s v="didn't travel"/>
    <d v="2025-09-13T09:00:00"/>
    <d v="2025-09-13T09:40:00"/>
    <n v="30"/>
    <n v="40"/>
    <n v="1"/>
    <d v="2025-09-13T00:00:00"/>
    <d v="2025-09-25T00:00:00"/>
    <n v="0"/>
  </r>
  <r>
    <x v="3"/>
    <n v="70"/>
    <n v="2"/>
    <n v="3"/>
    <s v="Team_1A"/>
    <n v="1"/>
    <n v="1"/>
    <s v="didn't travel"/>
    <d v="2025-09-13T07:00:00"/>
    <d v="2025-09-13T09:35:00"/>
    <n v="120"/>
    <n v="155"/>
    <n v="1"/>
    <d v="2025-09-10T00:00:00"/>
    <d v="2025-09-22T00:00:00"/>
    <n v="0"/>
  </r>
  <r>
    <x v="4"/>
    <n v="46"/>
    <n v="3"/>
    <n v="2"/>
    <s v="Team_1A"/>
    <n v="1"/>
    <n v="1"/>
    <s v="didn't travel"/>
    <d v="2025-09-13T09:00:00"/>
    <d v="2025-09-13T13:30:00"/>
    <n v="180"/>
    <n v="270"/>
    <n v="1"/>
    <d v="2025-09-13T00:00:00"/>
    <d v="2025-09-25T00:00:00"/>
    <n v="0"/>
  </r>
  <r>
    <x v="4"/>
    <n v="72"/>
    <n v="1"/>
    <n v="3"/>
    <s v="Team_1A"/>
    <n v="1"/>
    <n v="1"/>
    <s v="didn't travel"/>
    <d v="2025-09-13T10:00:00"/>
    <d v="2025-09-13T10:57:00"/>
    <n v="60"/>
    <n v="57"/>
    <n v="1"/>
    <d v="2025-09-13T00:00:00"/>
    <d v="2025-09-25T00:00:00"/>
    <n v="0"/>
  </r>
  <r>
    <x v="4"/>
    <n v="76"/>
    <n v="3"/>
    <n v="2"/>
    <s v="Team_1C"/>
    <n v="1"/>
    <n v="1"/>
    <s v="didn't travel"/>
    <d v="2025-09-13T10:00:00"/>
    <d v="2025-09-13T10:31:00"/>
    <n v="30"/>
    <n v="31"/>
    <n v="1"/>
    <d v="2025-09-13T00:00:00"/>
    <d v="2025-09-25T00:00:00"/>
    <n v="0"/>
  </r>
  <r>
    <x v="4"/>
    <n v="16"/>
    <n v="2"/>
    <n v="2"/>
    <s v="Team_1C"/>
    <n v="1"/>
    <n v="1"/>
    <s v="didn't travel"/>
    <d v="2025-09-13T09:00:00"/>
    <d v="2025-09-13T10:18:00"/>
    <n v="60"/>
    <n v="78"/>
    <n v="1"/>
    <d v="2025-09-13T00:00:00"/>
    <d v="2025-09-25T00:00:00"/>
    <n v="0"/>
  </r>
  <r>
    <x v="3"/>
    <n v="47"/>
    <n v="2"/>
    <n v="2"/>
    <s v="Team_1C"/>
    <n v="1"/>
    <n v="1"/>
    <s v="didn't travel"/>
    <d v="2025-09-13T08:00:00"/>
    <d v="2025-09-13T15:38:00"/>
    <n v="240"/>
    <n v="458"/>
    <n v="1.3022586095829649"/>
    <d v="2025-09-10T00:00:00"/>
    <d v="2025-09-22T00:00:00"/>
    <n v="0"/>
  </r>
  <r>
    <x v="4"/>
    <n v="98"/>
    <n v="4"/>
    <n v="2"/>
    <s v="Team_1C"/>
    <n v="1"/>
    <n v="1"/>
    <s v="didn't travel"/>
    <d v="2025-09-13T09:00:00"/>
    <d v="2025-09-13T10:09:00"/>
    <n v="60"/>
    <n v="69"/>
    <n v="1"/>
    <d v="2025-09-13T00:00:00"/>
    <d v="2025-09-25T00:00:00"/>
    <n v="0"/>
  </r>
  <r>
    <x v="4"/>
    <n v="60"/>
    <n v="5"/>
    <n v="2"/>
    <s v="Team_1C"/>
    <n v="1"/>
    <n v="1"/>
    <s v="didn't travel"/>
    <d v="2025-09-13T08:00:00"/>
    <d v="2025-09-13T09:34:00"/>
    <n v="90"/>
    <n v="94"/>
    <n v="1"/>
    <d v="2025-09-13T00:00:00"/>
    <d v="2025-09-25T00:00:00"/>
    <n v="0"/>
  </r>
  <r>
    <x v="4"/>
    <n v="77"/>
    <n v="5"/>
    <n v="3"/>
    <s v="Team_1C"/>
    <n v="1"/>
    <n v="1"/>
    <s v="didn't travel"/>
    <d v="2025-09-13T08:00:00"/>
    <d v="2025-09-13T09:10:00"/>
    <n v="45"/>
    <n v="70"/>
    <n v="1"/>
    <d v="2025-09-13T00:00:00"/>
    <d v="2025-09-25T00:00:00"/>
    <n v="0"/>
  </r>
  <r>
    <x v="4"/>
    <n v="52"/>
    <n v="6"/>
    <n v="3"/>
    <s v="Team_1C"/>
    <n v="1"/>
    <n v="1"/>
    <s v="didn't travel"/>
    <d v="2025-09-13T09:00:00"/>
    <d v="2025-09-13T11:10:00"/>
    <n v="90"/>
    <n v="130"/>
    <n v="1"/>
    <d v="2025-09-13T00:00:00"/>
    <d v="2025-09-25T00:00:00"/>
    <n v="0"/>
  </r>
  <r>
    <x v="4"/>
    <n v="71"/>
    <n v="1"/>
    <n v="2"/>
    <s v="Team_1C"/>
    <n v="1"/>
    <n v="1"/>
    <s v="didn't travel"/>
    <d v="2025-09-13T09:00:00"/>
    <d v="2025-09-13T11:25:00"/>
    <n v="120"/>
    <n v="145"/>
    <n v="1"/>
    <d v="2025-09-13T00:00:00"/>
    <d v="2025-09-25T00:00:00"/>
    <n v="0"/>
  </r>
  <r>
    <x v="0"/>
    <n v="278"/>
    <n v="7"/>
    <n v="1"/>
    <s v="Team_3C"/>
    <n v="3"/>
    <s v="post_delivery"/>
    <s v="traveled"/>
    <d v="2025-09-14T09:00:00"/>
    <d v="2025-09-14T15:07:00"/>
    <n v="150"/>
    <n v="367"/>
    <n v="2.4516135588727508"/>
    <d v="2025-09-07T00:00:00"/>
    <d v="2025-09-13T00:00:00"/>
    <n v="1.6298611111124046"/>
  </r>
  <r>
    <x v="2"/>
    <n v="172"/>
    <n v="5"/>
    <n v="2"/>
    <s v="Team_2C"/>
    <n v="2"/>
    <n v="3"/>
    <s v="traveled"/>
    <d v="2025-09-14T09:00:00"/>
    <d v="2025-09-14T10:01:00"/>
    <n v="30"/>
    <n v="61"/>
    <n v="1.5904120308473551"/>
    <d v="2025-09-10T00:00:00"/>
    <d v="2025-09-19T00:00:00"/>
    <n v="0"/>
  </r>
  <r>
    <x v="2"/>
    <n v="138"/>
    <n v="1"/>
    <n v="2"/>
    <s v="Team_2B"/>
    <n v="2"/>
    <n v="3"/>
    <s v="traveled"/>
    <d v="2025-09-14T07:00:00"/>
    <d v="2025-09-14T08:21:00"/>
    <n v="30"/>
    <n v="81"/>
    <n v="1.760190435453614"/>
    <d v="2025-09-10T00:00:00"/>
    <d v="2025-09-19T00:00:00"/>
    <n v="0"/>
  </r>
  <r>
    <x v="2"/>
    <n v="134"/>
    <n v="7"/>
    <n v="3"/>
    <s v="Team_2D"/>
    <n v="2"/>
    <n v="3"/>
    <s v="traveled"/>
    <d v="2025-09-14T10:00:00"/>
    <d v="2025-09-14T11:06:00"/>
    <n v="30"/>
    <n v="66"/>
    <n v="1.5567989266224651"/>
    <d v="2025-09-10T00:00:00"/>
    <d v="2025-09-19T00:00:00"/>
    <n v="0"/>
  </r>
  <r>
    <x v="2"/>
    <n v="299"/>
    <n v="10"/>
    <n v="3"/>
    <s v="Team_3C"/>
    <n v="3"/>
    <n v="3"/>
    <s v="didn't travel"/>
    <d v="2025-09-14T10:00:00"/>
    <d v="2025-09-14T10:27:00"/>
    <n v="15"/>
    <n v="27"/>
    <n v="1.515008005736165"/>
    <d v="2025-09-13T00:00:00"/>
    <d v="2025-09-19T00:00:00"/>
    <n v="0"/>
  </r>
  <r>
    <x v="2"/>
    <n v="254"/>
    <n v="3"/>
    <n v="2"/>
    <s v="Team_3C"/>
    <n v="3"/>
    <n v="3"/>
    <s v="didn't travel"/>
    <d v="2025-09-14T10:00:00"/>
    <d v="2025-09-14T13:15:00"/>
    <n v="90"/>
    <n v="195"/>
    <n v="1.857528833100796"/>
    <d v="2025-09-13T00:00:00"/>
    <d v="2025-09-19T00:00:00"/>
    <n v="0"/>
  </r>
  <r>
    <x v="2"/>
    <n v="341"/>
    <n v="13"/>
    <n v="3"/>
    <s v="Team_3C"/>
    <n v="3"/>
    <n v="3"/>
    <s v="didn't travel"/>
    <d v="2025-09-14T08:00:00"/>
    <d v="2025-09-14T08:44:00"/>
    <n v="30"/>
    <n v="44"/>
    <n v="1.790485469839229"/>
    <d v="2025-09-13T00:00:00"/>
    <d v="2025-09-19T00:00:00"/>
    <n v="0"/>
  </r>
  <r>
    <x v="2"/>
    <n v="288"/>
    <n v="6"/>
    <n v="2"/>
    <s v="Team_3C"/>
    <n v="3"/>
    <n v="3"/>
    <s v="didn't travel"/>
    <d v="2025-09-14T07:00:00"/>
    <d v="2025-09-14T08:58:00"/>
    <n v="60"/>
    <n v="118"/>
    <n v="1.7131881908974651"/>
    <d v="2025-09-13T00:00:00"/>
    <d v="2025-09-19T00:00:00"/>
    <n v="0"/>
  </r>
  <r>
    <x v="2"/>
    <n v="102"/>
    <n v="2"/>
    <n v="1"/>
    <s v="Team_2B"/>
    <n v="2"/>
    <n v="3"/>
    <s v="traveled"/>
    <d v="2025-09-14T08:00:00"/>
    <d v="2025-09-14T09:06:00"/>
    <n v="45"/>
    <n v="66"/>
    <n v="1.47281638055839"/>
    <d v="2025-09-10T00:00:00"/>
    <d v="2025-09-19T00:00:00"/>
    <n v="0"/>
  </r>
  <r>
    <x v="2"/>
    <n v="374"/>
    <n v="12"/>
    <n v="1"/>
    <s v="Team_3C"/>
    <n v="3"/>
    <n v="3"/>
    <s v="didn't travel"/>
    <d v="2025-09-14T09:00:00"/>
    <d v="2025-09-14T20:12:00"/>
    <n v="240"/>
    <n v="672"/>
    <n v="1.983328921043964"/>
    <d v="2025-09-13T00:00:00"/>
    <d v="2025-09-19T00:00:00"/>
    <n v="0"/>
  </r>
  <r>
    <x v="2"/>
    <n v="416"/>
    <n v="8"/>
    <n v="2"/>
    <s v="Team_3C"/>
    <n v="3"/>
    <n v="3"/>
    <s v="didn't travel"/>
    <d v="2025-09-14T07:00:00"/>
    <d v="2025-09-14T08:31:00"/>
    <n v="60"/>
    <n v="91"/>
    <n v="1.684059967502255"/>
    <d v="2025-09-13T00:00:00"/>
    <d v="2025-09-19T00:00:00"/>
    <n v="0"/>
  </r>
  <r>
    <x v="2"/>
    <n v="331"/>
    <n v="17"/>
    <n v="3"/>
    <s v="Team_3C"/>
    <n v="3"/>
    <n v="3"/>
    <s v="didn't travel"/>
    <d v="2025-09-14T10:00:00"/>
    <d v="2025-09-14T11:15:00"/>
    <n v="45"/>
    <n v="75"/>
    <n v="1.585648056644227"/>
    <d v="2025-09-13T00:00:00"/>
    <d v="2025-09-19T00:00:00"/>
    <n v="0"/>
  </r>
  <r>
    <x v="2"/>
    <n v="209"/>
    <n v="12"/>
    <n v="2"/>
    <s v="Team_2E"/>
    <n v="2"/>
    <n v="3"/>
    <s v="traveled"/>
    <d v="2025-09-14T07:00:00"/>
    <d v="2025-09-14T08:28:00"/>
    <n v="60"/>
    <n v="88"/>
    <n v="1.714997868955932"/>
    <d v="2025-09-10T00:00:00"/>
    <d v="2025-09-19T00:00:00"/>
    <n v="0"/>
  </r>
  <r>
    <x v="2"/>
    <n v="118"/>
    <n v="1"/>
    <n v="1"/>
    <s v="Team_2F"/>
    <n v="2"/>
    <n v="3"/>
    <s v="traveled"/>
    <d v="2025-09-14T08:00:00"/>
    <d v="2025-09-14T13:28:00"/>
    <n v="180"/>
    <n v="328"/>
    <n v="1.7522798643840281"/>
    <d v="2025-09-10T00:00:00"/>
    <d v="2025-09-19T00:00:00"/>
    <n v="0"/>
  </r>
  <r>
    <x v="2"/>
    <n v="238"/>
    <n v="5"/>
    <n v="2"/>
    <s v="Team_3C"/>
    <n v="3"/>
    <n v="3"/>
    <s v="didn't travel"/>
    <d v="2025-09-14T07:00:00"/>
    <d v="2025-09-14T14:08:00"/>
    <n v="150"/>
    <n v="428"/>
    <n v="1.831834898633222"/>
    <d v="2025-09-13T00:00:00"/>
    <d v="2025-09-19T00:00:00"/>
    <n v="0"/>
  </r>
  <r>
    <x v="2"/>
    <n v="300"/>
    <n v="4"/>
    <n v="1"/>
    <s v="Team_3C"/>
    <n v="3"/>
    <n v="3"/>
    <s v="didn't travel"/>
    <d v="2025-09-14T08:00:00"/>
    <d v="2025-09-14T20:09:00"/>
    <n v="240"/>
    <n v="729"/>
    <n v="2.091984304327807"/>
    <d v="2025-09-13T00:00:00"/>
    <d v="2025-09-19T00:00:00"/>
    <n v="0"/>
  </r>
  <r>
    <x v="2"/>
    <n v="262"/>
    <n v="15"/>
    <n v="2"/>
    <s v="Team_3C"/>
    <n v="3"/>
    <n v="3"/>
    <s v="didn't travel"/>
    <d v="2025-09-14T09:00:00"/>
    <d v="2025-09-14T16:57:00"/>
    <n v="240"/>
    <n v="477"/>
    <n v="2.0715042778320409"/>
    <d v="2025-09-13T00:00:00"/>
    <d v="2025-09-19T00:00:00"/>
    <n v="0"/>
  </r>
  <r>
    <x v="2"/>
    <n v="268"/>
    <n v="15"/>
    <n v="2"/>
    <s v="Team_3C"/>
    <n v="3"/>
    <n v="3"/>
    <s v="didn't travel"/>
    <d v="2025-09-14T09:00:00"/>
    <d v="2025-09-14T13:11:00"/>
    <n v="150"/>
    <n v="251"/>
    <n v="1.6944678077969939"/>
    <d v="2025-09-13T00:00:00"/>
    <d v="2025-09-19T00:00:00"/>
    <n v="0"/>
  </r>
  <r>
    <x v="0"/>
    <n v="431"/>
    <n v="8"/>
    <n v="3"/>
    <s v="Team_4B"/>
    <n v="4"/>
    <s v="post_delivery"/>
    <s v="traveled"/>
    <d v="2025-09-14T09:00:00"/>
    <d v="2025-09-14T11:58:00"/>
    <n v="90"/>
    <n v="178"/>
    <n v="1.5329739034670711"/>
    <d v="2025-09-10T00:00:00"/>
    <d v="2025-09-13T00:00:00"/>
    <n v="1.4986111111065838"/>
  </r>
  <r>
    <x v="1"/>
    <n v="431"/>
    <n v="12"/>
    <n v="2"/>
    <s v="Team_4B"/>
    <n v="4"/>
    <n v="4"/>
    <s v="didn't travel"/>
    <d v="2025-09-14T10:00:00"/>
    <d v="2025-09-14T11:23:00"/>
    <n v="90"/>
    <n v="83"/>
    <n v="1"/>
    <d v="2025-09-13T00:00:00"/>
    <d v="2025-09-16T00:00:00"/>
    <n v="0"/>
  </r>
  <r>
    <x v="1"/>
    <n v="447"/>
    <n v="2"/>
    <n v="3"/>
    <s v="Team_4B"/>
    <n v="4"/>
    <n v="4"/>
    <s v="didn't travel"/>
    <d v="2025-09-14T07:00:00"/>
    <d v="2025-09-14T09:02:00"/>
    <n v="120"/>
    <n v="122"/>
    <n v="1"/>
    <d v="2025-09-13T00:00:00"/>
    <d v="2025-09-16T00:00:00"/>
    <n v="0"/>
  </r>
  <r>
    <x v="1"/>
    <n v="109"/>
    <n v="6"/>
    <n v="1"/>
    <s v="Team_2C"/>
    <n v="2"/>
    <n v="4"/>
    <s v="traveled"/>
    <d v="2025-09-14T10:00:00"/>
    <d v="2025-09-14T19:59:00"/>
    <n v="240"/>
    <n v="599"/>
    <n v="1.8351038280995711"/>
    <d v="2025-09-07T00:00:00"/>
    <d v="2025-09-16T00:00:00"/>
    <n v="0"/>
  </r>
  <r>
    <x v="1"/>
    <n v="246"/>
    <n v="17"/>
    <n v="2"/>
    <s v="Team_3A"/>
    <n v="3"/>
    <n v="4"/>
    <s v="traveled"/>
    <d v="2025-09-14T07:00:00"/>
    <d v="2025-09-14T09:46:00"/>
    <n v="45"/>
    <n v="166"/>
    <n v="2.348213066276867"/>
    <d v="2025-09-10T00:00:00"/>
    <d v="2025-09-16T00:00:00"/>
    <n v="0"/>
  </r>
  <r>
    <x v="1"/>
    <n v="364"/>
    <n v="14"/>
    <n v="3"/>
    <s v="Team_3A"/>
    <n v="3"/>
    <n v="4"/>
    <s v="traveled"/>
    <d v="2025-09-14T10:00:00"/>
    <d v="2025-09-14T11:39:00"/>
    <n v="30"/>
    <n v="99"/>
    <n v="2.292600116844743"/>
    <d v="2025-09-10T00:00:00"/>
    <d v="2025-09-16T00:00:00"/>
    <n v="0"/>
  </r>
  <r>
    <x v="1"/>
    <n v="446"/>
    <n v="2"/>
    <n v="3"/>
    <s v="Team_4B"/>
    <n v="4"/>
    <n v="4"/>
    <s v="didn't travel"/>
    <d v="2025-09-14T07:00:00"/>
    <d v="2025-09-14T09:10:00"/>
    <n v="150"/>
    <n v="130"/>
    <n v="1"/>
    <d v="2025-09-13T00:00:00"/>
    <d v="2025-09-16T00:00:00"/>
    <n v="0"/>
  </r>
  <r>
    <x v="1"/>
    <n v="396"/>
    <n v="6"/>
    <n v="1"/>
    <s v="Team_3A"/>
    <n v="3"/>
    <n v="4"/>
    <s v="traveled"/>
    <d v="2025-09-14T07:00:00"/>
    <d v="2025-09-14T07:29:00"/>
    <n v="15"/>
    <n v="29"/>
    <n v="2.0914069239606601"/>
    <d v="2025-09-10T00:00:00"/>
    <d v="2025-09-16T00:00:00"/>
    <n v="0"/>
  </r>
  <r>
    <x v="1"/>
    <n v="266"/>
    <n v="10"/>
    <n v="2"/>
    <s v="Team_3A"/>
    <n v="3"/>
    <n v="4"/>
    <s v="traveled"/>
    <d v="2025-09-14T07:00:00"/>
    <d v="2025-09-14T08:50:00"/>
    <n v="60"/>
    <n v="110"/>
    <n v="2.0466734447595338"/>
    <d v="2025-09-10T00:00:00"/>
    <d v="2025-09-16T00:00:00"/>
    <n v="0"/>
  </r>
  <r>
    <x v="1"/>
    <n v="232"/>
    <n v="3"/>
    <n v="3"/>
    <s v="Team_3C"/>
    <n v="3"/>
    <n v="4"/>
    <s v="traveled"/>
    <d v="2025-09-14T10:00:00"/>
    <d v="2025-09-14T16:53:00"/>
    <n v="150"/>
    <n v="413"/>
    <n v="2.0751015684522658"/>
    <d v="2025-09-10T00:00:00"/>
    <d v="2025-09-16T00:00:00"/>
    <n v="0"/>
  </r>
  <r>
    <x v="1"/>
    <n v="498"/>
    <n v="3"/>
    <n v="3"/>
    <s v="Team_4B"/>
    <n v="4"/>
    <n v="4"/>
    <s v="didn't travel"/>
    <d v="2025-09-14T09:00:00"/>
    <d v="2025-09-14T12:27:00"/>
    <n v="150"/>
    <n v="207"/>
    <n v="1"/>
    <d v="2025-09-13T00:00:00"/>
    <d v="2025-09-16T00:00:00"/>
    <n v="0"/>
  </r>
  <r>
    <x v="1"/>
    <n v="442"/>
    <n v="14"/>
    <n v="3"/>
    <s v="Team_4B"/>
    <n v="4"/>
    <n v="4"/>
    <s v="didn't travel"/>
    <d v="2025-09-14T09:00:00"/>
    <d v="2025-09-14T10:31:00"/>
    <n v="60"/>
    <n v="91"/>
    <n v="1"/>
    <d v="2025-09-13T00:00:00"/>
    <d v="2025-09-16T00:00:00"/>
    <n v="0"/>
  </r>
  <r>
    <x v="1"/>
    <n v="456"/>
    <n v="12"/>
    <n v="3"/>
    <s v="Team_4B"/>
    <n v="4"/>
    <n v="4"/>
    <s v="didn't travel"/>
    <d v="2025-09-14T09:00:00"/>
    <d v="2025-09-14T12:09:00"/>
    <n v="120"/>
    <n v="189"/>
    <n v="1"/>
    <d v="2025-09-13T00:00:00"/>
    <d v="2025-09-16T00:00:00"/>
    <n v="0"/>
  </r>
  <r>
    <x v="1"/>
    <n v="432"/>
    <n v="2"/>
    <n v="3"/>
    <s v="Team_4B"/>
    <n v="4"/>
    <n v="4"/>
    <s v="didn't travel"/>
    <d v="2025-09-14T09:00:00"/>
    <d v="2025-09-14T10:01:00"/>
    <n v="45"/>
    <n v="61"/>
    <n v="1"/>
    <d v="2025-09-13T00:00:00"/>
    <d v="2025-09-16T00:00:00"/>
    <n v="0"/>
  </r>
  <r>
    <x v="0"/>
    <n v="342"/>
    <n v="11"/>
    <n v="3"/>
    <s v="Team_3A"/>
    <n v="3"/>
    <s v="post_delivery"/>
    <s v="traveled"/>
    <d v="2025-09-14T09:00:00"/>
    <d v="2025-09-14T23:18:00"/>
    <n v="240"/>
    <n v="858"/>
    <n v="2.4785248493160261"/>
    <d v="2025-09-07T00:00:00"/>
    <d v="2025-09-13T00:00:00"/>
    <n v="1.9708333333328483"/>
  </r>
  <r>
    <x v="0"/>
    <n v="417"/>
    <n v="3"/>
    <n v="3"/>
    <s v="Team_3A"/>
    <n v="3"/>
    <s v="post_delivery"/>
    <s v="traveled"/>
    <d v="2025-09-14T09:00:00"/>
    <d v="2025-09-14T10:24:00"/>
    <n v="30"/>
    <n v="84"/>
    <n v="2.0051541922839129"/>
    <d v="2025-09-07T00:00:00"/>
    <d v="2025-09-13T00:00:00"/>
    <n v="1.4333333333270275"/>
  </r>
  <r>
    <x v="2"/>
    <n v="338"/>
    <n v="15"/>
    <n v="1"/>
    <s v="Team_3A"/>
    <n v="3"/>
    <n v="3"/>
    <s v="didn't travel"/>
    <d v="2025-09-14T10:00:00"/>
    <d v="2025-09-14T10:37:00"/>
    <n v="15"/>
    <n v="37"/>
    <n v="1.6228117561534099"/>
    <d v="2025-09-13T00:00:00"/>
    <d v="2025-09-19T00:00:00"/>
    <n v="0"/>
  </r>
  <r>
    <x v="2"/>
    <n v="396"/>
    <n v="3"/>
    <n v="1"/>
    <s v="Team_3A"/>
    <n v="3"/>
    <n v="3"/>
    <s v="didn't travel"/>
    <d v="2025-09-14T09:00:00"/>
    <d v="2025-09-14T09:22:00"/>
    <n v="15"/>
    <n v="22"/>
    <n v="1.618371747234586"/>
    <d v="2025-09-13T00:00:00"/>
    <d v="2025-09-19T00:00:00"/>
    <n v="0"/>
  </r>
  <r>
    <x v="2"/>
    <n v="138"/>
    <n v="5"/>
    <n v="1"/>
    <s v="Team_2B"/>
    <n v="2"/>
    <n v="3"/>
    <s v="traveled"/>
    <d v="2025-09-14T10:00:00"/>
    <d v="2025-09-14T11:02:00"/>
    <n v="30"/>
    <n v="62"/>
    <n v="1.5336001746754331"/>
    <d v="2025-09-10T00:00:00"/>
    <d v="2025-09-19T00:00:00"/>
    <n v="0"/>
  </r>
  <r>
    <x v="2"/>
    <n v="370"/>
    <n v="2"/>
    <n v="1"/>
    <s v="Team_3A"/>
    <n v="3"/>
    <n v="3"/>
    <s v="didn't travel"/>
    <d v="2025-09-14T07:00:00"/>
    <d v="2025-09-14T08:56:00"/>
    <n v="60"/>
    <n v="116"/>
    <n v="1.763266869786682"/>
    <d v="2025-09-13T00:00:00"/>
    <d v="2025-09-19T00:00:00"/>
    <n v="0"/>
  </r>
  <r>
    <x v="2"/>
    <n v="134"/>
    <n v="11"/>
    <n v="2"/>
    <s v="Team_2D"/>
    <n v="2"/>
    <n v="3"/>
    <s v="traveled"/>
    <d v="2025-09-14T07:00:00"/>
    <d v="2025-09-14T08:02:00"/>
    <n v="30"/>
    <n v="62"/>
    <n v="1.5031023011624609"/>
    <d v="2025-09-10T00:00:00"/>
    <d v="2025-09-19T00:00:00"/>
    <n v="0"/>
  </r>
  <r>
    <x v="2"/>
    <n v="326"/>
    <n v="17"/>
    <n v="3"/>
    <s v="Team_3A"/>
    <n v="3"/>
    <n v="3"/>
    <s v="didn't travel"/>
    <d v="2025-09-14T07:00:00"/>
    <d v="2025-09-14T09:14:00"/>
    <n v="90"/>
    <n v="134"/>
    <n v="1.677290311774611"/>
    <d v="2025-09-13T00:00:00"/>
    <d v="2025-09-19T00:00:00"/>
    <n v="0"/>
  </r>
  <r>
    <x v="2"/>
    <n v="172"/>
    <n v="2"/>
    <n v="3"/>
    <s v="Team_2C"/>
    <n v="2"/>
    <n v="3"/>
    <s v="traveled"/>
    <d v="2025-09-14T10:00:00"/>
    <d v="2025-09-14T11:03:00"/>
    <n v="30"/>
    <n v="63"/>
    <n v="1.473428244828652"/>
    <d v="2025-09-10T00:00:00"/>
    <d v="2025-09-19T00:00:00"/>
    <n v="0"/>
  </r>
  <r>
    <x v="2"/>
    <n v="209"/>
    <n v="11"/>
    <n v="1"/>
    <s v="Team_2E"/>
    <n v="2"/>
    <n v="3"/>
    <s v="traveled"/>
    <d v="2025-09-14T10:00:00"/>
    <d v="2025-09-14T12:25:00"/>
    <n v="60"/>
    <n v="145"/>
    <n v="1.7580228407402969"/>
    <d v="2025-09-10T00:00:00"/>
    <d v="2025-09-19T00:00:00"/>
    <n v="0"/>
  </r>
  <r>
    <x v="2"/>
    <n v="102"/>
    <n v="4"/>
    <n v="3"/>
    <s v="Team_2B"/>
    <n v="2"/>
    <n v="3"/>
    <s v="traveled"/>
    <d v="2025-09-14T07:00:00"/>
    <d v="2025-09-14T08:43:00"/>
    <n v="45"/>
    <n v="103"/>
    <n v="1.674678914318126"/>
    <d v="2025-09-10T00:00:00"/>
    <d v="2025-09-19T00:00:00"/>
    <n v="0"/>
  </r>
  <r>
    <x v="2"/>
    <n v="367"/>
    <n v="12"/>
    <n v="3"/>
    <s v="Team_3A"/>
    <n v="3"/>
    <n v="3"/>
    <s v="didn't travel"/>
    <d v="2025-09-14T09:00:00"/>
    <d v="2025-09-14T10:41:00"/>
    <n v="45"/>
    <n v="101"/>
    <n v="1.5386878865156559"/>
    <d v="2025-09-13T00:00:00"/>
    <d v="2025-09-19T00:00:00"/>
    <n v="0"/>
  </r>
  <r>
    <x v="2"/>
    <n v="118"/>
    <n v="1"/>
    <n v="2"/>
    <s v="Team_2F"/>
    <n v="2"/>
    <n v="3"/>
    <s v="traveled"/>
    <d v="2025-09-14T07:00:00"/>
    <d v="2025-09-14T11:06:00"/>
    <n v="180"/>
    <n v="246"/>
    <n v="1.66845744566647"/>
    <d v="2025-09-10T00:00:00"/>
    <d v="2025-09-19T00:00:00"/>
    <n v="0"/>
  </r>
  <r>
    <x v="2"/>
    <n v="258"/>
    <n v="13"/>
    <n v="1"/>
    <s v="Team_3A"/>
    <n v="3"/>
    <n v="3"/>
    <s v="didn't travel"/>
    <d v="2025-09-14T10:00:00"/>
    <d v="2025-09-14T16:20:00"/>
    <n v="180"/>
    <n v="380"/>
    <n v="1.639772124109582"/>
    <d v="2025-09-13T00:00:00"/>
    <d v="2025-09-19T00:00:00"/>
    <n v="0"/>
  </r>
  <r>
    <x v="2"/>
    <n v="259"/>
    <n v="7"/>
    <n v="3"/>
    <s v="Team_3A"/>
    <n v="3"/>
    <n v="3"/>
    <s v="didn't travel"/>
    <d v="2025-09-14T07:00:00"/>
    <d v="2025-09-14T16:30:00"/>
    <n v="240"/>
    <n v="570"/>
    <n v="1.7402395173331211"/>
    <d v="2025-09-13T00:00:00"/>
    <d v="2025-09-19T00:00:00"/>
    <n v="0"/>
  </r>
  <r>
    <x v="2"/>
    <n v="327"/>
    <n v="12"/>
    <n v="2"/>
    <s v="Team_3A"/>
    <n v="3"/>
    <n v="3"/>
    <s v="didn't travel"/>
    <d v="2025-09-14T09:00:00"/>
    <d v="2025-09-14T13:08:00"/>
    <n v="150"/>
    <n v="248"/>
    <n v="1.702945492840344"/>
    <d v="2025-09-13T00:00:00"/>
    <d v="2025-09-19T00:00:00"/>
    <n v="0"/>
  </r>
  <r>
    <x v="0"/>
    <n v="244"/>
    <n v="7"/>
    <n v="3"/>
    <s v="Team_3D"/>
    <n v="3"/>
    <s v="post_delivery"/>
    <s v="traveled"/>
    <d v="2025-09-14T10:00:00"/>
    <d v="2025-09-14T21:07:00"/>
    <n v="240"/>
    <n v="667"/>
    <n v="2.068405972784749"/>
    <d v="2025-09-07T00:00:00"/>
    <d v="2025-09-13T00:00:00"/>
    <n v="1.8798611111124046"/>
  </r>
  <r>
    <x v="2"/>
    <n v="172"/>
    <n v="1"/>
    <n v="3"/>
    <s v="Team_2C"/>
    <n v="2"/>
    <n v="3"/>
    <s v="traveled"/>
    <d v="2025-09-14T08:00:00"/>
    <d v="2025-09-14T09:00:00"/>
    <n v="30"/>
    <n v="60"/>
    <n v="1.4285309261810419"/>
    <d v="2025-09-10T00:00:00"/>
    <d v="2025-09-19T00:00:00"/>
    <n v="0"/>
  </r>
  <r>
    <x v="2"/>
    <n v="340"/>
    <n v="5"/>
    <n v="1"/>
    <s v="Team_3D"/>
    <n v="3"/>
    <n v="3"/>
    <s v="didn't travel"/>
    <d v="2025-09-14T09:00:00"/>
    <d v="2025-09-14T09:40:00"/>
    <n v="30"/>
    <n v="40"/>
    <n v="1"/>
    <d v="2025-09-13T00:00:00"/>
    <d v="2025-09-19T00:00:00"/>
    <n v="0"/>
  </r>
  <r>
    <x v="2"/>
    <n v="398"/>
    <n v="9"/>
    <n v="1"/>
    <s v="Team_3D"/>
    <n v="3"/>
    <n v="3"/>
    <s v="didn't travel"/>
    <d v="2025-09-14T08:00:00"/>
    <d v="2025-09-14T08:46:00"/>
    <n v="30"/>
    <n v="46"/>
    <n v="1"/>
    <d v="2025-09-13T00:00:00"/>
    <d v="2025-09-19T00:00:00"/>
    <n v="0"/>
  </r>
  <r>
    <x v="2"/>
    <n v="408"/>
    <n v="2"/>
    <n v="3"/>
    <s v="Team_3D"/>
    <n v="3"/>
    <n v="3"/>
    <s v="didn't travel"/>
    <d v="2025-09-14T07:00:00"/>
    <d v="2025-09-14T07:13:00"/>
    <n v="15"/>
    <n v="13"/>
    <n v="1"/>
    <d v="2025-09-13T00:00:00"/>
    <d v="2025-09-19T00:00:00"/>
    <n v="0"/>
  </r>
  <r>
    <x v="2"/>
    <n v="138"/>
    <n v="1"/>
    <n v="3"/>
    <s v="Team_2B"/>
    <n v="2"/>
    <n v="3"/>
    <s v="traveled"/>
    <d v="2025-09-14T07:00:00"/>
    <d v="2025-09-14T08:01:00"/>
    <n v="30"/>
    <n v="61"/>
    <n v="1.487942048283186"/>
    <d v="2025-09-10T00:00:00"/>
    <d v="2025-09-19T00:00:00"/>
    <n v="0"/>
  </r>
  <r>
    <x v="2"/>
    <n v="279"/>
    <n v="8"/>
    <n v="1"/>
    <s v="Team_3D"/>
    <n v="3"/>
    <n v="3"/>
    <s v="didn't travel"/>
    <d v="2025-09-14T07:00:00"/>
    <d v="2025-09-14T08:58:00"/>
    <n v="90"/>
    <n v="118"/>
    <n v="1"/>
    <d v="2025-09-13T00:00:00"/>
    <d v="2025-09-19T00:00:00"/>
    <n v="0"/>
  </r>
  <r>
    <x v="2"/>
    <n v="291"/>
    <n v="2"/>
    <n v="2"/>
    <s v="Team_3D"/>
    <n v="3"/>
    <n v="3"/>
    <s v="didn't travel"/>
    <d v="2025-09-14T08:00:00"/>
    <d v="2025-09-14T08:12:00"/>
    <n v="15"/>
    <n v="12"/>
    <n v="1"/>
    <d v="2025-09-13T00:00:00"/>
    <d v="2025-09-19T00:00:00"/>
    <n v="0"/>
  </r>
  <r>
    <x v="2"/>
    <n v="134"/>
    <n v="11"/>
    <n v="3"/>
    <s v="Team_2D"/>
    <n v="2"/>
    <n v="3"/>
    <s v="traveled"/>
    <d v="2025-09-14T08:00:00"/>
    <d v="2025-09-14T08:47:00"/>
    <n v="30"/>
    <n v="47"/>
    <n v="1.5469885214178709"/>
    <d v="2025-09-10T00:00:00"/>
    <d v="2025-09-19T00:00:00"/>
    <n v="0"/>
  </r>
  <r>
    <x v="2"/>
    <n v="102"/>
    <n v="6"/>
    <n v="3"/>
    <s v="Team_2B"/>
    <n v="2"/>
    <n v="3"/>
    <s v="traveled"/>
    <d v="2025-09-14T10:00:00"/>
    <d v="2025-09-14T11:54:00"/>
    <n v="45"/>
    <n v="114"/>
    <n v="1.6234573588707779"/>
    <d v="2025-09-10T00:00:00"/>
    <d v="2025-09-19T00:00:00"/>
    <n v="0"/>
  </r>
  <r>
    <x v="2"/>
    <n v="387"/>
    <n v="8"/>
    <n v="1"/>
    <s v="Team_3D"/>
    <n v="3"/>
    <n v="3"/>
    <s v="didn't travel"/>
    <d v="2025-09-14T10:00:00"/>
    <d v="2025-09-14T11:08:00"/>
    <n v="45"/>
    <n v="68"/>
    <n v="1"/>
    <d v="2025-09-13T00:00:00"/>
    <d v="2025-09-19T00:00:00"/>
    <n v="0"/>
  </r>
  <r>
    <x v="2"/>
    <n v="271"/>
    <n v="4"/>
    <n v="3"/>
    <s v="Team_3D"/>
    <n v="3"/>
    <n v="3"/>
    <s v="didn't travel"/>
    <d v="2025-09-14T10:00:00"/>
    <d v="2025-09-14T13:46:00"/>
    <n v="180"/>
    <n v="226"/>
    <n v="1"/>
    <d v="2025-09-13T00:00:00"/>
    <d v="2025-09-19T00:00:00"/>
    <n v="0"/>
  </r>
  <r>
    <x v="2"/>
    <n v="209"/>
    <n v="10"/>
    <n v="1"/>
    <s v="Team_2E"/>
    <n v="2"/>
    <n v="3"/>
    <s v="traveled"/>
    <d v="2025-09-14T10:00:00"/>
    <d v="2025-09-14T12:20:00"/>
    <n v="60"/>
    <n v="140"/>
    <n v="1.635403017333233"/>
    <d v="2025-09-10T00:00:00"/>
    <d v="2025-09-19T00:00:00"/>
    <n v="0"/>
  </r>
  <r>
    <x v="2"/>
    <n v="118"/>
    <n v="2"/>
    <n v="1"/>
    <s v="Team_2F"/>
    <n v="2"/>
    <n v="3"/>
    <s v="traveled"/>
    <d v="2025-09-14T10:00:00"/>
    <d v="2025-09-14T13:50:00"/>
    <n v="180"/>
    <n v="230"/>
    <n v="1.600864968095649"/>
    <d v="2025-09-10T00:00:00"/>
    <d v="2025-09-19T00:00:00"/>
    <n v="0"/>
  </r>
  <r>
    <x v="0"/>
    <n v="472"/>
    <n v="11"/>
    <n v="1"/>
    <s v="Team_4A"/>
    <n v="4"/>
    <s v="post_delivery"/>
    <s v="traveled"/>
    <d v="2025-09-14T07:00:00"/>
    <d v="2025-09-14T09:05:00"/>
    <n v="60"/>
    <n v="125"/>
    <n v="1.558146628195427"/>
    <d v="2025-09-10T00:00:00"/>
    <d v="2025-09-13T00:00:00"/>
    <n v="1.3784722222189885"/>
  </r>
  <r>
    <x v="1"/>
    <n v="109"/>
    <n v="2"/>
    <n v="3"/>
    <s v="Team_2C"/>
    <n v="2"/>
    <n v="4"/>
    <s v="traveled"/>
    <d v="2025-09-14T09:00:00"/>
    <d v="2025-09-14T18:07:00"/>
    <n v="240"/>
    <n v="547"/>
    <n v="2.0044484598966799"/>
    <d v="2025-09-07T00:00:00"/>
    <d v="2025-09-16T00:00:00"/>
    <n v="0"/>
  </r>
  <r>
    <x v="1"/>
    <n v="246"/>
    <n v="12"/>
    <n v="1"/>
    <s v="Team_3A"/>
    <n v="3"/>
    <n v="4"/>
    <s v="traveled"/>
    <d v="2025-09-14T10:00:00"/>
    <d v="2025-09-14T11:42:00"/>
    <n v="45"/>
    <n v="102"/>
    <n v="2.1116265047628242"/>
    <d v="2025-09-10T00:00:00"/>
    <d v="2025-09-16T00:00:00"/>
    <n v="0"/>
  </r>
  <r>
    <x v="1"/>
    <n v="364"/>
    <n v="9"/>
    <n v="1"/>
    <s v="Team_3A"/>
    <n v="3"/>
    <n v="4"/>
    <s v="traveled"/>
    <d v="2025-09-14T09:00:00"/>
    <d v="2025-09-14T10:09:00"/>
    <n v="30"/>
    <n v="69"/>
    <n v="2.4326759482866009"/>
    <d v="2025-09-10T00:00:00"/>
    <d v="2025-09-16T00:00:00"/>
    <n v="0"/>
  </r>
  <r>
    <x v="1"/>
    <n v="396"/>
    <n v="8"/>
    <n v="1"/>
    <s v="Team_3A"/>
    <n v="3"/>
    <n v="4"/>
    <s v="traveled"/>
    <d v="2025-09-14T08:00:00"/>
    <d v="2025-09-14T08:45:00"/>
    <n v="15"/>
    <n v="45"/>
    <n v="2.4361846781688752"/>
    <d v="2025-09-10T00:00:00"/>
    <d v="2025-09-16T00:00:00"/>
    <n v="0"/>
  </r>
  <r>
    <x v="1"/>
    <n v="266"/>
    <n v="16"/>
    <n v="2"/>
    <s v="Team_3A"/>
    <n v="3"/>
    <n v="4"/>
    <s v="traveled"/>
    <d v="2025-09-14T10:00:00"/>
    <d v="2025-09-14T13:48:00"/>
    <n v="60"/>
    <n v="228"/>
    <n v="2.5295883373245101"/>
    <d v="2025-09-10T00:00:00"/>
    <d v="2025-09-16T00:00:00"/>
    <n v="0"/>
  </r>
  <r>
    <x v="1"/>
    <n v="441"/>
    <n v="10"/>
    <n v="1"/>
    <s v="Team_4A"/>
    <n v="4"/>
    <n v="4"/>
    <s v="didn't travel"/>
    <d v="2025-09-14T07:00:00"/>
    <d v="2025-09-14T09:16:00"/>
    <n v="90"/>
    <n v="136"/>
    <n v="1"/>
    <d v="2025-09-13T00:00:00"/>
    <d v="2025-09-16T00:00:00"/>
    <n v="0"/>
  </r>
  <r>
    <x v="1"/>
    <n v="438"/>
    <n v="7"/>
    <n v="2"/>
    <s v="Team_4A"/>
    <n v="4"/>
    <n v="4"/>
    <s v="didn't travel"/>
    <d v="2025-09-14T08:00:00"/>
    <d v="2025-09-14T08:59:00"/>
    <n v="60"/>
    <n v="59"/>
    <n v="1"/>
    <d v="2025-09-13T00:00:00"/>
    <d v="2025-09-16T00:00:00"/>
    <n v="0"/>
  </r>
  <r>
    <x v="1"/>
    <n v="232"/>
    <n v="10"/>
    <n v="1"/>
    <s v="Team_3C"/>
    <n v="3"/>
    <n v="4"/>
    <s v="traveled"/>
    <d v="2025-09-14T07:00:00"/>
    <d v="2025-09-14T12:53:00"/>
    <n v="150"/>
    <n v="353"/>
    <n v="2.2369955380702642"/>
    <d v="2025-09-10T00:00:00"/>
    <d v="2025-09-16T00:00:00"/>
    <n v="0"/>
  </r>
  <r>
    <x v="1"/>
    <n v="485"/>
    <n v="5"/>
    <n v="2"/>
    <s v="Team_4A"/>
    <n v="4"/>
    <n v="4"/>
    <s v="didn't travel"/>
    <d v="2025-09-14T08:00:00"/>
    <d v="2025-09-14T10:40:00"/>
    <n v="120"/>
    <n v="160"/>
    <n v="1"/>
    <d v="2025-09-13T00:00:00"/>
    <d v="2025-09-16T00:00:00"/>
    <n v="0"/>
  </r>
  <r>
    <x v="1"/>
    <n v="495"/>
    <n v="6"/>
    <n v="1"/>
    <s v="Team_4A"/>
    <n v="4"/>
    <n v="4"/>
    <s v="didn't travel"/>
    <d v="2025-09-14T07:00:00"/>
    <d v="2025-09-14T12:02:00"/>
    <n v="240"/>
    <n v="302"/>
    <n v="1.3626607677131011"/>
    <d v="2025-09-13T00:00:00"/>
    <d v="2025-09-16T00:00:00"/>
    <n v="0"/>
  </r>
  <r>
    <x v="2"/>
    <n v="361"/>
    <n v="10"/>
    <n v="1"/>
    <s v="Team_3B"/>
    <n v="3"/>
    <n v="3"/>
    <s v="didn't travel"/>
    <d v="2025-09-14T09:00:00"/>
    <d v="2025-09-14T09:50:00"/>
    <n v="30"/>
    <n v="50"/>
    <n v="1.8587154049886081"/>
    <d v="2025-09-13T00:00:00"/>
    <d v="2025-09-19T00:00:00"/>
    <n v="0"/>
  </r>
  <r>
    <x v="2"/>
    <n v="138"/>
    <n v="2"/>
    <n v="1"/>
    <s v="Team_2B"/>
    <n v="2"/>
    <n v="3"/>
    <s v="traveled"/>
    <d v="2025-09-14T07:00:00"/>
    <d v="2025-09-14T07:56:00"/>
    <n v="30"/>
    <n v="56"/>
    <n v="1.605156746395928"/>
    <d v="2025-09-10T00:00:00"/>
    <d v="2025-09-19T00:00:00"/>
    <n v="0"/>
  </r>
  <r>
    <x v="2"/>
    <n v="325"/>
    <n v="12"/>
    <n v="2"/>
    <s v="Team_3B"/>
    <n v="3"/>
    <n v="3"/>
    <s v="didn't travel"/>
    <d v="2025-09-14T09:00:00"/>
    <d v="2025-09-14T11:21:00"/>
    <n v="60"/>
    <n v="141"/>
    <n v="1.5500445751658509"/>
    <d v="2025-09-13T00:00:00"/>
    <d v="2025-09-19T00:00:00"/>
    <n v="0"/>
  </r>
  <r>
    <x v="2"/>
    <n v="134"/>
    <n v="2"/>
    <n v="2"/>
    <s v="Team_2D"/>
    <n v="2"/>
    <n v="3"/>
    <s v="traveled"/>
    <d v="2025-09-14T07:00:00"/>
    <d v="2025-09-14T07:50:00"/>
    <n v="30"/>
    <n v="50"/>
    <n v="1.709888340317739"/>
    <d v="2025-09-10T00:00:00"/>
    <d v="2025-09-19T00:00:00"/>
    <n v="0"/>
  </r>
  <r>
    <x v="2"/>
    <n v="209"/>
    <n v="3"/>
    <n v="3"/>
    <s v="Team_2E"/>
    <n v="2"/>
    <n v="3"/>
    <s v="traveled"/>
    <d v="2025-09-14T07:00:00"/>
    <d v="2025-09-14T08:11:00"/>
    <n v="60"/>
    <n v="71"/>
    <n v="1.408175190100555"/>
    <d v="2025-09-10T00:00:00"/>
    <d v="2025-09-19T00:00:00"/>
    <n v="0"/>
  </r>
  <r>
    <x v="2"/>
    <n v="260"/>
    <n v="6"/>
    <n v="2"/>
    <s v="Team_3B"/>
    <n v="3"/>
    <n v="3"/>
    <s v="didn't travel"/>
    <d v="2025-09-14T10:00:00"/>
    <d v="2025-09-14T10:38:00"/>
    <n v="30"/>
    <n v="38"/>
    <n v="1.525283069716167"/>
    <d v="2025-09-13T00:00:00"/>
    <d v="2025-09-19T00:00:00"/>
    <n v="0"/>
  </r>
  <r>
    <x v="2"/>
    <n v="172"/>
    <n v="7"/>
    <n v="1"/>
    <s v="Team_2C"/>
    <n v="2"/>
    <n v="3"/>
    <s v="traveled"/>
    <d v="2025-09-14T08:00:00"/>
    <d v="2025-09-14T08:47:00"/>
    <n v="30"/>
    <n v="47"/>
    <n v="1.5592029803732561"/>
    <d v="2025-09-10T00:00:00"/>
    <d v="2025-09-19T00:00:00"/>
    <n v="0"/>
  </r>
  <r>
    <x v="2"/>
    <n v="267"/>
    <n v="8"/>
    <n v="2"/>
    <s v="Team_3B"/>
    <n v="3"/>
    <n v="3"/>
    <s v="didn't travel"/>
    <d v="2025-09-14T08:00:00"/>
    <d v="2025-09-14T09:47:00"/>
    <n v="45"/>
    <n v="107"/>
    <n v="1.611597380935869"/>
    <d v="2025-09-13T00:00:00"/>
    <d v="2025-09-19T00:00:00"/>
    <n v="0"/>
  </r>
  <r>
    <x v="2"/>
    <n v="354"/>
    <n v="8"/>
    <n v="1"/>
    <s v="Team_3B"/>
    <n v="3"/>
    <n v="3"/>
    <s v="didn't travel"/>
    <d v="2025-09-14T10:00:00"/>
    <d v="2025-09-14T16:31:00"/>
    <n v="180"/>
    <n v="391"/>
    <n v="1.859149592951941"/>
    <d v="2025-09-13T00:00:00"/>
    <d v="2025-09-19T00:00:00"/>
    <n v="0"/>
  </r>
  <r>
    <x v="2"/>
    <n v="375"/>
    <n v="2"/>
    <n v="2"/>
    <s v="Team_3B"/>
    <n v="3"/>
    <n v="3"/>
    <s v="didn't travel"/>
    <d v="2025-09-14T09:00:00"/>
    <d v="2025-09-14T14:26:00"/>
    <n v="180"/>
    <n v="326"/>
    <n v="1.706817062629274"/>
    <d v="2025-09-13T00:00:00"/>
    <d v="2025-09-19T00:00:00"/>
    <n v="0"/>
  </r>
  <r>
    <x v="2"/>
    <n v="410"/>
    <n v="9"/>
    <n v="1"/>
    <s v="Team_3B"/>
    <n v="3"/>
    <n v="3"/>
    <s v="didn't travel"/>
    <d v="2025-09-14T09:00:00"/>
    <d v="2025-09-14T12:05:00"/>
    <n v="90"/>
    <n v="185"/>
    <n v="1.8114712522765519"/>
    <d v="2025-09-13T00:00:00"/>
    <d v="2025-09-19T00:00:00"/>
    <n v="0"/>
  </r>
  <r>
    <x v="2"/>
    <n v="403"/>
    <n v="3"/>
    <n v="1"/>
    <s v="Team_3B"/>
    <n v="3"/>
    <n v="3"/>
    <s v="didn't travel"/>
    <d v="2025-09-14T07:00:00"/>
    <d v="2025-09-14T19:18:00"/>
    <n v="240"/>
    <n v="738"/>
    <n v="2.0488714389820628"/>
    <d v="2025-09-13T00:00:00"/>
    <d v="2025-09-19T00:00:00"/>
    <n v="0"/>
  </r>
  <r>
    <x v="2"/>
    <n v="118"/>
    <n v="1"/>
    <n v="3"/>
    <s v="Team_2F"/>
    <n v="2"/>
    <n v="3"/>
    <s v="traveled"/>
    <d v="2025-09-14T08:00:00"/>
    <d v="2025-09-14T14:21:00"/>
    <n v="180"/>
    <n v="381"/>
    <n v="1.50843324083482"/>
    <d v="2025-09-10T00:00:00"/>
    <d v="2025-09-19T00:00:00"/>
    <n v="0"/>
  </r>
  <r>
    <x v="2"/>
    <n v="292"/>
    <n v="10"/>
    <n v="2"/>
    <s v="Team_3B"/>
    <n v="3"/>
    <n v="3"/>
    <s v="didn't travel"/>
    <d v="2025-09-14T10:00:00"/>
    <d v="2025-09-14T14:59:00"/>
    <n v="120"/>
    <n v="299"/>
    <n v="1.565646384804265"/>
    <d v="2025-09-13T00:00:00"/>
    <d v="2025-09-19T00:00:00"/>
    <n v="0"/>
  </r>
  <r>
    <x v="2"/>
    <n v="102"/>
    <n v="4"/>
    <n v="3"/>
    <s v="Team_2B"/>
    <n v="2"/>
    <n v="3"/>
    <s v="traveled"/>
    <d v="2025-09-14T08:00:00"/>
    <d v="2025-09-14T09:29:00"/>
    <n v="45"/>
    <n v="89"/>
    <n v="1.465420495363073"/>
    <d v="2025-09-10T00:00:00"/>
    <d v="2025-09-19T00:00:00"/>
    <n v="0"/>
  </r>
  <r>
    <x v="2"/>
    <n v="230"/>
    <n v="6"/>
    <n v="2"/>
    <s v="Team_3B"/>
    <n v="3"/>
    <n v="3"/>
    <s v="didn't travel"/>
    <d v="2025-09-14T09:00:00"/>
    <d v="2025-09-14T14:30:00"/>
    <n v="150"/>
    <n v="330"/>
    <n v="1.882155052309507"/>
    <d v="2025-09-13T00:00:00"/>
    <d v="2025-09-19T00:00:00"/>
    <n v="0"/>
  </r>
  <r>
    <x v="3"/>
    <n v="169"/>
    <n v="4"/>
    <n v="2"/>
    <s v="Team_2C"/>
    <n v="2"/>
    <n v="2"/>
    <s v="didn't travel"/>
    <d v="2025-09-14T09:00:00"/>
    <d v="2025-09-14T09:20:00"/>
    <n v="15"/>
    <n v="20"/>
    <n v="1"/>
    <d v="2025-09-13T00:00:00"/>
    <d v="2025-09-22T00:00:00"/>
    <n v="0"/>
  </r>
  <r>
    <x v="3"/>
    <n v="115"/>
    <n v="5"/>
    <n v="2"/>
    <s v="Team_2C"/>
    <n v="2"/>
    <n v="2"/>
    <s v="didn't travel"/>
    <d v="2025-09-14T10:00:00"/>
    <d v="2025-09-14T10:52:00"/>
    <n v="45"/>
    <n v="52"/>
    <n v="1"/>
    <d v="2025-09-13T00:00:00"/>
    <d v="2025-09-22T00:00:00"/>
    <n v="0"/>
  </r>
  <r>
    <x v="3"/>
    <n v="98"/>
    <n v="5"/>
    <n v="3"/>
    <s v="Team_1C"/>
    <n v="1"/>
    <n v="2"/>
    <s v="traveled"/>
    <d v="2025-09-14T07:00:00"/>
    <d v="2025-09-14T08:44:00"/>
    <n v="60"/>
    <n v="104"/>
    <n v="1.4728488717495261"/>
    <d v="2025-09-10T00:00:00"/>
    <d v="2025-09-22T00:00:00"/>
    <n v="0"/>
  </r>
  <r>
    <x v="3"/>
    <n v="35"/>
    <n v="1"/>
    <n v="2"/>
    <s v="Team_1E"/>
    <n v="1"/>
    <n v="2"/>
    <s v="traveled"/>
    <d v="2025-09-14T08:00:00"/>
    <d v="2025-09-14T09:28:00"/>
    <n v="45"/>
    <n v="88"/>
    <n v="1.6196375349239329"/>
    <d v="2025-09-10T00:00:00"/>
    <d v="2025-09-22T00:00:00"/>
    <n v="0"/>
  </r>
  <r>
    <x v="3"/>
    <n v="131"/>
    <n v="6"/>
    <n v="3"/>
    <s v="Team_2C"/>
    <n v="2"/>
    <n v="2"/>
    <s v="didn't travel"/>
    <d v="2025-09-14T07:00:00"/>
    <d v="2025-09-14T08:12:00"/>
    <n v="90"/>
    <n v="72"/>
    <n v="1"/>
    <d v="2025-09-13T00:00:00"/>
    <d v="2025-09-22T00:00:00"/>
    <n v="0"/>
  </r>
  <r>
    <x v="3"/>
    <n v="24"/>
    <n v="4"/>
    <n v="3"/>
    <s v="Team_1D"/>
    <n v="1"/>
    <n v="2"/>
    <s v="traveled"/>
    <d v="2025-09-14T08:00:00"/>
    <d v="2025-09-14T11:52:00"/>
    <n v="150"/>
    <n v="232"/>
    <n v="1.597940644191103"/>
    <d v="2025-09-10T00:00:00"/>
    <d v="2025-09-22T00:00:00"/>
    <n v="0"/>
  </r>
  <r>
    <x v="3"/>
    <n v="91"/>
    <n v="3"/>
    <n v="2"/>
    <s v="Team_1A"/>
    <n v="1"/>
    <n v="2"/>
    <s v="traveled"/>
    <d v="2025-09-14T10:00:00"/>
    <d v="2025-09-14T14:48:00"/>
    <n v="120"/>
    <n v="288"/>
    <n v="1.692878147206623"/>
    <d v="2025-09-10T00:00:00"/>
    <d v="2025-09-22T00:00:00"/>
    <n v="0"/>
  </r>
  <r>
    <x v="3"/>
    <n v="122"/>
    <n v="10"/>
    <n v="3"/>
    <s v="Team_2E"/>
    <n v="2"/>
    <n v="2"/>
    <s v="didn't travel"/>
    <d v="2025-09-14T08:00:00"/>
    <d v="2025-09-14T08:24:00"/>
    <n v="30"/>
    <n v="24"/>
    <n v="1"/>
    <d v="2025-09-13T00:00:00"/>
    <d v="2025-09-22T00:00:00"/>
    <n v="0"/>
  </r>
  <r>
    <x v="3"/>
    <n v="193"/>
    <n v="14"/>
    <n v="3"/>
    <s v="Team_2E"/>
    <n v="2"/>
    <n v="2"/>
    <s v="didn't travel"/>
    <d v="2025-09-14T07:00:00"/>
    <d v="2025-09-14T11:01:00"/>
    <n v="180"/>
    <n v="241"/>
    <n v="1"/>
    <d v="2025-09-13T00:00:00"/>
    <d v="2025-09-22T00:00:00"/>
    <n v="0"/>
  </r>
  <r>
    <x v="3"/>
    <n v="191"/>
    <n v="13"/>
    <n v="1"/>
    <s v="Team_2E"/>
    <n v="2"/>
    <n v="2"/>
    <s v="didn't travel"/>
    <d v="2025-09-14T07:00:00"/>
    <d v="2025-09-14T09:49:00"/>
    <n v="180"/>
    <n v="169"/>
    <n v="1"/>
    <d v="2025-09-13T00:00:00"/>
    <d v="2025-09-22T00:00:00"/>
    <n v="0"/>
  </r>
  <r>
    <x v="3"/>
    <n v="211"/>
    <n v="1"/>
    <n v="1"/>
    <s v="Team_2E"/>
    <n v="2"/>
    <n v="2"/>
    <s v="didn't travel"/>
    <d v="2025-09-14T10:00:00"/>
    <d v="2025-09-14T10:21:00"/>
    <n v="15"/>
    <n v="21"/>
    <n v="1"/>
    <d v="2025-09-13T00:00:00"/>
    <d v="2025-09-22T00:00:00"/>
    <n v="0"/>
  </r>
  <r>
    <x v="3"/>
    <n v="195"/>
    <n v="7"/>
    <n v="2"/>
    <s v="Team_2E"/>
    <n v="2"/>
    <n v="2"/>
    <s v="didn't travel"/>
    <d v="2025-09-14T07:00:00"/>
    <d v="2025-09-14T08:21:00"/>
    <n v="60"/>
    <n v="81"/>
    <n v="1"/>
    <d v="2025-09-13T00:00:00"/>
    <d v="2025-09-22T00:00:00"/>
    <n v="0"/>
  </r>
  <r>
    <x v="3"/>
    <n v="91"/>
    <n v="4"/>
    <n v="3"/>
    <s v="Team_1A"/>
    <n v="1"/>
    <n v="2"/>
    <s v="traveled"/>
    <d v="2025-09-14T09:00:00"/>
    <d v="2025-09-14T12:41:00"/>
    <n v="120"/>
    <n v="221"/>
    <n v="1.5848657819394201"/>
    <d v="2025-09-10T00:00:00"/>
    <d v="2025-09-22T00:00:00"/>
    <n v="0"/>
  </r>
  <r>
    <x v="3"/>
    <n v="161"/>
    <n v="11"/>
    <n v="2"/>
    <s v="Team_2E"/>
    <n v="2"/>
    <n v="2"/>
    <s v="didn't travel"/>
    <d v="2025-09-14T07:00:00"/>
    <d v="2025-09-14T08:51:00"/>
    <n v="120"/>
    <n v="111"/>
    <n v="1"/>
    <d v="2025-09-13T00:00:00"/>
    <d v="2025-09-22T00:00:00"/>
    <n v="0"/>
  </r>
  <r>
    <x v="3"/>
    <n v="35"/>
    <n v="1"/>
    <n v="3"/>
    <s v="Team_1E"/>
    <n v="1"/>
    <n v="2"/>
    <s v="traveled"/>
    <d v="2025-09-14T09:00:00"/>
    <d v="2025-09-14T10:46:00"/>
    <n v="45"/>
    <n v="106"/>
    <n v="1.5566878453343309"/>
    <d v="2025-09-10T00:00:00"/>
    <d v="2025-09-22T00:00:00"/>
    <n v="0"/>
  </r>
  <r>
    <x v="3"/>
    <n v="24"/>
    <n v="2"/>
    <n v="2"/>
    <s v="Team_1D"/>
    <n v="1"/>
    <n v="2"/>
    <s v="traveled"/>
    <d v="2025-09-14T08:00:00"/>
    <d v="2025-09-14T13:57:00"/>
    <n v="150"/>
    <n v="357"/>
    <n v="1.6852085171425"/>
    <d v="2025-09-10T00:00:00"/>
    <d v="2025-09-22T00:00:00"/>
    <n v="0"/>
  </r>
  <r>
    <x v="3"/>
    <n v="98"/>
    <n v="1"/>
    <n v="3"/>
    <s v="Team_1C"/>
    <n v="1"/>
    <n v="2"/>
    <s v="traveled"/>
    <d v="2025-09-14T10:00:00"/>
    <d v="2025-09-14T12:03:00"/>
    <n v="60"/>
    <n v="123"/>
    <n v="1.6590349864720719"/>
    <d v="2025-09-10T00:00:00"/>
    <d v="2025-09-22T00:00:00"/>
    <n v="0"/>
  </r>
  <r>
    <x v="3"/>
    <n v="180"/>
    <n v="2"/>
    <n v="2"/>
    <s v="Team_2B"/>
    <n v="2"/>
    <n v="2"/>
    <s v="didn't travel"/>
    <d v="2025-09-14T08:00:00"/>
    <d v="2025-09-14T12:46:00"/>
    <n v="240"/>
    <n v="286"/>
    <n v="1.2537901139556"/>
    <d v="2025-09-13T00:00:00"/>
    <d v="2025-09-22T00:00:00"/>
    <n v="0"/>
  </r>
  <r>
    <x v="3"/>
    <n v="111"/>
    <n v="5"/>
    <n v="2"/>
    <s v="Team_2B"/>
    <n v="2"/>
    <n v="2"/>
    <s v="didn't travel"/>
    <d v="2025-09-14T09:00:00"/>
    <d v="2025-09-14T11:44:00"/>
    <n v="150"/>
    <n v="164"/>
    <n v="1"/>
    <d v="2025-09-13T00:00:00"/>
    <d v="2025-09-22T00:00:00"/>
    <n v="0"/>
  </r>
  <r>
    <x v="3"/>
    <n v="166"/>
    <n v="5"/>
    <n v="2"/>
    <s v="Team_2B"/>
    <n v="2"/>
    <n v="2"/>
    <s v="didn't travel"/>
    <d v="2025-09-14T08:00:00"/>
    <d v="2025-09-14T09:31:00"/>
    <n v="90"/>
    <n v="91"/>
    <n v="1"/>
    <d v="2025-09-13T00:00:00"/>
    <d v="2025-09-22T00:00:00"/>
    <n v="0"/>
  </r>
  <r>
    <x v="3"/>
    <n v="114"/>
    <n v="6"/>
    <n v="1"/>
    <s v="Team_2B"/>
    <n v="2"/>
    <n v="2"/>
    <s v="didn't travel"/>
    <d v="2025-09-14T10:00:00"/>
    <d v="2025-09-14T11:11:00"/>
    <n v="60"/>
    <n v="71"/>
    <n v="1"/>
    <d v="2025-09-13T00:00:00"/>
    <d v="2025-09-22T00:00:00"/>
    <n v="0"/>
  </r>
  <r>
    <x v="3"/>
    <n v="24"/>
    <n v="4"/>
    <n v="3"/>
    <s v="Team_1D"/>
    <n v="1"/>
    <n v="2"/>
    <s v="traveled"/>
    <d v="2025-09-14T10:00:00"/>
    <d v="2025-09-14T13:22:00"/>
    <n v="150"/>
    <n v="202"/>
    <n v="1.413132881585841"/>
    <d v="2025-09-10T00:00:00"/>
    <d v="2025-09-22T00:00:00"/>
    <n v="0"/>
  </r>
  <r>
    <x v="3"/>
    <n v="91"/>
    <n v="3"/>
    <n v="1"/>
    <s v="Team_1A"/>
    <n v="1"/>
    <n v="2"/>
    <s v="traveled"/>
    <d v="2025-09-14T09:00:00"/>
    <d v="2025-09-14T13:04:00"/>
    <n v="120"/>
    <n v="244"/>
    <n v="1.495971249350841"/>
    <d v="2025-09-10T00:00:00"/>
    <d v="2025-09-22T00:00:00"/>
    <n v="0"/>
  </r>
  <r>
    <x v="3"/>
    <n v="35"/>
    <n v="2"/>
    <n v="2"/>
    <s v="Team_1E"/>
    <n v="1"/>
    <n v="2"/>
    <s v="traveled"/>
    <d v="2025-09-14T09:00:00"/>
    <d v="2025-09-14T10:34:00"/>
    <n v="45"/>
    <n v="94"/>
    <n v="1.7422012329519141"/>
    <d v="2025-09-10T00:00:00"/>
    <d v="2025-09-22T00:00:00"/>
    <n v="0"/>
  </r>
  <r>
    <x v="3"/>
    <n v="98"/>
    <n v="2"/>
    <n v="2"/>
    <s v="Team_1C"/>
    <n v="1"/>
    <n v="2"/>
    <s v="traveled"/>
    <d v="2025-09-14T07:00:00"/>
    <d v="2025-09-14T09:03:00"/>
    <n v="60"/>
    <n v="123"/>
    <n v="1.4209604995039009"/>
    <d v="2025-09-10T00:00:00"/>
    <d v="2025-09-22T00:00:00"/>
    <n v="0"/>
  </r>
  <r>
    <x v="3"/>
    <n v="189"/>
    <n v="4"/>
    <n v="2"/>
    <s v="Team_2D"/>
    <n v="2"/>
    <n v="2"/>
    <s v="didn't travel"/>
    <d v="2025-09-14T08:00:00"/>
    <d v="2025-09-14T11:25:00"/>
    <n v="150"/>
    <n v="205"/>
    <n v="1"/>
    <d v="2025-09-13T00:00:00"/>
    <d v="2025-09-22T00:00:00"/>
    <n v="0"/>
  </r>
  <r>
    <x v="3"/>
    <n v="98"/>
    <n v="6"/>
    <n v="3"/>
    <s v="Team_1C"/>
    <n v="1"/>
    <n v="2"/>
    <s v="traveled"/>
    <d v="2025-09-14T08:00:00"/>
    <d v="2025-09-14T09:41:00"/>
    <n v="60"/>
    <n v="101"/>
    <n v="1.519005064919249"/>
    <d v="2025-09-10T00:00:00"/>
    <d v="2025-09-22T00:00:00"/>
    <n v="0"/>
  </r>
  <r>
    <x v="3"/>
    <n v="112"/>
    <n v="9"/>
    <n v="3"/>
    <s v="Team_2D"/>
    <n v="2"/>
    <n v="2"/>
    <s v="didn't travel"/>
    <d v="2025-09-14T09:00:00"/>
    <d v="2025-09-14T12:22:00"/>
    <n v="150"/>
    <n v="202"/>
    <n v="1"/>
    <d v="2025-09-13T00:00:00"/>
    <d v="2025-09-22T00:00:00"/>
    <n v="0"/>
  </r>
  <r>
    <x v="3"/>
    <n v="145"/>
    <n v="7"/>
    <n v="3"/>
    <s v="Team_2D"/>
    <n v="2"/>
    <n v="2"/>
    <s v="didn't travel"/>
    <d v="2025-09-14T07:00:00"/>
    <d v="2025-09-14T09:11:00"/>
    <n v="90"/>
    <n v="131"/>
    <n v="1"/>
    <d v="2025-09-13T00:00:00"/>
    <d v="2025-09-22T00:00:00"/>
    <n v="0"/>
  </r>
  <r>
    <x v="3"/>
    <n v="35"/>
    <n v="2"/>
    <n v="3"/>
    <s v="Team_1E"/>
    <n v="1"/>
    <n v="2"/>
    <s v="traveled"/>
    <d v="2025-09-14T08:00:00"/>
    <d v="2025-09-14T09:36:00"/>
    <n v="45"/>
    <n v="96"/>
    <n v="1.717995569027768"/>
    <d v="2025-09-10T00:00:00"/>
    <d v="2025-09-22T00:00:00"/>
    <n v="0"/>
  </r>
  <r>
    <x v="3"/>
    <n v="24"/>
    <n v="2"/>
    <n v="1"/>
    <s v="Team_1D"/>
    <n v="1"/>
    <n v="2"/>
    <s v="traveled"/>
    <d v="2025-09-14T09:00:00"/>
    <d v="2025-09-14T14:22:00"/>
    <n v="150"/>
    <n v="322"/>
    <n v="1.545204778068795"/>
    <d v="2025-09-10T00:00:00"/>
    <d v="2025-09-22T00:00:00"/>
    <n v="0"/>
  </r>
  <r>
    <x v="3"/>
    <n v="91"/>
    <n v="1"/>
    <n v="3"/>
    <s v="Team_1A"/>
    <n v="1"/>
    <n v="2"/>
    <s v="traveled"/>
    <d v="2025-09-14T08:00:00"/>
    <d v="2025-09-14T11:31:00"/>
    <n v="120"/>
    <n v="211"/>
    <n v="1.52583366418093"/>
    <d v="2025-09-10T00:00:00"/>
    <d v="2025-09-22T00:00:00"/>
    <n v="0"/>
  </r>
  <r>
    <x v="3"/>
    <n v="178"/>
    <n v="9"/>
    <n v="3"/>
    <s v="Team_2A"/>
    <n v="2"/>
    <n v="2"/>
    <s v="didn't travel"/>
    <d v="2025-09-14T07:00:00"/>
    <d v="2025-09-14T08:01:00"/>
    <n v="45"/>
    <n v="61"/>
    <n v="1"/>
    <d v="2025-09-13T00:00:00"/>
    <d v="2025-09-22T00:00:00"/>
    <n v="0"/>
  </r>
  <r>
    <x v="3"/>
    <n v="215"/>
    <n v="6"/>
    <n v="2"/>
    <s v="Team_2A"/>
    <n v="2"/>
    <n v="2"/>
    <s v="didn't travel"/>
    <d v="2025-09-14T10:00:00"/>
    <d v="2025-09-14T11:29:00"/>
    <n v="60"/>
    <n v="89"/>
    <n v="1"/>
    <d v="2025-09-13T00:00:00"/>
    <d v="2025-09-22T00:00:00"/>
    <n v="0"/>
  </r>
  <r>
    <x v="3"/>
    <n v="190"/>
    <n v="4"/>
    <n v="3"/>
    <s v="Team_2A"/>
    <n v="2"/>
    <n v="2"/>
    <s v="didn't travel"/>
    <d v="2025-09-14T08:00:00"/>
    <d v="2025-09-14T10:23:00"/>
    <n v="120"/>
    <n v="143"/>
    <n v="1"/>
    <d v="2025-09-13T00:00:00"/>
    <d v="2025-09-22T00:00:00"/>
    <n v="0"/>
  </r>
  <r>
    <x v="3"/>
    <n v="137"/>
    <n v="5"/>
    <n v="3"/>
    <s v="Team_2A"/>
    <n v="2"/>
    <n v="2"/>
    <s v="didn't travel"/>
    <d v="2025-09-14T09:00:00"/>
    <d v="2025-09-14T11:43:00"/>
    <n v="120"/>
    <n v="163"/>
    <n v="1"/>
    <d v="2025-09-13T00:00:00"/>
    <d v="2025-09-22T00:00:00"/>
    <n v="0"/>
  </r>
  <r>
    <x v="3"/>
    <n v="98"/>
    <n v="2"/>
    <n v="3"/>
    <s v="Team_1C"/>
    <n v="1"/>
    <n v="2"/>
    <s v="traveled"/>
    <d v="2025-09-14T08:00:00"/>
    <d v="2025-09-14T10:08:00"/>
    <n v="60"/>
    <n v="128"/>
    <n v="1.4186662278041691"/>
    <d v="2025-09-10T00:00:00"/>
    <d v="2025-09-22T00:00:00"/>
    <n v="0"/>
  </r>
  <r>
    <x v="3"/>
    <n v="91"/>
    <n v="1"/>
    <n v="1"/>
    <s v="Team_1A"/>
    <n v="1"/>
    <n v="2"/>
    <s v="traveled"/>
    <d v="2025-09-14T10:00:00"/>
    <d v="2025-09-14T15:12:00"/>
    <n v="120"/>
    <n v="312"/>
    <n v="1.6509141498548601"/>
    <d v="2025-09-10T00:00:00"/>
    <d v="2025-09-22T00:00:00"/>
    <n v="0"/>
  </r>
  <r>
    <x v="3"/>
    <n v="24"/>
    <n v="2"/>
    <n v="2"/>
    <s v="Team_1D"/>
    <n v="1"/>
    <n v="2"/>
    <s v="traveled"/>
    <d v="2025-09-14T08:00:00"/>
    <d v="2025-09-14T12:53:00"/>
    <n v="150"/>
    <n v="293"/>
    <n v="1.4500122337318779"/>
    <d v="2025-09-10T00:00:00"/>
    <d v="2025-09-22T00:00:00"/>
    <n v="0"/>
  </r>
  <r>
    <x v="3"/>
    <n v="35"/>
    <n v="2"/>
    <n v="3"/>
    <s v="Team_1E"/>
    <n v="1"/>
    <n v="2"/>
    <s v="traveled"/>
    <d v="2025-09-14T07:00:00"/>
    <d v="2025-09-14T08:42:00"/>
    <n v="45"/>
    <n v="102"/>
    <n v="1.596888327505114"/>
    <d v="2025-09-10T00:00:00"/>
    <d v="2025-09-22T00:00:00"/>
    <n v="0"/>
  </r>
  <r>
    <x v="3"/>
    <n v="103"/>
    <n v="2"/>
    <n v="1"/>
    <s v="Team_2F"/>
    <n v="2"/>
    <n v="2"/>
    <s v="didn't travel"/>
    <d v="2025-09-14T10:00:00"/>
    <d v="2025-09-14T11:32:00"/>
    <n v="90"/>
    <n v="92"/>
    <n v="1"/>
    <d v="2025-09-13T00:00:00"/>
    <d v="2025-09-22T00:00:00"/>
    <n v="0"/>
  </r>
  <r>
    <x v="3"/>
    <n v="188"/>
    <n v="2"/>
    <n v="1"/>
    <s v="Team_2F"/>
    <n v="2"/>
    <n v="2"/>
    <s v="didn't travel"/>
    <d v="2025-09-14T07:00:00"/>
    <d v="2025-09-14T08:54:00"/>
    <n v="90"/>
    <n v="114"/>
    <n v="1"/>
    <d v="2025-09-13T00:00:00"/>
    <d v="2025-09-22T00:00:00"/>
    <n v="0"/>
  </r>
  <r>
    <x v="3"/>
    <n v="35"/>
    <n v="1"/>
    <n v="2"/>
    <s v="Team_1E"/>
    <n v="1"/>
    <n v="2"/>
    <s v="traveled"/>
    <d v="2025-09-14T07:00:00"/>
    <d v="2025-09-14T08:34:00"/>
    <n v="45"/>
    <n v="94"/>
    <n v="1.682319847059053"/>
    <d v="2025-09-10T00:00:00"/>
    <d v="2025-09-22T00:00:00"/>
    <n v="0"/>
  </r>
  <r>
    <x v="3"/>
    <n v="98"/>
    <n v="5"/>
    <n v="3"/>
    <s v="Team_1C"/>
    <n v="1"/>
    <n v="2"/>
    <s v="traveled"/>
    <d v="2025-09-14T07:00:00"/>
    <d v="2025-09-14T08:56:00"/>
    <n v="60"/>
    <n v="116"/>
    <n v="1.408738233837342"/>
    <d v="2025-09-10T00:00:00"/>
    <d v="2025-09-22T00:00:00"/>
    <n v="0"/>
  </r>
  <r>
    <x v="3"/>
    <n v="91"/>
    <n v="4"/>
    <n v="2"/>
    <s v="Team_1A"/>
    <n v="1"/>
    <n v="2"/>
    <s v="traveled"/>
    <d v="2025-09-14T08:00:00"/>
    <d v="2025-09-14T12:20:00"/>
    <n v="120"/>
    <n v="260"/>
    <n v="1.5165651084544089"/>
    <d v="2025-09-10T00:00:00"/>
    <d v="2025-09-22T00:00:00"/>
    <n v="0"/>
  </r>
  <r>
    <x v="4"/>
    <n v="41"/>
    <n v="2"/>
    <n v="2"/>
    <s v="Team_1D"/>
    <n v="1"/>
    <n v="1"/>
    <s v="didn't travel"/>
    <d v="2025-09-14T08:00:00"/>
    <d v="2025-09-14T08:41:00"/>
    <n v="30"/>
    <n v="41"/>
    <n v="1"/>
    <d v="2025-09-13T00:00:00"/>
    <d v="2025-09-25T00:00:00"/>
    <n v="0"/>
  </r>
  <r>
    <x v="4"/>
    <n v="92"/>
    <n v="1"/>
    <n v="2"/>
    <s v="Team_1D"/>
    <n v="1"/>
    <n v="1"/>
    <s v="didn't travel"/>
    <d v="2025-09-14T07:00:00"/>
    <d v="2025-09-14T09:23:00"/>
    <n v="150"/>
    <n v="143"/>
    <n v="1"/>
    <d v="2025-09-13T00:00:00"/>
    <d v="2025-09-25T00:00:00"/>
    <n v="0"/>
  </r>
  <r>
    <x v="4"/>
    <n v="83"/>
    <n v="4"/>
    <n v="2"/>
    <s v="Team_1D"/>
    <n v="1"/>
    <n v="1"/>
    <s v="didn't travel"/>
    <d v="2025-09-14T08:00:00"/>
    <d v="2025-09-14T11:45:00"/>
    <n v="150"/>
    <n v="225"/>
    <n v="1"/>
    <d v="2025-09-13T00:00:00"/>
    <d v="2025-09-25T00:00:00"/>
    <n v="0"/>
  </r>
  <r>
    <x v="4"/>
    <n v="93"/>
    <n v="2"/>
    <n v="1"/>
    <s v="Team_1D"/>
    <n v="1"/>
    <n v="1"/>
    <s v="didn't travel"/>
    <d v="2025-09-14T08:00:00"/>
    <d v="2025-09-14T09:37:00"/>
    <n v="90"/>
    <n v="97"/>
    <n v="1"/>
    <d v="2025-09-13T00:00:00"/>
    <d v="2025-09-25T00:00:00"/>
    <n v="0"/>
  </r>
  <r>
    <x v="4"/>
    <n v="9"/>
    <n v="4"/>
    <n v="1"/>
    <s v="Team_1D"/>
    <n v="1"/>
    <n v="1"/>
    <s v="didn't travel"/>
    <d v="2025-09-14T07:00:00"/>
    <d v="2025-09-14T12:09:00"/>
    <n v="240"/>
    <n v="309"/>
    <n v="1.364316404948505"/>
    <d v="2025-09-13T00:00:00"/>
    <d v="2025-09-25T00:00:00"/>
    <n v="0"/>
  </r>
  <r>
    <x v="4"/>
    <n v="84"/>
    <n v="2"/>
    <n v="1"/>
    <s v="Team_1C"/>
    <n v="1"/>
    <n v="1"/>
    <s v="didn't travel"/>
    <d v="2025-09-14T07:00:00"/>
    <d v="2025-09-14T08:12:00"/>
    <n v="90"/>
    <n v="72"/>
    <n v="1"/>
    <d v="2025-09-13T00:00:00"/>
    <d v="2025-09-25T00:00:00"/>
    <n v="0"/>
  </r>
  <r>
    <x v="4"/>
    <n v="36"/>
    <n v="2"/>
    <n v="3"/>
    <s v="Team_1C"/>
    <n v="1"/>
    <n v="1"/>
    <s v="didn't travel"/>
    <d v="2025-09-14T08:00:00"/>
    <d v="2025-09-14T09:14:00"/>
    <n v="60"/>
    <n v="74"/>
    <n v="1"/>
    <d v="2025-09-13T00:00:00"/>
    <d v="2025-09-25T00:00:00"/>
    <n v="0"/>
  </r>
  <r>
    <x v="4"/>
    <n v="10"/>
    <n v="1"/>
    <n v="3"/>
    <s v="Team_1E"/>
    <n v="1"/>
    <n v="1"/>
    <s v="didn't travel"/>
    <d v="2025-09-14T10:00:00"/>
    <d v="2025-09-14T10:25:00"/>
    <n v="30"/>
    <n v="25"/>
    <n v="1"/>
    <d v="2025-09-13T00:00:00"/>
    <d v="2025-09-25T00:00:00"/>
    <n v="0"/>
  </r>
  <r>
    <x v="4"/>
    <n v="81"/>
    <n v="2"/>
    <n v="3"/>
    <s v="Team_1E"/>
    <n v="1"/>
    <n v="1"/>
    <s v="didn't travel"/>
    <d v="2025-09-14T10:00:00"/>
    <d v="2025-09-14T10:50:00"/>
    <n v="45"/>
    <n v="50"/>
    <n v="1"/>
    <d v="2025-09-13T00:00:00"/>
    <d v="2025-09-25T00:00:00"/>
    <n v="0"/>
  </r>
  <r>
    <x v="4"/>
    <n v="94"/>
    <n v="1"/>
    <n v="1"/>
    <s v="Team_1E"/>
    <n v="1"/>
    <n v="1"/>
    <s v="didn't travel"/>
    <d v="2025-09-14T08:00:00"/>
    <d v="2025-09-14T08:27:00"/>
    <n v="30"/>
    <n v="27"/>
    <n v="1"/>
    <d v="2025-09-13T00:00:00"/>
    <d v="2025-09-25T00:00:00"/>
    <n v="0"/>
  </r>
  <r>
    <x v="4"/>
    <n v="62"/>
    <n v="1"/>
    <n v="1"/>
    <s v="Team_1E"/>
    <n v="1"/>
    <n v="1"/>
    <s v="didn't travel"/>
    <d v="2025-09-14T07:00:00"/>
    <d v="2025-09-14T08:15:00"/>
    <n v="60"/>
    <n v="75"/>
    <n v="1"/>
    <d v="2025-09-13T00:00:00"/>
    <d v="2025-09-25T00:00:00"/>
    <n v="0"/>
  </r>
  <r>
    <x v="4"/>
    <n v="29"/>
    <n v="1"/>
    <n v="3"/>
    <s v="Team_1E"/>
    <n v="1"/>
    <n v="1"/>
    <s v="didn't travel"/>
    <d v="2025-09-14T10:00:00"/>
    <d v="2025-09-14T10:55:00"/>
    <n v="45"/>
    <n v="55"/>
    <n v="1"/>
    <d v="2025-09-13T00:00:00"/>
    <d v="2025-09-25T00:00:00"/>
    <n v="0"/>
  </r>
  <r>
    <x v="4"/>
    <n v="6"/>
    <n v="1"/>
    <n v="1"/>
    <s v="Team_1E"/>
    <n v="1"/>
    <n v="1"/>
    <s v="didn't travel"/>
    <d v="2025-09-14T09:00:00"/>
    <d v="2025-09-14T10:34:00"/>
    <n v="60"/>
    <n v="94"/>
    <n v="1"/>
    <d v="2025-09-13T00:00:00"/>
    <d v="2025-09-25T00:00:00"/>
    <n v="0"/>
  </r>
  <r>
    <x v="4"/>
    <n v="28"/>
    <n v="3"/>
    <n v="3"/>
    <s v="Team_1A"/>
    <n v="1"/>
    <n v="1"/>
    <s v="didn't travel"/>
    <d v="2025-09-14T10:00:00"/>
    <d v="2025-09-14T10:21:00"/>
    <n v="15"/>
    <n v="21"/>
    <n v="1"/>
    <d v="2025-09-13T00:00:00"/>
    <d v="2025-09-25T00:00:00"/>
    <n v="0"/>
  </r>
  <r>
    <x v="4"/>
    <n v="14"/>
    <n v="1"/>
    <n v="3"/>
    <s v="Team_1A"/>
    <n v="1"/>
    <n v="1"/>
    <s v="didn't travel"/>
    <d v="2025-09-14T08:00:00"/>
    <d v="2025-09-14T08:15:00"/>
    <n v="15"/>
    <n v="15"/>
    <n v="1"/>
    <d v="2025-09-13T00:00:00"/>
    <d v="2025-09-25T00:00:00"/>
    <n v="0"/>
  </r>
  <r>
    <x v="4"/>
    <n v="2"/>
    <n v="2"/>
    <n v="2"/>
    <s v="Team_1A"/>
    <n v="1"/>
    <n v="1"/>
    <s v="didn't travel"/>
    <d v="2025-09-14T10:00:00"/>
    <d v="2025-09-14T10:29:00"/>
    <n v="30"/>
    <n v="29"/>
    <n v="1"/>
    <d v="2025-09-13T00:00:00"/>
    <d v="2025-09-25T00:00:00"/>
    <n v="0"/>
  </r>
  <r>
    <x v="4"/>
    <n v="43"/>
    <n v="4"/>
    <n v="2"/>
    <s v="Team_1A"/>
    <n v="1"/>
    <n v="1"/>
    <s v="didn't travel"/>
    <d v="2025-09-14T10:00:00"/>
    <d v="2025-09-14T11:52:00"/>
    <n v="120"/>
    <n v="112"/>
    <n v="1"/>
    <d v="2025-09-13T00:00:00"/>
    <d v="2025-09-25T00:00:00"/>
    <n v="0"/>
  </r>
  <r>
    <x v="4"/>
    <n v="67"/>
    <n v="2"/>
    <n v="2"/>
    <s v="Team_1A"/>
    <n v="1"/>
    <n v="1"/>
    <s v="didn't travel"/>
    <d v="2025-09-14T09:00:00"/>
    <d v="2025-09-14T10:48:00"/>
    <n v="120"/>
    <n v="108"/>
    <n v="1"/>
    <d v="2025-09-13T00:00:00"/>
    <d v="2025-09-25T00:00:00"/>
    <n v="0"/>
  </r>
  <r>
    <x v="4"/>
    <n v="42"/>
    <n v="3"/>
    <n v="1"/>
    <s v="Team_1A"/>
    <n v="1"/>
    <n v="1"/>
    <s v="didn't travel"/>
    <d v="2025-09-14T07:00:00"/>
    <d v="2025-09-14T10:11:00"/>
    <n v="120"/>
    <n v="191"/>
    <n v="1"/>
    <d v="2025-09-13T00:00:00"/>
    <d v="2025-09-25T00:00:00"/>
    <n v="0"/>
  </r>
  <r>
    <x v="4"/>
    <n v="49"/>
    <n v="2"/>
    <n v="1"/>
    <s v="Team_1A"/>
    <n v="1"/>
    <n v="1"/>
    <s v="didn't travel"/>
    <d v="2025-09-14T08:00:00"/>
    <d v="2025-09-14T10:24:00"/>
    <n v="150"/>
    <n v="144"/>
    <n v="1"/>
    <d v="2025-09-13T00:00:00"/>
    <d v="2025-09-25T00:00:00"/>
    <n v="0"/>
  </r>
  <r>
    <x v="4"/>
    <n v="86"/>
    <n v="4"/>
    <n v="1"/>
    <s v="Team_1A"/>
    <n v="1"/>
    <n v="1"/>
    <s v="didn't travel"/>
    <d v="2025-09-14T09:00:00"/>
    <d v="2025-09-14T10:01:00"/>
    <n v="60"/>
    <n v="61"/>
    <n v="1"/>
    <d v="2025-09-13T00:00:00"/>
    <d v="2025-09-25T00:00:00"/>
    <n v="0"/>
  </r>
  <r>
    <x v="4"/>
    <n v="91"/>
    <n v="3"/>
    <n v="3"/>
    <s v="Team_1A"/>
    <n v="1"/>
    <n v="1"/>
    <s v="didn't travel"/>
    <d v="2025-09-14T07:00:00"/>
    <d v="2025-09-14T09:18:00"/>
    <n v="120"/>
    <n v="138"/>
    <n v="1"/>
    <d v="2025-09-13T00:00:00"/>
    <d v="2025-09-25T00:00:00"/>
    <n v="0"/>
  </r>
  <r>
    <x v="4"/>
    <n v="89"/>
    <n v="4"/>
    <n v="1"/>
    <s v="Team_1A"/>
    <n v="1"/>
    <n v="1"/>
    <s v="didn't travel"/>
    <d v="2025-09-14T09:00:00"/>
    <d v="2025-09-14T10:26:00"/>
    <n v="60"/>
    <n v="86"/>
    <n v="1"/>
    <d v="2025-09-13T00:00:00"/>
    <d v="2025-09-25T00:00:00"/>
    <n v="0"/>
  </r>
  <r>
    <x v="4"/>
    <n v="3"/>
    <n v="2"/>
    <n v="1"/>
    <s v="Team_1B"/>
    <n v="1"/>
    <n v="1"/>
    <s v="didn't travel"/>
    <d v="2025-09-14T08:00:00"/>
    <d v="2025-09-14T08:14:00"/>
    <n v="15"/>
    <n v="14"/>
    <n v="1"/>
    <d v="2025-09-13T00:00:00"/>
    <d v="2025-09-25T00:00:00"/>
    <n v="0"/>
  </r>
  <r>
    <x v="4"/>
    <n v="15"/>
    <n v="1"/>
    <n v="3"/>
    <s v="Team_1B"/>
    <n v="1"/>
    <n v="1"/>
    <s v="didn't travel"/>
    <d v="2025-09-14T10:00:00"/>
    <d v="2025-09-14T10:36:00"/>
    <n v="30"/>
    <n v="36"/>
    <n v="1"/>
    <d v="2025-09-13T00:00:00"/>
    <d v="2025-09-25T00:00:00"/>
    <n v="0"/>
  </r>
  <r>
    <x v="4"/>
    <n v="51"/>
    <n v="1"/>
    <n v="1"/>
    <s v="Team_1B"/>
    <n v="1"/>
    <n v="1"/>
    <s v="didn't travel"/>
    <d v="2025-09-14T09:00:00"/>
    <d v="2025-09-14T16:24:00"/>
    <n v="240"/>
    <n v="444"/>
    <n v="1.2577853779056569"/>
    <d v="2025-09-13T00:00:00"/>
    <d v="2025-09-25T00:00:00"/>
    <n v="0"/>
  </r>
  <r>
    <x v="4"/>
    <n v="97"/>
    <n v="3"/>
    <n v="1"/>
    <s v="Team_1B"/>
    <n v="1"/>
    <n v="1"/>
    <s v="didn't travel"/>
    <d v="2025-09-14T09:00:00"/>
    <d v="2025-09-14T10:53:00"/>
    <n v="120"/>
    <n v="113"/>
    <n v="1"/>
    <d v="2025-09-13T00:00:00"/>
    <d v="2025-09-25T00:00:00"/>
    <n v="0"/>
  </r>
  <r>
    <x v="0"/>
    <n v="460"/>
    <n v="4"/>
    <n v="2"/>
    <s v="Team_4B"/>
    <n v="4"/>
    <s v="post_delivery"/>
    <s v="traveled"/>
    <d v="2025-09-15T10:00:00"/>
    <d v="2025-09-15T13:40:00"/>
    <n v="90"/>
    <n v="220"/>
    <n v="1.5317529917801289"/>
    <d v="2025-09-10T00:00:00"/>
    <d v="2025-09-13T00:00:00"/>
    <n v="2.5694444444525288"/>
  </r>
  <r>
    <x v="0"/>
    <n v="445"/>
    <n v="3"/>
    <n v="2"/>
    <s v="Team_4B"/>
    <n v="4"/>
    <s v="post_delivery"/>
    <s v="traveled"/>
    <d v="2025-09-15T09:00:00"/>
    <d v="2025-09-15T11:15:00"/>
    <n v="60"/>
    <n v="135"/>
    <n v="1.7839868896346429"/>
    <d v="2025-09-10T00:00:00"/>
    <d v="2025-09-13T00:00:00"/>
    <n v="2.46875"/>
  </r>
  <r>
    <x v="1"/>
    <n v="460"/>
    <n v="9"/>
    <n v="3"/>
    <s v="Team_4B"/>
    <n v="4"/>
    <n v="4"/>
    <s v="didn't travel"/>
    <d v="2025-09-15T09:00:00"/>
    <d v="2025-09-15T11:18:00"/>
    <n v="90"/>
    <n v="138"/>
    <n v="1"/>
    <d v="2025-09-13T00:00:00"/>
    <d v="2025-09-16T00:00:00"/>
    <n v="0"/>
  </r>
  <r>
    <x v="1"/>
    <n v="276"/>
    <n v="1"/>
    <n v="3"/>
    <s v="Team_3C"/>
    <n v="3"/>
    <n v="4"/>
    <s v="traveled"/>
    <d v="2025-09-15T09:00:00"/>
    <d v="2025-09-15T14:32:00"/>
    <n v="150"/>
    <n v="332"/>
    <n v="2.6168420328214959"/>
    <d v="2025-09-10T00:00:00"/>
    <d v="2025-09-16T00:00:00"/>
    <n v="0"/>
  </r>
  <r>
    <x v="1"/>
    <n v="428"/>
    <n v="1"/>
    <n v="1"/>
    <s v="Team_4B"/>
    <n v="4"/>
    <n v="4"/>
    <s v="didn't travel"/>
    <d v="2025-09-15T08:00:00"/>
    <d v="2025-09-15T11:01:00"/>
    <n v="120"/>
    <n v="181"/>
    <n v="1"/>
    <d v="2025-09-13T00:00:00"/>
    <d v="2025-09-16T00:00:00"/>
    <n v="0"/>
  </r>
  <r>
    <x v="1"/>
    <n v="347"/>
    <n v="4"/>
    <n v="3"/>
    <s v="Team_3C"/>
    <n v="3"/>
    <n v="4"/>
    <s v="traveled"/>
    <d v="2025-09-15T09:00:00"/>
    <d v="2025-09-15T11:44:00"/>
    <n v="45"/>
    <n v="164"/>
    <n v="2.4248349795349888"/>
    <d v="2025-09-10T00:00:00"/>
    <d v="2025-09-16T00:00:00"/>
    <n v="0"/>
  </r>
  <r>
    <x v="1"/>
    <n v="407"/>
    <n v="2"/>
    <n v="2"/>
    <s v="Team_3A"/>
    <n v="3"/>
    <n v="4"/>
    <s v="traveled"/>
    <d v="2025-09-15T10:00:00"/>
    <d v="2025-09-15T12:01:00"/>
    <n v="45"/>
    <n v="121"/>
    <n v="2.0152765674670632"/>
    <d v="2025-09-10T00:00:00"/>
    <d v="2025-09-16T00:00:00"/>
    <n v="0"/>
  </r>
  <r>
    <x v="1"/>
    <n v="243"/>
    <n v="7"/>
    <n v="2"/>
    <s v="Team_3C"/>
    <n v="3"/>
    <n v="4"/>
    <s v="traveled"/>
    <d v="2025-09-15T08:00:00"/>
    <d v="2025-09-15T10:33:00"/>
    <n v="60"/>
    <n v="153"/>
    <n v="2.1939425842555829"/>
    <d v="2025-09-10T00:00:00"/>
    <d v="2025-09-16T00:00:00"/>
    <n v="0"/>
  </r>
  <r>
    <x v="1"/>
    <n v="290"/>
    <n v="11"/>
    <n v="2"/>
    <s v="Team_3C"/>
    <n v="3"/>
    <n v="4"/>
    <s v="traveled"/>
    <d v="2025-09-15T07:00:00"/>
    <d v="2025-09-15T20:18:00"/>
    <n v="240"/>
    <n v="798"/>
    <n v="2.560864476329761"/>
    <d v="2025-09-10T00:00:00"/>
    <d v="2025-09-16T00:00:00"/>
    <n v="0"/>
  </r>
  <r>
    <x v="1"/>
    <n v="422"/>
    <n v="4"/>
    <n v="3"/>
    <s v="Team_4B"/>
    <n v="4"/>
    <n v="4"/>
    <s v="didn't travel"/>
    <d v="2025-09-15T10:00:00"/>
    <d v="2025-09-15T10:56:00"/>
    <n v="60"/>
    <n v="56"/>
    <n v="1"/>
    <d v="2025-09-13T00:00:00"/>
    <d v="2025-09-16T00:00:00"/>
    <n v="0"/>
  </r>
  <r>
    <x v="1"/>
    <n v="378"/>
    <n v="11"/>
    <n v="3"/>
    <s v="Team_3A"/>
    <n v="3"/>
    <n v="4"/>
    <s v="traveled"/>
    <d v="2025-09-15T08:00:00"/>
    <d v="2025-09-15T09:11:00"/>
    <n v="30"/>
    <n v="71"/>
    <n v="2.4289238017522292"/>
    <d v="2025-09-10T00:00:00"/>
    <d v="2025-09-16T00:00:00"/>
    <n v="0"/>
  </r>
  <r>
    <x v="0"/>
    <n v="429"/>
    <n v="5"/>
    <n v="2"/>
    <s v="Team_4A"/>
    <n v="4"/>
    <s v="post_delivery"/>
    <s v="traveled"/>
    <d v="2025-09-15T07:00:00"/>
    <d v="2025-09-15T11:59:00"/>
    <n v="150"/>
    <n v="299"/>
    <n v="1.406975769316607"/>
    <d v="2025-09-10T00:00:00"/>
    <d v="2025-09-13T00:00:00"/>
    <n v="2.4993055555532919"/>
  </r>
  <r>
    <x v="1"/>
    <n v="276"/>
    <n v="5"/>
    <n v="2"/>
    <s v="Team_3C"/>
    <n v="3"/>
    <n v="4"/>
    <s v="traveled"/>
    <d v="2025-09-15T07:00:00"/>
    <d v="2025-09-15T11:57:00"/>
    <n v="150"/>
    <n v="297"/>
    <n v="2.3233897303996551"/>
    <d v="2025-09-10T00:00:00"/>
    <d v="2025-09-16T00:00:00"/>
    <n v="0"/>
  </r>
  <r>
    <x v="1"/>
    <n v="429"/>
    <n v="7"/>
    <n v="2"/>
    <s v="Team_4A"/>
    <n v="4"/>
    <n v="4"/>
    <s v="didn't travel"/>
    <d v="2025-09-15T07:00:00"/>
    <d v="2025-09-15T09:30:00"/>
    <n v="150"/>
    <n v="150"/>
    <n v="1"/>
    <d v="2025-09-13T00:00:00"/>
    <d v="2025-09-16T00:00:00"/>
    <n v="0"/>
  </r>
  <r>
    <x v="1"/>
    <n v="459"/>
    <n v="6"/>
    <n v="2"/>
    <s v="Team_4A"/>
    <n v="4"/>
    <n v="4"/>
    <s v="didn't travel"/>
    <d v="2025-09-15T10:00:00"/>
    <d v="2025-09-15T10:43:00"/>
    <n v="30"/>
    <n v="43"/>
    <n v="1"/>
    <d v="2025-09-13T00:00:00"/>
    <d v="2025-09-16T00:00:00"/>
    <n v="0"/>
  </r>
  <r>
    <x v="1"/>
    <n v="468"/>
    <n v="12"/>
    <n v="2"/>
    <s v="Team_4A"/>
    <n v="4"/>
    <n v="4"/>
    <s v="didn't travel"/>
    <d v="2025-09-15T07:00:00"/>
    <d v="2025-09-15T09:36:00"/>
    <n v="150"/>
    <n v="156"/>
    <n v="1"/>
    <d v="2025-09-13T00:00:00"/>
    <d v="2025-09-16T00:00:00"/>
    <n v="0"/>
  </r>
  <r>
    <x v="1"/>
    <n v="347"/>
    <n v="1"/>
    <n v="2"/>
    <s v="Team_3C"/>
    <n v="3"/>
    <n v="4"/>
    <s v="traveled"/>
    <d v="2025-09-15T09:00:00"/>
    <d v="2025-09-15T11:14:00"/>
    <n v="45"/>
    <n v="134"/>
    <n v="2.140719322239351"/>
    <d v="2025-09-10T00:00:00"/>
    <d v="2025-09-16T00:00:00"/>
    <n v="0"/>
  </r>
  <r>
    <x v="1"/>
    <n v="407"/>
    <n v="15"/>
    <n v="3"/>
    <s v="Team_3A"/>
    <n v="3"/>
    <n v="4"/>
    <s v="traveled"/>
    <d v="2025-09-15T08:00:00"/>
    <d v="2025-09-15T09:28:00"/>
    <n v="45"/>
    <n v="88"/>
    <n v="2.3820983340896031"/>
    <d v="2025-09-10T00:00:00"/>
    <d v="2025-09-16T00:00:00"/>
    <n v="0"/>
  </r>
  <r>
    <x v="1"/>
    <n v="243"/>
    <n v="3"/>
    <n v="1"/>
    <s v="Team_3C"/>
    <n v="3"/>
    <n v="4"/>
    <s v="traveled"/>
    <d v="2025-09-15T10:00:00"/>
    <d v="2025-09-15T12:57:00"/>
    <n v="60"/>
    <n v="177"/>
    <n v="2.0648761173308632"/>
    <d v="2025-09-10T00:00:00"/>
    <d v="2025-09-16T00:00:00"/>
    <n v="0"/>
  </r>
  <r>
    <x v="1"/>
    <n v="471"/>
    <n v="9"/>
    <n v="2"/>
    <s v="Team_4A"/>
    <n v="4"/>
    <n v="4"/>
    <s v="didn't travel"/>
    <d v="2025-09-15T08:00:00"/>
    <d v="2025-09-15T11:39:00"/>
    <n v="150"/>
    <n v="219"/>
    <n v="1"/>
    <d v="2025-09-13T00:00:00"/>
    <d v="2025-09-16T00:00:00"/>
    <n v="0"/>
  </r>
  <r>
    <x v="1"/>
    <n v="290"/>
    <n v="3"/>
    <n v="3"/>
    <s v="Team_3C"/>
    <n v="3"/>
    <n v="4"/>
    <s v="traveled"/>
    <d v="2025-09-15T07:00:00"/>
    <d v="2025-09-15T17:12:00"/>
    <n v="240"/>
    <n v="612"/>
    <n v="2.3385671190641761"/>
    <d v="2025-09-10T00:00:00"/>
    <d v="2025-09-16T00:00:00"/>
    <n v="0"/>
  </r>
  <r>
    <x v="1"/>
    <n v="489"/>
    <n v="8"/>
    <n v="3"/>
    <s v="Team_4A"/>
    <n v="4"/>
    <n v="4"/>
    <s v="didn't travel"/>
    <d v="2025-09-15T10:00:00"/>
    <d v="2025-09-15T15:44:00"/>
    <n v="240"/>
    <n v="344"/>
    <n v="1.312977812045653"/>
    <d v="2025-09-13T00:00:00"/>
    <d v="2025-09-16T00:00:00"/>
    <n v="0"/>
  </r>
  <r>
    <x v="1"/>
    <n v="378"/>
    <n v="12"/>
    <n v="2"/>
    <s v="Team_3A"/>
    <n v="3"/>
    <n v="4"/>
    <s v="traveled"/>
    <d v="2025-09-15T10:00:00"/>
    <d v="2025-09-15T11:01:00"/>
    <n v="30"/>
    <n v="61"/>
    <n v="2.174764392515173"/>
    <d v="2025-09-10T00:00:00"/>
    <d v="2025-09-16T00:00:00"/>
    <n v="0"/>
  </r>
  <r>
    <x v="0"/>
    <n v="252"/>
    <n v="5"/>
    <n v="3"/>
    <s v="Team_3A"/>
    <n v="3"/>
    <s v="post_delivery"/>
    <s v="traveled"/>
    <d v="2025-09-15T09:00:00"/>
    <d v="2025-09-15T17:09:00"/>
    <n v="150"/>
    <n v="489"/>
    <n v="2.367250270786454"/>
    <d v="2025-09-07T00:00:00"/>
    <d v="2025-09-13T00:00:00"/>
    <n v="2.7145833333270275"/>
  </r>
  <r>
    <x v="2"/>
    <n v="119"/>
    <n v="1"/>
    <n v="3"/>
    <s v="Team_2C"/>
    <n v="2"/>
    <n v="3"/>
    <s v="traveled"/>
    <d v="2025-09-15T09:00:00"/>
    <d v="2025-09-15T10:11:00"/>
    <n v="30"/>
    <n v="71"/>
    <n v="1.6916664489277129"/>
    <d v="2025-09-10T00:00:00"/>
    <d v="2025-09-19T00:00:00"/>
    <n v="0"/>
  </r>
  <r>
    <x v="2"/>
    <n v="125"/>
    <n v="2"/>
    <n v="1"/>
    <s v="Team_2B"/>
    <n v="2"/>
    <n v="3"/>
    <s v="traveled"/>
    <d v="2025-09-15T07:00:00"/>
    <d v="2025-09-15T12:50:00"/>
    <n v="150"/>
    <n v="350"/>
    <n v="1.737112456073945"/>
    <d v="2025-09-10T00:00:00"/>
    <d v="2025-09-19T00:00:00"/>
    <n v="0"/>
  </r>
  <r>
    <x v="2"/>
    <n v="133"/>
    <n v="7"/>
    <n v="3"/>
    <s v="Team_2D"/>
    <n v="2"/>
    <n v="3"/>
    <s v="traveled"/>
    <d v="2025-09-15T10:00:00"/>
    <d v="2025-09-15T10:35:00"/>
    <n v="15"/>
    <n v="35"/>
    <n v="1.54705814355125"/>
    <d v="2025-09-10T00:00:00"/>
    <d v="2025-09-19T00:00:00"/>
    <n v="0"/>
  </r>
  <r>
    <x v="2"/>
    <n v="108"/>
    <n v="6"/>
    <n v="2"/>
    <s v="Team_2B"/>
    <n v="2"/>
    <n v="3"/>
    <s v="traveled"/>
    <d v="2025-09-15T10:00:00"/>
    <d v="2025-09-15T17:26:00"/>
    <n v="240"/>
    <n v="446"/>
    <n v="1.943291108142515"/>
    <d v="2025-09-10T00:00:00"/>
    <d v="2025-09-19T00:00:00"/>
    <n v="0"/>
  </r>
  <r>
    <x v="2"/>
    <n v="241"/>
    <n v="3"/>
    <n v="2"/>
    <s v="Team_3A"/>
    <n v="3"/>
    <n v="3"/>
    <s v="didn't travel"/>
    <d v="2025-09-15T07:00:00"/>
    <d v="2025-09-15T09:58:00"/>
    <n v="60"/>
    <n v="178"/>
    <n v="1.899755716384077"/>
    <d v="2025-09-13T00:00:00"/>
    <d v="2025-09-19T00:00:00"/>
    <n v="0"/>
  </r>
  <r>
    <x v="2"/>
    <n v="287"/>
    <n v="9"/>
    <n v="2"/>
    <s v="Team_3A"/>
    <n v="3"/>
    <n v="3"/>
    <s v="didn't travel"/>
    <d v="2025-09-15T10:00:00"/>
    <d v="2025-09-15T12:36:00"/>
    <n v="90"/>
    <n v="156"/>
    <n v="1.572198848203362"/>
    <d v="2025-09-13T00:00:00"/>
    <d v="2025-09-19T00:00:00"/>
    <n v="0"/>
  </r>
  <r>
    <x v="2"/>
    <n v="356"/>
    <n v="13"/>
    <n v="1"/>
    <s v="Team_3A"/>
    <n v="3"/>
    <n v="3"/>
    <s v="didn't travel"/>
    <d v="2025-09-15T09:00:00"/>
    <d v="2025-09-15T12:57:00"/>
    <n v="90"/>
    <n v="237"/>
    <n v="1.757222538130794"/>
    <d v="2025-09-13T00:00:00"/>
    <d v="2025-09-19T00:00:00"/>
    <n v="0"/>
  </r>
  <r>
    <x v="2"/>
    <n v="140"/>
    <n v="7"/>
    <n v="2"/>
    <s v="Team_2A"/>
    <n v="2"/>
    <n v="3"/>
    <s v="traveled"/>
    <d v="2025-09-15T10:00:00"/>
    <d v="2025-09-15T13:51:00"/>
    <n v="150"/>
    <n v="231"/>
    <n v="1.4496730530309041"/>
    <d v="2025-09-10T00:00:00"/>
    <d v="2025-09-19T00:00:00"/>
    <n v="0"/>
  </r>
  <r>
    <x v="2"/>
    <n v="310"/>
    <n v="8"/>
    <n v="1"/>
    <s v="Team_3A"/>
    <n v="3"/>
    <n v="3"/>
    <s v="didn't travel"/>
    <d v="2025-09-15T07:00:00"/>
    <d v="2025-09-15T07:51:00"/>
    <n v="30"/>
    <n v="51"/>
    <n v="1.868174033999449"/>
    <d v="2025-09-13T00:00:00"/>
    <d v="2025-09-19T00:00:00"/>
    <n v="0"/>
  </r>
  <r>
    <x v="2"/>
    <n v="159"/>
    <n v="9"/>
    <n v="2"/>
    <s v="Team_2D"/>
    <n v="2"/>
    <n v="3"/>
    <s v="traveled"/>
    <d v="2025-09-15T08:00:00"/>
    <d v="2025-09-15T15:52:00"/>
    <n v="240"/>
    <n v="472"/>
    <n v="1.7313028379211679"/>
    <d v="2025-09-10T00:00:00"/>
    <d v="2025-09-19T00:00:00"/>
    <n v="0"/>
  </r>
  <r>
    <x v="2"/>
    <n v="224"/>
    <n v="2"/>
    <n v="3"/>
    <s v="Team_3A"/>
    <n v="3"/>
    <n v="3"/>
    <s v="didn't travel"/>
    <d v="2025-09-15T08:00:00"/>
    <d v="2025-09-15T15:19:00"/>
    <n v="180"/>
    <n v="439"/>
    <n v="1.613717590040082"/>
    <d v="2025-09-13T00:00:00"/>
    <d v="2025-09-19T00:00:00"/>
    <n v="0"/>
  </r>
  <r>
    <x v="2"/>
    <n v="168"/>
    <n v="2"/>
    <n v="3"/>
    <s v="Team_2F"/>
    <n v="2"/>
    <n v="3"/>
    <s v="traveled"/>
    <d v="2025-09-15T09:00:00"/>
    <d v="2025-09-15T11:26:00"/>
    <n v="60"/>
    <n v="146"/>
    <n v="1.7420453997773839"/>
    <d v="2025-09-10T00:00:00"/>
    <d v="2025-09-19T00:00:00"/>
    <n v="0"/>
  </r>
  <r>
    <x v="2"/>
    <n v="284"/>
    <n v="4"/>
    <n v="1"/>
    <s v="Team_3A"/>
    <n v="3"/>
    <n v="3"/>
    <s v="didn't travel"/>
    <d v="2025-09-15T10:00:00"/>
    <d v="2025-09-15T17:25:00"/>
    <n v="180"/>
    <n v="445"/>
    <n v="1.7734983636976289"/>
    <d v="2025-09-13T00:00:00"/>
    <d v="2025-09-19T00:00:00"/>
    <n v="0"/>
  </r>
  <r>
    <x v="0"/>
    <n v="411"/>
    <n v="10"/>
    <n v="3"/>
    <s v="Team_3B"/>
    <n v="3"/>
    <s v="post_delivery"/>
    <s v="traveled"/>
    <d v="2025-09-15T09:00:00"/>
    <d v="2025-09-15T13:54:00"/>
    <n v="120"/>
    <n v="294"/>
    <n v="2.237152448725372"/>
    <d v="2025-09-07T00:00:00"/>
    <d v="2025-09-13T00:00:00"/>
    <n v="2.5791666666700621"/>
  </r>
  <r>
    <x v="2"/>
    <n v="119"/>
    <n v="7"/>
    <n v="2"/>
    <s v="Team_2C"/>
    <n v="2"/>
    <n v="3"/>
    <s v="traveled"/>
    <d v="2025-09-15T08:00:00"/>
    <d v="2025-09-15T08:51:00"/>
    <n v="30"/>
    <n v="51"/>
    <n v="1.5499770004779989"/>
    <d v="2025-09-10T00:00:00"/>
    <d v="2025-09-19T00:00:00"/>
    <n v="0"/>
  </r>
  <r>
    <x v="2"/>
    <n v="337"/>
    <n v="12"/>
    <n v="3"/>
    <s v="Team_3B"/>
    <n v="3"/>
    <n v="3"/>
    <s v="didn't travel"/>
    <d v="2025-09-15T09:00:00"/>
    <d v="2025-09-15T10:00:00"/>
    <n v="30"/>
    <n v="60"/>
    <n v="1.51651392904283"/>
    <d v="2025-09-13T00:00:00"/>
    <d v="2025-09-19T00:00:00"/>
    <n v="0"/>
  </r>
  <r>
    <x v="2"/>
    <n v="313"/>
    <n v="10"/>
    <n v="3"/>
    <s v="Team_3B"/>
    <n v="3"/>
    <n v="3"/>
    <s v="didn't travel"/>
    <d v="2025-09-15T10:00:00"/>
    <d v="2025-09-15T10:24:00"/>
    <n v="15"/>
    <n v="24"/>
    <n v="1.5053987601188741"/>
    <d v="2025-09-13T00:00:00"/>
    <d v="2025-09-19T00:00:00"/>
    <n v="0"/>
  </r>
  <r>
    <x v="2"/>
    <n v="168"/>
    <n v="1"/>
    <n v="2"/>
    <s v="Team_2F"/>
    <n v="2"/>
    <n v="3"/>
    <s v="traveled"/>
    <d v="2025-09-15T07:00:00"/>
    <d v="2025-09-15T08:34:00"/>
    <n v="60"/>
    <n v="94"/>
    <n v="1.731276704893526"/>
    <d v="2025-09-10T00:00:00"/>
    <d v="2025-09-19T00:00:00"/>
    <n v="0"/>
  </r>
  <r>
    <x v="2"/>
    <n v="140"/>
    <n v="2"/>
    <n v="1"/>
    <s v="Team_2A"/>
    <n v="2"/>
    <n v="3"/>
    <s v="traveled"/>
    <d v="2025-09-15T08:00:00"/>
    <d v="2025-09-15T12:23:00"/>
    <n v="150"/>
    <n v="263"/>
    <n v="1.5911398909064389"/>
    <d v="2025-09-10T00:00:00"/>
    <d v="2025-09-19T00:00:00"/>
    <n v="0"/>
  </r>
  <r>
    <x v="2"/>
    <n v="125"/>
    <n v="2"/>
    <n v="1"/>
    <s v="Team_2B"/>
    <n v="2"/>
    <n v="3"/>
    <s v="traveled"/>
    <d v="2025-09-15T09:00:00"/>
    <d v="2025-09-15T14:38:00"/>
    <n v="150"/>
    <n v="338"/>
    <n v="1.6504440967697891"/>
    <d v="2025-09-10T00:00:00"/>
    <d v="2025-09-19T00:00:00"/>
    <n v="0"/>
  </r>
  <r>
    <x v="2"/>
    <n v="133"/>
    <n v="9"/>
    <n v="2"/>
    <s v="Team_2D"/>
    <n v="2"/>
    <n v="3"/>
    <s v="traveled"/>
    <d v="2025-09-15T10:00:00"/>
    <d v="2025-09-15T10:33:00"/>
    <n v="15"/>
    <n v="33"/>
    <n v="1.7828634386721129"/>
    <d v="2025-09-10T00:00:00"/>
    <d v="2025-09-19T00:00:00"/>
    <n v="0"/>
  </r>
  <r>
    <x v="2"/>
    <n v="159"/>
    <n v="6"/>
    <n v="1"/>
    <s v="Team_2D"/>
    <n v="2"/>
    <n v="3"/>
    <s v="traveled"/>
    <d v="2025-09-15T10:00:00"/>
    <d v="2025-09-15T18:43:00"/>
    <n v="240"/>
    <n v="523"/>
    <n v="2.029040714470046"/>
    <d v="2025-09-10T00:00:00"/>
    <d v="2025-09-19T00:00:00"/>
    <n v="0"/>
  </r>
  <r>
    <x v="2"/>
    <n v="221"/>
    <n v="9"/>
    <n v="2"/>
    <s v="Team_3B"/>
    <n v="3"/>
    <n v="3"/>
    <s v="didn't travel"/>
    <d v="2025-09-15T08:00:00"/>
    <d v="2025-09-15T14:48:00"/>
    <n v="180"/>
    <n v="408"/>
    <n v="1.7507066634437141"/>
    <d v="2025-09-13T00:00:00"/>
    <d v="2025-09-19T00:00:00"/>
    <n v="0"/>
  </r>
  <r>
    <x v="2"/>
    <n v="343"/>
    <n v="13"/>
    <n v="1"/>
    <s v="Team_3B"/>
    <n v="3"/>
    <n v="3"/>
    <s v="didn't travel"/>
    <d v="2025-09-15T09:00:00"/>
    <d v="2025-09-15T11:30:00"/>
    <n v="60"/>
    <n v="150"/>
    <n v="1.8120518437139379"/>
    <d v="2025-09-13T00:00:00"/>
    <d v="2025-09-19T00:00:00"/>
    <n v="0"/>
  </r>
  <r>
    <x v="2"/>
    <n v="108"/>
    <n v="1"/>
    <n v="1"/>
    <s v="Team_2B"/>
    <n v="2"/>
    <n v="3"/>
    <s v="traveled"/>
    <d v="2025-09-15T10:00:00"/>
    <d v="2025-09-15T18:07:00"/>
    <n v="240"/>
    <n v="487"/>
    <n v="1.9371253310238561"/>
    <d v="2025-09-10T00:00:00"/>
    <d v="2025-09-19T00:00:00"/>
    <n v="0"/>
  </r>
  <r>
    <x v="0"/>
    <n v="286"/>
    <n v="5"/>
    <n v="3"/>
    <s v="Team_3D"/>
    <n v="3"/>
    <s v="post_delivery"/>
    <s v="traveled"/>
    <d v="2025-09-15T10:00:00"/>
    <d v="2025-09-15T11:44:00"/>
    <n v="60"/>
    <n v="104"/>
    <n v="1.4999720346181971"/>
    <d v="2025-09-07T00:00:00"/>
    <d v="2025-09-13T00:00:00"/>
    <n v="2.4888888888890506"/>
  </r>
  <r>
    <x v="2"/>
    <n v="119"/>
    <n v="1"/>
    <n v="2"/>
    <s v="Team_2C"/>
    <n v="2"/>
    <n v="3"/>
    <s v="traveled"/>
    <d v="2025-09-15T07:00:00"/>
    <d v="2025-09-15T07:45:00"/>
    <n v="30"/>
    <n v="45"/>
    <n v="1.4806434130548729"/>
    <d v="2025-09-10T00:00:00"/>
    <d v="2025-09-19T00:00:00"/>
    <n v="0"/>
  </r>
  <r>
    <x v="2"/>
    <n v="320"/>
    <n v="1"/>
    <n v="2"/>
    <s v="Team_3D"/>
    <n v="3"/>
    <n v="3"/>
    <s v="didn't travel"/>
    <d v="2025-09-15T10:00:00"/>
    <d v="2025-09-15T11:49:00"/>
    <n v="90"/>
    <n v="109"/>
    <n v="1"/>
    <d v="2025-09-13T00:00:00"/>
    <d v="2025-09-19T00:00:00"/>
    <n v="0"/>
  </r>
  <r>
    <x v="2"/>
    <n v="383"/>
    <n v="2"/>
    <n v="3"/>
    <s v="Team_3D"/>
    <n v="3"/>
    <n v="3"/>
    <s v="didn't travel"/>
    <d v="2025-09-15T09:00:00"/>
    <d v="2025-09-15T09:20:00"/>
    <n v="15"/>
    <n v="20"/>
    <n v="1"/>
    <d v="2025-09-13T00:00:00"/>
    <d v="2025-09-19T00:00:00"/>
    <n v="0"/>
  </r>
  <r>
    <x v="2"/>
    <n v="133"/>
    <n v="4"/>
    <n v="3"/>
    <s v="Team_2D"/>
    <n v="2"/>
    <n v="3"/>
    <s v="traveled"/>
    <d v="2025-09-15T07:00:00"/>
    <d v="2025-09-15T07:22:00"/>
    <n v="15"/>
    <n v="22"/>
    <n v="1.435999254222867"/>
    <d v="2025-09-10T00:00:00"/>
    <d v="2025-09-19T00:00:00"/>
    <n v="0"/>
  </r>
  <r>
    <x v="2"/>
    <n v="140"/>
    <n v="3"/>
    <n v="2"/>
    <s v="Team_2A"/>
    <n v="2"/>
    <n v="3"/>
    <s v="traveled"/>
    <d v="2025-09-15T10:00:00"/>
    <d v="2025-09-15T13:47:00"/>
    <n v="150"/>
    <n v="227"/>
    <n v="1.596311932027799"/>
    <d v="2025-09-10T00:00:00"/>
    <d v="2025-09-19T00:00:00"/>
    <n v="0"/>
  </r>
  <r>
    <x v="2"/>
    <n v="125"/>
    <n v="2"/>
    <n v="1"/>
    <s v="Team_2B"/>
    <n v="2"/>
    <n v="3"/>
    <s v="traveled"/>
    <d v="2025-09-15T07:00:00"/>
    <d v="2025-09-15T12:41:00"/>
    <n v="150"/>
    <n v="341"/>
    <n v="1.7301733378928079"/>
    <d v="2025-09-10T00:00:00"/>
    <d v="2025-09-19T00:00:00"/>
    <n v="0"/>
  </r>
  <r>
    <x v="2"/>
    <n v="256"/>
    <n v="3"/>
    <n v="2"/>
    <s v="Team_3D"/>
    <n v="3"/>
    <n v="3"/>
    <s v="didn't travel"/>
    <d v="2025-09-15T09:00:00"/>
    <d v="2025-09-15T10:00:00"/>
    <n v="60"/>
    <n v="60"/>
    <n v="1"/>
    <d v="2025-09-13T00:00:00"/>
    <d v="2025-09-19T00:00:00"/>
    <n v="0"/>
  </r>
  <r>
    <x v="2"/>
    <n v="168"/>
    <n v="1"/>
    <n v="1"/>
    <s v="Team_2F"/>
    <n v="2"/>
    <n v="3"/>
    <s v="traveled"/>
    <d v="2025-09-15T10:00:00"/>
    <d v="2025-09-15T11:25:00"/>
    <n v="60"/>
    <n v="85"/>
    <n v="1.6184248220953319"/>
    <d v="2025-09-10T00:00:00"/>
    <d v="2025-09-19T00:00:00"/>
    <n v="0"/>
  </r>
  <r>
    <x v="2"/>
    <n v="159"/>
    <n v="6"/>
    <n v="3"/>
    <s v="Team_2D"/>
    <n v="2"/>
    <n v="3"/>
    <s v="traveled"/>
    <d v="2025-09-15T08:00:00"/>
    <d v="2025-09-15T16:02:00"/>
    <n v="240"/>
    <n v="482"/>
    <n v="1.930225127864158"/>
    <d v="2025-09-10T00:00:00"/>
    <d v="2025-09-19T00:00:00"/>
    <n v="0"/>
  </r>
  <r>
    <x v="2"/>
    <n v="108"/>
    <n v="2"/>
    <n v="1"/>
    <s v="Team_2B"/>
    <n v="2"/>
    <n v="3"/>
    <s v="traveled"/>
    <d v="2025-09-15T07:00:00"/>
    <d v="2025-09-15T18:22:00"/>
    <n v="240"/>
    <n v="682"/>
    <n v="1.9134847302927349"/>
    <d v="2025-09-10T00:00:00"/>
    <d v="2025-09-19T00:00:00"/>
    <n v="0"/>
  </r>
  <r>
    <x v="2"/>
    <n v="159"/>
    <n v="3"/>
    <n v="1"/>
    <s v="Team_2D"/>
    <n v="2"/>
    <n v="3"/>
    <s v="traveled"/>
    <d v="2025-09-15T09:00:00"/>
    <d v="2025-09-15T16:50:00"/>
    <n v="240"/>
    <n v="470"/>
    <n v="1.8375125580160381"/>
    <d v="2025-09-10T00:00:00"/>
    <d v="2025-09-19T00:00:00"/>
    <n v="0"/>
  </r>
  <r>
    <x v="2"/>
    <n v="348"/>
    <n v="17"/>
    <n v="3"/>
    <s v="Team_3C"/>
    <n v="3"/>
    <n v="3"/>
    <s v="didn't travel"/>
    <d v="2025-09-15T09:00:00"/>
    <d v="2025-09-15T12:40:00"/>
    <n v="120"/>
    <n v="220"/>
    <n v="1.5462709335796969"/>
    <d v="2025-09-13T00:00:00"/>
    <d v="2025-09-19T00:00:00"/>
    <n v="0"/>
  </r>
  <r>
    <x v="2"/>
    <n v="285"/>
    <n v="2"/>
    <n v="3"/>
    <s v="Team_3C"/>
    <n v="3"/>
    <n v="3"/>
    <s v="didn't travel"/>
    <d v="2025-09-15T09:00:00"/>
    <d v="2025-09-15T10:42:00"/>
    <n v="45"/>
    <n v="102"/>
    <n v="1.5503313182472209"/>
    <d v="2025-09-13T00:00:00"/>
    <d v="2025-09-19T00:00:00"/>
    <n v="0"/>
  </r>
  <r>
    <x v="2"/>
    <n v="168"/>
    <n v="1"/>
    <n v="3"/>
    <s v="Team_2F"/>
    <n v="2"/>
    <n v="3"/>
    <s v="traveled"/>
    <d v="2025-09-15T07:00:00"/>
    <d v="2025-09-15T08:19:00"/>
    <n v="60"/>
    <n v="79"/>
    <n v="1.6121735190508331"/>
    <d v="2025-09-10T00:00:00"/>
    <d v="2025-09-19T00:00:00"/>
    <n v="0"/>
  </r>
  <r>
    <x v="2"/>
    <n v="133"/>
    <n v="5"/>
    <n v="3"/>
    <s v="Team_2D"/>
    <n v="2"/>
    <n v="3"/>
    <s v="traveled"/>
    <d v="2025-09-15T08:00:00"/>
    <d v="2025-09-15T08:26:00"/>
    <n v="15"/>
    <n v="26"/>
    <n v="1.6292846830300931"/>
    <d v="2025-09-10T00:00:00"/>
    <d v="2025-09-19T00:00:00"/>
    <n v="0"/>
  </r>
  <r>
    <x v="2"/>
    <n v="108"/>
    <n v="6"/>
    <n v="1"/>
    <s v="Team_2B"/>
    <n v="2"/>
    <n v="3"/>
    <s v="traveled"/>
    <d v="2025-09-15T09:00:00"/>
    <d v="2025-09-15T19:22:00"/>
    <n v="240"/>
    <n v="622"/>
    <n v="2.0647453025539551"/>
    <d v="2025-09-10T00:00:00"/>
    <d v="2025-09-19T00:00:00"/>
    <n v="0"/>
  </r>
  <r>
    <x v="2"/>
    <n v="119"/>
    <n v="3"/>
    <n v="1"/>
    <s v="Team_2C"/>
    <n v="2"/>
    <n v="3"/>
    <s v="traveled"/>
    <d v="2025-09-15T09:00:00"/>
    <d v="2025-09-15T09:39:00"/>
    <n v="30"/>
    <n v="39"/>
    <n v="1.6134691091731159"/>
    <d v="2025-09-10T00:00:00"/>
    <d v="2025-09-19T00:00:00"/>
    <n v="0"/>
  </r>
  <r>
    <x v="2"/>
    <n v="243"/>
    <n v="16"/>
    <n v="3"/>
    <s v="Team_3C"/>
    <n v="3"/>
    <n v="3"/>
    <s v="didn't travel"/>
    <d v="2025-09-15T09:00:00"/>
    <d v="2025-09-15T10:52:00"/>
    <n v="60"/>
    <n v="112"/>
    <n v="1.540680282525243"/>
    <d v="2025-09-13T00:00:00"/>
    <d v="2025-09-19T00:00:00"/>
    <n v="0"/>
  </r>
  <r>
    <x v="2"/>
    <n v="125"/>
    <n v="6"/>
    <n v="3"/>
    <s v="Team_2B"/>
    <n v="2"/>
    <n v="3"/>
    <s v="traveled"/>
    <d v="2025-09-15T09:00:00"/>
    <d v="2025-09-15T13:29:00"/>
    <n v="150"/>
    <n v="269"/>
    <n v="1.461495669780936"/>
    <d v="2025-09-10T00:00:00"/>
    <d v="2025-09-19T00:00:00"/>
    <n v="0"/>
  </r>
  <r>
    <x v="2"/>
    <n v="140"/>
    <n v="1"/>
    <n v="3"/>
    <s v="Team_2A"/>
    <n v="2"/>
    <n v="3"/>
    <s v="traveled"/>
    <d v="2025-09-15T10:00:00"/>
    <d v="2025-09-15T14:07:00"/>
    <n v="150"/>
    <n v="247"/>
    <n v="1.415256905400323"/>
    <d v="2025-09-10T00:00:00"/>
    <d v="2025-09-19T00:00:00"/>
    <n v="0"/>
  </r>
  <r>
    <x v="2"/>
    <n v="276"/>
    <n v="3"/>
    <n v="2"/>
    <s v="Team_3C"/>
    <n v="3"/>
    <n v="3"/>
    <s v="didn't travel"/>
    <d v="2025-09-15T08:00:00"/>
    <d v="2025-09-15T11:29:00"/>
    <n v="150"/>
    <n v="209"/>
    <n v="1.698227996575238"/>
    <d v="2025-09-13T00:00:00"/>
    <d v="2025-09-19T00:00:00"/>
    <n v="0"/>
  </r>
  <r>
    <x v="2"/>
    <n v="321"/>
    <n v="15"/>
    <n v="2"/>
    <s v="Team_3C"/>
    <n v="3"/>
    <n v="3"/>
    <s v="didn't travel"/>
    <d v="2025-09-15T07:00:00"/>
    <d v="2025-09-15T09:39:00"/>
    <n v="60"/>
    <n v="159"/>
    <n v="1.687694664274362"/>
    <d v="2025-09-13T00:00:00"/>
    <d v="2025-09-19T00:00:00"/>
    <n v="0"/>
  </r>
  <r>
    <x v="2"/>
    <n v="280"/>
    <n v="14"/>
    <n v="1"/>
    <s v="Team_3C"/>
    <n v="3"/>
    <n v="3"/>
    <s v="didn't travel"/>
    <d v="2025-09-15T09:00:00"/>
    <d v="2025-09-15T16:48:00"/>
    <n v="180"/>
    <n v="468"/>
    <n v="1.6802856544585341"/>
    <d v="2025-09-13T00:00:00"/>
    <d v="2025-09-19T00:00:00"/>
    <n v="0"/>
  </r>
  <r>
    <x v="3"/>
    <n v="172"/>
    <n v="2"/>
    <n v="2"/>
    <s v="Team_2C"/>
    <n v="2"/>
    <n v="2"/>
    <s v="didn't travel"/>
    <d v="2025-09-15T07:00:00"/>
    <d v="2025-09-15T07:27:00"/>
    <n v="30"/>
    <n v="27"/>
    <n v="1"/>
    <d v="2025-09-13T00:00:00"/>
    <d v="2025-09-22T00:00:00"/>
    <n v="0"/>
  </r>
  <r>
    <x v="3"/>
    <n v="199"/>
    <n v="2"/>
    <n v="1"/>
    <s v="Team_2C"/>
    <n v="2"/>
    <n v="2"/>
    <s v="didn't travel"/>
    <d v="2025-09-15T08:00:00"/>
    <d v="2025-09-15T08:19:00"/>
    <n v="15"/>
    <n v="19"/>
    <n v="1"/>
    <d v="2025-09-13T00:00:00"/>
    <d v="2025-09-22T00:00:00"/>
    <n v="0"/>
  </r>
  <r>
    <x v="3"/>
    <n v="184"/>
    <n v="3"/>
    <n v="2"/>
    <s v="Team_2C"/>
    <n v="2"/>
    <n v="2"/>
    <s v="didn't travel"/>
    <d v="2025-09-15T09:00:00"/>
    <d v="2025-09-15T11:52:00"/>
    <n v="150"/>
    <n v="172"/>
    <n v="1"/>
    <d v="2025-09-13T00:00:00"/>
    <d v="2025-09-22T00:00:00"/>
    <n v="0"/>
  </r>
  <r>
    <x v="3"/>
    <n v="74"/>
    <n v="2"/>
    <n v="1"/>
    <s v="Team_1E"/>
    <n v="1"/>
    <n v="2"/>
    <s v="traveled"/>
    <d v="2025-09-15T07:00:00"/>
    <d v="2025-09-15T10:42:00"/>
    <n v="90"/>
    <n v="222"/>
    <n v="1.5754191338664389"/>
    <d v="2025-09-10T00:00:00"/>
    <d v="2025-09-22T00:00:00"/>
    <n v="0"/>
  </r>
  <r>
    <x v="3"/>
    <n v="92"/>
    <n v="3"/>
    <n v="1"/>
    <s v="Team_1D"/>
    <n v="1"/>
    <n v="2"/>
    <s v="traveled"/>
    <d v="2025-09-15T10:00:00"/>
    <d v="2025-09-15T13:35:00"/>
    <n v="150"/>
    <n v="215"/>
    <n v="1.5074793836922229"/>
    <d v="2025-09-10T00:00:00"/>
    <d v="2025-09-22T00:00:00"/>
    <n v="0"/>
  </r>
  <r>
    <x v="3"/>
    <n v="205"/>
    <n v="8"/>
    <n v="3"/>
    <s v="Team_2D"/>
    <n v="2"/>
    <n v="2"/>
    <s v="didn't travel"/>
    <d v="2025-09-15T09:00:00"/>
    <d v="2025-09-15T09:20:00"/>
    <n v="15"/>
    <n v="20"/>
    <n v="1"/>
    <d v="2025-09-13T00:00:00"/>
    <d v="2025-09-22T00:00:00"/>
    <n v="0"/>
  </r>
  <r>
    <x v="3"/>
    <n v="152"/>
    <n v="2"/>
    <n v="1"/>
    <s v="Team_2D"/>
    <n v="2"/>
    <n v="2"/>
    <s v="didn't travel"/>
    <d v="2025-09-15T09:00:00"/>
    <d v="2025-09-15T14:31:00"/>
    <n v="240"/>
    <n v="331"/>
    <n v="1.272898159764889"/>
    <d v="2025-09-13T00:00:00"/>
    <d v="2025-09-22T00:00:00"/>
    <n v="0"/>
  </r>
  <r>
    <x v="3"/>
    <n v="175"/>
    <n v="7"/>
    <n v="1"/>
    <s v="Team_2D"/>
    <n v="2"/>
    <n v="2"/>
    <s v="didn't travel"/>
    <d v="2025-09-15T07:00:00"/>
    <d v="2025-09-15T13:09:00"/>
    <n v="240"/>
    <n v="369"/>
    <n v="1.3396521669722099"/>
    <d v="2025-09-13T00:00:00"/>
    <d v="2025-09-22T00:00:00"/>
    <n v="0"/>
  </r>
  <r>
    <x v="3"/>
    <n v="74"/>
    <n v="1"/>
    <n v="1"/>
    <s v="Team_1E"/>
    <n v="1"/>
    <n v="2"/>
    <s v="traveled"/>
    <d v="2025-09-15T10:00:00"/>
    <d v="2025-09-15T13:09:00"/>
    <n v="90"/>
    <n v="189"/>
    <n v="1.6931078630574301"/>
    <d v="2025-09-10T00:00:00"/>
    <d v="2025-09-22T00:00:00"/>
    <n v="0"/>
  </r>
  <r>
    <x v="3"/>
    <n v="92"/>
    <n v="1"/>
    <n v="3"/>
    <s v="Team_1D"/>
    <n v="1"/>
    <n v="2"/>
    <s v="traveled"/>
    <d v="2025-09-15T09:00:00"/>
    <d v="2025-09-15T12:51:00"/>
    <n v="150"/>
    <n v="231"/>
    <n v="1.601233244665154"/>
    <d v="2025-09-10T00:00:00"/>
    <d v="2025-09-22T00:00:00"/>
    <n v="0"/>
  </r>
  <r>
    <x v="3"/>
    <n v="213"/>
    <n v="5"/>
    <n v="1"/>
    <s v="Team_2B"/>
    <n v="2"/>
    <n v="2"/>
    <s v="didn't travel"/>
    <d v="2025-09-15T09:00:00"/>
    <d v="2025-09-15T09:43:00"/>
    <n v="30"/>
    <n v="43"/>
    <n v="1"/>
    <d v="2025-09-13T00:00:00"/>
    <d v="2025-09-22T00:00:00"/>
    <n v="0"/>
  </r>
  <r>
    <x v="3"/>
    <n v="216"/>
    <n v="1"/>
    <n v="2"/>
    <s v="Team_2B"/>
    <n v="2"/>
    <n v="2"/>
    <s v="didn't travel"/>
    <d v="2025-09-15T09:00:00"/>
    <d v="2025-09-15T11:07:00"/>
    <n v="90"/>
    <n v="127"/>
    <n v="1"/>
    <d v="2025-09-13T00:00:00"/>
    <d v="2025-09-22T00:00:00"/>
    <n v="0"/>
  </r>
  <r>
    <x v="3"/>
    <n v="92"/>
    <n v="2"/>
    <n v="2"/>
    <s v="Team_1D"/>
    <n v="1"/>
    <n v="2"/>
    <s v="traveled"/>
    <d v="2025-09-15T07:00:00"/>
    <d v="2025-09-15T11:57:00"/>
    <n v="150"/>
    <n v="297"/>
    <n v="1.441305530997266"/>
    <d v="2025-09-10T00:00:00"/>
    <d v="2025-09-22T00:00:00"/>
    <n v="0"/>
  </r>
  <r>
    <x v="3"/>
    <n v="74"/>
    <n v="2"/>
    <n v="2"/>
    <s v="Team_1E"/>
    <n v="1"/>
    <n v="2"/>
    <s v="traveled"/>
    <d v="2025-09-15T10:00:00"/>
    <d v="2025-09-15T11:46:00"/>
    <n v="90"/>
    <n v="106"/>
    <n v="1.476467571122648"/>
    <d v="2025-09-10T00:00:00"/>
    <d v="2025-09-22T00:00:00"/>
    <n v="0"/>
  </r>
  <r>
    <x v="3"/>
    <n v="151"/>
    <n v="1"/>
    <n v="2"/>
    <s v="Team_2F"/>
    <n v="2"/>
    <n v="2"/>
    <s v="didn't travel"/>
    <d v="2025-09-15T07:00:00"/>
    <d v="2025-09-15T09:11:00"/>
    <n v="90"/>
    <n v="131"/>
    <n v="1"/>
    <d v="2025-09-13T00:00:00"/>
    <d v="2025-09-22T00:00:00"/>
    <n v="0"/>
  </r>
  <r>
    <x v="3"/>
    <n v="74"/>
    <n v="2"/>
    <n v="3"/>
    <s v="Team_1E"/>
    <n v="1"/>
    <n v="2"/>
    <s v="traveled"/>
    <d v="2025-09-15T10:00:00"/>
    <d v="2025-09-15T11:54:00"/>
    <n v="90"/>
    <n v="114"/>
    <n v="1.515763672288726"/>
    <d v="2025-09-10T00:00:00"/>
    <d v="2025-09-22T00:00:00"/>
    <n v="0"/>
  </r>
  <r>
    <x v="3"/>
    <n v="92"/>
    <n v="5"/>
    <n v="2"/>
    <s v="Team_1D"/>
    <n v="1"/>
    <n v="2"/>
    <s v="traveled"/>
    <d v="2025-09-15T09:00:00"/>
    <d v="2025-09-15T13:23:00"/>
    <n v="150"/>
    <n v="263"/>
    <n v="1.488649924671565"/>
    <d v="2025-09-10T00:00:00"/>
    <d v="2025-09-22T00:00:00"/>
    <n v="0"/>
  </r>
  <r>
    <x v="3"/>
    <n v="139"/>
    <n v="4"/>
    <n v="3"/>
    <s v="Team_2A"/>
    <n v="2"/>
    <n v="2"/>
    <s v="didn't travel"/>
    <d v="2025-09-15T08:00:00"/>
    <d v="2025-09-15T10:10:00"/>
    <n v="90"/>
    <n v="130"/>
    <n v="1"/>
    <d v="2025-09-13T00:00:00"/>
    <d v="2025-09-22T00:00:00"/>
    <n v="0"/>
  </r>
  <r>
    <x v="3"/>
    <n v="92"/>
    <n v="3"/>
    <n v="2"/>
    <s v="Team_1D"/>
    <n v="1"/>
    <n v="2"/>
    <s v="traveled"/>
    <d v="2025-09-15T07:00:00"/>
    <d v="2025-09-15T11:37:00"/>
    <n v="150"/>
    <n v="277"/>
    <n v="1.4746623800120831"/>
    <d v="2025-09-10T00:00:00"/>
    <d v="2025-09-22T00:00:00"/>
    <n v="0"/>
  </r>
  <r>
    <x v="3"/>
    <n v="74"/>
    <n v="1"/>
    <n v="3"/>
    <s v="Team_1E"/>
    <n v="1"/>
    <n v="2"/>
    <s v="traveled"/>
    <d v="2025-09-15T08:00:00"/>
    <d v="2025-09-15T11:24:00"/>
    <n v="90"/>
    <n v="204"/>
    <n v="1.6172504506614529"/>
    <d v="2025-09-10T00:00:00"/>
    <d v="2025-09-22T00:00:00"/>
    <n v="0"/>
  </r>
  <r>
    <x v="3"/>
    <n v="126"/>
    <n v="2"/>
    <n v="1"/>
    <s v="Team_2E"/>
    <n v="2"/>
    <n v="2"/>
    <s v="didn't travel"/>
    <d v="2025-09-15T09:00:00"/>
    <d v="2025-09-15T09:36:00"/>
    <n v="30"/>
    <n v="36"/>
    <n v="1"/>
    <d v="2025-09-13T00:00:00"/>
    <d v="2025-09-22T00:00:00"/>
    <n v="0"/>
  </r>
  <r>
    <x v="3"/>
    <n v="92"/>
    <n v="5"/>
    <n v="3"/>
    <s v="Team_1D"/>
    <n v="1"/>
    <n v="2"/>
    <s v="traveled"/>
    <d v="2025-09-15T09:00:00"/>
    <d v="2025-09-15T12:59:00"/>
    <n v="150"/>
    <n v="239"/>
    <n v="1.692128047260298"/>
    <d v="2025-09-10T00:00:00"/>
    <d v="2025-09-22T00:00:00"/>
    <n v="0"/>
  </r>
  <r>
    <x v="3"/>
    <n v="74"/>
    <n v="2"/>
    <n v="1"/>
    <s v="Team_1E"/>
    <n v="1"/>
    <n v="2"/>
    <s v="traveled"/>
    <d v="2025-09-15T08:00:00"/>
    <d v="2025-09-15T11:45:00"/>
    <n v="90"/>
    <n v="225"/>
    <n v="1.7923325165982951"/>
    <d v="2025-09-10T00:00:00"/>
    <d v="2025-09-22T00:00:00"/>
    <n v="0"/>
  </r>
  <r>
    <x v="4"/>
    <n v="45"/>
    <n v="5"/>
    <n v="2"/>
    <s v="Team_1C"/>
    <n v="1"/>
    <n v="1"/>
    <s v="didn't travel"/>
    <d v="2025-09-15T08:00:00"/>
    <d v="2025-09-15T08:23:00"/>
    <n v="15"/>
    <n v="23"/>
    <n v="1"/>
    <d v="2025-09-13T00:00:00"/>
    <d v="2025-09-25T00:00:00"/>
    <n v="0"/>
  </r>
  <r>
    <x v="4"/>
    <n v="96"/>
    <n v="1"/>
    <n v="1"/>
    <s v="Team_1C"/>
    <n v="1"/>
    <n v="1"/>
    <s v="didn't travel"/>
    <d v="2025-09-15T07:00:00"/>
    <d v="2025-09-15T08:33:00"/>
    <n v="60"/>
    <n v="93"/>
    <n v="1"/>
    <d v="2025-09-13T00:00:00"/>
    <d v="2025-09-25T00:00:00"/>
    <n v="0"/>
  </r>
  <r>
    <x v="4"/>
    <n v="7"/>
    <n v="6"/>
    <n v="1"/>
    <s v="Team_1C"/>
    <n v="1"/>
    <n v="1"/>
    <s v="didn't travel"/>
    <d v="2025-09-15T07:00:00"/>
    <d v="2025-09-15T07:47:00"/>
    <n v="45"/>
    <n v="47"/>
    <n v="1"/>
    <d v="2025-09-13T00:00:00"/>
    <d v="2025-09-25T00:00:00"/>
    <n v="0"/>
  </r>
  <r>
    <x v="4"/>
    <n v="32"/>
    <n v="2"/>
    <n v="3"/>
    <s v="Team_1A"/>
    <n v="1"/>
    <n v="1"/>
    <s v="didn't travel"/>
    <d v="2025-09-15T10:00:00"/>
    <d v="2025-09-15T11:43:00"/>
    <n v="120"/>
    <n v="103"/>
    <n v="1"/>
    <d v="2025-09-13T00:00:00"/>
    <d v="2025-09-25T00:00:00"/>
    <n v="0"/>
  </r>
  <r>
    <x v="4"/>
    <n v="54"/>
    <n v="1"/>
    <n v="2"/>
    <s v="Team_1B"/>
    <n v="1"/>
    <n v="1"/>
    <s v="didn't travel"/>
    <d v="2025-09-15T09:00:00"/>
    <d v="2025-09-15T10:00:00"/>
    <n v="60"/>
    <n v="60"/>
    <n v="1"/>
    <d v="2025-09-13T00:00:00"/>
    <d v="2025-09-25T00:00:00"/>
    <n v="0"/>
  </r>
  <r>
    <x v="4"/>
    <n v="68"/>
    <n v="5"/>
    <n v="1"/>
    <s v="Team_1D"/>
    <n v="1"/>
    <n v="1"/>
    <s v="didn't travel"/>
    <d v="2025-09-15T07:00:00"/>
    <d v="2025-09-15T07:46:00"/>
    <n v="45"/>
    <n v="46"/>
    <n v="1"/>
    <d v="2025-09-13T00:00:00"/>
    <d v="2025-09-25T00:00:00"/>
    <n v="0"/>
  </r>
  <r>
    <x v="4"/>
    <n v="48"/>
    <n v="2"/>
    <n v="1"/>
    <s v="Team_1E"/>
    <n v="1"/>
    <n v="1"/>
    <s v="didn't travel"/>
    <d v="2025-09-15T07:00:00"/>
    <d v="2025-09-15T07:26:00"/>
    <n v="30"/>
    <n v="26"/>
    <n v="1"/>
    <d v="2025-09-13T00:00:00"/>
    <d v="2025-09-25T00:00:00"/>
    <n v="0"/>
  </r>
  <r>
    <x v="4"/>
    <n v="5"/>
    <n v="1"/>
    <n v="1"/>
    <s v="Team_1E"/>
    <n v="1"/>
    <n v="1"/>
    <s v="didn't travel"/>
    <d v="2025-09-15T10:00:00"/>
    <d v="2025-09-15T11:11:00"/>
    <n v="60"/>
    <n v="71"/>
    <n v="1"/>
    <d v="2025-09-13T00:00:00"/>
    <d v="2025-09-25T00:00:00"/>
    <n v="0"/>
  </r>
  <r>
    <x v="0"/>
    <n v="439"/>
    <n v="9"/>
    <n v="2"/>
    <s v="Team_4B"/>
    <n v="4"/>
    <s v="post_delivery"/>
    <s v="traveled"/>
    <d v="2025-09-16T08:00:00"/>
    <d v="2025-09-16T13:44:00"/>
    <n v="180"/>
    <n v="344"/>
    <n v="1.446397629156857"/>
    <d v="2025-09-10T00:00:00"/>
    <d v="2025-09-13T00:00:00"/>
    <n v="3.5722222222175333"/>
  </r>
  <r>
    <x v="0"/>
    <n v="436"/>
    <n v="3"/>
    <n v="2"/>
    <s v="Team_4B"/>
    <n v="4"/>
    <s v="post_delivery"/>
    <s v="traveled"/>
    <d v="2025-09-16T09:00:00"/>
    <d v="2025-09-16T12:58:00"/>
    <n v="180"/>
    <n v="238"/>
    <n v="1.640787475356543"/>
    <d v="2025-09-10T00:00:00"/>
    <d v="2025-09-13T00:00:00"/>
    <n v="3.5402777777781012"/>
  </r>
  <r>
    <x v="0"/>
    <n v="434"/>
    <n v="3"/>
    <n v="3"/>
    <s v="Team_4B"/>
    <n v="4"/>
    <s v="post_delivery"/>
    <s v="traveled"/>
    <d v="2025-09-16T10:00:00"/>
    <d v="2025-09-16T15:10:00"/>
    <n v="150"/>
    <n v="310"/>
    <n v="1.49062998888457"/>
    <d v="2025-09-10T00:00:00"/>
    <d v="2025-09-13T00:00:00"/>
    <n v="3.6319444444525288"/>
  </r>
  <r>
    <x v="1"/>
    <n v="314"/>
    <n v="3"/>
    <n v="3"/>
    <s v="Team_3B"/>
    <n v="3"/>
    <n v="4"/>
    <s v="traveled"/>
    <d v="2025-09-16T09:00:00"/>
    <d v="2025-09-16T10:28:00"/>
    <n v="30"/>
    <n v="88"/>
    <n v="2.2886495562477172"/>
    <d v="2025-09-10T00:00:00"/>
    <d v="2025-09-16T00:00:00"/>
    <n v="0.43611111110658385"/>
  </r>
  <r>
    <x v="1"/>
    <n v="439"/>
    <n v="10"/>
    <n v="3"/>
    <s v="Team_4B"/>
    <n v="4"/>
    <n v="4"/>
    <s v="didn't travel"/>
    <d v="2025-09-16T07:00:00"/>
    <d v="2025-09-16T10:07:00"/>
    <n v="180"/>
    <n v="187"/>
    <n v="1"/>
    <d v="2025-09-13T00:00:00"/>
    <d v="2025-09-16T00:00:00"/>
    <n v="0.42152777777664596"/>
  </r>
  <r>
    <x v="1"/>
    <n v="469"/>
    <n v="2"/>
    <n v="1"/>
    <s v="Team_4B"/>
    <n v="4"/>
    <n v="4"/>
    <s v="didn't travel"/>
    <d v="2025-09-16T08:00:00"/>
    <d v="2025-09-16T14:21:00"/>
    <n v="240"/>
    <n v="381"/>
    <n v="1.227959382805264"/>
    <d v="2025-09-13T00:00:00"/>
    <d v="2025-09-16T00:00:00"/>
    <n v="0.5979166666729725"/>
  </r>
  <r>
    <x v="1"/>
    <n v="436"/>
    <n v="7"/>
    <n v="2"/>
    <s v="Team_4B"/>
    <n v="4"/>
    <n v="4"/>
    <s v="didn't travel"/>
    <d v="2025-09-16T10:00:00"/>
    <d v="2025-09-16T13:10:00"/>
    <n v="180"/>
    <n v="190"/>
    <n v="1"/>
    <d v="2025-09-13T00:00:00"/>
    <d v="2025-09-16T00:00:00"/>
    <n v="0.54861111110949423"/>
  </r>
  <r>
    <x v="1"/>
    <n v="434"/>
    <n v="14"/>
    <n v="1"/>
    <s v="Team_4B"/>
    <n v="4"/>
    <n v="4"/>
    <s v="didn't travel"/>
    <d v="2025-09-16T09:00:00"/>
    <d v="2025-09-16T11:50:00"/>
    <n v="150"/>
    <n v="170"/>
    <n v="1"/>
    <d v="2025-09-13T00:00:00"/>
    <d v="2025-09-16T00:00:00"/>
    <n v="0.49305555554747116"/>
  </r>
  <r>
    <x v="1"/>
    <n v="281"/>
    <n v="6"/>
    <n v="2"/>
    <s v="Team_3A"/>
    <n v="3"/>
    <n v="4"/>
    <s v="traveled"/>
    <d v="2025-09-16T10:00:00"/>
    <d v="2025-09-16T14:01:00"/>
    <n v="90"/>
    <n v="241"/>
    <n v="2.3685147379074412"/>
    <d v="2025-09-10T00:00:00"/>
    <d v="2025-09-16T00:00:00"/>
    <n v="0.58402777778246673"/>
  </r>
  <r>
    <x v="1"/>
    <n v="319"/>
    <n v="1"/>
    <n v="1"/>
    <s v="Team_3B"/>
    <n v="3"/>
    <n v="4"/>
    <s v="traveled"/>
    <d v="2025-09-16T09:00:00"/>
    <d v="2025-09-16T13:12:00"/>
    <n v="120"/>
    <n v="252"/>
    <n v="2.0425560066034909"/>
    <d v="2025-09-10T00:00:00"/>
    <d v="2025-09-16T00:00:00"/>
    <n v="0.55000000000291038"/>
  </r>
  <r>
    <x v="1"/>
    <n v="245"/>
    <n v="10"/>
    <n v="1"/>
    <s v="Team_3B"/>
    <n v="3"/>
    <n v="4"/>
    <s v="traveled"/>
    <d v="2025-09-16T10:00:00"/>
    <d v="2025-09-16T15:05:00"/>
    <n v="180"/>
    <n v="305"/>
    <n v="2.1104847071342681"/>
    <d v="2025-09-10T00:00:00"/>
    <d v="2025-09-16T00:00:00"/>
    <n v="0.62847222221898846"/>
  </r>
  <r>
    <x v="2"/>
    <n v="500"/>
    <n v="14"/>
    <n v="3"/>
    <s v="Team_4B"/>
    <n v="4"/>
    <n v="4"/>
    <s v="didn't travel"/>
    <d v="2025-09-16T08:00:00"/>
    <d v="2025-09-16T09:10:00"/>
    <n v="45"/>
    <n v="70"/>
    <n v="1"/>
    <d v="2025-09-16T00:00:00"/>
    <d v="2025-09-19T00:00:00"/>
    <n v="0"/>
  </r>
  <r>
    <x v="2"/>
    <n v="478"/>
    <n v="5"/>
    <n v="1"/>
    <s v="Team_4B"/>
    <n v="4"/>
    <n v="4"/>
    <s v="didn't travel"/>
    <d v="2025-09-16T10:00:00"/>
    <d v="2025-09-16T17:32:00"/>
    <n v="240"/>
    <n v="452"/>
    <n v="1.2488099110961539"/>
    <d v="2025-09-16T00:00:00"/>
    <d v="2025-09-19T00:00:00"/>
    <n v="0"/>
  </r>
  <r>
    <x v="2"/>
    <n v="461"/>
    <n v="12"/>
    <n v="2"/>
    <s v="Team_4B"/>
    <n v="4"/>
    <n v="4"/>
    <s v="didn't travel"/>
    <d v="2025-09-16T09:00:00"/>
    <d v="2025-09-16T09:47:00"/>
    <n v="45"/>
    <n v="47"/>
    <n v="1"/>
    <d v="2025-09-16T00:00:00"/>
    <d v="2025-09-19T00:00:00"/>
    <n v="0"/>
  </r>
  <r>
    <x v="2"/>
    <n v="454"/>
    <n v="4"/>
    <n v="3"/>
    <s v="Team_4B"/>
    <n v="4"/>
    <n v="4"/>
    <s v="didn't travel"/>
    <d v="2025-09-16T09:00:00"/>
    <d v="2025-09-16T14:54:00"/>
    <n v="240"/>
    <n v="354"/>
    <n v="1.3281413125912249"/>
    <d v="2025-09-16T00:00:00"/>
    <d v="2025-09-19T00:00:00"/>
    <n v="0"/>
  </r>
  <r>
    <x v="2"/>
    <n v="498"/>
    <n v="1"/>
    <n v="3"/>
    <s v="Team_4B"/>
    <n v="4"/>
    <n v="4"/>
    <s v="didn't travel"/>
    <d v="2025-09-16T09:00:00"/>
    <d v="2025-09-16T12:57:00"/>
    <n v="150"/>
    <n v="237"/>
    <n v="1"/>
    <d v="2025-09-16T00:00:00"/>
    <d v="2025-09-19T00:00:00"/>
    <n v="0"/>
  </r>
  <r>
    <x v="2"/>
    <n v="452"/>
    <n v="10"/>
    <n v="1"/>
    <s v="Team_4B"/>
    <n v="4"/>
    <n v="4"/>
    <s v="didn't travel"/>
    <d v="2025-09-16T10:00:00"/>
    <d v="2025-09-16T17:04:00"/>
    <n v="240"/>
    <n v="424"/>
    <n v="1.363530711750407"/>
    <d v="2025-09-16T00:00:00"/>
    <d v="2025-09-19T00:00:00"/>
    <n v="0"/>
  </r>
  <r>
    <x v="2"/>
    <n v="442"/>
    <n v="5"/>
    <n v="1"/>
    <s v="Team_4B"/>
    <n v="4"/>
    <n v="4"/>
    <s v="didn't travel"/>
    <d v="2025-09-16T09:00:00"/>
    <d v="2025-09-16T09:59:00"/>
    <n v="60"/>
    <n v="59"/>
    <n v="1"/>
    <d v="2025-09-16T00:00:00"/>
    <d v="2025-09-19T00:00:00"/>
    <n v="0"/>
  </r>
  <r>
    <x v="2"/>
    <n v="496"/>
    <n v="1"/>
    <n v="1"/>
    <s v="Team_4B"/>
    <n v="4"/>
    <n v="4"/>
    <s v="didn't travel"/>
    <d v="2025-09-16T10:00:00"/>
    <d v="2025-09-16T10:36:00"/>
    <n v="45"/>
    <n v="36"/>
    <n v="1"/>
    <d v="2025-09-16T00:00:00"/>
    <d v="2025-09-19T00:00:00"/>
    <n v="0"/>
  </r>
  <r>
    <x v="2"/>
    <n v="490"/>
    <n v="4"/>
    <n v="1"/>
    <s v="Team_4B"/>
    <n v="4"/>
    <n v="4"/>
    <s v="didn't travel"/>
    <d v="2025-09-16T08:00:00"/>
    <d v="2025-09-16T10:01:00"/>
    <n v="90"/>
    <n v="121"/>
    <n v="1"/>
    <d v="2025-09-16T00:00:00"/>
    <d v="2025-09-19T00:00:00"/>
    <n v="0"/>
  </r>
  <r>
    <x v="2"/>
    <n v="487"/>
    <n v="14"/>
    <n v="3"/>
    <s v="Team_4B"/>
    <n v="4"/>
    <n v="4"/>
    <s v="didn't travel"/>
    <d v="2025-09-16T07:00:00"/>
    <d v="2025-09-16T07:26:00"/>
    <n v="30"/>
    <n v="26"/>
    <n v="1"/>
    <d v="2025-09-16T00:00:00"/>
    <d v="2025-09-19T00:00:00"/>
    <n v="0"/>
  </r>
  <r>
    <x v="2"/>
    <n v="493"/>
    <n v="11"/>
    <n v="1"/>
    <s v="Team_4B"/>
    <n v="4"/>
    <n v="4"/>
    <s v="didn't travel"/>
    <d v="2025-09-16T07:00:00"/>
    <d v="2025-09-16T09:47:00"/>
    <n v="150"/>
    <n v="167"/>
    <n v="1"/>
    <d v="2025-09-16T00:00:00"/>
    <d v="2025-09-19T00:00:00"/>
    <n v="0"/>
  </r>
  <r>
    <x v="2"/>
    <n v="424"/>
    <n v="11"/>
    <n v="1"/>
    <s v="Team_4B"/>
    <n v="4"/>
    <n v="4"/>
    <s v="didn't travel"/>
    <d v="2025-09-16T08:00:00"/>
    <d v="2025-09-16T08:50:00"/>
    <n v="45"/>
    <n v="50"/>
    <n v="1"/>
    <d v="2025-09-16T00:00:00"/>
    <d v="2025-09-19T00:00:00"/>
    <n v="0"/>
  </r>
  <r>
    <x v="2"/>
    <n v="491"/>
    <n v="14"/>
    <n v="1"/>
    <s v="Team_4B"/>
    <n v="4"/>
    <n v="4"/>
    <s v="didn't travel"/>
    <d v="2025-09-16T07:00:00"/>
    <d v="2025-09-16T10:39:00"/>
    <n v="150"/>
    <n v="219"/>
    <n v="1"/>
    <d v="2025-09-16T00:00:00"/>
    <d v="2025-09-19T00:00:00"/>
    <n v="0"/>
  </r>
  <r>
    <x v="1"/>
    <n v="314"/>
    <n v="3"/>
    <n v="1"/>
    <s v="Team_3B"/>
    <n v="3"/>
    <n v="4"/>
    <s v="traveled"/>
    <d v="2025-09-16T09:00:00"/>
    <d v="2025-09-16T10:14:00"/>
    <n v="30"/>
    <n v="74"/>
    <n v="2.490246069211052"/>
    <d v="2025-09-10T00:00:00"/>
    <d v="2025-09-16T00:00:00"/>
    <n v="0.42638888888905058"/>
  </r>
  <r>
    <x v="1"/>
    <n v="457"/>
    <n v="2"/>
    <n v="1"/>
    <s v="Team_4A"/>
    <n v="4"/>
    <n v="4"/>
    <s v="didn't travel"/>
    <d v="2025-09-16T08:00:00"/>
    <d v="2025-09-16T08:18:00"/>
    <n v="15"/>
    <n v="18"/>
    <n v="1"/>
    <d v="2025-09-13T00:00:00"/>
    <d v="2025-09-16T00:00:00"/>
    <n v="0.34583333333284827"/>
  </r>
  <r>
    <x v="1"/>
    <n v="281"/>
    <n v="11"/>
    <n v="2"/>
    <s v="Team_3A"/>
    <n v="3"/>
    <n v="4"/>
    <s v="traveled"/>
    <d v="2025-09-16T09:00:00"/>
    <d v="2025-09-16T12:31:00"/>
    <n v="90"/>
    <n v="211"/>
    <n v="2.2559367875057972"/>
    <d v="2025-09-10T00:00:00"/>
    <d v="2025-09-16T00:00:00"/>
    <n v="0.52152777778246673"/>
  </r>
  <r>
    <x v="1"/>
    <n v="319"/>
    <n v="13"/>
    <n v="2"/>
    <s v="Team_3B"/>
    <n v="3"/>
    <n v="4"/>
    <s v="traveled"/>
    <d v="2025-09-16T10:00:00"/>
    <d v="2025-09-16T14:31:00"/>
    <n v="120"/>
    <n v="271"/>
    <n v="2.389828520739226"/>
    <d v="2025-09-10T00:00:00"/>
    <d v="2025-09-16T00:00:00"/>
    <n v="0.60486111111094942"/>
  </r>
  <r>
    <x v="1"/>
    <n v="245"/>
    <n v="11"/>
    <n v="3"/>
    <s v="Team_3B"/>
    <n v="3"/>
    <n v="4"/>
    <s v="traveled"/>
    <d v="2025-09-16T10:00:00"/>
    <d v="2025-09-16T20:36:00"/>
    <n v="180"/>
    <n v="636"/>
    <n v="2.2533421554650759"/>
    <d v="2025-09-10T00:00:00"/>
    <d v="2025-09-16T00:00:00"/>
    <n v="0.85833333332993789"/>
  </r>
  <r>
    <x v="2"/>
    <n v="486"/>
    <n v="5"/>
    <n v="3"/>
    <s v="Team_4A"/>
    <n v="4"/>
    <n v="4"/>
    <s v="didn't travel"/>
    <d v="2025-09-16T10:00:00"/>
    <d v="2025-09-16T12:34:00"/>
    <n v="120"/>
    <n v="154"/>
    <n v="1"/>
    <d v="2025-09-16T00:00:00"/>
    <d v="2025-09-19T00:00:00"/>
    <n v="0"/>
  </r>
  <r>
    <x v="2"/>
    <n v="450"/>
    <n v="6"/>
    <n v="2"/>
    <s v="Team_4A"/>
    <n v="4"/>
    <n v="4"/>
    <s v="didn't travel"/>
    <d v="2025-09-16T07:00:00"/>
    <d v="2025-09-16T08:31:00"/>
    <n v="90"/>
    <n v="91"/>
    <n v="1"/>
    <d v="2025-09-16T00:00:00"/>
    <d v="2025-09-19T00:00:00"/>
    <n v="0"/>
  </r>
  <r>
    <x v="2"/>
    <n v="426"/>
    <n v="3"/>
    <n v="2"/>
    <s v="Team_4A"/>
    <n v="4"/>
    <n v="4"/>
    <s v="didn't travel"/>
    <d v="2025-09-16T09:00:00"/>
    <d v="2025-09-16T09:17:00"/>
    <n v="15"/>
    <n v="17"/>
    <n v="1"/>
    <d v="2025-09-16T00:00:00"/>
    <d v="2025-09-19T00:00:00"/>
    <n v="0"/>
  </r>
  <r>
    <x v="2"/>
    <n v="484"/>
    <n v="7"/>
    <n v="3"/>
    <s v="Team_4A"/>
    <n v="4"/>
    <n v="4"/>
    <s v="didn't travel"/>
    <d v="2025-09-16T10:00:00"/>
    <d v="2025-09-16T10:38:00"/>
    <n v="30"/>
    <n v="38"/>
    <n v="1"/>
    <d v="2025-09-16T00:00:00"/>
    <d v="2025-09-19T00:00:00"/>
    <n v="0"/>
  </r>
  <r>
    <x v="2"/>
    <n v="453"/>
    <n v="8"/>
    <n v="2"/>
    <s v="Team_4A"/>
    <n v="4"/>
    <n v="4"/>
    <s v="didn't travel"/>
    <d v="2025-09-16T10:00:00"/>
    <d v="2025-09-16T12:32:00"/>
    <n v="150"/>
    <n v="152"/>
    <n v="1"/>
    <d v="2025-09-16T00:00:00"/>
    <d v="2025-09-19T00:00:00"/>
    <n v="0"/>
  </r>
  <r>
    <x v="2"/>
    <n v="466"/>
    <n v="9"/>
    <n v="2"/>
    <s v="Team_4A"/>
    <n v="4"/>
    <n v="4"/>
    <s v="didn't travel"/>
    <d v="2025-09-16T09:00:00"/>
    <d v="2025-09-16T11:34:00"/>
    <n v="120"/>
    <n v="154"/>
    <n v="1"/>
    <d v="2025-09-16T00:00:00"/>
    <d v="2025-09-19T00:00:00"/>
    <n v="0"/>
  </r>
  <r>
    <x v="2"/>
    <n v="475"/>
    <n v="6"/>
    <n v="3"/>
    <s v="Team_4A"/>
    <n v="4"/>
    <n v="4"/>
    <s v="didn't travel"/>
    <d v="2025-09-16T07:00:00"/>
    <d v="2025-09-16T07:14:00"/>
    <n v="15"/>
    <n v="14"/>
    <n v="1"/>
    <d v="2025-09-16T00:00:00"/>
    <d v="2025-09-19T00:00:00"/>
    <n v="0"/>
  </r>
  <r>
    <x v="2"/>
    <n v="462"/>
    <n v="1"/>
    <n v="3"/>
    <s v="Team_4A"/>
    <n v="4"/>
    <n v="4"/>
    <s v="didn't travel"/>
    <d v="2025-09-16T10:00:00"/>
    <d v="2025-09-16T12:17:00"/>
    <n v="90"/>
    <n v="137"/>
    <n v="1"/>
    <d v="2025-09-16T00:00:00"/>
    <d v="2025-09-19T00:00:00"/>
    <n v="0"/>
  </r>
  <r>
    <x v="2"/>
    <n v="433"/>
    <n v="12"/>
    <n v="1"/>
    <s v="Team_4A"/>
    <n v="4"/>
    <n v="4"/>
    <s v="didn't travel"/>
    <d v="2025-09-16T10:00:00"/>
    <d v="2025-09-16T10:28:00"/>
    <n v="30"/>
    <n v="28"/>
    <n v="1"/>
    <d v="2025-09-16T00:00:00"/>
    <d v="2025-09-19T00:00:00"/>
    <n v="0"/>
  </r>
  <r>
    <x v="2"/>
    <n v="470"/>
    <n v="3"/>
    <n v="2"/>
    <s v="Team_4A"/>
    <n v="4"/>
    <n v="4"/>
    <s v="didn't travel"/>
    <d v="2025-09-16T08:00:00"/>
    <d v="2025-09-16T08:31:00"/>
    <n v="30"/>
    <n v="31"/>
    <n v="1"/>
    <d v="2025-09-16T00:00:00"/>
    <d v="2025-09-19T00:00:00"/>
    <n v="0"/>
  </r>
  <r>
    <x v="2"/>
    <n v="494"/>
    <n v="9"/>
    <n v="2"/>
    <s v="Team_4A"/>
    <n v="4"/>
    <n v="4"/>
    <s v="didn't travel"/>
    <d v="2025-09-16T07:00:00"/>
    <d v="2025-09-16T08:59:00"/>
    <n v="90"/>
    <n v="119"/>
    <n v="1"/>
    <d v="2025-09-16T00:00:00"/>
    <d v="2025-09-19T00:00:00"/>
    <n v="0"/>
  </r>
  <r>
    <x v="2"/>
    <n v="314"/>
    <n v="14"/>
    <n v="1"/>
    <s v="Team_3B"/>
    <n v="3"/>
    <n v="3"/>
    <s v="didn't travel"/>
    <d v="2025-09-16T09:00:00"/>
    <d v="2025-09-16T10:13:00"/>
    <n v="30"/>
    <n v="73"/>
    <n v="1.8219543997254819"/>
    <d v="2025-09-13T00:00:00"/>
    <d v="2025-09-19T00:00:00"/>
    <n v="0"/>
  </r>
  <r>
    <x v="2"/>
    <n v="170"/>
    <n v="1"/>
    <n v="1"/>
    <s v="Team_2C"/>
    <n v="2"/>
    <n v="3"/>
    <s v="traveled"/>
    <d v="2025-09-16T07:00:00"/>
    <d v="2025-09-16T08:47:00"/>
    <n v="60"/>
    <n v="107"/>
    <n v="1.40675303299746"/>
    <d v="2025-09-10T00:00:00"/>
    <d v="2025-09-19T00:00:00"/>
    <n v="0"/>
  </r>
  <r>
    <x v="2"/>
    <n v="190"/>
    <n v="9"/>
    <n v="3"/>
    <s v="Team_2A"/>
    <n v="2"/>
    <n v="3"/>
    <s v="traveled"/>
    <d v="2025-09-16T10:00:00"/>
    <d v="2025-09-16T14:15:00"/>
    <n v="120"/>
    <n v="255"/>
    <n v="1.59136474230048"/>
    <d v="2025-09-10T00:00:00"/>
    <d v="2025-09-19T00:00:00"/>
    <n v="0"/>
  </r>
  <r>
    <x v="2"/>
    <n v="126"/>
    <n v="13"/>
    <n v="1"/>
    <s v="Team_2E"/>
    <n v="2"/>
    <n v="3"/>
    <s v="traveled"/>
    <d v="2025-09-16T10:00:00"/>
    <d v="2025-09-16T11:06:00"/>
    <n v="30"/>
    <n v="66"/>
    <n v="1.5304222193857631"/>
    <d v="2025-09-10T00:00:00"/>
    <d v="2025-09-19T00:00:00"/>
    <n v="0"/>
  </r>
  <r>
    <x v="2"/>
    <n v="194"/>
    <n v="2"/>
    <n v="3"/>
    <s v="Team_2E"/>
    <n v="2"/>
    <n v="3"/>
    <s v="traveled"/>
    <d v="2025-09-16T07:00:00"/>
    <d v="2025-09-16T07:58:00"/>
    <n v="30"/>
    <n v="58"/>
    <n v="1.438795907399351"/>
    <d v="2025-09-10T00:00:00"/>
    <d v="2025-09-19T00:00:00"/>
    <n v="0"/>
  </r>
  <r>
    <x v="3"/>
    <n v="229"/>
    <n v="4"/>
    <n v="1"/>
    <s v="Team_3B"/>
    <n v="3"/>
    <n v="3"/>
    <s v="didn't travel"/>
    <d v="2025-09-16T10:00:00"/>
    <d v="2025-09-16T10:41:00"/>
    <n v="30"/>
    <n v="41"/>
    <n v="1.601418347747551"/>
    <d v="2025-09-16T00:00:00"/>
    <d v="2025-09-22T00:00:00"/>
    <n v="0"/>
  </r>
  <r>
    <x v="3"/>
    <n v="308"/>
    <n v="9"/>
    <n v="3"/>
    <s v="Team_3B"/>
    <n v="3"/>
    <n v="3"/>
    <s v="didn't travel"/>
    <d v="2025-09-16T08:00:00"/>
    <d v="2025-09-16T10:16:00"/>
    <n v="60"/>
    <n v="136"/>
    <n v="1.6454017826152649"/>
    <d v="2025-09-16T00:00:00"/>
    <d v="2025-09-22T00:00:00"/>
    <n v="0"/>
  </r>
  <r>
    <x v="3"/>
    <n v="363"/>
    <n v="4"/>
    <n v="1"/>
    <s v="Team_3B"/>
    <n v="3"/>
    <n v="3"/>
    <s v="didn't travel"/>
    <d v="2025-09-16T10:00:00"/>
    <d v="2025-09-16T14:16:00"/>
    <n v="90"/>
    <n v="256"/>
    <n v="1.809205032834692"/>
    <d v="2025-09-16T00:00:00"/>
    <d v="2025-09-22T00:00:00"/>
    <n v="0"/>
  </r>
  <r>
    <x v="3"/>
    <n v="377"/>
    <n v="5"/>
    <n v="3"/>
    <s v="Team_3B"/>
    <n v="3"/>
    <n v="3"/>
    <s v="didn't travel"/>
    <d v="2025-09-16T09:00:00"/>
    <d v="2025-09-16T09:39:00"/>
    <n v="15"/>
    <n v="39"/>
    <n v="1.764467275144749"/>
    <d v="2025-09-16T00:00:00"/>
    <d v="2025-09-22T00:00:00"/>
    <n v="0"/>
  </r>
  <r>
    <x v="3"/>
    <n v="332"/>
    <n v="4"/>
    <n v="1"/>
    <s v="Team_3B"/>
    <n v="3"/>
    <n v="3"/>
    <s v="didn't travel"/>
    <d v="2025-09-16T10:00:00"/>
    <d v="2025-09-16T12:02:00"/>
    <n v="90"/>
    <n v="122"/>
    <n v="1.637873497407428"/>
    <d v="2025-09-16T00:00:00"/>
    <d v="2025-09-22T00:00:00"/>
    <n v="0"/>
  </r>
  <r>
    <x v="3"/>
    <n v="228"/>
    <n v="12"/>
    <n v="3"/>
    <s v="Team_3B"/>
    <n v="3"/>
    <n v="3"/>
    <s v="didn't travel"/>
    <d v="2025-09-16T09:00:00"/>
    <d v="2025-09-16T09:41:00"/>
    <n v="30"/>
    <n v="41"/>
    <n v="1.5838178686034401"/>
    <d v="2025-09-16T00:00:00"/>
    <d v="2025-09-22T00:00:00"/>
    <n v="0"/>
  </r>
  <r>
    <x v="2"/>
    <n v="319"/>
    <n v="5"/>
    <n v="2"/>
    <s v="Team_3B"/>
    <n v="3"/>
    <n v="3"/>
    <s v="didn't travel"/>
    <d v="2025-09-16T10:00:00"/>
    <d v="2025-09-16T12:50:00"/>
    <n v="120"/>
    <n v="170"/>
    <n v="1.558549165685394"/>
    <d v="2025-09-13T00:00:00"/>
    <d v="2025-09-19T00:00:00"/>
    <n v="0"/>
  </r>
  <r>
    <x v="3"/>
    <n v="339"/>
    <n v="8"/>
    <n v="3"/>
    <s v="Team_3B"/>
    <n v="3"/>
    <n v="3"/>
    <s v="didn't travel"/>
    <d v="2025-09-16T08:00:00"/>
    <d v="2025-09-16T12:08:00"/>
    <n v="180"/>
    <n v="248"/>
    <n v="1.7045274622295059"/>
    <d v="2025-09-16T00:00:00"/>
    <d v="2025-09-22T00:00:00"/>
    <n v="0"/>
  </r>
  <r>
    <x v="3"/>
    <n v="292"/>
    <n v="15"/>
    <n v="1"/>
    <s v="Team_3B"/>
    <n v="3"/>
    <n v="3"/>
    <s v="didn't travel"/>
    <d v="2025-09-16T07:00:00"/>
    <d v="2025-09-16T11:15:00"/>
    <n v="120"/>
    <n v="255"/>
    <n v="1.551442748940655"/>
    <d v="2025-09-16T00:00:00"/>
    <d v="2025-09-22T00:00:00"/>
    <n v="0"/>
  </r>
  <r>
    <x v="2"/>
    <n v="419"/>
    <n v="7"/>
    <n v="1"/>
    <s v="Team_3B"/>
    <n v="3"/>
    <n v="3"/>
    <s v="didn't travel"/>
    <d v="2025-09-16T09:00:00"/>
    <d v="2025-09-16T16:26:00"/>
    <n v="240"/>
    <n v="446"/>
    <n v="2.108025867550491"/>
    <d v="2025-09-13T00:00:00"/>
    <d v="2025-09-19T00:00:00"/>
    <n v="0"/>
  </r>
  <r>
    <x v="3"/>
    <n v="375"/>
    <n v="2"/>
    <n v="2"/>
    <s v="Team_3B"/>
    <n v="3"/>
    <n v="3"/>
    <s v="didn't travel"/>
    <d v="2025-09-16T09:00:00"/>
    <d v="2025-09-16T16:29:00"/>
    <n v="180"/>
    <n v="449"/>
    <n v="1.7135853542237789"/>
    <d v="2025-09-16T00:00:00"/>
    <d v="2025-09-22T00:00:00"/>
    <n v="0"/>
  </r>
  <r>
    <x v="3"/>
    <n v="298"/>
    <n v="11"/>
    <n v="3"/>
    <s v="Team_3B"/>
    <n v="3"/>
    <n v="3"/>
    <s v="didn't travel"/>
    <d v="2025-09-16T08:00:00"/>
    <d v="2025-09-16T09:19:00"/>
    <n v="45"/>
    <n v="79"/>
    <n v="1.555376827312976"/>
    <d v="2025-09-16T00:00:00"/>
    <d v="2025-09-22T00:00:00"/>
    <n v="0"/>
  </r>
  <r>
    <x v="3"/>
    <n v="355"/>
    <n v="12"/>
    <n v="2"/>
    <s v="Team_3B"/>
    <n v="3"/>
    <n v="3"/>
    <s v="didn't travel"/>
    <d v="2025-09-16T09:00:00"/>
    <d v="2025-09-16T18:21:00"/>
    <n v="240"/>
    <n v="561"/>
    <n v="1.8997009622372469"/>
    <d v="2025-09-16T00:00:00"/>
    <d v="2025-09-22T00:00:00"/>
    <n v="0"/>
  </r>
  <r>
    <x v="3"/>
    <n v="273"/>
    <n v="3"/>
    <n v="3"/>
    <s v="Team_3B"/>
    <n v="3"/>
    <n v="3"/>
    <s v="didn't travel"/>
    <d v="2025-09-16T07:00:00"/>
    <d v="2025-09-16T10:50:00"/>
    <n v="150"/>
    <n v="230"/>
    <n v="1.8307574225098391"/>
    <d v="2025-09-16T00:00:00"/>
    <d v="2025-09-22T00:00:00"/>
    <n v="0"/>
  </r>
  <r>
    <x v="3"/>
    <n v="225"/>
    <n v="5"/>
    <n v="1"/>
    <s v="Team_3B"/>
    <n v="3"/>
    <n v="3"/>
    <s v="didn't travel"/>
    <d v="2025-09-16T07:00:00"/>
    <d v="2025-09-16T13:33:00"/>
    <n v="150"/>
    <n v="393"/>
    <n v="1.8136107585964829"/>
    <d v="2025-09-16T00:00:00"/>
    <d v="2025-09-22T00:00:00"/>
    <n v="0"/>
  </r>
  <r>
    <x v="3"/>
    <n v="394"/>
    <n v="15"/>
    <n v="3"/>
    <s v="Team_3B"/>
    <n v="3"/>
    <n v="3"/>
    <s v="didn't travel"/>
    <d v="2025-09-16T10:00:00"/>
    <d v="2025-09-16T21:05:00"/>
    <n v="240"/>
    <n v="665"/>
    <n v="1.9274233296666441"/>
    <d v="2025-09-16T00:00:00"/>
    <d v="2025-09-22T00:00:00"/>
    <n v="0"/>
  </r>
  <r>
    <x v="2"/>
    <n v="368"/>
    <n v="1"/>
    <n v="1"/>
    <s v="Team_3D"/>
    <n v="3"/>
    <n v="3"/>
    <s v="didn't travel"/>
    <d v="2025-09-16T09:00:00"/>
    <d v="2025-09-16T10:15:00"/>
    <n v="90"/>
    <n v="75"/>
    <n v="1"/>
    <d v="2025-09-13T00:00:00"/>
    <d v="2025-09-19T00:00:00"/>
    <n v="0"/>
  </r>
  <r>
    <x v="2"/>
    <n v="376"/>
    <n v="1"/>
    <n v="2"/>
    <s v="Team_3D"/>
    <n v="3"/>
    <n v="3"/>
    <s v="didn't travel"/>
    <d v="2025-09-16T07:00:00"/>
    <d v="2025-09-16T08:58:00"/>
    <n v="90"/>
    <n v="118"/>
    <n v="1"/>
    <d v="2025-09-13T00:00:00"/>
    <d v="2025-09-19T00:00:00"/>
    <n v="0"/>
  </r>
  <r>
    <x v="2"/>
    <n v="170"/>
    <n v="1"/>
    <n v="1"/>
    <s v="Team_2C"/>
    <n v="2"/>
    <n v="3"/>
    <s v="traveled"/>
    <d v="2025-09-16T09:00:00"/>
    <d v="2025-09-16T10:49:00"/>
    <n v="60"/>
    <n v="109"/>
    <n v="1.4180166760998649"/>
    <d v="2025-09-10T00:00:00"/>
    <d v="2025-09-19T00:00:00"/>
    <n v="0"/>
  </r>
  <r>
    <x v="2"/>
    <n v="190"/>
    <n v="1"/>
    <n v="2"/>
    <s v="Team_2A"/>
    <n v="2"/>
    <n v="3"/>
    <s v="traveled"/>
    <d v="2025-09-16T08:00:00"/>
    <d v="2025-09-16T10:58:00"/>
    <n v="120"/>
    <n v="178"/>
    <n v="1.563244898586055"/>
    <d v="2025-09-10T00:00:00"/>
    <d v="2025-09-19T00:00:00"/>
    <n v="0"/>
  </r>
  <r>
    <x v="2"/>
    <n v="126"/>
    <n v="9"/>
    <n v="3"/>
    <s v="Team_2E"/>
    <n v="2"/>
    <n v="3"/>
    <s v="traveled"/>
    <d v="2025-09-16T08:00:00"/>
    <d v="2025-09-16T09:04:00"/>
    <n v="30"/>
    <n v="64"/>
    <n v="1.7980851497637551"/>
    <d v="2025-09-10T00:00:00"/>
    <d v="2025-09-19T00:00:00"/>
    <n v="0"/>
  </r>
  <r>
    <x v="2"/>
    <n v="237"/>
    <n v="2"/>
    <n v="1"/>
    <s v="Team_3D"/>
    <n v="3"/>
    <n v="3"/>
    <s v="didn't travel"/>
    <d v="2025-09-16T09:00:00"/>
    <d v="2025-09-16T09:22:00"/>
    <n v="15"/>
    <n v="22"/>
    <n v="1"/>
    <d v="2025-09-13T00:00:00"/>
    <d v="2025-09-19T00:00:00"/>
    <n v="0"/>
  </r>
  <r>
    <x v="2"/>
    <n v="265"/>
    <n v="9"/>
    <n v="1"/>
    <s v="Team_3D"/>
    <n v="3"/>
    <n v="3"/>
    <s v="didn't travel"/>
    <d v="2025-09-16T07:00:00"/>
    <d v="2025-09-16T07:31:00"/>
    <n v="30"/>
    <n v="31"/>
    <n v="1"/>
    <d v="2025-09-13T00:00:00"/>
    <d v="2025-09-19T00:00:00"/>
    <n v="0"/>
  </r>
  <r>
    <x v="2"/>
    <n v="194"/>
    <n v="5"/>
    <n v="1"/>
    <s v="Team_2E"/>
    <n v="2"/>
    <n v="3"/>
    <s v="traveled"/>
    <d v="2025-09-16T10:00:00"/>
    <d v="2025-09-16T11:01:00"/>
    <n v="30"/>
    <n v="61"/>
    <n v="1.6271538627629101"/>
    <d v="2025-09-10T00:00:00"/>
    <d v="2025-09-19T00:00:00"/>
    <n v="0"/>
  </r>
  <r>
    <x v="3"/>
    <n v="381"/>
    <n v="5"/>
    <n v="2"/>
    <s v="Team_3D"/>
    <n v="3"/>
    <n v="3"/>
    <s v="didn't travel"/>
    <d v="2025-09-16T09:00:00"/>
    <d v="2025-09-16T10:42:00"/>
    <n v="90"/>
    <n v="102"/>
    <n v="1"/>
    <d v="2025-09-16T00:00:00"/>
    <d v="2025-09-22T00:00:00"/>
    <n v="0"/>
  </r>
  <r>
    <x v="3"/>
    <n v="402"/>
    <n v="7"/>
    <n v="2"/>
    <s v="Team_3D"/>
    <n v="3"/>
    <n v="3"/>
    <s v="didn't travel"/>
    <d v="2025-09-16T08:00:00"/>
    <d v="2025-09-16T09:54:00"/>
    <n v="120"/>
    <n v="114"/>
    <n v="1"/>
    <d v="2025-09-16T00:00:00"/>
    <d v="2025-09-22T00:00:00"/>
    <n v="0"/>
  </r>
  <r>
    <x v="3"/>
    <n v="302"/>
    <n v="9"/>
    <n v="1"/>
    <s v="Team_3D"/>
    <n v="3"/>
    <n v="3"/>
    <s v="didn't travel"/>
    <d v="2025-09-16T08:00:00"/>
    <d v="2025-09-16T08:47:00"/>
    <n v="30"/>
    <n v="47"/>
    <n v="1"/>
    <d v="2025-09-16T00:00:00"/>
    <d v="2025-09-22T00:00:00"/>
    <n v="0"/>
  </r>
  <r>
    <x v="3"/>
    <n v="349"/>
    <n v="5"/>
    <n v="1"/>
    <s v="Team_3D"/>
    <n v="3"/>
    <n v="3"/>
    <s v="didn't travel"/>
    <d v="2025-09-16T08:00:00"/>
    <d v="2025-09-16T08:45:00"/>
    <n v="30"/>
    <n v="45"/>
    <n v="1"/>
    <d v="2025-09-16T00:00:00"/>
    <d v="2025-09-22T00:00:00"/>
    <n v="0"/>
  </r>
  <r>
    <x v="3"/>
    <n v="306"/>
    <n v="5"/>
    <n v="1"/>
    <s v="Team_3D"/>
    <n v="3"/>
    <n v="3"/>
    <s v="didn't travel"/>
    <d v="2025-09-16T07:00:00"/>
    <d v="2025-09-16T07:42:00"/>
    <n v="30"/>
    <n v="42"/>
    <n v="1"/>
    <d v="2025-09-16T00:00:00"/>
    <d v="2025-09-22T00:00:00"/>
    <n v="0"/>
  </r>
  <r>
    <x v="3"/>
    <n v="413"/>
    <n v="1"/>
    <n v="3"/>
    <s v="Team_3D"/>
    <n v="3"/>
    <n v="3"/>
    <s v="didn't travel"/>
    <d v="2025-09-16T07:00:00"/>
    <d v="2025-09-16T08:53:00"/>
    <n v="120"/>
    <n v="113"/>
    <n v="1"/>
    <d v="2025-09-16T00:00:00"/>
    <d v="2025-09-22T00:00:00"/>
    <n v="0"/>
  </r>
  <r>
    <x v="3"/>
    <n v="384"/>
    <n v="6"/>
    <n v="2"/>
    <s v="Team_3D"/>
    <n v="3"/>
    <n v="3"/>
    <s v="didn't travel"/>
    <d v="2025-09-16T08:00:00"/>
    <d v="2025-09-16T10:02:00"/>
    <n v="120"/>
    <n v="122"/>
    <n v="1"/>
    <d v="2025-09-16T00:00:00"/>
    <d v="2025-09-22T00:00:00"/>
    <n v="0"/>
  </r>
  <r>
    <x v="2"/>
    <n v="322"/>
    <n v="6"/>
    <n v="1"/>
    <s v="Team_3D"/>
    <n v="3"/>
    <n v="3"/>
    <s v="didn't travel"/>
    <d v="2025-09-16T10:00:00"/>
    <d v="2025-09-16T12:33:00"/>
    <n v="120"/>
    <n v="153"/>
    <n v="1"/>
    <d v="2025-09-13T00:00:00"/>
    <d v="2025-09-19T00:00:00"/>
    <n v="0"/>
  </r>
  <r>
    <x v="3"/>
    <n v="315"/>
    <n v="8"/>
    <n v="1"/>
    <s v="Team_3D"/>
    <n v="3"/>
    <n v="3"/>
    <s v="didn't travel"/>
    <d v="2025-09-16T08:00:00"/>
    <d v="2025-09-16T10:59:00"/>
    <n v="150"/>
    <n v="179"/>
    <n v="1"/>
    <d v="2025-09-16T00:00:00"/>
    <d v="2025-09-22T00:00:00"/>
    <n v="0"/>
  </r>
  <r>
    <x v="3"/>
    <n v="272"/>
    <n v="1"/>
    <n v="1"/>
    <s v="Team_3D"/>
    <n v="3"/>
    <n v="3"/>
    <s v="didn't travel"/>
    <d v="2025-09-16T10:00:00"/>
    <d v="2025-09-16T11:20:00"/>
    <n v="60"/>
    <n v="80"/>
    <n v="1"/>
    <d v="2025-09-16T00:00:00"/>
    <d v="2025-09-22T00:00:00"/>
    <n v="0"/>
  </r>
  <r>
    <x v="3"/>
    <n v="406"/>
    <n v="9"/>
    <n v="1"/>
    <s v="Team_3D"/>
    <n v="3"/>
    <n v="3"/>
    <s v="didn't travel"/>
    <d v="2025-09-16T07:00:00"/>
    <d v="2025-09-16T10:24:00"/>
    <n v="150"/>
    <n v="204"/>
    <n v="1"/>
    <d v="2025-09-16T00:00:00"/>
    <d v="2025-09-22T00:00:00"/>
    <n v="0"/>
  </r>
  <r>
    <x v="3"/>
    <n v="392"/>
    <n v="3"/>
    <n v="1"/>
    <s v="Team_3D"/>
    <n v="3"/>
    <n v="3"/>
    <s v="didn't travel"/>
    <d v="2025-09-16T10:00:00"/>
    <d v="2025-09-16T17:23:00"/>
    <n v="240"/>
    <n v="443"/>
    <n v="1.319618838612441"/>
    <d v="2025-09-16T00:00:00"/>
    <d v="2025-09-22T00:00:00"/>
    <n v="0"/>
  </r>
  <r>
    <x v="3"/>
    <n v="344"/>
    <n v="7"/>
    <n v="2"/>
    <s v="Team_3D"/>
    <n v="3"/>
    <n v="3"/>
    <s v="didn't travel"/>
    <d v="2025-09-16T07:00:00"/>
    <d v="2025-09-16T14:29:00"/>
    <n v="240"/>
    <n v="449"/>
    <n v="1.2444476911243689"/>
    <d v="2025-09-16T00:00:00"/>
    <d v="2025-09-22T00:00:00"/>
    <n v="0"/>
  </r>
  <r>
    <x v="2"/>
    <n v="407"/>
    <n v="3"/>
    <n v="1"/>
    <s v="Team_3A"/>
    <n v="3"/>
    <n v="3"/>
    <s v="didn't travel"/>
    <d v="2025-09-16T07:00:00"/>
    <d v="2025-09-16T08:59:00"/>
    <n v="45"/>
    <n v="119"/>
    <n v="1.817801112160192"/>
    <d v="2025-09-13T00:00:00"/>
    <d v="2025-09-19T00:00:00"/>
    <n v="0"/>
  </r>
  <r>
    <x v="2"/>
    <n v="170"/>
    <n v="3"/>
    <n v="3"/>
    <s v="Team_2C"/>
    <n v="2"/>
    <n v="3"/>
    <s v="traveled"/>
    <d v="2025-09-16T10:00:00"/>
    <d v="2025-09-16T12:06:00"/>
    <n v="60"/>
    <n v="126"/>
    <n v="1.768626477540246"/>
    <d v="2025-09-10T00:00:00"/>
    <d v="2025-09-19T00:00:00"/>
    <n v="0"/>
  </r>
  <r>
    <x v="2"/>
    <n v="190"/>
    <n v="1"/>
    <n v="3"/>
    <s v="Team_2A"/>
    <n v="2"/>
    <n v="3"/>
    <s v="traveled"/>
    <d v="2025-09-16T07:00:00"/>
    <d v="2025-09-16T11:33:00"/>
    <n v="120"/>
    <n v="273"/>
    <n v="1.508979296564227"/>
    <d v="2025-09-10T00:00:00"/>
    <d v="2025-09-19T00:00:00"/>
    <n v="0"/>
  </r>
  <r>
    <x v="2"/>
    <n v="126"/>
    <n v="6"/>
    <n v="3"/>
    <s v="Team_2E"/>
    <n v="2"/>
    <n v="3"/>
    <s v="traveled"/>
    <d v="2025-09-16T09:00:00"/>
    <d v="2025-09-16T10:09:00"/>
    <n v="30"/>
    <n v="69"/>
    <n v="1.4621166332153619"/>
    <d v="2025-09-10T00:00:00"/>
    <d v="2025-09-19T00:00:00"/>
    <n v="0"/>
  </r>
  <r>
    <x v="2"/>
    <n v="194"/>
    <n v="12"/>
    <n v="3"/>
    <s v="Team_2E"/>
    <n v="2"/>
    <n v="3"/>
    <s v="traveled"/>
    <d v="2025-09-16T09:00:00"/>
    <d v="2025-09-16T10:08:00"/>
    <n v="30"/>
    <n v="68"/>
    <n v="1.731954330642421"/>
    <d v="2025-09-10T00:00:00"/>
    <d v="2025-09-19T00:00:00"/>
    <n v="0"/>
  </r>
  <r>
    <x v="3"/>
    <n v="364"/>
    <n v="1"/>
    <n v="2"/>
    <s v="Team_3A"/>
    <n v="3"/>
    <n v="3"/>
    <s v="didn't travel"/>
    <d v="2025-09-16T09:00:00"/>
    <d v="2025-09-16T10:10:00"/>
    <n v="30"/>
    <n v="70"/>
    <n v="1.801983875451711"/>
    <d v="2025-09-16T00:00:00"/>
    <d v="2025-09-22T00:00:00"/>
    <n v="0"/>
  </r>
  <r>
    <x v="3"/>
    <n v="382"/>
    <n v="4"/>
    <n v="1"/>
    <s v="Team_3A"/>
    <n v="3"/>
    <n v="3"/>
    <s v="didn't travel"/>
    <d v="2025-09-16T09:00:00"/>
    <d v="2025-09-16T09:38:00"/>
    <n v="15"/>
    <n v="38"/>
    <n v="1.7116388147823589"/>
    <d v="2025-09-16T00:00:00"/>
    <d v="2025-09-22T00:00:00"/>
    <n v="0"/>
  </r>
  <r>
    <x v="3"/>
    <n v="390"/>
    <n v="11"/>
    <n v="2"/>
    <s v="Team_3A"/>
    <n v="3"/>
    <n v="3"/>
    <s v="didn't travel"/>
    <d v="2025-09-16T10:00:00"/>
    <d v="2025-09-16T11:13:00"/>
    <n v="45"/>
    <n v="73"/>
    <n v="1.5620766819121861"/>
    <d v="2025-09-16T00:00:00"/>
    <d v="2025-09-22T00:00:00"/>
    <n v="0"/>
  </r>
  <r>
    <x v="3"/>
    <n v="397"/>
    <n v="5"/>
    <n v="3"/>
    <s v="Team_3A"/>
    <n v="3"/>
    <n v="3"/>
    <s v="didn't travel"/>
    <d v="2025-09-16T08:00:00"/>
    <d v="2025-09-16T08:40:00"/>
    <n v="30"/>
    <n v="40"/>
    <n v="1.6370317880244549"/>
    <d v="2025-09-16T00:00:00"/>
    <d v="2025-09-22T00:00:00"/>
    <n v="0"/>
  </r>
  <r>
    <x v="3"/>
    <n v="277"/>
    <n v="11"/>
    <n v="2"/>
    <s v="Team_3A"/>
    <n v="3"/>
    <n v="3"/>
    <s v="didn't travel"/>
    <d v="2025-09-16T07:00:00"/>
    <d v="2025-09-16T07:28:00"/>
    <n v="15"/>
    <n v="28"/>
    <n v="1.6437775875398251"/>
    <d v="2025-09-16T00:00:00"/>
    <d v="2025-09-22T00:00:00"/>
    <n v="0"/>
  </r>
  <r>
    <x v="3"/>
    <n v="222"/>
    <n v="8"/>
    <n v="2"/>
    <s v="Team_3A"/>
    <n v="3"/>
    <n v="3"/>
    <s v="didn't travel"/>
    <d v="2025-09-16T08:00:00"/>
    <d v="2025-09-16T10:25:00"/>
    <n v="60"/>
    <n v="145"/>
    <n v="1.529576143084856"/>
    <d v="2025-09-16T00:00:00"/>
    <d v="2025-09-22T00:00:00"/>
    <n v="0"/>
  </r>
  <r>
    <x v="2"/>
    <n v="281"/>
    <n v="7"/>
    <n v="2"/>
    <s v="Team_3A"/>
    <n v="3"/>
    <n v="3"/>
    <s v="didn't travel"/>
    <d v="2025-09-16T10:00:00"/>
    <d v="2025-09-16T11:50:00"/>
    <n v="90"/>
    <n v="110"/>
    <n v="1.5053255302725239"/>
    <d v="2025-09-13T00:00:00"/>
    <d v="2025-09-19T00:00:00"/>
    <n v="0"/>
  </r>
  <r>
    <x v="3"/>
    <n v="405"/>
    <n v="3"/>
    <n v="2"/>
    <s v="Team_3A"/>
    <n v="3"/>
    <n v="3"/>
    <s v="didn't travel"/>
    <d v="2025-09-16T08:00:00"/>
    <d v="2025-09-16T09:48:00"/>
    <n v="45"/>
    <n v="108"/>
    <n v="1.7847937625506249"/>
    <d v="2025-09-16T00:00:00"/>
    <d v="2025-09-22T00:00:00"/>
    <n v="0"/>
  </r>
  <r>
    <x v="3"/>
    <n v="303"/>
    <n v="2"/>
    <n v="3"/>
    <s v="Team_3A"/>
    <n v="3"/>
    <n v="3"/>
    <s v="didn't travel"/>
    <d v="2025-09-16T07:00:00"/>
    <d v="2025-09-16T08:11:00"/>
    <n v="45"/>
    <n v="71"/>
    <n v="1.849515956821066"/>
    <d v="2025-09-16T00:00:00"/>
    <d v="2025-09-22T00:00:00"/>
    <n v="0"/>
  </r>
  <r>
    <x v="3"/>
    <n v="282"/>
    <n v="5"/>
    <n v="2"/>
    <s v="Team_3A"/>
    <n v="3"/>
    <n v="3"/>
    <s v="didn't travel"/>
    <d v="2025-09-16T08:00:00"/>
    <d v="2025-09-16T12:04:00"/>
    <n v="150"/>
    <n v="244"/>
    <n v="1.825213932436007"/>
    <d v="2025-09-16T00:00:00"/>
    <d v="2025-09-22T00:00:00"/>
    <n v="0"/>
  </r>
  <r>
    <x v="3"/>
    <n v="309"/>
    <n v="12"/>
    <n v="1"/>
    <s v="Team_3A"/>
    <n v="3"/>
    <n v="3"/>
    <s v="didn't travel"/>
    <d v="2025-09-16T10:00:00"/>
    <d v="2025-09-16T17:18:00"/>
    <n v="150"/>
    <n v="438"/>
    <n v="1.880353957386379"/>
    <d v="2025-09-16T00:00:00"/>
    <d v="2025-09-22T00:00:00"/>
    <n v="0"/>
  </r>
  <r>
    <x v="3"/>
    <n v="269"/>
    <n v="5"/>
    <n v="1"/>
    <s v="Team_3A"/>
    <n v="3"/>
    <n v="3"/>
    <s v="didn't travel"/>
    <d v="2025-09-16T10:00:00"/>
    <d v="2025-09-16T16:23:00"/>
    <n v="180"/>
    <n v="383"/>
    <n v="1.577752694062212"/>
    <d v="2025-09-16T00:00:00"/>
    <d v="2025-09-22T00:00:00"/>
    <n v="0"/>
  </r>
  <r>
    <x v="3"/>
    <n v="327"/>
    <n v="14"/>
    <n v="3"/>
    <s v="Team_3A"/>
    <n v="3"/>
    <n v="3"/>
    <s v="didn't travel"/>
    <d v="2025-09-16T08:00:00"/>
    <d v="2025-09-16T12:23:00"/>
    <n v="150"/>
    <n v="263"/>
    <n v="1.791571866383141"/>
    <d v="2025-09-16T00:00:00"/>
    <d v="2025-09-22T00:00:00"/>
    <n v="0"/>
  </r>
  <r>
    <x v="3"/>
    <n v="359"/>
    <n v="7"/>
    <n v="3"/>
    <s v="Team_3A"/>
    <n v="3"/>
    <n v="3"/>
    <s v="didn't travel"/>
    <d v="2025-09-16T10:00:00"/>
    <d v="2025-09-16T16:37:00"/>
    <n v="240"/>
    <n v="397"/>
    <n v="2.0165277939598489"/>
    <d v="2025-09-16T00:00:00"/>
    <d v="2025-09-22T00:00:00"/>
    <n v="0"/>
  </r>
  <r>
    <x v="3"/>
    <n v="420"/>
    <n v="14"/>
    <n v="1"/>
    <s v="Team_3A"/>
    <n v="3"/>
    <n v="3"/>
    <s v="didn't travel"/>
    <d v="2025-09-16T08:00:00"/>
    <d v="2025-09-16T12:12:00"/>
    <n v="150"/>
    <n v="252"/>
    <n v="1.574741192461758"/>
    <d v="2025-09-16T00:00:00"/>
    <d v="2025-09-22T00:00:00"/>
    <n v="0"/>
  </r>
  <r>
    <x v="3"/>
    <n v="258"/>
    <n v="8"/>
    <n v="1"/>
    <s v="Team_3A"/>
    <n v="3"/>
    <n v="3"/>
    <s v="didn't travel"/>
    <d v="2025-09-16T10:00:00"/>
    <d v="2025-09-16T16:40:00"/>
    <n v="180"/>
    <n v="400"/>
    <n v="1.6339694216450971"/>
    <d v="2025-09-16T00:00:00"/>
    <d v="2025-09-22T00:00:00"/>
    <n v="0"/>
  </r>
  <r>
    <x v="3"/>
    <n v="296"/>
    <n v="13"/>
    <n v="2"/>
    <s v="Team_3A"/>
    <n v="3"/>
    <n v="3"/>
    <s v="didn't travel"/>
    <d v="2025-09-16T10:00:00"/>
    <d v="2025-09-16T23:17:00"/>
    <n v="240"/>
    <n v="797"/>
    <n v="2.1423443410390228"/>
    <d v="2025-09-16T00:00:00"/>
    <d v="2025-09-22T00:00:00"/>
    <n v="0"/>
  </r>
  <r>
    <x v="2"/>
    <n v="170"/>
    <n v="4"/>
    <n v="3"/>
    <s v="Team_2C"/>
    <n v="2"/>
    <n v="3"/>
    <s v="traveled"/>
    <d v="2025-09-16T07:00:00"/>
    <d v="2025-09-16T08:30:00"/>
    <n v="60"/>
    <n v="90"/>
    <n v="1.7004499936699"/>
    <d v="2025-09-10T00:00:00"/>
    <d v="2025-09-19T00:00:00"/>
    <n v="0"/>
  </r>
  <r>
    <x v="2"/>
    <n v="190"/>
    <n v="3"/>
    <n v="1"/>
    <s v="Team_2A"/>
    <n v="2"/>
    <n v="3"/>
    <s v="traveled"/>
    <d v="2025-09-16T07:00:00"/>
    <d v="2025-09-16T11:26:00"/>
    <n v="120"/>
    <n v="266"/>
    <n v="1.7831462331578991"/>
    <d v="2025-09-10T00:00:00"/>
    <d v="2025-09-19T00:00:00"/>
    <n v="0"/>
  </r>
  <r>
    <x v="2"/>
    <n v="126"/>
    <n v="1"/>
    <n v="1"/>
    <s v="Team_2E"/>
    <n v="2"/>
    <n v="3"/>
    <s v="traveled"/>
    <d v="2025-09-16T07:00:00"/>
    <d v="2025-09-16T07:47:00"/>
    <n v="30"/>
    <n v="47"/>
    <n v="1.556940065537832"/>
    <d v="2025-09-10T00:00:00"/>
    <d v="2025-09-19T00:00:00"/>
    <n v="0"/>
  </r>
  <r>
    <x v="2"/>
    <n v="194"/>
    <n v="5"/>
    <n v="3"/>
    <s v="Team_2E"/>
    <n v="2"/>
    <n v="3"/>
    <s v="traveled"/>
    <d v="2025-09-16T07:00:00"/>
    <d v="2025-09-16T08:05:00"/>
    <n v="30"/>
    <n v="65"/>
    <n v="1.6284916968158969"/>
    <d v="2025-09-10T00:00:00"/>
    <d v="2025-09-19T00:00:00"/>
    <n v="0"/>
  </r>
  <r>
    <x v="3"/>
    <n v="365"/>
    <n v="15"/>
    <n v="2"/>
    <s v="Team_3C"/>
    <n v="3"/>
    <n v="3"/>
    <s v="didn't travel"/>
    <d v="2025-09-16T10:00:00"/>
    <d v="2025-09-16T10:55:00"/>
    <n v="30"/>
    <n v="55"/>
    <n v="1.775322063133699"/>
    <d v="2025-09-16T00:00:00"/>
    <d v="2025-09-22T00:00:00"/>
    <n v="0"/>
  </r>
  <r>
    <x v="3"/>
    <n v="235"/>
    <n v="10"/>
    <n v="3"/>
    <s v="Team_3C"/>
    <n v="3"/>
    <n v="3"/>
    <s v="didn't travel"/>
    <d v="2025-09-16T08:00:00"/>
    <d v="2025-09-16T08:24:00"/>
    <n v="15"/>
    <n v="24"/>
    <n v="1.6250638103855279"/>
    <d v="2025-09-16T00:00:00"/>
    <d v="2025-09-22T00:00:00"/>
    <n v="0"/>
  </r>
  <r>
    <x v="3"/>
    <n v="352"/>
    <n v="15"/>
    <n v="1"/>
    <s v="Team_3C"/>
    <n v="3"/>
    <n v="3"/>
    <s v="didn't travel"/>
    <d v="2025-09-16T07:00:00"/>
    <d v="2025-09-16T08:53:00"/>
    <n v="90"/>
    <n v="113"/>
    <n v="1.506375088450727"/>
    <d v="2025-09-16T00:00:00"/>
    <d v="2025-09-22T00:00:00"/>
    <n v="0"/>
  </r>
  <r>
    <x v="2"/>
    <n v="362"/>
    <n v="10"/>
    <n v="1"/>
    <s v="Team_3C"/>
    <n v="3"/>
    <n v="3"/>
    <s v="didn't travel"/>
    <d v="2025-09-16T07:00:00"/>
    <d v="2025-09-16T08:34:00"/>
    <n v="45"/>
    <n v="94"/>
    <n v="1.6563517997036401"/>
    <d v="2025-09-13T00:00:00"/>
    <d v="2025-09-19T00:00:00"/>
    <n v="0"/>
  </r>
  <r>
    <x v="3"/>
    <n v="289"/>
    <n v="5"/>
    <n v="3"/>
    <s v="Team_3C"/>
    <n v="3"/>
    <n v="3"/>
    <s v="didn't travel"/>
    <d v="2025-09-16T10:00:00"/>
    <d v="2025-09-16T10:25:00"/>
    <n v="15"/>
    <n v="25"/>
    <n v="1.517573219319367"/>
    <d v="2025-09-16T00:00:00"/>
    <d v="2025-09-22T00:00:00"/>
    <n v="0"/>
  </r>
  <r>
    <x v="3"/>
    <n v="412"/>
    <n v="13"/>
    <n v="1"/>
    <s v="Team_3C"/>
    <n v="3"/>
    <n v="3"/>
    <s v="didn't travel"/>
    <d v="2025-09-16T07:00:00"/>
    <d v="2025-09-16T07:21:00"/>
    <n v="15"/>
    <n v="21"/>
    <n v="1.5716155896347821"/>
    <d v="2025-09-16T00:00:00"/>
    <d v="2025-09-22T00:00:00"/>
    <n v="0"/>
  </r>
  <r>
    <x v="3"/>
    <n v="299"/>
    <n v="1"/>
    <n v="2"/>
    <s v="Team_3C"/>
    <n v="3"/>
    <n v="3"/>
    <s v="didn't travel"/>
    <d v="2025-09-16T09:00:00"/>
    <d v="2025-09-16T09:35:00"/>
    <n v="15"/>
    <n v="35"/>
    <n v="1.619836762679026"/>
    <d v="2025-09-16T00:00:00"/>
    <d v="2025-09-22T00:00:00"/>
    <n v="0"/>
  </r>
  <r>
    <x v="3"/>
    <n v="242"/>
    <n v="12"/>
    <n v="3"/>
    <s v="Team_3C"/>
    <n v="3"/>
    <n v="3"/>
    <s v="didn't travel"/>
    <d v="2025-09-16T07:00:00"/>
    <d v="2025-09-16T09:33:00"/>
    <n v="60"/>
    <n v="153"/>
    <n v="1.7775445094477611"/>
    <d v="2025-09-16T00:00:00"/>
    <d v="2025-09-22T00:00:00"/>
    <n v="0"/>
  </r>
  <r>
    <x v="3"/>
    <n v="295"/>
    <n v="9"/>
    <n v="3"/>
    <s v="Team_3C"/>
    <n v="3"/>
    <n v="3"/>
    <s v="didn't travel"/>
    <d v="2025-09-16T10:00:00"/>
    <d v="2025-09-16T17:17:00"/>
    <n v="180"/>
    <n v="437"/>
    <n v="1.623735548969657"/>
    <d v="2025-09-16T00:00:00"/>
    <d v="2025-09-22T00:00:00"/>
    <n v="0"/>
  </r>
  <r>
    <x v="3"/>
    <n v="257"/>
    <n v="12"/>
    <n v="3"/>
    <s v="Team_3C"/>
    <n v="3"/>
    <n v="3"/>
    <s v="didn't travel"/>
    <d v="2025-09-16T07:00:00"/>
    <d v="2025-09-16T08:13:00"/>
    <n v="30"/>
    <n v="73"/>
    <n v="1.8233221622823079"/>
    <d v="2025-09-16T00:00:00"/>
    <d v="2025-09-22T00:00:00"/>
    <n v="0"/>
  </r>
  <r>
    <x v="3"/>
    <n v="288"/>
    <n v="4"/>
    <n v="1"/>
    <s v="Team_3C"/>
    <n v="3"/>
    <n v="3"/>
    <s v="didn't travel"/>
    <d v="2025-09-16T07:00:00"/>
    <d v="2025-09-16T09:23:00"/>
    <n v="60"/>
    <n v="143"/>
    <n v="1.5910752999691891"/>
    <d v="2025-09-16T00:00:00"/>
    <d v="2025-09-22T00:00:00"/>
    <n v="0"/>
  </r>
  <r>
    <x v="3"/>
    <n v="369"/>
    <n v="15"/>
    <n v="2"/>
    <s v="Team_3C"/>
    <n v="3"/>
    <n v="3"/>
    <s v="didn't travel"/>
    <d v="2025-09-16T07:00:00"/>
    <d v="2025-09-16T10:37:00"/>
    <n v="90"/>
    <n v="217"/>
    <n v="1.5743243838053389"/>
    <d v="2025-09-16T00:00:00"/>
    <d v="2025-09-22T00:00:00"/>
    <n v="0"/>
  </r>
  <r>
    <x v="3"/>
    <n v="311"/>
    <n v="4"/>
    <n v="3"/>
    <s v="Team_3C"/>
    <n v="3"/>
    <n v="3"/>
    <s v="didn't travel"/>
    <d v="2025-09-16T09:00:00"/>
    <d v="2025-09-16T10:28:00"/>
    <n v="60"/>
    <n v="88"/>
    <n v="1.6201890588852601"/>
    <d v="2025-09-16T00:00:00"/>
    <d v="2025-09-22T00:00:00"/>
    <n v="0"/>
  </r>
  <r>
    <x v="3"/>
    <n v="393"/>
    <n v="13"/>
    <n v="1"/>
    <s v="Team_3C"/>
    <n v="3"/>
    <n v="3"/>
    <s v="didn't travel"/>
    <d v="2025-09-16T09:00:00"/>
    <d v="2025-09-16T12:34:00"/>
    <n v="150"/>
    <n v="214"/>
    <n v="1.7047091060164921"/>
    <d v="2025-09-16T00:00:00"/>
    <d v="2025-09-22T00:00:00"/>
    <n v="0"/>
  </r>
  <r>
    <x v="3"/>
    <n v="371"/>
    <n v="15"/>
    <n v="2"/>
    <s v="Team_3C"/>
    <n v="3"/>
    <n v="3"/>
    <s v="didn't travel"/>
    <d v="2025-09-16T08:00:00"/>
    <d v="2025-09-16T11:43:00"/>
    <n v="120"/>
    <n v="223"/>
    <n v="1.6866325421034081"/>
    <d v="2025-09-16T00:00:00"/>
    <d v="2025-09-22T00:00:00"/>
    <n v="0"/>
  </r>
  <r>
    <x v="3"/>
    <n v="300"/>
    <n v="9"/>
    <n v="1"/>
    <s v="Team_3C"/>
    <n v="3"/>
    <n v="3"/>
    <s v="didn't travel"/>
    <d v="2025-09-16T08:00:00"/>
    <d v="2025-09-16T18:18:00"/>
    <n v="240"/>
    <n v="618"/>
    <n v="2.059157994513551"/>
    <d v="2025-09-16T00:00:00"/>
    <d v="2025-09-22T00:00:00"/>
    <n v="0"/>
  </r>
  <r>
    <x v="3"/>
    <n v="234"/>
    <n v="6"/>
    <n v="3"/>
    <s v="Team_3C"/>
    <n v="3"/>
    <n v="3"/>
    <s v="didn't travel"/>
    <d v="2025-09-16T08:00:00"/>
    <d v="2025-09-16T15:52:00"/>
    <n v="180"/>
    <n v="472"/>
    <n v="1.6863613079565229"/>
    <d v="2025-09-16T00:00:00"/>
    <d v="2025-09-22T00:00:00"/>
    <n v="0"/>
  </r>
  <r>
    <x v="3"/>
    <n v="109"/>
    <n v="6"/>
    <n v="2"/>
    <s v="Team_2C"/>
    <n v="2"/>
    <n v="2"/>
    <s v="didn't travel"/>
    <d v="2025-09-16T07:00:00"/>
    <d v="2025-09-16T11:55:00"/>
    <n v="240"/>
    <n v="295"/>
    <n v="1.3135001794058121"/>
    <d v="2025-09-13T00:00:00"/>
    <d v="2025-09-22T00:00:00"/>
    <n v="0"/>
  </r>
  <r>
    <x v="3"/>
    <n v="186"/>
    <n v="2"/>
    <n v="1"/>
    <s v="Team_2C"/>
    <n v="2"/>
    <n v="2"/>
    <s v="didn't travel"/>
    <d v="2025-09-16T10:00:00"/>
    <d v="2025-09-16T16:18:00"/>
    <n v="240"/>
    <n v="378"/>
    <n v="1.3497282477113071"/>
    <d v="2025-09-13T00:00:00"/>
    <d v="2025-09-22T00:00:00"/>
    <n v="0"/>
  </r>
  <r>
    <x v="4"/>
    <n v="218"/>
    <n v="7"/>
    <n v="3"/>
    <s v="Team_2C"/>
    <n v="2"/>
    <n v="2"/>
    <s v="didn't travel"/>
    <d v="2025-09-16T10:00:00"/>
    <d v="2025-09-16T11:35:00"/>
    <n v="60"/>
    <n v="95"/>
    <n v="1"/>
    <d v="2025-09-16T00:00:00"/>
    <d v="2025-09-25T00:00:00"/>
    <n v="0"/>
  </r>
  <r>
    <x v="4"/>
    <n v="150"/>
    <n v="5"/>
    <n v="1"/>
    <s v="Team_2C"/>
    <n v="2"/>
    <n v="2"/>
    <s v="didn't travel"/>
    <d v="2025-09-16T10:00:00"/>
    <d v="2025-09-16T10:41:00"/>
    <n v="30"/>
    <n v="41"/>
    <n v="1"/>
    <d v="2025-09-16T00:00:00"/>
    <d v="2025-09-25T00:00:00"/>
    <n v="0"/>
  </r>
  <r>
    <x v="3"/>
    <n v="173"/>
    <n v="7"/>
    <n v="3"/>
    <s v="Team_2C"/>
    <n v="2"/>
    <n v="2"/>
    <s v="didn't travel"/>
    <d v="2025-09-16T10:00:00"/>
    <d v="2025-09-16T13:30:00"/>
    <n v="180"/>
    <n v="210"/>
    <n v="1"/>
    <d v="2025-09-13T00:00:00"/>
    <d v="2025-09-22T00:00:00"/>
    <n v="0"/>
  </r>
  <r>
    <x v="4"/>
    <n v="217"/>
    <n v="5"/>
    <n v="2"/>
    <s v="Team_2C"/>
    <n v="2"/>
    <n v="2"/>
    <s v="didn't travel"/>
    <d v="2025-09-16T09:00:00"/>
    <d v="2025-09-16T12:49:00"/>
    <n v="180"/>
    <n v="229"/>
    <n v="1"/>
    <d v="2025-09-16T00:00:00"/>
    <d v="2025-09-25T00:00:00"/>
    <n v="0"/>
  </r>
  <r>
    <x v="4"/>
    <n v="124"/>
    <n v="2"/>
    <n v="1"/>
    <s v="Team_2C"/>
    <n v="2"/>
    <n v="2"/>
    <s v="didn't travel"/>
    <d v="2025-09-16T10:00:00"/>
    <d v="2025-09-16T10:51:00"/>
    <n v="45"/>
    <n v="51"/>
    <n v="1"/>
    <d v="2025-09-16T00:00:00"/>
    <d v="2025-09-25T00:00:00"/>
    <n v="0"/>
  </r>
  <r>
    <x v="4"/>
    <n v="206"/>
    <n v="2"/>
    <n v="3"/>
    <s v="Team_2A"/>
    <n v="2"/>
    <n v="2"/>
    <s v="didn't travel"/>
    <d v="2025-09-16T10:00:00"/>
    <d v="2025-09-16T10:47:00"/>
    <n v="30"/>
    <n v="47"/>
    <n v="1"/>
    <d v="2025-09-16T00:00:00"/>
    <d v="2025-09-25T00:00:00"/>
    <n v="0"/>
  </r>
  <r>
    <x v="4"/>
    <n v="164"/>
    <n v="4"/>
    <n v="3"/>
    <s v="Team_2A"/>
    <n v="2"/>
    <n v="2"/>
    <s v="didn't travel"/>
    <d v="2025-09-16T08:00:00"/>
    <d v="2025-09-16T08:37:00"/>
    <n v="30"/>
    <n v="37"/>
    <n v="1"/>
    <d v="2025-09-16T00:00:00"/>
    <d v="2025-09-25T00:00:00"/>
    <n v="0"/>
  </r>
  <r>
    <x v="4"/>
    <n v="160"/>
    <n v="9"/>
    <n v="2"/>
    <s v="Team_2A"/>
    <n v="2"/>
    <n v="2"/>
    <s v="didn't travel"/>
    <d v="2025-09-16T09:00:00"/>
    <d v="2025-09-16T09:21:00"/>
    <n v="15"/>
    <n v="21"/>
    <n v="1"/>
    <d v="2025-09-16T00:00:00"/>
    <d v="2025-09-25T00:00:00"/>
    <n v="0"/>
  </r>
  <r>
    <x v="4"/>
    <n v="176"/>
    <n v="2"/>
    <n v="3"/>
    <s v="Team_2A"/>
    <n v="2"/>
    <n v="2"/>
    <s v="didn't travel"/>
    <d v="2025-09-16T08:00:00"/>
    <d v="2025-09-16T09:00:00"/>
    <n v="45"/>
    <n v="60"/>
    <n v="1"/>
    <d v="2025-09-16T00:00:00"/>
    <d v="2025-09-25T00:00:00"/>
    <n v="0"/>
  </r>
  <r>
    <x v="3"/>
    <n v="174"/>
    <n v="6"/>
    <n v="2"/>
    <s v="Team_2A"/>
    <n v="2"/>
    <n v="2"/>
    <s v="didn't travel"/>
    <d v="2025-09-16T08:00:00"/>
    <d v="2025-09-16T08:25:00"/>
    <n v="30"/>
    <n v="25"/>
    <n v="1"/>
    <d v="2025-09-13T00:00:00"/>
    <d v="2025-09-22T00:00:00"/>
    <n v="0"/>
  </r>
  <r>
    <x v="4"/>
    <n v="162"/>
    <n v="8"/>
    <n v="3"/>
    <s v="Team_2A"/>
    <n v="2"/>
    <n v="2"/>
    <s v="didn't travel"/>
    <d v="2025-09-16T10:00:00"/>
    <d v="2025-09-16T13:26:00"/>
    <n v="180"/>
    <n v="206"/>
    <n v="1"/>
    <d v="2025-09-16T00:00:00"/>
    <d v="2025-09-25T00:00:00"/>
    <n v="0"/>
  </r>
  <r>
    <x v="3"/>
    <n v="198"/>
    <n v="2"/>
    <n v="3"/>
    <s v="Team_2A"/>
    <n v="2"/>
    <n v="2"/>
    <s v="didn't travel"/>
    <d v="2025-09-16T07:00:00"/>
    <d v="2025-09-16T10:03:00"/>
    <n v="120"/>
    <n v="183"/>
    <n v="1"/>
    <d v="2025-09-13T00:00:00"/>
    <d v="2025-09-22T00:00:00"/>
    <n v="0"/>
  </r>
  <r>
    <x v="4"/>
    <n v="113"/>
    <n v="4"/>
    <n v="2"/>
    <s v="Team_2A"/>
    <n v="2"/>
    <n v="2"/>
    <s v="didn't travel"/>
    <d v="2025-09-16T07:00:00"/>
    <d v="2025-09-16T08:40:00"/>
    <n v="120"/>
    <n v="100"/>
    <n v="1"/>
    <d v="2025-09-16T00:00:00"/>
    <d v="2025-09-25T00:00:00"/>
    <n v="0"/>
  </r>
  <r>
    <x v="4"/>
    <n v="200"/>
    <n v="4"/>
    <n v="2"/>
    <s v="Team_2A"/>
    <n v="2"/>
    <n v="2"/>
    <s v="didn't travel"/>
    <d v="2025-09-16T08:00:00"/>
    <d v="2025-09-16T16:32:00"/>
    <n v="240"/>
    <n v="512"/>
    <n v="1.390489476669331"/>
    <d v="2025-09-16T00:00:00"/>
    <d v="2025-09-25T00:00:00"/>
    <n v="0"/>
  </r>
  <r>
    <x v="4"/>
    <n v="201"/>
    <n v="6"/>
    <n v="1"/>
    <s v="Team_2A"/>
    <n v="2"/>
    <n v="2"/>
    <s v="didn't travel"/>
    <d v="2025-09-16T08:00:00"/>
    <d v="2025-09-16T08:58:00"/>
    <n v="60"/>
    <n v="58"/>
    <n v="1"/>
    <d v="2025-09-16T00:00:00"/>
    <d v="2025-09-25T00:00:00"/>
    <n v="0"/>
  </r>
  <r>
    <x v="4"/>
    <n v="139"/>
    <n v="6"/>
    <n v="2"/>
    <s v="Team_2A"/>
    <n v="2"/>
    <n v="2"/>
    <s v="didn't travel"/>
    <d v="2025-09-16T08:00:00"/>
    <d v="2025-09-16T09:41:00"/>
    <n v="90"/>
    <n v="101"/>
    <n v="1"/>
    <d v="2025-09-16T00:00:00"/>
    <d v="2025-09-25T00:00:00"/>
    <n v="0"/>
  </r>
  <r>
    <x v="4"/>
    <n v="165"/>
    <n v="7"/>
    <n v="3"/>
    <s v="Team_2A"/>
    <n v="2"/>
    <n v="2"/>
    <s v="didn't travel"/>
    <d v="2025-09-16T08:00:00"/>
    <d v="2025-09-16T10:46:00"/>
    <n v="120"/>
    <n v="166"/>
    <n v="1"/>
    <d v="2025-09-16T00:00:00"/>
    <d v="2025-09-25T00:00:00"/>
    <n v="0"/>
  </r>
  <r>
    <x v="3"/>
    <n v="171"/>
    <n v="12"/>
    <n v="2"/>
    <s v="Team_2E"/>
    <n v="2"/>
    <n v="2"/>
    <s v="didn't travel"/>
    <d v="2025-09-16T07:00:00"/>
    <d v="2025-09-16T07:45:00"/>
    <n v="30"/>
    <n v="45"/>
    <n v="1"/>
    <d v="2025-09-13T00:00:00"/>
    <d v="2025-09-22T00:00:00"/>
    <n v="0"/>
  </r>
  <r>
    <x v="4"/>
    <n v="120"/>
    <n v="4"/>
    <n v="2"/>
    <s v="Team_2E"/>
    <n v="2"/>
    <n v="2"/>
    <s v="didn't travel"/>
    <d v="2025-09-16T10:00:00"/>
    <d v="2025-09-16T10:17:00"/>
    <n v="15"/>
    <n v="17"/>
    <n v="1"/>
    <d v="2025-09-16T00:00:00"/>
    <d v="2025-09-25T00:00:00"/>
    <n v="0"/>
  </r>
  <r>
    <x v="4"/>
    <n v="129"/>
    <n v="11"/>
    <n v="3"/>
    <s v="Team_2E"/>
    <n v="2"/>
    <n v="2"/>
    <s v="didn't travel"/>
    <d v="2025-09-16T10:00:00"/>
    <d v="2025-09-16T13:32:00"/>
    <n v="180"/>
    <n v="212"/>
    <n v="1"/>
    <d v="2025-09-16T00:00:00"/>
    <d v="2025-09-25T00:00:00"/>
    <n v="0"/>
  </r>
  <r>
    <x v="4"/>
    <n v="197"/>
    <n v="6"/>
    <n v="1"/>
    <s v="Team_2E"/>
    <n v="2"/>
    <n v="2"/>
    <s v="didn't travel"/>
    <d v="2025-09-16T10:00:00"/>
    <d v="2025-09-16T10:40:00"/>
    <n v="30"/>
    <n v="40"/>
    <n v="1"/>
    <d v="2025-09-16T00:00:00"/>
    <d v="2025-09-25T00:00:00"/>
    <n v="0"/>
  </r>
  <r>
    <x v="4"/>
    <n v="207"/>
    <n v="14"/>
    <n v="2"/>
    <s v="Team_2E"/>
    <n v="2"/>
    <n v="2"/>
    <s v="didn't travel"/>
    <d v="2025-09-16T08:00:00"/>
    <d v="2025-09-16T08:13:00"/>
    <n v="15"/>
    <n v="13"/>
    <n v="1"/>
    <d v="2025-09-16T00:00:00"/>
    <d v="2025-09-25T00:00:00"/>
    <n v="0"/>
  </r>
  <r>
    <x v="4"/>
    <n v="157"/>
    <n v="7"/>
    <n v="1"/>
    <s v="Team_2E"/>
    <n v="2"/>
    <n v="2"/>
    <s v="didn't travel"/>
    <d v="2025-09-16T10:00:00"/>
    <d v="2025-09-16T15:46:00"/>
    <n v="240"/>
    <n v="346"/>
    <n v="1.3428688043306409"/>
    <d v="2025-09-16T00:00:00"/>
    <d v="2025-09-25T00:00:00"/>
    <n v="0"/>
  </r>
  <r>
    <x v="4"/>
    <n v="130"/>
    <n v="10"/>
    <n v="2"/>
    <s v="Team_2E"/>
    <n v="2"/>
    <n v="2"/>
    <s v="didn't travel"/>
    <d v="2025-09-16T10:00:00"/>
    <d v="2025-09-16T17:32:00"/>
    <n v="240"/>
    <n v="452"/>
    <n v="1.379107146655373"/>
    <d v="2025-09-16T00:00:00"/>
    <d v="2025-09-25T00:00:00"/>
    <n v="0"/>
  </r>
  <r>
    <x v="4"/>
    <n v="141"/>
    <n v="2"/>
    <n v="1"/>
    <s v="Team_2E"/>
    <n v="2"/>
    <n v="2"/>
    <s v="didn't travel"/>
    <d v="2025-09-16T08:00:00"/>
    <d v="2025-09-16T08:36:00"/>
    <n v="45"/>
    <n v="36"/>
    <n v="1"/>
    <d v="2025-09-16T00:00:00"/>
    <d v="2025-09-25T00:00:00"/>
    <n v="0"/>
  </r>
  <r>
    <x v="4"/>
    <n v="101"/>
    <n v="9"/>
    <n v="2"/>
    <s v="Team_2E"/>
    <n v="2"/>
    <n v="2"/>
    <s v="didn't travel"/>
    <d v="2025-09-16T09:00:00"/>
    <d v="2025-09-16T11:35:00"/>
    <n v="180"/>
    <n v="155"/>
    <n v="1"/>
    <d v="2025-09-16T00:00:00"/>
    <d v="2025-09-25T00:00:00"/>
    <n v="0"/>
  </r>
  <r>
    <x v="4"/>
    <n v="155"/>
    <n v="9"/>
    <n v="3"/>
    <s v="Team_2E"/>
    <n v="2"/>
    <n v="2"/>
    <s v="didn't travel"/>
    <d v="2025-09-16T09:00:00"/>
    <d v="2025-09-16T11:04:00"/>
    <n v="120"/>
    <n v="124"/>
    <n v="1"/>
    <d v="2025-09-16T00:00:00"/>
    <d v="2025-09-25T00:00:00"/>
    <n v="0"/>
  </r>
  <r>
    <x v="4"/>
    <n v="142"/>
    <n v="12"/>
    <n v="2"/>
    <s v="Team_2E"/>
    <n v="2"/>
    <n v="2"/>
    <s v="didn't travel"/>
    <d v="2025-09-16T10:00:00"/>
    <d v="2025-09-16T13:52:00"/>
    <n v="180"/>
    <n v="232"/>
    <n v="1"/>
    <d v="2025-09-16T00:00:00"/>
    <d v="2025-09-25T00:00:00"/>
    <n v="0"/>
  </r>
  <r>
    <x v="4"/>
    <n v="147"/>
    <n v="6"/>
    <n v="2"/>
    <s v="Team_2E"/>
    <n v="2"/>
    <n v="2"/>
    <s v="didn't travel"/>
    <d v="2025-09-16T08:00:00"/>
    <d v="2025-09-16T09:04:00"/>
    <n v="45"/>
    <n v="64"/>
    <n v="1"/>
    <d v="2025-09-16T00:00:00"/>
    <d v="2025-09-25T00:00:00"/>
    <n v="0"/>
  </r>
  <r>
    <x v="4"/>
    <n v="181"/>
    <n v="10"/>
    <n v="3"/>
    <s v="Team_2E"/>
    <n v="2"/>
    <n v="2"/>
    <s v="didn't travel"/>
    <d v="2025-09-16T07:00:00"/>
    <d v="2025-09-16T07:37:00"/>
    <n v="45"/>
    <n v="37"/>
    <n v="1"/>
    <d v="2025-09-16T00:00:00"/>
    <d v="2025-09-25T00:00:00"/>
    <n v="0"/>
  </r>
  <r>
    <x v="4"/>
    <n v="219"/>
    <n v="2"/>
    <n v="2"/>
    <s v="Team_2F"/>
    <n v="2"/>
    <n v="2"/>
    <s v="didn't travel"/>
    <d v="2025-09-16T10:00:00"/>
    <d v="2025-09-16T14:42:00"/>
    <n v="240"/>
    <n v="282"/>
    <n v="1.25901296967897"/>
    <d v="2025-09-16T00:00:00"/>
    <d v="2025-09-25T00:00:00"/>
    <n v="0"/>
  </r>
  <r>
    <x v="3"/>
    <n v="220"/>
    <n v="2"/>
    <n v="3"/>
    <s v="Team_2F"/>
    <n v="2"/>
    <n v="2"/>
    <s v="didn't travel"/>
    <d v="2025-09-16T08:00:00"/>
    <d v="2025-09-16T08:54:00"/>
    <n v="45"/>
    <n v="54"/>
    <n v="1"/>
    <d v="2025-09-13T00:00:00"/>
    <d v="2025-09-22T00:00:00"/>
    <n v="0"/>
  </r>
  <r>
    <x v="4"/>
    <n v="196"/>
    <n v="2"/>
    <n v="2"/>
    <s v="Team_2F"/>
    <n v="2"/>
    <n v="2"/>
    <s v="didn't travel"/>
    <d v="2025-09-16T07:00:00"/>
    <d v="2025-09-16T08:18:00"/>
    <n v="60"/>
    <n v="78"/>
    <n v="1"/>
    <d v="2025-09-16T00:00:00"/>
    <d v="2025-09-25T00:00:00"/>
    <n v="0"/>
  </r>
  <r>
    <x v="3"/>
    <n v="117"/>
    <n v="6"/>
    <n v="3"/>
    <s v="Team_2B"/>
    <n v="2"/>
    <n v="2"/>
    <s v="didn't travel"/>
    <d v="2025-09-16T08:00:00"/>
    <d v="2025-09-16T13:38:00"/>
    <n v="240"/>
    <n v="338"/>
    <n v="1.205400615444977"/>
    <d v="2025-09-13T00:00:00"/>
    <d v="2025-09-22T00:00:00"/>
    <n v="0"/>
  </r>
  <r>
    <x v="3"/>
    <n v="108"/>
    <n v="2"/>
    <n v="1"/>
    <s v="Team_2B"/>
    <n v="2"/>
    <n v="2"/>
    <s v="didn't travel"/>
    <d v="2025-09-16T09:00:00"/>
    <d v="2025-09-16T17:33:00"/>
    <n v="240"/>
    <n v="513"/>
    <n v="1.347581523621822"/>
    <d v="2025-09-13T00:00:00"/>
    <d v="2025-09-22T00:00:00"/>
    <n v="0"/>
  </r>
  <r>
    <x v="4"/>
    <n v="154"/>
    <n v="6"/>
    <n v="2"/>
    <s v="Team_2B"/>
    <n v="2"/>
    <n v="2"/>
    <s v="didn't travel"/>
    <d v="2025-09-16T07:00:00"/>
    <d v="2025-09-16T08:08:00"/>
    <n v="45"/>
    <n v="68"/>
    <n v="1"/>
    <d v="2025-09-16T00:00:00"/>
    <d v="2025-09-25T00:00:00"/>
    <n v="0"/>
  </r>
  <r>
    <x v="4"/>
    <n v="213"/>
    <n v="5"/>
    <n v="2"/>
    <s v="Team_2B"/>
    <n v="2"/>
    <n v="2"/>
    <s v="didn't travel"/>
    <d v="2025-09-16T08:00:00"/>
    <d v="2025-09-16T08:41:00"/>
    <n v="30"/>
    <n v="41"/>
    <n v="1"/>
    <d v="2025-09-16T00:00:00"/>
    <d v="2025-09-25T00:00:00"/>
    <n v="0"/>
  </r>
  <r>
    <x v="4"/>
    <n v="143"/>
    <n v="3"/>
    <n v="2"/>
    <s v="Team_2B"/>
    <n v="2"/>
    <n v="2"/>
    <s v="didn't travel"/>
    <d v="2025-09-16T07:00:00"/>
    <d v="2025-09-16T07:22:00"/>
    <n v="15"/>
    <n v="22"/>
    <n v="1"/>
    <d v="2025-09-16T00:00:00"/>
    <d v="2025-09-25T00:00:00"/>
    <n v="0"/>
  </r>
  <r>
    <x v="4"/>
    <n v="146"/>
    <n v="3"/>
    <n v="2"/>
    <s v="Team_2B"/>
    <n v="2"/>
    <n v="2"/>
    <s v="didn't travel"/>
    <d v="2025-09-16T08:00:00"/>
    <d v="2025-09-16T14:17:00"/>
    <n v="240"/>
    <n v="377"/>
    <n v="1.32723652119881"/>
    <d v="2025-09-16T00:00:00"/>
    <d v="2025-09-25T00:00:00"/>
    <n v="0"/>
  </r>
  <r>
    <x v="3"/>
    <n v="138"/>
    <n v="5"/>
    <n v="2"/>
    <s v="Team_2B"/>
    <n v="2"/>
    <n v="2"/>
    <s v="didn't travel"/>
    <d v="2025-09-16T10:00:00"/>
    <d v="2025-09-16T10:27:00"/>
    <n v="30"/>
    <n v="27"/>
    <n v="1"/>
    <d v="2025-09-13T00:00:00"/>
    <d v="2025-09-22T00:00:00"/>
    <n v="0"/>
  </r>
  <r>
    <x v="3"/>
    <n v="179"/>
    <n v="4"/>
    <n v="2"/>
    <s v="Team_2B"/>
    <n v="2"/>
    <n v="2"/>
    <s v="didn't travel"/>
    <d v="2025-09-16T07:00:00"/>
    <d v="2025-09-16T10:36:00"/>
    <n v="180"/>
    <n v="216"/>
    <n v="1"/>
    <d v="2025-09-13T00:00:00"/>
    <d v="2025-09-22T00:00:00"/>
    <n v="0"/>
  </r>
  <r>
    <x v="4"/>
    <n v="180"/>
    <n v="4"/>
    <n v="3"/>
    <s v="Team_2B"/>
    <n v="2"/>
    <n v="2"/>
    <s v="didn't travel"/>
    <d v="2025-09-16T09:00:00"/>
    <d v="2025-09-16T14:09:00"/>
    <n v="240"/>
    <n v="309"/>
    <n v="1.366577519149706"/>
    <d v="2025-09-16T00:00:00"/>
    <d v="2025-09-25T00:00:00"/>
    <n v="0"/>
  </r>
  <r>
    <x v="4"/>
    <n v="107"/>
    <n v="1"/>
    <n v="1"/>
    <s v="Team_2B"/>
    <n v="2"/>
    <n v="2"/>
    <s v="didn't travel"/>
    <d v="2025-09-16T09:00:00"/>
    <d v="2025-09-16T10:11:00"/>
    <n v="60"/>
    <n v="71"/>
    <n v="1"/>
    <d v="2025-09-16T00:00:00"/>
    <d v="2025-09-25T00:00:00"/>
    <n v="0"/>
  </r>
  <r>
    <x v="5"/>
    <n v="90"/>
    <n v="2"/>
    <n v="3"/>
    <s v="Team_1B"/>
    <n v="1"/>
    <n v="1"/>
    <s v="didn't travel"/>
    <d v="2025-09-16T08:00:00"/>
    <d v="2025-09-16T08:20:00"/>
    <n v="15"/>
    <n v="20"/>
    <n v="1"/>
    <d v="2025-09-16T00:00:00"/>
    <d v="2025-09-28T00:00:00"/>
    <n v="0"/>
  </r>
  <r>
    <x v="5"/>
    <n v="59"/>
    <n v="3"/>
    <n v="2"/>
    <s v="Team_1B"/>
    <n v="1"/>
    <n v="1"/>
    <s v="didn't travel"/>
    <d v="2025-09-16T09:00:00"/>
    <d v="2025-09-16T10:11:00"/>
    <n v="60"/>
    <n v="71"/>
    <n v="1"/>
    <d v="2025-09-16T00:00:00"/>
    <d v="2025-09-28T00:00:00"/>
    <n v="0"/>
  </r>
  <r>
    <x v="5"/>
    <n v="100"/>
    <n v="2"/>
    <n v="1"/>
    <s v="Team_1B"/>
    <n v="1"/>
    <n v="1"/>
    <s v="didn't travel"/>
    <d v="2025-09-16T07:00:00"/>
    <d v="2025-09-16T09:48:00"/>
    <n v="150"/>
    <n v="168"/>
    <n v="1"/>
    <d v="2025-09-16T00:00:00"/>
    <d v="2025-09-28T00:00:00"/>
    <n v="0"/>
  </r>
  <r>
    <x v="5"/>
    <n v="39"/>
    <n v="1"/>
    <n v="3"/>
    <s v="Team_1B"/>
    <n v="1"/>
    <n v="1"/>
    <s v="didn't travel"/>
    <d v="2025-09-16T08:00:00"/>
    <d v="2025-09-16T08:44:00"/>
    <n v="30"/>
    <n v="44"/>
    <n v="1"/>
    <d v="2025-09-16T00:00:00"/>
    <d v="2025-09-28T00:00:00"/>
    <n v="0"/>
  </r>
  <r>
    <x v="5"/>
    <n v="78"/>
    <n v="3"/>
    <n v="3"/>
    <s v="Team_1B"/>
    <n v="1"/>
    <n v="1"/>
    <s v="didn't travel"/>
    <d v="2025-09-16T10:00:00"/>
    <d v="2025-09-16T17:18:00"/>
    <n v="240"/>
    <n v="438"/>
    <n v="1.353041422578501"/>
    <d v="2025-09-16T00:00:00"/>
    <d v="2025-09-28T00:00:00"/>
    <n v="0"/>
  </r>
  <r>
    <x v="5"/>
    <n v="87"/>
    <n v="3"/>
    <n v="1"/>
    <s v="Team_1B"/>
    <n v="1"/>
    <n v="1"/>
    <s v="didn't travel"/>
    <d v="2025-09-16T07:00:00"/>
    <d v="2025-09-16T08:53:00"/>
    <n v="120"/>
    <n v="113"/>
    <n v="1"/>
    <d v="2025-09-16T00:00:00"/>
    <d v="2025-09-28T00:00:00"/>
    <n v="0"/>
  </r>
  <r>
    <x v="5"/>
    <n v="48"/>
    <n v="1"/>
    <n v="1"/>
    <s v="Team_1E"/>
    <n v="1"/>
    <n v="1"/>
    <s v="didn't travel"/>
    <d v="2025-09-16T08:00:00"/>
    <d v="2025-09-16T08:41:00"/>
    <n v="30"/>
    <n v="41"/>
    <n v="1"/>
    <d v="2025-09-16T00:00:00"/>
    <d v="2025-09-28T00:00:00"/>
    <n v="0"/>
  </r>
  <r>
    <x v="5"/>
    <n v="33"/>
    <n v="1"/>
    <n v="1"/>
    <s v="Team_1E"/>
    <n v="1"/>
    <n v="1"/>
    <s v="didn't travel"/>
    <d v="2025-09-16T09:00:00"/>
    <d v="2025-09-16T10:31:00"/>
    <n v="90"/>
    <n v="91"/>
    <n v="1"/>
    <d v="2025-09-16T00:00:00"/>
    <d v="2025-09-28T00:00:00"/>
    <n v="0"/>
  </r>
  <r>
    <x v="4"/>
    <n v="37"/>
    <n v="2"/>
    <n v="2"/>
    <s v="Team_1E"/>
    <n v="1"/>
    <n v="1"/>
    <s v="didn't travel"/>
    <d v="2025-09-16T09:00:00"/>
    <d v="2025-09-16T11:02:00"/>
    <n v="120"/>
    <n v="122"/>
    <n v="1"/>
    <d v="2025-09-13T00:00:00"/>
    <d v="2025-09-25T00:00:00"/>
    <n v="0"/>
  </r>
  <r>
    <x v="5"/>
    <n v="94"/>
    <n v="2"/>
    <n v="3"/>
    <s v="Team_1E"/>
    <n v="1"/>
    <n v="1"/>
    <s v="didn't travel"/>
    <d v="2025-09-16T10:00:00"/>
    <d v="2025-09-16T10:36:00"/>
    <n v="30"/>
    <n v="36"/>
    <n v="1"/>
    <d v="2025-09-16T00:00:00"/>
    <d v="2025-09-28T00:00:00"/>
    <n v="0"/>
  </r>
  <r>
    <x v="5"/>
    <n v="30"/>
    <n v="1"/>
    <n v="1"/>
    <s v="Team_1E"/>
    <n v="1"/>
    <n v="1"/>
    <s v="didn't travel"/>
    <d v="2025-09-16T09:00:00"/>
    <d v="2025-09-16T12:11:00"/>
    <n v="150"/>
    <n v="191"/>
    <n v="1"/>
    <d v="2025-09-16T00:00:00"/>
    <d v="2025-09-28T00:00:00"/>
    <n v="0"/>
  </r>
  <r>
    <x v="5"/>
    <n v="29"/>
    <n v="2"/>
    <n v="3"/>
    <s v="Team_1E"/>
    <n v="1"/>
    <n v="1"/>
    <s v="didn't travel"/>
    <d v="2025-09-16T08:00:00"/>
    <d v="2025-09-16T09:05:00"/>
    <n v="45"/>
    <n v="65"/>
    <n v="1"/>
    <d v="2025-09-16T00:00:00"/>
    <d v="2025-09-28T00:00:00"/>
    <n v="0"/>
  </r>
  <r>
    <x v="5"/>
    <n v="17"/>
    <n v="1"/>
    <n v="3"/>
    <s v="Team_1E"/>
    <n v="1"/>
    <n v="1"/>
    <s v="didn't travel"/>
    <d v="2025-09-16T07:00:00"/>
    <d v="2025-09-16T07:50:00"/>
    <n v="60"/>
    <n v="50"/>
    <n v="1"/>
    <d v="2025-09-16T00:00:00"/>
    <d v="2025-09-28T00:00:00"/>
    <n v="0"/>
  </r>
  <r>
    <x v="4"/>
    <n v="132"/>
    <n v="8"/>
    <n v="3"/>
    <s v="Team_2D"/>
    <n v="2"/>
    <n v="2"/>
    <s v="didn't travel"/>
    <d v="2025-09-16T08:00:00"/>
    <d v="2025-09-16T16:25:00"/>
    <n v="240"/>
    <n v="505"/>
    <n v="1.317071896654888"/>
    <d v="2025-09-16T00:00:00"/>
    <d v="2025-09-25T00:00:00"/>
    <n v="0"/>
  </r>
  <r>
    <x v="4"/>
    <n v="210"/>
    <n v="5"/>
    <n v="2"/>
    <s v="Team_2D"/>
    <n v="2"/>
    <n v="2"/>
    <s v="didn't travel"/>
    <d v="2025-09-16T09:00:00"/>
    <d v="2025-09-16T09:27:00"/>
    <n v="30"/>
    <n v="27"/>
    <n v="1"/>
    <d v="2025-09-16T00:00:00"/>
    <d v="2025-09-25T00:00:00"/>
    <n v="0"/>
  </r>
  <r>
    <x v="4"/>
    <n v="182"/>
    <n v="10"/>
    <n v="1"/>
    <s v="Team_2D"/>
    <n v="2"/>
    <n v="2"/>
    <s v="didn't travel"/>
    <d v="2025-09-16T09:00:00"/>
    <d v="2025-09-16T11:01:00"/>
    <n v="90"/>
    <n v="121"/>
    <n v="1"/>
    <d v="2025-09-16T00:00:00"/>
    <d v="2025-09-25T00:00:00"/>
    <n v="0"/>
  </r>
  <r>
    <x v="4"/>
    <n v="110"/>
    <n v="10"/>
    <n v="2"/>
    <s v="Team_2D"/>
    <n v="2"/>
    <n v="2"/>
    <s v="didn't travel"/>
    <d v="2025-09-16T08:00:00"/>
    <d v="2025-09-16T09:50:00"/>
    <n v="90"/>
    <n v="110"/>
    <n v="1"/>
    <d v="2025-09-16T00:00:00"/>
    <d v="2025-09-25T00:00:00"/>
    <n v="0"/>
  </r>
  <r>
    <x v="4"/>
    <n v="148"/>
    <n v="5"/>
    <n v="1"/>
    <s v="Team_2D"/>
    <n v="2"/>
    <n v="2"/>
    <s v="didn't travel"/>
    <d v="2025-09-16T07:00:00"/>
    <d v="2025-09-16T14:51:00"/>
    <n v="240"/>
    <n v="471"/>
    <n v="1.273964822278193"/>
    <d v="2025-09-16T00:00:00"/>
    <d v="2025-09-25T00:00:00"/>
    <n v="0"/>
  </r>
  <r>
    <x v="4"/>
    <n v="99"/>
    <n v="1"/>
    <n v="3"/>
    <s v="Team_1D"/>
    <n v="1"/>
    <n v="1"/>
    <s v="didn't travel"/>
    <d v="2025-09-16T08:00:00"/>
    <d v="2025-09-16T11:18:00"/>
    <n v="180"/>
    <n v="198"/>
    <n v="1"/>
    <d v="2025-09-13T00:00:00"/>
    <d v="2025-09-25T00:00:00"/>
    <n v="0"/>
  </r>
  <r>
    <x v="5"/>
    <n v="93"/>
    <n v="1"/>
    <n v="3"/>
    <s v="Team_1D"/>
    <n v="1"/>
    <n v="1"/>
    <s v="didn't travel"/>
    <d v="2025-09-16T07:00:00"/>
    <d v="2025-09-16T08:24:00"/>
    <n v="90"/>
    <n v="84"/>
    <n v="1"/>
    <d v="2025-09-16T00:00:00"/>
    <d v="2025-09-28T00:00:00"/>
    <n v="0"/>
  </r>
  <r>
    <x v="5"/>
    <n v="44"/>
    <n v="1"/>
    <n v="1"/>
    <s v="Team_1D"/>
    <n v="1"/>
    <n v="1"/>
    <s v="didn't travel"/>
    <d v="2025-09-16T10:00:00"/>
    <d v="2025-09-16T12:19:00"/>
    <n v="90"/>
    <n v="139"/>
    <n v="1"/>
    <d v="2025-09-16T00:00:00"/>
    <d v="2025-09-28T00:00:00"/>
    <n v="0"/>
  </r>
  <r>
    <x v="5"/>
    <n v="63"/>
    <n v="2"/>
    <n v="1"/>
    <s v="Team_1D"/>
    <n v="1"/>
    <n v="1"/>
    <s v="didn't travel"/>
    <d v="2025-09-16T08:00:00"/>
    <d v="2025-09-16T08:26:00"/>
    <n v="30"/>
    <n v="26"/>
    <n v="1"/>
    <d v="2025-09-16T00:00:00"/>
    <d v="2025-09-28T00:00:00"/>
    <n v="0"/>
  </r>
  <r>
    <x v="5"/>
    <n v="61"/>
    <n v="4"/>
    <n v="3"/>
    <s v="Team_1D"/>
    <n v="1"/>
    <n v="1"/>
    <s v="didn't travel"/>
    <d v="2025-09-16T10:00:00"/>
    <d v="2025-09-16T10:33:00"/>
    <n v="30"/>
    <n v="33"/>
    <n v="1"/>
    <d v="2025-09-16T00:00:00"/>
    <d v="2025-09-28T00:00:00"/>
    <n v="0"/>
  </r>
  <r>
    <x v="5"/>
    <n v="25"/>
    <n v="2"/>
    <n v="2"/>
    <s v="Team_1D"/>
    <n v="1"/>
    <n v="1"/>
    <s v="didn't travel"/>
    <d v="2025-09-16T08:00:00"/>
    <d v="2025-09-16T08:54:00"/>
    <n v="60"/>
    <n v="54"/>
    <n v="1"/>
    <d v="2025-09-16T00:00:00"/>
    <d v="2025-09-28T00:00:00"/>
    <n v="0"/>
  </r>
  <r>
    <x v="5"/>
    <n v="50"/>
    <n v="3"/>
    <n v="1"/>
    <s v="Team_1D"/>
    <n v="1"/>
    <n v="1"/>
    <s v="didn't travel"/>
    <d v="2025-09-16T08:00:00"/>
    <d v="2025-09-16T08:42:00"/>
    <n v="30"/>
    <n v="42"/>
    <n v="1"/>
    <d v="2025-09-16T00:00:00"/>
    <d v="2025-09-28T00:00:00"/>
    <n v="0"/>
  </r>
  <r>
    <x v="5"/>
    <n v="65"/>
    <n v="1"/>
    <n v="3"/>
    <s v="Team_1D"/>
    <n v="1"/>
    <n v="1"/>
    <s v="didn't travel"/>
    <d v="2025-09-16T10:00:00"/>
    <d v="2025-09-16T11:58:00"/>
    <n v="90"/>
    <n v="118"/>
    <n v="1"/>
    <d v="2025-09-16T00:00:00"/>
    <d v="2025-09-28T00:00:00"/>
    <n v="0"/>
  </r>
  <r>
    <x v="5"/>
    <n v="64"/>
    <n v="5"/>
    <n v="3"/>
    <s v="Team_1D"/>
    <n v="1"/>
    <n v="1"/>
    <s v="didn't travel"/>
    <d v="2025-09-16T08:00:00"/>
    <d v="2025-09-16T10:21:00"/>
    <n v="150"/>
    <n v="141"/>
    <n v="1"/>
    <d v="2025-09-16T00:00:00"/>
    <d v="2025-09-28T00:00:00"/>
    <n v="0"/>
  </r>
  <r>
    <x v="5"/>
    <n v="11"/>
    <n v="1"/>
    <n v="1"/>
    <s v="Team_1D"/>
    <n v="1"/>
    <n v="1"/>
    <s v="didn't travel"/>
    <d v="2025-09-16T08:00:00"/>
    <d v="2025-09-16T11:30:00"/>
    <n v="150"/>
    <n v="210"/>
    <n v="1"/>
    <d v="2025-09-16T00:00:00"/>
    <d v="2025-09-28T00:00:00"/>
    <n v="0"/>
  </r>
  <r>
    <x v="5"/>
    <n v="16"/>
    <n v="4"/>
    <n v="1"/>
    <s v="Team_1C"/>
    <n v="1"/>
    <n v="1"/>
    <s v="didn't travel"/>
    <d v="2025-09-16T08:00:00"/>
    <d v="2025-09-16T09:01:00"/>
    <n v="60"/>
    <n v="61"/>
    <n v="1"/>
    <d v="2025-09-16T00:00:00"/>
    <d v="2025-09-28T00:00:00"/>
    <n v="0"/>
  </r>
  <r>
    <x v="5"/>
    <n v="52"/>
    <n v="5"/>
    <n v="1"/>
    <s v="Team_1C"/>
    <n v="1"/>
    <n v="1"/>
    <s v="didn't travel"/>
    <d v="2025-09-16T10:00:00"/>
    <d v="2025-09-16T11:19:00"/>
    <n v="90"/>
    <n v="79"/>
    <n v="1"/>
    <d v="2025-09-16T00:00:00"/>
    <d v="2025-09-28T00:00:00"/>
    <n v="0"/>
  </r>
  <r>
    <x v="4"/>
    <n v="80"/>
    <n v="6"/>
    <n v="3"/>
    <s v="Team_1C"/>
    <n v="1"/>
    <n v="1"/>
    <s v="didn't travel"/>
    <d v="2025-09-16T08:00:00"/>
    <d v="2025-09-16T09:06:00"/>
    <n v="60"/>
    <n v="66"/>
    <n v="1"/>
    <d v="2025-09-13T00:00:00"/>
    <d v="2025-09-25T00:00:00"/>
    <n v="0"/>
  </r>
  <r>
    <x v="5"/>
    <n v="71"/>
    <n v="6"/>
    <n v="2"/>
    <s v="Team_1C"/>
    <n v="1"/>
    <n v="1"/>
    <s v="didn't travel"/>
    <d v="2025-09-16T09:00:00"/>
    <d v="2025-09-16T12:04:00"/>
    <n v="120"/>
    <n v="184"/>
    <n v="1"/>
    <d v="2025-09-16T00:00:00"/>
    <d v="2025-09-28T00:00:00"/>
    <n v="0"/>
  </r>
  <r>
    <x v="5"/>
    <n v="47"/>
    <n v="1"/>
    <n v="3"/>
    <s v="Team_1C"/>
    <n v="1"/>
    <n v="1"/>
    <s v="didn't travel"/>
    <d v="2025-09-16T08:00:00"/>
    <d v="2025-09-16T15:34:00"/>
    <n v="240"/>
    <n v="454"/>
    <n v="1.385477131001823"/>
    <d v="2025-09-16T00:00:00"/>
    <d v="2025-09-28T00:00:00"/>
    <n v="0"/>
  </r>
  <r>
    <x v="5"/>
    <n v="77"/>
    <n v="5"/>
    <n v="1"/>
    <s v="Team_1C"/>
    <n v="1"/>
    <n v="1"/>
    <s v="didn't travel"/>
    <d v="2025-09-16T09:00:00"/>
    <d v="2025-09-16T09:48:00"/>
    <n v="45"/>
    <n v="48"/>
    <n v="1"/>
    <d v="2025-09-16T00:00:00"/>
    <d v="2025-09-28T00:00:00"/>
    <n v="0"/>
  </r>
  <r>
    <x v="5"/>
    <n v="57"/>
    <n v="3"/>
    <n v="3"/>
    <s v="Team_1A"/>
    <n v="1"/>
    <n v="1"/>
    <s v="didn't travel"/>
    <d v="2025-09-16T09:00:00"/>
    <d v="2025-09-16T09:18:00"/>
    <n v="15"/>
    <n v="18"/>
    <n v="1"/>
    <d v="2025-09-16T00:00:00"/>
    <d v="2025-09-28T00:00:00"/>
    <n v="0"/>
  </r>
  <r>
    <x v="5"/>
    <n v="19"/>
    <n v="4"/>
    <n v="1"/>
    <s v="Team_1A"/>
    <n v="1"/>
    <n v="1"/>
    <s v="didn't travel"/>
    <d v="2025-09-16T08:00:00"/>
    <d v="2025-09-16T08:12:00"/>
    <n v="15"/>
    <n v="12"/>
    <n v="1"/>
    <d v="2025-09-16T00:00:00"/>
    <d v="2025-09-28T00:00:00"/>
    <n v="0"/>
  </r>
  <r>
    <x v="5"/>
    <n v="14"/>
    <n v="2"/>
    <n v="1"/>
    <s v="Team_1A"/>
    <n v="1"/>
    <n v="1"/>
    <s v="didn't travel"/>
    <d v="2025-09-16T10:00:00"/>
    <d v="2025-09-16T10:21:00"/>
    <n v="15"/>
    <n v="21"/>
    <n v="1"/>
    <d v="2025-09-16T00:00:00"/>
    <d v="2025-09-28T00:00:00"/>
    <n v="0"/>
  </r>
  <r>
    <x v="5"/>
    <n v="86"/>
    <n v="4"/>
    <n v="1"/>
    <s v="Team_1A"/>
    <n v="1"/>
    <n v="1"/>
    <s v="didn't travel"/>
    <d v="2025-09-16T07:00:00"/>
    <d v="2025-09-16T08:09:00"/>
    <n v="60"/>
    <n v="69"/>
    <n v="1"/>
    <d v="2025-09-16T00:00:00"/>
    <d v="2025-09-28T00:00:00"/>
    <n v="0"/>
  </r>
  <r>
    <x v="5"/>
    <n v="72"/>
    <n v="2"/>
    <n v="3"/>
    <s v="Team_1A"/>
    <n v="1"/>
    <n v="1"/>
    <s v="didn't travel"/>
    <d v="2025-09-16T08:00:00"/>
    <d v="2025-09-16T08:55:00"/>
    <n v="60"/>
    <n v="55"/>
    <n v="1"/>
    <d v="2025-09-16T00:00:00"/>
    <d v="2025-09-28T00:00:00"/>
    <n v="0"/>
  </r>
  <r>
    <x v="0"/>
    <n v="492"/>
    <n v="7"/>
    <n v="1"/>
    <s v="Team_4A"/>
    <n v="4"/>
    <s v="post_delivery"/>
    <s v="traveled"/>
    <d v="2025-09-17T08:00:00"/>
    <d v="2025-09-17T13:06:00"/>
    <n v="120"/>
    <n v="306"/>
    <n v="1.739048656359921"/>
    <d v="2025-09-10T00:00:00"/>
    <d v="2025-09-13T00:00:00"/>
    <n v="4.5458333333299379"/>
  </r>
  <r>
    <x v="0"/>
    <n v="488"/>
    <n v="8"/>
    <n v="3"/>
    <s v="Team_4A"/>
    <n v="4"/>
    <s v="post_delivery"/>
    <s v="traveled"/>
    <d v="2025-09-17T08:00:00"/>
    <d v="2025-09-17T10:00:00"/>
    <n v="90"/>
    <n v="120"/>
    <n v="1.6398678189471541"/>
    <d v="2025-09-10T00:00:00"/>
    <d v="2025-09-13T00:00:00"/>
    <n v="4.4166666666569654"/>
  </r>
  <r>
    <x v="1"/>
    <n v="492"/>
    <n v="6"/>
    <n v="3"/>
    <s v="Team_4A"/>
    <n v="4"/>
    <s v="post_delivery"/>
    <s v="traveled"/>
    <d v="2025-09-17T09:00:00"/>
    <d v="2025-09-17T11:35:00"/>
    <n v="120"/>
    <n v="155"/>
    <n v="1.4128015070690969"/>
    <d v="2025-09-13T00:00:00"/>
    <d v="2025-09-16T00:00:00"/>
    <n v="1.4826388888905058"/>
  </r>
  <r>
    <x v="1"/>
    <n v="488"/>
    <n v="6"/>
    <n v="1"/>
    <s v="Team_4A"/>
    <n v="4"/>
    <s v="post_delivery"/>
    <s v="traveled"/>
    <d v="2025-09-17T10:00:00"/>
    <d v="2025-09-17T12:50:00"/>
    <n v="90"/>
    <n v="170"/>
    <n v="1.5058489167223239"/>
    <d v="2025-09-13T00:00:00"/>
    <d v="2025-09-16T00:00:00"/>
    <n v="1.5347222222189885"/>
  </r>
  <r>
    <x v="1"/>
    <n v="474"/>
    <n v="2"/>
    <n v="2"/>
    <s v="Team_4A"/>
    <n v="4"/>
    <s v="post_delivery"/>
    <s v="traveled"/>
    <d v="2025-09-17T08:00:00"/>
    <d v="2025-09-17T11:35:00"/>
    <n v="90"/>
    <n v="215"/>
    <n v="1.7783711508502069"/>
    <d v="2025-09-13T00:00:00"/>
    <d v="2025-09-16T00:00:00"/>
    <n v="1.4826388888905058"/>
  </r>
  <r>
    <x v="1"/>
    <n v="472"/>
    <n v="4"/>
    <n v="2"/>
    <s v="Team_4A"/>
    <n v="4"/>
    <s v="post_delivery"/>
    <s v="traveled"/>
    <d v="2025-09-17T07:00:00"/>
    <d v="2025-09-17T09:18:00"/>
    <n v="60"/>
    <n v="138"/>
    <n v="1.6853969116458081"/>
    <d v="2025-09-13T00:00:00"/>
    <d v="2025-09-16T00:00:00"/>
    <n v="1.3874999999970896"/>
  </r>
  <r>
    <x v="2"/>
    <n v="109"/>
    <n v="5"/>
    <n v="2"/>
    <s v="Team_2C"/>
    <n v="2"/>
    <n v="4"/>
    <s v="traveled"/>
    <d v="2025-09-17T07:00:00"/>
    <d v="2025-09-17T15:06:00"/>
    <n v="240"/>
    <n v="486"/>
    <n v="2.094540723170971"/>
    <d v="2025-09-10T00:00:00"/>
    <d v="2025-09-19T00:00:00"/>
    <n v="0"/>
  </r>
  <r>
    <x v="2"/>
    <n v="364"/>
    <n v="14"/>
    <n v="2"/>
    <s v="Team_3A"/>
    <n v="3"/>
    <n v="4"/>
    <s v="traveled"/>
    <d v="2025-09-17T10:00:00"/>
    <d v="2025-09-17T11:02:00"/>
    <n v="30"/>
    <n v="62"/>
    <n v="2.1613085756934232"/>
    <d v="2025-09-13T00:00:00"/>
    <d v="2025-09-19T00:00:00"/>
    <n v="0"/>
  </r>
  <r>
    <x v="2"/>
    <n v="463"/>
    <n v="10"/>
    <n v="1"/>
    <s v="Team_4A"/>
    <n v="4"/>
    <n v="4"/>
    <s v="didn't travel"/>
    <d v="2025-09-17T07:00:00"/>
    <d v="2025-09-17T07:13:00"/>
    <n v="15"/>
    <n v="13"/>
    <n v="1"/>
    <d v="2025-09-16T00:00:00"/>
    <d v="2025-09-19T00:00:00"/>
    <n v="0"/>
  </r>
  <r>
    <x v="2"/>
    <n v="418"/>
    <n v="1"/>
    <n v="3"/>
    <s v="Team_3C"/>
    <n v="3"/>
    <n v="4"/>
    <s v="traveled"/>
    <d v="2025-09-17T08:00:00"/>
    <d v="2025-09-17T12:51:00"/>
    <n v="120"/>
    <n v="291"/>
    <n v="2.194397908007101"/>
    <d v="2025-09-13T00:00:00"/>
    <d v="2025-09-19T00:00:00"/>
    <n v="0"/>
  </r>
  <r>
    <x v="2"/>
    <n v="440"/>
    <n v="11"/>
    <n v="3"/>
    <s v="Team_4A"/>
    <n v="4"/>
    <n v="4"/>
    <s v="didn't travel"/>
    <d v="2025-09-17T08:00:00"/>
    <d v="2025-09-17T10:05:00"/>
    <n v="120"/>
    <n v="125"/>
    <n v="1"/>
    <d v="2025-09-16T00:00:00"/>
    <d v="2025-09-19T00:00:00"/>
    <n v="0"/>
  </r>
  <r>
    <x v="2"/>
    <n v="342"/>
    <n v="12"/>
    <n v="2"/>
    <s v="Team_3A"/>
    <n v="3"/>
    <n v="4"/>
    <s v="traveled"/>
    <d v="2025-09-17T07:00:00"/>
    <d v="2025-09-17T21:16:00"/>
    <n v="240"/>
    <n v="856"/>
    <n v="2.5262564052480569"/>
    <d v="2025-09-13T00:00:00"/>
    <d v="2025-09-19T00:00:00"/>
    <n v="0"/>
  </r>
  <r>
    <x v="2"/>
    <n v="441"/>
    <n v="7"/>
    <n v="3"/>
    <s v="Team_4A"/>
    <n v="4"/>
    <n v="4"/>
    <s v="didn't travel"/>
    <d v="2025-09-17T09:00:00"/>
    <d v="2025-09-17T10:31:00"/>
    <n v="90"/>
    <n v="91"/>
    <n v="1"/>
    <d v="2025-09-16T00:00:00"/>
    <d v="2025-09-19T00:00:00"/>
    <n v="0"/>
  </r>
  <r>
    <x v="2"/>
    <n v="438"/>
    <n v="8"/>
    <n v="1"/>
    <s v="Team_4A"/>
    <n v="4"/>
    <n v="4"/>
    <s v="didn't travel"/>
    <d v="2025-09-17T07:00:00"/>
    <d v="2025-09-17T08:12:00"/>
    <n v="60"/>
    <n v="72"/>
    <n v="1"/>
    <d v="2025-09-16T00:00:00"/>
    <d v="2025-09-19T00:00:00"/>
    <n v="0"/>
  </r>
  <r>
    <x v="2"/>
    <n v="443"/>
    <n v="2"/>
    <n v="3"/>
    <s v="Team_4A"/>
    <n v="4"/>
    <n v="4"/>
    <s v="didn't travel"/>
    <d v="2025-09-17T07:00:00"/>
    <d v="2025-09-17T08:05:00"/>
    <n v="60"/>
    <n v="65"/>
    <n v="1"/>
    <d v="2025-09-16T00:00:00"/>
    <d v="2025-09-19T00:00:00"/>
    <n v="0"/>
  </r>
  <r>
    <x v="2"/>
    <n v="417"/>
    <n v="6"/>
    <n v="3"/>
    <s v="Team_3A"/>
    <n v="3"/>
    <n v="4"/>
    <s v="traveled"/>
    <d v="2025-09-17T09:00:00"/>
    <d v="2025-09-17T10:22:00"/>
    <n v="30"/>
    <n v="82"/>
    <n v="2.277367666104531"/>
    <d v="2025-09-13T00:00:00"/>
    <d v="2025-09-19T00:00:00"/>
    <n v="0"/>
  </r>
  <r>
    <x v="2"/>
    <n v="485"/>
    <n v="11"/>
    <n v="2"/>
    <s v="Team_4A"/>
    <n v="4"/>
    <n v="4"/>
    <s v="didn't travel"/>
    <d v="2025-09-17T10:00:00"/>
    <d v="2025-09-17T12:52:00"/>
    <n v="120"/>
    <n v="172"/>
    <n v="1"/>
    <d v="2025-09-16T00:00:00"/>
    <d v="2025-09-19T00:00:00"/>
    <n v="0"/>
  </r>
  <r>
    <x v="2"/>
    <n v="472"/>
    <n v="9"/>
    <n v="2"/>
    <s v="Team_4A"/>
    <n v="4"/>
    <n v="4"/>
    <s v="didn't travel"/>
    <d v="2025-09-17T08:00:00"/>
    <d v="2025-09-17T09:19:00"/>
    <n v="60"/>
    <n v="79"/>
    <n v="1"/>
    <d v="2025-09-16T00:00:00"/>
    <d v="2025-09-19T00:00:00"/>
    <n v="0"/>
  </r>
  <r>
    <x v="2"/>
    <n v="435"/>
    <n v="9"/>
    <n v="2"/>
    <s v="Team_4A"/>
    <n v="4"/>
    <n v="4"/>
    <s v="didn't travel"/>
    <d v="2025-09-17T07:00:00"/>
    <d v="2025-09-17T07:23:00"/>
    <n v="15"/>
    <n v="23"/>
    <n v="1"/>
    <d v="2025-09-16T00:00:00"/>
    <d v="2025-09-19T00:00:00"/>
    <n v="0"/>
  </r>
  <r>
    <x v="2"/>
    <n v="495"/>
    <n v="2"/>
    <n v="1"/>
    <s v="Team_4A"/>
    <n v="4"/>
    <n v="4"/>
    <s v="didn't travel"/>
    <d v="2025-09-17T07:00:00"/>
    <d v="2025-09-17T13:42:00"/>
    <n v="240"/>
    <n v="402"/>
    <n v="1.300431365740949"/>
    <d v="2025-09-16T00:00:00"/>
    <d v="2025-09-19T00:00:00"/>
    <n v="0"/>
  </r>
  <r>
    <x v="2"/>
    <n v="278"/>
    <n v="9"/>
    <n v="1"/>
    <s v="Team_3C"/>
    <n v="3"/>
    <n v="4"/>
    <s v="traveled"/>
    <d v="2025-09-17T08:00:00"/>
    <d v="2025-09-17T13:09:00"/>
    <n v="150"/>
    <n v="309"/>
    <n v="2.359178788339682"/>
    <d v="2025-09-13T00:00:00"/>
    <d v="2025-09-19T00:00:00"/>
    <n v="0"/>
  </r>
  <r>
    <x v="2"/>
    <n v="373"/>
    <n v="12"/>
    <n v="3"/>
    <s v="Team_3A"/>
    <n v="3"/>
    <n v="4"/>
    <s v="traveled"/>
    <d v="2025-09-17T07:00:00"/>
    <d v="2025-09-17T12:16:00"/>
    <n v="90"/>
    <n v="316"/>
    <n v="2.4142083110656292"/>
    <d v="2025-09-13T00:00:00"/>
    <d v="2025-09-19T00:00:00"/>
    <n v="0"/>
  </r>
  <r>
    <x v="2"/>
    <n v="266"/>
    <n v="6"/>
    <n v="3"/>
    <s v="Team_3A"/>
    <n v="3"/>
    <n v="4"/>
    <s v="traveled"/>
    <d v="2025-09-17T09:00:00"/>
    <d v="2025-09-17T11:39:00"/>
    <n v="60"/>
    <n v="159"/>
    <n v="2.3170648186712448"/>
    <d v="2025-09-13T00:00:00"/>
    <d v="2025-09-19T00:00:00"/>
    <n v="0"/>
  </r>
  <r>
    <x v="2"/>
    <n v="232"/>
    <n v="7"/>
    <n v="1"/>
    <s v="Team_3C"/>
    <n v="3"/>
    <n v="4"/>
    <s v="traveled"/>
    <d v="2025-09-17T07:00:00"/>
    <d v="2025-09-17T12:17:00"/>
    <n v="150"/>
    <n v="317"/>
    <n v="2.1569486742371349"/>
    <d v="2025-09-13T00:00:00"/>
    <d v="2025-09-19T00:00:00"/>
    <n v="0"/>
  </r>
  <r>
    <x v="0"/>
    <n v="483"/>
    <n v="9"/>
    <n v="2"/>
    <s v="Team_4B"/>
    <n v="4"/>
    <s v="post_delivery"/>
    <s v="traveled"/>
    <d v="2025-09-17T09:00:00"/>
    <d v="2025-09-17T13:44:00"/>
    <n v="150"/>
    <n v="284"/>
    <n v="1.4017666111514759"/>
    <d v="2025-09-10T00:00:00"/>
    <d v="2025-09-13T00:00:00"/>
    <n v="4.5722222222175333"/>
  </r>
  <r>
    <x v="0"/>
    <n v="476"/>
    <n v="3"/>
    <n v="1"/>
    <s v="Team_4B"/>
    <n v="4"/>
    <s v="post_delivery"/>
    <s v="traveled"/>
    <d v="2025-09-17T07:00:00"/>
    <d v="2025-09-17T11:55:00"/>
    <n v="150"/>
    <n v="295"/>
    <n v="1.6479113639013641"/>
    <d v="2025-09-10T00:00:00"/>
    <d v="2025-09-13T00:00:00"/>
    <n v="4.4965277777810115"/>
  </r>
  <r>
    <x v="1"/>
    <n v="483"/>
    <n v="6"/>
    <n v="3"/>
    <s v="Team_4B"/>
    <n v="4"/>
    <s v="post_delivery"/>
    <s v="traveled"/>
    <d v="2025-09-17T07:00:00"/>
    <d v="2025-09-17T12:03:00"/>
    <n v="150"/>
    <n v="303"/>
    <n v="1.5200323479384461"/>
    <d v="2025-09-13T00:00:00"/>
    <d v="2025-09-16T00:00:00"/>
    <n v="1.5020833333328483"/>
  </r>
  <r>
    <x v="1"/>
    <n v="493"/>
    <n v="11"/>
    <n v="1"/>
    <s v="Team_4B"/>
    <n v="4"/>
    <s v="post_delivery"/>
    <s v="traveled"/>
    <d v="2025-09-17T07:00:00"/>
    <d v="2025-09-17T10:31:00"/>
    <n v="150"/>
    <n v="211"/>
    <n v="1.5517307388593231"/>
    <d v="2025-09-13T00:00:00"/>
    <d v="2025-09-16T00:00:00"/>
    <n v="1.4381944444467081"/>
  </r>
  <r>
    <x v="2"/>
    <n v="447"/>
    <n v="4"/>
    <n v="3"/>
    <s v="Team_4B"/>
    <n v="4"/>
    <n v="4"/>
    <s v="didn't travel"/>
    <d v="2025-09-17T08:00:00"/>
    <d v="2025-09-17T09:47:00"/>
    <n v="120"/>
    <n v="107"/>
    <n v="1"/>
    <d v="2025-09-16T00:00:00"/>
    <d v="2025-09-19T00:00:00"/>
    <n v="0"/>
  </r>
  <r>
    <x v="2"/>
    <n v="109"/>
    <n v="7"/>
    <n v="3"/>
    <s v="Team_2C"/>
    <n v="2"/>
    <n v="4"/>
    <s v="traveled"/>
    <d v="2025-09-17T07:00:00"/>
    <d v="2025-09-17T17:16:00"/>
    <n v="240"/>
    <n v="616"/>
    <n v="1.80438503124398"/>
    <d v="2025-09-10T00:00:00"/>
    <d v="2025-09-19T00:00:00"/>
    <n v="0"/>
  </r>
  <r>
    <x v="2"/>
    <n v="428"/>
    <n v="6"/>
    <n v="2"/>
    <s v="Team_4B"/>
    <n v="4"/>
    <n v="4"/>
    <s v="didn't travel"/>
    <d v="2025-09-17T09:00:00"/>
    <d v="2025-09-17T11:40:00"/>
    <n v="120"/>
    <n v="160"/>
    <n v="1"/>
    <d v="2025-09-16T00:00:00"/>
    <d v="2025-09-19T00:00:00"/>
    <n v="0"/>
  </r>
  <r>
    <x v="2"/>
    <n v="364"/>
    <n v="17"/>
    <n v="1"/>
    <s v="Team_3A"/>
    <n v="3"/>
    <n v="4"/>
    <s v="traveled"/>
    <d v="2025-09-17T10:00:00"/>
    <d v="2025-09-17T11:42:00"/>
    <n v="30"/>
    <n v="102"/>
    <n v="2.53540574453858"/>
    <d v="2025-09-13T00:00:00"/>
    <d v="2025-09-19T00:00:00"/>
    <n v="0"/>
  </r>
  <r>
    <x v="2"/>
    <n v="479"/>
    <n v="10"/>
    <n v="1"/>
    <s v="Team_4B"/>
    <n v="4"/>
    <n v="4"/>
    <s v="didn't travel"/>
    <d v="2025-09-17T07:00:00"/>
    <d v="2025-09-17T11:24:00"/>
    <n v="240"/>
    <n v="264"/>
    <n v="1.33153154512562"/>
    <d v="2025-09-16T00:00:00"/>
    <d v="2025-09-19T00:00:00"/>
    <n v="0"/>
  </r>
  <r>
    <x v="2"/>
    <n v="446"/>
    <n v="14"/>
    <n v="2"/>
    <s v="Team_4B"/>
    <n v="4"/>
    <n v="4"/>
    <s v="didn't travel"/>
    <d v="2025-09-17T08:00:00"/>
    <d v="2025-09-17T11:31:00"/>
    <n v="150"/>
    <n v="211"/>
    <n v="1"/>
    <d v="2025-09-16T00:00:00"/>
    <d v="2025-09-19T00:00:00"/>
    <n v="0"/>
  </r>
  <r>
    <x v="2"/>
    <n v="482"/>
    <n v="2"/>
    <n v="1"/>
    <s v="Team_4B"/>
    <n v="4"/>
    <n v="4"/>
    <s v="didn't travel"/>
    <d v="2025-09-17T07:00:00"/>
    <d v="2025-09-17T10:03:00"/>
    <n v="120"/>
    <n v="183"/>
    <n v="1"/>
    <d v="2025-09-16T00:00:00"/>
    <d v="2025-09-19T00:00:00"/>
    <n v="0"/>
  </r>
  <r>
    <x v="2"/>
    <n v="467"/>
    <n v="3"/>
    <n v="3"/>
    <s v="Team_4B"/>
    <n v="4"/>
    <n v="4"/>
    <s v="didn't travel"/>
    <d v="2025-09-17T07:00:00"/>
    <d v="2025-09-17T09:37:00"/>
    <n v="120"/>
    <n v="157"/>
    <n v="1"/>
    <d v="2025-09-16T00:00:00"/>
    <d v="2025-09-19T00:00:00"/>
    <n v="0"/>
  </r>
  <r>
    <x v="2"/>
    <n v="373"/>
    <n v="11"/>
    <n v="3"/>
    <s v="Team_3A"/>
    <n v="3"/>
    <n v="4"/>
    <s v="traveled"/>
    <d v="2025-09-17T10:00:00"/>
    <d v="2025-09-17T13:34:00"/>
    <n v="90"/>
    <n v="214"/>
    <n v="2.1458688077378909"/>
    <d v="2025-09-13T00:00:00"/>
    <d v="2025-09-19T00:00:00"/>
    <n v="0"/>
  </r>
  <r>
    <x v="2"/>
    <n v="266"/>
    <n v="1"/>
    <n v="1"/>
    <s v="Team_3A"/>
    <n v="3"/>
    <n v="4"/>
    <s v="traveled"/>
    <d v="2025-09-17T08:00:00"/>
    <d v="2025-09-17T11:23:00"/>
    <n v="60"/>
    <n v="203"/>
    <n v="2.351545888451811"/>
    <d v="2025-09-13T00:00:00"/>
    <d v="2025-09-19T00:00:00"/>
    <n v="0"/>
  </r>
  <r>
    <x v="2"/>
    <n v="417"/>
    <n v="17"/>
    <n v="2"/>
    <s v="Team_3A"/>
    <n v="3"/>
    <n v="4"/>
    <s v="traveled"/>
    <d v="2025-09-17T10:00:00"/>
    <d v="2025-09-17T11:42:00"/>
    <n v="30"/>
    <n v="102"/>
    <n v="2.4909679396799822"/>
    <d v="2025-09-13T00:00:00"/>
    <d v="2025-09-19T00:00:00"/>
    <n v="0"/>
  </r>
  <r>
    <x v="2"/>
    <n v="456"/>
    <n v="6"/>
    <n v="3"/>
    <s v="Team_4B"/>
    <n v="4"/>
    <n v="4"/>
    <s v="didn't travel"/>
    <d v="2025-09-17T08:00:00"/>
    <d v="2025-09-17T10:44:00"/>
    <n v="120"/>
    <n v="164"/>
    <n v="1"/>
    <d v="2025-09-16T00:00:00"/>
    <d v="2025-09-19T00:00:00"/>
    <n v="0"/>
  </r>
  <r>
    <x v="2"/>
    <n v="422"/>
    <n v="7"/>
    <n v="1"/>
    <s v="Team_4B"/>
    <n v="4"/>
    <n v="4"/>
    <s v="didn't travel"/>
    <d v="2025-09-17T07:00:00"/>
    <d v="2025-09-17T08:22:00"/>
    <n v="60"/>
    <n v="82"/>
    <n v="1"/>
    <d v="2025-09-16T00:00:00"/>
    <d v="2025-09-19T00:00:00"/>
    <n v="0"/>
  </r>
  <r>
    <x v="2"/>
    <n v="432"/>
    <n v="11"/>
    <n v="1"/>
    <s v="Team_4B"/>
    <n v="4"/>
    <n v="4"/>
    <s v="didn't travel"/>
    <d v="2025-09-17T09:00:00"/>
    <d v="2025-09-17T09:48:00"/>
    <n v="45"/>
    <n v="48"/>
    <n v="1"/>
    <d v="2025-09-16T00:00:00"/>
    <d v="2025-09-19T00:00:00"/>
    <n v="0"/>
  </r>
  <r>
    <x v="2"/>
    <n v="232"/>
    <n v="15"/>
    <n v="2"/>
    <s v="Team_3C"/>
    <n v="3"/>
    <n v="4"/>
    <s v="traveled"/>
    <d v="2025-09-17T08:00:00"/>
    <d v="2025-09-17T15:30:00"/>
    <n v="150"/>
    <n v="450"/>
    <n v="2.4601908160129442"/>
    <d v="2025-09-13T00:00:00"/>
    <d v="2025-09-19T00:00:00"/>
    <n v="0"/>
  </r>
  <r>
    <x v="2"/>
    <n v="418"/>
    <n v="4"/>
    <n v="3"/>
    <s v="Team_3C"/>
    <n v="3"/>
    <n v="4"/>
    <s v="traveled"/>
    <d v="2025-09-17T08:00:00"/>
    <d v="2025-09-17T12:14:00"/>
    <n v="120"/>
    <n v="254"/>
    <n v="2.300655673372785"/>
    <d v="2025-09-13T00:00:00"/>
    <d v="2025-09-19T00:00:00"/>
    <n v="0"/>
  </r>
  <r>
    <x v="2"/>
    <n v="278"/>
    <n v="8"/>
    <n v="2"/>
    <s v="Team_3C"/>
    <n v="3"/>
    <n v="4"/>
    <s v="traveled"/>
    <d v="2025-09-17T10:00:00"/>
    <d v="2025-09-17T17:32:00"/>
    <n v="150"/>
    <n v="452"/>
    <n v="2.4887966879797281"/>
    <d v="2025-09-13T00:00:00"/>
    <d v="2025-09-19T00:00:00"/>
    <n v="0"/>
  </r>
  <r>
    <x v="2"/>
    <n v="342"/>
    <n v="18"/>
    <n v="3"/>
    <s v="Team_3A"/>
    <n v="3"/>
    <n v="4"/>
    <s v="traveled"/>
    <d v="2025-09-17T09:00:00"/>
    <d v="2025-09-17T23:05:00"/>
    <n v="240"/>
    <n v="845"/>
    <n v="2.5088862923015118"/>
    <d v="2025-09-13T00:00:00"/>
    <d v="2025-09-19T00:00:00"/>
    <n v="0"/>
  </r>
  <r>
    <x v="1"/>
    <n v="278"/>
    <n v="15"/>
    <n v="1"/>
    <s v="Team_3C"/>
    <n v="3"/>
    <s v="post_delivery"/>
    <s v="traveled"/>
    <d v="2025-09-17T08:00:00"/>
    <d v="2025-09-17T13:13:00"/>
    <n v="150"/>
    <n v="313"/>
    <n v="2.419763928833754"/>
    <d v="2025-09-10T00:00:00"/>
    <d v="2025-09-16T00:00:00"/>
    <n v="1.5506944444423425"/>
  </r>
  <r>
    <x v="3"/>
    <n v="134"/>
    <n v="11"/>
    <n v="3"/>
    <s v="Team_2D"/>
    <n v="2"/>
    <n v="3"/>
    <s v="traveled"/>
    <d v="2025-09-17T10:00:00"/>
    <d v="2025-09-17T10:43:00"/>
    <n v="30"/>
    <n v="43"/>
    <n v="1.5717295386924219"/>
    <d v="2025-09-13T00:00:00"/>
    <d v="2025-09-22T00:00:00"/>
    <n v="0"/>
  </r>
  <r>
    <x v="3"/>
    <n v="254"/>
    <n v="12"/>
    <n v="3"/>
    <s v="Team_3C"/>
    <n v="3"/>
    <n v="3"/>
    <s v="didn't travel"/>
    <d v="2025-09-17T07:00:00"/>
    <d v="2025-09-17T10:51:00"/>
    <n v="90"/>
    <n v="231"/>
    <n v="1.730338683702374"/>
    <d v="2025-09-16T00:00:00"/>
    <d v="2025-09-22T00:00:00"/>
    <n v="0"/>
  </r>
  <r>
    <x v="3"/>
    <n v="341"/>
    <n v="4"/>
    <n v="3"/>
    <s v="Team_3C"/>
    <n v="3"/>
    <n v="3"/>
    <s v="didn't travel"/>
    <d v="2025-09-17T08:00:00"/>
    <d v="2025-09-17T09:17:00"/>
    <n v="30"/>
    <n v="77"/>
    <n v="1.6331015899997769"/>
    <d v="2025-09-16T00:00:00"/>
    <d v="2025-09-22T00:00:00"/>
    <n v="0"/>
  </r>
  <r>
    <x v="3"/>
    <n v="209"/>
    <n v="9"/>
    <n v="2"/>
    <s v="Team_2E"/>
    <n v="2"/>
    <n v="3"/>
    <s v="traveled"/>
    <d v="2025-09-17T08:00:00"/>
    <d v="2025-09-17T09:24:00"/>
    <n v="60"/>
    <n v="84"/>
    <n v="1.4009559394421129"/>
    <d v="2025-09-13T00:00:00"/>
    <d v="2025-09-22T00:00:00"/>
    <n v="0"/>
  </r>
  <r>
    <x v="3"/>
    <n v="168"/>
    <n v="2"/>
    <n v="1"/>
    <s v="Team_2F"/>
    <n v="2"/>
    <n v="3"/>
    <s v="traveled"/>
    <d v="2025-09-17T07:00:00"/>
    <d v="2025-09-17T08:38:00"/>
    <n v="60"/>
    <n v="98"/>
    <n v="1.767892308193588"/>
    <d v="2025-09-13T00:00:00"/>
    <d v="2025-09-22T00:00:00"/>
    <n v="0"/>
  </r>
  <r>
    <x v="3"/>
    <n v="102"/>
    <n v="1"/>
    <n v="3"/>
    <s v="Team_2B"/>
    <n v="2"/>
    <n v="3"/>
    <s v="traveled"/>
    <d v="2025-09-17T10:00:00"/>
    <d v="2025-09-17T11:33:00"/>
    <n v="45"/>
    <n v="93"/>
    <n v="1.5772367024759619"/>
    <d v="2025-09-13T00:00:00"/>
    <d v="2025-09-22T00:00:00"/>
    <n v="0"/>
  </r>
  <r>
    <x v="3"/>
    <n v="268"/>
    <n v="7"/>
    <n v="3"/>
    <s v="Team_3C"/>
    <n v="3"/>
    <n v="3"/>
    <s v="didn't travel"/>
    <d v="2025-09-17T09:00:00"/>
    <d v="2025-09-17T12:43:00"/>
    <n v="150"/>
    <n v="223"/>
    <n v="1.6272969493531111"/>
    <d v="2025-09-16T00:00:00"/>
    <d v="2025-09-22T00:00:00"/>
    <n v="0"/>
  </r>
  <r>
    <x v="3"/>
    <n v="374"/>
    <n v="4"/>
    <n v="2"/>
    <s v="Team_3C"/>
    <n v="3"/>
    <n v="3"/>
    <s v="didn't travel"/>
    <d v="2025-09-17T10:00:00"/>
    <d v="2025-09-17T18:06:00"/>
    <n v="240"/>
    <n v="486"/>
    <n v="1.844814062656714"/>
    <d v="2025-09-16T00:00:00"/>
    <d v="2025-09-22T00:00:00"/>
    <n v="0"/>
  </r>
  <r>
    <x v="3"/>
    <n v="331"/>
    <n v="9"/>
    <n v="2"/>
    <s v="Team_3C"/>
    <n v="3"/>
    <n v="3"/>
    <s v="didn't travel"/>
    <d v="2025-09-17T10:00:00"/>
    <d v="2025-09-17T11:09:00"/>
    <n v="45"/>
    <n v="69"/>
    <n v="1.784318172024792"/>
    <d v="2025-09-16T00:00:00"/>
    <d v="2025-09-22T00:00:00"/>
    <n v="0"/>
  </r>
  <r>
    <x v="3"/>
    <n v="347"/>
    <n v="2"/>
    <n v="1"/>
    <s v="Team_3C"/>
    <n v="3"/>
    <n v="3"/>
    <s v="didn't travel"/>
    <d v="2025-09-17T09:00:00"/>
    <d v="2025-09-17T10:39:00"/>
    <n v="45"/>
    <n v="99"/>
    <n v="1.7767189091239819"/>
    <d v="2025-09-16T00:00:00"/>
    <d v="2025-09-22T00:00:00"/>
    <n v="0"/>
  </r>
  <r>
    <x v="3"/>
    <n v="400"/>
    <n v="16"/>
    <n v="1"/>
    <s v="Team_3C"/>
    <n v="3"/>
    <n v="3"/>
    <s v="didn't travel"/>
    <d v="2025-09-17T08:00:00"/>
    <d v="2025-09-17T17:49:00"/>
    <n v="240"/>
    <n v="589"/>
    <n v="2.1344258158258298"/>
    <d v="2025-09-16T00:00:00"/>
    <d v="2025-09-22T00:00:00"/>
    <n v="0"/>
  </r>
  <r>
    <x v="3"/>
    <n v="238"/>
    <n v="6"/>
    <n v="1"/>
    <s v="Team_3C"/>
    <n v="3"/>
    <n v="3"/>
    <s v="didn't travel"/>
    <d v="2025-09-17T09:00:00"/>
    <d v="2025-09-17T13:49:00"/>
    <n v="150"/>
    <n v="289"/>
    <n v="1.8058577161884779"/>
    <d v="2025-09-16T00:00:00"/>
    <d v="2025-09-22T00:00:00"/>
    <n v="0"/>
  </r>
  <r>
    <x v="1"/>
    <n v="342"/>
    <n v="18"/>
    <n v="3"/>
    <s v="Team_3A"/>
    <n v="3"/>
    <s v="post_delivery"/>
    <s v="traveled"/>
    <d v="2025-09-17T07:00:00"/>
    <d v="2025-09-17T15:22:00"/>
    <n v="240"/>
    <n v="502"/>
    <n v="2.413873896642766"/>
    <d v="2025-09-10T00:00:00"/>
    <d v="2025-09-16T00:00:00"/>
    <n v="1.640277777776646"/>
  </r>
  <r>
    <x v="1"/>
    <n v="373"/>
    <n v="5"/>
    <n v="3"/>
    <s v="Team_3A"/>
    <n v="3"/>
    <s v="post_delivery"/>
    <s v="traveled"/>
    <d v="2025-09-17T07:00:00"/>
    <d v="2025-09-17T12:31:00"/>
    <n v="90"/>
    <n v="331"/>
    <n v="2.399212141149627"/>
    <d v="2025-09-10T00:00:00"/>
    <d v="2025-09-16T00:00:00"/>
    <n v="1.5215277777824667"/>
  </r>
  <r>
    <x v="1"/>
    <n v="417"/>
    <n v="6"/>
    <n v="1"/>
    <s v="Team_3A"/>
    <n v="3"/>
    <s v="post_delivery"/>
    <s v="traveled"/>
    <d v="2025-09-17T08:00:00"/>
    <d v="2025-09-17T09:38:00"/>
    <n v="30"/>
    <n v="98"/>
    <n v="2.3970516772907029"/>
    <d v="2025-09-10T00:00:00"/>
    <d v="2025-09-16T00:00:00"/>
    <n v="1.4013888888875954"/>
  </r>
  <r>
    <x v="3"/>
    <n v="338"/>
    <n v="5"/>
    <n v="2"/>
    <s v="Team_3A"/>
    <n v="3"/>
    <n v="3"/>
    <s v="didn't travel"/>
    <d v="2025-09-17T08:00:00"/>
    <d v="2025-09-17T08:32:00"/>
    <n v="15"/>
    <n v="32"/>
    <n v="1.860542907951632"/>
    <d v="2025-09-16T00:00:00"/>
    <d v="2025-09-22T00:00:00"/>
    <n v="0"/>
  </r>
  <r>
    <x v="3"/>
    <n v="378"/>
    <n v="7"/>
    <n v="2"/>
    <s v="Team_3A"/>
    <n v="3"/>
    <n v="3"/>
    <s v="didn't travel"/>
    <d v="2025-09-17T08:00:00"/>
    <d v="2025-09-17T09:12:00"/>
    <n v="30"/>
    <n v="72"/>
    <n v="1.813221514074971"/>
    <d v="2025-09-16T00:00:00"/>
    <d v="2025-09-22T00:00:00"/>
    <n v="0"/>
  </r>
  <r>
    <x v="3"/>
    <n v="209"/>
    <n v="13"/>
    <n v="2"/>
    <s v="Team_2E"/>
    <n v="2"/>
    <n v="3"/>
    <s v="traveled"/>
    <d v="2025-09-17T09:00:00"/>
    <d v="2025-09-17T10:42:00"/>
    <n v="60"/>
    <n v="102"/>
    <n v="1.5702577962953419"/>
    <d v="2025-09-13T00:00:00"/>
    <d v="2025-09-22T00:00:00"/>
    <n v="0"/>
  </r>
  <r>
    <x v="3"/>
    <n v="134"/>
    <n v="5"/>
    <n v="1"/>
    <s v="Team_2D"/>
    <n v="2"/>
    <n v="3"/>
    <s v="traveled"/>
    <d v="2025-09-17T10:00:00"/>
    <d v="2025-09-17T10:40:00"/>
    <n v="30"/>
    <n v="40"/>
    <n v="1.4973570034357491"/>
    <d v="2025-09-13T00:00:00"/>
    <d v="2025-09-22T00:00:00"/>
    <n v="0"/>
  </r>
  <r>
    <x v="3"/>
    <n v="370"/>
    <n v="8"/>
    <n v="2"/>
    <s v="Team_3A"/>
    <n v="3"/>
    <n v="3"/>
    <s v="didn't travel"/>
    <d v="2025-09-17T10:00:00"/>
    <d v="2025-09-17T12:30:00"/>
    <n v="60"/>
    <n v="150"/>
    <n v="1.7048076377627901"/>
    <d v="2025-09-16T00:00:00"/>
    <d v="2025-09-22T00:00:00"/>
    <n v="0"/>
  </r>
  <r>
    <x v="3"/>
    <n v="102"/>
    <n v="3"/>
    <n v="1"/>
    <s v="Team_2B"/>
    <n v="2"/>
    <n v="3"/>
    <s v="traveled"/>
    <d v="2025-09-17T07:00:00"/>
    <d v="2025-09-17T08:17:00"/>
    <n v="45"/>
    <n v="77"/>
    <n v="1.608585814327729"/>
    <d v="2025-09-13T00:00:00"/>
    <d v="2025-09-22T00:00:00"/>
    <n v="0"/>
  </r>
  <r>
    <x v="3"/>
    <n v="372"/>
    <n v="12"/>
    <n v="2"/>
    <s v="Team_3A"/>
    <n v="3"/>
    <n v="3"/>
    <s v="didn't travel"/>
    <d v="2025-09-17T07:00:00"/>
    <d v="2025-09-17T09:09:00"/>
    <n v="60"/>
    <n v="129"/>
    <n v="1.629611616735386"/>
    <d v="2025-09-16T00:00:00"/>
    <d v="2025-09-22T00:00:00"/>
    <n v="0"/>
  </r>
  <r>
    <x v="3"/>
    <n v="326"/>
    <n v="16"/>
    <n v="2"/>
    <s v="Team_3A"/>
    <n v="3"/>
    <n v="3"/>
    <s v="didn't travel"/>
    <d v="2025-09-17T09:00:00"/>
    <d v="2025-09-17T11:22:00"/>
    <n v="90"/>
    <n v="142"/>
    <n v="1.552084746801216"/>
    <d v="2025-09-16T00:00:00"/>
    <d v="2025-09-22T00:00:00"/>
    <n v="0"/>
  </r>
  <r>
    <x v="3"/>
    <n v="168"/>
    <n v="2"/>
    <n v="2"/>
    <s v="Team_2F"/>
    <n v="2"/>
    <n v="3"/>
    <s v="traveled"/>
    <d v="2025-09-17T10:00:00"/>
    <d v="2025-09-17T12:30:00"/>
    <n v="60"/>
    <n v="150"/>
    <n v="1.6204882360469219"/>
    <d v="2025-09-13T00:00:00"/>
    <d v="2025-09-22T00:00:00"/>
    <n v="0"/>
  </r>
  <r>
    <x v="3"/>
    <n v="241"/>
    <n v="12"/>
    <n v="2"/>
    <s v="Team_3A"/>
    <n v="3"/>
    <n v="3"/>
    <s v="didn't travel"/>
    <d v="2025-09-17T08:00:00"/>
    <d v="2025-09-17T10:01:00"/>
    <n v="60"/>
    <n v="121"/>
    <n v="1.7364735419085811"/>
    <d v="2025-09-16T00:00:00"/>
    <d v="2025-09-22T00:00:00"/>
    <n v="0"/>
  </r>
  <r>
    <x v="3"/>
    <n v="259"/>
    <n v="11"/>
    <n v="3"/>
    <s v="Team_3A"/>
    <n v="3"/>
    <n v="3"/>
    <s v="didn't travel"/>
    <d v="2025-09-17T10:00:00"/>
    <d v="2025-09-17T20:27:00"/>
    <n v="240"/>
    <n v="627"/>
    <n v="1.909654441187254"/>
    <d v="2025-09-16T00:00:00"/>
    <d v="2025-09-22T00:00:00"/>
    <n v="0"/>
  </r>
  <r>
    <x v="3"/>
    <n v="260"/>
    <n v="7"/>
    <n v="2"/>
    <s v="Team_3B"/>
    <n v="3"/>
    <n v="3"/>
    <s v="didn't travel"/>
    <d v="2025-09-17T08:00:00"/>
    <d v="2025-09-17T08:45:00"/>
    <n v="30"/>
    <n v="45"/>
    <n v="1.52009772040578"/>
    <d v="2025-09-16T00:00:00"/>
    <d v="2025-09-22T00:00:00"/>
    <n v="0"/>
  </r>
  <r>
    <x v="3"/>
    <n v="134"/>
    <n v="1"/>
    <n v="2"/>
    <s v="Team_2D"/>
    <n v="2"/>
    <n v="3"/>
    <s v="traveled"/>
    <d v="2025-09-17T08:00:00"/>
    <d v="2025-09-17T08:38:00"/>
    <n v="30"/>
    <n v="38"/>
    <n v="1.494067177154482"/>
    <d v="2025-09-13T00:00:00"/>
    <d v="2025-09-22T00:00:00"/>
    <n v="0"/>
  </r>
  <r>
    <x v="3"/>
    <n v="361"/>
    <n v="8"/>
    <n v="1"/>
    <s v="Team_3B"/>
    <n v="3"/>
    <n v="3"/>
    <s v="didn't travel"/>
    <d v="2025-09-17T07:00:00"/>
    <d v="2025-09-17T07:46:00"/>
    <n v="30"/>
    <n v="46"/>
    <n v="1.7615908926484709"/>
    <d v="2025-09-16T00:00:00"/>
    <d v="2025-09-22T00:00:00"/>
    <n v="0"/>
  </r>
  <r>
    <x v="3"/>
    <n v="267"/>
    <n v="2"/>
    <n v="2"/>
    <s v="Team_3B"/>
    <n v="3"/>
    <n v="3"/>
    <s v="didn't travel"/>
    <d v="2025-09-17T07:00:00"/>
    <d v="2025-09-17T08:28:00"/>
    <n v="45"/>
    <n v="88"/>
    <n v="1.773724378354991"/>
    <d v="2025-09-16T00:00:00"/>
    <d v="2025-09-22T00:00:00"/>
    <n v="0"/>
  </r>
  <r>
    <x v="3"/>
    <n v="325"/>
    <n v="6"/>
    <n v="3"/>
    <s v="Team_3B"/>
    <n v="3"/>
    <n v="3"/>
    <s v="didn't travel"/>
    <d v="2025-09-17T09:00:00"/>
    <d v="2025-09-17T11:15:00"/>
    <n v="60"/>
    <n v="135"/>
    <n v="1.8313248439273859"/>
    <d v="2025-09-16T00:00:00"/>
    <d v="2025-09-22T00:00:00"/>
    <n v="0"/>
  </r>
  <r>
    <x v="3"/>
    <n v="410"/>
    <n v="3"/>
    <n v="1"/>
    <s v="Team_3B"/>
    <n v="3"/>
    <n v="3"/>
    <s v="didn't travel"/>
    <d v="2025-09-17T10:00:00"/>
    <d v="2025-09-17T12:13:00"/>
    <n v="90"/>
    <n v="133"/>
    <n v="1.6520854909718581"/>
    <d v="2025-09-16T00:00:00"/>
    <d v="2025-09-22T00:00:00"/>
    <n v="0"/>
  </r>
  <r>
    <x v="3"/>
    <n v="168"/>
    <n v="2"/>
    <n v="3"/>
    <s v="Team_2F"/>
    <n v="2"/>
    <n v="3"/>
    <s v="traveled"/>
    <d v="2025-09-17T10:00:00"/>
    <d v="2025-09-17T12:00:00"/>
    <n v="60"/>
    <n v="120"/>
    <n v="1.584188661727266"/>
    <d v="2025-09-13T00:00:00"/>
    <d v="2025-09-22T00:00:00"/>
    <n v="0"/>
  </r>
  <r>
    <x v="3"/>
    <n v="102"/>
    <n v="4"/>
    <n v="2"/>
    <s v="Team_2B"/>
    <n v="2"/>
    <n v="3"/>
    <s v="traveled"/>
    <d v="2025-09-17T07:00:00"/>
    <d v="2025-09-17T08:35:00"/>
    <n v="45"/>
    <n v="95"/>
    <n v="1.715120657816416"/>
    <d v="2025-09-13T00:00:00"/>
    <d v="2025-09-22T00:00:00"/>
    <n v="0"/>
  </r>
  <r>
    <x v="3"/>
    <n v="346"/>
    <n v="16"/>
    <n v="1"/>
    <s v="Team_3B"/>
    <n v="3"/>
    <n v="3"/>
    <s v="didn't travel"/>
    <d v="2025-09-17T10:00:00"/>
    <d v="2025-09-17T13:52:00"/>
    <n v="90"/>
    <n v="232"/>
    <n v="1.8392990928747039"/>
    <d v="2025-09-16T00:00:00"/>
    <d v="2025-09-22T00:00:00"/>
    <n v="0"/>
  </r>
  <r>
    <x v="3"/>
    <n v="209"/>
    <n v="7"/>
    <n v="1"/>
    <s v="Team_2E"/>
    <n v="2"/>
    <n v="3"/>
    <s v="traveled"/>
    <d v="2025-09-17T07:00:00"/>
    <d v="2025-09-17T09:23:00"/>
    <n v="60"/>
    <n v="143"/>
    <n v="1.624598405966611"/>
    <d v="2025-09-13T00:00:00"/>
    <d v="2025-09-22T00:00:00"/>
    <n v="0"/>
  </r>
  <r>
    <x v="3"/>
    <n v="233"/>
    <n v="7"/>
    <n v="3"/>
    <s v="Team_3B"/>
    <n v="3"/>
    <n v="3"/>
    <s v="didn't travel"/>
    <d v="2025-09-17T08:00:00"/>
    <d v="2025-09-17T11:09:00"/>
    <n v="150"/>
    <n v="189"/>
    <n v="1.557115075684038"/>
    <d v="2025-09-16T00:00:00"/>
    <d v="2025-09-22T00:00:00"/>
    <n v="0"/>
  </r>
  <r>
    <x v="3"/>
    <n v="354"/>
    <n v="16"/>
    <n v="3"/>
    <s v="Team_3B"/>
    <n v="3"/>
    <n v="3"/>
    <s v="didn't travel"/>
    <d v="2025-09-17T08:00:00"/>
    <d v="2025-09-17T13:42:00"/>
    <n v="180"/>
    <n v="342"/>
    <n v="1.827791976379995"/>
    <d v="2025-09-16T00:00:00"/>
    <d v="2025-09-22T00:00:00"/>
    <n v="0"/>
  </r>
  <r>
    <x v="3"/>
    <n v="334"/>
    <n v="10"/>
    <n v="1"/>
    <s v="Team_3B"/>
    <n v="3"/>
    <n v="3"/>
    <s v="didn't travel"/>
    <d v="2025-09-17T10:00:00"/>
    <d v="2025-09-17T16:45:00"/>
    <n v="180"/>
    <n v="405"/>
    <n v="1.507247070096948"/>
    <d v="2025-09-16T00:00:00"/>
    <d v="2025-09-22T00:00:00"/>
    <n v="0"/>
  </r>
  <r>
    <x v="3"/>
    <n v="340"/>
    <n v="1"/>
    <n v="1"/>
    <s v="Team_3D"/>
    <n v="3"/>
    <n v="3"/>
    <s v="didn't travel"/>
    <d v="2025-09-17T08:00:00"/>
    <d v="2025-09-17T08:25:00"/>
    <n v="30"/>
    <n v="25"/>
    <n v="1"/>
    <d v="2025-09-16T00:00:00"/>
    <d v="2025-09-22T00:00:00"/>
    <n v="0"/>
  </r>
  <r>
    <x v="3"/>
    <n v="293"/>
    <n v="1"/>
    <n v="3"/>
    <s v="Team_3D"/>
    <n v="3"/>
    <n v="3"/>
    <s v="didn't travel"/>
    <d v="2025-09-17T08:00:00"/>
    <d v="2025-09-17T08:16:00"/>
    <n v="15"/>
    <n v="16"/>
    <n v="1"/>
    <d v="2025-09-16T00:00:00"/>
    <d v="2025-09-22T00:00:00"/>
    <n v="0"/>
  </r>
  <r>
    <x v="3"/>
    <n v="408"/>
    <n v="9"/>
    <n v="2"/>
    <s v="Team_3D"/>
    <n v="3"/>
    <n v="3"/>
    <s v="didn't travel"/>
    <d v="2025-09-17T08:00:00"/>
    <d v="2025-09-17T08:12:00"/>
    <n v="15"/>
    <n v="12"/>
    <n v="1"/>
    <d v="2025-09-16T00:00:00"/>
    <d v="2025-09-22T00:00:00"/>
    <n v="0"/>
  </r>
  <r>
    <x v="3"/>
    <n v="320"/>
    <n v="6"/>
    <n v="1"/>
    <s v="Team_3D"/>
    <n v="3"/>
    <n v="3"/>
    <s v="didn't travel"/>
    <d v="2025-09-17T07:00:00"/>
    <d v="2025-09-17T08:53:00"/>
    <n v="90"/>
    <n v="113"/>
    <n v="1"/>
    <d v="2025-09-16T00:00:00"/>
    <d v="2025-09-22T00:00:00"/>
    <n v="0"/>
  </r>
  <r>
    <x v="3"/>
    <n v="387"/>
    <n v="5"/>
    <n v="1"/>
    <s v="Team_3D"/>
    <n v="3"/>
    <n v="3"/>
    <s v="didn't travel"/>
    <d v="2025-09-17T07:00:00"/>
    <d v="2025-09-17T07:45:00"/>
    <n v="45"/>
    <n v="45"/>
    <n v="1"/>
    <d v="2025-09-16T00:00:00"/>
    <d v="2025-09-22T00:00:00"/>
    <n v="0"/>
  </r>
  <r>
    <x v="3"/>
    <n v="168"/>
    <n v="1"/>
    <n v="3"/>
    <s v="Team_2F"/>
    <n v="2"/>
    <n v="3"/>
    <s v="traveled"/>
    <d v="2025-09-17T09:00:00"/>
    <d v="2025-09-17T10:28:00"/>
    <n v="60"/>
    <n v="88"/>
    <n v="1.596877224613559"/>
    <d v="2025-09-13T00:00:00"/>
    <d v="2025-09-22T00:00:00"/>
    <n v="0"/>
  </r>
  <r>
    <x v="3"/>
    <n v="291"/>
    <n v="5"/>
    <n v="3"/>
    <s v="Team_3D"/>
    <n v="3"/>
    <n v="3"/>
    <s v="didn't travel"/>
    <d v="2025-09-17T08:00:00"/>
    <d v="2025-09-17T08:18:00"/>
    <n v="15"/>
    <n v="18"/>
    <n v="1"/>
    <d v="2025-09-16T00:00:00"/>
    <d v="2025-09-22T00:00:00"/>
    <n v="0"/>
  </r>
  <r>
    <x v="3"/>
    <n v="134"/>
    <n v="12"/>
    <n v="3"/>
    <s v="Team_2D"/>
    <n v="2"/>
    <n v="3"/>
    <s v="traveled"/>
    <d v="2025-09-17T10:00:00"/>
    <d v="2025-09-17T11:12:00"/>
    <n v="30"/>
    <n v="72"/>
    <n v="1.7619698085758011"/>
    <d v="2025-09-13T00:00:00"/>
    <d v="2025-09-22T00:00:00"/>
    <n v="0"/>
  </r>
  <r>
    <x v="3"/>
    <n v="279"/>
    <n v="3"/>
    <n v="2"/>
    <s v="Team_3D"/>
    <n v="3"/>
    <n v="3"/>
    <s v="didn't travel"/>
    <d v="2025-09-17T10:00:00"/>
    <d v="2025-09-17T11:40:00"/>
    <n v="90"/>
    <n v="100"/>
    <n v="1"/>
    <d v="2025-09-16T00:00:00"/>
    <d v="2025-09-22T00:00:00"/>
    <n v="0"/>
  </r>
  <r>
    <x v="3"/>
    <n v="209"/>
    <n v="3"/>
    <n v="3"/>
    <s v="Team_2E"/>
    <n v="2"/>
    <n v="3"/>
    <s v="traveled"/>
    <d v="2025-09-17T09:00:00"/>
    <d v="2025-09-17T11:23:00"/>
    <n v="60"/>
    <n v="143"/>
    <n v="1.7148317019056589"/>
    <d v="2025-09-13T00:00:00"/>
    <d v="2025-09-22T00:00:00"/>
    <n v="0"/>
  </r>
  <r>
    <x v="3"/>
    <n v="102"/>
    <n v="4"/>
    <n v="3"/>
    <s v="Team_2B"/>
    <n v="2"/>
    <n v="3"/>
    <s v="traveled"/>
    <d v="2025-09-17T07:00:00"/>
    <d v="2025-09-17T08:38:00"/>
    <n v="45"/>
    <n v="98"/>
    <n v="1.5658494508052441"/>
    <d v="2025-09-13T00:00:00"/>
    <d v="2025-09-22T00:00:00"/>
    <n v="0"/>
  </r>
  <r>
    <x v="4"/>
    <n v="192"/>
    <n v="2"/>
    <n v="1"/>
    <s v="Team_2C"/>
    <n v="2"/>
    <n v="2"/>
    <s v="didn't travel"/>
    <d v="2025-09-17T08:00:00"/>
    <d v="2025-09-17T15:27:00"/>
    <n v="240"/>
    <n v="447"/>
    <n v="1.3678254126187079"/>
    <d v="2025-09-16T00:00:00"/>
    <d v="2025-09-25T00:00:00"/>
    <n v="0"/>
  </r>
  <r>
    <x v="4"/>
    <n v="173"/>
    <n v="6"/>
    <n v="3"/>
    <s v="Team_2C"/>
    <n v="2"/>
    <n v="2"/>
    <s v="didn't travel"/>
    <d v="2025-09-17T07:00:00"/>
    <d v="2025-09-17T11:16:00"/>
    <n v="180"/>
    <n v="256"/>
    <n v="1"/>
    <d v="2025-09-16T00:00:00"/>
    <d v="2025-09-25T00:00:00"/>
    <n v="0"/>
  </r>
  <r>
    <x v="4"/>
    <n v="169"/>
    <n v="1"/>
    <n v="2"/>
    <s v="Team_2C"/>
    <n v="2"/>
    <n v="2"/>
    <s v="didn't travel"/>
    <d v="2025-09-17T10:00:00"/>
    <d v="2025-09-17T10:18:00"/>
    <n v="15"/>
    <n v="18"/>
    <n v="1"/>
    <d v="2025-09-16T00:00:00"/>
    <d v="2025-09-25T00:00:00"/>
    <n v="0"/>
  </r>
  <r>
    <x v="4"/>
    <n v="8"/>
    <n v="1"/>
    <n v="2"/>
    <s v="Team_1B"/>
    <n v="1"/>
    <n v="2"/>
    <s v="traveled"/>
    <d v="2025-09-17T07:00:00"/>
    <d v="2025-09-17T08:07:00"/>
    <n v="30"/>
    <n v="67"/>
    <n v="1.564675738750307"/>
    <d v="2025-09-13T00:00:00"/>
    <d v="2025-09-25T00:00:00"/>
    <n v="0"/>
  </r>
  <r>
    <x v="4"/>
    <n v="131"/>
    <n v="6"/>
    <n v="1"/>
    <s v="Team_2C"/>
    <n v="2"/>
    <n v="2"/>
    <s v="didn't travel"/>
    <d v="2025-09-17T07:00:00"/>
    <d v="2025-09-17T08:24:00"/>
    <n v="90"/>
    <n v="84"/>
    <n v="1"/>
    <d v="2025-09-16T00:00:00"/>
    <d v="2025-09-25T00:00:00"/>
    <n v="0"/>
  </r>
  <r>
    <x v="4"/>
    <n v="18"/>
    <n v="3"/>
    <n v="1"/>
    <s v="Team_1B"/>
    <n v="1"/>
    <n v="2"/>
    <s v="traveled"/>
    <d v="2025-09-17T09:00:00"/>
    <d v="2025-09-17T18:13:00"/>
    <n v="240"/>
    <n v="553"/>
    <n v="1.9471301089413331"/>
    <d v="2025-09-13T00:00:00"/>
    <d v="2025-09-25T00:00:00"/>
    <n v="0"/>
  </r>
  <r>
    <x v="4"/>
    <n v="66"/>
    <n v="1"/>
    <n v="2"/>
    <s v="Team_1A"/>
    <n v="1"/>
    <n v="2"/>
    <s v="traveled"/>
    <d v="2025-09-17T10:00:00"/>
    <d v="2025-09-17T14:00:00"/>
    <n v="180"/>
    <n v="240"/>
    <n v="1.490052379494615"/>
    <d v="2025-09-13T00:00:00"/>
    <d v="2025-09-25T00:00:00"/>
    <n v="0"/>
  </r>
  <r>
    <x v="4"/>
    <n v="22"/>
    <n v="1"/>
    <n v="2"/>
    <s v="Team_1B"/>
    <n v="1"/>
    <n v="2"/>
    <s v="traveled"/>
    <d v="2025-09-17T10:00:00"/>
    <d v="2025-09-17T12:02:00"/>
    <n v="60"/>
    <n v="122"/>
    <n v="1.4003410630334969"/>
    <d v="2025-09-13T00:00:00"/>
    <d v="2025-09-25T00:00:00"/>
    <n v="0"/>
  </r>
  <r>
    <x v="4"/>
    <n v="211"/>
    <n v="8"/>
    <n v="1"/>
    <s v="Team_2E"/>
    <n v="2"/>
    <n v="2"/>
    <s v="didn't travel"/>
    <d v="2025-09-17T09:00:00"/>
    <d v="2025-09-17T09:18:00"/>
    <n v="15"/>
    <n v="18"/>
    <n v="1"/>
    <d v="2025-09-16T00:00:00"/>
    <d v="2025-09-25T00:00:00"/>
    <n v="0"/>
  </r>
  <r>
    <x v="4"/>
    <n v="163"/>
    <n v="7"/>
    <n v="3"/>
    <s v="Team_2E"/>
    <n v="2"/>
    <n v="2"/>
    <s v="didn't travel"/>
    <d v="2025-09-17T10:00:00"/>
    <d v="2025-09-17T10:13:00"/>
    <n v="15"/>
    <n v="13"/>
    <n v="1"/>
    <d v="2025-09-16T00:00:00"/>
    <d v="2025-09-25T00:00:00"/>
    <n v="0"/>
  </r>
  <r>
    <x v="4"/>
    <n v="66"/>
    <n v="1"/>
    <n v="2"/>
    <s v="Team_1A"/>
    <n v="1"/>
    <n v="2"/>
    <s v="traveled"/>
    <d v="2025-09-17T10:00:00"/>
    <d v="2025-09-17T16:24:00"/>
    <n v="180"/>
    <n v="384"/>
    <n v="1.602548752231191"/>
    <d v="2025-09-13T00:00:00"/>
    <d v="2025-09-25T00:00:00"/>
    <n v="0"/>
  </r>
  <r>
    <x v="4"/>
    <n v="8"/>
    <n v="2"/>
    <n v="2"/>
    <s v="Team_1B"/>
    <n v="1"/>
    <n v="2"/>
    <s v="traveled"/>
    <d v="2025-09-17T08:00:00"/>
    <d v="2025-09-17T09:03:00"/>
    <n v="30"/>
    <n v="63"/>
    <n v="1.459875487432877"/>
    <d v="2025-09-13T00:00:00"/>
    <d v="2025-09-25T00:00:00"/>
    <n v="0"/>
  </r>
  <r>
    <x v="4"/>
    <n v="191"/>
    <n v="7"/>
    <n v="1"/>
    <s v="Team_2E"/>
    <n v="2"/>
    <n v="2"/>
    <s v="didn't travel"/>
    <d v="2025-09-17T09:00:00"/>
    <d v="2025-09-17T11:50:00"/>
    <n v="180"/>
    <n v="170"/>
    <n v="1"/>
    <d v="2025-09-16T00:00:00"/>
    <d v="2025-09-25T00:00:00"/>
    <n v="0"/>
  </r>
  <r>
    <x v="4"/>
    <n v="193"/>
    <n v="3"/>
    <n v="3"/>
    <s v="Team_2E"/>
    <n v="2"/>
    <n v="2"/>
    <s v="didn't travel"/>
    <d v="2025-09-17T10:00:00"/>
    <d v="2025-09-17T13:52:00"/>
    <n v="180"/>
    <n v="232"/>
    <n v="1"/>
    <d v="2025-09-16T00:00:00"/>
    <d v="2025-09-25T00:00:00"/>
    <n v="0"/>
  </r>
  <r>
    <x v="4"/>
    <n v="22"/>
    <n v="2"/>
    <n v="3"/>
    <s v="Team_1B"/>
    <n v="1"/>
    <n v="2"/>
    <s v="traveled"/>
    <d v="2025-09-17T10:00:00"/>
    <d v="2025-09-17T11:44:00"/>
    <n v="60"/>
    <n v="104"/>
    <n v="1.53183078927039"/>
    <d v="2025-09-13T00:00:00"/>
    <d v="2025-09-25T00:00:00"/>
    <n v="0"/>
  </r>
  <r>
    <x v="4"/>
    <n v="18"/>
    <n v="3"/>
    <n v="1"/>
    <s v="Team_1B"/>
    <n v="1"/>
    <n v="2"/>
    <s v="traveled"/>
    <d v="2025-09-17T10:00:00"/>
    <d v="2025-09-17T17:54:00"/>
    <n v="240"/>
    <n v="474"/>
    <n v="2.0252438040445759"/>
    <d v="2025-09-13T00:00:00"/>
    <d v="2025-09-25T00:00:00"/>
    <n v="0"/>
  </r>
  <r>
    <x v="4"/>
    <n v="135"/>
    <n v="1"/>
    <n v="1"/>
    <s v="Team_2F"/>
    <n v="2"/>
    <n v="2"/>
    <s v="didn't travel"/>
    <d v="2025-09-17T10:00:00"/>
    <d v="2025-09-17T15:24:00"/>
    <n v="240"/>
    <n v="324"/>
    <n v="1.34793656479181"/>
    <d v="2025-09-16T00:00:00"/>
    <d v="2025-09-25T00:00:00"/>
    <n v="0"/>
  </r>
  <r>
    <x v="4"/>
    <n v="8"/>
    <n v="3"/>
    <n v="1"/>
    <s v="Team_1B"/>
    <n v="1"/>
    <n v="2"/>
    <s v="traveled"/>
    <d v="2025-09-17T09:00:00"/>
    <d v="2025-09-17T10:17:00"/>
    <n v="30"/>
    <n v="77"/>
    <n v="1.694475643699054"/>
    <d v="2025-09-13T00:00:00"/>
    <d v="2025-09-25T00:00:00"/>
    <n v="0"/>
  </r>
  <r>
    <x v="4"/>
    <n v="103"/>
    <n v="2"/>
    <n v="1"/>
    <s v="Team_2F"/>
    <n v="2"/>
    <n v="2"/>
    <s v="didn't travel"/>
    <d v="2025-09-17T09:00:00"/>
    <d v="2025-09-17T10:37:00"/>
    <n v="90"/>
    <n v="97"/>
    <n v="1"/>
    <d v="2025-09-16T00:00:00"/>
    <d v="2025-09-25T00:00:00"/>
    <n v="0"/>
  </r>
  <r>
    <x v="4"/>
    <n v="188"/>
    <n v="2"/>
    <n v="1"/>
    <s v="Team_2F"/>
    <n v="2"/>
    <n v="2"/>
    <s v="didn't travel"/>
    <d v="2025-09-17T07:00:00"/>
    <d v="2025-09-17T09:17:00"/>
    <n v="90"/>
    <n v="137"/>
    <n v="1"/>
    <d v="2025-09-16T00:00:00"/>
    <d v="2025-09-25T00:00:00"/>
    <n v="0"/>
  </r>
  <r>
    <x v="4"/>
    <n v="153"/>
    <n v="8"/>
    <n v="1"/>
    <s v="Team_2D"/>
    <n v="2"/>
    <n v="2"/>
    <s v="didn't travel"/>
    <d v="2025-09-17T09:00:00"/>
    <d v="2025-09-17T10:23:00"/>
    <n v="60"/>
    <n v="83"/>
    <n v="1"/>
    <d v="2025-09-16T00:00:00"/>
    <d v="2025-09-25T00:00:00"/>
    <n v="0"/>
  </r>
  <r>
    <x v="4"/>
    <n v="145"/>
    <n v="1"/>
    <n v="2"/>
    <s v="Team_2D"/>
    <n v="2"/>
    <n v="2"/>
    <s v="didn't travel"/>
    <d v="2025-09-17T09:00:00"/>
    <d v="2025-09-17T10:28:00"/>
    <n v="90"/>
    <n v="88"/>
    <n v="1"/>
    <d v="2025-09-16T00:00:00"/>
    <d v="2025-09-25T00:00:00"/>
    <n v="0"/>
  </r>
  <r>
    <x v="4"/>
    <n v="112"/>
    <n v="10"/>
    <n v="2"/>
    <s v="Team_2D"/>
    <n v="2"/>
    <n v="2"/>
    <s v="didn't travel"/>
    <d v="2025-09-17T09:00:00"/>
    <d v="2025-09-17T12:22:00"/>
    <n v="150"/>
    <n v="202"/>
    <n v="1"/>
    <d v="2025-09-16T00:00:00"/>
    <d v="2025-09-25T00:00:00"/>
    <n v="0"/>
  </r>
  <r>
    <x v="4"/>
    <n v="152"/>
    <n v="9"/>
    <n v="3"/>
    <s v="Team_2D"/>
    <n v="2"/>
    <n v="2"/>
    <s v="didn't travel"/>
    <d v="2025-09-17T08:00:00"/>
    <d v="2025-09-17T13:05:00"/>
    <n v="240"/>
    <n v="305"/>
    <n v="1.232685500150331"/>
    <d v="2025-09-16T00:00:00"/>
    <d v="2025-09-25T00:00:00"/>
    <n v="0"/>
  </r>
  <r>
    <x v="4"/>
    <n v="8"/>
    <n v="1"/>
    <n v="1"/>
    <s v="Team_1B"/>
    <n v="1"/>
    <n v="2"/>
    <s v="traveled"/>
    <d v="2025-09-17T07:00:00"/>
    <d v="2025-09-17T07:39:00"/>
    <n v="30"/>
    <n v="39"/>
    <n v="1.4419102486108979"/>
    <d v="2025-09-13T00:00:00"/>
    <d v="2025-09-25T00:00:00"/>
    <n v="0"/>
  </r>
  <r>
    <x v="4"/>
    <n v="18"/>
    <n v="3"/>
    <n v="2"/>
    <s v="Team_1B"/>
    <n v="1"/>
    <n v="2"/>
    <s v="traveled"/>
    <d v="2025-09-17T09:00:00"/>
    <d v="2025-09-17T18:37:00"/>
    <n v="240"/>
    <n v="577"/>
    <n v="1.7916120567874829"/>
    <d v="2025-09-13T00:00:00"/>
    <d v="2025-09-25T00:00:00"/>
    <n v="0"/>
  </r>
  <r>
    <x v="4"/>
    <n v="66"/>
    <n v="3"/>
    <n v="3"/>
    <s v="Team_1A"/>
    <n v="1"/>
    <n v="2"/>
    <s v="traveled"/>
    <d v="2025-09-17T09:00:00"/>
    <d v="2025-09-17T13:09:00"/>
    <n v="180"/>
    <n v="249"/>
    <n v="1.407949914274756"/>
    <d v="2025-09-13T00:00:00"/>
    <d v="2025-09-25T00:00:00"/>
    <n v="0"/>
  </r>
  <r>
    <x v="4"/>
    <n v="22"/>
    <n v="1"/>
    <n v="2"/>
    <s v="Team_1B"/>
    <n v="1"/>
    <n v="2"/>
    <s v="traveled"/>
    <d v="2025-09-17T08:00:00"/>
    <d v="2025-09-17T10:16:00"/>
    <n v="60"/>
    <n v="136"/>
    <n v="1.7163027809920219"/>
    <d v="2025-09-13T00:00:00"/>
    <d v="2025-09-25T00:00:00"/>
    <n v="0"/>
  </r>
  <r>
    <x v="4"/>
    <n v="8"/>
    <n v="1"/>
    <n v="3"/>
    <s v="Team_1B"/>
    <n v="1"/>
    <n v="2"/>
    <s v="traveled"/>
    <d v="2025-09-17T08:00:00"/>
    <d v="2025-09-17T08:57:00"/>
    <n v="30"/>
    <n v="57"/>
    <n v="1.579546834544417"/>
    <d v="2025-09-13T00:00:00"/>
    <d v="2025-09-25T00:00:00"/>
    <n v="0"/>
  </r>
  <r>
    <x v="4"/>
    <n v="215"/>
    <n v="9"/>
    <n v="1"/>
    <s v="Team_2A"/>
    <n v="2"/>
    <n v="2"/>
    <s v="didn't travel"/>
    <d v="2025-09-17T08:00:00"/>
    <d v="2025-09-17T09:18:00"/>
    <n v="60"/>
    <n v="78"/>
    <n v="1"/>
    <d v="2025-09-16T00:00:00"/>
    <d v="2025-09-25T00:00:00"/>
    <n v="0"/>
  </r>
  <r>
    <x v="4"/>
    <n v="123"/>
    <n v="6"/>
    <n v="1"/>
    <s v="Team_2A"/>
    <n v="2"/>
    <n v="2"/>
    <s v="didn't travel"/>
    <d v="2025-09-17T09:00:00"/>
    <d v="2025-09-17T10:11:00"/>
    <n v="45"/>
    <n v="71"/>
    <n v="1"/>
    <d v="2025-09-16T00:00:00"/>
    <d v="2025-09-25T00:00:00"/>
    <n v="0"/>
  </r>
  <r>
    <x v="4"/>
    <n v="66"/>
    <n v="2"/>
    <n v="2"/>
    <s v="Team_1A"/>
    <n v="1"/>
    <n v="2"/>
    <s v="traveled"/>
    <d v="2025-09-17T08:00:00"/>
    <d v="2025-09-17T12:57:00"/>
    <n v="180"/>
    <n v="297"/>
    <n v="1.4481731298178959"/>
    <d v="2025-09-13T00:00:00"/>
    <d v="2025-09-25T00:00:00"/>
    <n v="0"/>
  </r>
  <r>
    <x v="4"/>
    <n v="22"/>
    <n v="3"/>
    <n v="2"/>
    <s v="Team_1B"/>
    <n v="1"/>
    <n v="2"/>
    <s v="traveled"/>
    <d v="2025-09-17T08:00:00"/>
    <d v="2025-09-17T10:41:00"/>
    <n v="60"/>
    <n v="161"/>
    <n v="1.698020019892942"/>
    <d v="2025-09-13T00:00:00"/>
    <d v="2025-09-25T00:00:00"/>
    <n v="0"/>
  </r>
  <r>
    <x v="4"/>
    <n v="18"/>
    <n v="2"/>
    <n v="2"/>
    <s v="Team_1B"/>
    <n v="1"/>
    <n v="2"/>
    <s v="traveled"/>
    <d v="2025-09-17T08:00:00"/>
    <d v="2025-09-17T18:25:00"/>
    <n v="240"/>
    <n v="625"/>
    <n v="2.0220284063900209"/>
    <d v="2025-09-13T00:00:00"/>
    <d v="2025-09-25T00:00:00"/>
    <n v="0"/>
  </r>
  <r>
    <x v="4"/>
    <n v="111"/>
    <n v="6"/>
    <n v="3"/>
    <s v="Team_2B"/>
    <n v="2"/>
    <n v="2"/>
    <s v="didn't travel"/>
    <d v="2025-09-17T08:00:00"/>
    <d v="2025-09-17T11:46:00"/>
    <n v="150"/>
    <n v="226"/>
    <n v="1"/>
    <d v="2025-09-16T00:00:00"/>
    <d v="2025-09-25T00:00:00"/>
    <n v="0"/>
  </r>
  <r>
    <x v="4"/>
    <n v="114"/>
    <n v="1"/>
    <n v="1"/>
    <s v="Team_2B"/>
    <n v="2"/>
    <n v="2"/>
    <s v="didn't travel"/>
    <d v="2025-09-17T09:00:00"/>
    <d v="2025-09-17T10:31:00"/>
    <n v="60"/>
    <n v="91"/>
    <n v="1"/>
    <d v="2025-09-16T00:00:00"/>
    <d v="2025-09-25T00:00:00"/>
    <n v="0"/>
  </r>
  <r>
    <x v="4"/>
    <n v="66"/>
    <n v="4"/>
    <n v="3"/>
    <s v="Team_1A"/>
    <n v="1"/>
    <n v="2"/>
    <s v="traveled"/>
    <d v="2025-09-17T08:00:00"/>
    <d v="2025-09-17T11:49:00"/>
    <n v="180"/>
    <n v="229"/>
    <n v="1.4950466285122179"/>
    <d v="2025-09-13T00:00:00"/>
    <d v="2025-09-25T00:00:00"/>
    <n v="0"/>
  </r>
  <r>
    <x v="4"/>
    <n v="8"/>
    <n v="1"/>
    <n v="3"/>
    <s v="Team_1B"/>
    <n v="1"/>
    <n v="2"/>
    <s v="traveled"/>
    <d v="2025-09-17T10:00:00"/>
    <d v="2025-09-17T10:38:00"/>
    <n v="30"/>
    <n v="38"/>
    <n v="1.5842026218033931"/>
    <d v="2025-09-13T00:00:00"/>
    <d v="2025-09-25T00:00:00"/>
    <n v="0"/>
  </r>
  <r>
    <x v="4"/>
    <n v="22"/>
    <n v="2"/>
    <n v="1"/>
    <s v="Team_1B"/>
    <n v="1"/>
    <n v="2"/>
    <s v="traveled"/>
    <d v="2025-09-17T09:00:00"/>
    <d v="2025-09-17T10:41:00"/>
    <n v="60"/>
    <n v="101"/>
    <n v="1.4128611888589"/>
    <d v="2025-09-13T00:00:00"/>
    <d v="2025-09-25T00:00:00"/>
    <n v="0"/>
  </r>
  <r>
    <x v="4"/>
    <n v="18"/>
    <n v="2"/>
    <n v="2"/>
    <s v="Team_1B"/>
    <n v="1"/>
    <n v="2"/>
    <s v="traveled"/>
    <d v="2025-09-17T08:00:00"/>
    <d v="2025-09-17T19:15:00"/>
    <n v="240"/>
    <n v="675"/>
    <n v="1.835613415504642"/>
    <d v="2025-09-13T00:00:00"/>
    <d v="2025-09-25T00:00:00"/>
    <n v="0"/>
  </r>
  <r>
    <x v="5"/>
    <n v="41"/>
    <n v="4"/>
    <n v="2"/>
    <s v="Team_1D"/>
    <n v="1"/>
    <n v="1"/>
    <s v="didn't travel"/>
    <d v="2025-09-17T10:00:00"/>
    <d v="2025-09-17T10:34:00"/>
    <n v="30"/>
    <n v="34"/>
    <n v="1"/>
    <d v="2025-09-16T00:00:00"/>
    <d v="2025-09-28T00:00:00"/>
    <n v="0"/>
  </r>
  <r>
    <x v="5"/>
    <n v="92"/>
    <n v="5"/>
    <n v="3"/>
    <s v="Team_1D"/>
    <n v="1"/>
    <n v="1"/>
    <s v="didn't travel"/>
    <d v="2025-09-17T09:00:00"/>
    <d v="2025-09-17T11:36:00"/>
    <n v="150"/>
    <n v="156"/>
    <n v="1"/>
    <d v="2025-09-16T00:00:00"/>
    <d v="2025-09-28T00:00:00"/>
    <n v="0"/>
  </r>
  <r>
    <x v="5"/>
    <n v="27"/>
    <n v="2"/>
    <n v="1"/>
    <s v="Team_1D"/>
    <n v="1"/>
    <n v="1"/>
    <s v="didn't travel"/>
    <d v="2025-09-17T10:00:00"/>
    <d v="2025-09-17T12:10:00"/>
    <n v="90"/>
    <n v="130"/>
    <n v="1"/>
    <d v="2025-09-16T00:00:00"/>
    <d v="2025-09-28T00:00:00"/>
    <n v="0"/>
  </r>
  <r>
    <x v="5"/>
    <n v="9"/>
    <n v="5"/>
    <n v="1"/>
    <s v="Team_1D"/>
    <n v="1"/>
    <n v="1"/>
    <s v="didn't travel"/>
    <d v="2025-09-17T10:00:00"/>
    <d v="2025-09-17T17:04:00"/>
    <n v="240"/>
    <n v="424"/>
    <n v="1.351981607137352"/>
    <d v="2025-09-16T00:00:00"/>
    <d v="2025-09-28T00:00:00"/>
    <n v="0"/>
  </r>
  <r>
    <x v="5"/>
    <n v="40"/>
    <n v="3"/>
    <n v="3"/>
    <s v="Team_1D"/>
    <n v="1"/>
    <n v="1"/>
    <s v="didn't travel"/>
    <d v="2025-09-17T09:00:00"/>
    <d v="2025-09-17T12:14:00"/>
    <n v="150"/>
    <n v="194"/>
    <n v="1"/>
    <d v="2025-09-16T00:00:00"/>
    <d v="2025-09-28T00:00:00"/>
    <n v="0"/>
  </r>
  <r>
    <x v="5"/>
    <n v="83"/>
    <n v="1"/>
    <n v="1"/>
    <s v="Team_1D"/>
    <n v="1"/>
    <n v="1"/>
    <s v="didn't travel"/>
    <d v="2025-09-17T08:00:00"/>
    <d v="2025-09-17T10:07:00"/>
    <n v="150"/>
    <n v="127"/>
    <n v="1"/>
    <d v="2025-09-16T00:00:00"/>
    <d v="2025-09-28T00:00:00"/>
    <n v="0"/>
  </r>
  <r>
    <x v="5"/>
    <n v="76"/>
    <n v="2"/>
    <n v="2"/>
    <s v="Team_1C"/>
    <n v="1"/>
    <n v="1"/>
    <s v="didn't travel"/>
    <d v="2025-09-17T08:00:00"/>
    <d v="2025-09-17T08:42:00"/>
    <n v="30"/>
    <n v="42"/>
    <n v="1"/>
    <d v="2025-09-16T00:00:00"/>
    <d v="2025-09-28T00:00:00"/>
    <n v="0"/>
  </r>
  <r>
    <x v="5"/>
    <n v="23"/>
    <n v="1"/>
    <n v="2"/>
    <s v="Team_1C"/>
    <n v="1"/>
    <n v="1"/>
    <s v="didn't travel"/>
    <d v="2025-09-17T07:00:00"/>
    <d v="2025-09-17T11:01:00"/>
    <n v="240"/>
    <n v="241"/>
    <n v="1.2034021120857541"/>
    <d v="2025-09-16T00:00:00"/>
    <d v="2025-09-28T00:00:00"/>
    <n v="0"/>
  </r>
  <r>
    <x v="5"/>
    <n v="36"/>
    <n v="2"/>
    <n v="2"/>
    <s v="Team_1C"/>
    <n v="1"/>
    <n v="1"/>
    <s v="didn't travel"/>
    <d v="2025-09-17T09:00:00"/>
    <d v="2025-09-17T10:09:00"/>
    <n v="60"/>
    <n v="69"/>
    <n v="1"/>
    <d v="2025-09-16T00:00:00"/>
    <d v="2025-09-28T00:00:00"/>
    <n v="0"/>
  </r>
  <r>
    <x v="5"/>
    <n v="10"/>
    <n v="2"/>
    <n v="1"/>
    <s v="Team_1E"/>
    <n v="1"/>
    <n v="1"/>
    <s v="didn't travel"/>
    <d v="2025-09-17T10:00:00"/>
    <d v="2025-09-17T10:27:00"/>
    <n v="30"/>
    <n v="27"/>
    <n v="1"/>
    <d v="2025-09-16T00:00:00"/>
    <d v="2025-09-28T00:00:00"/>
    <n v="0"/>
  </r>
  <r>
    <x v="5"/>
    <n v="5"/>
    <n v="2"/>
    <n v="1"/>
    <s v="Team_1E"/>
    <n v="1"/>
    <n v="1"/>
    <s v="didn't travel"/>
    <d v="2025-09-17T07:00:00"/>
    <d v="2025-09-17T08:00:00"/>
    <n v="60"/>
    <n v="60"/>
    <n v="1"/>
    <d v="2025-09-16T00:00:00"/>
    <d v="2025-09-28T00:00:00"/>
    <n v="0"/>
  </r>
  <r>
    <x v="5"/>
    <n v="6"/>
    <n v="1"/>
    <n v="2"/>
    <s v="Team_1E"/>
    <n v="1"/>
    <n v="1"/>
    <s v="didn't travel"/>
    <d v="2025-09-17T10:00:00"/>
    <d v="2025-09-17T10:54:00"/>
    <n v="60"/>
    <n v="54"/>
    <n v="1"/>
    <d v="2025-09-16T00:00:00"/>
    <d v="2025-09-28T00:00:00"/>
    <n v="0"/>
  </r>
  <r>
    <x v="5"/>
    <n v="62"/>
    <n v="2"/>
    <n v="3"/>
    <s v="Team_1E"/>
    <n v="1"/>
    <n v="1"/>
    <s v="didn't travel"/>
    <d v="2025-09-17T08:00:00"/>
    <d v="2025-09-17T09:31:00"/>
    <n v="60"/>
    <n v="91"/>
    <n v="1"/>
    <d v="2025-09-16T00:00:00"/>
    <d v="2025-09-28T00:00:00"/>
    <n v="0"/>
  </r>
  <r>
    <x v="5"/>
    <n v="15"/>
    <n v="2"/>
    <n v="2"/>
    <s v="Team_1B"/>
    <n v="1"/>
    <n v="1"/>
    <s v="didn't travel"/>
    <d v="2025-09-17T08:00:00"/>
    <d v="2025-09-17T08:33:00"/>
    <n v="30"/>
    <n v="33"/>
    <n v="1"/>
    <d v="2025-09-16T00:00:00"/>
    <d v="2025-09-28T00:00:00"/>
    <n v="0"/>
  </r>
  <r>
    <x v="5"/>
    <n v="85"/>
    <n v="1"/>
    <n v="3"/>
    <s v="Team_1B"/>
    <n v="1"/>
    <n v="1"/>
    <s v="didn't travel"/>
    <d v="2025-09-17T09:00:00"/>
    <d v="2025-09-17T14:43:00"/>
    <n v="240"/>
    <n v="343"/>
    <n v="1.237640754081599"/>
    <d v="2025-09-16T00:00:00"/>
    <d v="2025-09-28T00:00:00"/>
    <n v="0"/>
  </r>
  <r>
    <x v="5"/>
    <n v="51"/>
    <n v="3"/>
    <n v="2"/>
    <s v="Team_1B"/>
    <n v="1"/>
    <n v="1"/>
    <s v="didn't travel"/>
    <d v="2025-09-17T09:00:00"/>
    <d v="2025-09-17T14:52:00"/>
    <n v="240"/>
    <n v="352"/>
    <n v="1.339778393265155"/>
    <d v="2025-09-16T00:00:00"/>
    <d v="2025-09-28T00:00:00"/>
    <n v="0"/>
  </r>
  <r>
    <x v="5"/>
    <n v="26"/>
    <n v="2"/>
    <n v="2"/>
    <s v="Team_1B"/>
    <n v="1"/>
    <n v="1"/>
    <s v="didn't travel"/>
    <d v="2025-09-17T07:00:00"/>
    <d v="2025-09-17T09:59:00"/>
    <n v="180"/>
    <n v="179"/>
    <n v="1"/>
    <d v="2025-09-16T00:00:00"/>
    <d v="2025-09-28T00:00:00"/>
    <n v="0"/>
  </r>
  <r>
    <x v="5"/>
    <n v="82"/>
    <n v="3"/>
    <n v="1"/>
    <s v="Team_1B"/>
    <n v="1"/>
    <n v="1"/>
    <s v="didn't travel"/>
    <d v="2025-09-17T09:00:00"/>
    <d v="2025-09-17T12:10:00"/>
    <n v="180"/>
    <n v="190"/>
    <n v="1"/>
    <d v="2025-09-16T00:00:00"/>
    <d v="2025-09-28T00:00:00"/>
    <n v="0"/>
  </r>
  <r>
    <x v="5"/>
    <n v="28"/>
    <n v="2"/>
    <n v="3"/>
    <s v="Team_1A"/>
    <n v="1"/>
    <n v="1"/>
    <s v="didn't travel"/>
    <d v="2025-09-17T07:00:00"/>
    <d v="2025-09-17T07:15:00"/>
    <n v="15"/>
    <n v="15"/>
    <n v="1"/>
    <d v="2025-09-16T00:00:00"/>
    <d v="2025-09-28T00:00:00"/>
    <n v="0"/>
  </r>
  <r>
    <x v="5"/>
    <n v="70"/>
    <n v="1"/>
    <n v="2"/>
    <s v="Team_1A"/>
    <n v="1"/>
    <n v="1"/>
    <s v="didn't travel"/>
    <d v="2025-09-17T08:00:00"/>
    <d v="2025-09-17T10:35:00"/>
    <n v="120"/>
    <n v="155"/>
    <n v="1"/>
    <d v="2025-09-16T00:00:00"/>
    <d v="2025-09-28T00:00:00"/>
    <n v="0"/>
  </r>
  <r>
    <x v="5"/>
    <n v="43"/>
    <n v="2"/>
    <n v="3"/>
    <s v="Team_1A"/>
    <n v="1"/>
    <n v="1"/>
    <s v="didn't travel"/>
    <d v="2025-09-17T08:00:00"/>
    <d v="2025-09-17T09:55:00"/>
    <n v="120"/>
    <n v="115"/>
    <n v="1"/>
    <d v="2025-09-16T00:00:00"/>
    <d v="2025-09-28T00:00:00"/>
    <n v="0"/>
  </r>
  <r>
    <x v="5"/>
    <n v="91"/>
    <n v="1"/>
    <n v="3"/>
    <s v="Team_1A"/>
    <n v="1"/>
    <n v="1"/>
    <s v="didn't travel"/>
    <d v="2025-09-17T10:00:00"/>
    <d v="2025-09-17T12:17:00"/>
    <n v="120"/>
    <n v="137"/>
    <n v="1"/>
    <d v="2025-09-16T00:00:00"/>
    <d v="2025-09-28T00:00:00"/>
    <n v="0"/>
  </r>
  <r>
    <x v="5"/>
    <n v="67"/>
    <n v="4"/>
    <n v="3"/>
    <s v="Team_1A"/>
    <n v="1"/>
    <n v="1"/>
    <s v="didn't travel"/>
    <d v="2025-09-17T09:00:00"/>
    <d v="2025-09-17T10:42:00"/>
    <n v="120"/>
    <n v="102"/>
    <n v="1"/>
    <d v="2025-09-16T00:00:00"/>
    <d v="2025-09-28T00:00:00"/>
    <n v="0"/>
  </r>
  <r>
    <x v="5"/>
    <n v="89"/>
    <n v="3"/>
    <n v="2"/>
    <s v="Team_1A"/>
    <n v="1"/>
    <n v="1"/>
    <s v="didn't travel"/>
    <d v="2025-09-17T09:00:00"/>
    <d v="2025-09-17T10:12:00"/>
    <n v="60"/>
    <n v="72"/>
    <n v="1"/>
    <d v="2025-09-16T00:00:00"/>
    <d v="2025-09-28T00:00:00"/>
    <n v="0"/>
  </r>
  <r>
    <x v="5"/>
    <n v="49"/>
    <n v="1"/>
    <n v="2"/>
    <s v="Team_1A"/>
    <n v="1"/>
    <n v="1"/>
    <s v="didn't travel"/>
    <d v="2025-09-17T10:00:00"/>
    <d v="2025-09-17T12:44:00"/>
    <n v="150"/>
    <n v="164"/>
    <n v="1"/>
    <d v="2025-09-16T00:00:00"/>
    <d v="2025-09-28T00:00:00"/>
    <n v="0"/>
  </r>
  <r>
    <x v="0"/>
    <n v="448"/>
    <n v="14"/>
    <n v="1"/>
    <s v="Team_4B"/>
    <n v="4"/>
    <s v="post_delivery"/>
    <s v="traveled"/>
    <d v="2025-09-18T08:00:00"/>
    <d v="2025-09-18T11:42:00"/>
    <n v="90"/>
    <n v="222"/>
    <n v="1.7324789451674869"/>
    <d v="2025-09-10T00:00:00"/>
    <d v="2025-09-13T00:00:00"/>
    <n v="5.4875000000029104"/>
  </r>
  <r>
    <x v="1"/>
    <n v="437"/>
    <n v="6"/>
    <n v="2"/>
    <s v="Team_4B"/>
    <n v="4"/>
    <s v="post_delivery"/>
    <s v="traveled"/>
    <d v="2025-09-18T07:00:00"/>
    <d v="2025-09-18T09:12:00"/>
    <n v="60"/>
    <n v="132"/>
    <n v="1.730635526476715"/>
    <d v="2025-09-13T00:00:00"/>
    <d v="2025-09-16T00:00:00"/>
    <n v="2.3833333333313931"/>
  </r>
  <r>
    <x v="1"/>
    <n v="448"/>
    <n v="6"/>
    <n v="1"/>
    <s v="Team_4B"/>
    <n v="4"/>
    <s v="post_delivery"/>
    <s v="traveled"/>
    <d v="2025-09-18T10:00:00"/>
    <d v="2025-09-18T12:52:00"/>
    <n v="90"/>
    <n v="172"/>
    <n v="1.586050284381832"/>
    <d v="2025-09-13T00:00:00"/>
    <d v="2025-09-16T00:00:00"/>
    <n v="2.5361111111124046"/>
  </r>
  <r>
    <x v="1"/>
    <n v="445"/>
    <n v="1"/>
    <n v="1"/>
    <s v="Team_4B"/>
    <n v="4"/>
    <s v="post_delivery"/>
    <s v="traveled"/>
    <d v="2025-09-18T08:00:00"/>
    <d v="2025-09-18T09:27:00"/>
    <n v="60"/>
    <n v="87"/>
    <n v="1.5622580446895189"/>
    <d v="2025-09-13T00:00:00"/>
    <d v="2025-09-16T00:00:00"/>
    <n v="2.3937500000029104"/>
  </r>
  <r>
    <x v="2"/>
    <n v="283"/>
    <n v="8"/>
    <n v="2"/>
    <s v="Team_3A"/>
    <n v="3"/>
    <n v="4"/>
    <s v="traveled"/>
    <d v="2025-09-18T08:00:00"/>
    <d v="2025-09-18T23:25:00"/>
    <n v="240"/>
    <n v="925"/>
    <n v="2.7402852454539879"/>
    <d v="2025-09-13T00:00:00"/>
    <d v="2025-09-19T00:00:00"/>
    <n v="0"/>
  </r>
  <r>
    <x v="2"/>
    <n v="469"/>
    <n v="14"/>
    <n v="2"/>
    <s v="Team_4B"/>
    <n v="4"/>
    <n v="4"/>
    <s v="didn't travel"/>
    <d v="2025-09-18T09:00:00"/>
    <d v="2025-09-18T15:41:00"/>
    <n v="240"/>
    <n v="401"/>
    <n v="1.214076235706983"/>
    <d v="2025-09-16T00:00:00"/>
    <d v="2025-09-19T00:00:00"/>
    <n v="0"/>
  </r>
  <r>
    <x v="2"/>
    <n v="252"/>
    <n v="1"/>
    <n v="3"/>
    <s v="Team_3A"/>
    <n v="3"/>
    <n v="4"/>
    <s v="traveled"/>
    <d v="2025-09-18T10:00:00"/>
    <d v="2025-09-18T16:12:00"/>
    <n v="150"/>
    <n v="372"/>
    <n v="2.4043284609049649"/>
    <d v="2025-09-13T00:00:00"/>
    <d v="2025-09-19T00:00:00"/>
    <n v="0"/>
  </r>
  <r>
    <x v="2"/>
    <n v="347"/>
    <n v="10"/>
    <n v="2"/>
    <s v="Team_3C"/>
    <n v="3"/>
    <n v="4"/>
    <s v="traveled"/>
    <d v="2025-09-18T07:00:00"/>
    <d v="2025-09-18T09:32:00"/>
    <n v="45"/>
    <n v="152"/>
    <n v="2.2797926561922659"/>
    <d v="2025-09-13T00:00:00"/>
    <d v="2025-09-19T00:00:00"/>
    <n v="0"/>
  </r>
  <r>
    <x v="2"/>
    <n v="411"/>
    <n v="3"/>
    <n v="1"/>
    <s v="Team_3B"/>
    <n v="3"/>
    <n v="4"/>
    <s v="traveled"/>
    <d v="2025-09-18T09:00:00"/>
    <d v="2025-09-18T12:31:00"/>
    <n v="120"/>
    <n v="211"/>
    <n v="2.033170250810393"/>
    <d v="2025-09-13T00:00:00"/>
    <d v="2025-09-19T00:00:00"/>
    <n v="0"/>
  </r>
  <r>
    <x v="2"/>
    <n v="290"/>
    <n v="16"/>
    <n v="2"/>
    <s v="Team_3C"/>
    <n v="3"/>
    <n v="4"/>
    <s v="traveled"/>
    <d v="2025-09-18T08:00:00"/>
    <d v="2025-09-18T17:35:00"/>
    <n v="240"/>
    <n v="575"/>
    <n v="2.5777206838861919"/>
    <d v="2025-09-13T00:00:00"/>
    <d v="2025-09-19T00:00:00"/>
    <n v="0"/>
  </r>
  <r>
    <x v="2"/>
    <n v="445"/>
    <n v="5"/>
    <n v="2"/>
    <s v="Team_4B"/>
    <n v="4"/>
    <n v="4"/>
    <s v="didn't travel"/>
    <d v="2025-09-18T08:00:00"/>
    <d v="2025-09-18T09:14:00"/>
    <n v="60"/>
    <n v="74"/>
    <n v="1"/>
    <d v="2025-09-16T00:00:00"/>
    <d v="2025-09-19T00:00:00"/>
    <n v="0"/>
  </r>
  <r>
    <x v="2"/>
    <n v="389"/>
    <n v="10"/>
    <n v="2"/>
    <s v="Team_3C"/>
    <n v="3"/>
    <n v="4"/>
    <s v="traveled"/>
    <d v="2025-09-18T07:00:00"/>
    <d v="2025-09-18T12:10:00"/>
    <n v="90"/>
    <n v="310"/>
    <n v="2.2744331790295091"/>
    <d v="2025-09-13T00:00:00"/>
    <d v="2025-09-19T00:00:00"/>
    <n v="0"/>
  </r>
  <r>
    <x v="2"/>
    <n v="378"/>
    <n v="9"/>
    <n v="3"/>
    <s v="Team_3A"/>
    <n v="3"/>
    <n v="4"/>
    <s v="traveled"/>
    <d v="2025-09-18T08:00:00"/>
    <d v="2025-09-18T09:03:00"/>
    <n v="30"/>
    <n v="63"/>
    <n v="2.4438373752191072"/>
    <d v="2025-09-13T00:00:00"/>
    <d v="2025-09-19T00:00:00"/>
    <n v="0"/>
  </r>
  <r>
    <x v="0"/>
    <n v="470"/>
    <n v="6"/>
    <n v="3"/>
    <s v="Team_4A"/>
    <n v="4"/>
    <s v="post_delivery"/>
    <s v="traveled"/>
    <d v="2025-09-18T07:00:00"/>
    <d v="2025-09-18T08:11:00"/>
    <n v="30"/>
    <n v="71"/>
    <n v="1.525018111203285"/>
    <d v="2025-09-10T00:00:00"/>
    <d v="2025-09-13T00:00:00"/>
    <n v="5.3409722222204437"/>
  </r>
  <r>
    <x v="1"/>
    <n v="451"/>
    <n v="1"/>
    <n v="2"/>
    <s v="Team_4A"/>
    <n v="4"/>
    <s v="post_delivery"/>
    <s v="traveled"/>
    <d v="2025-09-18T07:00:00"/>
    <d v="2025-09-18T11:00:00"/>
    <n v="120"/>
    <n v="240"/>
    <n v="1.410498150293686"/>
    <d v="2025-09-13T00:00:00"/>
    <d v="2025-09-16T00:00:00"/>
    <n v="2.4583333333430346"/>
  </r>
  <r>
    <x v="1"/>
    <n v="499"/>
    <n v="8"/>
    <n v="2"/>
    <s v="Team_4A"/>
    <n v="4"/>
    <s v="post_delivery"/>
    <s v="traveled"/>
    <d v="2025-09-18T07:00:00"/>
    <d v="2025-09-18T13:32:00"/>
    <n v="150"/>
    <n v="392"/>
    <n v="1.743528107348232"/>
    <d v="2025-09-13T00:00:00"/>
    <d v="2025-09-16T00:00:00"/>
    <n v="2.5638888888934162"/>
  </r>
  <r>
    <x v="1"/>
    <n v="470"/>
    <n v="11"/>
    <n v="2"/>
    <s v="Team_4A"/>
    <n v="4"/>
    <s v="post_delivery"/>
    <s v="traveled"/>
    <d v="2025-09-18T10:00:00"/>
    <d v="2025-09-18T10:54:00"/>
    <n v="30"/>
    <n v="54"/>
    <n v="1.653152189613093"/>
    <d v="2025-09-13T00:00:00"/>
    <d v="2025-09-16T00:00:00"/>
    <n v="2.4541666666700621"/>
  </r>
  <r>
    <x v="2"/>
    <n v="283"/>
    <n v="8"/>
    <n v="2"/>
    <s v="Team_3A"/>
    <n v="3"/>
    <n v="4"/>
    <s v="traveled"/>
    <d v="2025-09-18T07:00:00"/>
    <d v="2025-09-18T17:22:00"/>
    <n v="240"/>
    <n v="622"/>
    <n v="2.746425964420427"/>
    <d v="2025-09-13T00:00:00"/>
    <d v="2025-09-19T00:00:00"/>
    <n v="0"/>
  </r>
  <r>
    <x v="2"/>
    <n v="451"/>
    <n v="11"/>
    <n v="2"/>
    <s v="Team_4A"/>
    <n v="4"/>
    <n v="4"/>
    <s v="didn't travel"/>
    <d v="2025-09-18T08:00:00"/>
    <d v="2025-09-18T10:50:00"/>
    <n v="120"/>
    <n v="170"/>
    <n v="1"/>
    <d v="2025-09-16T00:00:00"/>
    <d v="2025-09-19T00:00:00"/>
    <n v="0"/>
  </r>
  <r>
    <x v="2"/>
    <n v="252"/>
    <n v="9"/>
    <n v="2"/>
    <s v="Team_3A"/>
    <n v="3"/>
    <n v="4"/>
    <s v="traveled"/>
    <d v="2025-09-18T08:00:00"/>
    <d v="2025-09-18T15:15:00"/>
    <n v="150"/>
    <n v="435"/>
    <n v="2.1194489134012979"/>
    <d v="2025-09-13T00:00:00"/>
    <d v="2025-09-19T00:00:00"/>
    <n v="0"/>
  </r>
  <r>
    <x v="2"/>
    <n v="468"/>
    <n v="1"/>
    <n v="3"/>
    <s v="Team_4A"/>
    <n v="4"/>
    <n v="4"/>
    <s v="didn't travel"/>
    <d v="2025-09-18T09:00:00"/>
    <d v="2025-09-18T12:21:00"/>
    <n v="150"/>
    <n v="201"/>
    <n v="1"/>
    <d v="2025-09-16T00:00:00"/>
    <d v="2025-09-19T00:00:00"/>
    <n v="0"/>
  </r>
  <r>
    <x v="2"/>
    <n v="347"/>
    <n v="9"/>
    <n v="3"/>
    <s v="Team_3C"/>
    <n v="3"/>
    <n v="4"/>
    <s v="traveled"/>
    <d v="2025-09-18T09:00:00"/>
    <d v="2025-09-18T10:17:00"/>
    <n v="45"/>
    <n v="77"/>
    <n v="2.0501581565523268"/>
    <d v="2025-09-13T00:00:00"/>
    <d v="2025-09-19T00:00:00"/>
    <n v="0"/>
  </r>
  <r>
    <x v="2"/>
    <n v="411"/>
    <n v="9"/>
    <n v="3"/>
    <s v="Team_3B"/>
    <n v="3"/>
    <n v="4"/>
    <s v="traveled"/>
    <d v="2025-09-18T10:00:00"/>
    <d v="2025-09-18T15:28:00"/>
    <n v="120"/>
    <n v="328"/>
    <n v="2.2893057276123252"/>
    <d v="2025-09-13T00:00:00"/>
    <d v="2025-09-19T00:00:00"/>
    <n v="0"/>
  </r>
  <r>
    <x v="2"/>
    <n v="471"/>
    <n v="6"/>
    <n v="2"/>
    <s v="Team_4A"/>
    <n v="4"/>
    <n v="4"/>
    <s v="didn't travel"/>
    <d v="2025-09-18T08:00:00"/>
    <d v="2025-09-18T11:23:00"/>
    <n v="150"/>
    <n v="203"/>
    <n v="1"/>
    <d v="2025-09-16T00:00:00"/>
    <d v="2025-09-19T00:00:00"/>
    <n v="0"/>
  </r>
  <r>
    <x v="2"/>
    <n v="290"/>
    <n v="4"/>
    <n v="1"/>
    <s v="Team_3C"/>
    <n v="3"/>
    <n v="4"/>
    <s v="traveled"/>
    <d v="2025-09-18T10:00:00"/>
    <d v="2025-09-18T17:55:00"/>
    <n v="240"/>
    <n v="475"/>
    <n v="2.4612422930024311"/>
    <d v="2025-09-13T00:00:00"/>
    <d v="2025-09-19T00:00:00"/>
    <n v="0"/>
  </r>
  <r>
    <x v="2"/>
    <n v="489"/>
    <n v="1"/>
    <n v="3"/>
    <s v="Team_4A"/>
    <n v="4"/>
    <n v="4"/>
    <s v="didn't travel"/>
    <d v="2025-09-18T08:00:00"/>
    <d v="2025-09-18T16:07:00"/>
    <n v="240"/>
    <n v="487"/>
    <n v="1.385046635786698"/>
    <d v="2025-09-16T00:00:00"/>
    <d v="2025-09-19T00:00:00"/>
    <n v="0"/>
  </r>
  <r>
    <x v="2"/>
    <n v="427"/>
    <n v="11"/>
    <n v="1"/>
    <s v="Team_4A"/>
    <n v="4"/>
    <n v="4"/>
    <s v="didn't travel"/>
    <d v="2025-09-18T08:00:00"/>
    <d v="2025-09-18T08:37:00"/>
    <n v="45"/>
    <n v="37"/>
    <n v="1"/>
    <d v="2025-09-16T00:00:00"/>
    <d v="2025-09-19T00:00:00"/>
    <n v="0"/>
  </r>
  <r>
    <x v="2"/>
    <n v="389"/>
    <n v="17"/>
    <n v="2"/>
    <s v="Team_3C"/>
    <n v="3"/>
    <n v="4"/>
    <s v="traveled"/>
    <d v="2025-09-18T09:00:00"/>
    <d v="2025-09-18T13:23:00"/>
    <n v="90"/>
    <n v="263"/>
    <n v="2.1117009278327541"/>
    <d v="2025-09-13T00:00:00"/>
    <d v="2025-09-19T00:00:00"/>
    <n v="0"/>
  </r>
  <r>
    <x v="2"/>
    <n v="378"/>
    <n v="3"/>
    <n v="3"/>
    <s v="Team_3A"/>
    <n v="3"/>
    <n v="4"/>
    <s v="traveled"/>
    <d v="2025-09-18T08:00:00"/>
    <d v="2025-09-18T08:52:00"/>
    <n v="30"/>
    <n v="52"/>
    <n v="2.067535608135497"/>
    <d v="2025-09-13T00:00:00"/>
    <d v="2025-09-19T00:00:00"/>
    <n v="0"/>
  </r>
  <r>
    <x v="1"/>
    <n v="411"/>
    <n v="14"/>
    <n v="2"/>
    <s v="Team_3B"/>
    <n v="3"/>
    <s v="post_delivery"/>
    <s v="traveled"/>
    <d v="2025-09-18T07:00:00"/>
    <d v="2025-09-18T15:14:00"/>
    <n v="120"/>
    <n v="494"/>
    <n v="2.6510658110175518"/>
    <d v="2025-09-10T00:00:00"/>
    <d v="2025-09-16T00:00:00"/>
    <n v="2.6347222222175333"/>
  </r>
  <r>
    <x v="3"/>
    <n v="119"/>
    <n v="4"/>
    <n v="3"/>
    <s v="Team_2C"/>
    <n v="2"/>
    <n v="3"/>
    <s v="traveled"/>
    <d v="2025-09-18T09:00:00"/>
    <d v="2025-09-18T09:48:00"/>
    <n v="30"/>
    <n v="48"/>
    <n v="1.500652576341341"/>
    <d v="2025-09-13T00:00:00"/>
    <d v="2025-09-22T00:00:00"/>
    <n v="0"/>
  </r>
  <r>
    <x v="3"/>
    <n v="337"/>
    <n v="15"/>
    <n v="3"/>
    <s v="Team_3B"/>
    <n v="3"/>
    <n v="3"/>
    <s v="didn't travel"/>
    <d v="2025-09-18T10:00:00"/>
    <d v="2025-09-18T10:49:00"/>
    <n v="30"/>
    <n v="49"/>
    <n v="1.8840298041074031"/>
    <d v="2025-09-16T00:00:00"/>
    <d v="2025-09-22T00:00:00"/>
    <n v="0"/>
  </r>
  <r>
    <x v="3"/>
    <n v="313"/>
    <n v="16"/>
    <n v="2"/>
    <s v="Team_3B"/>
    <n v="3"/>
    <n v="3"/>
    <s v="didn't travel"/>
    <d v="2025-09-18T10:00:00"/>
    <d v="2025-09-18T10:35:00"/>
    <n v="15"/>
    <n v="35"/>
    <n v="1.5023511653809949"/>
    <d v="2025-09-16T00:00:00"/>
    <d v="2025-09-22T00:00:00"/>
    <n v="0"/>
  </r>
  <r>
    <x v="3"/>
    <n v="133"/>
    <n v="3"/>
    <n v="2"/>
    <s v="Team_2D"/>
    <n v="2"/>
    <n v="3"/>
    <s v="traveled"/>
    <d v="2025-09-18T07:00:00"/>
    <d v="2025-09-18T07:18:00"/>
    <n v="15"/>
    <n v="18"/>
    <n v="1.4110218019005609"/>
    <d v="2025-09-13T00:00:00"/>
    <d v="2025-09-22T00:00:00"/>
    <n v="0"/>
  </r>
  <r>
    <x v="3"/>
    <n v="343"/>
    <n v="1"/>
    <n v="3"/>
    <s v="Team_3B"/>
    <n v="3"/>
    <n v="3"/>
    <s v="didn't travel"/>
    <d v="2025-09-18T08:00:00"/>
    <d v="2025-09-18T10:01:00"/>
    <n v="60"/>
    <n v="121"/>
    <n v="1.8472043007892489"/>
    <d v="2025-09-16T00:00:00"/>
    <d v="2025-09-22T00:00:00"/>
    <n v="0"/>
  </r>
  <r>
    <x v="3"/>
    <n v="357"/>
    <n v="9"/>
    <n v="2"/>
    <s v="Team_3B"/>
    <n v="3"/>
    <n v="3"/>
    <s v="didn't travel"/>
    <d v="2025-09-18T10:00:00"/>
    <d v="2025-09-18T17:30:00"/>
    <n v="240"/>
    <n v="450"/>
    <n v="1.8529394948907709"/>
    <d v="2025-09-16T00:00:00"/>
    <d v="2025-09-22T00:00:00"/>
    <n v="0"/>
  </r>
  <r>
    <x v="3"/>
    <n v="221"/>
    <n v="13"/>
    <n v="3"/>
    <s v="Team_3B"/>
    <n v="3"/>
    <n v="3"/>
    <s v="didn't travel"/>
    <d v="2025-09-18T09:00:00"/>
    <d v="2025-09-18T15:17:00"/>
    <n v="180"/>
    <n v="377"/>
    <n v="1.666933883540511"/>
    <d v="2025-09-16T00:00:00"/>
    <d v="2025-09-22T00:00:00"/>
    <n v="0"/>
  </r>
  <r>
    <x v="3"/>
    <n v="403"/>
    <n v="11"/>
    <n v="2"/>
    <s v="Team_3B"/>
    <n v="3"/>
    <n v="3"/>
    <s v="didn't travel"/>
    <d v="2025-09-18T08:00:00"/>
    <d v="2025-09-18T14:25:00"/>
    <n v="240"/>
    <n v="385"/>
    <n v="1.785543521062815"/>
    <d v="2025-09-16T00:00:00"/>
    <d v="2025-09-22T00:00:00"/>
    <n v="0"/>
  </r>
  <r>
    <x v="3"/>
    <n v="335"/>
    <n v="14"/>
    <n v="3"/>
    <s v="Team_3B"/>
    <n v="3"/>
    <n v="3"/>
    <s v="didn't travel"/>
    <d v="2025-09-18T10:00:00"/>
    <d v="2025-09-18T12:57:00"/>
    <n v="120"/>
    <n v="177"/>
    <n v="1.5480951748533289"/>
    <d v="2025-09-16T00:00:00"/>
    <d v="2025-09-22T00:00:00"/>
    <n v="0"/>
  </r>
  <r>
    <x v="3"/>
    <n v="119"/>
    <n v="6"/>
    <n v="1"/>
    <s v="Team_2C"/>
    <n v="2"/>
    <n v="3"/>
    <s v="traveled"/>
    <d v="2025-09-18T09:00:00"/>
    <d v="2025-09-18T09:50:00"/>
    <n v="30"/>
    <n v="50"/>
    <n v="1.4545259817790159"/>
    <d v="2025-09-13T00:00:00"/>
    <d v="2025-09-22T00:00:00"/>
    <n v="0"/>
  </r>
  <r>
    <x v="3"/>
    <n v="133"/>
    <n v="4"/>
    <n v="2"/>
    <s v="Team_2D"/>
    <n v="2"/>
    <n v="3"/>
    <s v="traveled"/>
    <d v="2025-09-18T07:00:00"/>
    <d v="2025-09-18T07:23:00"/>
    <n v="15"/>
    <n v="23"/>
    <n v="1.4207892772977631"/>
    <d v="2025-09-13T00:00:00"/>
    <d v="2025-09-22T00:00:00"/>
    <n v="0"/>
  </r>
  <r>
    <x v="3"/>
    <n v="310"/>
    <n v="8"/>
    <n v="3"/>
    <s v="Team_3A"/>
    <n v="3"/>
    <n v="3"/>
    <s v="didn't travel"/>
    <d v="2025-09-18T10:00:00"/>
    <d v="2025-09-18T10:49:00"/>
    <n v="30"/>
    <n v="49"/>
    <n v="1.724038135450884"/>
    <d v="2025-09-16T00:00:00"/>
    <d v="2025-09-22T00:00:00"/>
    <n v="0"/>
  </r>
  <r>
    <x v="3"/>
    <n v="399"/>
    <n v="14"/>
    <n v="3"/>
    <s v="Team_3A"/>
    <n v="3"/>
    <n v="3"/>
    <s v="didn't travel"/>
    <d v="2025-09-18T10:00:00"/>
    <d v="2025-09-18T11:25:00"/>
    <n v="45"/>
    <n v="85"/>
    <n v="1.838154566575382"/>
    <d v="2025-09-16T00:00:00"/>
    <d v="2025-09-22T00:00:00"/>
    <n v="0"/>
  </r>
  <r>
    <x v="3"/>
    <n v="224"/>
    <n v="10"/>
    <n v="1"/>
    <s v="Team_3A"/>
    <n v="3"/>
    <n v="3"/>
    <s v="didn't travel"/>
    <d v="2025-09-18T08:00:00"/>
    <d v="2025-09-18T14:25:00"/>
    <n v="180"/>
    <n v="385"/>
    <n v="1.829162770301533"/>
    <d v="2025-09-16T00:00:00"/>
    <d v="2025-09-22T00:00:00"/>
    <n v="0"/>
  </r>
  <r>
    <x v="3"/>
    <n v="356"/>
    <n v="15"/>
    <n v="1"/>
    <s v="Team_3A"/>
    <n v="3"/>
    <n v="3"/>
    <s v="didn't travel"/>
    <d v="2025-09-18T07:00:00"/>
    <d v="2025-09-18T10:35:00"/>
    <n v="90"/>
    <n v="215"/>
    <n v="1.5703571957045881"/>
    <d v="2025-09-16T00:00:00"/>
    <d v="2025-09-22T00:00:00"/>
    <n v="0"/>
  </r>
  <r>
    <x v="3"/>
    <n v="119"/>
    <n v="1"/>
    <n v="3"/>
    <s v="Team_2C"/>
    <n v="2"/>
    <n v="3"/>
    <s v="traveled"/>
    <d v="2025-09-18T10:00:00"/>
    <d v="2025-09-18T11:07:00"/>
    <n v="30"/>
    <n v="67"/>
    <n v="1.58705041382238"/>
    <d v="2025-09-13T00:00:00"/>
    <d v="2025-09-22T00:00:00"/>
    <n v="0"/>
  </r>
  <r>
    <x v="3"/>
    <n v="383"/>
    <n v="3"/>
    <n v="1"/>
    <s v="Team_3D"/>
    <n v="3"/>
    <n v="3"/>
    <s v="didn't travel"/>
    <d v="2025-09-18T08:00:00"/>
    <d v="2025-09-18T08:15:00"/>
    <n v="15"/>
    <n v="15"/>
    <n v="1"/>
    <d v="2025-09-16T00:00:00"/>
    <d v="2025-09-22T00:00:00"/>
    <n v="0"/>
  </r>
  <r>
    <x v="3"/>
    <n v="237"/>
    <n v="5"/>
    <n v="3"/>
    <s v="Team_3D"/>
    <n v="3"/>
    <n v="3"/>
    <s v="didn't travel"/>
    <d v="2025-09-18T10:00:00"/>
    <d v="2025-09-18T10:23:00"/>
    <n v="15"/>
    <n v="23"/>
    <n v="1"/>
    <d v="2025-09-16T00:00:00"/>
    <d v="2025-09-22T00:00:00"/>
    <n v="0"/>
  </r>
  <r>
    <x v="3"/>
    <n v="133"/>
    <n v="11"/>
    <n v="2"/>
    <s v="Team_2D"/>
    <n v="2"/>
    <n v="3"/>
    <s v="traveled"/>
    <d v="2025-09-18T09:00:00"/>
    <d v="2025-09-18T09:22:00"/>
    <n v="15"/>
    <n v="22"/>
    <n v="1.778829182771875"/>
    <d v="2025-09-13T00:00:00"/>
    <d v="2025-09-22T00:00:00"/>
    <n v="0"/>
  </r>
  <r>
    <x v="3"/>
    <n v="256"/>
    <n v="1"/>
    <n v="3"/>
    <s v="Team_3D"/>
    <n v="3"/>
    <n v="3"/>
    <s v="didn't travel"/>
    <d v="2025-09-18T10:00:00"/>
    <d v="2025-09-18T11:07:00"/>
    <n v="60"/>
    <n v="67"/>
    <n v="1"/>
    <d v="2025-09-16T00:00:00"/>
    <d v="2025-09-22T00:00:00"/>
    <n v="0"/>
  </r>
  <r>
    <x v="3"/>
    <n v="119"/>
    <n v="1"/>
    <n v="1"/>
    <s v="Team_2C"/>
    <n v="2"/>
    <n v="3"/>
    <s v="traveled"/>
    <d v="2025-09-18T07:00:00"/>
    <d v="2025-09-18T07:56:00"/>
    <n v="30"/>
    <n v="56"/>
    <n v="1.670315909001"/>
    <d v="2025-09-13T00:00:00"/>
    <d v="2025-09-22T00:00:00"/>
    <n v="0"/>
  </r>
  <r>
    <x v="3"/>
    <n v="133"/>
    <n v="11"/>
    <n v="2"/>
    <s v="Team_2D"/>
    <n v="2"/>
    <n v="3"/>
    <s v="traveled"/>
    <d v="2025-09-18T07:00:00"/>
    <d v="2025-09-18T07:26:00"/>
    <n v="15"/>
    <n v="26"/>
    <n v="1.432226424495769"/>
    <d v="2025-09-13T00:00:00"/>
    <d v="2025-09-22T00:00:00"/>
    <n v="0"/>
  </r>
  <r>
    <x v="3"/>
    <n v="285"/>
    <n v="13"/>
    <n v="1"/>
    <s v="Team_3C"/>
    <n v="3"/>
    <n v="3"/>
    <s v="didn't travel"/>
    <d v="2025-09-18T09:00:00"/>
    <d v="2025-09-18T11:03:00"/>
    <n v="45"/>
    <n v="123"/>
    <n v="1.8357292465741699"/>
    <d v="2025-09-16T00:00:00"/>
    <d v="2025-09-22T00:00:00"/>
    <n v="0"/>
  </r>
  <r>
    <x v="3"/>
    <n v="297"/>
    <n v="7"/>
    <n v="3"/>
    <s v="Team_3C"/>
    <n v="3"/>
    <n v="3"/>
    <s v="didn't travel"/>
    <d v="2025-09-18T08:00:00"/>
    <d v="2025-09-18T18:40:00"/>
    <n v="240"/>
    <n v="640"/>
    <n v="1.779768021716128"/>
    <d v="2025-09-16T00:00:00"/>
    <d v="2025-09-22T00:00:00"/>
    <n v="0"/>
  </r>
  <r>
    <x v="3"/>
    <n v="416"/>
    <n v="6"/>
    <n v="2"/>
    <s v="Team_3C"/>
    <n v="3"/>
    <n v="3"/>
    <s v="didn't travel"/>
    <d v="2025-09-18T10:00:00"/>
    <d v="2025-09-18T11:26:00"/>
    <n v="60"/>
    <n v="86"/>
    <n v="1.733314705829559"/>
    <d v="2025-09-16T00:00:00"/>
    <d v="2025-09-22T00:00:00"/>
    <n v="0"/>
  </r>
  <r>
    <x v="3"/>
    <n v="348"/>
    <n v="15"/>
    <n v="2"/>
    <s v="Team_3C"/>
    <n v="3"/>
    <n v="3"/>
    <s v="didn't travel"/>
    <d v="2025-09-18T10:00:00"/>
    <d v="2025-09-18T14:12:00"/>
    <n v="120"/>
    <n v="252"/>
    <n v="1.512490161299251"/>
    <d v="2025-09-16T00:00:00"/>
    <d v="2025-09-22T00:00:00"/>
    <n v="0"/>
  </r>
  <r>
    <x v="3"/>
    <n v="280"/>
    <n v="15"/>
    <n v="3"/>
    <s v="Team_3C"/>
    <n v="3"/>
    <n v="3"/>
    <s v="didn't travel"/>
    <d v="2025-09-18T10:00:00"/>
    <d v="2025-09-18T16:46:00"/>
    <n v="180"/>
    <n v="406"/>
    <n v="1.5558849460571771"/>
    <d v="2025-09-16T00:00:00"/>
    <d v="2025-09-22T00:00:00"/>
    <n v="0"/>
  </r>
  <r>
    <x v="4"/>
    <n v="184"/>
    <n v="4"/>
    <n v="3"/>
    <s v="Team_2C"/>
    <n v="2"/>
    <n v="2"/>
    <s v="didn't travel"/>
    <d v="2025-09-18T10:00:00"/>
    <d v="2025-09-18T12:32:00"/>
    <n v="150"/>
    <n v="152"/>
    <n v="1"/>
    <d v="2025-09-16T00:00:00"/>
    <d v="2025-09-25T00:00:00"/>
    <n v="0"/>
  </r>
  <r>
    <x v="4"/>
    <n v="199"/>
    <n v="1"/>
    <n v="2"/>
    <s v="Team_2C"/>
    <n v="2"/>
    <n v="2"/>
    <s v="didn't travel"/>
    <d v="2025-09-18T10:00:00"/>
    <d v="2025-09-18T10:21:00"/>
    <n v="15"/>
    <n v="21"/>
    <n v="1"/>
    <d v="2025-09-16T00:00:00"/>
    <d v="2025-09-25T00:00:00"/>
    <n v="0"/>
  </r>
  <r>
    <x v="4"/>
    <n v="187"/>
    <n v="7"/>
    <n v="1"/>
    <s v="Team_2C"/>
    <n v="2"/>
    <n v="2"/>
    <s v="didn't travel"/>
    <d v="2025-09-18T07:00:00"/>
    <d v="2025-09-18T08:17:00"/>
    <n v="60"/>
    <n v="77"/>
    <n v="1"/>
    <d v="2025-09-16T00:00:00"/>
    <d v="2025-09-25T00:00:00"/>
    <n v="0"/>
  </r>
  <r>
    <x v="4"/>
    <n v="186"/>
    <n v="3"/>
    <n v="3"/>
    <s v="Team_2C"/>
    <n v="2"/>
    <n v="2"/>
    <s v="didn't travel"/>
    <d v="2025-09-18T08:00:00"/>
    <d v="2025-09-18T15:10:00"/>
    <n v="240"/>
    <n v="430"/>
    <n v="1.219954367681626"/>
    <d v="2025-09-16T00:00:00"/>
    <d v="2025-09-25T00:00:00"/>
    <n v="0"/>
  </r>
  <r>
    <x v="4"/>
    <n v="35"/>
    <n v="1"/>
    <n v="2"/>
    <s v="Team_1E"/>
    <n v="1"/>
    <n v="2"/>
    <s v="traveled"/>
    <d v="2025-09-18T10:00:00"/>
    <d v="2025-09-18T11:49:00"/>
    <n v="45"/>
    <n v="109"/>
    <n v="1.6730185699400191"/>
    <d v="2025-09-13T00:00:00"/>
    <d v="2025-09-25T00:00:00"/>
    <n v="0"/>
  </r>
  <r>
    <x v="4"/>
    <n v="178"/>
    <n v="7"/>
    <n v="2"/>
    <s v="Team_2A"/>
    <n v="2"/>
    <n v="2"/>
    <s v="didn't travel"/>
    <d v="2025-09-18T07:00:00"/>
    <d v="2025-09-18T08:09:00"/>
    <n v="45"/>
    <n v="69"/>
    <n v="1"/>
    <d v="2025-09-16T00:00:00"/>
    <d v="2025-09-25T00:00:00"/>
    <n v="0"/>
  </r>
  <r>
    <x v="4"/>
    <n v="35"/>
    <n v="2"/>
    <n v="1"/>
    <s v="Team_1E"/>
    <n v="1"/>
    <n v="2"/>
    <s v="traveled"/>
    <d v="2025-09-18T10:00:00"/>
    <d v="2025-09-18T11:50:00"/>
    <n v="45"/>
    <n v="110"/>
    <n v="1.5683659480297281"/>
    <d v="2025-09-13T00:00:00"/>
    <d v="2025-09-25T00:00:00"/>
    <n v="0"/>
  </r>
  <r>
    <x v="4"/>
    <n v="205"/>
    <n v="10"/>
    <n v="3"/>
    <s v="Team_2D"/>
    <n v="2"/>
    <n v="2"/>
    <s v="didn't travel"/>
    <d v="2025-09-18T09:00:00"/>
    <d v="2025-09-18T09:18:00"/>
    <n v="15"/>
    <n v="18"/>
    <n v="1"/>
    <d v="2025-09-16T00:00:00"/>
    <d v="2025-09-25T00:00:00"/>
    <n v="0"/>
  </r>
  <r>
    <x v="4"/>
    <n v="189"/>
    <n v="2"/>
    <n v="1"/>
    <s v="Team_2D"/>
    <n v="2"/>
    <n v="2"/>
    <s v="didn't travel"/>
    <d v="2025-09-18T08:00:00"/>
    <d v="2025-09-18T11:02:00"/>
    <n v="150"/>
    <n v="182"/>
    <n v="1"/>
    <d v="2025-09-16T00:00:00"/>
    <d v="2025-09-25T00:00:00"/>
    <n v="0"/>
  </r>
  <r>
    <x v="4"/>
    <n v="175"/>
    <n v="4"/>
    <n v="3"/>
    <s v="Team_2D"/>
    <n v="2"/>
    <n v="2"/>
    <s v="didn't travel"/>
    <d v="2025-09-18T09:00:00"/>
    <d v="2025-09-18T16:28:00"/>
    <n v="240"/>
    <n v="448"/>
    <n v="1.381369626296135"/>
    <d v="2025-09-16T00:00:00"/>
    <d v="2025-09-25T00:00:00"/>
    <n v="0"/>
  </r>
  <r>
    <x v="4"/>
    <n v="35"/>
    <n v="2"/>
    <n v="2"/>
    <s v="Team_1E"/>
    <n v="1"/>
    <n v="2"/>
    <s v="traveled"/>
    <d v="2025-09-18T08:00:00"/>
    <d v="2025-09-18T09:05:00"/>
    <n v="45"/>
    <n v="65"/>
    <n v="1.4523792193469141"/>
    <d v="2025-09-13T00:00:00"/>
    <d v="2025-09-25T00:00:00"/>
    <n v="0"/>
  </r>
  <r>
    <x v="4"/>
    <n v="214"/>
    <n v="6"/>
    <n v="3"/>
    <s v="Team_2E"/>
    <n v="2"/>
    <n v="2"/>
    <s v="didn't travel"/>
    <d v="2025-09-18T08:00:00"/>
    <d v="2025-09-18T16:01:00"/>
    <n v="240"/>
    <n v="481"/>
    <n v="1.397371748781802"/>
    <d v="2025-09-16T00:00:00"/>
    <d v="2025-09-25T00:00:00"/>
    <n v="0"/>
  </r>
  <r>
    <x v="4"/>
    <n v="136"/>
    <n v="14"/>
    <n v="1"/>
    <s v="Team_2E"/>
    <n v="2"/>
    <n v="2"/>
    <s v="didn't travel"/>
    <d v="2025-09-18T08:00:00"/>
    <d v="2025-09-18T09:53:00"/>
    <n v="90"/>
    <n v="113"/>
    <n v="1"/>
    <d v="2025-09-16T00:00:00"/>
    <d v="2025-09-25T00:00:00"/>
    <n v="0"/>
  </r>
  <r>
    <x v="4"/>
    <n v="35"/>
    <n v="1"/>
    <n v="2"/>
    <s v="Team_1E"/>
    <n v="1"/>
    <n v="2"/>
    <s v="traveled"/>
    <d v="2025-09-18T10:00:00"/>
    <d v="2025-09-18T11:07:00"/>
    <n v="45"/>
    <n v="67"/>
    <n v="1.669611033076839"/>
    <d v="2025-09-13T00:00:00"/>
    <d v="2025-09-25T00:00:00"/>
    <n v="0"/>
  </r>
  <r>
    <x v="4"/>
    <n v="151"/>
    <n v="2"/>
    <n v="2"/>
    <s v="Team_2F"/>
    <n v="2"/>
    <n v="2"/>
    <s v="didn't travel"/>
    <d v="2025-09-18T10:00:00"/>
    <d v="2025-09-18T12:10:00"/>
    <n v="90"/>
    <n v="130"/>
    <n v="1"/>
    <d v="2025-09-16T00:00:00"/>
    <d v="2025-09-25T00:00:00"/>
    <n v="0"/>
  </r>
  <r>
    <x v="4"/>
    <n v="220"/>
    <n v="1"/>
    <n v="2"/>
    <s v="Team_2F"/>
    <n v="2"/>
    <n v="2"/>
    <s v="didn't travel"/>
    <d v="2025-09-18T09:00:00"/>
    <d v="2025-09-18T10:03:00"/>
    <n v="45"/>
    <n v="63"/>
    <n v="1"/>
    <d v="2025-09-16T00:00:00"/>
    <d v="2025-09-25T00:00:00"/>
    <n v="0"/>
  </r>
  <r>
    <x v="4"/>
    <n v="35"/>
    <n v="2"/>
    <n v="3"/>
    <s v="Team_1E"/>
    <n v="1"/>
    <n v="2"/>
    <s v="traveled"/>
    <d v="2025-09-18T08:00:00"/>
    <d v="2025-09-18T09:09:00"/>
    <n v="45"/>
    <n v="69"/>
    <n v="1.614308815693861"/>
    <d v="2025-09-13T00:00:00"/>
    <d v="2025-09-25T00:00:00"/>
    <n v="0"/>
  </r>
  <r>
    <x v="4"/>
    <n v="35"/>
    <n v="1"/>
    <n v="3"/>
    <s v="Team_1E"/>
    <n v="1"/>
    <n v="2"/>
    <s v="traveled"/>
    <d v="2025-09-18T07:00:00"/>
    <d v="2025-09-18T08:25:00"/>
    <n v="45"/>
    <n v="85"/>
    <n v="1.744679008129248"/>
    <d v="2025-09-13T00:00:00"/>
    <d v="2025-09-25T00:00:00"/>
    <n v="0"/>
  </r>
  <r>
    <x v="5"/>
    <n v="45"/>
    <n v="4"/>
    <n v="3"/>
    <s v="Team_1C"/>
    <n v="1"/>
    <n v="1"/>
    <s v="didn't travel"/>
    <d v="2025-09-18T08:00:00"/>
    <d v="2025-09-18T08:15:00"/>
    <n v="15"/>
    <n v="15"/>
    <n v="1"/>
    <d v="2025-09-16T00:00:00"/>
    <d v="2025-09-28T00:00:00"/>
    <n v="0"/>
  </r>
  <r>
    <x v="5"/>
    <n v="7"/>
    <n v="5"/>
    <n v="3"/>
    <s v="Team_1C"/>
    <n v="1"/>
    <n v="1"/>
    <s v="didn't travel"/>
    <d v="2025-09-18T07:00:00"/>
    <d v="2025-09-18T07:53:00"/>
    <n v="45"/>
    <n v="53"/>
    <n v="1"/>
    <d v="2025-09-16T00:00:00"/>
    <d v="2025-09-28T00:00:00"/>
    <n v="0"/>
  </r>
  <r>
    <x v="5"/>
    <n v="98"/>
    <n v="4"/>
    <n v="3"/>
    <s v="Team_1C"/>
    <n v="1"/>
    <n v="1"/>
    <s v="didn't travel"/>
    <d v="2025-09-18T09:00:00"/>
    <d v="2025-09-18T10:05:00"/>
    <n v="60"/>
    <n v="65"/>
    <n v="1"/>
    <d v="2025-09-16T00:00:00"/>
    <d v="2025-09-28T00:00:00"/>
    <n v="0"/>
  </r>
  <r>
    <x v="5"/>
    <n v="96"/>
    <n v="3"/>
    <n v="2"/>
    <s v="Team_1C"/>
    <n v="1"/>
    <n v="1"/>
    <s v="didn't travel"/>
    <d v="2025-09-18T09:00:00"/>
    <d v="2025-09-18T10:18:00"/>
    <n v="60"/>
    <n v="78"/>
    <n v="1"/>
    <d v="2025-09-16T00:00:00"/>
    <d v="2025-09-28T00:00:00"/>
    <n v="0"/>
  </r>
  <r>
    <x v="5"/>
    <n v="2"/>
    <n v="2"/>
    <n v="3"/>
    <s v="Team_1A"/>
    <n v="1"/>
    <n v="1"/>
    <s v="didn't travel"/>
    <d v="2025-09-18T08:00:00"/>
    <d v="2025-09-18T08:30:00"/>
    <n v="30"/>
    <n v="30"/>
    <n v="1"/>
    <d v="2025-09-16T00:00:00"/>
    <d v="2025-09-28T00:00:00"/>
    <n v="0"/>
  </r>
  <r>
    <x v="5"/>
    <n v="32"/>
    <n v="4"/>
    <n v="3"/>
    <s v="Team_1A"/>
    <n v="1"/>
    <n v="1"/>
    <s v="didn't travel"/>
    <d v="2025-09-18T08:00:00"/>
    <d v="2025-09-18T11:09:00"/>
    <n v="120"/>
    <n v="189"/>
    <n v="1"/>
    <d v="2025-09-16T00:00:00"/>
    <d v="2025-09-28T00:00:00"/>
    <n v="0"/>
  </r>
  <r>
    <x v="5"/>
    <n v="54"/>
    <n v="2"/>
    <n v="2"/>
    <s v="Team_1B"/>
    <n v="1"/>
    <n v="1"/>
    <s v="didn't travel"/>
    <d v="2025-09-18T09:00:00"/>
    <d v="2025-09-18T10:10:00"/>
    <n v="60"/>
    <n v="70"/>
    <n v="1"/>
    <d v="2025-09-16T00:00:00"/>
    <d v="2025-09-28T00:00:00"/>
    <n v="0"/>
  </r>
  <r>
    <x v="5"/>
    <n v="22"/>
    <n v="3"/>
    <n v="2"/>
    <s v="Team_1B"/>
    <n v="1"/>
    <n v="1"/>
    <s v="didn't travel"/>
    <d v="2025-09-18T10:00:00"/>
    <d v="2025-09-18T11:20:00"/>
    <n v="60"/>
    <n v="80"/>
    <n v="1"/>
    <d v="2025-09-16T00:00:00"/>
    <d v="2025-09-28T00:00:00"/>
    <n v="0"/>
  </r>
  <r>
    <x v="5"/>
    <n v="74"/>
    <n v="1"/>
    <n v="2"/>
    <s v="Team_1E"/>
    <n v="1"/>
    <n v="1"/>
    <s v="didn't travel"/>
    <d v="2025-09-18T07:00:00"/>
    <d v="2025-09-18T08:17:00"/>
    <n v="90"/>
    <n v="77"/>
    <n v="1"/>
    <d v="2025-09-16T00:00:00"/>
    <d v="2025-09-28T00:00:00"/>
    <n v="0"/>
  </r>
  <r>
    <x v="5"/>
    <n v="53"/>
    <n v="1"/>
    <n v="3"/>
    <s v="Team_1E"/>
    <n v="1"/>
    <n v="1"/>
    <s v="didn't travel"/>
    <d v="2025-09-18T08:00:00"/>
    <d v="2025-09-18T11:07:00"/>
    <n v="120"/>
    <n v="187"/>
    <n v="1"/>
    <d v="2025-09-16T00:00:00"/>
    <d v="2025-09-28T00:00:00"/>
    <n v="0"/>
  </r>
  <r>
    <x v="5"/>
    <n v="68"/>
    <n v="5"/>
    <n v="2"/>
    <s v="Team_1D"/>
    <n v="1"/>
    <n v="1"/>
    <s v="didn't travel"/>
    <d v="2025-09-18T08:00:00"/>
    <d v="2025-09-18T08:39:00"/>
    <n v="45"/>
    <n v="39"/>
    <n v="1"/>
    <d v="2025-09-16T00:00:00"/>
    <d v="2025-09-28T00:00:00"/>
    <n v="0"/>
  </r>
  <r>
    <x v="0"/>
    <n v="463"/>
    <n v="2"/>
    <n v="1"/>
    <s v="Team_4A"/>
    <n v="4"/>
    <s v="post_delivery"/>
    <s v="traveled"/>
    <d v="2025-09-19T08:00:00"/>
    <d v="2025-09-19T08:34:00"/>
    <n v="15"/>
    <n v="34"/>
    <n v="1.5549113155119629"/>
    <d v="2025-09-10T00:00:00"/>
    <d v="2025-09-13T00:00:00"/>
    <n v="6.3569444444365217"/>
  </r>
  <r>
    <x v="1"/>
    <n v="465"/>
    <n v="11"/>
    <n v="2"/>
    <s v="Team_4A"/>
    <n v="4"/>
    <s v="post_delivery"/>
    <s v="traveled"/>
    <d v="2025-09-19T07:00:00"/>
    <d v="2025-09-19T10:43:00"/>
    <n v="150"/>
    <n v="223"/>
    <n v="1.5769848885793729"/>
    <d v="2025-09-13T00:00:00"/>
    <d v="2025-09-16T00:00:00"/>
    <n v="3.4465277777781012"/>
  </r>
  <r>
    <x v="1"/>
    <n v="463"/>
    <n v="12"/>
    <n v="3"/>
    <s v="Team_4A"/>
    <n v="4"/>
    <s v="post_delivery"/>
    <s v="traveled"/>
    <d v="2025-09-19T09:00:00"/>
    <d v="2025-09-19T09:23:00"/>
    <n v="15"/>
    <n v="23"/>
    <n v="1.543497073725455"/>
    <d v="2025-09-13T00:00:00"/>
    <d v="2025-09-16T00:00:00"/>
    <n v="3.390972222223354"/>
  </r>
  <r>
    <x v="1"/>
    <n v="449"/>
    <n v="6"/>
    <n v="3"/>
    <s v="Team_4A"/>
    <n v="4"/>
    <s v="post_delivery"/>
    <s v="traveled"/>
    <d v="2025-09-19T10:00:00"/>
    <d v="2025-09-19T10:54:00"/>
    <n v="30"/>
    <n v="54"/>
    <n v="1.591353769036878"/>
    <d v="2025-09-13T00:00:00"/>
    <d v="2025-09-16T00:00:00"/>
    <n v="3.4541666666700621"/>
  </r>
  <r>
    <x v="2"/>
    <n v="449"/>
    <n v="12"/>
    <n v="1"/>
    <s v="Team_4A"/>
    <n v="4"/>
    <n v="4"/>
    <s v="didn't travel"/>
    <d v="2025-09-19T10:00:00"/>
    <d v="2025-09-19T10:35:00"/>
    <n v="30"/>
    <n v="35"/>
    <n v="1"/>
    <d v="2025-09-16T00:00:00"/>
    <d v="2025-09-19T00:00:00"/>
    <n v="0.44097222221898846"/>
  </r>
  <r>
    <x v="2"/>
    <n v="297"/>
    <n v="10"/>
    <n v="3"/>
    <s v="Team_3C"/>
    <n v="3"/>
    <n v="4"/>
    <s v="traveled"/>
    <d v="2025-09-19T09:00:00"/>
    <d v="2025-09-19T18:45:00"/>
    <n v="240"/>
    <n v="585"/>
    <n v="2.6919233730450198"/>
    <d v="2025-09-13T00:00:00"/>
    <d v="2025-09-19T00:00:00"/>
    <n v="0.78125"/>
  </r>
  <r>
    <x v="2"/>
    <n v="350"/>
    <n v="11"/>
    <n v="3"/>
    <s v="Team_3C"/>
    <n v="3"/>
    <n v="4"/>
    <s v="traveled"/>
    <d v="2025-09-19T08:00:00"/>
    <d v="2025-09-19T11:18:00"/>
    <n v="60"/>
    <n v="198"/>
    <n v="2.5488468970725648"/>
    <d v="2025-09-13T00:00:00"/>
    <d v="2025-09-19T00:00:00"/>
    <n v="0.47083333333284827"/>
  </r>
  <r>
    <x v="3"/>
    <n v="450"/>
    <n v="7"/>
    <n v="1"/>
    <s v="Team_4A"/>
    <n v="4"/>
    <n v="4"/>
    <s v="didn't travel"/>
    <d v="2025-09-19T08:00:00"/>
    <d v="2025-09-19T10:15:00"/>
    <n v="90"/>
    <n v="135"/>
    <n v="1"/>
    <d v="2025-09-19T00:00:00"/>
    <d v="2025-09-22T00:00:00"/>
    <n v="0"/>
  </r>
  <r>
    <x v="3"/>
    <n v="426"/>
    <n v="6"/>
    <n v="2"/>
    <s v="Team_4A"/>
    <n v="4"/>
    <n v="4"/>
    <s v="didn't travel"/>
    <d v="2025-09-19T07:00:00"/>
    <d v="2025-09-19T07:16:00"/>
    <n v="15"/>
    <n v="16"/>
    <n v="1"/>
    <d v="2025-09-19T00:00:00"/>
    <d v="2025-09-22T00:00:00"/>
    <n v="0"/>
  </r>
  <r>
    <x v="3"/>
    <n v="484"/>
    <n v="1"/>
    <n v="2"/>
    <s v="Team_4A"/>
    <n v="4"/>
    <n v="4"/>
    <s v="didn't travel"/>
    <d v="2025-09-19T08:00:00"/>
    <d v="2025-09-19T08:44:00"/>
    <n v="30"/>
    <n v="44"/>
    <n v="1"/>
    <d v="2025-09-19T00:00:00"/>
    <d v="2025-09-22T00:00:00"/>
    <n v="0"/>
  </r>
  <r>
    <x v="3"/>
    <n v="453"/>
    <n v="4"/>
    <n v="3"/>
    <s v="Team_4A"/>
    <n v="4"/>
    <n v="4"/>
    <s v="didn't travel"/>
    <d v="2025-09-19T08:00:00"/>
    <d v="2025-09-19T10:52:00"/>
    <n v="150"/>
    <n v="172"/>
    <n v="1"/>
    <d v="2025-09-19T00:00:00"/>
    <d v="2025-09-22T00:00:00"/>
    <n v="0"/>
  </r>
  <r>
    <x v="3"/>
    <n v="441"/>
    <n v="6"/>
    <n v="1"/>
    <s v="Team_4A"/>
    <n v="4"/>
    <n v="4"/>
    <s v="didn't travel"/>
    <d v="2025-09-19T09:00:00"/>
    <d v="2025-09-19T10:55:00"/>
    <n v="90"/>
    <n v="115"/>
    <n v="1"/>
    <d v="2025-09-19T00:00:00"/>
    <d v="2025-09-22T00:00:00"/>
    <n v="0"/>
  </r>
  <r>
    <x v="3"/>
    <n v="438"/>
    <n v="6"/>
    <n v="1"/>
    <s v="Team_4A"/>
    <n v="4"/>
    <n v="4"/>
    <s v="didn't travel"/>
    <d v="2025-09-19T10:00:00"/>
    <d v="2025-09-19T11:27:00"/>
    <n v="60"/>
    <n v="87"/>
    <n v="1"/>
    <d v="2025-09-19T00:00:00"/>
    <d v="2025-09-22T00:00:00"/>
    <n v="0"/>
  </r>
  <r>
    <x v="3"/>
    <n v="466"/>
    <n v="3"/>
    <n v="3"/>
    <s v="Team_4A"/>
    <n v="4"/>
    <n v="4"/>
    <s v="didn't travel"/>
    <d v="2025-09-19T07:00:00"/>
    <d v="2025-09-19T09:25:00"/>
    <n v="120"/>
    <n v="145"/>
    <n v="1"/>
    <d v="2025-09-19T00:00:00"/>
    <d v="2025-09-22T00:00:00"/>
    <n v="0"/>
  </r>
  <r>
    <x v="3"/>
    <n v="457"/>
    <n v="10"/>
    <n v="3"/>
    <s v="Team_4A"/>
    <n v="4"/>
    <n v="4"/>
    <s v="didn't travel"/>
    <d v="2025-09-19T10:00:00"/>
    <d v="2025-09-19T10:21:00"/>
    <n v="15"/>
    <n v="21"/>
    <n v="1"/>
    <d v="2025-09-19T00:00:00"/>
    <d v="2025-09-22T00:00:00"/>
    <n v="0"/>
  </r>
  <r>
    <x v="3"/>
    <n v="475"/>
    <n v="12"/>
    <n v="3"/>
    <s v="Team_4A"/>
    <n v="4"/>
    <n v="4"/>
    <s v="didn't travel"/>
    <d v="2025-09-19T08:00:00"/>
    <d v="2025-09-19T08:23:00"/>
    <n v="15"/>
    <n v="23"/>
    <n v="1"/>
    <d v="2025-09-19T00:00:00"/>
    <d v="2025-09-22T00:00:00"/>
    <n v="0"/>
  </r>
  <r>
    <x v="3"/>
    <n v="462"/>
    <n v="2"/>
    <n v="1"/>
    <s v="Team_4A"/>
    <n v="4"/>
    <n v="4"/>
    <s v="didn't travel"/>
    <d v="2025-09-19T10:00:00"/>
    <d v="2025-09-19T11:30:00"/>
    <n v="90"/>
    <n v="90"/>
    <n v="1"/>
    <d v="2025-09-19T00:00:00"/>
    <d v="2025-09-22T00:00:00"/>
    <n v="0"/>
  </r>
  <r>
    <x v="3"/>
    <n v="433"/>
    <n v="7"/>
    <n v="1"/>
    <s v="Team_4A"/>
    <n v="4"/>
    <n v="4"/>
    <s v="didn't travel"/>
    <d v="2025-09-19T09:00:00"/>
    <d v="2025-09-19T09:35:00"/>
    <n v="30"/>
    <n v="35"/>
    <n v="1"/>
    <d v="2025-09-19T00:00:00"/>
    <d v="2025-09-22T00:00:00"/>
    <n v="0"/>
  </r>
  <r>
    <x v="3"/>
    <n v="494"/>
    <n v="9"/>
    <n v="2"/>
    <s v="Team_4A"/>
    <n v="4"/>
    <n v="4"/>
    <s v="didn't travel"/>
    <d v="2025-09-19T08:00:00"/>
    <d v="2025-09-19T09:22:00"/>
    <n v="90"/>
    <n v="82"/>
    <n v="1"/>
    <d v="2025-09-19T00:00:00"/>
    <d v="2025-09-22T00:00:00"/>
    <n v="0"/>
  </r>
  <r>
    <x v="2"/>
    <n v="245"/>
    <n v="8"/>
    <n v="1"/>
    <s v="Team_3B"/>
    <n v="3"/>
    <n v="4"/>
    <s v="traveled"/>
    <d v="2025-09-19T10:00:00"/>
    <d v="2025-09-19T18:47:00"/>
    <n v="180"/>
    <n v="527"/>
    <n v="2.2291596223461618"/>
    <d v="2025-09-13T00:00:00"/>
    <d v="2025-09-19T00:00:00"/>
    <n v="0.78263888889341615"/>
  </r>
  <r>
    <x v="2"/>
    <n v="366"/>
    <n v="1"/>
    <n v="2"/>
    <s v="Team_3A"/>
    <n v="3"/>
    <n v="4"/>
    <s v="traveled"/>
    <d v="2025-09-19T09:00:00"/>
    <d v="2025-09-19T23:04:00"/>
    <n v="240"/>
    <n v="844"/>
    <n v="2.4229967487112369"/>
    <d v="2025-09-13T00:00:00"/>
    <d v="2025-09-19T00:00:00"/>
    <n v="0.96111111110803904"/>
  </r>
  <r>
    <x v="0"/>
    <n v="423"/>
    <n v="2"/>
    <n v="1"/>
    <s v="Team_4B"/>
    <n v="4"/>
    <s v="post_delivery"/>
    <s v="traveled"/>
    <d v="2025-09-19T08:00:00"/>
    <d v="2025-09-19T09:48:00"/>
    <n v="45"/>
    <n v="108"/>
    <n v="1.6842148594157791"/>
    <d v="2025-09-10T00:00:00"/>
    <d v="2025-09-13T00:00:00"/>
    <n v="6.4083333333328483"/>
  </r>
  <r>
    <x v="1"/>
    <n v="423"/>
    <n v="4"/>
    <n v="1"/>
    <s v="Team_4B"/>
    <n v="4"/>
    <s v="post_delivery"/>
    <s v="traveled"/>
    <d v="2025-09-19T08:00:00"/>
    <d v="2025-09-19T09:22:00"/>
    <n v="45"/>
    <n v="82"/>
    <n v="1.732085265931355"/>
    <d v="2025-09-13T00:00:00"/>
    <d v="2025-09-16T00:00:00"/>
    <n v="3.390277777776646"/>
  </r>
  <r>
    <x v="1"/>
    <n v="421"/>
    <n v="7"/>
    <n v="2"/>
    <s v="Team_4B"/>
    <n v="4"/>
    <s v="post_delivery"/>
    <s v="traveled"/>
    <d v="2025-09-19T09:00:00"/>
    <d v="2025-09-19T10:11:00"/>
    <n v="45"/>
    <n v="71"/>
    <n v="1.5597470128654729"/>
    <d v="2025-09-13T00:00:00"/>
    <d v="2025-09-16T00:00:00"/>
    <n v="3.4243055555634783"/>
  </r>
  <r>
    <x v="2"/>
    <n v="366"/>
    <n v="11"/>
    <n v="3"/>
    <s v="Team_3A"/>
    <n v="3"/>
    <n v="4"/>
    <s v="traveled"/>
    <d v="2025-09-19T08:00:00"/>
    <d v="2025-09-19T16:24:00"/>
    <n v="240"/>
    <n v="504"/>
    <n v="2.4274060985318791"/>
    <d v="2025-09-13T00:00:00"/>
    <d v="2025-09-19T00:00:00"/>
    <n v="0.6833333333270275"/>
  </r>
  <r>
    <x v="2"/>
    <n v="464"/>
    <n v="14"/>
    <n v="2"/>
    <s v="Team_4B"/>
    <n v="4"/>
    <n v="4"/>
    <s v="didn't travel"/>
    <d v="2025-09-19T08:00:00"/>
    <d v="2025-09-19T08:33:00"/>
    <n v="30"/>
    <n v="33"/>
    <n v="1"/>
    <d v="2025-09-16T00:00:00"/>
    <d v="2025-09-19T00:00:00"/>
    <n v="0.35624999999708962"/>
  </r>
  <r>
    <x v="2"/>
    <n v="297"/>
    <n v="11"/>
    <n v="3"/>
    <s v="Team_3C"/>
    <n v="3"/>
    <n v="4"/>
    <s v="traveled"/>
    <d v="2025-09-19T09:00:00"/>
    <d v="2025-09-19T22:05:00"/>
    <n v="240"/>
    <n v="785"/>
    <n v="2.5662895879039551"/>
    <d v="2025-09-13T00:00:00"/>
    <d v="2025-09-19T00:00:00"/>
    <n v="0.92013888889050577"/>
  </r>
  <r>
    <x v="2"/>
    <n v="423"/>
    <n v="8"/>
    <n v="3"/>
    <s v="Team_4B"/>
    <n v="4"/>
    <n v="4"/>
    <s v="didn't travel"/>
    <d v="2025-09-19T07:00:00"/>
    <d v="2025-09-19T07:48:00"/>
    <n v="45"/>
    <n v="48"/>
    <n v="1"/>
    <d v="2025-09-16T00:00:00"/>
    <d v="2025-09-19T00:00:00"/>
    <n v="0.32499999999708962"/>
  </r>
  <r>
    <x v="2"/>
    <n v="350"/>
    <n v="6"/>
    <n v="3"/>
    <s v="Team_3C"/>
    <n v="3"/>
    <n v="4"/>
    <s v="traveled"/>
    <d v="2025-09-19T07:00:00"/>
    <d v="2025-09-19T09:47:00"/>
    <n v="60"/>
    <n v="167"/>
    <n v="2.1126681190394181"/>
    <d v="2025-09-13T00:00:00"/>
    <d v="2025-09-19T00:00:00"/>
    <n v="0.40763888889341615"/>
  </r>
  <r>
    <x v="3"/>
    <n v="500"/>
    <n v="6"/>
    <n v="1"/>
    <s v="Team_4B"/>
    <n v="4"/>
    <n v="4"/>
    <s v="didn't travel"/>
    <d v="2025-09-19T10:00:00"/>
    <d v="2025-09-19T11:03:00"/>
    <n v="45"/>
    <n v="63"/>
    <n v="1"/>
    <d v="2025-09-19T00:00:00"/>
    <d v="2025-09-22T00:00:00"/>
    <n v="0"/>
  </r>
  <r>
    <x v="3"/>
    <n v="428"/>
    <n v="12"/>
    <n v="1"/>
    <s v="Team_4B"/>
    <n v="4"/>
    <n v="4"/>
    <s v="didn't travel"/>
    <d v="2025-09-19T10:00:00"/>
    <d v="2025-09-19T12:01:00"/>
    <n v="120"/>
    <n v="121"/>
    <n v="1"/>
    <d v="2025-09-19T00:00:00"/>
    <d v="2025-09-22T00:00:00"/>
    <n v="0"/>
  </r>
  <r>
    <x v="3"/>
    <n v="444"/>
    <n v="7"/>
    <n v="2"/>
    <s v="Team_4B"/>
    <n v="4"/>
    <n v="4"/>
    <s v="didn't travel"/>
    <d v="2025-09-19T10:00:00"/>
    <d v="2025-09-19T10:12:00"/>
    <n v="15"/>
    <n v="12"/>
    <n v="1"/>
    <d v="2025-09-19T00:00:00"/>
    <d v="2025-09-22T00:00:00"/>
    <n v="0"/>
  </r>
  <r>
    <x v="3"/>
    <n v="461"/>
    <n v="2"/>
    <n v="3"/>
    <s v="Team_4B"/>
    <n v="4"/>
    <n v="4"/>
    <s v="didn't travel"/>
    <d v="2025-09-19T09:00:00"/>
    <d v="2025-09-19T10:06:00"/>
    <n v="45"/>
    <n v="66"/>
    <n v="1"/>
    <d v="2025-09-19T00:00:00"/>
    <d v="2025-09-22T00:00:00"/>
    <n v="0"/>
  </r>
  <r>
    <x v="3"/>
    <n v="454"/>
    <n v="3"/>
    <n v="3"/>
    <s v="Team_4B"/>
    <n v="4"/>
    <n v="4"/>
    <s v="didn't travel"/>
    <d v="2025-09-19T09:00:00"/>
    <d v="2025-09-19T16:06:00"/>
    <n v="240"/>
    <n v="426"/>
    <n v="1.2827616233737471"/>
    <d v="2025-09-19T00:00:00"/>
    <d v="2025-09-22T00:00:00"/>
    <n v="0"/>
  </r>
  <r>
    <x v="3"/>
    <n v="422"/>
    <n v="10"/>
    <n v="1"/>
    <s v="Team_4B"/>
    <n v="4"/>
    <n v="4"/>
    <s v="didn't travel"/>
    <d v="2025-09-19T09:00:00"/>
    <d v="2025-09-19T10:14:00"/>
    <n v="60"/>
    <n v="74"/>
    <n v="1"/>
    <d v="2025-09-19T00:00:00"/>
    <d v="2025-09-22T00:00:00"/>
    <n v="0"/>
  </r>
  <r>
    <x v="3"/>
    <n v="490"/>
    <n v="11"/>
    <n v="2"/>
    <s v="Team_4B"/>
    <n v="4"/>
    <n v="4"/>
    <s v="didn't travel"/>
    <d v="2025-09-19T10:00:00"/>
    <d v="2025-09-19T11:52:00"/>
    <n v="90"/>
    <n v="112"/>
    <n v="1"/>
    <d v="2025-09-19T00:00:00"/>
    <d v="2025-09-22T00:00:00"/>
    <n v="0"/>
  </r>
  <r>
    <x v="3"/>
    <n v="487"/>
    <n v="9"/>
    <n v="1"/>
    <s v="Team_4B"/>
    <n v="4"/>
    <n v="4"/>
    <s v="didn't travel"/>
    <d v="2025-09-19T07:00:00"/>
    <d v="2025-09-19T07:44:00"/>
    <n v="30"/>
    <n v="44"/>
    <n v="1"/>
    <d v="2025-09-19T00:00:00"/>
    <d v="2025-09-22T00:00:00"/>
    <n v="0"/>
  </r>
  <r>
    <x v="3"/>
    <n v="424"/>
    <n v="2"/>
    <n v="1"/>
    <s v="Team_4B"/>
    <n v="4"/>
    <n v="4"/>
    <s v="didn't travel"/>
    <d v="2025-09-19T08:00:00"/>
    <d v="2025-09-19T08:57:00"/>
    <n v="45"/>
    <n v="57"/>
    <n v="1"/>
    <d v="2025-09-19T00:00:00"/>
    <d v="2025-09-22T00:00:00"/>
    <n v="0"/>
  </r>
  <r>
    <x v="3"/>
    <n v="452"/>
    <n v="3"/>
    <n v="3"/>
    <s v="Team_4B"/>
    <n v="4"/>
    <n v="4"/>
    <s v="didn't travel"/>
    <d v="2025-09-19T07:00:00"/>
    <d v="2025-09-19T12:24:00"/>
    <n v="240"/>
    <n v="324"/>
    <n v="1.379017071987698"/>
    <d v="2025-09-19T00:00:00"/>
    <d v="2025-09-22T00:00:00"/>
    <n v="0"/>
  </r>
  <r>
    <x v="2"/>
    <n v="245"/>
    <n v="14"/>
    <n v="2"/>
    <s v="Team_3B"/>
    <n v="3"/>
    <n v="4"/>
    <s v="traveled"/>
    <d v="2025-09-19T08:00:00"/>
    <d v="2025-09-19T15:51:00"/>
    <n v="180"/>
    <n v="471"/>
    <n v="2.4549477791681982"/>
    <d v="2025-09-13T00:00:00"/>
    <d v="2025-09-19T00:00:00"/>
    <n v="0.6604166666729725"/>
  </r>
  <r>
    <x v="3"/>
    <n v="170"/>
    <n v="7"/>
    <n v="1"/>
    <s v="Team_2C"/>
    <n v="2"/>
    <n v="3"/>
    <s v="traveled"/>
    <d v="2025-09-19T08:00:00"/>
    <d v="2025-09-19T10:22:00"/>
    <n v="60"/>
    <n v="142"/>
    <n v="1.7940341904290391"/>
    <d v="2025-09-13T00:00:00"/>
    <d v="2025-09-22T00:00:00"/>
    <n v="0"/>
  </r>
  <r>
    <x v="3"/>
    <n v="194"/>
    <n v="14"/>
    <n v="3"/>
    <s v="Team_2E"/>
    <n v="2"/>
    <n v="3"/>
    <s v="traveled"/>
    <d v="2025-09-19T07:00:00"/>
    <d v="2025-09-19T07:59:00"/>
    <n v="30"/>
    <n v="59"/>
    <n v="1.460223858325338"/>
    <d v="2025-09-13T00:00:00"/>
    <d v="2025-09-22T00:00:00"/>
    <n v="0"/>
  </r>
  <r>
    <x v="4"/>
    <n v="229"/>
    <n v="10"/>
    <n v="1"/>
    <s v="Team_3B"/>
    <n v="3"/>
    <n v="3"/>
    <s v="didn't travel"/>
    <d v="2025-09-19T07:00:00"/>
    <d v="2025-09-19T07:52:00"/>
    <n v="30"/>
    <n v="52"/>
    <n v="1.531488373740352"/>
    <d v="2025-09-19T00:00:00"/>
    <d v="2025-09-25T00:00:00"/>
    <n v="0"/>
  </r>
  <r>
    <x v="4"/>
    <n v="377"/>
    <n v="11"/>
    <n v="2"/>
    <s v="Team_3B"/>
    <n v="3"/>
    <n v="3"/>
    <s v="didn't travel"/>
    <d v="2025-09-19T10:00:00"/>
    <d v="2025-09-19T10:28:00"/>
    <n v="15"/>
    <n v="28"/>
    <n v="1.5703804156060079"/>
    <d v="2025-09-19T00:00:00"/>
    <d v="2025-09-25T00:00:00"/>
    <n v="0"/>
  </r>
  <r>
    <x v="4"/>
    <n v="305"/>
    <n v="9"/>
    <n v="1"/>
    <s v="Team_3B"/>
    <n v="3"/>
    <n v="3"/>
    <s v="didn't travel"/>
    <d v="2025-09-19T08:00:00"/>
    <d v="2025-09-19T08:59:00"/>
    <n v="30"/>
    <n v="59"/>
    <n v="1.7778583722827579"/>
    <d v="2025-09-19T00:00:00"/>
    <d v="2025-09-25T00:00:00"/>
    <n v="0"/>
  </r>
  <r>
    <x v="4"/>
    <n v="228"/>
    <n v="4"/>
    <n v="2"/>
    <s v="Team_3B"/>
    <n v="3"/>
    <n v="3"/>
    <s v="didn't travel"/>
    <d v="2025-09-19T07:00:00"/>
    <d v="2025-09-19T08:00:00"/>
    <n v="30"/>
    <n v="60"/>
    <n v="1.70544221694514"/>
    <d v="2025-09-19T00:00:00"/>
    <d v="2025-09-25T00:00:00"/>
    <n v="0"/>
  </r>
  <r>
    <x v="3"/>
    <n v="360"/>
    <n v="15"/>
    <n v="3"/>
    <s v="Team_3B"/>
    <n v="3"/>
    <n v="3"/>
    <s v="didn't travel"/>
    <d v="2025-09-19T08:00:00"/>
    <d v="2025-09-19T10:21:00"/>
    <n v="90"/>
    <n v="141"/>
    <n v="1.830526382029156"/>
    <d v="2025-09-16T00:00:00"/>
    <d v="2025-09-22T00:00:00"/>
    <n v="0"/>
  </r>
  <r>
    <x v="4"/>
    <n v="355"/>
    <n v="7"/>
    <n v="2"/>
    <s v="Team_3B"/>
    <n v="3"/>
    <n v="3"/>
    <s v="didn't travel"/>
    <d v="2025-09-19T10:00:00"/>
    <d v="2025-09-19T20:05:00"/>
    <n v="240"/>
    <n v="605"/>
    <n v="2.035383514093577"/>
    <d v="2025-09-19T00:00:00"/>
    <d v="2025-09-25T00:00:00"/>
    <n v="0"/>
  </r>
  <r>
    <x v="4"/>
    <n v="394"/>
    <n v="15"/>
    <n v="1"/>
    <s v="Team_3B"/>
    <n v="3"/>
    <n v="3"/>
    <s v="didn't travel"/>
    <d v="2025-09-19T07:00:00"/>
    <d v="2025-09-19T18:48:00"/>
    <n v="240"/>
    <n v="708"/>
    <n v="1.8861662521132101"/>
    <d v="2025-09-19T00:00:00"/>
    <d v="2025-09-25T00:00:00"/>
    <n v="0"/>
  </r>
  <r>
    <x v="4"/>
    <n v="298"/>
    <n v="11"/>
    <n v="2"/>
    <s v="Team_3B"/>
    <n v="3"/>
    <n v="3"/>
    <s v="didn't travel"/>
    <d v="2025-09-19T07:00:00"/>
    <d v="2025-09-19T08:46:00"/>
    <n v="45"/>
    <n v="106"/>
    <n v="1.5384721310238121"/>
    <d v="2025-09-19T00:00:00"/>
    <d v="2025-09-25T00:00:00"/>
    <n v="0"/>
  </r>
  <r>
    <x v="4"/>
    <n v="332"/>
    <n v="6"/>
    <n v="1"/>
    <s v="Team_3B"/>
    <n v="3"/>
    <n v="3"/>
    <s v="didn't travel"/>
    <d v="2025-09-19T10:00:00"/>
    <d v="2025-09-19T12:46:00"/>
    <n v="90"/>
    <n v="166"/>
    <n v="1.7328996468597919"/>
    <d v="2025-09-19T00:00:00"/>
    <d v="2025-09-25T00:00:00"/>
    <n v="0"/>
  </r>
  <r>
    <x v="4"/>
    <n v="273"/>
    <n v="10"/>
    <n v="3"/>
    <s v="Team_3B"/>
    <n v="3"/>
    <n v="3"/>
    <s v="didn't travel"/>
    <d v="2025-09-19T10:00:00"/>
    <d v="2025-09-19T13:54:00"/>
    <n v="150"/>
    <n v="234"/>
    <n v="1.5930822391972601"/>
    <d v="2025-09-19T00:00:00"/>
    <d v="2025-09-25T00:00:00"/>
    <n v="0"/>
  </r>
  <r>
    <x v="4"/>
    <n v="308"/>
    <n v="15"/>
    <n v="2"/>
    <s v="Team_3B"/>
    <n v="3"/>
    <n v="3"/>
    <s v="didn't travel"/>
    <d v="2025-09-19T10:00:00"/>
    <d v="2025-09-19T12:53:00"/>
    <n v="60"/>
    <n v="173"/>
    <n v="1.8313449378309481"/>
    <d v="2025-09-19T00:00:00"/>
    <d v="2025-09-25T00:00:00"/>
    <n v="0"/>
  </r>
  <r>
    <x v="4"/>
    <n v="221"/>
    <n v="10"/>
    <n v="2"/>
    <s v="Team_3B"/>
    <n v="3"/>
    <n v="3"/>
    <s v="didn't travel"/>
    <d v="2025-09-19T08:00:00"/>
    <d v="2025-09-19T16:13:00"/>
    <n v="180"/>
    <n v="493"/>
    <n v="1.813364214021987"/>
    <d v="2025-09-19T00:00:00"/>
    <d v="2025-09-25T00:00:00"/>
    <n v="0"/>
  </r>
  <r>
    <x v="4"/>
    <n v="225"/>
    <n v="4"/>
    <n v="2"/>
    <s v="Team_3B"/>
    <n v="3"/>
    <n v="3"/>
    <s v="didn't travel"/>
    <d v="2025-09-19T10:00:00"/>
    <d v="2025-09-19T14:45:00"/>
    <n v="150"/>
    <n v="285"/>
    <n v="1.8497344360127539"/>
    <d v="2025-09-19T00:00:00"/>
    <d v="2025-09-25T00:00:00"/>
    <n v="0"/>
  </r>
  <r>
    <x v="4"/>
    <n v="380"/>
    <n v="14"/>
    <n v="2"/>
    <s v="Team_3B"/>
    <n v="3"/>
    <n v="3"/>
    <s v="didn't travel"/>
    <d v="2025-09-19T09:00:00"/>
    <d v="2025-09-19T13:32:00"/>
    <n v="150"/>
    <n v="272"/>
    <n v="1.6974772102454929"/>
    <d v="2025-09-19T00:00:00"/>
    <d v="2025-09-25T00:00:00"/>
    <n v="0"/>
  </r>
  <r>
    <x v="3"/>
    <n v="170"/>
    <n v="1"/>
    <n v="2"/>
    <s v="Team_2C"/>
    <n v="2"/>
    <n v="3"/>
    <s v="traveled"/>
    <d v="2025-09-19T08:00:00"/>
    <d v="2025-09-19T10:09:00"/>
    <n v="60"/>
    <n v="129"/>
    <n v="1.655386676065697"/>
    <d v="2025-09-13T00:00:00"/>
    <d v="2025-09-22T00:00:00"/>
    <n v="0"/>
  </r>
  <r>
    <x v="3"/>
    <n v="265"/>
    <n v="1"/>
    <n v="2"/>
    <s v="Team_3D"/>
    <n v="3"/>
    <n v="3"/>
    <s v="didn't travel"/>
    <d v="2025-09-19T10:00:00"/>
    <d v="2025-09-19T10:32:00"/>
    <n v="30"/>
    <n v="32"/>
    <n v="1"/>
    <d v="2025-09-16T00:00:00"/>
    <d v="2025-09-22T00:00:00"/>
    <n v="0"/>
  </r>
  <r>
    <x v="3"/>
    <n v="194"/>
    <n v="4"/>
    <n v="2"/>
    <s v="Team_2E"/>
    <n v="2"/>
    <n v="3"/>
    <s v="traveled"/>
    <d v="2025-09-19T08:00:00"/>
    <d v="2025-09-19T09:02:00"/>
    <n v="30"/>
    <n v="62"/>
    <n v="1.4471423609944301"/>
    <d v="2025-09-13T00:00:00"/>
    <d v="2025-09-22T00:00:00"/>
    <n v="0"/>
  </r>
  <r>
    <x v="4"/>
    <n v="302"/>
    <n v="4"/>
    <n v="2"/>
    <s v="Team_3D"/>
    <n v="3"/>
    <n v="3"/>
    <s v="didn't travel"/>
    <d v="2025-09-19T08:00:00"/>
    <d v="2025-09-19T08:24:00"/>
    <n v="30"/>
    <n v="24"/>
    <n v="1"/>
    <d v="2025-09-19T00:00:00"/>
    <d v="2025-09-25T00:00:00"/>
    <n v="0"/>
  </r>
  <r>
    <x v="4"/>
    <n v="349"/>
    <n v="5"/>
    <n v="2"/>
    <s v="Team_3D"/>
    <n v="3"/>
    <n v="3"/>
    <s v="didn't travel"/>
    <d v="2025-09-19T07:00:00"/>
    <d v="2025-09-19T07:43:00"/>
    <n v="30"/>
    <n v="43"/>
    <n v="1"/>
    <d v="2025-09-19T00:00:00"/>
    <d v="2025-09-25T00:00:00"/>
    <n v="0"/>
  </r>
  <r>
    <x v="4"/>
    <n v="291"/>
    <n v="2"/>
    <n v="2"/>
    <s v="Team_3D"/>
    <n v="3"/>
    <n v="3"/>
    <s v="didn't travel"/>
    <d v="2025-09-19T09:00:00"/>
    <d v="2025-09-19T09:13:00"/>
    <n v="15"/>
    <n v="13"/>
    <n v="1"/>
    <d v="2025-09-19T00:00:00"/>
    <d v="2025-09-25T00:00:00"/>
    <n v="0"/>
  </r>
  <r>
    <x v="4"/>
    <n v="272"/>
    <n v="4"/>
    <n v="2"/>
    <s v="Team_3D"/>
    <n v="3"/>
    <n v="3"/>
    <s v="didn't travel"/>
    <d v="2025-09-19T09:00:00"/>
    <d v="2025-09-19T10:23:00"/>
    <n v="60"/>
    <n v="83"/>
    <n v="1"/>
    <d v="2025-09-19T00:00:00"/>
    <d v="2025-09-25T00:00:00"/>
    <n v="0"/>
  </r>
  <r>
    <x v="4"/>
    <n v="402"/>
    <n v="5"/>
    <n v="1"/>
    <s v="Team_3D"/>
    <n v="3"/>
    <n v="3"/>
    <s v="didn't travel"/>
    <d v="2025-09-19T09:00:00"/>
    <d v="2025-09-19T12:00:00"/>
    <n v="120"/>
    <n v="180"/>
    <n v="1"/>
    <d v="2025-09-19T00:00:00"/>
    <d v="2025-09-25T00:00:00"/>
    <n v="0"/>
  </r>
  <r>
    <x v="3"/>
    <n v="376"/>
    <n v="8"/>
    <n v="3"/>
    <s v="Team_3D"/>
    <n v="3"/>
    <n v="3"/>
    <s v="didn't travel"/>
    <d v="2025-09-19T08:00:00"/>
    <d v="2025-09-19T09:24:00"/>
    <n v="90"/>
    <n v="84"/>
    <n v="1"/>
    <d v="2025-09-16T00:00:00"/>
    <d v="2025-09-22T00:00:00"/>
    <n v="0"/>
  </r>
  <r>
    <x v="4"/>
    <n v="226"/>
    <n v="8"/>
    <n v="2"/>
    <s v="Team_3D"/>
    <n v="3"/>
    <n v="3"/>
    <s v="didn't travel"/>
    <d v="2025-09-19T08:00:00"/>
    <d v="2025-09-19T09:09:00"/>
    <n v="60"/>
    <n v="69"/>
    <n v="1"/>
    <d v="2025-09-19T00:00:00"/>
    <d v="2025-09-25T00:00:00"/>
    <n v="0"/>
  </r>
  <r>
    <x v="3"/>
    <n v="322"/>
    <n v="9"/>
    <n v="1"/>
    <s v="Team_3D"/>
    <n v="3"/>
    <n v="3"/>
    <s v="didn't travel"/>
    <d v="2025-09-19T09:00:00"/>
    <d v="2025-09-19T10:53:00"/>
    <n v="120"/>
    <n v="113"/>
    <n v="1"/>
    <d v="2025-09-16T00:00:00"/>
    <d v="2025-09-22T00:00:00"/>
    <n v="0"/>
  </r>
  <r>
    <x v="4"/>
    <n v="413"/>
    <n v="5"/>
    <n v="3"/>
    <s v="Team_3D"/>
    <n v="3"/>
    <n v="3"/>
    <s v="didn't travel"/>
    <d v="2025-09-19T10:00:00"/>
    <d v="2025-09-19T11:52:00"/>
    <n v="120"/>
    <n v="112"/>
    <n v="1"/>
    <d v="2025-09-19T00:00:00"/>
    <d v="2025-09-25T00:00:00"/>
    <n v="0"/>
  </r>
  <r>
    <x v="4"/>
    <n v="381"/>
    <n v="8"/>
    <n v="1"/>
    <s v="Team_3D"/>
    <n v="3"/>
    <n v="3"/>
    <s v="didn't travel"/>
    <d v="2025-09-19T07:00:00"/>
    <d v="2025-09-19T08:36:00"/>
    <n v="90"/>
    <n v="96"/>
    <n v="1"/>
    <d v="2025-09-19T00:00:00"/>
    <d v="2025-09-25T00:00:00"/>
    <n v="0"/>
  </r>
  <r>
    <x v="4"/>
    <n v="384"/>
    <n v="2"/>
    <n v="2"/>
    <s v="Team_3D"/>
    <n v="3"/>
    <n v="3"/>
    <s v="didn't travel"/>
    <d v="2025-09-19T08:00:00"/>
    <d v="2025-09-19T11:10:00"/>
    <n v="120"/>
    <n v="190"/>
    <n v="1"/>
    <d v="2025-09-19T00:00:00"/>
    <d v="2025-09-25T00:00:00"/>
    <n v="0"/>
  </r>
  <r>
    <x v="4"/>
    <n v="271"/>
    <n v="4"/>
    <n v="3"/>
    <s v="Team_3D"/>
    <n v="3"/>
    <n v="3"/>
    <s v="didn't travel"/>
    <d v="2025-09-19T07:00:00"/>
    <d v="2025-09-19T09:33:00"/>
    <n v="180"/>
    <n v="153"/>
    <n v="1"/>
    <d v="2025-09-19T00:00:00"/>
    <d v="2025-09-25T00:00:00"/>
    <n v="0"/>
  </r>
  <r>
    <x v="4"/>
    <n v="344"/>
    <n v="9"/>
    <n v="1"/>
    <s v="Team_3D"/>
    <n v="3"/>
    <n v="3"/>
    <s v="didn't travel"/>
    <d v="2025-09-19T07:00:00"/>
    <d v="2025-09-19T13:11:00"/>
    <n v="240"/>
    <n v="371"/>
    <n v="1.2077869649544719"/>
    <d v="2025-09-19T00:00:00"/>
    <d v="2025-09-25T00:00:00"/>
    <n v="0"/>
  </r>
  <r>
    <x v="4"/>
    <n v="253"/>
    <n v="6"/>
    <n v="1"/>
    <s v="Team_3D"/>
    <n v="3"/>
    <n v="3"/>
    <s v="didn't travel"/>
    <d v="2025-09-19T08:00:00"/>
    <d v="2025-09-19T08:38:00"/>
    <n v="45"/>
    <n v="38"/>
    <n v="1"/>
    <d v="2025-09-19T00:00:00"/>
    <d v="2025-09-25T00:00:00"/>
    <n v="0"/>
  </r>
  <r>
    <x v="4"/>
    <n v="406"/>
    <n v="2"/>
    <n v="1"/>
    <s v="Team_3D"/>
    <n v="3"/>
    <n v="3"/>
    <s v="didn't travel"/>
    <d v="2025-09-19T10:00:00"/>
    <d v="2025-09-19T12:51:00"/>
    <n v="150"/>
    <n v="171"/>
    <n v="1"/>
    <d v="2025-09-19T00:00:00"/>
    <d v="2025-09-25T00:00:00"/>
    <n v="0"/>
  </r>
  <r>
    <x v="4"/>
    <n v="315"/>
    <n v="2"/>
    <n v="1"/>
    <s v="Team_3D"/>
    <n v="3"/>
    <n v="3"/>
    <s v="didn't travel"/>
    <d v="2025-09-19T08:00:00"/>
    <d v="2025-09-19T11:13:00"/>
    <n v="150"/>
    <n v="193"/>
    <n v="1"/>
    <d v="2025-09-19T00:00:00"/>
    <d v="2025-09-25T00:00:00"/>
    <n v="0"/>
  </r>
  <r>
    <x v="4"/>
    <n v="391"/>
    <n v="2"/>
    <n v="3"/>
    <s v="Team_3D"/>
    <n v="3"/>
    <n v="3"/>
    <s v="didn't travel"/>
    <d v="2025-09-19T10:00:00"/>
    <d v="2025-09-19T13:37:00"/>
    <n v="180"/>
    <n v="217"/>
    <n v="1"/>
    <d v="2025-09-19T00:00:00"/>
    <d v="2025-09-25T00:00:00"/>
    <n v="0"/>
  </r>
  <r>
    <x v="4"/>
    <n v="392"/>
    <n v="4"/>
    <n v="1"/>
    <s v="Team_3D"/>
    <n v="3"/>
    <n v="3"/>
    <s v="didn't travel"/>
    <d v="2025-09-19T07:00:00"/>
    <d v="2025-09-19T11:04:00"/>
    <n v="240"/>
    <n v="244"/>
    <n v="1.273475750020391"/>
    <d v="2025-09-19T00:00:00"/>
    <d v="2025-09-25T00:00:00"/>
    <n v="0"/>
  </r>
  <r>
    <x v="3"/>
    <n v="170"/>
    <n v="2"/>
    <n v="3"/>
    <s v="Team_2C"/>
    <n v="2"/>
    <n v="3"/>
    <s v="traveled"/>
    <d v="2025-09-19T07:00:00"/>
    <d v="2025-09-19T09:14:00"/>
    <n v="60"/>
    <n v="134"/>
    <n v="1.752781433828327"/>
    <d v="2025-09-13T00:00:00"/>
    <d v="2025-09-22T00:00:00"/>
    <n v="0"/>
  </r>
  <r>
    <x v="3"/>
    <n v="194"/>
    <n v="6"/>
    <n v="1"/>
    <s v="Team_2E"/>
    <n v="2"/>
    <n v="3"/>
    <s v="traveled"/>
    <d v="2025-09-19T10:00:00"/>
    <d v="2025-09-19T10:56:00"/>
    <n v="30"/>
    <n v="56"/>
    <n v="1.5509762995474661"/>
    <d v="2025-09-13T00:00:00"/>
    <d v="2025-09-22T00:00:00"/>
    <n v="0"/>
  </r>
  <r>
    <x v="4"/>
    <n v="397"/>
    <n v="7"/>
    <n v="3"/>
    <s v="Team_3A"/>
    <n v="3"/>
    <n v="3"/>
    <s v="didn't travel"/>
    <d v="2025-09-19T08:00:00"/>
    <d v="2025-09-19T09:08:00"/>
    <n v="30"/>
    <n v="68"/>
    <n v="1.5111498754414721"/>
    <d v="2025-09-19T00:00:00"/>
    <d v="2025-09-25T00:00:00"/>
    <n v="0"/>
  </r>
  <r>
    <x v="4"/>
    <n v="277"/>
    <n v="4"/>
    <n v="1"/>
    <s v="Team_3A"/>
    <n v="3"/>
    <n v="3"/>
    <s v="didn't travel"/>
    <d v="2025-09-19T08:00:00"/>
    <d v="2025-09-19T08:29:00"/>
    <n v="15"/>
    <n v="29"/>
    <n v="1.7447948519903429"/>
    <d v="2025-09-19T00:00:00"/>
    <d v="2025-09-25T00:00:00"/>
    <n v="0"/>
  </r>
  <r>
    <x v="3"/>
    <n v="275"/>
    <n v="5"/>
    <n v="1"/>
    <s v="Team_3A"/>
    <n v="3"/>
    <n v="3"/>
    <s v="didn't travel"/>
    <d v="2025-09-19T09:00:00"/>
    <d v="2025-09-19T10:36:00"/>
    <n v="45"/>
    <n v="96"/>
    <n v="1.585878322716884"/>
    <d v="2025-09-16T00:00:00"/>
    <d v="2025-09-22T00:00:00"/>
    <n v="0"/>
  </r>
  <r>
    <x v="4"/>
    <n v="364"/>
    <n v="7"/>
    <n v="1"/>
    <s v="Team_3A"/>
    <n v="3"/>
    <n v="3"/>
    <s v="didn't travel"/>
    <d v="2025-09-19T08:00:00"/>
    <d v="2025-09-19T08:47:00"/>
    <n v="30"/>
    <n v="47"/>
    <n v="1.5530579510399649"/>
    <d v="2025-09-19T00:00:00"/>
    <d v="2025-09-25T00:00:00"/>
    <n v="0"/>
  </r>
  <r>
    <x v="4"/>
    <n v="310"/>
    <n v="3"/>
    <n v="1"/>
    <s v="Team_3A"/>
    <n v="3"/>
    <n v="3"/>
    <s v="didn't travel"/>
    <d v="2025-09-19T08:00:00"/>
    <d v="2025-09-19T08:55:00"/>
    <n v="30"/>
    <n v="55"/>
    <n v="1.74157604011386"/>
    <d v="2025-09-19T00:00:00"/>
    <d v="2025-09-25T00:00:00"/>
    <n v="0"/>
  </r>
  <r>
    <x v="4"/>
    <n v="382"/>
    <n v="9"/>
    <n v="2"/>
    <s v="Team_3A"/>
    <n v="3"/>
    <n v="3"/>
    <s v="didn't travel"/>
    <d v="2025-09-19T09:00:00"/>
    <d v="2025-09-19T09:27:00"/>
    <n v="15"/>
    <n v="27"/>
    <n v="1.604165657970319"/>
    <d v="2025-09-19T00:00:00"/>
    <d v="2025-09-25T00:00:00"/>
    <n v="0"/>
  </r>
  <r>
    <x v="4"/>
    <n v="239"/>
    <n v="9"/>
    <n v="2"/>
    <s v="Team_3A"/>
    <n v="3"/>
    <n v="3"/>
    <s v="didn't travel"/>
    <d v="2025-09-19T09:00:00"/>
    <d v="2025-09-19T12:37:00"/>
    <n v="120"/>
    <n v="217"/>
    <n v="1.6036098471250599"/>
    <d v="2025-09-19T00:00:00"/>
    <d v="2025-09-25T00:00:00"/>
    <n v="0"/>
  </r>
  <r>
    <x v="4"/>
    <n v="282"/>
    <n v="7"/>
    <n v="1"/>
    <s v="Team_3A"/>
    <n v="3"/>
    <n v="3"/>
    <s v="didn't travel"/>
    <d v="2025-09-19T08:00:00"/>
    <d v="2025-09-19T12:16:00"/>
    <n v="150"/>
    <n v="256"/>
    <n v="1.604048085454683"/>
    <d v="2025-09-19T00:00:00"/>
    <d v="2025-09-25T00:00:00"/>
    <n v="0"/>
  </r>
  <r>
    <x v="4"/>
    <n v="405"/>
    <n v="16"/>
    <n v="3"/>
    <s v="Team_3A"/>
    <n v="3"/>
    <n v="3"/>
    <s v="didn't travel"/>
    <d v="2025-09-19T10:00:00"/>
    <d v="2025-09-19T11:32:00"/>
    <n v="45"/>
    <n v="92"/>
    <n v="1.5607780230088339"/>
    <d v="2025-09-19T00:00:00"/>
    <d v="2025-09-25T00:00:00"/>
    <n v="0"/>
  </r>
  <r>
    <x v="4"/>
    <n v="275"/>
    <n v="5"/>
    <n v="2"/>
    <s v="Team_3A"/>
    <n v="3"/>
    <n v="3"/>
    <s v="didn't travel"/>
    <d v="2025-09-19T07:00:00"/>
    <d v="2025-09-19T08:03:00"/>
    <n v="45"/>
    <n v="63"/>
    <n v="1.530082142325407"/>
    <d v="2025-09-19T00:00:00"/>
    <d v="2025-09-25T00:00:00"/>
    <n v="0"/>
  </r>
  <r>
    <x v="4"/>
    <n v="420"/>
    <n v="2"/>
    <n v="2"/>
    <s v="Team_3A"/>
    <n v="3"/>
    <n v="3"/>
    <s v="didn't travel"/>
    <d v="2025-09-19T07:00:00"/>
    <d v="2025-09-19T13:40:00"/>
    <n v="150"/>
    <n v="400"/>
    <n v="1.841888677415833"/>
    <d v="2025-09-19T00:00:00"/>
    <d v="2025-09-25T00:00:00"/>
    <n v="0"/>
  </r>
  <r>
    <x v="4"/>
    <n v="231"/>
    <n v="17"/>
    <n v="3"/>
    <s v="Team_3A"/>
    <n v="3"/>
    <n v="3"/>
    <s v="didn't travel"/>
    <d v="2025-09-19T09:00:00"/>
    <d v="2025-09-19T13:03:00"/>
    <n v="120"/>
    <n v="243"/>
    <n v="1.73090980048931"/>
    <d v="2025-09-19T00:00:00"/>
    <d v="2025-09-25T00:00:00"/>
    <n v="0"/>
  </r>
  <r>
    <x v="4"/>
    <n v="222"/>
    <n v="2"/>
    <n v="2"/>
    <s v="Team_3A"/>
    <n v="3"/>
    <n v="3"/>
    <s v="didn't travel"/>
    <d v="2025-09-19T08:00:00"/>
    <d v="2025-09-19T10:02:00"/>
    <n v="60"/>
    <n v="122"/>
    <n v="1.8924851429040039"/>
    <d v="2025-09-19T00:00:00"/>
    <d v="2025-09-25T00:00:00"/>
    <n v="0"/>
  </r>
  <r>
    <x v="4"/>
    <n v="309"/>
    <n v="5"/>
    <n v="3"/>
    <s v="Team_3A"/>
    <n v="3"/>
    <n v="3"/>
    <s v="didn't travel"/>
    <d v="2025-09-19T07:00:00"/>
    <d v="2025-09-19T14:07:00"/>
    <n v="150"/>
    <n v="427"/>
    <n v="1.8985569966396221"/>
    <d v="2025-09-19T00:00:00"/>
    <d v="2025-09-25T00:00:00"/>
    <n v="0"/>
  </r>
  <r>
    <x v="4"/>
    <n v="269"/>
    <n v="11"/>
    <n v="2"/>
    <s v="Team_3A"/>
    <n v="3"/>
    <n v="3"/>
    <s v="didn't travel"/>
    <d v="2025-09-19T08:00:00"/>
    <d v="2025-09-19T16:31:00"/>
    <n v="180"/>
    <n v="511"/>
    <n v="1.816898095644135"/>
    <d v="2025-09-19T00:00:00"/>
    <d v="2025-09-25T00:00:00"/>
    <n v="0"/>
  </r>
  <r>
    <x v="4"/>
    <n v="303"/>
    <n v="9"/>
    <n v="2"/>
    <s v="Team_3A"/>
    <n v="3"/>
    <n v="3"/>
    <s v="didn't travel"/>
    <d v="2025-09-19T07:00:00"/>
    <d v="2025-09-19T08:20:00"/>
    <n v="45"/>
    <n v="80"/>
    <n v="1.6335986722915179"/>
    <d v="2025-09-19T00:00:00"/>
    <d v="2025-09-25T00:00:00"/>
    <n v="0"/>
  </r>
  <r>
    <x v="4"/>
    <n v="296"/>
    <n v="2"/>
    <n v="1"/>
    <s v="Team_3A"/>
    <n v="3"/>
    <n v="3"/>
    <s v="didn't travel"/>
    <d v="2025-09-19T08:00:00"/>
    <d v="2025-09-19T19:41:00"/>
    <n v="240"/>
    <n v="701"/>
    <n v="1.8662944562415229"/>
    <d v="2025-09-19T00:00:00"/>
    <d v="2025-09-25T00:00:00"/>
    <n v="0"/>
  </r>
  <r>
    <x v="4"/>
    <n v="359"/>
    <n v="10"/>
    <n v="2"/>
    <s v="Team_3A"/>
    <n v="3"/>
    <n v="3"/>
    <s v="didn't travel"/>
    <d v="2025-09-19T10:00:00"/>
    <d v="2025-09-19T20:59:00"/>
    <n v="240"/>
    <n v="659"/>
    <n v="1.9976230244140729"/>
    <d v="2025-09-19T00:00:00"/>
    <d v="2025-09-25T00:00:00"/>
    <n v="0"/>
  </r>
  <r>
    <x v="3"/>
    <n v="170"/>
    <n v="4"/>
    <n v="1"/>
    <s v="Team_2C"/>
    <n v="2"/>
    <n v="3"/>
    <s v="traveled"/>
    <d v="2025-09-19T07:00:00"/>
    <d v="2025-09-19T09:22:00"/>
    <n v="60"/>
    <n v="142"/>
    <n v="1.5154386731756151"/>
    <d v="2025-09-13T00:00:00"/>
    <d v="2025-09-22T00:00:00"/>
    <n v="0"/>
  </r>
  <r>
    <x v="3"/>
    <n v="194"/>
    <n v="11"/>
    <n v="1"/>
    <s v="Team_2E"/>
    <n v="2"/>
    <n v="3"/>
    <s v="traveled"/>
    <d v="2025-09-19T08:00:00"/>
    <d v="2025-09-19T08:42:00"/>
    <n v="30"/>
    <n v="42"/>
    <n v="1.57093499719991"/>
    <d v="2025-09-13T00:00:00"/>
    <d v="2025-09-22T00:00:00"/>
    <n v="0"/>
  </r>
  <r>
    <x v="4"/>
    <n v="264"/>
    <n v="1"/>
    <n v="2"/>
    <s v="Team_3C"/>
    <n v="3"/>
    <n v="3"/>
    <s v="didn't travel"/>
    <d v="2025-09-19T09:00:00"/>
    <d v="2025-09-19T09:36:00"/>
    <n v="15"/>
    <n v="36"/>
    <n v="1.867011727969808"/>
    <d v="2025-09-19T00:00:00"/>
    <d v="2025-09-25T00:00:00"/>
    <n v="0"/>
  </r>
  <r>
    <x v="4"/>
    <n v="289"/>
    <n v="7"/>
    <n v="3"/>
    <s v="Team_3C"/>
    <n v="3"/>
    <n v="3"/>
    <s v="didn't travel"/>
    <d v="2025-09-19T08:00:00"/>
    <d v="2025-09-19T08:39:00"/>
    <n v="15"/>
    <n v="39"/>
    <n v="1.760993604128636"/>
    <d v="2025-09-19T00:00:00"/>
    <d v="2025-09-25T00:00:00"/>
    <n v="0"/>
  </r>
  <r>
    <x v="4"/>
    <n v="412"/>
    <n v="4"/>
    <n v="3"/>
    <s v="Team_3C"/>
    <n v="3"/>
    <n v="3"/>
    <s v="didn't travel"/>
    <d v="2025-09-19T08:00:00"/>
    <d v="2025-09-19T08:31:00"/>
    <n v="15"/>
    <n v="31"/>
    <n v="1.8496960805452061"/>
    <d v="2025-09-19T00:00:00"/>
    <d v="2025-09-25T00:00:00"/>
    <n v="0"/>
  </r>
  <r>
    <x v="4"/>
    <n v="415"/>
    <n v="2"/>
    <n v="2"/>
    <s v="Team_3C"/>
    <n v="3"/>
    <n v="3"/>
    <s v="didn't travel"/>
    <d v="2025-09-19T09:00:00"/>
    <d v="2025-09-19T10:38:00"/>
    <n v="60"/>
    <n v="98"/>
    <n v="1.502783421966954"/>
    <d v="2025-09-19T00:00:00"/>
    <d v="2025-09-25T00:00:00"/>
    <n v="0"/>
  </r>
  <r>
    <x v="4"/>
    <n v="365"/>
    <n v="13"/>
    <n v="1"/>
    <s v="Team_3C"/>
    <n v="3"/>
    <n v="3"/>
    <s v="didn't travel"/>
    <d v="2025-09-19T09:00:00"/>
    <d v="2025-09-19T10:02:00"/>
    <n v="30"/>
    <n v="62"/>
    <n v="1.7733866997290559"/>
    <d v="2025-09-19T00:00:00"/>
    <d v="2025-09-25T00:00:00"/>
    <n v="0"/>
  </r>
  <r>
    <x v="4"/>
    <n v="235"/>
    <n v="13"/>
    <n v="3"/>
    <s v="Team_3C"/>
    <n v="3"/>
    <n v="3"/>
    <s v="didn't travel"/>
    <d v="2025-09-19T08:00:00"/>
    <d v="2025-09-19T08:29:00"/>
    <n v="15"/>
    <n v="29"/>
    <n v="1.7772601976427329"/>
    <d v="2025-09-19T00:00:00"/>
    <d v="2025-09-25T00:00:00"/>
    <n v="0"/>
  </r>
  <r>
    <x v="3"/>
    <n v="362"/>
    <n v="15"/>
    <n v="1"/>
    <s v="Team_3C"/>
    <n v="3"/>
    <n v="3"/>
    <s v="didn't travel"/>
    <d v="2025-09-19T08:00:00"/>
    <d v="2025-09-19T09:06:00"/>
    <n v="45"/>
    <n v="66"/>
    <n v="1.514204769560195"/>
    <d v="2025-09-16T00:00:00"/>
    <d v="2025-09-22T00:00:00"/>
    <n v="0"/>
  </r>
  <r>
    <x v="4"/>
    <n v="371"/>
    <n v="2"/>
    <n v="2"/>
    <s v="Team_3C"/>
    <n v="3"/>
    <n v="3"/>
    <s v="didn't travel"/>
    <d v="2025-09-19T08:00:00"/>
    <d v="2025-09-19T11:26:00"/>
    <n v="120"/>
    <n v="206"/>
    <n v="1.6843557884946101"/>
    <d v="2025-09-19T00:00:00"/>
    <d v="2025-09-25T00:00:00"/>
    <n v="0"/>
  </r>
  <r>
    <x v="4"/>
    <n v="369"/>
    <n v="11"/>
    <n v="3"/>
    <s v="Team_3C"/>
    <n v="3"/>
    <n v="3"/>
    <s v="didn't travel"/>
    <d v="2025-09-19T08:00:00"/>
    <d v="2025-09-19T11:47:00"/>
    <n v="90"/>
    <n v="227"/>
    <n v="1.7980096626767721"/>
    <d v="2025-09-19T00:00:00"/>
    <d v="2025-09-25T00:00:00"/>
    <n v="0"/>
  </r>
  <r>
    <x v="4"/>
    <n v="295"/>
    <n v="7"/>
    <n v="3"/>
    <s v="Team_3C"/>
    <n v="3"/>
    <n v="3"/>
    <s v="didn't travel"/>
    <d v="2025-09-19T10:00:00"/>
    <d v="2025-09-19T16:18:00"/>
    <n v="180"/>
    <n v="378"/>
    <n v="1.601250089840601"/>
    <d v="2025-09-19T00:00:00"/>
    <d v="2025-09-25T00:00:00"/>
    <n v="0"/>
  </r>
  <r>
    <x v="4"/>
    <n v="393"/>
    <n v="9"/>
    <n v="3"/>
    <s v="Team_3C"/>
    <n v="3"/>
    <n v="3"/>
    <s v="didn't travel"/>
    <d v="2025-09-19T09:00:00"/>
    <d v="2025-09-19T13:51:00"/>
    <n v="150"/>
    <n v="291"/>
    <n v="1.753933054717538"/>
    <d v="2025-09-19T00:00:00"/>
    <d v="2025-09-25T00:00:00"/>
    <n v="0"/>
  </r>
  <r>
    <x v="4"/>
    <n v="257"/>
    <n v="15"/>
    <n v="3"/>
    <s v="Team_3C"/>
    <n v="3"/>
    <n v="3"/>
    <s v="didn't travel"/>
    <d v="2025-09-19T10:00:00"/>
    <d v="2025-09-19T10:39:00"/>
    <n v="30"/>
    <n v="39"/>
    <n v="1.5687195706987069"/>
    <d v="2025-09-19T00:00:00"/>
    <d v="2025-09-25T00:00:00"/>
    <n v="0"/>
  </r>
  <r>
    <x v="4"/>
    <n v="297"/>
    <n v="12"/>
    <n v="1"/>
    <s v="Team_3C"/>
    <n v="3"/>
    <n v="3"/>
    <s v="didn't travel"/>
    <d v="2025-09-19T09:00:00"/>
    <d v="2025-09-19T20:18:00"/>
    <n v="240"/>
    <n v="678"/>
    <n v="1.9762801175939591"/>
    <d v="2025-09-19T00:00:00"/>
    <d v="2025-09-25T00:00:00"/>
    <n v="0"/>
  </r>
  <r>
    <x v="4"/>
    <n v="352"/>
    <n v="12"/>
    <n v="3"/>
    <s v="Team_3C"/>
    <n v="3"/>
    <n v="3"/>
    <s v="didn't travel"/>
    <d v="2025-09-19T07:00:00"/>
    <d v="2025-09-19T11:19:00"/>
    <n v="90"/>
    <n v="259"/>
    <n v="1.8818620890459921"/>
    <d v="2025-09-19T00:00:00"/>
    <d v="2025-09-25T00:00:00"/>
    <n v="0"/>
  </r>
  <r>
    <x v="3"/>
    <n v="321"/>
    <n v="6"/>
    <n v="1"/>
    <s v="Team_3C"/>
    <n v="3"/>
    <n v="3"/>
    <s v="didn't travel"/>
    <d v="2025-09-19T07:00:00"/>
    <d v="2025-09-19T08:39:00"/>
    <n v="60"/>
    <n v="99"/>
    <n v="1.689805080289974"/>
    <d v="2025-09-16T00:00:00"/>
    <d v="2025-09-22T00:00:00"/>
    <n v="0"/>
  </r>
  <r>
    <x v="4"/>
    <n v="242"/>
    <n v="5"/>
    <n v="2"/>
    <s v="Team_3C"/>
    <n v="3"/>
    <n v="3"/>
    <s v="didn't travel"/>
    <d v="2025-09-19T10:00:00"/>
    <d v="2025-09-19T12:37:00"/>
    <n v="60"/>
    <n v="157"/>
    <n v="1.701488368479174"/>
    <d v="2025-09-19T00:00:00"/>
    <d v="2025-09-25T00:00:00"/>
    <n v="0"/>
  </r>
  <r>
    <x v="4"/>
    <n v="311"/>
    <n v="15"/>
    <n v="2"/>
    <s v="Team_3C"/>
    <n v="3"/>
    <n v="3"/>
    <s v="didn't travel"/>
    <d v="2025-09-19T10:00:00"/>
    <d v="2025-09-19T12:07:00"/>
    <n v="60"/>
    <n v="127"/>
    <n v="1.720366145691151"/>
    <d v="2025-09-19T00:00:00"/>
    <d v="2025-09-25T00:00:00"/>
    <n v="0"/>
  </r>
  <r>
    <x v="4"/>
    <n v="351"/>
    <n v="16"/>
    <n v="3"/>
    <s v="Team_3C"/>
    <n v="3"/>
    <n v="3"/>
    <s v="didn't travel"/>
    <d v="2025-09-19T08:00:00"/>
    <d v="2025-09-19T12:51:00"/>
    <n v="120"/>
    <n v="291"/>
    <n v="1.6665073777313151"/>
    <d v="2025-09-19T00:00:00"/>
    <d v="2025-09-25T00:00:00"/>
    <n v="0"/>
  </r>
  <r>
    <x v="4"/>
    <n v="416"/>
    <n v="2"/>
    <n v="3"/>
    <s v="Team_3C"/>
    <n v="3"/>
    <n v="3"/>
    <s v="didn't travel"/>
    <d v="2025-09-19T07:00:00"/>
    <d v="2025-09-19T08:33:00"/>
    <n v="60"/>
    <n v="93"/>
    <n v="1.6309223130001631"/>
    <d v="2025-09-19T00:00:00"/>
    <d v="2025-09-25T00:00:00"/>
    <n v="0"/>
  </r>
  <r>
    <x v="4"/>
    <n v="234"/>
    <n v="4"/>
    <n v="2"/>
    <s v="Team_3C"/>
    <n v="3"/>
    <n v="3"/>
    <s v="didn't travel"/>
    <d v="2025-09-19T08:00:00"/>
    <d v="2025-09-19T12:47:00"/>
    <n v="180"/>
    <n v="287"/>
    <n v="1.7090789823187911"/>
    <d v="2025-09-19T00:00:00"/>
    <d v="2025-09-25T00:00:00"/>
    <n v="0"/>
  </r>
  <r>
    <x v="4"/>
    <n v="174"/>
    <n v="3"/>
    <n v="2"/>
    <s v="Team_2A"/>
    <n v="2"/>
    <n v="2"/>
    <s v="didn't travel"/>
    <d v="2025-09-19T09:00:00"/>
    <d v="2025-09-19T09:30:00"/>
    <n v="30"/>
    <n v="30"/>
    <n v="1"/>
    <d v="2025-09-16T00:00:00"/>
    <d v="2025-09-25T00:00:00"/>
    <n v="0"/>
  </r>
  <r>
    <x v="4"/>
    <n v="198"/>
    <n v="7"/>
    <n v="3"/>
    <s v="Team_2A"/>
    <n v="2"/>
    <n v="2"/>
    <s v="didn't travel"/>
    <d v="2025-09-19T09:00:00"/>
    <d v="2025-09-19T11:31:00"/>
    <n v="120"/>
    <n v="151"/>
    <n v="1"/>
    <d v="2025-09-16T00:00:00"/>
    <d v="2025-09-25T00:00:00"/>
    <n v="0"/>
  </r>
  <r>
    <x v="5"/>
    <n v="206"/>
    <n v="2"/>
    <n v="2"/>
    <s v="Team_2A"/>
    <n v="2"/>
    <n v="2"/>
    <s v="didn't travel"/>
    <d v="2025-09-19T10:00:00"/>
    <d v="2025-09-19T10:27:00"/>
    <n v="30"/>
    <n v="27"/>
    <n v="1"/>
    <d v="2025-09-19T00:00:00"/>
    <d v="2025-09-28T00:00:00"/>
    <n v="0"/>
  </r>
  <r>
    <x v="5"/>
    <n v="160"/>
    <n v="6"/>
    <n v="3"/>
    <s v="Team_2A"/>
    <n v="2"/>
    <n v="2"/>
    <s v="didn't travel"/>
    <d v="2025-09-19T10:00:00"/>
    <d v="2025-09-19T10:16:00"/>
    <n v="15"/>
    <n v="16"/>
    <n v="1"/>
    <d v="2025-09-19T00:00:00"/>
    <d v="2025-09-28T00:00:00"/>
    <n v="0"/>
  </r>
  <r>
    <x v="5"/>
    <n v="176"/>
    <n v="4"/>
    <n v="2"/>
    <s v="Team_2A"/>
    <n v="2"/>
    <n v="2"/>
    <s v="didn't travel"/>
    <d v="2025-09-19T08:00:00"/>
    <d v="2025-09-19T08:54:00"/>
    <n v="45"/>
    <n v="54"/>
    <n v="1"/>
    <d v="2025-09-19T00:00:00"/>
    <d v="2025-09-28T00:00:00"/>
    <n v="0"/>
  </r>
  <r>
    <x v="5"/>
    <n v="165"/>
    <n v="7"/>
    <n v="2"/>
    <s v="Team_2A"/>
    <n v="2"/>
    <n v="2"/>
    <s v="didn't travel"/>
    <d v="2025-09-19T10:00:00"/>
    <d v="2025-09-19T12:29:00"/>
    <n v="120"/>
    <n v="149"/>
    <n v="1"/>
    <d v="2025-09-19T00:00:00"/>
    <d v="2025-09-28T00:00:00"/>
    <n v="0"/>
  </r>
  <r>
    <x v="5"/>
    <n v="113"/>
    <n v="4"/>
    <n v="2"/>
    <s v="Team_2A"/>
    <n v="2"/>
    <n v="2"/>
    <s v="didn't travel"/>
    <d v="2025-09-19T07:00:00"/>
    <d v="2025-09-19T08:47:00"/>
    <n v="120"/>
    <n v="107"/>
    <n v="1"/>
    <d v="2025-09-19T00:00:00"/>
    <d v="2025-09-28T00:00:00"/>
    <n v="0"/>
  </r>
  <r>
    <x v="5"/>
    <n v="164"/>
    <n v="9"/>
    <n v="1"/>
    <s v="Team_2A"/>
    <n v="2"/>
    <n v="2"/>
    <s v="didn't travel"/>
    <d v="2025-09-19T07:00:00"/>
    <d v="2025-09-19T07:27:00"/>
    <n v="30"/>
    <n v="27"/>
    <n v="1"/>
    <d v="2025-09-19T00:00:00"/>
    <d v="2025-09-28T00:00:00"/>
    <n v="0"/>
  </r>
  <r>
    <x v="5"/>
    <n v="201"/>
    <n v="6"/>
    <n v="2"/>
    <s v="Team_2A"/>
    <n v="2"/>
    <n v="2"/>
    <s v="didn't travel"/>
    <d v="2025-09-19T07:00:00"/>
    <d v="2025-09-19T08:15:00"/>
    <n v="60"/>
    <n v="75"/>
    <n v="1"/>
    <d v="2025-09-19T00:00:00"/>
    <d v="2025-09-28T00:00:00"/>
    <n v="0"/>
  </r>
  <r>
    <x v="5"/>
    <n v="162"/>
    <n v="3"/>
    <n v="3"/>
    <s v="Team_2A"/>
    <n v="2"/>
    <n v="2"/>
    <s v="didn't travel"/>
    <d v="2025-09-19T10:00:00"/>
    <d v="2025-09-19T14:25:00"/>
    <n v="180"/>
    <n v="265"/>
    <n v="1"/>
    <d v="2025-09-19T00:00:00"/>
    <d v="2025-09-28T00:00:00"/>
    <n v="0"/>
  </r>
  <r>
    <x v="5"/>
    <n v="183"/>
    <n v="6"/>
    <n v="3"/>
    <s v="Team_2A"/>
    <n v="2"/>
    <n v="2"/>
    <s v="didn't travel"/>
    <d v="2025-09-19T07:00:00"/>
    <d v="2025-09-19T11:59:00"/>
    <n v="240"/>
    <n v="299"/>
    <n v="1.314377661488767"/>
    <d v="2025-09-19T00:00:00"/>
    <d v="2025-09-28T00:00:00"/>
    <n v="0"/>
  </r>
  <r>
    <x v="5"/>
    <n v="185"/>
    <n v="9"/>
    <n v="3"/>
    <s v="Team_2A"/>
    <n v="2"/>
    <n v="2"/>
    <s v="didn't travel"/>
    <d v="2025-09-19T08:00:00"/>
    <d v="2025-09-19T09:18:00"/>
    <n v="60"/>
    <n v="78"/>
    <n v="1"/>
    <d v="2025-09-19T00:00:00"/>
    <d v="2025-09-28T00:00:00"/>
    <n v="0"/>
  </r>
  <r>
    <x v="5"/>
    <n v="137"/>
    <n v="6"/>
    <n v="3"/>
    <s v="Team_2A"/>
    <n v="2"/>
    <n v="2"/>
    <s v="didn't travel"/>
    <d v="2025-09-19T09:00:00"/>
    <d v="2025-09-19T11:06:00"/>
    <n v="120"/>
    <n v="126"/>
    <n v="1"/>
    <d v="2025-09-19T00:00:00"/>
    <d v="2025-09-28T00:00:00"/>
    <n v="0"/>
  </r>
  <r>
    <x v="5"/>
    <n v="127"/>
    <n v="4"/>
    <n v="3"/>
    <s v="Team_2A"/>
    <n v="2"/>
    <n v="2"/>
    <s v="didn't travel"/>
    <d v="2025-09-19T10:00:00"/>
    <d v="2025-09-19T12:23:00"/>
    <n v="150"/>
    <n v="143"/>
    <n v="1"/>
    <d v="2025-09-19T00:00:00"/>
    <d v="2025-09-28T00:00:00"/>
    <n v="0"/>
  </r>
  <r>
    <x v="4"/>
    <n v="156"/>
    <n v="3"/>
    <n v="2"/>
    <s v="Team_2D"/>
    <n v="2"/>
    <n v="2"/>
    <s v="didn't travel"/>
    <d v="2025-09-19T07:00:00"/>
    <d v="2025-09-19T07:55:00"/>
    <n v="45"/>
    <n v="55"/>
    <n v="1"/>
    <d v="2025-09-16T00:00:00"/>
    <d v="2025-09-25T00:00:00"/>
    <n v="0"/>
  </r>
  <r>
    <x v="4"/>
    <n v="134"/>
    <n v="2"/>
    <n v="3"/>
    <s v="Team_2D"/>
    <n v="2"/>
    <n v="2"/>
    <s v="didn't travel"/>
    <d v="2025-09-19T10:00:00"/>
    <d v="2025-09-19T10:36:00"/>
    <n v="30"/>
    <n v="36"/>
    <n v="1"/>
    <d v="2025-09-16T00:00:00"/>
    <d v="2025-09-25T00:00:00"/>
    <n v="0"/>
  </r>
  <r>
    <x v="5"/>
    <n v="212"/>
    <n v="2"/>
    <n v="2"/>
    <s v="Team_2D"/>
    <n v="2"/>
    <n v="2"/>
    <s v="didn't travel"/>
    <d v="2025-09-19T07:00:00"/>
    <d v="2025-09-19T08:49:00"/>
    <n v="120"/>
    <n v="109"/>
    <n v="1"/>
    <d v="2025-09-19T00:00:00"/>
    <d v="2025-09-28T00:00:00"/>
    <n v="0"/>
  </r>
  <r>
    <x v="5"/>
    <n v="210"/>
    <n v="8"/>
    <n v="3"/>
    <s v="Team_2D"/>
    <n v="2"/>
    <n v="2"/>
    <s v="didn't travel"/>
    <d v="2025-09-19T07:00:00"/>
    <d v="2025-09-19T07:27:00"/>
    <n v="30"/>
    <n v="27"/>
    <n v="1"/>
    <d v="2025-09-19T00:00:00"/>
    <d v="2025-09-28T00:00:00"/>
    <n v="0"/>
  </r>
  <r>
    <x v="5"/>
    <n v="110"/>
    <n v="12"/>
    <n v="1"/>
    <s v="Team_2D"/>
    <n v="2"/>
    <n v="2"/>
    <s v="didn't travel"/>
    <d v="2025-09-19T07:00:00"/>
    <d v="2025-09-19T08:42:00"/>
    <n v="90"/>
    <n v="102"/>
    <n v="1"/>
    <d v="2025-09-19T00:00:00"/>
    <d v="2025-09-28T00:00:00"/>
    <n v="0"/>
  </r>
  <r>
    <x v="4"/>
    <n v="204"/>
    <n v="1"/>
    <n v="1"/>
    <s v="Team_2D"/>
    <n v="2"/>
    <n v="2"/>
    <s v="didn't travel"/>
    <d v="2025-09-19T09:00:00"/>
    <d v="2025-09-19T10:03:00"/>
    <n v="60"/>
    <n v="63"/>
    <n v="1"/>
    <d v="2025-09-16T00:00:00"/>
    <d v="2025-09-25T00:00:00"/>
    <n v="0"/>
  </r>
  <r>
    <x v="5"/>
    <n v="182"/>
    <n v="3"/>
    <n v="3"/>
    <s v="Team_2D"/>
    <n v="2"/>
    <n v="2"/>
    <s v="didn't travel"/>
    <d v="2025-09-19T09:00:00"/>
    <d v="2025-09-19T10:24:00"/>
    <n v="90"/>
    <n v="84"/>
    <n v="1"/>
    <d v="2025-09-19T00:00:00"/>
    <d v="2025-09-28T00:00:00"/>
    <n v="0"/>
  </r>
  <r>
    <x v="5"/>
    <n v="148"/>
    <n v="4"/>
    <n v="2"/>
    <s v="Team_2D"/>
    <n v="2"/>
    <n v="2"/>
    <s v="didn't travel"/>
    <d v="2025-09-19T09:00:00"/>
    <d v="2025-09-19T13:22:00"/>
    <n v="240"/>
    <n v="262"/>
    <n v="1.240304458798023"/>
    <d v="2025-09-19T00:00:00"/>
    <d v="2025-09-28T00:00:00"/>
    <n v="0"/>
  </r>
  <r>
    <x v="5"/>
    <n v="132"/>
    <n v="5"/>
    <n v="1"/>
    <s v="Team_2D"/>
    <n v="2"/>
    <n v="2"/>
    <s v="didn't travel"/>
    <d v="2025-09-19T07:00:00"/>
    <d v="2025-09-19T12:50:00"/>
    <n v="240"/>
    <n v="350"/>
    <n v="1.242818968298649"/>
    <d v="2025-09-19T00:00:00"/>
    <d v="2025-09-28T00:00:00"/>
    <n v="0"/>
  </r>
  <r>
    <x v="5"/>
    <n v="112"/>
    <n v="10"/>
    <n v="2"/>
    <s v="Team_2D"/>
    <n v="2"/>
    <n v="2"/>
    <s v="didn't travel"/>
    <d v="2025-09-19T09:00:00"/>
    <d v="2025-09-19T11:42:00"/>
    <n v="150"/>
    <n v="162"/>
    <n v="1"/>
    <d v="2025-09-19T00:00:00"/>
    <d v="2025-09-28T00:00:00"/>
    <n v="0"/>
  </r>
  <r>
    <x v="4"/>
    <n v="122"/>
    <n v="12"/>
    <n v="2"/>
    <s v="Team_2E"/>
    <n v="2"/>
    <n v="2"/>
    <s v="didn't travel"/>
    <d v="2025-09-19T10:00:00"/>
    <d v="2025-09-19T10:46:00"/>
    <n v="30"/>
    <n v="46"/>
    <n v="1"/>
    <d v="2025-09-16T00:00:00"/>
    <d v="2025-09-25T00:00:00"/>
    <n v="0"/>
  </r>
  <r>
    <x v="5"/>
    <n v="120"/>
    <n v="4"/>
    <n v="2"/>
    <s v="Team_2E"/>
    <n v="2"/>
    <n v="2"/>
    <s v="didn't travel"/>
    <d v="2025-09-19T10:00:00"/>
    <d v="2025-09-19T10:23:00"/>
    <n v="15"/>
    <n v="23"/>
    <n v="1"/>
    <d v="2025-09-19T00:00:00"/>
    <d v="2025-09-28T00:00:00"/>
    <n v="0"/>
  </r>
  <r>
    <x v="5"/>
    <n v="207"/>
    <n v="1"/>
    <n v="1"/>
    <s v="Team_2E"/>
    <n v="2"/>
    <n v="2"/>
    <s v="didn't travel"/>
    <d v="2025-09-19T09:00:00"/>
    <d v="2025-09-19T09:21:00"/>
    <n v="15"/>
    <n v="21"/>
    <n v="1"/>
    <d v="2025-09-19T00:00:00"/>
    <d v="2025-09-28T00:00:00"/>
    <n v="0"/>
  </r>
  <r>
    <x v="5"/>
    <n v="171"/>
    <n v="5"/>
    <n v="3"/>
    <s v="Team_2E"/>
    <n v="2"/>
    <n v="2"/>
    <s v="didn't travel"/>
    <d v="2025-09-19T09:00:00"/>
    <d v="2025-09-19T09:39:00"/>
    <n v="30"/>
    <n v="39"/>
    <n v="1"/>
    <d v="2025-09-19T00:00:00"/>
    <d v="2025-09-28T00:00:00"/>
    <n v="0"/>
  </r>
  <r>
    <x v="5"/>
    <n v="105"/>
    <n v="11"/>
    <n v="3"/>
    <s v="Team_2E"/>
    <n v="2"/>
    <n v="2"/>
    <s v="didn't travel"/>
    <d v="2025-09-19T07:00:00"/>
    <d v="2025-09-19T08:00:00"/>
    <n v="45"/>
    <n v="60"/>
    <n v="1"/>
    <d v="2025-09-19T00:00:00"/>
    <d v="2025-09-28T00:00:00"/>
    <n v="0"/>
  </r>
  <r>
    <x v="5"/>
    <n v="142"/>
    <n v="4"/>
    <n v="3"/>
    <s v="Team_2E"/>
    <n v="2"/>
    <n v="2"/>
    <s v="didn't travel"/>
    <d v="2025-09-19T09:00:00"/>
    <d v="2025-09-19T12:45:00"/>
    <n v="180"/>
    <n v="225"/>
    <n v="1"/>
    <d v="2025-09-19T00:00:00"/>
    <d v="2025-09-28T00:00:00"/>
    <n v="0"/>
  </r>
  <r>
    <x v="5"/>
    <n v="157"/>
    <n v="11"/>
    <n v="1"/>
    <s v="Team_2E"/>
    <n v="2"/>
    <n v="2"/>
    <s v="didn't travel"/>
    <d v="2025-09-19T07:00:00"/>
    <d v="2025-09-19T12:32:00"/>
    <n v="240"/>
    <n v="332"/>
    <n v="1.371224330795993"/>
    <d v="2025-09-19T00:00:00"/>
    <d v="2025-09-28T00:00:00"/>
    <n v="0"/>
  </r>
  <r>
    <x v="5"/>
    <n v="141"/>
    <n v="4"/>
    <n v="3"/>
    <s v="Team_2E"/>
    <n v="2"/>
    <n v="2"/>
    <s v="didn't travel"/>
    <d v="2025-09-19T07:00:00"/>
    <d v="2025-09-19T08:01:00"/>
    <n v="45"/>
    <n v="61"/>
    <n v="1"/>
    <d v="2025-09-19T00:00:00"/>
    <d v="2025-09-28T00:00:00"/>
    <n v="0"/>
  </r>
  <r>
    <x v="5"/>
    <n v="147"/>
    <n v="2"/>
    <n v="2"/>
    <s v="Team_2E"/>
    <n v="2"/>
    <n v="2"/>
    <s v="didn't travel"/>
    <d v="2025-09-19T10:00:00"/>
    <d v="2025-09-19T11:01:00"/>
    <n v="45"/>
    <n v="61"/>
    <n v="1"/>
    <d v="2025-09-19T00:00:00"/>
    <d v="2025-09-28T00:00:00"/>
    <n v="0"/>
  </r>
  <r>
    <x v="4"/>
    <n v="171"/>
    <n v="4"/>
    <n v="1"/>
    <s v="Team_2E"/>
    <n v="2"/>
    <n v="2"/>
    <s v="didn't travel"/>
    <d v="2025-09-19T10:00:00"/>
    <d v="2025-09-19T10:24:00"/>
    <n v="30"/>
    <n v="24"/>
    <n v="1"/>
    <d v="2025-09-16T00:00:00"/>
    <d v="2025-09-25T00:00:00"/>
    <n v="0"/>
  </r>
  <r>
    <x v="5"/>
    <n v="101"/>
    <n v="9"/>
    <n v="3"/>
    <s v="Team_2E"/>
    <n v="2"/>
    <n v="2"/>
    <s v="didn't travel"/>
    <d v="2025-09-19T08:00:00"/>
    <d v="2025-09-19T11:22:00"/>
    <n v="180"/>
    <n v="202"/>
    <n v="1"/>
    <d v="2025-09-19T00:00:00"/>
    <d v="2025-09-28T00:00:00"/>
    <n v="0"/>
  </r>
  <r>
    <x v="5"/>
    <n v="197"/>
    <n v="1"/>
    <n v="2"/>
    <s v="Team_2E"/>
    <n v="2"/>
    <n v="2"/>
    <s v="didn't travel"/>
    <d v="2025-09-19T08:00:00"/>
    <d v="2025-09-19T08:32:00"/>
    <n v="30"/>
    <n v="32"/>
    <n v="1"/>
    <d v="2025-09-19T00:00:00"/>
    <d v="2025-09-28T00:00:00"/>
    <n v="0"/>
  </r>
  <r>
    <x v="5"/>
    <n v="155"/>
    <n v="12"/>
    <n v="3"/>
    <s v="Team_2E"/>
    <n v="2"/>
    <n v="2"/>
    <s v="didn't travel"/>
    <d v="2025-09-19T08:00:00"/>
    <d v="2025-09-19T09:36:00"/>
    <n v="120"/>
    <n v="96"/>
    <n v="1"/>
    <d v="2025-09-19T00:00:00"/>
    <d v="2025-09-28T00:00:00"/>
    <n v="0"/>
  </r>
  <r>
    <x v="5"/>
    <n v="130"/>
    <n v="8"/>
    <n v="2"/>
    <s v="Team_2E"/>
    <n v="2"/>
    <n v="2"/>
    <s v="didn't travel"/>
    <d v="2025-09-19T08:00:00"/>
    <d v="2025-09-19T12:58:00"/>
    <n v="240"/>
    <n v="298"/>
    <n v="1.3399084286270531"/>
    <d v="2025-09-19T00:00:00"/>
    <d v="2025-09-28T00:00:00"/>
    <n v="0"/>
  </r>
  <r>
    <x v="5"/>
    <n v="181"/>
    <n v="13"/>
    <n v="1"/>
    <s v="Team_2E"/>
    <n v="2"/>
    <n v="2"/>
    <s v="didn't travel"/>
    <d v="2025-09-19T07:00:00"/>
    <d v="2025-09-19T08:05:00"/>
    <n v="45"/>
    <n v="65"/>
    <n v="1"/>
    <d v="2025-09-19T00:00:00"/>
    <d v="2025-09-28T00:00:00"/>
    <n v="0"/>
  </r>
  <r>
    <x v="5"/>
    <n v="129"/>
    <n v="8"/>
    <n v="2"/>
    <s v="Team_2E"/>
    <n v="2"/>
    <n v="2"/>
    <s v="didn't travel"/>
    <d v="2025-09-19T07:00:00"/>
    <d v="2025-09-19T11:09:00"/>
    <n v="180"/>
    <n v="249"/>
    <n v="1"/>
    <d v="2025-09-19T00:00:00"/>
    <d v="2025-09-28T00:00:00"/>
    <n v="0"/>
  </r>
  <r>
    <x v="4"/>
    <n v="216"/>
    <n v="5"/>
    <n v="3"/>
    <s v="Team_2B"/>
    <n v="2"/>
    <n v="2"/>
    <s v="didn't travel"/>
    <d v="2025-09-19T09:00:00"/>
    <d v="2025-09-19T10:56:00"/>
    <n v="90"/>
    <n v="116"/>
    <n v="1"/>
    <d v="2025-09-16T00:00:00"/>
    <d v="2025-09-25T00:00:00"/>
    <n v="0"/>
  </r>
  <r>
    <x v="5"/>
    <n v="143"/>
    <n v="4"/>
    <n v="1"/>
    <s v="Team_2B"/>
    <n v="2"/>
    <n v="2"/>
    <s v="didn't travel"/>
    <d v="2025-09-19T08:00:00"/>
    <d v="2025-09-19T08:21:00"/>
    <n v="15"/>
    <n v="21"/>
    <n v="1"/>
    <d v="2025-09-19T00:00:00"/>
    <d v="2025-09-28T00:00:00"/>
    <n v="0"/>
  </r>
  <r>
    <x v="4"/>
    <n v="117"/>
    <n v="6"/>
    <n v="3"/>
    <s v="Team_2B"/>
    <n v="2"/>
    <n v="2"/>
    <s v="didn't travel"/>
    <d v="2025-09-19T07:00:00"/>
    <d v="2025-09-19T11:28:00"/>
    <n v="240"/>
    <n v="268"/>
    <n v="1.241919769139356"/>
    <d v="2025-09-16T00:00:00"/>
    <d v="2025-09-25T00:00:00"/>
    <n v="0"/>
  </r>
  <r>
    <x v="4"/>
    <n v="179"/>
    <n v="4"/>
    <n v="2"/>
    <s v="Team_2B"/>
    <n v="2"/>
    <n v="2"/>
    <s v="didn't travel"/>
    <d v="2025-09-19T09:00:00"/>
    <d v="2025-09-19T13:28:00"/>
    <n v="180"/>
    <n v="268"/>
    <n v="1"/>
    <d v="2025-09-16T00:00:00"/>
    <d v="2025-09-25T00:00:00"/>
    <n v="0"/>
  </r>
  <r>
    <x v="5"/>
    <n v="146"/>
    <n v="4"/>
    <n v="2"/>
    <s v="Team_2B"/>
    <n v="2"/>
    <n v="2"/>
    <s v="didn't travel"/>
    <d v="2025-09-19T07:00:00"/>
    <d v="2025-09-19T13:03:00"/>
    <n v="240"/>
    <n v="363"/>
    <n v="1.3066665302112159"/>
    <d v="2025-09-19T00:00:00"/>
    <d v="2025-09-28T00:00:00"/>
    <n v="0"/>
  </r>
  <r>
    <x v="6"/>
    <n v="94"/>
    <n v="2"/>
    <n v="1"/>
    <s v="Team_1E"/>
    <n v="1"/>
    <n v="1"/>
    <s v="didn't travel"/>
    <d v="2025-09-19T09:00:00"/>
    <d v="2025-09-19T09:42:00"/>
    <n v="30"/>
    <n v="42"/>
    <n v="1"/>
    <d v="2025-09-19T00:00:00"/>
    <d v="2025-10-01T00:00:00"/>
    <n v="0"/>
  </r>
  <r>
    <x v="6"/>
    <n v="35"/>
    <n v="2"/>
    <n v="1"/>
    <s v="Team_1E"/>
    <n v="1"/>
    <n v="1"/>
    <s v="didn't travel"/>
    <d v="2025-09-19T10:00:00"/>
    <d v="2025-09-19T11:09:00"/>
    <n v="45"/>
    <n v="69"/>
    <n v="1"/>
    <d v="2025-09-19T00:00:00"/>
    <d v="2025-10-01T00:00:00"/>
    <n v="0"/>
  </r>
  <r>
    <x v="6"/>
    <n v="17"/>
    <n v="1"/>
    <n v="3"/>
    <s v="Team_1E"/>
    <n v="1"/>
    <n v="1"/>
    <s v="didn't travel"/>
    <d v="2025-09-19T07:00:00"/>
    <d v="2025-09-19T08:05:00"/>
    <n v="60"/>
    <n v="65"/>
    <n v="1"/>
    <d v="2025-09-19T00:00:00"/>
    <d v="2025-10-01T00:00:00"/>
    <n v="0"/>
  </r>
  <r>
    <x v="5"/>
    <n v="37"/>
    <n v="1"/>
    <n v="3"/>
    <s v="Team_1E"/>
    <n v="1"/>
    <n v="1"/>
    <s v="didn't travel"/>
    <d v="2025-09-19T08:00:00"/>
    <d v="2025-09-19T09:53:00"/>
    <n v="120"/>
    <n v="113"/>
    <n v="1"/>
    <d v="2025-09-16T00:00:00"/>
    <d v="2025-09-28T00:00:00"/>
    <n v="0"/>
  </r>
  <r>
    <x v="6"/>
    <n v="81"/>
    <n v="1"/>
    <n v="1"/>
    <s v="Team_1E"/>
    <n v="1"/>
    <n v="1"/>
    <s v="didn't travel"/>
    <d v="2025-09-19T10:00:00"/>
    <d v="2025-09-19T10:44:00"/>
    <n v="45"/>
    <n v="44"/>
    <n v="1"/>
    <d v="2025-09-19T00:00:00"/>
    <d v="2025-10-01T00:00:00"/>
    <n v="0"/>
  </r>
  <r>
    <x v="5"/>
    <n v="35"/>
    <n v="1"/>
    <n v="2"/>
    <s v="Team_1E"/>
    <n v="1"/>
    <n v="1"/>
    <s v="didn't travel"/>
    <d v="2025-09-19T10:00:00"/>
    <d v="2025-09-19T11:01:00"/>
    <n v="45"/>
    <n v="61"/>
    <n v="1"/>
    <d v="2025-09-16T00:00:00"/>
    <d v="2025-09-28T00:00:00"/>
    <n v="0"/>
  </r>
  <r>
    <x v="6"/>
    <n v="33"/>
    <n v="1"/>
    <n v="3"/>
    <s v="Team_1E"/>
    <n v="1"/>
    <n v="1"/>
    <s v="didn't travel"/>
    <d v="2025-09-19T08:00:00"/>
    <d v="2025-09-19T10:13:00"/>
    <n v="90"/>
    <n v="133"/>
    <n v="1"/>
    <d v="2025-09-19T00:00:00"/>
    <d v="2025-10-01T00:00:00"/>
    <n v="0"/>
  </r>
  <r>
    <x v="5"/>
    <n v="124"/>
    <n v="7"/>
    <n v="3"/>
    <s v="Team_2C"/>
    <n v="2"/>
    <n v="2"/>
    <s v="didn't travel"/>
    <d v="2025-09-19T10:00:00"/>
    <d v="2025-09-19T10:51:00"/>
    <n v="45"/>
    <n v="51"/>
    <n v="1"/>
    <d v="2025-09-19T00:00:00"/>
    <d v="2025-09-28T00:00:00"/>
    <n v="0"/>
  </r>
  <r>
    <x v="5"/>
    <n v="218"/>
    <n v="5"/>
    <n v="2"/>
    <s v="Team_2C"/>
    <n v="2"/>
    <n v="2"/>
    <s v="didn't travel"/>
    <d v="2025-09-19T09:00:00"/>
    <d v="2025-09-19T10:26:00"/>
    <n v="60"/>
    <n v="86"/>
    <n v="1"/>
    <d v="2025-09-19T00:00:00"/>
    <d v="2025-09-28T00:00:00"/>
    <n v="0"/>
  </r>
  <r>
    <x v="5"/>
    <n v="217"/>
    <n v="5"/>
    <n v="1"/>
    <s v="Team_2C"/>
    <n v="2"/>
    <n v="2"/>
    <s v="didn't travel"/>
    <d v="2025-09-19T10:00:00"/>
    <d v="2025-09-19T13:27:00"/>
    <n v="180"/>
    <n v="207"/>
    <n v="1"/>
    <d v="2025-09-19T00:00:00"/>
    <d v="2025-09-28T00:00:00"/>
    <n v="0"/>
  </r>
  <r>
    <x v="6"/>
    <n v="88"/>
    <n v="3"/>
    <n v="2"/>
    <s v="Team_1D"/>
    <n v="1"/>
    <n v="1"/>
    <s v="didn't travel"/>
    <d v="2025-09-19T07:00:00"/>
    <d v="2025-09-19T07:16:00"/>
    <n v="15"/>
    <n v="16"/>
    <n v="1"/>
    <d v="2025-09-19T00:00:00"/>
    <d v="2025-10-01T00:00:00"/>
    <n v="0"/>
  </r>
  <r>
    <x v="6"/>
    <n v="50"/>
    <n v="4"/>
    <n v="3"/>
    <s v="Team_1D"/>
    <n v="1"/>
    <n v="1"/>
    <s v="didn't travel"/>
    <d v="2025-09-19T08:00:00"/>
    <d v="2025-09-19T08:30:00"/>
    <n v="30"/>
    <n v="30"/>
    <n v="1"/>
    <d v="2025-09-19T00:00:00"/>
    <d v="2025-10-01T00:00:00"/>
    <n v="0"/>
  </r>
  <r>
    <x v="6"/>
    <n v="65"/>
    <n v="5"/>
    <n v="2"/>
    <s v="Team_1D"/>
    <n v="1"/>
    <n v="1"/>
    <s v="didn't travel"/>
    <d v="2025-09-19T09:00:00"/>
    <d v="2025-09-19T10:26:00"/>
    <n v="90"/>
    <n v="86"/>
    <n v="1"/>
    <d v="2025-09-19T00:00:00"/>
    <d v="2025-10-01T00:00:00"/>
    <n v="0"/>
  </r>
  <r>
    <x v="6"/>
    <n v="44"/>
    <n v="3"/>
    <n v="1"/>
    <s v="Team_1D"/>
    <n v="1"/>
    <n v="1"/>
    <s v="didn't travel"/>
    <d v="2025-09-19T07:00:00"/>
    <d v="2025-09-19T09:10:00"/>
    <n v="90"/>
    <n v="130"/>
    <n v="1"/>
    <d v="2025-09-19T00:00:00"/>
    <d v="2025-10-01T00:00:00"/>
    <n v="0"/>
  </r>
  <r>
    <x v="6"/>
    <n v="63"/>
    <n v="1"/>
    <n v="1"/>
    <s v="Team_1D"/>
    <n v="1"/>
    <n v="1"/>
    <s v="didn't travel"/>
    <d v="2025-09-19T08:00:00"/>
    <d v="2025-09-19T08:35:00"/>
    <n v="30"/>
    <n v="35"/>
    <n v="1"/>
    <d v="2025-09-19T00:00:00"/>
    <d v="2025-10-01T00:00:00"/>
    <n v="0"/>
  </r>
  <r>
    <x v="6"/>
    <n v="25"/>
    <n v="5"/>
    <n v="2"/>
    <s v="Team_1D"/>
    <n v="1"/>
    <n v="1"/>
    <s v="didn't travel"/>
    <d v="2025-09-19T10:00:00"/>
    <d v="2025-09-19T11:09:00"/>
    <n v="60"/>
    <n v="69"/>
    <n v="1"/>
    <d v="2025-09-19T00:00:00"/>
    <d v="2025-10-01T00:00:00"/>
    <n v="0"/>
  </r>
  <r>
    <x v="5"/>
    <n v="99"/>
    <n v="2"/>
    <n v="1"/>
    <s v="Team_1D"/>
    <n v="1"/>
    <n v="1"/>
    <s v="didn't travel"/>
    <d v="2025-09-19T07:00:00"/>
    <d v="2025-09-19T11:11:00"/>
    <n v="180"/>
    <n v="251"/>
    <n v="1"/>
    <d v="2025-09-16T00:00:00"/>
    <d v="2025-09-28T00:00:00"/>
    <n v="0"/>
  </r>
  <r>
    <x v="6"/>
    <n v="11"/>
    <n v="2"/>
    <n v="2"/>
    <s v="Team_1D"/>
    <n v="1"/>
    <n v="1"/>
    <s v="didn't travel"/>
    <d v="2025-09-19T07:00:00"/>
    <d v="2025-09-19T10:01:00"/>
    <n v="150"/>
    <n v="181"/>
    <n v="1"/>
    <d v="2025-09-19T00:00:00"/>
    <d v="2025-10-01T00:00:00"/>
    <n v="0"/>
  </r>
  <r>
    <x v="5"/>
    <n v="219"/>
    <n v="1"/>
    <n v="1"/>
    <s v="Team_2F"/>
    <n v="2"/>
    <n v="2"/>
    <s v="didn't travel"/>
    <d v="2025-09-19T09:00:00"/>
    <d v="2025-09-19T16:18:00"/>
    <n v="240"/>
    <n v="438"/>
    <n v="1.219191756839062"/>
    <d v="2025-09-19T00:00:00"/>
    <d v="2025-09-28T00:00:00"/>
    <n v="0"/>
  </r>
  <r>
    <x v="5"/>
    <n v="196"/>
    <n v="2"/>
    <n v="3"/>
    <s v="Team_2F"/>
    <n v="2"/>
    <n v="2"/>
    <s v="didn't travel"/>
    <d v="2025-09-19T10:00:00"/>
    <d v="2025-09-19T10:50:00"/>
    <n v="60"/>
    <n v="50"/>
    <n v="1"/>
    <d v="2025-09-19T00:00:00"/>
    <d v="2025-09-28T00:00:00"/>
    <n v="0"/>
  </r>
  <r>
    <x v="6"/>
    <n v="39"/>
    <n v="1"/>
    <n v="2"/>
    <s v="Team_1B"/>
    <n v="1"/>
    <n v="1"/>
    <s v="didn't travel"/>
    <d v="2025-09-19T09:00:00"/>
    <d v="2025-09-19T09:38:00"/>
    <n v="30"/>
    <n v="38"/>
    <n v="1"/>
    <d v="2025-09-19T00:00:00"/>
    <d v="2025-10-01T00:00:00"/>
    <n v="0"/>
  </r>
  <r>
    <x v="6"/>
    <n v="90"/>
    <n v="3"/>
    <n v="2"/>
    <s v="Team_1B"/>
    <n v="1"/>
    <n v="1"/>
    <s v="didn't travel"/>
    <d v="2025-09-19T10:00:00"/>
    <d v="2025-09-19T10:21:00"/>
    <n v="15"/>
    <n v="21"/>
    <n v="1"/>
    <d v="2025-09-19T00:00:00"/>
    <d v="2025-10-01T00:00:00"/>
    <n v="0"/>
  </r>
  <r>
    <x v="6"/>
    <n v="100"/>
    <n v="2"/>
    <n v="1"/>
    <s v="Team_1B"/>
    <n v="1"/>
    <n v="1"/>
    <s v="didn't travel"/>
    <d v="2025-09-19T07:00:00"/>
    <d v="2025-09-19T10:44:00"/>
    <n v="150"/>
    <n v="224"/>
    <n v="1"/>
    <d v="2025-09-19T00:00:00"/>
    <d v="2025-10-01T00:00:00"/>
    <n v="0"/>
  </r>
  <r>
    <x v="6"/>
    <n v="85"/>
    <n v="1"/>
    <n v="1"/>
    <s v="Team_1B"/>
    <n v="1"/>
    <n v="1"/>
    <s v="didn't travel"/>
    <d v="2025-09-19T07:00:00"/>
    <d v="2025-09-19T13:07:00"/>
    <n v="240"/>
    <n v="367"/>
    <n v="1.276685329413761"/>
    <d v="2025-09-19T00:00:00"/>
    <d v="2025-10-01T00:00:00"/>
    <n v="0"/>
  </r>
  <r>
    <x v="6"/>
    <n v="3"/>
    <n v="2"/>
    <n v="1"/>
    <s v="Team_1B"/>
    <n v="1"/>
    <n v="1"/>
    <s v="didn't travel"/>
    <d v="2025-09-19T07:00:00"/>
    <d v="2025-09-19T07:12:00"/>
    <n v="15"/>
    <n v="12"/>
    <n v="1"/>
    <d v="2025-09-19T00:00:00"/>
    <d v="2025-10-01T00:00:00"/>
    <n v="0"/>
  </r>
  <r>
    <x v="6"/>
    <n v="8"/>
    <n v="1"/>
    <n v="2"/>
    <s v="Team_1B"/>
    <n v="1"/>
    <n v="1"/>
    <s v="didn't travel"/>
    <d v="2025-09-19T08:00:00"/>
    <d v="2025-09-19T08:42:00"/>
    <n v="30"/>
    <n v="42"/>
    <n v="1"/>
    <d v="2025-09-19T00:00:00"/>
    <d v="2025-10-01T00:00:00"/>
    <n v="0"/>
  </r>
  <r>
    <x v="5"/>
    <n v="3"/>
    <n v="2"/>
    <n v="2"/>
    <s v="Team_1B"/>
    <n v="1"/>
    <n v="1"/>
    <s v="didn't travel"/>
    <d v="2025-09-19T10:00:00"/>
    <d v="2025-09-19T10:20:00"/>
    <n v="15"/>
    <n v="20"/>
    <n v="1"/>
    <d v="2025-09-16T00:00:00"/>
    <d v="2025-09-28T00:00:00"/>
    <n v="0"/>
  </r>
  <r>
    <x v="6"/>
    <n v="97"/>
    <n v="1"/>
    <n v="1"/>
    <s v="Team_1B"/>
    <n v="1"/>
    <n v="1"/>
    <s v="didn't travel"/>
    <d v="2025-09-19T07:00:00"/>
    <d v="2025-09-19T08:57:00"/>
    <n v="120"/>
    <n v="117"/>
    <n v="1"/>
    <d v="2025-09-19T00:00:00"/>
    <d v="2025-10-01T00:00:00"/>
    <n v="0"/>
  </r>
  <r>
    <x v="6"/>
    <n v="59"/>
    <n v="3"/>
    <n v="3"/>
    <s v="Team_1B"/>
    <n v="1"/>
    <n v="1"/>
    <s v="didn't travel"/>
    <d v="2025-09-19T07:00:00"/>
    <d v="2025-09-19T08:34:00"/>
    <n v="60"/>
    <n v="94"/>
    <n v="1"/>
    <d v="2025-09-19T00:00:00"/>
    <d v="2025-10-01T00:00:00"/>
    <n v="0"/>
  </r>
  <r>
    <x v="6"/>
    <n v="26"/>
    <n v="2"/>
    <n v="1"/>
    <s v="Team_1B"/>
    <n v="1"/>
    <n v="1"/>
    <s v="didn't travel"/>
    <d v="2025-09-19T09:00:00"/>
    <d v="2025-09-19T12:45:00"/>
    <n v="180"/>
    <n v="225"/>
    <n v="1"/>
    <d v="2025-09-19T00:00:00"/>
    <d v="2025-10-01T00:00:00"/>
    <n v="0"/>
  </r>
  <r>
    <x v="6"/>
    <n v="57"/>
    <n v="2"/>
    <n v="2"/>
    <s v="Team_1A"/>
    <n v="1"/>
    <n v="1"/>
    <s v="didn't travel"/>
    <d v="2025-09-19T07:00:00"/>
    <d v="2025-09-19T07:16:00"/>
    <n v="15"/>
    <n v="16"/>
    <n v="1"/>
    <d v="2025-09-19T00:00:00"/>
    <d v="2025-10-01T00:00:00"/>
    <n v="0"/>
  </r>
  <r>
    <x v="6"/>
    <n v="19"/>
    <n v="4"/>
    <n v="3"/>
    <s v="Team_1A"/>
    <n v="1"/>
    <n v="1"/>
    <s v="didn't travel"/>
    <d v="2025-09-19T10:00:00"/>
    <d v="2025-09-19T10:12:00"/>
    <n v="15"/>
    <n v="12"/>
    <n v="1"/>
    <d v="2025-09-19T00:00:00"/>
    <d v="2025-10-01T00:00:00"/>
    <n v="0"/>
  </r>
  <r>
    <x v="6"/>
    <n v="72"/>
    <n v="1"/>
    <n v="3"/>
    <s v="Team_1A"/>
    <n v="1"/>
    <n v="1"/>
    <s v="didn't travel"/>
    <d v="2025-09-19T08:00:00"/>
    <d v="2025-09-19T09:29:00"/>
    <n v="60"/>
    <n v="89"/>
    <n v="1"/>
    <d v="2025-09-19T00:00:00"/>
    <d v="2025-10-01T00:00:00"/>
    <n v="0"/>
  </r>
  <r>
    <x v="6"/>
    <n v="46"/>
    <n v="4"/>
    <n v="3"/>
    <s v="Team_1A"/>
    <n v="1"/>
    <n v="1"/>
    <s v="didn't travel"/>
    <d v="2025-09-19T08:00:00"/>
    <d v="2025-09-19T11:03:00"/>
    <n v="180"/>
    <n v="183"/>
    <n v="1"/>
    <d v="2025-09-19T00:00:00"/>
    <d v="2025-10-01T00:00:00"/>
    <n v="0"/>
  </r>
  <r>
    <x v="6"/>
    <n v="16"/>
    <n v="4"/>
    <n v="2"/>
    <s v="Team_1C"/>
    <n v="1"/>
    <n v="1"/>
    <s v="didn't travel"/>
    <d v="2025-09-19T10:00:00"/>
    <d v="2025-09-19T11:14:00"/>
    <n v="60"/>
    <n v="74"/>
    <n v="1"/>
    <d v="2025-09-19T00:00:00"/>
    <d v="2025-10-01T00:00:00"/>
    <n v="0"/>
  </r>
  <r>
    <x v="6"/>
    <n v="60"/>
    <n v="1"/>
    <n v="2"/>
    <s v="Team_1C"/>
    <n v="1"/>
    <n v="1"/>
    <s v="didn't travel"/>
    <d v="2025-09-19T09:00:00"/>
    <d v="2025-09-19T10:24:00"/>
    <n v="90"/>
    <n v="84"/>
    <n v="1"/>
    <d v="2025-09-19T00:00:00"/>
    <d v="2025-10-01T00:00:00"/>
    <n v="0"/>
  </r>
  <r>
    <x v="6"/>
    <n v="52"/>
    <n v="1"/>
    <n v="2"/>
    <s v="Team_1C"/>
    <n v="1"/>
    <n v="1"/>
    <s v="didn't travel"/>
    <d v="2025-09-19T07:00:00"/>
    <d v="2025-09-19T08:41:00"/>
    <n v="90"/>
    <n v="101"/>
    <n v="1"/>
    <d v="2025-09-19T00:00:00"/>
    <d v="2025-10-01T00:00:00"/>
    <n v="0"/>
  </r>
  <r>
    <x v="6"/>
    <n v="96"/>
    <n v="2"/>
    <n v="2"/>
    <s v="Team_1C"/>
    <n v="1"/>
    <n v="1"/>
    <s v="didn't travel"/>
    <d v="2025-09-19T10:00:00"/>
    <d v="2025-09-19T10:48:00"/>
    <n v="60"/>
    <n v="48"/>
    <n v="1"/>
    <d v="2025-09-19T00:00:00"/>
    <d v="2025-10-01T00:00:00"/>
    <n v="0"/>
  </r>
  <r>
    <x v="6"/>
    <n v="77"/>
    <n v="5"/>
    <n v="2"/>
    <s v="Team_1C"/>
    <n v="1"/>
    <n v="1"/>
    <s v="didn't travel"/>
    <d v="2025-09-19T10:00:00"/>
    <d v="2025-09-19T10:51:00"/>
    <n v="45"/>
    <n v="51"/>
    <n v="1"/>
    <d v="2025-09-19T00:00:00"/>
    <d v="2025-10-01T00:00:00"/>
    <n v="0"/>
  </r>
  <r>
    <x v="0"/>
    <n v="477"/>
    <n v="4"/>
    <n v="3"/>
    <s v="Team_4B"/>
    <n v="4"/>
    <s v="post_delivery"/>
    <s v="traveled"/>
    <d v="2025-09-20T08:00:00"/>
    <d v="2025-09-20T08:30:00"/>
    <n v="15"/>
    <n v="30"/>
    <n v="1.485689270560504"/>
    <d v="2025-09-10T00:00:00"/>
    <d v="2025-09-13T00:00:00"/>
    <n v="7.3541666666569654"/>
  </r>
  <r>
    <x v="0"/>
    <n v="430"/>
    <n v="4"/>
    <n v="2"/>
    <s v="Team_4B"/>
    <n v="4"/>
    <s v="post_delivery"/>
    <s v="traveled"/>
    <d v="2025-09-20T07:00:00"/>
    <d v="2025-09-20T08:48:00"/>
    <n v="60"/>
    <n v="108"/>
    <n v="1.607865938932294"/>
    <d v="2025-09-10T00:00:00"/>
    <d v="2025-09-13T00:00:00"/>
    <n v="7.3666666666686069"/>
  </r>
  <r>
    <x v="1"/>
    <n v="477"/>
    <n v="6"/>
    <n v="1"/>
    <s v="Team_4B"/>
    <n v="4"/>
    <s v="post_delivery"/>
    <s v="traveled"/>
    <d v="2025-09-20T10:00:00"/>
    <d v="2025-09-20T10:34:00"/>
    <n v="15"/>
    <n v="34"/>
    <n v="1.4864553184688181"/>
    <d v="2025-09-13T00:00:00"/>
    <d v="2025-09-16T00:00:00"/>
    <n v="4.4402777777795563"/>
  </r>
  <r>
    <x v="2"/>
    <n v="477"/>
    <n v="1"/>
    <n v="1"/>
    <s v="Team_4B"/>
    <n v="4"/>
    <s v="post_delivery"/>
    <s v="traveled"/>
    <d v="2025-09-20T10:00:00"/>
    <d v="2025-09-20T10:33:00"/>
    <n v="15"/>
    <n v="33"/>
    <n v="1.5763182376581559"/>
    <d v="2025-09-16T00:00:00"/>
    <d v="2025-09-19T00:00:00"/>
    <n v="1.4395833333328483"/>
  </r>
  <r>
    <x v="2"/>
    <n v="431"/>
    <n v="2"/>
    <n v="1"/>
    <s v="Team_4B"/>
    <n v="4"/>
    <s v="post_delivery"/>
    <s v="traveled"/>
    <d v="2025-09-20T07:00:00"/>
    <d v="2025-09-20T09:07:00"/>
    <n v="90"/>
    <n v="127"/>
    <n v="1.4955864900460181"/>
    <d v="2025-09-16T00:00:00"/>
    <d v="2025-09-19T00:00:00"/>
    <n v="1.3798611111124046"/>
  </r>
  <r>
    <x v="3"/>
    <n v="469"/>
    <n v="14"/>
    <n v="3"/>
    <s v="Team_4B"/>
    <n v="4"/>
    <n v="4"/>
    <s v="didn't travel"/>
    <d v="2025-09-20T07:00:00"/>
    <d v="2025-09-20T13:32:00"/>
    <n v="240"/>
    <n v="392"/>
    <n v="1.20536750133424"/>
    <d v="2025-09-19T00:00:00"/>
    <d v="2025-09-22T00:00:00"/>
    <n v="0"/>
  </r>
  <r>
    <x v="3"/>
    <n v="479"/>
    <n v="5"/>
    <n v="3"/>
    <s v="Team_4B"/>
    <n v="4"/>
    <n v="4"/>
    <s v="didn't travel"/>
    <d v="2025-09-20T10:00:00"/>
    <d v="2025-09-20T17:31:00"/>
    <n v="240"/>
    <n v="451"/>
    <n v="1.3861701920243219"/>
    <d v="2025-09-19T00:00:00"/>
    <d v="2025-09-22T00:00:00"/>
    <n v="0"/>
  </r>
  <r>
    <x v="3"/>
    <n v="418"/>
    <n v="14"/>
    <n v="2"/>
    <s v="Team_3C"/>
    <n v="3"/>
    <n v="4"/>
    <s v="traveled"/>
    <d v="2025-09-20T08:00:00"/>
    <d v="2025-09-20T13:42:00"/>
    <n v="120"/>
    <n v="342"/>
    <n v="2.436606462810857"/>
    <d v="2025-09-16T00:00:00"/>
    <d v="2025-09-22T00:00:00"/>
    <n v="0"/>
  </r>
  <r>
    <x v="3"/>
    <n v="446"/>
    <n v="8"/>
    <n v="2"/>
    <s v="Team_4B"/>
    <n v="4"/>
    <n v="4"/>
    <s v="didn't travel"/>
    <d v="2025-09-20T07:00:00"/>
    <d v="2025-09-20T10:01:00"/>
    <n v="150"/>
    <n v="181"/>
    <n v="1"/>
    <d v="2025-09-19T00:00:00"/>
    <d v="2025-09-22T00:00:00"/>
    <n v="0"/>
  </r>
  <r>
    <x v="3"/>
    <n v="467"/>
    <n v="10"/>
    <n v="1"/>
    <s v="Team_4B"/>
    <n v="4"/>
    <n v="4"/>
    <s v="didn't travel"/>
    <d v="2025-09-20T10:00:00"/>
    <d v="2025-09-20T11:57:00"/>
    <n v="120"/>
    <n v="117"/>
    <n v="1"/>
    <d v="2025-09-19T00:00:00"/>
    <d v="2025-09-22T00:00:00"/>
    <n v="0"/>
  </r>
  <r>
    <x v="3"/>
    <n v="396"/>
    <n v="11"/>
    <n v="2"/>
    <s v="Team_3A"/>
    <n v="3"/>
    <n v="4"/>
    <s v="traveled"/>
    <d v="2025-09-20T10:00:00"/>
    <d v="2025-09-20T10:44:00"/>
    <n v="15"/>
    <n v="44"/>
    <n v="2.0669963424286379"/>
    <d v="2025-09-16T00:00:00"/>
    <d v="2025-09-22T00:00:00"/>
    <n v="0"/>
  </r>
  <r>
    <x v="3"/>
    <n v="266"/>
    <n v="13"/>
    <n v="1"/>
    <s v="Team_3A"/>
    <n v="3"/>
    <n v="4"/>
    <s v="traveled"/>
    <d v="2025-09-20T08:00:00"/>
    <d v="2025-09-20T10:10:00"/>
    <n v="60"/>
    <n v="130"/>
    <n v="2.4011190401242009"/>
    <d v="2025-09-16T00:00:00"/>
    <d v="2025-09-22T00:00:00"/>
    <n v="0"/>
  </r>
  <r>
    <x v="3"/>
    <n v="232"/>
    <n v="15"/>
    <n v="1"/>
    <s v="Team_3C"/>
    <n v="3"/>
    <n v="4"/>
    <s v="traveled"/>
    <d v="2025-09-20T07:00:00"/>
    <d v="2025-09-20T12:10:00"/>
    <n v="150"/>
    <n v="310"/>
    <n v="2.4061644967426248"/>
    <d v="2025-09-16T00:00:00"/>
    <d v="2025-09-22T00:00:00"/>
    <n v="0"/>
  </r>
  <r>
    <x v="3"/>
    <n v="442"/>
    <n v="7"/>
    <n v="1"/>
    <s v="Team_4B"/>
    <n v="4"/>
    <n v="4"/>
    <s v="didn't travel"/>
    <d v="2025-09-20T07:00:00"/>
    <d v="2025-09-20T08:08:00"/>
    <n v="60"/>
    <n v="68"/>
    <n v="1"/>
    <d v="2025-09-19T00:00:00"/>
    <d v="2025-09-22T00:00:00"/>
    <n v="0"/>
  </r>
  <r>
    <x v="3"/>
    <n v="456"/>
    <n v="10"/>
    <n v="1"/>
    <s v="Team_4B"/>
    <n v="4"/>
    <n v="4"/>
    <s v="didn't travel"/>
    <d v="2025-09-20T09:00:00"/>
    <d v="2025-09-20T11:23:00"/>
    <n v="120"/>
    <n v="143"/>
    <n v="1"/>
    <d v="2025-09-19T00:00:00"/>
    <d v="2025-09-22T00:00:00"/>
    <n v="0"/>
  </r>
  <r>
    <x v="3"/>
    <n v="432"/>
    <n v="8"/>
    <n v="2"/>
    <s v="Team_4B"/>
    <n v="4"/>
    <n v="4"/>
    <s v="didn't travel"/>
    <d v="2025-09-20T08:00:00"/>
    <d v="2025-09-20T09:01:00"/>
    <n v="45"/>
    <n v="61"/>
    <n v="1"/>
    <d v="2025-09-19T00:00:00"/>
    <d v="2025-09-22T00:00:00"/>
    <n v="0"/>
  </r>
  <r>
    <x v="3"/>
    <n v="493"/>
    <n v="8"/>
    <n v="1"/>
    <s v="Team_4B"/>
    <n v="4"/>
    <n v="4"/>
    <s v="didn't travel"/>
    <d v="2025-09-20T09:00:00"/>
    <d v="2025-09-20T11:27:00"/>
    <n v="150"/>
    <n v="147"/>
    <n v="1"/>
    <d v="2025-09-19T00:00:00"/>
    <d v="2025-09-22T00:00:00"/>
    <n v="0"/>
  </r>
  <r>
    <x v="3"/>
    <n v="491"/>
    <n v="2"/>
    <n v="3"/>
    <s v="Team_4B"/>
    <n v="4"/>
    <n v="4"/>
    <s v="didn't travel"/>
    <d v="2025-09-20T08:00:00"/>
    <d v="2025-09-20T11:47:00"/>
    <n v="150"/>
    <n v="227"/>
    <n v="1"/>
    <d v="2025-09-19T00:00:00"/>
    <d v="2025-09-22T00:00:00"/>
    <n v="0"/>
  </r>
  <r>
    <x v="2"/>
    <n v="274"/>
    <n v="7"/>
    <n v="3"/>
    <s v="Team_3B"/>
    <n v="3"/>
    <s v="post_delivery"/>
    <s v="traveled"/>
    <d v="2025-09-20T09:00:00"/>
    <d v="2025-09-20T09:55:00"/>
    <n v="15"/>
    <n v="55"/>
    <n v="2.3658477781913199"/>
    <d v="2025-09-13T00:00:00"/>
    <d v="2025-09-19T00:00:00"/>
    <n v="1.4131944444525288"/>
  </r>
  <r>
    <x v="4"/>
    <n v="411"/>
    <n v="14"/>
    <n v="2"/>
    <s v="Team_3B"/>
    <n v="3"/>
    <n v="3"/>
    <s v="didn't travel"/>
    <d v="2025-09-20T08:00:00"/>
    <d v="2025-09-20T12:58:00"/>
    <n v="120"/>
    <n v="298"/>
    <n v="1.5684242282812051"/>
    <d v="2025-09-19T00:00:00"/>
    <d v="2025-09-25T00:00:00"/>
    <n v="0"/>
  </r>
  <r>
    <x v="4"/>
    <n v="294"/>
    <n v="4"/>
    <n v="1"/>
    <s v="Team_3B"/>
    <n v="3"/>
    <n v="3"/>
    <s v="didn't travel"/>
    <d v="2025-09-20T10:00:00"/>
    <d v="2025-09-20T10:26:00"/>
    <n v="15"/>
    <n v="26"/>
    <n v="1.858898089104654"/>
    <d v="2025-09-19T00:00:00"/>
    <d v="2025-09-25T00:00:00"/>
    <n v="0"/>
  </r>
  <r>
    <x v="4"/>
    <n v="325"/>
    <n v="13"/>
    <n v="2"/>
    <s v="Team_3B"/>
    <n v="3"/>
    <n v="3"/>
    <s v="didn't travel"/>
    <d v="2025-09-20T08:00:00"/>
    <d v="2025-09-20T10:23:00"/>
    <n v="60"/>
    <n v="143"/>
    <n v="1.8463785609091361"/>
    <d v="2025-09-19T00:00:00"/>
    <d v="2025-09-25T00:00:00"/>
    <n v="0"/>
  </r>
  <r>
    <x v="4"/>
    <n v="118"/>
    <n v="1"/>
    <n v="1"/>
    <s v="Team_2F"/>
    <n v="2"/>
    <n v="3"/>
    <s v="traveled"/>
    <d v="2025-09-20T07:00:00"/>
    <d v="2025-09-20T10:34:00"/>
    <n v="180"/>
    <n v="214"/>
    <n v="1.412767081871265"/>
    <d v="2025-09-16T00:00:00"/>
    <d v="2025-09-25T00:00:00"/>
    <n v="0"/>
  </r>
  <r>
    <x v="4"/>
    <n v="102"/>
    <n v="4"/>
    <n v="2"/>
    <s v="Team_2B"/>
    <n v="2"/>
    <n v="3"/>
    <s v="traveled"/>
    <d v="2025-09-20T10:00:00"/>
    <d v="2025-09-20T11:31:00"/>
    <n v="45"/>
    <n v="91"/>
    <n v="1.777719084846445"/>
    <d v="2025-09-16T00:00:00"/>
    <d v="2025-09-25T00:00:00"/>
    <n v="0"/>
  </r>
  <r>
    <x v="4"/>
    <n v="260"/>
    <n v="8"/>
    <n v="3"/>
    <s v="Team_3B"/>
    <n v="3"/>
    <n v="3"/>
    <s v="didn't travel"/>
    <d v="2025-09-20T07:00:00"/>
    <d v="2025-09-20T07:44:00"/>
    <n v="30"/>
    <n v="44"/>
    <n v="1.6379563157913091"/>
    <d v="2025-09-19T00:00:00"/>
    <d v="2025-09-25T00:00:00"/>
    <n v="0"/>
  </r>
  <r>
    <x v="4"/>
    <n v="375"/>
    <n v="11"/>
    <n v="3"/>
    <s v="Team_3B"/>
    <n v="3"/>
    <n v="3"/>
    <s v="didn't travel"/>
    <d v="2025-09-20T09:00:00"/>
    <d v="2025-09-20T15:43:00"/>
    <n v="180"/>
    <n v="403"/>
    <n v="1.5650006009445161"/>
    <d v="2025-09-19T00:00:00"/>
    <d v="2025-09-25T00:00:00"/>
    <n v="0"/>
  </r>
  <r>
    <x v="4"/>
    <n v="138"/>
    <n v="6"/>
    <n v="1"/>
    <s v="Team_2B"/>
    <n v="2"/>
    <n v="3"/>
    <s v="traveled"/>
    <d v="2025-09-20T10:00:00"/>
    <d v="2025-09-20T11:03:00"/>
    <n v="30"/>
    <n v="63"/>
    <n v="1.546842003721778"/>
    <d v="2025-09-16T00:00:00"/>
    <d v="2025-09-25T00:00:00"/>
    <n v="0"/>
  </r>
  <r>
    <x v="4"/>
    <n v="410"/>
    <n v="8"/>
    <n v="1"/>
    <s v="Team_3B"/>
    <n v="3"/>
    <n v="3"/>
    <s v="didn't travel"/>
    <d v="2025-09-20T08:00:00"/>
    <d v="2025-09-20T11:37:00"/>
    <n v="90"/>
    <n v="217"/>
    <n v="1.6569101032815869"/>
    <d v="2025-09-19T00:00:00"/>
    <d v="2025-09-25T00:00:00"/>
    <n v="0"/>
  </r>
  <r>
    <x v="4"/>
    <n v="172"/>
    <n v="5"/>
    <n v="1"/>
    <s v="Team_2C"/>
    <n v="2"/>
    <n v="3"/>
    <s v="traveled"/>
    <d v="2025-09-20T09:00:00"/>
    <d v="2025-09-20T09:45:00"/>
    <n v="30"/>
    <n v="45"/>
    <n v="1.788278687545352"/>
    <d v="2025-09-16T00:00:00"/>
    <d v="2025-09-25T00:00:00"/>
    <n v="0"/>
  </r>
  <r>
    <x v="4"/>
    <n v="346"/>
    <n v="8"/>
    <n v="2"/>
    <s v="Team_3B"/>
    <n v="3"/>
    <n v="3"/>
    <s v="didn't travel"/>
    <d v="2025-09-20T08:00:00"/>
    <d v="2025-09-20T11:16:00"/>
    <n v="90"/>
    <n v="196"/>
    <n v="1.695909189687163"/>
    <d v="2025-09-19T00:00:00"/>
    <d v="2025-09-25T00:00:00"/>
    <n v="0"/>
  </r>
  <r>
    <x v="4"/>
    <n v="334"/>
    <n v="13"/>
    <n v="1"/>
    <s v="Team_3B"/>
    <n v="3"/>
    <n v="3"/>
    <s v="didn't travel"/>
    <d v="2025-09-20T10:00:00"/>
    <d v="2025-09-20T14:04:00"/>
    <n v="180"/>
    <n v="244"/>
    <n v="1.572345961755252"/>
    <d v="2025-09-19T00:00:00"/>
    <d v="2025-09-25T00:00:00"/>
    <n v="0"/>
  </r>
  <r>
    <x v="4"/>
    <n v="354"/>
    <n v="15"/>
    <n v="3"/>
    <s v="Team_3B"/>
    <n v="3"/>
    <n v="3"/>
    <s v="didn't travel"/>
    <d v="2025-09-20T10:00:00"/>
    <d v="2025-09-20T17:11:00"/>
    <n v="180"/>
    <n v="431"/>
    <n v="1.5326273478129939"/>
    <d v="2025-09-19T00:00:00"/>
    <d v="2025-09-25T00:00:00"/>
    <n v="0"/>
  </r>
  <r>
    <x v="4"/>
    <n v="230"/>
    <n v="8"/>
    <n v="3"/>
    <s v="Team_3B"/>
    <n v="3"/>
    <n v="3"/>
    <s v="didn't travel"/>
    <d v="2025-09-20T10:00:00"/>
    <d v="2025-09-20T15:29:00"/>
    <n v="150"/>
    <n v="329"/>
    <n v="1.611898797641687"/>
    <d v="2025-09-19T00:00:00"/>
    <d v="2025-09-25T00:00:00"/>
    <n v="0"/>
  </r>
  <r>
    <x v="4"/>
    <n v="209"/>
    <n v="13"/>
    <n v="1"/>
    <s v="Team_2E"/>
    <n v="2"/>
    <n v="3"/>
    <s v="traveled"/>
    <d v="2025-09-20T09:00:00"/>
    <d v="2025-09-20T11:02:00"/>
    <n v="60"/>
    <n v="122"/>
    <n v="1.590819839594938"/>
    <d v="2025-09-16T00:00:00"/>
    <d v="2025-09-25T00:00:00"/>
    <n v="0"/>
  </r>
  <r>
    <x v="2"/>
    <n v="401"/>
    <n v="6"/>
    <n v="3"/>
    <s v="Team_3D"/>
    <n v="3"/>
    <s v="post_delivery"/>
    <s v="traveled"/>
    <d v="2025-09-20T10:00:00"/>
    <d v="2025-09-20T10:33:00"/>
    <n v="15"/>
    <n v="33"/>
    <n v="1.62347479897785"/>
    <d v="2025-09-13T00:00:00"/>
    <d v="2025-09-19T00:00:00"/>
    <n v="1.4395833333328483"/>
  </r>
  <r>
    <x v="4"/>
    <n v="340"/>
    <n v="5"/>
    <n v="1"/>
    <s v="Team_3D"/>
    <n v="3"/>
    <n v="3"/>
    <s v="didn't travel"/>
    <d v="2025-09-20T10:00:00"/>
    <d v="2025-09-20T10:29:00"/>
    <n v="30"/>
    <n v="29"/>
    <n v="1"/>
    <d v="2025-09-19T00:00:00"/>
    <d v="2025-09-25T00:00:00"/>
    <n v="0"/>
  </r>
  <r>
    <x v="4"/>
    <n v="293"/>
    <n v="2"/>
    <n v="1"/>
    <s v="Team_3D"/>
    <n v="3"/>
    <n v="3"/>
    <s v="didn't travel"/>
    <d v="2025-09-20T09:00:00"/>
    <d v="2025-09-20T09:21:00"/>
    <n v="15"/>
    <n v="21"/>
    <n v="1"/>
    <d v="2025-09-19T00:00:00"/>
    <d v="2025-09-25T00:00:00"/>
    <n v="0"/>
  </r>
  <r>
    <x v="4"/>
    <n v="398"/>
    <n v="7"/>
    <n v="3"/>
    <s v="Team_3D"/>
    <n v="3"/>
    <n v="3"/>
    <s v="didn't travel"/>
    <d v="2025-09-20T08:00:00"/>
    <d v="2025-09-20T08:25:00"/>
    <n v="30"/>
    <n v="25"/>
    <n v="1"/>
    <d v="2025-09-19T00:00:00"/>
    <d v="2025-09-25T00:00:00"/>
    <n v="0"/>
  </r>
  <r>
    <x v="4"/>
    <n v="408"/>
    <n v="6"/>
    <n v="2"/>
    <s v="Team_3D"/>
    <n v="3"/>
    <n v="3"/>
    <s v="didn't travel"/>
    <d v="2025-09-20T09:00:00"/>
    <d v="2025-09-20T09:13:00"/>
    <n v="15"/>
    <n v="13"/>
    <n v="1"/>
    <d v="2025-09-19T00:00:00"/>
    <d v="2025-09-25T00:00:00"/>
    <n v="0"/>
  </r>
  <r>
    <x v="4"/>
    <n v="138"/>
    <n v="3"/>
    <n v="3"/>
    <s v="Team_2B"/>
    <n v="2"/>
    <n v="3"/>
    <s v="traveled"/>
    <d v="2025-09-20T10:00:00"/>
    <d v="2025-09-20T10:43:00"/>
    <n v="30"/>
    <n v="43"/>
    <n v="1.449464260884515"/>
    <d v="2025-09-16T00:00:00"/>
    <d v="2025-09-25T00:00:00"/>
    <n v="0"/>
  </r>
  <r>
    <x v="4"/>
    <n v="102"/>
    <n v="4"/>
    <n v="3"/>
    <s v="Team_2B"/>
    <n v="2"/>
    <n v="3"/>
    <s v="traveled"/>
    <d v="2025-09-20T07:00:00"/>
    <d v="2025-09-20T07:54:00"/>
    <n v="45"/>
    <n v="54"/>
    <n v="1.4831227951749939"/>
    <d v="2025-09-16T00:00:00"/>
    <d v="2025-09-25T00:00:00"/>
    <n v="0"/>
  </r>
  <r>
    <x v="4"/>
    <n v="172"/>
    <n v="3"/>
    <n v="1"/>
    <s v="Team_2C"/>
    <n v="2"/>
    <n v="3"/>
    <s v="traveled"/>
    <d v="2025-09-20T07:00:00"/>
    <d v="2025-09-20T08:02:00"/>
    <n v="30"/>
    <n v="62"/>
    <n v="1.785612294024008"/>
    <d v="2025-09-16T00:00:00"/>
    <d v="2025-09-25T00:00:00"/>
    <n v="0"/>
  </r>
  <r>
    <x v="4"/>
    <n v="387"/>
    <n v="4"/>
    <n v="2"/>
    <s v="Team_3D"/>
    <n v="3"/>
    <n v="3"/>
    <s v="didn't travel"/>
    <d v="2025-09-20T07:00:00"/>
    <d v="2025-09-20T08:06:00"/>
    <n v="45"/>
    <n v="66"/>
    <n v="1"/>
    <d v="2025-09-19T00:00:00"/>
    <d v="2025-09-25T00:00:00"/>
    <n v="0"/>
  </r>
  <r>
    <x v="4"/>
    <n v="209"/>
    <n v="5"/>
    <n v="3"/>
    <s v="Team_2E"/>
    <n v="2"/>
    <n v="3"/>
    <s v="traveled"/>
    <d v="2025-09-20T09:00:00"/>
    <d v="2025-09-20T11:00:00"/>
    <n v="60"/>
    <n v="120"/>
    <n v="1.7749665371350689"/>
    <d v="2025-09-16T00:00:00"/>
    <d v="2025-09-25T00:00:00"/>
    <n v="0"/>
  </r>
  <r>
    <x v="4"/>
    <n v="118"/>
    <n v="2"/>
    <n v="2"/>
    <s v="Team_2F"/>
    <n v="2"/>
    <n v="3"/>
    <s v="traveled"/>
    <d v="2025-09-20T07:00:00"/>
    <d v="2025-09-20T12:57:00"/>
    <n v="180"/>
    <n v="357"/>
    <n v="1.50280061694455"/>
    <d v="2025-09-16T00:00:00"/>
    <d v="2025-09-25T00:00:00"/>
    <n v="0"/>
  </r>
  <r>
    <x v="2"/>
    <n v="255"/>
    <n v="16"/>
    <n v="3"/>
    <s v="Team_3A"/>
    <n v="3"/>
    <s v="post_delivery"/>
    <s v="traveled"/>
    <d v="2025-09-20T08:00:00"/>
    <d v="2025-09-20T17:10:00"/>
    <n v="180"/>
    <n v="550"/>
    <n v="2.5923347606136851"/>
    <d v="2025-09-13T00:00:00"/>
    <d v="2025-09-19T00:00:00"/>
    <n v="1.7152777777810115"/>
  </r>
  <r>
    <x v="4"/>
    <n v="172"/>
    <n v="2"/>
    <n v="1"/>
    <s v="Team_2C"/>
    <n v="2"/>
    <n v="3"/>
    <s v="traveled"/>
    <d v="2025-09-20T07:00:00"/>
    <d v="2025-09-20T07:42:00"/>
    <n v="30"/>
    <n v="42"/>
    <n v="1.439488869703502"/>
    <d v="2025-09-16T00:00:00"/>
    <d v="2025-09-25T00:00:00"/>
    <n v="0"/>
  </r>
  <r>
    <x v="4"/>
    <n v="209"/>
    <n v="5"/>
    <n v="2"/>
    <s v="Team_2E"/>
    <n v="2"/>
    <n v="3"/>
    <s v="traveled"/>
    <d v="2025-09-20T07:00:00"/>
    <d v="2025-09-20T08:39:00"/>
    <n v="60"/>
    <n v="99"/>
    <n v="1.7423958194848921"/>
    <d v="2025-09-16T00:00:00"/>
    <d v="2025-09-25T00:00:00"/>
    <n v="0"/>
  </r>
  <r>
    <x v="4"/>
    <n v="372"/>
    <n v="4"/>
    <n v="2"/>
    <s v="Team_3A"/>
    <n v="3"/>
    <n v="3"/>
    <s v="didn't travel"/>
    <d v="2025-09-20T09:00:00"/>
    <d v="2025-09-20T10:29:00"/>
    <n v="60"/>
    <n v="89"/>
    <n v="1.58662191993558"/>
    <d v="2025-09-19T00:00:00"/>
    <d v="2025-09-25T00:00:00"/>
    <n v="0"/>
  </r>
  <r>
    <x v="4"/>
    <n v="138"/>
    <n v="5"/>
    <n v="3"/>
    <s v="Team_2B"/>
    <n v="2"/>
    <n v="3"/>
    <s v="traveled"/>
    <d v="2025-09-20T09:00:00"/>
    <d v="2025-09-20T10:05:00"/>
    <n v="30"/>
    <n v="65"/>
    <n v="1.6850266800264231"/>
    <d v="2025-09-16T00:00:00"/>
    <d v="2025-09-25T00:00:00"/>
    <n v="0"/>
  </r>
  <r>
    <x v="4"/>
    <n v="367"/>
    <n v="14"/>
    <n v="2"/>
    <s v="Team_3A"/>
    <n v="3"/>
    <n v="3"/>
    <s v="didn't travel"/>
    <d v="2025-09-20T09:00:00"/>
    <d v="2025-09-20T10:31:00"/>
    <n v="45"/>
    <n v="91"/>
    <n v="1.8481089983008301"/>
    <d v="2025-09-19T00:00:00"/>
    <d v="2025-09-25T00:00:00"/>
    <n v="0"/>
  </r>
  <r>
    <x v="4"/>
    <n v="338"/>
    <n v="6"/>
    <n v="1"/>
    <s v="Team_3A"/>
    <n v="3"/>
    <n v="3"/>
    <s v="didn't travel"/>
    <d v="2025-09-20T07:00:00"/>
    <d v="2025-09-20T07:27:00"/>
    <n v="15"/>
    <n v="27"/>
    <n v="1.64082089530953"/>
    <d v="2025-09-19T00:00:00"/>
    <d v="2025-09-25T00:00:00"/>
    <n v="0"/>
  </r>
  <r>
    <x v="4"/>
    <n v="378"/>
    <n v="15"/>
    <n v="1"/>
    <s v="Team_3A"/>
    <n v="3"/>
    <n v="3"/>
    <s v="didn't travel"/>
    <d v="2025-09-20T10:00:00"/>
    <d v="2025-09-20T11:04:00"/>
    <n v="30"/>
    <n v="64"/>
    <n v="1.500398967042472"/>
    <d v="2025-09-19T00:00:00"/>
    <d v="2025-09-25T00:00:00"/>
    <n v="0"/>
  </r>
  <r>
    <x v="4"/>
    <n v="258"/>
    <n v="4"/>
    <n v="2"/>
    <s v="Team_3A"/>
    <n v="3"/>
    <n v="3"/>
    <s v="didn't travel"/>
    <d v="2025-09-20T10:00:00"/>
    <d v="2025-09-20T16:56:00"/>
    <n v="180"/>
    <n v="416"/>
    <n v="1.814116338024736"/>
    <d v="2025-09-19T00:00:00"/>
    <d v="2025-09-25T00:00:00"/>
    <n v="0"/>
  </r>
  <r>
    <x v="4"/>
    <n v="259"/>
    <n v="8"/>
    <n v="1"/>
    <s v="Team_3A"/>
    <n v="3"/>
    <n v="3"/>
    <s v="didn't travel"/>
    <d v="2025-09-20T10:00:00"/>
    <d v="2025-09-20T16:44:00"/>
    <n v="240"/>
    <n v="404"/>
    <n v="1.9140665556558289"/>
    <d v="2025-09-19T00:00:00"/>
    <d v="2025-09-25T00:00:00"/>
    <n v="0"/>
  </r>
  <r>
    <x v="4"/>
    <n v="102"/>
    <n v="3"/>
    <n v="2"/>
    <s v="Team_2B"/>
    <n v="2"/>
    <n v="3"/>
    <s v="traveled"/>
    <d v="2025-09-20T09:00:00"/>
    <d v="2025-09-20T10:17:00"/>
    <n v="45"/>
    <n v="77"/>
    <n v="1.650845091001536"/>
    <d v="2025-09-16T00:00:00"/>
    <d v="2025-09-25T00:00:00"/>
    <n v="0"/>
  </r>
  <r>
    <x v="4"/>
    <n v="118"/>
    <n v="1"/>
    <n v="2"/>
    <s v="Team_2F"/>
    <n v="2"/>
    <n v="3"/>
    <s v="traveled"/>
    <d v="2025-09-20T09:00:00"/>
    <d v="2025-09-20T15:52:00"/>
    <n v="180"/>
    <n v="412"/>
    <n v="1.6783590696780539"/>
    <d v="2025-09-16T00:00:00"/>
    <d v="2025-09-25T00:00:00"/>
    <n v="0"/>
  </r>
  <r>
    <x v="4"/>
    <n v="326"/>
    <n v="12"/>
    <n v="3"/>
    <s v="Team_3A"/>
    <n v="3"/>
    <n v="3"/>
    <s v="didn't travel"/>
    <d v="2025-09-20T08:00:00"/>
    <d v="2025-09-20T10:16:00"/>
    <n v="90"/>
    <n v="136"/>
    <n v="1.660028429124621"/>
    <d v="2025-09-19T00:00:00"/>
    <d v="2025-09-25T00:00:00"/>
    <n v="0"/>
  </r>
  <r>
    <x v="4"/>
    <n v="327"/>
    <n v="3"/>
    <n v="1"/>
    <s v="Team_3A"/>
    <n v="3"/>
    <n v="3"/>
    <s v="didn't travel"/>
    <d v="2025-09-20T07:00:00"/>
    <d v="2025-09-20T11:44:00"/>
    <n v="150"/>
    <n v="284"/>
    <n v="1.6071714326511499"/>
    <d v="2025-09-19T00:00:00"/>
    <d v="2025-09-25T00:00:00"/>
    <n v="0"/>
  </r>
  <r>
    <x v="4"/>
    <n v="370"/>
    <n v="6"/>
    <n v="2"/>
    <s v="Team_3A"/>
    <n v="3"/>
    <n v="3"/>
    <s v="didn't travel"/>
    <d v="2025-09-20T07:00:00"/>
    <d v="2025-09-20T09:45:00"/>
    <n v="60"/>
    <n v="165"/>
    <n v="1.8413836752952759"/>
    <d v="2025-09-19T00:00:00"/>
    <d v="2025-09-25T00:00:00"/>
    <n v="0"/>
  </r>
  <r>
    <x v="3"/>
    <n v="418"/>
    <n v="17"/>
    <n v="2"/>
    <s v="Team_3C"/>
    <n v="3"/>
    <n v="4"/>
    <s v="traveled"/>
    <d v="2025-09-20T09:00:00"/>
    <d v="2025-09-20T15:55:00"/>
    <n v="120"/>
    <n v="415"/>
    <n v="2.372134500647737"/>
    <d v="2025-09-16T00:00:00"/>
    <d v="2025-09-22T00:00:00"/>
    <n v="0"/>
  </r>
  <r>
    <x v="3"/>
    <n v="440"/>
    <n v="5"/>
    <n v="3"/>
    <s v="Team_4A"/>
    <n v="4"/>
    <n v="4"/>
    <s v="didn't travel"/>
    <d v="2025-09-20T07:00:00"/>
    <d v="2025-09-20T08:49:00"/>
    <n v="120"/>
    <n v="109"/>
    <n v="1"/>
    <d v="2025-09-19T00:00:00"/>
    <d v="2025-09-22T00:00:00"/>
    <n v="0"/>
  </r>
  <r>
    <x v="3"/>
    <n v="468"/>
    <n v="10"/>
    <n v="2"/>
    <s v="Team_4A"/>
    <n v="4"/>
    <n v="4"/>
    <s v="didn't travel"/>
    <d v="2025-09-20T08:00:00"/>
    <d v="2025-09-20T10:29:00"/>
    <n v="150"/>
    <n v="149"/>
    <n v="1"/>
    <d v="2025-09-19T00:00:00"/>
    <d v="2025-09-22T00:00:00"/>
    <n v="0"/>
  </r>
  <r>
    <x v="3"/>
    <n v="396"/>
    <n v="11"/>
    <n v="2"/>
    <s v="Team_3A"/>
    <n v="3"/>
    <n v="4"/>
    <s v="traveled"/>
    <d v="2025-09-20T08:00:00"/>
    <d v="2025-09-20T08:36:00"/>
    <n v="15"/>
    <n v="36"/>
    <n v="2.123274593864624"/>
    <d v="2025-09-16T00:00:00"/>
    <d v="2025-09-22T00:00:00"/>
    <n v="0"/>
  </r>
  <r>
    <x v="3"/>
    <n v="471"/>
    <n v="8"/>
    <n v="1"/>
    <s v="Team_4A"/>
    <n v="4"/>
    <n v="4"/>
    <s v="didn't travel"/>
    <d v="2025-09-20T09:00:00"/>
    <d v="2025-09-20T12:21:00"/>
    <n v="150"/>
    <n v="201"/>
    <n v="1"/>
    <d v="2025-09-19T00:00:00"/>
    <d v="2025-09-22T00:00:00"/>
    <n v="0"/>
  </r>
  <r>
    <x v="3"/>
    <n v="266"/>
    <n v="3"/>
    <n v="1"/>
    <s v="Team_3A"/>
    <n v="3"/>
    <n v="4"/>
    <s v="traveled"/>
    <d v="2025-09-20T10:00:00"/>
    <d v="2025-09-20T13:17:00"/>
    <n v="60"/>
    <n v="197"/>
    <n v="2.415376938917503"/>
    <d v="2025-09-16T00:00:00"/>
    <d v="2025-09-22T00:00:00"/>
    <n v="0"/>
  </r>
  <r>
    <x v="3"/>
    <n v="443"/>
    <n v="12"/>
    <n v="1"/>
    <s v="Team_4A"/>
    <n v="4"/>
    <n v="4"/>
    <s v="didn't travel"/>
    <d v="2025-09-20T09:00:00"/>
    <d v="2025-09-20T10:15:00"/>
    <n v="60"/>
    <n v="75"/>
    <n v="1"/>
    <d v="2025-09-19T00:00:00"/>
    <d v="2025-09-22T00:00:00"/>
    <n v="0"/>
  </r>
  <r>
    <x v="3"/>
    <n v="485"/>
    <n v="9"/>
    <n v="1"/>
    <s v="Team_4A"/>
    <n v="4"/>
    <n v="4"/>
    <s v="didn't travel"/>
    <d v="2025-09-20T10:00:00"/>
    <d v="2025-09-20T12:13:00"/>
    <n v="120"/>
    <n v="133"/>
    <n v="1"/>
    <d v="2025-09-19T00:00:00"/>
    <d v="2025-09-22T00:00:00"/>
    <n v="0"/>
  </r>
  <r>
    <x v="3"/>
    <n v="495"/>
    <n v="2"/>
    <n v="3"/>
    <s v="Team_4A"/>
    <n v="4"/>
    <n v="4"/>
    <s v="didn't travel"/>
    <d v="2025-09-20T07:00:00"/>
    <d v="2025-09-20T13:42:00"/>
    <n v="240"/>
    <n v="402"/>
    <n v="1.355533932155951"/>
    <d v="2025-09-19T00:00:00"/>
    <d v="2025-09-22T00:00:00"/>
    <n v="0"/>
  </r>
  <r>
    <x v="3"/>
    <n v="232"/>
    <n v="17"/>
    <n v="2"/>
    <s v="Team_3C"/>
    <n v="3"/>
    <n v="4"/>
    <s v="traveled"/>
    <d v="2025-09-20T07:00:00"/>
    <d v="2025-09-20T16:11:00"/>
    <n v="150"/>
    <n v="551"/>
    <n v="2.3396242135820131"/>
    <d v="2025-09-16T00:00:00"/>
    <d v="2025-09-22T00:00:00"/>
    <n v="0"/>
  </r>
  <r>
    <x v="4"/>
    <n v="172"/>
    <n v="6"/>
    <n v="1"/>
    <s v="Team_2C"/>
    <n v="2"/>
    <n v="3"/>
    <s v="traveled"/>
    <d v="2025-09-20T07:00:00"/>
    <d v="2025-09-20T07:49:00"/>
    <n v="30"/>
    <n v="49"/>
    <n v="1.579901458953872"/>
    <d v="2025-09-16T00:00:00"/>
    <d v="2025-09-25T00:00:00"/>
    <n v="0"/>
  </r>
  <r>
    <x v="4"/>
    <n v="299"/>
    <n v="5"/>
    <n v="3"/>
    <s v="Team_3C"/>
    <n v="3"/>
    <n v="3"/>
    <s v="didn't travel"/>
    <d v="2025-09-20T10:00:00"/>
    <d v="2025-09-20T10:20:00"/>
    <n v="15"/>
    <n v="20"/>
    <n v="1.544653523166845"/>
    <d v="2025-09-19T00:00:00"/>
    <d v="2025-09-25T00:00:00"/>
    <n v="0"/>
  </r>
  <r>
    <x v="4"/>
    <n v="288"/>
    <n v="9"/>
    <n v="2"/>
    <s v="Team_3C"/>
    <n v="3"/>
    <n v="3"/>
    <s v="didn't travel"/>
    <d v="2025-09-20T09:00:00"/>
    <d v="2025-09-20T11:35:00"/>
    <n v="60"/>
    <n v="155"/>
    <n v="1.693601270297292"/>
    <d v="2025-09-19T00:00:00"/>
    <d v="2025-09-25T00:00:00"/>
    <n v="0"/>
  </r>
  <r>
    <x v="4"/>
    <n v="118"/>
    <n v="2"/>
    <n v="3"/>
    <s v="Team_2F"/>
    <n v="2"/>
    <n v="3"/>
    <s v="traveled"/>
    <d v="2025-09-20T10:00:00"/>
    <d v="2025-09-20T17:03:00"/>
    <n v="180"/>
    <n v="423"/>
    <n v="1.590098780099733"/>
    <d v="2025-09-16T00:00:00"/>
    <d v="2025-09-25T00:00:00"/>
    <n v="0"/>
  </r>
  <r>
    <x v="4"/>
    <n v="138"/>
    <n v="3"/>
    <n v="1"/>
    <s v="Team_2B"/>
    <n v="2"/>
    <n v="3"/>
    <s v="traveled"/>
    <d v="2025-09-20T10:00:00"/>
    <d v="2025-09-20T10:55:00"/>
    <n v="30"/>
    <n v="55"/>
    <n v="1.448188667691783"/>
    <d v="2025-09-16T00:00:00"/>
    <d v="2025-09-25T00:00:00"/>
    <n v="0"/>
  </r>
  <r>
    <x v="4"/>
    <n v="209"/>
    <n v="9"/>
    <n v="1"/>
    <s v="Team_2E"/>
    <n v="2"/>
    <n v="3"/>
    <s v="traveled"/>
    <d v="2025-09-20T10:00:00"/>
    <d v="2025-09-20T11:10:00"/>
    <n v="60"/>
    <n v="70"/>
    <n v="1.4568940059472131"/>
    <d v="2025-09-16T00:00:00"/>
    <d v="2025-09-25T00:00:00"/>
    <n v="0"/>
  </r>
  <r>
    <x v="4"/>
    <n v="341"/>
    <n v="14"/>
    <n v="2"/>
    <s v="Team_3C"/>
    <n v="3"/>
    <n v="3"/>
    <s v="didn't travel"/>
    <d v="2025-09-20T09:00:00"/>
    <d v="2025-09-20T10:15:00"/>
    <n v="30"/>
    <n v="75"/>
    <n v="1.713976351980592"/>
    <d v="2025-09-19T00:00:00"/>
    <d v="2025-09-25T00:00:00"/>
    <n v="0"/>
  </r>
  <r>
    <x v="4"/>
    <n v="254"/>
    <n v="11"/>
    <n v="2"/>
    <s v="Team_3C"/>
    <n v="3"/>
    <n v="3"/>
    <s v="didn't travel"/>
    <d v="2025-09-20T08:00:00"/>
    <d v="2025-09-20T11:16:00"/>
    <n v="90"/>
    <n v="196"/>
    <n v="1.642660910807455"/>
    <d v="2025-09-19T00:00:00"/>
    <d v="2025-09-25T00:00:00"/>
    <n v="0"/>
  </r>
  <r>
    <x v="4"/>
    <n v="236"/>
    <n v="12"/>
    <n v="1"/>
    <s v="Team_3C"/>
    <n v="3"/>
    <n v="3"/>
    <s v="didn't travel"/>
    <d v="2025-09-20T10:00:00"/>
    <d v="2025-09-20T10:48:00"/>
    <n v="30"/>
    <n v="48"/>
    <n v="1.7135489992659469"/>
    <d v="2025-09-19T00:00:00"/>
    <d v="2025-09-25T00:00:00"/>
    <n v="0"/>
  </r>
  <r>
    <x v="4"/>
    <n v="321"/>
    <n v="1"/>
    <n v="3"/>
    <s v="Team_3C"/>
    <n v="3"/>
    <n v="3"/>
    <s v="didn't travel"/>
    <d v="2025-09-20T08:00:00"/>
    <d v="2025-09-20T09:24:00"/>
    <n v="60"/>
    <n v="84"/>
    <n v="1.576488065702363"/>
    <d v="2025-09-19T00:00:00"/>
    <d v="2025-09-25T00:00:00"/>
    <n v="0"/>
  </r>
  <r>
    <x v="4"/>
    <n v="102"/>
    <n v="4"/>
    <n v="3"/>
    <s v="Team_2B"/>
    <n v="2"/>
    <n v="3"/>
    <s v="traveled"/>
    <d v="2025-09-20T09:00:00"/>
    <d v="2025-09-20T10:42:00"/>
    <n v="45"/>
    <n v="102"/>
    <n v="1.539572448669877"/>
    <d v="2025-09-16T00:00:00"/>
    <d v="2025-09-25T00:00:00"/>
    <n v="0"/>
  </r>
  <r>
    <x v="4"/>
    <n v="331"/>
    <n v="13"/>
    <n v="3"/>
    <s v="Team_3C"/>
    <n v="3"/>
    <n v="3"/>
    <s v="didn't travel"/>
    <d v="2025-09-20T09:00:00"/>
    <d v="2025-09-20T10:12:00"/>
    <n v="45"/>
    <n v="72"/>
    <n v="1.84980336609"/>
    <d v="2025-09-19T00:00:00"/>
    <d v="2025-09-25T00:00:00"/>
    <n v="0"/>
  </r>
  <r>
    <x v="4"/>
    <n v="238"/>
    <n v="9"/>
    <n v="1"/>
    <s v="Team_3C"/>
    <n v="3"/>
    <n v="3"/>
    <s v="didn't travel"/>
    <d v="2025-09-20T10:00:00"/>
    <d v="2025-09-20T16:03:00"/>
    <n v="150"/>
    <n v="363"/>
    <n v="1.628173417675761"/>
    <d v="2025-09-19T00:00:00"/>
    <d v="2025-09-25T00:00:00"/>
    <n v="0"/>
  </r>
  <r>
    <x v="4"/>
    <n v="300"/>
    <n v="14"/>
    <n v="3"/>
    <s v="Team_3C"/>
    <n v="3"/>
    <n v="3"/>
    <s v="didn't travel"/>
    <d v="2025-09-20T10:00:00"/>
    <d v="2025-09-20T16:54:00"/>
    <n v="240"/>
    <n v="414"/>
    <n v="2.0184331296081841"/>
    <d v="2025-09-19T00:00:00"/>
    <d v="2025-09-25T00:00:00"/>
    <n v="0"/>
  </r>
  <r>
    <x v="4"/>
    <n v="268"/>
    <n v="12"/>
    <n v="2"/>
    <s v="Team_3C"/>
    <n v="3"/>
    <n v="3"/>
    <s v="didn't travel"/>
    <d v="2025-09-20T10:00:00"/>
    <d v="2025-09-20T13:41:00"/>
    <n v="150"/>
    <n v="221"/>
    <n v="1.733663073827213"/>
    <d v="2025-09-19T00:00:00"/>
    <d v="2025-09-25T00:00:00"/>
    <n v="0"/>
  </r>
  <r>
    <x v="5"/>
    <n v="211"/>
    <n v="12"/>
    <n v="2"/>
    <s v="Team_2E"/>
    <n v="2"/>
    <n v="2"/>
    <s v="didn't travel"/>
    <d v="2025-09-20T10:00:00"/>
    <d v="2025-09-20T10:16:00"/>
    <n v="15"/>
    <n v="16"/>
    <n v="1"/>
    <d v="2025-09-19T00:00:00"/>
    <d v="2025-09-28T00:00:00"/>
    <n v="0"/>
  </r>
  <r>
    <x v="5"/>
    <n v="163"/>
    <n v="10"/>
    <n v="2"/>
    <s v="Team_2E"/>
    <n v="2"/>
    <n v="2"/>
    <s v="didn't travel"/>
    <d v="2025-09-20T10:00:00"/>
    <d v="2025-09-20T10:22:00"/>
    <n v="15"/>
    <n v="22"/>
    <n v="1"/>
    <d v="2025-09-19T00:00:00"/>
    <d v="2025-09-28T00:00:00"/>
    <n v="0"/>
  </r>
  <r>
    <x v="5"/>
    <n v="195"/>
    <n v="2"/>
    <n v="1"/>
    <s v="Team_2E"/>
    <n v="2"/>
    <n v="2"/>
    <s v="didn't travel"/>
    <d v="2025-09-20T07:00:00"/>
    <d v="2025-09-20T07:50:00"/>
    <n v="60"/>
    <n v="50"/>
    <n v="1"/>
    <d v="2025-09-19T00:00:00"/>
    <d v="2025-09-28T00:00:00"/>
    <n v="0"/>
  </r>
  <r>
    <x v="5"/>
    <n v="193"/>
    <n v="8"/>
    <n v="2"/>
    <s v="Team_2E"/>
    <n v="2"/>
    <n v="2"/>
    <s v="didn't travel"/>
    <d v="2025-09-20T10:00:00"/>
    <d v="2025-09-20T12:51:00"/>
    <n v="180"/>
    <n v="171"/>
    <n v="1"/>
    <d v="2025-09-19T00:00:00"/>
    <d v="2025-09-28T00:00:00"/>
    <n v="0"/>
  </r>
  <r>
    <x v="5"/>
    <n v="191"/>
    <n v="8"/>
    <n v="1"/>
    <s v="Team_2E"/>
    <n v="2"/>
    <n v="2"/>
    <s v="didn't travel"/>
    <d v="2025-09-20T08:00:00"/>
    <d v="2025-09-20T10:24:00"/>
    <n v="180"/>
    <n v="144"/>
    <n v="1"/>
    <d v="2025-09-19T00:00:00"/>
    <d v="2025-09-28T00:00:00"/>
    <n v="0"/>
  </r>
  <r>
    <x v="5"/>
    <n v="161"/>
    <n v="5"/>
    <n v="2"/>
    <s v="Team_2E"/>
    <n v="2"/>
    <n v="2"/>
    <s v="didn't travel"/>
    <d v="2025-09-20T08:00:00"/>
    <d v="2025-09-20T10:53:00"/>
    <n v="120"/>
    <n v="173"/>
    <n v="1"/>
    <d v="2025-09-19T00:00:00"/>
    <d v="2025-09-28T00:00:00"/>
    <n v="0"/>
  </r>
  <r>
    <x v="5"/>
    <n v="66"/>
    <n v="4"/>
    <n v="2"/>
    <s v="Team_1A"/>
    <n v="1"/>
    <n v="2"/>
    <s v="traveled"/>
    <d v="2025-09-20T07:00:00"/>
    <d v="2025-09-20T13:50:00"/>
    <n v="180"/>
    <n v="410"/>
    <n v="1.765651410761345"/>
    <d v="2025-09-16T00:00:00"/>
    <d v="2025-09-28T00:00:00"/>
    <n v="0"/>
  </r>
  <r>
    <x v="5"/>
    <n v="103"/>
    <n v="2"/>
    <n v="1"/>
    <s v="Team_2F"/>
    <n v="2"/>
    <n v="2"/>
    <s v="didn't travel"/>
    <d v="2025-09-20T07:00:00"/>
    <d v="2025-09-20T09:05:00"/>
    <n v="90"/>
    <n v="125"/>
    <n v="1"/>
    <d v="2025-09-19T00:00:00"/>
    <d v="2025-09-28T00:00:00"/>
    <n v="0"/>
  </r>
  <r>
    <x v="5"/>
    <n v="66"/>
    <n v="2"/>
    <n v="1"/>
    <s v="Team_1A"/>
    <n v="1"/>
    <n v="2"/>
    <s v="traveled"/>
    <d v="2025-09-20T09:00:00"/>
    <d v="2025-09-20T14:01:00"/>
    <n v="180"/>
    <n v="301"/>
    <n v="1.7339712234204741"/>
    <d v="2025-09-16T00:00:00"/>
    <d v="2025-09-28T00:00:00"/>
    <n v="0"/>
  </r>
  <r>
    <x v="5"/>
    <n v="135"/>
    <n v="1"/>
    <n v="1"/>
    <s v="Team_2F"/>
    <n v="2"/>
    <n v="2"/>
    <s v="didn't travel"/>
    <d v="2025-09-20T10:00:00"/>
    <d v="2025-09-20T15:21:00"/>
    <n v="240"/>
    <n v="321"/>
    <n v="1.2744374518310539"/>
    <d v="2025-09-19T00:00:00"/>
    <d v="2025-09-28T00:00:00"/>
    <n v="0"/>
  </r>
  <r>
    <x v="5"/>
    <n v="145"/>
    <n v="12"/>
    <n v="3"/>
    <s v="Team_2D"/>
    <n v="2"/>
    <n v="2"/>
    <s v="didn't travel"/>
    <d v="2025-09-20T10:00:00"/>
    <d v="2025-09-20T11:49:00"/>
    <n v="90"/>
    <n v="109"/>
    <n v="1"/>
    <d v="2025-09-19T00:00:00"/>
    <d v="2025-09-28T00:00:00"/>
    <n v="0"/>
  </r>
  <r>
    <x v="5"/>
    <n v="66"/>
    <n v="3"/>
    <n v="2"/>
    <s v="Team_1A"/>
    <n v="1"/>
    <n v="2"/>
    <s v="traveled"/>
    <d v="2025-09-20T09:00:00"/>
    <d v="2025-09-20T14:22:00"/>
    <n v="180"/>
    <n v="322"/>
    <n v="1.5890313767041679"/>
    <d v="2025-09-16T00:00:00"/>
    <d v="2025-09-28T00:00:00"/>
    <n v="0"/>
  </r>
  <r>
    <x v="5"/>
    <n v="189"/>
    <n v="6"/>
    <n v="2"/>
    <s v="Team_2D"/>
    <n v="2"/>
    <n v="2"/>
    <s v="didn't travel"/>
    <d v="2025-09-20T07:00:00"/>
    <d v="2025-09-20T10:16:00"/>
    <n v="150"/>
    <n v="196"/>
    <n v="1"/>
    <d v="2025-09-19T00:00:00"/>
    <d v="2025-09-28T00:00:00"/>
    <n v="0"/>
  </r>
  <r>
    <x v="5"/>
    <n v="172"/>
    <n v="1"/>
    <n v="3"/>
    <s v="Team_2C"/>
    <n v="2"/>
    <n v="2"/>
    <s v="didn't travel"/>
    <d v="2025-09-20T09:00:00"/>
    <d v="2025-09-20T09:26:00"/>
    <n v="30"/>
    <n v="26"/>
    <n v="1"/>
    <d v="2025-09-19T00:00:00"/>
    <d v="2025-09-28T00:00:00"/>
    <n v="0"/>
  </r>
  <r>
    <x v="5"/>
    <n v="169"/>
    <n v="6"/>
    <n v="2"/>
    <s v="Team_2C"/>
    <n v="2"/>
    <n v="2"/>
    <s v="didn't travel"/>
    <d v="2025-09-20T07:00:00"/>
    <d v="2025-09-20T07:23:00"/>
    <n v="15"/>
    <n v="23"/>
    <n v="1"/>
    <d v="2025-09-19T00:00:00"/>
    <d v="2025-09-28T00:00:00"/>
    <n v="0"/>
  </r>
  <r>
    <x v="5"/>
    <n v="115"/>
    <n v="3"/>
    <n v="2"/>
    <s v="Team_2C"/>
    <n v="2"/>
    <n v="2"/>
    <s v="didn't travel"/>
    <d v="2025-09-20T08:00:00"/>
    <d v="2025-09-20T08:44:00"/>
    <n v="45"/>
    <n v="44"/>
    <n v="1"/>
    <d v="2025-09-19T00:00:00"/>
    <d v="2025-09-28T00:00:00"/>
    <n v="0"/>
  </r>
  <r>
    <x v="5"/>
    <n v="192"/>
    <n v="7"/>
    <n v="1"/>
    <s v="Team_2C"/>
    <n v="2"/>
    <n v="2"/>
    <s v="didn't travel"/>
    <d v="2025-09-20T09:00:00"/>
    <d v="2025-09-20T14:10:00"/>
    <n v="240"/>
    <n v="310"/>
    <n v="1.341191213386955"/>
    <d v="2025-09-19T00:00:00"/>
    <d v="2025-09-28T00:00:00"/>
    <n v="0"/>
  </r>
  <r>
    <x v="5"/>
    <n v="66"/>
    <n v="2"/>
    <n v="3"/>
    <s v="Team_1A"/>
    <n v="1"/>
    <n v="2"/>
    <s v="traveled"/>
    <d v="2025-09-20T07:00:00"/>
    <d v="2025-09-20T14:07:00"/>
    <n v="180"/>
    <n v="427"/>
    <n v="1.61324320350075"/>
    <d v="2025-09-16T00:00:00"/>
    <d v="2025-09-28T00:00:00"/>
    <n v="0"/>
  </r>
  <r>
    <x v="5"/>
    <n v="215"/>
    <n v="6"/>
    <n v="3"/>
    <s v="Team_2A"/>
    <n v="2"/>
    <n v="2"/>
    <s v="didn't travel"/>
    <d v="2025-09-20T07:00:00"/>
    <d v="2025-09-20T08:09:00"/>
    <n v="60"/>
    <n v="69"/>
    <n v="1"/>
    <d v="2025-09-19T00:00:00"/>
    <d v="2025-09-28T00:00:00"/>
    <n v="0"/>
  </r>
  <r>
    <x v="5"/>
    <n v="123"/>
    <n v="4"/>
    <n v="3"/>
    <s v="Team_2A"/>
    <n v="2"/>
    <n v="2"/>
    <s v="didn't travel"/>
    <d v="2025-09-20T07:00:00"/>
    <d v="2025-09-20T08:00:00"/>
    <n v="45"/>
    <n v="60"/>
    <n v="1"/>
    <d v="2025-09-19T00:00:00"/>
    <d v="2025-09-28T00:00:00"/>
    <n v="0"/>
  </r>
  <r>
    <x v="5"/>
    <n v="66"/>
    <n v="1"/>
    <n v="1"/>
    <s v="Team_1A"/>
    <n v="1"/>
    <n v="2"/>
    <s v="traveled"/>
    <d v="2025-09-20T08:00:00"/>
    <d v="2025-09-20T14:56:00"/>
    <n v="180"/>
    <n v="416"/>
    <n v="1.44708319225973"/>
    <d v="2025-09-16T00:00:00"/>
    <d v="2025-09-28T00:00:00"/>
    <n v="0"/>
  </r>
  <r>
    <x v="5"/>
    <n v="107"/>
    <n v="6"/>
    <n v="1"/>
    <s v="Team_2B"/>
    <n v="2"/>
    <n v="2"/>
    <s v="didn't travel"/>
    <d v="2025-09-20T10:00:00"/>
    <d v="2025-09-20T11:00:00"/>
    <n v="60"/>
    <n v="60"/>
    <n v="1"/>
    <d v="2025-09-19T00:00:00"/>
    <d v="2025-09-28T00:00:00"/>
    <n v="0"/>
  </r>
  <r>
    <x v="5"/>
    <n v="180"/>
    <n v="2"/>
    <n v="1"/>
    <s v="Team_2B"/>
    <n v="2"/>
    <n v="2"/>
    <s v="didn't travel"/>
    <d v="2025-09-20T08:00:00"/>
    <d v="2025-09-20T13:09:00"/>
    <n v="240"/>
    <n v="309"/>
    <n v="1.244223107014691"/>
    <d v="2025-09-19T00:00:00"/>
    <d v="2025-09-28T00:00:00"/>
    <n v="0"/>
  </r>
  <r>
    <x v="5"/>
    <n v="114"/>
    <n v="4"/>
    <n v="3"/>
    <s v="Team_2B"/>
    <n v="2"/>
    <n v="2"/>
    <s v="didn't travel"/>
    <d v="2025-09-20T08:00:00"/>
    <d v="2025-09-20T09:12:00"/>
    <n v="60"/>
    <n v="72"/>
    <n v="1"/>
    <d v="2025-09-19T00:00:00"/>
    <d v="2025-09-28T00:00:00"/>
    <n v="0"/>
  </r>
  <r>
    <x v="5"/>
    <n v="166"/>
    <n v="2"/>
    <n v="1"/>
    <s v="Team_2B"/>
    <n v="2"/>
    <n v="2"/>
    <s v="didn't travel"/>
    <d v="2025-09-20T10:00:00"/>
    <d v="2025-09-20T12:04:00"/>
    <n v="90"/>
    <n v="124"/>
    <n v="1"/>
    <d v="2025-09-19T00:00:00"/>
    <d v="2025-09-28T00:00:00"/>
    <n v="0"/>
  </r>
  <r>
    <x v="5"/>
    <n v="216"/>
    <n v="3"/>
    <n v="1"/>
    <s v="Team_2B"/>
    <n v="2"/>
    <n v="2"/>
    <s v="didn't travel"/>
    <d v="2025-09-20T10:00:00"/>
    <d v="2025-09-20T11:13:00"/>
    <n v="90"/>
    <n v="73"/>
    <n v="1"/>
    <d v="2025-09-19T00:00:00"/>
    <d v="2025-09-28T00:00:00"/>
    <n v="0"/>
  </r>
  <r>
    <x v="5"/>
    <n v="111"/>
    <n v="1"/>
    <n v="3"/>
    <s v="Team_2B"/>
    <n v="2"/>
    <n v="2"/>
    <s v="didn't travel"/>
    <d v="2025-09-20T07:00:00"/>
    <d v="2025-09-20T09:42:00"/>
    <n v="150"/>
    <n v="162"/>
    <n v="1"/>
    <d v="2025-09-19T00:00:00"/>
    <d v="2025-09-28T00:00:00"/>
    <n v="0"/>
  </r>
  <r>
    <x v="5"/>
    <n v="66"/>
    <n v="2"/>
    <n v="3"/>
    <s v="Team_1A"/>
    <n v="1"/>
    <n v="2"/>
    <s v="traveled"/>
    <d v="2025-09-20T10:00:00"/>
    <d v="2025-09-20T17:18:00"/>
    <n v="180"/>
    <n v="438"/>
    <n v="1.71647636676646"/>
    <d v="2025-09-16T00:00:00"/>
    <d v="2025-09-28T00:00:00"/>
    <n v="0"/>
  </r>
  <r>
    <x v="6"/>
    <n v="41"/>
    <n v="2"/>
    <n v="3"/>
    <s v="Team_1D"/>
    <n v="1"/>
    <n v="1"/>
    <s v="didn't travel"/>
    <d v="2025-09-20T09:00:00"/>
    <d v="2025-09-20T09:26:00"/>
    <n v="30"/>
    <n v="26"/>
    <n v="1"/>
    <d v="2025-09-19T00:00:00"/>
    <d v="2025-10-01T00:00:00"/>
    <n v="0"/>
  </r>
  <r>
    <x v="6"/>
    <n v="40"/>
    <n v="3"/>
    <n v="2"/>
    <s v="Team_1D"/>
    <n v="1"/>
    <n v="1"/>
    <s v="didn't travel"/>
    <d v="2025-09-20T10:00:00"/>
    <d v="2025-09-20T13:49:00"/>
    <n v="150"/>
    <n v="229"/>
    <n v="1"/>
    <d v="2025-09-19T00:00:00"/>
    <d v="2025-10-01T00:00:00"/>
    <n v="0"/>
  </r>
  <r>
    <x v="6"/>
    <n v="27"/>
    <n v="1"/>
    <n v="1"/>
    <s v="Team_1D"/>
    <n v="1"/>
    <n v="1"/>
    <s v="didn't travel"/>
    <d v="2025-09-20T07:00:00"/>
    <d v="2025-09-20T08:28:00"/>
    <n v="90"/>
    <n v="88"/>
    <n v="1"/>
    <d v="2025-09-19T00:00:00"/>
    <d v="2025-10-01T00:00:00"/>
    <n v="0"/>
  </r>
  <r>
    <x v="6"/>
    <n v="83"/>
    <n v="3"/>
    <n v="3"/>
    <s v="Team_1D"/>
    <n v="1"/>
    <n v="1"/>
    <s v="didn't travel"/>
    <d v="2025-09-20T10:00:00"/>
    <d v="2025-09-20T12:15:00"/>
    <n v="150"/>
    <n v="135"/>
    <n v="1"/>
    <d v="2025-09-19T00:00:00"/>
    <d v="2025-10-01T00:00:00"/>
    <n v="0"/>
  </r>
  <r>
    <x v="6"/>
    <n v="9"/>
    <n v="5"/>
    <n v="1"/>
    <s v="Team_1D"/>
    <n v="1"/>
    <n v="1"/>
    <s v="didn't travel"/>
    <d v="2025-09-20T10:00:00"/>
    <d v="2025-09-20T14:56:00"/>
    <n v="240"/>
    <n v="296"/>
    <n v="1.251584252407433"/>
    <d v="2025-09-19T00:00:00"/>
    <d v="2025-10-01T00:00:00"/>
    <n v="0"/>
  </r>
  <r>
    <x v="6"/>
    <n v="93"/>
    <n v="1"/>
    <n v="3"/>
    <s v="Team_1D"/>
    <n v="1"/>
    <n v="1"/>
    <s v="didn't travel"/>
    <d v="2025-09-20T07:00:00"/>
    <d v="2025-09-20T09:22:00"/>
    <n v="90"/>
    <n v="142"/>
    <n v="1"/>
    <d v="2025-09-19T00:00:00"/>
    <d v="2025-10-01T00:00:00"/>
    <n v="0"/>
  </r>
  <r>
    <x v="6"/>
    <n v="10"/>
    <n v="1"/>
    <n v="3"/>
    <s v="Team_1E"/>
    <n v="1"/>
    <n v="1"/>
    <s v="didn't travel"/>
    <d v="2025-09-20T09:00:00"/>
    <d v="2025-09-20T09:25:00"/>
    <n v="30"/>
    <n v="25"/>
    <n v="1"/>
    <d v="2025-09-19T00:00:00"/>
    <d v="2025-10-01T00:00:00"/>
    <n v="0"/>
  </r>
  <r>
    <x v="6"/>
    <n v="29"/>
    <n v="1"/>
    <n v="3"/>
    <s v="Team_1E"/>
    <n v="1"/>
    <n v="1"/>
    <s v="didn't travel"/>
    <d v="2025-09-20T10:00:00"/>
    <d v="2025-09-20T11:04:00"/>
    <n v="45"/>
    <n v="64"/>
    <n v="1"/>
    <d v="2025-09-19T00:00:00"/>
    <d v="2025-10-01T00:00:00"/>
    <n v="0"/>
  </r>
  <r>
    <x v="6"/>
    <n v="62"/>
    <n v="1"/>
    <n v="3"/>
    <s v="Team_1E"/>
    <n v="1"/>
    <n v="1"/>
    <s v="didn't travel"/>
    <d v="2025-09-20T09:00:00"/>
    <d v="2025-09-20T10:16:00"/>
    <n v="60"/>
    <n v="76"/>
    <n v="1"/>
    <d v="2025-09-19T00:00:00"/>
    <d v="2025-10-01T00:00:00"/>
    <n v="0"/>
  </r>
  <r>
    <x v="6"/>
    <n v="76"/>
    <n v="3"/>
    <n v="3"/>
    <s v="Team_1C"/>
    <n v="1"/>
    <n v="1"/>
    <s v="didn't travel"/>
    <d v="2025-09-20T09:00:00"/>
    <d v="2025-09-20T09:44:00"/>
    <n v="30"/>
    <n v="44"/>
    <n v="1"/>
    <d v="2025-09-19T00:00:00"/>
    <d v="2025-10-01T00:00:00"/>
    <n v="0"/>
  </r>
  <r>
    <x v="6"/>
    <n v="84"/>
    <n v="6"/>
    <n v="3"/>
    <s v="Team_1C"/>
    <n v="1"/>
    <n v="1"/>
    <s v="didn't travel"/>
    <d v="2025-09-20T10:00:00"/>
    <d v="2025-09-20T11:38:00"/>
    <n v="90"/>
    <n v="98"/>
    <n v="1"/>
    <d v="2025-09-19T00:00:00"/>
    <d v="2025-10-01T00:00:00"/>
    <n v="0"/>
  </r>
  <r>
    <x v="6"/>
    <n v="23"/>
    <n v="1"/>
    <n v="2"/>
    <s v="Team_1C"/>
    <n v="1"/>
    <n v="1"/>
    <s v="didn't travel"/>
    <d v="2025-09-20T07:00:00"/>
    <d v="2025-09-20T14:53:00"/>
    <n v="240"/>
    <n v="473"/>
    <n v="1.297547978766038"/>
    <d v="2025-09-19T00:00:00"/>
    <d v="2025-10-01T00:00:00"/>
    <n v="0"/>
  </r>
  <r>
    <x v="6"/>
    <n v="87"/>
    <n v="1"/>
    <n v="2"/>
    <s v="Team_1B"/>
    <n v="1"/>
    <n v="1"/>
    <s v="didn't travel"/>
    <d v="2025-09-20T08:00:00"/>
    <d v="2025-09-20T10:02:00"/>
    <n v="120"/>
    <n v="122"/>
    <n v="1"/>
    <d v="2025-09-19T00:00:00"/>
    <d v="2025-10-01T00:00:00"/>
    <n v="0"/>
  </r>
  <r>
    <x v="6"/>
    <n v="21"/>
    <n v="2"/>
    <n v="2"/>
    <s v="Team_1B"/>
    <n v="1"/>
    <n v="1"/>
    <s v="didn't travel"/>
    <d v="2025-09-20T08:00:00"/>
    <d v="2025-09-20T12:34:00"/>
    <n v="240"/>
    <n v="274"/>
    <n v="1.2447213678723279"/>
    <d v="2025-09-19T00:00:00"/>
    <d v="2025-10-01T00:00:00"/>
    <n v="0"/>
  </r>
  <r>
    <x v="6"/>
    <n v="51"/>
    <n v="2"/>
    <n v="1"/>
    <s v="Team_1B"/>
    <n v="1"/>
    <n v="1"/>
    <s v="didn't travel"/>
    <d v="2025-09-20T07:00:00"/>
    <d v="2025-09-20T11:54:00"/>
    <n v="240"/>
    <n v="294"/>
    <n v="1.308248121807545"/>
    <d v="2025-09-19T00:00:00"/>
    <d v="2025-10-01T00:00:00"/>
    <n v="0"/>
  </r>
  <r>
    <x v="6"/>
    <n v="82"/>
    <n v="3"/>
    <n v="1"/>
    <s v="Team_1B"/>
    <n v="1"/>
    <n v="1"/>
    <s v="didn't travel"/>
    <d v="2025-09-20T07:00:00"/>
    <d v="2025-09-20T10:50:00"/>
    <n v="180"/>
    <n v="230"/>
    <n v="1"/>
    <d v="2025-09-19T00:00:00"/>
    <d v="2025-10-01T00:00:00"/>
    <n v="0"/>
  </r>
  <r>
    <x v="6"/>
    <n v="78"/>
    <n v="1"/>
    <n v="1"/>
    <s v="Team_1B"/>
    <n v="1"/>
    <n v="1"/>
    <s v="didn't travel"/>
    <d v="2025-09-20T08:00:00"/>
    <d v="2025-09-20T13:13:00"/>
    <n v="240"/>
    <n v="313"/>
    <n v="1.3326851223357781"/>
    <d v="2025-09-19T00:00:00"/>
    <d v="2025-10-01T00:00:00"/>
    <n v="0"/>
  </r>
  <r>
    <x v="6"/>
    <n v="14"/>
    <n v="3"/>
    <n v="2"/>
    <s v="Team_1A"/>
    <n v="1"/>
    <n v="1"/>
    <s v="didn't travel"/>
    <d v="2025-09-20T07:00:00"/>
    <d v="2025-09-20T07:17:00"/>
    <n v="15"/>
    <n v="17"/>
    <n v="1"/>
    <d v="2025-09-19T00:00:00"/>
    <d v="2025-10-01T00:00:00"/>
    <n v="0"/>
  </r>
  <r>
    <x v="6"/>
    <n v="49"/>
    <n v="3"/>
    <n v="2"/>
    <s v="Team_1A"/>
    <n v="1"/>
    <n v="1"/>
    <s v="didn't travel"/>
    <d v="2025-09-20T07:00:00"/>
    <d v="2025-09-20T09:27:00"/>
    <n v="150"/>
    <n v="147"/>
    <n v="1"/>
    <d v="2025-09-19T00:00:00"/>
    <d v="2025-10-01T00:00:00"/>
    <n v="0"/>
  </r>
  <r>
    <x v="6"/>
    <n v="28"/>
    <n v="3"/>
    <n v="1"/>
    <s v="Team_1A"/>
    <n v="1"/>
    <n v="1"/>
    <s v="didn't travel"/>
    <d v="2025-09-20T07:00:00"/>
    <d v="2025-09-20T07:18:00"/>
    <n v="15"/>
    <n v="18"/>
    <n v="1"/>
    <d v="2025-09-19T00:00:00"/>
    <d v="2025-10-01T00:00:00"/>
    <n v="0"/>
  </r>
  <r>
    <x v="6"/>
    <n v="89"/>
    <n v="4"/>
    <n v="2"/>
    <s v="Team_1A"/>
    <n v="1"/>
    <n v="1"/>
    <s v="didn't travel"/>
    <d v="2025-09-20T10:00:00"/>
    <d v="2025-09-20T11:26:00"/>
    <n v="60"/>
    <n v="86"/>
    <n v="1"/>
    <d v="2025-09-19T00:00:00"/>
    <d v="2025-10-01T00:00:00"/>
    <n v="0"/>
  </r>
  <r>
    <x v="6"/>
    <n v="43"/>
    <n v="2"/>
    <n v="2"/>
    <s v="Team_1A"/>
    <n v="1"/>
    <n v="1"/>
    <s v="didn't travel"/>
    <d v="2025-09-20T07:00:00"/>
    <d v="2025-09-20T09:52:00"/>
    <n v="120"/>
    <n v="172"/>
    <n v="1"/>
    <d v="2025-09-19T00:00:00"/>
    <d v="2025-10-01T00:00:00"/>
    <n v="0"/>
  </r>
  <r>
    <x v="6"/>
    <n v="86"/>
    <n v="1"/>
    <n v="1"/>
    <s v="Team_1A"/>
    <n v="1"/>
    <n v="1"/>
    <s v="didn't travel"/>
    <d v="2025-09-20T08:00:00"/>
    <d v="2025-09-20T08:54:00"/>
    <n v="60"/>
    <n v="54"/>
    <n v="1"/>
    <d v="2025-09-19T00:00:00"/>
    <d v="2025-10-01T00:00:00"/>
    <n v="0"/>
  </r>
  <r>
    <x v="0"/>
    <n v="425"/>
    <n v="4"/>
    <n v="2"/>
    <s v="Team_4B"/>
    <n v="4"/>
    <s v="post_delivery"/>
    <s v="traveled"/>
    <d v="2025-09-21T09:00:00"/>
    <d v="2025-09-21T14:06:00"/>
    <n v="150"/>
    <n v="306"/>
    <n v="1.566774721248438"/>
    <d v="2025-09-10T00:00:00"/>
    <d v="2025-09-13T00:00:00"/>
    <n v="8.5875000000014552"/>
  </r>
  <r>
    <x v="0"/>
    <n v="481"/>
    <n v="9"/>
    <n v="3"/>
    <s v="Team_4B"/>
    <n v="4"/>
    <s v="post_delivery"/>
    <s v="traveled"/>
    <d v="2025-09-21T10:00:00"/>
    <d v="2025-09-21T11:58:00"/>
    <n v="60"/>
    <n v="118"/>
    <n v="1.651391843269248"/>
    <d v="2025-09-10T00:00:00"/>
    <d v="2025-09-13T00:00:00"/>
    <n v="8.4986111111065838"/>
  </r>
  <r>
    <x v="1"/>
    <n v="425"/>
    <n v="14"/>
    <n v="2"/>
    <s v="Team_4B"/>
    <n v="4"/>
    <s v="post_delivery"/>
    <s v="traveled"/>
    <d v="2025-09-21T07:00:00"/>
    <d v="2025-09-21T12:05:00"/>
    <n v="150"/>
    <n v="305"/>
    <n v="1.643206495139621"/>
    <d v="2025-09-13T00:00:00"/>
    <d v="2025-09-16T00:00:00"/>
    <n v="5.5034722222189885"/>
  </r>
  <r>
    <x v="1"/>
    <n v="481"/>
    <n v="12"/>
    <n v="3"/>
    <s v="Team_4B"/>
    <n v="4"/>
    <s v="post_delivery"/>
    <s v="traveled"/>
    <d v="2025-09-21T10:00:00"/>
    <d v="2025-09-21T11:29:00"/>
    <n v="60"/>
    <n v="89"/>
    <n v="1.7133153212855969"/>
    <d v="2025-09-13T00:00:00"/>
    <d v="2025-09-16T00:00:00"/>
    <n v="5.4784722222175333"/>
  </r>
  <r>
    <x v="2"/>
    <n v="460"/>
    <n v="6"/>
    <n v="3"/>
    <s v="Team_4B"/>
    <n v="4"/>
    <s v="post_delivery"/>
    <s v="traveled"/>
    <d v="2025-09-21T09:00:00"/>
    <d v="2025-09-21T12:00:00"/>
    <n v="90"/>
    <n v="180"/>
    <n v="1.581920032374313"/>
    <d v="2025-09-16T00:00:00"/>
    <d v="2025-09-19T00:00:00"/>
    <n v="2.5"/>
  </r>
  <r>
    <x v="2"/>
    <n v="425"/>
    <n v="12"/>
    <n v="1"/>
    <s v="Team_4B"/>
    <n v="4"/>
    <s v="post_delivery"/>
    <s v="traveled"/>
    <d v="2025-09-21T08:00:00"/>
    <d v="2025-09-21T11:33:00"/>
    <n v="150"/>
    <n v="213"/>
    <n v="1.4912427183696879"/>
    <d v="2025-09-16T00:00:00"/>
    <d v="2025-09-19T00:00:00"/>
    <n v="2.4812499999970896"/>
  </r>
  <r>
    <x v="3"/>
    <n v="276"/>
    <n v="3"/>
    <n v="3"/>
    <s v="Team_3C"/>
    <n v="3"/>
    <n v="4"/>
    <s v="traveled"/>
    <d v="2025-09-21T08:00:00"/>
    <d v="2025-09-21T16:56:00"/>
    <n v="150"/>
    <n v="536"/>
    <n v="2.4987080730257731"/>
    <d v="2025-09-16T00:00:00"/>
    <d v="2025-09-22T00:00:00"/>
    <n v="0"/>
  </r>
  <r>
    <x v="3"/>
    <n v="447"/>
    <n v="6"/>
    <n v="2"/>
    <s v="Team_4B"/>
    <n v="4"/>
    <n v="4"/>
    <s v="didn't travel"/>
    <d v="2025-09-21T08:00:00"/>
    <d v="2025-09-21T10:33:00"/>
    <n v="120"/>
    <n v="153"/>
    <n v="1"/>
    <d v="2025-09-19T00:00:00"/>
    <d v="2025-09-22T00:00:00"/>
    <n v="0"/>
  </r>
  <r>
    <x v="3"/>
    <n v="407"/>
    <n v="18"/>
    <n v="1"/>
    <s v="Team_3A"/>
    <n v="3"/>
    <n v="4"/>
    <s v="traveled"/>
    <d v="2025-09-21T08:00:00"/>
    <d v="2025-09-21T10:45:00"/>
    <n v="45"/>
    <n v="165"/>
    <n v="2.3042791656704442"/>
    <d v="2025-09-16T00:00:00"/>
    <d v="2025-09-22T00:00:00"/>
    <n v="0"/>
  </r>
  <r>
    <x v="3"/>
    <n v="243"/>
    <n v="9"/>
    <n v="2"/>
    <s v="Team_3C"/>
    <n v="3"/>
    <n v="4"/>
    <s v="traveled"/>
    <d v="2025-09-21T07:00:00"/>
    <d v="2025-09-21T09:43:00"/>
    <n v="60"/>
    <n v="163"/>
    <n v="2.6034553093996382"/>
    <d v="2025-09-16T00:00:00"/>
    <d v="2025-09-22T00:00:00"/>
    <n v="0"/>
  </r>
  <r>
    <x v="3"/>
    <n v="389"/>
    <n v="1"/>
    <n v="1"/>
    <s v="Team_3C"/>
    <n v="3"/>
    <n v="4"/>
    <s v="traveled"/>
    <d v="2025-09-21T08:00:00"/>
    <d v="2025-09-21T13:32:00"/>
    <n v="90"/>
    <n v="332"/>
    <n v="2.354962582653954"/>
    <d v="2025-09-16T00:00:00"/>
    <d v="2025-09-22T00:00:00"/>
    <n v="0"/>
  </r>
  <r>
    <x v="3"/>
    <n v="290"/>
    <n v="15"/>
    <n v="3"/>
    <s v="Team_3C"/>
    <n v="3"/>
    <n v="4"/>
    <s v="traveled"/>
    <d v="2025-09-21T07:00:00"/>
    <d v="2025-09-21T16:32:00"/>
    <n v="240"/>
    <n v="572"/>
    <n v="2.2731770971906968"/>
    <d v="2025-09-16T00:00:00"/>
    <d v="2025-09-22T00:00:00"/>
    <n v="0"/>
  </r>
  <r>
    <x v="0"/>
    <n v="474"/>
    <n v="1"/>
    <n v="2"/>
    <s v="Team_4A"/>
    <n v="4"/>
    <s v="post_delivery"/>
    <s v="traveled"/>
    <d v="2025-09-21T08:00:00"/>
    <d v="2025-09-21T10:22:00"/>
    <n v="90"/>
    <n v="142"/>
    <n v="1.5201204019453169"/>
    <d v="2025-09-10T00:00:00"/>
    <d v="2025-09-13T00:00:00"/>
    <n v="8.4319444444408873"/>
  </r>
  <r>
    <x v="2"/>
    <n v="429"/>
    <n v="6"/>
    <n v="3"/>
    <s v="Team_4A"/>
    <n v="4"/>
    <s v="post_delivery"/>
    <s v="traveled"/>
    <d v="2025-09-21T10:00:00"/>
    <d v="2025-09-21T13:11:00"/>
    <n v="150"/>
    <n v="191"/>
    <n v="1.447945578196344"/>
    <d v="2025-09-16T00:00:00"/>
    <d v="2025-09-19T00:00:00"/>
    <n v="2.5493055555634783"/>
  </r>
  <r>
    <x v="3"/>
    <n v="276"/>
    <n v="11"/>
    <n v="2"/>
    <s v="Team_3C"/>
    <n v="3"/>
    <n v="4"/>
    <s v="traveled"/>
    <d v="2025-09-21T09:00:00"/>
    <d v="2025-09-21T13:37:00"/>
    <n v="150"/>
    <n v="277"/>
    <n v="2.1120079746367471"/>
    <d v="2025-09-16T00:00:00"/>
    <d v="2025-09-22T00:00:00"/>
    <n v="0"/>
  </r>
  <r>
    <x v="3"/>
    <n v="451"/>
    <n v="1"/>
    <n v="2"/>
    <s v="Team_4A"/>
    <n v="4"/>
    <n v="4"/>
    <s v="didn't travel"/>
    <d v="2025-09-21T09:00:00"/>
    <d v="2025-09-21T12:01:00"/>
    <n v="120"/>
    <n v="181"/>
    <n v="1"/>
    <d v="2025-09-19T00:00:00"/>
    <d v="2025-09-22T00:00:00"/>
    <n v="0"/>
  </r>
  <r>
    <x v="3"/>
    <n v="407"/>
    <n v="13"/>
    <n v="1"/>
    <s v="Team_3A"/>
    <n v="3"/>
    <n v="4"/>
    <s v="traveled"/>
    <d v="2025-09-21T08:00:00"/>
    <d v="2025-09-21T10:06:00"/>
    <n v="45"/>
    <n v="126"/>
    <n v="2.3203999556890378"/>
    <d v="2025-09-16T00:00:00"/>
    <d v="2025-09-22T00:00:00"/>
    <n v="0"/>
  </r>
  <r>
    <x v="3"/>
    <n v="243"/>
    <n v="16"/>
    <n v="1"/>
    <s v="Team_3C"/>
    <n v="3"/>
    <n v="4"/>
    <s v="traveled"/>
    <d v="2025-09-21T10:00:00"/>
    <d v="2025-09-21T12:43:00"/>
    <n v="60"/>
    <n v="163"/>
    <n v="2.0391869084999881"/>
    <d v="2025-09-16T00:00:00"/>
    <d v="2025-09-22T00:00:00"/>
    <n v="0"/>
  </r>
  <r>
    <x v="3"/>
    <n v="290"/>
    <n v="12"/>
    <n v="3"/>
    <s v="Team_3C"/>
    <n v="3"/>
    <n v="4"/>
    <s v="traveled"/>
    <d v="2025-09-21T10:00:00"/>
    <d v="2025-09-22T02:54:00"/>
    <n v="240"/>
    <n v="1014"/>
    <n v="2.664424667919937"/>
    <d v="2025-09-16T00:00:00"/>
    <d v="2025-09-22T00:00:00"/>
    <n v="0.1208333333270275"/>
  </r>
  <r>
    <x v="3"/>
    <n v="489"/>
    <n v="8"/>
    <n v="1"/>
    <s v="Team_4A"/>
    <n v="4"/>
    <n v="4"/>
    <s v="didn't travel"/>
    <d v="2025-09-21T07:00:00"/>
    <d v="2025-09-21T12:20:00"/>
    <n v="240"/>
    <n v="320"/>
    <n v="1.335685174494694"/>
    <d v="2025-09-19T00:00:00"/>
    <d v="2025-09-22T00:00:00"/>
    <n v="0"/>
  </r>
  <r>
    <x v="3"/>
    <n v="389"/>
    <n v="2"/>
    <n v="3"/>
    <s v="Team_3C"/>
    <n v="3"/>
    <n v="4"/>
    <s v="traveled"/>
    <d v="2025-09-21T07:00:00"/>
    <d v="2025-09-21T12:23:00"/>
    <n v="90"/>
    <n v="323"/>
    <n v="2.344383580957337"/>
    <d v="2025-09-16T00:00:00"/>
    <d v="2025-09-22T00:00:00"/>
    <n v="0"/>
  </r>
  <r>
    <x v="2"/>
    <n v="240"/>
    <n v="2"/>
    <n v="3"/>
    <s v="Team_3A"/>
    <n v="3"/>
    <s v="post_delivery"/>
    <s v="traveled"/>
    <d v="2025-09-21T07:00:00"/>
    <d v="2025-09-21T08:36:00"/>
    <n v="30"/>
    <n v="96"/>
    <n v="2.250134535293701"/>
    <d v="2025-09-13T00:00:00"/>
    <d v="2025-09-19T00:00:00"/>
    <n v="2.3583333333299379"/>
  </r>
  <r>
    <x v="4"/>
    <n v="133"/>
    <n v="8"/>
    <n v="2"/>
    <s v="Team_2D"/>
    <n v="2"/>
    <n v="3"/>
    <s v="traveled"/>
    <d v="2025-09-21T08:00:00"/>
    <d v="2025-09-21T08:27:00"/>
    <n v="15"/>
    <n v="27"/>
    <n v="1.555360493362588"/>
    <d v="2025-09-16T00:00:00"/>
    <d v="2025-09-25T00:00:00"/>
    <n v="0"/>
  </r>
  <r>
    <x v="4"/>
    <n v="125"/>
    <n v="3"/>
    <n v="1"/>
    <s v="Team_2B"/>
    <n v="2"/>
    <n v="3"/>
    <s v="traveled"/>
    <d v="2025-09-21T07:00:00"/>
    <d v="2025-09-21T12:46:00"/>
    <n v="150"/>
    <n v="346"/>
    <n v="1.651775958727659"/>
    <d v="2025-09-16T00:00:00"/>
    <d v="2025-09-25T00:00:00"/>
    <n v="0"/>
  </r>
  <r>
    <x v="4"/>
    <n v="119"/>
    <n v="2"/>
    <n v="1"/>
    <s v="Team_2C"/>
    <n v="2"/>
    <n v="3"/>
    <s v="traveled"/>
    <d v="2025-09-21T10:00:00"/>
    <d v="2025-09-21T10:57:00"/>
    <n v="30"/>
    <n v="57"/>
    <n v="1.404492697286909"/>
    <d v="2025-09-16T00:00:00"/>
    <d v="2025-09-25T00:00:00"/>
    <n v="0"/>
  </r>
  <r>
    <x v="4"/>
    <n v="241"/>
    <n v="5"/>
    <n v="3"/>
    <s v="Team_3A"/>
    <n v="3"/>
    <n v="3"/>
    <s v="didn't travel"/>
    <d v="2025-09-21T09:00:00"/>
    <d v="2025-09-21T10:18:00"/>
    <n v="60"/>
    <n v="78"/>
    <n v="1.5795795706751821"/>
    <d v="2025-09-19T00:00:00"/>
    <d v="2025-09-25T00:00:00"/>
    <n v="0"/>
  </r>
  <r>
    <x v="4"/>
    <n v="224"/>
    <n v="10"/>
    <n v="1"/>
    <s v="Team_3A"/>
    <n v="3"/>
    <n v="3"/>
    <s v="didn't travel"/>
    <d v="2025-09-21T08:00:00"/>
    <d v="2025-09-21T14:36:00"/>
    <n v="180"/>
    <n v="396"/>
    <n v="1.6318652313098641"/>
    <d v="2025-09-19T00:00:00"/>
    <d v="2025-09-25T00:00:00"/>
    <n v="0"/>
  </r>
  <r>
    <x v="4"/>
    <n v="356"/>
    <n v="4"/>
    <n v="3"/>
    <s v="Team_3A"/>
    <n v="3"/>
    <n v="3"/>
    <s v="didn't travel"/>
    <d v="2025-09-21T07:00:00"/>
    <d v="2025-09-21T10:03:00"/>
    <n v="90"/>
    <n v="183"/>
    <n v="1.810055185354654"/>
    <d v="2025-09-19T00:00:00"/>
    <d v="2025-09-25T00:00:00"/>
    <n v="0"/>
  </r>
  <r>
    <x v="4"/>
    <n v="108"/>
    <n v="6"/>
    <n v="2"/>
    <s v="Team_2B"/>
    <n v="2"/>
    <n v="3"/>
    <s v="traveled"/>
    <d v="2025-09-21T07:00:00"/>
    <d v="2025-09-21T16:12:00"/>
    <n v="240"/>
    <n v="552"/>
    <n v="1.6879513878181369"/>
    <d v="2025-09-16T00:00:00"/>
    <d v="2025-09-25T00:00:00"/>
    <n v="0"/>
  </r>
  <r>
    <x v="4"/>
    <n v="140"/>
    <n v="8"/>
    <n v="2"/>
    <s v="Team_2A"/>
    <n v="2"/>
    <n v="3"/>
    <s v="traveled"/>
    <d v="2025-09-21T10:00:00"/>
    <d v="2025-09-21T15:55:00"/>
    <n v="150"/>
    <n v="355"/>
    <n v="1.727992717976504"/>
    <d v="2025-09-16T00:00:00"/>
    <d v="2025-09-25T00:00:00"/>
    <n v="0"/>
  </r>
  <r>
    <x v="4"/>
    <n v="168"/>
    <n v="2"/>
    <n v="2"/>
    <s v="Team_2F"/>
    <n v="2"/>
    <n v="3"/>
    <s v="traveled"/>
    <d v="2025-09-21T09:00:00"/>
    <d v="2025-09-21T10:56:00"/>
    <n v="60"/>
    <n v="116"/>
    <n v="1.522336096108009"/>
    <d v="2025-09-16T00:00:00"/>
    <d v="2025-09-25T00:00:00"/>
    <n v="0"/>
  </r>
  <r>
    <x v="4"/>
    <n v="287"/>
    <n v="15"/>
    <n v="3"/>
    <s v="Team_3A"/>
    <n v="3"/>
    <n v="3"/>
    <s v="didn't travel"/>
    <d v="2025-09-21T07:00:00"/>
    <d v="2025-09-21T09:45:00"/>
    <n v="90"/>
    <n v="165"/>
    <n v="1.739493269500139"/>
    <d v="2025-09-19T00:00:00"/>
    <d v="2025-09-25T00:00:00"/>
    <n v="0"/>
  </r>
  <r>
    <x v="4"/>
    <n v="159"/>
    <n v="10"/>
    <n v="3"/>
    <s v="Team_2D"/>
    <n v="2"/>
    <n v="3"/>
    <s v="traveled"/>
    <d v="2025-09-21T09:00:00"/>
    <d v="2025-09-21T20:46:00"/>
    <n v="240"/>
    <n v="706"/>
    <n v="1.844681569161458"/>
    <d v="2025-09-16T00:00:00"/>
    <d v="2025-09-25T00:00:00"/>
    <n v="0"/>
  </r>
  <r>
    <x v="4"/>
    <n v="252"/>
    <n v="5"/>
    <n v="2"/>
    <s v="Team_3A"/>
    <n v="3"/>
    <n v="3"/>
    <s v="didn't travel"/>
    <d v="2025-09-21T09:00:00"/>
    <d v="2025-09-21T12:01:00"/>
    <n v="150"/>
    <n v="181"/>
    <n v="1.5079107622087451"/>
    <d v="2025-09-19T00:00:00"/>
    <d v="2025-09-25T00:00:00"/>
    <n v="0"/>
  </r>
  <r>
    <x v="2"/>
    <n v="400"/>
    <n v="11"/>
    <n v="1"/>
    <s v="Team_3C"/>
    <n v="3"/>
    <s v="post_delivery"/>
    <s v="traveled"/>
    <d v="2025-09-21T07:00:00"/>
    <d v="2025-09-21T17:22:00"/>
    <n v="240"/>
    <n v="622"/>
    <n v="2.7967798531902859"/>
    <d v="2025-09-13T00:00:00"/>
    <d v="2025-09-19T00:00:00"/>
    <n v="2.7236111111124046"/>
  </r>
  <r>
    <x v="4"/>
    <n v="119"/>
    <n v="1"/>
    <n v="3"/>
    <s v="Team_2C"/>
    <n v="2"/>
    <n v="3"/>
    <s v="traveled"/>
    <d v="2025-09-21T08:00:00"/>
    <d v="2025-09-21T08:46:00"/>
    <n v="30"/>
    <n v="46"/>
    <n v="1.4566472309837151"/>
    <d v="2025-09-16T00:00:00"/>
    <d v="2025-09-25T00:00:00"/>
    <n v="0"/>
  </r>
  <r>
    <x v="4"/>
    <n v="133"/>
    <n v="5"/>
    <n v="1"/>
    <s v="Team_2D"/>
    <n v="2"/>
    <n v="3"/>
    <s v="traveled"/>
    <d v="2025-09-21T08:00:00"/>
    <d v="2025-09-21T08:28:00"/>
    <n v="15"/>
    <n v="28"/>
    <n v="1.540405438265765"/>
    <d v="2025-09-16T00:00:00"/>
    <d v="2025-09-25T00:00:00"/>
    <n v="0"/>
  </r>
  <r>
    <x v="4"/>
    <n v="168"/>
    <n v="2"/>
    <n v="1"/>
    <s v="Team_2F"/>
    <n v="2"/>
    <n v="3"/>
    <s v="traveled"/>
    <d v="2025-09-21T09:00:00"/>
    <d v="2025-09-21T10:21:00"/>
    <n v="60"/>
    <n v="81"/>
    <n v="1.4676448308894821"/>
    <d v="2025-09-16T00:00:00"/>
    <d v="2025-09-25T00:00:00"/>
    <n v="0"/>
  </r>
  <r>
    <x v="4"/>
    <n v="108"/>
    <n v="4"/>
    <n v="3"/>
    <s v="Team_2B"/>
    <n v="2"/>
    <n v="3"/>
    <s v="traveled"/>
    <d v="2025-09-21T07:00:00"/>
    <d v="2025-09-21T17:17:00"/>
    <n v="240"/>
    <n v="617"/>
    <n v="1.9254278738285151"/>
    <d v="2025-09-16T00:00:00"/>
    <d v="2025-09-25T00:00:00"/>
    <n v="0"/>
  </r>
  <r>
    <x v="4"/>
    <n v="348"/>
    <n v="12"/>
    <n v="1"/>
    <s v="Team_3C"/>
    <n v="3"/>
    <n v="3"/>
    <s v="didn't travel"/>
    <d v="2025-09-21T09:00:00"/>
    <d v="2025-09-21T13:25:00"/>
    <n v="120"/>
    <n v="265"/>
    <n v="1.7336674397287879"/>
    <d v="2025-09-19T00:00:00"/>
    <d v="2025-09-25T00:00:00"/>
    <n v="0"/>
  </r>
  <r>
    <x v="4"/>
    <n v="159"/>
    <n v="4"/>
    <n v="2"/>
    <s v="Team_2D"/>
    <n v="2"/>
    <n v="3"/>
    <s v="traveled"/>
    <d v="2025-09-21T10:00:00"/>
    <d v="2025-09-21T18:39:00"/>
    <n v="240"/>
    <n v="519"/>
    <n v="1.750290315768438"/>
    <d v="2025-09-16T00:00:00"/>
    <d v="2025-09-25T00:00:00"/>
    <n v="0"/>
  </r>
  <r>
    <x v="4"/>
    <n v="140"/>
    <n v="1"/>
    <n v="1"/>
    <s v="Team_2A"/>
    <n v="2"/>
    <n v="3"/>
    <s v="traveled"/>
    <d v="2025-09-21T10:00:00"/>
    <d v="2025-09-21T15:16:00"/>
    <n v="150"/>
    <n v="316"/>
    <n v="1.6424965220793679"/>
    <d v="2025-09-16T00:00:00"/>
    <d v="2025-09-25T00:00:00"/>
    <n v="0"/>
  </r>
  <r>
    <x v="4"/>
    <n v="280"/>
    <n v="16"/>
    <n v="3"/>
    <s v="Team_3C"/>
    <n v="3"/>
    <n v="3"/>
    <s v="didn't travel"/>
    <d v="2025-09-21T08:00:00"/>
    <d v="2025-09-21T16:17:00"/>
    <n v="180"/>
    <n v="497"/>
    <n v="1.830874500267786"/>
    <d v="2025-09-19T00:00:00"/>
    <d v="2025-09-25T00:00:00"/>
    <n v="0"/>
  </r>
  <r>
    <x v="4"/>
    <n v="125"/>
    <n v="1"/>
    <n v="1"/>
    <s v="Team_2B"/>
    <n v="2"/>
    <n v="3"/>
    <s v="traveled"/>
    <d v="2025-09-21T07:00:00"/>
    <d v="2025-09-21T10:38:00"/>
    <n v="150"/>
    <n v="218"/>
    <n v="1.759136087303276"/>
    <d v="2025-09-16T00:00:00"/>
    <d v="2025-09-25T00:00:00"/>
    <n v="0"/>
  </r>
  <r>
    <x v="4"/>
    <n v="256"/>
    <n v="1"/>
    <n v="1"/>
    <s v="Team_3D"/>
    <n v="3"/>
    <n v="3"/>
    <s v="didn't travel"/>
    <d v="2025-09-21T07:00:00"/>
    <d v="2025-09-21T08:30:00"/>
    <n v="60"/>
    <n v="90"/>
    <n v="1"/>
    <d v="2025-09-19T00:00:00"/>
    <d v="2025-09-25T00:00:00"/>
    <n v="0"/>
  </r>
  <r>
    <x v="4"/>
    <n v="383"/>
    <n v="7"/>
    <n v="1"/>
    <s v="Team_3D"/>
    <n v="3"/>
    <n v="3"/>
    <s v="didn't travel"/>
    <d v="2025-09-21T09:00:00"/>
    <d v="2025-09-21T09:12:00"/>
    <n v="15"/>
    <n v="12"/>
    <n v="1"/>
    <d v="2025-09-19T00:00:00"/>
    <d v="2025-09-25T00:00:00"/>
    <n v="0"/>
  </r>
  <r>
    <x v="4"/>
    <n v="119"/>
    <n v="3"/>
    <n v="1"/>
    <s v="Team_2C"/>
    <n v="2"/>
    <n v="3"/>
    <s v="traveled"/>
    <d v="2025-09-21T10:00:00"/>
    <d v="2025-09-21T11:08:00"/>
    <n v="30"/>
    <n v="68"/>
    <n v="1.6324479295678029"/>
    <d v="2025-09-16T00:00:00"/>
    <d v="2025-09-25T00:00:00"/>
    <n v="0"/>
  </r>
  <r>
    <x v="4"/>
    <n v="108"/>
    <n v="4"/>
    <n v="2"/>
    <s v="Team_2B"/>
    <n v="2"/>
    <n v="3"/>
    <s v="traveled"/>
    <d v="2025-09-21T08:00:00"/>
    <d v="2025-09-21T17:49:00"/>
    <n v="240"/>
    <n v="589"/>
    <n v="1.7054880525731131"/>
    <d v="2025-09-16T00:00:00"/>
    <d v="2025-09-25T00:00:00"/>
    <n v="0"/>
  </r>
  <r>
    <x v="4"/>
    <n v="133"/>
    <n v="3"/>
    <n v="1"/>
    <s v="Team_2D"/>
    <n v="2"/>
    <n v="3"/>
    <s v="traveled"/>
    <d v="2025-09-21T09:00:00"/>
    <d v="2025-09-21T09:31:00"/>
    <n v="15"/>
    <n v="31"/>
    <n v="1.5429253663401401"/>
    <d v="2025-09-16T00:00:00"/>
    <d v="2025-09-25T00:00:00"/>
    <n v="0"/>
  </r>
  <r>
    <x v="4"/>
    <n v="159"/>
    <n v="11"/>
    <n v="1"/>
    <s v="Team_2D"/>
    <n v="2"/>
    <n v="3"/>
    <s v="traveled"/>
    <d v="2025-09-21T10:00:00"/>
    <d v="2025-09-21T22:42:00"/>
    <n v="240"/>
    <n v="762"/>
    <n v="2.0271388287544791"/>
    <d v="2025-09-16T00:00:00"/>
    <d v="2025-09-25T00:00:00"/>
    <n v="0"/>
  </r>
  <r>
    <x v="4"/>
    <n v="140"/>
    <n v="6"/>
    <n v="1"/>
    <s v="Team_2A"/>
    <n v="2"/>
    <n v="3"/>
    <s v="traveled"/>
    <d v="2025-09-21T10:00:00"/>
    <d v="2025-09-21T14:04:00"/>
    <n v="150"/>
    <n v="244"/>
    <n v="1.4264418947475599"/>
    <d v="2025-09-16T00:00:00"/>
    <d v="2025-09-25T00:00:00"/>
    <n v="0"/>
  </r>
  <r>
    <x v="4"/>
    <n v="320"/>
    <n v="5"/>
    <n v="1"/>
    <s v="Team_3D"/>
    <n v="3"/>
    <n v="3"/>
    <s v="didn't travel"/>
    <d v="2025-09-21T08:00:00"/>
    <d v="2025-09-21T10:02:00"/>
    <n v="90"/>
    <n v="122"/>
    <n v="1"/>
    <d v="2025-09-19T00:00:00"/>
    <d v="2025-09-25T00:00:00"/>
    <n v="0"/>
  </r>
  <r>
    <x v="4"/>
    <n v="168"/>
    <n v="1"/>
    <n v="2"/>
    <s v="Team_2F"/>
    <n v="2"/>
    <n v="3"/>
    <s v="traveled"/>
    <d v="2025-09-21T10:00:00"/>
    <d v="2025-09-21T12:25:00"/>
    <n v="60"/>
    <n v="145"/>
    <n v="1.565680928102879"/>
    <d v="2025-09-16T00:00:00"/>
    <d v="2025-09-25T00:00:00"/>
    <n v="0"/>
  </r>
  <r>
    <x v="4"/>
    <n v="125"/>
    <n v="1"/>
    <n v="3"/>
    <s v="Team_2B"/>
    <n v="2"/>
    <n v="3"/>
    <s v="traveled"/>
    <d v="2025-09-21T10:00:00"/>
    <d v="2025-09-21T15:35:00"/>
    <n v="150"/>
    <n v="335"/>
    <n v="1.5255173690822219"/>
    <d v="2025-09-16T00:00:00"/>
    <d v="2025-09-25T00:00:00"/>
    <n v="0"/>
  </r>
  <r>
    <x v="4"/>
    <n v="119"/>
    <n v="4"/>
    <n v="1"/>
    <s v="Team_2C"/>
    <n v="2"/>
    <n v="3"/>
    <s v="traveled"/>
    <d v="2025-09-21T09:00:00"/>
    <d v="2025-09-21T10:18:00"/>
    <n v="30"/>
    <n v="78"/>
    <n v="1.780111791919893"/>
    <d v="2025-09-16T00:00:00"/>
    <d v="2025-09-25T00:00:00"/>
    <n v="0"/>
  </r>
  <r>
    <x v="4"/>
    <n v="337"/>
    <n v="13"/>
    <n v="3"/>
    <s v="Team_3B"/>
    <n v="3"/>
    <n v="3"/>
    <s v="didn't travel"/>
    <d v="2025-09-21T09:00:00"/>
    <d v="2025-09-21T09:39:00"/>
    <n v="30"/>
    <n v="39"/>
    <n v="1.5386839560606951"/>
    <d v="2025-09-19T00:00:00"/>
    <d v="2025-09-25T00:00:00"/>
    <n v="0"/>
  </r>
  <r>
    <x v="4"/>
    <n v="313"/>
    <n v="11"/>
    <n v="1"/>
    <s v="Team_3B"/>
    <n v="3"/>
    <n v="3"/>
    <s v="didn't travel"/>
    <d v="2025-09-21T09:00:00"/>
    <d v="2025-09-21T09:29:00"/>
    <n v="15"/>
    <n v="29"/>
    <n v="1.679487265413496"/>
    <d v="2025-09-19T00:00:00"/>
    <d v="2025-09-25T00:00:00"/>
    <n v="0"/>
  </r>
  <r>
    <x v="4"/>
    <n v="133"/>
    <n v="12"/>
    <n v="2"/>
    <s v="Team_2D"/>
    <n v="2"/>
    <n v="3"/>
    <s v="traveled"/>
    <d v="2025-09-21T08:00:00"/>
    <d v="2025-09-21T08:37:00"/>
    <n v="15"/>
    <n v="37"/>
    <n v="1.578272365353844"/>
    <d v="2025-09-16T00:00:00"/>
    <d v="2025-09-25T00:00:00"/>
    <n v="0"/>
  </r>
  <r>
    <x v="4"/>
    <n v="267"/>
    <n v="15"/>
    <n v="2"/>
    <s v="Team_3B"/>
    <n v="3"/>
    <n v="3"/>
    <s v="didn't travel"/>
    <d v="2025-09-21T08:00:00"/>
    <d v="2025-09-21T10:02:00"/>
    <n v="45"/>
    <n v="122"/>
    <n v="1.7952922553096571"/>
    <d v="2025-09-19T00:00:00"/>
    <d v="2025-09-25T00:00:00"/>
    <n v="0"/>
  </r>
  <r>
    <x v="4"/>
    <n v="168"/>
    <n v="2"/>
    <n v="3"/>
    <s v="Team_2F"/>
    <n v="2"/>
    <n v="3"/>
    <s v="traveled"/>
    <d v="2025-09-21T08:00:00"/>
    <d v="2025-09-21T10:02:00"/>
    <n v="60"/>
    <n v="122"/>
    <n v="1.589092948350316"/>
    <d v="2025-09-16T00:00:00"/>
    <d v="2025-09-25T00:00:00"/>
    <n v="0"/>
  </r>
  <r>
    <x v="4"/>
    <n v="108"/>
    <n v="6"/>
    <n v="2"/>
    <s v="Team_2B"/>
    <n v="2"/>
    <n v="3"/>
    <s v="traveled"/>
    <d v="2025-09-21T07:00:00"/>
    <d v="2025-09-21T14:21:00"/>
    <n v="240"/>
    <n v="441"/>
    <n v="1.8346484804240031"/>
    <d v="2025-09-16T00:00:00"/>
    <d v="2025-09-25T00:00:00"/>
    <n v="0"/>
  </r>
  <r>
    <x v="4"/>
    <n v="403"/>
    <n v="16"/>
    <n v="3"/>
    <s v="Team_3B"/>
    <n v="3"/>
    <n v="3"/>
    <s v="didn't travel"/>
    <d v="2025-09-21T09:00:00"/>
    <d v="2025-09-21T20:51:00"/>
    <n v="240"/>
    <n v="711"/>
    <n v="1.965341719784506"/>
    <d v="2025-09-19T00:00:00"/>
    <d v="2025-09-25T00:00:00"/>
    <n v="0"/>
  </r>
  <r>
    <x v="4"/>
    <n v="357"/>
    <n v="13"/>
    <n v="1"/>
    <s v="Team_3B"/>
    <n v="3"/>
    <n v="3"/>
    <s v="didn't travel"/>
    <d v="2025-09-21T08:00:00"/>
    <d v="2025-09-21T16:28:00"/>
    <n v="240"/>
    <n v="508"/>
    <n v="2.057565494924622"/>
    <d v="2025-09-19T00:00:00"/>
    <d v="2025-09-25T00:00:00"/>
    <n v="0"/>
  </r>
  <r>
    <x v="4"/>
    <n v="159"/>
    <n v="6"/>
    <n v="2"/>
    <s v="Team_2D"/>
    <n v="2"/>
    <n v="3"/>
    <s v="traveled"/>
    <d v="2025-09-21T08:00:00"/>
    <d v="2025-09-21T16:28:00"/>
    <n v="240"/>
    <n v="508"/>
    <n v="1.7570025646750671"/>
    <d v="2025-09-16T00:00:00"/>
    <d v="2025-09-25T00:00:00"/>
    <n v="0"/>
  </r>
  <r>
    <x v="4"/>
    <n v="125"/>
    <n v="3"/>
    <n v="1"/>
    <s v="Team_2B"/>
    <n v="2"/>
    <n v="3"/>
    <s v="traveled"/>
    <d v="2025-09-21T08:00:00"/>
    <d v="2025-09-21T12:34:00"/>
    <n v="150"/>
    <n v="274"/>
    <n v="1.636027668850681"/>
    <d v="2025-09-16T00:00:00"/>
    <d v="2025-09-25T00:00:00"/>
    <n v="0"/>
  </r>
  <r>
    <x v="4"/>
    <n v="140"/>
    <n v="6"/>
    <n v="2"/>
    <s v="Team_2A"/>
    <n v="2"/>
    <n v="3"/>
    <s v="traveled"/>
    <d v="2025-09-21T10:00:00"/>
    <d v="2025-09-21T13:29:00"/>
    <n v="150"/>
    <n v="209"/>
    <n v="1.6164411754082271"/>
    <d v="2025-09-16T00:00:00"/>
    <d v="2025-09-25T00:00:00"/>
    <n v="0"/>
  </r>
  <r>
    <x v="5"/>
    <n v="205"/>
    <n v="1"/>
    <n v="3"/>
    <s v="Team_2D"/>
    <n v="2"/>
    <n v="2"/>
    <s v="didn't travel"/>
    <d v="2025-09-21T10:00:00"/>
    <d v="2025-09-21T10:13:00"/>
    <n v="15"/>
    <n v="13"/>
    <n v="1"/>
    <d v="2025-09-19T00:00:00"/>
    <d v="2025-09-28T00:00:00"/>
    <n v="0"/>
  </r>
  <r>
    <x v="5"/>
    <n v="175"/>
    <n v="11"/>
    <n v="1"/>
    <s v="Team_2D"/>
    <n v="2"/>
    <n v="2"/>
    <s v="didn't travel"/>
    <d v="2025-09-21T08:00:00"/>
    <d v="2025-09-21T13:13:00"/>
    <n v="240"/>
    <n v="313"/>
    <n v="1.3885154003872391"/>
    <d v="2025-09-19T00:00:00"/>
    <d v="2025-09-28T00:00:00"/>
    <n v="0"/>
  </r>
  <r>
    <x v="5"/>
    <n v="152"/>
    <n v="1"/>
    <n v="2"/>
    <s v="Team_2D"/>
    <n v="2"/>
    <n v="2"/>
    <s v="didn't travel"/>
    <d v="2025-09-21T10:00:00"/>
    <d v="2025-09-21T15:31:00"/>
    <n v="240"/>
    <n v="331"/>
    <n v="1.270416870882382"/>
    <d v="2025-09-19T00:00:00"/>
    <d v="2025-09-28T00:00:00"/>
    <n v="0"/>
  </r>
  <r>
    <x v="5"/>
    <n v="136"/>
    <n v="12"/>
    <n v="1"/>
    <s v="Team_2E"/>
    <n v="2"/>
    <n v="2"/>
    <s v="didn't travel"/>
    <d v="2025-09-21T08:00:00"/>
    <d v="2025-09-21T10:09:00"/>
    <n v="90"/>
    <n v="129"/>
    <n v="1"/>
    <d v="2025-09-19T00:00:00"/>
    <d v="2025-09-28T00:00:00"/>
    <n v="0"/>
  </r>
  <r>
    <x v="5"/>
    <n v="214"/>
    <n v="10"/>
    <n v="1"/>
    <s v="Team_2E"/>
    <n v="2"/>
    <n v="2"/>
    <s v="didn't travel"/>
    <d v="2025-09-21T09:00:00"/>
    <d v="2025-09-21T13:42:00"/>
    <n v="240"/>
    <n v="282"/>
    <n v="1.229506045242704"/>
    <d v="2025-09-19T00:00:00"/>
    <d v="2025-09-28T00:00:00"/>
    <n v="0"/>
  </r>
  <r>
    <x v="5"/>
    <n v="213"/>
    <n v="4"/>
    <n v="1"/>
    <s v="Team_2B"/>
    <n v="2"/>
    <n v="2"/>
    <s v="didn't travel"/>
    <d v="2025-09-21T07:00:00"/>
    <d v="2025-09-21T07:30:00"/>
    <n v="30"/>
    <n v="30"/>
    <n v="1"/>
    <d v="2025-09-19T00:00:00"/>
    <d v="2025-09-28T00:00:00"/>
    <n v="0"/>
  </r>
  <r>
    <x v="5"/>
    <n v="138"/>
    <n v="6"/>
    <n v="1"/>
    <s v="Team_2B"/>
    <n v="2"/>
    <n v="2"/>
    <s v="didn't travel"/>
    <d v="2025-09-21T10:00:00"/>
    <d v="2025-09-21T10:24:00"/>
    <n v="30"/>
    <n v="24"/>
    <n v="1"/>
    <d v="2025-09-19T00:00:00"/>
    <d v="2025-09-28T00:00:00"/>
    <n v="0"/>
  </r>
  <r>
    <x v="5"/>
    <n v="108"/>
    <n v="3"/>
    <n v="3"/>
    <s v="Team_2B"/>
    <n v="2"/>
    <n v="2"/>
    <s v="didn't travel"/>
    <d v="2025-09-21T09:00:00"/>
    <d v="2025-09-21T14:43:00"/>
    <n v="240"/>
    <n v="343"/>
    <n v="1.3934064792139329"/>
    <d v="2025-09-19T00:00:00"/>
    <d v="2025-09-28T00:00:00"/>
    <n v="0"/>
  </r>
  <r>
    <x v="5"/>
    <n v="128"/>
    <n v="5"/>
    <n v="1"/>
    <s v="Team_2B"/>
    <n v="2"/>
    <n v="2"/>
    <s v="didn't travel"/>
    <d v="2025-09-21T09:00:00"/>
    <d v="2025-09-21T12:58:00"/>
    <n v="150"/>
    <n v="238"/>
    <n v="1"/>
    <d v="2025-09-19T00:00:00"/>
    <d v="2025-09-28T00:00:00"/>
    <n v="0"/>
  </r>
  <r>
    <x v="5"/>
    <n v="184"/>
    <n v="1"/>
    <n v="1"/>
    <s v="Team_2C"/>
    <n v="2"/>
    <n v="2"/>
    <s v="didn't travel"/>
    <d v="2025-09-21T09:00:00"/>
    <d v="2025-09-21T11:30:00"/>
    <n v="150"/>
    <n v="150"/>
    <n v="1"/>
    <d v="2025-09-19T00:00:00"/>
    <d v="2025-09-28T00:00:00"/>
    <n v="0"/>
  </r>
  <r>
    <x v="5"/>
    <n v="139"/>
    <n v="2"/>
    <n v="3"/>
    <s v="Team_2A"/>
    <n v="2"/>
    <n v="2"/>
    <s v="didn't travel"/>
    <d v="2025-09-21T07:00:00"/>
    <d v="2025-09-21T08:37:00"/>
    <n v="90"/>
    <n v="97"/>
    <n v="1"/>
    <d v="2025-09-19T00:00:00"/>
    <d v="2025-09-28T00:00:00"/>
    <n v="0"/>
  </r>
  <r>
    <x v="6"/>
    <n v="7"/>
    <n v="3"/>
    <n v="3"/>
    <s v="Team_1C"/>
    <n v="1"/>
    <n v="1"/>
    <s v="didn't travel"/>
    <d v="2025-09-21T09:00:00"/>
    <d v="2025-09-21T09:53:00"/>
    <n v="45"/>
    <n v="53"/>
    <n v="1"/>
    <d v="2025-09-19T00:00:00"/>
    <d v="2025-10-01T00:00:00"/>
    <n v="0"/>
  </r>
  <r>
    <x v="6"/>
    <n v="13"/>
    <n v="3"/>
    <n v="2"/>
    <s v="Team_1C"/>
    <n v="1"/>
    <n v="1"/>
    <s v="didn't travel"/>
    <d v="2025-09-21T07:00:00"/>
    <d v="2025-09-21T07:14:00"/>
    <n v="15"/>
    <n v="14"/>
    <n v="1"/>
    <d v="2025-09-19T00:00:00"/>
    <d v="2025-10-01T00:00:00"/>
    <n v="0"/>
  </r>
  <r>
    <x v="6"/>
    <n v="45"/>
    <n v="5"/>
    <n v="3"/>
    <s v="Team_1C"/>
    <n v="1"/>
    <n v="1"/>
    <s v="didn't travel"/>
    <d v="2025-09-21T09:00:00"/>
    <d v="2025-09-21T09:17:00"/>
    <n v="15"/>
    <n v="17"/>
    <n v="1"/>
    <d v="2025-09-19T00:00:00"/>
    <d v="2025-10-01T00:00:00"/>
    <n v="0"/>
  </r>
  <r>
    <x v="6"/>
    <n v="2"/>
    <n v="3"/>
    <n v="2"/>
    <s v="Team_1A"/>
    <n v="1"/>
    <n v="1"/>
    <s v="didn't travel"/>
    <d v="2025-09-21T09:00:00"/>
    <d v="2025-09-21T09:41:00"/>
    <n v="30"/>
    <n v="41"/>
    <n v="1"/>
    <d v="2025-09-19T00:00:00"/>
    <d v="2025-10-01T00:00:00"/>
    <n v="0"/>
  </r>
  <r>
    <x v="6"/>
    <n v="42"/>
    <n v="4"/>
    <n v="2"/>
    <s v="Team_1A"/>
    <n v="1"/>
    <n v="1"/>
    <s v="didn't travel"/>
    <d v="2025-09-21T07:00:00"/>
    <d v="2025-09-21T09:40:00"/>
    <n v="120"/>
    <n v="160"/>
    <n v="1"/>
    <d v="2025-09-19T00:00:00"/>
    <d v="2025-10-01T00:00:00"/>
    <n v="0"/>
  </r>
  <r>
    <x v="6"/>
    <n v="32"/>
    <n v="2"/>
    <n v="2"/>
    <s v="Team_1A"/>
    <n v="1"/>
    <n v="1"/>
    <s v="didn't travel"/>
    <d v="2025-09-21T09:00:00"/>
    <d v="2025-09-21T11:22:00"/>
    <n v="120"/>
    <n v="142"/>
    <n v="1"/>
    <d v="2025-09-19T00:00:00"/>
    <d v="2025-10-01T00:00:00"/>
    <n v="0"/>
  </r>
  <r>
    <x v="6"/>
    <n v="67"/>
    <n v="2"/>
    <n v="1"/>
    <s v="Team_1A"/>
    <n v="1"/>
    <n v="1"/>
    <s v="didn't travel"/>
    <d v="2025-09-21T10:00:00"/>
    <d v="2025-09-21T12:52:00"/>
    <n v="120"/>
    <n v="172"/>
    <n v="1"/>
    <d v="2025-09-19T00:00:00"/>
    <d v="2025-10-01T00:00:00"/>
    <n v="0"/>
  </r>
  <r>
    <x v="6"/>
    <n v="38"/>
    <n v="3"/>
    <n v="2"/>
    <s v="Team_1D"/>
    <n v="1"/>
    <n v="1"/>
    <s v="didn't travel"/>
    <d v="2025-09-21T09:00:00"/>
    <d v="2025-09-21T09:25:00"/>
    <n v="30"/>
    <n v="25"/>
    <n v="1"/>
    <d v="2025-09-19T00:00:00"/>
    <d v="2025-10-01T00:00:00"/>
    <n v="0"/>
  </r>
  <r>
    <x v="6"/>
    <n v="5"/>
    <n v="2"/>
    <n v="1"/>
    <s v="Team_1E"/>
    <n v="1"/>
    <n v="1"/>
    <s v="didn't travel"/>
    <d v="2025-09-21T10:00:00"/>
    <d v="2025-09-21T10:57:00"/>
    <n v="60"/>
    <n v="57"/>
    <n v="1"/>
    <d v="2025-09-19T00:00:00"/>
    <d v="2025-10-01T00:00:00"/>
    <n v="0"/>
  </r>
  <r>
    <x v="6"/>
    <n v="15"/>
    <n v="2"/>
    <n v="2"/>
    <s v="Team_1B"/>
    <n v="1"/>
    <n v="1"/>
    <s v="didn't travel"/>
    <d v="2025-09-21T09:00:00"/>
    <d v="2025-09-21T09:31:00"/>
    <n v="30"/>
    <n v="31"/>
    <n v="1"/>
    <d v="2025-09-19T00:00:00"/>
    <d v="2025-10-01T00:00:00"/>
    <n v="0"/>
  </r>
  <r>
    <x v="0"/>
    <n v="437"/>
    <n v="9"/>
    <n v="3"/>
    <s v="Team_4B"/>
    <n v="4"/>
    <s v="post_delivery"/>
    <s v="traveled"/>
    <d v="2025-09-22T08:00:00"/>
    <d v="2025-09-22T10:03:00"/>
    <n v="60"/>
    <n v="123"/>
    <n v="1.754583132354377"/>
    <d v="2025-09-10T00:00:00"/>
    <d v="2025-09-13T00:00:00"/>
    <n v="9.4187499999970896"/>
  </r>
  <r>
    <x v="0"/>
    <n v="497"/>
    <n v="14"/>
    <n v="2"/>
    <s v="Team_4B"/>
    <n v="4"/>
    <s v="post_delivery"/>
    <s v="traveled"/>
    <d v="2025-09-22T09:00:00"/>
    <d v="2025-09-22T10:34:00"/>
    <n v="60"/>
    <n v="94"/>
    <n v="1.4614992294331399"/>
    <d v="2025-09-10T00:00:00"/>
    <d v="2025-09-13T00:00:00"/>
    <n v="9.4402777777795563"/>
  </r>
  <r>
    <x v="1"/>
    <n v="497"/>
    <n v="1"/>
    <n v="3"/>
    <s v="Team_4B"/>
    <n v="4"/>
    <s v="post_delivery"/>
    <s v="traveled"/>
    <d v="2025-09-22T10:00:00"/>
    <d v="2025-09-22T11:35:00"/>
    <n v="60"/>
    <n v="95"/>
    <n v="1.469339010288069"/>
    <d v="2025-09-13T00:00:00"/>
    <d v="2025-09-16T00:00:00"/>
    <n v="6.4826388888905058"/>
  </r>
  <r>
    <x v="2"/>
    <n v="439"/>
    <n v="7"/>
    <n v="2"/>
    <s v="Team_4B"/>
    <n v="4"/>
    <s v="post_delivery"/>
    <s v="traveled"/>
    <d v="2025-09-22T08:00:00"/>
    <d v="2025-09-22T12:18:00"/>
    <n v="180"/>
    <n v="258"/>
    <n v="1.523525980266071"/>
    <d v="2025-09-16T00:00:00"/>
    <d v="2025-09-19T00:00:00"/>
    <n v="3.5124999999970896"/>
  </r>
  <r>
    <x v="2"/>
    <n v="497"/>
    <n v="11"/>
    <n v="2"/>
    <s v="Team_4B"/>
    <n v="4"/>
    <s v="post_delivery"/>
    <s v="traveled"/>
    <d v="2025-09-22T10:00:00"/>
    <d v="2025-09-22T11:42:00"/>
    <n v="60"/>
    <n v="102"/>
    <n v="1.7932840983509371"/>
    <d v="2025-09-16T00:00:00"/>
    <d v="2025-09-19T00:00:00"/>
    <n v="3.4875000000029104"/>
  </r>
  <r>
    <x v="2"/>
    <n v="430"/>
    <n v="10"/>
    <n v="3"/>
    <s v="Team_4B"/>
    <n v="4"/>
    <s v="post_delivery"/>
    <s v="traveled"/>
    <d v="2025-09-22T07:00:00"/>
    <d v="2025-09-22T08:39:00"/>
    <n v="60"/>
    <n v="99"/>
    <n v="1.5233722750795651"/>
    <d v="2025-09-16T00:00:00"/>
    <d v="2025-09-19T00:00:00"/>
    <n v="3.3604166666700621"/>
  </r>
  <r>
    <x v="2"/>
    <n v="436"/>
    <n v="12"/>
    <n v="2"/>
    <s v="Team_4B"/>
    <n v="4"/>
    <s v="post_delivery"/>
    <s v="traveled"/>
    <d v="2025-09-22T10:00:00"/>
    <d v="2025-09-22T17:26:00"/>
    <n v="180"/>
    <n v="446"/>
    <n v="1.662094399728804"/>
    <d v="2025-09-16T00:00:00"/>
    <d v="2025-09-19T00:00:00"/>
    <n v="3.726388888891961"/>
  </r>
  <r>
    <x v="2"/>
    <n v="434"/>
    <n v="13"/>
    <n v="3"/>
    <s v="Team_4B"/>
    <n v="4"/>
    <s v="post_delivery"/>
    <s v="traveled"/>
    <d v="2025-09-22T09:00:00"/>
    <d v="2025-09-22T13:40:00"/>
    <n v="150"/>
    <n v="280"/>
    <n v="1.4342534534003331"/>
    <d v="2025-09-16T00:00:00"/>
    <d v="2025-09-19T00:00:00"/>
    <n v="3.5694444444525288"/>
  </r>
  <r>
    <x v="3"/>
    <n v="314"/>
    <n v="13"/>
    <n v="1"/>
    <s v="Team_3B"/>
    <n v="3"/>
    <n v="4"/>
    <s v="traveled"/>
    <d v="2025-09-22T08:00:00"/>
    <d v="2025-09-22T09:13:00"/>
    <n v="30"/>
    <n v="73"/>
    <n v="2.2411223583831652"/>
    <d v="2025-09-16T00:00:00"/>
    <d v="2025-09-22T00:00:00"/>
    <n v="0.38402777777810115"/>
  </r>
  <r>
    <x v="3"/>
    <n v="281"/>
    <n v="6"/>
    <n v="2"/>
    <s v="Team_3A"/>
    <n v="3"/>
    <n v="4"/>
    <s v="traveled"/>
    <d v="2025-09-22T09:00:00"/>
    <d v="2025-09-22T11:46:00"/>
    <n v="90"/>
    <n v="166"/>
    <n v="2.1877441563503122"/>
    <d v="2025-09-16T00:00:00"/>
    <d v="2025-09-22T00:00:00"/>
    <n v="0.49027777778246673"/>
  </r>
  <r>
    <x v="3"/>
    <n v="423"/>
    <n v="14"/>
    <n v="3"/>
    <s v="Team_4B"/>
    <n v="4"/>
    <n v="4"/>
    <s v="didn't travel"/>
    <d v="2025-09-22T09:00:00"/>
    <d v="2025-09-22T09:37:00"/>
    <n v="45"/>
    <n v="37"/>
    <n v="1"/>
    <d v="2025-09-19T00:00:00"/>
    <d v="2025-09-22T00:00:00"/>
    <n v="0.40069444444088731"/>
  </r>
  <r>
    <x v="3"/>
    <n v="319"/>
    <n v="3"/>
    <n v="3"/>
    <s v="Team_3B"/>
    <n v="3"/>
    <n v="4"/>
    <s v="traveled"/>
    <d v="2025-09-22T10:00:00"/>
    <d v="2025-09-22T15:52:00"/>
    <n v="120"/>
    <n v="352"/>
    <n v="2.376822289165196"/>
    <d v="2025-09-16T00:00:00"/>
    <d v="2025-09-22T00:00:00"/>
    <n v="0.66111111111240461"/>
  </r>
  <r>
    <x v="3"/>
    <n v="245"/>
    <n v="11"/>
    <n v="1"/>
    <s v="Team_3B"/>
    <n v="3"/>
    <n v="4"/>
    <s v="traveled"/>
    <d v="2025-09-22T07:00:00"/>
    <d v="2025-09-22T16:51:00"/>
    <n v="180"/>
    <n v="591"/>
    <n v="2.239103511924498"/>
    <d v="2025-09-16T00:00:00"/>
    <d v="2025-09-22T00:00:00"/>
    <n v="0.70208333332993789"/>
  </r>
  <r>
    <x v="3"/>
    <n v="350"/>
    <n v="13"/>
    <n v="1"/>
    <s v="Team_3C"/>
    <n v="3"/>
    <n v="4"/>
    <s v="traveled"/>
    <d v="2025-09-22T08:00:00"/>
    <d v="2025-09-22T10:56:00"/>
    <n v="60"/>
    <n v="176"/>
    <n v="2.3843465017427841"/>
    <d v="2025-09-16T00:00:00"/>
    <d v="2025-09-22T00:00:00"/>
    <n v="0.45555555556347826"/>
  </r>
  <r>
    <x v="4"/>
    <n v="444"/>
    <n v="9"/>
    <n v="1"/>
    <s v="Team_4B"/>
    <n v="4"/>
    <n v="4"/>
    <s v="didn't travel"/>
    <d v="2025-09-22T10:00:00"/>
    <d v="2025-09-22T10:13:00"/>
    <n v="15"/>
    <n v="13"/>
    <n v="1"/>
    <d v="2025-09-22T00:00:00"/>
    <d v="2025-09-25T00:00:00"/>
    <n v="0"/>
  </r>
  <r>
    <x v="4"/>
    <n v="478"/>
    <n v="6"/>
    <n v="3"/>
    <s v="Team_4B"/>
    <n v="4"/>
    <n v="4"/>
    <s v="didn't travel"/>
    <d v="2025-09-22T09:00:00"/>
    <d v="2025-09-22T16:38:00"/>
    <n v="240"/>
    <n v="458"/>
    <n v="1.3637186943880031"/>
    <d v="2025-09-22T00:00:00"/>
    <d v="2025-09-25T00:00:00"/>
    <n v="0"/>
  </r>
  <r>
    <x v="4"/>
    <n v="461"/>
    <n v="9"/>
    <n v="1"/>
    <s v="Team_4B"/>
    <n v="4"/>
    <n v="4"/>
    <s v="didn't travel"/>
    <d v="2025-09-22T07:00:00"/>
    <d v="2025-09-22T07:55:00"/>
    <n v="45"/>
    <n v="55"/>
    <n v="1"/>
    <d v="2025-09-22T00:00:00"/>
    <d v="2025-09-25T00:00:00"/>
    <n v="0"/>
  </r>
  <r>
    <x v="4"/>
    <n v="454"/>
    <n v="1"/>
    <n v="1"/>
    <s v="Team_4B"/>
    <n v="4"/>
    <n v="4"/>
    <s v="didn't travel"/>
    <d v="2025-09-22T07:00:00"/>
    <d v="2025-09-22T14:58:00"/>
    <n v="240"/>
    <n v="478"/>
    <n v="1.3812907484176069"/>
    <d v="2025-09-22T00:00:00"/>
    <d v="2025-09-25T00:00:00"/>
    <n v="0"/>
  </r>
  <r>
    <x v="4"/>
    <n v="498"/>
    <n v="6"/>
    <n v="3"/>
    <s v="Team_4B"/>
    <n v="4"/>
    <n v="4"/>
    <s v="didn't travel"/>
    <d v="2025-09-22T07:00:00"/>
    <d v="2025-09-22T09:58:00"/>
    <n v="150"/>
    <n v="178"/>
    <n v="1"/>
    <d v="2025-09-22T00:00:00"/>
    <d v="2025-09-25T00:00:00"/>
    <n v="0"/>
  </r>
  <r>
    <x v="4"/>
    <n v="452"/>
    <n v="8"/>
    <n v="2"/>
    <s v="Team_4B"/>
    <n v="4"/>
    <n v="4"/>
    <s v="didn't travel"/>
    <d v="2025-09-22T08:00:00"/>
    <d v="2025-09-22T12:54:00"/>
    <n v="240"/>
    <n v="294"/>
    <n v="1.2440690217243009"/>
    <d v="2025-09-22T00:00:00"/>
    <d v="2025-09-25T00:00:00"/>
    <n v="0"/>
  </r>
  <r>
    <x v="4"/>
    <n v="496"/>
    <n v="5"/>
    <n v="1"/>
    <s v="Team_4B"/>
    <n v="4"/>
    <n v="4"/>
    <s v="didn't travel"/>
    <d v="2025-09-22T10:00:00"/>
    <d v="2025-09-22T10:42:00"/>
    <n v="45"/>
    <n v="42"/>
    <n v="1"/>
    <d v="2025-09-22T00:00:00"/>
    <d v="2025-09-25T00:00:00"/>
    <n v="0"/>
  </r>
  <r>
    <x v="4"/>
    <n v="490"/>
    <n v="3"/>
    <n v="1"/>
    <s v="Team_4B"/>
    <n v="4"/>
    <n v="4"/>
    <s v="didn't travel"/>
    <d v="2025-09-22T08:00:00"/>
    <d v="2025-09-22T09:17:00"/>
    <n v="90"/>
    <n v="77"/>
    <n v="1"/>
    <d v="2025-09-22T00:00:00"/>
    <d v="2025-09-25T00:00:00"/>
    <n v="0"/>
  </r>
  <r>
    <x v="4"/>
    <n v="487"/>
    <n v="13"/>
    <n v="3"/>
    <s v="Team_4B"/>
    <n v="4"/>
    <n v="4"/>
    <s v="didn't travel"/>
    <d v="2025-09-22T09:00:00"/>
    <d v="2025-09-22T09:43:00"/>
    <n v="30"/>
    <n v="43"/>
    <n v="1"/>
    <d v="2025-09-22T00:00:00"/>
    <d v="2025-09-25T00:00:00"/>
    <n v="0"/>
  </r>
  <r>
    <x v="4"/>
    <n v="424"/>
    <n v="3"/>
    <n v="1"/>
    <s v="Team_4B"/>
    <n v="4"/>
    <n v="4"/>
    <s v="didn't travel"/>
    <d v="2025-09-22T07:00:00"/>
    <d v="2025-09-22T07:43:00"/>
    <n v="45"/>
    <n v="43"/>
    <n v="1"/>
    <d v="2025-09-22T00:00:00"/>
    <d v="2025-09-25T00:00:00"/>
    <n v="0"/>
  </r>
  <r>
    <x v="4"/>
    <n v="491"/>
    <n v="4"/>
    <n v="3"/>
    <s v="Team_4B"/>
    <n v="4"/>
    <n v="4"/>
    <s v="didn't travel"/>
    <d v="2025-09-22T10:00:00"/>
    <d v="2025-09-22T13:52:00"/>
    <n v="150"/>
    <n v="232"/>
    <n v="1"/>
    <d v="2025-09-22T00:00:00"/>
    <d v="2025-09-25T00:00:00"/>
    <n v="0"/>
  </r>
  <r>
    <x v="2"/>
    <n v="358"/>
    <n v="16"/>
    <n v="1"/>
    <s v="Team_3B"/>
    <n v="3"/>
    <s v="post_delivery"/>
    <s v="traveled"/>
    <d v="2025-09-22T07:00:00"/>
    <d v="2025-09-22T07:35:00"/>
    <n v="15"/>
    <n v="35"/>
    <n v="2.4427139264685231"/>
    <d v="2025-09-13T00:00:00"/>
    <d v="2025-09-19T00:00:00"/>
    <n v="3.3159722222189885"/>
  </r>
  <r>
    <x v="4"/>
    <n v="360"/>
    <n v="2"/>
    <n v="3"/>
    <s v="Team_3B"/>
    <n v="3"/>
    <n v="3"/>
    <s v="didn't travel"/>
    <d v="2025-09-22T10:00:00"/>
    <d v="2025-09-22T13:39:00"/>
    <n v="90"/>
    <n v="219"/>
    <n v="1.7837254670020111"/>
    <d v="2025-09-19T00:00:00"/>
    <d v="2025-09-25T00:00:00"/>
    <n v="0"/>
  </r>
  <r>
    <x v="4"/>
    <n v="190"/>
    <n v="4"/>
    <n v="3"/>
    <s v="Team_2A"/>
    <n v="2"/>
    <n v="3"/>
    <s v="traveled"/>
    <d v="2025-09-22T08:00:00"/>
    <d v="2025-09-22T13:09:00"/>
    <n v="120"/>
    <n v="309"/>
    <n v="1.6377349221966879"/>
    <d v="2025-09-16T00:00:00"/>
    <d v="2025-09-25T00:00:00"/>
    <n v="0"/>
  </r>
  <r>
    <x v="4"/>
    <n v="126"/>
    <n v="14"/>
    <n v="2"/>
    <s v="Team_2E"/>
    <n v="2"/>
    <n v="3"/>
    <s v="traveled"/>
    <d v="2025-09-22T07:00:00"/>
    <d v="2025-09-22T08:19:00"/>
    <n v="30"/>
    <n v="79"/>
    <n v="1.670575084435034"/>
    <d v="2025-09-16T00:00:00"/>
    <d v="2025-09-25T00:00:00"/>
    <n v="0"/>
  </r>
  <r>
    <x v="5"/>
    <n v="298"/>
    <n v="4"/>
    <n v="1"/>
    <s v="Team_3B"/>
    <n v="3"/>
    <n v="3"/>
    <s v="didn't travel"/>
    <d v="2025-09-22T10:00:00"/>
    <d v="2025-09-22T11:17:00"/>
    <n v="45"/>
    <n v="77"/>
    <n v="1.583375993385183"/>
    <d v="2025-09-22T00:00:00"/>
    <d v="2025-09-28T00:00:00"/>
    <n v="0"/>
  </r>
  <r>
    <x v="5"/>
    <n v="292"/>
    <n v="13"/>
    <n v="3"/>
    <s v="Team_3B"/>
    <n v="3"/>
    <n v="3"/>
    <s v="didn't travel"/>
    <d v="2025-09-22T07:00:00"/>
    <d v="2025-09-22T10:55:00"/>
    <n v="120"/>
    <n v="235"/>
    <n v="1.6022503698874919"/>
    <d v="2025-09-22T00:00:00"/>
    <d v="2025-09-28T00:00:00"/>
    <n v="0"/>
  </r>
  <r>
    <x v="5"/>
    <n v="360"/>
    <n v="3"/>
    <n v="2"/>
    <s v="Team_3B"/>
    <n v="3"/>
    <n v="3"/>
    <s v="didn't travel"/>
    <d v="2025-09-22T10:00:00"/>
    <d v="2025-09-22T12:03:00"/>
    <n v="90"/>
    <n v="123"/>
    <n v="1.5451243325178801"/>
    <d v="2025-09-22T00:00:00"/>
    <d v="2025-09-28T00:00:00"/>
    <n v="0"/>
  </r>
  <r>
    <x v="5"/>
    <n v="377"/>
    <n v="3"/>
    <n v="2"/>
    <s v="Team_3B"/>
    <n v="3"/>
    <n v="3"/>
    <s v="didn't travel"/>
    <d v="2025-09-22T09:00:00"/>
    <d v="2025-09-22T09:38:00"/>
    <n v="15"/>
    <n v="38"/>
    <n v="1.8233686254992341"/>
    <d v="2025-09-22T00:00:00"/>
    <d v="2025-09-28T00:00:00"/>
    <n v="0"/>
  </r>
  <r>
    <x v="5"/>
    <n v="308"/>
    <n v="2"/>
    <n v="1"/>
    <s v="Team_3B"/>
    <n v="3"/>
    <n v="3"/>
    <s v="didn't travel"/>
    <d v="2025-09-22T10:00:00"/>
    <d v="2025-09-22T11:55:00"/>
    <n v="60"/>
    <n v="115"/>
    <n v="1.8102225535476111"/>
    <d v="2025-09-22T00:00:00"/>
    <d v="2025-09-28T00:00:00"/>
    <n v="0"/>
  </r>
  <r>
    <x v="5"/>
    <n v="363"/>
    <n v="4"/>
    <n v="2"/>
    <s v="Team_3B"/>
    <n v="3"/>
    <n v="3"/>
    <s v="didn't travel"/>
    <d v="2025-09-22T10:00:00"/>
    <d v="2025-09-22T12:20:00"/>
    <n v="90"/>
    <n v="140"/>
    <n v="1.7766633505709339"/>
    <d v="2025-09-22T00:00:00"/>
    <d v="2025-09-28T00:00:00"/>
    <n v="0"/>
  </r>
  <r>
    <x v="5"/>
    <n v="228"/>
    <n v="16"/>
    <n v="3"/>
    <s v="Team_3B"/>
    <n v="3"/>
    <n v="3"/>
    <s v="didn't travel"/>
    <d v="2025-09-22T09:00:00"/>
    <d v="2025-09-22T09:57:00"/>
    <n v="30"/>
    <n v="57"/>
    <n v="1.8735957941272809"/>
    <d v="2025-09-22T00:00:00"/>
    <d v="2025-09-28T00:00:00"/>
    <n v="0"/>
  </r>
  <r>
    <x v="5"/>
    <n v="305"/>
    <n v="6"/>
    <n v="1"/>
    <s v="Team_3B"/>
    <n v="3"/>
    <n v="3"/>
    <s v="didn't travel"/>
    <d v="2025-09-22T08:00:00"/>
    <d v="2025-09-22T08:51:00"/>
    <n v="30"/>
    <n v="51"/>
    <n v="1.8371403968816671"/>
    <d v="2025-09-22T00:00:00"/>
    <d v="2025-09-28T00:00:00"/>
    <n v="0"/>
  </r>
  <r>
    <x v="5"/>
    <n v="229"/>
    <n v="11"/>
    <n v="3"/>
    <s v="Team_3B"/>
    <n v="3"/>
    <n v="3"/>
    <s v="didn't travel"/>
    <d v="2025-09-22T08:00:00"/>
    <d v="2025-09-22T09:05:00"/>
    <n v="30"/>
    <n v="65"/>
    <n v="1.7997519601088829"/>
    <d v="2025-09-22T00:00:00"/>
    <d v="2025-09-28T00:00:00"/>
    <n v="0"/>
  </r>
  <r>
    <x v="5"/>
    <n v="225"/>
    <n v="11"/>
    <n v="2"/>
    <s v="Team_3B"/>
    <n v="3"/>
    <n v="3"/>
    <s v="didn't travel"/>
    <d v="2025-09-22T07:00:00"/>
    <d v="2025-09-22T11:18:00"/>
    <n v="150"/>
    <n v="258"/>
    <n v="1.634974433215759"/>
    <d v="2025-09-22T00:00:00"/>
    <d v="2025-09-28T00:00:00"/>
    <n v="0"/>
  </r>
  <r>
    <x v="5"/>
    <n v="410"/>
    <n v="5"/>
    <n v="1"/>
    <s v="Team_3B"/>
    <n v="3"/>
    <n v="3"/>
    <s v="didn't travel"/>
    <d v="2025-09-22T09:00:00"/>
    <d v="2025-09-22T12:28:00"/>
    <n v="90"/>
    <n v="208"/>
    <n v="1.6086850273775111"/>
    <d v="2025-09-22T00:00:00"/>
    <d v="2025-09-28T00:00:00"/>
    <n v="0"/>
  </r>
  <r>
    <x v="5"/>
    <n v="380"/>
    <n v="15"/>
    <n v="2"/>
    <s v="Team_3B"/>
    <n v="3"/>
    <n v="3"/>
    <s v="didn't travel"/>
    <d v="2025-09-22T07:00:00"/>
    <d v="2025-09-22T10:17:00"/>
    <n v="150"/>
    <n v="197"/>
    <n v="1.554740663189248"/>
    <d v="2025-09-22T00:00:00"/>
    <d v="2025-09-28T00:00:00"/>
    <n v="0"/>
  </r>
  <r>
    <x v="5"/>
    <n v="332"/>
    <n v="9"/>
    <n v="2"/>
    <s v="Team_3B"/>
    <n v="3"/>
    <n v="3"/>
    <s v="didn't travel"/>
    <d v="2025-09-22T09:00:00"/>
    <d v="2025-09-22T11:10:00"/>
    <n v="90"/>
    <n v="130"/>
    <n v="1.5656667223508991"/>
    <d v="2025-09-22T00:00:00"/>
    <d v="2025-09-28T00:00:00"/>
    <n v="0"/>
  </r>
  <r>
    <x v="5"/>
    <n v="355"/>
    <n v="15"/>
    <n v="2"/>
    <s v="Team_3B"/>
    <n v="3"/>
    <n v="3"/>
    <s v="didn't travel"/>
    <d v="2025-09-22T08:00:00"/>
    <d v="2025-09-22T17:04:00"/>
    <n v="240"/>
    <n v="544"/>
    <n v="2.1237754829783428"/>
    <d v="2025-09-22T00:00:00"/>
    <d v="2025-09-28T00:00:00"/>
    <n v="0"/>
  </r>
  <r>
    <x v="5"/>
    <n v="394"/>
    <n v="7"/>
    <n v="3"/>
    <s v="Team_3B"/>
    <n v="3"/>
    <n v="3"/>
    <s v="didn't travel"/>
    <d v="2025-09-22T10:00:00"/>
    <d v="2025-09-22T18:17:00"/>
    <n v="240"/>
    <n v="497"/>
    <n v="1.804222665132073"/>
    <d v="2025-09-22T00:00:00"/>
    <d v="2025-09-28T00:00:00"/>
    <n v="0"/>
  </r>
  <r>
    <x v="5"/>
    <n v="273"/>
    <n v="12"/>
    <n v="3"/>
    <s v="Team_3B"/>
    <n v="3"/>
    <n v="3"/>
    <s v="didn't travel"/>
    <d v="2025-09-22T09:00:00"/>
    <d v="2025-09-22T14:13:00"/>
    <n v="150"/>
    <n v="313"/>
    <n v="1.5696996594441159"/>
    <d v="2025-09-22T00:00:00"/>
    <d v="2025-09-28T00:00:00"/>
    <n v="0"/>
  </r>
  <r>
    <x v="5"/>
    <n v="221"/>
    <n v="16"/>
    <n v="3"/>
    <s v="Team_3B"/>
    <n v="3"/>
    <n v="3"/>
    <s v="didn't travel"/>
    <d v="2025-09-22T10:00:00"/>
    <d v="2025-09-22T17:25:00"/>
    <n v="180"/>
    <n v="445"/>
    <n v="1.701887324366856"/>
    <d v="2025-09-22T00:00:00"/>
    <d v="2025-09-28T00:00:00"/>
    <n v="0"/>
  </r>
  <r>
    <x v="3"/>
    <n v="314"/>
    <n v="3"/>
    <n v="3"/>
    <s v="Team_3B"/>
    <n v="3"/>
    <n v="4"/>
    <s v="traveled"/>
    <d v="2025-09-22T07:00:00"/>
    <d v="2025-09-22T08:26:00"/>
    <n v="30"/>
    <n v="86"/>
    <n v="2.2554535451239262"/>
    <d v="2025-09-16T00:00:00"/>
    <d v="2025-09-22T00:00:00"/>
    <n v="0.35138888889196096"/>
  </r>
  <r>
    <x v="3"/>
    <n v="449"/>
    <n v="6"/>
    <n v="3"/>
    <s v="Team_4A"/>
    <n v="4"/>
    <n v="4"/>
    <s v="didn't travel"/>
    <d v="2025-09-22T07:00:00"/>
    <d v="2025-09-22T07:32:00"/>
    <n v="30"/>
    <n v="32"/>
    <n v="1"/>
    <d v="2025-09-19T00:00:00"/>
    <d v="2025-09-22T00:00:00"/>
    <n v="0.31388888889341615"/>
  </r>
  <r>
    <x v="3"/>
    <n v="281"/>
    <n v="10"/>
    <n v="1"/>
    <s v="Team_3A"/>
    <n v="3"/>
    <n v="4"/>
    <s v="traveled"/>
    <d v="2025-09-22T08:00:00"/>
    <d v="2025-09-22T12:19:00"/>
    <n v="90"/>
    <n v="259"/>
    <n v="2.261486335175233"/>
    <d v="2025-09-16T00:00:00"/>
    <d v="2025-09-22T00:00:00"/>
    <n v="0.51319444443652174"/>
  </r>
  <r>
    <x v="3"/>
    <n v="427"/>
    <n v="3"/>
    <n v="1"/>
    <s v="Team_4A"/>
    <n v="4"/>
    <n v="4"/>
    <s v="didn't travel"/>
    <d v="2025-09-22T07:00:00"/>
    <d v="2025-09-22T07:44:00"/>
    <n v="45"/>
    <n v="44"/>
    <n v="1"/>
    <d v="2025-09-19T00:00:00"/>
    <d v="2025-09-22T00:00:00"/>
    <n v="0.32222222221753327"/>
  </r>
  <r>
    <x v="3"/>
    <n v="319"/>
    <n v="12"/>
    <n v="1"/>
    <s v="Team_3B"/>
    <n v="3"/>
    <n v="4"/>
    <s v="traveled"/>
    <d v="2025-09-22T08:00:00"/>
    <d v="2025-09-22T14:54:00"/>
    <n v="120"/>
    <n v="414"/>
    <n v="2.3189219668612"/>
    <d v="2025-09-16T00:00:00"/>
    <d v="2025-09-22T00:00:00"/>
    <n v="0.6208333333270275"/>
  </r>
  <r>
    <x v="3"/>
    <n v="245"/>
    <n v="10"/>
    <n v="2"/>
    <s v="Team_3B"/>
    <n v="3"/>
    <n v="4"/>
    <s v="traveled"/>
    <d v="2025-09-22T10:00:00"/>
    <d v="2025-09-22T16:46:00"/>
    <n v="180"/>
    <n v="406"/>
    <n v="2.4130692075199538"/>
    <d v="2025-09-16T00:00:00"/>
    <d v="2025-09-22T00:00:00"/>
    <n v="0.69861111111094942"/>
  </r>
  <r>
    <x v="3"/>
    <n v="350"/>
    <n v="10"/>
    <n v="2"/>
    <s v="Team_3C"/>
    <n v="3"/>
    <n v="4"/>
    <s v="traveled"/>
    <d v="2025-09-22T08:00:00"/>
    <d v="2025-09-22T11:07:00"/>
    <n v="60"/>
    <n v="187"/>
    <n v="2.2214628001387089"/>
    <d v="2025-09-16T00:00:00"/>
    <d v="2025-09-22T00:00:00"/>
    <n v="0.46319444444088731"/>
  </r>
  <r>
    <x v="4"/>
    <n v="486"/>
    <n v="11"/>
    <n v="3"/>
    <s v="Team_4A"/>
    <n v="4"/>
    <n v="4"/>
    <s v="didn't travel"/>
    <d v="2025-09-22T10:00:00"/>
    <d v="2025-09-22T12:54:00"/>
    <n v="120"/>
    <n v="174"/>
    <n v="1"/>
    <d v="2025-09-22T00:00:00"/>
    <d v="2025-09-25T00:00:00"/>
    <n v="0"/>
  </r>
  <r>
    <x v="4"/>
    <n v="459"/>
    <n v="1"/>
    <n v="1"/>
    <s v="Team_4A"/>
    <n v="4"/>
    <n v="4"/>
    <s v="didn't travel"/>
    <d v="2025-09-22T09:00:00"/>
    <d v="2025-09-22T09:28:00"/>
    <n v="30"/>
    <n v="28"/>
    <n v="1"/>
    <d v="2025-09-22T00:00:00"/>
    <d v="2025-09-25T00:00:00"/>
    <n v="0"/>
  </r>
  <r>
    <x v="4"/>
    <n v="484"/>
    <n v="10"/>
    <n v="2"/>
    <s v="Team_4A"/>
    <n v="4"/>
    <n v="4"/>
    <s v="didn't travel"/>
    <d v="2025-09-22T09:00:00"/>
    <d v="2025-09-22T09:34:00"/>
    <n v="30"/>
    <n v="34"/>
    <n v="1"/>
    <d v="2025-09-22T00:00:00"/>
    <d v="2025-09-25T00:00:00"/>
    <n v="0"/>
  </r>
  <r>
    <x v="4"/>
    <n v="453"/>
    <n v="2"/>
    <n v="2"/>
    <s v="Team_4A"/>
    <n v="4"/>
    <n v="4"/>
    <s v="didn't travel"/>
    <d v="2025-09-22T10:00:00"/>
    <d v="2025-09-22T13:41:00"/>
    <n v="150"/>
    <n v="221"/>
    <n v="1"/>
    <d v="2025-09-22T00:00:00"/>
    <d v="2025-09-25T00:00:00"/>
    <n v="0"/>
  </r>
  <r>
    <x v="4"/>
    <n v="438"/>
    <n v="7"/>
    <n v="1"/>
    <s v="Team_4A"/>
    <n v="4"/>
    <n v="4"/>
    <s v="didn't travel"/>
    <d v="2025-09-22T09:00:00"/>
    <d v="2025-09-22T09:59:00"/>
    <n v="60"/>
    <n v="59"/>
    <n v="1"/>
    <d v="2025-09-22T00:00:00"/>
    <d v="2025-09-25T00:00:00"/>
    <n v="0"/>
  </r>
  <r>
    <x v="4"/>
    <n v="466"/>
    <n v="6"/>
    <n v="1"/>
    <s v="Team_4A"/>
    <n v="4"/>
    <n v="4"/>
    <s v="didn't travel"/>
    <d v="2025-09-22T10:00:00"/>
    <d v="2025-09-22T11:43:00"/>
    <n v="120"/>
    <n v="103"/>
    <n v="1"/>
    <d v="2025-09-22T00:00:00"/>
    <d v="2025-09-25T00:00:00"/>
    <n v="0"/>
  </r>
  <r>
    <x v="4"/>
    <n v="457"/>
    <n v="8"/>
    <n v="2"/>
    <s v="Team_4A"/>
    <n v="4"/>
    <n v="4"/>
    <s v="didn't travel"/>
    <d v="2025-09-22T10:00:00"/>
    <d v="2025-09-22T10:16:00"/>
    <n v="15"/>
    <n v="16"/>
    <n v="1"/>
    <d v="2025-09-22T00:00:00"/>
    <d v="2025-09-25T00:00:00"/>
    <n v="0"/>
  </r>
  <r>
    <x v="4"/>
    <n v="475"/>
    <n v="5"/>
    <n v="3"/>
    <s v="Team_4A"/>
    <n v="4"/>
    <n v="4"/>
    <s v="didn't travel"/>
    <d v="2025-09-22T09:00:00"/>
    <d v="2025-09-22T09:14:00"/>
    <n v="15"/>
    <n v="14"/>
    <n v="1"/>
    <d v="2025-09-22T00:00:00"/>
    <d v="2025-09-25T00:00:00"/>
    <n v="0"/>
  </r>
  <r>
    <x v="4"/>
    <n v="462"/>
    <n v="1"/>
    <n v="1"/>
    <s v="Team_4A"/>
    <n v="4"/>
    <n v="4"/>
    <s v="didn't travel"/>
    <d v="2025-09-22T07:00:00"/>
    <d v="2025-09-22T09:00:00"/>
    <n v="90"/>
    <n v="120"/>
    <n v="1"/>
    <d v="2025-09-22T00:00:00"/>
    <d v="2025-09-25T00:00:00"/>
    <n v="0"/>
  </r>
  <r>
    <x v="4"/>
    <n v="433"/>
    <n v="11"/>
    <n v="3"/>
    <s v="Team_4A"/>
    <n v="4"/>
    <n v="4"/>
    <s v="didn't travel"/>
    <d v="2025-09-22T08:00:00"/>
    <d v="2025-09-22T08:39:00"/>
    <n v="30"/>
    <n v="39"/>
    <n v="1"/>
    <d v="2025-09-22T00:00:00"/>
    <d v="2025-09-25T00:00:00"/>
    <n v="0"/>
  </r>
  <r>
    <x v="4"/>
    <n v="435"/>
    <n v="2"/>
    <n v="2"/>
    <s v="Team_4A"/>
    <n v="4"/>
    <n v="4"/>
    <s v="didn't travel"/>
    <d v="2025-09-22T08:00:00"/>
    <d v="2025-09-22T08:20:00"/>
    <n v="15"/>
    <n v="20"/>
    <n v="1"/>
    <d v="2025-09-22T00:00:00"/>
    <d v="2025-09-25T00:00:00"/>
    <n v="0"/>
  </r>
  <r>
    <x v="4"/>
    <n v="494"/>
    <n v="2"/>
    <n v="2"/>
    <s v="Team_4A"/>
    <n v="4"/>
    <n v="4"/>
    <s v="didn't travel"/>
    <d v="2025-09-22T07:00:00"/>
    <d v="2025-09-22T09:02:00"/>
    <n v="90"/>
    <n v="122"/>
    <n v="1"/>
    <d v="2025-09-22T00:00:00"/>
    <d v="2025-09-25T00:00:00"/>
    <n v="0"/>
  </r>
  <r>
    <x v="4"/>
    <n v="368"/>
    <n v="4"/>
    <n v="1"/>
    <s v="Team_3D"/>
    <n v="3"/>
    <n v="3"/>
    <s v="didn't travel"/>
    <d v="2025-09-22T07:00:00"/>
    <d v="2025-09-22T09:02:00"/>
    <n v="90"/>
    <n v="122"/>
    <n v="1"/>
    <d v="2025-09-19T00:00:00"/>
    <d v="2025-09-25T00:00:00"/>
    <n v="0"/>
  </r>
  <r>
    <x v="4"/>
    <n v="376"/>
    <n v="7"/>
    <n v="2"/>
    <s v="Team_3D"/>
    <n v="3"/>
    <n v="3"/>
    <s v="didn't travel"/>
    <d v="2025-09-22T07:00:00"/>
    <d v="2025-09-22T08:26:00"/>
    <n v="90"/>
    <n v="86"/>
    <n v="1"/>
    <d v="2025-09-19T00:00:00"/>
    <d v="2025-09-25T00:00:00"/>
    <n v="0"/>
  </r>
  <r>
    <x v="4"/>
    <n v="322"/>
    <n v="8"/>
    <n v="3"/>
    <s v="Team_3D"/>
    <n v="3"/>
    <n v="3"/>
    <s v="didn't travel"/>
    <d v="2025-09-22T07:00:00"/>
    <d v="2025-09-22T09:44:00"/>
    <n v="120"/>
    <n v="164"/>
    <n v="1"/>
    <d v="2025-09-19T00:00:00"/>
    <d v="2025-09-25T00:00:00"/>
    <n v="0"/>
  </r>
  <r>
    <x v="4"/>
    <n v="190"/>
    <n v="8"/>
    <n v="1"/>
    <s v="Team_2A"/>
    <n v="2"/>
    <n v="3"/>
    <s v="traveled"/>
    <d v="2025-09-22T09:00:00"/>
    <d v="2025-09-22T11:30:00"/>
    <n v="120"/>
    <n v="150"/>
    <n v="1.447683814355385"/>
    <d v="2025-09-16T00:00:00"/>
    <d v="2025-09-25T00:00:00"/>
    <n v="0"/>
  </r>
  <r>
    <x v="4"/>
    <n v="126"/>
    <n v="3"/>
    <n v="2"/>
    <s v="Team_2E"/>
    <n v="2"/>
    <n v="3"/>
    <s v="traveled"/>
    <d v="2025-09-22T10:00:00"/>
    <d v="2025-09-22T11:12:00"/>
    <n v="30"/>
    <n v="72"/>
    <n v="1.771676523594796"/>
    <d v="2025-09-16T00:00:00"/>
    <d v="2025-09-25T00:00:00"/>
    <n v="0"/>
  </r>
  <r>
    <x v="4"/>
    <n v="237"/>
    <n v="8"/>
    <n v="3"/>
    <s v="Team_3D"/>
    <n v="3"/>
    <n v="3"/>
    <s v="didn't travel"/>
    <d v="2025-09-22T08:00:00"/>
    <d v="2025-09-22T08:18:00"/>
    <n v="15"/>
    <n v="18"/>
    <n v="1"/>
    <d v="2025-09-19T00:00:00"/>
    <d v="2025-09-25T00:00:00"/>
    <n v="0"/>
  </r>
  <r>
    <x v="4"/>
    <n v="265"/>
    <n v="7"/>
    <n v="3"/>
    <s v="Team_3D"/>
    <n v="3"/>
    <n v="3"/>
    <s v="didn't travel"/>
    <d v="2025-09-22T07:00:00"/>
    <d v="2025-09-22T07:41:00"/>
    <n v="30"/>
    <n v="41"/>
    <n v="1"/>
    <d v="2025-09-19T00:00:00"/>
    <d v="2025-09-25T00:00:00"/>
    <n v="0"/>
  </r>
  <r>
    <x v="5"/>
    <n v="381"/>
    <n v="1"/>
    <n v="3"/>
    <s v="Team_3D"/>
    <n v="3"/>
    <n v="3"/>
    <s v="didn't travel"/>
    <d v="2025-09-22T08:00:00"/>
    <d v="2025-09-22T10:03:00"/>
    <n v="90"/>
    <n v="123"/>
    <n v="1"/>
    <d v="2025-09-22T00:00:00"/>
    <d v="2025-09-28T00:00:00"/>
    <n v="0"/>
  </r>
  <r>
    <x v="5"/>
    <n v="261"/>
    <n v="1"/>
    <n v="3"/>
    <s v="Team_3D"/>
    <n v="3"/>
    <n v="3"/>
    <s v="didn't travel"/>
    <d v="2025-09-22T08:00:00"/>
    <d v="2025-09-22T08:14:00"/>
    <n v="15"/>
    <n v="14"/>
    <n v="1"/>
    <d v="2025-09-22T00:00:00"/>
    <d v="2025-09-28T00:00:00"/>
    <n v="0"/>
  </r>
  <r>
    <x v="5"/>
    <n v="413"/>
    <n v="6"/>
    <n v="2"/>
    <s v="Team_3D"/>
    <n v="3"/>
    <n v="3"/>
    <s v="didn't travel"/>
    <d v="2025-09-22T09:00:00"/>
    <d v="2025-09-22T11:50:00"/>
    <n v="120"/>
    <n v="170"/>
    <n v="1"/>
    <d v="2025-09-22T00:00:00"/>
    <d v="2025-09-28T00:00:00"/>
    <n v="0"/>
  </r>
  <r>
    <x v="5"/>
    <n v="315"/>
    <n v="1"/>
    <n v="3"/>
    <s v="Team_3D"/>
    <n v="3"/>
    <n v="3"/>
    <s v="didn't travel"/>
    <d v="2025-09-22T09:00:00"/>
    <d v="2025-09-22T12:48:00"/>
    <n v="150"/>
    <n v="228"/>
    <n v="1"/>
    <d v="2025-09-22T00:00:00"/>
    <d v="2025-09-28T00:00:00"/>
    <n v="0"/>
  </r>
  <r>
    <x v="5"/>
    <n v="349"/>
    <n v="4"/>
    <n v="1"/>
    <s v="Team_3D"/>
    <n v="3"/>
    <n v="3"/>
    <s v="didn't travel"/>
    <d v="2025-09-22T07:00:00"/>
    <d v="2025-09-22T07:35:00"/>
    <n v="30"/>
    <n v="35"/>
    <n v="1"/>
    <d v="2025-09-22T00:00:00"/>
    <d v="2025-09-28T00:00:00"/>
    <n v="0"/>
  </r>
  <r>
    <x v="5"/>
    <n v="226"/>
    <n v="1"/>
    <n v="2"/>
    <s v="Team_3D"/>
    <n v="3"/>
    <n v="3"/>
    <s v="didn't travel"/>
    <d v="2025-09-22T10:00:00"/>
    <d v="2025-09-22T10:55:00"/>
    <n v="60"/>
    <n v="55"/>
    <n v="1"/>
    <d v="2025-09-22T00:00:00"/>
    <d v="2025-09-28T00:00:00"/>
    <n v="0"/>
  </r>
  <r>
    <x v="5"/>
    <n v="237"/>
    <n v="6"/>
    <n v="2"/>
    <s v="Team_3D"/>
    <n v="3"/>
    <n v="3"/>
    <s v="didn't travel"/>
    <d v="2025-09-22T07:00:00"/>
    <d v="2025-09-22T07:18:00"/>
    <n v="15"/>
    <n v="18"/>
    <n v="1"/>
    <d v="2025-09-22T00:00:00"/>
    <d v="2025-09-28T00:00:00"/>
    <n v="0"/>
  </r>
  <r>
    <x v="5"/>
    <n v="306"/>
    <n v="7"/>
    <n v="1"/>
    <s v="Team_3D"/>
    <n v="3"/>
    <n v="3"/>
    <s v="didn't travel"/>
    <d v="2025-09-22T10:00:00"/>
    <d v="2025-09-22T10:32:00"/>
    <n v="30"/>
    <n v="32"/>
    <n v="1"/>
    <d v="2025-09-22T00:00:00"/>
    <d v="2025-09-28T00:00:00"/>
    <n v="0"/>
  </r>
  <r>
    <x v="5"/>
    <n v="253"/>
    <n v="7"/>
    <n v="1"/>
    <s v="Team_3D"/>
    <n v="3"/>
    <n v="3"/>
    <s v="didn't travel"/>
    <d v="2025-09-22T09:00:00"/>
    <d v="2025-09-22T09:40:00"/>
    <n v="45"/>
    <n v="40"/>
    <n v="1"/>
    <d v="2025-09-22T00:00:00"/>
    <d v="2025-09-28T00:00:00"/>
    <n v="0"/>
  </r>
  <r>
    <x v="5"/>
    <n v="384"/>
    <n v="5"/>
    <n v="3"/>
    <s v="Team_3D"/>
    <n v="3"/>
    <n v="3"/>
    <s v="didn't travel"/>
    <d v="2025-09-22T07:00:00"/>
    <d v="2025-09-22T09:42:00"/>
    <n v="120"/>
    <n v="162"/>
    <n v="1"/>
    <d v="2025-09-22T00:00:00"/>
    <d v="2025-09-28T00:00:00"/>
    <n v="0"/>
  </r>
  <r>
    <x v="5"/>
    <n v="402"/>
    <n v="3"/>
    <n v="3"/>
    <s v="Team_3D"/>
    <n v="3"/>
    <n v="3"/>
    <s v="didn't travel"/>
    <d v="2025-09-22T08:00:00"/>
    <d v="2025-09-22T11:02:00"/>
    <n v="120"/>
    <n v="182"/>
    <n v="1"/>
    <d v="2025-09-22T00:00:00"/>
    <d v="2025-09-28T00:00:00"/>
    <n v="0"/>
  </r>
  <r>
    <x v="5"/>
    <n v="272"/>
    <n v="1"/>
    <n v="3"/>
    <s v="Team_3D"/>
    <n v="3"/>
    <n v="3"/>
    <s v="didn't travel"/>
    <d v="2025-09-22T07:00:00"/>
    <d v="2025-09-22T08:18:00"/>
    <n v="60"/>
    <n v="78"/>
    <n v="1"/>
    <d v="2025-09-22T00:00:00"/>
    <d v="2025-09-28T00:00:00"/>
    <n v="0"/>
  </r>
  <r>
    <x v="5"/>
    <n v="392"/>
    <n v="8"/>
    <n v="2"/>
    <s v="Team_3D"/>
    <n v="3"/>
    <n v="3"/>
    <s v="didn't travel"/>
    <d v="2025-09-22T10:00:00"/>
    <d v="2025-09-22T14:15:00"/>
    <n v="240"/>
    <n v="255"/>
    <n v="1.201013060619085"/>
    <d v="2025-09-22T00:00:00"/>
    <d v="2025-09-28T00:00:00"/>
    <n v="0"/>
  </r>
  <r>
    <x v="5"/>
    <n v="344"/>
    <n v="2"/>
    <n v="1"/>
    <s v="Team_3D"/>
    <n v="3"/>
    <n v="3"/>
    <s v="didn't travel"/>
    <d v="2025-09-22T08:00:00"/>
    <d v="2025-09-22T12:43:00"/>
    <n v="240"/>
    <n v="283"/>
    <n v="1.3243866280555061"/>
    <d v="2025-09-22T00:00:00"/>
    <d v="2025-09-28T00:00:00"/>
    <n v="0"/>
  </r>
  <r>
    <x v="5"/>
    <n v="406"/>
    <n v="7"/>
    <n v="3"/>
    <s v="Team_3D"/>
    <n v="3"/>
    <n v="3"/>
    <s v="didn't travel"/>
    <d v="2025-09-22T07:00:00"/>
    <d v="2025-09-22T10:20:00"/>
    <n v="150"/>
    <n v="200"/>
    <n v="1"/>
    <d v="2025-09-22T00:00:00"/>
    <d v="2025-09-28T00:00:00"/>
    <n v="0"/>
  </r>
  <r>
    <x v="4"/>
    <n v="362"/>
    <n v="5"/>
    <n v="3"/>
    <s v="Team_3C"/>
    <n v="3"/>
    <n v="3"/>
    <s v="didn't travel"/>
    <d v="2025-09-22T08:00:00"/>
    <d v="2025-09-22T09:51:00"/>
    <n v="45"/>
    <n v="111"/>
    <n v="1.8449997285464561"/>
    <d v="2025-09-19T00:00:00"/>
    <d v="2025-09-25T00:00:00"/>
    <n v="0"/>
  </r>
  <r>
    <x v="4"/>
    <n v="190"/>
    <n v="4"/>
    <n v="1"/>
    <s v="Team_2A"/>
    <n v="2"/>
    <n v="3"/>
    <s v="traveled"/>
    <d v="2025-09-22T08:00:00"/>
    <d v="2025-09-22T10:55:00"/>
    <n v="120"/>
    <n v="175"/>
    <n v="1.7791727265666679"/>
    <d v="2025-09-16T00:00:00"/>
    <d v="2025-09-25T00:00:00"/>
    <n v="0"/>
  </r>
  <r>
    <x v="4"/>
    <n v="126"/>
    <n v="8"/>
    <n v="3"/>
    <s v="Team_2E"/>
    <n v="2"/>
    <n v="3"/>
    <s v="traveled"/>
    <d v="2025-09-22T07:00:00"/>
    <d v="2025-09-22T08:05:00"/>
    <n v="30"/>
    <n v="65"/>
    <n v="1.468275595282003"/>
    <d v="2025-09-16T00:00:00"/>
    <d v="2025-09-25T00:00:00"/>
    <n v="0"/>
  </r>
  <r>
    <x v="5"/>
    <n v="412"/>
    <n v="17"/>
    <n v="2"/>
    <s v="Team_3C"/>
    <n v="3"/>
    <n v="3"/>
    <s v="didn't travel"/>
    <d v="2025-09-22T08:00:00"/>
    <d v="2025-09-22T08:21:00"/>
    <n v="15"/>
    <n v="21"/>
    <n v="1.581845344790465"/>
    <d v="2025-09-22T00:00:00"/>
    <d v="2025-09-28T00:00:00"/>
    <n v="0"/>
  </r>
  <r>
    <x v="5"/>
    <n v="351"/>
    <n v="10"/>
    <n v="2"/>
    <s v="Team_3C"/>
    <n v="3"/>
    <n v="3"/>
    <s v="didn't travel"/>
    <d v="2025-09-22T10:00:00"/>
    <d v="2025-09-22T15:26:00"/>
    <n v="120"/>
    <n v="326"/>
    <n v="1.8607623226302279"/>
    <d v="2025-09-22T00:00:00"/>
    <d v="2025-09-28T00:00:00"/>
    <n v="0"/>
  </r>
  <r>
    <x v="5"/>
    <n v="264"/>
    <n v="12"/>
    <n v="2"/>
    <s v="Team_3C"/>
    <n v="3"/>
    <n v="3"/>
    <s v="didn't travel"/>
    <d v="2025-09-22T08:00:00"/>
    <d v="2025-09-22T08:21:00"/>
    <n v="15"/>
    <n v="21"/>
    <n v="1.6001938631880019"/>
    <d v="2025-09-22T00:00:00"/>
    <d v="2025-09-28T00:00:00"/>
    <n v="0"/>
  </r>
  <r>
    <x v="5"/>
    <n v="242"/>
    <n v="8"/>
    <n v="2"/>
    <s v="Team_3C"/>
    <n v="3"/>
    <n v="3"/>
    <s v="didn't travel"/>
    <d v="2025-09-22T10:00:00"/>
    <d v="2025-09-22T11:20:00"/>
    <n v="60"/>
    <n v="80"/>
    <n v="1.6748575531557"/>
    <d v="2025-09-22T00:00:00"/>
    <d v="2025-09-28T00:00:00"/>
    <n v="0"/>
  </r>
  <r>
    <x v="5"/>
    <n v="348"/>
    <n v="4"/>
    <n v="2"/>
    <s v="Team_3C"/>
    <n v="3"/>
    <n v="3"/>
    <s v="didn't travel"/>
    <d v="2025-09-22T09:00:00"/>
    <d v="2025-09-22T12:19:00"/>
    <n v="120"/>
    <n v="199"/>
    <n v="1.6387029408020799"/>
    <d v="2025-09-22T00:00:00"/>
    <d v="2025-09-28T00:00:00"/>
    <n v="0"/>
  </r>
  <r>
    <x v="5"/>
    <n v="365"/>
    <n v="8"/>
    <n v="1"/>
    <s v="Team_3C"/>
    <n v="3"/>
    <n v="3"/>
    <s v="didn't travel"/>
    <d v="2025-09-22T07:00:00"/>
    <d v="2025-09-22T08:05:00"/>
    <n v="30"/>
    <n v="65"/>
    <n v="1.588330532059161"/>
    <d v="2025-09-22T00:00:00"/>
    <d v="2025-09-28T00:00:00"/>
    <n v="0"/>
  </r>
  <r>
    <x v="5"/>
    <n v="257"/>
    <n v="10"/>
    <n v="1"/>
    <s v="Team_3C"/>
    <n v="3"/>
    <n v="3"/>
    <s v="didn't travel"/>
    <d v="2025-09-22T07:00:00"/>
    <d v="2025-09-22T07:48:00"/>
    <n v="30"/>
    <n v="48"/>
    <n v="1.89041883546557"/>
    <d v="2025-09-22T00:00:00"/>
    <d v="2025-09-28T00:00:00"/>
    <n v="0"/>
  </r>
  <r>
    <x v="5"/>
    <n v="235"/>
    <n v="3"/>
    <n v="1"/>
    <s v="Team_3C"/>
    <n v="3"/>
    <n v="3"/>
    <s v="didn't travel"/>
    <d v="2025-09-22T10:00:00"/>
    <d v="2025-09-22T10:40:00"/>
    <n v="15"/>
    <n v="40"/>
    <n v="1.6952698213850459"/>
    <d v="2025-09-22T00:00:00"/>
    <d v="2025-09-28T00:00:00"/>
    <n v="0"/>
  </r>
  <r>
    <x v="5"/>
    <n v="418"/>
    <n v="9"/>
    <n v="2"/>
    <s v="Team_3C"/>
    <n v="3"/>
    <n v="3"/>
    <s v="didn't travel"/>
    <d v="2025-09-22T10:00:00"/>
    <d v="2025-09-22T13:49:00"/>
    <n v="120"/>
    <n v="229"/>
    <n v="1.6429554929805781"/>
    <d v="2025-09-22T00:00:00"/>
    <d v="2025-09-28T00:00:00"/>
    <n v="0"/>
  </r>
  <r>
    <x v="5"/>
    <n v="393"/>
    <n v="6"/>
    <n v="1"/>
    <s v="Team_3C"/>
    <n v="3"/>
    <n v="3"/>
    <s v="didn't travel"/>
    <d v="2025-09-22T09:00:00"/>
    <d v="2025-09-22T15:40:00"/>
    <n v="150"/>
    <n v="400"/>
    <n v="1.883936414424404"/>
    <d v="2025-09-22T00:00:00"/>
    <d v="2025-09-28T00:00:00"/>
    <n v="0"/>
  </r>
  <r>
    <x v="5"/>
    <n v="262"/>
    <n v="9"/>
    <n v="1"/>
    <s v="Team_3C"/>
    <n v="3"/>
    <n v="3"/>
    <s v="didn't travel"/>
    <d v="2025-09-22T10:00:00"/>
    <d v="2025-09-22T18:20:00"/>
    <n v="240"/>
    <n v="500"/>
    <n v="1.8083245744365359"/>
    <d v="2025-09-22T00:00:00"/>
    <d v="2025-09-28T00:00:00"/>
    <n v="0"/>
  </r>
  <r>
    <x v="5"/>
    <n v="238"/>
    <n v="6"/>
    <n v="2"/>
    <s v="Team_3C"/>
    <n v="3"/>
    <n v="3"/>
    <s v="didn't travel"/>
    <d v="2025-09-22T08:00:00"/>
    <d v="2025-09-22T11:54:00"/>
    <n v="150"/>
    <n v="234"/>
    <n v="1.6797470941098089"/>
    <d v="2025-09-22T00:00:00"/>
    <d v="2025-09-28T00:00:00"/>
    <n v="0"/>
  </r>
  <r>
    <x v="5"/>
    <n v="234"/>
    <n v="14"/>
    <n v="2"/>
    <s v="Team_3C"/>
    <n v="3"/>
    <n v="3"/>
    <s v="didn't travel"/>
    <d v="2025-09-22T10:00:00"/>
    <d v="2025-09-22T16:17:00"/>
    <n v="180"/>
    <n v="377"/>
    <n v="1.6217869632942481"/>
    <d v="2025-09-22T00:00:00"/>
    <d v="2025-09-28T00:00:00"/>
    <n v="0"/>
  </r>
  <r>
    <x v="5"/>
    <n v="352"/>
    <n v="11"/>
    <n v="1"/>
    <s v="Team_3C"/>
    <n v="3"/>
    <n v="3"/>
    <s v="didn't travel"/>
    <d v="2025-09-22T10:00:00"/>
    <d v="2025-09-22T13:30:00"/>
    <n v="90"/>
    <n v="210"/>
    <n v="1.6178915260833799"/>
    <d v="2025-09-22T00:00:00"/>
    <d v="2025-09-28T00:00:00"/>
    <n v="0"/>
  </r>
  <r>
    <x v="5"/>
    <n v="295"/>
    <n v="8"/>
    <n v="2"/>
    <s v="Team_3C"/>
    <n v="3"/>
    <n v="3"/>
    <s v="didn't travel"/>
    <d v="2025-09-22T08:00:00"/>
    <d v="2025-09-22T12:08:00"/>
    <n v="180"/>
    <n v="248"/>
    <n v="1.5298047881528849"/>
    <d v="2025-09-22T00:00:00"/>
    <d v="2025-09-28T00:00:00"/>
    <n v="0"/>
  </r>
  <r>
    <x v="4"/>
    <n v="190"/>
    <n v="6"/>
    <n v="1"/>
    <s v="Team_2A"/>
    <n v="2"/>
    <n v="3"/>
    <s v="traveled"/>
    <d v="2025-09-22T10:00:00"/>
    <d v="2025-09-22T15:06:00"/>
    <n v="120"/>
    <n v="306"/>
    <n v="1.694567621848444"/>
    <d v="2025-09-16T00:00:00"/>
    <d v="2025-09-25T00:00:00"/>
    <n v="0"/>
  </r>
  <r>
    <x v="4"/>
    <n v="126"/>
    <n v="3"/>
    <n v="2"/>
    <s v="Team_2E"/>
    <n v="2"/>
    <n v="3"/>
    <s v="traveled"/>
    <d v="2025-09-22T08:00:00"/>
    <d v="2025-09-22T08:54:00"/>
    <n v="30"/>
    <n v="54"/>
    <n v="1.433811664318142"/>
    <d v="2025-09-16T00:00:00"/>
    <d v="2025-09-25T00:00:00"/>
    <n v="0"/>
  </r>
  <r>
    <x v="5"/>
    <n v="240"/>
    <n v="2"/>
    <n v="2"/>
    <s v="Team_3A"/>
    <n v="3"/>
    <n v="3"/>
    <s v="didn't travel"/>
    <d v="2025-09-22T10:00:00"/>
    <d v="2025-09-22T11:14:00"/>
    <n v="30"/>
    <n v="74"/>
    <n v="1.648424486647071"/>
    <d v="2025-09-22T00:00:00"/>
    <d v="2025-09-28T00:00:00"/>
    <n v="0"/>
  </r>
  <r>
    <x v="5"/>
    <n v="390"/>
    <n v="2"/>
    <n v="3"/>
    <s v="Team_3A"/>
    <n v="3"/>
    <n v="3"/>
    <s v="didn't travel"/>
    <d v="2025-09-22T08:00:00"/>
    <d v="2025-09-22T10:01:00"/>
    <n v="45"/>
    <n v="121"/>
    <n v="1.7401699482985891"/>
    <d v="2025-09-22T00:00:00"/>
    <d v="2025-09-28T00:00:00"/>
    <n v="0"/>
  </r>
  <r>
    <x v="5"/>
    <n v="222"/>
    <n v="3"/>
    <n v="1"/>
    <s v="Team_3A"/>
    <n v="3"/>
    <n v="3"/>
    <s v="didn't travel"/>
    <d v="2025-09-22T07:00:00"/>
    <d v="2025-09-22T08:43:00"/>
    <n v="60"/>
    <n v="103"/>
    <n v="1.7199455394277741"/>
    <d v="2025-09-22T00:00:00"/>
    <d v="2025-09-28T00:00:00"/>
    <n v="0"/>
  </r>
  <r>
    <x v="5"/>
    <n v="382"/>
    <n v="9"/>
    <n v="2"/>
    <s v="Team_3A"/>
    <n v="3"/>
    <n v="3"/>
    <s v="didn't travel"/>
    <d v="2025-09-22T08:00:00"/>
    <d v="2025-09-22T08:34:00"/>
    <n v="15"/>
    <n v="34"/>
    <n v="1.601572695750346"/>
    <d v="2025-09-22T00:00:00"/>
    <d v="2025-09-28T00:00:00"/>
    <n v="0"/>
  </r>
  <r>
    <x v="5"/>
    <n v="310"/>
    <n v="16"/>
    <n v="3"/>
    <s v="Team_3A"/>
    <n v="3"/>
    <n v="3"/>
    <s v="didn't travel"/>
    <d v="2025-09-22T07:00:00"/>
    <d v="2025-09-22T08:01:00"/>
    <n v="30"/>
    <n v="61"/>
    <n v="1.5274125969355481"/>
    <d v="2025-09-22T00:00:00"/>
    <d v="2025-09-28T00:00:00"/>
    <n v="0"/>
  </r>
  <r>
    <x v="5"/>
    <n v="353"/>
    <n v="11"/>
    <n v="1"/>
    <s v="Team_3A"/>
    <n v="3"/>
    <n v="3"/>
    <s v="didn't travel"/>
    <d v="2025-09-22T09:00:00"/>
    <d v="2025-09-22T10:12:00"/>
    <n v="45"/>
    <n v="72"/>
    <n v="1.7315023289331191"/>
    <d v="2025-09-22T00:00:00"/>
    <d v="2025-09-28T00:00:00"/>
    <n v="0"/>
  </r>
  <r>
    <x v="5"/>
    <n v="367"/>
    <n v="11"/>
    <n v="1"/>
    <s v="Team_3A"/>
    <n v="3"/>
    <n v="3"/>
    <s v="didn't travel"/>
    <d v="2025-09-22T07:00:00"/>
    <d v="2025-09-22T08:54:00"/>
    <n v="45"/>
    <n v="114"/>
    <n v="1.608260331257281"/>
    <d v="2025-09-22T00:00:00"/>
    <d v="2025-09-28T00:00:00"/>
    <n v="0"/>
  </r>
  <r>
    <x v="5"/>
    <n v="397"/>
    <n v="1"/>
    <n v="3"/>
    <s v="Team_3A"/>
    <n v="3"/>
    <n v="3"/>
    <s v="didn't travel"/>
    <d v="2025-09-22T08:00:00"/>
    <d v="2025-09-22T08:37:00"/>
    <n v="30"/>
    <n v="37"/>
    <n v="1.5342631680364001"/>
    <d v="2025-09-22T00:00:00"/>
    <d v="2025-09-28T00:00:00"/>
    <n v="0"/>
  </r>
  <r>
    <x v="5"/>
    <n v="373"/>
    <n v="16"/>
    <n v="2"/>
    <s v="Team_3A"/>
    <n v="3"/>
    <n v="3"/>
    <s v="didn't travel"/>
    <d v="2025-09-22T07:00:00"/>
    <d v="2025-09-22T09:42:00"/>
    <n v="90"/>
    <n v="162"/>
    <n v="1.8904702440592609"/>
    <d v="2025-09-22T00:00:00"/>
    <d v="2025-09-28T00:00:00"/>
    <n v="0"/>
  </r>
  <r>
    <x v="5"/>
    <n v="420"/>
    <n v="5"/>
    <n v="2"/>
    <s v="Team_3A"/>
    <n v="3"/>
    <n v="3"/>
    <s v="didn't travel"/>
    <d v="2025-09-22T09:00:00"/>
    <d v="2025-09-22T12:53:00"/>
    <n v="150"/>
    <n v="233"/>
    <n v="1.746864515902113"/>
    <d v="2025-09-22T00:00:00"/>
    <d v="2025-09-28T00:00:00"/>
    <n v="0"/>
  </r>
  <r>
    <x v="5"/>
    <n v="239"/>
    <n v="13"/>
    <n v="2"/>
    <s v="Team_3A"/>
    <n v="3"/>
    <n v="3"/>
    <s v="didn't travel"/>
    <d v="2025-09-22T07:00:00"/>
    <d v="2025-09-22T11:23:00"/>
    <n v="120"/>
    <n v="263"/>
    <n v="1.5758490685967519"/>
    <d v="2025-09-22T00:00:00"/>
    <d v="2025-09-28T00:00:00"/>
    <n v="0"/>
  </r>
  <r>
    <x v="5"/>
    <n v="282"/>
    <n v="1"/>
    <n v="2"/>
    <s v="Team_3A"/>
    <n v="3"/>
    <n v="3"/>
    <s v="didn't travel"/>
    <d v="2025-09-22T08:00:00"/>
    <d v="2025-09-22T13:16:00"/>
    <n v="150"/>
    <n v="316"/>
    <n v="1.6815661158853401"/>
    <d v="2025-09-22T00:00:00"/>
    <d v="2025-09-28T00:00:00"/>
    <n v="0"/>
  </r>
  <r>
    <x v="5"/>
    <n v="405"/>
    <n v="4"/>
    <n v="3"/>
    <s v="Team_3A"/>
    <n v="3"/>
    <n v="3"/>
    <s v="didn't travel"/>
    <d v="2025-09-22T07:00:00"/>
    <d v="2025-09-22T08:57:00"/>
    <n v="45"/>
    <n v="117"/>
    <n v="1.765847095429832"/>
    <d v="2025-09-22T00:00:00"/>
    <d v="2025-09-28T00:00:00"/>
    <n v="0"/>
  </r>
  <r>
    <x v="5"/>
    <n v="275"/>
    <n v="16"/>
    <n v="1"/>
    <s v="Team_3A"/>
    <n v="3"/>
    <n v="3"/>
    <s v="didn't travel"/>
    <d v="2025-09-22T09:00:00"/>
    <d v="2025-09-22T10:26:00"/>
    <n v="45"/>
    <n v="86"/>
    <n v="1.549507174297013"/>
    <d v="2025-09-22T00:00:00"/>
    <d v="2025-09-28T00:00:00"/>
    <n v="0"/>
  </r>
  <r>
    <x v="5"/>
    <n v="296"/>
    <n v="14"/>
    <n v="2"/>
    <s v="Team_3A"/>
    <n v="3"/>
    <n v="3"/>
    <s v="didn't travel"/>
    <d v="2025-09-22T10:00:00"/>
    <d v="2025-09-22T17:58:00"/>
    <n v="240"/>
    <n v="478"/>
    <n v="1.8298399688814151"/>
    <d v="2025-09-22T00:00:00"/>
    <d v="2025-09-28T00:00:00"/>
    <n v="0"/>
  </r>
  <r>
    <x v="5"/>
    <n v="269"/>
    <n v="9"/>
    <n v="2"/>
    <s v="Team_3A"/>
    <n v="3"/>
    <n v="3"/>
    <s v="didn't travel"/>
    <d v="2025-09-22T08:00:00"/>
    <d v="2025-09-22T14:20:00"/>
    <n v="180"/>
    <n v="380"/>
    <n v="1.853806220671282"/>
    <d v="2025-09-22T00:00:00"/>
    <d v="2025-09-28T00:00:00"/>
    <n v="0"/>
  </r>
  <r>
    <x v="5"/>
    <n v="255"/>
    <n v="14"/>
    <n v="2"/>
    <s v="Team_3A"/>
    <n v="3"/>
    <n v="3"/>
    <s v="didn't travel"/>
    <d v="2025-09-22T08:00:00"/>
    <d v="2025-09-22T12:50:00"/>
    <n v="180"/>
    <n v="290"/>
    <n v="1.763805791409758"/>
    <d v="2025-09-22T00:00:00"/>
    <d v="2025-09-28T00:00:00"/>
    <n v="0"/>
  </r>
  <r>
    <x v="5"/>
    <n v="198"/>
    <n v="6"/>
    <n v="2"/>
    <s v="Team_2A"/>
    <n v="2"/>
    <n v="2"/>
    <s v="didn't travel"/>
    <d v="2025-09-22T07:00:00"/>
    <d v="2025-09-22T09:19:00"/>
    <n v="120"/>
    <n v="139"/>
    <n v="1"/>
    <d v="2025-09-19T00:00:00"/>
    <d v="2025-09-28T00:00:00"/>
    <n v="0"/>
  </r>
  <r>
    <x v="5"/>
    <n v="174"/>
    <n v="6"/>
    <n v="1"/>
    <s v="Team_2A"/>
    <n v="2"/>
    <n v="2"/>
    <s v="didn't travel"/>
    <d v="2025-09-22T07:00:00"/>
    <d v="2025-09-22T07:36:00"/>
    <n v="30"/>
    <n v="36"/>
    <n v="1"/>
    <d v="2025-09-19T00:00:00"/>
    <d v="2025-09-28T00:00:00"/>
    <n v="0"/>
  </r>
  <r>
    <x v="6"/>
    <n v="200"/>
    <n v="8"/>
    <n v="2"/>
    <s v="Team_2A"/>
    <n v="2"/>
    <n v="2"/>
    <s v="didn't travel"/>
    <d v="2025-09-22T09:00:00"/>
    <d v="2025-09-22T17:16:00"/>
    <n v="240"/>
    <n v="496"/>
    <n v="1.2943608021496069"/>
    <d v="2025-09-22T00:00:00"/>
    <d v="2025-10-01T00:00:00"/>
    <n v="0"/>
  </r>
  <r>
    <x v="6"/>
    <n v="164"/>
    <n v="1"/>
    <n v="1"/>
    <s v="Team_2A"/>
    <n v="2"/>
    <n v="2"/>
    <s v="didn't travel"/>
    <d v="2025-09-22T08:00:00"/>
    <d v="2025-09-22T08:36:00"/>
    <n v="30"/>
    <n v="36"/>
    <n v="1"/>
    <d v="2025-09-22T00:00:00"/>
    <d v="2025-10-01T00:00:00"/>
    <n v="0"/>
  </r>
  <r>
    <x v="6"/>
    <n v="160"/>
    <n v="1"/>
    <n v="2"/>
    <s v="Team_2A"/>
    <n v="2"/>
    <n v="2"/>
    <s v="didn't travel"/>
    <d v="2025-09-22T10:00:00"/>
    <d v="2025-09-22T10:13:00"/>
    <n v="15"/>
    <n v="13"/>
    <n v="1"/>
    <d v="2025-09-22T00:00:00"/>
    <d v="2025-10-01T00:00:00"/>
    <n v="0"/>
  </r>
  <r>
    <x v="6"/>
    <n v="162"/>
    <n v="5"/>
    <n v="2"/>
    <s v="Team_2A"/>
    <n v="2"/>
    <n v="2"/>
    <s v="didn't travel"/>
    <d v="2025-09-22T09:00:00"/>
    <d v="2025-09-22T13:15:00"/>
    <n v="180"/>
    <n v="255"/>
    <n v="1"/>
    <d v="2025-09-22T00:00:00"/>
    <d v="2025-10-01T00:00:00"/>
    <n v="0"/>
  </r>
  <r>
    <x v="6"/>
    <n v="176"/>
    <n v="6"/>
    <n v="2"/>
    <s v="Team_2A"/>
    <n v="2"/>
    <n v="2"/>
    <s v="didn't travel"/>
    <d v="2025-09-22T09:00:00"/>
    <d v="2025-09-22T09:46:00"/>
    <n v="45"/>
    <n v="46"/>
    <n v="1"/>
    <d v="2025-09-22T00:00:00"/>
    <d v="2025-10-01T00:00:00"/>
    <n v="0"/>
  </r>
  <r>
    <x v="6"/>
    <n v="139"/>
    <n v="8"/>
    <n v="3"/>
    <s v="Team_2A"/>
    <n v="2"/>
    <n v="2"/>
    <s v="didn't travel"/>
    <d v="2025-09-22T08:00:00"/>
    <d v="2025-09-22T09:18:00"/>
    <n v="90"/>
    <n v="78"/>
    <n v="1"/>
    <d v="2025-09-22T00:00:00"/>
    <d v="2025-10-01T00:00:00"/>
    <n v="0"/>
  </r>
  <r>
    <x v="6"/>
    <n v="127"/>
    <n v="9"/>
    <n v="1"/>
    <s v="Team_2A"/>
    <n v="2"/>
    <n v="2"/>
    <s v="didn't travel"/>
    <d v="2025-09-22T09:00:00"/>
    <d v="2025-09-22T11:25:00"/>
    <n v="150"/>
    <n v="145"/>
    <n v="1"/>
    <d v="2025-09-22T00:00:00"/>
    <d v="2025-10-01T00:00:00"/>
    <n v="0"/>
  </r>
  <r>
    <x v="6"/>
    <n v="137"/>
    <n v="5"/>
    <n v="1"/>
    <s v="Team_2A"/>
    <n v="2"/>
    <n v="2"/>
    <s v="didn't travel"/>
    <d v="2025-09-22T07:00:00"/>
    <d v="2025-09-22T09:25:00"/>
    <n v="120"/>
    <n v="145"/>
    <n v="1"/>
    <d v="2025-09-22T00:00:00"/>
    <d v="2025-10-01T00:00:00"/>
    <n v="0"/>
  </r>
  <r>
    <x v="6"/>
    <n v="183"/>
    <n v="5"/>
    <n v="1"/>
    <s v="Team_2A"/>
    <n v="2"/>
    <n v="2"/>
    <s v="didn't travel"/>
    <d v="2025-09-22T07:00:00"/>
    <d v="2025-09-22T14:23:00"/>
    <n v="240"/>
    <n v="443"/>
    <n v="1.309275807903413"/>
    <d v="2025-09-22T00:00:00"/>
    <d v="2025-10-01T00:00:00"/>
    <n v="0"/>
  </r>
  <r>
    <x v="6"/>
    <n v="113"/>
    <n v="5"/>
    <n v="2"/>
    <s v="Team_2A"/>
    <n v="2"/>
    <n v="2"/>
    <s v="didn't travel"/>
    <d v="2025-09-22T08:00:00"/>
    <d v="2025-09-22T11:05:00"/>
    <n v="120"/>
    <n v="185"/>
    <n v="1"/>
    <d v="2025-09-22T00:00:00"/>
    <d v="2025-10-01T00:00:00"/>
    <n v="0"/>
  </r>
  <r>
    <x v="6"/>
    <n v="201"/>
    <n v="7"/>
    <n v="3"/>
    <s v="Team_2A"/>
    <n v="2"/>
    <n v="2"/>
    <s v="didn't travel"/>
    <d v="2025-09-22T09:00:00"/>
    <d v="2025-09-22T10:05:00"/>
    <n v="60"/>
    <n v="65"/>
    <n v="1"/>
    <d v="2025-09-22T00:00:00"/>
    <d v="2025-10-01T00:00:00"/>
    <n v="0"/>
  </r>
  <r>
    <x v="6"/>
    <n v="148"/>
    <n v="4"/>
    <n v="3"/>
    <s v="Team_2D"/>
    <n v="2"/>
    <n v="2"/>
    <s v="didn't travel"/>
    <d v="2025-09-22T09:00:00"/>
    <d v="2025-09-22T16:11:00"/>
    <n v="240"/>
    <n v="431"/>
    <n v="1.223605912930259"/>
    <d v="2025-09-22T00:00:00"/>
    <d v="2025-10-01T00:00:00"/>
    <n v="0"/>
  </r>
  <r>
    <x v="6"/>
    <n v="110"/>
    <n v="5"/>
    <n v="3"/>
    <s v="Team_2D"/>
    <n v="2"/>
    <n v="2"/>
    <s v="didn't travel"/>
    <d v="2025-09-22T10:00:00"/>
    <d v="2025-09-22T11:42:00"/>
    <n v="90"/>
    <n v="102"/>
    <n v="1"/>
    <d v="2025-09-22T00:00:00"/>
    <d v="2025-10-01T00:00:00"/>
    <n v="0"/>
  </r>
  <r>
    <x v="5"/>
    <n v="204"/>
    <n v="10"/>
    <n v="1"/>
    <s v="Team_2D"/>
    <n v="2"/>
    <n v="2"/>
    <s v="didn't travel"/>
    <d v="2025-09-22T10:00:00"/>
    <d v="2025-09-22T11:29:00"/>
    <n v="60"/>
    <n v="89"/>
    <n v="1"/>
    <d v="2025-09-19T00:00:00"/>
    <d v="2025-09-28T00:00:00"/>
    <n v="0"/>
  </r>
  <r>
    <x v="5"/>
    <n v="156"/>
    <n v="8"/>
    <n v="2"/>
    <s v="Team_2D"/>
    <n v="2"/>
    <n v="2"/>
    <s v="didn't travel"/>
    <d v="2025-09-22T10:00:00"/>
    <d v="2025-09-22T10:56:00"/>
    <n v="45"/>
    <n v="56"/>
    <n v="1"/>
    <d v="2025-09-19T00:00:00"/>
    <d v="2025-09-28T00:00:00"/>
    <n v="0"/>
  </r>
  <r>
    <x v="6"/>
    <n v="132"/>
    <n v="4"/>
    <n v="1"/>
    <s v="Team_2D"/>
    <n v="2"/>
    <n v="2"/>
    <s v="didn't travel"/>
    <d v="2025-09-22T07:00:00"/>
    <d v="2025-09-22T11:53:00"/>
    <n v="240"/>
    <n v="293"/>
    <n v="1.308120528750552"/>
    <d v="2025-09-22T00:00:00"/>
    <d v="2025-10-01T00:00:00"/>
    <n v="0"/>
  </r>
  <r>
    <x v="6"/>
    <n v="212"/>
    <n v="3"/>
    <n v="2"/>
    <s v="Team_2D"/>
    <n v="2"/>
    <n v="2"/>
    <s v="didn't travel"/>
    <d v="2025-09-22T07:00:00"/>
    <d v="2025-09-22T09:45:00"/>
    <n v="120"/>
    <n v="165"/>
    <n v="1"/>
    <d v="2025-09-22T00:00:00"/>
    <d v="2025-10-01T00:00:00"/>
    <n v="0"/>
  </r>
  <r>
    <x v="6"/>
    <n v="182"/>
    <n v="3"/>
    <n v="2"/>
    <s v="Team_2D"/>
    <n v="2"/>
    <n v="2"/>
    <s v="didn't travel"/>
    <d v="2025-09-22T07:00:00"/>
    <d v="2025-09-22T09:16:00"/>
    <n v="90"/>
    <n v="136"/>
    <n v="1"/>
    <d v="2025-09-22T00:00:00"/>
    <d v="2025-10-01T00:00:00"/>
    <n v="0"/>
  </r>
  <r>
    <x v="6"/>
    <n v="112"/>
    <n v="8"/>
    <n v="3"/>
    <s v="Team_2D"/>
    <n v="2"/>
    <n v="2"/>
    <s v="didn't travel"/>
    <d v="2025-09-22T09:00:00"/>
    <d v="2025-09-22T12:31:00"/>
    <n v="150"/>
    <n v="211"/>
    <n v="1"/>
    <d v="2025-09-22T00:00:00"/>
    <d v="2025-10-01T00:00:00"/>
    <n v="0"/>
  </r>
  <r>
    <x v="5"/>
    <n v="220"/>
    <n v="1"/>
    <n v="2"/>
    <s v="Team_2F"/>
    <n v="2"/>
    <n v="2"/>
    <s v="didn't travel"/>
    <d v="2025-09-22T10:00:00"/>
    <d v="2025-09-22T11:03:00"/>
    <n v="45"/>
    <n v="63"/>
    <n v="1"/>
    <d v="2025-09-19T00:00:00"/>
    <d v="2025-09-28T00:00:00"/>
    <n v="0"/>
  </r>
  <r>
    <x v="6"/>
    <n v="219"/>
    <n v="2"/>
    <n v="3"/>
    <s v="Team_2F"/>
    <n v="2"/>
    <n v="2"/>
    <s v="didn't travel"/>
    <d v="2025-09-22T08:00:00"/>
    <d v="2025-09-22T15:18:00"/>
    <n v="240"/>
    <n v="438"/>
    <n v="1.2208936248441029"/>
    <d v="2025-09-22T00:00:00"/>
    <d v="2025-10-01T00:00:00"/>
    <n v="0"/>
  </r>
  <r>
    <x v="5"/>
    <n v="168"/>
    <n v="2"/>
    <n v="2"/>
    <s v="Team_2F"/>
    <n v="2"/>
    <n v="2"/>
    <s v="didn't travel"/>
    <d v="2025-09-22T10:00:00"/>
    <d v="2025-09-22T10:58:00"/>
    <n v="60"/>
    <n v="58"/>
    <n v="1"/>
    <d v="2025-09-19T00:00:00"/>
    <d v="2025-09-28T00:00:00"/>
    <n v="0"/>
  </r>
  <r>
    <x v="5"/>
    <n v="173"/>
    <n v="1"/>
    <n v="3"/>
    <s v="Team_2C"/>
    <n v="2"/>
    <n v="2"/>
    <s v="didn't travel"/>
    <d v="2025-09-22T10:00:00"/>
    <d v="2025-09-22T12:51:00"/>
    <n v="180"/>
    <n v="171"/>
    <n v="1"/>
    <d v="2025-09-19T00:00:00"/>
    <d v="2025-09-28T00:00:00"/>
    <n v="0"/>
  </r>
  <r>
    <x v="6"/>
    <n v="199"/>
    <n v="3"/>
    <n v="1"/>
    <s v="Team_2C"/>
    <n v="2"/>
    <n v="2"/>
    <s v="didn't travel"/>
    <d v="2025-09-22T07:00:00"/>
    <d v="2025-09-22T07:18:00"/>
    <n v="15"/>
    <n v="18"/>
    <n v="1"/>
    <d v="2025-09-22T00:00:00"/>
    <d v="2025-10-01T00:00:00"/>
    <n v="0"/>
  </r>
  <r>
    <x v="6"/>
    <n v="218"/>
    <n v="6"/>
    <n v="2"/>
    <s v="Team_2C"/>
    <n v="2"/>
    <n v="2"/>
    <s v="didn't travel"/>
    <d v="2025-09-22T10:00:00"/>
    <d v="2025-09-22T11:03:00"/>
    <n v="60"/>
    <n v="63"/>
    <n v="1"/>
    <d v="2025-09-22T00:00:00"/>
    <d v="2025-10-01T00:00:00"/>
    <n v="0"/>
  </r>
  <r>
    <x v="6"/>
    <n v="150"/>
    <n v="1"/>
    <n v="3"/>
    <s v="Team_2C"/>
    <n v="2"/>
    <n v="2"/>
    <s v="didn't travel"/>
    <d v="2025-09-22T07:00:00"/>
    <d v="2025-09-22T07:29:00"/>
    <n v="30"/>
    <n v="29"/>
    <n v="1"/>
    <d v="2025-09-22T00:00:00"/>
    <d v="2025-10-01T00:00:00"/>
    <n v="0"/>
  </r>
  <r>
    <x v="6"/>
    <n v="186"/>
    <n v="3"/>
    <n v="1"/>
    <s v="Team_2C"/>
    <n v="2"/>
    <n v="2"/>
    <s v="didn't travel"/>
    <d v="2025-09-22T08:00:00"/>
    <d v="2025-09-22T14:25:00"/>
    <n v="240"/>
    <n v="385"/>
    <n v="1.230192296501349"/>
    <d v="2025-09-22T00:00:00"/>
    <d v="2025-10-01T00:00:00"/>
    <n v="0"/>
  </r>
  <r>
    <x v="6"/>
    <n v="173"/>
    <n v="5"/>
    <n v="1"/>
    <s v="Team_2C"/>
    <n v="2"/>
    <n v="2"/>
    <s v="didn't travel"/>
    <d v="2025-09-22T08:00:00"/>
    <d v="2025-09-22T11:06:00"/>
    <n v="180"/>
    <n v="186"/>
    <n v="1"/>
    <d v="2025-09-22T00:00:00"/>
    <d v="2025-10-01T00:00:00"/>
    <n v="0"/>
  </r>
  <r>
    <x v="5"/>
    <n v="186"/>
    <n v="4"/>
    <n v="3"/>
    <s v="Team_2C"/>
    <n v="2"/>
    <n v="2"/>
    <s v="didn't travel"/>
    <d v="2025-09-22T09:00:00"/>
    <d v="2025-09-22T15:52:00"/>
    <n v="240"/>
    <n v="412"/>
    <n v="1.2529951678643521"/>
    <d v="2025-09-19T00:00:00"/>
    <d v="2025-09-28T00:00:00"/>
    <n v="0"/>
  </r>
  <r>
    <x v="6"/>
    <n v="217"/>
    <n v="5"/>
    <n v="1"/>
    <s v="Team_2C"/>
    <n v="2"/>
    <n v="2"/>
    <s v="didn't travel"/>
    <d v="2025-09-22T07:00:00"/>
    <d v="2025-09-22T11:29:00"/>
    <n v="180"/>
    <n v="269"/>
    <n v="1"/>
    <d v="2025-09-22T00:00:00"/>
    <d v="2025-10-01T00:00:00"/>
    <n v="0"/>
  </r>
  <r>
    <x v="6"/>
    <n v="184"/>
    <n v="3"/>
    <n v="3"/>
    <s v="Team_2C"/>
    <n v="2"/>
    <n v="2"/>
    <s v="didn't travel"/>
    <d v="2025-09-22T07:00:00"/>
    <d v="2025-09-22T10:54:00"/>
    <n v="150"/>
    <n v="234"/>
    <n v="1"/>
    <d v="2025-09-22T00:00:00"/>
    <d v="2025-10-01T00:00:00"/>
    <n v="0"/>
  </r>
  <r>
    <x v="6"/>
    <n v="124"/>
    <n v="2"/>
    <n v="2"/>
    <s v="Team_2C"/>
    <n v="2"/>
    <n v="2"/>
    <s v="didn't travel"/>
    <d v="2025-09-22T10:00:00"/>
    <d v="2025-09-22T11:01:00"/>
    <n v="45"/>
    <n v="61"/>
    <n v="1"/>
    <d v="2025-09-22T00:00:00"/>
    <d v="2025-10-01T00:00:00"/>
    <n v="0"/>
  </r>
  <r>
    <x v="6"/>
    <n v="143"/>
    <n v="2"/>
    <n v="3"/>
    <s v="Team_2B"/>
    <n v="2"/>
    <n v="2"/>
    <s v="didn't travel"/>
    <d v="2025-09-22T07:00:00"/>
    <d v="2025-09-22T07:22:00"/>
    <n v="15"/>
    <n v="22"/>
    <n v="1"/>
    <d v="2025-09-22T00:00:00"/>
    <d v="2025-10-01T00:00:00"/>
    <n v="0"/>
  </r>
  <r>
    <x v="6"/>
    <n v="128"/>
    <n v="6"/>
    <n v="1"/>
    <s v="Team_2B"/>
    <n v="2"/>
    <n v="2"/>
    <s v="didn't travel"/>
    <d v="2025-09-22T10:00:00"/>
    <d v="2025-09-22T12:56:00"/>
    <n v="150"/>
    <n v="176"/>
    <n v="1"/>
    <d v="2025-09-22T00:00:00"/>
    <d v="2025-10-01T00:00:00"/>
    <n v="0"/>
  </r>
  <r>
    <x v="6"/>
    <n v="146"/>
    <n v="6"/>
    <n v="2"/>
    <s v="Team_2B"/>
    <n v="2"/>
    <n v="2"/>
    <s v="didn't travel"/>
    <d v="2025-09-22T07:00:00"/>
    <d v="2025-09-22T13:03:00"/>
    <n v="240"/>
    <n v="363"/>
    <n v="1.289942224638968"/>
    <d v="2025-09-22T00:00:00"/>
    <d v="2025-10-01T00:00:00"/>
    <n v="0"/>
  </r>
  <r>
    <x v="5"/>
    <n v="117"/>
    <n v="2"/>
    <n v="3"/>
    <s v="Team_2B"/>
    <n v="2"/>
    <n v="2"/>
    <s v="didn't travel"/>
    <d v="2025-09-22T08:00:00"/>
    <d v="2025-09-22T12:55:00"/>
    <n v="240"/>
    <n v="295"/>
    <n v="1.225378634638467"/>
    <d v="2025-09-19T00:00:00"/>
    <d v="2025-09-28T00:00:00"/>
    <n v="0"/>
  </r>
  <r>
    <x v="6"/>
    <n v="117"/>
    <n v="2"/>
    <n v="1"/>
    <s v="Team_2B"/>
    <n v="2"/>
    <n v="2"/>
    <s v="didn't travel"/>
    <d v="2025-09-22T08:00:00"/>
    <d v="2025-09-22T16:12:00"/>
    <n v="240"/>
    <n v="492"/>
    <n v="1.3918507979016681"/>
    <d v="2025-09-22T00:00:00"/>
    <d v="2025-10-01T00:00:00"/>
    <n v="0"/>
  </r>
  <r>
    <x v="6"/>
    <n v="180"/>
    <n v="2"/>
    <n v="2"/>
    <s v="Team_2B"/>
    <n v="2"/>
    <n v="2"/>
    <s v="didn't travel"/>
    <d v="2025-09-22T07:00:00"/>
    <d v="2025-09-22T14:39:00"/>
    <n v="240"/>
    <n v="459"/>
    <n v="1.3051824033724979"/>
    <d v="2025-09-22T00:00:00"/>
    <d v="2025-10-01T00:00:00"/>
    <n v="0"/>
  </r>
  <r>
    <x v="6"/>
    <n v="126"/>
    <n v="14"/>
    <n v="2"/>
    <s v="Team_2E"/>
    <n v="2"/>
    <n v="2"/>
    <s v="didn't travel"/>
    <d v="2025-09-22T09:00:00"/>
    <d v="2025-09-22T09:31:00"/>
    <n v="30"/>
    <n v="31"/>
    <n v="1"/>
    <d v="2025-09-22T00:00:00"/>
    <d v="2025-10-01T00:00:00"/>
    <n v="0"/>
  </r>
  <r>
    <x v="6"/>
    <n v="197"/>
    <n v="5"/>
    <n v="2"/>
    <s v="Team_2E"/>
    <n v="2"/>
    <n v="2"/>
    <s v="didn't travel"/>
    <d v="2025-09-22T10:00:00"/>
    <d v="2025-09-22T10:32:00"/>
    <n v="30"/>
    <n v="32"/>
    <n v="1"/>
    <d v="2025-09-22T00:00:00"/>
    <d v="2025-10-01T00:00:00"/>
    <n v="0"/>
  </r>
  <r>
    <x v="6"/>
    <n v="207"/>
    <n v="2"/>
    <n v="2"/>
    <s v="Team_2E"/>
    <n v="2"/>
    <n v="2"/>
    <s v="didn't travel"/>
    <d v="2025-09-22T09:00:00"/>
    <d v="2025-09-22T09:15:00"/>
    <n v="15"/>
    <n v="15"/>
    <n v="1"/>
    <d v="2025-09-22T00:00:00"/>
    <d v="2025-10-01T00:00:00"/>
    <n v="0"/>
  </r>
  <r>
    <x v="6"/>
    <n v="157"/>
    <n v="12"/>
    <n v="3"/>
    <s v="Team_2E"/>
    <n v="2"/>
    <n v="2"/>
    <s v="didn't travel"/>
    <d v="2025-09-22T07:00:00"/>
    <d v="2025-09-22T12:47:00"/>
    <n v="240"/>
    <n v="347"/>
    <n v="1.263882761361246"/>
    <d v="2025-09-22T00:00:00"/>
    <d v="2025-10-01T00:00:00"/>
    <n v="0"/>
  </r>
  <r>
    <x v="6"/>
    <n v="120"/>
    <n v="12"/>
    <n v="2"/>
    <s v="Team_2E"/>
    <n v="2"/>
    <n v="2"/>
    <s v="didn't travel"/>
    <d v="2025-09-22T10:00:00"/>
    <d v="2025-09-22T10:15:00"/>
    <n v="15"/>
    <n v="15"/>
    <n v="1"/>
    <d v="2025-09-22T00:00:00"/>
    <d v="2025-10-01T00:00:00"/>
    <n v="0"/>
  </r>
  <r>
    <x v="6"/>
    <n v="129"/>
    <n v="11"/>
    <n v="2"/>
    <s v="Team_2E"/>
    <n v="2"/>
    <n v="2"/>
    <s v="didn't travel"/>
    <d v="2025-09-22T08:00:00"/>
    <d v="2025-09-22T10:33:00"/>
    <n v="180"/>
    <n v="153"/>
    <n v="1"/>
    <d v="2025-09-22T00:00:00"/>
    <d v="2025-10-01T00:00:00"/>
    <n v="0"/>
  </r>
  <r>
    <x v="6"/>
    <n v="142"/>
    <n v="3"/>
    <n v="2"/>
    <s v="Team_2E"/>
    <n v="2"/>
    <n v="2"/>
    <s v="didn't travel"/>
    <d v="2025-09-22T09:00:00"/>
    <d v="2025-09-22T11:46:00"/>
    <n v="180"/>
    <n v="166"/>
    <n v="1"/>
    <d v="2025-09-22T00:00:00"/>
    <d v="2025-10-01T00:00:00"/>
    <n v="0"/>
  </r>
  <r>
    <x v="6"/>
    <n v="147"/>
    <n v="9"/>
    <n v="2"/>
    <s v="Team_2E"/>
    <n v="2"/>
    <n v="2"/>
    <s v="didn't travel"/>
    <d v="2025-09-22T09:00:00"/>
    <d v="2025-09-22T09:55:00"/>
    <n v="45"/>
    <n v="55"/>
    <n v="1"/>
    <d v="2025-09-22T00:00:00"/>
    <d v="2025-10-01T00:00:00"/>
    <n v="0"/>
  </r>
  <r>
    <x v="6"/>
    <n v="141"/>
    <n v="1"/>
    <n v="1"/>
    <s v="Team_2E"/>
    <n v="2"/>
    <n v="2"/>
    <s v="didn't travel"/>
    <d v="2025-09-22T08:00:00"/>
    <d v="2025-09-22T09:08:00"/>
    <n v="45"/>
    <n v="68"/>
    <n v="1"/>
    <d v="2025-09-22T00:00:00"/>
    <d v="2025-10-01T00:00:00"/>
    <n v="0"/>
  </r>
  <r>
    <x v="6"/>
    <n v="105"/>
    <n v="7"/>
    <n v="3"/>
    <s v="Team_2E"/>
    <n v="2"/>
    <n v="2"/>
    <s v="didn't travel"/>
    <d v="2025-09-22T10:00:00"/>
    <d v="2025-09-22T10:57:00"/>
    <n v="45"/>
    <n v="57"/>
    <n v="1"/>
    <d v="2025-09-22T00:00:00"/>
    <d v="2025-10-01T00:00:00"/>
    <n v="0"/>
  </r>
  <r>
    <x v="6"/>
    <n v="130"/>
    <n v="1"/>
    <n v="3"/>
    <s v="Team_2E"/>
    <n v="2"/>
    <n v="2"/>
    <s v="didn't travel"/>
    <d v="2025-09-22T07:00:00"/>
    <d v="2025-09-22T12:44:00"/>
    <n v="240"/>
    <n v="344"/>
    <n v="1.2305597551509719"/>
    <d v="2025-09-22T00:00:00"/>
    <d v="2025-10-01T00:00:00"/>
    <n v="0"/>
  </r>
  <r>
    <x v="6"/>
    <n v="181"/>
    <n v="12"/>
    <n v="2"/>
    <s v="Team_2E"/>
    <n v="2"/>
    <n v="2"/>
    <s v="didn't travel"/>
    <d v="2025-09-22T07:00:00"/>
    <d v="2025-09-22T08:09:00"/>
    <n v="45"/>
    <n v="69"/>
    <n v="1"/>
    <d v="2025-09-22T00:00:00"/>
    <d v="2025-10-01T00:00:00"/>
    <n v="0"/>
  </r>
  <r>
    <x v="6"/>
    <n v="101"/>
    <n v="3"/>
    <n v="2"/>
    <s v="Team_2E"/>
    <n v="2"/>
    <n v="2"/>
    <s v="didn't travel"/>
    <d v="2025-09-22T07:00:00"/>
    <d v="2025-09-22T11:00:00"/>
    <n v="180"/>
    <n v="240"/>
    <n v="1"/>
    <d v="2025-09-22T00:00:00"/>
    <d v="2025-10-01T00:00:00"/>
    <n v="0"/>
  </r>
  <r>
    <x v="6"/>
    <n v="37"/>
    <n v="1"/>
    <n v="1"/>
    <s v="Team_1E"/>
    <n v="1"/>
    <n v="1"/>
    <s v="didn't travel"/>
    <d v="2025-09-22T07:00:00"/>
    <d v="2025-09-22T09:43:00"/>
    <n v="120"/>
    <n v="163"/>
    <n v="1"/>
    <d v="2025-09-19T00:00:00"/>
    <d v="2025-10-01T00:00:00"/>
    <n v="0"/>
  </r>
  <r>
    <x v="7"/>
    <n v="33"/>
    <n v="2"/>
    <n v="3"/>
    <s v="Team_1E"/>
    <n v="1"/>
    <n v="1"/>
    <s v="didn't travel"/>
    <d v="2025-09-22T10:00:00"/>
    <d v="2025-09-22T11:40:00"/>
    <n v="90"/>
    <n v="100"/>
    <n v="1"/>
    <d v="2025-09-22T00:00:00"/>
    <d v="2025-10-04T00:00:00"/>
    <n v="0"/>
  </r>
  <r>
    <x v="7"/>
    <n v="94"/>
    <n v="2"/>
    <n v="1"/>
    <s v="Team_1E"/>
    <n v="1"/>
    <n v="1"/>
    <s v="didn't travel"/>
    <d v="2025-09-22T07:00:00"/>
    <d v="2025-09-22T07:33:00"/>
    <n v="30"/>
    <n v="33"/>
    <n v="1"/>
    <d v="2025-09-22T00:00:00"/>
    <d v="2025-10-04T00:00:00"/>
    <n v="0"/>
  </r>
  <r>
    <x v="7"/>
    <n v="17"/>
    <n v="2"/>
    <n v="2"/>
    <s v="Team_1E"/>
    <n v="1"/>
    <n v="1"/>
    <s v="didn't travel"/>
    <d v="2025-09-22T07:00:00"/>
    <d v="2025-09-22T08:21:00"/>
    <n v="60"/>
    <n v="81"/>
    <n v="1"/>
    <d v="2025-09-22T00:00:00"/>
    <d v="2025-10-04T00:00:00"/>
    <n v="0"/>
  </r>
  <r>
    <x v="7"/>
    <n v="30"/>
    <n v="1"/>
    <n v="1"/>
    <s v="Team_1E"/>
    <n v="1"/>
    <n v="1"/>
    <s v="didn't travel"/>
    <d v="2025-09-22T07:00:00"/>
    <d v="2025-09-22T10:06:00"/>
    <n v="150"/>
    <n v="186"/>
    <n v="1"/>
    <d v="2025-09-22T00:00:00"/>
    <d v="2025-10-04T00:00:00"/>
    <n v="0"/>
  </r>
  <r>
    <x v="7"/>
    <n v="35"/>
    <n v="2"/>
    <n v="2"/>
    <s v="Team_1E"/>
    <n v="1"/>
    <n v="1"/>
    <s v="didn't travel"/>
    <d v="2025-09-22T10:00:00"/>
    <d v="2025-09-22T10:42:00"/>
    <n v="45"/>
    <n v="42"/>
    <n v="1"/>
    <d v="2025-09-22T00:00:00"/>
    <d v="2025-10-04T00:00:00"/>
    <n v="0"/>
  </r>
  <r>
    <x v="7"/>
    <n v="61"/>
    <n v="2"/>
    <n v="2"/>
    <s v="Team_1D"/>
    <n v="1"/>
    <n v="1"/>
    <s v="didn't travel"/>
    <d v="2025-09-22T09:00:00"/>
    <d v="2025-09-22T09:44:00"/>
    <n v="30"/>
    <n v="44"/>
    <n v="1"/>
    <d v="2025-09-22T00:00:00"/>
    <d v="2025-10-04T00:00:00"/>
    <n v="0"/>
  </r>
  <r>
    <x v="7"/>
    <n v="38"/>
    <n v="4"/>
    <n v="2"/>
    <s v="Team_1D"/>
    <n v="1"/>
    <n v="1"/>
    <s v="didn't travel"/>
    <d v="2025-09-22T07:00:00"/>
    <d v="2025-09-22T07:41:00"/>
    <n v="30"/>
    <n v="41"/>
    <n v="1"/>
    <d v="2025-09-22T00:00:00"/>
    <d v="2025-10-04T00:00:00"/>
    <n v="0"/>
  </r>
  <r>
    <x v="7"/>
    <n v="88"/>
    <n v="2"/>
    <n v="2"/>
    <s v="Team_1D"/>
    <n v="1"/>
    <n v="1"/>
    <s v="didn't travel"/>
    <d v="2025-09-22T08:00:00"/>
    <d v="2025-09-22T08:23:00"/>
    <n v="15"/>
    <n v="23"/>
    <n v="1"/>
    <d v="2025-09-22T00:00:00"/>
    <d v="2025-10-04T00:00:00"/>
    <n v="0"/>
  </r>
  <r>
    <x v="7"/>
    <n v="50"/>
    <n v="3"/>
    <n v="2"/>
    <s v="Team_1D"/>
    <n v="1"/>
    <n v="1"/>
    <s v="didn't travel"/>
    <d v="2025-09-22T09:00:00"/>
    <d v="2025-09-22T09:41:00"/>
    <n v="30"/>
    <n v="41"/>
    <n v="1"/>
    <d v="2025-09-22T00:00:00"/>
    <d v="2025-10-04T00:00:00"/>
    <n v="0"/>
  </r>
  <r>
    <x v="7"/>
    <n v="11"/>
    <n v="4"/>
    <n v="2"/>
    <s v="Team_1D"/>
    <n v="1"/>
    <n v="1"/>
    <s v="didn't travel"/>
    <d v="2025-09-22T07:00:00"/>
    <d v="2025-09-22T09:56:00"/>
    <n v="150"/>
    <n v="176"/>
    <n v="1"/>
    <d v="2025-09-22T00:00:00"/>
    <d v="2025-10-04T00:00:00"/>
    <n v="0"/>
  </r>
  <r>
    <x v="6"/>
    <n v="64"/>
    <n v="4"/>
    <n v="3"/>
    <s v="Team_1D"/>
    <n v="1"/>
    <n v="1"/>
    <s v="didn't travel"/>
    <d v="2025-09-22T08:00:00"/>
    <d v="2025-09-22T11:10:00"/>
    <n v="150"/>
    <n v="190"/>
    <n v="1"/>
    <d v="2025-09-19T00:00:00"/>
    <d v="2025-10-01T00:00:00"/>
    <n v="0"/>
  </r>
  <r>
    <x v="7"/>
    <n v="25"/>
    <n v="2"/>
    <n v="3"/>
    <s v="Team_1D"/>
    <n v="1"/>
    <n v="1"/>
    <s v="didn't travel"/>
    <d v="2025-09-22T09:00:00"/>
    <d v="2025-09-22T10:06:00"/>
    <n v="60"/>
    <n v="66"/>
    <n v="1"/>
    <d v="2025-09-22T00:00:00"/>
    <d v="2025-10-04T00:00:00"/>
    <n v="0"/>
  </r>
  <r>
    <x v="7"/>
    <n v="44"/>
    <n v="2"/>
    <n v="2"/>
    <s v="Team_1D"/>
    <n v="1"/>
    <n v="1"/>
    <s v="didn't travel"/>
    <d v="2025-09-22T09:00:00"/>
    <d v="2025-09-22T10:17:00"/>
    <n v="90"/>
    <n v="77"/>
    <n v="1"/>
    <d v="2025-09-22T00:00:00"/>
    <d v="2025-10-04T00:00:00"/>
    <n v="0"/>
  </r>
  <r>
    <x v="7"/>
    <n v="41"/>
    <n v="3"/>
    <n v="3"/>
    <s v="Team_1D"/>
    <n v="1"/>
    <n v="1"/>
    <s v="didn't travel"/>
    <d v="2025-09-22T10:00:00"/>
    <d v="2025-09-22T10:27:00"/>
    <n v="30"/>
    <n v="27"/>
    <n v="1"/>
    <d v="2025-09-22T00:00:00"/>
    <d v="2025-10-04T00:00:00"/>
    <n v="0"/>
  </r>
  <r>
    <x v="7"/>
    <n v="65"/>
    <n v="5"/>
    <n v="2"/>
    <s v="Team_1D"/>
    <n v="1"/>
    <n v="1"/>
    <s v="didn't travel"/>
    <d v="2025-09-22T10:00:00"/>
    <d v="2025-09-22T11:38:00"/>
    <n v="90"/>
    <n v="98"/>
    <n v="1"/>
    <d v="2025-09-22T00:00:00"/>
    <d v="2025-10-04T00:00:00"/>
    <n v="0"/>
  </r>
  <r>
    <x v="6"/>
    <n v="99"/>
    <n v="5"/>
    <n v="3"/>
    <s v="Team_1D"/>
    <n v="1"/>
    <n v="1"/>
    <s v="didn't travel"/>
    <d v="2025-09-22T10:00:00"/>
    <d v="2025-09-22T14:10:00"/>
    <n v="180"/>
    <n v="250"/>
    <n v="1"/>
    <d v="2025-09-19T00:00:00"/>
    <d v="2025-10-01T00:00:00"/>
    <n v="0"/>
  </r>
  <r>
    <x v="7"/>
    <n v="72"/>
    <n v="1"/>
    <n v="3"/>
    <s v="Team_1A"/>
    <n v="1"/>
    <n v="1"/>
    <s v="didn't travel"/>
    <d v="2025-09-22T09:00:00"/>
    <d v="2025-09-22T10:16:00"/>
    <n v="60"/>
    <n v="76"/>
    <n v="1"/>
    <d v="2025-09-22T00:00:00"/>
    <d v="2025-10-04T00:00:00"/>
    <n v="0"/>
  </r>
  <r>
    <x v="7"/>
    <n v="57"/>
    <n v="3"/>
    <n v="2"/>
    <s v="Team_1A"/>
    <n v="1"/>
    <n v="1"/>
    <s v="didn't travel"/>
    <d v="2025-09-22T07:00:00"/>
    <d v="2025-09-22T07:13:00"/>
    <n v="15"/>
    <n v="13"/>
    <n v="1"/>
    <d v="2025-09-22T00:00:00"/>
    <d v="2025-10-04T00:00:00"/>
    <n v="0"/>
  </r>
  <r>
    <x v="7"/>
    <n v="49"/>
    <n v="4"/>
    <n v="3"/>
    <s v="Team_1A"/>
    <n v="1"/>
    <n v="1"/>
    <s v="didn't travel"/>
    <d v="2025-09-22T07:00:00"/>
    <d v="2025-09-22T09:21:00"/>
    <n v="150"/>
    <n v="141"/>
    <n v="1"/>
    <d v="2025-09-22T00:00:00"/>
    <d v="2025-10-04T00:00:00"/>
    <n v="0"/>
  </r>
  <r>
    <x v="7"/>
    <n v="19"/>
    <n v="2"/>
    <n v="1"/>
    <s v="Team_1A"/>
    <n v="1"/>
    <n v="1"/>
    <s v="didn't travel"/>
    <d v="2025-09-22T10:00:00"/>
    <d v="2025-09-22T10:16:00"/>
    <n v="15"/>
    <n v="16"/>
    <n v="1"/>
    <d v="2025-09-22T00:00:00"/>
    <d v="2025-10-04T00:00:00"/>
    <n v="0"/>
  </r>
  <r>
    <x v="6"/>
    <n v="70"/>
    <n v="4"/>
    <n v="1"/>
    <s v="Team_1A"/>
    <n v="1"/>
    <n v="1"/>
    <s v="didn't travel"/>
    <d v="2025-09-22T10:00:00"/>
    <d v="2025-09-22T11:47:00"/>
    <n v="120"/>
    <n v="107"/>
    <n v="1"/>
    <d v="2025-09-19T00:00:00"/>
    <d v="2025-10-01T00:00:00"/>
    <n v="0"/>
  </r>
  <r>
    <x v="7"/>
    <n v="46"/>
    <n v="1"/>
    <n v="1"/>
    <s v="Team_1A"/>
    <n v="1"/>
    <n v="1"/>
    <s v="didn't travel"/>
    <d v="2025-09-22T08:00:00"/>
    <d v="2025-09-22T12:15:00"/>
    <n v="180"/>
    <n v="255"/>
    <n v="1"/>
    <d v="2025-09-22T00:00:00"/>
    <d v="2025-10-04T00:00:00"/>
    <n v="0"/>
  </r>
  <r>
    <x v="7"/>
    <n v="60"/>
    <n v="5"/>
    <n v="1"/>
    <s v="Team_1C"/>
    <n v="1"/>
    <n v="1"/>
    <s v="didn't travel"/>
    <d v="2025-09-22T07:00:00"/>
    <d v="2025-09-22T08:22:00"/>
    <n v="90"/>
    <n v="82"/>
    <n v="1"/>
    <d v="2025-09-22T00:00:00"/>
    <d v="2025-10-04T00:00:00"/>
    <n v="0"/>
  </r>
  <r>
    <x v="7"/>
    <n v="77"/>
    <n v="6"/>
    <n v="1"/>
    <s v="Team_1C"/>
    <n v="1"/>
    <n v="1"/>
    <s v="didn't travel"/>
    <d v="2025-09-22T07:00:00"/>
    <d v="2025-09-22T08:04:00"/>
    <n v="45"/>
    <n v="64"/>
    <n v="1"/>
    <d v="2025-09-22T00:00:00"/>
    <d v="2025-10-04T00:00:00"/>
    <n v="0"/>
  </r>
  <r>
    <x v="7"/>
    <n v="71"/>
    <n v="6"/>
    <n v="2"/>
    <s v="Team_1C"/>
    <n v="1"/>
    <n v="1"/>
    <s v="didn't travel"/>
    <d v="2025-09-22T09:00:00"/>
    <d v="2025-09-22T12:06:00"/>
    <n v="120"/>
    <n v="186"/>
    <n v="1"/>
    <d v="2025-09-22T00:00:00"/>
    <d v="2025-10-04T00:00:00"/>
    <n v="0"/>
  </r>
  <r>
    <x v="7"/>
    <n v="84"/>
    <n v="2"/>
    <n v="3"/>
    <s v="Team_1C"/>
    <n v="1"/>
    <n v="1"/>
    <s v="didn't travel"/>
    <d v="2025-09-22T08:00:00"/>
    <d v="2025-09-22T10:00:00"/>
    <n v="90"/>
    <n v="120"/>
    <n v="1"/>
    <d v="2025-09-22T00:00:00"/>
    <d v="2025-10-04T00:00:00"/>
    <n v="0"/>
  </r>
  <r>
    <x v="6"/>
    <n v="47"/>
    <n v="2"/>
    <n v="1"/>
    <s v="Team_1C"/>
    <n v="1"/>
    <n v="1"/>
    <s v="didn't travel"/>
    <d v="2025-09-22T10:00:00"/>
    <d v="2025-09-22T16:10:00"/>
    <n v="240"/>
    <n v="370"/>
    <n v="1.283251570781955"/>
    <d v="2025-09-19T00:00:00"/>
    <d v="2025-10-01T00:00:00"/>
    <n v="0"/>
  </r>
  <r>
    <x v="7"/>
    <n v="16"/>
    <n v="1"/>
    <n v="1"/>
    <s v="Team_1C"/>
    <n v="1"/>
    <n v="1"/>
    <s v="didn't travel"/>
    <d v="2025-09-22T08:00:00"/>
    <d v="2025-09-22T09:27:00"/>
    <n v="60"/>
    <n v="87"/>
    <n v="1"/>
    <d v="2025-09-22T00:00:00"/>
    <d v="2025-10-04T00:00:00"/>
    <n v="0"/>
  </r>
  <r>
    <x v="7"/>
    <n v="90"/>
    <n v="3"/>
    <n v="3"/>
    <s v="Team_1B"/>
    <n v="1"/>
    <n v="1"/>
    <s v="didn't travel"/>
    <d v="2025-09-22T08:00:00"/>
    <d v="2025-09-22T08:17:00"/>
    <n v="15"/>
    <n v="17"/>
    <n v="1"/>
    <d v="2025-09-22T00:00:00"/>
    <d v="2025-10-04T00:00:00"/>
    <n v="0"/>
  </r>
  <r>
    <x v="7"/>
    <n v="85"/>
    <n v="2"/>
    <n v="2"/>
    <s v="Team_1B"/>
    <n v="1"/>
    <n v="1"/>
    <s v="didn't travel"/>
    <d v="2025-09-22T10:00:00"/>
    <d v="2025-09-22T16:35:00"/>
    <n v="240"/>
    <n v="395"/>
    <n v="1.331627120758329"/>
    <d v="2025-09-22T00:00:00"/>
    <d v="2025-10-04T00:00:00"/>
    <n v="0"/>
  </r>
  <r>
    <x v="7"/>
    <n v="82"/>
    <n v="2"/>
    <n v="3"/>
    <s v="Team_1B"/>
    <n v="1"/>
    <n v="1"/>
    <s v="didn't travel"/>
    <d v="2025-09-22T07:00:00"/>
    <d v="2025-09-22T10:36:00"/>
    <n v="180"/>
    <n v="216"/>
    <n v="1"/>
    <d v="2025-09-22T00:00:00"/>
    <d v="2025-10-04T00:00:00"/>
    <n v="0"/>
  </r>
  <r>
    <x v="7"/>
    <n v="100"/>
    <n v="1"/>
    <n v="1"/>
    <s v="Team_1B"/>
    <n v="1"/>
    <n v="1"/>
    <s v="didn't travel"/>
    <d v="2025-09-22T10:00:00"/>
    <d v="2025-09-22T13:04:00"/>
    <n v="150"/>
    <n v="184"/>
    <n v="1"/>
    <d v="2025-09-22T00:00:00"/>
    <d v="2025-10-04T00:00:00"/>
    <n v="0"/>
  </r>
  <r>
    <x v="7"/>
    <n v="39"/>
    <n v="2"/>
    <n v="1"/>
    <s v="Team_1B"/>
    <n v="1"/>
    <n v="1"/>
    <s v="didn't travel"/>
    <d v="2025-09-22T07:00:00"/>
    <d v="2025-09-22T07:41:00"/>
    <n v="30"/>
    <n v="41"/>
    <n v="1"/>
    <d v="2025-09-22T00:00:00"/>
    <d v="2025-10-04T00:00:00"/>
    <n v="0"/>
  </r>
  <r>
    <x v="7"/>
    <n v="97"/>
    <n v="3"/>
    <n v="3"/>
    <s v="Team_1B"/>
    <n v="1"/>
    <n v="1"/>
    <s v="didn't travel"/>
    <d v="2025-09-22T08:00:00"/>
    <d v="2025-09-22T09:52:00"/>
    <n v="120"/>
    <n v="112"/>
    <n v="1"/>
    <d v="2025-09-22T00:00:00"/>
    <d v="2025-10-04T00:00:00"/>
    <n v="0"/>
  </r>
  <r>
    <x v="7"/>
    <n v="78"/>
    <n v="2"/>
    <n v="3"/>
    <s v="Team_1B"/>
    <n v="1"/>
    <n v="1"/>
    <s v="didn't travel"/>
    <d v="2025-09-22T07:00:00"/>
    <d v="2025-09-22T12:12:00"/>
    <n v="240"/>
    <n v="312"/>
    <n v="1.3876505171277189"/>
    <d v="2025-09-22T00:00:00"/>
    <d v="2025-10-04T00:00:00"/>
    <n v="0"/>
  </r>
  <r>
    <x v="7"/>
    <n v="59"/>
    <n v="2"/>
    <n v="2"/>
    <s v="Team_1B"/>
    <n v="1"/>
    <n v="1"/>
    <s v="didn't travel"/>
    <d v="2025-09-22T10:00:00"/>
    <d v="2025-09-22T11:32:00"/>
    <n v="60"/>
    <n v="92"/>
    <n v="1"/>
    <d v="2025-09-22T00:00:00"/>
    <d v="2025-10-04T00:00:00"/>
    <n v="0"/>
  </r>
  <r>
    <x v="0"/>
    <n v="465"/>
    <n v="8"/>
    <n v="1"/>
    <s v="Team_4A"/>
    <n v="4"/>
    <s v="post_delivery"/>
    <s v="traveled"/>
    <d v="2025-09-23T09:00:00"/>
    <d v="2025-09-23T12:32:00"/>
    <n v="150"/>
    <n v="212"/>
    <n v="1.586952872226058"/>
    <d v="2025-09-10T00:00:00"/>
    <d v="2025-09-13T00:00:00"/>
    <n v="10.522222222221899"/>
  </r>
  <r>
    <x v="2"/>
    <n v="492"/>
    <n v="9"/>
    <n v="3"/>
    <s v="Team_4A"/>
    <n v="4"/>
    <s v="post_delivery"/>
    <s v="traveled"/>
    <d v="2025-09-23T08:00:00"/>
    <d v="2025-09-23T13:27:00"/>
    <n v="120"/>
    <n v="327"/>
    <n v="1.7922667376297921"/>
    <d v="2025-09-16T00:00:00"/>
    <d v="2025-09-19T00:00:00"/>
    <n v="4.5604166666671517"/>
  </r>
  <r>
    <x v="2"/>
    <n v="499"/>
    <n v="1"/>
    <n v="2"/>
    <s v="Team_4A"/>
    <n v="4"/>
    <s v="post_delivery"/>
    <s v="traveled"/>
    <d v="2025-09-23T07:00:00"/>
    <d v="2025-09-23T10:41:00"/>
    <n v="150"/>
    <n v="221"/>
    <n v="1.695971523868854"/>
    <d v="2025-09-16T00:00:00"/>
    <d v="2025-09-19T00:00:00"/>
    <n v="4.445138888891961"/>
  </r>
  <r>
    <x v="2"/>
    <n v="474"/>
    <n v="2"/>
    <n v="3"/>
    <s v="Team_4A"/>
    <n v="4"/>
    <s v="post_delivery"/>
    <s v="traveled"/>
    <d v="2025-09-23T10:00:00"/>
    <d v="2025-09-23T13:24:00"/>
    <n v="90"/>
    <n v="204"/>
    <n v="1.575507047938784"/>
    <d v="2025-09-16T00:00:00"/>
    <d v="2025-09-19T00:00:00"/>
    <n v="4.5583333333270275"/>
  </r>
  <r>
    <x v="3"/>
    <n v="472"/>
    <n v="1"/>
    <n v="2"/>
    <s v="Team_4A"/>
    <n v="4"/>
    <s v="post_delivery"/>
    <s v="traveled"/>
    <d v="2025-09-23T09:00:00"/>
    <d v="2025-09-23T10:46:00"/>
    <n v="60"/>
    <n v="106"/>
    <n v="1.596529301931128"/>
    <d v="2025-09-19T00:00:00"/>
    <d v="2025-09-22T00:00:00"/>
    <n v="1.4486111111109494"/>
  </r>
  <r>
    <x v="4"/>
    <n v="109"/>
    <n v="2"/>
    <n v="1"/>
    <s v="Team_2C"/>
    <n v="2"/>
    <n v="4"/>
    <s v="traveled"/>
    <d v="2025-09-23T08:00:00"/>
    <d v="2025-09-23T16:44:00"/>
    <n v="240"/>
    <n v="524"/>
    <n v="1.7131100870342011"/>
    <d v="2025-09-16T00:00:00"/>
    <d v="2025-09-25T00:00:00"/>
    <n v="0"/>
  </r>
  <r>
    <x v="4"/>
    <n v="440"/>
    <n v="1"/>
    <n v="3"/>
    <s v="Team_4A"/>
    <n v="4"/>
    <n v="4"/>
    <s v="didn't travel"/>
    <d v="2025-09-23T10:00:00"/>
    <d v="2025-09-23T13:10:00"/>
    <n v="120"/>
    <n v="190"/>
    <n v="1"/>
    <d v="2025-09-22T00:00:00"/>
    <d v="2025-09-25T00:00:00"/>
    <n v="0"/>
  </r>
  <r>
    <x v="4"/>
    <n v="396"/>
    <n v="8"/>
    <n v="3"/>
    <s v="Team_3A"/>
    <n v="3"/>
    <n v="4"/>
    <s v="traveled"/>
    <d v="2025-09-23T07:00:00"/>
    <d v="2025-09-23T07:34:00"/>
    <n v="15"/>
    <n v="34"/>
    <n v="2.1389777482159462"/>
    <d v="2025-09-19T00:00:00"/>
    <d v="2025-09-25T00:00:00"/>
    <n v="0"/>
  </r>
  <r>
    <x v="4"/>
    <n v="266"/>
    <n v="4"/>
    <n v="2"/>
    <s v="Team_3A"/>
    <n v="3"/>
    <n v="4"/>
    <s v="traveled"/>
    <d v="2025-09-23T09:00:00"/>
    <d v="2025-09-23T11:51:00"/>
    <n v="60"/>
    <n v="171"/>
    <n v="2.5402089187022141"/>
    <d v="2025-09-19T00:00:00"/>
    <d v="2025-09-25T00:00:00"/>
    <n v="0"/>
  </r>
  <r>
    <x v="4"/>
    <n v="441"/>
    <n v="4"/>
    <n v="2"/>
    <s v="Team_4A"/>
    <n v="4"/>
    <n v="4"/>
    <s v="didn't travel"/>
    <d v="2025-09-23T09:00:00"/>
    <d v="2025-09-23T10:31:00"/>
    <n v="90"/>
    <n v="91"/>
    <n v="1"/>
    <d v="2025-09-22T00:00:00"/>
    <d v="2025-09-25T00:00:00"/>
    <n v="0"/>
  </r>
  <r>
    <x v="4"/>
    <n v="443"/>
    <n v="5"/>
    <n v="2"/>
    <s v="Team_4A"/>
    <n v="4"/>
    <n v="4"/>
    <s v="didn't travel"/>
    <d v="2025-09-23T08:00:00"/>
    <d v="2025-09-23T09:26:00"/>
    <n v="60"/>
    <n v="86"/>
    <n v="1"/>
    <d v="2025-09-22T00:00:00"/>
    <d v="2025-09-25T00:00:00"/>
    <n v="0"/>
  </r>
  <r>
    <x v="4"/>
    <n v="495"/>
    <n v="7"/>
    <n v="2"/>
    <s v="Team_4A"/>
    <n v="4"/>
    <n v="4"/>
    <s v="didn't travel"/>
    <d v="2025-09-23T08:00:00"/>
    <d v="2025-09-23T15:57:00"/>
    <n v="240"/>
    <n v="477"/>
    <n v="1.3993325690390781"/>
    <d v="2025-09-22T00:00:00"/>
    <d v="2025-09-25T00:00:00"/>
    <n v="0"/>
  </r>
  <r>
    <x v="4"/>
    <n v="418"/>
    <n v="17"/>
    <n v="2"/>
    <s v="Team_3C"/>
    <n v="3"/>
    <n v="4"/>
    <s v="traveled"/>
    <d v="2025-09-23T07:00:00"/>
    <d v="2025-09-23T14:27:00"/>
    <n v="120"/>
    <n v="447"/>
    <n v="2.4408927690675051"/>
    <d v="2025-09-19T00:00:00"/>
    <d v="2025-09-25T00:00:00"/>
    <n v="0"/>
  </r>
  <r>
    <x v="4"/>
    <n v="232"/>
    <n v="12"/>
    <n v="2"/>
    <s v="Team_3C"/>
    <n v="3"/>
    <n v="4"/>
    <s v="traveled"/>
    <d v="2025-09-23T09:00:00"/>
    <d v="2025-09-23T14:04:00"/>
    <n v="150"/>
    <n v="304"/>
    <n v="2.1969225377722972"/>
    <d v="2025-09-19T00:00:00"/>
    <d v="2025-09-25T00:00:00"/>
    <n v="0"/>
  </r>
  <r>
    <x v="0"/>
    <n v="421"/>
    <n v="13"/>
    <n v="3"/>
    <s v="Team_4B"/>
    <n v="4"/>
    <s v="post_delivery"/>
    <s v="traveled"/>
    <d v="2025-09-23T08:00:00"/>
    <d v="2025-09-23T08:54:00"/>
    <n v="45"/>
    <n v="54"/>
    <n v="1.490893324707538"/>
    <d v="2025-09-10T00:00:00"/>
    <d v="2025-09-13T00:00:00"/>
    <n v="10.370833333327028"/>
  </r>
  <r>
    <x v="2"/>
    <n v="483"/>
    <n v="5"/>
    <n v="2"/>
    <s v="Team_4B"/>
    <n v="4"/>
    <s v="post_delivery"/>
    <s v="traveled"/>
    <d v="2025-09-23T10:00:00"/>
    <d v="2025-09-23T13:48:00"/>
    <n v="150"/>
    <n v="228"/>
    <n v="1.6860827573649451"/>
    <d v="2025-09-16T00:00:00"/>
    <d v="2025-09-19T00:00:00"/>
    <n v="4.5749999999970896"/>
  </r>
  <r>
    <x v="2"/>
    <n v="476"/>
    <n v="3"/>
    <n v="3"/>
    <s v="Team_4B"/>
    <n v="4"/>
    <s v="post_delivery"/>
    <s v="traveled"/>
    <d v="2025-09-23T07:00:00"/>
    <d v="2025-09-23T12:29:00"/>
    <n v="150"/>
    <n v="329"/>
    <n v="1.6986039469752381"/>
    <d v="2025-09-16T00:00:00"/>
    <d v="2025-09-19T00:00:00"/>
    <n v="4.5201388888890506"/>
  </r>
  <r>
    <x v="3"/>
    <n v="477"/>
    <n v="7"/>
    <n v="2"/>
    <s v="Team_4B"/>
    <n v="4"/>
    <s v="post_delivery"/>
    <s v="traveled"/>
    <d v="2025-09-23T10:00:00"/>
    <d v="2025-09-23T10:21:00"/>
    <n v="15"/>
    <n v="21"/>
    <n v="1.6417156683842311"/>
    <d v="2025-09-19T00:00:00"/>
    <d v="2025-09-22T00:00:00"/>
    <n v="1.4312500000014552"/>
  </r>
  <r>
    <x v="3"/>
    <n v="464"/>
    <n v="5"/>
    <n v="3"/>
    <s v="Team_4B"/>
    <n v="4"/>
    <s v="post_delivery"/>
    <s v="traveled"/>
    <d v="2025-09-23T08:00:00"/>
    <d v="2025-09-23T08:45:00"/>
    <n v="30"/>
    <n v="45"/>
    <n v="1.642470832281548"/>
    <d v="2025-09-19T00:00:00"/>
    <d v="2025-09-22T00:00:00"/>
    <n v="1.3645833333430346"/>
  </r>
  <r>
    <x v="4"/>
    <n v="447"/>
    <n v="12"/>
    <n v="1"/>
    <s v="Team_4B"/>
    <n v="4"/>
    <n v="4"/>
    <s v="didn't travel"/>
    <d v="2025-09-23T07:00:00"/>
    <d v="2025-09-23T09:40:00"/>
    <n v="120"/>
    <n v="160"/>
    <n v="1"/>
    <d v="2025-09-22T00:00:00"/>
    <d v="2025-09-25T00:00:00"/>
    <n v="0"/>
  </r>
  <r>
    <x v="4"/>
    <n v="109"/>
    <n v="2"/>
    <n v="1"/>
    <s v="Team_2C"/>
    <n v="2"/>
    <n v="4"/>
    <s v="traveled"/>
    <d v="2025-09-23T07:00:00"/>
    <d v="2025-09-23T19:11:00"/>
    <n v="240"/>
    <n v="731"/>
    <n v="1.9582235480093111"/>
    <d v="2025-09-16T00:00:00"/>
    <d v="2025-09-25T00:00:00"/>
    <n v="0"/>
  </r>
  <r>
    <x v="4"/>
    <n v="428"/>
    <n v="2"/>
    <n v="1"/>
    <s v="Team_4B"/>
    <n v="4"/>
    <n v="4"/>
    <s v="didn't travel"/>
    <d v="2025-09-23T09:00:00"/>
    <d v="2025-09-23T10:46:00"/>
    <n v="120"/>
    <n v="106"/>
    <n v="1"/>
    <d v="2025-09-22T00:00:00"/>
    <d v="2025-09-25T00:00:00"/>
    <n v="0"/>
  </r>
  <r>
    <x v="4"/>
    <n v="479"/>
    <n v="8"/>
    <n v="2"/>
    <s v="Team_4B"/>
    <n v="4"/>
    <n v="4"/>
    <s v="didn't travel"/>
    <d v="2025-09-23T10:00:00"/>
    <d v="2025-09-23T14:57:00"/>
    <n v="240"/>
    <n v="297"/>
    <n v="1.2493300544855139"/>
    <d v="2025-09-22T00:00:00"/>
    <d v="2025-09-25T00:00:00"/>
    <n v="0"/>
  </r>
  <r>
    <x v="4"/>
    <n v="446"/>
    <n v="8"/>
    <n v="1"/>
    <s v="Team_4B"/>
    <n v="4"/>
    <n v="4"/>
    <s v="didn't travel"/>
    <d v="2025-09-23T09:00:00"/>
    <d v="2025-09-23T12:40:00"/>
    <n v="150"/>
    <n v="220"/>
    <n v="1"/>
    <d v="2025-09-22T00:00:00"/>
    <d v="2025-09-25T00:00:00"/>
    <n v="0"/>
  </r>
  <r>
    <x v="4"/>
    <n v="482"/>
    <n v="10"/>
    <n v="2"/>
    <s v="Team_4B"/>
    <n v="4"/>
    <n v="4"/>
    <s v="didn't travel"/>
    <d v="2025-09-23T08:00:00"/>
    <d v="2025-09-23T10:10:00"/>
    <n v="120"/>
    <n v="130"/>
    <n v="1"/>
    <d v="2025-09-22T00:00:00"/>
    <d v="2025-09-25T00:00:00"/>
    <n v="0"/>
  </r>
  <r>
    <x v="4"/>
    <n v="467"/>
    <n v="10"/>
    <n v="3"/>
    <s v="Team_4B"/>
    <n v="4"/>
    <n v="4"/>
    <s v="didn't travel"/>
    <d v="2025-09-23T07:00:00"/>
    <d v="2025-09-23T08:51:00"/>
    <n v="120"/>
    <n v="111"/>
    <n v="1"/>
    <d v="2025-09-22T00:00:00"/>
    <d v="2025-09-25T00:00:00"/>
    <n v="0"/>
  </r>
  <r>
    <x v="4"/>
    <n v="396"/>
    <n v="4"/>
    <n v="1"/>
    <s v="Team_3A"/>
    <n v="3"/>
    <n v="4"/>
    <s v="traveled"/>
    <d v="2025-09-23T07:00:00"/>
    <d v="2025-09-23T07:34:00"/>
    <n v="15"/>
    <n v="34"/>
    <n v="1.987116712501714"/>
    <d v="2025-09-19T00:00:00"/>
    <d v="2025-09-25T00:00:00"/>
    <n v="0"/>
  </r>
  <r>
    <x v="4"/>
    <n v="266"/>
    <n v="13"/>
    <n v="1"/>
    <s v="Team_3A"/>
    <n v="3"/>
    <n v="4"/>
    <s v="traveled"/>
    <d v="2025-09-23T07:00:00"/>
    <d v="2025-09-23T10:00:00"/>
    <n v="60"/>
    <n v="180"/>
    <n v="2.415943319263413"/>
    <d v="2025-09-19T00:00:00"/>
    <d v="2025-09-25T00:00:00"/>
    <n v="0"/>
  </r>
  <r>
    <x v="4"/>
    <n v="442"/>
    <n v="13"/>
    <n v="1"/>
    <s v="Team_4B"/>
    <n v="4"/>
    <n v="4"/>
    <s v="didn't travel"/>
    <d v="2025-09-23T08:00:00"/>
    <d v="2025-09-23T09:24:00"/>
    <n v="60"/>
    <n v="84"/>
    <n v="1"/>
    <d v="2025-09-22T00:00:00"/>
    <d v="2025-09-25T00:00:00"/>
    <n v="0"/>
  </r>
  <r>
    <x v="4"/>
    <n v="456"/>
    <n v="7"/>
    <n v="1"/>
    <s v="Team_4B"/>
    <n v="4"/>
    <n v="4"/>
    <s v="didn't travel"/>
    <d v="2025-09-23T08:00:00"/>
    <d v="2025-09-23T10:13:00"/>
    <n v="120"/>
    <n v="133"/>
    <n v="1"/>
    <d v="2025-09-22T00:00:00"/>
    <d v="2025-09-25T00:00:00"/>
    <n v="0"/>
  </r>
  <r>
    <x v="4"/>
    <n v="422"/>
    <n v="14"/>
    <n v="1"/>
    <s v="Team_4B"/>
    <n v="4"/>
    <n v="4"/>
    <s v="didn't travel"/>
    <d v="2025-09-23T10:00:00"/>
    <d v="2025-09-23T11:12:00"/>
    <n v="60"/>
    <n v="72"/>
    <n v="1"/>
    <d v="2025-09-22T00:00:00"/>
    <d v="2025-09-25T00:00:00"/>
    <n v="0"/>
  </r>
  <r>
    <x v="4"/>
    <n v="432"/>
    <n v="5"/>
    <n v="1"/>
    <s v="Team_4B"/>
    <n v="4"/>
    <n v="4"/>
    <s v="didn't travel"/>
    <d v="2025-09-23T10:00:00"/>
    <d v="2025-09-23T10:49:00"/>
    <n v="45"/>
    <n v="49"/>
    <n v="1"/>
    <d v="2025-09-22T00:00:00"/>
    <d v="2025-09-25T00:00:00"/>
    <n v="0"/>
  </r>
  <r>
    <x v="4"/>
    <n v="493"/>
    <n v="1"/>
    <n v="1"/>
    <s v="Team_4B"/>
    <n v="4"/>
    <n v="4"/>
    <s v="didn't travel"/>
    <d v="2025-09-23T08:00:00"/>
    <d v="2025-09-23T10:33:00"/>
    <n v="150"/>
    <n v="153"/>
    <n v="1"/>
    <d v="2025-09-22T00:00:00"/>
    <d v="2025-09-25T00:00:00"/>
    <n v="0"/>
  </r>
  <r>
    <x v="4"/>
    <n v="418"/>
    <n v="17"/>
    <n v="3"/>
    <s v="Team_3C"/>
    <n v="3"/>
    <n v="4"/>
    <s v="traveled"/>
    <d v="2025-09-23T08:00:00"/>
    <d v="2025-09-23T12:19:00"/>
    <n v="120"/>
    <n v="259"/>
    <n v="2.207624155143558"/>
    <d v="2025-09-19T00:00:00"/>
    <d v="2025-09-25T00:00:00"/>
    <n v="0"/>
  </r>
  <r>
    <x v="4"/>
    <n v="232"/>
    <n v="14"/>
    <n v="3"/>
    <s v="Team_3C"/>
    <n v="3"/>
    <n v="4"/>
    <s v="traveled"/>
    <d v="2025-09-23T09:00:00"/>
    <d v="2025-09-23T16:13:00"/>
    <n v="150"/>
    <n v="433"/>
    <n v="2.3586771328936189"/>
    <d v="2025-09-19T00:00:00"/>
    <d v="2025-09-25T00:00:00"/>
    <n v="0"/>
  </r>
  <r>
    <x v="2"/>
    <n v="246"/>
    <n v="13"/>
    <n v="3"/>
    <s v="Team_3A"/>
    <n v="3"/>
    <s v="post_delivery"/>
    <s v="traveled"/>
    <d v="2025-09-23T10:00:00"/>
    <d v="2025-09-23T11:37:00"/>
    <n v="45"/>
    <n v="97"/>
    <n v="2.3620925295885922"/>
    <d v="2025-09-13T00:00:00"/>
    <d v="2025-09-19T00:00:00"/>
    <n v="4.484027777776646"/>
  </r>
  <r>
    <x v="2"/>
    <n v="318"/>
    <n v="10"/>
    <n v="1"/>
    <s v="Team_3A"/>
    <n v="3"/>
    <s v="post_delivery"/>
    <s v="traveled"/>
    <d v="2025-09-23T08:00:00"/>
    <d v="2025-09-24T00:08:00"/>
    <n v="240"/>
    <n v="968"/>
    <n v="2.55041771460469"/>
    <d v="2025-09-13T00:00:00"/>
    <d v="2025-09-19T00:00:00"/>
    <n v="5.0055555555591127"/>
  </r>
  <r>
    <x v="3"/>
    <n v="342"/>
    <n v="5"/>
    <n v="2"/>
    <s v="Team_3A"/>
    <n v="3"/>
    <s v="post_delivery"/>
    <s v="traveled"/>
    <d v="2025-09-23T08:00:00"/>
    <d v="2025-09-23T17:10:00"/>
    <n v="240"/>
    <n v="550"/>
    <n v="2.5476325564369269"/>
    <d v="2025-09-16T00:00:00"/>
    <d v="2025-09-22T00:00:00"/>
    <n v="1.7152777777810115"/>
  </r>
  <r>
    <x v="3"/>
    <n v="373"/>
    <n v="5"/>
    <n v="3"/>
    <s v="Team_3A"/>
    <n v="3"/>
    <s v="post_delivery"/>
    <s v="traveled"/>
    <d v="2025-09-23T10:00:00"/>
    <d v="2025-09-23T13:33:00"/>
    <n v="90"/>
    <n v="213"/>
    <n v="2.4272281501354711"/>
    <d v="2025-09-16T00:00:00"/>
    <d v="2025-09-22T00:00:00"/>
    <n v="1.5645833333328483"/>
  </r>
  <r>
    <x v="3"/>
    <n v="417"/>
    <n v="10"/>
    <n v="2"/>
    <s v="Team_3A"/>
    <n v="3"/>
    <s v="post_delivery"/>
    <s v="traveled"/>
    <d v="2025-09-23T08:00:00"/>
    <d v="2025-09-23T09:40:00"/>
    <n v="30"/>
    <n v="100"/>
    <n v="2.4604347570069449"/>
    <d v="2025-09-16T00:00:00"/>
    <d v="2025-09-22T00:00:00"/>
    <n v="1.4027777777810115"/>
  </r>
  <r>
    <x v="5"/>
    <n v="134"/>
    <n v="8"/>
    <n v="2"/>
    <s v="Team_2D"/>
    <n v="2"/>
    <n v="3"/>
    <s v="traveled"/>
    <d v="2025-09-23T10:00:00"/>
    <d v="2025-09-23T10:55:00"/>
    <n v="30"/>
    <n v="55"/>
    <n v="1.6971512184652819"/>
    <d v="2025-09-19T00:00:00"/>
    <d v="2025-09-28T00:00:00"/>
    <n v="0"/>
  </r>
  <r>
    <x v="5"/>
    <n v="338"/>
    <n v="11"/>
    <n v="2"/>
    <s v="Team_3A"/>
    <n v="3"/>
    <n v="3"/>
    <s v="didn't travel"/>
    <d v="2025-09-23T09:00:00"/>
    <d v="2025-09-23T09:19:00"/>
    <n v="15"/>
    <n v="19"/>
    <n v="1.606233789120882"/>
    <d v="2025-09-22T00:00:00"/>
    <d v="2025-09-28T00:00:00"/>
    <n v="0"/>
  </r>
  <r>
    <x v="5"/>
    <n v="102"/>
    <n v="4"/>
    <n v="2"/>
    <s v="Team_2B"/>
    <n v="2"/>
    <n v="3"/>
    <s v="traveled"/>
    <d v="2025-09-23T09:00:00"/>
    <d v="2025-09-23T10:39:00"/>
    <n v="45"/>
    <n v="99"/>
    <n v="1.5655587277421379"/>
    <d v="2025-09-19T00:00:00"/>
    <d v="2025-09-28T00:00:00"/>
    <n v="0"/>
  </r>
  <r>
    <x v="5"/>
    <n v="370"/>
    <n v="10"/>
    <n v="1"/>
    <s v="Team_3A"/>
    <n v="3"/>
    <n v="3"/>
    <s v="didn't travel"/>
    <d v="2025-09-23T07:00:00"/>
    <d v="2025-09-23T09:41:00"/>
    <n v="60"/>
    <n v="161"/>
    <n v="1.7978498083888821"/>
    <d v="2025-09-22T00:00:00"/>
    <d v="2025-09-28T00:00:00"/>
    <n v="0"/>
  </r>
  <r>
    <x v="5"/>
    <n v="372"/>
    <n v="5"/>
    <n v="3"/>
    <s v="Team_3A"/>
    <n v="3"/>
    <n v="3"/>
    <s v="didn't travel"/>
    <d v="2025-09-23T09:00:00"/>
    <d v="2025-09-23T10:16:00"/>
    <n v="60"/>
    <n v="76"/>
    <n v="1.5135760607505711"/>
    <d v="2025-09-22T00:00:00"/>
    <d v="2025-09-28T00:00:00"/>
    <n v="0"/>
  </r>
  <r>
    <x v="5"/>
    <n v="356"/>
    <n v="16"/>
    <n v="1"/>
    <s v="Team_3A"/>
    <n v="3"/>
    <n v="3"/>
    <s v="didn't travel"/>
    <d v="2025-09-23T07:00:00"/>
    <d v="2025-09-23T08:57:00"/>
    <n v="90"/>
    <n v="117"/>
    <n v="1.5324939540004749"/>
    <d v="2025-09-22T00:00:00"/>
    <d v="2025-09-28T00:00:00"/>
    <n v="0"/>
  </r>
  <r>
    <x v="5"/>
    <n v="259"/>
    <n v="12"/>
    <n v="3"/>
    <s v="Team_3A"/>
    <n v="3"/>
    <n v="3"/>
    <s v="didn't travel"/>
    <d v="2025-09-23T07:00:00"/>
    <d v="2025-09-23T17:18:00"/>
    <n v="240"/>
    <n v="618"/>
    <n v="2.13705718187519"/>
    <d v="2025-09-22T00:00:00"/>
    <d v="2025-09-28T00:00:00"/>
    <n v="0"/>
  </r>
  <r>
    <x v="5"/>
    <n v="258"/>
    <n v="8"/>
    <n v="3"/>
    <s v="Team_3A"/>
    <n v="3"/>
    <n v="3"/>
    <s v="didn't travel"/>
    <d v="2025-09-23T07:00:00"/>
    <d v="2025-09-23T11:20:00"/>
    <n v="180"/>
    <n v="260"/>
    <n v="1.5016203736553291"/>
    <d v="2025-09-22T00:00:00"/>
    <d v="2025-09-28T00:00:00"/>
    <n v="0"/>
  </r>
  <r>
    <x v="5"/>
    <n v="327"/>
    <n v="13"/>
    <n v="3"/>
    <s v="Team_3A"/>
    <n v="3"/>
    <n v="3"/>
    <s v="didn't travel"/>
    <d v="2025-09-23T07:00:00"/>
    <d v="2025-09-23T13:09:00"/>
    <n v="150"/>
    <n v="369"/>
    <n v="1.804176763492672"/>
    <d v="2025-09-22T00:00:00"/>
    <d v="2025-09-28T00:00:00"/>
    <n v="0"/>
  </r>
  <r>
    <x v="5"/>
    <n v="209"/>
    <n v="11"/>
    <n v="1"/>
    <s v="Team_2E"/>
    <n v="2"/>
    <n v="3"/>
    <s v="traveled"/>
    <d v="2025-09-23T10:00:00"/>
    <d v="2025-09-23T12:36:00"/>
    <n v="60"/>
    <n v="156"/>
    <n v="1.74092971040068"/>
    <d v="2025-09-19T00:00:00"/>
    <d v="2025-09-28T00:00:00"/>
    <n v="0"/>
  </r>
  <r>
    <x v="5"/>
    <n v="326"/>
    <n v="1"/>
    <n v="1"/>
    <s v="Team_3A"/>
    <n v="3"/>
    <n v="3"/>
    <s v="didn't travel"/>
    <d v="2025-09-23T10:00:00"/>
    <d v="2025-09-23T12:35:00"/>
    <n v="90"/>
    <n v="155"/>
    <n v="1.6391314337324689"/>
    <d v="2025-09-22T00:00:00"/>
    <d v="2025-09-28T00:00:00"/>
    <n v="0"/>
  </r>
  <r>
    <x v="5"/>
    <n v="118"/>
    <n v="1"/>
    <n v="3"/>
    <s v="Team_2F"/>
    <n v="2"/>
    <n v="3"/>
    <s v="traveled"/>
    <d v="2025-09-23T10:00:00"/>
    <d v="2025-09-23T14:53:00"/>
    <n v="180"/>
    <n v="293"/>
    <n v="1.7651831601290431"/>
    <d v="2025-09-19T00:00:00"/>
    <d v="2025-09-28T00:00:00"/>
    <n v="0"/>
  </r>
  <r>
    <x v="3"/>
    <n v="278"/>
    <n v="9"/>
    <n v="3"/>
    <s v="Team_3C"/>
    <n v="3"/>
    <s v="post_delivery"/>
    <s v="traveled"/>
    <d v="2025-09-23T07:00:00"/>
    <d v="2025-09-23T11:48:00"/>
    <n v="150"/>
    <n v="288"/>
    <n v="2.3696891568108001"/>
    <d v="2025-09-16T00:00:00"/>
    <d v="2025-09-22T00:00:00"/>
    <n v="1.4916666666686069"/>
  </r>
  <r>
    <x v="5"/>
    <n v="236"/>
    <n v="5"/>
    <n v="1"/>
    <s v="Team_3C"/>
    <n v="3"/>
    <n v="3"/>
    <s v="didn't travel"/>
    <d v="2025-09-23T08:00:00"/>
    <d v="2025-09-23T09:12:00"/>
    <n v="30"/>
    <n v="72"/>
    <n v="1.853768647162916"/>
    <d v="2025-09-22T00:00:00"/>
    <d v="2025-09-28T00:00:00"/>
    <n v="0"/>
  </r>
  <r>
    <x v="5"/>
    <n v="118"/>
    <n v="2"/>
    <n v="1"/>
    <s v="Team_2F"/>
    <n v="2"/>
    <n v="3"/>
    <s v="traveled"/>
    <d v="2025-09-23T08:00:00"/>
    <d v="2025-09-23T13:17:00"/>
    <n v="180"/>
    <n v="317"/>
    <n v="1.5560298343795"/>
    <d v="2025-09-19T00:00:00"/>
    <d v="2025-09-28T00:00:00"/>
    <n v="0"/>
  </r>
  <r>
    <x v="5"/>
    <n v="299"/>
    <n v="4"/>
    <n v="3"/>
    <s v="Team_3C"/>
    <n v="3"/>
    <n v="3"/>
    <s v="didn't travel"/>
    <d v="2025-09-23T07:00:00"/>
    <d v="2025-09-23T07:23:00"/>
    <n v="15"/>
    <n v="23"/>
    <n v="1.7886635745340289"/>
    <d v="2025-09-22T00:00:00"/>
    <d v="2025-09-28T00:00:00"/>
    <n v="0"/>
  </r>
  <r>
    <x v="5"/>
    <n v="389"/>
    <n v="2"/>
    <n v="2"/>
    <s v="Team_3C"/>
    <n v="3"/>
    <n v="3"/>
    <s v="didn't travel"/>
    <d v="2025-09-23T07:00:00"/>
    <d v="2025-09-23T11:04:00"/>
    <n v="90"/>
    <n v="244"/>
    <n v="1.786037306637857"/>
    <d v="2025-09-22T00:00:00"/>
    <d v="2025-09-28T00:00:00"/>
    <n v="0"/>
  </r>
  <r>
    <x v="5"/>
    <n v="102"/>
    <n v="1"/>
    <n v="2"/>
    <s v="Team_2B"/>
    <n v="2"/>
    <n v="3"/>
    <s v="traveled"/>
    <d v="2025-09-23T07:00:00"/>
    <d v="2025-09-23T08:00:00"/>
    <n v="45"/>
    <n v="60"/>
    <n v="1.419645589881311"/>
    <d v="2025-09-19T00:00:00"/>
    <d v="2025-09-28T00:00:00"/>
    <n v="0"/>
  </r>
  <r>
    <x v="5"/>
    <n v="331"/>
    <n v="15"/>
    <n v="1"/>
    <s v="Team_3C"/>
    <n v="3"/>
    <n v="3"/>
    <s v="didn't travel"/>
    <d v="2025-09-23T08:00:00"/>
    <d v="2025-09-23T09:53:00"/>
    <n v="45"/>
    <n v="113"/>
    <n v="1.64878659778726"/>
    <d v="2025-09-22T00:00:00"/>
    <d v="2025-09-28T00:00:00"/>
    <n v="0"/>
  </r>
  <r>
    <x v="5"/>
    <n v="134"/>
    <n v="8"/>
    <n v="1"/>
    <s v="Team_2D"/>
    <n v="2"/>
    <n v="3"/>
    <s v="traveled"/>
    <d v="2025-09-23T08:00:00"/>
    <d v="2025-09-23T08:47:00"/>
    <n v="30"/>
    <n v="47"/>
    <n v="1.710339828603842"/>
    <d v="2025-09-19T00:00:00"/>
    <d v="2025-09-28T00:00:00"/>
    <n v="0"/>
  </r>
  <r>
    <x v="5"/>
    <n v="276"/>
    <n v="16"/>
    <n v="1"/>
    <s v="Team_3C"/>
    <n v="3"/>
    <n v="3"/>
    <s v="didn't travel"/>
    <d v="2025-09-23T09:00:00"/>
    <d v="2025-09-23T12:57:00"/>
    <n v="150"/>
    <n v="237"/>
    <n v="1.718463309088186"/>
    <d v="2025-09-22T00:00:00"/>
    <d v="2025-09-28T00:00:00"/>
    <n v="0"/>
  </r>
  <r>
    <x v="5"/>
    <n v="362"/>
    <n v="4"/>
    <n v="2"/>
    <s v="Team_3C"/>
    <n v="3"/>
    <n v="3"/>
    <s v="didn't travel"/>
    <d v="2025-09-23T07:00:00"/>
    <d v="2025-09-23T08:29:00"/>
    <n v="45"/>
    <n v="89"/>
    <n v="1.754937212251084"/>
    <d v="2025-09-22T00:00:00"/>
    <d v="2025-09-28T00:00:00"/>
    <n v="0"/>
  </r>
  <r>
    <x v="5"/>
    <n v="288"/>
    <n v="6"/>
    <n v="1"/>
    <s v="Team_3C"/>
    <n v="3"/>
    <n v="3"/>
    <s v="didn't travel"/>
    <d v="2025-09-23T10:00:00"/>
    <d v="2025-09-23T11:21:00"/>
    <n v="60"/>
    <n v="81"/>
    <n v="1.646652883184224"/>
    <d v="2025-09-22T00:00:00"/>
    <d v="2025-09-28T00:00:00"/>
    <n v="0"/>
  </r>
  <r>
    <x v="5"/>
    <n v="321"/>
    <n v="5"/>
    <n v="3"/>
    <s v="Team_3C"/>
    <n v="3"/>
    <n v="3"/>
    <s v="didn't travel"/>
    <d v="2025-09-23T09:00:00"/>
    <d v="2025-09-23T10:44:00"/>
    <n v="60"/>
    <n v="104"/>
    <n v="1.8973793325715149"/>
    <d v="2025-09-22T00:00:00"/>
    <d v="2025-09-28T00:00:00"/>
    <n v="0"/>
  </r>
  <r>
    <x v="5"/>
    <n v="209"/>
    <n v="13"/>
    <n v="2"/>
    <s v="Team_2E"/>
    <n v="2"/>
    <n v="3"/>
    <s v="traveled"/>
    <d v="2025-09-23T10:00:00"/>
    <d v="2025-09-23T11:33:00"/>
    <n v="60"/>
    <n v="93"/>
    <n v="1.5669320265554041"/>
    <d v="2025-09-19T00:00:00"/>
    <d v="2025-09-28T00:00:00"/>
    <n v="0"/>
  </r>
  <r>
    <x v="5"/>
    <n v="400"/>
    <n v="5"/>
    <n v="2"/>
    <s v="Team_3C"/>
    <n v="3"/>
    <n v="3"/>
    <s v="didn't travel"/>
    <d v="2025-09-23T07:00:00"/>
    <d v="2025-09-23T19:14:00"/>
    <n v="240"/>
    <n v="734"/>
    <n v="2.0572485539484102"/>
    <d v="2025-09-22T00:00:00"/>
    <d v="2025-09-28T00:00:00"/>
    <n v="0"/>
  </r>
  <r>
    <x v="5"/>
    <n v="300"/>
    <n v="10"/>
    <n v="2"/>
    <s v="Team_3C"/>
    <n v="3"/>
    <n v="3"/>
    <s v="didn't travel"/>
    <d v="2025-09-23T10:00:00"/>
    <d v="2025-09-23T21:28:00"/>
    <n v="240"/>
    <n v="688"/>
    <n v="2.0374776915796251"/>
    <d v="2025-09-22T00:00:00"/>
    <d v="2025-09-28T00:00:00"/>
    <n v="0"/>
  </r>
  <r>
    <x v="5"/>
    <n v="361"/>
    <n v="8"/>
    <n v="3"/>
    <s v="Team_3B"/>
    <n v="3"/>
    <n v="3"/>
    <s v="didn't travel"/>
    <d v="2025-09-23T09:00:00"/>
    <d v="2025-09-23T10:23:00"/>
    <n v="30"/>
    <n v="83"/>
    <n v="1.751456820896367"/>
    <d v="2025-09-22T00:00:00"/>
    <d v="2025-09-28T00:00:00"/>
    <n v="0"/>
  </r>
  <r>
    <x v="5"/>
    <n v="358"/>
    <n v="15"/>
    <n v="2"/>
    <s v="Team_3B"/>
    <n v="3"/>
    <n v="3"/>
    <s v="didn't travel"/>
    <d v="2025-09-23T10:00:00"/>
    <d v="2025-09-23T10:29:00"/>
    <n v="15"/>
    <n v="29"/>
    <n v="1.5712283044088939"/>
    <d v="2025-09-22T00:00:00"/>
    <d v="2025-09-28T00:00:00"/>
    <n v="0"/>
  </r>
  <r>
    <x v="5"/>
    <n v="325"/>
    <n v="4"/>
    <n v="1"/>
    <s v="Team_3B"/>
    <n v="3"/>
    <n v="3"/>
    <s v="didn't travel"/>
    <d v="2025-09-23T10:00:00"/>
    <d v="2025-09-23T12:43:00"/>
    <n v="60"/>
    <n v="163"/>
    <n v="1.8248678709056081"/>
    <d v="2025-09-22T00:00:00"/>
    <d v="2025-09-28T00:00:00"/>
    <n v="0"/>
  </r>
  <r>
    <x v="5"/>
    <n v="294"/>
    <n v="2"/>
    <n v="3"/>
    <s v="Team_3B"/>
    <n v="3"/>
    <n v="3"/>
    <s v="didn't travel"/>
    <d v="2025-09-23T08:00:00"/>
    <d v="2025-09-23T08:22:00"/>
    <n v="15"/>
    <n v="22"/>
    <n v="1.7009445163890839"/>
    <d v="2025-09-22T00:00:00"/>
    <d v="2025-09-28T00:00:00"/>
    <n v="0"/>
  </r>
  <r>
    <x v="5"/>
    <n v="134"/>
    <n v="9"/>
    <n v="2"/>
    <s v="Team_2D"/>
    <n v="2"/>
    <n v="3"/>
    <s v="traveled"/>
    <d v="2025-09-23T09:00:00"/>
    <d v="2025-09-23T10:02:00"/>
    <n v="30"/>
    <n v="62"/>
    <n v="1.6051407632864809"/>
    <d v="2025-09-19T00:00:00"/>
    <d v="2025-09-28T00:00:00"/>
    <n v="0"/>
  </r>
  <r>
    <x v="5"/>
    <n v="346"/>
    <n v="5"/>
    <n v="1"/>
    <s v="Team_3B"/>
    <n v="3"/>
    <n v="3"/>
    <s v="didn't travel"/>
    <d v="2025-09-23T08:00:00"/>
    <d v="2025-09-23T11:48:00"/>
    <n v="90"/>
    <n v="228"/>
    <n v="1.7306127467106001"/>
    <d v="2025-09-22T00:00:00"/>
    <d v="2025-09-28T00:00:00"/>
    <n v="0"/>
  </r>
  <r>
    <x v="5"/>
    <n v="260"/>
    <n v="16"/>
    <n v="3"/>
    <s v="Team_3B"/>
    <n v="3"/>
    <n v="3"/>
    <s v="didn't travel"/>
    <d v="2025-09-23T09:00:00"/>
    <d v="2025-09-23T09:52:00"/>
    <n v="30"/>
    <n v="52"/>
    <n v="1.5316993102531711"/>
    <d v="2025-09-22T00:00:00"/>
    <d v="2025-09-28T00:00:00"/>
    <n v="0"/>
  </r>
  <r>
    <x v="5"/>
    <n v="343"/>
    <n v="11"/>
    <n v="1"/>
    <s v="Team_3B"/>
    <n v="3"/>
    <n v="3"/>
    <s v="didn't travel"/>
    <d v="2025-09-23T08:00:00"/>
    <d v="2025-09-23T10:14:00"/>
    <n v="60"/>
    <n v="134"/>
    <n v="1.798304055897364"/>
    <d v="2025-09-22T00:00:00"/>
    <d v="2025-09-28T00:00:00"/>
    <n v="0"/>
  </r>
  <r>
    <x v="5"/>
    <n v="375"/>
    <n v="2"/>
    <n v="1"/>
    <s v="Team_3B"/>
    <n v="3"/>
    <n v="3"/>
    <s v="didn't travel"/>
    <d v="2025-09-23T09:00:00"/>
    <d v="2025-09-23T14:46:00"/>
    <n v="180"/>
    <n v="346"/>
    <n v="1.5974517079599391"/>
    <d v="2025-09-22T00:00:00"/>
    <d v="2025-09-28T00:00:00"/>
    <n v="0"/>
  </r>
  <r>
    <x v="5"/>
    <n v="334"/>
    <n v="15"/>
    <n v="3"/>
    <s v="Team_3B"/>
    <n v="3"/>
    <n v="3"/>
    <s v="didn't travel"/>
    <d v="2025-09-23T07:00:00"/>
    <d v="2025-09-23T11:43:00"/>
    <n v="180"/>
    <n v="283"/>
    <n v="1.688578228096586"/>
    <d v="2025-09-22T00:00:00"/>
    <d v="2025-09-28T00:00:00"/>
    <n v="0"/>
  </r>
  <r>
    <x v="5"/>
    <n v="102"/>
    <n v="2"/>
    <n v="1"/>
    <s v="Team_2B"/>
    <n v="2"/>
    <n v="3"/>
    <s v="traveled"/>
    <d v="2025-09-23T08:00:00"/>
    <d v="2025-09-23T08:55:00"/>
    <n v="45"/>
    <n v="55"/>
    <n v="1.4407504167988341"/>
    <d v="2025-09-19T00:00:00"/>
    <d v="2025-09-28T00:00:00"/>
    <n v="0"/>
  </r>
  <r>
    <x v="5"/>
    <n v="209"/>
    <n v="2"/>
    <n v="3"/>
    <s v="Team_2E"/>
    <n v="2"/>
    <n v="3"/>
    <s v="traveled"/>
    <d v="2025-09-23T09:00:00"/>
    <d v="2025-09-23T10:45:00"/>
    <n v="60"/>
    <n v="105"/>
    <n v="1.7825278851031421"/>
    <d v="2025-09-19T00:00:00"/>
    <d v="2025-09-28T00:00:00"/>
    <n v="0"/>
  </r>
  <r>
    <x v="5"/>
    <n v="354"/>
    <n v="14"/>
    <n v="1"/>
    <s v="Team_3B"/>
    <n v="3"/>
    <n v="3"/>
    <s v="didn't travel"/>
    <d v="2025-09-23T08:00:00"/>
    <d v="2025-09-23T13:37:00"/>
    <n v="180"/>
    <n v="337"/>
    <n v="1.5756197027314229"/>
    <d v="2025-09-22T00:00:00"/>
    <d v="2025-09-28T00:00:00"/>
    <n v="0"/>
  </r>
  <r>
    <x v="5"/>
    <n v="118"/>
    <n v="2"/>
    <n v="1"/>
    <s v="Team_2F"/>
    <n v="2"/>
    <n v="3"/>
    <s v="traveled"/>
    <d v="2025-09-23T07:00:00"/>
    <d v="2025-09-23T10:52:00"/>
    <n v="180"/>
    <n v="232"/>
    <n v="1.4407065383724771"/>
    <d v="2025-09-19T00:00:00"/>
    <d v="2025-09-28T00:00:00"/>
    <n v="0"/>
  </r>
  <r>
    <x v="5"/>
    <n v="233"/>
    <n v="6"/>
    <n v="3"/>
    <s v="Team_3B"/>
    <n v="3"/>
    <n v="3"/>
    <s v="didn't travel"/>
    <d v="2025-09-23T09:00:00"/>
    <d v="2025-09-23T14:20:00"/>
    <n v="150"/>
    <n v="320"/>
    <n v="1.62247112370585"/>
    <d v="2025-09-22T00:00:00"/>
    <d v="2025-09-28T00:00:00"/>
    <n v="0"/>
  </r>
  <r>
    <x v="5"/>
    <n v="230"/>
    <n v="5"/>
    <n v="1"/>
    <s v="Team_3B"/>
    <n v="3"/>
    <n v="3"/>
    <s v="didn't travel"/>
    <d v="2025-09-23T10:00:00"/>
    <d v="2025-09-23T15:00:00"/>
    <n v="150"/>
    <n v="300"/>
    <n v="1.77393003843709"/>
    <d v="2025-09-22T00:00:00"/>
    <d v="2025-09-28T00:00:00"/>
    <n v="0"/>
  </r>
  <r>
    <x v="5"/>
    <n v="340"/>
    <n v="4"/>
    <n v="1"/>
    <s v="Team_3D"/>
    <n v="3"/>
    <n v="3"/>
    <s v="didn't travel"/>
    <d v="2025-09-23T10:00:00"/>
    <d v="2025-09-23T10:39:00"/>
    <n v="30"/>
    <n v="39"/>
    <n v="1"/>
    <d v="2025-09-22T00:00:00"/>
    <d v="2025-09-28T00:00:00"/>
    <n v="0"/>
  </r>
  <r>
    <x v="5"/>
    <n v="293"/>
    <n v="8"/>
    <n v="3"/>
    <s v="Team_3D"/>
    <n v="3"/>
    <n v="3"/>
    <s v="didn't travel"/>
    <d v="2025-09-23T08:00:00"/>
    <d v="2025-09-23T08:21:00"/>
    <n v="15"/>
    <n v="21"/>
    <n v="1"/>
    <d v="2025-09-22T00:00:00"/>
    <d v="2025-09-28T00:00:00"/>
    <n v="0"/>
  </r>
  <r>
    <x v="5"/>
    <n v="408"/>
    <n v="3"/>
    <n v="2"/>
    <s v="Team_3D"/>
    <n v="3"/>
    <n v="3"/>
    <s v="didn't travel"/>
    <d v="2025-09-23T09:00:00"/>
    <d v="2025-09-23T09:13:00"/>
    <n v="15"/>
    <n v="13"/>
    <n v="1"/>
    <d v="2025-09-22T00:00:00"/>
    <d v="2025-09-28T00:00:00"/>
    <n v="0"/>
  </r>
  <r>
    <x v="5"/>
    <n v="291"/>
    <n v="3"/>
    <n v="3"/>
    <s v="Team_3D"/>
    <n v="3"/>
    <n v="3"/>
    <s v="didn't travel"/>
    <d v="2025-09-23T09:00:00"/>
    <d v="2025-09-23T09:13:00"/>
    <n v="15"/>
    <n v="13"/>
    <n v="1"/>
    <d v="2025-09-22T00:00:00"/>
    <d v="2025-09-28T00:00:00"/>
    <n v="0"/>
  </r>
  <r>
    <x v="5"/>
    <n v="265"/>
    <n v="3"/>
    <n v="3"/>
    <s v="Team_3D"/>
    <n v="3"/>
    <n v="3"/>
    <s v="didn't travel"/>
    <d v="2025-09-23T10:00:00"/>
    <d v="2025-09-23T10:38:00"/>
    <n v="30"/>
    <n v="38"/>
    <n v="1"/>
    <d v="2025-09-22T00:00:00"/>
    <d v="2025-09-28T00:00:00"/>
    <n v="0"/>
  </r>
  <r>
    <x v="5"/>
    <n v="398"/>
    <n v="5"/>
    <n v="2"/>
    <s v="Team_3D"/>
    <n v="3"/>
    <n v="3"/>
    <s v="didn't travel"/>
    <d v="2025-09-23T07:00:00"/>
    <d v="2025-09-23T07:44:00"/>
    <n v="30"/>
    <n v="44"/>
    <n v="1"/>
    <d v="2025-09-22T00:00:00"/>
    <d v="2025-09-28T00:00:00"/>
    <n v="0"/>
  </r>
  <r>
    <x v="5"/>
    <n v="209"/>
    <n v="13"/>
    <n v="3"/>
    <s v="Team_2E"/>
    <n v="2"/>
    <n v="3"/>
    <s v="traveled"/>
    <d v="2025-09-23T08:00:00"/>
    <d v="2025-09-23T09:39:00"/>
    <n v="60"/>
    <n v="99"/>
    <n v="1.7565704080299991"/>
    <d v="2025-09-19T00:00:00"/>
    <d v="2025-09-28T00:00:00"/>
    <n v="0"/>
  </r>
  <r>
    <x v="5"/>
    <n v="256"/>
    <n v="5"/>
    <n v="2"/>
    <s v="Team_3D"/>
    <n v="3"/>
    <n v="3"/>
    <s v="didn't travel"/>
    <d v="2025-09-23T07:00:00"/>
    <d v="2025-09-23T08:14:00"/>
    <n v="60"/>
    <n v="74"/>
    <n v="1"/>
    <d v="2025-09-22T00:00:00"/>
    <d v="2025-09-28T00:00:00"/>
    <n v="0"/>
  </r>
  <r>
    <x v="5"/>
    <n v="134"/>
    <n v="2"/>
    <n v="1"/>
    <s v="Team_2D"/>
    <n v="2"/>
    <n v="3"/>
    <s v="traveled"/>
    <d v="2025-09-23T07:00:00"/>
    <d v="2025-09-23T07:51:00"/>
    <n v="30"/>
    <n v="51"/>
    <n v="1.573999469970327"/>
    <d v="2025-09-19T00:00:00"/>
    <d v="2025-09-28T00:00:00"/>
    <n v="0"/>
  </r>
  <r>
    <x v="5"/>
    <n v="387"/>
    <n v="6"/>
    <n v="3"/>
    <s v="Team_3D"/>
    <n v="3"/>
    <n v="3"/>
    <s v="didn't travel"/>
    <d v="2025-09-23T10:00:00"/>
    <d v="2025-09-23T11:08:00"/>
    <n v="45"/>
    <n v="68"/>
    <n v="1"/>
    <d v="2025-09-22T00:00:00"/>
    <d v="2025-09-28T00:00:00"/>
    <n v="0"/>
  </r>
  <r>
    <x v="5"/>
    <n v="118"/>
    <n v="1"/>
    <n v="1"/>
    <s v="Team_2F"/>
    <n v="2"/>
    <n v="3"/>
    <s v="traveled"/>
    <d v="2025-09-23T10:00:00"/>
    <d v="2025-09-23T15:09:00"/>
    <n v="180"/>
    <n v="309"/>
    <n v="1.446560847276352"/>
    <d v="2025-09-19T00:00:00"/>
    <d v="2025-09-28T00:00:00"/>
    <n v="0"/>
  </r>
  <r>
    <x v="5"/>
    <n v="102"/>
    <n v="3"/>
    <n v="2"/>
    <s v="Team_2B"/>
    <n v="2"/>
    <n v="3"/>
    <s v="traveled"/>
    <d v="2025-09-23T09:00:00"/>
    <d v="2025-09-23T10:48:00"/>
    <n v="45"/>
    <n v="108"/>
    <n v="1.662318235458881"/>
    <d v="2025-09-19T00:00:00"/>
    <d v="2025-09-28T00:00:00"/>
    <n v="0"/>
  </r>
  <r>
    <x v="5"/>
    <n v="271"/>
    <n v="2"/>
    <n v="1"/>
    <s v="Team_3D"/>
    <n v="3"/>
    <n v="3"/>
    <s v="didn't travel"/>
    <d v="2025-09-23T10:00:00"/>
    <d v="2025-09-23T13:27:00"/>
    <n v="180"/>
    <n v="207"/>
    <n v="1"/>
    <d v="2025-09-22T00:00:00"/>
    <d v="2025-09-28T00:00:00"/>
    <n v="0"/>
  </r>
  <r>
    <x v="6"/>
    <n v="114"/>
    <n v="3"/>
    <n v="2"/>
    <s v="Team_2B"/>
    <n v="2"/>
    <n v="2"/>
    <s v="didn't travel"/>
    <d v="2025-09-23T09:00:00"/>
    <d v="2025-09-23T10:22:00"/>
    <n v="60"/>
    <n v="82"/>
    <n v="1"/>
    <d v="2025-09-22T00:00:00"/>
    <d v="2025-10-01T00:00:00"/>
    <n v="0"/>
  </r>
  <r>
    <x v="6"/>
    <n v="111"/>
    <n v="1"/>
    <n v="1"/>
    <s v="Team_2B"/>
    <n v="2"/>
    <n v="2"/>
    <s v="didn't travel"/>
    <d v="2025-09-23T09:00:00"/>
    <d v="2025-09-23T11:18:00"/>
    <n v="150"/>
    <n v="138"/>
    <n v="1"/>
    <d v="2025-09-22T00:00:00"/>
    <d v="2025-10-01T00:00:00"/>
    <n v="0"/>
  </r>
  <r>
    <x v="6"/>
    <n v="107"/>
    <n v="1"/>
    <n v="1"/>
    <s v="Team_2B"/>
    <n v="2"/>
    <n v="2"/>
    <s v="didn't travel"/>
    <d v="2025-09-23T07:00:00"/>
    <d v="2025-09-23T08:31:00"/>
    <n v="60"/>
    <n v="91"/>
    <n v="1"/>
    <d v="2025-09-22T00:00:00"/>
    <d v="2025-10-01T00:00:00"/>
    <n v="0"/>
  </r>
  <r>
    <x v="6"/>
    <n v="6"/>
    <n v="2"/>
    <n v="2"/>
    <s v="Team_1E"/>
    <n v="1"/>
    <n v="2"/>
    <s v="traveled"/>
    <d v="2025-09-23T09:00:00"/>
    <d v="2025-09-23T11:19:00"/>
    <n v="60"/>
    <n v="139"/>
    <n v="1.4660255915801761"/>
    <d v="2025-09-19T00:00:00"/>
    <d v="2025-10-01T00:00:00"/>
    <n v="0"/>
  </r>
  <r>
    <x v="6"/>
    <n v="91"/>
    <n v="4"/>
    <n v="3"/>
    <s v="Team_1A"/>
    <n v="1"/>
    <n v="2"/>
    <s v="traveled"/>
    <d v="2025-09-23T09:00:00"/>
    <d v="2025-09-23T11:51:00"/>
    <n v="120"/>
    <n v="171"/>
    <n v="1.6850331147658859"/>
    <d v="2025-09-19T00:00:00"/>
    <d v="2025-10-01T00:00:00"/>
    <n v="0"/>
  </r>
  <r>
    <x v="6"/>
    <n v="54"/>
    <n v="2"/>
    <n v="3"/>
    <s v="Team_1B"/>
    <n v="1"/>
    <n v="2"/>
    <s v="traveled"/>
    <d v="2025-09-23T07:00:00"/>
    <d v="2025-09-23T08:45:00"/>
    <n v="60"/>
    <n v="105"/>
    <n v="1.466538593549799"/>
    <d v="2025-09-19T00:00:00"/>
    <d v="2025-10-01T00:00:00"/>
    <n v="0"/>
  </r>
  <r>
    <x v="6"/>
    <n v="18"/>
    <n v="2"/>
    <n v="2"/>
    <s v="Team_1B"/>
    <n v="1"/>
    <n v="2"/>
    <s v="traveled"/>
    <d v="2025-09-23T09:00:00"/>
    <d v="2025-09-23T15:54:00"/>
    <n v="240"/>
    <n v="414"/>
    <n v="2.0029325181615119"/>
    <d v="2025-09-19T00:00:00"/>
    <d v="2025-10-01T00:00:00"/>
    <n v="0"/>
  </r>
  <r>
    <x v="6"/>
    <n v="24"/>
    <n v="2"/>
    <n v="3"/>
    <s v="Team_1D"/>
    <n v="1"/>
    <n v="2"/>
    <s v="traveled"/>
    <d v="2025-09-23T10:00:00"/>
    <d v="2025-09-23T14:56:00"/>
    <n v="150"/>
    <n v="296"/>
    <n v="1.72478889206205"/>
    <d v="2025-09-19T00:00:00"/>
    <d v="2025-10-01T00:00:00"/>
    <n v="0"/>
  </r>
  <r>
    <x v="6"/>
    <n v="4"/>
    <n v="1"/>
    <n v="2"/>
    <s v="Team_1B"/>
    <n v="1"/>
    <n v="2"/>
    <s v="traveled"/>
    <d v="2025-09-23T10:00:00"/>
    <d v="2025-09-23T13:38:00"/>
    <n v="90"/>
    <n v="218"/>
    <n v="1.7033905099514"/>
    <d v="2025-09-19T00:00:00"/>
    <d v="2025-10-01T00:00:00"/>
    <n v="0"/>
  </r>
  <r>
    <x v="6"/>
    <n v="98"/>
    <n v="5"/>
    <n v="3"/>
    <s v="Team_1C"/>
    <n v="1"/>
    <n v="2"/>
    <s v="traveled"/>
    <d v="2025-09-23T07:00:00"/>
    <d v="2025-09-23T09:22:00"/>
    <n v="60"/>
    <n v="142"/>
    <n v="1.6276857774959119"/>
    <d v="2025-09-19T00:00:00"/>
    <d v="2025-10-01T00:00:00"/>
    <n v="0"/>
  </r>
  <r>
    <x v="6"/>
    <n v="115"/>
    <n v="2"/>
    <n v="3"/>
    <s v="Team_2C"/>
    <n v="2"/>
    <n v="2"/>
    <s v="didn't travel"/>
    <d v="2025-09-23T10:00:00"/>
    <d v="2025-09-23T10:59:00"/>
    <n v="45"/>
    <n v="59"/>
    <n v="1"/>
    <d v="2025-09-22T00:00:00"/>
    <d v="2025-10-01T00:00:00"/>
    <n v="0"/>
  </r>
  <r>
    <x v="6"/>
    <n v="172"/>
    <n v="5"/>
    <n v="1"/>
    <s v="Team_2C"/>
    <n v="2"/>
    <n v="2"/>
    <s v="didn't travel"/>
    <d v="2025-09-23T08:00:00"/>
    <d v="2025-09-23T08:45:00"/>
    <n v="30"/>
    <n v="45"/>
    <n v="1"/>
    <d v="2025-09-22T00:00:00"/>
    <d v="2025-10-01T00:00:00"/>
    <n v="0"/>
  </r>
  <r>
    <x v="6"/>
    <n v="192"/>
    <n v="1"/>
    <n v="3"/>
    <s v="Team_2C"/>
    <n v="2"/>
    <n v="2"/>
    <s v="didn't travel"/>
    <d v="2025-09-23T09:00:00"/>
    <d v="2025-09-23T12:54:00"/>
    <n v="240"/>
    <n v="234"/>
    <n v="1.22271393150195"/>
    <d v="2025-09-22T00:00:00"/>
    <d v="2025-10-01T00:00:00"/>
    <n v="0"/>
  </r>
  <r>
    <x v="6"/>
    <n v="6"/>
    <n v="1"/>
    <n v="3"/>
    <s v="Team_1E"/>
    <n v="1"/>
    <n v="2"/>
    <s v="traveled"/>
    <d v="2025-09-23T09:00:00"/>
    <d v="2025-09-23T11:41:00"/>
    <n v="60"/>
    <n v="161"/>
    <n v="1.7728399595583391"/>
    <d v="2025-09-19T00:00:00"/>
    <d v="2025-10-01T00:00:00"/>
    <n v="0"/>
  </r>
  <r>
    <x v="6"/>
    <n v="24"/>
    <n v="5"/>
    <n v="1"/>
    <s v="Team_1D"/>
    <n v="1"/>
    <n v="2"/>
    <s v="traveled"/>
    <d v="2025-09-23T08:00:00"/>
    <d v="2025-09-23T13:32:00"/>
    <n v="150"/>
    <n v="332"/>
    <n v="1.5395221431463659"/>
    <d v="2025-09-19T00:00:00"/>
    <d v="2025-10-01T00:00:00"/>
    <n v="0"/>
  </r>
  <r>
    <x v="6"/>
    <n v="18"/>
    <n v="2"/>
    <n v="2"/>
    <s v="Team_1B"/>
    <n v="1"/>
    <n v="2"/>
    <s v="traveled"/>
    <d v="2025-09-23T09:00:00"/>
    <d v="2025-09-23T16:09:00"/>
    <n v="240"/>
    <n v="429"/>
    <n v="1.7901487144124171"/>
    <d v="2025-09-19T00:00:00"/>
    <d v="2025-10-01T00:00:00"/>
    <n v="0"/>
  </r>
  <r>
    <x v="6"/>
    <n v="98"/>
    <n v="4"/>
    <n v="3"/>
    <s v="Team_1C"/>
    <n v="1"/>
    <n v="2"/>
    <s v="traveled"/>
    <d v="2025-09-23T10:00:00"/>
    <d v="2025-09-23T11:23:00"/>
    <n v="60"/>
    <n v="83"/>
    <n v="1.4677578390317421"/>
    <d v="2025-09-19T00:00:00"/>
    <d v="2025-10-01T00:00:00"/>
    <n v="0"/>
  </r>
  <r>
    <x v="6"/>
    <n v="91"/>
    <n v="2"/>
    <n v="1"/>
    <s v="Team_1A"/>
    <n v="1"/>
    <n v="2"/>
    <s v="traveled"/>
    <d v="2025-09-23T10:00:00"/>
    <d v="2025-09-23T14:11:00"/>
    <n v="120"/>
    <n v="251"/>
    <n v="1.5483526925823929"/>
    <d v="2025-09-19T00:00:00"/>
    <d v="2025-10-01T00:00:00"/>
    <n v="0"/>
  </r>
  <r>
    <x v="6"/>
    <n v="54"/>
    <n v="1"/>
    <n v="1"/>
    <s v="Team_1B"/>
    <n v="1"/>
    <n v="2"/>
    <s v="traveled"/>
    <d v="2025-09-23T08:00:00"/>
    <d v="2025-09-23T09:43:00"/>
    <n v="60"/>
    <n v="103"/>
    <n v="1.790078841621348"/>
    <d v="2025-09-19T00:00:00"/>
    <d v="2025-10-01T00:00:00"/>
    <n v="0"/>
  </r>
  <r>
    <x v="6"/>
    <n v="4"/>
    <n v="2"/>
    <n v="3"/>
    <s v="Team_1B"/>
    <n v="1"/>
    <n v="2"/>
    <s v="traveled"/>
    <d v="2025-09-23T07:00:00"/>
    <d v="2025-09-23T10:18:00"/>
    <n v="90"/>
    <n v="198"/>
    <n v="1.690366712591316"/>
    <d v="2025-09-19T00:00:00"/>
    <d v="2025-10-01T00:00:00"/>
    <n v="0"/>
  </r>
  <r>
    <x v="6"/>
    <n v="178"/>
    <n v="5"/>
    <n v="1"/>
    <s v="Team_2A"/>
    <n v="2"/>
    <n v="2"/>
    <s v="didn't travel"/>
    <d v="2025-09-23T08:00:00"/>
    <d v="2025-09-23T08:57:00"/>
    <n v="45"/>
    <n v="57"/>
    <n v="1"/>
    <d v="2025-09-22T00:00:00"/>
    <d v="2025-10-01T00:00:00"/>
    <n v="0"/>
  </r>
  <r>
    <x v="6"/>
    <n v="174"/>
    <n v="7"/>
    <n v="2"/>
    <s v="Team_2A"/>
    <n v="2"/>
    <n v="2"/>
    <s v="didn't travel"/>
    <d v="2025-09-23T07:00:00"/>
    <d v="2025-09-23T07:34:00"/>
    <n v="30"/>
    <n v="34"/>
    <n v="1"/>
    <d v="2025-09-22T00:00:00"/>
    <d v="2025-10-01T00:00:00"/>
    <n v="0"/>
  </r>
  <r>
    <x v="6"/>
    <n v="123"/>
    <n v="1"/>
    <n v="2"/>
    <s v="Team_2A"/>
    <n v="2"/>
    <n v="2"/>
    <s v="didn't travel"/>
    <d v="2025-09-23T09:00:00"/>
    <d v="2025-09-23T09:47:00"/>
    <n v="45"/>
    <n v="47"/>
    <n v="1"/>
    <d v="2025-09-22T00:00:00"/>
    <d v="2025-10-01T00:00:00"/>
    <n v="0"/>
  </r>
  <r>
    <x v="6"/>
    <n v="91"/>
    <n v="4"/>
    <n v="3"/>
    <s v="Team_1A"/>
    <n v="1"/>
    <n v="2"/>
    <s v="traveled"/>
    <d v="2025-09-23T10:00:00"/>
    <d v="2025-09-23T13:45:00"/>
    <n v="120"/>
    <n v="225"/>
    <n v="1.7468227666112011"/>
    <d v="2025-09-19T00:00:00"/>
    <d v="2025-10-01T00:00:00"/>
    <n v="0"/>
  </r>
  <r>
    <x v="6"/>
    <n v="24"/>
    <n v="3"/>
    <n v="2"/>
    <s v="Team_1D"/>
    <n v="1"/>
    <n v="2"/>
    <s v="traveled"/>
    <d v="2025-09-23T07:00:00"/>
    <d v="2025-09-23T12:27:00"/>
    <n v="150"/>
    <n v="327"/>
    <n v="1.649811072922418"/>
    <d v="2025-09-19T00:00:00"/>
    <d v="2025-10-01T00:00:00"/>
    <n v="0"/>
  </r>
  <r>
    <x v="6"/>
    <n v="18"/>
    <n v="2"/>
    <n v="3"/>
    <s v="Team_1B"/>
    <n v="1"/>
    <n v="2"/>
    <s v="traveled"/>
    <d v="2025-09-23T07:00:00"/>
    <d v="2025-09-23T16:22:00"/>
    <n v="240"/>
    <n v="562"/>
    <n v="2.0624918222137949"/>
    <d v="2025-09-19T00:00:00"/>
    <d v="2025-10-01T00:00:00"/>
    <n v="0"/>
  </r>
  <r>
    <x v="6"/>
    <n v="54"/>
    <n v="1"/>
    <n v="3"/>
    <s v="Team_1B"/>
    <n v="1"/>
    <n v="2"/>
    <s v="traveled"/>
    <d v="2025-09-23T07:00:00"/>
    <d v="2025-09-23T09:42:00"/>
    <n v="60"/>
    <n v="162"/>
    <n v="1.735201931323781"/>
    <d v="2025-09-19T00:00:00"/>
    <d v="2025-10-01T00:00:00"/>
    <n v="0"/>
  </r>
  <r>
    <x v="6"/>
    <n v="4"/>
    <n v="1"/>
    <n v="3"/>
    <s v="Team_1B"/>
    <n v="1"/>
    <n v="2"/>
    <s v="traveled"/>
    <d v="2025-09-23T08:00:00"/>
    <d v="2025-09-23T10:33:00"/>
    <n v="90"/>
    <n v="153"/>
    <n v="1.795509627526954"/>
    <d v="2025-09-19T00:00:00"/>
    <d v="2025-10-01T00:00:00"/>
    <n v="0"/>
  </r>
  <r>
    <x v="6"/>
    <n v="6"/>
    <n v="1"/>
    <n v="2"/>
    <s v="Team_1E"/>
    <n v="1"/>
    <n v="2"/>
    <s v="traveled"/>
    <d v="2025-09-23T08:00:00"/>
    <d v="2025-09-23T10:17:00"/>
    <n v="60"/>
    <n v="137"/>
    <n v="1.4776176828903409"/>
    <d v="2025-09-19T00:00:00"/>
    <d v="2025-10-01T00:00:00"/>
    <n v="0"/>
  </r>
  <r>
    <x v="6"/>
    <n v="98"/>
    <n v="5"/>
    <n v="1"/>
    <s v="Team_1C"/>
    <n v="1"/>
    <n v="2"/>
    <s v="traveled"/>
    <d v="2025-09-23T07:00:00"/>
    <d v="2025-09-23T09:06:00"/>
    <n v="60"/>
    <n v="126"/>
    <n v="1.770202953402086"/>
    <d v="2025-09-19T00:00:00"/>
    <d v="2025-10-01T00:00:00"/>
    <n v="0"/>
  </r>
  <r>
    <x v="6"/>
    <n v="189"/>
    <n v="5"/>
    <n v="2"/>
    <s v="Team_2D"/>
    <n v="2"/>
    <n v="2"/>
    <s v="didn't travel"/>
    <d v="2025-09-23T09:00:00"/>
    <d v="2025-09-23T11:32:00"/>
    <n v="150"/>
    <n v="152"/>
    <n v="1"/>
    <d v="2025-09-22T00:00:00"/>
    <d v="2025-10-01T00:00:00"/>
    <n v="0"/>
  </r>
  <r>
    <x v="6"/>
    <n v="98"/>
    <n v="2"/>
    <n v="2"/>
    <s v="Team_1C"/>
    <n v="1"/>
    <n v="2"/>
    <s v="traveled"/>
    <d v="2025-09-23T10:00:00"/>
    <d v="2025-09-23T11:51:00"/>
    <n v="60"/>
    <n v="111"/>
    <n v="1.6660676717055909"/>
    <d v="2025-09-19T00:00:00"/>
    <d v="2025-10-01T00:00:00"/>
    <n v="0"/>
  </r>
  <r>
    <x v="6"/>
    <n v="91"/>
    <n v="2"/>
    <n v="3"/>
    <s v="Team_1A"/>
    <n v="1"/>
    <n v="2"/>
    <s v="traveled"/>
    <d v="2025-09-23T07:00:00"/>
    <d v="2025-09-23T10:51:00"/>
    <n v="120"/>
    <n v="231"/>
    <n v="1.6689472575052171"/>
    <d v="2025-09-19T00:00:00"/>
    <d v="2025-10-01T00:00:00"/>
    <n v="0"/>
  </r>
  <r>
    <x v="6"/>
    <n v="54"/>
    <n v="2"/>
    <n v="1"/>
    <s v="Team_1B"/>
    <n v="1"/>
    <n v="2"/>
    <s v="traveled"/>
    <d v="2025-09-23T10:00:00"/>
    <d v="2025-09-23T12:04:00"/>
    <n v="60"/>
    <n v="124"/>
    <n v="1.4785454974655681"/>
    <d v="2025-09-19T00:00:00"/>
    <d v="2025-10-01T00:00:00"/>
    <n v="0"/>
  </r>
  <r>
    <x v="6"/>
    <n v="6"/>
    <n v="2"/>
    <n v="3"/>
    <s v="Team_1E"/>
    <n v="1"/>
    <n v="2"/>
    <s v="traveled"/>
    <d v="2025-09-23T10:00:00"/>
    <d v="2025-09-23T11:42:00"/>
    <n v="60"/>
    <n v="102"/>
    <n v="1.446669738722226"/>
    <d v="2025-09-19T00:00:00"/>
    <d v="2025-10-01T00:00:00"/>
    <n v="0"/>
  </r>
  <r>
    <x v="6"/>
    <n v="4"/>
    <n v="1"/>
    <n v="1"/>
    <s v="Team_1B"/>
    <n v="1"/>
    <n v="2"/>
    <s v="traveled"/>
    <d v="2025-09-23T07:00:00"/>
    <d v="2025-09-23T10:13:00"/>
    <n v="90"/>
    <n v="193"/>
    <n v="1.582362525214249"/>
    <d v="2025-09-19T00:00:00"/>
    <d v="2025-10-01T00:00:00"/>
    <n v="0"/>
  </r>
  <r>
    <x v="6"/>
    <n v="24"/>
    <n v="4"/>
    <n v="2"/>
    <s v="Team_1D"/>
    <n v="1"/>
    <n v="2"/>
    <s v="traveled"/>
    <d v="2025-09-23T08:00:00"/>
    <d v="2025-09-23T13:52:00"/>
    <n v="150"/>
    <n v="352"/>
    <n v="1.752054756402768"/>
    <d v="2025-09-19T00:00:00"/>
    <d v="2025-10-01T00:00:00"/>
    <n v="0"/>
  </r>
  <r>
    <x v="6"/>
    <n v="18"/>
    <n v="1"/>
    <n v="1"/>
    <s v="Team_1B"/>
    <n v="1"/>
    <n v="2"/>
    <s v="traveled"/>
    <d v="2025-09-23T10:00:00"/>
    <d v="2025-09-23T19:44:00"/>
    <n v="240"/>
    <n v="584"/>
    <n v="1.912878151671922"/>
    <d v="2025-09-19T00:00:00"/>
    <d v="2025-10-01T00:00:00"/>
    <n v="0"/>
  </r>
  <r>
    <x v="6"/>
    <n v="163"/>
    <n v="11"/>
    <n v="2"/>
    <s v="Team_2E"/>
    <n v="2"/>
    <n v="2"/>
    <s v="didn't travel"/>
    <d v="2025-09-23T08:00:00"/>
    <d v="2025-09-23T08:14:00"/>
    <n v="15"/>
    <n v="14"/>
    <n v="1"/>
    <d v="2025-09-22T00:00:00"/>
    <d v="2025-10-01T00:00:00"/>
    <n v="0"/>
  </r>
  <r>
    <x v="6"/>
    <n v="171"/>
    <n v="6"/>
    <n v="1"/>
    <s v="Team_2E"/>
    <n v="2"/>
    <n v="2"/>
    <s v="didn't travel"/>
    <d v="2025-09-23T09:00:00"/>
    <d v="2025-09-23T09:26:00"/>
    <n v="30"/>
    <n v="26"/>
    <n v="1"/>
    <d v="2025-09-22T00:00:00"/>
    <d v="2025-10-01T00:00:00"/>
    <n v="0"/>
  </r>
  <r>
    <x v="6"/>
    <n v="191"/>
    <n v="10"/>
    <n v="1"/>
    <s v="Team_2E"/>
    <n v="2"/>
    <n v="2"/>
    <s v="didn't travel"/>
    <d v="2025-09-23T10:00:00"/>
    <d v="2025-09-23T14:30:00"/>
    <n v="180"/>
    <n v="270"/>
    <n v="1"/>
    <d v="2025-09-22T00:00:00"/>
    <d v="2025-10-01T00:00:00"/>
    <n v="0"/>
  </r>
  <r>
    <x v="6"/>
    <n v="161"/>
    <n v="3"/>
    <n v="2"/>
    <s v="Team_2E"/>
    <n v="2"/>
    <n v="2"/>
    <s v="didn't travel"/>
    <d v="2025-09-23T10:00:00"/>
    <d v="2025-09-23T12:32:00"/>
    <n v="120"/>
    <n v="152"/>
    <n v="1"/>
    <d v="2025-09-22T00:00:00"/>
    <d v="2025-10-01T00:00:00"/>
    <n v="0"/>
  </r>
  <r>
    <x v="6"/>
    <n v="211"/>
    <n v="14"/>
    <n v="3"/>
    <s v="Team_2E"/>
    <n v="2"/>
    <n v="2"/>
    <s v="didn't travel"/>
    <d v="2025-09-23T07:00:00"/>
    <d v="2025-09-23T07:16:00"/>
    <n v="15"/>
    <n v="16"/>
    <n v="1"/>
    <d v="2025-09-22T00:00:00"/>
    <d v="2025-10-01T00:00:00"/>
    <n v="0"/>
  </r>
  <r>
    <x v="6"/>
    <n v="24"/>
    <n v="4"/>
    <n v="2"/>
    <s v="Team_1D"/>
    <n v="1"/>
    <n v="2"/>
    <s v="traveled"/>
    <d v="2025-09-23T07:00:00"/>
    <d v="2025-09-23T11:00:00"/>
    <n v="150"/>
    <n v="240"/>
    <n v="1.5171338872804341"/>
    <d v="2025-09-19T00:00:00"/>
    <d v="2025-10-01T00:00:00"/>
    <n v="0"/>
  </r>
  <r>
    <x v="6"/>
    <n v="98"/>
    <n v="2"/>
    <n v="2"/>
    <s v="Team_1C"/>
    <n v="1"/>
    <n v="2"/>
    <s v="traveled"/>
    <d v="2025-09-23T08:00:00"/>
    <d v="2025-09-23T09:40:00"/>
    <n v="60"/>
    <n v="100"/>
    <n v="1.4385803808305491"/>
    <d v="2025-09-19T00:00:00"/>
    <d v="2025-10-01T00:00:00"/>
    <n v="0"/>
  </r>
  <r>
    <x v="6"/>
    <n v="18"/>
    <n v="3"/>
    <n v="2"/>
    <s v="Team_1B"/>
    <n v="1"/>
    <n v="2"/>
    <s v="traveled"/>
    <d v="2025-09-23T08:00:00"/>
    <d v="2025-09-23T17:14:00"/>
    <n v="240"/>
    <n v="554"/>
    <n v="1.9568662408499129"/>
    <d v="2025-09-19T00:00:00"/>
    <d v="2025-10-01T00:00:00"/>
    <n v="0"/>
  </r>
  <r>
    <x v="6"/>
    <n v="6"/>
    <n v="1"/>
    <n v="2"/>
    <s v="Team_1E"/>
    <n v="1"/>
    <n v="2"/>
    <s v="traveled"/>
    <d v="2025-09-23T10:00:00"/>
    <d v="2025-09-23T12:12:00"/>
    <n v="60"/>
    <n v="132"/>
    <n v="1.4503063573573849"/>
    <d v="2025-09-19T00:00:00"/>
    <d v="2025-10-01T00:00:00"/>
    <n v="0"/>
  </r>
  <r>
    <x v="6"/>
    <n v="91"/>
    <n v="1"/>
    <n v="3"/>
    <s v="Team_1A"/>
    <n v="1"/>
    <n v="2"/>
    <s v="traveled"/>
    <d v="2025-09-23T07:00:00"/>
    <d v="2025-09-23T10:49:00"/>
    <n v="120"/>
    <n v="229"/>
    <n v="1.643030379614778"/>
    <d v="2025-09-19T00:00:00"/>
    <d v="2025-10-01T00:00:00"/>
    <n v="0"/>
  </r>
  <r>
    <x v="6"/>
    <n v="54"/>
    <n v="3"/>
    <n v="2"/>
    <s v="Team_1B"/>
    <n v="1"/>
    <n v="2"/>
    <s v="traveled"/>
    <d v="2025-09-23T10:00:00"/>
    <d v="2025-09-23T11:35:00"/>
    <n v="60"/>
    <n v="95"/>
    <n v="1.752226464584125"/>
    <d v="2025-09-19T00:00:00"/>
    <d v="2025-10-01T00:00:00"/>
    <n v="0"/>
  </r>
  <r>
    <x v="6"/>
    <n v="4"/>
    <n v="1"/>
    <n v="2"/>
    <s v="Team_1B"/>
    <n v="1"/>
    <n v="2"/>
    <s v="traveled"/>
    <d v="2025-09-23T08:00:00"/>
    <d v="2025-09-23T10:41:00"/>
    <n v="90"/>
    <n v="161"/>
    <n v="1.78607707900861"/>
    <d v="2025-09-19T00:00:00"/>
    <d v="2025-10-01T00:00:00"/>
    <n v="0"/>
  </r>
  <r>
    <x v="6"/>
    <n v="188"/>
    <n v="2"/>
    <n v="3"/>
    <s v="Team_2F"/>
    <n v="2"/>
    <n v="2"/>
    <s v="didn't travel"/>
    <d v="2025-09-23T09:00:00"/>
    <d v="2025-09-23T10:40:00"/>
    <n v="90"/>
    <n v="100"/>
    <n v="1"/>
    <d v="2025-09-22T00:00:00"/>
    <d v="2025-10-01T00:00:00"/>
    <n v="0"/>
  </r>
  <r>
    <x v="6"/>
    <n v="103"/>
    <n v="1"/>
    <n v="1"/>
    <s v="Team_2F"/>
    <n v="2"/>
    <n v="2"/>
    <s v="didn't travel"/>
    <d v="2025-09-23T09:00:00"/>
    <d v="2025-09-23T11:14:00"/>
    <n v="90"/>
    <n v="134"/>
    <n v="1"/>
    <d v="2025-09-22T00:00:00"/>
    <d v="2025-10-01T00:00:00"/>
    <n v="0"/>
  </r>
  <r>
    <x v="6"/>
    <n v="24"/>
    <n v="1"/>
    <n v="3"/>
    <s v="Team_1D"/>
    <n v="1"/>
    <n v="2"/>
    <s v="traveled"/>
    <d v="2025-09-23T08:00:00"/>
    <d v="2025-09-23T14:20:00"/>
    <n v="150"/>
    <n v="380"/>
    <n v="1.694264667144731"/>
    <d v="2025-09-19T00:00:00"/>
    <d v="2025-10-01T00:00:00"/>
    <n v="0"/>
  </r>
  <r>
    <x v="6"/>
    <n v="98"/>
    <n v="5"/>
    <n v="2"/>
    <s v="Team_1C"/>
    <n v="1"/>
    <n v="2"/>
    <s v="traveled"/>
    <d v="2025-09-23T10:00:00"/>
    <d v="2025-09-23T12:28:00"/>
    <n v="60"/>
    <n v="148"/>
    <n v="1.749917791231195"/>
    <d v="2025-09-19T00:00:00"/>
    <d v="2025-10-01T00:00:00"/>
    <n v="0"/>
  </r>
  <r>
    <x v="6"/>
    <n v="91"/>
    <n v="2"/>
    <n v="2"/>
    <s v="Team_1A"/>
    <n v="1"/>
    <n v="2"/>
    <s v="traveled"/>
    <d v="2025-09-23T09:00:00"/>
    <d v="2025-09-23T13:31:00"/>
    <n v="120"/>
    <n v="271"/>
    <n v="1.6928841888392909"/>
    <d v="2025-09-19T00:00:00"/>
    <d v="2025-10-01T00:00:00"/>
    <n v="0"/>
  </r>
  <r>
    <x v="7"/>
    <n v="40"/>
    <n v="1"/>
    <n v="1"/>
    <s v="Team_1D"/>
    <n v="1"/>
    <n v="1"/>
    <s v="didn't travel"/>
    <d v="2025-09-23T09:00:00"/>
    <d v="2025-09-23T11:49:00"/>
    <n v="150"/>
    <n v="169"/>
    <n v="1"/>
    <d v="2025-09-22T00:00:00"/>
    <d v="2025-10-04T00:00:00"/>
    <n v="0"/>
  </r>
  <r>
    <x v="7"/>
    <n v="92"/>
    <n v="3"/>
    <n v="2"/>
    <s v="Team_1D"/>
    <n v="1"/>
    <n v="1"/>
    <s v="didn't travel"/>
    <d v="2025-09-23T09:00:00"/>
    <d v="2025-09-23T12:41:00"/>
    <n v="150"/>
    <n v="221"/>
    <n v="1"/>
    <d v="2025-09-22T00:00:00"/>
    <d v="2025-10-04T00:00:00"/>
    <n v="0"/>
  </r>
  <r>
    <x v="7"/>
    <n v="27"/>
    <n v="2"/>
    <n v="3"/>
    <s v="Team_1D"/>
    <n v="1"/>
    <n v="1"/>
    <s v="didn't travel"/>
    <d v="2025-09-23T07:00:00"/>
    <d v="2025-09-23T08:51:00"/>
    <n v="90"/>
    <n v="111"/>
    <n v="1"/>
    <d v="2025-09-22T00:00:00"/>
    <d v="2025-10-04T00:00:00"/>
    <n v="0"/>
  </r>
  <r>
    <x v="7"/>
    <n v="83"/>
    <n v="3"/>
    <n v="1"/>
    <s v="Team_1D"/>
    <n v="1"/>
    <n v="1"/>
    <s v="didn't travel"/>
    <d v="2025-09-23T07:00:00"/>
    <d v="2025-09-23T09:42:00"/>
    <n v="150"/>
    <n v="162"/>
    <n v="1"/>
    <d v="2025-09-22T00:00:00"/>
    <d v="2025-10-04T00:00:00"/>
    <n v="0"/>
  </r>
  <r>
    <x v="7"/>
    <n v="93"/>
    <n v="2"/>
    <n v="3"/>
    <s v="Team_1D"/>
    <n v="1"/>
    <n v="1"/>
    <s v="didn't travel"/>
    <d v="2025-09-23T10:00:00"/>
    <d v="2025-09-23T11:43:00"/>
    <n v="90"/>
    <n v="103"/>
    <n v="1"/>
    <d v="2025-09-22T00:00:00"/>
    <d v="2025-10-04T00:00:00"/>
    <n v="0"/>
  </r>
  <r>
    <x v="7"/>
    <n v="76"/>
    <n v="3"/>
    <n v="1"/>
    <s v="Team_1C"/>
    <n v="1"/>
    <n v="1"/>
    <s v="didn't travel"/>
    <d v="2025-09-23T08:00:00"/>
    <d v="2025-09-23T08:37:00"/>
    <n v="30"/>
    <n v="37"/>
    <n v="1"/>
    <d v="2025-09-22T00:00:00"/>
    <d v="2025-10-04T00:00:00"/>
    <n v="0"/>
  </r>
  <r>
    <x v="7"/>
    <n v="47"/>
    <n v="2"/>
    <n v="2"/>
    <s v="Team_1C"/>
    <n v="1"/>
    <n v="1"/>
    <s v="didn't travel"/>
    <d v="2025-09-23T07:00:00"/>
    <d v="2025-09-23T14:29:00"/>
    <n v="240"/>
    <n v="449"/>
    <n v="1.3123663492799349"/>
    <d v="2025-09-22T00:00:00"/>
    <d v="2025-10-04T00:00:00"/>
    <n v="0"/>
  </r>
  <r>
    <x v="7"/>
    <n v="36"/>
    <n v="2"/>
    <n v="1"/>
    <s v="Team_1C"/>
    <n v="1"/>
    <n v="1"/>
    <s v="didn't travel"/>
    <d v="2025-09-23T09:00:00"/>
    <d v="2025-09-23T10:18:00"/>
    <n v="60"/>
    <n v="78"/>
    <n v="1"/>
    <d v="2025-09-22T00:00:00"/>
    <d v="2025-10-04T00:00:00"/>
    <n v="0"/>
  </r>
  <r>
    <x v="7"/>
    <n v="23"/>
    <n v="6"/>
    <n v="3"/>
    <s v="Team_1C"/>
    <n v="1"/>
    <n v="1"/>
    <s v="didn't travel"/>
    <d v="2025-09-23T10:00:00"/>
    <d v="2025-09-23T16:41:00"/>
    <n v="240"/>
    <n v="401"/>
    <n v="1.246892133894377"/>
    <d v="2025-09-22T00:00:00"/>
    <d v="2025-10-04T00:00:00"/>
    <n v="0"/>
  </r>
  <r>
    <x v="7"/>
    <n v="10"/>
    <n v="2"/>
    <n v="2"/>
    <s v="Team_1E"/>
    <n v="1"/>
    <n v="1"/>
    <s v="didn't travel"/>
    <d v="2025-09-23T10:00:00"/>
    <d v="2025-09-23T10:44:00"/>
    <n v="30"/>
    <n v="44"/>
    <n v="1"/>
    <d v="2025-09-22T00:00:00"/>
    <d v="2025-10-04T00:00:00"/>
    <n v="0"/>
  </r>
  <r>
    <x v="7"/>
    <n v="48"/>
    <n v="2"/>
    <n v="2"/>
    <s v="Team_1E"/>
    <n v="1"/>
    <n v="1"/>
    <s v="didn't travel"/>
    <d v="2025-09-23T10:00:00"/>
    <d v="2025-09-23T10:41:00"/>
    <n v="30"/>
    <n v="41"/>
    <n v="1"/>
    <d v="2025-09-22T00:00:00"/>
    <d v="2025-10-04T00:00:00"/>
    <n v="0"/>
  </r>
  <r>
    <x v="7"/>
    <n v="62"/>
    <n v="1"/>
    <n v="3"/>
    <s v="Team_1E"/>
    <n v="1"/>
    <n v="1"/>
    <s v="didn't travel"/>
    <d v="2025-09-23T10:00:00"/>
    <d v="2025-09-23T10:54:00"/>
    <n v="60"/>
    <n v="54"/>
    <n v="1"/>
    <d v="2025-09-22T00:00:00"/>
    <d v="2025-10-04T00:00:00"/>
    <n v="0"/>
  </r>
  <r>
    <x v="7"/>
    <n v="53"/>
    <n v="1"/>
    <n v="1"/>
    <s v="Team_1E"/>
    <n v="1"/>
    <n v="1"/>
    <s v="didn't travel"/>
    <d v="2025-09-23T07:00:00"/>
    <d v="2025-09-23T09:31:00"/>
    <n v="120"/>
    <n v="151"/>
    <n v="1"/>
    <d v="2025-09-22T00:00:00"/>
    <d v="2025-10-04T00:00:00"/>
    <n v="0"/>
  </r>
  <r>
    <x v="7"/>
    <n v="29"/>
    <n v="1"/>
    <n v="1"/>
    <s v="Team_1E"/>
    <n v="1"/>
    <n v="1"/>
    <s v="didn't travel"/>
    <d v="2025-09-23T09:00:00"/>
    <d v="2025-09-23T09:52:00"/>
    <n v="45"/>
    <n v="52"/>
    <n v="1"/>
    <d v="2025-09-22T00:00:00"/>
    <d v="2025-10-04T00:00:00"/>
    <n v="0"/>
  </r>
  <r>
    <x v="7"/>
    <n v="21"/>
    <n v="2"/>
    <n v="3"/>
    <s v="Team_1B"/>
    <n v="1"/>
    <n v="1"/>
    <s v="didn't travel"/>
    <d v="2025-09-23T07:00:00"/>
    <d v="2025-09-23T14:36:00"/>
    <n v="240"/>
    <n v="456"/>
    <n v="1.215798643381595"/>
    <d v="2025-09-22T00:00:00"/>
    <d v="2025-10-04T00:00:00"/>
    <n v="0"/>
  </r>
  <r>
    <x v="7"/>
    <n v="26"/>
    <n v="2"/>
    <n v="3"/>
    <s v="Team_1B"/>
    <n v="1"/>
    <n v="1"/>
    <s v="didn't travel"/>
    <d v="2025-09-23T08:00:00"/>
    <d v="2025-09-23T10:58:00"/>
    <n v="180"/>
    <n v="178"/>
    <n v="1"/>
    <d v="2025-09-22T00:00:00"/>
    <d v="2025-10-04T00:00:00"/>
    <n v="0"/>
  </r>
  <r>
    <x v="7"/>
    <n v="51"/>
    <n v="3"/>
    <n v="1"/>
    <s v="Team_1B"/>
    <n v="1"/>
    <n v="1"/>
    <s v="didn't travel"/>
    <d v="2025-09-23T07:00:00"/>
    <d v="2025-09-23T13:34:00"/>
    <n v="240"/>
    <n v="394"/>
    <n v="1.200125445157834"/>
    <d v="2025-09-22T00:00:00"/>
    <d v="2025-10-04T00:00:00"/>
    <n v="0"/>
  </r>
  <r>
    <x v="7"/>
    <n v="87"/>
    <n v="1"/>
    <n v="1"/>
    <s v="Team_1B"/>
    <n v="1"/>
    <n v="1"/>
    <s v="didn't travel"/>
    <d v="2025-09-23T10:00:00"/>
    <d v="2025-09-23T11:46:00"/>
    <n v="120"/>
    <n v="106"/>
    <n v="1"/>
    <d v="2025-09-22T00:00:00"/>
    <d v="2025-10-04T00:00:00"/>
    <n v="0"/>
  </r>
  <r>
    <x v="7"/>
    <n v="28"/>
    <n v="3"/>
    <n v="1"/>
    <s v="Team_1A"/>
    <n v="1"/>
    <n v="1"/>
    <s v="didn't travel"/>
    <d v="2025-09-23T07:00:00"/>
    <d v="2025-09-23T07:15:00"/>
    <n v="15"/>
    <n v="15"/>
    <n v="1"/>
    <d v="2025-09-22T00:00:00"/>
    <d v="2025-10-04T00:00:00"/>
    <n v="0"/>
  </r>
  <r>
    <x v="7"/>
    <n v="14"/>
    <n v="4"/>
    <n v="2"/>
    <s v="Team_1A"/>
    <n v="1"/>
    <n v="1"/>
    <s v="didn't travel"/>
    <d v="2025-09-23T09:00:00"/>
    <d v="2025-09-23T09:19:00"/>
    <n v="15"/>
    <n v="19"/>
    <n v="1"/>
    <d v="2025-09-22T00:00:00"/>
    <d v="2025-10-04T00:00:00"/>
    <n v="0"/>
  </r>
  <r>
    <x v="7"/>
    <n v="70"/>
    <n v="3"/>
    <n v="3"/>
    <s v="Team_1A"/>
    <n v="1"/>
    <n v="1"/>
    <s v="didn't travel"/>
    <d v="2025-09-23T10:00:00"/>
    <d v="2025-09-23T12:17:00"/>
    <n v="120"/>
    <n v="137"/>
    <n v="1"/>
    <d v="2025-09-22T00:00:00"/>
    <d v="2025-10-04T00:00:00"/>
    <n v="0"/>
  </r>
  <r>
    <x v="7"/>
    <n v="89"/>
    <n v="3"/>
    <n v="2"/>
    <s v="Team_1A"/>
    <n v="1"/>
    <n v="1"/>
    <s v="didn't travel"/>
    <d v="2025-09-23T09:00:00"/>
    <d v="2025-09-23T10:26:00"/>
    <n v="60"/>
    <n v="86"/>
    <n v="1"/>
    <d v="2025-09-22T00:00:00"/>
    <d v="2025-10-04T00:00:00"/>
    <n v="0"/>
  </r>
  <r>
    <x v="7"/>
    <n v="67"/>
    <n v="1"/>
    <n v="1"/>
    <s v="Team_1A"/>
    <n v="1"/>
    <n v="1"/>
    <s v="didn't travel"/>
    <d v="2025-09-23T07:00:00"/>
    <d v="2025-09-23T08:46:00"/>
    <n v="120"/>
    <n v="106"/>
    <n v="1"/>
    <d v="2025-09-22T00:00:00"/>
    <d v="2025-10-04T00:00:00"/>
    <n v="0"/>
  </r>
  <r>
    <x v="7"/>
    <n v="42"/>
    <n v="1"/>
    <n v="3"/>
    <s v="Team_1A"/>
    <n v="1"/>
    <n v="1"/>
    <s v="didn't travel"/>
    <d v="2025-09-23T07:00:00"/>
    <d v="2025-09-23T09:52:00"/>
    <n v="120"/>
    <n v="172"/>
    <n v="1"/>
    <d v="2025-09-22T00:00:00"/>
    <d v="2025-10-04T00:00:00"/>
    <n v="0"/>
  </r>
  <r>
    <x v="7"/>
    <n v="43"/>
    <n v="3"/>
    <n v="3"/>
    <s v="Team_1A"/>
    <n v="1"/>
    <n v="1"/>
    <s v="didn't travel"/>
    <d v="2025-09-23T07:00:00"/>
    <d v="2025-09-23T09:58:00"/>
    <n v="120"/>
    <n v="178"/>
    <n v="1"/>
    <d v="2025-09-22T00:00:00"/>
    <d v="2025-10-04T00:00:00"/>
    <n v="0"/>
  </r>
  <r>
    <x v="2"/>
    <n v="437"/>
    <n v="1"/>
    <n v="3"/>
    <s v="Team_4B"/>
    <n v="4"/>
    <s v="post_delivery"/>
    <s v="traveled"/>
    <d v="2025-09-24T10:00:00"/>
    <d v="2025-09-24T12:19:00"/>
    <n v="60"/>
    <n v="139"/>
    <n v="1.6218735209628801"/>
    <d v="2025-09-16T00:00:00"/>
    <d v="2025-09-19T00:00:00"/>
    <n v="5.5131944444365217"/>
  </r>
  <r>
    <x v="2"/>
    <n v="481"/>
    <n v="13"/>
    <n v="3"/>
    <s v="Team_4B"/>
    <n v="4"/>
    <s v="post_delivery"/>
    <s v="traveled"/>
    <d v="2025-09-24T10:00:00"/>
    <d v="2025-09-24T12:21:00"/>
    <n v="60"/>
    <n v="141"/>
    <n v="1.5667698975398081"/>
    <d v="2025-09-16T00:00:00"/>
    <d v="2025-09-19T00:00:00"/>
    <n v="5.5145833333299379"/>
  </r>
  <r>
    <x v="3"/>
    <n v="425"/>
    <n v="12"/>
    <n v="2"/>
    <s v="Team_4B"/>
    <n v="4"/>
    <s v="post_delivery"/>
    <s v="traveled"/>
    <d v="2025-09-24T09:00:00"/>
    <d v="2025-09-24T12:39:00"/>
    <n v="150"/>
    <n v="219"/>
    <n v="1.6803849545387011"/>
    <d v="2025-09-19T00:00:00"/>
    <d v="2025-09-22T00:00:00"/>
    <n v="2.5270833333270275"/>
  </r>
  <r>
    <x v="3"/>
    <n v="431"/>
    <n v="7"/>
    <n v="1"/>
    <s v="Team_4B"/>
    <n v="4"/>
    <s v="post_delivery"/>
    <s v="traveled"/>
    <d v="2025-09-24T08:00:00"/>
    <d v="2025-09-24T10:56:00"/>
    <n v="90"/>
    <n v="176"/>
    <n v="1.563179764321732"/>
    <d v="2025-09-19T00:00:00"/>
    <d v="2025-09-22T00:00:00"/>
    <n v="2.4555555555634783"/>
  </r>
  <r>
    <x v="3"/>
    <n v="445"/>
    <n v="4"/>
    <n v="1"/>
    <s v="Team_4B"/>
    <n v="4"/>
    <s v="post_delivery"/>
    <s v="traveled"/>
    <d v="2025-09-24T08:00:00"/>
    <d v="2025-09-24T09:56:00"/>
    <n v="60"/>
    <n v="116"/>
    <n v="1.5059388783432781"/>
    <d v="2025-09-19T00:00:00"/>
    <d v="2025-09-22T00:00:00"/>
    <n v="2.413888888891961"/>
  </r>
  <r>
    <x v="4"/>
    <n v="276"/>
    <n v="1"/>
    <n v="2"/>
    <s v="Team_3C"/>
    <n v="3"/>
    <n v="4"/>
    <s v="traveled"/>
    <d v="2025-09-24T07:00:00"/>
    <d v="2025-09-24T14:34:00"/>
    <n v="150"/>
    <n v="454"/>
    <n v="2.4669618287577788"/>
    <d v="2025-09-19T00:00:00"/>
    <d v="2025-09-25T00:00:00"/>
    <n v="0"/>
  </r>
  <r>
    <x v="4"/>
    <n v="243"/>
    <n v="17"/>
    <n v="2"/>
    <s v="Team_3C"/>
    <n v="3"/>
    <n v="4"/>
    <s v="traveled"/>
    <d v="2025-09-24T08:00:00"/>
    <d v="2025-09-24T10:29:00"/>
    <n v="60"/>
    <n v="149"/>
    <n v="2.1460489720079199"/>
    <d v="2025-09-19T00:00:00"/>
    <d v="2025-09-25T00:00:00"/>
    <n v="0"/>
  </r>
  <r>
    <x v="4"/>
    <n v="290"/>
    <n v="16"/>
    <n v="1"/>
    <s v="Team_3C"/>
    <n v="3"/>
    <n v="4"/>
    <s v="traveled"/>
    <d v="2025-09-24T10:00:00"/>
    <d v="2025-09-24T23:03:00"/>
    <n v="240"/>
    <n v="783"/>
    <n v="2.605497778066765"/>
    <d v="2025-09-19T00:00:00"/>
    <d v="2025-09-25T00:00:00"/>
    <n v="0"/>
  </r>
  <r>
    <x v="4"/>
    <n v="389"/>
    <n v="7"/>
    <n v="3"/>
    <s v="Team_3C"/>
    <n v="3"/>
    <n v="4"/>
    <s v="traveled"/>
    <d v="2025-09-24T07:00:00"/>
    <d v="2025-09-24T11:25:00"/>
    <n v="90"/>
    <n v="265"/>
    <n v="2.3762214818108531"/>
    <d v="2025-09-19T00:00:00"/>
    <d v="2025-09-25T00:00:00"/>
    <n v="0"/>
  </r>
  <r>
    <x v="2"/>
    <n v="459"/>
    <n v="12"/>
    <n v="2"/>
    <s v="Team_4A"/>
    <n v="4"/>
    <s v="post_delivery"/>
    <s v="traveled"/>
    <d v="2025-09-24T08:00:00"/>
    <d v="2025-09-24T08:48:00"/>
    <n v="30"/>
    <n v="48"/>
    <n v="1.490461633578386"/>
    <d v="2025-09-16T00:00:00"/>
    <d v="2025-09-19T00:00:00"/>
    <n v="5.3666666666686069"/>
  </r>
  <r>
    <x v="4"/>
    <n v="276"/>
    <n v="10"/>
    <n v="3"/>
    <s v="Team_3C"/>
    <n v="3"/>
    <n v="4"/>
    <s v="traveled"/>
    <d v="2025-09-24T10:00:00"/>
    <d v="2025-09-24T18:25:00"/>
    <n v="150"/>
    <n v="505"/>
    <n v="2.1593867889612368"/>
    <d v="2025-09-19T00:00:00"/>
    <d v="2025-09-25T00:00:00"/>
    <n v="0"/>
  </r>
  <r>
    <x v="4"/>
    <n v="451"/>
    <n v="10"/>
    <n v="2"/>
    <s v="Team_4A"/>
    <n v="4"/>
    <n v="4"/>
    <s v="didn't travel"/>
    <d v="2025-09-24T07:00:00"/>
    <d v="2025-09-24T08:36:00"/>
    <n v="120"/>
    <n v="96"/>
    <n v="1"/>
    <d v="2025-09-22T00:00:00"/>
    <d v="2025-09-25T00:00:00"/>
    <n v="0"/>
  </r>
  <r>
    <x v="4"/>
    <n v="468"/>
    <n v="6"/>
    <n v="1"/>
    <s v="Team_4A"/>
    <n v="4"/>
    <n v="4"/>
    <s v="didn't travel"/>
    <d v="2025-09-24T07:00:00"/>
    <d v="2025-09-24T09:49:00"/>
    <n v="150"/>
    <n v="169"/>
    <n v="1"/>
    <d v="2025-09-22T00:00:00"/>
    <d v="2025-09-25T00:00:00"/>
    <n v="0"/>
  </r>
  <r>
    <x v="4"/>
    <n v="243"/>
    <n v="3"/>
    <n v="2"/>
    <s v="Team_3C"/>
    <n v="3"/>
    <n v="4"/>
    <s v="traveled"/>
    <d v="2025-09-24T07:00:00"/>
    <d v="2025-09-24T09:42:00"/>
    <n v="60"/>
    <n v="162"/>
    <n v="2.432249032433309"/>
    <d v="2025-09-19T00:00:00"/>
    <d v="2025-09-25T00:00:00"/>
    <n v="0"/>
  </r>
  <r>
    <x v="4"/>
    <n v="290"/>
    <n v="5"/>
    <n v="3"/>
    <s v="Team_3C"/>
    <n v="3"/>
    <n v="4"/>
    <s v="traveled"/>
    <d v="2025-09-24T08:00:00"/>
    <d v="2025-09-24T19:05:00"/>
    <n v="240"/>
    <n v="665"/>
    <n v="2.594823427208067"/>
    <d v="2025-09-19T00:00:00"/>
    <d v="2025-09-25T00:00:00"/>
    <n v="0"/>
  </r>
  <r>
    <x v="4"/>
    <n v="489"/>
    <n v="1"/>
    <n v="3"/>
    <s v="Team_4A"/>
    <n v="4"/>
    <n v="4"/>
    <s v="didn't travel"/>
    <d v="2025-09-24T07:00:00"/>
    <d v="2025-09-24T13:05:00"/>
    <n v="240"/>
    <n v="365"/>
    <n v="1.241110532298396"/>
    <d v="2025-09-22T00:00:00"/>
    <d v="2025-09-25T00:00:00"/>
    <n v="0"/>
  </r>
  <r>
    <x v="4"/>
    <n v="427"/>
    <n v="4"/>
    <n v="1"/>
    <s v="Team_4A"/>
    <n v="4"/>
    <n v="4"/>
    <s v="didn't travel"/>
    <d v="2025-09-24T10:00:00"/>
    <d v="2025-09-24T10:54:00"/>
    <n v="45"/>
    <n v="54"/>
    <n v="1"/>
    <d v="2025-09-22T00:00:00"/>
    <d v="2025-09-25T00:00:00"/>
    <n v="0"/>
  </r>
  <r>
    <x v="4"/>
    <n v="389"/>
    <n v="1"/>
    <n v="1"/>
    <s v="Team_3C"/>
    <n v="3"/>
    <n v="4"/>
    <s v="traveled"/>
    <d v="2025-09-24T08:00:00"/>
    <d v="2025-09-24T12:56:00"/>
    <n v="90"/>
    <n v="296"/>
    <n v="2.29030499102105"/>
    <d v="2025-09-19T00:00:00"/>
    <d v="2025-09-25T00:00:00"/>
    <n v="0"/>
  </r>
  <r>
    <x v="2"/>
    <n v="244"/>
    <n v="7"/>
    <n v="1"/>
    <s v="Team_3D"/>
    <n v="3"/>
    <s v="post_delivery"/>
    <s v="traveled"/>
    <d v="2025-09-24T09:00:00"/>
    <d v="2025-09-24T15:58:00"/>
    <n v="240"/>
    <n v="418"/>
    <n v="1.7122463895505919"/>
    <d v="2025-09-13T00:00:00"/>
    <d v="2025-09-19T00:00:00"/>
    <n v="5.6652777777781012"/>
  </r>
  <r>
    <x v="5"/>
    <n v="119"/>
    <n v="1"/>
    <n v="2"/>
    <s v="Team_2C"/>
    <n v="2"/>
    <n v="3"/>
    <s v="traveled"/>
    <d v="2025-09-24T08:00:00"/>
    <d v="2025-09-24T08:37:00"/>
    <n v="30"/>
    <n v="37"/>
    <n v="1.4612442967198509"/>
    <d v="2025-09-19T00:00:00"/>
    <d v="2025-09-28T00:00:00"/>
    <n v="0"/>
  </r>
  <r>
    <x v="5"/>
    <n v="322"/>
    <n v="7"/>
    <n v="1"/>
    <s v="Team_3D"/>
    <n v="3"/>
    <n v="3"/>
    <s v="didn't travel"/>
    <d v="2025-09-24T09:00:00"/>
    <d v="2025-09-24T11:53:00"/>
    <n v="120"/>
    <n v="173"/>
    <n v="1"/>
    <d v="2025-09-22T00:00:00"/>
    <d v="2025-09-28T00:00:00"/>
    <n v="0"/>
  </r>
  <r>
    <x v="5"/>
    <n v="383"/>
    <n v="9"/>
    <n v="3"/>
    <s v="Team_3D"/>
    <n v="3"/>
    <n v="3"/>
    <s v="didn't travel"/>
    <d v="2025-09-24T09:00:00"/>
    <d v="2025-09-24T09:23:00"/>
    <n v="15"/>
    <n v="23"/>
    <n v="1"/>
    <d v="2025-09-22T00:00:00"/>
    <d v="2025-09-28T00:00:00"/>
    <n v="0"/>
  </r>
  <r>
    <x v="5"/>
    <n v="133"/>
    <n v="9"/>
    <n v="1"/>
    <s v="Team_2D"/>
    <n v="2"/>
    <n v="3"/>
    <s v="traveled"/>
    <d v="2025-09-24T08:00:00"/>
    <d v="2025-09-24T08:24:00"/>
    <n v="15"/>
    <n v="24"/>
    <n v="1.7064909635196921"/>
    <d v="2025-09-19T00:00:00"/>
    <d v="2025-09-28T00:00:00"/>
    <n v="0"/>
  </r>
  <r>
    <x v="5"/>
    <n v="140"/>
    <n v="1"/>
    <n v="2"/>
    <s v="Team_2A"/>
    <n v="2"/>
    <n v="3"/>
    <s v="traveled"/>
    <d v="2025-09-24T07:00:00"/>
    <d v="2025-09-24T13:50:00"/>
    <n v="150"/>
    <n v="410"/>
    <n v="1.7545867240583479"/>
    <d v="2025-09-19T00:00:00"/>
    <d v="2025-09-28T00:00:00"/>
    <n v="0"/>
  </r>
  <r>
    <x v="5"/>
    <n v="159"/>
    <n v="9"/>
    <n v="2"/>
    <s v="Team_2D"/>
    <n v="2"/>
    <n v="3"/>
    <s v="traveled"/>
    <d v="2025-09-24T08:00:00"/>
    <d v="2025-09-24T14:08:00"/>
    <n v="240"/>
    <n v="368"/>
    <n v="1.850363005471783"/>
    <d v="2025-09-19T00:00:00"/>
    <d v="2025-09-28T00:00:00"/>
    <n v="0"/>
  </r>
  <r>
    <x v="5"/>
    <n v="125"/>
    <n v="6"/>
    <n v="2"/>
    <s v="Team_2B"/>
    <n v="2"/>
    <n v="3"/>
    <s v="traveled"/>
    <d v="2025-09-24T09:00:00"/>
    <d v="2025-09-24T14:41:00"/>
    <n v="150"/>
    <n v="341"/>
    <n v="1.534743939606344"/>
    <d v="2025-09-19T00:00:00"/>
    <d v="2025-09-28T00:00:00"/>
    <n v="0"/>
  </r>
  <r>
    <x v="3"/>
    <n v="283"/>
    <n v="7"/>
    <n v="1"/>
    <s v="Team_3A"/>
    <n v="3"/>
    <s v="post_delivery"/>
    <s v="traveled"/>
    <d v="2025-09-24T07:00:00"/>
    <d v="2025-09-24T17:20:00"/>
    <n v="240"/>
    <n v="620"/>
    <n v="2.3708036761806772"/>
    <d v="2025-09-16T00:00:00"/>
    <d v="2025-09-22T00:00:00"/>
    <n v="2.7222222222189885"/>
  </r>
  <r>
    <x v="5"/>
    <n v="417"/>
    <n v="3"/>
    <n v="3"/>
    <s v="Team_3A"/>
    <n v="3"/>
    <n v="3"/>
    <s v="didn't travel"/>
    <d v="2025-09-24T10:00:00"/>
    <d v="2025-09-24T10:44:00"/>
    <n v="30"/>
    <n v="44"/>
    <n v="1.734577520510858"/>
    <d v="2025-09-22T00:00:00"/>
    <d v="2025-09-28T00:00:00"/>
    <n v="0"/>
  </r>
  <r>
    <x v="5"/>
    <n v="133"/>
    <n v="5"/>
    <n v="1"/>
    <s v="Team_2D"/>
    <n v="2"/>
    <n v="3"/>
    <s v="traveled"/>
    <d v="2025-09-24T09:00:00"/>
    <d v="2025-09-24T09:22:00"/>
    <n v="15"/>
    <n v="22"/>
    <n v="1.546497379921421"/>
    <d v="2025-09-19T00:00:00"/>
    <d v="2025-09-28T00:00:00"/>
    <n v="0"/>
  </r>
  <r>
    <x v="5"/>
    <n v="266"/>
    <n v="10"/>
    <n v="2"/>
    <s v="Team_3A"/>
    <n v="3"/>
    <n v="3"/>
    <s v="didn't travel"/>
    <d v="2025-09-24T10:00:00"/>
    <d v="2025-09-24T12:20:00"/>
    <n v="60"/>
    <n v="140"/>
    <n v="1.7763676634878951"/>
    <d v="2025-09-22T00:00:00"/>
    <d v="2025-09-28T00:00:00"/>
    <n v="0"/>
  </r>
  <r>
    <x v="5"/>
    <n v="119"/>
    <n v="5"/>
    <n v="3"/>
    <s v="Team_2C"/>
    <n v="2"/>
    <n v="3"/>
    <s v="traveled"/>
    <d v="2025-09-24T08:00:00"/>
    <d v="2025-09-24T08:55:00"/>
    <n v="30"/>
    <n v="55"/>
    <n v="1.5166463609718031"/>
    <d v="2025-09-19T00:00:00"/>
    <d v="2025-09-28T00:00:00"/>
    <n v="0"/>
  </r>
  <r>
    <x v="5"/>
    <n v="241"/>
    <n v="18"/>
    <n v="1"/>
    <s v="Team_3A"/>
    <n v="3"/>
    <n v="3"/>
    <s v="didn't travel"/>
    <d v="2025-09-24T07:00:00"/>
    <d v="2025-09-24T09:24:00"/>
    <n v="60"/>
    <n v="144"/>
    <n v="1.7186144799232479"/>
    <d v="2025-09-22T00:00:00"/>
    <d v="2025-09-28T00:00:00"/>
    <n v="0"/>
  </r>
  <r>
    <x v="5"/>
    <n v="159"/>
    <n v="8"/>
    <n v="2"/>
    <s v="Team_2D"/>
    <n v="2"/>
    <n v="3"/>
    <s v="traveled"/>
    <d v="2025-09-24T10:00:00"/>
    <d v="2025-09-24T18:45:00"/>
    <n v="240"/>
    <n v="525"/>
    <n v="1.8338475797600611"/>
    <d v="2025-09-19T00:00:00"/>
    <d v="2025-09-28T00:00:00"/>
    <n v="0"/>
  </r>
  <r>
    <x v="5"/>
    <n v="287"/>
    <n v="5"/>
    <n v="2"/>
    <s v="Team_3A"/>
    <n v="3"/>
    <n v="3"/>
    <s v="didn't travel"/>
    <d v="2025-09-24T09:00:00"/>
    <d v="2025-09-24T12:05:00"/>
    <n v="90"/>
    <n v="185"/>
    <n v="1.6121001165594351"/>
    <d v="2025-09-22T00:00:00"/>
    <d v="2025-09-28T00:00:00"/>
    <n v="0"/>
  </r>
  <r>
    <x v="5"/>
    <n v="125"/>
    <n v="5"/>
    <n v="1"/>
    <s v="Team_2B"/>
    <n v="2"/>
    <n v="3"/>
    <s v="traveled"/>
    <d v="2025-09-24T09:00:00"/>
    <d v="2025-09-24T13:54:00"/>
    <n v="150"/>
    <n v="294"/>
    <n v="1.678744878204153"/>
    <d v="2025-09-19T00:00:00"/>
    <d v="2025-09-28T00:00:00"/>
    <n v="0"/>
  </r>
  <r>
    <x v="5"/>
    <n v="140"/>
    <n v="5"/>
    <n v="3"/>
    <s v="Team_2A"/>
    <n v="2"/>
    <n v="3"/>
    <s v="traveled"/>
    <d v="2025-09-24T09:00:00"/>
    <d v="2025-09-24T14:42:00"/>
    <n v="150"/>
    <n v="342"/>
    <n v="1.528983517510405"/>
    <d v="2025-09-19T00:00:00"/>
    <d v="2025-09-28T00:00:00"/>
    <n v="0"/>
  </r>
  <r>
    <x v="5"/>
    <n v="246"/>
    <n v="6"/>
    <n v="2"/>
    <s v="Team_3A"/>
    <n v="3"/>
    <n v="3"/>
    <s v="didn't travel"/>
    <d v="2025-09-24T09:00:00"/>
    <d v="2025-09-24T11:00:00"/>
    <n v="45"/>
    <n v="120"/>
    <n v="1.8398741402095911"/>
    <d v="2025-09-22T00:00:00"/>
    <d v="2025-09-28T00:00:00"/>
    <n v="0"/>
  </r>
  <r>
    <x v="5"/>
    <n v="318"/>
    <n v="11"/>
    <n v="2"/>
    <s v="Team_3A"/>
    <n v="3"/>
    <n v="3"/>
    <s v="didn't travel"/>
    <d v="2025-09-24T10:00:00"/>
    <d v="2025-09-24T22:49:00"/>
    <n v="240"/>
    <n v="769"/>
    <n v="2.1263862277299852"/>
    <d v="2025-09-22T00:00:00"/>
    <d v="2025-09-28T00:00:00"/>
    <n v="0"/>
  </r>
  <r>
    <x v="5"/>
    <n v="284"/>
    <n v="15"/>
    <n v="3"/>
    <s v="Team_3A"/>
    <n v="3"/>
    <n v="3"/>
    <s v="didn't travel"/>
    <d v="2025-09-24T09:00:00"/>
    <d v="2025-09-24T15:42:00"/>
    <n v="180"/>
    <n v="402"/>
    <n v="1.5179960167393329"/>
    <d v="2025-09-22T00:00:00"/>
    <d v="2025-09-28T00:00:00"/>
    <n v="0"/>
  </r>
  <r>
    <x v="5"/>
    <n v="119"/>
    <n v="6"/>
    <n v="1"/>
    <s v="Team_2C"/>
    <n v="2"/>
    <n v="3"/>
    <s v="traveled"/>
    <d v="2025-09-24T10:00:00"/>
    <d v="2025-09-24T10:40:00"/>
    <n v="30"/>
    <n v="40"/>
    <n v="1.597033459343804"/>
    <d v="2025-09-19T00:00:00"/>
    <d v="2025-09-28T00:00:00"/>
    <n v="0"/>
  </r>
  <r>
    <x v="5"/>
    <n v="133"/>
    <n v="6"/>
    <n v="2"/>
    <s v="Team_2D"/>
    <n v="2"/>
    <n v="3"/>
    <s v="traveled"/>
    <d v="2025-09-24T07:00:00"/>
    <d v="2025-09-24T07:33:00"/>
    <n v="15"/>
    <n v="33"/>
    <n v="1.5008397695462421"/>
    <d v="2025-09-19T00:00:00"/>
    <d v="2025-09-28T00:00:00"/>
    <n v="0"/>
  </r>
  <r>
    <x v="5"/>
    <n v="350"/>
    <n v="7"/>
    <n v="1"/>
    <s v="Team_3C"/>
    <n v="3"/>
    <n v="3"/>
    <s v="didn't travel"/>
    <d v="2025-09-24T07:00:00"/>
    <d v="2025-09-24T09:40:00"/>
    <n v="60"/>
    <n v="160"/>
    <n v="1.842518038195013"/>
    <d v="2025-09-22T00:00:00"/>
    <d v="2025-09-28T00:00:00"/>
    <n v="0"/>
  </r>
  <r>
    <x v="5"/>
    <n v="159"/>
    <n v="2"/>
    <n v="3"/>
    <s v="Team_2D"/>
    <n v="2"/>
    <n v="3"/>
    <s v="traveled"/>
    <d v="2025-09-24T09:00:00"/>
    <d v="2025-09-24T21:45:00"/>
    <n v="240"/>
    <n v="765"/>
    <n v="2.090990159082307"/>
    <d v="2025-09-19T00:00:00"/>
    <d v="2025-09-28T00:00:00"/>
    <n v="0"/>
  </r>
  <r>
    <x v="5"/>
    <n v="243"/>
    <n v="16"/>
    <n v="1"/>
    <s v="Team_3C"/>
    <n v="3"/>
    <n v="3"/>
    <s v="didn't travel"/>
    <d v="2025-09-24T07:00:00"/>
    <d v="2025-09-24T08:43:00"/>
    <n v="60"/>
    <n v="103"/>
    <n v="1.8764068516228849"/>
    <d v="2025-09-22T00:00:00"/>
    <d v="2025-09-28T00:00:00"/>
    <n v="0"/>
  </r>
  <r>
    <x v="5"/>
    <n v="140"/>
    <n v="1"/>
    <n v="1"/>
    <s v="Team_2A"/>
    <n v="2"/>
    <n v="3"/>
    <s v="traveled"/>
    <d v="2025-09-24T07:00:00"/>
    <d v="2025-09-24T11:09:00"/>
    <n v="150"/>
    <n v="249"/>
    <n v="1.5832421781695749"/>
    <d v="2025-09-19T00:00:00"/>
    <d v="2025-09-28T00:00:00"/>
    <n v="0"/>
  </r>
  <r>
    <x v="5"/>
    <n v="125"/>
    <n v="4"/>
    <n v="1"/>
    <s v="Team_2B"/>
    <n v="2"/>
    <n v="3"/>
    <s v="traveled"/>
    <d v="2025-09-24T08:00:00"/>
    <d v="2025-09-24T14:24:00"/>
    <n v="150"/>
    <n v="384"/>
    <n v="1.797577446462415"/>
    <d v="2025-09-19T00:00:00"/>
    <d v="2025-09-28T00:00:00"/>
    <n v="0"/>
  </r>
  <r>
    <x v="5"/>
    <n v="232"/>
    <n v="1"/>
    <n v="2"/>
    <s v="Team_3C"/>
    <n v="3"/>
    <n v="3"/>
    <s v="didn't travel"/>
    <d v="2025-09-24T07:00:00"/>
    <d v="2025-09-24T11:51:00"/>
    <n v="150"/>
    <n v="291"/>
    <n v="1.573925285799618"/>
    <d v="2025-09-22T00:00:00"/>
    <d v="2025-09-28T00:00:00"/>
    <n v="0"/>
  </r>
  <r>
    <x v="5"/>
    <n v="278"/>
    <n v="8"/>
    <n v="3"/>
    <s v="Team_3C"/>
    <n v="3"/>
    <n v="3"/>
    <s v="didn't travel"/>
    <d v="2025-09-24T07:00:00"/>
    <d v="2025-09-24T11:40:00"/>
    <n v="150"/>
    <n v="280"/>
    <n v="1.6949446986228911"/>
    <d v="2025-09-22T00:00:00"/>
    <d v="2025-09-28T00:00:00"/>
    <n v="0"/>
  </r>
  <r>
    <x v="5"/>
    <n v="280"/>
    <n v="1"/>
    <n v="3"/>
    <s v="Team_3C"/>
    <n v="3"/>
    <n v="3"/>
    <s v="didn't travel"/>
    <d v="2025-09-24T08:00:00"/>
    <d v="2025-09-24T12:16:00"/>
    <n v="180"/>
    <n v="256"/>
    <n v="1.541734032173756"/>
    <d v="2025-09-22T00:00:00"/>
    <d v="2025-09-28T00:00:00"/>
    <n v="0"/>
  </r>
  <r>
    <x v="5"/>
    <n v="337"/>
    <n v="13"/>
    <n v="1"/>
    <s v="Team_3B"/>
    <n v="3"/>
    <n v="3"/>
    <s v="didn't travel"/>
    <d v="2025-09-24T08:00:00"/>
    <d v="2025-09-24T09:18:00"/>
    <n v="30"/>
    <n v="78"/>
    <n v="1.6856117238554611"/>
    <d v="2025-09-22T00:00:00"/>
    <d v="2025-09-28T00:00:00"/>
    <n v="0"/>
  </r>
  <r>
    <x v="5"/>
    <n v="133"/>
    <n v="12"/>
    <n v="1"/>
    <s v="Team_2D"/>
    <n v="2"/>
    <n v="3"/>
    <s v="traveled"/>
    <d v="2025-09-24T09:00:00"/>
    <d v="2025-09-24T09:32:00"/>
    <n v="15"/>
    <n v="32"/>
    <n v="1.5770691558666481"/>
    <d v="2025-09-19T00:00:00"/>
    <d v="2025-09-28T00:00:00"/>
    <n v="0"/>
  </r>
  <r>
    <x v="5"/>
    <n v="313"/>
    <n v="16"/>
    <n v="3"/>
    <s v="Team_3B"/>
    <n v="3"/>
    <n v="3"/>
    <s v="didn't travel"/>
    <d v="2025-09-24T07:00:00"/>
    <d v="2025-09-24T07:27:00"/>
    <n v="15"/>
    <n v="27"/>
    <n v="1.561583811867332"/>
    <d v="2025-09-22T00:00:00"/>
    <d v="2025-09-28T00:00:00"/>
    <n v="0"/>
  </r>
  <r>
    <x v="5"/>
    <n v="335"/>
    <n v="5"/>
    <n v="1"/>
    <s v="Team_3B"/>
    <n v="3"/>
    <n v="3"/>
    <s v="didn't travel"/>
    <d v="2025-09-24T07:00:00"/>
    <d v="2025-09-24T09:45:00"/>
    <n v="120"/>
    <n v="165"/>
    <n v="1.698235973396703"/>
    <d v="2025-09-22T00:00:00"/>
    <d v="2025-09-28T00:00:00"/>
    <n v="0"/>
  </r>
  <r>
    <x v="5"/>
    <n v="267"/>
    <n v="7"/>
    <n v="3"/>
    <s v="Team_3B"/>
    <n v="3"/>
    <n v="3"/>
    <s v="didn't travel"/>
    <d v="2025-09-24T08:00:00"/>
    <d v="2025-09-24T09:45:00"/>
    <n v="45"/>
    <n v="105"/>
    <n v="1.663531845367638"/>
    <d v="2025-09-22T00:00:00"/>
    <d v="2025-09-28T00:00:00"/>
    <n v="0"/>
  </r>
  <r>
    <x v="5"/>
    <n v="140"/>
    <n v="8"/>
    <n v="1"/>
    <s v="Team_2A"/>
    <n v="2"/>
    <n v="3"/>
    <s v="traveled"/>
    <d v="2025-09-24T09:00:00"/>
    <d v="2025-09-24T14:17:00"/>
    <n v="150"/>
    <n v="317"/>
    <n v="1.492374804799866"/>
    <d v="2025-09-19T00:00:00"/>
    <d v="2025-09-28T00:00:00"/>
    <n v="0"/>
  </r>
  <r>
    <x v="5"/>
    <n v="119"/>
    <n v="3"/>
    <n v="2"/>
    <s v="Team_2C"/>
    <n v="2"/>
    <n v="3"/>
    <s v="traveled"/>
    <d v="2025-09-24T10:00:00"/>
    <d v="2025-09-24T11:01:00"/>
    <n v="30"/>
    <n v="61"/>
    <n v="1.5034928488572989"/>
    <d v="2025-09-19T00:00:00"/>
    <d v="2025-09-28T00:00:00"/>
    <n v="0"/>
  </r>
  <r>
    <x v="5"/>
    <n v="125"/>
    <n v="5"/>
    <n v="2"/>
    <s v="Team_2B"/>
    <n v="2"/>
    <n v="3"/>
    <s v="traveled"/>
    <d v="2025-09-24T07:00:00"/>
    <d v="2025-09-24T11:51:00"/>
    <n v="150"/>
    <n v="291"/>
    <n v="1.5573978469263861"/>
    <d v="2025-09-19T00:00:00"/>
    <d v="2025-09-28T00:00:00"/>
    <n v="0"/>
  </r>
  <r>
    <x v="5"/>
    <n v="159"/>
    <n v="3"/>
    <n v="2"/>
    <s v="Team_2D"/>
    <n v="2"/>
    <n v="3"/>
    <s v="traveled"/>
    <d v="2025-09-24T09:00:00"/>
    <d v="2025-09-24T20:33:00"/>
    <n v="240"/>
    <n v="693"/>
    <n v="2.0054655838365809"/>
    <d v="2025-09-19T00:00:00"/>
    <d v="2025-09-28T00:00:00"/>
    <n v="0"/>
  </r>
  <r>
    <x v="6"/>
    <n v="109"/>
    <n v="6"/>
    <n v="2"/>
    <s v="Team_2C"/>
    <n v="2"/>
    <n v="2"/>
    <s v="didn't travel"/>
    <d v="2025-09-24T08:00:00"/>
    <d v="2025-09-24T16:14:00"/>
    <n v="240"/>
    <n v="494"/>
    <n v="1.362040077619759"/>
    <d v="2025-09-22T00:00:00"/>
    <d v="2025-10-01T00:00:00"/>
    <n v="0"/>
  </r>
  <r>
    <x v="6"/>
    <n v="92"/>
    <n v="1"/>
    <n v="1"/>
    <s v="Team_1D"/>
    <n v="1"/>
    <n v="2"/>
    <s v="traveled"/>
    <d v="2025-09-24T07:00:00"/>
    <d v="2025-09-24T13:01:00"/>
    <n v="150"/>
    <n v="361"/>
    <n v="1.7795831001117219"/>
    <d v="2025-09-19T00:00:00"/>
    <d v="2025-10-01T00:00:00"/>
    <n v="0"/>
  </r>
  <r>
    <x v="6"/>
    <n v="74"/>
    <n v="1"/>
    <n v="1"/>
    <s v="Team_1E"/>
    <n v="1"/>
    <n v="2"/>
    <s v="traveled"/>
    <d v="2025-09-24T09:00:00"/>
    <d v="2025-09-24T11:45:00"/>
    <n v="90"/>
    <n v="165"/>
    <n v="1.748382317351951"/>
    <d v="2025-09-19T00:00:00"/>
    <d v="2025-10-01T00:00:00"/>
    <n v="0"/>
  </r>
  <r>
    <x v="6"/>
    <n v="187"/>
    <n v="5"/>
    <n v="3"/>
    <s v="Team_2C"/>
    <n v="2"/>
    <n v="2"/>
    <s v="didn't travel"/>
    <d v="2025-09-24T09:00:00"/>
    <d v="2025-09-24T10:13:00"/>
    <n v="60"/>
    <n v="73"/>
    <n v="1"/>
    <d v="2025-09-22T00:00:00"/>
    <d v="2025-10-01T00:00:00"/>
    <n v="0"/>
  </r>
  <r>
    <x v="6"/>
    <n v="205"/>
    <n v="12"/>
    <n v="1"/>
    <s v="Team_2D"/>
    <n v="2"/>
    <n v="2"/>
    <s v="didn't travel"/>
    <d v="2025-09-24T08:00:00"/>
    <d v="2025-09-24T08:23:00"/>
    <n v="15"/>
    <n v="23"/>
    <n v="1"/>
    <d v="2025-09-22T00:00:00"/>
    <d v="2025-10-01T00:00:00"/>
    <n v="0"/>
  </r>
  <r>
    <x v="6"/>
    <n v="152"/>
    <n v="12"/>
    <n v="1"/>
    <s v="Team_2D"/>
    <n v="2"/>
    <n v="2"/>
    <s v="didn't travel"/>
    <d v="2025-09-24T09:00:00"/>
    <d v="2025-09-24T14:35:00"/>
    <n v="240"/>
    <n v="335"/>
    <n v="1.397122116914411"/>
    <d v="2025-09-22T00:00:00"/>
    <d v="2025-10-01T00:00:00"/>
    <n v="0"/>
  </r>
  <r>
    <x v="6"/>
    <n v="74"/>
    <n v="2"/>
    <n v="1"/>
    <s v="Team_1E"/>
    <n v="1"/>
    <n v="2"/>
    <s v="traveled"/>
    <d v="2025-09-24T08:00:00"/>
    <d v="2025-09-24T09:59:00"/>
    <n v="90"/>
    <n v="119"/>
    <n v="1.456133245928906"/>
    <d v="2025-09-19T00:00:00"/>
    <d v="2025-10-01T00:00:00"/>
    <n v="0"/>
  </r>
  <r>
    <x v="6"/>
    <n v="92"/>
    <n v="4"/>
    <n v="1"/>
    <s v="Team_1D"/>
    <n v="1"/>
    <n v="2"/>
    <s v="traveled"/>
    <d v="2025-09-24T07:00:00"/>
    <d v="2025-09-24T12:36:00"/>
    <n v="150"/>
    <n v="336"/>
    <n v="1.757952712942783"/>
    <d v="2025-09-19T00:00:00"/>
    <d v="2025-10-01T00:00:00"/>
    <n v="0"/>
  </r>
  <r>
    <x v="6"/>
    <n v="108"/>
    <n v="1"/>
    <n v="3"/>
    <s v="Team_2B"/>
    <n v="2"/>
    <n v="2"/>
    <s v="didn't travel"/>
    <d v="2025-09-24T09:00:00"/>
    <d v="2025-09-24T13:54:00"/>
    <n v="240"/>
    <n v="294"/>
    <n v="1.3016975362860881"/>
    <d v="2025-09-22T00:00:00"/>
    <d v="2025-10-01T00:00:00"/>
    <n v="0"/>
  </r>
  <r>
    <x v="6"/>
    <n v="102"/>
    <n v="5"/>
    <n v="2"/>
    <s v="Team_2B"/>
    <n v="2"/>
    <n v="2"/>
    <s v="didn't travel"/>
    <d v="2025-09-24T07:00:00"/>
    <d v="2025-09-24T07:46:00"/>
    <n v="45"/>
    <n v="46"/>
    <n v="1"/>
    <d v="2025-09-22T00:00:00"/>
    <d v="2025-10-01T00:00:00"/>
    <n v="0"/>
  </r>
  <r>
    <x v="6"/>
    <n v="216"/>
    <n v="2"/>
    <n v="1"/>
    <s v="Team_2B"/>
    <n v="2"/>
    <n v="2"/>
    <s v="didn't travel"/>
    <d v="2025-09-24T08:00:00"/>
    <d v="2025-09-24T09:46:00"/>
    <n v="90"/>
    <n v="106"/>
    <n v="1"/>
    <d v="2025-09-22T00:00:00"/>
    <d v="2025-10-01T00:00:00"/>
    <n v="0"/>
  </r>
  <r>
    <x v="6"/>
    <n v="74"/>
    <n v="2"/>
    <n v="1"/>
    <s v="Team_1E"/>
    <n v="1"/>
    <n v="2"/>
    <s v="traveled"/>
    <d v="2025-09-24T09:00:00"/>
    <d v="2025-09-24T12:11:00"/>
    <n v="90"/>
    <n v="191"/>
    <n v="1.7654784720028169"/>
    <d v="2025-09-19T00:00:00"/>
    <d v="2025-10-01T00:00:00"/>
    <n v="0"/>
  </r>
  <r>
    <x v="6"/>
    <n v="92"/>
    <n v="3"/>
    <n v="2"/>
    <s v="Team_1D"/>
    <n v="1"/>
    <n v="2"/>
    <s v="traveled"/>
    <d v="2025-09-24T10:00:00"/>
    <d v="2025-09-24T15:32:00"/>
    <n v="150"/>
    <n v="332"/>
    <n v="1.4632927087054211"/>
    <d v="2025-09-19T00:00:00"/>
    <d v="2025-10-01T00:00:00"/>
    <n v="0"/>
  </r>
  <r>
    <x v="6"/>
    <n v="136"/>
    <n v="13"/>
    <n v="2"/>
    <s v="Team_2E"/>
    <n v="2"/>
    <n v="2"/>
    <s v="didn't travel"/>
    <d v="2025-09-24T07:00:00"/>
    <d v="2025-09-24T09:12:00"/>
    <n v="90"/>
    <n v="132"/>
    <n v="1"/>
    <d v="2025-09-22T00:00:00"/>
    <d v="2025-10-01T00:00:00"/>
    <n v="0"/>
  </r>
  <r>
    <x v="6"/>
    <n v="74"/>
    <n v="1"/>
    <n v="2"/>
    <s v="Team_1E"/>
    <n v="1"/>
    <n v="2"/>
    <s v="traveled"/>
    <d v="2025-09-24T10:00:00"/>
    <d v="2025-09-24T13:19:00"/>
    <n v="90"/>
    <n v="199"/>
    <n v="1.739605680780155"/>
    <d v="2025-09-19T00:00:00"/>
    <d v="2025-10-01T00:00:00"/>
    <n v="0"/>
  </r>
  <r>
    <x v="6"/>
    <n v="214"/>
    <n v="14"/>
    <n v="1"/>
    <s v="Team_2E"/>
    <n v="2"/>
    <n v="2"/>
    <s v="didn't travel"/>
    <d v="2025-09-24T08:00:00"/>
    <d v="2025-09-24T15:36:00"/>
    <n v="240"/>
    <n v="456"/>
    <n v="1.2513610164308371"/>
    <d v="2025-09-22T00:00:00"/>
    <d v="2025-10-01T00:00:00"/>
    <n v="0"/>
  </r>
  <r>
    <x v="6"/>
    <n v="92"/>
    <n v="3"/>
    <n v="1"/>
    <s v="Team_1D"/>
    <n v="1"/>
    <n v="2"/>
    <s v="traveled"/>
    <d v="2025-09-24T10:00:00"/>
    <d v="2025-09-24T13:24:00"/>
    <n v="150"/>
    <n v="204"/>
    <n v="1.627129752427773"/>
    <d v="2025-09-19T00:00:00"/>
    <d v="2025-10-01T00:00:00"/>
    <n v="0"/>
  </r>
  <r>
    <x v="6"/>
    <n v="151"/>
    <n v="1"/>
    <n v="2"/>
    <s v="Team_2F"/>
    <n v="2"/>
    <n v="2"/>
    <s v="didn't travel"/>
    <d v="2025-09-24T08:00:00"/>
    <d v="2025-09-24T10:14:00"/>
    <n v="90"/>
    <n v="134"/>
    <n v="1"/>
    <d v="2025-09-22T00:00:00"/>
    <d v="2025-10-01T00:00:00"/>
    <n v="0"/>
  </r>
  <r>
    <x v="6"/>
    <n v="220"/>
    <n v="2"/>
    <n v="2"/>
    <s v="Team_2F"/>
    <n v="2"/>
    <n v="2"/>
    <s v="didn't travel"/>
    <d v="2025-09-24T07:00:00"/>
    <d v="2025-09-24T08:04:00"/>
    <n v="45"/>
    <n v="64"/>
    <n v="1"/>
    <d v="2025-09-22T00:00:00"/>
    <d v="2025-10-01T00:00:00"/>
    <n v="0"/>
  </r>
  <r>
    <x v="6"/>
    <n v="92"/>
    <n v="5"/>
    <n v="3"/>
    <s v="Team_1D"/>
    <n v="1"/>
    <n v="2"/>
    <s v="traveled"/>
    <d v="2025-09-24T10:00:00"/>
    <d v="2025-09-24T16:43:00"/>
    <n v="150"/>
    <n v="403"/>
    <n v="1.7964843554574219"/>
    <d v="2025-09-19T00:00:00"/>
    <d v="2025-10-01T00:00:00"/>
    <n v="0"/>
  </r>
  <r>
    <x v="6"/>
    <n v="74"/>
    <n v="1"/>
    <n v="3"/>
    <s v="Team_1E"/>
    <n v="1"/>
    <n v="2"/>
    <s v="traveled"/>
    <d v="2025-09-24T10:00:00"/>
    <d v="2025-09-24T13:47:00"/>
    <n v="90"/>
    <n v="227"/>
    <n v="1.6522474011087529"/>
    <d v="2025-09-19T00:00:00"/>
    <d v="2025-10-01T00:00:00"/>
    <n v="0"/>
  </r>
  <r>
    <x v="6"/>
    <n v="74"/>
    <n v="1"/>
    <n v="3"/>
    <s v="Team_1E"/>
    <n v="1"/>
    <n v="2"/>
    <s v="traveled"/>
    <d v="2025-09-24T07:00:00"/>
    <d v="2025-09-24T09:01:00"/>
    <n v="90"/>
    <n v="121"/>
    <n v="1.4223543600238719"/>
    <d v="2025-09-19T00:00:00"/>
    <d v="2025-10-01T00:00:00"/>
    <n v="0"/>
  </r>
  <r>
    <x v="6"/>
    <n v="92"/>
    <n v="2"/>
    <n v="2"/>
    <s v="Team_1D"/>
    <n v="1"/>
    <n v="2"/>
    <s v="traveled"/>
    <d v="2025-09-24T10:00:00"/>
    <d v="2025-09-24T13:53:00"/>
    <n v="150"/>
    <n v="233"/>
    <n v="1.4675298157758869"/>
    <d v="2025-09-19T00:00:00"/>
    <d v="2025-10-01T00:00:00"/>
    <n v="0"/>
  </r>
  <r>
    <x v="7"/>
    <n v="96"/>
    <n v="6"/>
    <n v="3"/>
    <s v="Team_1C"/>
    <n v="1"/>
    <n v="1"/>
    <s v="didn't travel"/>
    <d v="2025-09-24T10:00:00"/>
    <d v="2025-09-24T10:53:00"/>
    <n v="60"/>
    <n v="53"/>
    <n v="1"/>
    <d v="2025-09-22T00:00:00"/>
    <d v="2025-10-04T00:00:00"/>
    <n v="0"/>
  </r>
  <r>
    <x v="7"/>
    <n v="7"/>
    <n v="6"/>
    <n v="3"/>
    <s v="Team_1C"/>
    <n v="1"/>
    <n v="1"/>
    <s v="didn't travel"/>
    <d v="2025-09-24T07:00:00"/>
    <d v="2025-09-24T07:57:00"/>
    <n v="45"/>
    <n v="57"/>
    <n v="1"/>
    <d v="2025-09-22T00:00:00"/>
    <d v="2025-10-04T00:00:00"/>
    <n v="0"/>
  </r>
  <r>
    <x v="7"/>
    <n v="45"/>
    <n v="3"/>
    <n v="1"/>
    <s v="Team_1C"/>
    <n v="1"/>
    <n v="1"/>
    <s v="didn't travel"/>
    <d v="2025-09-24T10:00:00"/>
    <d v="2025-09-24T10:16:00"/>
    <n v="15"/>
    <n v="16"/>
    <n v="1"/>
    <d v="2025-09-22T00:00:00"/>
    <d v="2025-10-04T00:00:00"/>
    <n v="0"/>
  </r>
  <r>
    <x v="7"/>
    <n v="13"/>
    <n v="1"/>
    <n v="3"/>
    <s v="Team_1C"/>
    <n v="1"/>
    <n v="1"/>
    <s v="didn't travel"/>
    <d v="2025-09-24T10:00:00"/>
    <d v="2025-09-24T10:21:00"/>
    <n v="15"/>
    <n v="21"/>
    <n v="1"/>
    <d v="2025-09-22T00:00:00"/>
    <d v="2025-10-04T00:00:00"/>
    <n v="0"/>
  </r>
  <r>
    <x v="7"/>
    <n v="98"/>
    <n v="4"/>
    <n v="1"/>
    <s v="Team_1C"/>
    <n v="1"/>
    <n v="1"/>
    <s v="didn't travel"/>
    <d v="2025-09-24T07:00:00"/>
    <d v="2025-09-24T08:08:00"/>
    <n v="60"/>
    <n v="68"/>
    <n v="1"/>
    <d v="2025-09-22T00:00:00"/>
    <d v="2025-10-04T00:00:00"/>
    <n v="0"/>
  </r>
  <r>
    <x v="7"/>
    <n v="32"/>
    <n v="3"/>
    <n v="2"/>
    <s v="Team_1A"/>
    <n v="1"/>
    <n v="1"/>
    <s v="didn't travel"/>
    <d v="2025-09-24T10:00:00"/>
    <d v="2025-09-24T12:15:00"/>
    <n v="120"/>
    <n v="135"/>
    <n v="1"/>
    <d v="2025-09-22T00:00:00"/>
    <d v="2025-10-04T00:00:00"/>
    <n v="0"/>
  </r>
  <r>
    <x v="7"/>
    <n v="91"/>
    <n v="3"/>
    <n v="1"/>
    <s v="Team_1A"/>
    <n v="1"/>
    <n v="1"/>
    <s v="didn't travel"/>
    <d v="2025-09-24T10:00:00"/>
    <d v="2025-09-24T12:39:00"/>
    <n v="120"/>
    <n v="159"/>
    <n v="1"/>
    <d v="2025-09-22T00:00:00"/>
    <d v="2025-10-04T00:00:00"/>
    <n v="0"/>
  </r>
  <r>
    <x v="7"/>
    <n v="68"/>
    <n v="4"/>
    <n v="3"/>
    <s v="Team_1D"/>
    <n v="1"/>
    <n v="1"/>
    <s v="didn't travel"/>
    <d v="2025-09-24T09:00:00"/>
    <d v="2025-09-24T09:51:00"/>
    <n v="45"/>
    <n v="51"/>
    <n v="1"/>
    <d v="2025-09-22T00:00:00"/>
    <d v="2025-10-04T00:00:00"/>
    <n v="0"/>
  </r>
  <r>
    <x v="7"/>
    <n v="81"/>
    <n v="2"/>
    <n v="2"/>
    <s v="Team_1E"/>
    <n v="1"/>
    <n v="1"/>
    <s v="didn't travel"/>
    <d v="2025-09-24T09:00:00"/>
    <d v="2025-09-24T09:54:00"/>
    <n v="45"/>
    <n v="54"/>
    <n v="1"/>
    <d v="2025-09-22T00:00:00"/>
    <d v="2025-10-04T00:00:00"/>
    <n v="0"/>
  </r>
  <r>
    <x v="7"/>
    <n v="15"/>
    <n v="2"/>
    <n v="2"/>
    <s v="Team_1B"/>
    <n v="1"/>
    <n v="1"/>
    <s v="didn't travel"/>
    <d v="2025-09-24T08:00:00"/>
    <d v="2025-09-24T08:44:00"/>
    <n v="30"/>
    <n v="44"/>
    <n v="1"/>
    <d v="2025-09-22T00:00:00"/>
    <d v="2025-10-04T00:00:00"/>
    <n v="0"/>
  </r>
  <r>
    <x v="7"/>
    <n v="3"/>
    <n v="1"/>
    <n v="2"/>
    <s v="Team_1B"/>
    <n v="1"/>
    <n v="1"/>
    <s v="didn't travel"/>
    <d v="2025-09-24T08:00:00"/>
    <d v="2025-09-24T08:15:00"/>
    <n v="15"/>
    <n v="15"/>
    <n v="1"/>
    <d v="2025-09-22T00:00:00"/>
    <d v="2025-10-04T00:00:00"/>
    <n v="0"/>
  </r>
  <r>
    <x v="2"/>
    <n v="465"/>
    <n v="10"/>
    <n v="3"/>
    <s v="Team_4A"/>
    <n v="4"/>
    <s v="post_delivery"/>
    <s v="traveled"/>
    <d v="2025-09-25T10:00:00"/>
    <d v="2025-09-25T13:41:00"/>
    <n v="150"/>
    <n v="221"/>
    <n v="1.550069755112931"/>
    <d v="2025-09-16T00:00:00"/>
    <d v="2025-09-19T00:00:00"/>
    <n v="6.570138888891961"/>
  </r>
  <r>
    <x v="3"/>
    <n v="429"/>
    <n v="6"/>
    <n v="3"/>
    <s v="Team_4A"/>
    <n v="4"/>
    <s v="post_delivery"/>
    <s v="traveled"/>
    <d v="2025-09-25T09:00:00"/>
    <d v="2025-09-25T13:57:00"/>
    <n v="150"/>
    <n v="297"/>
    <n v="1.5455483406266131"/>
    <d v="2025-09-19T00:00:00"/>
    <d v="2025-09-22T00:00:00"/>
    <n v="3.5812500000029104"/>
  </r>
  <r>
    <x v="4"/>
    <n v="314"/>
    <n v="9"/>
    <n v="2"/>
    <s v="Team_3B"/>
    <n v="3"/>
    <n v="4"/>
    <s v="traveled"/>
    <d v="2025-09-25T07:00:00"/>
    <d v="2025-09-25T08:22:00"/>
    <n v="30"/>
    <n v="82"/>
    <n v="2.4018022270794259"/>
    <d v="2025-09-19T00:00:00"/>
    <d v="2025-09-25T00:00:00"/>
    <n v="0.34861111111240461"/>
  </r>
  <r>
    <x v="4"/>
    <n v="449"/>
    <n v="1"/>
    <n v="3"/>
    <s v="Team_4A"/>
    <n v="4"/>
    <n v="4"/>
    <s v="didn't travel"/>
    <d v="2025-09-25T09:00:00"/>
    <d v="2025-09-25T09:42:00"/>
    <n v="30"/>
    <n v="42"/>
    <n v="1"/>
    <d v="2025-09-22T00:00:00"/>
    <d v="2025-09-25T00:00:00"/>
    <n v="0.40416666666715173"/>
  </r>
  <r>
    <x v="4"/>
    <n v="281"/>
    <n v="18"/>
    <n v="2"/>
    <s v="Team_3A"/>
    <n v="3"/>
    <n v="4"/>
    <s v="traveled"/>
    <d v="2025-09-25T07:00:00"/>
    <d v="2025-09-25T10:14:00"/>
    <n v="90"/>
    <n v="194"/>
    <n v="2.0428804562489362"/>
    <d v="2025-09-19T00:00:00"/>
    <d v="2025-09-25T00:00:00"/>
    <n v="0.42638888888905058"/>
  </r>
  <r>
    <x v="4"/>
    <n v="319"/>
    <n v="9"/>
    <n v="2"/>
    <s v="Team_3B"/>
    <n v="3"/>
    <n v="4"/>
    <s v="traveled"/>
    <d v="2025-09-25T09:00:00"/>
    <d v="2025-09-25T12:52:00"/>
    <n v="120"/>
    <n v="232"/>
    <n v="2.2635640826605461"/>
    <d v="2025-09-19T00:00:00"/>
    <d v="2025-09-25T00:00:00"/>
    <n v="0.53611111111240461"/>
  </r>
  <r>
    <x v="4"/>
    <n v="245"/>
    <n v="12"/>
    <n v="3"/>
    <s v="Team_3B"/>
    <n v="3"/>
    <n v="4"/>
    <s v="traveled"/>
    <d v="2025-09-25T10:00:00"/>
    <d v="2025-09-25T19:18:00"/>
    <n v="180"/>
    <n v="558"/>
    <n v="2.2246948108589488"/>
    <d v="2025-09-19T00:00:00"/>
    <d v="2025-09-25T00:00:00"/>
    <n v="0.80416666666860692"/>
  </r>
  <r>
    <x v="4"/>
    <n v="350"/>
    <n v="10"/>
    <n v="2"/>
    <s v="Team_3C"/>
    <n v="3"/>
    <n v="4"/>
    <s v="traveled"/>
    <d v="2025-09-25T10:00:00"/>
    <d v="2025-09-25T13:58:00"/>
    <n v="60"/>
    <n v="238"/>
    <n v="2.5050377512786488"/>
    <d v="2025-09-19T00:00:00"/>
    <d v="2025-09-25T00:00:00"/>
    <n v="0.5819444444423425"/>
  </r>
  <r>
    <x v="5"/>
    <n v="486"/>
    <n v="8"/>
    <n v="1"/>
    <s v="Team_4A"/>
    <n v="4"/>
    <n v="4"/>
    <s v="didn't travel"/>
    <d v="2025-09-25T09:00:00"/>
    <d v="2025-09-25T10:40:00"/>
    <n v="120"/>
    <n v="100"/>
    <n v="1"/>
    <d v="2025-09-25T00:00:00"/>
    <d v="2025-09-28T00:00:00"/>
    <n v="0"/>
  </r>
  <r>
    <x v="5"/>
    <n v="459"/>
    <n v="4"/>
    <n v="3"/>
    <s v="Team_4A"/>
    <n v="4"/>
    <n v="4"/>
    <s v="didn't travel"/>
    <d v="2025-09-25T09:00:00"/>
    <d v="2025-09-25T09:41:00"/>
    <n v="30"/>
    <n v="41"/>
    <n v="1"/>
    <d v="2025-09-25T00:00:00"/>
    <d v="2025-09-28T00:00:00"/>
    <n v="0"/>
  </r>
  <r>
    <x v="5"/>
    <n v="463"/>
    <n v="12"/>
    <n v="1"/>
    <s v="Team_4A"/>
    <n v="4"/>
    <n v="4"/>
    <s v="didn't travel"/>
    <d v="2025-09-25T09:00:00"/>
    <d v="2025-09-25T09:16:00"/>
    <n v="15"/>
    <n v="16"/>
    <n v="1"/>
    <d v="2025-09-25T00:00:00"/>
    <d v="2025-09-28T00:00:00"/>
    <n v="0"/>
  </r>
  <r>
    <x v="5"/>
    <n v="450"/>
    <n v="7"/>
    <n v="2"/>
    <s v="Team_4A"/>
    <n v="4"/>
    <n v="4"/>
    <s v="didn't travel"/>
    <d v="2025-09-25T09:00:00"/>
    <d v="2025-09-25T11:07:00"/>
    <n v="90"/>
    <n v="127"/>
    <n v="1"/>
    <d v="2025-09-25T00:00:00"/>
    <d v="2025-09-28T00:00:00"/>
    <n v="0"/>
  </r>
  <r>
    <x v="5"/>
    <n v="426"/>
    <n v="8"/>
    <n v="2"/>
    <s v="Team_4A"/>
    <n v="4"/>
    <n v="4"/>
    <s v="didn't travel"/>
    <d v="2025-09-25T09:00:00"/>
    <d v="2025-09-25T09:15:00"/>
    <n v="15"/>
    <n v="15"/>
    <n v="1"/>
    <d v="2025-09-25T00:00:00"/>
    <d v="2025-09-28T00:00:00"/>
    <n v="0"/>
  </r>
  <r>
    <x v="5"/>
    <n v="484"/>
    <n v="3"/>
    <n v="2"/>
    <s v="Team_4A"/>
    <n v="4"/>
    <n v="4"/>
    <s v="didn't travel"/>
    <d v="2025-09-25T07:00:00"/>
    <d v="2025-09-25T07:25:00"/>
    <n v="30"/>
    <n v="25"/>
    <n v="1"/>
    <d v="2025-09-25T00:00:00"/>
    <d v="2025-09-28T00:00:00"/>
    <n v="0"/>
  </r>
  <r>
    <x v="5"/>
    <n v="453"/>
    <n v="11"/>
    <n v="3"/>
    <s v="Team_4A"/>
    <n v="4"/>
    <n v="4"/>
    <s v="didn't travel"/>
    <d v="2025-09-25T07:00:00"/>
    <d v="2025-09-25T10:31:00"/>
    <n v="150"/>
    <n v="211"/>
    <n v="1"/>
    <d v="2025-09-25T00:00:00"/>
    <d v="2025-09-28T00:00:00"/>
    <n v="0"/>
  </r>
  <r>
    <x v="5"/>
    <n v="466"/>
    <n v="11"/>
    <n v="3"/>
    <s v="Team_4A"/>
    <n v="4"/>
    <n v="4"/>
    <s v="didn't travel"/>
    <d v="2025-09-25T08:00:00"/>
    <d v="2025-09-25T09:40:00"/>
    <n v="120"/>
    <n v="100"/>
    <n v="1"/>
    <d v="2025-09-25T00:00:00"/>
    <d v="2025-09-28T00:00:00"/>
    <n v="0"/>
  </r>
  <r>
    <x v="5"/>
    <n v="475"/>
    <n v="4"/>
    <n v="1"/>
    <s v="Team_4A"/>
    <n v="4"/>
    <n v="4"/>
    <s v="didn't travel"/>
    <d v="2025-09-25T09:00:00"/>
    <d v="2025-09-25T09:21:00"/>
    <n v="15"/>
    <n v="21"/>
    <n v="1"/>
    <d v="2025-09-25T00:00:00"/>
    <d v="2025-09-28T00:00:00"/>
    <n v="0"/>
  </r>
  <r>
    <x v="5"/>
    <n v="462"/>
    <n v="4"/>
    <n v="3"/>
    <s v="Team_4A"/>
    <n v="4"/>
    <n v="4"/>
    <s v="didn't travel"/>
    <d v="2025-09-25T09:00:00"/>
    <d v="2025-09-25T11:14:00"/>
    <n v="90"/>
    <n v="134"/>
    <n v="1"/>
    <d v="2025-09-25T00:00:00"/>
    <d v="2025-09-28T00:00:00"/>
    <n v="0"/>
  </r>
  <r>
    <x v="5"/>
    <n v="433"/>
    <n v="9"/>
    <n v="3"/>
    <s v="Team_4A"/>
    <n v="4"/>
    <n v="4"/>
    <s v="didn't travel"/>
    <d v="2025-09-25T08:00:00"/>
    <d v="2025-09-25T08:36:00"/>
    <n v="30"/>
    <n v="36"/>
    <n v="1"/>
    <d v="2025-09-25T00:00:00"/>
    <d v="2025-09-28T00:00:00"/>
    <n v="0"/>
  </r>
  <r>
    <x v="5"/>
    <n v="472"/>
    <n v="5"/>
    <n v="1"/>
    <s v="Team_4A"/>
    <n v="4"/>
    <n v="4"/>
    <s v="didn't travel"/>
    <d v="2025-09-25T09:00:00"/>
    <d v="2025-09-25T10:07:00"/>
    <n v="60"/>
    <n v="67"/>
    <n v="1"/>
    <d v="2025-09-25T00:00:00"/>
    <d v="2025-09-28T00:00:00"/>
    <n v="0"/>
  </r>
  <r>
    <x v="5"/>
    <n v="494"/>
    <n v="3"/>
    <n v="2"/>
    <s v="Team_4A"/>
    <n v="4"/>
    <n v="4"/>
    <s v="didn't travel"/>
    <d v="2025-09-25T07:00:00"/>
    <d v="2025-09-25T09:14:00"/>
    <n v="90"/>
    <n v="134"/>
    <n v="1"/>
    <d v="2025-09-25T00:00:00"/>
    <d v="2025-09-28T00:00:00"/>
    <n v="0"/>
  </r>
  <r>
    <x v="2"/>
    <n v="286"/>
    <n v="6"/>
    <n v="3"/>
    <s v="Team_3D"/>
    <n v="3"/>
    <s v="post_delivery"/>
    <s v="traveled"/>
    <d v="2025-09-25T10:00:00"/>
    <d v="2025-09-25T11:40:00"/>
    <n v="60"/>
    <n v="100"/>
    <n v="1.66099811712214"/>
    <d v="2025-09-13T00:00:00"/>
    <d v="2025-09-19T00:00:00"/>
    <n v="6.4861111111094942"/>
  </r>
  <r>
    <x v="5"/>
    <n v="170"/>
    <n v="2"/>
    <n v="3"/>
    <s v="Team_2C"/>
    <n v="2"/>
    <n v="3"/>
    <s v="traveled"/>
    <d v="2025-09-25T08:00:00"/>
    <d v="2025-09-25T09:40:00"/>
    <n v="60"/>
    <n v="100"/>
    <n v="1.753651752813018"/>
    <d v="2025-09-19T00:00:00"/>
    <d v="2025-09-28T00:00:00"/>
    <n v="0"/>
  </r>
  <r>
    <x v="5"/>
    <n v="190"/>
    <n v="3"/>
    <n v="3"/>
    <s v="Team_2A"/>
    <n v="2"/>
    <n v="3"/>
    <s v="traveled"/>
    <d v="2025-09-25T09:00:00"/>
    <d v="2025-09-25T12:14:00"/>
    <n v="120"/>
    <n v="194"/>
    <n v="1.4657672021675121"/>
    <d v="2025-09-19T00:00:00"/>
    <d v="2025-09-28T00:00:00"/>
    <n v="0"/>
  </r>
  <r>
    <x v="5"/>
    <n v="126"/>
    <n v="5"/>
    <n v="3"/>
    <s v="Team_2E"/>
    <n v="2"/>
    <n v="3"/>
    <s v="traveled"/>
    <d v="2025-09-25T10:00:00"/>
    <d v="2025-09-25T10:54:00"/>
    <n v="30"/>
    <n v="54"/>
    <n v="1.633209546798104"/>
    <d v="2025-09-19T00:00:00"/>
    <d v="2025-09-28T00:00:00"/>
    <n v="0"/>
  </r>
  <r>
    <x v="5"/>
    <n v="194"/>
    <n v="8"/>
    <n v="3"/>
    <s v="Team_2E"/>
    <n v="2"/>
    <n v="3"/>
    <s v="traveled"/>
    <d v="2025-09-25T07:00:00"/>
    <d v="2025-09-25T07:48:00"/>
    <n v="30"/>
    <n v="48"/>
    <n v="1.678725020018891"/>
    <d v="2025-09-19T00:00:00"/>
    <d v="2025-09-28T00:00:00"/>
    <n v="0"/>
  </r>
  <r>
    <x v="6"/>
    <n v="261"/>
    <n v="5"/>
    <n v="1"/>
    <s v="Team_3D"/>
    <n v="3"/>
    <n v="3"/>
    <s v="didn't travel"/>
    <d v="2025-09-25T09:00:00"/>
    <d v="2025-09-25T09:14:00"/>
    <n v="15"/>
    <n v="14"/>
    <n v="1"/>
    <d v="2025-09-25T00:00:00"/>
    <d v="2025-10-01T00:00:00"/>
    <n v="0"/>
  </r>
  <r>
    <x v="6"/>
    <n v="384"/>
    <n v="8"/>
    <n v="1"/>
    <s v="Team_3D"/>
    <n v="3"/>
    <n v="3"/>
    <s v="didn't travel"/>
    <d v="2025-09-25T10:00:00"/>
    <d v="2025-09-25T12:36:00"/>
    <n v="120"/>
    <n v="156"/>
    <n v="1"/>
    <d v="2025-09-25T00:00:00"/>
    <d v="2025-10-01T00:00:00"/>
    <n v="0"/>
  </r>
  <r>
    <x v="6"/>
    <n v="302"/>
    <n v="3"/>
    <n v="1"/>
    <s v="Team_3D"/>
    <n v="3"/>
    <n v="3"/>
    <s v="didn't travel"/>
    <d v="2025-09-25T09:00:00"/>
    <d v="2025-09-25T09:35:00"/>
    <n v="30"/>
    <n v="35"/>
    <n v="1"/>
    <d v="2025-09-25T00:00:00"/>
    <d v="2025-10-01T00:00:00"/>
    <n v="0"/>
  </r>
  <r>
    <x v="6"/>
    <n v="226"/>
    <n v="7"/>
    <n v="1"/>
    <s v="Team_3D"/>
    <n v="3"/>
    <n v="3"/>
    <s v="didn't travel"/>
    <d v="2025-09-25T09:00:00"/>
    <d v="2025-09-25T10:12:00"/>
    <n v="60"/>
    <n v="72"/>
    <n v="1"/>
    <d v="2025-09-25T00:00:00"/>
    <d v="2025-10-01T00:00:00"/>
    <n v="0"/>
  </r>
  <r>
    <x v="6"/>
    <n v="291"/>
    <n v="9"/>
    <n v="3"/>
    <s v="Team_3D"/>
    <n v="3"/>
    <n v="3"/>
    <s v="didn't travel"/>
    <d v="2025-09-25T10:00:00"/>
    <d v="2025-09-25T10:15:00"/>
    <n v="15"/>
    <n v="15"/>
    <n v="1"/>
    <d v="2025-09-25T00:00:00"/>
    <d v="2025-10-01T00:00:00"/>
    <n v="0"/>
  </r>
  <r>
    <x v="6"/>
    <n v="253"/>
    <n v="3"/>
    <n v="3"/>
    <s v="Team_3D"/>
    <n v="3"/>
    <n v="3"/>
    <s v="didn't travel"/>
    <d v="2025-09-25T10:00:00"/>
    <d v="2025-09-25T11:02:00"/>
    <n v="45"/>
    <n v="62"/>
    <n v="1"/>
    <d v="2025-09-25T00:00:00"/>
    <d v="2025-10-01T00:00:00"/>
    <n v="0"/>
  </r>
  <r>
    <x v="6"/>
    <n v="306"/>
    <n v="5"/>
    <n v="2"/>
    <s v="Team_3D"/>
    <n v="3"/>
    <n v="3"/>
    <s v="didn't travel"/>
    <d v="2025-09-25T08:00:00"/>
    <d v="2025-09-25T08:39:00"/>
    <n v="30"/>
    <n v="39"/>
    <n v="1"/>
    <d v="2025-09-25T00:00:00"/>
    <d v="2025-10-01T00:00:00"/>
    <n v="0"/>
  </r>
  <r>
    <x v="6"/>
    <n v="413"/>
    <n v="6"/>
    <n v="1"/>
    <s v="Team_3D"/>
    <n v="3"/>
    <n v="3"/>
    <s v="didn't travel"/>
    <d v="2025-09-25T10:00:00"/>
    <d v="2025-09-25T12:34:00"/>
    <n v="120"/>
    <n v="154"/>
    <n v="1"/>
    <d v="2025-09-25T00:00:00"/>
    <d v="2025-10-01T00:00:00"/>
    <n v="0"/>
  </r>
  <r>
    <x v="6"/>
    <n v="349"/>
    <n v="9"/>
    <n v="2"/>
    <s v="Team_3D"/>
    <n v="3"/>
    <n v="3"/>
    <s v="didn't travel"/>
    <d v="2025-09-25T08:00:00"/>
    <d v="2025-09-25T08:43:00"/>
    <n v="30"/>
    <n v="43"/>
    <n v="1"/>
    <d v="2025-09-25T00:00:00"/>
    <d v="2025-10-01T00:00:00"/>
    <n v="0"/>
  </r>
  <r>
    <x v="5"/>
    <n v="368"/>
    <n v="2"/>
    <n v="2"/>
    <s v="Team_3D"/>
    <n v="3"/>
    <n v="3"/>
    <s v="didn't travel"/>
    <d v="2025-09-25T10:00:00"/>
    <d v="2025-09-25T11:43:00"/>
    <n v="90"/>
    <n v="103"/>
    <n v="1"/>
    <d v="2025-09-22T00:00:00"/>
    <d v="2025-09-28T00:00:00"/>
    <n v="0"/>
  </r>
  <r>
    <x v="6"/>
    <n v="391"/>
    <n v="6"/>
    <n v="2"/>
    <s v="Team_3D"/>
    <n v="3"/>
    <n v="3"/>
    <s v="didn't travel"/>
    <d v="2025-09-25T10:00:00"/>
    <d v="2025-09-25T13:22:00"/>
    <n v="180"/>
    <n v="202"/>
    <n v="1"/>
    <d v="2025-09-25T00:00:00"/>
    <d v="2025-10-01T00:00:00"/>
    <n v="0"/>
  </r>
  <r>
    <x v="5"/>
    <n v="244"/>
    <n v="5"/>
    <n v="3"/>
    <s v="Team_3D"/>
    <n v="3"/>
    <n v="3"/>
    <s v="didn't travel"/>
    <d v="2025-09-25T07:00:00"/>
    <d v="2025-09-25T11:36:00"/>
    <n v="240"/>
    <n v="276"/>
    <n v="1.3725745191758381"/>
    <d v="2025-09-22T00:00:00"/>
    <d v="2025-09-28T00:00:00"/>
    <n v="0"/>
  </r>
  <r>
    <x v="6"/>
    <n v="315"/>
    <n v="6"/>
    <n v="2"/>
    <s v="Team_3D"/>
    <n v="3"/>
    <n v="3"/>
    <s v="didn't travel"/>
    <d v="2025-09-25T09:00:00"/>
    <d v="2025-09-25T12:18:00"/>
    <n v="150"/>
    <n v="198"/>
    <n v="1"/>
    <d v="2025-09-25T00:00:00"/>
    <d v="2025-10-01T00:00:00"/>
    <n v="0"/>
  </r>
  <r>
    <x v="6"/>
    <n v="344"/>
    <n v="9"/>
    <n v="2"/>
    <s v="Team_3D"/>
    <n v="3"/>
    <n v="3"/>
    <s v="didn't travel"/>
    <d v="2025-09-25T08:00:00"/>
    <d v="2025-09-25T13:59:00"/>
    <n v="240"/>
    <n v="359"/>
    <n v="1.379046831899021"/>
    <d v="2025-09-25T00:00:00"/>
    <d v="2025-10-01T00:00:00"/>
    <n v="0"/>
  </r>
  <r>
    <x v="6"/>
    <n v="392"/>
    <n v="4"/>
    <n v="1"/>
    <s v="Team_3D"/>
    <n v="3"/>
    <n v="3"/>
    <s v="didn't travel"/>
    <d v="2025-09-25T10:00:00"/>
    <d v="2025-09-25T16:30:00"/>
    <n v="240"/>
    <n v="390"/>
    <n v="1.3099407980750239"/>
    <d v="2025-09-25T00:00:00"/>
    <d v="2025-10-01T00:00:00"/>
    <n v="0"/>
  </r>
  <r>
    <x v="6"/>
    <n v="402"/>
    <n v="6"/>
    <n v="2"/>
    <s v="Team_3D"/>
    <n v="3"/>
    <n v="3"/>
    <s v="didn't travel"/>
    <d v="2025-09-25T09:00:00"/>
    <d v="2025-09-25T11:45:00"/>
    <n v="120"/>
    <n v="165"/>
    <n v="1"/>
    <d v="2025-09-25T00:00:00"/>
    <d v="2025-10-01T00:00:00"/>
    <n v="0"/>
  </r>
  <r>
    <x v="6"/>
    <n v="381"/>
    <n v="4"/>
    <n v="1"/>
    <s v="Team_3D"/>
    <n v="3"/>
    <n v="3"/>
    <s v="didn't travel"/>
    <d v="2025-09-25T08:00:00"/>
    <d v="2025-09-25T09:37:00"/>
    <n v="90"/>
    <n v="97"/>
    <n v="1"/>
    <d v="2025-09-25T00:00:00"/>
    <d v="2025-10-01T00:00:00"/>
    <n v="0"/>
  </r>
  <r>
    <x v="6"/>
    <n v="406"/>
    <n v="3"/>
    <n v="2"/>
    <s v="Team_3D"/>
    <n v="3"/>
    <n v="3"/>
    <s v="didn't travel"/>
    <d v="2025-09-25T07:00:00"/>
    <d v="2025-09-25T10:44:00"/>
    <n v="150"/>
    <n v="224"/>
    <n v="1"/>
    <d v="2025-09-25T00:00:00"/>
    <d v="2025-10-01T00:00:00"/>
    <n v="0"/>
  </r>
  <r>
    <x v="2"/>
    <n v="421"/>
    <n v="5"/>
    <n v="2"/>
    <s v="Team_4B"/>
    <n v="4"/>
    <s v="post_delivery"/>
    <s v="traveled"/>
    <d v="2025-09-25T10:00:00"/>
    <d v="2025-09-25T11:33:00"/>
    <n v="45"/>
    <n v="93"/>
    <n v="1.554100047585929"/>
    <d v="2025-09-16T00:00:00"/>
    <d v="2025-09-19T00:00:00"/>
    <n v="6.4812499999970896"/>
  </r>
  <r>
    <x v="3"/>
    <n v="460"/>
    <n v="1"/>
    <n v="3"/>
    <s v="Team_4B"/>
    <n v="4"/>
    <s v="post_delivery"/>
    <s v="traveled"/>
    <d v="2025-09-25T09:00:00"/>
    <d v="2025-09-25T11:47:00"/>
    <n v="90"/>
    <n v="167"/>
    <n v="1.7480027751397329"/>
    <d v="2025-09-19T00:00:00"/>
    <d v="2025-09-22T00:00:00"/>
    <n v="3.4909722222218988"/>
  </r>
  <r>
    <x v="3"/>
    <n v="497"/>
    <n v="3"/>
    <n v="3"/>
    <s v="Team_4B"/>
    <n v="4"/>
    <s v="post_delivery"/>
    <s v="traveled"/>
    <d v="2025-09-25T08:00:00"/>
    <d v="2025-09-25T10:39:00"/>
    <n v="60"/>
    <n v="159"/>
    <n v="1.6723073659332739"/>
    <d v="2025-09-19T00:00:00"/>
    <d v="2025-09-22T00:00:00"/>
    <n v="3.4437499999985448"/>
  </r>
  <r>
    <x v="4"/>
    <n v="314"/>
    <n v="3"/>
    <n v="1"/>
    <s v="Team_3B"/>
    <n v="3"/>
    <n v="4"/>
    <s v="traveled"/>
    <d v="2025-09-25T09:00:00"/>
    <d v="2025-09-25T10:32:00"/>
    <n v="30"/>
    <n v="92"/>
    <n v="2.1759861137448162"/>
    <d v="2025-09-19T00:00:00"/>
    <d v="2025-09-25T00:00:00"/>
    <n v="0.43888888889341615"/>
  </r>
  <r>
    <x v="4"/>
    <n v="464"/>
    <n v="7"/>
    <n v="3"/>
    <s v="Team_4B"/>
    <n v="4"/>
    <n v="4"/>
    <s v="didn't travel"/>
    <d v="2025-09-25T07:00:00"/>
    <d v="2025-09-25T07:44:00"/>
    <n v="30"/>
    <n v="44"/>
    <n v="1"/>
    <d v="2025-09-22T00:00:00"/>
    <d v="2025-09-25T00:00:00"/>
    <n v="0.32222222221753327"/>
  </r>
  <r>
    <x v="4"/>
    <n v="281"/>
    <n v="18"/>
    <n v="2"/>
    <s v="Team_3A"/>
    <n v="3"/>
    <n v="4"/>
    <s v="traveled"/>
    <d v="2025-09-25T10:00:00"/>
    <d v="2025-09-25T14:53:00"/>
    <n v="90"/>
    <n v="293"/>
    <n v="2.1422719277649458"/>
    <d v="2025-09-19T00:00:00"/>
    <d v="2025-09-25T00:00:00"/>
    <n v="0.62013888888759539"/>
  </r>
  <r>
    <x v="4"/>
    <n v="319"/>
    <n v="6"/>
    <n v="1"/>
    <s v="Team_3B"/>
    <n v="3"/>
    <n v="4"/>
    <s v="traveled"/>
    <d v="2025-09-25T10:00:00"/>
    <d v="2025-09-25T13:45:00"/>
    <n v="120"/>
    <n v="225"/>
    <n v="2.3320940634753762"/>
    <d v="2025-09-19T00:00:00"/>
    <d v="2025-09-25T00:00:00"/>
    <n v="0.57291666665696539"/>
  </r>
  <r>
    <x v="4"/>
    <n v="245"/>
    <n v="7"/>
    <n v="1"/>
    <s v="Team_3B"/>
    <n v="3"/>
    <n v="4"/>
    <s v="traveled"/>
    <d v="2025-09-25T07:00:00"/>
    <d v="2025-09-25T16:54:00"/>
    <n v="180"/>
    <n v="594"/>
    <n v="2.47338606294855"/>
    <d v="2025-09-19T00:00:00"/>
    <d v="2025-09-25T00:00:00"/>
    <n v="0.70416666667006211"/>
  </r>
  <r>
    <x v="4"/>
    <n v="350"/>
    <n v="16"/>
    <n v="1"/>
    <s v="Team_3C"/>
    <n v="3"/>
    <n v="4"/>
    <s v="traveled"/>
    <d v="2025-09-25T10:00:00"/>
    <d v="2025-09-25T12:14:00"/>
    <n v="60"/>
    <n v="134"/>
    <n v="2.2909892158987231"/>
    <d v="2025-09-19T00:00:00"/>
    <d v="2025-09-25T00:00:00"/>
    <n v="0.50972222221753327"/>
  </r>
  <r>
    <x v="5"/>
    <n v="437"/>
    <n v="6"/>
    <n v="3"/>
    <s v="Team_4B"/>
    <n v="4"/>
    <n v="4"/>
    <s v="didn't travel"/>
    <d v="2025-09-25T09:00:00"/>
    <d v="2025-09-25T09:52:00"/>
    <n v="60"/>
    <n v="52"/>
    <n v="1"/>
    <d v="2025-09-25T00:00:00"/>
    <d v="2025-09-28T00:00:00"/>
    <n v="0"/>
  </r>
  <r>
    <x v="5"/>
    <n v="460"/>
    <n v="12"/>
    <n v="3"/>
    <s v="Team_4B"/>
    <n v="4"/>
    <n v="4"/>
    <s v="didn't travel"/>
    <d v="2025-09-25T09:00:00"/>
    <d v="2025-09-25T10:48:00"/>
    <n v="90"/>
    <n v="108"/>
    <n v="1"/>
    <d v="2025-09-25T00:00:00"/>
    <d v="2025-09-28T00:00:00"/>
    <n v="0"/>
  </r>
  <r>
    <x v="5"/>
    <n v="477"/>
    <n v="6"/>
    <n v="1"/>
    <s v="Team_4B"/>
    <n v="4"/>
    <n v="4"/>
    <s v="didn't travel"/>
    <d v="2025-09-25T08:00:00"/>
    <d v="2025-09-25T08:23:00"/>
    <n v="15"/>
    <n v="23"/>
    <n v="1"/>
    <d v="2025-09-25T00:00:00"/>
    <d v="2025-09-28T00:00:00"/>
    <n v="0"/>
  </r>
  <r>
    <x v="5"/>
    <n v="464"/>
    <n v="7"/>
    <n v="1"/>
    <s v="Team_4B"/>
    <n v="4"/>
    <n v="4"/>
    <s v="didn't travel"/>
    <d v="2025-09-25T08:00:00"/>
    <d v="2025-09-25T08:25:00"/>
    <n v="30"/>
    <n v="25"/>
    <n v="1"/>
    <d v="2025-09-25T00:00:00"/>
    <d v="2025-09-28T00:00:00"/>
    <n v="0"/>
  </r>
  <r>
    <x v="5"/>
    <n v="428"/>
    <n v="4"/>
    <n v="2"/>
    <s v="Team_4B"/>
    <n v="4"/>
    <n v="4"/>
    <s v="didn't travel"/>
    <d v="2025-09-25T09:00:00"/>
    <d v="2025-09-25T11:38:00"/>
    <n v="120"/>
    <n v="158"/>
    <n v="1"/>
    <d v="2025-09-25T00:00:00"/>
    <d v="2025-09-28T00:00:00"/>
    <n v="0"/>
  </r>
  <r>
    <x v="5"/>
    <n v="444"/>
    <n v="7"/>
    <n v="3"/>
    <s v="Team_4B"/>
    <n v="4"/>
    <n v="4"/>
    <s v="didn't travel"/>
    <d v="2025-09-25T10:00:00"/>
    <d v="2025-09-25T10:14:00"/>
    <n v="15"/>
    <n v="14"/>
    <n v="1"/>
    <d v="2025-09-25T00:00:00"/>
    <d v="2025-09-28T00:00:00"/>
    <n v="0"/>
  </r>
  <r>
    <x v="5"/>
    <n v="461"/>
    <n v="5"/>
    <n v="1"/>
    <s v="Team_4B"/>
    <n v="4"/>
    <n v="4"/>
    <s v="didn't travel"/>
    <d v="2025-09-25T08:00:00"/>
    <d v="2025-09-25T09:11:00"/>
    <n v="45"/>
    <n v="71"/>
    <n v="1"/>
    <d v="2025-09-25T00:00:00"/>
    <d v="2025-09-28T00:00:00"/>
    <n v="0"/>
  </r>
  <r>
    <x v="5"/>
    <n v="454"/>
    <n v="10"/>
    <n v="1"/>
    <s v="Team_4B"/>
    <n v="4"/>
    <n v="4"/>
    <s v="didn't travel"/>
    <d v="2025-09-25T07:00:00"/>
    <d v="2025-09-25T14:59:00"/>
    <n v="240"/>
    <n v="479"/>
    <n v="1.261218397885719"/>
    <d v="2025-09-25T00:00:00"/>
    <d v="2025-09-28T00:00:00"/>
    <n v="0"/>
  </r>
  <r>
    <x v="5"/>
    <n v="452"/>
    <n v="3"/>
    <n v="1"/>
    <s v="Team_4B"/>
    <n v="4"/>
    <n v="4"/>
    <s v="didn't travel"/>
    <d v="2025-09-25T09:00:00"/>
    <d v="2025-09-25T15:10:00"/>
    <n v="240"/>
    <n v="370"/>
    <n v="1.3821305587080219"/>
    <d v="2025-09-25T00:00:00"/>
    <d v="2025-09-28T00:00:00"/>
    <n v="0"/>
  </r>
  <r>
    <x v="5"/>
    <n v="496"/>
    <n v="7"/>
    <n v="2"/>
    <s v="Team_4B"/>
    <n v="4"/>
    <n v="4"/>
    <s v="didn't travel"/>
    <d v="2025-09-25T09:00:00"/>
    <d v="2025-09-25T09:59:00"/>
    <n v="45"/>
    <n v="59"/>
    <n v="1"/>
    <d v="2025-09-25T00:00:00"/>
    <d v="2025-09-28T00:00:00"/>
    <n v="0"/>
  </r>
  <r>
    <x v="5"/>
    <n v="422"/>
    <n v="9"/>
    <n v="1"/>
    <s v="Team_4B"/>
    <n v="4"/>
    <n v="4"/>
    <s v="didn't travel"/>
    <d v="2025-09-25T10:00:00"/>
    <d v="2025-09-25T11:19:00"/>
    <n v="60"/>
    <n v="79"/>
    <n v="1"/>
    <d v="2025-09-25T00:00:00"/>
    <d v="2025-09-28T00:00:00"/>
    <n v="0"/>
  </r>
  <r>
    <x v="5"/>
    <n v="490"/>
    <n v="13"/>
    <n v="3"/>
    <s v="Team_4B"/>
    <n v="4"/>
    <n v="4"/>
    <s v="didn't travel"/>
    <d v="2025-09-25T09:00:00"/>
    <d v="2025-09-25T10:12:00"/>
    <n v="90"/>
    <n v="72"/>
    <n v="1"/>
    <d v="2025-09-25T00:00:00"/>
    <d v="2025-09-28T00:00:00"/>
    <n v="0"/>
  </r>
  <r>
    <x v="5"/>
    <n v="487"/>
    <n v="4"/>
    <n v="1"/>
    <s v="Team_4B"/>
    <n v="4"/>
    <n v="4"/>
    <s v="didn't travel"/>
    <d v="2025-09-25T09:00:00"/>
    <d v="2025-09-25T09:38:00"/>
    <n v="30"/>
    <n v="38"/>
    <n v="1"/>
    <d v="2025-09-25T00:00:00"/>
    <d v="2025-09-28T00:00:00"/>
    <n v="0"/>
  </r>
  <r>
    <x v="5"/>
    <n v="424"/>
    <n v="7"/>
    <n v="2"/>
    <s v="Team_4B"/>
    <n v="4"/>
    <n v="4"/>
    <s v="didn't travel"/>
    <d v="2025-09-25T10:00:00"/>
    <d v="2025-09-25T10:48:00"/>
    <n v="45"/>
    <n v="48"/>
    <n v="1"/>
    <d v="2025-09-25T00:00:00"/>
    <d v="2025-09-28T00:00:00"/>
    <n v="0"/>
  </r>
  <r>
    <x v="5"/>
    <n v="491"/>
    <n v="14"/>
    <n v="2"/>
    <s v="Team_4B"/>
    <n v="4"/>
    <n v="4"/>
    <s v="didn't travel"/>
    <d v="2025-09-25T07:00:00"/>
    <d v="2025-09-25T10:17:00"/>
    <n v="150"/>
    <n v="197"/>
    <n v="1"/>
    <d v="2025-09-25T00:00:00"/>
    <d v="2025-09-28T00:00:00"/>
    <n v="0"/>
  </r>
  <r>
    <x v="3"/>
    <n v="366"/>
    <n v="14"/>
    <n v="3"/>
    <s v="Team_3A"/>
    <n v="3"/>
    <s v="post_delivery"/>
    <s v="traveled"/>
    <d v="2025-09-25T07:00:00"/>
    <d v="2025-09-25T19:16:00"/>
    <n v="240"/>
    <n v="736"/>
    <n v="2.6409142547666939"/>
    <d v="2025-09-16T00:00:00"/>
    <d v="2025-09-22T00:00:00"/>
    <n v="3.8027777777824667"/>
  </r>
  <r>
    <x v="5"/>
    <n v="407"/>
    <n v="3"/>
    <n v="2"/>
    <s v="Team_3A"/>
    <n v="3"/>
    <n v="3"/>
    <s v="didn't travel"/>
    <d v="2025-09-25T08:00:00"/>
    <d v="2025-09-25T10:09:00"/>
    <n v="45"/>
    <n v="129"/>
    <n v="1.8096692669872001"/>
    <d v="2025-09-22T00:00:00"/>
    <d v="2025-09-28T00:00:00"/>
    <n v="0"/>
  </r>
  <r>
    <x v="5"/>
    <n v="170"/>
    <n v="1"/>
    <n v="2"/>
    <s v="Team_2C"/>
    <n v="2"/>
    <n v="3"/>
    <s v="traveled"/>
    <d v="2025-09-25T08:00:00"/>
    <d v="2025-09-25T09:38:00"/>
    <n v="60"/>
    <n v="98"/>
    <n v="1.770990840557451"/>
    <d v="2025-09-19T00:00:00"/>
    <d v="2025-09-28T00:00:00"/>
    <n v="0"/>
  </r>
  <r>
    <x v="5"/>
    <n v="190"/>
    <n v="2"/>
    <n v="3"/>
    <s v="Team_2A"/>
    <n v="2"/>
    <n v="3"/>
    <s v="traveled"/>
    <d v="2025-09-25T10:00:00"/>
    <d v="2025-09-25T15:08:00"/>
    <n v="120"/>
    <n v="308"/>
    <n v="1.677395841302576"/>
    <d v="2025-09-19T00:00:00"/>
    <d v="2025-09-28T00:00:00"/>
    <n v="0"/>
  </r>
  <r>
    <x v="5"/>
    <n v="126"/>
    <n v="13"/>
    <n v="3"/>
    <s v="Team_2E"/>
    <n v="2"/>
    <n v="3"/>
    <s v="traveled"/>
    <d v="2025-09-25T10:00:00"/>
    <d v="2025-09-25T10:50:00"/>
    <n v="30"/>
    <n v="50"/>
    <n v="1.7526585093496609"/>
    <d v="2025-09-19T00:00:00"/>
    <d v="2025-09-28T00:00:00"/>
    <n v="0"/>
  </r>
  <r>
    <x v="5"/>
    <n v="194"/>
    <n v="4"/>
    <n v="2"/>
    <s v="Team_2E"/>
    <n v="2"/>
    <n v="3"/>
    <s v="traveled"/>
    <d v="2025-09-25T10:00:00"/>
    <d v="2025-09-25T11:09:00"/>
    <n v="30"/>
    <n v="69"/>
    <n v="1.756685728651439"/>
    <d v="2025-09-19T00:00:00"/>
    <d v="2025-09-28T00:00:00"/>
    <n v="0"/>
  </r>
  <r>
    <x v="6"/>
    <n v="277"/>
    <n v="2"/>
    <n v="1"/>
    <s v="Team_3A"/>
    <n v="3"/>
    <n v="3"/>
    <s v="didn't travel"/>
    <d v="2025-09-25T07:00:00"/>
    <d v="2025-09-25T07:37:00"/>
    <n v="15"/>
    <n v="37"/>
    <n v="1.8003068508455251"/>
    <d v="2025-09-25T00:00:00"/>
    <d v="2025-10-01T00:00:00"/>
    <n v="0"/>
  </r>
  <r>
    <x v="6"/>
    <n v="396"/>
    <n v="17"/>
    <n v="1"/>
    <s v="Team_3A"/>
    <n v="3"/>
    <n v="3"/>
    <s v="didn't travel"/>
    <d v="2025-09-25T08:00:00"/>
    <d v="2025-09-25T08:33:00"/>
    <n v="15"/>
    <n v="33"/>
    <n v="1.566759645930333"/>
    <d v="2025-09-25T00:00:00"/>
    <d v="2025-10-01T00:00:00"/>
    <n v="0"/>
  </r>
  <r>
    <x v="6"/>
    <n v="382"/>
    <n v="14"/>
    <n v="3"/>
    <s v="Team_3A"/>
    <n v="3"/>
    <n v="3"/>
    <s v="didn't travel"/>
    <d v="2025-09-25T10:00:00"/>
    <d v="2025-09-25T10:23:00"/>
    <n v="15"/>
    <n v="23"/>
    <n v="1.53695813893529"/>
    <d v="2025-09-25T00:00:00"/>
    <d v="2025-10-01T00:00:00"/>
    <n v="0"/>
  </r>
  <r>
    <x v="6"/>
    <n v="378"/>
    <n v="5"/>
    <n v="3"/>
    <s v="Team_3A"/>
    <n v="3"/>
    <n v="3"/>
    <s v="didn't travel"/>
    <d v="2025-09-25T10:00:00"/>
    <d v="2025-09-25T10:42:00"/>
    <n v="30"/>
    <n v="42"/>
    <n v="1.726368623577722"/>
    <d v="2025-09-25T00:00:00"/>
    <d v="2025-10-01T00:00:00"/>
    <n v="0"/>
  </r>
  <r>
    <x v="6"/>
    <n v="222"/>
    <n v="8"/>
    <n v="1"/>
    <s v="Team_3A"/>
    <n v="3"/>
    <n v="3"/>
    <s v="didn't travel"/>
    <d v="2025-09-25T08:00:00"/>
    <d v="2025-09-25T09:29:00"/>
    <n v="60"/>
    <n v="89"/>
    <n v="1.7919699888802589"/>
    <d v="2025-09-25T00:00:00"/>
    <d v="2025-10-01T00:00:00"/>
    <n v="0"/>
  </r>
  <r>
    <x v="6"/>
    <n v="399"/>
    <n v="6"/>
    <n v="2"/>
    <s v="Team_3A"/>
    <n v="3"/>
    <n v="3"/>
    <s v="didn't travel"/>
    <d v="2025-09-25T07:00:00"/>
    <d v="2025-09-25T08:19:00"/>
    <n v="45"/>
    <n v="79"/>
    <n v="1.684049657358816"/>
    <d v="2025-09-25T00:00:00"/>
    <d v="2025-10-01T00:00:00"/>
    <n v="0"/>
  </r>
  <r>
    <x v="6"/>
    <n v="405"/>
    <n v="10"/>
    <n v="3"/>
    <s v="Team_3A"/>
    <n v="3"/>
    <n v="3"/>
    <s v="didn't travel"/>
    <d v="2025-09-25T10:00:00"/>
    <d v="2025-09-25T12:04:00"/>
    <n v="45"/>
    <n v="124"/>
    <n v="1.8228816484548469"/>
    <d v="2025-09-25T00:00:00"/>
    <d v="2025-10-01T00:00:00"/>
    <n v="0"/>
  </r>
  <r>
    <x v="6"/>
    <n v="239"/>
    <n v="11"/>
    <n v="1"/>
    <s v="Team_3A"/>
    <n v="3"/>
    <n v="3"/>
    <s v="didn't travel"/>
    <d v="2025-09-25T10:00:00"/>
    <d v="2025-09-25T13:27:00"/>
    <n v="120"/>
    <n v="207"/>
    <n v="1.5033122937675041"/>
    <d v="2025-09-25T00:00:00"/>
    <d v="2025-10-01T00:00:00"/>
    <n v="0"/>
  </r>
  <r>
    <x v="6"/>
    <n v="420"/>
    <n v="3"/>
    <n v="1"/>
    <s v="Team_3A"/>
    <n v="3"/>
    <n v="3"/>
    <s v="didn't travel"/>
    <d v="2025-09-25T07:00:00"/>
    <d v="2025-09-25T11:36:00"/>
    <n v="150"/>
    <n v="276"/>
    <n v="1.736426504460671"/>
    <d v="2025-09-25T00:00:00"/>
    <d v="2025-10-01T00:00:00"/>
    <n v="0"/>
  </r>
  <r>
    <x v="6"/>
    <n v="309"/>
    <n v="2"/>
    <n v="1"/>
    <s v="Team_3A"/>
    <n v="3"/>
    <n v="3"/>
    <s v="didn't travel"/>
    <d v="2025-09-25T08:00:00"/>
    <d v="2025-09-25T13:06:00"/>
    <n v="150"/>
    <n v="306"/>
    <n v="1.6188171164497469"/>
    <d v="2025-09-25T00:00:00"/>
    <d v="2025-10-01T00:00:00"/>
    <n v="0"/>
  </r>
  <r>
    <x v="5"/>
    <n v="342"/>
    <n v="1"/>
    <n v="3"/>
    <s v="Team_3A"/>
    <n v="3"/>
    <n v="3"/>
    <s v="didn't travel"/>
    <d v="2025-09-25T10:00:00"/>
    <d v="2025-09-25T19:19:00"/>
    <n v="240"/>
    <n v="559"/>
    <n v="2.130335912902499"/>
    <d v="2025-09-22T00:00:00"/>
    <d v="2025-09-28T00:00:00"/>
    <n v="0"/>
  </r>
  <r>
    <x v="6"/>
    <n v="231"/>
    <n v="13"/>
    <n v="3"/>
    <s v="Team_3A"/>
    <n v="3"/>
    <n v="3"/>
    <s v="didn't travel"/>
    <d v="2025-09-25T09:00:00"/>
    <d v="2025-09-25T11:50:00"/>
    <n v="120"/>
    <n v="170"/>
    <n v="1.550204477275106"/>
    <d v="2025-09-25T00:00:00"/>
    <d v="2025-10-01T00:00:00"/>
    <n v="0"/>
  </r>
  <r>
    <x v="6"/>
    <n v="353"/>
    <n v="6"/>
    <n v="3"/>
    <s v="Team_3A"/>
    <n v="3"/>
    <n v="3"/>
    <s v="didn't travel"/>
    <d v="2025-09-25T09:00:00"/>
    <d v="2025-09-25T10:41:00"/>
    <n v="45"/>
    <n v="101"/>
    <n v="1.6422329709929819"/>
    <d v="2025-09-25T00:00:00"/>
    <d v="2025-10-01T00:00:00"/>
    <n v="0"/>
  </r>
  <r>
    <x v="6"/>
    <n v="296"/>
    <n v="12"/>
    <n v="3"/>
    <s v="Team_3A"/>
    <n v="3"/>
    <n v="3"/>
    <s v="didn't travel"/>
    <d v="2025-09-25T08:00:00"/>
    <d v="2025-09-25T19:07:00"/>
    <n v="240"/>
    <n v="667"/>
    <n v="1.868640202950286"/>
    <d v="2025-09-25T00:00:00"/>
    <d v="2025-10-01T00:00:00"/>
    <n v="0"/>
  </r>
  <r>
    <x v="6"/>
    <n v="303"/>
    <n v="9"/>
    <n v="3"/>
    <s v="Team_3A"/>
    <n v="3"/>
    <n v="3"/>
    <s v="didn't travel"/>
    <d v="2025-09-25T07:00:00"/>
    <d v="2025-09-25T08:15:00"/>
    <n v="45"/>
    <n v="75"/>
    <n v="1.6609052235809549"/>
    <d v="2025-09-25T00:00:00"/>
    <d v="2025-10-01T00:00:00"/>
    <n v="0"/>
  </r>
  <r>
    <x v="6"/>
    <n v="390"/>
    <n v="14"/>
    <n v="2"/>
    <s v="Team_3A"/>
    <n v="3"/>
    <n v="3"/>
    <s v="didn't travel"/>
    <d v="2025-09-25T10:00:00"/>
    <d v="2025-09-25T11:30:00"/>
    <n v="45"/>
    <n v="90"/>
    <n v="1.575842917508034"/>
    <d v="2025-09-25T00:00:00"/>
    <d v="2025-10-01T00:00:00"/>
    <n v="0"/>
  </r>
  <r>
    <x v="6"/>
    <n v="282"/>
    <n v="10"/>
    <n v="2"/>
    <s v="Team_3A"/>
    <n v="3"/>
    <n v="3"/>
    <s v="didn't travel"/>
    <d v="2025-09-25T10:00:00"/>
    <d v="2025-09-25T13:16:00"/>
    <n v="150"/>
    <n v="196"/>
    <n v="1.565924782987012"/>
    <d v="2025-09-25T00:00:00"/>
    <d v="2025-10-01T00:00:00"/>
    <n v="0"/>
  </r>
  <r>
    <x v="6"/>
    <n v="269"/>
    <n v="18"/>
    <n v="3"/>
    <s v="Team_3A"/>
    <n v="3"/>
    <n v="3"/>
    <s v="didn't travel"/>
    <d v="2025-09-25T09:00:00"/>
    <d v="2025-09-25T13:02:00"/>
    <n v="180"/>
    <n v="242"/>
    <n v="1.592286927624547"/>
    <d v="2025-09-25T00:00:00"/>
    <d v="2025-10-01T00:00:00"/>
    <n v="0"/>
  </r>
  <r>
    <x v="6"/>
    <n v="359"/>
    <n v="16"/>
    <n v="2"/>
    <s v="Team_3A"/>
    <n v="3"/>
    <n v="3"/>
    <s v="didn't travel"/>
    <d v="2025-09-25T07:00:00"/>
    <d v="2025-09-25T18:54:00"/>
    <n v="240"/>
    <n v="714"/>
    <n v="2.0308802556771028"/>
    <d v="2025-09-25T00:00:00"/>
    <d v="2025-10-01T00:00:00"/>
    <n v="0"/>
  </r>
  <r>
    <x v="5"/>
    <n v="170"/>
    <n v="3"/>
    <n v="1"/>
    <s v="Team_2C"/>
    <n v="2"/>
    <n v="3"/>
    <s v="traveled"/>
    <d v="2025-09-25T08:00:00"/>
    <d v="2025-09-25T10:09:00"/>
    <n v="60"/>
    <n v="129"/>
    <n v="1.740555375271257"/>
    <d v="2025-09-19T00:00:00"/>
    <d v="2025-09-28T00:00:00"/>
    <n v="0"/>
  </r>
  <r>
    <x v="5"/>
    <n v="190"/>
    <n v="8"/>
    <n v="2"/>
    <s v="Team_2A"/>
    <n v="2"/>
    <n v="3"/>
    <s v="traveled"/>
    <d v="2025-09-25T07:00:00"/>
    <d v="2025-09-25T10:11:00"/>
    <n v="120"/>
    <n v="191"/>
    <n v="1.7740995576347121"/>
    <d v="2025-09-19T00:00:00"/>
    <d v="2025-09-28T00:00:00"/>
    <n v="0"/>
  </r>
  <r>
    <x v="5"/>
    <n v="126"/>
    <n v="11"/>
    <n v="2"/>
    <s v="Team_2E"/>
    <n v="2"/>
    <n v="3"/>
    <s v="traveled"/>
    <d v="2025-09-25T08:00:00"/>
    <d v="2025-09-25T08:53:00"/>
    <n v="30"/>
    <n v="53"/>
    <n v="1.4327883353029141"/>
    <d v="2025-09-19T00:00:00"/>
    <d v="2025-09-28T00:00:00"/>
    <n v="0"/>
  </r>
  <r>
    <x v="5"/>
    <n v="194"/>
    <n v="1"/>
    <n v="2"/>
    <s v="Team_2E"/>
    <n v="2"/>
    <n v="3"/>
    <s v="traveled"/>
    <d v="2025-09-25T07:00:00"/>
    <d v="2025-09-25T08:10:00"/>
    <n v="30"/>
    <n v="70"/>
    <n v="1.756618828775663"/>
    <d v="2025-09-19T00:00:00"/>
    <d v="2025-09-28T00:00:00"/>
    <n v="0"/>
  </r>
  <r>
    <x v="6"/>
    <n v="410"/>
    <n v="14"/>
    <n v="1"/>
    <s v="Team_3B"/>
    <n v="3"/>
    <n v="3"/>
    <s v="didn't travel"/>
    <d v="2025-09-25T09:00:00"/>
    <d v="2025-09-25T11:56:00"/>
    <n v="90"/>
    <n v="176"/>
    <n v="1.7994549673472571"/>
    <d v="2025-09-25T00:00:00"/>
    <d v="2025-10-01T00:00:00"/>
    <n v="0"/>
  </r>
  <r>
    <x v="6"/>
    <n v="308"/>
    <n v="9"/>
    <n v="3"/>
    <s v="Team_3B"/>
    <n v="3"/>
    <n v="3"/>
    <s v="didn't travel"/>
    <d v="2025-09-25T07:00:00"/>
    <d v="2025-09-25T09:02:00"/>
    <n v="60"/>
    <n v="122"/>
    <n v="1.5087463710950839"/>
    <d v="2025-09-25T00:00:00"/>
    <d v="2025-10-01T00:00:00"/>
    <n v="0"/>
  </r>
  <r>
    <x v="6"/>
    <n v="228"/>
    <n v="5"/>
    <n v="3"/>
    <s v="Team_3B"/>
    <n v="3"/>
    <n v="3"/>
    <s v="didn't travel"/>
    <d v="2025-09-25T07:00:00"/>
    <d v="2025-09-25T07:57:00"/>
    <n v="30"/>
    <n v="57"/>
    <n v="1.505669374737745"/>
    <d v="2025-09-25T00:00:00"/>
    <d v="2025-10-01T00:00:00"/>
    <n v="0"/>
  </r>
  <r>
    <x v="6"/>
    <n v="305"/>
    <n v="10"/>
    <n v="3"/>
    <s v="Team_3B"/>
    <n v="3"/>
    <n v="3"/>
    <s v="didn't travel"/>
    <d v="2025-09-25T08:00:00"/>
    <d v="2025-09-25T09:05:00"/>
    <n v="30"/>
    <n v="65"/>
    <n v="1.8963965391827551"/>
    <d v="2025-09-25T00:00:00"/>
    <d v="2025-10-01T00:00:00"/>
    <n v="0"/>
  </r>
  <r>
    <x v="6"/>
    <n v="377"/>
    <n v="6"/>
    <n v="1"/>
    <s v="Team_3B"/>
    <n v="3"/>
    <n v="3"/>
    <s v="didn't travel"/>
    <d v="2025-09-25T08:00:00"/>
    <d v="2025-09-25T08:23:00"/>
    <n v="15"/>
    <n v="23"/>
    <n v="1.5142647727894909"/>
    <d v="2025-09-25T00:00:00"/>
    <d v="2025-10-01T00:00:00"/>
    <n v="0"/>
  </r>
  <r>
    <x v="6"/>
    <n v="337"/>
    <n v="15"/>
    <n v="2"/>
    <s v="Team_3B"/>
    <n v="3"/>
    <n v="3"/>
    <s v="didn't travel"/>
    <d v="2025-09-25T07:00:00"/>
    <d v="2025-09-25T08:21:00"/>
    <n v="30"/>
    <n v="81"/>
    <n v="1.753220277587624"/>
    <d v="2025-09-25T00:00:00"/>
    <d v="2025-10-01T00:00:00"/>
    <n v="0"/>
  </r>
  <r>
    <x v="5"/>
    <n v="419"/>
    <n v="15"/>
    <n v="1"/>
    <s v="Team_3B"/>
    <n v="3"/>
    <n v="3"/>
    <s v="didn't travel"/>
    <d v="2025-09-25T09:00:00"/>
    <d v="2025-09-25T17:41:00"/>
    <n v="240"/>
    <n v="521"/>
    <n v="1.869292137918152"/>
    <d v="2025-09-22T00:00:00"/>
    <d v="2025-09-28T00:00:00"/>
    <n v="0"/>
  </r>
  <r>
    <x v="6"/>
    <n v="229"/>
    <n v="5"/>
    <n v="3"/>
    <s v="Team_3B"/>
    <n v="3"/>
    <n v="3"/>
    <s v="didn't travel"/>
    <d v="2025-09-25T08:00:00"/>
    <d v="2025-09-25T08:48:00"/>
    <n v="30"/>
    <n v="48"/>
    <n v="1.8052398777221139"/>
    <d v="2025-09-25T00:00:00"/>
    <d v="2025-10-01T00:00:00"/>
    <n v="0"/>
  </r>
  <r>
    <x v="6"/>
    <n v="298"/>
    <n v="16"/>
    <n v="1"/>
    <s v="Team_3B"/>
    <n v="3"/>
    <n v="3"/>
    <s v="didn't travel"/>
    <d v="2025-09-25T07:00:00"/>
    <d v="2025-09-25T08:41:00"/>
    <n v="45"/>
    <n v="101"/>
    <n v="1.6945896884152569"/>
    <d v="2025-09-25T00:00:00"/>
    <d v="2025-10-01T00:00:00"/>
    <n v="0"/>
  </r>
  <r>
    <x v="6"/>
    <n v="332"/>
    <n v="9"/>
    <n v="3"/>
    <s v="Team_3B"/>
    <n v="3"/>
    <n v="3"/>
    <s v="didn't travel"/>
    <d v="2025-09-25T07:00:00"/>
    <d v="2025-09-25T10:23:00"/>
    <n v="90"/>
    <n v="203"/>
    <n v="1.777291325302669"/>
    <d v="2025-09-25T00:00:00"/>
    <d v="2025-10-01T00:00:00"/>
    <n v="0"/>
  </r>
  <r>
    <x v="6"/>
    <n v="339"/>
    <n v="12"/>
    <n v="2"/>
    <s v="Team_3B"/>
    <n v="3"/>
    <n v="3"/>
    <s v="didn't travel"/>
    <d v="2025-09-25T07:00:00"/>
    <d v="2025-09-25T11:31:00"/>
    <n v="180"/>
    <n v="271"/>
    <n v="1.8316700140552711"/>
    <d v="2025-09-25T00:00:00"/>
    <d v="2025-10-01T00:00:00"/>
    <n v="0"/>
  </r>
  <r>
    <x v="6"/>
    <n v="380"/>
    <n v="3"/>
    <n v="1"/>
    <s v="Team_3B"/>
    <n v="3"/>
    <n v="3"/>
    <s v="didn't travel"/>
    <d v="2025-09-25T07:00:00"/>
    <d v="2025-09-25T14:14:00"/>
    <n v="150"/>
    <n v="434"/>
    <n v="1.8791458923088711"/>
    <d v="2025-09-25T00:00:00"/>
    <d v="2025-10-01T00:00:00"/>
    <n v="0"/>
  </r>
  <r>
    <x v="6"/>
    <n v="225"/>
    <n v="3"/>
    <n v="3"/>
    <s v="Team_3B"/>
    <n v="3"/>
    <n v="3"/>
    <s v="didn't travel"/>
    <d v="2025-09-25T08:00:00"/>
    <d v="2025-09-25T13:48:00"/>
    <n v="150"/>
    <n v="348"/>
    <n v="1.527180387730207"/>
    <d v="2025-09-25T00:00:00"/>
    <d v="2025-10-01T00:00:00"/>
    <n v="0"/>
  </r>
  <r>
    <x v="6"/>
    <n v="394"/>
    <n v="15"/>
    <n v="3"/>
    <s v="Team_3B"/>
    <n v="3"/>
    <n v="3"/>
    <s v="didn't travel"/>
    <d v="2025-09-25T10:00:00"/>
    <d v="2025-09-25T19:22:00"/>
    <n v="240"/>
    <n v="562"/>
    <n v="2.0336782190343929"/>
    <d v="2025-09-25T00:00:00"/>
    <d v="2025-10-01T00:00:00"/>
    <n v="0"/>
  </r>
  <r>
    <x v="5"/>
    <n v="170"/>
    <n v="1"/>
    <n v="3"/>
    <s v="Team_2C"/>
    <n v="2"/>
    <n v="3"/>
    <s v="traveled"/>
    <d v="2025-09-25T08:00:00"/>
    <d v="2025-09-25T09:38:00"/>
    <n v="60"/>
    <n v="98"/>
    <n v="1.510583228429395"/>
    <d v="2025-09-19T00:00:00"/>
    <d v="2025-09-28T00:00:00"/>
    <n v="0"/>
  </r>
  <r>
    <x v="5"/>
    <n v="285"/>
    <n v="7"/>
    <n v="3"/>
    <s v="Team_3C"/>
    <n v="3"/>
    <n v="3"/>
    <s v="didn't travel"/>
    <d v="2025-09-25T07:00:00"/>
    <d v="2025-09-25T08:06:00"/>
    <n v="45"/>
    <n v="66"/>
    <n v="1.7961631392849791"/>
    <d v="2025-09-22T00:00:00"/>
    <d v="2025-09-28T00:00:00"/>
    <n v="0"/>
  </r>
  <r>
    <x v="5"/>
    <n v="190"/>
    <n v="7"/>
    <n v="3"/>
    <s v="Team_2A"/>
    <n v="2"/>
    <n v="3"/>
    <s v="traveled"/>
    <d v="2025-09-25T09:00:00"/>
    <d v="2025-09-25T13:15:00"/>
    <n v="120"/>
    <n v="255"/>
    <n v="1.614880152787348"/>
    <d v="2025-09-19T00:00:00"/>
    <d v="2025-09-28T00:00:00"/>
    <n v="0"/>
  </r>
  <r>
    <x v="5"/>
    <n v="126"/>
    <n v="14"/>
    <n v="2"/>
    <s v="Team_2E"/>
    <n v="2"/>
    <n v="3"/>
    <s v="traveled"/>
    <d v="2025-09-25T09:00:00"/>
    <d v="2025-09-25T10:19:00"/>
    <n v="30"/>
    <n v="79"/>
    <n v="1.794844144119488"/>
    <d v="2025-09-19T00:00:00"/>
    <d v="2025-09-28T00:00:00"/>
    <n v="0"/>
  </r>
  <r>
    <x v="5"/>
    <n v="194"/>
    <n v="1"/>
    <n v="2"/>
    <s v="Team_2E"/>
    <n v="2"/>
    <n v="3"/>
    <s v="traveled"/>
    <d v="2025-09-25T08:00:00"/>
    <d v="2025-09-25T08:41:00"/>
    <n v="30"/>
    <n v="41"/>
    <n v="1.564905306940243"/>
    <d v="2025-09-19T00:00:00"/>
    <d v="2025-09-28T00:00:00"/>
    <n v="0"/>
  </r>
  <r>
    <x v="6"/>
    <n v="289"/>
    <n v="7"/>
    <n v="1"/>
    <s v="Team_3C"/>
    <n v="3"/>
    <n v="3"/>
    <s v="didn't travel"/>
    <d v="2025-09-25T10:00:00"/>
    <d v="2025-09-25T10:24:00"/>
    <n v="15"/>
    <n v="24"/>
    <n v="1.8710625611826659"/>
    <d v="2025-09-25T00:00:00"/>
    <d v="2025-10-01T00:00:00"/>
    <n v="0"/>
  </r>
  <r>
    <x v="6"/>
    <n v="257"/>
    <n v="15"/>
    <n v="2"/>
    <s v="Team_3C"/>
    <n v="3"/>
    <n v="3"/>
    <s v="didn't travel"/>
    <d v="2025-09-25T10:00:00"/>
    <d v="2025-09-25T11:08:00"/>
    <n v="30"/>
    <n v="68"/>
    <n v="1.654536620090127"/>
    <d v="2025-09-25T00:00:00"/>
    <d v="2025-10-01T00:00:00"/>
    <n v="0"/>
  </r>
  <r>
    <x v="6"/>
    <n v="351"/>
    <n v="2"/>
    <n v="3"/>
    <s v="Team_3C"/>
    <n v="3"/>
    <n v="3"/>
    <s v="didn't travel"/>
    <d v="2025-09-25T09:00:00"/>
    <d v="2025-09-25T13:13:00"/>
    <n v="120"/>
    <n v="253"/>
    <n v="1.7919588248854641"/>
    <d v="2025-09-25T00:00:00"/>
    <d v="2025-10-01T00:00:00"/>
    <n v="0"/>
  </r>
  <r>
    <x v="6"/>
    <n v="369"/>
    <n v="1"/>
    <n v="1"/>
    <s v="Team_3C"/>
    <n v="3"/>
    <n v="3"/>
    <s v="didn't travel"/>
    <d v="2025-09-25T07:00:00"/>
    <d v="2025-09-25T09:15:00"/>
    <n v="90"/>
    <n v="135"/>
    <n v="1.5507576716695091"/>
    <d v="2025-09-25T00:00:00"/>
    <d v="2025-10-01T00:00:00"/>
    <n v="0"/>
  </r>
  <r>
    <x v="6"/>
    <n v="242"/>
    <n v="5"/>
    <n v="1"/>
    <s v="Team_3C"/>
    <n v="3"/>
    <n v="3"/>
    <s v="didn't travel"/>
    <d v="2025-09-25T10:00:00"/>
    <d v="2025-09-25T12:29:00"/>
    <n v="60"/>
    <n v="149"/>
    <n v="1.683449674728051"/>
    <d v="2025-09-25T00:00:00"/>
    <d v="2025-10-01T00:00:00"/>
    <n v="0"/>
  </r>
  <r>
    <x v="6"/>
    <n v="299"/>
    <n v="13"/>
    <n v="2"/>
    <s v="Team_3C"/>
    <n v="3"/>
    <n v="3"/>
    <s v="didn't travel"/>
    <d v="2025-09-25T07:00:00"/>
    <d v="2025-09-25T07:39:00"/>
    <n v="15"/>
    <n v="39"/>
    <n v="1.713923396326716"/>
    <d v="2025-09-25T00:00:00"/>
    <d v="2025-10-01T00:00:00"/>
    <n v="0"/>
  </r>
  <r>
    <x v="5"/>
    <n v="290"/>
    <n v="5"/>
    <n v="1"/>
    <s v="Team_3C"/>
    <n v="3"/>
    <n v="3"/>
    <s v="didn't travel"/>
    <d v="2025-09-25T08:00:00"/>
    <d v="2025-09-25T17:41:00"/>
    <n v="240"/>
    <n v="581"/>
    <n v="2.0931417794039242"/>
    <d v="2025-09-22T00:00:00"/>
    <d v="2025-09-28T00:00:00"/>
    <n v="0"/>
  </r>
  <r>
    <x v="6"/>
    <n v="365"/>
    <n v="15"/>
    <n v="3"/>
    <s v="Team_3C"/>
    <n v="3"/>
    <n v="3"/>
    <s v="didn't travel"/>
    <d v="2025-09-25T07:00:00"/>
    <d v="2025-09-25T08:01:00"/>
    <n v="30"/>
    <n v="61"/>
    <n v="1.510018201591484"/>
    <d v="2025-09-25T00:00:00"/>
    <d v="2025-10-01T00:00:00"/>
    <n v="0"/>
  </r>
  <r>
    <x v="6"/>
    <n v="393"/>
    <n v="6"/>
    <n v="3"/>
    <s v="Team_3C"/>
    <n v="3"/>
    <n v="3"/>
    <s v="didn't travel"/>
    <d v="2025-09-25T07:00:00"/>
    <d v="2025-09-25T11:13:00"/>
    <n v="150"/>
    <n v="253"/>
    <n v="1.63265695894906"/>
    <d v="2025-09-25T00:00:00"/>
    <d v="2025-10-01T00:00:00"/>
    <n v="0"/>
  </r>
  <r>
    <x v="6"/>
    <n v="235"/>
    <n v="13"/>
    <n v="3"/>
    <s v="Team_3C"/>
    <n v="3"/>
    <n v="3"/>
    <s v="didn't travel"/>
    <d v="2025-09-25T08:00:00"/>
    <d v="2025-09-25T08:30:00"/>
    <n v="15"/>
    <n v="30"/>
    <n v="1.5136101311808969"/>
    <d v="2025-09-25T00:00:00"/>
    <d v="2025-10-01T00:00:00"/>
    <n v="0"/>
  </r>
  <r>
    <x v="6"/>
    <n v="295"/>
    <n v="9"/>
    <n v="2"/>
    <s v="Team_3C"/>
    <n v="3"/>
    <n v="3"/>
    <s v="didn't travel"/>
    <d v="2025-09-25T07:00:00"/>
    <d v="2025-09-25T12:50:00"/>
    <n v="180"/>
    <n v="350"/>
    <n v="1.8819217590511601"/>
    <d v="2025-09-25T00:00:00"/>
    <d v="2025-10-01T00:00:00"/>
    <n v="0"/>
  </r>
  <r>
    <x v="6"/>
    <n v="352"/>
    <n v="6"/>
    <n v="3"/>
    <s v="Team_3C"/>
    <n v="3"/>
    <n v="3"/>
    <s v="didn't travel"/>
    <d v="2025-09-25T08:00:00"/>
    <d v="2025-09-25T10:28:00"/>
    <n v="90"/>
    <n v="148"/>
    <n v="1.7161335931094921"/>
    <d v="2025-09-25T00:00:00"/>
    <d v="2025-10-01T00:00:00"/>
    <n v="0"/>
  </r>
  <r>
    <x v="6"/>
    <n v="418"/>
    <n v="17"/>
    <n v="3"/>
    <s v="Team_3C"/>
    <n v="3"/>
    <n v="3"/>
    <s v="didn't travel"/>
    <d v="2025-09-25T07:00:00"/>
    <d v="2025-09-25T10:05:00"/>
    <n v="120"/>
    <n v="185"/>
    <n v="1.8260600849946449"/>
    <d v="2025-09-25T00:00:00"/>
    <d v="2025-10-01T00:00:00"/>
    <n v="0"/>
  </r>
  <r>
    <x v="6"/>
    <n v="234"/>
    <n v="7"/>
    <n v="1"/>
    <s v="Team_3C"/>
    <n v="3"/>
    <n v="3"/>
    <s v="didn't travel"/>
    <d v="2025-09-25T09:00:00"/>
    <d v="2025-09-25T15:31:00"/>
    <n v="180"/>
    <n v="391"/>
    <n v="1.6461297488960669"/>
    <d v="2025-09-25T00:00:00"/>
    <d v="2025-10-01T00:00:00"/>
    <n v="0"/>
  </r>
  <r>
    <x v="6"/>
    <n v="119"/>
    <n v="4"/>
    <n v="1"/>
    <s v="Team_2C"/>
    <n v="2"/>
    <n v="2"/>
    <s v="didn't travel"/>
    <d v="2025-09-25T09:00:00"/>
    <d v="2025-09-25T09:32:00"/>
    <n v="30"/>
    <n v="32"/>
    <n v="1"/>
    <d v="2025-09-22T00:00:00"/>
    <d v="2025-10-01T00:00:00"/>
    <n v="0"/>
  </r>
  <r>
    <x v="7"/>
    <n v="150"/>
    <n v="5"/>
    <n v="3"/>
    <s v="Team_2C"/>
    <n v="2"/>
    <n v="2"/>
    <s v="didn't travel"/>
    <d v="2025-09-25T10:00:00"/>
    <d v="2025-09-25T10:43:00"/>
    <n v="30"/>
    <n v="43"/>
    <n v="1"/>
    <d v="2025-09-25T00:00:00"/>
    <d v="2025-10-04T00:00:00"/>
    <n v="0"/>
  </r>
  <r>
    <x v="7"/>
    <n v="187"/>
    <n v="5"/>
    <n v="1"/>
    <s v="Team_2C"/>
    <n v="2"/>
    <n v="2"/>
    <s v="didn't travel"/>
    <d v="2025-09-25T10:00:00"/>
    <d v="2025-09-25T10:52:00"/>
    <n v="60"/>
    <n v="52"/>
    <n v="1"/>
    <d v="2025-09-25T00:00:00"/>
    <d v="2025-10-04T00:00:00"/>
    <n v="0"/>
  </r>
  <r>
    <x v="7"/>
    <n v="124"/>
    <n v="5"/>
    <n v="2"/>
    <s v="Team_2C"/>
    <n v="2"/>
    <n v="2"/>
    <s v="didn't travel"/>
    <d v="2025-09-25T07:00:00"/>
    <d v="2025-09-25T07:58:00"/>
    <n v="45"/>
    <n v="58"/>
    <n v="1"/>
    <d v="2025-09-25T00:00:00"/>
    <d v="2025-10-04T00:00:00"/>
    <n v="0"/>
  </r>
  <r>
    <x v="7"/>
    <n v="217"/>
    <n v="4"/>
    <n v="2"/>
    <s v="Team_2C"/>
    <n v="2"/>
    <n v="2"/>
    <s v="didn't travel"/>
    <d v="2025-09-25T07:00:00"/>
    <d v="2025-09-25T09:33:00"/>
    <n v="180"/>
    <n v="153"/>
    <n v="1"/>
    <d v="2025-09-25T00:00:00"/>
    <d v="2025-10-04T00:00:00"/>
    <n v="0"/>
  </r>
  <r>
    <x v="7"/>
    <n v="206"/>
    <n v="5"/>
    <n v="1"/>
    <s v="Team_2A"/>
    <n v="2"/>
    <n v="2"/>
    <s v="didn't travel"/>
    <d v="2025-09-25T08:00:00"/>
    <d v="2025-09-25T08:47:00"/>
    <n v="30"/>
    <n v="47"/>
    <n v="1"/>
    <d v="2025-09-25T00:00:00"/>
    <d v="2025-10-04T00:00:00"/>
    <n v="0"/>
  </r>
  <r>
    <x v="7"/>
    <n v="201"/>
    <n v="5"/>
    <n v="1"/>
    <s v="Team_2A"/>
    <n v="2"/>
    <n v="2"/>
    <s v="didn't travel"/>
    <d v="2025-09-25T07:00:00"/>
    <d v="2025-09-25T08:08:00"/>
    <n v="60"/>
    <n v="68"/>
    <n v="1"/>
    <d v="2025-09-25T00:00:00"/>
    <d v="2025-10-04T00:00:00"/>
    <n v="0"/>
  </r>
  <r>
    <x v="7"/>
    <n v="164"/>
    <n v="2"/>
    <n v="2"/>
    <s v="Team_2A"/>
    <n v="2"/>
    <n v="2"/>
    <s v="didn't travel"/>
    <d v="2025-09-25T10:00:00"/>
    <d v="2025-09-25T10:45:00"/>
    <n v="30"/>
    <n v="45"/>
    <n v="1"/>
    <d v="2025-09-25T00:00:00"/>
    <d v="2025-10-04T00:00:00"/>
    <n v="0"/>
  </r>
  <r>
    <x v="7"/>
    <n v="160"/>
    <n v="3"/>
    <n v="3"/>
    <s v="Team_2A"/>
    <n v="2"/>
    <n v="2"/>
    <s v="didn't travel"/>
    <d v="2025-09-25T09:00:00"/>
    <d v="2025-09-25T09:23:00"/>
    <n v="15"/>
    <n v="23"/>
    <n v="1"/>
    <d v="2025-09-25T00:00:00"/>
    <d v="2025-10-04T00:00:00"/>
    <n v="0"/>
  </r>
  <r>
    <x v="7"/>
    <n v="185"/>
    <n v="5"/>
    <n v="1"/>
    <s v="Team_2A"/>
    <n v="2"/>
    <n v="2"/>
    <s v="didn't travel"/>
    <d v="2025-09-25T10:00:00"/>
    <d v="2025-09-25T10:57:00"/>
    <n v="60"/>
    <n v="57"/>
    <n v="1"/>
    <d v="2025-09-25T00:00:00"/>
    <d v="2025-10-04T00:00:00"/>
    <n v="0"/>
  </r>
  <r>
    <x v="6"/>
    <n v="198"/>
    <n v="6"/>
    <n v="3"/>
    <s v="Team_2A"/>
    <n v="2"/>
    <n v="2"/>
    <s v="didn't travel"/>
    <d v="2025-09-25T09:00:00"/>
    <d v="2025-09-25T11:49:00"/>
    <n v="120"/>
    <n v="169"/>
    <n v="1"/>
    <d v="2025-09-22T00:00:00"/>
    <d v="2025-10-01T00:00:00"/>
    <n v="0"/>
  </r>
  <r>
    <x v="7"/>
    <n v="200"/>
    <n v="6"/>
    <n v="2"/>
    <s v="Team_2A"/>
    <n v="2"/>
    <n v="2"/>
    <s v="didn't travel"/>
    <d v="2025-09-25T07:00:00"/>
    <d v="2025-09-25T11:32:00"/>
    <n v="240"/>
    <n v="272"/>
    <n v="1.232766872066112"/>
    <d v="2025-09-25T00:00:00"/>
    <d v="2025-10-04T00:00:00"/>
    <n v="0"/>
  </r>
  <r>
    <x v="7"/>
    <n v="176"/>
    <n v="2"/>
    <n v="2"/>
    <s v="Team_2A"/>
    <n v="2"/>
    <n v="2"/>
    <s v="didn't travel"/>
    <d v="2025-09-25T10:00:00"/>
    <d v="2025-09-25T10:54:00"/>
    <n v="45"/>
    <n v="54"/>
    <n v="1"/>
    <d v="2025-09-25T00:00:00"/>
    <d v="2025-10-04T00:00:00"/>
    <n v="0"/>
  </r>
  <r>
    <x v="7"/>
    <n v="162"/>
    <n v="3"/>
    <n v="3"/>
    <s v="Team_2A"/>
    <n v="2"/>
    <n v="2"/>
    <s v="didn't travel"/>
    <d v="2025-09-25T08:00:00"/>
    <d v="2025-09-25T11:35:00"/>
    <n v="180"/>
    <n v="215"/>
    <n v="1"/>
    <d v="2025-09-25T00:00:00"/>
    <d v="2025-10-04T00:00:00"/>
    <n v="0"/>
  </r>
  <r>
    <x v="7"/>
    <n v="183"/>
    <n v="9"/>
    <n v="1"/>
    <s v="Team_2A"/>
    <n v="2"/>
    <n v="2"/>
    <s v="didn't travel"/>
    <d v="2025-09-25T08:00:00"/>
    <d v="2025-09-25T14:57:00"/>
    <n v="240"/>
    <n v="417"/>
    <n v="1.2422050101110551"/>
    <d v="2025-09-25T00:00:00"/>
    <d v="2025-10-04T00:00:00"/>
    <n v="0"/>
  </r>
  <r>
    <x v="7"/>
    <n v="165"/>
    <n v="6"/>
    <n v="1"/>
    <s v="Team_2A"/>
    <n v="2"/>
    <n v="2"/>
    <s v="didn't travel"/>
    <d v="2025-09-25T10:00:00"/>
    <d v="2025-09-25T11:39:00"/>
    <n v="120"/>
    <n v="99"/>
    <n v="1"/>
    <d v="2025-09-25T00:00:00"/>
    <d v="2025-10-04T00:00:00"/>
    <n v="0"/>
  </r>
  <r>
    <x v="7"/>
    <n v="113"/>
    <n v="7"/>
    <n v="3"/>
    <s v="Team_2A"/>
    <n v="2"/>
    <n v="2"/>
    <s v="didn't travel"/>
    <d v="2025-09-25T09:00:00"/>
    <d v="2025-09-25T11:21:00"/>
    <n v="120"/>
    <n v="141"/>
    <n v="1"/>
    <d v="2025-09-25T00:00:00"/>
    <d v="2025-10-04T00:00:00"/>
    <n v="0"/>
  </r>
  <r>
    <x v="6"/>
    <n v="156"/>
    <n v="2"/>
    <n v="2"/>
    <s v="Team_2D"/>
    <n v="2"/>
    <n v="2"/>
    <s v="didn't travel"/>
    <d v="2025-09-25T09:00:00"/>
    <d v="2025-09-25T10:03:00"/>
    <n v="45"/>
    <n v="63"/>
    <n v="1"/>
    <d v="2025-09-22T00:00:00"/>
    <d v="2025-10-01T00:00:00"/>
    <n v="0"/>
  </r>
  <r>
    <x v="6"/>
    <n v="133"/>
    <n v="7"/>
    <n v="3"/>
    <s v="Team_2D"/>
    <n v="2"/>
    <n v="2"/>
    <s v="didn't travel"/>
    <d v="2025-09-25T09:00:00"/>
    <d v="2025-09-25T09:15:00"/>
    <n v="15"/>
    <n v="15"/>
    <n v="1"/>
    <d v="2025-09-22T00:00:00"/>
    <d v="2025-10-01T00:00:00"/>
    <n v="0"/>
  </r>
  <r>
    <x v="7"/>
    <n v="132"/>
    <n v="8"/>
    <n v="2"/>
    <s v="Team_2D"/>
    <n v="2"/>
    <n v="2"/>
    <s v="didn't travel"/>
    <d v="2025-09-25T08:00:00"/>
    <d v="2025-09-25T14:02:00"/>
    <n v="240"/>
    <n v="362"/>
    <n v="1.277448204453943"/>
    <d v="2025-09-25T00:00:00"/>
    <d v="2025-10-04T00:00:00"/>
    <n v="0"/>
  </r>
  <r>
    <x v="7"/>
    <n v="210"/>
    <n v="1"/>
    <n v="1"/>
    <s v="Team_2D"/>
    <n v="2"/>
    <n v="2"/>
    <s v="didn't travel"/>
    <d v="2025-09-25T09:00:00"/>
    <d v="2025-09-25T09:29:00"/>
    <n v="30"/>
    <n v="29"/>
    <n v="1"/>
    <d v="2025-09-25T00:00:00"/>
    <d v="2025-10-04T00:00:00"/>
    <n v="0"/>
  </r>
  <r>
    <x v="6"/>
    <n v="134"/>
    <n v="2"/>
    <n v="3"/>
    <s v="Team_2D"/>
    <n v="2"/>
    <n v="2"/>
    <s v="didn't travel"/>
    <d v="2025-09-25T07:00:00"/>
    <d v="2025-09-25T07:46:00"/>
    <n v="30"/>
    <n v="46"/>
    <n v="1"/>
    <d v="2025-09-22T00:00:00"/>
    <d v="2025-10-01T00:00:00"/>
    <n v="0"/>
  </r>
  <r>
    <x v="6"/>
    <n v="204"/>
    <n v="8"/>
    <n v="2"/>
    <s v="Team_2D"/>
    <n v="2"/>
    <n v="2"/>
    <s v="didn't travel"/>
    <d v="2025-09-25T07:00:00"/>
    <d v="2025-09-25T07:53:00"/>
    <n v="60"/>
    <n v="53"/>
    <n v="1"/>
    <d v="2025-09-22T00:00:00"/>
    <d v="2025-10-01T00:00:00"/>
    <n v="0"/>
  </r>
  <r>
    <x v="7"/>
    <n v="148"/>
    <n v="11"/>
    <n v="2"/>
    <s v="Team_2D"/>
    <n v="2"/>
    <n v="2"/>
    <s v="didn't travel"/>
    <d v="2025-09-25T08:00:00"/>
    <d v="2025-09-25T15:01:00"/>
    <n v="240"/>
    <n v="421"/>
    <n v="1.314503295975104"/>
    <d v="2025-09-25T00:00:00"/>
    <d v="2025-10-04T00:00:00"/>
    <n v="0"/>
  </r>
  <r>
    <x v="7"/>
    <n v="110"/>
    <n v="10"/>
    <n v="2"/>
    <s v="Team_2D"/>
    <n v="2"/>
    <n v="2"/>
    <s v="didn't travel"/>
    <d v="2025-09-25T09:00:00"/>
    <d v="2025-09-25T10:28:00"/>
    <n v="90"/>
    <n v="88"/>
    <n v="1"/>
    <d v="2025-09-25T00:00:00"/>
    <d v="2025-10-04T00:00:00"/>
    <n v="0"/>
  </r>
  <r>
    <x v="7"/>
    <n v="182"/>
    <n v="4"/>
    <n v="1"/>
    <s v="Team_2D"/>
    <n v="2"/>
    <n v="2"/>
    <s v="didn't travel"/>
    <d v="2025-09-25T07:00:00"/>
    <d v="2025-09-25T08:53:00"/>
    <n v="90"/>
    <n v="113"/>
    <n v="1"/>
    <d v="2025-09-25T00:00:00"/>
    <d v="2025-10-04T00:00:00"/>
    <n v="0"/>
  </r>
  <r>
    <x v="6"/>
    <n v="138"/>
    <n v="6"/>
    <n v="3"/>
    <s v="Team_2B"/>
    <n v="2"/>
    <n v="2"/>
    <s v="didn't travel"/>
    <d v="2025-09-25T10:00:00"/>
    <d v="2025-09-25T10:28:00"/>
    <n v="30"/>
    <n v="28"/>
    <n v="1"/>
    <d v="2025-09-22T00:00:00"/>
    <d v="2025-10-01T00:00:00"/>
    <n v="0"/>
  </r>
  <r>
    <x v="7"/>
    <n v="154"/>
    <n v="2"/>
    <n v="1"/>
    <s v="Team_2B"/>
    <n v="2"/>
    <n v="2"/>
    <s v="didn't travel"/>
    <d v="2025-09-25T08:00:00"/>
    <d v="2025-09-25T09:02:00"/>
    <n v="45"/>
    <n v="62"/>
    <n v="1"/>
    <d v="2025-09-25T00:00:00"/>
    <d v="2025-10-04T00:00:00"/>
    <n v="0"/>
  </r>
  <r>
    <x v="7"/>
    <n v="143"/>
    <n v="5"/>
    <n v="3"/>
    <s v="Team_2B"/>
    <n v="2"/>
    <n v="2"/>
    <s v="didn't travel"/>
    <d v="2025-09-25T10:00:00"/>
    <d v="2025-09-25T10:12:00"/>
    <n v="15"/>
    <n v="12"/>
    <n v="1"/>
    <d v="2025-09-25T00:00:00"/>
    <d v="2025-10-04T00:00:00"/>
    <n v="0"/>
  </r>
  <r>
    <x v="7"/>
    <n v="146"/>
    <n v="2"/>
    <n v="1"/>
    <s v="Team_2B"/>
    <n v="2"/>
    <n v="2"/>
    <s v="didn't travel"/>
    <d v="2025-09-25T10:00:00"/>
    <d v="2025-09-25T14:39:00"/>
    <n v="240"/>
    <n v="279"/>
    <n v="1.274388015485993"/>
    <d v="2025-09-25T00:00:00"/>
    <d v="2025-10-04T00:00:00"/>
    <n v="0"/>
  </r>
  <r>
    <x v="7"/>
    <n v="147"/>
    <n v="9"/>
    <n v="3"/>
    <s v="Team_2E"/>
    <n v="2"/>
    <n v="2"/>
    <s v="didn't travel"/>
    <d v="2025-09-25T07:00:00"/>
    <d v="2025-09-25T07:43:00"/>
    <n v="45"/>
    <n v="43"/>
    <n v="1"/>
    <d v="2025-09-25T00:00:00"/>
    <d v="2025-10-04T00:00:00"/>
    <n v="0"/>
  </r>
  <r>
    <x v="7"/>
    <n v="197"/>
    <n v="3"/>
    <n v="1"/>
    <s v="Team_2E"/>
    <n v="2"/>
    <n v="2"/>
    <s v="didn't travel"/>
    <d v="2025-09-25T07:00:00"/>
    <d v="2025-09-25T07:32:00"/>
    <n v="30"/>
    <n v="32"/>
    <n v="1"/>
    <d v="2025-09-25T00:00:00"/>
    <d v="2025-10-04T00:00:00"/>
    <n v="0"/>
  </r>
  <r>
    <x v="7"/>
    <n v="207"/>
    <n v="2"/>
    <n v="3"/>
    <s v="Team_2E"/>
    <n v="2"/>
    <n v="2"/>
    <s v="didn't travel"/>
    <d v="2025-09-25T10:00:00"/>
    <d v="2025-09-25T10:20:00"/>
    <n v="15"/>
    <n v="20"/>
    <n v="1"/>
    <d v="2025-09-25T00:00:00"/>
    <d v="2025-10-04T00:00:00"/>
    <n v="0"/>
  </r>
  <r>
    <x v="7"/>
    <n v="120"/>
    <n v="9"/>
    <n v="1"/>
    <s v="Team_2E"/>
    <n v="2"/>
    <n v="2"/>
    <s v="didn't travel"/>
    <d v="2025-09-25T08:00:00"/>
    <d v="2025-09-25T08:20:00"/>
    <n v="15"/>
    <n v="20"/>
    <n v="1"/>
    <d v="2025-09-25T00:00:00"/>
    <d v="2025-10-04T00:00:00"/>
    <n v="0"/>
  </r>
  <r>
    <x v="7"/>
    <n v="155"/>
    <n v="11"/>
    <n v="3"/>
    <s v="Team_2E"/>
    <n v="2"/>
    <n v="2"/>
    <s v="didn't travel"/>
    <d v="2025-09-25T07:00:00"/>
    <d v="2025-09-25T10:05:00"/>
    <n v="120"/>
    <n v="185"/>
    <n v="1"/>
    <d v="2025-09-25T00:00:00"/>
    <d v="2025-10-04T00:00:00"/>
    <n v="0"/>
  </r>
  <r>
    <x v="7"/>
    <n v="129"/>
    <n v="13"/>
    <n v="3"/>
    <s v="Team_2E"/>
    <n v="2"/>
    <n v="2"/>
    <s v="didn't travel"/>
    <d v="2025-09-25T10:00:00"/>
    <d v="2025-09-25T14:45:00"/>
    <n v="180"/>
    <n v="285"/>
    <n v="1"/>
    <d v="2025-09-25T00:00:00"/>
    <d v="2025-10-04T00:00:00"/>
    <n v="0"/>
  </r>
  <r>
    <x v="7"/>
    <n v="181"/>
    <n v="3"/>
    <n v="2"/>
    <s v="Team_2E"/>
    <n v="2"/>
    <n v="2"/>
    <s v="didn't travel"/>
    <d v="2025-09-25T10:00:00"/>
    <d v="2025-09-25T11:06:00"/>
    <n v="45"/>
    <n v="66"/>
    <n v="1"/>
    <d v="2025-09-25T00:00:00"/>
    <d v="2025-10-04T00:00:00"/>
    <n v="0"/>
  </r>
  <r>
    <x v="7"/>
    <n v="101"/>
    <n v="3"/>
    <n v="3"/>
    <s v="Team_2E"/>
    <n v="2"/>
    <n v="2"/>
    <s v="didn't travel"/>
    <d v="2025-09-25T07:00:00"/>
    <d v="2025-09-25T11:03:00"/>
    <n v="180"/>
    <n v="243"/>
    <n v="1"/>
    <d v="2025-09-25T00:00:00"/>
    <d v="2025-10-04T00:00:00"/>
    <n v="0"/>
  </r>
  <r>
    <x v="7"/>
    <n v="105"/>
    <n v="9"/>
    <n v="2"/>
    <s v="Team_2E"/>
    <n v="2"/>
    <n v="2"/>
    <s v="didn't travel"/>
    <d v="2025-09-25T09:00:00"/>
    <d v="2025-09-25T10:08:00"/>
    <n v="45"/>
    <n v="68"/>
    <n v="1"/>
    <d v="2025-09-25T00:00:00"/>
    <d v="2025-10-04T00:00:00"/>
    <n v="0"/>
  </r>
  <r>
    <x v="7"/>
    <n v="130"/>
    <n v="1"/>
    <n v="1"/>
    <s v="Team_2E"/>
    <n v="2"/>
    <n v="2"/>
    <s v="didn't travel"/>
    <d v="2025-09-25T10:00:00"/>
    <d v="2025-09-25T17:13:00"/>
    <n v="240"/>
    <n v="433"/>
    <n v="1.2598990195214881"/>
    <d v="2025-09-25T00:00:00"/>
    <d v="2025-10-04T00:00:00"/>
    <n v="0"/>
  </r>
  <r>
    <x v="7"/>
    <n v="141"/>
    <n v="7"/>
    <n v="1"/>
    <s v="Team_2E"/>
    <n v="2"/>
    <n v="2"/>
    <s v="didn't travel"/>
    <d v="2025-09-25T07:00:00"/>
    <d v="2025-09-25T07:41:00"/>
    <n v="45"/>
    <n v="41"/>
    <n v="1"/>
    <d v="2025-09-25T00:00:00"/>
    <d v="2025-10-04T00:00:00"/>
    <n v="0"/>
  </r>
  <r>
    <x v="7"/>
    <n v="142"/>
    <n v="11"/>
    <n v="3"/>
    <s v="Team_2E"/>
    <n v="2"/>
    <n v="2"/>
    <s v="didn't travel"/>
    <d v="2025-09-25T07:00:00"/>
    <d v="2025-09-25T10:51:00"/>
    <n v="180"/>
    <n v="231"/>
    <n v="1"/>
    <d v="2025-09-25T00:00:00"/>
    <d v="2025-10-04T00:00:00"/>
    <n v="0"/>
  </r>
  <r>
    <x v="7"/>
    <n v="74"/>
    <n v="1"/>
    <n v="2"/>
    <s v="Team_1E"/>
    <n v="1"/>
    <n v="1"/>
    <s v="didn't travel"/>
    <d v="2025-09-25T07:00:00"/>
    <d v="2025-09-25T08:35:00"/>
    <n v="90"/>
    <n v="95"/>
    <n v="1"/>
    <d v="2025-09-22T00:00:00"/>
    <d v="2025-10-04T00:00:00"/>
    <n v="0"/>
  </r>
  <r>
    <x v="7"/>
    <n v="37"/>
    <n v="1"/>
    <n v="1"/>
    <s v="Team_1E"/>
    <n v="1"/>
    <n v="1"/>
    <s v="didn't travel"/>
    <d v="2025-09-25T09:00:00"/>
    <d v="2025-09-25T11:45:00"/>
    <n v="120"/>
    <n v="165"/>
    <n v="1"/>
    <d v="2025-09-22T00:00:00"/>
    <d v="2025-10-04T00:00:00"/>
    <n v="0"/>
  </r>
  <r>
    <x v="8"/>
    <n v="30"/>
    <n v="2"/>
    <n v="1"/>
    <s v="Team_1E"/>
    <n v="1"/>
    <n v="1"/>
    <s v="didn't travel"/>
    <d v="2025-09-25T09:00:00"/>
    <d v="2025-09-25T12:54:00"/>
    <n v="150"/>
    <n v="234"/>
    <n v="1"/>
    <d v="2025-09-25T00:00:00"/>
    <d v="2025-10-07T00:00:00"/>
    <n v="0"/>
  </r>
  <r>
    <x v="8"/>
    <n v="33"/>
    <n v="2"/>
    <n v="1"/>
    <s v="Team_1E"/>
    <n v="1"/>
    <n v="1"/>
    <s v="didn't travel"/>
    <d v="2025-09-25T08:00:00"/>
    <d v="2025-09-25T09:43:00"/>
    <n v="90"/>
    <n v="103"/>
    <n v="1"/>
    <d v="2025-09-25T00:00:00"/>
    <d v="2025-10-07T00:00:00"/>
    <n v="0"/>
  </r>
  <r>
    <x v="8"/>
    <n v="17"/>
    <n v="1"/>
    <n v="2"/>
    <s v="Team_1E"/>
    <n v="1"/>
    <n v="1"/>
    <s v="didn't travel"/>
    <d v="2025-09-25T07:00:00"/>
    <d v="2025-09-25T08:12:00"/>
    <n v="60"/>
    <n v="72"/>
    <n v="1"/>
    <d v="2025-09-25T00:00:00"/>
    <d v="2025-10-07T00:00:00"/>
    <n v="0"/>
  </r>
  <r>
    <x v="8"/>
    <n v="63"/>
    <n v="1"/>
    <n v="1"/>
    <s v="Team_1D"/>
    <n v="1"/>
    <n v="1"/>
    <s v="didn't travel"/>
    <d v="2025-09-25T09:00:00"/>
    <d v="2025-09-25T09:44:00"/>
    <n v="30"/>
    <n v="44"/>
    <n v="1"/>
    <d v="2025-09-25T00:00:00"/>
    <d v="2025-10-07T00:00:00"/>
    <n v="0"/>
  </r>
  <r>
    <x v="8"/>
    <n v="61"/>
    <n v="2"/>
    <n v="2"/>
    <s v="Team_1D"/>
    <n v="1"/>
    <n v="1"/>
    <s v="didn't travel"/>
    <d v="2025-09-25T07:00:00"/>
    <d v="2025-09-25T07:33:00"/>
    <n v="30"/>
    <n v="33"/>
    <n v="1"/>
    <d v="2025-09-25T00:00:00"/>
    <d v="2025-10-07T00:00:00"/>
    <n v="0"/>
  </r>
  <r>
    <x v="8"/>
    <n v="99"/>
    <n v="4"/>
    <n v="2"/>
    <s v="Team_1D"/>
    <n v="1"/>
    <n v="1"/>
    <s v="didn't travel"/>
    <d v="2025-09-25T07:00:00"/>
    <d v="2025-09-25T11:28:00"/>
    <n v="180"/>
    <n v="268"/>
    <n v="1"/>
    <d v="2025-09-25T00:00:00"/>
    <d v="2025-10-07T00:00:00"/>
    <n v="0"/>
  </r>
  <r>
    <x v="8"/>
    <n v="50"/>
    <n v="4"/>
    <n v="1"/>
    <s v="Team_1D"/>
    <n v="1"/>
    <n v="1"/>
    <s v="didn't travel"/>
    <d v="2025-09-25T09:00:00"/>
    <d v="2025-09-25T09:41:00"/>
    <n v="30"/>
    <n v="41"/>
    <n v="1"/>
    <d v="2025-09-25T00:00:00"/>
    <d v="2025-10-07T00:00:00"/>
    <n v="0"/>
  </r>
  <r>
    <x v="8"/>
    <n v="65"/>
    <n v="5"/>
    <n v="3"/>
    <s v="Team_1D"/>
    <n v="1"/>
    <n v="1"/>
    <s v="didn't travel"/>
    <d v="2025-09-25T09:00:00"/>
    <d v="2025-09-25T10:28:00"/>
    <n v="90"/>
    <n v="88"/>
    <n v="1"/>
    <d v="2025-09-25T00:00:00"/>
    <d v="2025-10-07T00:00:00"/>
    <n v="0"/>
  </r>
  <r>
    <x v="7"/>
    <n v="64"/>
    <n v="3"/>
    <n v="3"/>
    <s v="Team_1D"/>
    <n v="1"/>
    <n v="1"/>
    <s v="didn't travel"/>
    <d v="2025-09-25T07:00:00"/>
    <d v="2025-09-25T10:03:00"/>
    <n v="150"/>
    <n v="183"/>
    <n v="1"/>
    <d v="2025-09-22T00:00:00"/>
    <d v="2025-10-04T00:00:00"/>
    <n v="0"/>
  </r>
  <r>
    <x v="8"/>
    <n v="25"/>
    <n v="2"/>
    <n v="1"/>
    <s v="Team_1D"/>
    <n v="1"/>
    <n v="1"/>
    <s v="didn't travel"/>
    <d v="2025-09-25T09:00:00"/>
    <d v="2025-09-25T10:11:00"/>
    <n v="60"/>
    <n v="71"/>
    <n v="1"/>
    <d v="2025-09-25T00:00:00"/>
    <d v="2025-10-07T00:00:00"/>
    <n v="0"/>
  </r>
  <r>
    <x v="8"/>
    <n v="88"/>
    <n v="5"/>
    <n v="3"/>
    <s v="Team_1D"/>
    <n v="1"/>
    <n v="1"/>
    <s v="didn't travel"/>
    <d v="2025-09-25T09:00:00"/>
    <d v="2025-09-25T09:22:00"/>
    <n v="15"/>
    <n v="22"/>
    <n v="1"/>
    <d v="2025-09-25T00:00:00"/>
    <d v="2025-10-07T00:00:00"/>
    <n v="0"/>
  </r>
  <r>
    <x v="8"/>
    <n v="11"/>
    <n v="5"/>
    <n v="2"/>
    <s v="Team_1D"/>
    <n v="1"/>
    <n v="1"/>
    <s v="didn't travel"/>
    <d v="2025-09-25T10:00:00"/>
    <d v="2025-09-25T12:11:00"/>
    <n v="150"/>
    <n v="131"/>
    <n v="1"/>
    <d v="2025-09-25T00:00:00"/>
    <d v="2025-10-07T00:00:00"/>
    <n v="0"/>
  </r>
  <r>
    <x v="7"/>
    <n v="99"/>
    <n v="5"/>
    <n v="1"/>
    <s v="Team_1D"/>
    <n v="1"/>
    <n v="1"/>
    <s v="didn't travel"/>
    <d v="2025-09-25T08:00:00"/>
    <d v="2025-09-25T11:57:00"/>
    <n v="180"/>
    <n v="237"/>
    <n v="1"/>
    <d v="2025-09-22T00:00:00"/>
    <d v="2025-10-04T00:00:00"/>
    <n v="0"/>
  </r>
  <r>
    <x v="8"/>
    <n v="44"/>
    <n v="1"/>
    <n v="3"/>
    <s v="Team_1D"/>
    <n v="1"/>
    <n v="1"/>
    <s v="didn't travel"/>
    <d v="2025-09-25T09:00:00"/>
    <d v="2025-09-25T10:52:00"/>
    <n v="90"/>
    <n v="112"/>
    <n v="1"/>
    <d v="2025-09-25T00:00:00"/>
    <d v="2025-10-07T00:00:00"/>
    <n v="0"/>
  </r>
  <r>
    <x v="7"/>
    <n v="219"/>
    <n v="2"/>
    <n v="3"/>
    <s v="Team_2F"/>
    <n v="2"/>
    <n v="2"/>
    <s v="didn't travel"/>
    <d v="2025-09-25T09:00:00"/>
    <d v="2025-09-25T14:45:00"/>
    <n v="240"/>
    <n v="345"/>
    <n v="1.281984858723517"/>
    <d v="2025-09-25T00:00:00"/>
    <d v="2025-10-04T00:00:00"/>
    <n v="0"/>
  </r>
  <r>
    <x v="8"/>
    <n v="39"/>
    <n v="3"/>
    <n v="3"/>
    <s v="Team_1B"/>
    <n v="1"/>
    <n v="1"/>
    <s v="didn't travel"/>
    <d v="2025-09-25T07:00:00"/>
    <d v="2025-09-25T07:46:00"/>
    <n v="30"/>
    <n v="46"/>
    <n v="1"/>
    <d v="2025-09-25T00:00:00"/>
    <d v="2025-10-07T00:00:00"/>
    <n v="0"/>
  </r>
  <r>
    <x v="7"/>
    <n v="4"/>
    <n v="2"/>
    <n v="2"/>
    <s v="Team_1B"/>
    <n v="1"/>
    <n v="1"/>
    <s v="didn't travel"/>
    <d v="2025-09-25T09:00:00"/>
    <d v="2025-09-25T11:10:00"/>
    <n v="90"/>
    <n v="130"/>
    <n v="1"/>
    <d v="2025-09-22T00:00:00"/>
    <d v="2025-10-04T00:00:00"/>
    <n v="0"/>
  </r>
  <r>
    <x v="8"/>
    <n v="90"/>
    <n v="1"/>
    <n v="2"/>
    <s v="Team_1B"/>
    <n v="1"/>
    <n v="1"/>
    <s v="didn't travel"/>
    <d v="2025-09-25T08:00:00"/>
    <d v="2025-09-25T08:14:00"/>
    <n v="15"/>
    <n v="14"/>
    <n v="1"/>
    <d v="2025-09-25T00:00:00"/>
    <d v="2025-10-07T00:00:00"/>
    <n v="0"/>
  </r>
  <r>
    <x v="8"/>
    <n v="59"/>
    <n v="2"/>
    <n v="3"/>
    <s v="Team_1B"/>
    <n v="1"/>
    <n v="1"/>
    <s v="didn't travel"/>
    <d v="2025-09-25T10:00:00"/>
    <d v="2025-09-25T11:08:00"/>
    <n v="60"/>
    <n v="68"/>
    <n v="1"/>
    <d v="2025-09-25T00:00:00"/>
    <d v="2025-10-07T00:00:00"/>
    <n v="0"/>
  </r>
  <r>
    <x v="8"/>
    <n v="78"/>
    <n v="3"/>
    <n v="3"/>
    <s v="Team_1B"/>
    <n v="1"/>
    <n v="1"/>
    <s v="didn't travel"/>
    <d v="2025-09-25T07:00:00"/>
    <d v="2025-09-25T13:42:00"/>
    <n v="240"/>
    <n v="402"/>
    <n v="1.370813414629894"/>
    <d v="2025-09-25T00:00:00"/>
    <d v="2025-10-07T00:00:00"/>
    <n v="0"/>
  </r>
  <r>
    <x v="8"/>
    <n v="100"/>
    <n v="2"/>
    <n v="2"/>
    <s v="Team_1B"/>
    <n v="1"/>
    <n v="1"/>
    <s v="didn't travel"/>
    <d v="2025-09-25T07:00:00"/>
    <d v="2025-09-25T09:06:00"/>
    <n v="150"/>
    <n v="126"/>
    <n v="1"/>
    <d v="2025-09-25T00:00:00"/>
    <d v="2025-10-07T00:00:00"/>
    <n v="0"/>
  </r>
  <r>
    <x v="8"/>
    <n v="85"/>
    <n v="3"/>
    <n v="3"/>
    <s v="Team_1B"/>
    <n v="1"/>
    <n v="1"/>
    <s v="didn't travel"/>
    <d v="2025-09-25T10:00:00"/>
    <d v="2025-09-25T18:43:00"/>
    <n v="240"/>
    <n v="523"/>
    <n v="1.3880393463045"/>
    <d v="2025-09-25T00:00:00"/>
    <d v="2025-10-07T00:00:00"/>
    <n v="0"/>
  </r>
  <r>
    <x v="7"/>
    <n v="80"/>
    <n v="1"/>
    <n v="1"/>
    <s v="Team_1C"/>
    <n v="1"/>
    <n v="1"/>
    <s v="didn't travel"/>
    <d v="2025-09-25T07:00:00"/>
    <d v="2025-09-25T08:20:00"/>
    <n v="60"/>
    <n v="80"/>
    <n v="1"/>
    <d v="2025-09-22T00:00:00"/>
    <d v="2025-10-04T00:00:00"/>
    <n v="0"/>
  </r>
  <r>
    <x v="8"/>
    <n v="71"/>
    <n v="5"/>
    <n v="1"/>
    <s v="Team_1C"/>
    <n v="1"/>
    <n v="1"/>
    <s v="didn't travel"/>
    <d v="2025-09-25T07:00:00"/>
    <d v="2025-09-25T09:17:00"/>
    <n v="120"/>
    <n v="137"/>
    <n v="1"/>
    <d v="2025-09-25T00:00:00"/>
    <d v="2025-10-07T00:00:00"/>
    <n v="0"/>
  </r>
  <r>
    <x v="8"/>
    <n v="60"/>
    <n v="5"/>
    <n v="2"/>
    <s v="Team_1C"/>
    <n v="1"/>
    <n v="1"/>
    <s v="didn't travel"/>
    <d v="2025-09-25T10:00:00"/>
    <d v="2025-09-25T11:14:00"/>
    <n v="90"/>
    <n v="74"/>
    <n v="1"/>
    <d v="2025-09-25T00:00:00"/>
    <d v="2025-10-07T00:00:00"/>
    <n v="0"/>
  </r>
  <r>
    <x v="8"/>
    <n v="96"/>
    <n v="4"/>
    <n v="2"/>
    <s v="Team_1C"/>
    <n v="1"/>
    <n v="1"/>
    <s v="didn't travel"/>
    <d v="2025-09-25T07:00:00"/>
    <d v="2025-09-25T07:49:00"/>
    <n v="60"/>
    <n v="49"/>
    <n v="1"/>
    <d v="2025-09-25T00:00:00"/>
    <d v="2025-10-07T00:00:00"/>
    <n v="0"/>
  </r>
  <r>
    <x v="8"/>
    <n v="16"/>
    <n v="4"/>
    <n v="2"/>
    <s v="Team_1C"/>
    <n v="1"/>
    <n v="1"/>
    <s v="didn't travel"/>
    <d v="2025-09-25T08:00:00"/>
    <d v="2025-09-25T09:35:00"/>
    <n v="60"/>
    <n v="95"/>
    <n v="1"/>
    <d v="2025-09-25T00:00:00"/>
    <d v="2025-10-07T00:00:00"/>
    <n v="0"/>
  </r>
  <r>
    <x v="8"/>
    <n v="77"/>
    <n v="6"/>
    <n v="2"/>
    <s v="Team_1C"/>
    <n v="1"/>
    <n v="1"/>
    <s v="didn't travel"/>
    <d v="2025-09-25T10:00:00"/>
    <d v="2025-09-25T10:44:00"/>
    <n v="45"/>
    <n v="44"/>
    <n v="1"/>
    <d v="2025-09-25T00:00:00"/>
    <d v="2025-10-07T00:00:00"/>
    <n v="0"/>
  </r>
  <r>
    <x v="8"/>
    <n v="52"/>
    <n v="2"/>
    <n v="3"/>
    <s v="Team_1C"/>
    <n v="1"/>
    <n v="1"/>
    <s v="didn't travel"/>
    <d v="2025-09-25T09:00:00"/>
    <d v="2025-09-25T10:58:00"/>
    <n v="90"/>
    <n v="118"/>
    <n v="1"/>
    <d v="2025-09-25T00:00:00"/>
    <d v="2025-10-07T00:00:00"/>
    <n v="0"/>
  </r>
  <r>
    <x v="8"/>
    <n v="55"/>
    <n v="1"/>
    <n v="1"/>
    <s v="Team_1A"/>
    <n v="1"/>
    <n v="1"/>
    <s v="didn't travel"/>
    <d v="2025-09-25T08:00:00"/>
    <d v="2025-09-25T08:25:00"/>
    <n v="30"/>
    <n v="25"/>
    <n v="1"/>
    <d v="2025-09-25T00:00:00"/>
    <d v="2025-10-07T00:00:00"/>
    <n v="0"/>
  </r>
  <r>
    <x v="8"/>
    <n v="19"/>
    <n v="3"/>
    <n v="2"/>
    <s v="Team_1A"/>
    <n v="1"/>
    <n v="1"/>
    <s v="didn't travel"/>
    <d v="2025-09-25T08:00:00"/>
    <d v="2025-09-25T08:17:00"/>
    <n v="15"/>
    <n v="17"/>
    <n v="1"/>
    <d v="2025-09-25T00:00:00"/>
    <d v="2025-10-07T00:00:00"/>
    <n v="0"/>
  </r>
  <r>
    <x v="8"/>
    <n v="46"/>
    <n v="4"/>
    <n v="3"/>
    <s v="Team_1A"/>
    <n v="1"/>
    <n v="1"/>
    <s v="didn't travel"/>
    <d v="2025-09-25T09:00:00"/>
    <d v="2025-09-25T12:24:00"/>
    <n v="180"/>
    <n v="204"/>
    <n v="1"/>
    <d v="2025-09-25T00:00:00"/>
    <d v="2025-10-07T00:00:00"/>
    <n v="0"/>
  </r>
  <r>
    <x v="8"/>
    <n v="57"/>
    <n v="4"/>
    <n v="1"/>
    <s v="Team_1A"/>
    <n v="1"/>
    <n v="1"/>
    <s v="didn't travel"/>
    <d v="2025-09-25T08:00:00"/>
    <d v="2025-09-25T08:14:00"/>
    <n v="15"/>
    <n v="14"/>
    <n v="1"/>
    <d v="2025-09-25T00:00:00"/>
    <d v="2025-10-07T00:00:00"/>
    <n v="0"/>
  </r>
  <r>
    <x v="8"/>
    <n v="72"/>
    <n v="1"/>
    <n v="3"/>
    <s v="Team_1A"/>
    <n v="1"/>
    <n v="1"/>
    <s v="didn't travel"/>
    <d v="2025-09-25T10:00:00"/>
    <d v="2025-09-25T10:49:00"/>
    <n v="60"/>
    <n v="49"/>
    <n v="1"/>
    <d v="2025-09-25T00:00:00"/>
    <d v="2025-10-07T00:00:00"/>
    <n v="0"/>
  </r>
  <r>
    <x v="3"/>
    <n v="439"/>
    <n v="13"/>
    <n v="1"/>
    <s v="Team_4B"/>
    <n v="4"/>
    <s v="post_delivery"/>
    <s v="traveled"/>
    <d v="2025-09-26T07:00:00"/>
    <d v="2025-09-26T11:20:00"/>
    <n v="180"/>
    <n v="260"/>
    <n v="1.5705140196205121"/>
    <d v="2025-09-19T00:00:00"/>
    <d v="2025-09-22T00:00:00"/>
    <n v="4.4722222222189885"/>
  </r>
  <r>
    <x v="3"/>
    <n v="430"/>
    <n v="5"/>
    <n v="2"/>
    <s v="Team_4B"/>
    <n v="4"/>
    <s v="post_delivery"/>
    <s v="traveled"/>
    <d v="2025-09-26T10:00:00"/>
    <d v="2025-09-26T11:54:00"/>
    <n v="60"/>
    <n v="114"/>
    <n v="1.6043953263754349"/>
    <d v="2025-09-19T00:00:00"/>
    <d v="2025-09-22T00:00:00"/>
    <n v="4.4958333333270275"/>
  </r>
  <r>
    <x v="3"/>
    <n v="436"/>
    <n v="2"/>
    <n v="3"/>
    <s v="Team_4B"/>
    <n v="4"/>
    <s v="post_delivery"/>
    <s v="traveled"/>
    <d v="2025-09-26T07:00:00"/>
    <d v="2025-09-26T13:19:00"/>
    <n v="180"/>
    <n v="379"/>
    <n v="1.7879275907078911"/>
    <d v="2025-09-19T00:00:00"/>
    <d v="2025-09-22T00:00:00"/>
    <n v="4.554861111108039"/>
  </r>
  <r>
    <x v="3"/>
    <n v="434"/>
    <n v="11"/>
    <n v="2"/>
    <s v="Team_4B"/>
    <n v="4"/>
    <s v="post_delivery"/>
    <s v="traveled"/>
    <d v="2025-09-26T08:00:00"/>
    <d v="2025-09-26T11:24:00"/>
    <n v="150"/>
    <n v="204"/>
    <n v="1.581900955046561"/>
    <d v="2025-09-19T00:00:00"/>
    <d v="2025-09-22T00:00:00"/>
    <n v="4.4749999999985448"/>
  </r>
  <r>
    <x v="4"/>
    <n v="431"/>
    <n v="10"/>
    <n v="2"/>
    <s v="Team_4B"/>
    <n v="4"/>
    <s v="post_delivery"/>
    <s v="traveled"/>
    <d v="2025-09-26T09:00:00"/>
    <d v="2025-09-26T11:45:00"/>
    <n v="90"/>
    <n v="165"/>
    <n v="1.7941667088151609"/>
    <d v="2025-09-22T00:00:00"/>
    <d v="2025-09-25T00:00:00"/>
    <n v="1.4895833333430346"/>
  </r>
  <r>
    <x v="5"/>
    <n v="425"/>
    <n v="3"/>
    <n v="2"/>
    <s v="Team_4B"/>
    <n v="4"/>
    <n v="4"/>
    <s v="didn't travel"/>
    <d v="2025-09-26T08:00:00"/>
    <d v="2025-09-26T11:52:00"/>
    <n v="150"/>
    <n v="232"/>
    <n v="1"/>
    <d v="2025-09-25T00:00:00"/>
    <d v="2025-09-28T00:00:00"/>
    <n v="0"/>
  </r>
  <r>
    <x v="5"/>
    <n v="447"/>
    <n v="11"/>
    <n v="1"/>
    <s v="Team_4B"/>
    <n v="4"/>
    <n v="4"/>
    <s v="didn't travel"/>
    <d v="2025-09-26T09:00:00"/>
    <d v="2025-09-26T11:11:00"/>
    <n v="120"/>
    <n v="131"/>
    <n v="1"/>
    <d v="2025-09-25T00:00:00"/>
    <d v="2025-09-28T00:00:00"/>
    <n v="0"/>
  </r>
  <r>
    <x v="5"/>
    <n v="109"/>
    <n v="2"/>
    <n v="3"/>
    <s v="Team_2C"/>
    <n v="2"/>
    <n v="4"/>
    <s v="traveled"/>
    <d v="2025-09-26T08:00:00"/>
    <d v="2025-09-26T15:26:00"/>
    <n v="240"/>
    <n v="446"/>
    <n v="2.006304314697271"/>
    <d v="2025-09-19T00:00:00"/>
    <d v="2025-09-28T00:00:00"/>
    <n v="0"/>
  </r>
  <r>
    <x v="5"/>
    <n v="469"/>
    <n v="7"/>
    <n v="1"/>
    <s v="Team_4B"/>
    <n v="4"/>
    <n v="4"/>
    <s v="didn't travel"/>
    <d v="2025-09-26T07:00:00"/>
    <d v="2025-09-26T14:40:00"/>
    <n v="240"/>
    <n v="460"/>
    <n v="1.269059391776278"/>
    <d v="2025-09-25T00:00:00"/>
    <d v="2025-09-28T00:00:00"/>
    <n v="0"/>
  </r>
  <r>
    <x v="5"/>
    <n v="364"/>
    <n v="16"/>
    <n v="3"/>
    <s v="Team_3A"/>
    <n v="3"/>
    <n v="4"/>
    <s v="traveled"/>
    <d v="2025-09-26T10:00:00"/>
    <d v="2025-09-26T11:13:00"/>
    <n v="30"/>
    <n v="73"/>
    <n v="2.5024704369906412"/>
    <d v="2025-09-22T00:00:00"/>
    <d v="2025-09-28T00:00:00"/>
    <n v="0"/>
  </r>
  <r>
    <x v="5"/>
    <n v="479"/>
    <n v="4"/>
    <n v="1"/>
    <s v="Team_4B"/>
    <n v="4"/>
    <n v="4"/>
    <s v="didn't travel"/>
    <d v="2025-09-26T08:00:00"/>
    <d v="2025-09-26T14:55:00"/>
    <n v="240"/>
    <n v="415"/>
    <n v="1.2480617770989559"/>
    <d v="2025-09-25T00:00:00"/>
    <d v="2025-09-28T00:00:00"/>
    <n v="0"/>
  </r>
  <r>
    <x v="5"/>
    <n v="482"/>
    <n v="1"/>
    <n v="2"/>
    <s v="Team_4B"/>
    <n v="4"/>
    <n v="4"/>
    <s v="didn't travel"/>
    <d v="2025-09-26T07:00:00"/>
    <d v="2025-09-26T08:42:00"/>
    <n v="120"/>
    <n v="102"/>
    <n v="1"/>
    <d v="2025-09-25T00:00:00"/>
    <d v="2025-09-28T00:00:00"/>
    <n v="0"/>
  </r>
  <r>
    <x v="5"/>
    <n v="467"/>
    <n v="13"/>
    <n v="1"/>
    <s v="Team_4B"/>
    <n v="4"/>
    <n v="4"/>
    <s v="didn't travel"/>
    <d v="2025-09-26T08:00:00"/>
    <d v="2025-09-26T11:06:00"/>
    <n v="120"/>
    <n v="186"/>
    <n v="1"/>
    <d v="2025-09-25T00:00:00"/>
    <d v="2025-09-28T00:00:00"/>
    <n v="0"/>
  </r>
  <r>
    <x v="5"/>
    <n v="436"/>
    <n v="13"/>
    <n v="3"/>
    <s v="Team_4B"/>
    <n v="4"/>
    <n v="4"/>
    <s v="didn't travel"/>
    <d v="2025-09-26T09:00:00"/>
    <d v="2025-09-26T13:40:00"/>
    <n v="180"/>
    <n v="280"/>
    <n v="1"/>
    <d v="2025-09-25T00:00:00"/>
    <d v="2025-09-28T00:00:00"/>
    <n v="0"/>
  </r>
  <r>
    <x v="5"/>
    <n v="286"/>
    <n v="8"/>
    <n v="3"/>
    <s v="Team_3D"/>
    <n v="3"/>
    <n v="4"/>
    <s v="traveled"/>
    <d v="2025-09-26T08:00:00"/>
    <d v="2025-09-26T09:41:00"/>
    <n v="60"/>
    <n v="101"/>
    <n v="1.4094911239746759"/>
    <d v="2025-09-22T00:00:00"/>
    <d v="2025-09-28T00:00:00"/>
    <n v="0"/>
  </r>
  <r>
    <x v="5"/>
    <n v="442"/>
    <n v="2"/>
    <n v="3"/>
    <s v="Team_4B"/>
    <n v="4"/>
    <n v="4"/>
    <s v="didn't travel"/>
    <d v="2025-09-26T09:00:00"/>
    <d v="2025-09-26T09:58:00"/>
    <n v="60"/>
    <n v="58"/>
    <n v="1"/>
    <d v="2025-09-25T00:00:00"/>
    <d v="2025-09-28T00:00:00"/>
    <n v="0"/>
  </r>
  <r>
    <x v="5"/>
    <n v="421"/>
    <n v="1"/>
    <n v="3"/>
    <s v="Team_4B"/>
    <n v="4"/>
    <n v="4"/>
    <s v="didn't travel"/>
    <d v="2025-09-26T08:00:00"/>
    <d v="2025-09-26T08:55:00"/>
    <n v="45"/>
    <n v="55"/>
    <n v="1"/>
    <d v="2025-09-25T00:00:00"/>
    <d v="2025-09-28T00:00:00"/>
    <n v="0"/>
  </r>
  <r>
    <x v="5"/>
    <n v="445"/>
    <n v="6"/>
    <n v="2"/>
    <s v="Team_4B"/>
    <n v="4"/>
    <n v="4"/>
    <s v="didn't travel"/>
    <d v="2025-09-26T09:00:00"/>
    <d v="2025-09-26T10:00:00"/>
    <n v="60"/>
    <n v="60"/>
    <n v="1"/>
    <d v="2025-09-25T00:00:00"/>
    <d v="2025-09-28T00:00:00"/>
    <n v="0"/>
  </r>
  <r>
    <x v="5"/>
    <n v="456"/>
    <n v="1"/>
    <n v="1"/>
    <s v="Team_4B"/>
    <n v="4"/>
    <n v="4"/>
    <s v="didn't travel"/>
    <d v="2025-09-26T10:00:00"/>
    <d v="2025-09-26T13:11:00"/>
    <n v="120"/>
    <n v="191"/>
    <n v="1"/>
    <d v="2025-09-25T00:00:00"/>
    <d v="2025-09-28T00:00:00"/>
    <n v="0"/>
  </r>
  <r>
    <x v="5"/>
    <n v="245"/>
    <n v="16"/>
    <n v="2"/>
    <s v="Team_3B"/>
    <n v="3"/>
    <n v="4"/>
    <s v="traveled"/>
    <d v="2025-09-26T07:00:00"/>
    <d v="2025-09-26T14:51:00"/>
    <n v="180"/>
    <n v="471"/>
    <n v="2.0999933110461542"/>
    <d v="2025-09-22T00:00:00"/>
    <d v="2025-09-28T00:00:00"/>
    <n v="0"/>
  </r>
  <r>
    <x v="5"/>
    <n v="252"/>
    <n v="3"/>
    <n v="1"/>
    <s v="Team_3A"/>
    <n v="3"/>
    <n v="4"/>
    <s v="traveled"/>
    <d v="2025-09-26T08:00:00"/>
    <d v="2025-09-26T18:27:00"/>
    <n v="150"/>
    <n v="627"/>
    <n v="2.6155639176943231"/>
    <d v="2025-09-22T00:00:00"/>
    <d v="2025-09-28T00:00:00"/>
    <n v="0"/>
  </r>
  <r>
    <x v="3"/>
    <n v="274"/>
    <n v="5"/>
    <n v="1"/>
    <s v="Team_3B"/>
    <n v="3"/>
    <s v="post_delivery"/>
    <s v="traveled"/>
    <d v="2025-09-26T09:00:00"/>
    <d v="2025-09-26T09:42:00"/>
    <n v="15"/>
    <n v="42"/>
    <n v="2.5206050882483249"/>
    <d v="2025-09-16T00:00:00"/>
    <d v="2025-09-22T00:00:00"/>
    <n v="4.4041666666671517"/>
  </r>
  <r>
    <x v="6"/>
    <n v="294"/>
    <n v="13"/>
    <n v="3"/>
    <s v="Team_3B"/>
    <n v="3"/>
    <n v="3"/>
    <s v="didn't travel"/>
    <d v="2025-09-26T07:00:00"/>
    <d v="2025-09-26T07:34:00"/>
    <n v="15"/>
    <n v="34"/>
    <n v="1.673753754834485"/>
    <d v="2025-09-25T00:00:00"/>
    <d v="2025-10-01T00:00:00"/>
    <n v="0"/>
  </r>
  <r>
    <x v="6"/>
    <n v="292"/>
    <n v="3"/>
    <n v="1"/>
    <s v="Team_3B"/>
    <n v="3"/>
    <n v="3"/>
    <s v="didn't travel"/>
    <d v="2025-09-26T10:00:00"/>
    <d v="2025-09-26T14:27:00"/>
    <n v="120"/>
    <n v="267"/>
    <n v="1.582585096455567"/>
    <d v="2025-09-25T00:00:00"/>
    <d v="2025-10-01T00:00:00"/>
    <n v="0"/>
  </r>
  <r>
    <x v="6"/>
    <n v="325"/>
    <n v="14"/>
    <n v="2"/>
    <s v="Team_3B"/>
    <n v="3"/>
    <n v="3"/>
    <s v="didn't travel"/>
    <d v="2025-09-26T07:00:00"/>
    <d v="2025-09-26T09:23:00"/>
    <n v="60"/>
    <n v="143"/>
    <n v="1.7394795801921989"/>
    <d v="2025-09-25T00:00:00"/>
    <d v="2025-10-01T00:00:00"/>
    <n v="0"/>
  </r>
  <r>
    <x v="6"/>
    <n v="343"/>
    <n v="16"/>
    <n v="2"/>
    <s v="Team_3B"/>
    <n v="3"/>
    <n v="3"/>
    <s v="didn't travel"/>
    <d v="2025-09-26T10:00:00"/>
    <d v="2025-09-26T11:45:00"/>
    <n v="60"/>
    <n v="105"/>
    <n v="1.5295070040015479"/>
    <d v="2025-09-25T00:00:00"/>
    <d v="2025-10-01T00:00:00"/>
    <n v="0"/>
  </r>
  <r>
    <x v="6"/>
    <n v="411"/>
    <n v="3"/>
    <n v="1"/>
    <s v="Team_3B"/>
    <n v="3"/>
    <n v="3"/>
    <s v="didn't travel"/>
    <d v="2025-09-26T10:00:00"/>
    <d v="2025-09-26T15:05:00"/>
    <n v="120"/>
    <n v="305"/>
    <n v="1.749316607261507"/>
    <d v="2025-09-25T00:00:00"/>
    <d v="2025-10-01T00:00:00"/>
    <n v="0"/>
  </r>
  <r>
    <x v="6"/>
    <n v="170"/>
    <n v="5"/>
    <n v="1"/>
    <s v="Team_2C"/>
    <n v="2"/>
    <n v="3"/>
    <s v="traveled"/>
    <d v="2025-09-26T09:00:00"/>
    <d v="2025-09-26T11:18:00"/>
    <n v="60"/>
    <n v="138"/>
    <n v="1.504710048382889"/>
    <d v="2025-09-22T00:00:00"/>
    <d v="2025-10-01T00:00:00"/>
    <n v="0"/>
  </r>
  <r>
    <x v="6"/>
    <n v="319"/>
    <n v="6"/>
    <n v="1"/>
    <s v="Team_3B"/>
    <n v="3"/>
    <n v="3"/>
    <s v="didn't travel"/>
    <d v="2025-09-26T09:00:00"/>
    <d v="2025-09-26T14:44:00"/>
    <n v="120"/>
    <n v="344"/>
    <n v="1.8287611896356"/>
    <d v="2025-09-25T00:00:00"/>
    <d v="2025-10-01T00:00:00"/>
    <n v="0"/>
  </r>
  <r>
    <x v="6"/>
    <n v="194"/>
    <n v="1"/>
    <n v="1"/>
    <s v="Team_2E"/>
    <n v="2"/>
    <n v="3"/>
    <s v="traveled"/>
    <d v="2025-09-26T10:00:00"/>
    <d v="2025-09-26T10:52:00"/>
    <n v="30"/>
    <n v="52"/>
    <n v="1.4217165923905919"/>
    <d v="2025-09-22T00:00:00"/>
    <d v="2025-10-01T00:00:00"/>
    <n v="0"/>
  </r>
  <r>
    <x v="6"/>
    <n v="168"/>
    <n v="2"/>
    <n v="2"/>
    <s v="Team_2F"/>
    <n v="2"/>
    <n v="3"/>
    <s v="traveled"/>
    <d v="2025-09-26T09:00:00"/>
    <d v="2025-09-26T10:52:00"/>
    <n v="60"/>
    <n v="112"/>
    <n v="1.44936740237951"/>
    <d v="2025-09-22T00:00:00"/>
    <d v="2025-10-01T00:00:00"/>
    <n v="0"/>
  </r>
  <r>
    <x v="6"/>
    <n v="375"/>
    <n v="3"/>
    <n v="2"/>
    <s v="Team_3B"/>
    <n v="3"/>
    <n v="3"/>
    <s v="didn't travel"/>
    <d v="2025-09-26T08:00:00"/>
    <d v="2025-09-26T15:16:00"/>
    <n v="180"/>
    <n v="436"/>
    <n v="1.6541142553270971"/>
    <d v="2025-09-25T00:00:00"/>
    <d v="2025-10-01T00:00:00"/>
    <n v="0"/>
  </r>
  <r>
    <x v="6"/>
    <n v="334"/>
    <n v="10"/>
    <n v="2"/>
    <s v="Team_3B"/>
    <n v="3"/>
    <n v="3"/>
    <s v="didn't travel"/>
    <d v="2025-09-26T09:00:00"/>
    <d v="2025-09-26T13:51:00"/>
    <n v="180"/>
    <n v="291"/>
    <n v="1.777197990862716"/>
    <d v="2025-09-25T00:00:00"/>
    <d v="2025-10-01T00:00:00"/>
    <n v="0"/>
  </r>
  <r>
    <x v="6"/>
    <n v="118"/>
    <n v="1"/>
    <n v="1"/>
    <s v="Team_2F"/>
    <n v="2"/>
    <n v="3"/>
    <s v="traveled"/>
    <d v="2025-09-26T08:00:00"/>
    <d v="2025-09-26T14:32:00"/>
    <n v="180"/>
    <n v="392"/>
    <n v="1.6845107906741259"/>
    <d v="2025-09-22T00:00:00"/>
    <d v="2025-10-01T00:00:00"/>
    <n v="0"/>
  </r>
  <r>
    <x v="6"/>
    <n v="233"/>
    <n v="1"/>
    <n v="3"/>
    <s v="Team_3B"/>
    <n v="3"/>
    <n v="3"/>
    <s v="didn't travel"/>
    <d v="2025-09-26T09:00:00"/>
    <d v="2025-09-26T13:09:00"/>
    <n v="150"/>
    <n v="249"/>
    <n v="1.628126664395356"/>
    <d v="2025-09-25T00:00:00"/>
    <d v="2025-10-01T00:00:00"/>
    <n v="0"/>
  </r>
  <r>
    <x v="4"/>
    <n v="278"/>
    <n v="6"/>
    <n v="2"/>
    <s v="Team_3C"/>
    <n v="3"/>
    <s v="post_delivery"/>
    <s v="traveled"/>
    <d v="2025-09-26T09:00:00"/>
    <d v="2025-09-26T14:22:00"/>
    <n v="150"/>
    <n v="322"/>
    <n v="2.4784554767961131"/>
    <d v="2025-09-19T00:00:00"/>
    <d v="2025-09-25T00:00:00"/>
    <n v="1.5986111111124046"/>
  </r>
  <r>
    <x v="6"/>
    <n v="341"/>
    <n v="10"/>
    <n v="1"/>
    <s v="Team_3C"/>
    <n v="3"/>
    <n v="3"/>
    <s v="didn't travel"/>
    <d v="2025-09-26T10:00:00"/>
    <d v="2025-09-26T11:05:00"/>
    <n v="30"/>
    <n v="65"/>
    <n v="1.693127784168579"/>
    <d v="2025-09-25T00:00:00"/>
    <d v="2025-10-01T00:00:00"/>
    <n v="0"/>
  </r>
  <r>
    <x v="6"/>
    <n v="194"/>
    <n v="5"/>
    <n v="1"/>
    <s v="Team_2E"/>
    <n v="2"/>
    <n v="3"/>
    <s v="traveled"/>
    <d v="2025-09-26T07:00:00"/>
    <d v="2025-09-26T07:39:00"/>
    <n v="30"/>
    <n v="39"/>
    <n v="1.401441969910824"/>
    <d v="2025-09-22T00:00:00"/>
    <d v="2025-10-01T00:00:00"/>
    <n v="0"/>
  </r>
  <r>
    <x v="6"/>
    <n v="118"/>
    <n v="2"/>
    <n v="1"/>
    <s v="Team_2F"/>
    <n v="2"/>
    <n v="3"/>
    <s v="traveled"/>
    <d v="2025-09-26T10:00:00"/>
    <d v="2025-09-26T16:31:00"/>
    <n v="180"/>
    <n v="391"/>
    <n v="1.4506584001935969"/>
    <d v="2025-09-22T00:00:00"/>
    <d v="2025-10-01T00:00:00"/>
    <n v="0"/>
  </r>
  <r>
    <x v="6"/>
    <n v="236"/>
    <n v="17"/>
    <n v="3"/>
    <s v="Team_3C"/>
    <n v="3"/>
    <n v="3"/>
    <s v="didn't travel"/>
    <d v="2025-09-26T07:00:00"/>
    <d v="2025-09-26T07:41:00"/>
    <n v="30"/>
    <n v="41"/>
    <n v="1.56099813040997"/>
    <d v="2025-09-25T00:00:00"/>
    <d v="2025-10-01T00:00:00"/>
    <n v="0"/>
  </r>
  <r>
    <x v="6"/>
    <n v="170"/>
    <n v="6"/>
    <n v="2"/>
    <s v="Team_2C"/>
    <n v="2"/>
    <n v="3"/>
    <s v="traveled"/>
    <d v="2025-09-26T08:00:00"/>
    <d v="2025-09-26T10:21:00"/>
    <n v="60"/>
    <n v="141"/>
    <n v="1.5328050866645739"/>
    <d v="2025-09-22T00:00:00"/>
    <d v="2025-10-01T00:00:00"/>
    <n v="0"/>
  </r>
  <r>
    <x v="6"/>
    <n v="262"/>
    <n v="10"/>
    <n v="1"/>
    <s v="Team_3C"/>
    <n v="3"/>
    <n v="3"/>
    <s v="didn't travel"/>
    <d v="2025-09-26T10:00:00"/>
    <d v="2025-09-26T18:01:00"/>
    <n v="240"/>
    <n v="481"/>
    <n v="1.975620343884898"/>
    <d v="2025-09-25T00:00:00"/>
    <d v="2025-10-01T00:00:00"/>
    <n v="0"/>
  </r>
  <r>
    <x v="6"/>
    <n v="321"/>
    <n v="12"/>
    <n v="2"/>
    <s v="Team_3C"/>
    <n v="3"/>
    <n v="3"/>
    <s v="didn't travel"/>
    <d v="2025-09-26T10:00:00"/>
    <d v="2025-09-26T11:34:00"/>
    <n v="60"/>
    <n v="94"/>
    <n v="1.887564685330869"/>
    <d v="2025-09-25T00:00:00"/>
    <d v="2025-10-01T00:00:00"/>
    <n v="0"/>
  </r>
  <r>
    <x v="6"/>
    <n v="268"/>
    <n v="15"/>
    <n v="3"/>
    <s v="Team_3C"/>
    <n v="3"/>
    <n v="3"/>
    <s v="didn't travel"/>
    <d v="2025-09-26T10:00:00"/>
    <d v="2025-09-26T13:25:00"/>
    <n v="150"/>
    <n v="205"/>
    <n v="1.6414869584557981"/>
    <d v="2025-09-25T00:00:00"/>
    <d v="2025-10-01T00:00:00"/>
    <n v="0"/>
  </r>
  <r>
    <x v="6"/>
    <n v="288"/>
    <n v="6"/>
    <n v="1"/>
    <s v="Team_3C"/>
    <n v="3"/>
    <n v="3"/>
    <s v="didn't travel"/>
    <d v="2025-09-26T08:00:00"/>
    <d v="2025-09-26T09:42:00"/>
    <n v="60"/>
    <n v="102"/>
    <n v="1.882136590549335"/>
    <d v="2025-09-25T00:00:00"/>
    <d v="2025-10-01T00:00:00"/>
    <n v="0"/>
  </r>
  <r>
    <x v="6"/>
    <n v="238"/>
    <n v="2"/>
    <n v="1"/>
    <s v="Team_3C"/>
    <n v="3"/>
    <n v="3"/>
    <s v="didn't travel"/>
    <d v="2025-09-26T09:00:00"/>
    <d v="2025-09-26T14:30:00"/>
    <n v="150"/>
    <n v="330"/>
    <n v="1.5802338210124161"/>
    <d v="2025-09-25T00:00:00"/>
    <d v="2025-10-01T00:00:00"/>
    <n v="0"/>
  </r>
  <r>
    <x v="6"/>
    <n v="168"/>
    <n v="2"/>
    <n v="2"/>
    <s v="Team_2F"/>
    <n v="2"/>
    <n v="3"/>
    <s v="traveled"/>
    <d v="2025-09-26T10:00:00"/>
    <d v="2025-09-26T11:47:00"/>
    <n v="60"/>
    <n v="107"/>
    <n v="1.7315939317608371"/>
    <d v="2025-09-22T00:00:00"/>
    <d v="2025-10-01T00:00:00"/>
    <n v="0"/>
  </r>
  <r>
    <x v="6"/>
    <n v="254"/>
    <n v="2"/>
    <n v="3"/>
    <s v="Team_3C"/>
    <n v="3"/>
    <n v="3"/>
    <s v="didn't travel"/>
    <d v="2025-09-26T07:00:00"/>
    <d v="2025-09-26T10:24:00"/>
    <n v="90"/>
    <n v="204"/>
    <n v="1.7806226016963771"/>
    <d v="2025-09-25T00:00:00"/>
    <d v="2025-10-01T00:00:00"/>
    <n v="0"/>
  </r>
  <r>
    <x v="6"/>
    <n v="347"/>
    <n v="17"/>
    <n v="3"/>
    <s v="Team_3C"/>
    <n v="3"/>
    <n v="3"/>
    <s v="didn't travel"/>
    <d v="2025-09-26T08:00:00"/>
    <d v="2025-09-26T09:56:00"/>
    <n v="45"/>
    <n v="116"/>
    <n v="1.811669839227984"/>
    <d v="2025-09-25T00:00:00"/>
    <d v="2025-10-01T00:00:00"/>
    <n v="0"/>
  </r>
  <r>
    <x v="6"/>
    <n v="331"/>
    <n v="8"/>
    <n v="1"/>
    <s v="Team_3C"/>
    <n v="3"/>
    <n v="3"/>
    <s v="didn't travel"/>
    <d v="2025-09-26T08:00:00"/>
    <d v="2025-09-26T09:28:00"/>
    <n v="45"/>
    <n v="88"/>
    <n v="1.717014438471403"/>
    <d v="2025-09-25T00:00:00"/>
    <d v="2025-10-01T00:00:00"/>
    <n v="0"/>
  </r>
  <r>
    <x v="6"/>
    <n v="300"/>
    <n v="6"/>
    <n v="1"/>
    <s v="Team_3C"/>
    <n v="3"/>
    <n v="3"/>
    <s v="didn't travel"/>
    <d v="2025-09-26T10:00:00"/>
    <d v="2025-09-26T18:54:00"/>
    <n v="240"/>
    <n v="534"/>
    <n v="1.8795891600476129"/>
    <d v="2025-09-25T00:00:00"/>
    <d v="2025-10-01T00:00:00"/>
    <n v="0"/>
  </r>
  <r>
    <x v="6"/>
    <n v="276"/>
    <n v="16"/>
    <n v="1"/>
    <s v="Team_3C"/>
    <n v="3"/>
    <n v="3"/>
    <s v="didn't travel"/>
    <d v="2025-09-26T10:00:00"/>
    <d v="2025-09-26T14:52:00"/>
    <n v="150"/>
    <n v="292"/>
    <n v="1.5658496634447929"/>
    <d v="2025-09-25T00:00:00"/>
    <d v="2025-10-01T00:00:00"/>
    <n v="0"/>
  </r>
  <r>
    <x v="6"/>
    <n v="374"/>
    <n v="11"/>
    <n v="2"/>
    <s v="Team_3C"/>
    <n v="3"/>
    <n v="3"/>
    <s v="didn't travel"/>
    <d v="2025-09-26T09:00:00"/>
    <d v="2025-09-26T16:31:00"/>
    <n v="240"/>
    <n v="451"/>
    <n v="1.9861429524371399"/>
    <d v="2025-09-25T00:00:00"/>
    <d v="2025-10-01T00:00:00"/>
    <n v="0"/>
  </r>
  <r>
    <x v="4"/>
    <n v="373"/>
    <n v="14"/>
    <n v="3"/>
    <s v="Team_3A"/>
    <n v="3"/>
    <s v="post_delivery"/>
    <s v="traveled"/>
    <d v="2025-09-26T09:00:00"/>
    <d v="2025-09-26T12:21:00"/>
    <n v="90"/>
    <n v="201"/>
    <n v="2.3118530071716661"/>
    <d v="2025-09-19T00:00:00"/>
    <d v="2025-09-25T00:00:00"/>
    <n v="1.5145833333299379"/>
  </r>
  <r>
    <x v="4"/>
    <n v="417"/>
    <n v="2"/>
    <n v="2"/>
    <s v="Team_3A"/>
    <n v="3"/>
    <s v="post_delivery"/>
    <s v="traveled"/>
    <d v="2025-09-26T09:00:00"/>
    <d v="2025-09-26T09:56:00"/>
    <n v="30"/>
    <n v="56"/>
    <n v="2.223859328101963"/>
    <d v="2025-09-19T00:00:00"/>
    <d v="2025-09-25T00:00:00"/>
    <n v="1.413888888891961"/>
  </r>
  <r>
    <x v="6"/>
    <n v="170"/>
    <n v="1"/>
    <n v="2"/>
    <s v="Team_2C"/>
    <n v="2"/>
    <n v="3"/>
    <s v="traveled"/>
    <d v="2025-09-26T07:00:00"/>
    <d v="2025-09-26T09:07:00"/>
    <n v="60"/>
    <n v="127"/>
    <n v="1.718477654131874"/>
    <d v="2025-09-22T00:00:00"/>
    <d v="2025-10-01T00:00:00"/>
    <n v="0"/>
  </r>
  <r>
    <x v="6"/>
    <n v="194"/>
    <n v="5"/>
    <n v="1"/>
    <s v="Team_2E"/>
    <n v="2"/>
    <n v="3"/>
    <s v="traveled"/>
    <d v="2025-09-26T09:00:00"/>
    <d v="2025-09-26T10:12:00"/>
    <n v="30"/>
    <n v="72"/>
    <n v="1.5086826362570791"/>
    <d v="2025-09-22T00:00:00"/>
    <d v="2025-10-01T00:00:00"/>
    <n v="0"/>
  </r>
  <r>
    <x v="6"/>
    <n v="338"/>
    <n v="11"/>
    <n v="1"/>
    <s v="Team_3A"/>
    <n v="3"/>
    <n v="3"/>
    <s v="didn't travel"/>
    <d v="2025-09-26T07:00:00"/>
    <d v="2025-09-26T07:23:00"/>
    <n v="15"/>
    <n v="23"/>
    <n v="1.704150911209759"/>
    <d v="2025-09-25T00:00:00"/>
    <d v="2025-10-01T00:00:00"/>
    <n v="0"/>
  </r>
  <r>
    <x v="6"/>
    <n v="168"/>
    <n v="2"/>
    <n v="1"/>
    <s v="Team_2F"/>
    <n v="2"/>
    <n v="3"/>
    <s v="traveled"/>
    <d v="2025-09-26T10:00:00"/>
    <d v="2025-09-26T11:43:00"/>
    <n v="60"/>
    <n v="103"/>
    <n v="1.4978222337609139"/>
    <d v="2025-09-22T00:00:00"/>
    <d v="2025-10-01T00:00:00"/>
    <n v="0"/>
  </r>
  <r>
    <x v="6"/>
    <n v="372"/>
    <n v="13"/>
    <n v="1"/>
    <s v="Team_3A"/>
    <n v="3"/>
    <n v="3"/>
    <s v="didn't travel"/>
    <d v="2025-09-26T09:00:00"/>
    <d v="2025-09-26T11:31:00"/>
    <n v="60"/>
    <n v="151"/>
    <n v="1.7570402970337791"/>
    <d v="2025-09-25T00:00:00"/>
    <d v="2025-10-01T00:00:00"/>
    <n v="0"/>
  </r>
  <r>
    <x v="6"/>
    <n v="275"/>
    <n v="2"/>
    <n v="1"/>
    <s v="Team_3A"/>
    <n v="3"/>
    <n v="3"/>
    <s v="didn't travel"/>
    <d v="2025-09-26T07:00:00"/>
    <d v="2025-09-26T08:03:00"/>
    <n v="45"/>
    <n v="63"/>
    <n v="1.7599016897888351"/>
    <d v="2025-09-25T00:00:00"/>
    <d v="2025-10-01T00:00:00"/>
    <n v="0"/>
  </r>
  <r>
    <x v="6"/>
    <n v="284"/>
    <n v="2"/>
    <n v="2"/>
    <s v="Team_3A"/>
    <n v="3"/>
    <n v="3"/>
    <s v="didn't travel"/>
    <d v="2025-09-26T10:00:00"/>
    <d v="2025-09-26T15:39:00"/>
    <n v="180"/>
    <n v="339"/>
    <n v="1.6190083134721529"/>
    <d v="2025-09-25T00:00:00"/>
    <d v="2025-10-01T00:00:00"/>
    <n v="0"/>
  </r>
  <r>
    <x v="6"/>
    <n v="118"/>
    <n v="2"/>
    <n v="3"/>
    <s v="Team_2F"/>
    <n v="2"/>
    <n v="3"/>
    <s v="traveled"/>
    <d v="2025-09-26T10:00:00"/>
    <d v="2025-09-26T17:11:00"/>
    <n v="180"/>
    <n v="431"/>
    <n v="1.586739819336864"/>
    <d v="2025-09-22T00:00:00"/>
    <d v="2025-10-01T00:00:00"/>
    <n v="0"/>
  </r>
  <r>
    <x v="6"/>
    <n v="326"/>
    <n v="4"/>
    <n v="3"/>
    <s v="Team_3A"/>
    <n v="3"/>
    <n v="3"/>
    <s v="didn't travel"/>
    <d v="2025-09-26T09:00:00"/>
    <d v="2025-09-26T12:59:00"/>
    <n v="90"/>
    <n v="239"/>
    <n v="1.7430935426698571"/>
    <d v="2025-09-25T00:00:00"/>
    <d v="2025-10-01T00:00:00"/>
    <n v="0"/>
  </r>
  <r>
    <x v="6"/>
    <n v="258"/>
    <n v="16"/>
    <n v="1"/>
    <s v="Team_3A"/>
    <n v="3"/>
    <n v="3"/>
    <s v="didn't travel"/>
    <d v="2025-09-26T10:00:00"/>
    <d v="2025-09-26T17:44:00"/>
    <n v="180"/>
    <n v="464"/>
    <n v="1.8710086160098101"/>
    <d v="2025-09-25T00:00:00"/>
    <d v="2025-10-01T00:00:00"/>
    <n v="0"/>
  </r>
  <r>
    <x v="6"/>
    <n v="370"/>
    <n v="13"/>
    <n v="3"/>
    <s v="Team_3A"/>
    <n v="3"/>
    <n v="3"/>
    <s v="didn't travel"/>
    <d v="2025-09-26T08:00:00"/>
    <d v="2025-09-26T10:26:00"/>
    <n v="60"/>
    <n v="146"/>
    <n v="1.840327734033034"/>
    <d v="2025-09-25T00:00:00"/>
    <d v="2025-10-01T00:00:00"/>
    <n v="0"/>
  </r>
  <r>
    <x v="6"/>
    <n v="259"/>
    <n v="18"/>
    <n v="2"/>
    <s v="Team_3A"/>
    <n v="3"/>
    <n v="3"/>
    <s v="didn't travel"/>
    <d v="2025-09-26T09:00:00"/>
    <d v="2025-09-26T16:49:00"/>
    <n v="240"/>
    <n v="469"/>
    <n v="2.2403025756879482"/>
    <d v="2025-09-25T00:00:00"/>
    <d v="2025-10-01T00:00:00"/>
    <n v="0"/>
  </r>
  <r>
    <x v="4"/>
    <n v="472"/>
    <n v="3"/>
    <n v="2"/>
    <s v="Team_4A"/>
    <n v="4"/>
    <s v="post_delivery"/>
    <s v="traveled"/>
    <d v="2025-09-26T09:00:00"/>
    <d v="2025-09-26T11:35:00"/>
    <n v="60"/>
    <n v="155"/>
    <n v="1.7234362332250961"/>
    <d v="2025-09-22T00:00:00"/>
    <d v="2025-09-25T00:00:00"/>
    <n v="1.4826388888905058"/>
  </r>
  <r>
    <x v="5"/>
    <n v="465"/>
    <n v="9"/>
    <n v="2"/>
    <s v="Team_4A"/>
    <n v="4"/>
    <n v="4"/>
    <s v="didn't travel"/>
    <d v="2025-09-26T09:00:00"/>
    <d v="2025-09-26T11:34:00"/>
    <n v="150"/>
    <n v="154"/>
    <n v="1"/>
    <d v="2025-09-25T00:00:00"/>
    <d v="2025-09-28T00:00:00"/>
    <n v="0"/>
  </r>
  <r>
    <x v="5"/>
    <n v="109"/>
    <n v="1"/>
    <n v="1"/>
    <s v="Team_2C"/>
    <n v="2"/>
    <n v="4"/>
    <s v="traveled"/>
    <d v="2025-09-26T10:00:00"/>
    <d v="2025-09-26T16:27:00"/>
    <n v="240"/>
    <n v="387"/>
    <n v="1.8012870719686731"/>
    <d v="2025-09-19T00:00:00"/>
    <d v="2025-09-28T00:00:00"/>
    <n v="0"/>
  </r>
  <r>
    <x v="5"/>
    <n v="364"/>
    <n v="1"/>
    <n v="3"/>
    <s v="Team_3A"/>
    <n v="3"/>
    <n v="4"/>
    <s v="traveled"/>
    <d v="2025-09-26T07:00:00"/>
    <d v="2025-09-26T08:35:00"/>
    <n v="30"/>
    <n v="95"/>
    <n v="2.3703281770787021"/>
    <d v="2025-09-22T00:00:00"/>
    <d v="2025-09-28T00:00:00"/>
    <n v="0"/>
  </r>
  <r>
    <x v="5"/>
    <n v="440"/>
    <n v="10"/>
    <n v="2"/>
    <s v="Team_4A"/>
    <n v="4"/>
    <n v="4"/>
    <s v="didn't travel"/>
    <d v="2025-09-26T10:00:00"/>
    <d v="2025-09-26T12:55:00"/>
    <n v="120"/>
    <n v="175"/>
    <n v="1"/>
    <d v="2025-09-25T00:00:00"/>
    <d v="2025-09-28T00:00:00"/>
    <n v="0"/>
  </r>
  <r>
    <x v="5"/>
    <n v="443"/>
    <n v="4"/>
    <n v="2"/>
    <s v="Team_4A"/>
    <n v="4"/>
    <n v="4"/>
    <s v="didn't travel"/>
    <d v="2025-09-26T09:00:00"/>
    <d v="2025-09-26T10:13:00"/>
    <n v="60"/>
    <n v="73"/>
    <n v="1"/>
    <d v="2025-09-25T00:00:00"/>
    <d v="2025-09-28T00:00:00"/>
    <n v="0"/>
  </r>
  <r>
    <x v="5"/>
    <n v="286"/>
    <n v="7"/>
    <n v="3"/>
    <s v="Team_3D"/>
    <n v="3"/>
    <n v="4"/>
    <s v="traveled"/>
    <d v="2025-09-26T07:00:00"/>
    <d v="2025-09-26T09:03:00"/>
    <n v="60"/>
    <n v="123"/>
    <n v="1.4533475589461899"/>
    <d v="2025-09-22T00:00:00"/>
    <d v="2025-09-28T00:00:00"/>
    <n v="0"/>
  </r>
  <r>
    <x v="5"/>
    <n v="485"/>
    <n v="6"/>
    <n v="1"/>
    <s v="Team_4A"/>
    <n v="4"/>
    <n v="4"/>
    <s v="didn't travel"/>
    <d v="2025-09-26T08:00:00"/>
    <d v="2025-09-26T09:49:00"/>
    <n v="120"/>
    <n v="109"/>
    <n v="1"/>
    <d v="2025-09-25T00:00:00"/>
    <d v="2025-09-28T00:00:00"/>
    <n v="0"/>
  </r>
  <r>
    <x v="5"/>
    <n v="435"/>
    <n v="3"/>
    <n v="3"/>
    <s v="Team_4A"/>
    <n v="4"/>
    <n v="4"/>
    <s v="didn't travel"/>
    <d v="2025-09-26T09:00:00"/>
    <d v="2025-09-26T09:18:00"/>
    <n v="15"/>
    <n v="18"/>
    <n v="1"/>
    <d v="2025-09-25T00:00:00"/>
    <d v="2025-09-28T00:00:00"/>
    <n v="0"/>
  </r>
  <r>
    <x v="5"/>
    <n v="441"/>
    <n v="6"/>
    <n v="3"/>
    <s v="Team_4A"/>
    <n v="4"/>
    <n v="4"/>
    <s v="didn't travel"/>
    <d v="2025-09-26T09:00:00"/>
    <d v="2025-09-26T10:13:00"/>
    <n v="90"/>
    <n v="73"/>
    <n v="1"/>
    <d v="2025-09-25T00:00:00"/>
    <d v="2025-09-28T00:00:00"/>
    <n v="0"/>
  </r>
  <r>
    <x v="5"/>
    <n v="245"/>
    <n v="3"/>
    <n v="2"/>
    <s v="Team_3B"/>
    <n v="3"/>
    <n v="4"/>
    <s v="traveled"/>
    <d v="2025-09-26T10:00:00"/>
    <d v="2025-09-26T18:36:00"/>
    <n v="180"/>
    <n v="516"/>
    <n v="2.1945092462003468"/>
    <d v="2025-09-22T00:00:00"/>
    <d v="2025-09-28T00:00:00"/>
    <n v="0"/>
  </r>
  <r>
    <x v="5"/>
    <n v="252"/>
    <n v="12"/>
    <n v="2"/>
    <s v="Team_3A"/>
    <n v="3"/>
    <n v="4"/>
    <s v="traveled"/>
    <d v="2025-09-26T08:00:00"/>
    <d v="2025-09-26T13:30:00"/>
    <n v="150"/>
    <n v="330"/>
    <n v="2.0669122199855292"/>
    <d v="2025-09-22T00:00:00"/>
    <d v="2025-09-28T00:00:00"/>
    <n v="0"/>
  </r>
  <r>
    <x v="6"/>
    <n v="340"/>
    <n v="4"/>
    <n v="1"/>
    <s v="Team_3D"/>
    <n v="3"/>
    <n v="3"/>
    <s v="didn't travel"/>
    <d v="2025-09-26T08:00:00"/>
    <d v="2025-09-26T08:32:00"/>
    <n v="30"/>
    <n v="32"/>
    <n v="1"/>
    <d v="2025-09-25T00:00:00"/>
    <d v="2025-10-01T00:00:00"/>
    <n v="0"/>
  </r>
  <r>
    <x v="6"/>
    <n v="293"/>
    <n v="4"/>
    <n v="2"/>
    <s v="Team_3D"/>
    <n v="3"/>
    <n v="3"/>
    <s v="didn't travel"/>
    <d v="2025-09-26T08:00:00"/>
    <d v="2025-09-26T08:22:00"/>
    <n v="15"/>
    <n v="22"/>
    <n v="1"/>
    <d v="2025-09-25T00:00:00"/>
    <d v="2025-10-01T00:00:00"/>
    <n v="0"/>
  </r>
  <r>
    <x v="6"/>
    <n v="398"/>
    <n v="4"/>
    <n v="3"/>
    <s v="Team_3D"/>
    <n v="3"/>
    <n v="3"/>
    <s v="didn't travel"/>
    <d v="2025-09-26T07:00:00"/>
    <d v="2025-09-26T07:25:00"/>
    <n v="30"/>
    <n v="25"/>
    <n v="1"/>
    <d v="2025-09-25T00:00:00"/>
    <d v="2025-10-01T00:00:00"/>
    <n v="0"/>
  </r>
  <r>
    <x v="6"/>
    <n v="383"/>
    <n v="6"/>
    <n v="1"/>
    <s v="Team_3D"/>
    <n v="3"/>
    <n v="3"/>
    <s v="didn't travel"/>
    <d v="2025-09-26T10:00:00"/>
    <d v="2025-09-26T10:21:00"/>
    <n v="15"/>
    <n v="21"/>
    <n v="1"/>
    <d v="2025-09-25T00:00:00"/>
    <d v="2025-10-01T00:00:00"/>
    <n v="0"/>
  </r>
  <r>
    <x v="6"/>
    <n v="387"/>
    <n v="1"/>
    <n v="3"/>
    <s v="Team_3D"/>
    <n v="3"/>
    <n v="3"/>
    <s v="didn't travel"/>
    <d v="2025-09-26T09:00:00"/>
    <d v="2025-09-26T09:37:00"/>
    <n v="45"/>
    <n v="37"/>
    <n v="1"/>
    <d v="2025-09-25T00:00:00"/>
    <d v="2025-10-01T00:00:00"/>
    <n v="0"/>
  </r>
  <r>
    <x v="6"/>
    <n v="271"/>
    <n v="8"/>
    <n v="1"/>
    <s v="Team_3D"/>
    <n v="3"/>
    <n v="3"/>
    <s v="didn't travel"/>
    <d v="2025-09-26T07:00:00"/>
    <d v="2025-09-26T11:24:00"/>
    <n v="180"/>
    <n v="264"/>
    <n v="1"/>
    <d v="2025-09-25T00:00:00"/>
    <d v="2025-10-01T00:00:00"/>
    <n v="0"/>
  </r>
  <r>
    <x v="6"/>
    <n v="194"/>
    <n v="12"/>
    <n v="3"/>
    <s v="Team_2E"/>
    <n v="2"/>
    <n v="3"/>
    <s v="traveled"/>
    <d v="2025-09-26T07:00:00"/>
    <d v="2025-09-26T08:02:00"/>
    <n v="30"/>
    <n v="62"/>
    <n v="1.4414270234824"/>
    <d v="2025-09-22T00:00:00"/>
    <d v="2025-10-01T00:00:00"/>
    <n v="0"/>
  </r>
  <r>
    <x v="6"/>
    <n v="256"/>
    <n v="2"/>
    <n v="2"/>
    <s v="Team_3D"/>
    <n v="3"/>
    <n v="3"/>
    <s v="didn't travel"/>
    <d v="2025-09-26T09:00:00"/>
    <d v="2025-09-26T09:48:00"/>
    <n v="60"/>
    <n v="48"/>
    <n v="1"/>
    <d v="2025-09-25T00:00:00"/>
    <d v="2025-10-01T00:00:00"/>
    <n v="0"/>
  </r>
  <r>
    <x v="6"/>
    <n v="118"/>
    <n v="1"/>
    <n v="3"/>
    <s v="Team_2F"/>
    <n v="2"/>
    <n v="3"/>
    <s v="traveled"/>
    <d v="2025-09-26T10:00:00"/>
    <d v="2025-09-26T13:32:00"/>
    <n v="180"/>
    <n v="212"/>
    <n v="1.4308511302584701"/>
    <d v="2025-09-22T00:00:00"/>
    <d v="2025-10-01T00:00:00"/>
    <n v="0"/>
  </r>
  <r>
    <x v="6"/>
    <n v="168"/>
    <n v="2"/>
    <n v="3"/>
    <s v="Team_2F"/>
    <n v="2"/>
    <n v="3"/>
    <s v="traveled"/>
    <d v="2025-09-26T07:00:00"/>
    <d v="2025-09-26T08:26:00"/>
    <n v="60"/>
    <n v="86"/>
    <n v="1.560699144281585"/>
    <d v="2025-09-22T00:00:00"/>
    <d v="2025-10-01T00:00:00"/>
    <n v="0"/>
  </r>
  <r>
    <x v="6"/>
    <n v="170"/>
    <n v="5"/>
    <n v="2"/>
    <s v="Team_2C"/>
    <n v="2"/>
    <n v="3"/>
    <s v="traveled"/>
    <d v="2025-09-26T08:00:00"/>
    <d v="2025-09-26T10:29:00"/>
    <n v="60"/>
    <n v="149"/>
    <n v="1.6373432727871839"/>
    <d v="2025-09-22T00:00:00"/>
    <d v="2025-10-01T00:00:00"/>
    <n v="0"/>
  </r>
  <r>
    <x v="7"/>
    <n v="192"/>
    <n v="5"/>
    <n v="1"/>
    <s v="Team_2C"/>
    <n v="2"/>
    <n v="2"/>
    <s v="didn't travel"/>
    <d v="2025-09-26T07:00:00"/>
    <d v="2025-09-26T14:52:00"/>
    <n v="240"/>
    <n v="472"/>
    <n v="1.2643644493024191"/>
    <d v="2025-09-25T00:00:00"/>
    <d v="2025-10-04T00:00:00"/>
    <n v="0"/>
  </r>
  <r>
    <x v="7"/>
    <n v="169"/>
    <n v="1"/>
    <n v="1"/>
    <s v="Team_2C"/>
    <n v="2"/>
    <n v="2"/>
    <s v="didn't travel"/>
    <d v="2025-09-26T08:00:00"/>
    <d v="2025-09-26T08:23:00"/>
    <n v="15"/>
    <n v="23"/>
    <n v="1"/>
    <d v="2025-09-25T00:00:00"/>
    <d v="2025-10-04T00:00:00"/>
    <n v="0"/>
  </r>
  <r>
    <x v="7"/>
    <n v="131"/>
    <n v="2"/>
    <n v="1"/>
    <s v="Team_2C"/>
    <n v="2"/>
    <n v="2"/>
    <s v="didn't travel"/>
    <d v="2025-09-26T07:00:00"/>
    <d v="2025-09-26T08:13:00"/>
    <n v="90"/>
    <n v="73"/>
    <n v="1"/>
    <d v="2025-09-25T00:00:00"/>
    <d v="2025-10-04T00:00:00"/>
    <n v="0"/>
  </r>
  <r>
    <x v="7"/>
    <n v="115"/>
    <n v="3"/>
    <n v="2"/>
    <s v="Team_2C"/>
    <n v="2"/>
    <n v="2"/>
    <s v="didn't travel"/>
    <d v="2025-09-26T10:00:00"/>
    <d v="2025-09-26T10:52:00"/>
    <n v="45"/>
    <n v="52"/>
    <n v="1"/>
    <d v="2025-09-25T00:00:00"/>
    <d v="2025-10-04T00:00:00"/>
    <n v="0"/>
  </r>
  <r>
    <x v="7"/>
    <n v="8"/>
    <n v="3"/>
    <n v="3"/>
    <s v="Team_1B"/>
    <n v="1"/>
    <n v="2"/>
    <s v="traveled"/>
    <d v="2025-09-26T10:00:00"/>
    <d v="2025-09-26T11:05:00"/>
    <n v="30"/>
    <n v="65"/>
    <n v="1.576026273191709"/>
    <d v="2025-09-22T00:00:00"/>
    <d v="2025-10-04T00:00:00"/>
    <n v="0"/>
  </r>
  <r>
    <x v="7"/>
    <n v="18"/>
    <n v="1"/>
    <n v="2"/>
    <s v="Team_1B"/>
    <n v="1"/>
    <n v="2"/>
    <s v="traveled"/>
    <d v="2025-09-26T08:00:00"/>
    <d v="2025-09-26T19:25:00"/>
    <n v="240"/>
    <n v="685"/>
    <n v="1.966175214772413"/>
    <d v="2025-09-22T00:00:00"/>
    <d v="2025-10-04T00:00:00"/>
    <n v="0"/>
  </r>
  <r>
    <x v="7"/>
    <n v="66"/>
    <n v="1"/>
    <n v="3"/>
    <s v="Team_1A"/>
    <n v="1"/>
    <n v="2"/>
    <s v="traveled"/>
    <d v="2025-09-26T09:00:00"/>
    <d v="2025-09-26T15:13:00"/>
    <n v="180"/>
    <n v="373"/>
    <n v="1.6245225435155839"/>
    <d v="2025-09-22T00:00:00"/>
    <d v="2025-10-04T00:00:00"/>
    <n v="0"/>
  </r>
  <r>
    <x v="7"/>
    <n v="54"/>
    <n v="1"/>
    <n v="1"/>
    <s v="Team_1B"/>
    <n v="1"/>
    <n v="2"/>
    <s v="traveled"/>
    <d v="2025-09-26T08:00:00"/>
    <d v="2025-09-26T09:37:00"/>
    <n v="60"/>
    <n v="97"/>
    <n v="1.639368225764372"/>
    <d v="2025-09-22T00:00:00"/>
    <d v="2025-10-04T00:00:00"/>
    <n v="0"/>
  </r>
  <r>
    <x v="7"/>
    <n v="6"/>
    <n v="1"/>
    <n v="2"/>
    <s v="Team_1E"/>
    <n v="1"/>
    <n v="2"/>
    <s v="traveled"/>
    <d v="2025-09-26T10:00:00"/>
    <d v="2025-09-26T11:49:00"/>
    <n v="60"/>
    <n v="109"/>
    <n v="1.4018913153437469"/>
    <d v="2025-09-22T00:00:00"/>
    <d v="2025-10-04T00:00:00"/>
    <n v="0"/>
  </r>
  <r>
    <x v="7"/>
    <n v="163"/>
    <n v="5"/>
    <n v="3"/>
    <s v="Team_2E"/>
    <n v="2"/>
    <n v="2"/>
    <s v="didn't travel"/>
    <d v="2025-09-26T10:00:00"/>
    <d v="2025-09-26T10:12:00"/>
    <n v="15"/>
    <n v="12"/>
    <n v="1"/>
    <d v="2025-09-25T00:00:00"/>
    <d v="2025-10-04T00:00:00"/>
    <n v="0"/>
  </r>
  <r>
    <x v="7"/>
    <n v="195"/>
    <n v="12"/>
    <n v="1"/>
    <s v="Team_2E"/>
    <n v="2"/>
    <n v="2"/>
    <s v="didn't travel"/>
    <d v="2025-09-26T10:00:00"/>
    <d v="2025-09-26T11:09:00"/>
    <n v="60"/>
    <n v="69"/>
    <n v="1"/>
    <d v="2025-09-25T00:00:00"/>
    <d v="2025-10-04T00:00:00"/>
    <n v="0"/>
  </r>
  <r>
    <x v="7"/>
    <n v="122"/>
    <n v="10"/>
    <n v="2"/>
    <s v="Team_2E"/>
    <n v="2"/>
    <n v="2"/>
    <s v="didn't travel"/>
    <d v="2025-09-26T10:00:00"/>
    <d v="2025-09-26T10:37:00"/>
    <n v="30"/>
    <n v="37"/>
    <n v="1"/>
    <d v="2025-09-25T00:00:00"/>
    <d v="2025-10-04T00:00:00"/>
    <n v="0"/>
  </r>
  <r>
    <x v="7"/>
    <n v="8"/>
    <n v="3"/>
    <n v="3"/>
    <s v="Team_1B"/>
    <n v="1"/>
    <n v="2"/>
    <s v="traveled"/>
    <d v="2025-09-26T08:00:00"/>
    <d v="2025-09-26T08:45:00"/>
    <n v="30"/>
    <n v="45"/>
    <n v="1.4243662065422109"/>
    <d v="2025-09-22T00:00:00"/>
    <d v="2025-10-04T00:00:00"/>
    <n v="0"/>
  </r>
  <r>
    <x v="7"/>
    <n v="161"/>
    <n v="7"/>
    <n v="3"/>
    <s v="Team_2E"/>
    <n v="2"/>
    <n v="2"/>
    <s v="didn't travel"/>
    <d v="2025-09-26T09:00:00"/>
    <d v="2025-09-26T10:50:00"/>
    <n v="120"/>
    <n v="110"/>
    <n v="1"/>
    <d v="2025-09-25T00:00:00"/>
    <d v="2025-10-04T00:00:00"/>
    <n v="0"/>
  </r>
  <r>
    <x v="7"/>
    <n v="193"/>
    <n v="6"/>
    <n v="1"/>
    <s v="Team_2E"/>
    <n v="2"/>
    <n v="2"/>
    <s v="didn't travel"/>
    <d v="2025-09-26T08:00:00"/>
    <d v="2025-09-26T11:15:00"/>
    <n v="180"/>
    <n v="195"/>
    <n v="1"/>
    <d v="2025-09-25T00:00:00"/>
    <d v="2025-10-04T00:00:00"/>
    <n v="0"/>
  </r>
  <r>
    <x v="7"/>
    <n v="66"/>
    <n v="3"/>
    <n v="3"/>
    <s v="Team_1A"/>
    <n v="1"/>
    <n v="2"/>
    <s v="traveled"/>
    <d v="2025-09-26T07:00:00"/>
    <d v="2025-09-26T12:07:00"/>
    <n v="180"/>
    <n v="307"/>
    <n v="1.4738666968264229"/>
    <d v="2025-09-22T00:00:00"/>
    <d v="2025-10-04T00:00:00"/>
    <n v="0"/>
  </r>
  <r>
    <x v="7"/>
    <n v="18"/>
    <n v="2"/>
    <n v="3"/>
    <s v="Team_1B"/>
    <n v="1"/>
    <n v="2"/>
    <s v="traveled"/>
    <d v="2025-09-26T09:00:00"/>
    <d v="2025-09-26T19:47:00"/>
    <n v="240"/>
    <n v="647"/>
    <n v="1.8773365702819791"/>
    <d v="2025-09-22T00:00:00"/>
    <d v="2025-10-04T00:00:00"/>
    <n v="0"/>
  </r>
  <r>
    <x v="7"/>
    <n v="191"/>
    <n v="10"/>
    <n v="2"/>
    <s v="Team_2E"/>
    <n v="2"/>
    <n v="2"/>
    <s v="didn't travel"/>
    <d v="2025-09-26T08:00:00"/>
    <d v="2025-09-26T11:59:00"/>
    <n v="180"/>
    <n v="239"/>
    <n v="1"/>
    <d v="2025-09-25T00:00:00"/>
    <d v="2025-10-04T00:00:00"/>
    <n v="0"/>
  </r>
  <r>
    <x v="7"/>
    <n v="54"/>
    <n v="1"/>
    <n v="1"/>
    <s v="Team_1B"/>
    <n v="1"/>
    <n v="2"/>
    <s v="traveled"/>
    <d v="2025-09-26T09:00:00"/>
    <d v="2025-09-26T10:53:00"/>
    <n v="60"/>
    <n v="113"/>
    <n v="1.452384228077205"/>
    <d v="2025-09-22T00:00:00"/>
    <d v="2025-10-04T00:00:00"/>
    <n v="0"/>
  </r>
  <r>
    <x v="7"/>
    <n v="6"/>
    <n v="2"/>
    <n v="1"/>
    <s v="Team_1E"/>
    <n v="1"/>
    <n v="2"/>
    <s v="traveled"/>
    <d v="2025-09-26T10:00:00"/>
    <d v="2025-09-26T11:21:00"/>
    <n v="60"/>
    <n v="81"/>
    <n v="1.538228522843879"/>
    <d v="2025-09-22T00:00:00"/>
    <d v="2025-10-04T00:00:00"/>
    <n v="0"/>
  </r>
  <r>
    <x v="7"/>
    <n v="8"/>
    <n v="1"/>
    <n v="1"/>
    <s v="Team_1B"/>
    <n v="1"/>
    <n v="2"/>
    <s v="traveled"/>
    <d v="2025-09-26T10:00:00"/>
    <d v="2025-09-26T11:00:00"/>
    <n v="30"/>
    <n v="60"/>
    <n v="1.71284602977592"/>
    <d v="2025-09-22T00:00:00"/>
    <d v="2025-10-04T00:00:00"/>
    <n v="0"/>
  </r>
  <r>
    <x v="7"/>
    <n v="188"/>
    <n v="2"/>
    <n v="1"/>
    <s v="Team_2F"/>
    <n v="2"/>
    <n v="2"/>
    <s v="didn't travel"/>
    <d v="2025-09-26T10:00:00"/>
    <d v="2025-09-26T11:20:00"/>
    <n v="90"/>
    <n v="80"/>
    <n v="1"/>
    <d v="2025-09-25T00:00:00"/>
    <d v="2025-10-04T00:00:00"/>
    <n v="0"/>
  </r>
  <r>
    <x v="7"/>
    <n v="103"/>
    <n v="2"/>
    <n v="3"/>
    <s v="Team_2F"/>
    <n v="2"/>
    <n v="2"/>
    <s v="didn't travel"/>
    <d v="2025-09-26T07:00:00"/>
    <d v="2025-09-26T08:14:00"/>
    <n v="90"/>
    <n v="74"/>
    <n v="1"/>
    <d v="2025-09-25T00:00:00"/>
    <d v="2025-10-04T00:00:00"/>
    <n v="0"/>
  </r>
  <r>
    <x v="7"/>
    <n v="151"/>
    <n v="1"/>
    <n v="1"/>
    <s v="Team_2F"/>
    <n v="2"/>
    <n v="2"/>
    <s v="didn't travel"/>
    <d v="2025-09-26T10:00:00"/>
    <d v="2025-09-26T11:40:00"/>
    <n v="90"/>
    <n v="100"/>
    <n v="1"/>
    <d v="2025-09-25T00:00:00"/>
    <d v="2025-10-04T00:00:00"/>
    <n v="0"/>
  </r>
  <r>
    <x v="7"/>
    <n v="135"/>
    <n v="1"/>
    <n v="3"/>
    <s v="Team_2F"/>
    <n v="2"/>
    <n v="2"/>
    <s v="didn't travel"/>
    <d v="2025-09-26T07:00:00"/>
    <d v="2025-09-26T13:22:00"/>
    <n v="240"/>
    <n v="382"/>
    <n v="1.314370006446393"/>
    <d v="2025-09-25T00:00:00"/>
    <d v="2025-10-04T00:00:00"/>
    <n v="0"/>
  </r>
  <r>
    <x v="7"/>
    <n v="54"/>
    <n v="3"/>
    <n v="3"/>
    <s v="Team_1B"/>
    <n v="1"/>
    <n v="2"/>
    <s v="traveled"/>
    <d v="2025-09-26T08:00:00"/>
    <d v="2025-09-26T09:48:00"/>
    <n v="60"/>
    <n v="108"/>
    <n v="1.665195176343649"/>
    <d v="2025-09-22T00:00:00"/>
    <d v="2025-10-04T00:00:00"/>
    <n v="0"/>
  </r>
  <r>
    <x v="7"/>
    <n v="153"/>
    <n v="5"/>
    <n v="1"/>
    <s v="Team_2D"/>
    <n v="2"/>
    <n v="2"/>
    <s v="didn't travel"/>
    <d v="2025-09-26T09:00:00"/>
    <d v="2025-09-26T10:23:00"/>
    <n v="60"/>
    <n v="83"/>
    <n v="1"/>
    <d v="2025-09-25T00:00:00"/>
    <d v="2025-10-04T00:00:00"/>
    <n v="0"/>
  </r>
  <r>
    <x v="7"/>
    <n v="8"/>
    <n v="1"/>
    <n v="3"/>
    <s v="Team_1B"/>
    <n v="1"/>
    <n v="2"/>
    <s v="traveled"/>
    <d v="2025-09-26T07:00:00"/>
    <d v="2025-09-26T08:17:00"/>
    <n v="30"/>
    <n v="77"/>
    <n v="1.690069554068089"/>
    <d v="2025-09-22T00:00:00"/>
    <d v="2025-10-04T00:00:00"/>
    <n v="0"/>
  </r>
  <r>
    <x v="7"/>
    <n v="112"/>
    <n v="3"/>
    <n v="3"/>
    <s v="Team_2D"/>
    <n v="2"/>
    <n v="2"/>
    <s v="didn't travel"/>
    <d v="2025-09-26T10:00:00"/>
    <d v="2025-09-26T12:32:00"/>
    <n v="150"/>
    <n v="152"/>
    <n v="1"/>
    <d v="2025-09-25T00:00:00"/>
    <d v="2025-10-04T00:00:00"/>
    <n v="0"/>
  </r>
  <r>
    <x v="7"/>
    <n v="145"/>
    <n v="10"/>
    <n v="1"/>
    <s v="Team_2D"/>
    <n v="2"/>
    <n v="2"/>
    <s v="didn't travel"/>
    <d v="2025-09-26T07:00:00"/>
    <d v="2025-09-26T08:20:00"/>
    <n v="90"/>
    <n v="80"/>
    <n v="1"/>
    <d v="2025-09-25T00:00:00"/>
    <d v="2025-10-04T00:00:00"/>
    <n v="0"/>
  </r>
  <r>
    <x v="7"/>
    <n v="6"/>
    <n v="2"/>
    <n v="3"/>
    <s v="Team_1E"/>
    <n v="1"/>
    <n v="2"/>
    <s v="traveled"/>
    <d v="2025-09-26T07:00:00"/>
    <d v="2025-09-26T08:43:00"/>
    <n v="60"/>
    <n v="103"/>
    <n v="1.653196926038788"/>
    <d v="2025-09-22T00:00:00"/>
    <d v="2025-10-04T00:00:00"/>
    <n v="0"/>
  </r>
  <r>
    <x v="7"/>
    <n v="66"/>
    <n v="1"/>
    <n v="1"/>
    <s v="Team_1A"/>
    <n v="1"/>
    <n v="2"/>
    <s v="traveled"/>
    <d v="2025-09-26T07:00:00"/>
    <d v="2025-09-26T12:21:00"/>
    <n v="180"/>
    <n v="321"/>
    <n v="1.667351244128084"/>
    <d v="2025-09-22T00:00:00"/>
    <d v="2025-10-04T00:00:00"/>
    <n v="0"/>
  </r>
  <r>
    <x v="7"/>
    <n v="54"/>
    <n v="2"/>
    <n v="2"/>
    <s v="Team_1B"/>
    <n v="1"/>
    <n v="2"/>
    <s v="traveled"/>
    <d v="2025-09-26T10:00:00"/>
    <d v="2025-09-26T11:28:00"/>
    <n v="60"/>
    <n v="88"/>
    <n v="1.6309219478770589"/>
    <d v="2025-09-22T00:00:00"/>
    <d v="2025-10-04T00:00:00"/>
    <n v="0"/>
  </r>
  <r>
    <x v="7"/>
    <n v="18"/>
    <n v="3"/>
    <n v="2"/>
    <s v="Team_1B"/>
    <n v="1"/>
    <n v="2"/>
    <s v="traveled"/>
    <d v="2025-09-26T07:00:00"/>
    <d v="2025-09-26T15:41:00"/>
    <n v="240"/>
    <n v="521"/>
    <n v="1.6702441601171201"/>
    <d v="2025-09-22T00:00:00"/>
    <d v="2025-10-04T00:00:00"/>
    <n v="0"/>
  </r>
  <r>
    <x v="7"/>
    <n v="215"/>
    <n v="9"/>
    <n v="2"/>
    <s v="Team_2A"/>
    <n v="2"/>
    <n v="2"/>
    <s v="didn't travel"/>
    <d v="2025-09-26T09:00:00"/>
    <d v="2025-09-26T09:56:00"/>
    <n v="60"/>
    <n v="56"/>
    <n v="1"/>
    <d v="2025-09-25T00:00:00"/>
    <d v="2025-10-04T00:00:00"/>
    <n v="0"/>
  </r>
  <r>
    <x v="7"/>
    <n v="6"/>
    <n v="1"/>
    <n v="2"/>
    <s v="Team_1E"/>
    <n v="1"/>
    <n v="2"/>
    <s v="traveled"/>
    <d v="2025-09-26T08:00:00"/>
    <d v="2025-09-26T09:47:00"/>
    <n v="60"/>
    <n v="107"/>
    <n v="1.7089325888024429"/>
    <d v="2025-09-22T00:00:00"/>
    <d v="2025-10-04T00:00:00"/>
    <n v="0"/>
  </r>
  <r>
    <x v="7"/>
    <n v="137"/>
    <n v="9"/>
    <n v="2"/>
    <s v="Team_2A"/>
    <n v="2"/>
    <n v="2"/>
    <s v="didn't travel"/>
    <d v="2025-09-26T09:00:00"/>
    <d v="2025-09-26T10:44:00"/>
    <n v="120"/>
    <n v="104"/>
    <n v="1"/>
    <d v="2025-09-25T00:00:00"/>
    <d v="2025-10-04T00:00:00"/>
    <n v="0"/>
  </r>
  <r>
    <x v="7"/>
    <n v="66"/>
    <n v="2"/>
    <n v="3"/>
    <s v="Team_1A"/>
    <n v="1"/>
    <n v="2"/>
    <s v="traveled"/>
    <d v="2025-09-26T08:00:00"/>
    <d v="2025-09-26T13:23:00"/>
    <n v="180"/>
    <n v="323"/>
    <n v="1.524128141121651"/>
    <d v="2025-09-22T00:00:00"/>
    <d v="2025-10-04T00:00:00"/>
    <n v="0"/>
  </r>
  <r>
    <x v="7"/>
    <n v="54"/>
    <n v="1"/>
    <n v="3"/>
    <s v="Team_1B"/>
    <n v="1"/>
    <n v="2"/>
    <s v="traveled"/>
    <d v="2025-09-26T10:00:00"/>
    <d v="2025-09-26T11:36:00"/>
    <n v="60"/>
    <n v="96"/>
    <n v="1.6684272637931901"/>
    <d v="2025-09-22T00:00:00"/>
    <d v="2025-10-04T00:00:00"/>
    <n v="0"/>
  </r>
  <r>
    <x v="7"/>
    <n v="18"/>
    <n v="1"/>
    <n v="3"/>
    <s v="Team_1B"/>
    <n v="1"/>
    <n v="2"/>
    <s v="traveled"/>
    <d v="2025-09-26T07:00:00"/>
    <d v="2025-09-26T14:49:00"/>
    <n v="240"/>
    <n v="469"/>
    <n v="2.0676543529123088"/>
    <d v="2025-09-22T00:00:00"/>
    <d v="2025-10-04T00:00:00"/>
    <n v="0"/>
  </r>
  <r>
    <x v="7"/>
    <n v="8"/>
    <n v="2"/>
    <n v="1"/>
    <s v="Team_1B"/>
    <n v="1"/>
    <n v="2"/>
    <s v="traveled"/>
    <d v="2025-09-26T10:00:00"/>
    <d v="2025-09-26T10:58:00"/>
    <n v="30"/>
    <n v="58"/>
    <n v="1.725643382967692"/>
    <d v="2025-09-22T00:00:00"/>
    <d v="2025-10-04T00:00:00"/>
    <n v="0"/>
  </r>
  <r>
    <x v="7"/>
    <n v="111"/>
    <n v="1"/>
    <n v="1"/>
    <s v="Team_2B"/>
    <n v="2"/>
    <n v="2"/>
    <s v="didn't travel"/>
    <d v="2025-09-26T07:00:00"/>
    <d v="2025-09-26T10:15:00"/>
    <n v="150"/>
    <n v="195"/>
    <n v="1"/>
    <d v="2025-09-25T00:00:00"/>
    <d v="2025-10-04T00:00:00"/>
    <n v="0"/>
  </r>
  <r>
    <x v="7"/>
    <n v="180"/>
    <n v="6"/>
    <n v="3"/>
    <s v="Team_2B"/>
    <n v="2"/>
    <n v="2"/>
    <s v="didn't travel"/>
    <d v="2025-09-26T09:00:00"/>
    <d v="2025-09-26T13:36:00"/>
    <n v="240"/>
    <n v="276"/>
    <n v="1.2298082005560289"/>
    <d v="2025-09-25T00:00:00"/>
    <d v="2025-10-04T00:00:00"/>
    <n v="0"/>
  </r>
  <r>
    <x v="7"/>
    <n v="66"/>
    <n v="3"/>
    <n v="1"/>
    <s v="Team_1A"/>
    <n v="1"/>
    <n v="2"/>
    <s v="traveled"/>
    <d v="2025-09-26T09:00:00"/>
    <d v="2025-09-26T15:02:00"/>
    <n v="180"/>
    <n v="362"/>
    <n v="1.4403616672253821"/>
    <d v="2025-09-22T00:00:00"/>
    <d v="2025-10-04T00:00:00"/>
    <n v="0"/>
  </r>
  <r>
    <x v="7"/>
    <n v="6"/>
    <n v="2"/>
    <n v="3"/>
    <s v="Team_1E"/>
    <n v="1"/>
    <n v="2"/>
    <s v="traveled"/>
    <d v="2025-09-26T10:00:00"/>
    <d v="2025-09-26T12:07:00"/>
    <n v="60"/>
    <n v="127"/>
    <n v="1.514286227089823"/>
    <d v="2025-09-22T00:00:00"/>
    <d v="2025-10-04T00:00:00"/>
    <n v="0"/>
  </r>
  <r>
    <x v="7"/>
    <n v="54"/>
    <n v="2"/>
    <n v="3"/>
    <s v="Team_1B"/>
    <n v="1"/>
    <n v="2"/>
    <s v="traveled"/>
    <d v="2025-09-26T09:00:00"/>
    <d v="2025-09-26T10:23:00"/>
    <n v="60"/>
    <n v="83"/>
    <n v="1.433294402161581"/>
    <d v="2025-09-22T00:00:00"/>
    <d v="2025-10-04T00:00:00"/>
    <n v="0"/>
  </r>
  <r>
    <x v="7"/>
    <n v="166"/>
    <n v="6"/>
    <n v="1"/>
    <s v="Team_2B"/>
    <n v="2"/>
    <n v="2"/>
    <s v="didn't travel"/>
    <d v="2025-09-26T09:00:00"/>
    <d v="2025-09-26T10:24:00"/>
    <n v="90"/>
    <n v="84"/>
    <n v="1"/>
    <d v="2025-09-25T00:00:00"/>
    <d v="2025-10-04T00:00:00"/>
    <n v="0"/>
  </r>
  <r>
    <x v="7"/>
    <n v="8"/>
    <n v="2"/>
    <n v="2"/>
    <s v="Team_1B"/>
    <n v="1"/>
    <n v="2"/>
    <s v="traveled"/>
    <d v="2025-09-26T10:00:00"/>
    <d v="2025-09-26T11:21:00"/>
    <n v="30"/>
    <n v="81"/>
    <n v="1.747164338467571"/>
    <d v="2025-09-22T00:00:00"/>
    <d v="2025-10-04T00:00:00"/>
    <n v="0"/>
  </r>
  <r>
    <x v="7"/>
    <n v="18"/>
    <n v="2"/>
    <n v="1"/>
    <s v="Team_1B"/>
    <n v="1"/>
    <n v="2"/>
    <s v="traveled"/>
    <d v="2025-09-26T07:00:00"/>
    <d v="2025-09-26T14:36:00"/>
    <n v="240"/>
    <n v="456"/>
    <n v="1.8550397014771809"/>
    <d v="2025-09-22T00:00:00"/>
    <d v="2025-10-04T00:00:00"/>
    <n v="0"/>
  </r>
  <r>
    <x v="8"/>
    <n v="41"/>
    <n v="1"/>
    <n v="2"/>
    <s v="Team_1D"/>
    <n v="1"/>
    <n v="1"/>
    <s v="didn't travel"/>
    <d v="2025-09-26T07:00:00"/>
    <d v="2025-09-26T07:28:00"/>
    <n v="30"/>
    <n v="28"/>
    <n v="1"/>
    <d v="2025-09-25T00:00:00"/>
    <d v="2025-10-07T00:00:00"/>
    <n v="0"/>
  </r>
  <r>
    <x v="8"/>
    <n v="93"/>
    <n v="4"/>
    <n v="2"/>
    <s v="Team_1D"/>
    <n v="1"/>
    <n v="1"/>
    <s v="didn't travel"/>
    <d v="2025-09-26T09:00:00"/>
    <d v="2025-09-26T10:14:00"/>
    <n v="90"/>
    <n v="74"/>
    <n v="1"/>
    <d v="2025-09-25T00:00:00"/>
    <d v="2025-10-07T00:00:00"/>
    <n v="0"/>
  </r>
  <r>
    <x v="8"/>
    <n v="27"/>
    <n v="3"/>
    <n v="1"/>
    <s v="Team_1D"/>
    <n v="1"/>
    <n v="1"/>
    <s v="didn't travel"/>
    <d v="2025-09-26T07:00:00"/>
    <d v="2025-09-26T08:54:00"/>
    <n v="90"/>
    <n v="114"/>
    <n v="1"/>
    <d v="2025-09-25T00:00:00"/>
    <d v="2025-10-07T00:00:00"/>
    <n v="0"/>
  </r>
  <r>
    <x v="8"/>
    <n v="40"/>
    <n v="4"/>
    <n v="3"/>
    <s v="Team_1D"/>
    <n v="1"/>
    <n v="1"/>
    <s v="didn't travel"/>
    <d v="2025-09-26T09:00:00"/>
    <d v="2025-09-26T12:13:00"/>
    <n v="150"/>
    <n v="193"/>
    <n v="1"/>
    <d v="2025-09-25T00:00:00"/>
    <d v="2025-10-07T00:00:00"/>
    <n v="0"/>
  </r>
  <r>
    <x v="8"/>
    <n v="83"/>
    <n v="1"/>
    <n v="2"/>
    <s v="Team_1D"/>
    <n v="1"/>
    <n v="1"/>
    <s v="didn't travel"/>
    <d v="2025-09-26T07:00:00"/>
    <d v="2025-09-26T09:46:00"/>
    <n v="150"/>
    <n v="166"/>
    <n v="1"/>
    <d v="2025-09-25T00:00:00"/>
    <d v="2025-10-07T00:00:00"/>
    <n v="0"/>
  </r>
  <r>
    <x v="8"/>
    <n v="66"/>
    <n v="4"/>
    <n v="1"/>
    <s v="Team_1A"/>
    <n v="1"/>
    <n v="1"/>
    <s v="didn't travel"/>
    <d v="2025-09-26T10:00:00"/>
    <d v="2025-09-26T12:37:00"/>
    <n v="180"/>
    <n v="157"/>
    <n v="1"/>
    <d v="2025-09-25T00:00:00"/>
    <d v="2025-10-07T00:00:00"/>
    <n v="0"/>
  </r>
  <r>
    <x v="8"/>
    <n v="49"/>
    <n v="3"/>
    <n v="2"/>
    <s v="Team_1A"/>
    <n v="1"/>
    <n v="1"/>
    <s v="didn't travel"/>
    <d v="2025-09-26T07:00:00"/>
    <d v="2025-09-26T09:07:00"/>
    <n v="150"/>
    <n v="127"/>
    <n v="1"/>
    <d v="2025-09-25T00:00:00"/>
    <d v="2025-10-07T00:00:00"/>
    <n v="0"/>
  </r>
  <r>
    <x v="8"/>
    <n v="28"/>
    <n v="1"/>
    <n v="1"/>
    <s v="Team_1A"/>
    <n v="1"/>
    <n v="1"/>
    <s v="didn't travel"/>
    <d v="2025-09-26T10:00:00"/>
    <d v="2025-09-26T10:22:00"/>
    <n v="15"/>
    <n v="22"/>
    <n v="1"/>
    <d v="2025-09-25T00:00:00"/>
    <d v="2025-10-07T00:00:00"/>
    <n v="0"/>
  </r>
  <r>
    <x v="8"/>
    <n v="43"/>
    <n v="4"/>
    <n v="3"/>
    <s v="Team_1A"/>
    <n v="1"/>
    <n v="1"/>
    <s v="didn't travel"/>
    <d v="2025-09-26T07:00:00"/>
    <d v="2025-09-26T08:57:00"/>
    <n v="120"/>
    <n v="117"/>
    <n v="1"/>
    <d v="2025-09-25T00:00:00"/>
    <d v="2025-10-07T00:00:00"/>
    <n v="0"/>
  </r>
  <r>
    <x v="8"/>
    <n v="14"/>
    <n v="3"/>
    <n v="2"/>
    <s v="Team_1A"/>
    <n v="1"/>
    <n v="1"/>
    <s v="didn't travel"/>
    <d v="2025-09-26T09:00:00"/>
    <d v="2025-09-26T09:13:00"/>
    <n v="15"/>
    <n v="13"/>
    <n v="1"/>
    <d v="2025-09-25T00:00:00"/>
    <d v="2025-10-07T00:00:00"/>
    <n v="0"/>
  </r>
  <r>
    <x v="8"/>
    <n v="86"/>
    <n v="1"/>
    <n v="2"/>
    <s v="Team_1A"/>
    <n v="1"/>
    <n v="1"/>
    <s v="didn't travel"/>
    <d v="2025-09-26T07:00:00"/>
    <d v="2025-09-26T08:23:00"/>
    <n v="60"/>
    <n v="83"/>
    <n v="1"/>
    <d v="2025-09-25T00:00:00"/>
    <d v="2025-10-07T00:00:00"/>
    <n v="0"/>
  </r>
  <r>
    <x v="8"/>
    <n v="89"/>
    <n v="3"/>
    <n v="1"/>
    <s v="Team_1A"/>
    <n v="1"/>
    <n v="1"/>
    <s v="didn't travel"/>
    <d v="2025-09-26T07:00:00"/>
    <d v="2025-09-26T08:16:00"/>
    <n v="60"/>
    <n v="76"/>
    <n v="1"/>
    <d v="2025-09-25T00:00:00"/>
    <d v="2025-10-07T00:00:00"/>
    <n v="0"/>
  </r>
  <r>
    <x v="8"/>
    <n v="42"/>
    <n v="4"/>
    <n v="2"/>
    <s v="Team_1A"/>
    <n v="1"/>
    <n v="1"/>
    <s v="didn't travel"/>
    <d v="2025-09-26T10:00:00"/>
    <d v="2025-09-26T11:44:00"/>
    <n v="120"/>
    <n v="104"/>
    <n v="1"/>
    <d v="2025-09-25T00:00:00"/>
    <d v="2025-10-07T00:00:00"/>
    <n v="0"/>
  </r>
  <r>
    <x v="8"/>
    <n v="67"/>
    <n v="2"/>
    <n v="3"/>
    <s v="Team_1A"/>
    <n v="1"/>
    <n v="1"/>
    <s v="didn't travel"/>
    <d v="2025-09-26T10:00:00"/>
    <d v="2025-09-26T12:13:00"/>
    <n v="120"/>
    <n v="133"/>
    <n v="1"/>
    <d v="2025-09-25T00:00:00"/>
    <d v="2025-10-07T00:00:00"/>
    <n v="0"/>
  </r>
  <r>
    <x v="8"/>
    <n v="10"/>
    <n v="1"/>
    <n v="3"/>
    <s v="Team_1E"/>
    <n v="1"/>
    <n v="1"/>
    <s v="didn't travel"/>
    <d v="2025-09-26T09:00:00"/>
    <d v="2025-09-26T09:24:00"/>
    <n v="30"/>
    <n v="24"/>
    <n v="1"/>
    <d v="2025-09-25T00:00:00"/>
    <d v="2025-10-07T00:00:00"/>
    <n v="0"/>
  </r>
  <r>
    <x v="8"/>
    <n v="94"/>
    <n v="2"/>
    <n v="1"/>
    <s v="Team_1E"/>
    <n v="1"/>
    <n v="1"/>
    <s v="didn't travel"/>
    <d v="2025-09-26T09:00:00"/>
    <d v="2025-09-26T09:25:00"/>
    <n v="30"/>
    <n v="25"/>
    <n v="1"/>
    <d v="2025-09-25T00:00:00"/>
    <d v="2025-10-07T00:00:00"/>
    <n v="0"/>
  </r>
  <r>
    <x v="8"/>
    <n v="29"/>
    <n v="2"/>
    <n v="2"/>
    <s v="Team_1E"/>
    <n v="1"/>
    <n v="1"/>
    <s v="didn't travel"/>
    <d v="2025-09-26T07:00:00"/>
    <d v="2025-09-26T07:55:00"/>
    <n v="45"/>
    <n v="55"/>
    <n v="1"/>
    <d v="2025-09-25T00:00:00"/>
    <d v="2025-10-07T00:00:00"/>
    <n v="0"/>
  </r>
  <r>
    <x v="8"/>
    <n v="53"/>
    <n v="1"/>
    <n v="3"/>
    <s v="Team_1E"/>
    <n v="1"/>
    <n v="1"/>
    <s v="didn't travel"/>
    <d v="2025-09-26T09:00:00"/>
    <d v="2025-09-26T11:29:00"/>
    <n v="120"/>
    <n v="149"/>
    <n v="1"/>
    <d v="2025-09-25T00:00:00"/>
    <d v="2025-10-07T00:00:00"/>
    <n v="0"/>
  </r>
  <r>
    <x v="8"/>
    <n v="62"/>
    <n v="2"/>
    <n v="2"/>
    <s v="Team_1E"/>
    <n v="1"/>
    <n v="1"/>
    <s v="didn't travel"/>
    <d v="2025-09-26T10:00:00"/>
    <d v="2025-09-26T10:53:00"/>
    <n v="60"/>
    <n v="53"/>
    <n v="1"/>
    <d v="2025-09-25T00:00:00"/>
    <d v="2025-10-07T00:00:00"/>
    <n v="0"/>
  </r>
  <r>
    <x v="8"/>
    <n v="84"/>
    <n v="1"/>
    <n v="3"/>
    <s v="Team_1C"/>
    <n v="1"/>
    <n v="1"/>
    <s v="didn't travel"/>
    <d v="2025-09-26T08:00:00"/>
    <d v="2025-09-26T10:20:00"/>
    <n v="90"/>
    <n v="140"/>
    <n v="1"/>
    <d v="2025-09-25T00:00:00"/>
    <d v="2025-10-07T00:00:00"/>
    <n v="0"/>
  </r>
  <r>
    <x v="8"/>
    <n v="76"/>
    <n v="1"/>
    <n v="1"/>
    <s v="Team_1C"/>
    <n v="1"/>
    <n v="1"/>
    <s v="didn't travel"/>
    <d v="2025-09-26T08:00:00"/>
    <d v="2025-09-26T08:35:00"/>
    <n v="30"/>
    <n v="35"/>
    <n v="1"/>
    <d v="2025-09-25T00:00:00"/>
    <d v="2025-10-07T00:00:00"/>
    <n v="0"/>
  </r>
  <r>
    <x v="8"/>
    <n v="23"/>
    <n v="2"/>
    <n v="1"/>
    <s v="Team_1C"/>
    <n v="1"/>
    <n v="1"/>
    <s v="didn't travel"/>
    <d v="2025-09-26T09:00:00"/>
    <d v="2025-09-26T14:02:00"/>
    <n v="240"/>
    <n v="302"/>
    <n v="1.2782749058505689"/>
    <d v="2025-09-25T00:00:00"/>
    <d v="2025-10-07T00:00:00"/>
    <n v="0"/>
  </r>
  <r>
    <x v="8"/>
    <n v="21"/>
    <n v="1"/>
    <n v="1"/>
    <s v="Team_1B"/>
    <n v="1"/>
    <n v="1"/>
    <s v="didn't travel"/>
    <d v="2025-09-26T07:00:00"/>
    <d v="2025-09-26T14:05:00"/>
    <n v="240"/>
    <n v="425"/>
    <n v="1.2780589003789711"/>
    <d v="2025-09-25T00:00:00"/>
    <d v="2025-10-07T00:00:00"/>
    <n v="0"/>
  </r>
  <r>
    <x v="8"/>
    <n v="51"/>
    <n v="1"/>
    <n v="2"/>
    <s v="Team_1B"/>
    <n v="1"/>
    <n v="1"/>
    <s v="didn't travel"/>
    <d v="2025-09-26T08:00:00"/>
    <d v="2025-09-26T14:50:00"/>
    <n v="240"/>
    <n v="410"/>
    <n v="1.2402391057611331"/>
    <d v="2025-09-25T00:00:00"/>
    <d v="2025-10-07T00:00:00"/>
    <n v="0"/>
  </r>
  <r>
    <x v="8"/>
    <n v="87"/>
    <n v="2"/>
    <n v="2"/>
    <s v="Team_1B"/>
    <n v="1"/>
    <n v="1"/>
    <s v="didn't travel"/>
    <d v="2025-09-26T07:00:00"/>
    <d v="2025-09-26T09:25:00"/>
    <n v="120"/>
    <n v="145"/>
    <n v="1"/>
    <d v="2025-09-25T00:00:00"/>
    <d v="2025-10-07T00:00:00"/>
    <n v="0"/>
  </r>
  <r>
    <x v="8"/>
    <n v="97"/>
    <n v="1"/>
    <n v="3"/>
    <s v="Team_1B"/>
    <n v="1"/>
    <n v="1"/>
    <s v="didn't travel"/>
    <d v="2025-09-26T08:00:00"/>
    <d v="2025-09-26T10:01:00"/>
    <n v="120"/>
    <n v="121"/>
    <n v="1"/>
    <d v="2025-09-25T00:00:00"/>
    <d v="2025-10-07T00:00:00"/>
    <n v="0"/>
  </r>
  <r>
    <x v="8"/>
    <n v="82"/>
    <n v="2"/>
    <n v="1"/>
    <s v="Team_1B"/>
    <n v="1"/>
    <n v="1"/>
    <s v="didn't travel"/>
    <d v="2025-09-26T09:00:00"/>
    <d v="2025-09-26T11:28:00"/>
    <n v="180"/>
    <n v="148"/>
    <n v="1"/>
    <d v="2025-09-25T00:00:00"/>
    <d v="2025-10-07T00:00:00"/>
    <n v="0"/>
  </r>
  <r>
    <x v="3"/>
    <n v="492"/>
    <n v="2"/>
    <n v="1"/>
    <s v="Team_4A"/>
    <n v="4"/>
    <s v="post_delivery"/>
    <s v="traveled"/>
    <d v="2025-09-27T10:00:00"/>
    <d v="2025-09-27T13:47:00"/>
    <n v="120"/>
    <n v="227"/>
    <n v="1.4468903113104279"/>
    <d v="2025-09-19T00:00:00"/>
    <d v="2025-09-22T00:00:00"/>
    <n v="5.5743055555576575"/>
  </r>
  <r>
    <x v="3"/>
    <n v="488"/>
    <n v="12"/>
    <n v="1"/>
    <s v="Team_4A"/>
    <n v="4"/>
    <s v="post_delivery"/>
    <s v="traveled"/>
    <d v="2025-09-27T09:00:00"/>
    <d v="2025-09-27T11:21:00"/>
    <n v="90"/>
    <n v="141"/>
    <n v="1.53504345629413"/>
    <d v="2025-09-19T00:00:00"/>
    <d v="2025-09-22T00:00:00"/>
    <n v="5.4729166666729725"/>
  </r>
  <r>
    <x v="3"/>
    <n v="474"/>
    <n v="4"/>
    <n v="1"/>
    <s v="Team_4A"/>
    <n v="4"/>
    <s v="post_delivery"/>
    <s v="traveled"/>
    <d v="2025-09-27T10:00:00"/>
    <d v="2025-09-27T12:17:00"/>
    <n v="90"/>
    <n v="137"/>
    <n v="1.482410187116536"/>
    <d v="2025-09-19T00:00:00"/>
    <d v="2025-09-22T00:00:00"/>
    <n v="5.5118055555576575"/>
  </r>
  <r>
    <x v="4"/>
    <n v="429"/>
    <n v="12"/>
    <n v="2"/>
    <s v="Team_4A"/>
    <n v="4"/>
    <s v="post_delivery"/>
    <s v="traveled"/>
    <d v="2025-09-27T10:00:00"/>
    <d v="2025-09-27T14:22:00"/>
    <n v="150"/>
    <n v="262"/>
    <n v="1.6052689557389279"/>
    <d v="2025-09-22T00:00:00"/>
    <d v="2025-09-25T00:00:00"/>
    <n v="2.5986111111124046"/>
  </r>
  <r>
    <x v="5"/>
    <n v="429"/>
    <n v="3"/>
    <n v="3"/>
    <s v="Team_4A"/>
    <n v="4"/>
    <n v="4"/>
    <s v="didn't travel"/>
    <d v="2025-09-27T09:00:00"/>
    <d v="2025-09-27T12:57:00"/>
    <n v="150"/>
    <n v="237"/>
    <n v="1"/>
    <d v="2025-09-25T00:00:00"/>
    <d v="2025-09-28T00:00:00"/>
    <n v="0"/>
  </r>
  <r>
    <x v="5"/>
    <n v="468"/>
    <n v="1"/>
    <n v="2"/>
    <s v="Team_4A"/>
    <n v="4"/>
    <n v="4"/>
    <s v="didn't travel"/>
    <d v="2025-09-27T09:00:00"/>
    <d v="2025-09-27T11:55:00"/>
    <n v="150"/>
    <n v="175"/>
    <n v="1"/>
    <d v="2025-09-25T00:00:00"/>
    <d v="2025-09-28T00:00:00"/>
    <n v="0"/>
  </r>
  <r>
    <x v="5"/>
    <n v="347"/>
    <n v="15"/>
    <n v="1"/>
    <s v="Team_3C"/>
    <n v="3"/>
    <n v="4"/>
    <s v="traveled"/>
    <d v="2025-09-27T09:00:00"/>
    <d v="2025-09-27T10:43:00"/>
    <n v="45"/>
    <n v="103"/>
    <n v="2.311795148336885"/>
    <d v="2025-09-22T00:00:00"/>
    <d v="2025-09-28T00:00:00"/>
    <n v="0"/>
  </r>
  <r>
    <x v="5"/>
    <n v="471"/>
    <n v="8"/>
    <n v="3"/>
    <s v="Team_4A"/>
    <n v="4"/>
    <n v="4"/>
    <s v="didn't travel"/>
    <d v="2025-09-27T08:00:00"/>
    <d v="2025-09-27T11:59:00"/>
    <n v="150"/>
    <n v="239"/>
    <n v="1"/>
    <d v="2025-09-25T00:00:00"/>
    <d v="2025-09-28T00:00:00"/>
    <n v="0"/>
  </r>
  <r>
    <x v="5"/>
    <n v="378"/>
    <n v="18"/>
    <n v="1"/>
    <s v="Team_3A"/>
    <n v="3"/>
    <n v="4"/>
    <s v="traveled"/>
    <d v="2025-09-27T09:00:00"/>
    <d v="2025-09-27T10:20:00"/>
    <n v="30"/>
    <n v="80"/>
    <n v="2.1718527610073091"/>
    <d v="2025-09-22T00:00:00"/>
    <d v="2025-09-28T00:00:00"/>
    <n v="0"/>
  </r>
  <r>
    <x v="3"/>
    <n v="240"/>
    <n v="17"/>
    <n v="3"/>
    <s v="Team_3A"/>
    <n v="3"/>
    <s v="post_delivery"/>
    <s v="traveled"/>
    <d v="2025-09-27T09:00:00"/>
    <d v="2025-09-27T10:34:00"/>
    <n v="30"/>
    <n v="94"/>
    <n v="2.6255758380553211"/>
    <d v="2025-09-16T00:00:00"/>
    <d v="2025-09-22T00:00:00"/>
    <n v="5.4402777777795563"/>
  </r>
  <r>
    <x v="6"/>
    <n v="310"/>
    <n v="7"/>
    <n v="1"/>
    <s v="Team_3A"/>
    <n v="3"/>
    <n v="3"/>
    <s v="didn't travel"/>
    <d v="2025-09-27T08:00:00"/>
    <d v="2025-09-27T09:12:00"/>
    <n v="30"/>
    <n v="72"/>
    <n v="1.7105816270345779"/>
    <d v="2025-09-25T00:00:00"/>
    <d v="2025-10-01T00:00:00"/>
    <n v="0"/>
  </r>
  <r>
    <x v="4"/>
    <n v="283"/>
    <n v="3"/>
    <n v="2"/>
    <s v="Team_3A"/>
    <n v="3"/>
    <s v="post_delivery"/>
    <s v="traveled"/>
    <d v="2025-09-27T09:00:00"/>
    <d v="2025-09-27T22:53:00"/>
    <n v="240"/>
    <n v="833"/>
    <n v="2.72776497262883"/>
    <d v="2025-09-19T00:00:00"/>
    <d v="2025-09-25T00:00:00"/>
    <n v="2.953472222223354"/>
  </r>
  <r>
    <x v="6"/>
    <n v="356"/>
    <n v="4"/>
    <n v="1"/>
    <s v="Team_3A"/>
    <n v="3"/>
    <n v="3"/>
    <s v="didn't travel"/>
    <d v="2025-09-27T09:00:00"/>
    <d v="2025-09-27T11:55:00"/>
    <n v="90"/>
    <n v="175"/>
    <n v="1.661897370753052"/>
    <d v="2025-09-25T00:00:00"/>
    <d v="2025-10-01T00:00:00"/>
    <n v="0"/>
  </r>
  <r>
    <x v="6"/>
    <n v="241"/>
    <n v="17"/>
    <n v="1"/>
    <s v="Team_3A"/>
    <n v="3"/>
    <n v="3"/>
    <s v="didn't travel"/>
    <d v="2025-09-27T07:00:00"/>
    <d v="2025-09-27T08:38:00"/>
    <n v="60"/>
    <n v="98"/>
    <n v="1.8409709929747211"/>
    <d v="2025-09-25T00:00:00"/>
    <d v="2025-10-01T00:00:00"/>
    <n v="0"/>
  </r>
  <r>
    <x v="6"/>
    <n v="281"/>
    <n v="13"/>
    <n v="3"/>
    <s v="Team_3A"/>
    <n v="3"/>
    <n v="3"/>
    <s v="didn't travel"/>
    <d v="2025-09-27T09:00:00"/>
    <d v="2025-09-27T11:39:00"/>
    <n v="90"/>
    <n v="159"/>
    <n v="1.679471991033058"/>
    <d v="2025-09-25T00:00:00"/>
    <d v="2025-10-01T00:00:00"/>
    <n v="0"/>
  </r>
  <r>
    <x v="6"/>
    <n v="125"/>
    <n v="6"/>
    <n v="1"/>
    <s v="Team_2B"/>
    <n v="2"/>
    <n v="3"/>
    <s v="traveled"/>
    <d v="2025-09-27T08:00:00"/>
    <d v="2025-09-27T14:30:00"/>
    <n v="150"/>
    <n v="390"/>
    <n v="1.6454560155487921"/>
    <d v="2025-09-22T00:00:00"/>
    <d v="2025-10-01T00:00:00"/>
    <n v="0"/>
  </r>
  <r>
    <x v="6"/>
    <n v="287"/>
    <n v="12"/>
    <n v="3"/>
    <s v="Team_3A"/>
    <n v="3"/>
    <n v="3"/>
    <s v="didn't travel"/>
    <d v="2025-09-27T07:00:00"/>
    <d v="2025-09-27T09:12:00"/>
    <n v="90"/>
    <n v="132"/>
    <n v="1.5206603310252831"/>
    <d v="2025-09-25T00:00:00"/>
    <d v="2025-10-01T00:00:00"/>
    <n v="0"/>
  </r>
  <r>
    <x v="6"/>
    <n v="159"/>
    <n v="12"/>
    <n v="2"/>
    <s v="Team_2D"/>
    <n v="2"/>
    <n v="3"/>
    <s v="traveled"/>
    <d v="2025-09-27T07:00:00"/>
    <d v="2025-09-27T15:52:00"/>
    <n v="240"/>
    <n v="532"/>
    <n v="1.820896832841493"/>
    <d v="2025-09-22T00:00:00"/>
    <d v="2025-10-01T00:00:00"/>
    <n v="0"/>
  </r>
  <r>
    <x v="6"/>
    <n v="224"/>
    <n v="8"/>
    <n v="3"/>
    <s v="Team_3A"/>
    <n v="3"/>
    <n v="3"/>
    <s v="didn't travel"/>
    <d v="2025-09-27T08:00:00"/>
    <d v="2025-09-27T14:42:00"/>
    <n v="180"/>
    <n v="402"/>
    <n v="1.585071547143692"/>
    <d v="2025-09-25T00:00:00"/>
    <d v="2025-10-01T00:00:00"/>
    <n v="0"/>
  </r>
  <r>
    <x v="6"/>
    <n v="252"/>
    <n v="8"/>
    <n v="1"/>
    <s v="Team_3A"/>
    <n v="3"/>
    <n v="3"/>
    <s v="didn't travel"/>
    <d v="2025-09-27T07:00:00"/>
    <d v="2025-09-27T11:35:00"/>
    <n v="150"/>
    <n v="275"/>
    <n v="1.6835761518778321"/>
    <d v="2025-09-25T00:00:00"/>
    <d v="2025-10-01T00:00:00"/>
    <n v="0"/>
  </r>
  <r>
    <x v="3"/>
    <n v="476"/>
    <n v="9"/>
    <n v="3"/>
    <s v="Team_4B"/>
    <n v="4"/>
    <s v="post_delivery"/>
    <s v="traveled"/>
    <d v="2025-09-27T10:00:00"/>
    <d v="2025-09-27T14:04:00"/>
    <n v="150"/>
    <n v="244"/>
    <n v="1.650491173112548"/>
    <d v="2025-09-19T00:00:00"/>
    <d v="2025-09-22T00:00:00"/>
    <n v="5.586111111108039"/>
  </r>
  <r>
    <x v="4"/>
    <n v="460"/>
    <n v="12"/>
    <n v="1"/>
    <s v="Team_4B"/>
    <n v="4"/>
    <s v="post_delivery"/>
    <s v="traveled"/>
    <d v="2025-09-27T10:00:00"/>
    <d v="2025-09-27T13:37:00"/>
    <n v="90"/>
    <n v="217"/>
    <n v="1.522494134794844"/>
    <d v="2025-09-22T00:00:00"/>
    <d v="2025-09-25T00:00:00"/>
    <n v="2.5673611111124046"/>
  </r>
  <r>
    <x v="4"/>
    <n v="445"/>
    <n v="10"/>
    <n v="2"/>
    <s v="Team_4B"/>
    <n v="4"/>
    <s v="post_delivery"/>
    <s v="traveled"/>
    <d v="2025-09-27T10:00:00"/>
    <d v="2025-09-27T11:26:00"/>
    <n v="60"/>
    <n v="86"/>
    <n v="1.754970421458244"/>
    <d v="2025-09-22T00:00:00"/>
    <d v="2025-09-25T00:00:00"/>
    <n v="2.476388888891961"/>
  </r>
  <r>
    <x v="5"/>
    <n v="497"/>
    <n v="11"/>
    <n v="1"/>
    <s v="Team_4B"/>
    <n v="4"/>
    <n v="4"/>
    <s v="didn't travel"/>
    <d v="2025-09-27T10:00:00"/>
    <d v="2025-09-27T11:23:00"/>
    <n v="60"/>
    <n v="83"/>
    <n v="1"/>
    <d v="2025-09-25T00:00:00"/>
    <d v="2025-09-28T00:00:00"/>
    <n v="0"/>
  </r>
  <r>
    <x v="5"/>
    <n v="430"/>
    <n v="2"/>
    <n v="1"/>
    <s v="Team_4B"/>
    <n v="4"/>
    <n v="4"/>
    <s v="didn't travel"/>
    <d v="2025-09-27T07:00:00"/>
    <d v="2025-09-27T07:48:00"/>
    <n v="60"/>
    <n v="48"/>
    <n v="1"/>
    <d v="2025-09-25T00:00:00"/>
    <d v="2025-09-28T00:00:00"/>
    <n v="0"/>
  </r>
  <r>
    <x v="5"/>
    <n v="347"/>
    <n v="12"/>
    <n v="3"/>
    <s v="Team_3C"/>
    <n v="3"/>
    <n v="4"/>
    <s v="traveled"/>
    <d v="2025-09-27T09:00:00"/>
    <d v="2025-09-27T11:30:00"/>
    <n v="45"/>
    <n v="150"/>
    <n v="2.626897494793992"/>
    <d v="2025-09-22T00:00:00"/>
    <d v="2025-09-28T00:00:00"/>
    <n v="0"/>
  </r>
  <r>
    <x v="5"/>
    <n v="483"/>
    <n v="5"/>
    <n v="3"/>
    <s v="Team_4B"/>
    <n v="4"/>
    <n v="4"/>
    <s v="didn't travel"/>
    <d v="2025-09-27T07:00:00"/>
    <d v="2025-09-27T10:43:00"/>
    <n v="150"/>
    <n v="223"/>
    <n v="1"/>
    <d v="2025-09-25T00:00:00"/>
    <d v="2025-09-28T00:00:00"/>
    <n v="0"/>
  </r>
  <r>
    <x v="5"/>
    <n v="378"/>
    <n v="2"/>
    <n v="3"/>
    <s v="Team_3A"/>
    <n v="3"/>
    <n v="4"/>
    <s v="traveled"/>
    <d v="2025-09-27T10:00:00"/>
    <d v="2025-09-27T11:12:00"/>
    <n v="30"/>
    <n v="72"/>
    <n v="2.27126702341682"/>
    <d v="2025-09-22T00:00:00"/>
    <d v="2025-09-28T00:00:00"/>
    <n v="0"/>
  </r>
  <r>
    <x v="6"/>
    <n v="314"/>
    <n v="2"/>
    <n v="2"/>
    <s v="Team_3B"/>
    <n v="3"/>
    <n v="3"/>
    <s v="didn't travel"/>
    <d v="2025-09-27T08:00:00"/>
    <d v="2025-09-27T08:58:00"/>
    <n v="30"/>
    <n v="58"/>
    <n v="1.778556885093918"/>
    <d v="2025-09-25T00:00:00"/>
    <d v="2025-10-01T00:00:00"/>
    <n v="0"/>
  </r>
  <r>
    <x v="6"/>
    <n v="313"/>
    <n v="6"/>
    <n v="1"/>
    <s v="Team_3B"/>
    <n v="3"/>
    <n v="3"/>
    <s v="didn't travel"/>
    <d v="2025-09-27T07:00:00"/>
    <d v="2025-09-27T07:25:00"/>
    <n v="15"/>
    <n v="25"/>
    <n v="1.58112329769869"/>
    <d v="2025-09-25T00:00:00"/>
    <d v="2025-10-01T00:00:00"/>
    <n v="0"/>
  </r>
  <r>
    <x v="6"/>
    <n v="357"/>
    <n v="10"/>
    <n v="1"/>
    <s v="Team_3B"/>
    <n v="3"/>
    <n v="3"/>
    <s v="didn't travel"/>
    <d v="2025-09-27T07:00:00"/>
    <d v="2025-09-27T18:09:00"/>
    <n v="240"/>
    <n v="669"/>
    <n v="1.8544851470003281"/>
    <d v="2025-09-25T00:00:00"/>
    <d v="2025-10-01T00:00:00"/>
    <n v="0"/>
  </r>
  <r>
    <x v="6"/>
    <n v="125"/>
    <n v="5"/>
    <n v="1"/>
    <s v="Team_2B"/>
    <n v="2"/>
    <n v="3"/>
    <s v="traveled"/>
    <d v="2025-09-27T07:00:00"/>
    <d v="2025-09-27T10:04:00"/>
    <n v="150"/>
    <n v="184"/>
    <n v="1.52308954945786"/>
    <d v="2025-09-22T00:00:00"/>
    <d v="2025-10-01T00:00:00"/>
    <n v="0"/>
  </r>
  <r>
    <x v="6"/>
    <n v="267"/>
    <n v="15"/>
    <n v="3"/>
    <s v="Team_3B"/>
    <n v="3"/>
    <n v="3"/>
    <s v="didn't travel"/>
    <d v="2025-09-27T09:00:00"/>
    <d v="2025-09-27T10:14:00"/>
    <n v="45"/>
    <n v="74"/>
    <n v="1.88458393793637"/>
    <d v="2025-09-25T00:00:00"/>
    <d v="2025-10-01T00:00:00"/>
    <n v="0"/>
  </r>
  <r>
    <x v="6"/>
    <n v="335"/>
    <n v="15"/>
    <n v="3"/>
    <s v="Team_3B"/>
    <n v="3"/>
    <n v="3"/>
    <s v="didn't travel"/>
    <d v="2025-09-27T09:00:00"/>
    <d v="2025-09-27T14:03:00"/>
    <n v="120"/>
    <n v="303"/>
    <n v="1.8926325894956211"/>
    <d v="2025-09-25T00:00:00"/>
    <d v="2025-10-01T00:00:00"/>
    <n v="0"/>
  </r>
  <r>
    <x v="6"/>
    <n v="403"/>
    <n v="2"/>
    <n v="3"/>
    <s v="Team_3B"/>
    <n v="3"/>
    <n v="3"/>
    <s v="didn't travel"/>
    <d v="2025-09-27T07:00:00"/>
    <d v="2025-09-27T19:35:00"/>
    <n v="240"/>
    <n v="755"/>
    <n v="2.231742501329073"/>
    <d v="2025-09-25T00:00:00"/>
    <d v="2025-10-01T00:00:00"/>
    <n v="0"/>
  </r>
  <r>
    <x v="6"/>
    <n v="159"/>
    <n v="10"/>
    <n v="1"/>
    <s v="Team_2D"/>
    <n v="2"/>
    <n v="3"/>
    <s v="traveled"/>
    <d v="2025-09-27T09:00:00"/>
    <d v="2025-09-27T18:16:00"/>
    <n v="240"/>
    <n v="556"/>
    <n v="2.1336215852668161"/>
    <d v="2025-09-22T00:00:00"/>
    <d v="2025-10-01T00:00:00"/>
    <n v="0"/>
  </r>
  <r>
    <x v="6"/>
    <n v="221"/>
    <n v="2"/>
    <n v="2"/>
    <s v="Team_3B"/>
    <n v="3"/>
    <n v="3"/>
    <s v="didn't travel"/>
    <d v="2025-09-27T07:00:00"/>
    <d v="2025-09-27T12:38:00"/>
    <n v="180"/>
    <n v="338"/>
    <n v="1.6623946031425061"/>
    <d v="2025-09-25T00:00:00"/>
    <d v="2025-10-01T00:00:00"/>
    <n v="0"/>
  </r>
  <r>
    <x v="6"/>
    <n v="125"/>
    <n v="5"/>
    <n v="2"/>
    <s v="Team_2B"/>
    <n v="2"/>
    <n v="3"/>
    <s v="traveled"/>
    <d v="2025-09-27T10:00:00"/>
    <d v="2025-09-27T15:15:00"/>
    <n v="150"/>
    <n v="315"/>
    <n v="1.669461784072706"/>
    <d v="2025-09-22T00:00:00"/>
    <d v="2025-10-01T00:00:00"/>
    <n v="0"/>
  </r>
  <r>
    <x v="6"/>
    <n v="368"/>
    <n v="3"/>
    <n v="2"/>
    <s v="Team_3D"/>
    <n v="3"/>
    <n v="3"/>
    <s v="didn't travel"/>
    <d v="2025-09-27T07:00:00"/>
    <d v="2025-09-27T08:27:00"/>
    <n v="90"/>
    <n v="87"/>
    <n v="1"/>
    <d v="2025-09-25T00:00:00"/>
    <d v="2025-10-01T00:00:00"/>
    <n v="0"/>
  </r>
  <r>
    <x v="6"/>
    <n v="159"/>
    <n v="2"/>
    <n v="3"/>
    <s v="Team_2D"/>
    <n v="2"/>
    <n v="3"/>
    <s v="traveled"/>
    <d v="2025-09-27T08:00:00"/>
    <d v="2025-09-27T16:45:00"/>
    <n v="240"/>
    <n v="525"/>
    <n v="2.0098432981477909"/>
    <d v="2025-09-22T00:00:00"/>
    <d v="2025-10-01T00:00:00"/>
    <n v="0"/>
  </r>
  <r>
    <x v="6"/>
    <n v="320"/>
    <n v="9"/>
    <n v="1"/>
    <s v="Team_3D"/>
    <n v="3"/>
    <n v="3"/>
    <s v="didn't travel"/>
    <d v="2025-09-27T09:00:00"/>
    <d v="2025-09-27T10:42:00"/>
    <n v="90"/>
    <n v="102"/>
    <n v="1"/>
    <d v="2025-09-25T00:00:00"/>
    <d v="2025-10-01T00:00:00"/>
    <n v="0"/>
  </r>
  <r>
    <x v="6"/>
    <n v="125"/>
    <n v="6"/>
    <n v="3"/>
    <s v="Team_2B"/>
    <n v="2"/>
    <n v="3"/>
    <s v="traveled"/>
    <d v="2025-09-27T09:00:00"/>
    <d v="2025-09-27T13:51:00"/>
    <n v="150"/>
    <n v="291"/>
    <n v="1.651415061372512"/>
    <d v="2025-09-22T00:00:00"/>
    <d v="2025-10-01T00:00:00"/>
    <n v="0"/>
  </r>
  <r>
    <x v="6"/>
    <n v="348"/>
    <n v="15"/>
    <n v="2"/>
    <s v="Team_3C"/>
    <n v="3"/>
    <n v="3"/>
    <s v="didn't travel"/>
    <d v="2025-09-27T10:00:00"/>
    <d v="2025-09-27T14:53:00"/>
    <n v="120"/>
    <n v="293"/>
    <n v="1.564552691100263"/>
    <d v="2025-09-25T00:00:00"/>
    <d v="2025-10-01T00:00:00"/>
    <n v="0"/>
  </r>
  <r>
    <x v="6"/>
    <n v="159"/>
    <n v="2"/>
    <n v="3"/>
    <s v="Team_2D"/>
    <n v="2"/>
    <n v="3"/>
    <s v="traveled"/>
    <d v="2025-09-27T09:00:00"/>
    <d v="2025-09-27T15:33:00"/>
    <n v="240"/>
    <n v="393"/>
    <n v="1.979393350397052"/>
    <d v="2025-09-22T00:00:00"/>
    <d v="2025-10-01T00:00:00"/>
    <n v="0"/>
  </r>
  <r>
    <x v="6"/>
    <n v="297"/>
    <n v="3"/>
    <n v="3"/>
    <s v="Team_3C"/>
    <n v="3"/>
    <n v="3"/>
    <s v="didn't travel"/>
    <d v="2025-09-27T10:00:00"/>
    <d v="2025-09-27T18:04:00"/>
    <n v="240"/>
    <n v="484"/>
    <n v="2.0324512628179949"/>
    <d v="2025-09-25T00:00:00"/>
    <d v="2025-10-01T00:00:00"/>
    <n v="0"/>
  </r>
  <r>
    <x v="7"/>
    <n v="172"/>
    <n v="5"/>
    <n v="1"/>
    <s v="Team_2C"/>
    <n v="2"/>
    <n v="2"/>
    <s v="didn't travel"/>
    <d v="2025-09-27T07:00:00"/>
    <d v="2025-09-27T07:45:00"/>
    <n v="30"/>
    <n v="45"/>
    <n v="1"/>
    <d v="2025-09-25T00:00:00"/>
    <d v="2025-10-04T00:00:00"/>
    <n v="0"/>
  </r>
  <r>
    <x v="7"/>
    <n v="199"/>
    <n v="5"/>
    <n v="3"/>
    <s v="Team_2C"/>
    <n v="2"/>
    <n v="2"/>
    <s v="didn't travel"/>
    <d v="2025-09-27T07:00:00"/>
    <d v="2025-09-27T07:13:00"/>
    <n v="15"/>
    <n v="13"/>
    <n v="1"/>
    <d v="2025-09-25T00:00:00"/>
    <d v="2025-10-04T00:00:00"/>
    <n v="0"/>
  </r>
  <r>
    <x v="7"/>
    <n v="184"/>
    <n v="3"/>
    <n v="3"/>
    <s v="Team_2C"/>
    <n v="2"/>
    <n v="2"/>
    <s v="didn't travel"/>
    <d v="2025-09-27T10:00:00"/>
    <d v="2025-09-27T13:34:00"/>
    <n v="150"/>
    <n v="214"/>
    <n v="1"/>
    <d v="2025-09-25T00:00:00"/>
    <d v="2025-10-04T00:00:00"/>
    <n v="0"/>
  </r>
  <r>
    <x v="7"/>
    <n v="178"/>
    <n v="4"/>
    <n v="2"/>
    <s v="Team_2A"/>
    <n v="2"/>
    <n v="2"/>
    <s v="didn't travel"/>
    <d v="2025-09-27T07:00:00"/>
    <d v="2025-09-27T08:00:00"/>
    <n v="45"/>
    <n v="60"/>
    <n v="1"/>
    <d v="2025-09-25T00:00:00"/>
    <d v="2025-10-04T00:00:00"/>
    <n v="0"/>
  </r>
  <r>
    <x v="7"/>
    <n v="139"/>
    <n v="5"/>
    <n v="1"/>
    <s v="Team_2A"/>
    <n v="2"/>
    <n v="2"/>
    <s v="didn't travel"/>
    <d v="2025-09-27T09:00:00"/>
    <d v="2025-09-27T11:15:00"/>
    <n v="90"/>
    <n v="135"/>
    <n v="1"/>
    <d v="2025-09-25T00:00:00"/>
    <d v="2025-10-04T00:00:00"/>
    <n v="0"/>
  </r>
  <r>
    <x v="7"/>
    <n v="205"/>
    <n v="3"/>
    <n v="3"/>
    <s v="Team_2D"/>
    <n v="2"/>
    <n v="2"/>
    <s v="didn't travel"/>
    <d v="2025-09-27T07:00:00"/>
    <d v="2025-09-27T07:18:00"/>
    <n v="15"/>
    <n v="18"/>
    <n v="1"/>
    <d v="2025-09-25T00:00:00"/>
    <d v="2025-10-04T00:00:00"/>
    <n v="0"/>
  </r>
  <r>
    <x v="7"/>
    <n v="189"/>
    <n v="10"/>
    <n v="2"/>
    <s v="Team_2D"/>
    <n v="2"/>
    <n v="2"/>
    <s v="didn't travel"/>
    <d v="2025-09-27T08:00:00"/>
    <d v="2025-09-27T11:47:00"/>
    <n v="150"/>
    <n v="227"/>
    <n v="1"/>
    <d v="2025-09-25T00:00:00"/>
    <d v="2025-10-04T00:00:00"/>
    <n v="0"/>
  </r>
  <r>
    <x v="7"/>
    <n v="152"/>
    <n v="5"/>
    <n v="1"/>
    <s v="Team_2D"/>
    <n v="2"/>
    <n v="2"/>
    <s v="didn't travel"/>
    <d v="2025-09-27T08:00:00"/>
    <d v="2025-09-27T13:29:00"/>
    <n v="240"/>
    <n v="329"/>
    <n v="1.365714729116247"/>
    <d v="2025-09-25T00:00:00"/>
    <d v="2025-10-04T00:00:00"/>
    <n v="0"/>
  </r>
  <r>
    <x v="7"/>
    <n v="175"/>
    <n v="9"/>
    <n v="3"/>
    <s v="Team_2D"/>
    <n v="2"/>
    <n v="2"/>
    <s v="didn't travel"/>
    <d v="2025-09-27T10:00:00"/>
    <d v="2025-09-27T15:05:00"/>
    <n v="240"/>
    <n v="305"/>
    <n v="1.323904082958598"/>
    <d v="2025-09-25T00:00:00"/>
    <d v="2025-10-04T00:00:00"/>
    <n v="0"/>
  </r>
  <r>
    <x v="7"/>
    <n v="136"/>
    <n v="14"/>
    <n v="3"/>
    <s v="Team_2E"/>
    <n v="2"/>
    <n v="2"/>
    <s v="didn't travel"/>
    <d v="2025-09-27T08:00:00"/>
    <d v="2025-09-27T09:38:00"/>
    <n v="90"/>
    <n v="98"/>
    <n v="1"/>
    <d v="2025-09-25T00:00:00"/>
    <d v="2025-10-04T00:00:00"/>
    <n v="0"/>
  </r>
  <r>
    <x v="7"/>
    <n v="214"/>
    <n v="1"/>
    <n v="1"/>
    <s v="Team_2E"/>
    <n v="2"/>
    <n v="2"/>
    <s v="didn't travel"/>
    <d v="2025-09-27T09:00:00"/>
    <d v="2025-09-27T15:50:00"/>
    <n v="240"/>
    <n v="410"/>
    <n v="1.3592584245514521"/>
    <d v="2025-09-25T00:00:00"/>
    <d v="2025-10-04T00:00:00"/>
    <n v="0"/>
  </r>
  <r>
    <x v="7"/>
    <n v="213"/>
    <n v="1"/>
    <n v="2"/>
    <s v="Team_2B"/>
    <n v="2"/>
    <n v="2"/>
    <s v="didn't travel"/>
    <d v="2025-09-27T07:00:00"/>
    <d v="2025-09-27T07:35:00"/>
    <n v="30"/>
    <n v="35"/>
    <n v="1"/>
    <d v="2025-09-25T00:00:00"/>
    <d v="2025-10-04T00:00:00"/>
    <n v="0"/>
  </r>
  <r>
    <x v="7"/>
    <n v="128"/>
    <n v="5"/>
    <n v="3"/>
    <s v="Team_2B"/>
    <n v="2"/>
    <n v="2"/>
    <s v="didn't travel"/>
    <d v="2025-09-27T07:00:00"/>
    <d v="2025-09-27T09:04:00"/>
    <n v="150"/>
    <n v="124"/>
    <n v="1"/>
    <d v="2025-09-25T00:00:00"/>
    <d v="2025-10-04T00:00:00"/>
    <n v="0"/>
  </r>
  <r>
    <x v="7"/>
    <n v="179"/>
    <n v="1"/>
    <n v="2"/>
    <s v="Team_2B"/>
    <n v="2"/>
    <n v="2"/>
    <s v="didn't travel"/>
    <d v="2025-09-27T10:00:00"/>
    <d v="2025-09-27T13:40:00"/>
    <n v="180"/>
    <n v="220"/>
    <n v="1"/>
    <d v="2025-09-25T00:00:00"/>
    <d v="2025-10-04T00:00:00"/>
    <n v="0"/>
  </r>
  <r>
    <x v="8"/>
    <n v="45"/>
    <n v="1"/>
    <n v="1"/>
    <s v="Team_1C"/>
    <n v="1"/>
    <n v="1"/>
    <s v="didn't travel"/>
    <d v="2025-09-27T09:00:00"/>
    <d v="2025-09-27T09:17:00"/>
    <n v="15"/>
    <n v="17"/>
    <n v="1"/>
    <d v="2025-09-25T00:00:00"/>
    <d v="2025-10-07T00:00:00"/>
    <n v="0"/>
  </r>
  <r>
    <x v="8"/>
    <n v="13"/>
    <n v="5"/>
    <n v="3"/>
    <s v="Team_1C"/>
    <n v="1"/>
    <n v="1"/>
    <s v="didn't travel"/>
    <d v="2025-09-27T08:00:00"/>
    <d v="2025-09-27T08:21:00"/>
    <n v="15"/>
    <n v="21"/>
    <n v="1"/>
    <d v="2025-09-25T00:00:00"/>
    <d v="2025-10-07T00:00:00"/>
    <n v="0"/>
  </r>
  <r>
    <x v="8"/>
    <n v="2"/>
    <n v="1"/>
    <n v="2"/>
    <s v="Team_1A"/>
    <n v="1"/>
    <n v="1"/>
    <s v="didn't travel"/>
    <d v="2025-09-27T09:00:00"/>
    <d v="2025-09-27T09:38:00"/>
    <n v="30"/>
    <n v="38"/>
    <n v="1"/>
    <d v="2025-09-25T00:00:00"/>
    <d v="2025-10-07T00:00:00"/>
    <n v="0"/>
  </r>
  <r>
    <x v="8"/>
    <n v="32"/>
    <n v="4"/>
    <n v="3"/>
    <s v="Team_1A"/>
    <n v="1"/>
    <n v="1"/>
    <s v="didn't travel"/>
    <d v="2025-09-27T07:00:00"/>
    <d v="2025-09-27T10:11:00"/>
    <n v="120"/>
    <n v="191"/>
    <n v="1"/>
    <d v="2025-09-25T00:00:00"/>
    <d v="2025-10-07T00:00:00"/>
    <n v="0"/>
  </r>
  <r>
    <x v="8"/>
    <n v="38"/>
    <n v="1"/>
    <n v="3"/>
    <s v="Team_1D"/>
    <n v="1"/>
    <n v="1"/>
    <s v="didn't travel"/>
    <d v="2025-09-27T10:00:00"/>
    <d v="2025-09-27T10:37:00"/>
    <n v="30"/>
    <n v="37"/>
    <n v="1"/>
    <d v="2025-09-25T00:00:00"/>
    <d v="2025-10-07T00:00:00"/>
    <n v="0"/>
  </r>
  <r>
    <x v="8"/>
    <n v="68"/>
    <n v="2"/>
    <n v="1"/>
    <s v="Team_1D"/>
    <n v="1"/>
    <n v="1"/>
    <s v="didn't travel"/>
    <d v="2025-09-27T10:00:00"/>
    <d v="2025-09-27T10:46:00"/>
    <n v="45"/>
    <n v="46"/>
    <n v="1"/>
    <d v="2025-09-25T00:00:00"/>
    <d v="2025-10-07T00:00:00"/>
    <n v="0"/>
  </r>
  <r>
    <x v="8"/>
    <n v="81"/>
    <n v="1"/>
    <n v="1"/>
    <s v="Team_1E"/>
    <n v="1"/>
    <n v="1"/>
    <s v="didn't travel"/>
    <d v="2025-09-27T08:00:00"/>
    <d v="2025-09-27T08:49:00"/>
    <n v="45"/>
    <n v="49"/>
    <n v="1"/>
    <d v="2025-09-25T00:00:00"/>
    <d v="2025-10-07T00:00:00"/>
    <n v="0"/>
  </r>
  <r>
    <x v="8"/>
    <n v="5"/>
    <n v="1"/>
    <n v="3"/>
    <s v="Team_1E"/>
    <n v="1"/>
    <n v="1"/>
    <s v="didn't travel"/>
    <d v="2025-09-27T09:00:00"/>
    <d v="2025-09-27T10:34:00"/>
    <n v="60"/>
    <n v="94"/>
    <n v="1"/>
    <d v="2025-09-25T00:00:00"/>
    <d v="2025-10-07T00:00:00"/>
    <n v="0"/>
  </r>
  <r>
    <x v="8"/>
    <n v="3"/>
    <n v="1"/>
    <n v="3"/>
    <s v="Team_1B"/>
    <n v="1"/>
    <n v="1"/>
    <s v="didn't travel"/>
    <d v="2025-09-27T09:00:00"/>
    <d v="2025-09-27T09:15:00"/>
    <n v="15"/>
    <n v="15"/>
    <n v="1"/>
    <d v="2025-09-25T00:00:00"/>
    <d v="2025-10-07T00:00:00"/>
    <n v="0"/>
  </r>
  <r>
    <x v="8"/>
    <n v="15"/>
    <n v="3"/>
    <n v="3"/>
    <s v="Team_1B"/>
    <n v="1"/>
    <n v="1"/>
    <s v="didn't travel"/>
    <d v="2025-09-27T08:00:00"/>
    <d v="2025-09-27T08:26:00"/>
    <n v="30"/>
    <n v="26"/>
    <n v="1"/>
    <d v="2025-09-25T00:00:00"/>
    <d v="2025-10-07T00:00:00"/>
    <n v="0"/>
  </r>
  <r>
    <x v="3"/>
    <n v="437"/>
    <n v="7"/>
    <n v="1"/>
    <s v="Team_4B"/>
    <n v="4"/>
    <s v="post_delivery"/>
    <s v="traveled"/>
    <d v="2025-09-28T10:00:00"/>
    <d v="2025-09-28T11:26:00"/>
    <n v="60"/>
    <n v="86"/>
    <n v="1.6883715348529229"/>
    <d v="2025-09-19T00:00:00"/>
    <d v="2025-09-22T00:00:00"/>
    <n v="6.476388888891961"/>
  </r>
  <r>
    <x v="4"/>
    <n v="439"/>
    <n v="8"/>
    <n v="3"/>
    <s v="Team_4B"/>
    <n v="4"/>
    <s v="post_delivery"/>
    <s v="traveled"/>
    <d v="2025-09-28T08:00:00"/>
    <d v="2025-09-28T12:08:00"/>
    <n v="180"/>
    <n v="248"/>
    <n v="1.469226990271985"/>
    <d v="2025-09-22T00:00:00"/>
    <d v="2025-09-25T00:00:00"/>
    <n v="3.5055555555591127"/>
  </r>
  <r>
    <x v="4"/>
    <n v="436"/>
    <n v="10"/>
    <n v="1"/>
    <s v="Team_4B"/>
    <n v="4"/>
    <s v="post_delivery"/>
    <s v="traveled"/>
    <d v="2025-09-28T09:00:00"/>
    <d v="2025-09-28T13:50:00"/>
    <n v="180"/>
    <n v="290"/>
    <n v="1.708603207803"/>
    <d v="2025-09-22T00:00:00"/>
    <d v="2025-09-25T00:00:00"/>
    <n v="3.5763888888905058"/>
  </r>
  <r>
    <x v="4"/>
    <n v="434"/>
    <n v="1"/>
    <n v="1"/>
    <s v="Team_4B"/>
    <n v="4"/>
    <s v="post_delivery"/>
    <s v="traveled"/>
    <d v="2025-09-28T07:00:00"/>
    <d v="2025-09-28T12:34:00"/>
    <n v="150"/>
    <n v="334"/>
    <n v="1.704613394909761"/>
    <d v="2025-09-22T00:00:00"/>
    <d v="2025-09-25T00:00:00"/>
    <n v="3.523611111108039"/>
  </r>
  <r>
    <x v="5"/>
    <n v="439"/>
    <n v="5"/>
    <n v="2"/>
    <s v="Team_4B"/>
    <n v="4"/>
    <n v="4"/>
    <s v="didn't travel"/>
    <d v="2025-09-28T07:00:00"/>
    <d v="2025-09-28T11:09:00"/>
    <n v="180"/>
    <n v="249"/>
    <n v="1"/>
    <d v="2025-09-25T00:00:00"/>
    <d v="2025-09-28T00:00:00"/>
    <n v="0.4645833333270275"/>
  </r>
  <r>
    <x v="5"/>
    <n v="434"/>
    <n v="1"/>
    <n v="3"/>
    <s v="Team_4B"/>
    <n v="4"/>
    <n v="4"/>
    <s v="didn't travel"/>
    <d v="2025-09-28T07:00:00"/>
    <d v="2025-09-28T10:38:00"/>
    <n v="150"/>
    <n v="218"/>
    <n v="1"/>
    <d v="2025-09-25T00:00:00"/>
    <d v="2025-09-28T00:00:00"/>
    <n v="0.44305555555911269"/>
  </r>
  <r>
    <x v="6"/>
    <n v="464"/>
    <n v="2"/>
    <n v="2"/>
    <s v="Team_4B"/>
    <n v="4"/>
    <n v="4"/>
    <s v="didn't travel"/>
    <d v="2025-09-28T10:00:00"/>
    <d v="2025-09-28T10:31:00"/>
    <n v="30"/>
    <n v="31"/>
    <n v="1"/>
    <d v="2025-09-28T00:00:00"/>
    <d v="2025-10-01T00:00:00"/>
    <n v="0"/>
  </r>
  <r>
    <x v="6"/>
    <n v="500"/>
    <n v="13"/>
    <n v="3"/>
    <s v="Team_4B"/>
    <n v="4"/>
    <n v="4"/>
    <s v="didn't travel"/>
    <d v="2025-09-28T08:00:00"/>
    <d v="2025-09-28T09:11:00"/>
    <n v="45"/>
    <n v="71"/>
    <n v="1"/>
    <d v="2025-09-28T00:00:00"/>
    <d v="2025-10-01T00:00:00"/>
    <n v="0"/>
  </r>
  <r>
    <x v="6"/>
    <n v="447"/>
    <n v="9"/>
    <n v="1"/>
    <s v="Team_4B"/>
    <n v="4"/>
    <n v="4"/>
    <s v="didn't travel"/>
    <d v="2025-09-28T10:00:00"/>
    <d v="2025-09-28T12:47:00"/>
    <n v="120"/>
    <n v="167"/>
    <n v="1"/>
    <d v="2025-09-28T00:00:00"/>
    <d v="2025-10-01T00:00:00"/>
    <n v="0"/>
  </r>
  <r>
    <x v="6"/>
    <n v="497"/>
    <n v="1"/>
    <n v="2"/>
    <s v="Team_4B"/>
    <n v="4"/>
    <n v="4"/>
    <s v="didn't travel"/>
    <d v="2025-09-28T08:00:00"/>
    <d v="2025-09-28T09:11:00"/>
    <n v="60"/>
    <n v="71"/>
    <n v="1"/>
    <d v="2025-09-28T00:00:00"/>
    <d v="2025-10-01T00:00:00"/>
    <n v="0"/>
  </r>
  <r>
    <x v="6"/>
    <n v="454"/>
    <n v="5"/>
    <n v="2"/>
    <s v="Team_4B"/>
    <n v="4"/>
    <n v="4"/>
    <s v="didn't travel"/>
    <d v="2025-09-28T09:00:00"/>
    <d v="2025-09-28T13:05:00"/>
    <n v="240"/>
    <n v="245"/>
    <n v="1.2523364051518939"/>
    <d v="2025-09-28T00:00:00"/>
    <d v="2025-10-01T00:00:00"/>
    <n v="0"/>
  </r>
  <r>
    <x v="6"/>
    <n v="498"/>
    <n v="13"/>
    <n v="2"/>
    <s v="Team_4B"/>
    <n v="4"/>
    <n v="4"/>
    <s v="didn't travel"/>
    <d v="2025-09-28T08:00:00"/>
    <d v="2025-09-28T11:40:00"/>
    <n v="150"/>
    <n v="220"/>
    <n v="1"/>
    <d v="2025-09-28T00:00:00"/>
    <d v="2025-10-01T00:00:00"/>
    <n v="0"/>
  </r>
  <r>
    <x v="6"/>
    <n v="452"/>
    <n v="5"/>
    <n v="3"/>
    <s v="Team_4B"/>
    <n v="4"/>
    <n v="4"/>
    <s v="didn't travel"/>
    <d v="2025-09-28T07:00:00"/>
    <d v="2025-09-28T14:40:00"/>
    <n v="240"/>
    <n v="460"/>
    <n v="1.2819492746061389"/>
    <d v="2025-09-28T00:00:00"/>
    <d v="2025-10-01T00:00:00"/>
    <n v="0"/>
  </r>
  <r>
    <x v="6"/>
    <n v="442"/>
    <n v="2"/>
    <n v="1"/>
    <s v="Team_4B"/>
    <n v="4"/>
    <n v="4"/>
    <s v="didn't travel"/>
    <d v="2025-09-28T10:00:00"/>
    <d v="2025-09-28T10:55:00"/>
    <n v="60"/>
    <n v="55"/>
    <n v="1"/>
    <d v="2025-09-28T00:00:00"/>
    <d v="2025-10-01T00:00:00"/>
    <n v="0"/>
  </r>
  <r>
    <x v="6"/>
    <n v="496"/>
    <n v="1"/>
    <n v="3"/>
    <s v="Team_4B"/>
    <n v="4"/>
    <n v="4"/>
    <s v="didn't travel"/>
    <d v="2025-09-28T08:00:00"/>
    <d v="2025-09-28T08:48:00"/>
    <n v="45"/>
    <n v="48"/>
    <n v="1"/>
    <d v="2025-09-28T00:00:00"/>
    <d v="2025-10-01T00:00:00"/>
    <n v="0"/>
  </r>
  <r>
    <x v="6"/>
    <n v="490"/>
    <n v="3"/>
    <n v="3"/>
    <s v="Team_4B"/>
    <n v="4"/>
    <n v="4"/>
    <s v="didn't travel"/>
    <d v="2025-09-28T10:00:00"/>
    <d v="2025-09-28T11:14:00"/>
    <n v="90"/>
    <n v="74"/>
    <n v="1"/>
    <d v="2025-09-28T00:00:00"/>
    <d v="2025-10-01T00:00:00"/>
    <n v="0"/>
  </r>
  <r>
    <x v="6"/>
    <n v="476"/>
    <n v="4"/>
    <n v="3"/>
    <s v="Team_4B"/>
    <n v="4"/>
    <n v="4"/>
    <s v="didn't travel"/>
    <d v="2025-09-28T09:00:00"/>
    <d v="2025-09-28T12:29:00"/>
    <n v="150"/>
    <n v="209"/>
    <n v="1"/>
    <d v="2025-09-28T00:00:00"/>
    <d v="2025-10-01T00:00:00"/>
    <n v="0"/>
  </r>
  <r>
    <x v="6"/>
    <n v="424"/>
    <n v="7"/>
    <n v="2"/>
    <s v="Team_4B"/>
    <n v="4"/>
    <n v="4"/>
    <s v="didn't travel"/>
    <d v="2025-09-28T07:00:00"/>
    <d v="2025-09-28T07:37:00"/>
    <n v="45"/>
    <n v="37"/>
    <n v="1"/>
    <d v="2025-09-28T00:00:00"/>
    <d v="2025-10-01T00:00:00"/>
    <n v="0"/>
  </r>
  <r>
    <x v="3"/>
    <n v="358"/>
    <n v="11"/>
    <n v="2"/>
    <s v="Team_3B"/>
    <n v="3"/>
    <s v="post_delivery"/>
    <s v="traveled"/>
    <d v="2025-09-28T09:00:00"/>
    <d v="2025-09-28T09:37:00"/>
    <n v="15"/>
    <n v="37"/>
    <n v="2.3167160299219538"/>
    <d v="2025-09-16T00:00:00"/>
    <d v="2025-09-22T00:00:00"/>
    <n v="6.4006944444408873"/>
  </r>
  <r>
    <x v="6"/>
    <n v="190"/>
    <n v="3"/>
    <n v="1"/>
    <s v="Team_2A"/>
    <n v="2"/>
    <n v="3"/>
    <s v="traveled"/>
    <d v="2025-09-28T09:00:00"/>
    <d v="2025-09-28T13:38:00"/>
    <n v="120"/>
    <n v="278"/>
    <n v="1.718715514899551"/>
    <d v="2025-09-22T00:00:00"/>
    <d v="2025-10-01T00:00:00"/>
    <n v="0"/>
  </r>
  <r>
    <x v="7"/>
    <n v="229"/>
    <n v="14"/>
    <n v="2"/>
    <s v="Team_3B"/>
    <n v="3"/>
    <n v="3"/>
    <s v="didn't travel"/>
    <d v="2025-09-28T10:00:00"/>
    <d v="2025-09-28T11:13:00"/>
    <n v="30"/>
    <n v="73"/>
    <n v="1.6908496721078581"/>
    <d v="2025-09-28T00:00:00"/>
    <d v="2025-10-04T00:00:00"/>
    <n v="0"/>
  </r>
  <r>
    <x v="7"/>
    <n v="228"/>
    <n v="9"/>
    <n v="2"/>
    <s v="Team_3B"/>
    <n v="3"/>
    <n v="3"/>
    <s v="didn't travel"/>
    <d v="2025-09-28T07:00:00"/>
    <d v="2025-09-28T08:04:00"/>
    <n v="30"/>
    <n v="64"/>
    <n v="1.7016042115100909"/>
    <d v="2025-09-28T00:00:00"/>
    <d v="2025-10-04T00:00:00"/>
    <n v="0"/>
  </r>
  <r>
    <x v="7"/>
    <n v="308"/>
    <n v="16"/>
    <n v="2"/>
    <s v="Team_3B"/>
    <n v="3"/>
    <n v="3"/>
    <s v="didn't travel"/>
    <d v="2025-09-28T07:00:00"/>
    <d v="2025-09-28T09:31:00"/>
    <n v="60"/>
    <n v="151"/>
    <n v="1.879069423355304"/>
    <d v="2025-09-28T00:00:00"/>
    <d v="2025-10-04T00:00:00"/>
    <n v="0"/>
  </r>
  <r>
    <x v="7"/>
    <n v="332"/>
    <n v="10"/>
    <n v="2"/>
    <s v="Team_3B"/>
    <n v="3"/>
    <n v="3"/>
    <s v="didn't travel"/>
    <d v="2025-09-28T09:00:00"/>
    <d v="2025-09-28T13:18:00"/>
    <n v="90"/>
    <n v="258"/>
    <n v="1.8854830236883671"/>
    <d v="2025-09-28T00:00:00"/>
    <d v="2025-10-04T00:00:00"/>
    <n v="0"/>
  </r>
  <r>
    <x v="7"/>
    <n v="377"/>
    <n v="7"/>
    <n v="2"/>
    <s v="Team_3B"/>
    <n v="3"/>
    <n v="3"/>
    <s v="didn't travel"/>
    <d v="2025-09-28T08:00:00"/>
    <d v="2025-09-28T08:43:00"/>
    <n v="15"/>
    <n v="43"/>
    <n v="1.8640740439398731"/>
    <d v="2025-09-28T00:00:00"/>
    <d v="2025-10-04T00:00:00"/>
    <n v="0"/>
  </r>
  <r>
    <x v="7"/>
    <n v="355"/>
    <n v="16"/>
    <n v="2"/>
    <s v="Team_3B"/>
    <n v="3"/>
    <n v="3"/>
    <s v="didn't travel"/>
    <d v="2025-09-28T09:00:00"/>
    <d v="2025-09-28T17:05:00"/>
    <n v="240"/>
    <n v="485"/>
    <n v="2.0355908707403421"/>
    <d v="2025-09-28T00:00:00"/>
    <d v="2025-10-04T00:00:00"/>
    <n v="0"/>
  </r>
  <r>
    <x v="7"/>
    <n v="298"/>
    <n v="4"/>
    <n v="3"/>
    <s v="Team_3B"/>
    <n v="3"/>
    <n v="3"/>
    <s v="didn't travel"/>
    <d v="2025-09-28T10:00:00"/>
    <d v="2025-09-28T11:29:00"/>
    <n v="45"/>
    <n v="89"/>
    <n v="1.7889706125074549"/>
    <d v="2025-09-28T00:00:00"/>
    <d v="2025-10-04T00:00:00"/>
    <n v="0"/>
  </r>
  <r>
    <x v="7"/>
    <n v="363"/>
    <n v="9"/>
    <n v="2"/>
    <s v="Team_3B"/>
    <n v="3"/>
    <n v="3"/>
    <s v="didn't travel"/>
    <d v="2025-09-28T08:00:00"/>
    <d v="2025-09-28T10:33:00"/>
    <n v="90"/>
    <n v="153"/>
    <n v="1.71201049126806"/>
    <d v="2025-09-28T00:00:00"/>
    <d v="2025-10-04T00:00:00"/>
    <n v="0"/>
  </r>
  <r>
    <x v="7"/>
    <n v="339"/>
    <n v="9"/>
    <n v="3"/>
    <s v="Team_3B"/>
    <n v="3"/>
    <n v="3"/>
    <s v="didn't travel"/>
    <d v="2025-09-28T09:00:00"/>
    <d v="2025-09-28T13:20:00"/>
    <n v="180"/>
    <n v="260"/>
    <n v="1.776432534953684"/>
    <d v="2025-09-28T00:00:00"/>
    <d v="2025-10-04T00:00:00"/>
    <n v="0"/>
  </r>
  <r>
    <x v="7"/>
    <n v="380"/>
    <n v="4"/>
    <n v="1"/>
    <s v="Team_3B"/>
    <n v="3"/>
    <n v="3"/>
    <s v="didn't travel"/>
    <d v="2025-09-28T10:00:00"/>
    <d v="2025-09-28T13:59:00"/>
    <n v="150"/>
    <n v="239"/>
    <n v="1.617026208646767"/>
    <d v="2025-09-28T00:00:00"/>
    <d v="2025-10-04T00:00:00"/>
    <n v="0"/>
  </r>
  <r>
    <x v="7"/>
    <n v="346"/>
    <n v="1"/>
    <n v="1"/>
    <s v="Team_3B"/>
    <n v="3"/>
    <n v="3"/>
    <s v="didn't travel"/>
    <d v="2025-09-28T09:00:00"/>
    <d v="2025-09-28T12:44:00"/>
    <n v="90"/>
    <n v="224"/>
    <n v="1.876516978812371"/>
    <d v="2025-09-28T00:00:00"/>
    <d v="2025-10-04T00:00:00"/>
    <n v="0"/>
  </r>
  <r>
    <x v="7"/>
    <n v="273"/>
    <n v="1"/>
    <n v="1"/>
    <s v="Team_3B"/>
    <n v="3"/>
    <n v="3"/>
    <s v="didn't travel"/>
    <d v="2025-09-28T08:00:00"/>
    <d v="2025-09-28T12:10:00"/>
    <n v="150"/>
    <n v="250"/>
    <n v="1.638357909308173"/>
    <d v="2025-09-28T00:00:00"/>
    <d v="2025-10-04T00:00:00"/>
    <n v="0"/>
  </r>
  <r>
    <x v="7"/>
    <n v="225"/>
    <n v="16"/>
    <n v="2"/>
    <s v="Team_3B"/>
    <n v="3"/>
    <n v="3"/>
    <s v="didn't travel"/>
    <d v="2025-09-28T08:00:00"/>
    <d v="2025-09-28T12:44:00"/>
    <n v="150"/>
    <n v="284"/>
    <n v="1.5812710317331831"/>
    <d v="2025-09-28T00:00:00"/>
    <d v="2025-10-04T00:00:00"/>
    <n v="0"/>
  </r>
  <r>
    <x v="3"/>
    <n v="470"/>
    <n v="9"/>
    <n v="2"/>
    <s v="Team_4A"/>
    <n v="4"/>
    <s v="post_delivery"/>
    <s v="traveled"/>
    <d v="2025-09-28T08:00:00"/>
    <d v="2025-09-28T08:50:00"/>
    <n v="30"/>
    <n v="50"/>
    <n v="1.5644349614850199"/>
    <d v="2025-09-19T00:00:00"/>
    <d v="2025-09-22T00:00:00"/>
    <n v="6.3680555555474712"/>
  </r>
  <r>
    <x v="5"/>
    <n v="488"/>
    <n v="5"/>
    <n v="1"/>
    <s v="Team_4A"/>
    <n v="4"/>
    <n v="4"/>
    <s v="didn't travel"/>
    <d v="2025-09-28T10:00:00"/>
    <d v="2025-09-28T11:38:00"/>
    <n v="90"/>
    <n v="98"/>
    <n v="1"/>
    <d v="2025-09-25T00:00:00"/>
    <d v="2025-09-28T00:00:00"/>
    <n v="0.48472222222335404"/>
  </r>
  <r>
    <x v="5"/>
    <n v="457"/>
    <n v="5"/>
    <n v="3"/>
    <s v="Team_4A"/>
    <n v="4"/>
    <n v="4"/>
    <s v="didn't travel"/>
    <d v="2025-09-28T08:00:00"/>
    <d v="2025-09-28T08:15:00"/>
    <n v="15"/>
    <n v="15"/>
    <n v="1"/>
    <d v="2025-09-25T00:00:00"/>
    <d v="2025-09-28T00:00:00"/>
    <n v="0.34375"/>
  </r>
  <r>
    <x v="6"/>
    <n v="426"/>
    <n v="2"/>
    <n v="2"/>
    <s v="Team_4A"/>
    <n v="4"/>
    <n v="4"/>
    <s v="didn't travel"/>
    <d v="2025-09-28T10:00:00"/>
    <d v="2025-09-28T10:16:00"/>
    <n v="15"/>
    <n v="16"/>
    <n v="1"/>
    <d v="2025-09-28T00:00:00"/>
    <d v="2025-10-01T00:00:00"/>
    <n v="0"/>
  </r>
  <r>
    <x v="6"/>
    <n v="484"/>
    <n v="12"/>
    <n v="2"/>
    <s v="Team_4A"/>
    <n v="4"/>
    <n v="4"/>
    <s v="didn't travel"/>
    <d v="2025-09-28T09:00:00"/>
    <d v="2025-09-28T09:42:00"/>
    <n v="30"/>
    <n v="42"/>
    <n v="1"/>
    <d v="2025-09-28T00:00:00"/>
    <d v="2025-10-01T00:00:00"/>
    <n v="0"/>
  </r>
  <r>
    <x v="6"/>
    <n v="453"/>
    <n v="8"/>
    <n v="1"/>
    <s v="Team_4A"/>
    <n v="4"/>
    <n v="4"/>
    <s v="didn't travel"/>
    <d v="2025-09-28T09:00:00"/>
    <d v="2025-09-28T11:17:00"/>
    <n v="150"/>
    <n v="137"/>
    <n v="1"/>
    <d v="2025-09-28T00:00:00"/>
    <d v="2025-10-01T00:00:00"/>
    <n v="0"/>
  </r>
  <r>
    <x v="6"/>
    <n v="441"/>
    <n v="2"/>
    <n v="3"/>
    <s v="Team_4A"/>
    <n v="4"/>
    <n v="4"/>
    <s v="didn't travel"/>
    <d v="2025-09-28T08:00:00"/>
    <d v="2025-09-28T09:40:00"/>
    <n v="90"/>
    <n v="100"/>
    <n v="1"/>
    <d v="2025-09-28T00:00:00"/>
    <d v="2025-10-01T00:00:00"/>
    <n v="0"/>
  </r>
  <r>
    <x v="6"/>
    <n v="438"/>
    <n v="3"/>
    <n v="1"/>
    <s v="Team_4A"/>
    <n v="4"/>
    <n v="4"/>
    <s v="didn't travel"/>
    <d v="2025-09-28T07:00:00"/>
    <d v="2025-09-28T08:32:00"/>
    <n v="60"/>
    <n v="92"/>
    <n v="1"/>
    <d v="2025-09-28T00:00:00"/>
    <d v="2025-10-01T00:00:00"/>
    <n v="0"/>
  </r>
  <r>
    <x v="6"/>
    <n v="466"/>
    <n v="2"/>
    <n v="2"/>
    <s v="Team_4A"/>
    <n v="4"/>
    <n v="4"/>
    <s v="didn't travel"/>
    <d v="2025-09-28T10:00:00"/>
    <d v="2025-09-28T12:14:00"/>
    <n v="120"/>
    <n v="134"/>
    <n v="1"/>
    <d v="2025-09-28T00:00:00"/>
    <d v="2025-10-01T00:00:00"/>
    <n v="0"/>
  </r>
  <r>
    <x v="6"/>
    <n v="457"/>
    <n v="9"/>
    <n v="1"/>
    <s v="Team_4A"/>
    <n v="4"/>
    <n v="4"/>
    <s v="didn't travel"/>
    <d v="2025-09-28T08:00:00"/>
    <d v="2025-09-28T08:12:00"/>
    <n v="15"/>
    <n v="12"/>
    <n v="1"/>
    <d v="2025-09-28T00:00:00"/>
    <d v="2025-10-01T00:00:00"/>
    <n v="0"/>
  </r>
  <r>
    <x v="6"/>
    <n v="475"/>
    <n v="2"/>
    <n v="3"/>
    <s v="Team_4A"/>
    <n v="4"/>
    <n v="4"/>
    <s v="didn't travel"/>
    <d v="2025-09-28T07:00:00"/>
    <d v="2025-09-28T07:23:00"/>
    <n v="15"/>
    <n v="23"/>
    <n v="1"/>
    <d v="2025-09-28T00:00:00"/>
    <d v="2025-10-01T00:00:00"/>
    <n v="0"/>
  </r>
  <r>
    <x v="6"/>
    <n v="462"/>
    <n v="10"/>
    <n v="1"/>
    <s v="Team_4A"/>
    <n v="4"/>
    <n v="4"/>
    <s v="didn't travel"/>
    <d v="2025-09-28T07:00:00"/>
    <d v="2025-09-28T09:06:00"/>
    <n v="90"/>
    <n v="126"/>
    <n v="1"/>
    <d v="2025-09-28T00:00:00"/>
    <d v="2025-10-01T00:00:00"/>
    <n v="0"/>
  </r>
  <r>
    <x v="6"/>
    <n v="433"/>
    <n v="8"/>
    <n v="3"/>
    <s v="Team_4A"/>
    <n v="4"/>
    <n v="4"/>
    <s v="didn't travel"/>
    <d v="2025-09-28T07:00:00"/>
    <d v="2025-09-28T07:26:00"/>
    <n v="30"/>
    <n v="26"/>
    <n v="1"/>
    <d v="2025-09-28T00:00:00"/>
    <d v="2025-10-01T00:00:00"/>
    <n v="0"/>
  </r>
  <r>
    <x v="6"/>
    <n v="472"/>
    <n v="3"/>
    <n v="3"/>
    <s v="Team_4A"/>
    <n v="4"/>
    <n v="4"/>
    <s v="didn't travel"/>
    <d v="2025-09-28T08:00:00"/>
    <d v="2025-09-28T08:54:00"/>
    <n v="60"/>
    <n v="54"/>
    <n v="1"/>
    <d v="2025-09-28T00:00:00"/>
    <d v="2025-10-01T00:00:00"/>
    <n v="0"/>
  </r>
  <r>
    <x v="6"/>
    <n v="435"/>
    <n v="1"/>
    <n v="3"/>
    <s v="Team_4A"/>
    <n v="4"/>
    <n v="4"/>
    <s v="didn't travel"/>
    <d v="2025-09-28T08:00:00"/>
    <d v="2025-09-28T08:13:00"/>
    <n v="15"/>
    <n v="13"/>
    <n v="1"/>
    <d v="2025-09-28T00:00:00"/>
    <d v="2025-10-01T00:00:00"/>
    <n v="0"/>
  </r>
  <r>
    <x v="6"/>
    <n v="495"/>
    <n v="12"/>
    <n v="1"/>
    <s v="Team_4A"/>
    <n v="4"/>
    <n v="4"/>
    <s v="didn't travel"/>
    <d v="2025-09-28T09:00:00"/>
    <d v="2025-09-28T14:23:00"/>
    <n v="240"/>
    <n v="323"/>
    <n v="1.2519897017511701"/>
    <d v="2025-09-28T00:00:00"/>
    <d v="2025-10-01T00:00:00"/>
    <n v="0"/>
  </r>
  <r>
    <x v="4"/>
    <n v="366"/>
    <n v="11"/>
    <n v="2"/>
    <s v="Team_3A"/>
    <n v="3"/>
    <s v="post_delivery"/>
    <s v="traveled"/>
    <d v="2025-09-28T09:00:00"/>
    <d v="2025-09-28T22:23:00"/>
    <n v="240"/>
    <n v="803"/>
    <n v="2.343263582766677"/>
    <d v="2025-09-19T00:00:00"/>
    <d v="2025-09-25T00:00:00"/>
    <n v="3.9326388888875954"/>
  </r>
  <r>
    <x v="6"/>
    <n v="373"/>
    <n v="3"/>
    <n v="3"/>
    <s v="Team_3A"/>
    <n v="3"/>
    <n v="3"/>
    <s v="didn't travel"/>
    <d v="2025-09-28T10:00:00"/>
    <d v="2025-09-28T13:01:00"/>
    <n v="90"/>
    <n v="181"/>
    <n v="1.7091810579292861"/>
    <d v="2025-09-25T00:00:00"/>
    <d v="2025-10-01T00:00:00"/>
    <n v="0"/>
  </r>
  <r>
    <x v="6"/>
    <n v="417"/>
    <n v="2"/>
    <n v="1"/>
    <s v="Team_3A"/>
    <n v="3"/>
    <n v="3"/>
    <s v="didn't travel"/>
    <d v="2025-09-28T07:00:00"/>
    <d v="2025-09-28T07:54:00"/>
    <n v="30"/>
    <n v="54"/>
    <n v="1.5959200786822441"/>
    <d v="2025-09-25T00:00:00"/>
    <d v="2025-10-01T00:00:00"/>
    <n v="0"/>
  </r>
  <r>
    <x v="6"/>
    <n v="190"/>
    <n v="9"/>
    <n v="3"/>
    <s v="Team_2A"/>
    <n v="2"/>
    <n v="3"/>
    <s v="traveled"/>
    <d v="2025-09-28T10:00:00"/>
    <d v="2025-09-28T15:10:00"/>
    <n v="120"/>
    <n v="310"/>
    <n v="1.781614006791723"/>
    <d v="2025-09-22T00:00:00"/>
    <d v="2025-10-01T00:00:00"/>
    <n v="0"/>
  </r>
  <r>
    <x v="7"/>
    <n v="364"/>
    <n v="5"/>
    <n v="3"/>
    <s v="Team_3A"/>
    <n v="3"/>
    <n v="3"/>
    <s v="didn't travel"/>
    <d v="2025-09-28T09:00:00"/>
    <d v="2025-09-28T10:19:00"/>
    <n v="30"/>
    <n v="79"/>
    <n v="1.8836803989970869"/>
    <d v="2025-09-28T00:00:00"/>
    <d v="2025-10-04T00:00:00"/>
    <n v="0"/>
  </r>
  <r>
    <x v="7"/>
    <n v="396"/>
    <n v="7"/>
    <n v="3"/>
    <s v="Team_3A"/>
    <n v="3"/>
    <n v="3"/>
    <s v="didn't travel"/>
    <d v="2025-09-28T07:00:00"/>
    <d v="2025-09-28T07:23:00"/>
    <n v="15"/>
    <n v="23"/>
    <n v="1.6063223819665831"/>
    <d v="2025-09-28T00:00:00"/>
    <d v="2025-10-04T00:00:00"/>
    <n v="0"/>
  </r>
  <r>
    <x v="7"/>
    <n v="382"/>
    <n v="13"/>
    <n v="3"/>
    <s v="Team_3A"/>
    <n v="3"/>
    <n v="3"/>
    <s v="didn't travel"/>
    <d v="2025-09-28T10:00:00"/>
    <d v="2025-09-28T10:34:00"/>
    <n v="15"/>
    <n v="34"/>
    <n v="1.8785307510174001"/>
    <d v="2025-09-28T00:00:00"/>
    <d v="2025-10-04T00:00:00"/>
    <n v="0"/>
  </r>
  <r>
    <x v="7"/>
    <n v="373"/>
    <n v="8"/>
    <n v="1"/>
    <s v="Team_3A"/>
    <n v="3"/>
    <n v="3"/>
    <s v="didn't travel"/>
    <d v="2025-09-28T10:00:00"/>
    <d v="2025-09-28T12:52:00"/>
    <n v="90"/>
    <n v="172"/>
    <n v="1.659919877498691"/>
    <d v="2025-09-28T00:00:00"/>
    <d v="2025-10-04T00:00:00"/>
    <n v="0"/>
  </r>
  <r>
    <x v="7"/>
    <n v="397"/>
    <n v="13"/>
    <n v="3"/>
    <s v="Team_3A"/>
    <n v="3"/>
    <n v="3"/>
    <s v="didn't travel"/>
    <d v="2025-09-28T10:00:00"/>
    <d v="2025-09-28T10:44:00"/>
    <n v="30"/>
    <n v="44"/>
    <n v="1.7791015347637671"/>
    <d v="2025-09-28T00:00:00"/>
    <d v="2025-10-04T00:00:00"/>
    <n v="0"/>
  </r>
  <r>
    <x v="7"/>
    <n v="405"/>
    <n v="15"/>
    <n v="3"/>
    <s v="Team_3A"/>
    <n v="3"/>
    <n v="3"/>
    <s v="didn't travel"/>
    <d v="2025-09-28T08:00:00"/>
    <d v="2025-09-28T09:18:00"/>
    <n v="45"/>
    <n v="78"/>
    <n v="1.6400134479202739"/>
    <d v="2025-09-28T00:00:00"/>
    <d v="2025-10-04T00:00:00"/>
    <n v="0"/>
  </r>
  <r>
    <x v="7"/>
    <n v="303"/>
    <n v="11"/>
    <n v="2"/>
    <s v="Team_3A"/>
    <n v="3"/>
    <n v="3"/>
    <s v="didn't travel"/>
    <d v="2025-09-28T09:00:00"/>
    <d v="2025-09-28T10:11:00"/>
    <n v="45"/>
    <n v="71"/>
    <n v="1.780219258486148"/>
    <d v="2025-09-28T00:00:00"/>
    <d v="2025-10-04T00:00:00"/>
    <n v="0"/>
  </r>
  <r>
    <x v="7"/>
    <n v="390"/>
    <n v="7"/>
    <n v="1"/>
    <s v="Team_3A"/>
    <n v="3"/>
    <n v="3"/>
    <s v="didn't travel"/>
    <d v="2025-09-28T08:00:00"/>
    <d v="2025-09-28T09:26:00"/>
    <n v="45"/>
    <n v="86"/>
    <n v="1.879939859844558"/>
    <d v="2025-09-28T00:00:00"/>
    <d v="2025-10-04T00:00:00"/>
    <n v="0"/>
  </r>
  <r>
    <x v="7"/>
    <n v="359"/>
    <n v="18"/>
    <n v="1"/>
    <s v="Team_3A"/>
    <n v="3"/>
    <n v="3"/>
    <s v="didn't travel"/>
    <d v="2025-09-28T10:00:00"/>
    <d v="2025-09-28T19:18:00"/>
    <n v="240"/>
    <n v="558"/>
    <n v="1.8798528336995211"/>
    <d v="2025-09-28T00:00:00"/>
    <d v="2025-10-04T00:00:00"/>
    <n v="0"/>
  </r>
  <r>
    <x v="7"/>
    <n v="239"/>
    <n v="6"/>
    <n v="3"/>
    <s v="Team_3A"/>
    <n v="3"/>
    <n v="3"/>
    <s v="didn't travel"/>
    <d v="2025-09-28T07:00:00"/>
    <d v="2025-09-28T10:14:00"/>
    <n v="120"/>
    <n v="194"/>
    <n v="1.505063695788194"/>
    <d v="2025-09-28T00:00:00"/>
    <d v="2025-10-04T00:00:00"/>
    <n v="0"/>
  </r>
  <r>
    <x v="7"/>
    <n v="269"/>
    <n v="10"/>
    <n v="2"/>
    <s v="Team_3A"/>
    <n v="3"/>
    <n v="3"/>
    <s v="didn't travel"/>
    <d v="2025-09-28T10:00:00"/>
    <d v="2025-09-28T14:17:00"/>
    <n v="180"/>
    <n v="257"/>
    <n v="1.6470933106868599"/>
    <d v="2025-09-28T00:00:00"/>
    <d v="2025-10-04T00:00:00"/>
    <n v="0"/>
  </r>
  <r>
    <x v="7"/>
    <n v="258"/>
    <n v="13"/>
    <n v="2"/>
    <s v="Team_3A"/>
    <n v="3"/>
    <n v="3"/>
    <s v="didn't travel"/>
    <d v="2025-09-28T09:00:00"/>
    <d v="2025-09-28T15:07:00"/>
    <n v="180"/>
    <n v="367"/>
    <n v="1.6512657308573739"/>
    <d v="2025-09-28T00:00:00"/>
    <d v="2025-10-04T00:00:00"/>
    <n v="0"/>
  </r>
  <r>
    <x v="7"/>
    <n v="231"/>
    <n v="18"/>
    <n v="2"/>
    <s v="Team_3A"/>
    <n v="3"/>
    <n v="3"/>
    <s v="didn't travel"/>
    <d v="2025-09-28T07:00:00"/>
    <d v="2025-09-28T10:34:00"/>
    <n v="120"/>
    <n v="214"/>
    <n v="1.775463619469146"/>
    <d v="2025-09-28T00:00:00"/>
    <d v="2025-10-04T00:00:00"/>
    <n v="0"/>
  </r>
  <r>
    <x v="7"/>
    <n v="296"/>
    <n v="16"/>
    <n v="2"/>
    <s v="Team_3A"/>
    <n v="3"/>
    <n v="3"/>
    <s v="didn't travel"/>
    <d v="2025-09-28T07:00:00"/>
    <d v="2025-09-28T19:30:00"/>
    <n v="240"/>
    <n v="750"/>
    <n v="2.1040323978317601"/>
    <d v="2025-09-28T00:00:00"/>
    <d v="2025-10-04T00:00:00"/>
    <n v="0"/>
  </r>
  <r>
    <x v="7"/>
    <n v="353"/>
    <n v="11"/>
    <n v="1"/>
    <s v="Team_3A"/>
    <n v="3"/>
    <n v="3"/>
    <s v="didn't travel"/>
    <d v="2025-09-28T09:00:00"/>
    <d v="2025-09-28T10:16:00"/>
    <n v="45"/>
    <n v="76"/>
    <n v="1.655163217227352"/>
    <d v="2025-09-28T00:00:00"/>
    <d v="2025-10-04T00:00:00"/>
    <n v="0"/>
  </r>
  <r>
    <x v="7"/>
    <n v="309"/>
    <n v="8"/>
    <n v="1"/>
    <s v="Team_3A"/>
    <n v="3"/>
    <n v="3"/>
    <s v="didn't travel"/>
    <d v="2025-09-28T08:00:00"/>
    <d v="2025-09-28T12:24:00"/>
    <n v="150"/>
    <n v="264"/>
    <n v="1.6337159023484891"/>
    <d v="2025-09-28T00:00:00"/>
    <d v="2025-10-04T00:00:00"/>
    <n v="0"/>
  </r>
  <r>
    <x v="7"/>
    <n v="282"/>
    <n v="10"/>
    <n v="1"/>
    <s v="Team_3A"/>
    <n v="3"/>
    <n v="3"/>
    <s v="didn't travel"/>
    <d v="2025-09-28T07:00:00"/>
    <d v="2025-09-28T11:22:00"/>
    <n v="150"/>
    <n v="262"/>
    <n v="1.6043213090581161"/>
    <d v="2025-09-28T00:00:00"/>
    <d v="2025-10-04T00:00:00"/>
    <n v="0"/>
  </r>
  <r>
    <x v="7"/>
    <n v="420"/>
    <n v="2"/>
    <n v="2"/>
    <s v="Team_3A"/>
    <n v="3"/>
    <n v="3"/>
    <s v="didn't travel"/>
    <d v="2025-09-28T09:00:00"/>
    <d v="2025-09-28T14:02:00"/>
    <n v="150"/>
    <n v="302"/>
    <n v="1.669872894552497"/>
    <d v="2025-09-28T00:00:00"/>
    <d v="2025-10-04T00:00:00"/>
    <n v="0"/>
  </r>
  <r>
    <x v="6"/>
    <n v="362"/>
    <n v="5"/>
    <n v="1"/>
    <s v="Team_3C"/>
    <n v="3"/>
    <n v="3"/>
    <s v="didn't travel"/>
    <d v="2025-09-28T07:00:00"/>
    <d v="2025-09-28T08:21:00"/>
    <n v="45"/>
    <n v="81"/>
    <n v="1.7729684105122201"/>
    <d v="2025-09-25T00:00:00"/>
    <d v="2025-10-01T00:00:00"/>
    <n v="0"/>
  </r>
  <r>
    <x v="6"/>
    <n v="190"/>
    <n v="7"/>
    <n v="3"/>
    <s v="Team_2A"/>
    <n v="2"/>
    <n v="3"/>
    <s v="traveled"/>
    <d v="2025-09-28T07:00:00"/>
    <d v="2025-09-28T11:30:00"/>
    <n v="120"/>
    <n v="270"/>
    <n v="1.515495878361615"/>
    <d v="2025-09-22T00:00:00"/>
    <d v="2025-10-01T00:00:00"/>
    <n v="0"/>
  </r>
  <r>
    <x v="7"/>
    <n v="412"/>
    <n v="2"/>
    <n v="1"/>
    <s v="Team_3C"/>
    <n v="3"/>
    <n v="3"/>
    <s v="didn't travel"/>
    <d v="2025-09-28T08:00:00"/>
    <d v="2025-09-28T08:39:00"/>
    <n v="15"/>
    <n v="39"/>
    <n v="1.6781844593361961"/>
    <d v="2025-09-28T00:00:00"/>
    <d v="2025-10-04T00:00:00"/>
    <n v="0"/>
  </r>
  <r>
    <x v="7"/>
    <n v="289"/>
    <n v="8"/>
    <n v="2"/>
    <s v="Team_3C"/>
    <n v="3"/>
    <n v="3"/>
    <s v="didn't travel"/>
    <d v="2025-09-28T10:00:00"/>
    <d v="2025-09-28T10:37:00"/>
    <n v="15"/>
    <n v="37"/>
    <n v="1.698325390348338"/>
    <d v="2025-09-28T00:00:00"/>
    <d v="2025-10-04T00:00:00"/>
    <n v="0"/>
  </r>
  <r>
    <x v="7"/>
    <n v="235"/>
    <n v="15"/>
    <n v="2"/>
    <s v="Team_3C"/>
    <n v="3"/>
    <n v="3"/>
    <s v="didn't travel"/>
    <d v="2025-09-28T10:00:00"/>
    <d v="2025-09-28T10:24:00"/>
    <n v="15"/>
    <n v="24"/>
    <n v="1.735189597842671"/>
    <d v="2025-09-28T00:00:00"/>
    <d v="2025-10-04T00:00:00"/>
    <n v="0"/>
  </r>
  <r>
    <x v="7"/>
    <n v="257"/>
    <n v="9"/>
    <n v="1"/>
    <s v="Team_3C"/>
    <n v="3"/>
    <n v="3"/>
    <s v="didn't travel"/>
    <d v="2025-09-28T09:00:00"/>
    <d v="2025-09-28T10:14:00"/>
    <n v="30"/>
    <n v="74"/>
    <n v="1.620103898780799"/>
    <d v="2025-09-28T00:00:00"/>
    <d v="2025-10-04T00:00:00"/>
    <n v="0"/>
  </r>
  <r>
    <x v="7"/>
    <n v="242"/>
    <n v="16"/>
    <n v="2"/>
    <s v="Team_3C"/>
    <n v="3"/>
    <n v="3"/>
    <s v="didn't travel"/>
    <d v="2025-09-28T09:00:00"/>
    <d v="2025-09-28T10:56:00"/>
    <n v="60"/>
    <n v="116"/>
    <n v="1.539899068103699"/>
    <d v="2025-09-28T00:00:00"/>
    <d v="2025-10-04T00:00:00"/>
    <n v="0"/>
  </r>
  <r>
    <x v="7"/>
    <n v="264"/>
    <n v="15"/>
    <n v="3"/>
    <s v="Team_3C"/>
    <n v="3"/>
    <n v="3"/>
    <s v="didn't travel"/>
    <d v="2025-09-28T07:00:00"/>
    <d v="2025-09-28T07:21:00"/>
    <n v="15"/>
    <n v="21"/>
    <n v="1.800447637713537"/>
    <d v="2025-09-28T00:00:00"/>
    <d v="2025-10-04T00:00:00"/>
    <n v="0"/>
  </r>
  <r>
    <x v="7"/>
    <n v="288"/>
    <n v="1"/>
    <n v="1"/>
    <s v="Team_3C"/>
    <n v="3"/>
    <n v="3"/>
    <s v="didn't travel"/>
    <d v="2025-09-28T09:00:00"/>
    <d v="2025-09-28T11:38:00"/>
    <n v="60"/>
    <n v="158"/>
    <n v="1.7256463426555271"/>
    <d v="2025-09-28T00:00:00"/>
    <d v="2025-10-04T00:00:00"/>
    <n v="0"/>
  </r>
  <r>
    <x v="7"/>
    <n v="369"/>
    <n v="9"/>
    <n v="2"/>
    <s v="Team_3C"/>
    <n v="3"/>
    <n v="3"/>
    <s v="didn't travel"/>
    <d v="2025-09-28T09:00:00"/>
    <d v="2025-09-28T12:22:00"/>
    <n v="90"/>
    <n v="202"/>
    <n v="1.8167559071993911"/>
    <d v="2025-09-28T00:00:00"/>
    <d v="2025-10-04T00:00:00"/>
    <n v="0"/>
  </r>
  <r>
    <x v="7"/>
    <n v="371"/>
    <n v="4"/>
    <n v="3"/>
    <s v="Team_3C"/>
    <n v="3"/>
    <n v="3"/>
    <s v="didn't travel"/>
    <d v="2025-09-28T07:00:00"/>
    <d v="2025-09-28T12:23:00"/>
    <n v="120"/>
    <n v="323"/>
    <n v="1.8590218405757699"/>
    <d v="2025-09-28T00:00:00"/>
    <d v="2025-10-04T00:00:00"/>
    <n v="0"/>
  </r>
  <r>
    <x v="7"/>
    <n v="365"/>
    <n v="7"/>
    <n v="3"/>
    <s v="Team_3C"/>
    <n v="3"/>
    <n v="3"/>
    <s v="didn't travel"/>
    <d v="2025-09-28T08:00:00"/>
    <d v="2025-09-28T08:53:00"/>
    <n v="30"/>
    <n v="53"/>
    <n v="1.7531314448611941"/>
    <d v="2025-09-28T00:00:00"/>
    <d v="2025-10-04T00:00:00"/>
    <n v="0"/>
  </r>
  <r>
    <x v="6"/>
    <n v="285"/>
    <n v="2"/>
    <n v="2"/>
    <s v="Team_3C"/>
    <n v="3"/>
    <n v="3"/>
    <s v="didn't travel"/>
    <d v="2025-09-28T07:00:00"/>
    <d v="2025-09-28T08:26:00"/>
    <n v="45"/>
    <n v="86"/>
    <n v="1.699596183438556"/>
    <d v="2025-09-25T00:00:00"/>
    <d v="2025-10-01T00:00:00"/>
    <n v="0"/>
  </r>
  <r>
    <x v="7"/>
    <n v="415"/>
    <n v="14"/>
    <n v="3"/>
    <s v="Team_3C"/>
    <n v="3"/>
    <n v="3"/>
    <s v="didn't travel"/>
    <d v="2025-09-28T09:00:00"/>
    <d v="2025-09-28T11:28:00"/>
    <n v="60"/>
    <n v="148"/>
    <n v="1.835726630863117"/>
    <d v="2025-09-28T00:00:00"/>
    <d v="2025-10-04T00:00:00"/>
    <n v="0"/>
  </r>
  <r>
    <x v="7"/>
    <n v="351"/>
    <n v="5"/>
    <n v="3"/>
    <s v="Team_3C"/>
    <n v="3"/>
    <n v="3"/>
    <s v="didn't travel"/>
    <d v="2025-09-28T08:00:00"/>
    <d v="2025-09-28T12:19:00"/>
    <n v="120"/>
    <n v="259"/>
    <n v="1.8108945945083941"/>
    <d v="2025-09-28T00:00:00"/>
    <d v="2025-10-04T00:00:00"/>
    <n v="0"/>
  </r>
  <r>
    <x v="7"/>
    <n v="352"/>
    <n v="4"/>
    <n v="1"/>
    <s v="Team_3C"/>
    <n v="3"/>
    <n v="3"/>
    <s v="didn't travel"/>
    <d v="2025-09-28T07:00:00"/>
    <d v="2025-09-28T10:40:00"/>
    <n v="90"/>
    <n v="220"/>
    <n v="1.5644373644634011"/>
    <d v="2025-09-28T00:00:00"/>
    <d v="2025-10-04T00:00:00"/>
    <n v="0"/>
  </r>
  <r>
    <x v="6"/>
    <n v="278"/>
    <n v="14"/>
    <n v="2"/>
    <s v="Team_3C"/>
    <n v="3"/>
    <n v="3"/>
    <s v="didn't travel"/>
    <d v="2025-09-28T10:00:00"/>
    <d v="2025-09-28T14:49:00"/>
    <n v="150"/>
    <n v="289"/>
    <n v="1.702436557433582"/>
    <d v="2025-09-25T00:00:00"/>
    <d v="2025-10-01T00:00:00"/>
    <n v="0"/>
  </r>
  <r>
    <x v="7"/>
    <n v="311"/>
    <n v="14"/>
    <n v="3"/>
    <s v="Team_3C"/>
    <n v="3"/>
    <n v="3"/>
    <s v="didn't travel"/>
    <d v="2025-09-28T08:00:00"/>
    <d v="2025-09-28T10:07:00"/>
    <n v="60"/>
    <n v="127"/>
    <n v="1.766592278021675"/>
    <d v="2025-09-28T00:00:00"/>
    <d v="2025-10-04T00:00:00"/>
    <n v="0"/>
  </r>
  <r>
    <x v="7"/>
    <n v="348"/>
    <n v="9"/>
    <n v="3"/>
    <s v="Team_3C"/>
    <n v="3"/>
    <n v="3"/>
    <s v="didn't travel"/>
    <d v="2025-09-28T07:00:00"/>
    <d v="2025-09-28T11:33:00"/>
    <n v="120"/>
    <n v="273"/>
    <n v="1.859317898928003"/>
    <d v="2025-09-28T00:00:00"/>
    <d v="2025-10-04T00:00:00"/>
    <n v="0"/>
  </r>
  <r>
    <x v="7"/>
    <n v="234"/>
    <n v="15"/>
    <n v="2"/>
    <s v="Team_3C"/>
    <n v="3"/>
    <n v="3"/>
    <s v="didn't travel"/>
    <d v="2025-09-28T09:00:00"/>
    <d v="2025-09-28T14:09:00"/>
    <n v="180"/>
    <n v="309"/>
    <n v="1.761957317218585"/>
    <d v="2025-09-28T00:00:00"/>
    <d v="2025-10-04T00:00:00"/>
    <n v="0"/>
  </r>
  <r>
    <x v="7"/>
    <n v="295"/>
    <n v="5"/>
    <n v="1"/>
    <s v="Team_3C"/>
    <n v="3"/>
    <n v="3"/>
    <s v="didn't travel"/>
    <d v="2025-09-28T08:00:00"/>
    <d v="2025-09-28T12:33:00"/>
    <n v="180"/>
    <n v="273"/>
    <n v="1.722237555170764"/>
    <d v="2025-09-28T00:00:00"/>
    <d v="2025-10-04T00:00:00"/>
    <n v="0"/>
  </r>
  <r>
    <x v="7"/>
    <n v="393"/>
    <n v="13"/>
    <n v="3"/>
    <s v="Team_3C"/>
    <n v="3"/>
    <n v="3"/>
    <s v="didn't travel"/>
    <d v="2025-09-28T10:00:00"/>
    <d v="2025-09-28T15:26:00"/>
    <n v="150"/>
    <n v="326"/>
    <n v="1.8568188107218571"/>
    <d v="2025-09-28T00:00:00"/>
    <d v="2025-10-04T00:00:00"/>
    <n v="0"/>
  </r>
  <r>
    <x v="6"/>
    <n v="322"/>
    <n v="7"/>
    <n v="1"/>
    <s v="Team_3D"/>
    <n v="3"/>
    <n v="3"/>
    <s v="didn't travel"/>
    <d v="2025-09-28T08:00:00"/>
    <d v="2025-09-28T09:48:00"/>
    <n v="120"/>
    <n v="108"/>
    <n v="1"/>
    <d v="2025-09-25T00:00:00"/>
    <d v="2025-10-01T00:00:00"/>
    <n v="0"/>
  </r>
  <r>
    <x v="6"/>
    <n v="190"/>
    <n v="5"/>
    <n v="2"/>
    <s v="Team_2A"/>
    <n v="2"/>
    <n v="3"/>
    <s v="traveled"/>
    <d v="2025-09-28T07:00:00"/>
    <d v="2025-09-28T09:48:00"/>
    <n v="120"/>
    <n v="168"/>
    <n v="1.7239204368416581"/>
    <d v="2025-09-22T00:00:00"/>
    <d v="2025-10-01T00:00:00"/>
    <n v="0"/>
  </r>
  <r>
    <x v="6"/>
    <n v="265"/>
    <n v="9"/>
    <n v="3"/>
    <s v="Team_3D"/>
    <n v="3"/>
    <n v="3"/>
    <s v="didn't travel"/>
    <d v="2025-09-28T07:00:00"/>
    <d v="2025-09-28T07:27:00"/>
    <n v="30"/>
    <n v="27"/>
    <n v="1"/>
    <d v="2025-09-25T00:00:00"/>
    <d v="2025-10-01T00:00:00"/>
    <n v="0"/>
  </r>
  <r>
    <x v="7"/>
    <n v="261"/>
    <n v="6"/>
    <n v="2"/>
    <s v="Team_3D"/>
    <n v="3"/>
    <n v="3"/>
    <s v="didn't travel"/>
    <d v="2025-09-28T08:00:00"/>
    <d v="2025-09-28T08:15:00"/>
    <n v="15"/>
    <n v="15"/>
    <n v="1"/>
    <d v="2025-09-28T00:00:00"/>
    <d v="2025-10-04T00:00:00"/>
    <n v="0"/>
  </r>
  <r>
    <x v="7"/>
    <n v="302"/>
    <n v="8"/>
    <n v="3"/>
    <s v="Team_3D"/>
    <n v="3"/>
    <n v="3"/>
    <s v="didn't travel"/>
    <d v="2025-09-28T10:00:00"/>
    <d v="2025-09-28T10:24:00"/>
    <n v="30"/>
    <n v="24"/>
    <n v="1"/>
    <d v="2025-09-28T00:00:00"/>
    <d v="2025-10-04T00:00:00"/>
    <n v="0"/>
  </r>
  <r>
    <x v="7"/>
    <n v="349"/>
    <n v="2"/>
    <n v="1"/>
    <s v="Team_3D"/>
    <n v="3"/>
    <n v="3"/>
    <s v="didn't travel"/>
    <d v="2025-09-28T08:00:00"/>
    <d v="2025-09-28T08:28:00"/>
    <n v="30"/>
    <n v="28"/>
    <n v="1"/>
    <d v="2025-09-28T00:00:00"/>
    <d v="2025-10-04T00:00:00"/>
    <n v="0"/>
  </r>
  <r>
    <x v="7"/>
    <n v="226"/>
    <n v="1"/>
    <n v="1"/>
    <s v="Team_3D"/>
    <n v="3"/>
    <n v="3"/>
    <s v="didn't travel"/>
    <d v="2025-09-28T09:00:00"/>
    <d v="2025-09-28T10:31:00"/>
    <n v="60"/>
    <n v="91"/>
    <n v="1"/>
    <d v="2025-09-28T00:00:00"/>
    <d v="2025-10-04T00:00:00"/>
    <n v="0"/>
  </r>
  <r>
    <x v="7"/>
    <n v="237"/>
    <n v="6"/>
    <n v="2"/>
    <s v="Team_3D"/>
    <n v="3"/>
    <n v="3"/>
    <s v="didn't travel"/>
    <d v="2025-09-28T10:00:00"/>
    <d v="2025-09-28T10:23:00"/>
    <n v="15"/>
    <n v="23"/>
    <n v="1"/>
    <d v="2025-09-28T00:00:00"/>
    <d v="2025-10-04T00:00:00"/>
    <n v="0"/>
  </r>
  <r>
    <x v="7"/>
    <n v="306"/>
    <n v="1"/>
    <n v="3"/>
    <s v="Team_3D"/>
    <n v="3"/>
    <n v="3"/>
    <s v="didn't travel"/>
    <d v="2025-09-28T08:00:00"/>
    <d v="2025-09-28T08:37:00"/>
    <n v="30"/>
    <n v="37"/>
    <n v="1"/>
    <d v="2025-09-28T00:00:00"/>
    <d v="2025-10-04T00:00:00"/>
    <n v="0"/>
  </r>
  <r>
    <x v="7"/>
    <n v="391"/>
    <n v="1"/>
    <n v="3"/>
    <s v="Team_3D"/>
    <n v="3"/>
    <n v="3"/>
    <s v="didn't travel"/>
    <d v="2025-09-28T08:00:00"/>
    <d v="2025-09-28T12:12:00"/>
    <n v="180"/>
    <n v="252"/>
    <n v="1"/>
    <d v="2025-09-28T00:00:00"/>
    <d v="2025-10-04T00:00:00"/>
    <n v="0"/>
  </r>
  <r>
    <x v="7"/>
    <n v="406"/>
    <n v="2"/>
    <n v="3"/>
    <s v="Team_3D"/>
    <n v="3"/>
    <n v="3"/>
    <s v="didn't travel"/>
    <d v="2025-09-28T08:00:00"/>
    <d v="2025-09-28T10:30:00"/>
    <n v="150"/>
    <n v="150"/>
    <n v="1"/>
    <d v="2025-09-28T00:00:00"/>
    <d v="2025-10-04T00:00:00"/>
    <n v="0"/>
  </r>
  <r>
    <x v="7"/>
    <n v="279"/>
    <n v="7"/>
    <n v="1"/>
    <s v="Team_3D"/>
    <n v="3"/>
    <n v="3"/>
    <s v="didn't travel"/>
    <d v="2025-09-28T08:00:00"/>
    <d v="2025-09-28T09:54:00"/>
    <n v="90"/>
    <n v="114"/>
    <n v="1"/>
    <d v="2025-09-28T00:00:00"/>
    <d v="2025-10-04T00:00:00"/>
    <n v="0"/>
  </r>
  <r>
    <x v="7"/>
    <n v="315"/>
    <n v="6"/>
    <n v="2"/>
    <s v="Team_3D"/>
    <n v="3"/>
    <n v="3"/>
    <s v="didn't travel"/>
    <d v="2025-09-28T07:00:00"/>
    <d v="2025-09-28T09:27:00"/>
    <n v="150"/>
    <n v="147"/>
    <n v="1"/>
    <d v="2025-09-28T00:00:00"/>
    <d v="2025-10-04T00:00:00"/>
    <n v="0"/>
  </r>
  <r>
    <x v="7"/>
    <n v="402"/>
    <n v="8"/>
    <n v="2"/>
    <s v="Team_3D"/>
    <n v="3"/>
    <n v="3"/>
    <s v="didn't travel"/>
    <d v="2025-09-28T07:00:00"/>
    <d v="2025-09-28T09:22:00"/>
    <n v="120"/>
    <n v="142"/>
    <n v="1"/>
    <d v="2025-09-28T00:00:00"/>
    <d v="2025-10-04T00:00:00"/>
    <n v="0"/>
  </r>
  <r>
    <x v="7"/>
    <n v="272"/>
    <n v="2"/>
    <n v="3"/>
    <s v="Team_3D"/>
    <n v="3"/>
    <n v="3"/>
    <s v="didn't travel"/>
    <d v="2025-09-28T10:00:00"/>
    <d v="2025-09-28T11:11:00"/>
    <n v="60"/>
    <n v="71"/>
    <n v="1"/>
    <d v="2025-09-28T00:00:00"/>
    <d v="2025-10-04T00:00:00"/>
    <n v="0"/>
  </r>
  <r>
    <x v="7"/>
    <n v="381"/>
    <n v="2"/>
    <n v="1"/>
    <s v="Team_3D"/>
    <n v="3"/>
    <n v="3"/>
    <s v="didn't travel"/>
    <d v="2025-09-28T08:00:00"/>
    <d v="2025-09-28T09:32:00"/>
    <n v="90"/>
    <n v="92"/>
    <n v="1"/>
    <d v="2025-09-28T00:00:00"/>
    <d v="2025-10-04T00:00:00"/>
    <n v="0"/>
  </r>
  <r>
    <x v="7"/>
    <n v="344"/>
    <n v="9"/>
    <n v="1"/>
    <s v="Team_3D"/>
    <n v="3"/>
    <n v="3"/>
    <s v="didn't travel"/>
    <d v="2025-09-28T07:00:00"/>
    <d v="2025-09-28T13:10:00"/>
    <n v="240"/>
    <n v="370"/>
    <n v="1.3916657702640569"/>
    <d v="2025-09-28T00:00:00"/>
    <d v="2025-10-04T00:00:00"/>
    <n v="0"/>
  </r>
  <r>
    <x v="7"/>
    <n v="174"/>
    <n v="3"/>
    <n v="1"/>
    <s v="Team_2A"/>
    <n v="2"/>
    <n v="2"/>
    <s v="didn't travel"/>
    <d v="2025-09-28T08:00:00"/>
    <d v="2025-09-28T08:44:00"/>
    <n v="30"/>
    <n v="44"/>
    <n v="1"/>
    <d v="2025-09-25T00:00:00"/>
    <d v="2025-10-04T00:00:00"/>
    <n v="0"/>
  </r>
  <r>
    <x v="8"/>
    <n v="164"/>
    <n v="4"/>
    <n v="3"/>
    <s v="Team_2A"/>
    <n v="2"/>
    <n v="2"/>
    <s v="didn't travel"/>
    <d v="2025-09-28T07:00:00"/>
    <d v="2025-09-28T07:29:00"/>
    <n v="30"/>
    <n v="29"/>
    <n v="1"/>
    <d v="2025-09-28T00:00:00"/>
    <d v="2025-10-07T00:00:00"/>
    <n v="0"/>
  </r>
  <r>
    <x v="8"/>
    <n v="201"/>
    <n v="3"/>
    <n v="2"/>
    <s v="Team_2A"/>
    <n v="2"/>
    <n v="2"/>
    <s v="didn't travel"/>
    <d v="2025-09-28T10:00:00"/>
    <d v="2025-09-28T11:23:00"/>
    <n v="60"/>
    <n v="83"/>
    <n v="1"/>
    <d v="2025-09-28T00:00:00"/>
    <d v="2025-10-07T00:00:00"/>
    <n v="0"/>
  </r>
  <r>
    <x v="8"/>
    <n v="160"/>
    <n v="3"/>
    <n v="3"/>
    <s v="Team_2A"/>
    <n v="2"/>
    <n v="2"/>
    <s v="didn't travel"/>
    <d v="2025-09-28T08:00:00"/>
    <d v="2025-09-28T08:20:00"/>
    <n v="15"/>
    <n v="20"/>
    <n v="1"/>
    <d v="2025-09-28T00:00:00"/>
    <d v="2025-10-07T00:00:00"/>
    <n v="0"/>
  </r>
  <r>
    <x v="8"/>
    <n v="162"/>
    <n v="6"/>
    <n v="2"/>
    <s v="Team_2A"/>
    <n v="2"/>
    <n v="2"/>
    <s v="didn't travel"/>
    <d v="2025-09-28T07:00:00"/>
    <d v="2025-09-28T10:29:00"/>
    <n v="180"/>
    <n v="209"/>
    <n v="1"/>
    <d v="2025-09-28T00:00:00"/>
    <d v="2025-10-07T00:00:00"/>
    <n v="0"/>
  </r>
  <r>
    <x v="8"/>
    <n v="206"/>
    <n v="1"/>
    <n v="1"/>
    <s v="Team_2A"/>
    <n v="2"/>
    <n v="2"/>
    <s v="didn't travel"/>
    <d v="2025-09-28T10:00:00"/>
    <d v="2025-09-28T10:24:00"/>
    <n v="30"/>
    <n v="24"/>
    <n v="1"/>
    <d v="2025-09-28T00:00:00"/>
    <d v="2025-10-07T00:00:00"/>
    <n v="0"/>
  </r>
  <r>
    <x v="8"/>
    <n v="165"/>
    <n v="2"/>
    <n v="3"/>
    <s v="Team_2A"/>
    <n v="2"/>
    <n v="2"/>
    <s v="didn't travel"/>
    <d v="2025-09-28T10:00:00"/>
    <d v="2025-09-28T12:26:00"/>
    <n v="120"/>
    <n v="146"/>
    <n v="1"/>
    <d v="2025-09-28T00:00:00"/>
    <d v="2025-10-07T00:00:00"/>
    <n v="0"/>
  </r>
  <r>
    <x v="8"/>
    <n v="185"/>
    <n v="2"/>
    <n v="3"/>
    <s v="Team_2A"/>
    <n v="2"/>
    <n v="2"/>
    <s v="didn't travel"/>
    <d v="2025-09-28T10:00:00"/>
    <d v="2025-09-28T11:12:00"/>
    <n v="60"/>
    <n v="72"/>
    <n v="1"/>
    <d v="2025-09-28T00:00:00"/>
    <d v="2025-10-07T00:00:00"/>
    <n v="0"/>
  </r>
  <r>
    <x v="8"/>
    <n v="113"/>
    <n v="4"/>
    <n v="1"/>
    <s v="Team_2A"/>
    <n v="2"/>
    <n v="2"/>
    <s v="didn't travel"/>
    <d v="2025-09-28T09:00:00"/>
    <d v="2025-09-28T11:36:00"/>
    <n v="120"/>
    <n v="156"/>
    <n v="1"/>
    <d v="2025-09-28T00:00:00"/>
    <d v="2025-10-07T00:00:00"/>
    <n v="0"/>
  </r>
  <r>
    <x v="7"/>
    <n v="198"/>
    <n v="9"/>
    <n v="2"/>
    <s v="Team_2A"/>
    <n v="2"/>
    <n v="2"/>
    <s v="didn't travel"/>
    <d v="2025-09-28T07:00:00"/>
    <d v="2025-09-28T08:51:00"/>
    <n v="120"/>
    <n v="111"/>
    <n v="1"/>
    <d v="2025-09-25T00:00:00"/>
    <d v="2025-10-04T00:00:00"/>
    <n v="0"/>
  </r>
  <r>
    <x v="8"/>
    <n v="200"/>
    <n v="3"/>
    <n v="3"/>
    <s v="Team_2A"/>
    <n v="2"/>
    <n v="2"/>
    <s v="didn't travel"/>
    <d v="2025-09-28T08:00:00"/>
    <d v="2025-09-28T14:08:00"/>
    <n v="240"/>
    <n v="368"/>
    <n v="1.313690488662711"/>
    <d v="2025-09-28T00:00:00"/>
    <d v="2025-10-07T00:00:00"/>
    <n v="0"/>
  </r>
  <r>
    <x v="8"/>
    <n v="127"/>
    <n v="1"/>
    <n v="1"/>
    <s v="Team_2A"/>
    <n v="2"/>
    <n v="2"/>
    <s v="didn't travel"/>
    <d v="2025-09-28T07:00:00"/>
    <d v="2025-09-28T09:02:00"/>
    <n v="150"/>
    <n v="122"/>
    <n v="1"/>
    <d v="2025-09-28T00:00:00"/>
    <d v="2025-10-07T00:00:00"/>
    <n v="0"/>
  </r>
  <r>
    <x v="7"/>
    <n v="204"/>
    <n v="10"/>
    <n v="1"/>
    <s v="Team_2D"/>
    <n v="2"/>
    <n v="2"/>
    <s v="didn't travel"/>
    <d v="2025-09-28T07:00:00"/>
    <d v="2025-09-28T07:53:00"/>
    <n v="60"/>
    <n v="53"/>
    <n v="1"/>
    <d v="2025-09-25T00:00:00"/>
    <d v="2025-10-04T00:00:00"/>
    <n v="0"/>
  </r>
  <r>
    <x v="8"/>
    <n v="210"/>
    <n v="3"/>
    <n v="3"/>
    <s v="Team_2D"/>
    <n v="2"/>
    <n v="2"/>
    <s v="didn't travel"/>
    <d v="2025-09-28T09:00:00"/>
    <d v="2025-09-28T09:40:00"/>
    <n v="30"/>
    <n v="40"/>
    <n v="1"/>
    <d v="2025-09-28T00:00:00"/>
    <d v="2025-10-07T00:00:00"/>
    <n v="0"/>
  </r>
  <r>
    <x v="7"/>
    <n v="156"/>
    <n v="12"/>
    <n v="3"/>
    <s v="Team_2D"/>
    <n v="2"/>
    <n v="2"/>
    <s v="didn't travel"/>
    <d v="2025-09-28T10:00:00"/>
    <d v="2025-09-28T11:05:00"/>
    <n v="45"/>
    <n v="65"/>
    <n v="1"/>
    <d v="2025-09-25T00:00:00"/>
    <d v="2025-10-04T00:00:00"/>
    <n v="0"/>
  </r>
  <r>
    <x v="8"/>
    <n v="148"/>
    <n v="3"/>
    <n v="2"/>
    <s v="Team_2D"/>
    <n v="2"/>
    <n v="2"/>
    <s v="didn't travel"/>
    <d v="2025-09-28T10:00:00"/>
    <d v="2025-09-28T17:12:00"/>
    <n v="240"/>
    <n v="432"/>
    <n v="1.281661628867478"/>
    <d v="2025-09-28T00:00:00"/>
    <d v="2025-10-07T00:00:00"/>
    <n v="0"/>
  </r>
  <r>
    <x v="8"/>
    <n v="212"/>
    <n v="5"/>
    <n v="1"/>
    <s v="Team_2D"/>
    <n v="2"/>
    <n v="2"/>
    <s v="didn't travel"/>
    <d v="2025-09-28T08:00:00"/>
    <d v="2025-09-28T10:08:00"/>
    <n v="120"/>
    <n v="128"/>
    <n v="1"/>
    <d v="2025-09-28T00:00:00"/>
    <d v="2025-10-07T00:00:00"/>
    <n v="0"/>
  </r>
  <r>
    <x v="8"/>
    <n v="182"/>
    <n v="7"/>
    <n v="1"/>
    <s v="Team_2D"/>
    <n v="2"/>
    <n v="2"/>
    <s v="didn't travel"/>
    <d v="2025-09-28T07:00:00"/>
    <d v="2025-09-28T09:23:00"/>
    <n v="90"/>
    <n v="143"/>
    <n v="1"/>
    <d v="2025-09-28T00:00:00"/>
    <d v="2025-10-07T00:00:00"/>
    <n v="0"/>
  </r>
  <r>
    <x v="8"/>
    <n v="110"/>
    <n v="3"/>
    <n v="1"/>
    <s v="Team_2D"/>
    <n v="2"/>
    <n v="2"/>
    <s v="didn't travel"/>
    <d v="2025-09-28T07:00:00"/>
    <d v="2025-09-28T08:32:00"/>
    <n v="90"/>
    <n v="92"/>
    <n v="1"/>
    <d v="2025-09-28T00:00:00"/>
    <d v="2025-10-07T00:00:00"/>
    <n v="0"/>
  </r>
  <r>
    <x v="7"/>
    <n v="171"/>
    <n v="1"/>
    <n v="3"/>
    <s v="Team_2E"/>
    <n v="2"/>
    <n v="2"/>
    <s v="didn't travel"/>
    <d v="2025-09-28T09:00:00"/>
    <d v="2025-09-28T09:42:00"/>
    <n v="30"/>
    <n v="42"/>
    <n v="1"/>
    <d v="2025-09-25T00:00:00"/>
    <d v="2025-10-04T00:00:00"/>
    <n v="0"/>
  </r>
  <r>
    <x v="8"/>
    <n v="120"/>
    <n v="10"/>
    <n v="1"/>
    <s v="Team_2E"/>
    <n v="2"/>
    <n v="2"/>
    <s v="didn't travel"/>
    <d v="2025-09-28T07:00:00"/>
    <d v="2025-09-28T07:15:00"/>
    <n v="15"/>
    <n v="15"/>
    <n v="1"/>
    <d v="2025-09-28T00:00:00"/>
    <d v="2025-10-07T00:00:00"/>
    <n v="0"/>
  </r>
  <r>
    <x v="8"/>
    <n v="207"/>
    <n v="6"/>
    <n v="3"/>
    <s v="Team_2E"/>
    <n v="2"/>
    <n v="2"/>
    <s v="didn't travel"/>
    <d v="2025-09-28T08:00:00"/>
    <d v="2025-09-28T08:13:00"/>
    <n v="15"/>
    <n v="13"/>
    <n v="1"/>
    <d v="2025-09-28T00:00:00"/>
    <d v="2025-10-07T00:00:00"/>
    <n v="0"/>
  </r>
  <r>
    <x v="8"/>
    <n v="194"/>
    <n v="1"/>
    <n v="3"/>
    <s v="Team_2E"/>
    <n v="2"/>
    <n v="2"/>
    <s v="didn't travel"/>
    <d v="2025-09-28T09:00:00"/>
    <d v="2025-09-28T09:33:00"/>
    <n v="30"/>
    <n v="33"/>
    <n v="1"/>
    <d v="2025-09-28T00:00:00"/>
    <d v="2025-10-07T00:00:00"/>
    <n v="0"/>
  </r>
  <r>
    <x v="8"/>
    <n v="142"/>
    <n v="4"/>
    <n v="3"/>
    <s v="Team_2E"/>
    <n v="2"/>
    <n v="2"/>
    <s v="didn't travel"/>
    <d v="2025-09-28T09:00:00"/>
    <d v="2025-09-28T12:39:00"/>
    <n v="180"/>
    <n v="219"/>
    <n v="1"/>
    <d v="2025-09-28T00:00:00"/>
    <d v="2025-10-07T00:00:00"/>
    <n v="0"/>
  </r>
  <r>
    <x v="8"/>
    <n v="130"/>
    <n v="9"/>
    <n v="2"/>
    <s v="Team_2E"/>
    <n v="2"/>
    <n v="2"/>
    <s v="didn't travel"/>
    <d v="2025-09-28T07:00:00"/>
    <d v="2025-09-28T11:32:00"/>
    <n v="240"/>
    <n v="272"/>
    <n v="1.390620593309972"/>
    <d v="2025-09-28T00:00:00"/>
    <d v="2025-10-07T00:00:00"/>
    <n v="0"/>
  </r>
  <r>
    <x v="8"/>
    <n v="157"/>
    <n v="12"/>
    <n v="2"/>
    <s v="Team_2E"/>
    <n v="2"/>
    <n v="2"/>
    <s v="didn't travel"/>
    <d v="2025-09-28T10:00:00"/>
    <d v="2025-09-28T15:50:00"/>
    <n v="240"/>
    <n v="350"/>
    <n v="1.3516914426205919"/>
    <d v="2025-09-28T00:00:00"/>
    <d v="2025-10-07T00:00:00"/>
    <n v="0"/>
  </r>
  <r>
    <x v="8"/>
    <n v="197"/>
    <n v="12"/>
    <n v="3"/>
    <s v="Team_2E"/>
    <n v="2"/>
    <n v="2"/>
    <s v="didn't travel"/>
    <d v="2025-09-28T10:00:00"/>
    <d v="2025-09-28T10:27:00"/>
    <n v="30"/>
    <n v="27"/>
    <n v="1"/>
    <d v="2025-09-28T00:00:00"/>
    <d v="2025-10-07T00:00:00"/>
    <n v="0"/>
  </r>
  <r>
    <x v="8"/>
    <n v="155"/>
    <n v="5"/>
    <n v="1"/>
    <s v="Team_2E"/>
    <n v="2"/>
    <n v="2"/>
    <s v="didn't travel"/>
    <d v="2025-09-28T09:00:00"/>
    <d v="2025-09-28T11:26:00"/>
    <n v="120"/>
    <n v="146"/>
    <n v="1"/>
    <d v="2025-09-28T00:00:00"/>
    <d v="2025-10-07T00:00:00"/>
    <n v="0"/>
  </r>
  <r>
    <x v="8"/>
    <n v="129"/>
    <n v="1"/>
    <n v="3"/>
    <s v="Team_2E"/>
    <n v="2"/>
    <n v="2"/>
    <s v="didn't travel"/>
    <d v="2025-09-28T07:00:00"/>
    <d v="2025-09-28T09:58:00"/>
    <n v="180"/>
    <n v="178"/>
    <n v="1"/>
    <d v="2025-09-28T00:00:00"/>
    <d v="2025-10-07T00:00:00"/>
    <n v="0"/>
  </r>
  <r>
    <x v="8"/>
    <n v="147"/>
    <n v="6"/>
    <n v="2"/>
    <s v="Team_2E"/>
    <n v="2"/>
    <n v="2"/>
    <s v="didn't travel"/>
    <d v="2025-09-28T08:00:00"/>
    <d v="2025-09-28T08:40:00"/>
    <n v="45"/>
    <n v="40"/>
    <n v="1"/>
    <d v="2025-09-28T00:00:00"/>
    <d v="2025-10-07T00:00:00"/>
    <n v="0"/>
  </r>
  <r>
    <x v="8"/>
    <n v="101"/>
    <n v="7"/>
    <n v="1"/>
    <s v="Team_2E"/>
    <n v="2"/>
    <n v="2"/>
    <s v="didn't travel"/>
    <d v="2025-09-28T08:00:00"/>
    <d v="2025-09-28T11:22:00"/>
    <n v="180"/>
    <n v="202"/>
    <n v="1"/>
    <d v="2025-09-28T00:00:00"/>
    <d v="2025-10-07T00:00:00"/>
    <n v="0"/>
  </r>
  <r>
    <x v="8"/>
    <n v="181"/>
    <n v="2"/>
    <n v="2"/>
    <s v="Team_2E"/>
    <n v="2"/>
    <n v="2"/>
    <s v="didn't travel"/>
    <d v="2025-09-28T07:00:00"/>
    <d v="2025-09-28T08:01:00"/>
    <n v="45"/>
    <n v="61"/>
    <n v="1"/>
    <d v="2025-09-28T00:00:00"/>
    <d v="2025-10-07T00:00:00"/>
    <n v="0"/>
  </r>
  <r>
    <x v="8"/>
    <n v="105"/>
    <n v="8"/>
    <n v="1"/>
    <s v="Team_2E"/>
    <n v="2"/>
    <n v="2"/>
    <s v="didn't travel"/>
    <d v="2025-09-28T09:00:00"/>
    <d v="2025-09-28T09:56:00"/>
    <n v="45"/>
    <n v="56"/>
    <n v="1"/>
    <d v="2025-09-28T00:00:00"/>
    <d v="2025-10-07T00:00:00"/>
    <n v="0"/>
  </r>
  <r>
    <x v="8"/>
    <n v="141"/>
    <n v="1"/>
    <n v="3"/>
    <s v="Team_2E"/>
    <n v="2"/>
    <n v="2"/>
    <s v="didn't travel"/>
    <d v="2025-09-28T08:00:00"/>
    <d v="2025-09-28T08:37:00"/>
    <n v="45"/>
    <n v="37"/>
    <n v="1"/>
    <d v="2025-09-28T00:00:00"/>
    <d v="2025-10-07T00:00:00"/>
    <n v="0"/>
  </r>
  <r>
    <x v="7"/>
    <n v="220"/>
    <n v="2"/>
    <n v="3"/>
    <s v="Team_2F"/>
    <n v="2"/>
    <n v="2"/>
    <s v="didn't travel"/>
    <d v="2025-09-28T10:00:00"/>
    <d v="2025-09-28T11:10:00"/>
    <n v="45"/>
    <n v="70"/>
    <n v="1"/>
    <d v="2025-09-25T00:00:00"/>
    <d v="2025-10-04T00:00:00"/>
    <n v="0"/>
  </r>
  <r>
    <x v="8"/>
    <n v="196"/>
    <n v="1"/>
    <n v="1"/>
    <s v="Team_2F"/>
    <n v="2"/>
    <n v="2"/>
    <s v="didn't travel"/>
    <d v="2025-09-28T07:00:00"/>
    <d v="2025-09-28T08:31:00"/>
    <n v="60"/>
    <n v="91"/>
    <n v="1"/>
    <d v="2025-09-28T00:00:00"/>
    <d v="2025-10-07T00:00:00"/>
    <n v="0"/>
  </r>
  <r>
    <x v="8"/>
    <n v="219"/>
    <n v="1"/>
    <n v="2"/>
    <s v="Team_2F"/>
    <n v="2"/>
    <n v="2"/>
    <s v="didn't travel"/>
    <d v="2025-09-28T07:00:00"/>
    <d v="2025-09-28T12:03:00"/>
    <n v="240"/>
    <n v="303"/>
    <n v="1.366589338376017"/>
    <d v="2025-09-28T00:00:00"/>
    <d v="2025-10-07T00:00:00"/>
    <n v="0"/>
  </r>
  <r>
    <x v="7"/>
    <n v="216"/>
    <n v="6"/>
    <n v="1"/>
    <s v="Team_2B"/>
    <n v="2"/>
    <n v="2"/>
    <s v="didn't travel"/>
    <d v="2025-09-28T08:00:00"/>
    <d v="2025-09-28T09:58:00"/>
    <n v="90"/>
    <n v="118"/>
    <n v="1"/>
    <d v="2025-09-25T00:00:00"/>
    <d v="2025-10-04T00:00:00"/>
    <n v="0"/>
  </r>
  <r>
    <x v="7"/>
    <n v="108"/>
    <n v="2"/>
    <n v="3"/>
    <s v="Team_2B"/>
    <n v="2"/>
    <n v="2"/>
    <s v="didn't travel"/>
    <d v="2025-09-28T07:00:00"/>
    <d v="2025-09-28T14:40:00"/>
    <n v="240"/>
    <n v="460"/>
    <n v="1.227420737495303"/>
    <d v="2025-09-25T00:00:00"/>
    <d v="2025-10-04T00:00:00"/>
    <n v="0"/>
  </r>
  <r>
    <x v="7"/>
    <n v="117"/>
    <n v="2"/>
    <n v="1"/>
    <s v="Team_2B"/>
    <n v="2"/>
    <n v="2"/>
    <s v="didn't travel"/>
    <d v="2025-09-28T07:00:00"/>
    <d v="2025-09-28T12:28:00"/>
    <n v="240"/>
    <n v="328"/>
    <n v="1.220621191069821"/>
    <d v="2025-09-25T00:00:00"/>
    <d v="2025-10-04T00:00:00"/>
    <n v="0"/>
  </r>
  <r>
    <x v="8"/>
    <n v="154"/>
    <n v="6"/>
    <n v="2"/>
    <s v="Team_2B"/>
    <n v="2"/>
    <n v="2"/>
    <s v="didn't travel"/>
    <d v="2025-09-28T07:00:00"/>
    <d v="2025-09-28T07:41:00"/>
    <n v="45"/>
    <n v="41"/>
    <n v="1"/>
    <d v="2025-09-28T00:00:00"/>
    <d v="2025-10-07T00:00:00"/>
    <n v="0"/>
  </r>
  <r>
    <x v="8"/>
    <n v="146"/>
    <n v="2"/>
    <n v="1"/>
    <s v="Team_2B"/>
    <n v="2"/>
    <n v="2"/>
    <s v="didn't travel"/>
    <d v="2025-09-28T07:00:00"/>
    <d v="2025-09-28T15:15:00"/>
    <n v="240"/>
    <n v="495"/>
    <n v="1.300539285934895"/>
    <d v="2025-09-28T00:00:00"/>
    <d v="2025-10-07T00:00:00"/>
    <n v="0"/>
  </r>
  <r>
    <x v="8"/>
    <n v="143"/>
    <n v="2"/>
    <n v="1"/>
    <s v="Team_2B"/>
    <n v="2"/>
    <n v="2"/>
    <s v="didn't travel"/>
    <d v="2025-09-28T08:00:00"/>
    <d v="2025-09-28T08:14:00"/>
    <n v="15"/>
    <n v="14"/>
    <n v="1"/>
    <d v="2025-09-28T00:00:00"/>
    <d v="2025-10-07T00:00:00"/>
    <n v="0"/>
  </r>
  <r>
    <x v="7"/>
    <n v="186"/>
    <n v="6"/>
    <n v="2"/>
    <s v="Team_2C"/>
    <n v="2"/>
    <n v="2"/>
    <s v="didn't travel"/>
    <d v="2025-09-28T10:00:00"/>
    <d v="2025-09-28T15:57:00"/>
    <n v="240"/>
    <n v="357"/>
    <n v="1.328926567269195"/>
    <d v="2025-09-25T00:00:00"/>
    <d v="2025-10-04T00:00:00"/>
    <n v="0"/>
  </r>
  <r>
    <x v="8"/>
    <n v="150"/>
    <n v="5"/>
    <n v="2"/>
    <s v="Team_2C"/>
    <n v="2"/>
    <n v="2"/>
    <s v="didn't travel"/>
    <d v="2025-09-28T10:00:00"/>
    <d v="2025-09-28T10:39:00"/>
    <n v="30"/>
    <n v="39"/>
    <n v="1"/>
    <d v="2025-09-28T00:00:00"/>
    <d v="2025-10-07T00:00:00"/>
    <n v="0"/>
  </r>
  <r>
    <x v="8"/>
    <n v="218"/>
    <n v="4"/>
    <n v="3"/>
    <s v="Team_2C"/>
    <n v="2"/>
    <n v="2"/>
    <s v="didn't travel"/>
    <d v="2025-09-28T10:00:00"/>
    <d v="2025-09-28T10:58:00"/>
    <n v="60"/>
    <n v="58"/>
    <n v="1"/>
    <d v="2025-09-28T00:00:00"/>
    <d v="2025-10-07T00:00:00"/>
    <n v="0"/>
  </r>
  <r>
    <x v="8"/>
    <n v="199"/>
    <n v="2"/>
    <n v="2"/>
    <s v="Team_2C"/>
    <n v="2"/>
    <n v="2"/>
    <s v="didn't travel"/>
    <d v="2025-09-28T09:00:00"/>
    <d v="2025-09-28T09:21:00"/>
    <n v="15"/>
    <n v="21"/>
    <n v="1"/>
    <d v="2025-09-28T00:00:00"/>
    <d v="2025-10-07T00:00:00"/>
    <n v="0"/>
  </r>
  <r>
    <x v="8"/>
    <n v="124"/>
    <n v="5"/>
    <n v="3"/>
    <s v="Team_2C"/>
    <n v="2"/>
    <n v="2"/>
    <s v="didn't travel"/>
    <d v="2025-09-28T08:00:00"/>
    <d v="2025-09-28T08:50:00"/>
    <n v="45"/>
    <n v="50"/>
    <n v="1"/>
    <d v="2025-09-28T00:00:00"/>
    <d v="2025-10-07T00:00:00"/>
    <n v="0"/>
  </r>
  <r>
    <x v="7"/>
    <n v="173"/>
    <n v="2"/>
    <n v="1"/>
    <s v="Team_2C"/>
    <n v="2"/>
    <n v="2"/>
    <s v="didn't travel"/>
    <d v="2025-09-28T09:00:00"/>
    <d v="2025-09-28T13:07:00"/>
    <n v="180"/>
    <n v="247"/>
    <n v="1"/>
    <d v="2025-09-25T00:00:00"/>
    <d v="2025-10-04T00:00:00"/>
    <n v="0"/>
  </r>
  <r>
    <x v="8"/>
    <n v="217"/>
    <n v="6"/>
    <n v="3"/>
    <s v="Team_2C"/>
    <n v="2"/>
    <n v="2"/>
    <s v="didn't travel"/>
    <d v="2025-09-28T07:00:00"/>
    <d v="2025-09-28T11:00:00"/>
    <n v="180"/>
    <n v="240"/>
    <n v="1"/>
    <d v="2025-09-28T00:00:00"/>
    <d v="2025-10-07T00:00:00"/>
    <n v="0"/>
  </r>
  <r>
    <x v="8"/>
    <n v="4"/>
    <n v="1"/>
    <n v="1"/>
    <s v="Team_1B"/>
    <n v="1"/>
    <n v="1"/>
    <s v="didn't travel"/>
    <d v="2025-09-28T07:00:00"/>
    <d v="2025-09-28T08:22:00"/>
    <n v="90"/>
    <n v="82"/>
    <n v="1"/>
    <d v="2025-09-25T00:00:00"/>
    <d v="2025-10-07T00:00:00"/>
    <n v="0"/>
  </r>
  <r>
    <x v="9"/>
    <n v="90"/>
    <n v="3"/>
    <n v="2"/>
    <s v="Team_1B"/>
    <n v="1"/>
    <n v="1"/>
    <s v="didn't travel"/>
    <d v="2025-09-28T08:00:00"/>
    <d v="2025-09-28T08:17:00"/>
    <n v="15"/>
    <n v="17"/>
    <n v="1"/>
    <d v="2025-09-28T00:00:00"/>
    <d v="2025-10-10T00:00:00"/>
    <n v="0"/>
  </r>
  <r>
    <x v="8"/>
    <n v="22"/>
    <n v="2"/>
    <n v="2"/>
    <s v="Team_1B"/>
    <n v="1"/>
    <n v="1"/>
    <s v="didn't travel"/>
    <d v="2025-09-28T08:00:00"/>
    <d v="2025-09-28T09:24:00"/>
    <n v="60"/>
    <n v="84"/>
    <n v="1"/>
    <d v="2025-09-25T00:00:00"/>
    <d v="2025-10-07T00:00:00"/>
    <n v="0"/>
  </r>
  <r>
    <x v="9"/>
    <n v="97"/>
    <n v="3"/>
    <n v="1"/>
    <s v="Team_1B"/>
    <n v="1"/>
    <n v="1"/>
    <s v="didn't travel"/>
    <d v="2025-09-28T09:00:00"/>
    <d v="2025-09-28T11:10:00"/>
    <n v="120"/>
    <n v="130"/>
    <n v="1"/>
    <d v="2025-09-28T00:00:00"/>
    <d v="2025-10-10T00:00:00"/>
    <n v="0"/>
  </r>
  <r>
    <x v="9"/>
    <n v="87"/>
    <n v="3"/>
    <n v="2"/>
    <s v="Team_1B"/>
    <n v="1"/>
    <n v="1"/>
    <s v="didn't travel"/>
    <d v="2025-09-28T08:00:00"/>
    <d v="2025-09-28T10:01:00"/>
    <n v="120"/>
    <n v="121"/>
    <n v="1"/>
    <d v="2025-09-28T00:00:00"/>
    <d v="2025-10-10T00:00:00"/>
    <n v="0"/>
  </r>
  <r>
    <x v="9"/>
    <n v="100"/>
    <n v="2"/>
    <n v="3"/>
    <s v="Team_1B"/>
    <n v="1"/>
    <n v="1"/>
    <s v="didn't travel"/>
    <d v="2025-09-28T09:00:00"/>
    <d v="2025-09-28T12:32:00"/>
    <n v="150"/>
    <n v="212"/>
    <n v="1"/>
    <d v="2025-09-28T00:00:00"/>
    <d v="2025-10-10T00:00:00"/>
    <n v="0"/>
  </r>
  <r>
    <x v="9"/>
    <n v="82"/>
    <n v="3"/>
    <n v="3"/>
    <s v="Team_1B"/>
    <n v="1"/>
    <n v="1"/>
    <s v="didn't travel"/>
    <d v="2025-09-28T08:00:00"/>
    <d v="2025-09-28T12:35:00"/>
    <n v="180"/>
    <n v="275"/>
    <n v="1"/>
    <d v="2025-09-28T00:00:00"/>
    <d v="2025-10-10T00:00:00"/>
    <n v="0"/>
  </r>
  <r>
    <x v="9"/>
    <n v="59"/>
    <n v="1"/>
    <n v="3"/>
    <s v="Team_1B"/>
    <n v="1"/>
    <n v="1"/>
    <s v="didn't travel"/>
    <d v="2025-09-28T08:00:00"/>
    <d v="2025-09-28T09:15:00"/>
    <n v="60"/>
    <n v="75"/>
    <n v="1"/>
    <d v="2025-09-28T00:00:00"/>
    <d v="2025-10-10T00:00:00"/>
    <n v="0"/>
  </r>
  <r>
    <x v="9"/>
    <n v="78"/>
    <n v="1"/>
    <n v="3"/>
    <s v="Team_1B"/>
    <n v="1"/>
    <n v="1"/>
    <s v="didn't travel"/>
    <d v="2025-09-28T07:00:00"/>
    <d v="2025-09-28T13:14:00"/>
    <n v="240"/>
    <n v="374"/>
    <n v="1.302760161477702"/>
    <d v="2025-09-28T00:00:00"/>
    <d v="2025-10-10T00:00:00"/>
    <n v="0"/>
  </r>
  <r>
    <x v="9"/>
    <n v="33"/>
    <n v="2"/>
    <n v="3"/>
    <s v="Team_1E"/>
    <n v="1"/>
    <n v="1"/>
    <s v="didn't travel"/>
    <d v="2025-09-28T08:00:00"/>
    <d v="2025-09-28T09:31:00"/>
    <n v="90"/>
    <n v="91"/>
    <n v="1"/>
    <d v="2025-09-28T00:00:00"/>
    <d v="2025-10-10T00:00:00"/>
    <n v="0"/>
  </r>
  <r>
    <x v="9"/>
    <n v="53"/>
    <n v="2"/>
    <n v="1"/>
    <s v="Team_1E"/>
    <n v="1"/>
    <n v="1"/>
    <s v="didn't travel"/>
    <d v="2025-09-28T08:00:00"/>
    <d v="2025-09-28T09:54:00"/>
    <n v="120"/>
    <n v="114"/>
    <n v="1"/>
    <d v="2025-09-28T00:00:00"/>
    <d v="2025-10-10T00:00:00"/>
    <n v="0"/>
  </r>
  <r>
    <x v="9"/>
    <n v="30"/>
    <n v="1"/>
    <n v="1"/>
    <s v="Team_1E"/>
    <n v="1"/>
    <n v="1"/>
    <s v="didn't travel"/>
    <d v="2025-09-28T07:00:00"/>
    <d v="2025-09-28T10:55:00"/>
    <n v="150"/>
    <n v="235"/>
    <n v="1"/>
    <d v="2025-09-28T00:00:00"/>
    <d v="2025-10-10T00:00:00"/>
    <n v="0"/>
  </r>
  <r>
    <x v="9"/>
    <n v="10"/>
    <n v="1"/>
    <n v="2"/>
    <s v="Team_1E"/>
    <n v="1"/>
    <n v="1"/>
    <s v="didn't travel"/>
    <d v="2025-09-28T10:00:00"/>
    <d v="2025-09-28T10:32:00"/>
    <n v="30"/>
    <n v="32"/>
    <n v="1"/>
    <d v="2025-09-28T00:00:00"/>
    <d v="2025-10-10T00:00:00"/>
    <n v="0"/>
  </r>
  <r>
    <x v="9"/>
    <n v="5"/>
    <n v="1"/>
    <n v="1"/>
    <s v="Team_1E"/>
    <n v="1"/>
    <n v="1"/>
    <s v="didn't travel"/>
    <d v="2025-09-28T07:00:00"/>
    <d v="2025-09-28T08:34:00"/>
    <n v="60"/>
    <n v="94"/>
    <n v="1"/>
    <d v="2025-09-28T00:00:00"/>
    <d v="2025-10-10T00:00:00"/>
    <n v="0"/>
  </r>
  <r>
    <x v="8"/>
    <n v="37"/>
    <n v="2"/>
    <n v="3"/>
    <s v="Team_1E"/>
    <n v="1"/>
    <n v="1"/>
    <s v="didn't travel"/>
    <d v="2025-09-28T10:00:00"/>
    <d v="2025-09-28T12:31:00"/>
    <n v="120"/>
    <n v="151"/>
    <n v="1"/>
    <d v="2025-09-25T00:00:00"/>
    <d v="2025-10-07T00:00:00"/>
    <n v="0"/>
  </r>
  <r>
    <x v="9"/>
    <n v="63"/>
    <n v="3"/>
    <n v="1"/>
    <s v="Team_1D"/>
    <n v="1"/>
    <n v="1"/>
    <s v="didn't travel"/>
    <d v="2025-09-28T08:00:00"/>
    <d v="2025-09-28T08:25:00"/>
    <n v="30"/>
    <n v="25"/>
    <n v="1"/>
    <d v="2025-09-28T00:00:00"/>
    <d v="2025-10-10T00:00:00"/>
    <n v="0"/>
  </r>
  <r>
    <x v="9"/>
    <n v="61"/>
    <n v="2"/>
    <n v="3"/>
    <s v="Team_1D"/>
    <n v="1"/>
    <n v="1"/>
    <s v="didn't travel"/>
    <d v="2025-09-28T10:00:00"/>
    <d v="2025-09-28T10:47:00"/>
    <n v="30"/>
    <n v="47"/>
    <n v="1"/>
    <d v="2025-09-28T00:00:00"/>
    <d v="2025-10-10T00:00:00"/>
    <n v="0"/>
  </r>
  <r>
    <x v="9"/>
    <n v="50"/>
    <n v="5"/>
    <n v="1"/>
    <s v="Team_1D"/>
    <n v="1"/>
    <n v="1"/>
    <s v="didn't travel"/>
    <d v="2025-09-28T10:00:00"/>
    <d v="2025-09-28T10:47:00"/>
    <n v="30"/>
    <n v="47"/>
    <n v="1"/>
    <d v="2025-09-28T00:00:00"/>
    <d v="2025-10-10T00:00:00"/>
    <n v="0"/>
  </r>
  <r>
    <x v="9"/>
    <n v="44"/>
    <n v="5"/>
    <n v="3"/>
    <s v="Team_1D"/>
    <n v="1"/>
    <n v="1"/>
    <s v="didn't travel"/>
    <d v="2025-09-28T08:00:00"/>
    <d v="2025-09-28T10:20:00"/>
    <n v="90"/>
    <n v="140"/>
    <n v="1"/>
    <d v="2025-09-28T00:00:00"/>
    <d v="2025-10-10T00:00:00"/>
    <n v="0"/>
  </r>
  <r>
    <x v="9"/>
    <n v="25"/>
    <n v="1"/>
    <n v="3"/>
    <s v="Team_1D"/>
    <n v="1"/>
    <n v="1"/>
    <s v="didn't travel"/>
    <d v="2025-09-28T10:00:00"/>
    <d v="2025-09-28T10:56:00"/>
    <n v="60"/>
    <n v="56"/>
    <n v="1"/>
    <d v="2025-09-28T00:00:00"/>
    <d v="2025-10-10T00:00:00"/>
    <n v="0"/>
  </r>
  <r>
    <x v="9"/>
    <n v="88"/>
    <n v="2"/>
    <n v="1"/>
    <s v="Team_1D"/>
    <n v="1"/>
    <n v="1"/>
    <s v="didn't travel"/>
    <d v="2025-09-28T07:00:00"/>
    <d v="2025-09-28T07:21:00"/>
    <n v="15"/>
    <n v="21"/>
    <n v="1"/>
    <d v="2025-09-28T00:00:00"/>
    <d v="2025-10-10T00:00:00"/>
    <n v="0"/>
  </r>
  <r>
    <x v="9"/>
    <n v="99"/>
    <n v="2"/>
    <n v="3"/>
    <s v="Team_1D"/>
    <n v="1"/>
    <n v="1"/>
    <s v="didn't travel"/>
    <d v="2025-09-28T07:00:00"/>
    <d v="2025-09-28T09:47:00"/>
    <n v="180"/>
    <n v="167"/>
    <n v="1"/>
    <d v="2025-09-28T00:00:00"/>
    <d v="2025-10-10T00:00:00"/>
    <n v="0"/>
  </r>
  <r>
    <x v="8"/>
    <n v="64"/>
    <n v="3"/>
    <n v="2"/>
    <s v="Team_1D"/>
    <n v="1"/>
    <n v="1"/>
    <s v="didn't travel"/>
    <d v="2025-09-28T09:00:00"/>
    <d v="2025-09-28T11:17:00"/>
    <n v="150"/>
    <n v="137"/>
    <n v="1"/>
    <d v="2025-09-25T00:00:00"/>
    <d v="2025-10-07T00:00:00"/>
    <n v="0"/>
  </r>
  <r>
    <x v="9"/>
    <n v="65"/>
    <n v="5"/>
    <n v="3"/>
    <s v="Team_1D"/>
    <n v="1"/>
    <n v="1"/>
    <s v="didn't travel"/>
    <d v="2025-09-28T07:00:00"/>
    <d v="2025-09-28T08:37:00"/>
    <n v="90"/>
    <n v="97"/>
    <n v="1"/>
    <d v="2025-09-28T00:00:00"/>
    <d v="2025-10-10T00:00:00"/>
    <n v="0"/>
  </r>
  <r>
    <x v="9"/>
    <n v="68"/>
    <n v="1"/>
    <n v="1"/>
    <s v="Team_1D"/>
    <n v="1"/>
    <n v="1"/>
    <s v="didn't travel"/>
    <d v="2025-09-28T10:00:00"/>
    <d v="2025-09-28T10:57:00"/>
    <n v="45"/>
    <n v="57"/>
    <n v="1"/>
    <d v="2025-09-28T00:00:00"/>
    <d v="2025-10-10T00:00:00"/>
    <n v="0"/>
  </r>
  <r>
    <x v="9"/>
    <n v="11"/>
    <n v="5"/>
    <n v="3"/>
    <s v="Team_1D"/>
    <n v="1"/>
    <n v="1"/>
    <s v="didn't travel"/>
    <d v="2025-09-28T08:00:00"/>
    <d v="2025-09-28T10:03:00"/>
    <n v="150"/>
    <n v="123"/>
    <n v="1"/>
    <d v="2025-09-28T00:00:00"/>
    <d v="2025-10-10T00:00:00"/>
    <n v="0"/>
  </r>
  <r>
    <x v="9"/>
    <n v="57"/>
    <n v="2"/>
    <n v="3"/>
    <s v="Team_1A"/>
    <n v="1"/>
    <n v="1"/>
    <s v="didn't travel"/>
    <d v="2025-09-28T09:00:00"/>
    <d v="2025-09-28T09:13:00"/>
    <n v="15"/>
    <n v="13"/>
    <n v="1"/>
    <d v="2025-09-28T00:00:00"/>
    <d v="2025-10-10T00:00:00"/>
    <n v="0"/>
  </r>
  <r>
    <x v="9"/>
    <n v="55"/>
    <n v="4"/>
    <n v="2"/>
    <s v="Team_1A"/>
    <n v="1"/>
    <n v="1"/>
    <s v="didn't travel"/>
    <d v="2025-09-28T07:00:00"/>
    <d v="2025-09-28T07:43:00"/>
    <n v="30"/>
    <n v="43"/>
    <n v="1"/>
    <d v="2025-09-28T00:00:00"/>
    <d v="2025-10-10T00:00:00"/>
    <n v="0"/>
  </r>
  <r>
    <x v="9"/>
    <n v="19"/>
    <n v="1"/>
    <n v="1"/>
    <s v="Team_1A"/>
    <n v="1"/>
    <n v="1"/>
    <s v="didn't travel"/>
    <d v="2025-09-28T07:00:00"/>
    <d v="2025-09-28T07:12:00"/>
    <n v="15"/>
    <n v="12"/>
    <n v="1"/>
    <d v="2025-09-28T00:00:00"/>
    <d v="2025-10-10T00:00:00"/>
    <n v="0"/>
  </r>
  <r>
    <x v="9"/>
    <n v="72"/>
    <n v="2"/>
    <n v="3"/>
    <s v="Team_1A"/>
    <n v="1"/>
    <n v="1"/>
    <s v="didn't travel"/>
    <d v="2025-09-28T10:00:00"/>
    <d v="2025-09-28T11:35:00"/>
    <n v="60"/>
    <n v="95"/>
    <n v="1"/>
    <d v="2025-09-28T00:00:00"/>
    <d v="2025-10-10T00:00:00"/>
    <n v="0"/>
  </r>
  <r>
    <x v="8"/>
    <n v="70"/>
    <n v="2"/>
    <n v="3"/>
    <s v="Team_1A"/>
    <n v="1"/>
    <n v="1"/>
    <s v="didn't travel"/>
    <d v="2025-09-28T09:00:00"/>
    <d v="2025-09-28T11:15:00"/>
    <n v="120"/>
    <n v="135"/>
    <n v="1"/>
    <d v="2025-09-25T00:00:00"/>
    <d v="2025-10-07T00:00:00"/>
    <n v="0"/>
  </r>
  <r>
    <x v="9"/>
    <n v="46"/>
    <n v="2"/>
    <n v="2"/>
    <s v="Team_1A"/>
    <n v="1"/>
    <n v="1"/>
    <s v="didn't travel"/>
    <d v="2025-09-28T08:00:00"/>
    <d v="2025-09-28T10:43:00"/>
    <n v="180"/>
    <n v="163"/>
    <n v="1"/>
    <d v="2025-09-28T00:00:00"/>
    <d v="2025-10-10T00:00:00"/>
    <n v="0"/>
  </r>
  <r>
    <x v="9"/>
    <n v="77"/>
    <n v="6"/>
    <n v="2"/>
    <s v="Team_1C"/>
    <n v="1"/>
    <n v="1"/>
    <s v="didn't travel"/>
    <d v="2025-09-28T08:00:00"/>
    <d v="2025-09-28T08:45:00"/>
    <n v="45"/>
    <n v="45"/>
    <n v="1"/>
    <d v="2025-09-28T00:00:00"/>
    <d v="2025-10-10T00:00:00"/>
    <n v="0"/>
  </r>
  <r>
    <x v="9"/>
    <n v="60"/>
    <n v="6"/>
    <n v="3"/>
    <s v="Team_1C"/>
    <n v="1"/>
    <n v="1"/>
    <s v="didn't travel"/>
    <d v="2025-09-28T10:00:00"/>
    <d v="2025-09-28T12:09:00"/>
    <n v="90"/>
    <n v="129"/>
    <n v="1"/>
    <d v="2025-09-28T00:00:00"/>
    <d v="2025-10-10T00:00:00"/>
    <n v="0"/>
  </r>
  <r>
    <x v="9"/>
    <n v="71"/>
    <n v="6"/>
    <n v="1"/>
    <s v="Team_1C"/>
    <n v="1"/>
    <n v="1"/>
    <s v="didn't travel"/>
    <d v="2025-09-28T08:00:00"/>
    <d v="2025-09-28T10:27:00"/>
    <n v="120"/>
    <n v="147"/>
    <n v="1"/>
    <d v="2025-09-28T00:00:00"/>
    <d v="2025-10-10T00:00:00"/>
    <n v="0"/>
  </r>
  <r>
    <x v="9"/>
    <n v="36"/>
    <n v="5"/>
    <n v="2"/>
    <s v="Team_1C"/>
    <n v="1"/>
    <n v="1"/>
    <s v="didn't travel"/>
    <d v="2025-09-28T09:00:00"/>
    <d v="2025-09-28T09:54:00"/>
    <n v="60"/>
    <n v="54"/>
    <n v="1"/>
    <d v="2025-09-28T00:00:00"/>
    <d v="2025-10-10T00:00:00"/>
    <n v="0"/>
  </r>
  <r>
    <x v="8"/>
    <n v="47"/>
    <n v="3"/>
    <n v="2"/>
    <s v="Team_1C"/>
    <n v="1"/>
    <n v="1"/>
    <s v="didn't travel"/>
    <d v="2025-09-28T08:00:00"/>
    <d v="2025-09-28T13:14:00"/>
    <n v="240"/>
    <n v="314"/>
    <n v="1.217160144625731"/>
    <d v="2025-09-25T00:00:00"/>
    <d v="2025-10-07T00:00:00"/>
    <n v="0"/>
  </r>
  <r>
    <x v="8"/>
    <n v="80"/>
    <n v="5"/>
    <n v="1"/>
    <s v="Team_1C"/>
    <n v="1"/>
    <n v="1"/>
    <s v="didn't travel"/>
    <d v="2025-09-28T10:00:00"/>
    <d v="2025-09-28T10:50:00"/>
    <n v="60"/>
    <n v="50"/>
    <n v="1"/>
    <d v="2025-09-25T00:00:00"/>
    <d v="2025-10-07T00:00:00"/>
    <n v="0"/>
  </r>
  <r>
    <x v="9"/>
    <n v="16"/>
    <n v="3"/>
    <n v="2"/>
    <s v="Team_1C"/>
    <n v="1"/>
    <n v="1"/>
    <s v="didn't travel"/>
    <d v="2025-09-28T08:00:00"/>
    <d v="2025-09-28T09:00:00"/>
    <n v="60"/>
    <n v="60"/>
    <n v="1"/>
    <d v="2025-09-28T00:00:00"/>
    <d v="2025-10-10T00:00:00"/>
    <n v="0"/>
  </r>
  <r>
    <x v="9"/>
    <n v="52"/>
    <n v="3"/>
    <n v="3"/>
    <s v="Team_1C"/>
    <n v="1"/>
    <n v="1"/>
    <s v="didn't travel"/>
    <d v="2025-09-28T07:00:00"/>
    <d v="2025-09-28T08:57:00"/>
    <n v="90"/>
    <n v="117"/>
    <n v="1"/>
    <d v="2025-09-28T00:00:00"/>
    <d v="2025-10-10T00:00:00"/>
    <n v="0"/>
  </r>
  <r>
    <x v="3"/>
    <n v="465"/>
    <n v="11"/>
    <n v="2"/>
    <s v="Team_4A"/>
    <n v="4"/>
    <s v="post_delivery"/>
    <s v="traveled"/>
    <d v="2025-09-29T08:00:00"/>
    <d v="2025-09-29T13:44:00"/>
    <n v="150"/>
    <n v="344"/>
    <n v="1.509421610775481"/>
    <d v="2025-09-19T00:00:00"/>
    <d v="2025-09-22T00:00:00"/>
    <n v="7.5722222222175333"/>
  </r>
  <r>
    <x v="3"/>
    <n v="463"/>
    <n v="9"/>
    <n v="2"/>
    <s v="Team_4A"/>
    <n v="4"/>
    <s v="post_delivery"/>
    <s v="traveled"/>
    <d v="2025-09-29T07:00:00"/>
    <d v="2025-09-29T07:33:00"/>
    <n v="15"/>
    <n v="33"/>
    <n v="1.699387115027035"/>
    <d v="2025-09-19T00:00:00"/>
    <d v="2025-09-22T00:00:00"/>
    <n v="7.3145833333328483"/>
  </r>
  <r>
    <x v="3"/>
    <n v="499"/>
    <n v="12"/>
    <n v="1"/>
    <s v="Team_4A"/>
    <n v="4"/>
    <s v="post_delivery"/>
    <s v="traveled"/>
    <d v="2025-09-29T10:00:00"/>
    <d v="2025-09-29T15:25:00"/>
    <n v="150"/>
    <n v="325"/>
    <n v="1.4750703068640829"/>
    <d v="2025-09-19T00:00:00"/>
    <d v="2025-09-22T00:00:00"/>
    <n v="7.6423611111094942"/>
  </r>
  <r>
    <x v="4"/>
    <n v="492"/>
    <n v="3"/>
    <n v="1"/>
    <s v="Team_4A"/>
    <n v="4"/>
    <s v="post_delivery"/>
    <s v="traveled"/>
    <d v="2025-09-29T09:00:00"/>
    <d v="2025-09-29T12:52:00"/>
    <n v="120"/>
    <n v="232"/>
    <n v="1.7133229884633261"/>
    <d v="2025-09-22T00:00:00"/>
    <d v="2025-09-25T00:00:00"/>
    <n v="4.5361111111124046"/>
  </r>
  <r>
    <x v="4"/>
    <n v="488"/>
    <n v="7"/>
    <n v="3"/>
    <s v="Team_4A"/>
    <n v="4"/>
    <s v="post_delivery"/>
    <s v="traveled"/>
    <d v="2025-09-29T09:00:00"/>
    <d v="2025-09-29T11:05:00"/>
    <n v="90"/>
    <n v="125"/>
    <n v="1.5729128385464419"/>
    <d v="2025-09-22T00:00:00"/>
    <d v="2025-09-25T00:00:00"/>
    <n v="4.4618055555474712"/>
  </r>
  <r>
    <x v="5"/>
    <n v="492"/>
    <n v="9"/>
    <n v="1"/>
    <s v="Team_4A"/>
    <n v="4"/>
    <s v="post_delivery"/>
    <s v="traveled"/>
    <d v="2025-09-29T08:00:00"/>
    <d v="2025-09-29T12:25:00"/>
    <n v="120"/>
    <n v="265"/>
    <n v="1.6860300017306169"/>
    <d v="2025-09-25T00:00:00"/>
    <d v="2025-09-28T00:00:00"/>
    <n v="1.5173611111094942"/>
  </r>
  <r>
    <x v="6"/>
    <n v="440"/>
    <n v="5"/>
    <n v="1"/>
    <s v="Team_4A"/>
    <n v="4"/>
    <n v="4"/>
    <s v="didn't travel"/>
    <d v="2025-09-29T07:00:00"/>
    <d v="2025-09-29T09:53:00"/>
    <n v="120"/>
    <n v="173"/>
    <n v="1"/>
    <d v="2025-09-28T00:00:00"/>
    <d v="2025-10-01T00:00:00"/>
    <n v="0"/>
  </r>
  <r>
    <x v="6"/>
    <n v="468"/>
    <n v="12"/>
    <n v="1"/>
    <s v="Team_4A"/>
    <n v="4"/>
    <n v="4"/>
    <s v="didn't travel"/>
    <d v="2025-09-29T07:00:00"/>
    <d v="2025-09-29T10:21:00"/>
    <n v="150"/>
    <n v="201"/>
    <n v="1"/>
    <d v="2025-09-28T00:00:00"/>
    <d v="2025-10-01T00:00:00"/>
    <n v="0"/>
  </r>
  <r>
    <x v="6"/>
    <n v="471"/>
    <n v="6"/>
    <n v="2"/>
    <s v="Team_4A"/>
    <n v="4"/>
    <n v="4"/>
    <s v="didn't travel"/>
    <d v="2025-09-29T07:00:00"/>
    <d v="2025-09-29T10:35:00"/>
    <n v="150"/>
    <n v="215"/>
    <n v="1"/>
    <d v="2025-09-28T00:00:00"/>
    <d v="2025-10-01T00:00:00"/>
    <n v="0"/>
  </r>
  <r>
    <x v="6"/>
    <n v="266"/>
    <n v="2"/>
    <n v="1"/>
    <s v="Team_3A"/>
    <n v="3"/>
    <n v="4"/>
    <s v="traveled"/>
    <d v="2025-09-29T09:00:00"/>
    <d v="2025-09-29T11:32:00"/>
    <n v="60"/>
    <n v="152"/>
    <n v="2.329878578344025"/>
    <d v="2025-09-25T00:00:00"/>
    <d v="2025-10-01T00:00:00"/>
    <n v="0"/>
  </r>
  <r>
    <x v="6"/>
    <n v="443"/>
    <n v="2"/>
    <n v="1"/>
    <s v="Team_4A"/>
    <n v="4"/>
    <n v="4"/>
    <s v="didn't travel"/>
    <d v="2025-09-29T09:00:00"/>
    <d v="2025-09-29T10:10:00"/>
    <n v="60"/>
    <n v="70"/>
    <n v="1"/>
    <d v="2025-09-28T00:00:00"/>
    <d v="2025-10-01T00:00:00"/>
    <n v="0"/>
  </r>
  <r>
    <x v="6"/>
    <n v="485"/>
    <n v="1"/>
    <n v="3"/>
    <s v="Team_4A"/>
    <n v="4"/>
    <n v="4"/>
    <s v="didn't travel"/>
    <d v="2025-09-29T09:00:00"/>
    <d v="2025-09-29T12:02:00"/>
    <n v="120"/>
    <n v="182"/>
    <n v="1"/>
    <d v="2025-09-28T00:00:00"/>
    <d v="2025-10-01T00:00:00"/>
    <n v="0"/>
  </r>
  <r>
    <x v="6"/>
    <n v="232"/>
    <n v="8"/>
    <n v="1"/>
    <s v="Team_3C"/>
    <n v="3"/>
    <n v="4"/>
    <s v="traveled"/>
    <d v="2025-09-29T09:00:00"/>
    <d v="2025-09-29T16:16:00"/>
    <n v="150"/>
    <n v="436"/>
    <n v="2.283845555595521"/>
    <d v="2025-09-25T00:00:00"/>
    <d v="2025-10-01T00:00:00"/>
    <n v="0"/>
  </r>
  <r>
    <x v="6"/>
    <n v="283"/>
    <n v="1"/>
    <n v="3"/>
    <s v="Team_3A"/>
    <n v="3"/>
    <n v="4"/>
    <s v="traveled"/>
    <d v="2025-09-29T07:00:00"/>
    <d v="2025-09-29T14:36:00"/>
    <n v="240"/>
    <n v="456"/>
    <n v="2.343875851200623"/>
    <d v="2025-09-25T00:00:00"/>
    <d v="2025-10-01T00:00:00"/>
    <n v="0"/>
  </r>
  <r>
    <x v="3"/>
    <n v="246"/>
    <n v="12"/>
    <n v="2"/>
    <s v="Team_3A"/>
    <n v="3"/>
    <s v="post_delivery"/>
    <s v="traveled"/>
    <d v="2025-09-29T09:00:00"/>
    <d v="2025-09-29T11:41:00"/>
    <n v="45"/>
    <n v="161"/>
    <n v="2.3028174683908458"/>
    <d v="2025-09-16T00:00:00"/>
    <d v="2025-09-22T00:00:00"/>
    <n v="7.4868055555634783"/>
  </r>
  <r>
    <x v="3"/>
    <n v="318"/>
    <n v="15"/>
    <n v="3"/>
    <s v="Team_3A"/>
    <n v="3"/>
    <s v="post_delivery"/>
    <s v="traveled"/>
    <d v="2025-09-29T08:00:00"/>
    <d v="2025-09-29T20:42:00"/>
    <n v="240"/>
    <n v="762"/>
    <n v="2.2066464283991589"/>
    <d v="2025-09-16T00:00:00"/>
    <d v="2025-09-22T00:00:00"/>
    <n v="7.8625000000029104"/>
  </r>
  <r>
    <x v="4"/>
    <n v="255"/>
    <n v="16"/>
    <n v="2"/>
    <s v="Team_3A"/>
    <n v="3"/>
    <s v="post_delivery"/>
    <s v="traveled"/>
    <d v="2025-09-29T08:00:00"/>
    <d v="2025-09-29T16:29:00"/>
    <n v="180"/>
    <n v="509"/>
    <n v="2.3044240848605488"/>
    <d v="2025-09-19T00:00:00"/>
    <d v="2025-09-25T00:00:00"/>
    <n v="4.6868055555532919"/>
  </r>
  <r>
    <x v="7"/>
    <n v="338"/>
    <n v="13"/>
    <n v="2"/>
    <s v="Team_3A"/>
    <n v="3"/>
    <n v="3"/>
    <s v="didn't travel"/>
    <d v="2025-09-29T10:00:00"/>
    <d v="2025-09-29T10:35:00"/>
    <n v="15"/>
    <n v="35"/>
    <n v="1.61773198114741"/>
    <d v="2025-09-28T00:00:00"/>
    <d v="2025-10-04T00:00:00"/>
    <n v="0"/>
  </r>
  <r>
    <x v="7"/>
    <n v="118"/>
    <n v="1"/>
    <n v="1"/>
    <s v="Team_2F"/>
    <n v="2"/>
    <n v="3"/>
    <s v="traveled"/>
    <d v="2025-09-29T10:00:00"/>
    <d v="2025-09-29T13:59:00"/>
    <n v="180"/>
    <n v="239"/>
    <n v="1.600159012579329"/>
    <d v="2025-09-25T00:00:00"/>
    <d v="2025-10-04T00:00:00"/>
    <n v="0"/>
  </r>
  <r>
    <x v="7"/>
    <n v="102"/>
    <n v="1"/>
    <n v="1"/>
    <s v="Team_2B"/>
    <n v="2"/>
    <n v="3"/>
    <s v="traveled"/>
    <d v="2025-09-29T07:00:00"/>
    <d v="2025-09-29T08:15:00"/>
    <n v="45"/>
    <n v="75"/>
    <n v="1.5674510952784479"/>
    <d v="2025-09-25T00:00:00"/>
    <d v="2025-10-04T00:00:00"/>
    <n v="0"/>
  </r>
  <r>
    <x v="7"/>
    <n v="209"/>
    <n v="14"/>
    <n v="2"/>
    <s v="Team_2E"/>
    <n v="2"/>
    <n v="3"/>
    <s v="traveled"/>
    <d v="2025-09-29T08:00:00"/>
    <d v="2025-09-29T09:25:00"/>
    <n v="60"/>
    <n v="85"/>
    <n v="1.671509543027617"/>
    <d v="2025-09-25T00:00:00"/>
    <d v="2025-10-04T00:00:00"/>
    <n v="0"/>
  </r>
  <r>
    <x v="7"/>
    <n v="134"/>
    <n v="5"/>
    <n v="3"/>
    <s v="Team_2D"/>
    <n v="2"/>
    <n v="3"/>
    <s v="traveled"/>
    <d v="2025-09-29T08:00:00"/>
    <d v="2025-09-29T08:43:00"/>
    <n v="30"/>
    <n v="43"/>
    <n v="1.429002721770557"/>
    <d v="2025-09-25T00:00:00"/>
    <d v="2025-10-04T00:00:00"/>
    <n v="0"/>
  </r>
  <r>
    <x v="7"/>
    <n v="372"/>
    <n v="5"/>
    <n v="2"/>
    <s v="Team_3A"/>
    <n v="3"/>
    <n v="3"/>
    <s v="didn't travel"/>
    <d v="2025-09-29T08:00:00"/>
    <d v="2025-09-29T10:12:00"/>
    <n v="60"/>
    <n v="132"/>
    <n v="1.5348025307074411"/>
    <d v="2025-09-28T00:00:00"/>
    <d v="2025-10-04T00:00:00"/>
    <n v="0"/>
  </r>
  <r>
    <x v="7"/>
    <n v="378"/>
    <n v="6"/>
    <n v="3"/>
    <s v="Team_3A"/>
    <n v="3"/>
    <n v="3"/>
    <s v="didn't travel"/>
    <d v="2025-09-29T07:00:00"/>
    <d v="2025-09-29T07:46:00"/>
    <n v="30"/>
    <n v="46"/>
    <n v="1.646197655966807"/>
    <d v="2025-09-28T00:00:00"/>
    <d v="2025-10-04T00:00:00"/>
    <n v="0"/>
  </r>
  <r>
    <x v="7"/>
    <n v="370"/>
    <n v="5"/>
    <n v="2"/>
    <s v="Team_3A"/>
    <n v="3"/>
    <n v="3"/>
    <s v="didn't travel"/>
    <d v="2025-09-29T09:00:00"/>
    <d v="2025-09-29T10:39:00"/>
    <n v="60"/>
    <n v="99"/>
    <n v="1.8641189147741539"/>
    <d v="2025-09-28T00:00:00"/>
    <d v="2025-10-04T00:00:00"/>
    <n v="0"/>
  </r>
  <r>
    <x v="7"/>
    <n v="138"/>
    <n v="4"/>
    <n v="3"/>
    <s v="Team_2B"/>
    <n v="2"/>
    <n v="3"/>
    <s v="traveled"/>
    <d v="2025-09-29T08:00:00"/>
    <d v="2025-09-29T09:11:00"/>
    <n v="30"/>
    <n v="71"/>
    <n v="1.514252142888576"/>
    <d v="2025-09-25T00:00:00"/>
    <d v="2025-10-04T00:00:00"/>
    <n v="0"/>
  </r>
  <r>
    <x v="7"/>
    <n v="326"/>
    <n v="3"/>
    <n v="1"/>
    <s v="Team_3A"/>
    <n v="3"/>
    <n v="3"/>
    <s v="didn't travel"/>
    <d v="2025-09-29T08:00:00"/>
    <d v="2025-09-29T12:15:00"/>
    <n v="90"/>
    <n v="255"/>
    <n v="1.8596911654425781"/>
    <d v="2025-09-28T00:00:00"/>
    <d v="2025-10-04T00:00:00"/>
    <n v="0"/>
  </r>
  <r>
    <x v="7"/>
    <n v="283"/>
    <n v="8"/>
    <n v="2"/>
    <s v="Team_3A"/>
    <n v="3"/>
    <n v="3"/>
    <s v="didn't travel"/>
    <d v="2025-09-29T07:00:00"/>
    <d v="2025-09-29T14:55:00"/>
    <n v="240"/>
    <n v="475"/>
    <n v="1.8950205520011461"/>
    <d v="2025-09-28T00:00:00"/>
    <d v="2025-10-04T00:00:00"/>
    <n v="0"/>
  </r>
  <r>
    <x v="7"/>
    <n v="259"/>
    <n v="12"/>
    <n v="1"/>
    <s v="Team_3A"/>
    <n v="3"/>
    <n v="3"/>
    <s v="didn't travel"/>
    <d v="2025-09-29T10:00:00"/>
    <d v="2025-09-29T18:48:00"/>
    <n v="240"/>
    <n v="528"/>
    <n v="2.2655654691581488"/>
    <d v="2025-09-28T00:00:00"/>
    <d v="2025-10-04T00:00:00"/>
    <n v="0"/>
  </r>
  <r>
    <x v="7"/>
    <n v="327"/>
    <n v="14"/>
    <n v="1"/>
    <s v="Team_3A"/>
    <n v="3"/>
    <n v="3"/>
    <s v="didn't travel"/>
    <d v="2025-09-29T07:00:00"/>
    <d v="2025-09-29T10:50:00"/>
    <n v="150"/>
    <n v="230"/>
    <n v="1.5866561149843199"/>
    <d v="2025-09-28T00:00:00"/>
    <d v="2025-10-04T00:00:00"/>
    <n v="0"/>
  </r>
  <r>
    <x v="3"/>
    <n v="421"/>
    <n v="6"/>
    <n v="3"/>
    <s v="Team_4B"/>
    <n v="4"/>
    <s v="post_delivery"/>
    <s v="traveled"/>
    <d v="2025-09-29T08:00:00"/>
    <d v="2025-09-29T08:53:00"/>
    <n v="45"/>
    <n v="53"/>
    <n v="1.429172413139653"/>
    <d v="2025-09-19T00:00:00"/>
    <d v="2025-09-22T00:00:00"/>
    <n v="7.3701388888875954"/>
  </r>
  <r>
    <x v="4"/>
    <n v="483"/>
    <n v="7"/>
    <n v="3"/>
    <s v="Team_4B"/>
    <n v="4"/>
    <s v="post_delivery"/>
    <s v="traveled"/>
    <d v="2025-09-29T07:00:00"/>
    <d v="2025-09-29T10:59:00"/>
    <n v="150"/>
    <n v="239"/>
    <n v="1.540093718120688"/>
    <d v="2025-09-22T00:00:00"/>
    <d v="2025-09-25T00:00:00"/>
    <n v="4.4576388888890506"/>
  </r>
  <r>
    <x v="4"/>
    <n v="476"/>
    <n v="5"/>
    <n v="3"/>
    <s v="Team_4B"/>
    <n v="4"/>
    <s v="post_delivery"/>
    <s v="traveled"/>
    <d v="2025-09-29T09:00:00"/>
    <d v="2025-09-29T14:37:00"/>
    <n v="150"/>
    <n v="337"/>
    <n v="1.6363822374417061"/>
    <d v="2025-09-22T00:00:00"/>
    <d v="2025-09-25T00:00:00"/>
    <n v="4.609027777776646"/>
  </r>
  <r>
    <x v="5"/>
    <n v="448"/>
    <n v="11"/>
    <n v="2"/>
    <s v="Team_4B"/>
    <n v="4"/>
    <s v="post_delivery"/>
    <s v="traveled"/>
    <d v="2025-09-29T09:00:00"/>
    <d v="2025-09-29T12:02:00"/>
    <n v="90"/>
    <n v="182"/>
    <n v="1.5330954267635319"/>
    <d v="2025-09-25T00:00:00"/>
    <d v="2025-09-28T00:00:00"/>
    <n v="1.5013888888934162"/>
  </r>
  <r>
    <x v="5"/>
    <n v="493"/>
    <n v="9"/>
    <n v="3"/>
    <s v="Team_4B"/>
    <n v="4"/>
    <s v="post_delivery"/>
    <s v="traveled"/>
    <d v="2025-09-29T09:00:00"/>
    <d v="2025-09-29T13:30:00"/>
    <n v="150"/>
    <n v="270"/>
    <n v="1.5065219422494061"/>
    <d v="2025-09-25T00:00:00"/>
    <d v="2025-09-28T00:00:00"/>
    <n v="1.5625"/>
  </r>
  <r>
    <x v="6"/>
    <n v="283"/>
    <n v="18"/>
    <n v="1"/>
    <s v="Team_3A"/>
    <n v="3"/>
    <n v="4"/>
    <s v="traveled"/>
    <d v="2025-09-29T09:00:00"/>
    <d v="2025-09-29T23:31:00"/>
    <n v="240"/>
    <n v="871"/>
    <n v="2.6495753871020709"/>
    <d v="2025-09-25T00:00:00"/>
    <d v="2025-10-01T00:00:00"/>
    <n v="0"/>
  </r>
  <r>
    <x v="6"/>
    <n v="460"/>
    <n v="4"/>
    <n v="3"/>
    <s v="Team_4B"/>
    <n v="4"/>
    <n v="4"/>
    <s v="didn't travel"/>
    <d v="2025-09-29T08:00:00"/>
    <d v="2025-09-29T10:09:00"/>
    <n v="90"/>
    <n v="129"/>
    <n v="1"/>
    <d v="2025-09-28T00:00:00"/>
    <d v="2025-10-01T00:00:00"/>
    <n v="0"/>
  </r>
  <r>
    <x v="6"/>
    <n v="428"/>
    <n v="14"/>
    <n v="3"/>
    <s v="Team_4B"/>
    <n v="4"/>
    <n v="4"/>
    <s v="didn't travel"/>
    <d v="2025-09-29T07:00:00"/>
    <d v="2025-09-29T09:00:00"/>
    <n v="120"/>
    <n v="120"/>
    <n v="1"/>
    <d v="2025-09-28T00:00:00"/>
    <d v="2025-10-01T00:00:00"/>
    <n v="0"/>
  </r>
  <r>
    <x v="6"/>
    <n v="479"/>
    <n v="5"/>
    <n v="1"/>
    <s v="Team_4B"/>
    <n v="4"/>
    <n v="4"/>
    <s v="didn't travel"/>
    <d v="2025-09-29T10:00:00"/>
    <d v="2025-09-29T15:42:00"/>
    <n v="240"/>
    <n v="342"/>
    <n v="1.3641621390313501"/>
    <d v="2025-09-28T00:00:00"/>
    <d v="2025-10-01T00:00:00"/>
    <n v="0"/>
  </r>
  <r>
    <x v="6"/>
    <n v="446"/>
    <n v="11"/>
    <n v="2"/>
    <s v="Team_4B"/>
    <n v="4"/>
    <n v="4"/>
    <s v="didn't travel"/>
    <d v="2025-09-29T07:00:00"/>
    <d v="2025-09-29T09:30:00"/>
    <n v="150"/>
    <n v="150"/>
    <n v="1"/>
    <d v="2025-09-28T00:00:00"/>
    <d v="2025-10-01T00:00:00"/>
    <n v="0"/>
  </r>
  <r>
    <x v="6"/>
    <n v="482"/>
    <n v="6"/>
    <n v="1"/>
    <s v="Team_4B"/>
    <n v="4"/>
    <n v="4"/>
    <s v="didn't travel"/>
    <d v="2025-09-29T10:00:00"/>
    <d v="2025-09-29T12:50:00"/>
    <n v="120"/>
    <n v="170"/>
    <n v="1"/>
    <d v="2025-09-28T00:00:00"/>
    <d v="2025-10-01T00:00:00"/>
    <n v="0"/>
  </r>
  <r>
    <x v="6"/>
    <n v="467"/>
    <n v="9"/>
    <n v="2"/>
    <s v="Team_4B"/>
    <n v="4"/>
    <n v="4"/>
    <s v="didn't travel"/>
    <d v="2025-09-29T08:00:00"/>
    <d v="2025-09-29T10:36:00"/>
    <n v="120"/>
    <n v="156"/>
    <n v="1"/>
    <d v="2025-09-28T00:00:00"/>
    <d v="2025-10-01T00:00:00"/>
    <n v="0"/>
  </r>
  <r>
    <x v="6"/>
    <n v="483"/>
    <n v="11"/>
    <n v="1"/>
    <s v="Team_4B"/>
    <n v="4"/>
    <n v="4"/>
    <s v="didn't travel"/>
    <d v="2025-09-29T10:00:00"/>
    <d v="2025-09-29T12:25:00"/>
    <n v="150"/>
    <n v="145"/>
    <n v="1"/>
    <d v="2025-09-28T00:00:00"/>
    <d v="2025-10-01T00:00:00"/>
    <n v="0"/>
  </r>
  <r>
    <x v="6"/>
    <n v="266"/>
    <n v="9"/>
    <n v="2"/>
    <s v="Team_3A"/>
    <n v="3"/>
    <n v="4"/>
    <s v="traveled"/>
    <d v="2025-09-29T10:00:00"/>
    <d v="2025-09-29T12:31:00"/>
    <n v="60"/>
    <n v="151"/>
    <n v="2.0963026183939339"/>
    <d v="2025-09-25T00:00:00"/>
    <d v="2025-10-01T00:00:00"/>
    <n v="0"/>
  </r>
  <r>
    <x v="6"/>
    <n v="232"/>
    <n v="2"/>
    <n v="1"/>
    <s v="Team_3C"/>
    <n v="3"/>
    <n v="4"/>
    <s v="traveled"/>
    <d v="2025-09-29T09:00:00"/>
    <d v="2025-09-29T16:35:00"/>
    <n v="150"/>
    <n v="455"/>
    <n v="2.556528936655222"/>
    <d v="2025-09-25T00:00:00"/>
    <d v="2025-10-01T00:00:00"/>
    <n v="0"/>
  </r>
  <r>
    <x v="6"/>
    <n v="456"/>
    <n v="10"/>
    <n v="2"/>
    <s v="Team_4B"/>
    <n v="4"/>
    <n v="4"/>
    <s v="didn't travel"/>
    <d v="2025-09-29T09:00:00"/>
    <d v="2025-09-29T10:36:00"/>
    <n v="120"/>
    <n v="96"/>
    <n v="1"/>
    <d v="2025-09-28T00:00:00"/>
    <d v="2025-10-01T00:00:00"/>
    <n v="0"/>
  </r>
  <r>
    <x v="6"/>
    <n v="422"/>
    <n v="8"/>
    <n v="2"/>
    <s v="Team_4B"/>
    <n v="4"/>
    <n v="4"/>
    <s v="didn't travel"/>
    <d v="2025-09-29T08:00:00"/>
    <d v="2025-09-29T08:58:00"/>
    <n v="60"/>
    <n v="58"/>
    <n v="1"/>
    <d v="2025-09-28T00:00:00"/>
    <d v="2025-10-01T00:00:00"/>
    <n v="0"/>
  </r>
  <r>
    <x v="6"/>
    <n v="432"/>
    <n v="8"/>
    <n v="1"/>
    <s v="Team_4B"/>
    <n v="4"/>
    <n v="4"/>
    <s v="didn't travel"/>
    <d v="2025-09-29T07:00:00"/>
    <d v="2025-09-29T07:38:00"/>
    <n v="45"/>
    <n v="38"/>
    <n v="1"/>
    <d v="2025-09-28T00:00:00"/>
    <d v="2025-10-01T00:00:00"/>
    <n v="0"/>
  </r>
  <r>
    <x v="6"/>
    <n v="445"/>
    <n v="8"/>
    <n v="2"/>
    <s v="Team_4B"/>
    <n v="4"/>
    <n v="4"/>
    <s v="didn't travel"/>
    <d v="2025-09-29T10:00:00"/>
    <d v="2025-09-29T11:08:00"/>
    <n v="60"/>
    <n v="68"/>
    <n v="1"/>
    <d v="2025-09-28T00:00:00"/>
    <d v="2025-10-01T00:00:00"/>
    <n v="0"/>
  </r>
  <r>
    <x v="6"/>
    <n v="493"/>
    <n v="14"/>
    <n v="1"/>
    <s v="Team_4B"/>
    <n v="4"/>
    <n v="4"/>
    <s v="didn't travel"/>
    <d v="2025-09-29T09:00:00"/>
    <d v="2025-09-29T11:33:00"/>
    <n v="150"/>
    <n v="153"/>
    <n v="1"/>
    <d v="2025-09-28T00:00:00"/>
    <d v="2025-10-01T00:00:00"/>
    <n v="0"/>
  </r>
  <r>
    <x v="4"/>
    <n v="274"/>
    <n v="5"/>
    <n v="3"/>
    <s v="Team_3B"/>
    <n v="3"/>
    <s v="post_delivery"/>
    <s v="traveled"/>
    <d v="2025-09-29T07:00:00"/>
    <d v="2025-09-29T07:29:00"/>
    <n v="15"/>
    <n v="29"/>
    <n v="2.4444716979270851"/>
    <d v="2025-09-19T00:00:00"/>
    <d v="2025-09-25T00:00:00"/>
    <n v="4.3118055555532919"/>
  </r>
  <r>
    <x v="7"/>
    <n v="361"/>
    <n v="9"/>
    <n v="3"/>
    <s v="Team_3B"/>
    <n v="3"/>
    <n v="3"/>
    <s v="didn't travel"/>
    <d v="2025-09-29T07:00:00"/>
    <d v="2025-09-29T07:56:00"/>
    <n v="30"/>
    <n v="56"/>
    <n v="1.829152059726491"/>
    <d v="2025-09-28T00:00:00"/>
    <d v="2025-10-04T00:00:00"/>
    <n v="0"/>
  </r>
  <r>
    <x v="7"/>
    <n v="209"/>
    <n v="10"/>
    <n v="1"/>
    <s v="Team_2E"/>
    <n v="2"/>
    <n v="3"/>
    <s v="traveled"/>
    <d v="2025-09-29T08:00:00"/>
    <d v="2025-09-29T10:04:00"/>
    <n v="60"/>
    <n v="124"/>
    <n v="1.75119015108041"/>
    <d v="2025-09-25T00:00:00"/>
    <d v="2025-10-04T00:00:00"/>
    <n v="0"/>
  </r>
  <r>
    <x v="7"/>
    <n v="325"/>
    <n v="4"/>
    <n v="2"/>
    <s v="Team_3B"/>
    <n v="3"/>
    <n v="3"/>
    <s v="didn't travel"/>
    <d v="2025-09-29T08:00:00"/>
    <d v="2025-09-29T09:48:00"/>
    <n v="60"/>
    <n v="108"/>
    <n v="1.5593000883631849"/>
    <d v="2025-09-28T00:00:00"/>
    <d v="2025-10-04T00:00:00"/>
    <n v="0"/>
  </r>
  <r>
    <x v="7"/>
    <n v="260"/>
    <n v="16"/>
    <n v="3"/>
    <s v="Team_3B"/>
    <n v="3"/>
    <n v="3"/>
    <s v="didn't travel"/>
    <d v="2025-09-29T08:00:00"/>
    <d v="2025-09-29T09:21:00"/>
    <n v="30"/>
    <n v="81"/>
    <n v="1.7452336887995741"/>
    <d v="2025-09-28T00:00:00"/>
    <d v="2025-10-04T00:00:00"/>
    <n v="0"/>
  </r>
  <r>
    <x v="7"/>
    <n v="294"/>
    <n v="8"/>
    <n v="1"/>
    <s v="Team_3B"/>
    <n v="3"/>
    <n v="3"/>
    <s v="didn't travel"/>
    <d v="2025-09-29T10:00:00"/>
    <d v="2025-09-29T10:38:00"/>
    <n v="15"/>
    <n v="38"/>
    <n v="1.6362951308999381"/>
    <d v="2025-09-28T00:00:00"/>
    <d v="2025-10-04T00:00:00"/>
    <n v="0"/>
  </r>
  <r>
    <x v="7"/>
    <n v="134"/>
    <n v="9"/>
    <n v="3"/>
    <s v="Team_2D"/>
    <n v="2"/>
    <n v="3"/>
    <s v="traveled"/>
    <d v="2025-09-29T07:00:00"/>
    <d v="2025-09-29T08:20:00"/>
    <n v="30"/>
    <n v="80"/>
    <n v="1.753670825573588"/>
    <d v="2025-09-25T00:00:00"/>
    <d v="2025-10-04T00:00:00"/>
    <n v="0"/>
  </r>
  <r>
    <x v="7"/>
    <n v="138"/>
    <n v="4"/>
    <n v="2"/>
    <s v="Team_2B"/>
    <n v="2"/>
    <n v="3"/>
    <s v="traveled"/>
    <d v="2025-09-29T10:00:00"/>
    <d v="2025-09-29T10:56:00"/>
    <n v="30"/>
    <n v="56"/>
    <n v="1.5144736827870799"/>
    <d v="2025-09-25T00:00:00"/>
    <d v="2025-10-04T00:00:00"/>
    <n v="0"/>
  </r>
  <r>
    <x v="7"/>
    <n v="292"/>
    <n v="9"/>
    <n v="3"/>
    <s v="Team_3B"/>
    <n v="3"/>
    <n v="3"/>
    <s v="didn't travel"/>
    <d v="2025-09-29T10:00:00"/>
    <d v="2025-09-29T14:49:00"/>
    <n v="120"/>
    <n v="289"/>
    <n v="1.809385201324972"/>
    <d v="2025-09-28T00:00:00"/>
    <d v="2025-10-04T00:00:00"/>
    <n v="0"/>
  </r>
  <r>
    <x v="7"/>
    <n v="375"/>
    <n v="7"/>
    <n v="1"/>
    <s v="Team_3B"/>
    <n v="3"/>
    <n v="3"/>
    <s v="didn't travel"/>
    <d v="2025-09-29T10:00:00"/>
    <d v="2025-09-29T15:21:00"/>
    <n v="180"/>
    <n v="321"/>
    <n v="1.5110284194565471"/>
    <d v="2025-09-28T00:00:00"/>
    <d v="2025-10-04T00:00:00"/>
    <n v="0"/>
  </r>
  <r>
    <x v="7"/>
    <n v="410"/>
    <n v="2"/>
    <n v="2"/>
    <s v="Team_3B"/>
    <n v="3"/>
    <n v="3"/>
    <s v="didn't travel"/>
    <d v="2025-09-29T08:00:00"/>
    <d v="2025-09-29T10:38:00"/>
    <n v="90"/>
    <n v="158"/>
    <n v="1.897969923505912"/>
    <d v="2025-09-28T00:00:00"/>
    <d v="2025-10-04T00:00:00"/>
    <n v="0"/>
  </r>
  <r>
    <x v="7"/>
    <n v="354"/>
    <n v="14"/>
    <n v="3"/>
    <s v="Team_3B"/>
    <n v="3"/>
    <n v="3"/>
    <s v="didn't travel"/>
    <d v="2025-09-29T07:00:00"/>
    <d v="2025-09-29T15:24:00"/>
    <n v="180"/>
    <n v="504"/>
    <n v="1.777415543714137"/>
    <d v="2025-09-28T00:00:00"/>
    <d v="2025-10-04T00:00:00"/>
    <n v="0"/>
  </r>
  <r>
    <x v="7"/>
    <n v="230"/>
    <n v="3"/>
    <n v="1"/>
    <s v="Team_3B"/>
    <n v="3"/>
    <n v="3"/>
    <s v="didn't travel"/>
    <d v="2025-09-29T10:00:00"/>
    <d v="2025-09-29T16:58:00"/>
    <n v="150"/>
    <n v="418"/>
    <n v="1.7647013558840501"/>
    <d v="2025-09-28T00:00:00"/>
    <d v="2025-10-04T00:00:00"/>
    <n v="0"/>
  </r>
  <r>
    <x v="7"/>
    <n v="334"/>
    <n v="1"/>
    <n v="3"/>
    <s v="Team_3B"/>
    <n v="3"/>
    <n v="3"/>
    <s v="didn't travel"/>
    <d v="2025-09-29T07:00:00"/>
    <d v="2025-09-29T13:09:00"/>
    <n v="180"/>
    <n v="369"/>
    <n v="1.706061461773932"/>
    <d v="2025-09-28T00:00:00"/>
    <d v="2025-10-04T00:00:00"/>
    <n v="0"/>
  </r>
  <r>
    <x v="7"/>
    <n v="118"/>
    <n v="2"/>
    <n v="1"/>
    <s v="Team_2F"/>
    <n v="2"/>
    <n v="3"/>
    <s v="traveled"/>
    <d v="2025-09-29T07:00:00"/>
    <d v="2025-09-29T12:20:00"/>
    <n v="180"/>
    <n v="320"/>
    <n v="1.5262207920129971"/>
    <d v="2025-09-25T00:00:00"/>
    <d v="2025-10-04T00:00:00"/>
    <n v="0"/>
  </r>
  <r>
    <x v="7"/>
    <n v="102"/>
    <n v="5"/>
    <n v="1"/>
    <s v="Team_2B"/>
    <n v="2"/>
    <n v="3"/>
    <s v="traveled"/>
    <d v="2025-09-29T09:00:00"/>
    <d v="2025-09-29T10:06:00"/>
    <n v="45"/>
    <n v="66"/>
    <n v="1.597463804749599"/>
    <d v="2025-09-25T00:00:00"/>
    <d v="2025-10-04T00:00:00"/>
    <n v="0"/>
  </r>
  <r>
    <x v="7"/>
    <n v="233"/>
    <n v="10"/>
    <n v="2"/>
    <s v="Team_3B"/>
    <n v="3"/>
    <n v="3"/>
    <s v="didn't travel"/>
    <d v="2025-09-29T09:00:00"/>
    <d v="2025-09-29T14:19:00"/>
    <n v="150"/>
    <n v="319"/>
    <n v="1.7839901768610129"/>
    <d v="2025-09-28T00:00:00"/>
    <d v="2025-10-04T00:00:00"/>
    <n v="0"/>
  </r>
  <r>
    <x v="4"/>
    <n v="401"/>
    <n v="9"/>
    <n v="1"/>
    <s v="Team_3D"/>
    <n v="3"/>
    <s v="post_delivery"/>
    <s v="traveled"/>
    <d v="2025-09-29T10:00:00"/>
    <d v="2025-09-29T10:27:00"/>
    <n v="15"/>
    <n v="27"/>
    <n v="1.601591712024798"/>
    <d v="2025-09-19T00:00:00"/>
    <d v="2025-09-25T00:00:00"/>
    <n v="4.4354166666671517"/>
  </r>
  <r>
    <x v="7"/>
    <n v="340"/>
    <n v="4"/>
    <n v="1"/>
    <s v="Team_3D"/>
    <n v="3"/>
    <n v="3"/>
    <s v="didn't travel"/>
    <d v="2025-09-29T10:00:00"/>
    <d v="2025-09-29T10:38:00"/>
    <n v="30"/>
    <n v="38"/>
    <n v="1"/>
    <d v="2025-09-28T00:00:00"/>
    <d v="2025-10-04T00:00:00"/>
    <n v="0"/>
  </r>
  <r>
    <x v="7"/>
    <n v="293"/>
    <n v="9"/>
    <n v="3"/>
    <s v="Team_3D"/>
    <n v="3"/>
    <n v="3"/>
    <s v="didn't travel"/>
    <d v="2025-09-29T10:00:00"/>
    <d v="2025-09-29T10:18:00"/>
    <n v="15"/>
    <n v="18"/>
    <n v="1"/>
    <d v="2025-09-28T00:00:00"/>
    <d v="2025-10-04T00:00:00"/>
    <n v="0"/>
  </r>
  <r>
    <x v="7"/>
    <n v="398"/>
    <n v="2"/>
    <n v="1"/>
    <s v="Team_3D"/>
    <n v="3"/>
    <n v="3"/>
    <s v="didn't travel"/>
    <d v="2025-09-29T09:00:00"/>
    <d v="2025-09-29T09:37:00"/>
    <n v="30"/>
    <n v="37"/>
    <n v="1"/>
    <d v="2025-09-28T00:00:00"/>
    <d v="2025-10-04T00:00:00"/>
    <n v="0"/>
  </r>
  <r>
    <x v="7"/>
    <n v="408"/>
    <n v="9"/>
    <n v="2"/>
    <s v="Team_3D"/>
    <n v="3"/>
    <n v="3"/>
    <s v="didn't travel"/>
    <d v="2025-09-29T07:00:00"/>
    <d v="2025-09-29T07:21:00"/>
    <n v="15"/>
    <n v="21"/>
    <n v="1"/>
    <d v="2025-09-28T00:00:00"/>
    <d v="2025-10-04T00:00:00"/>
    <n v="0"/>
  </r>
  <r>
    <x v="7"/>
    <n v="138"/>
    <n v="3"/>
    <n v="3"/>
    <s v="Team_2B"/>
    <n v="2"/>
    <n v="3"/>
    <s v="traveled"/>
    <d v="2025-09-29T09:00:00"/>
    <d v="2025-09-29T10:23:00"/>
    <n v="30"/>
    <n v="83"/>
    <n v="1.788801637989389"/>
    <d v="2025-09-25T00:00:00"/>
    <d v="2025-10-04T00:00:00"/>
    <n v="0"/>
  </r>
  <r>
    <x v="7"/>
    <n v="265"/>
    <n v="8"/>
    <n v="3"/>
    <s v="Team_3D"/>
    <n v="3"/>
    <n v="3"/>
    <s v="didn't travel"/>
    <d v="2025-09-29T10:00:00"/>
    <d v="2025-09-29T10:34:00"/>
    <n v="30"/>
    <n v="34"/>
    <n v="1"/>
    <d v="2025-09-28T00:00:00"/>
    <d v="2025-10-04T00:00:00"/>
    <n v="0"/>
  </r>
  <r>
    <x v="7"/>
    <n v="118"/>
    <n v="1"/>
    <n v="1"/>
    <s v="Team_2F"/>
    <n v="2"/>
    <n v="3"/>
    <s v="traveled"/>
    <d v="2025-09-29T07:00:00"/>
    <d v="2025-09-29T14:37:00"/>
    <n v="180"/>
    <n v="457"/>
    <n v="1.7509939412946181"/>
    <d v="2025-09-25T00:00:00"/>
    <d v="2025-10-04T00:00:00"/>
    <n v="0"/>
  </r>
  <r>
    <x v="7"/>
    <n v="209"/>
    <n v="1"/>
    <n v="1"/>
    <s v="Team_2E"/>
    <n v="2"/>
    <n v="3"/>
    <s v="traveled"/>
    <d v="2025-09-29T09:00:00"/>
    <d v="2025-09-29T11:23:00"/>
    <n v="60"/>
    <n v="143"/>
    <n v="1.499561627059788"/>
    <d v="2025-09-25T00:00:00"/>
    <d v="2025-10-04T00:00:00"/>
    <n v="0"/>
  </r>
  <r>
    <x v="7"/>
    <n v="134"/>
    <n v="1"/>
    <n v="2"/>
    <s v="Team_2D"/>
    <n v="2"/>
    <n v="3"/>
    <s v="traveled"/>
    <d v="2025-09-29T09:00:00"/>
    <d v="2025-09-29T09:45:00"/>
    <n v="30"/>
    <n v="45"/>
    <n v="1.4053714076596391"/>
    <d v="2025-09-25T00:00:00"/>
    <d v="2025-10-04T00:00:00"/>
    <n v="0"/>
  </r>
  <r>
    <x v="7"/>
    <n v="387"/>
    <n v="6"/>
    <n v="3"/>
    <s v="Team_3D"/>
    <n v="3"/>
    <n v="3"/>
    <s v="didn't travel"/>
    <d v="2025-09-29T09:00:00"/>
    <d v="2025-09-29T10:03:00"/>
    <n v="45"/>
    <n v="63"/>
    <n v="1"/>
    <d v="2025-09-28T00:00:00"/>
    <d v="2025-10-04T00:00:00"/>
    <n v="0"/>
  </r>
  <r>
    <x v="7"/>
    <n v="102"/>
    <n v="2"/>
    <n v="3"/>
    <s v="Team_2B"/>
    <n v="2"/>
    <n v="3"/>
    <s v="traveled"/>
    <d v="2025-09-29T07:00:00"/>
    <d v="2025-09-29T08:42:00"/>
    <n v="45"/>
    <n v="102"/>
    <n v="1.602261154899008"/>
    <d v="2025-09-25T00:00:00"/>
    <d v="2025-10-04T00:00:00"/>
    <n v="0"/>
  </r>
  <r>
    <x v="7"/>
    <n v="271"/>
    <n v="6"/>
    <n v="1"/>
    <s v="Team_3D"/>
    <n v="3"/>
    <n v="3"/>
    <s v="didn't travel"/>
    <d v="2025-09-29T07:00:00"/>
    <d v="2025-09-29T09:34:00"/>
    <n v="180"/>
    <n v="154"/>
    <n v="1"/>
    <d v="2025-09-28T00:00:00"/>
    <d v="2025-10-04T00:00:00"/>
    <n v="0"/>
  </r>
  <r>
    <x v="7"/>
    <n v="299"/>
    <n v="9"/>
    <n v="3"/>
    <s v="Team_3C"/>
    <n v="3"/>
    <n v="3"/>
    <s v="didn't travel"/>
    <d v="2025-09-29T09:00:00"/>
    <d v="2025-09-29T09:38:00"/>
    <n v="15"/>
    <n v="38"/>
    <n v="1.8191987325301411"/>
    <d v="2025-09-28T00:00:00"/>
    <d v="2025-10-04T00:00:00"/>
    <n v="0"/>
  </r>
  <r>
    <x v="7"/>
    <n v="331"/>
    <n v="2"/>
    <n v="1"/>
    <s v="Team_3C"/>
    <n v="3"/>
    <n v="3"/>
    <s v="didn't travel"/>
    <d v="2025-09-29T07:00:00"/>
    <d v="2025-09-29T08:41:00"/>
    <n v="45"/>
    <n v="101"/>
    <n v="1.89770332821051"/>
    <d v="2025-09-28T00:00:00"/>
    <d v="2025-10-04T00:00:00"/>
    <n v="0"/>
  </r>
  <r>
    <x v="7"/>
    <n v="134"/>
    <n v="10"/>
    <n v="2"/>
    <s v="Team_2D"/>
    <n v="2"/>
    <n v="3"/>
    <s v="traveled"/>
    <d v="2025-09-29T10:00:00"/>
    <d v="2025-09-29T10:46:00"/>
    <n v="30"/>
    <n v="46"/>
    <n v="1.6114425390542739"/>
    <d v="2025-09-25T00:00:00"/>
    <d v="2025-10-04T00:00:00"/>
    <n v="0"/>
  </r>
  <r>
    <x v="7"/>
    <n v="138"/>
    <n v="4"/>
    <n v="3"/>
    <s v="Team_2B"/>
    <n v="2"/>
    <n v="3"/>
    <s v="traveled"/>
    <d v="2025-09-29T07:00:00"/>
    <d v="2025-09-29T07:50:00"/>
    <n v="30"/>
    <n v="50"/>
    <n v="1.5563342688621049"/>
    <d v="2025-09-25T00:00:00"/>
    <d v="2025-10-04T00:00:00"/>
    <n v="0"/>
  </r>
  <r>
    <x v="7"/>
    <n v="362"/>
    <n v="15"/>
    <n v="2"/>
    <s v="Team_3C"/>
    <n v="3"/>
    <n v="3"/>
    <s v="didn't travel"/>
    <d v="2025-09-29T10:00:00"/>
    <d v="2025-09-29T12:00:00"/>
    <n v="45"/>
    <n v="120"/>
    <n v="1.8615833109952831"/>
    <d v="2025-09-28T00:00:00"/>
    <d v="2025-10-04T00:00:00"/>
    <n v="0"/>
  </r>
  <r>
    <x v="7"/>
    <n v="209"/>
    <n v="11"/>
    <n v="2"/>
    <s v="Team_2E"/>
    <n v="2"/>
    <n v="3"/>
    <s v="traveled"/>
    <d v="2025-09-29T10:00:00"/>
    <d v="2025-09-29T12:03:00"/>
    <n v="60"/>
    <n v="123"/>
    <n v="1.711765944112589"/>
    <d v="2025-09-25T00:00:00"/>
    <d v="2025-10-04T00:00:00"/>
    <n v="0"/>
  </r>
  <r>
    <x v="7"/>
    <n v="341"/>
    <n v="10"/>
    <n v="3"/>
    <s v="Team_3C"/>
    <n v="3"/>
    <n v="3"/>
    <s v="didn't travel"/>
    <d v="2025-09-29T10:00:00"/>
    <d v="2025-09-29T10:49:00"/>
    <n v="30"/>
    <n v="49"/>
    <n v="1.8614042847230989"/>
    <d v="2025-09-28T00:00:00"/>
    <d v="2025-10-04T00:00:00"/>
    <n v="0"/>
  </r>
  <r>
    <x v="7"/>
    <n v="118"/>
    <n v="2"/>
    <n v="3"/>
    <s v="Team_2F"/>
    <n v="2"/>
    <n v="3"/>
    <s v="traveled"/>
    <d v="2025-09-29T07:00:00"/>
    <d v="2025-09-29T13:15:00"/>
    <n v="180"/>
    <n v="375"/>
    <n v="1.632635279755331"/>
    <d v="2025-09-25T00:00:00"/>
    <d v="2025-10-04T00:00:00"/>
    <n v="0"/>
  </r>
  <r>
    <x v="7"/>
    <n v="276"/>
    <n v="8"/>
    <n v="3"/>
    <s v="Team_3C"/>
    <n v="3"/>
    <n v="3"/>
    <s v="didn't travel"/>
    <d v="2025-09-29T08:00:00"/>
    <d v="2025-09-29T14:34:00"/>
    <n v="150"/>
    <n v="394"/>
    <n v="1.8054355171039831"/>
    <d v="2025-09-28T00:00:00"/>
    <d v="2025-10-04T00:00:00"/>
    <n v="0"/>
  </r>
  <r>
    <x v="7"/>
    <n v="300"/>
    <n v="6"/>
    <n v="3"/>
    <s v="Team_3C"/>
    <n v="3"/>
    <n v="3"/>
    <s v="didn't travel"/>
    <d v="2025-09-29T09:00:00"/>
    <d v="2025-09-29T20:07:00"/>
    <n v="240"/>
    <n v="667"/>
    <n v="1.904386948098419"/>
    <d v="2025-09-28T00:00:00"/>
    <d v="2025-10-04T00:00:00"/>
    <n v="0"/>
  </r>
  <r>
    <x v="7"/>
    <n v="347"/>
    <n v="9"/>
    <n v="1"/>
    <s v="Team_3C"/>
    <n v="3"/>
    <n v="3"/>
    <s v="didn't travel"/>
    <d v="2025-09-29T09:00:00"/>
    <d v="2025-09-29T10:19:00"/>
    <n v="45"/>
    <n v="79"/>
    <n v="1.571000392763414"/>
    <d v="2025-09-28T00:00:00"/>
    <d v="2025-10-04T00:00:00"/>
    <n v="0"/>
  </r>
  <r>
    <x v="7"/>
    <n v="374"/>
    <n v="17"/>
    <n v="3"/>
    <s v="Team_3C"/>
    <n v="3"/>
    <n v="3"/>
    <s v="didn't travel"/>
    <d v="2025-09-29T09:00:00"/>
    <d v="2025-09-29T19:13:00"/>
    <n v="240"/>
    <n v="613"/>
    <n v="2.222610810696156"/>
    <d v="2025-09-28T00:00:00"/>
    <d v="2025-10-04T00:00:00"/>
    <n v="0"/>
  </r>
  <r>
    <x v="7"/>
    <n v="102"/>
    <n v="3"/>
    <n v="3"/>
    <s v="Team_2B"/>
    <n v="2"/>
    <n v="3"/>
    <s v="traveled"/>
    <d v="2025-09-29T08:00:00"/>
    <d v="2025-09-29T09:20:00"/>
    <n v="45"/>
    <n v="80"/>
    <n v="1.463076317057648"/>
    <d v="2025-09-25T00:00:00"/>
    <d v="2025-10-04T00:00:00"/>
    <n v="0"/>
  </r>
  <r>
    <x v="7"/>
    <n v="268"/>
    <n v="3"/>
    <n v="2"/>
    <s v="Team_3C"/>
    <n v="3"/>
    <n v="3"/>
    <s v="didn't travel"/>
    <d v="2025-09-29T08:00:00"/>
    <d v="2025-09-29T13:45:00"/>
    <n v="150"/>
    <n v="345"/>
    <n v="1.7572741580565789"/>
    <d v="2025-09-28T00:00:00"/>
    <d v="2025-10-04T00:00:00"/>
    <n v="0"/>
  </r>
  <r>
    <x v="7"/>
    <n v="238"/>
    <n v="10"/>
    <n v="3"/>
    <s v="Team_3C"/>
    <n v="3"/>
    <n v="3"/>
    <s v="didn't travel"/>
    <d v="2025-09-29T08:00:00"/>
    <d v="2025-09-29T13:50:00"/>
    <n v="150"/>
    <n v="350"/>
    <n v="1.537458281401064"/>
    <d v="2025-09-28T00:00:00"/>
    <d v="2025-10-04T00:00:00"/>
    <n v="0"/>
  </r>
  <r>
    <x v="7"/>
    <n v="262"/>
    <n v="4"/>
    <n v="1"/>
    <s v="Team_3C"/>
    <n v="3"/>
    <n v="3"/>
    <s v="didn't travel"/>
    <d v="2025-09-29T07:00:00"/>
    <d v="2025-09-29T16:19:00"/>
    <n v="240"/>
    <n v="559"/>
    <n v="2.1017042315396148"/>
    <d v="2025-09-28T00:00:00"/>
    <d v="2025-10-04T00:00:00"/>
    <n v="0"/>
  </r>
  <r>
    <x v="8"/>
    <n v="115"/>
    <n v="4"/>
    <n v="2"/>
    <s v="Team_2C"/>
    <n v="2"/>
    <n v="2"/>
    <s v="didn't travel"/>
    <d v="2025-09-29T08:00:00"/>
    <d v="2025-09-29T08:58:00"/>
    <n v="45"/>
    <n v="58"/>
    <n v="1"/>
    <d v="2025-09-28T00:00:00"/>
    <d v="2025-10-07T00:00:00"/>
    <n v="0"/>
  </r>
  <r>
    <x v="8"/>
    <n v="131"/>
    <n v="2"/>
    <n v="3"/>
    <s v="Team_2C"/>
    <n v="2"/>
    <n v="2"/>
    <s v="didn't travel"/>
    <d v="2025-09-29T10:00:00"/>
    <d v="2025-09-29T11:25:00"/>
    <n v="90"/>
    <n v="85"/>
    <n v="1"/>
    <d v="2025-09-28T00:00:00"/>
    <d v="2025-10-07T00:00:00"/>
    <n v="0"/>
  </r>
  <r>
    <x v="8"/>
    <n v="192"/>
    <n v="5"/>
    <n v="2"/>
    <s v="Team_2C"/>
    <n v="2"/>
    <n v="2"/>
    <s v="didn't travel"/>
    <d v="2025-09-29T09:00:00"/>
    <d v="2025-09-29T15:54:00"/>
    <n v="240"/>
    <n v="414"/>
    <n v="1.2889323536509101"/>
    <d v="2025-09-28T00:00:00"/>
    <d v="2025-10-07T00:00:00"/>
    <n v="0"/>
  </r>
  <r>
    <x v="8"/>
    <n v="6"/>
    <n v="2"/>
    <n v="2"/>
    <s v="Team_1E"/>
    <n v="1"/>
    <n v="2"/>
    <s v="traveled"/>
    <d v="2025-09-29T07:00:00"/>
    <d v="2025-09-29T08:59:00"/>
    <n v="60"/>
    <n v="119"/>
    <n v="1.7882126621905301"/>
    <d v="2025-09-25T00:00:00"/>
    <d v="2025-10-07T00:00:00"/>
    <n v="0"/>
  </r>
  <r>
    <x v="8"/>
    <n v="18"/>
    <n v="1"/>
    <n v="3"/>
    <s v="Team_1B"/>
    <n v="1"/>
    <n v="2"/>
    <s v="traveled"/>
    <d v="2025-09-29T10:00:00"/>
    <d v="2025-09-29T19:55:00"/>
    <n v="240"/>
    <n v="595"/>
    <n v="1.700505497388543"/>
    <d v="2025-09-25T00:00:00"/>
    <d v="2025-10-07T00:00:00"/>
    <n v="0"/>
  </r>
  <r>
    <x v="8"/>
    <n v="54"/>
    <n v="3"/>
    <n v="2"/>
    <s v="Team_1B"/>
    <n v="1"/>
    <n v="2"/>
    <s v="traveled"/>
    <d v="2025-09-29T08:00:00"/>
    <d v="2025-09-29T09:24:00"/>
    <n v="60"/>
    <n v="84"/>
    <n v="1.7341469744364191"/>
    <d v="2025-09-25T00:00:00"/>
    <d v="2025-10-07T00:00:00"/>
    <n v="0"/>
  </r>
  <r>
    <x v="8"/>
    <n v="35"/>
    <n v="1"/>
    <n v="1"/>
    <s v="Team_1E"/>
    <n v="1"/>
    <n v="2"/>
    <s v="traveled"/>
    <d v="2025-09-29T10:00:00"/>
    <d v="2025-09-29T11:26:00"/>
    <n v="45"/>
    <n v="86"/>
    <n v="1.6165814149370259"/>
    <d v="2025-09-25T00:00:00"/>
    <d v="2025-10-07T00:00:00"/>
    <n v="0"/>
  </r>
  <r>
    <x v="8"/>
    <n v="24"/>
    <n v="3"/>
    <n v="2"/>
    <s v="Team_1D"/>
    <n v="1"/>
    <n v="2"/>
    <s v="traveled"/>
    <d v="2025-09-29T10:00:00"/>
    <d v="2025-09-29T15:09:00"/>
    <n v="150"/>
    <n v="309"/>
    <n v="1.549965093767163"/>
    <d v="2025-09-25T00:00:00"/>
    <d v="2025-10-07T00:00:00"/>
    <n v="0"/>
  </r>
  <r>
    <x v="8"/>
    <n v="91"/>
    <n v="4"/>
    <n v="2"/>
    <s v="Team_1A"/>
    <n v="1"/>
    <n v="2"/>
    <s v="traveled"/>
    <d v="2025-09-29T07:00:00"/>
    <d v="2025-09-29T10:25:00"/>
    <n v="120"/>
    <n v="205"/>
    <n v="1.4312462173044549"/>
    <d v="2025-09-25T00:00:00"/>
    <d v="2025-10-07T00:00:00"/>
    <n v="0"/>
  </r>
  <r>
    <x v="8"/>
    <n v="98"/>
    <n v="5"/>
    <n v="3"/>
    <s v="Team_1C"/>
    <n v="1"/>
    <n v="2"/>
    <s v="traveled"/>
    <d v="2025-09-29T07:00:00"/>
    <d v="2025-09-29T09:01:00"/>
    <n v="60"/>
    <n v="121"/>
    <n v="1.5969769024904821"/>
    <d v="2025-09-25T00:00:00"/>
    <d v="2025-10-07T00:00:00"/>
    <n v="0"/>
  </r>
  <r>
    <x v="8"/>
    <n v="171"/>
    <n v="8"/>
    <n v="3"/>
    <s v="Team_2E"/>
    <n v="2"/>
    <n v="2"/>
    <s v="didn't travel"/>
    <d v="2025-09-29T09:00:00"/>
    <d v="2025-09-29T09:26:00"/>
    <n v="30"/>
    <n v="26"/>
    <n v="1"/>
    <d v="2025-09-28T00:00:00"/>
    <d v="2025-10-07T00:00:00"/>
    <n v="0"/>
  </r>
  <r>
    <x v="8"/>
    <n v="163"/>
    <n v="2"/>
    <n v="2"/>
    <s v="Team_2E"/>
    <n v="2"/>
    <n v="2"/>
    <s v="didn't travel"/>
    <d v="2025-09-29T09:00:00"/>
    <d v="2025-09-29T09:13:00"/>
    <n v="15"/>
    <n v="13"/>
    <n v="1"/>
    <d v="2025-09-28T00:00:00"/>
    <d v="2025-10-07T00:00:00"/>
    <n v="0"/>
  </r>
  <r>
    <x v="8"/>
    <n v="195"/>
    <n v="4"/>
    <n v="3"/>
    <s v="Team_2E"/>
    <n v="2"/>
    <n v="2"/>
    <s v="didn't travel"/>
    <d v="2025-09-29T08:00:00"/>
    <d v="2025-09-29T09:14:00"/>
    <n v="60"/>
    <n v="74"/>
    <n v="1"/>
    <d v="2025-09-28T00:00:00"/>
    <d v="2025-10-07T00:00:00"/>
    <n v="0"/>
  </r>
  <r>
    <x v="8"/>
    <n v="193"/>
    <n v="14"/>
    <n v="2"/>
    <s v="Team_2E"/>
    <n v="2"/>
    <n v="2"/>
    <s v="didn't travel"/>
    <d v="2025-09-29T10:00:00"/>
    <d v="2025-09-29T12:57:00"/>
    <n v="180"/>
    <n v="177"/>
    <n v="1"/>
    <d v="2025-09-28T00:00:00"/>
    <d v="2025-10-07T00:00:00"/>
    <n v="0"/>
  </r>
  <r>
    <x v="8"/>
    <n v="211"/>
    <n v="3"/>
    <n v="1"/>
    <s v="Team_2E"/>
    <n v="2"/>
    <n v="2"/>
    <s v="didn't travel"/>
    <d v="2025-09-29T09:00:00"/>
    <d v="2025-09-29T09:21:00"/>
    <n v="15"/>
    <n v="21"/>
    <n v="1"/>
    <d v="2025-09-28T00:00:00"/>
    <d v="2025-10-07T00:00:00"/>
    <n v="0"/>
  </r>
  <r>
    <x v="8"/>
    <n v="161"/>
    <n v="7"/>
    <n v="1"/>
    <s v="Team_2E"/>
    <n v="2"/>
    <n v="2"/>
    <s v="didn't travel"/>
    <d v="2025-09-29T09:00:00"/>
    <d v="2025-09-29T10:43:00"/>
    <n v="120"/>
    <n v="103"/>
    <n v="1"/>
    <d v="2025-09-28T00:00:00"/>
    <d v="2025-10-07T00:00:00"/>
    <n v="0"/>
  </r>
  <r>
    <x v="8"/>
    <n v="18"/>
    <n v="2"/>
    <n v="3"/>
    <s v="Team_1B"/>
    <n v="1"/>
    <n v="2"/>
    <s v="traveled"/>
    <d v="2025-09-29T07:00:00"/>
    <d v="2025-09-29T17:40:00"/>
    <n v="240"/>
    <n v="640"/>
    <n v="1.7856434362358971"/>
    <d v="2025-09-25T00:00:00"/>
    <d v="2025-10-07T00:00:00"/>
    <n v="0"/>
  </r>
  <r>
    <x v="8"/>
    <n v="191"/>
    <n v="9"/>
    <n v="2"/>
    <s v="Team_2E"/>
    <n v="2"/>
    <n v="2"/>
    <s v="didn't travel"/>
    <d v="2025-09-29T10:00:00"/>
    <d v="2025-09-29T14:21:00"/>
    <n v="180"/>
    <n v="261"/>
    <n v="1"/>
    <d v="2025-09-28T00:00:00"/>
    <d v="2025-10-07T00:00:00"/>
    <n v="0"/>
  </r>
  <r>
    <x v="8"/>
    <n v="91"/>
    <n v="4"/>
    <n v="2"/>
    <s v="Team_1A"/>
    <n v="1"/>
    <n v="2"/>
    <s v="traveled"/>
    <d v="2025-09-29T08:00:00"/>
    <d v="2025-09-29T10:37:00"/>
    <n v="120"/>
    <n v="157"/>
    <n v="1.568688742918561"/>
    <d v="2025-09-25T00:00:00"/>
    <d v="2025-10-07T00:00:00"/>
    <n v="0"/>
  </r>
  <r>
    <x v="8"/>
    <n v="35"/>
    <n v="2"/>
    <n v="3"/>
    <s v="Team_1E"/>
    <n v="1"/>
    <n v="2"/>
    <s v="traveled"/>
    <d v="2025-09-29T07:00:00"/>
    <d v="2025-09-29T08:03:00"/>
    <n v="45"/>
    <n v="63"/>
    <n v="1.5258513573869099"/>
    <d v="2025-09-25T00:00:00"/>
    <d v="2025-10-07T00:00:00"/>
    <n v="0"/>
  </r>
  <r>
    <x v="8"/>
    <n v="54"/>
    <n v="1"/>
    <n v="3"/>
    <s v="Team_1B"/>
    <n v="1"/>
    <n v="2"/>
    <s v="traveled"/>
    <d v="2025-09-29T09:00:00"/>
    <d v="2025-09-29T10:50:00"/>
    <n v="60"/>
    <n v="110"/>
    <n v="1.4220873713680511"/>
    <d v="2025-09-25T00:00:00"/>
    <d v="2025-10-07T00:00:00"/>
    <n v="0"/>
  </r>
  <r>
    <x v="8"/>
    <n v="24"/>
    <n v="2"/>
    <n v="2"/>
    <s v="Team_1D"/>
    <n v="1"/>
    <n v="2"/>
    <s v="traveled"/>
    <d v="2025-09-29T08:00:00"/>
    <d v="2025-09-29T14:00:00"/>
    <n v="150"/>
    <n v="360"/>
    <n v="1.603956939912379"/>
    <d v="2025-09-25T00:00:00"/>
    <d v="2025-10-07T00:00:00"/>
    <n v="0"/>
  </r>
  <r>
    <x v="8"/>
    <n v="6"/>
    <n v="1"/>
    <n v="2"/>
    <s v="Team_1E"/>
    <n v="1"/>
    <n v="2"/>
    <s v="traveled"/>
    <d v="2025-09-29T07:00:00"/>
    <d v="2025-09-29T08:56:00"/>
    <n v="60"/>
    <n v="116"/>
    <n v="1.458766323580891"/>
    <d v="2025-09-25T00:00:00"/>
    <d v="2025-10-07T00:00:00"/>
    <n v="0"/>
  </r>
  <r>
    <x v="8"/>
    <n v="98"/>
    <n v="6"/>
    <n v="3"/>
    <s v="Team_1C"/>
    <n v="1"/>
    <n v="2"/>
    <s v="traveled"/>
    <d v="2025-09-29T07:00:00"/>
    <d v="2025-09-29T08:53:00"/>
    <n v="60"/>
    <n v="113"/>
    <n v="1.4727953701637979"/>
    <d v="2025-09-25T00:00:00"/>
    <d v="2025-10-07T00:00:00"/>
    <n v="0"/>
  </r>
  <r>
    <x v="8"/>
    <n v="103"/>
    <n v="1"/>
    <n v="3"/>
    <s v="Team_2F"/>
    <n v="2"/>
    <n v="2"/>
    <s v="didn't travel"/>
    <d v="2025-09-29T07:00:00"/>
    <d v="2025-09-29T08:54:00"/>
    <n v="90"/>
    <n v="114"/>
    <n v="1"/>
    <d v="2025-09-28T00:00:00"/>
    <d v="2025-10-07T00:00:00"/>
    <n v="0"/>
  </r>
  <r>
    <x v="8"/>
    <n v="188"/>
    <n v="1"/>
    <n v="3"/>
    <s v="Team_2F"/>
    <n v="2"/>
    <n v="2"/>
    <s v="didn't travel"/>
    <d v="2025-09-29T10:00:00"/>
    <d v="2025-09-29T11:42:00"/>
    <n v="90"/>
    <n v="102"/>
    <n v="1"/>
    <d v="2025-09-28T00:00:00"/>
    <d v="2025-10-07T00:00:00"/>
    <n v="0"/>
  </r>
  <r>
    <x v="8"/>
    <n v="135"/>
    <n v="1"/>
    <n v="3"/>
    <s v="Team_2F"/>
    <n v="2"/>
    <n v="2"/>
    <s v="didn't travel"/>
    <d v="2025-09-29T08:00:00"/>
    <d v="2025-09-29T16:24:00"/>
    <n v="240"/>
    <n v="504"/>
    <n v="1.3659709419748809"/>
    <d v="2025-09-28T00:00:00"/>
    <d v="2025-10-07T00:00:00"/>
    <n v="0"/>
  </r>
  <r>
    <x v="8"/>
    <n v="24"/>
    <n v="3"/>
    <n v="3"/>
    <s v="Team_1D"/>
    <n v="1"/>
    <n v="2"/>
    <s v="traveled"/>
    <d v="2025-09-29T10:00:00"/>
    <d v="2025-09-29T14:56:00"/>
    <n v="150"/>
    <n v="296"/>
    <n v="1.500393248539676"/>
    <d v="2025-09-25T00:00:00"/>
    <d v="2025-10-07T00:00:00"/>
    <n v="0"/>
  </r>
  <r>
    <x v="8"/>
    <n v="153"/>
    <n v="1"/>
    <n v="3"/>
    <s v="Team_2D"/>
    <n v="2"/>
    <n v="2"/>
    <s v="didn't travel"/>
    <d v="2025-09-29T07:00:00"/>
    <d v="2025-09-29T08:15:00"/>
    <n v="60"/>
    <n v="75"/>
    <n v="1"/>
    <d v="2025-09-28T00:00:00"/>
    <d v="2025-10-07T00:00:00"/>
    <n v="0"/>
  </r>
  <r>
    <x v="8"/>
    <n v="54"/>
    <n v="1"/>
    <n v="1"/>
    <s v="Team_1B"/>
    <n v="1"/>
    <n v="2"/>
    <s v="traveled"/>
    <d v="2025-09-29T09:00:00"/>
    <d v="2025-09-29T10:30:00"/>
    <n v="60"/>
    <n v="90"/>
    <n v="1.7767022361168361"/>
    <d v="2025-09-25T00:00:00"/>
    <d v="2025-10-07T00:00:00"/>
    <n v="0"/>
  </r>
  <r>
    <x v="8"/>
    <n v="24"/>
    <n v="1"/>
    <n v="2"/>
    <s v="Team_1D"/>
    <n v="1"/>
    <n v="2"/>
    <s v="traveled"/>
    <d v="2025-09-29T08:00:00"/>
    <d v="2025-09-29T14:25:00"/>
    <n v="150"/>
    <n v="385"/>
    <n v="1.689692949261246"/>
    <d v="2025-09-25T00:00:00"/>
    <d v="2025-10-07T00:00:00"/>
    <n v="0"/>
  </r>
  <r>
    <x v="8"/>
    <n v="6"/>
    <n v="2"/>
    <n v="3"/>
    <s v="Team_1E"/>
    <n v="1"/>
    <n v="2"/>
    <s v="traveled"/>
    <d v="2025-09-29T08:00:00"/>
    <d v="2025-09-29T09:53:00"/>
    <n v="60"/>
    <n v="113"/>
    <n v="1.516204162735556"/>
    <d v="2025-09-25T00:00:00"/>
    <d v="2025-10-07T00:00:00"/>
    <n v="0"/>
  </r>
  <r>
    <x v="8"/>
    <n v="145"/>
    <n v="4"/>
    <n v="3"/>
    <s v="Team_2D"/>
    <n v="2"/>
    <n v="2"/>
    <s v="didn't travel"/>
    <d v="2025-09-29T07:00:00"/>
    <d v="2025-09-29T08:33:00"/>
    <n v="90"/>
    <n v="93"/>
    <n v="1"/>
    <d v="2025-09-28T00:00:00"/>
    <d v="2025-10-07T00:00:00"/>
    <n v="0"/>
  </r>
  <r>
    <x v="8"/>
    <n v="112"/>
    <n v="10"/>
    <n v="1"/>
    <s v="Team_2D"/>
    <n v="2"/>
    <n v="2"/>
    <s v="didn't travel"/>
    <d v="2025-09-29T10:00:00"/>
    <d v="2025-09-29T12:39:00"/>
    <n v="150"/>
    <n v="159"/>
    <n v="1"/>
    <d v="2025-09-28T00:00:00"/>
    <d v="2025-10-07T00:00:00"/>
    <n v="0"/>
  </r>
  <r>
    <x v="8"/>
    <n v="98"/>
    <n v="5"/>
    <n v="2"/>
    <s v="Team_1C"/>
    <n v="1"/>
    <n v="2"/>
    <s v="traveled"/>
    <d v="2025-09-29T07:00:00"/>
    <d v="2025-09-29T08:24:00"/>
    <n v="60"/>
    <n v="84"/>
    <n v="1.5191162152112729"/>
    <d v="2025-09-25T00:00:00"/>
    <d v="2025-10-07T00:00:00"/>
    <n v="0"/>
  </r>
  <r>
    <x v="8"/>
    <n v="18"/>
    <n v="3"/>
    <n v="3"/>
    <s v="Team_1B"/>
    <n v="1"/>
    <n v="2"/>
    <s v="traveled"/>
    <d v="2025-09-29T08:00:00"/>
    <d v="2025-09-29T15:29:00"/>
    <n v="240"/>
    <n v="449"/>
    <n v="1.9645821223860329"/>
    <d v="2025-09-25T00:00:00"/>
    <d v="2025-10-07T00:00:00"/>
    <n v="0"/>
  </r>
  <r>
    <x v="8"/>
    <n v="35"/>
    <n v="2"/>
    <n v="2"/>
    <s v="Team_1E"/>
    <n v="1"/>
    <n v="2"/>
    <s v="traveled"/>
    <d v="2025-09-29T08:00:00"/>
    <d v="2025-09-29T09:37:00"/>
    <n v="45"/>
    <n v="97"/>
    <n v="1.5605708888209771"/>
    <d v="2025-09-25T00:00:00"/>
    <d v="2025-10-07T00:00:00"/>
    <n v="0"/>
  </r>
  <r>
    <x v="8"/>
    <n v="91"/>
    <n v="1"/>
    <n v="2"/>
    <s v="Team_1A"/>
    <n v="1"/>
    <n v="2"/>
    <s v="traveled"/>
    <d v="2025-09-29T07:00:00"/>
    <d v="2025-09-29T11:11:00"/>
    <n v="120"/>
    <n v="251"/>
    <n v="1.4581714925006559"/>
    <d v="2025-09-25T00:00:00"/>
    <d v="2025-10-07T00:00:00"/>
    <n v="0"/>
  </r>
  <r>
    <x v="8"/>
    <n v="123"/>
    <n v="8"/>
    <n v="1"/>
    <s v="Team_2A"/>
    <n v="2"/>
    <n v="2"/>
    <s v="didn't travel"/>
    <d v="2025-09-29T07:00:00"/>
    <d v="2025-09-29T08:09:00"/>
    <n v="45"/>
    <n v="69"/>
    <n v="1"/>
    <d v="2025-09-28T00:00:00"/>
    <d v="2025-10-07T00:00:00"/>
    <n v="0"/>
  </r>
  <r>
    <x v="8"/>
    <n v="91"/>
    <n v="2"/>
    <n v="2"/>
    <s v="Team_1A"/>
    <n v="1"/>
    <n v="2"/>
    <s v="traveled"/>
    <d v="2025-09-29T09:00:00"/>
    <d v="2025-09-29T12:28:00"/>
    <n v="120"/>
    <n v="208"/>
    <n v="1.657515917910817"/>
    <d v="2025-09-25T00:00:00"/>
    <d v="2025-10-07T00:00:00"/>
    <n v="0"/>
  </r>
  <r>
    <x v="8"/>
    <n v="137"/>
    <n v="6"/>
    <n v="2"/>
    <s v="Team_2A"/>
    <n v="2"/>
    <n v="2"/>
    <s v="didn't travel"/>
    <d v="2025-09-29T07:00:00"/>
    <d v="2025-09-29T09:52:00"/>
    <n v="120"/>
    <n v="172"/>
    <n v="1"/>
    <d v="2025-09-28T00:00:00"/>
    <d v="2025-10-07T00:00:00"/>
    <n v="0"/>
  </r>
  <r>
    <x v="8"/>
    <n v="215"/>
    <n v="8"/>
    <n v="2"/>
    <s v="Team_2A"/>
    <n v="2"/>
    <n v="2"/>
    <s v="didn't travel"/>
    <d v="2025-09-29T10:00:00"/>
    <d v="2025-09-29T11:12:00"/>
    <n v="60"/>
    <n v="72"/>
    <n v="1"/>
    <d v="2025-09-28T00:00:00"/>
    <d v="2025-10-07T00:00:00"/>
    <n v="0"/>
  </r>
  <r>
    <x v="8"/>
    <n v="35"/>
    <n v="1"/>
    <n v="2"/>
    <s v="Team_1E"/>
    <n v="1"/>
    <n v="2"/>
    <s v="traveled"/>
    <d v="2025-09-29T10:00:00"/>
    <d v="2025-09-29T11:51:00"/>
    <n v="45"/>
    <n v="111"/>
    <n v="1.683485844201752"/>
    <d v="2025-09-25T00:00:00"/>
    <d v="2025-10-07T00:00:00"/>
    <n v="0"/>
  </r>
  <r>
    <x v="8"/>
    <n v="98"/>
    <n v="4"/>
    <n v="2"/>
    <s v="Team_1C"/>
    <n v="1"/>
    <n v="2"/>
    <s v="traveled"/>
    <d v="2025-09-29T09:00:00"/>
    <d v="2025-09-29T11:20:00"/>
    <n v="60"/>
    <n v="140"/>
    <n v="1.7317802637308359"/>
    <d v="2025-09-25T00:00:00"/>
    <d v="2025-10-07T00:00:00"/>
    <n v="0"/>
  </r>
  <r>
    <x v="8"/>
    <n v="6"/>
    <n v="2"/>
    <n v="3"/>
    <s v="Team_1E"/>
    <n v="1"/>
    <n v="2"/>
    <s v="traveled"/>
    <d v="2025-09-29T10:00:00"/>
    <d v="2025-09-29T11:27:00"/>
    <n v="60"/>
    <n v="87"/>
    <n v="1.5967807751030141"/>
    <d v="2025-09-25T00:00:00"/>
    <d v="2025-10-07T00:00:00"/>
    <n v="0"/>
  </r>
  <r>
    <x v="8"/>
    <n v="54"/>
    <n v="3"/>
    <n v="1"/>
    <s v="Team_1B"/>
    <n v="1"/>
    <n v="2"/>
    <s v="traveled"/>
    <d v="2025-09-29T10:00:00"/>
    <d v="2025-09-29T11:24:00"/>
    <n v="60"/>
    <n v="84"/>
    <n v="1.583946211915062"/>
    <d v="2025-09-25T00:00:00"/>
    <d v="2025-10-07T00:00:00"/>
    <n v="0"/>
  </r>
  <r>
    <x v="8"/>
    <n v="24"/>
    <n v="3"/>
    <n v="1"/>
    <s v="Team_1D"/>
    <n v="1"/>
    <n v="2"/>
    <s v="traveled"/>
    <d v="2025-09-29T09:00:00"/>
    <d v="2025-09-29T15:17:00"/>
    <n v="150"/>
    <n v="377"/>
    <n v="1.757147908204945"/>
    <d v="2025-09-25T00:00:00"/>
    <d v="2025-10-07T00:00:00"/>
    <n v="0"/>
  </r>
  <r>
    <x v="8"/>
    <n v="18"/>
    <n v="2"/>
    <n v="2"/>
    <s v="Team_1B"/>
    <n v="1"/>
    <n v="2"/>
    <s v="traveled"/>
    <d v="2025-09-29T09:00:00"/>
    <d v="2025-09-29T20:04:00"/>
    <n v="240"/>
    <n v="664"/>
    <n v="2.0918300007344608"/>
    <d v="2025-09-25T00:00:00"/>
    <d v="2025-10-07T00:00:00"/>
    <n v="0"/>
  </r>
  <r>
    <x v="8"/>
    <n v="114"/>
    <n v="3"/>
    <n v="1"/>
    <s v="Team_2B"/>
    <n v="2"/>
    <n v="2"/>
    <s v="didn't travel"/>
    <d v="2025-09-29T07:00:00"/>
    <d v="2025-09-29T08:29:00"/>
    <n v="60"/>
    <n v="89"/>
    <n v="1"/>
    <d v="2025-09-28T00:00:00"/>
    <d v="2025-10-07T00:00:00"/>
    <n v="0"/>
  </r>
  <r>
    <x v="8"/>
    <n v="166"/>
    <n v="1"/>
    <n v="3"/>
    <s v="Team_2B"/>
    <n v="2"/>
    <n v="2"/>
    <s v="didn't travel"/>
    <d v="2025-09-29T10:00:00"/>
    <d v="2025-09-29T11:22:00"/>
    <n v="90"/>
    <n v="82"/>
    <n v="1"/>
    <d v="2025-09-28T00:00:00"/>
    <d v="2025-10-07T00:00:00"/>
    <n v="0"/>
  </r>
  <r>
    <x v="8"/>
    <n v="6"/>
    <n v="1"/>
    <n v="3"/>
    <s v="Team_1E"/>
    <n v="1"/>
    <n v="2"/>
    <s v="traveled"/>
    <d v="2025-09-29T09:00:00"/>
    <d v="2025-09-29T10:38:00"/>
    <n v="60"/>
    <n v="98"/>
    <n v="1.515410194379085"/>
    <d v="2025-09-25T00:00:00"/>
    <d v="2025-10-07T00:00:00"/>
    <n v="0"/>
  </r>
  <r>
    <x v="8"/>
    <n v="98"/>
    <n v="1"/>
    <n v="3"/>
    <s v="Team_1C"/>
    <n v="1"/>
    <n v="2"/>
    <s v="traveled"/>
    <d v="2025-09-29T07:00:00"/>
    <d v="2025-09-29T08:25:00"/>
    <n v="60"/>
    <n v="85"/>
    <n v="1.638065046829595"/>
    <d v="2025-09-25T00:00:00"/>
    <d v="2025-10-07T00:00:00"/>
    <n v="0"/>
  </r>
  <r>
    <x v="8"/>
    <n v="107"/>
    <n v="4"/>
    <n v="2"/>
    <s v="Team_2B"/>
    <n v="2"/>
    <n v="2"/>
    <s v="didn't travel"/>
    <d v="2025-09-29T07:00:00"/>
    <d v="2025-09-29T08:29:00"/>
    <n v="60"/>
    <n v="89"/>
    <n v="1"/>
    <d v="2025-09-28T00:00:00"/>
    <d v="2025-10-07T00:00:00"/>
    <n v="0"/>
  </r>
  <r>
    <x v="8"/>
    <n v="24"/>
    <n v="4"/>
    <n v="1"/>
    <s v="Team_1D"/>
    <n v="1"/>
    <n v="2"/>
    <s v="traveled"/>
    <d v="2025-09-29T10:00:00"/>
    <d v="2025-09-29T15:11:00"/>
    <n v="150"/>
    <n v="311"/>
    <n v="1.559383937840245"/>
    <d v="2025-09-25T00:00:00"/>
    <d v="2025-10-07T00:00:00"/>
    <n v="0"/>
  </r>
  <r>
    <x v="8"/>
    <n v="54"/>
    <n v="1"/>
    <n v="3"/>
    <s v="Team_1B"/>
    <n v="1"/>
    <n v="2"/>
    <s v="traveled"/>
    <d v="2025-09-29T08:00:00"/>
    <d v="2025-09-29T09:51:00"/>
    <n v="60"/>
    <n v="111"/>
    <n v="1.45822877597795"/>
    <d v="2025-09-25T00:00:00"/>
    <d v="2025-10-07T00:00:00"/>
    <n v="0"/>
  </r>
  <r>
    <x v="8"/>
    <n v="18"/>
    <n v="2"/>
    <n v="3"/>
    <s v="Team_1B"/>
    <n v="1"/>
    <n v="2"/>
    <s v="traveled"/>
    <d v="2025-09-29T07:00:00"/>
    <d v="2025-09-29T18:09:00"/>
    <n v="240"/>
    <n v="669"/>
    <n v="1.8673872814585439"/>
    <d v="2025-09-25T00:00:00"/>
    <d v="2025-10-07T00:00:00"/>
    <n v="0"/>
  </r>
  <r>
    <x v="8"/>
    <n v="91"/>
    <n v="4"/>
    <n v="3"/>
    <s v="Team_1A"/>
    <n v="1"/>
    <n v="2"/>
    <s v="traveled"/>
    <d v="2025-09-29T07:00:00"/>
    <d v="2025-09-29T09:33:00"/>
    <n v="120"/>
    <n v="153"/>
    <n v="1.5594590901012071"/>
    <d v="2025-09-25T00:00:00"/>
    <d v="2025-10-07T00:00:00"/>
    <n v="0"/>
  </r>
  <r>
    <x v="8"/>
    <n v="35"/>
    <n v="1"/>
    <n v="3"/>
    <s v="Team_1E"/>
    <n v="1"/>
    <n v="2"/>
    <s v="traveled"/>
    <d v="2025-09-29T07:00:00"/>
    <d v="2025-09-29T08:06:00"/>
    <n v="45"/>
    <n v="66"/>
    <n v="1.6841217349910831"/>
    <d v="2025-09-25T00:00:00"/>
    <d v="2025-10-07T00:00:00"/>
    <n v="0"/>
  </r>
  <r>
    <x v="9"/>
    <n v="9"/>
    <n v="2"/>
    <n v="3"/>
    <s v="Team_1D"/>
    <n v="1"/>
    <n v="1"/>
    <s v="didn't travel"/>
    <d v="2025-09-29T08:00:00"/>
    <d v="2025-09-29T13:01:00"/>
    <n v="240"/>
    <n v="301"/>
    <n v="1.250351882895824"/>
    <d v="2025-09-28T00:00:00"/>
    <d v="2025-10-10T00:00:00"/>
    <n v="0"/>
  </r>
  <r>
    <x v="9"/>
    <n v="41"/>
    <n v="3"/>
    <n v="2"/>
    <s v="Team_1D"/>
    <n v="1"/>
    <n v="1"/>
    <s v="didn't travel"/>
    <d v="2025-09-29T07:00:00"/>
    <d v="2025-09-29T07:46:00"/>
    <n v="30"/>
    <n v="46"/>
    <n v="1"/>
    <d v="2025-09-28T00:00:00"/>
    <d v="2025-10-10T00:00:00"/>
    <n v="0"/>
  </r>
  <r>
    <x v="9"/>
    <n v="27"/>
    <n v="2"/>
    <n v="2"/>
    <s v="Team_1D"/>
    <n v="1"/>
    <n v="1"/>
    <s v="didn't travel"/>
    <d v="2025-09-29T09:00:00"/>
    <d v="2025-09-29T10:54:00"/>
    <n v="90"/>
    <n v="114"/>
    <n v="1"/>
    <d v="2025-09-28T00:00:00"/>
    <d v="2025-10-10T00:00:00"/>
    <n v="0"/>
  </r>
  <r>
    <x v="9"/>
    <n v="83"/>
    <n v="4"/>
    <n v="1"/>
    <s v="Team_1D"/>
    <n v="1"/>
    <n v="1"/>
    <s v="didn't travel"/>
    <d v="2025-09-29T10:00:00"/>
    <d v="2025-09-29T13:52:00"/>
    <n v="150"/>
    <n v="232"/>
    <n v="1"/>
    <d v="2025-09-28T00:00:00"/>
    <d v="2025-10-10T00:00:00"/>
    <n v="0"/>
  </r>
  <r>
    <x v="9"/>
    <n v="40"/>
    <n v="4"/>
    <n v="3"/>
    <s v="Team_1D"/>
    <n v="1"/>
    <n v="1"/>
    <s v="didn't travel"/>
    <d v="2025-09-29T10:00:00"/>
    <d v="2025-09-29T12:14:00"/>
    <n v="150"/>
    <n v="134"/>
    <n v="1"/>
    <d v="2025-09-28T00:00:00"/>
    <d v="2025-10-10T00:00:00"/>
    <n v="0"/>
  </r>
  <r>
    <x v="9"/>
    <n v="28"/>
    <n v="2"/>
    <n v="1"/>
    <s v="Team_1A"/>
    <n v="1"/>
    <n v="1"/>
    <s v="didn't travel"/>
    <d v="2025-09-29T10:00:00"/>
    <d v="2025-09-29T10:13:00"/>
    <n v="15"/>
    <n v="13"/>
    <n v="1"/>
    <d v="2025-09-28T00:00:00"/>
    <d v="2025-10-10T00:00:00"/>
    <n v="0"/>
  </r>
  <r>
    <x v="9"/>
    <n v="14"/>
    <n v="1"/>
    <n v="2"/>
    <s v="Team_1A"/>
    <n v="1"/>
    <n v="1"/>
    <s v="didn't travel"/>
    <d v="2025-09-29T10:00:00"/>
    <d v="2025-09-29T10:16:00"/>
    <n v="15"/>
    <n v="16"/>
    <n v="1"/>
    <d v="2025-09-28T00:00:00"/>
    <d v="2025-10-10T00:00:00"/>
    <n v="0"/>
  </r>
  <r>
    <x v="9"/>
    <n v="66"/>
    <n v="1"/>
    <n v="1"/>
    <s v="Team_1A"/>
    <n v="1"/>
    <n v="1"/>
    <s v="didn't travel"/>
    <d v="2025-09-29T07:00:00"/>
    <d v="2025-09-29T09:53:00"/>
    <n v="180"/>
    <n v="173"/>
    <n v="1"/>
    <d v="2025-09-28T00:00:00"/>
    <d v="2025-10-10T00:00:00"/>
    <n v="0"/>
  </r>
  <r>
    <x v="9"/>
    <n v="67"/>
    <n v="4"/>
    <n v="3"/>
    <s v="Team_1A"/>
    <n v="1"/>
    <n v="1"/>
    <s v="didn't travel"/>
    <d v="2025-09-29T08:00:00"/>
    <d v="2025-09-29T09:55:00"/>
    <n v="120"/>
    <n v="115"/>
    <n v="1"/>
    <d v="2025-09-28T00:00:00"/>
    <d v="2025-10-10T00:00:00"/>
    <n v="0"/>
  </r>
  <r>
    <x v="9"/>
    <n v="49"/>
    <n v="1"/>
    <n v="2"/>
    <s v="Team_1A"/>
    <n v="1"/>
    <n v="1"/>
    <s v="didn't travel"/>
    <d v="2025-09-29T10:00:00"/>
    <d v="2025-09-29T12:36:00"/>
    <n v="150"/>
    <n v="156"/>
    <n v="1"/>
    <d v="2025-09-28T00:00:00"/>
    <d v="2025-10-10T00:00:00"/>
    <n v="0"/>
  </r>
  <r>
    <x v="9"/>
    <n v="42"/>
    <n v="3"/>
    <n v="3"/>
    <s v="Team_1A"/>
    <n v="1"/>
    <n v="1"/>
    <s v="didn't travel"/>
    <d v="2025-09-29T07:00:00"/>
    <d v="2025-09-29T10:05:00"/>
    <n v="120"/>
    <n v="185"/>
    <n v="1"/>
    <d v="2025-09-28T00:00:00"/>
    <d v="2025-10-10T00:00:00"/>
    <n v="0"/>
  </r>
  <r>
    <x v="9"/>
    <n v="32"/>
    <n v="1"/>
    <n v="3"/>
    <s v="Team_1A"/>
    <n v="1"/>
    <n v="1"/>
    <s v="didn't travel"/>
    <d v="2025-09-29T08:00:00"/>
    <d v="2025-09-29T10:38:00"/>
    <n v="120"/>
    <n v="158"/>
    <n v="1"/>
    <d v="2025-09-28T00:00:00"/>
    <d v="2025-10-10T00:00:00"/>
    <n v="0"/>
  </r>
  <r>
    <x v="9"/>
    <n v="89"/>
    <n v="2"/>
    <n v="3"/>
    <s v="Team_1A"/>
    <n v="1"/>
    <n v="1"/>
    <s v="didn't travel"/>
    <d v="2025-09-29T07:00:00"/>
    <d v="2025-09-29T08:00:00"/>
    <n v="60"/>
    <n v="60"/>
    <n v="1"/>
    <d v="2025-09-28T00:00:00"/>
    <d v="2025-10-10T00:00:00"/>
    <n v="0"/>
  </r>
  <r>
    <x v="9"/>
    <n v="86"/>
    <n v="1"/>
    <n v="1"/>
    <s v="Team_1A"/>
    <n v="1"/>
    <n v="1"/>
    <s v="didn't travel"/>
    <d v="2025-09-29T08:00:00"/>
    <d v="2025-09-29T09:23:00"/>
    <n v="60"/>
    <n v="83"/>
    <n v="1"/>
    <d v="2025-09-28T00:00:00"/>
    <d v="2025-10-10T00:00:00"/>
    <n v="0"/>
  </r>
  <r>
    <x v="9"/>
    <n v="43"/>
    <n v="4"/>
    <n v="1"/>
    <s v="Team_1A"/>
    <n v="1"/>
    <n v="1"/>
    <s v="didn't travel"/>
    <d v="2025-09-29T08:00:00"/>
    <d v="2025-09-29T09:52:00"/>
    <n v="120"/>
    <n v="112"/>
    <n v="1"/>
    <d v="2025-09-28T00:00:00"/>
    <d v="2025-10-10T00:00:00"/>
    <n v="0"/>
  </r>
  <r>
    <x v="9"/>
    <n v="23"/>
    <n v="1"/>
    <n v="2"/>
    <s v="Team_1C"/>
    <n v="1"/>
    <n v="1"/>
    <s v="didn't travel"/>
    <d v="2025-09-29T09:00:00"/>
    <d v="2025-09-29T13:27:00"/>
    <n v="240"/>
    <n v="267"/>
    <n v="1.261842986626285"/>
    <d v="2025-09-28T00:00:00"/>
    <d v="2025-10-10T00:00:00"/>
    <n v="0"/>
  </r>
  <r>
    <x v="9"/>
    <n v="76"/>
    <n v="5"/>
    <n v="2"/>
    <s v="Team_1C"/>
    <n v="1"/>
    <n v="1"/>
    <s v="didn't travel"/>
    <d v="2025-09-29T08:00:00"/>
    <d v="2025-09-29T08:47:00"/>
    <n v="30"/>
    <n v="47"/>
    <n v="1"/>
    <d v="2025-09-28T00:00:00"/>
    <d v="2025-10-10T00:00:00"/>
    <n v="0"/>
  </r>
  <r>
    <x v="9"/>
    <n v="96"/>
    <n v="3"/>
    <n v="1"/>
    <s v="Team_1C"/>
    <n v="1"/>
    <n v="1"/>
    <s v="didn't travel"/>
    <d v="2025-09-29T07:00:00"/>
    <d v="2025-09-29T08:13:00"/>
    <n v="60"/>
    <n v="73"/>
    <n v="1"/>
    <d v="2025-09-28T00:00:00"/>
    <d v="2025-10-10T00:00:00"/>
    <n v="0"/>
  </r>
  <r>
    <x v="9"/>
    <n v="84"/>
    <n v="2"/>
    <n v="3"/>
    <s v="Team_1C"/>
    <n v="1"/>
    <n v="1"/>
    <s v="didn't travel"/>
    <d v="2025-09-29T10:00:00"/>
    <d v="2025-09-29T11:56:00"/>
    <n v="90"/>
    <n v="116"/>
    <n v="1"/>
    <d v="2025-09-28T00:00:00"/>
    <d v="2025-10-10T00:00:00"/>
    <n v="0"/>
  </r>
  <r>
    <x v="9"/>
    <n v="21"/>
    <n v="2"/>
    <n v="1"/>
    <s v="Team_1B"/>
    <n v="1"/>
    <n v="1"/>
    <s v="didn't travel"/>
    <d v="2025-09-29T07:00:00"/>
    <d v="2025-09-29T15:21:00"/>
    <n v="240"/>
    <n v="501"/>
    <n v="1.36300552122478"/>
    <d v="2025-09-28T00:00:00"/>
    <d v="2025-10-10T00:00:00"/>
    <n v="0"/>
  </r>
  <r>
    <x v="9"/>
    <n v="3"/>
    <n v="2"/>
    <n v="2"/>
    <s v="Team_1B"/>
    <n v="1"/>
    <n v="1"/>
    <s v="didn't travel"/>
    <d v="2025-09-29T10:00:00"/>
    <d v="2025-09-29T10:21:00"/>
    <n v="15"/>
    <n v="21"/>
    <n v="1"/>
    <d v="2025-09-28T00:00:00"/>
    <d v="2025-10-10T00:00:00"/>
    <n v="0"/>
  </r>
  <r>
    <x v="9"/>
    <n v="15"/>
    <n v="1"/>
    <n v="3"/>
    <s v="Team_1B"/>
    <n v="1"/>
    <n v="1"/>
    <s v="didn't travel"/>
    <d v="2025-09-29T09:00:00"/>
    <d v="2025-09-29T09:40:00"/>
    <n v="30"/>
    <n v="40"/>
    <n v="1"/>
    <d v="2025-09-28T00:00:00"/>
    <d v="2025-10-10T00:00:00"/>
    <n v="0"/>
  </r>
  <r>
    <x v="9"/>
    <n v="26"/>
    <n v="1"/>
    <n v="3"/>
    <s v="Team_1B"/>
    <n v="1"/>
    <n v="1"/>
    <s v="didn't travel"/>
    <d v="2025-09-29T10:00:00"/>
    <d v="2025-09-29T14:13:00"/>
    <n v="180"/>
    <n v="253"/>
    <n v="1"/>
    <d v="2025-09-28T00:00:00"/>
    <d v="2025-10-10T00:00:00"/>
    <n v="0"/>
  </r>
  <r>
    <x v="9"/>
    <n v="48"/>
    <n v="2"/>
    <n v="2"/>
    <s v="Team_1E"/>
    <n v="1"/>
    <n v="1"/>
    <s v="didn't travel"/>
    <d v="2025-09-29T09:00:00"/>
    <d v="2025-09-29T09:28:00"/>
    <n v="30"/>
    <n v="28"/>
    <n v="1"/>
    <d v="2025-09-28T00:00:00"/>
    <d v="2025-10-10T00:00:00"/>
    <n v="0"/>
  </r>
  <r>
    <x v="9"/>
    <n v="62"/>
    <n v="1"/>
    <n v="2"/>
    <s v="Team_1E"/>
    <n v="1"/>
    <n v="1"/>
    <s v="didn't travel"/>
    <d v="2025-09-29T09:00:00"/>
    <d v="2025-09-29T09:49:00"/>
    <n v="60"/>
    <n v="49"/>
    <n v="1"/>
    <d v="2025-09-28T00:00:00"/>
    <d v="2025-10-10T00:00:00"/>
    <n v="0"/>
  </r>
  <r>
    <x v="9"/>
    <n v="29"/>
    <n v="2"/>
    <n v="2"/>
    <s v="Team_1E"/>
    <n v="1"/>
    <n v="1"/>
    <s v="didn't travel"/>
    <d v="2025-09-29T09:00:00"/>
    <d v="2025-09-29T10:06:00"/>
    <n v="45"/>
    <n v="66"/>
    <n v="1"/>
    <d v="2025-09-28T00:00:00"/>
    <d v="2025-10-10T00:00:00"/>
    <n v="0"/>
  </r>
  <r>
    <x v="9"/>
    <n v="81"/>
    <n v="2"/>
    <n v="3"/>
    <s v="Team_1E"/>
    <n v="1"/>
    <n v="1"/>
    <s v="didn't travel"/>
    <d v="2025-09-29T10:00:00"/>
    <d v="2025-09-29T10:47:00"/>
    <n v="45"/>
    <n v="47"/>
    <n v="1"/>
    <d v="2025-09-28T00:00:00"/>
    <d v="2025-10-10T00:00:00"/>
    <n v="0"/>
  </r>
  <r>
    <x v="3"/>
    <n v="459"/>
    <n v="3"/>
    <n v="3"/>
    <s v="Team_4A"/>
    <n v="4"/>
    <s v="post_delivery"/>
    <s v="traveled"/>
    <d v="2025-09-30T10:00:00"/>
    <d v="2025-09-30T10:47:00"/>
    <n v="30"/>
    <n v="47"/>
    <n v="1.6860342394028971"/>
    <d v="2025-09-19T00:00:00"/>
    <d v="2025-09-22T00:00:00"/>
    <n v="8.4493055555576575"/>
  </r>
  <r>
    <x v="4"/>
    <n v="470"/>
    <n v="12"/>
    <n v="2"/>
    <s v="Team_4A"/>
    <n v="4"/>
    <s v="post_delivery"/>
    <s v="traveled"/>
    <d v="2025-09-30T09:00:00"/>
    <d v="2025-09-30T09:59:00"/>
    <n v="30"/>
    <n v="59"/>
    <n v="1.4178449958611521"/>
    <d v="2025-09-22T00:00:00"/>
    <d v="2025-09-25T00:00:00"/>
    <n v="5.4159722222175333"/>
  </r>
  <r>
    <x v="5"/>
    <n v="451"/>
    <n v="3"/>
    <n v="3"/>
    <s v="Team_4A"/>
    <n v="4"/>
    <s v="post_delivery"/>
    <s v="traveled"/>
    <d v="2025-09-30T10:00:00"/>
    <d v="2025-09-30T14:14:00"/>
    <n v="120"/>
    <n v="254"/>
    <n v="1.4353610981750839"/>
    <d v="2025-09-25T00:00:00"/>
    <d v="2025-09-28T00:00:00"/>
    <n v="2.5930555555532919"/>
  </r>
  <r>
    <x v="5"/>
    <n v="499"/>
    <n v="1"/>
    <n v="2"/>
    <s v="Team_4A"/>
    <n v="4"/>
    <s v="post_delivery"/>
    <s v="traveled"/>
    <d v="2025-09-30T10:00:00"/>
    <d v="2025-09-30T16:32:00"/>
    <n v="150"/>
    <n v="392"/>
    <n v="1.662324511944798"/>
    <d v="2025-09-25T00:00:00"/>
    <d v="2025-09-28T00:00:00"/>
    <n v="2.6888888888934162"/>
  </r>
  <r>
    <x v="6"/>
    <n v="366"/>
    <n v="11"/>
    <n v="1"/>
    <s v="Team_3A"/>
    <n v="3"/>
    <n v="4"/>
    <s v="traveled"/>
    <d v="2025-09-30T10:00:00"/>
    <d v="2025-09-30T19:28:00"/>
    <n v="240"/>
    <n v="568"/>
    <n v="2.4072478580152818"/>
    <d v="2025-09-25T00:00:00"/>
    <d v="2025-10-01T00:00:00"/>
    <n v="0"/>
  </r>
  <r>
    <x v="6"/>
    <n v="429"/>
    <n v="2"/>
    <n v="1"/>
    <s v="Team_4A"/>
    <n v="4"/>
    <n v="4"/>
    <s v="didn't travel"/>
    <d v="2025-09-30T10:00:00"/>
    <d v="2025-09-30T12:31:00"/>
    <n v="150"/>
    <n v="151"/>
    <n v="1"/>
    <d v="2025-09-28T00:00:00"/>
    <d v="2025-10-01T00:00:00"/>
    <n v="0"/>
  </r>
  <r>
    <x v="6"/>
    <n v="451"/>
    <n v="12"/>
    <n v="3"/>
    <s v="Team_4A"/>
    <n v="4"/>
    <n v="4"/>
    <s v="didn't travel"/>
    <d v="2025-09-30T09:00:00"/>
    <d v="2025-09-30T11:13:00"/>
    <n v="120"/>
    <n v="133"/>
    <n v="1"/>
    <d v="2025-09-28T00:00:00"/>
    <d v="2025-10-01T00:00:00"/>
    <n v="0"/>
  </r>
  <r>
    <x v="6"/>
    <n v="488"/>
    <n v="4"/>
    <n v="3"/>
    <s v="Team_4A"/>
    <n v="4"/>
    <n v="4"/>
    <s v="didn't travel"/>
    <d v="2025-09-30T07:00:00"/>
    <d v="2025-09-30T09:20:00"/>
    <n v="90"/>
    <n v="140"/>
    <n v="1"/>
    <d v="2025-09-28T00:00:00"/>
    <d v="2025-10-01T00:00:00"/>
    <n v="0"/>
  </r>
  <r>
    <x v="6"/>
    <n v="290"/>
    <n v="9"/>
    <n v="3"/>
    <s v="Team_3C"/>
    <n v="3"/>
    <n v="4"/>
    <s v="traveled"/>
    <d v="2025-09-30T08:00:00"/>
    <d v="2025-09-30T18:15:00"/>
    <n v="240"/>
    <n v="615"/>
    <n v="2.5968300695811402"/>
    <d v="2025-09-25T00:00:00"/>
    <d v="2025-10-01T00:00:00"/>
    <n v="0"/>
  </r>
  <r>
    <x v="6"/>
    <n v="489"/>
    <n v="7"/>
    <n v="1"/>
    <s v="Team_4A"/>
    <n v="4"/>
    <n v="4"/>
    <s v="didn't travel"/>
    <d v="2025-09-30T07:00:00"/>
    <d v="2025-09-30T15:27:00"/>
    <n v="240"/>
    <n v="507"/>
    <n v="1.3791538040564491"/>
    <d v="2025-09-28T00:00:00"/>
    <d v="2025-10-01T00:00:00"/>
    <n v="0"/>
  </r>
  <r>
    <x v="6"/>
    <n v="474"/>
    <n v="4"/>
    <n v="1"/>
    <s v="Team_4A"/>
    <n v="4"/>
    <n v="4"/>
    <s v="didn't travel"/>
    <d v="2025-09-30T10:00:00"/>
    <d v="2025-09-30T11:51:00"/>
    <n v="90"/>
    <n v="111"/>
    <n v="1"/>
    <d v="2025-09-28T00:00:00"/>
    <d v="2025-10-01T00:00:00"/>
    <n v="0"/>
  </r>
  <r>
    <x v="3"/>
    <n v="481"/>
    <n v="14"/>
    <n v="1"/>
    <s v="Team_4B"/>
    <n v="4"/>
    <s v="post_delivery"/>
    <s v="traveled"/>
    <d v="2025-09-30T09:00:00"/>
    <d v="2025-09-30T10:53:00"/>
    <n v="60"/>
    <n v="113"/>
    <n v="1.6095983652632151"/>
    <d v="2025-09-19T00:00:00"/>
    <d v="2025-09-22T00:00:00"/>
    <n v="8.453472222223354"/>
  </r>
  <r>
    <x v="4"/>
    <n v="448"/>
    <n v="2"/>
    <n v="2"/>
    <s v="Team_4B"/>
    <n v="4"/>
    <s v="post_delivery"/>
    <s v="traveled"/>
    <d v="2025-09-30T09:00:00"/>
    <d v="2025-09-30T12:41:00"/>
    <n v="90"/>
    <n v="221"/>
    <n v="1.7301080924303021"/>
    <d v="2025-09-22T00:00:00"/>
    <d v="2025-09-25T00:00:00"/>
    <n v="5.5284722222204437"/>
  </r>
  <r>
    <x v="6"/>
    <n v="366"/>
    <n v="3"/>
    <n v="3"/>
    <s v="Team_3A"/>
    <n v="3"/>
    <n v="4"/>
    <s v="traveled"/>
    <d v="2025-09-30T08:00:00"/>
    <d v="2025-09-30T16:03:00"/>
    <n v="240"/>
    <n v="483"/>
    <n v="2.500830948471255"/>
    <d v="2025-09-25T00:00:00"/>
    <d v="2025-10-01T00:00:00"/>
    <n v="0"/>
  </r>
  <r>
    <x v="6"/>
    <n v="469"/>
    <n v="4"/>
    <n v="1"/>
    <s v="Team_4B"/>
    <n v="4"/>
    <n v="4"/>
    <s v="didn't travel"/>
    <d v="2025-09-30T08:00:00"/>
    <d v="2025-09-30T14:15:00"/>
    <n v="240"/>
    <n v="375"/>
    <n v="1.3603512894305689"/>
    <d v="2025-09-28T00:00:00"/>
    <d v="2025-10-01T00:00:00"/>
    <n v="0"/>
  </r>
  <r>
    <x v="6"/>
    <n v="290"/>
    <n v="3"/>
    <n v="2"/>
    <s v="Team_3C"/>
    <n v="3"/>
    <n v="4"/>
    <s v="traveled"/>
    <d v="2025-09-30T10:00:00"/>
    <d v="2025-09-30T21:19:00"/>
    <n v="240"/>
    <n v="679"/>
    <n v="2.8382458022923762"/>
    <d v="2025-09-25T00:00:00"/>
    <d v="2025-10-01T00:00:00"/>
    <n v="0"/>
  </r>
  <r>
    <x v="3"/>
    <n v="244"/>
    <n v="4"/>
    <n v="1"/>
    <s v="Team_3D"/>
    <n v="3"/>
    <s v="post_delivery"/>
    <s v="traveled"/>
    <d v="2025-09-30T07:00:00"/>
    <d v="2025-09-30T12:43:00"/>
    <n v="240"/>
    <n v="343"/>
    <n v="1.7194548619766801"/>
    <d v="2025-09-16T00:00:00"/>
    <d v="2025-09-22T00:00:00"/>
    <n v="8.5298611111065838"/>
  </r>
  <r>
    <x v="7"/>
    <n v="119"/>
    <n v="5"/>
    <n v="1"/>
    <s v="Team_2C"/>
    <n v="2"/>
    <n v="3"/>
    <s v="traveled"/>
    <d v="2025-09-30T07:00:00"/>
    <d v="2025-09-30T07:44:00"/>
    <n v="30"/>
    <n v="44"/>
    <n v="1.659503018648004"/>
    <d v="2025-09-25T00:00:00"/>
    <d v="2025-10-04T00:00:00"/>
    <n v="0"/>
  </r>
  <r>
    <x v="7"/>
    <n v="383"/>
    <n v="6"/>
    <n v="3"/>
    <s v="Team_3D"/>
    <n v="3"/>
    <n v="3"/>
    <s v="didn't travel"/>
    <d v="2025-09-30T08:00:00"/>
    <d v="2025-09-30T08:17:00"/>
    <n v="15"/>
    <n v="17"/>
    <n v="1"/>
    <d v="2025-09-28T00:00:00"/>
    <d v="2025-10-04T00:00:00"/>
    <n v="0"/>
  </r>
  <r>
    <x v="7"/>
    <n v="140"/>
    <n v="4"/>
    <n v="2"/>
    <s v="Team_2A"/>
    <n v="2"/>
    <n v="3"/>
    <s v="traveled"/>
    <d v="2025-09-30T08:00:00"/>
    <d v="2025-09-30T12:34:00"/>
    <n v="150"/>
    <n v="274"/>
    <n v="1.7940513811830039"/>
    <d v="2025-09-25T00:00:00"/>
    <d v="2025-10-04T00:00:00"/>
    <n v="0"/>
  </r>
  <r>
    <x v="7"/>
    <n v="159"/>
    <n v="11"/>
    <n v="2"/>
    <s v="Team_2D"/>
    <n v="2"/>
    <n v="3"/>
    <s v="traveled"/>
    <d v="2025-09-30T07:00:00"/>
    <d v="2025-09-30T16:21:00"/>
    <n v="240"/>
    <n v="561"/>
    <n v="1.809158294946412"/>
    <d v="2025-09-25T00:00:00"/>
    <d v="2025-10-04T00:00:00"/>
    <n v="0"/>
  </r>
  <r>
    <x v="7"/>
    <n v="368"/>
    <n v="6"/>
    <n v="2"/>
    <s v="Team_3D"/>
    <n v="3"/>
    <n v="3"/>
    <s v="didn't travel"/>
    <d v="2025-09-30T08:00:00"/>
    <d v="2025-09-30T09:52:00"/>
    <n v="90"/>
    <n v="112"/>
    <n v="1"/>
    <d v="2025-09-28T00:00:00"/>
    <d v="2025-10-04T00:00:00"/>
    <n v="0"/>
  </r>
  <r>
    <x v="7"/>
    <n v="133"/>
    <n v="9"/>
    <n v="2"/>
    <s v="Team_2D"/>
    <n v="2"/>
    <n v="3"/>
    <s v="traveled"/>
    <d v="2025-09-30T08:00:00"/>
    <d v="2025-09-30T08:18:00"/>
    <n v="15"/>
    <n v="18"/>
    <n v="1.473255748578276"/>
    <d v="2025-09-25T00:00:00"/>
    <d v="2025-10-04T00:00:00"/>
    <n v="0"/>
  </r>
  <r>
    <x v="7"/>
    <n v="256"/>
    <n v="1"/>
    <n v="2"/>
    <s v="Team_3D"/>
    <n v="3"/>
    <n v="3"/>
    <s v="didn't travel"/>
    <d v="2025-09-30T09:00:00"/>
    <d v="2025-09-30T10:34:00"/>
    <n v="60"/>
    <n v="94"/>
    <n v="1"/>
    <d v="2025-09-28T00:00:00"/>
    <d v="2025-10-04T00:00:00"/>
    <n v="0"/>
  </r>
  <r>
    <x v="7"/>
    <n v="168"/>
    <n v="1"/>
    <n v="3"/>
    <s v="Team_2F"/>
    <n v="2"/>
    <n v="3"/>
    <s v="traveled"/>
    <d v="2025-09-30T10:00:00"/>
    <d v="2025-09-30T11:41:00"/>
    <n v="60"/>
    <n v="101"/>
    <n v="1.7349466679293071"/>
    <d v="2025-09-25T00:00:00"/>
    <d v="2025-10-04T00:00:00"/>
    <n v="0"/>
  </r>
  <r>
    <x v="7"/>
    <n v="125"/>
    <n v="2"/>
    <n v="3"/>
    <s v="Team_2B"/>
    <n v="2"/>
    <n v="3"/>
    <s v="traveled"/>
    <d v="2025-09-30T07:00:00"/>
    <d v="2025-09-30T12:15:00"/>
    <n v="150"/>
    <n v="315"/>
    <n v="1.413164694248388"/>
    <d v="2025-09-25T00:00:00"/>
    <d v="2025-10-04T00:00:00"/>
    <n v="0"/>
  </r>
  <r>
    <x v="4"/>
    <n v="240"/>
    <n v="9"/>
    <n v="2"/>
    <s v="Team_3A"/>
    <n v="3"/>
    <s v="post_delivery"/>
    <s v="traveled"/>
    <d v="2025-09-30T07:00:00"/>
    <d v="2025-09-30T08:12:00"/>
    <n v="30"/>
    <n v="72"/>
    <n v="2.4144676978591479"/>
    <d v="2025-09-19T00:00:00"/>
    <d v="2025-09-25T00:00:00"/>
    <n v="5.3416666666671517"/>
  </r>
  <r>
    <x v="7"/>
    <n v="133"/>
    <n v="10"/>
    <n v="3"/>
    <s v="Team_2D"/>
    <n v="2"/>
    <n v="3"/>
    <s v="traveled"/>
    <d v="2025-09-30T09:00:00"/>
    <d v="2025-09-30T09:27:00"/>
    <n v="15"/>
    <n v="27"/>
    <n v="1.471584693222826"/>
    <d v="2025-09-25T00:00:00"/>
    <d v="2025-10-04T00:00:00"/>
    <n v="0"/>
  </r>
  <r>
    <x v="7"/>
    <n v="281"/>
    <n v="5"/>
    <n v="3"/>
    <s v="Team_3A"/>
    <n v="3"/>
    <n v="3"/>
    <s v="didn't travel"/>
    <d v="2025-09-30T08:00:00"/>
    <d v="2025-09-30T12:19:00"/>
    <n v="90"/>
    <n v="259"/>
    <n v="1.876047773914318"/>
    <d v="2025-09-28T00:00:00"/>
    <d v="2025-10-04T00:00:00"/>
    <n v="0"/>
  </r>
  <r>
    <x v="7"/>
    <n v="287"/>
    <n v="11"/>
    <n v="2"/>
    <s v="Team_3A"/>
    <n v="3"/>
    <n v="3"/>
    <s v="didn't travel"/>
    <d v="2025-09-30T10:00:00"/>
    <d v="2025-09-30T12:12:00"/>
    <n v="90"/>
    <n v="132"/>
    <n v="1.662356219523343"/>
    <d v="2025-09-28T00:00:00"/>
    <d v="2025-10-04T00:00:00"/>
    <n v="0"/>
  </r>
  <r>
    <x v="7"/>
    <n v="119"/>
    <n v="6"/>
    <n v="1"/>
    <s v="Team_2C"/>
    <n v="2"/>
    <n v="3"/>
    <s v="traveled"/>
    <d v="2025-09-30T08:00:00"/>
    <d v="2025-09-30T08:40:00"/>
    <n v="30"/>
    <n v="40"/>
    <n v="1.620608865263093"/>
    <d v="2025-09-25T00:00:00"/>
    <d v="2025-10-04T00:00:00"/>
    <n v="0"/>
  </r>
  <r>
    <x v="7"/>
    <n v="159"/>
    <n v="7"/>
    <n v="3"/>
    <s v="Team_2D"/>
    <n v="2"/>
    <n v="3"/>
    <s v="traveled"/>
    <d v="2025-09-30T07:00:00"/>
    <d v="2025-09-30T13:21:00"/>
    <n v="240"/>
    <n v="381"/>
    <n v="1.6517162930129741"/>
    <d v="2025-09-25T00:00:00"/>
    <d v="2025-10-04T00:00:00"/>
    <n v="0"/>
  </r>
  <r>
    <x v="7"/>
    <n v="310"/>
    <n v="9"/>
    <n v="2"/>
    <s v="Team_3A"/>
    <n v="3"/>
    <n v="3"/>
    <s v="didn't travel"/>
    <d v="2025-09-30T07:00:00"/>
    <d v="2025-09-30T08:20:00"/>
    <n v="30"/>
    <n v="80"/>
    <n v="1.7455506586258009"/>
    <d v="2025-09-28T00:00:00"/>
    <d v="2025-10-04T00:00:00"/>
    <n v="0"/>
  </r>
  <r>
    <x v="7"/>
    <n v="168"/>
    <n v="2"/>
    <n v="1"/>
    <s v="Team_2F"/>
    <n v="2"/>
    <n v="3"/>
    <s v="traveled"/>
    <d v="2025-09-30T09:00:00"/>
    <d v="2025-09-30T11:26:00"/>
    <n v="60"/>
    <n v="146"/>
    <n v="1.761096686363504"/>
    <d v="2025-09-25T00:00:00"/>
    <d v="2025-10-04T00:00:00"/>
    <n v="0"/>
  </r>
  <r>
    <x v="7"/>
    <n v="417"/>
    <n v="11"/>
    <n v="2"/>
    <s v="Team_3A"/>
    <n v="3"/>
    <n v="3"/>
    <s v="didn't travel"/>
    <d v="2025-09-30T09:00:00"/>
    <d v="2025-09-30T09:54:00"/>
    <n v="30"/>
    <n v="54"/>
    <n v="1.514827540845131"/>
    <d v="2025-09-28T00:00:00"/>
    <d v="2025-10-04T00:00:00"/>
    <n v="0"/>
  </r>
  <r>
    <x v="7"/>
    <n v="241"/>
    <n v="9"/>
    <n v="3"/>
    <s v="Team_3A"/>
    <n v="3"/>
    <n v="3"/>
    <s v="didn't travel"/>
    <d v="2025-09-30T10:00:00"/>
    <d v="2025-09-30T11:35:00"/>
    <n v="60"/>
    <n v="95"/>
    <n v="1.521631410898026"/>
    <d v="2025-09-28T00:00:00"/>
    <d v="2025-10-04T00:00:00"/>
    <n v="0"/>
  </r>
  <r>
    <x v="7"/>
    <n v="356"/>
    <n v="6"/>
    <n v="1"/>
    <s v="Team_3A"/>
    <n v="3"/>
    <n v="3"/>
    <s v="didn't travel"/>
    <d v="2025-09-30T09:00:00"/>
    <d v="2025-09-30T12:59:00"/>
    <n v="90"/>
    <n v="239"/>
    <n v="1.8606992747297191"/>
    <d v="2025-09-28T00:00:00"/>
    <d v="2025-10-04T00:00:00"/>
    <n v="0"/>
  </r>
  <r>
    <x v="7"/>
    <n v="140"/>
    <n v="5"/>
    <n v="3"/>
    <s v="Team_2A"/>
    <n v="2"/>
    <n v="3"/>
    <s v="traveled"/>
    <d v="2025-09-30T07:00:00"/>
    <d v="2025-09-30T11:03:00"/>
    <n v="150"/>
    <n v="243"/>
    <n v="1.546422091267367"/>
    <d v="2025-09-25T00:00:00"/>
    <d v="2025-10-04T00:00:00"/>
    <n v="0"/>
  </r>
  <r>
    <x v="7"/>
    <n v="399"/>
    <n v="9"/>
    <n v="1"/>
    <s v="Team_3A"/>
    <n v="3"/>
    <n v="3"/>
    <s v="didn't travel"/>
    <d v="2025-09-30T09:00:00"/>
    <d v="2025-09-30T10:23:00"/>
    <n v="45"/>
    <n v="83"/>
    <n v="1.630049720921996"/>
    <d v="2025-09-28T00:00:00"/>
    <d v="2025-10-04T00:00:00"/>
    <n v="0"/>
  </r>
  <r>
    <x v="7"/>
    <n v="224"/>
    <n v="10"/>
    <n v="1"/>
    <s v="Team_3A"/>
    <n v="3"/>
    <n v="3"/>
    <s v="didn't travel"/>
    <d v="2025-09-30T09:00:00"/>
    <d v="2025-09-30T17:10:00"/>
    <n v="180"/>
    <n v="490"/>
    <n v="1.737213825252985"/>
    <d v="2025-09-28T00:00:00"/>
    <d v="2025-10-04T00:00:00"/>
    <n v="0"/>
  </r>
  <r>
    <x v="7"/>
    <n v="366"/>
    <n v="5"/>
    <n v="3"/>
    <s v="Team_3A"/>
    <n v="3"/>
    <n v="3"/>
    <s v="didn't travel"/>
    <d v="2025-09-30T09:00:00"/>
    <d v="2025-09-30T17:23:00"/>
    <n v="240"/>
    <n v="503"/>
    <n v="1.79587238863988"/>
    <d v="2025-09-28T00:00:00"/>
    <d v="2025-10-04T00:00:00"/>
    <n v="0"/>
  </r>
  <r>
    <x v="7"/>
    <n v="125"/>
    <n v="1"/>
    <n v="1"/>
    <s v="Team_2B"/>
    <n v="2"/>
    <n v="3"/>
    <s v="traveled"/>
    <d v="2025-09-30T09:00:00"/>
    <d v="2025-09-30T13:47:00"/>
    <n v="150"/>
    <n v="287"/>
    <n v="1.685089168898267"/>
    <d v="2025-09-25T00:00:00"/>
    <d v="2025-10-04T00:00:00"/>
    <n v="0"/>
  </r>
  <r>
    <x v="7"/>
    <n v="284"/>
    <n v="5"/>
    <n v="1"/>
    <s v="Team_3A"/>
    <n v="3"/>
    <n v="3"/>
    <s v="didn't travel"/>
    <d v="2025-09-30T07:00:00"/>
    <d v="2025-09-30T12:37:00"/>
    <n v="180"/>
    <n v="337"/>
    <n v="1.726224819624103"/>
    <d v="2025-09-28T00:00:00"/>
    <d v="2025-10-04T00:00:00"/>
    <n v="0"/>
  </r>
  <r>
    <x v="4"/>
    <n v="400"/>
    <n v="3"/>
    <n v="1"/>
    <s v="Team_3C"/>
    <n v="3"/>
    <s v="post_delivery"/>
    <s v="traveled"/>
    <d v="2025-09-30T08:00:00"/>
    <d v="2025-09-30T20:31:00"/>
    <n v="240"/>
    <n v="751"/>
    <n v="2.5334982049646899"/>
    <d v="2025-09-19T00:00:00"/>
    <d v="2025-09-25T00:00:00"/>
    <n v="5.8548611111109494"/>
  </r>
  <r>
    <x v="7"/>
    <n v="119"/>
    <n v="3"/>
    <n v="1"/>
    <s v="Team_2C"/>
    <n v="2"/>
    <n v="3"/>
    <s v="traveled"/>
    <d v="2025-09-30T08:00:00"/>
    <d v="2025-09-30T09:09:00"/>
    <n v="30"/>
    <n v="69"/>
    <n v="1.4813681824298039"/>
    <d v="2025-09-25T00:00:00"/>
    <d v="2025-10-04T00:00:00"/>
    <n v="0"/>
  </r>
  <r>
    <x v="7"/>
    <n v="133"/>
    <n v="9"/>
    <n v="3"/>
    <s v="Team_2D"/>
    <n v="2"/>
    <n v="3"/>
    <s v="traveled"/>
    <d v="2025-09-30T09:00:00"/>
    <d v="2025-09-30T09:31:00"/>
    <n v="15"/>
    <n v="31"/>
    <n v="1.560641599884462"/>
    <d v="2025-09-25T00:00:00"/>
    <d v="2025-10-04T00:00:00"/>
    <n v="0"/>
  </r>
  <r>
    <x v="7"/>
    <n v="125"/>
    <n v="6"/>
    <n v="2"/>
    <s v="Team_2B"/>
    <n v="2"/>
    <n v="3"/>
    <s v="traveled"/>
    <d v="2025-09-30T10:00:00"/>
    <d v="2025-09-30T13:57:00"/>
    <n v="150"/>
    <n v="237"/>
    <n v="1.4479468031624401"/>
    <d v="2025-09-25T00:00:00"/>
    <d v="2025-10-04T00:00:00"/>
    <n v="0"/>
  </r>
  <r>
    <x v="7"/>
    <n v="232"/>
    <n v="11"/>
    <n v="3"/>
    <s v="Team_3C"/>
    <n v="3"/>
    <n v="3"/>
    <s v="didn't travel"/>
    <d v="2025-09-30T07:00:00"/>
    <d v="2025-09-30T12:38:00"/>
    <n v="150"/>
    <n v="338"/>
    <n v="1.6623684725681021"/>
    <d v="2025-09-28T00:00:00"/>
    <d v="2025-10-04T00:00:00"/>
    <n v="0"/>
  </r>
  <r>
    <x v="7"/>
    <n v="168"/>
    <n v="2"/>
    <n v="2"/>
    <s v="Team_2F"/>
    <n v="2"/>
    <n v="3"/>
    <s v="traveled"/>
    <d v="2025-09-30T08:00:00"/>
    <d v="2025-09-30T09:27:00"/>
    <n v="60"/>
    <n v="87"/>
    <n v="1.7540843639833921"/>
    <d v="2025-09-25T00:00:00"/>
    <d v="2025-10-04T00:00:00"/>
    <n v="0"/>
  </r>
  <r>
    <x v="7"/>
    <n v="243"/>
    <n v="14"/>
    <n v="1"/>
    <s v="Team_3C"/>
    <n v="3"/>
    <n v="3"/>
    <s v="didn't travel"/>
    <d v="2025-09-30T07:00:00"/>
    <d v="2025-09-30T09:21:00"/>
    <n v="60"/>
    <n v="141"/>
    <n v="1.775540005286548"/>
    <d v="2025-09-28T00:00:00"/>
    <d v="2025-10-04T00:00:00"/>
    <n v="0"/>
  </r>
  <r>
    <x v="7"/>
    <n v="140"/>
    <n v="6"/>
    <n v="1"/>
    <s v="Team_2A"/>
    <n v="2"/>
    <n v="3"/>
    <s v="traveled"/>
    <d v="2025-09-30T09:00:00"/>
    <d v="2025-09-30T12:14:00"/>
    <n v="150"/>
    <n v="194"/>
    <n v="1.6168482504363011"/>
    <d v="2025-09-25T00:00:00"/>
    <d v="2025-10-04T00:00:00"/>
    <n v="0"/>
  </r>
  <r>
    <x v="7"/>
    <n v="297"/>
    <n v="3"/>
    <n v="3"/>
    <s v="Team_3C"/>
    <n v="3"/>
    <n v="3"/>
    <s v="didn't travel"/>
    <d v="2025-09-30T09:00:00"/>
    <d v="2025-09-30T15:48:00"/>
    <n v="240"/>
    <n v="408"/>
    <n v="2.007479395872251"/>
    <d v="2025-09-28T00:00:00"/>
    <d v="2025-10-04T00:00:00"/>
    <n v="0"/>
  </r>
  <r>
    <x v="7"/>
    <n v="290"/>
    <n v="5"/>
    <n v="1"/>
    <s v="Team_3C"/>
    <n v="3"/>
    <n v="3"/>
    <s v="didn't travel"/>
    <d v="2025-09-30T07:00:00"/>
    <d v="2025-09-30T18:54:00"/>
    <n v="240"/>
    <n v="714"/>
    <n v="2.147111702656177"/>
    <d v="2025-09-28T00:00:00"/>
    <d v="2025-10-04T00:00:00"/>
    <n v="0"/>
  </r>
  <r>
    <x v="7"/>
    <n v="159"/>
    <n v="2"/>
    <n v="1"/>
    <s v="Team_2D"/>
    <n v="2"/>
    <n v="3"/>
    <s v="traveled"/>
    <d v="2025-09-30T09:00:00"/>
    <d v="2025-09-30T14:29:00"/>
    <n v="240"/>
    <n v="329"/>
    <n v="1.658479781455124"/>
    <d v="2025-09-25T00:00:00"/>
    <d v="2025-10-04T00:00:00"/>
    <n v="0"/>
  </r>
  <r>
    <x v="7"/>
    <n v="416"/>
    <n v="6"/>
    <n v="3"/>
    <s v="Team_3C"/>
    <n v="3"/>
    <n v="3"/>
    <s v="didn't travel"/>
    <d v="2025-09-30T07:00:00"/>
    <d v="2025-09-30T08:31:00"/>
    <n v="60"/>
    <n v="91"/>
    <n v="1.8378166450418989"/>
    <d v="2025-09-28T00:00:00"/>
    <d v="2025-10-04T00:00:00"/>
    <n v="0"/>
  </r>
  <r>
    <x v="7"/>
    <n v="313"/>
    <n v="11"/>
    <n v="3"/>
    <s v="Team_3B"/>
    <n v="3"/>
    <n v="3"/>
    <s v="didn't travel"/>
    <d v="2025-09-30T07:00:00"/>
    <d v="2025-09-30T07:20:00"/>
    <n v="15"/>
    <n v="20"/>
    <n v="1.674740076511134"/>
    <d v="2025-09-28T00:00:00"/>
    <d v="2025-10-04T00:00:00"/>
    <n v="0"/>
  </r>
  <r>
    <x v="7"/>
    <n v="267"/>
    <n v="8"/>
    <n v="3"/>
    <s v="Team_3B"/>
    <n v="3"/>
    <n v="3"/>
    <s v="didn't travel"/>
    <d v="2025-09-30T08:00:00"/>
    <d v="2025-09-30T09:07:00"/>
    <n v="45"/>
    <n v="67"/>
    <n v="1.774804669144084"/>
    <d v="2025-09-28T00:00:00"/>
    <d v="2025-10-04T00:00:00"/>
    <n v="0"/>
  </r>
  <r>
    <x v="7"/>
    <n v="133"/>
    <n v="9"/>
    <n v="2"/>
    <s v="Team_2D"/>
    <n v="2"/>
    <n v="3"/>
    <s v="traveled"/>
    <d v="2025-09-30T07:00:00"/>
    <d v="2025-09-30T07:35:00"/>
    <n v="15"/>
    <n v="35"/>
    <n v="1.788860877408613"/>
    <d v="2025-09-25T00:00:00"/>
    <d v="2025-10-04T00:00:00"/>
    <n v="0"/>
  </r>
  <r>
    <x v="7"/>
    <n v="335"/>
    <n v="5"/>
    <n v="2"/>
    <s v="Team_3B"/>
    <n v="3"/>
    <n v="3"/>
    <s v="didn't travel"/>
    <d v="2025-09-30T08:00:00"/>
    <d v="2025-09-30T10:53:00"/>
    <n v="120"/>
    <n v="173"/>
    <n v="1.797033433830094"/>
    <d v="2025-09-28T00:00:00"/>
    <d v="2025-10-04T00:00:00"/>
    <n v="0"/>
  </r>
  <r>
    <x v="7"/>
    <n v="159"/>
    <n v="1"/>
    <n v="1"/>
    <s v="Team_2D"/>
    <n v="2"/>
    <n v="3"/>
    <s v="traveled"/>
    <d v="2025-09-30T08:00:00"/>
    <d v="2025-09-30T16:07:00"/>
    <n v="240"/>
    <n v="487"/>
    <n v="1.8498318060932859"/>
    <d v="2025-09-25T00:00:00"/>
    <d v="2025-10-04T00:00:00"/>
    <n v="0"/>
  </r>
  <r>
    <x v="7"/>
    <n v="119"/>
    <n v="4"/>
    <n v="3"/>
    <s v="Team_2C"/>
    <n v="2"/>
    <n v="3"/>
    <s v="traveled"/>
    <d v="2025-09-30T08:00:00"/>
    <d v="2025-09-30T09:03:00"/>
    <n v="30"/>
    <n v="63"/>
    <n v="1.667561834238517"/>
    <d v="2025-09-25T00:00:00"/>
    <d v="2025-10-04T00:00:00"/>
    <n v="0"/>
  </r>
  <r>
    <x v="7"/>
    <n v="168"/>
    <n v="2"/>
    <n v="1"/>
    <s v="Team_2F"/>
    <n v="2"/>
    <n v="3"/>
    <s v="traveled"/>
    <d v="2025-09-30T08:00:00"/>
    <d v="2025-09-30T10:17:00"/>
    <n v="60"/>
    <n v="137"/>
    <n v="1.7732693146424701"/>
    <d v="2025-09-25T00:00:00"/>
    <d v="2025-10-04T00:00:00"/>
    <n v="0"/>
  </r>
  <r>
    <x v="7"/>
    <n v="221"/>
    <n v="15"/>
    <n v="1"/>
    <s v="Team_3B"/>
    <n v="3"/>
    <n v="3"/>
    <s v="didn't travel"/>
    <d v="2025-09-30T10:00:00"/>
    <d v="2025-09-30T16:46:00"/>
    <n v="180"/>
    <n v="406"/>
    <n v="1.635851646585494"/>
    <d v="2025-09-28T00:00:00"/>
    <d v="2025-10-04T00:00:00"/>
    <n v="0"/>
  </r>
  <r>
    <x v="7"/>
    <n v="140"/>
    <n v="8"/>
    <n v="1"/>
    <s v="Team_2A"/>
    <n v="2"/>
    <n v="3"/>
    <s v="traveled"/>
    <d v="2025-09-30T09:00:00"/>
    <d v="2025-09-30T13:42:00"/>
    <n v="150"/>
    <n v="282"/>
    <n v="1.586241479110124"/>
    <d v="2025-09-25T00:00:00"/>
    <d v="2025-10-04T00:00:00"/>
    <n v="0"/>
  </r>
  <r>
    <x v="7"/>
    <n v="125"/>
    <n v="1"/>
    <n v="3"/>
    <s v="Team_2B"/>
    <n v="2"/>
    <n v="3"/>
    <s v="traveled"/>
    <d v="2025-09-30T10:00:00"/>
    <d v="2025-09-30T16:03:00"/>
    <n v="150"/>
    <n v="363"/>
    <n v="1.663558242165448"/>
    <d v="2025-09-25T00:00:00"/>
    <d v="2025-10-04T00:00:00"/>
    <n v="0"/>
  </r>
  <r>
    <x v="7"/>
    <n v="357"/>
    <n v="11"/>
    <n v="3"/>
    <s v="Team_3B"/>
    <n v="3"/>
    <n v="3"/>
    <s v="didn't travel"/>
    <d v="2025-09-30T10:00:00"/>
    <d v="2025-09-30T22:12:00"/>
    <n v="240"/>
    <n v="732"/>
    <n v="1.9456825191386671"/>
    <d v="2025-09-28T00:00:00"/>
    <d v="2025-10-04T00:00:00"/>
    <n v="0"/>
  </r>
  <r>
    <x v="7"/>
    <n v="403"/>
    <n v="15"/>
    <n v="1"/>
    <s v="Team_3B"/>
    <n v="3"/>
    <n v="3"/>
    <s v="didn't travel"/>
    <d v="2025-09-30T08:00:00"/>
    <d v="2025-09-30T16:37:00"/>
    <n v="240"/>
    <n v="517"/>
    <n v="2.108381227883422"/>
    <d v="2025-09-28T00:00:00"/>
    <d v="2025-10-04T00:00:00"/>
    <n v="0"/>
  </r>
  <r>
    <x v="8"/>
    <n v="184"/>
    <n v="2"/>
    <n v="3"/>
    <s v="Team_2C"/>
    <n v="2"/>
    <n v="2"/>
    <s v="didn't travel"/>
    <d v="2025-09-30T08:00:00"/>
    <d v="2025-09-30T11:12:00"/>
    <n v="150"/>
    <n v="192"/>
    <n v="1"/>
    <d v="2025-09-28T00:00:00"/>
    <d v="2025-10-07T00:00:00"/>
    <n v="0"/>
  </r>
  <r>
    <x v="8"/>
    <n v="187"/>
    <n v="7"/>
    <n v="1"/>
    <s v="Team_2C"/>
    <n v="2"/>
    <n v="2"/>
    <s v="didn't travel"/>
    <d v="2025-09-30T08:00:00"/>
    <d v="2025-09-30T08:54:00"/>
    <n v="60"/>
    <n v="54"/>
    <n v="1"/>
    <d v="2025-09-28T00:00:00"/>
    <d v="2025-10-07T00:00:00"/>
    <n v="0"/>
  </r>
  <r>
    <x v="8"/>
    <n v="74"/>
    <n v="1"/>
    <n v="3"/>
    <s v="Team_1E"/>
    <n v="1"/>
    <n v="2"/>
    <s v="traveled"/>
    <d v="2025-09-30T08:00:00"/>
    <d v="2025-09-30T09:52:00"/>
    <n v="90"/>
    <n v="112"/>
    <n v="1.541407282315417"/>
    <d v="2025-09-25T00:00:00"/>
    <d v="2025-10-07T00:00:00"/>
    <n v="0"/>
  </r>
  <r>
    <x v="8"/>
    <n v="92"/>
    <n v="1"/>
    <n v="3"/>
    <s v="Team_1D"/>
    <n v="1"/>
    <n v="2"/>
    <s v="traveled"/>
    <d v="2025-09-30T08:00:00"/>
    <d v="2025-09-30T11:48:00"/>
    <n v="150"/>
    <n v="228"/>
    <n v="1.567503528094808"/>
    <d v="2025-09-25T00:00:00"/>
    <d v="2025-10-07T00:00:00"/>
    <n v="0"/>
  </r>
  <r>
    <x v="8"/>
    <n v="139"/>
    <n v="4"/>
    <n v="1"/>
    <s v="Team_2A"/>
    <n v="2"/>
    <n v="2"/>
    <s v="didn't travel"/>
    <d v="2025-09-30T07:00:00"/>
    <d v="2025-09-30T08:49:00"/>
    <n v="90"/>
    <n v="109"/>
    <n v="1"/>
    <d v="2025-09-28T00:00:00"/>
    <d v="2025-10-07T00:00:00"/>
    <n v="0"/>
  </r>
  <r>
    <x v="8"/>
    <n v="178"/>
    <n v="6"/>
    <n v="2"/>
    <s v="Team_2A"/>
    <n v="2"/>
    <n v="2"/>
    <s v="didn't travel"/>
    <d v="2025-09-30T07:00:00"/>
    <d v="2025-09-30T08:01:00"/>
    <n v="45"/>
    <n v="61"/>
    <n v="1"/>
    <d v="2025-09-28T00:00:00"/>
    <d v="2025-10-07T00:00:00"/>
    <n v="0"/>
  </r>
  <r>
    <x v="8"/>
    <n v="74"/>
    <n v="2"/>
    <n v="1"/>
    <s v="Team_1E"/>
    <n v="1"/>
    <n v="2"/>
    <s v="traveled"/>
    <d v="2025-09-30T10:00:00"/>
    <d v="2025-09-30T12:56:00"/>
    <n v="90"/>
    <n v="176"/>
    <n v="1.7074062051143919"/>
    <d v="2025-09-25T00:00:00"/>
    <d v="2025-10-07T00:00:00"/>
    <n v="0"/>
  </r>
  <r>
    <x v="8"/>
    <n v="92"/>
    <n v="2"/>
    <n v="2"/>
    <s v="Team_1D"/>
    <n v="1"/>
    <n v="2"/>
    <s v="traveled"/>
    <d v="2025-09-30T08:00:00"/>
    <d v="2025-09-30T13:51:00"/>
    <n v="150"/>
    <n v="351"/>
    <n v="1.5592456821577241"/>
    <d v="2025-09-25T00:00:00"/>
    <d v="2025-10-07T00:00:00"/>
    <n v="0"/>
  </r>
  <r>
    <x v="8"/>
    <n v="189"/>
    <n v="1"/>
    <n v="1"/>
    <s v="Team_2D"/>
    <n v="2"/>
    <n v="2"/>
    <s v="didn't travel"/>
    <d v="2025-09-30T08:00:00"/>
    <d v="2025-09-30T11:35:00"/>
    <n v="150"/>
    <n v="215"/>
    <n v="1"/>
    <d v="2025-09-28T00:00:00"/>
    <d v="2025-10-07T00:00:00"/>
    <n v="0"/>
  </r>
  <r>
    <x v="8"/>
    <n v="175"/>
    <n v="8"/>
    <n v="1"/>
    <s v="Team_2D"/>
    <n v="2"/>
    <n v="2"/>
    <s v="didn't travel"/>
    <d v="2025-09-30T08:00:00"/>
    <d v="2025-09-30T16:27:00"/>
    <n v="240"/>
    <n v="507"/>
    <n v="1.387129706239651"/>
    <d v="2025-09-28T00:00:00"/>
    <d v="2025-10-07T00:00:00"/>
    <n v="0"/>
  </r>
  <r>
    <x v="8"/>
    <n v="205"/>
    <n v="3"/>
    <n v="2"/>
    <s v="Team_2D"/>
    <n v="2"/>
    <n v="2"/>
    <s v="didn't travel"/>
    <d v="2025-09-30T10:00:00"/>
    <d v="2025-09-30T10:13:00"/>
    <n v="15"/>
    <n v="13"/>
    <n v="1"/>
    <d v="2025-09-28T00:00:00"/>
    <d v="2025-10-07T00:00:00"/>
    <n v="0"/>
  </r>
  <r>
    <x v="8"/>
    <n v="152"/>
    <n v="10"/>
    <n v="3"/>
    <s v="Team_2D"/>
    <n v="2"/>
    <n v="2"/>
    <s v="didn't travel"/>
    <d v="2025-09-30T10:00:00"/>
    <d v="2025-09-30T17:53:00"/>
    <n v="240"/>
    <n v="473"/>
    <n v="1.3164624434198939"/>
    <d v="2025-09-28T00:00:00"/>
    <d v="2025-10-07T00:00:00"/>
    <n v="0"/>
  </r>
  <r>
    <x v="8"/>
    <n v="92"/>
    <n v="2"/>
    <n v="1"/>
    <s v="Team_1D"/>
    <n v="1"/>
    <n v="2"/>
    <s v="traveled"/>
    <d v="2025-09-30T09:00:00"/>
    <d v="2025-09-30T13:06:00"/>
    <n v="150"/>
    <n v="246"/>
    <n v="1.7977328630788221"/>
    <d v="2025-09-25T00:00:00"/>
    <d v="2025-10-07T00:00:00"/>
    <n v="0"/>
  </r>
  <r>
    <x v="8"/>
    <n v="74"/>
    <n v="2"/>
    <n v="3"/>
    <s v="Team_1E"/>
    <n v="1"/>
    <n v="2"/>
    <s v="traveled"/>
    <d v="2025-09-30T10:00:00"/>
    <d v="2025-09-30T12:13:00"/>
    <n v="90"/>
    <n v="133"/>
    <n v="1.7518264892700901"/>
    <d v="2025-09-25T00:00:00"/>
    <d v="2025-10-07T00:00:00"/>
    <n v="0"/>
  </r>
  <r>
    <x v="8"/>
    <n v="136"/>
    <n v="8"/>
    <n v="3"/>
    <s v="Team_2E"/>
    <n v="2"/>
    <n v="2"/>
    <s v="didn't travel"/>
    <d v="2025-09-30T07:00:00"/>
    <d v="2025-09-30T08:27:00"/>
    <n v="90"/>
    <n v="87"/>
    <n v="1"/>
    <d v="2025-09-28T00:00:00"/>
    <d v="2025-10-07T00:00:00"/>
    <n v="0"/>
  </r>
  <r>
    <x v="8"/>
    <n v="92"/>
    <n v="4"/>
    <n v="3"/>
    <s v="Team_1D"/>
    <n v="1"/>
    <n v="2"/>
    <s v="traveled"/>
    <d v="2025-09-30T10:00:00"/>
    <d v="2025-09-30T13:57:00"/>
    <n v="150"/>
    <n v="237"/>
    <n v="1.5187957198926501"/>
    <d v="2025-09-25T00:00:00"/>
    <d v="2025-10-07T00:00:00"/>
    <n v="0"/>
  </r>
  <r>
    <x v="8"/>
    <n v="214"/>
    <n v="1"/>
    <n v="2"/>
    <s v="Team_2E"/>
    <n v="2"/>
    <n v="2"/>
    <s v="didn't travel"/>
    <d v="2025-09-30T09:00:00"/>
    <d v="2025-09-30T14:37:00"/>
    <n v="240"/>
    <n v="337"/>
    <n v="1.2185083624955559"/>
    <d v="2025-09-28T00:00:00"/>
    <d v="2025-10-07T00:00:00"/>
    <n v="0"/>
  </r>
  <r>
    <x v="8"/>
    <n v="74"/>
    <n v="1"/>
    <n v="2"/>
    <s v="Team_1E"/>
    <n v="1"/>
    <n v="2"/>
    <s v="traveled"/>
    <d v="2025-09-30T08:00:00"/>
    <d v="2025-09-30T09:54:00"/>
    <n v="90"/>
    <n v="114"/>
    <n v="1.5480128378588689"/>
    <d v="2025-09-25T00:00:00"/>
    <d v="2025-10-07T00:00:00"/>
    <n v="0"/>
  </r>
  <r>
    <x v="8"/>
    <n v="213"/>
    <n v="3"/>
    <n v="2"/>
    <s v="Team_2B"/>
    <n v="2"/>
    <n v="2"/>
    <s v="didn't travel"/>
    <d v="2025-09-30T10:00:00"/>
    <d v="2025-09-30T10:41:00"/>
    <n v="30"/>
    <n v="41"/>
    <n v="1"/>
    <d v="2025-09-28T00:00:00"/>
    <d v="2025-10-07T00:00:00"/>
    <n v="0"/>
  </r>
  <r>
    <x v="8"/>
    <n v="92"/>
    <n v="5"/>
    <n v="2"/>
    <s v="Team_1D"/>
    <n v="1"/>
    <n v="2"/>
    <s v="traveled"/>
    <d v="2025-09-30T09:00:00"/>
    <d v="2025-09-30T14:32:00"/>
    <n v="150"/>
    <n v="332"/>
    <n v="1.4632382278157869"/>
    <d v="2025-09-25T00:00:00"/>
    <d v="2025-10-07T00:00:00"/>
    <n v="0"/>
  </r>
  <r>
    <x v="8"/>
    <n v="128"/>
    <n v="5"/>
    <n v="2"/>
    <s v="Team_2B"/>
    <n v="2"/>
    <n v="2"/>
    <s v="didn't travel"/>
    <d v="2025-09-30T07:00:00"/>
    <d v="2025-09-30T09:31:00"/>
    <n v="150"/>
    <n v="151"/>
    <n v="1"/>
    <d v="2025-09-28T00:00:00"/>
    <d v="2025-10-07T00:00:00"/>
    <n v="0"/>
  </r>
  <r>
    <x v="8"/>
    <n v="74"/>
    <n v="2"/>
    <n v="1"/>
    <s v="Team_1E"/>
    <n v="1"/>
    <n v="2"/>
    <s v="traveled"/>
    <d v="2025-09-30T07:00:00"/>
    <d v="2025-09-30T09:58:00"/>
    <n v="90"/>
    <n v="178"/>
    <n v="1.65473710196962"/>
    <d v="2025-09-25T00:00:00"/>
    <d v="2025-10-07T00:00:00"/>
    <n v="0"/>
  </r>
  <r>
    <x v="8"/>
    <n v="151"/>
    <n v="1"/>
    <n v="2"/>
    <s v="Team_2F"/>
    <n v="2"/>
    <n v="2"/>
    <s v="didn't travel"/>
    <d v="2025-09-30T07:00:00"/>
    <d v="2025-09-30T08:12:00"/>
    <n v="90"/>
    <n v="72"/>
    <n v="1"/>
    <d v="2025-09-28T00:00:00"/>
    <d v="2025-10-07T00:00:00"/>
    <n v="0"/>
  </r>
  <r>
    <x v="8"/>
    <n v="92"/>
    <n v="5"/>
    <n v="3"/>
    <s v="Team_1D"/>
    <n v="1"/>
    <n v="2"/>
    <s v="traveled"/>
    <d v="2025-09-30T10:00:00"/>
    <d v="2025-09-30T13:44:00"/>
    <n v="150"/>
    <n v="224"/>
    <n v="1.635625668771729"/>
    <d v="2025-09-25T00:00:00"/>
    <d v="2025-10-07T00:00:00"/>
    <n v="0"/>
  </r>
  <r>
    <x v="8"/>
    <n v="74"/>
    <n v="1"/>
    <n v="3"/>
    <s v="Team_1E"/>
    <n v="1"/>
    <n v="2"/>
    <s v="traveled"/>
    <d v="2025-09-30T10:00:00"/>
    <d v="2025-09-30T12:15:00"/>
    <n v="90"/>
    <n v="135"/>
    <n v="1.454606125891603"/>
    <d v="2025-09-25T00:00:00"/>
    <d v="2025-10-07T00:00:00"/>
    <n v="0"/>
  </r>
  <r>
    <x v="9"/>
    <n v="45"/>
    <n v="4"/>
    <n v="3"/>
    <s v="Team_1C"/>
    <n v="1"/>
    <n v="1"/>
    <s v="didn't travel"/>
    <d v="2025-09-30T07:00:00"/>
    <d v="2025-09-30T07:15:00"/>
    <n v="15"/>
    <n v="15"/>
    <n v="1"/>
    <d v="2025-09-28T00:00:00"/>
    <d v="2025-10-10T00:00:00"/>
    <n v="0"/>
  </r>
  <r>
    <x v="9"/>
    <n v="13"/>
    <n v="3"/>
    <n v="2"/>
    <s v="Team_1C"/>
    <n v="1"/>
    <n v="1"/>
    <s v="didn't travel"/>
    <d v="2025-09-30T09:00:00"/>
    <d v="2025-09-30T09:20:00"/>
    <n v="15"/>
    <n v="20"/>
    <n v="1"/>
    <d v="2025-09-28T00:00:00"/>
    <d v="2025-10-10T00:00:00"/>
    <n v="0"/>
  </r>
  <r>
    <x v="9"/>
    <n v="80"/>
    <n v="4"/>
    <n v="2"/>
    <s v="Team_1C"/>
    <n v="1"/>
    <n v="1"/>
    <s v="didn't travel"/>
    <d v="2025-09-30T09:00:00"/>
    <d v="2025-09-30T10:31:00"/>
    <n v="60"/>
    <n v="91"/>
    <n v="1"/>
    <d v="2025-09-28T00:00:00"/>
    <d v="2025-10-10T00:00:00"/>
    <n v="0"/>
  </r>
  <r>
    <x v="9"/>
    <n v="22"/>
    <n v="3"/>
    <n v="1"/>
    <s v="Team_1B"/>
    <n v="1"/>
    <n v="1"/>
    <s v="didn't travel"/>
    <d v="2025-09-30T08:00:00"/>
    <d v="2025-09-30T08:50:00"/>
    <n v="60"/>
    <n v="50"/>
    <n v="1"/>
    <d v="2025-09-28T00:00:00"/>
    <d v="2025-10-10T00:00:00"/>
    <n v="0"/>
  </r>
  <r>
    <x v="9"/>
    <n v="37"/>
    <n v="2"/>
    <n v="2"/>
    <s v="Team_1E"/>
    <n v="1"/>
    <n v="1"/>
    <s v="didn't travel"/>
    <d v="2025-09-30T09:00:00"/>
    <d v="2025-09-30T10:45:00"/>
    <n v="120"/>
    <n v="105"/>
    <n v="1"/>
    <d v="2025-09-28T00:00:00"/>
    <d v="2025-10-10T00:00:00"/>
    <n v="0"/>
  </r>
  <r>
    <x v="9"/>
    <n v="38"/>
    <n v="4"/>
    <n v="1"/>
    <s v="Team_1D"/>
    <n v="1"/>
    <n v="1"/>
    <s v="didn't travel"/>
    <d v="2025-09-30T08:00:00"/>
    <d v="2025-09-30T08:42:00"/>
    <n v="30"/>
    <n v="42"/>
    <n v="1"/>
    <d v="2025-09-28T00:00:00"/>
    <d v="2025-10-10T00:00:00"/>
    <n v="0"/>
  </r>
  <r>
    <x v="3"/>
    <n v="286"/>
    <n v="2"/>
    <n v="2"/>
    <s v="Team_3D"/>
    <n v="3"/>
    <s v="post_delivery"/>
    <s v="traveled"/>
    <d v="2025-10-01T09:00:00"/>
    <d v="2025-10-01T11:29:00"/>
    <n v="60"/>
    <n v="149"/>
    <n v="1.6114174155573451"/>
    <d v="2025-09-16T00:00:00"/>
    <d v="2025-09-22T00:00:00"/>
    <n v="9.4784722222175333"/>
  </r>
  <r>
    <x v="7"/>
    <n v="401"/>
    <n v="3"/>
    <n v="3"/>
    <s v="Team_3D"/>
    <n v="3"/>
    <n v="3"/>
    <s v="didn't travel"/>
    <d v="2025-10-01T10:00:00"/>
    <d v="2025-10-01T10:20:00"/>
    <n v="15"/>
    <n v="20"/>
    <n v="1"/>
    <d v="2025-09-28T00:00:00"/>
    <d v="2025-10-04T00:00:00"/>
    <n v="0"/>
  </r>
  <r>
    <x v="7"/>
    <n v="322"/>
    <n v="3"/>
    <n v="3"/>
    <s v="Team_3D"/>
    <n v="3"/>
    <n v="3"/>
    <s v="didn't travel"/>
    <d v="2025-10-01T07:00:00"/>
    <d v="2025-10-01T10:11:00"/>
    <n v="120"/>
    <n v="191"/>
    <n v="1"/>
    <d v="2025-09-28T00:00:00"/>
    <d v="2025-10-04T00:00:00"/>
    <n v="0"/>
  </r>
  <r>
    <x v="7"/>
    <n v="190"/>
    <n v="6"/>
    <n v="1"/>
    <s v="Team_2A"/>
    <n v="2"/>
    <n v="3"/>
    <s v="traveled"/>
    <d v="2025-10-01T07:00:00"/>
    <d v="2025-10-01T11:17:00"/>
    <n v="120"/>
    <n v="257"/>
    <n v="1.7457050162634959"/>
    <d v="2025-09-25T00:00:00"/>
    <d v="2025-10-04T00:00:00"/>
    <n v="0"/>
  </r>
  <r>
    <x v="7"/>
    <n v="126"/>
    <n v="3"/>
    <n v="1"/>
    <s v="Team_2E"/>
    <n v="2"/>
    <n v="3"/>
    <s v="traveled"/>
    <d v="2025-10-01T08:00:00"/>
    <d v="2025-10-01T08:57:00"/>
    <n v="30"/>
    <n v="57"/>
    <n v="1.749342269298908"/>
    <d v="2025-09-25T00:00:00"/>
    <d v="2025-10-04T00:00:00"/>
    <n v="0"/>
  </r>
  <r>
    <x v="7"/>
    <n v="194"/>
    <n v="7"/>
    <n v="3"/>
    <s v="Team_2E"/>
    <n v="2"/>
    <n v="3"/>
    <s v="traveled"/>
    <d v="2025-10-01T09:00:00"/>
    <d v="2025-10-01T09:42:00"/>
    <n v="30"/>
    <n v="42"/>
    <n v="1.6828632857305781"/>
    <d v="2025-09-25T00:00:00"/>
    <d v="2025-10-04T00:00:00"/>
    <n v="0"/>
  </r>
  <r>
    <x v="8"/>
    <n v="272"/>
    <n v="1"/>
    <n v="3"/>
    <s v="Team_3D"/>
    <n v="3"/>
    <n v="3"/>
    <s v="didn't travel"/>
    <d v="2025-10-01T07:00:00"/>
    <d v="2025-10-01T07:49:00"/>
    <n v="60"/>
    <n v="49"/>
    <n v="1"/>
    <d v="2025-10-01T00:00:00"/>
    <d v="2025-10-07T00:00:00"/>
    <n v="0"/>
  </r>
  <r>
    <x v="8"/>
    <n v="306"/>
    <n v="7"/>
    <n v="2"/>
    <s v="Team_3D"/>
    <n v="3"/>
    <n v="3"/>
    <s v="didn't travel"/>
    <d v="2025-10-01T09:00:00"/>
    <d v="2025-10-01T09:27:00"/>
    <n v="30"/>
    <n v="27"/>
    <n v="1"/>
    <d v="2025-10-01T00:00:00"/>
    <d v="2025-10-07T00:00:00"/>
    <n v="0"/>
  </r>
  <r>
    <x v="8"/>
    <n v="302"/>
    <n v="8"/>
    <n v="1"/>
    <s v="Team_3D"/>
    <n v="3"/>
    <n v="3"/>
    <s v="didn't travel"/>
    <d v="2025-10-01T08:00:00"/>
    <d v="2025-10-01T08:27:00"/>
    <n v="30"/>
    <n v="27"/>
    <n v="1"/>
    <d v="2025-10-01T00:00:00"/>
    <d v="2025-10-07T00:00:00"/>
    <n v="0"/>
  </r>
  <r>
    <x v="8"/>
    <n v="253"/>
    <n v="8"/>
    <n v="1"/>
    <s v="Team_3D"/>
    <n v="3"/>
    <n v="3"/>
    <s v="didn't travel"/>
    <d v="2025-10-01T09:00:00"/>
    <d v="2025-10-01T10:01:00"/>
    <n v="45"/>
    <n v="61"/>
    <n v="1"/>
    <d v="2025-10-01T00:00:00"/>
    <d v="2025-10-07T00:00:00"/>
    <n v="0"/>
  </r>
  <r>
    <x v="8"/>
    <n v="384"/>
    <n v="2"/>
    <n v="1"/>
    <s v="Team_3D"/>
    <n v="3"/>
    <n v="3"/>
    <s v="didn't travel"/>
    <d v="2025-10-01T07:00:00"/>
    <d v="2025-10-01T09:11:00"/>
    <n v="120"/>
    <n v="131"/>
    <n v="1"/>
    <d v="2025-10-01T00:00:00"/>
    <d v="2025-10-07T00:00:00"/>
    <n v="0"/>
  </r>
  <r>
    <x v="8"/>
    <n v="261"/>
    <n v="1"/>
    <n v="1"/>
    <s v="Team_3D"/>
    <n v="3"/>
    <n v="3"/>
    <s v="didn't travel"/>
    <d v="2025-10-01T09:00:00"/>
    <d v="2025-10-01T09:12:00"/>
    <n v="15"/>
    <n v="12"/>
    <n v="1"/>
    <d v="2025-10-01T00:00:00"/>
    <d v="2025-10-07T00:00:00"/>
    <n v="0"/>
  </r>
  <r>
    <x v="8"/>
    <n v="349"/>
    <n v="7"/>
    <n v="2"/>
    <s v="Team_3D"/>
    <n v="3"/>
    <n v="3"/>
    <s v="didn't travel"/>
    <d v="2025-10-01T08:00:00"/>
    <d v="2025-10-01T08:28:00"/>
    <n v="30"/>
    <n v="28"/>
    <n v="1"/>
    <d v="2025-10-01T00:00:00"/>
    <d v="2025-10-07T00:00:00"/>
    <n v="0"/>
  </r>
  <r>
    <x v="8"/>
    <n v="413"/>
    <n v="5"/>
    <n v="3"/>
    <s v="Team_3D"/>
    <n v="3"/>
    <n v="3"/>
    <s v="didn't travel"/>
    <d v="2025-10-01T10:00:00"/>
    <d v="2025-10-01T12:40:00"/>
    <n v="120"/>
    <n v="160"/>
    <n v="1"/>
    <d v="2025-10-01T00:00:00"/>
    <d v="2025-10-07T00:00:00"/>
    <n v="0"/>
  </r>
  <r>
    <x v="7"/>
    <n v="376"/>
    <n v="8"/>
    <n v="2"/>
    <s v="Team_3D"/>
    <n v="3"/>
    <n v="3"/>
    <s v="didn't travel"/>
    <d v="2025-10-01T08:00:00"/>
    <d v="2025-10-01T09:27:00"/>
    <n v="90"/>
    <n v="87"/>
    <n v="1"/>
    <d v="2025-09-28T00:00:00"/>
    <d v="2025-10-04T00:00:00"/>
    <n v="0"/>
  </r>
  <r>
    <x v="8"/>
    <n v="406"/>
    <n v="4"/>
    <n v="1"/>
    <s v="Team_3D"/>
    <n v="3"/>
    <n v="3"/>
    <s v="didn't travel"/>
    <d v="2025-10-01T10:00:00"/>
    <d v="2025-10-01T13:03:00"/>
    <n v="150"/>
    <n v="183"/>
    <n v="1"/>
    <d v="2025-10-01T00:00:00"/>
    <d v="2025-10-07T00:00:00"/>
    <n v="0"/>
  </r>
  <r>
    <x v="8"/>
    <n v="344"/>
    <n v="5"/>
    <n v="3"/>
    <s v="Team_3D"/>
    <n v="3"/>
    <n v="3"/>
    <s v="didn't travel"/>
    <d v="2025-10-01T07:00:00"/>
    <d v="2025-10-01T14:03:00"/>
    <n v="240"/>
    <n v="423"/>
    <n v="1.393549005792639"/>
    <d v="2025-10-01T00:00:00"/>
    <d v="2025-10-07T00:00:00"/>
    <n v="0"/>
  </r>
  <r>
    <x v="8"/>
    <n v="391"/>
    <n v="5"/>
    <n v="2"/>
    <s v="Team_3D"/>
    <n v="3"/>
    <n v="3"/>
    <s v="didn't travel"/>
    <d v="2025-10-01T07:00:00"/>
    <d v="2025-10-01T11:14:00"/>
    <n v="180"/>
    <n v="254"/>
    <n v="1"/>
    <d v="2025-10-01T00:00:00"/>
    <d v="2025-10-07T00:00:00"/>
    <n v="0"/>
  </r>
  <r>
    <x v="8"/>
    <n v="381"/>
    <n v="4"/>
    <n v="3"/>
    <s v="Team_3D"/>
    <n v="3"/>
    <n v="3"/>
    <s v="didn't travel"/>
    <d v="2025-10-01T10:00:00"/>
    <d v="2025-10-01T12:15:00"/>
    <n v="90"/>
    <n v="135"/>
    <n v="1"/>
    <d v="2025-10-01T00:00:00"/>
    <d v="2025-10-07T00:00:00"/>
    <n v="0"/>
  </r>
  <r>
    <x v="8"/>
    <n v="402"/>
    <n v="9"/>
    <n v="3"/>
    <s v="Team_3D"/>
    <n v="3"/>
    <n v="3"/>
    <s v="didn't travel"/>
    <d v="2025-10-01T07:00:00"/>
    <d v="2025-10-01T09:08:00"/>
    <n v="120"/>
    <n v="128"/>
    <n v="1"/>
    <d v="2025-10-01T00:00:00"/>
    <d v="2025-10-07T00:00:00"/>
    <n v="0"/>
  </r>
  <r>
    <x v="8"/>
    <n v="226"/>
    <n v="1"/>
    <n v="1"/>
    <s v="Team_3D"/>
    <n v="3"/>
    <n v="3"/>
    <s v="didn't travel"/>
    <d v="2025-10-01T08:00:00"/>
    <d v="2025-10-01T09:02:00"/>
    <n v="60"/>
    <n v="62"/>
    <n v="1"/>
    <d v="2025-10-01T00:00:00"/>
    <d v="2025-10-07T00:00:00"/>
    <n v="0"/>
  </r>
  <r>
    <x v="8"/>
    <n v="392"/>
    <n v="2"/>
    <n v="1"/>
    <s v="Team_3D"/>
    <n v="3"/>
    <n v="3"/>
    <s v="didn't travel"/>
    <d v="2025-10-01T08:00:00"/>
    <d v="2025-10-01T14:36:00"/>
    <n v="240"/>
    <n v="396"/>
    <n v="1.213567539709534"/>
    <d v="2025-10-01T00:00:00"/>
    <d v="2025-10-07T00:00:00"/>
    <n v="0"/>
  </r>
  <r>
    <x v="8"/>
    <n v="315"/>
    <n v="8"/>
    <n v="1"/>
    <s v="Team_3D"/>
    <n v="3"/>
    <n v="3"/>
    <s v="didn't travel"/>
    <d v="2025-10-01T08:00:00"/>
    <d v="2025-10-01T10:26:00"/>
    <n v="150"/>
    <n v="146"/>
    <n v="1"/>
    <d v="2025-10-01T00:00:00"/>
    <d v="2025-10-07T00:00:00"/>
    <n v="0"/>
  </r>
  <r>
    <x v="4"/>
    <n v="358"/>
    <n v="15"/>
    <n v="1"/>
    <s v="Team_3B"/>
    <n v="3"/>
    <s v="post_delivery"/>
    <s v="traveled"/>
    <d v="2025-10-01T08:00:00"/>
    <d v="2025-10-01T08:40:00"/>
    <n v="15"/>
    <n v="40"/>
    <n v="2.4087033592549392"/>
    <d v="2025-09-19T00:00:00"/>
    <d v="2025-09-25T00:00:00"/>
    <n v="6.3611111111094942"/>
  </r>
  <r>
    <x v="7"/>
    <n v="274"/>
    <n v="14"/>
    <n v="2"/>
    <s v="Team_3B"/>
    <n v="3"/>
    <n v="3"/>
    <s v="didn't travel"/>
    <d v="2025-10-01T10:00:00"/>
    <d v="2025-10-01T10:21:00"/>
    <n v="15"/>
    <n v="21"/>
    <n v="1.69175825489119"/>
    <d v="2025-09-28T00:00:00"/>
    <d v="2025-10-04T00:00:00"/>
    <n v="0"/>
  </r>
  <r>
    <x v="7"/>
    <n v="190"/>
    <n v="2"/>
    <n v="1"/>
    <s v="Team_2A"/>
    <n v="2"/>
    <n v="3"/>
    <s v="traveled"/>
    <d v="2025-10-01T08:00:00"/>
    <d v="2025-10-01T12:56:00"/>
    <n v="120"/>
    <n v="296"/>
    <n v="1.6200019466526441"/>
    <d v="2025-09-25T00:00:00"/>
    <d v="2025-10-04T00:00:00"/>
    <n v="0"/>
  </r>
  <r>
    <x v="7"/>
    <n v="319"/>
    <n v="7"/>
    <n v="2"/>
    <s v="Team_3B"/>
    <n v="3"/>
    <n v="3"/>
    <s v="didn't travel"/>
    <d v="2025-10-01T10:00:00"/>
    <d v="2025-10-01T14:40:00"/>
    <n v="120"/>
    <n v="280"/>
    <n v="1.540014735956551"/>
    <d v="2025-09-28T00:00:00"/>
    <d v="2025-10-04T00:00:00"/>
    <n v="0"/>
  </r>
  <r>
    <x v="7"/>
    <n v="126"/>
    <n v="1"/>
    <n v="2"/>
    <s v="Team_2E"/>
    <n v="2"/>
    <n v="3"/>
    <s v="traveled"/>
    <d v="2025-10-01T07:00:00"/>
    <d v="2025-10-01T07:58:00"/>
    <n v="30"/>
    <n v="58"/>
    <n v="1.626554887295236"/>
    <d v="2025-09-25T00:00:00"/>
    <d v="2025-10-04T00:00:00"/>
    <n v="0"/>
  </r>
  <r>
    <x v="7"/>
    <n v="194"/>
    <n v="2"/>
    <n v="1"/>
    <s v="Team_2E"/>
    <n v="2"/>
    <n v="3"/>
    <s v="traveled"/>
    <d v="2025-10-01T07:00:00"/>
    <d v="2025-10-01T07:42:00"/>
    <n v="30"/>
    <n v="42"/>
    <n v="1.645164905985784"/>
    <d v="2025-09-25T00:00:00"/>
    <d v="2025-10-04T00:00:00"/>
    <n v="0"/>
  </r>
  <r>
    <x v="8"/>
    <n v="228"/>
    <n v="1"/>
    <n v="2"/>
    <s v="Team_3B"/>
    <n v="3"/>
    <n v="3"/>
    <s v="didn't travel"/>
    <d v="2025-10-01T08:00:00"/>
    <d v="2025-10-01T09:18:00"/>
    <n v="30"/>
    <n v="78"/>
    <n v="1.804684341938777"/>
    <d v="2025-10-01T00:00:00"/>
    <d v="2025-10-07T00:00:00"/>
    <n v="0"/>
  </r>
  <r>
    <x v="8"/>
    <n v="305"/>
    <n v="4"/>
    <n v="3"/>
    <s v="Team_3B"/>
    <n v="3"/>
    <n v="3"/>
    <s v="didn't travel"/>
    <d v="2025-10-01T08:00:00"/>
    <d v="2025-10-01T08:41:00"/>
    <n v="30"/>
    <n v="41"/>
    <n v="1.647748168451324"/>
    <d v="2025-10-01T00:00:00"/>
    <d v="2025-10-07T00:00:00"/>
    <n v="0"/>
  </r>
  <r>
    <x v="8"/>
    <n v="274"/>
    <n v="7"/>
    <n v="3"/>
    <s v="Team_3B"/>
    <n v="3"/>
    <n v="3"/>
    <s v="didn't travel"/>
    <d v="2025-10-01T10:00:00"/>
    <d v="2025-10-01T10:28:00"/>
    <n v="15"/>
    <n v="28"/>
    <n v="1.547748983154819"/>
    <d v="2025-10-01T00:00:00"/>
    <d v="2025-10-07T00:00:00"/>
    <n v="0"/>
  </r>
  <r>
    <x v="7"/>
    <n v="245"/>
    <n v="8"/>
    <n v="2"/>
    <s v="Team_3B"/>
    <n v="3"/>
    <n v="3"/>
    <s v="didn't travel"/>
    <d v="2025-10-01T07:00:00"/>
    <d v="2025-10-01T13:02:00"/>
    <n v="180"/>
    <n v="362"/>
    <n v="1.674425444672184"/>
    <d v="2025-09-28T00:00:00"/>
    <d v="2025-10-04T00:00:00"/>
    <n v="0"/>
  </r>
  <r>
    <x v="8"/>
    <n v="363"/>
    <n v="14"/>
    <n v="2"/>
    <s v="Team_3B"/>
    <n v="3"/>
    <n v="3"/>
    <s v="didn't travel"/>
    <d v="2025-10-01T07:00:00"/>
    <d v="2025-10-01T10:26:00"/>
    <n v="90"/>
    <n v="206"/>
    <n v="1.608573608069753"/>
    <d v="2025-10-01T00:00:00"/>
    <d v="2025-10-07T00:00:00"/>
    <n v="0"/>
  </r>
  <r>
    <x v="8"/>
    <n v="377"/>
    <n v="14"/>
    <n v="2"/>
    <s v="Team_3B"/>
    <n v="3"/>
    <n v="3"/>
    <s v="didn't travel"/>
    <d v="2025-10-01T09:00:00"/>
    <d v="2025-10-01T09:24:00"/>
    <n v="15"/>
    <n v="24"/>
    <n v="1.5830045214908619"/>
    <d v="2025-10-01T00:00:00"/>
    <d v="2025-10-07T00:00:00"/>
    <n v="0"/>
  </r>
  <r>
    <x v="8"/>
    <n v="229"/>
    <n v="10"/>
    <n v="3"/>
    <s v="Team_3B"/>
    <n v="3"/>
    <n v="3"/>
    <s v="didn't travel"/>
    <d v="2025-10-01T10:00:00"/>
    <d v="2025-10-01T11:15:00"/>
    <n v="30"/>
    <n v="75"/>
    <n v="1.61195425248957"/>
    <d v="2025-10-01T00:00:00"/>
    <d v="2025-10-07T00:00:00"/>
    <n v="0"/>
  </r>
  <r>
    <x v="8"/>
    <n v="355"/>
    <n v="9"/>
    <n v="1"/>
    <s v="Team_3B"/>
    <n v="3"/>
    <n v="3"/>
    <s v="didn't travel"/>
    <d v="2025-10-01T08:00:00"/>
    <d v="2025-10-01T16:39:00"/>
    <n v="240"/>
    <n v="519"/>
    <n v="2.074487324872142"/>
    <d v="2025-10-01T00:00:00"/>
    <d v="2025-10-07T00:00:00"/>
    <n v="0"/>
  </r>
  <r>
    <x v="8"/>
    <n v="339"/>
    <n v="16"/>
    <n v="3"/>
    <s v="Team_3B"/>
    <n v="3"/>
    <n v="3"/>
    <s v="didn't travel"/>
    <d v="2025-10-01T10:00:00"/>
    <d v="2025-10-01T16:48:00"/>
    <n v="180"/>
    <n v="408"/>
    <n v="1.630711443370743"/>
    <d v="2025-10-01T00:00:00"/>
    <d v="2025-10-07T00:00:00"/>
    <n v="0"/>
  </r>
  <r>
    <x v="8"/>
    <n v="308"/>
    <n v="8"/>
    <n v="1"/>
    <s v="Team_3B"/>
    <n v="3"/>
    <n v="3"/>
    <s v="didn't travel"/>
    <d v="2025-10-01T08:00:00"/>
    <d v="2025-10-01T09:50:00"/>
    <n v="60"/>
    <n v="110"/>
    <n v="1.5557604324456149"/>
    <d v="2025-10-01T00:00:00"/>
    <d v="2025-10-07T00:00:00"/>
    <n v="0"/>
  </r>
  <r>
    <x v="8"/>
    <n v="394"/>
    <n v="2"/>
    <n v="2"/>
    <s v="Team_3B"/>
    <n v="3"/>
    <n v="3"/>
    <s v="didn't travel"/>
    <d v="2025-10-01T07:00:00"/>
    <d v="2025-10-01T16:50:00"/>
    <n v="240"/>
    <n v="590"/>
    <n v="2.1430044556960421"/>
    <d v="2025-10-01T00:00:00"/>
    <d v="2025-10-07T00:00:00"/>
    <n v="0"/>
  </r>
  <r>
    <x v="8"/>
    <n v="298"/>
    <n v="13"/>
    <n v="2"/>
    <s v="Team_3B"/>
    <n v="3"/>
    <n v="3"/>
    <s v="didn't travel"/>
    <d v="2025-10-01T10:00:00"/>
    <d v="2025-10-01T11:20:00"/>
    <n v="45"/>
    <n v="80"/>
    <n v="1.707705081120471"/>
    <d v="2025-10-01T00:00:00"/>
    <d v="2025-10-07T00:00:00"/>
    <n v="0"/>
  </r>
  <r>
    <x v="8"/>
    <n v="332"/>
    <n v="7"/>
    <n v="2"/>
    <s v="Team_3B"/>
    <n v="3"/>
    <n v="3"/>
    <s v="didn't travel"/>
    <d v="2025-10-01T08:00:00"/>
    <d v="2025-10-01T10:01:00"/>
    <n v="90"/>
    <n v="121"/>
    <n v="1.621906810150233"/>
    <d v="2025-10-01T00:00:00"/>
    <d v="2025-10-07T00:00:00"/>
    <n v="0"/>
  </r>
  <r>
    <x v="8"/>
    <n v="380"/>
    <n v="1"/>
    <n v="3"/>
    <s v="Team_3B"/>
    <n v="3"/>
    <n v="3"/>
    <s v="didn't travel"/>
    <d v="2025-10-01T10:00:00"/>
    <d v="2025-10-01T15:13:00"/>
    <n v="150"/>
    <n v="313"/>
    <n v="1.5735352130500879"/>
    <d v="2025-10-01T00:00:00"/>
    <d v="2025-10-07T00:00:00"/>
    <n v="0"/>
  </r>
  <r>
    <x v="8"/>
    <n v="225"/>
    <n v="4"/>
    <n v="2"/>
    <s v="Team_3B"/>
    <n v="3"/>
    <n v="3"/>
    <s v="didn't travel"/>
    <d v="2025-10-01T10:00:00"/>
    <d v="2025-10-01T13:35:00"/>
    <n v="150"/>
    <n v="215"/>
    <n v="1.620998551507191"/>
    <d v="2025-10-01T00:00:00"/>
    <d v="2025-10-07T00:00:00"/>
    <n v="0"/>
  </r>
  <r>
    <x v="8"/>
    <n v="273"/>
    <n v="16"/>
    <n v="1"/>
    <s v="Team_3B"/>
    <n v="3"/>
    <n v="3"/>
    <s v="didn't travel"/>
    <d v="2025-10-01T09:00:00"/>
    <d v="2025-10-01T16:03:00"/>
    <n v="150"/>
    <n v="423"/>
    <n v="1.889197993169875"/>
    <d v="2025-10-01T00:00:00"/>
    <d v="2025-10-07T00:00:00"/>
    <n v="0"/>
  </r>
  <r>
    <x v="4"/>
    <n v="463"/>
    <n v="11"/>
    <n v="3"/>
    <s v="Team_4A"/>
    <n v="4"/>
    <s v="post_delivery"/>
    <s v="traveled"/>
    <d v="2025-10-01T10:00:00"/>
    <d v="2025-10-01T10:40:00"/>
    <n v="15"/>
    <n v="40"/>
    <n v="1.787292879069752"/>
    <d v="2025-09-22T00:00:00"/>
    <d v="2025-09-25T00:00:00"/>
    <n v="6.4444444444525288"/>
  </r>
  <r>
    <x v="5"/>
    <n v="449"/>
    <n v="11"/>
    <n v="3"/>
    <s v="Team_4A"/>
    <n v="4"/>
    <s v="post_delivery"/>
    <s v="traveled"/>
    <d v="2025-10-01T07:00:00"/>
    <d v="2025-10-01T07:59:00"/>
    <n v="30"/>
    <n v="59"/>
    <n v="1.6811079760726619"/>
    <d v="2025-09-25T00:00:00"/>
    <d v="2025-09-28T00:00:00"/>
    <n v="3.3326388888890506"/>
  </r>
  <r>
    <x v="6"/>
    <n v="274"/>
    <n v="11"/>
    <n v="3"/>
    <s v="Team_3B"/>
    <n v="3"/>
    <n v="4"/>
    <s v="traveled"/>
    <d v="2025-10-01T10:00:00"/>
    <d v="2025-10-01T10:39:00"/>
    <n v="15"/>
    <n v="39"/>
    <n v="2.5448453911775091"/>
    <d v="2025-09-25T00:00:00"/>
    <d v="2025-10-01T00:00:00"/>
    <n v="0.44374999999854481"/>
  </r>
  <r>
    <x v="6"/>
    <n v="401"/>
    <n v="6"/>
    <n v="3"/>
    <s v="Team_3D"/>
    <n v="3"/>
    <n v="4"/>
    <s v="traveled"/>
    <d v="2025-10-01T07:00:00"/>
    <d v="2025-10-01T07:36:00"/>
    <n v="15"/>
    <n v="36"/>
    <n v="1.724426790502984"/>
    <d v="2025-09-25T00:00:00"/>
    <d v="2025-10-01T00:00:00"/>
    <n v="0.3166666666729725"/>
  </r>
  <r>
    <x v="6"/>
    <n v="255"/>
    <n v="17"/>
    <n v="3"/>
    <s v="Team_3A"/>
    <n v="3"/>
    <n v="4"/>
    <s v="traveled"/>
    <d v="2025-10-01T07:00:00"/>
    <d v="2025-10-01T13:46:00"/>
    <n v="180"/>
    <n v="406"/>
    <n v="2.6206950225231549"/>
    <d v="2025-09-25T00:00:00"/>
    <d v="2025-10-01T00:00:00"/>
    <n v="0.57361111111094942"/>
  </r>
  <r>
    <x v="6"/>
    <n v="470"/>
    <n v="4"/>
    <n v="2"/>
    <s v="Team_4A"/>
    <n v="4"/>
    <n v="4"/>
    <s v="didn't travel"/>
    <d v="2025-10-01T10:00:00"/>
    <d v="2025-10-01T10:40:00"/>
    <n v="30"/>
    <n v="40"/>
    <n v="1"/>
    <d v="2025-09-28T00:00:00"/>
    <d v="2025-10-01T00:00:00"/>
    <n v="0.44444444445252884"/>
  </r>
  <r>
    <x v="7"/>
    <n v="486"/>
    <n v="4"/>
    <n v="1"/>
    <s v="Team_4A"/>
    <n v="4"/>
    <n v="4"/>
    <s v="didn't travel"/>
    <d v="2025-10-01T07:00:00"/>
    <d v="2025-10-01T09:38:00"/>
    <n v="120"/>
    <n v="158"/>
    <n v="1"/>
    <d v="2025-10-01T00:00:00"/>
    <d v="2025-10-04T00:00:00"/>
    <n v="0"/>
  </r>
  <r>
    <x v="7"/>
    <n v="463"/>
    <n v="8"/>
    <n v="3"/>
    <s v="Team_4A"/>
    <n v="4"/>
    <n v="4"/>
    <s v="didn't travel"/>
    <d v="2025-10-01T09:00:00"/>
    <d v="2025-10-01T09:19:00"/>
    <n v="15"/>
    <n v="19"/>
    <n v="1"/>
    <d v="2025-10-01T00:00:00"/>
    <d v="2025-10-04T00:00:00"/>
    <n v="0"/>
  </r>
  <r>
    <x v="7"/>
    <n v="450"/>
    <n v="5"/>
    <n v="1"/>
    <s v="Team_4A"/>
    <n v="4"/>
    <n v="4"/>
    <s v="didn't travel"/>
    <d v="2025-10-01T07:00:00"/>
    <d v="2025-10-01T08:38:00"/>
    <n v="90"/>
    <n v="98"/>
    <n v="1"/>
    <d v="2025-10-01T00:00:00"/>
    <d v="2025-10-04T00:00:00"/>
    <n v="0"/>
  </r>
  <r>
    <x v="7"/>
    <n v="426"/>
    <n v="12"/>
    <n v="3"/>
    <s v="Team_4A"/>
    <n v="4"/>
    <n v="4"/>
    <s v="didn't travel"/>
    <d v="2025-10-01T10:00:00"/>
    <d v="2025-10-01T10:12:00"/>
    <n v="15"/>
    <n v="12"/>
    <n v="1"/>
    <d v="2025-10-01T00:00:00"/>
    <d v="2025-10-04T00:00:00"/>
    <n v="0"/>
  </r>
  <r>
    <x v="7"/>
    <n v="453"/>
    <n v="11"/>
    <n v="1"/>
    <s v="Team_4A"/>
    <n v="4"/>
    <n v="4"/>
    <s v="didn't travel"/>
    <d v="2025-10-01T07:00:00"/>
    <d v="2025-10-01T09:09:00"/>
    <n v="150"/>
    <n v="129"/>
    <n v="1"/>
    <d v="2025-10-01T00:00:00"/>
    <d v="2025-10-04T00:00:00"/>
    <n v="0"/>
  </r>
  <r>
    <x v="7"/>
    <n v="438"/>
    <n v="6"/>
    <n v="1"/>
    <s v="Team_4A"/>
    <n v="4"/>
    <n v="4"/>
    <s v="didn't travel"/>
    <d v="2025-10-01T07:00:00"/>
    <d v="2025-10-01T08:30:00"/>
    <n v="60"/>
    <n v="90"/>
    <n v="1"/>
    <d v="2025-10-01T00:00:00"/>
    <d v="2025-10-04T00:00:00"/>
    <n v="0"/>
  </r>
  <r>
    <x v="7"/>
    <n v="466"/>
    <n v="4"/>
    <n v="3"/>
    <s v="Team_4A"/>
    <n v="4"/>
    <n v="4"/>
    <s v="didn't travel"/>
    <d v="2025-10-01T07:00:00"/>
    <d v="2025-10-01T09:18:00"/>
    <n v="120"/>
    <n v="138"/>
    <n v="1"/>
    <d v="2025-10-01T00:00:00"/>
    <d v="2025-10-04T00:00:00"/>
    <n v="0"/>
  </r>
  <r>
    <x v="7"/>
    <n v="475"/>
    <n v="3"/>
    <n v="2"/>
    <s v="Team_4A"/>
    <n v="4"/>
    <n v="4"/>
    <s v="didn't travel"/>
    <d v="2025-10-01T09:00:00"/>
    <d v="2025-10-01T09:13:00"/>
    <n v="15"/>
    <n v="13"/>
    <n v="1"/>
    <d v="2025-10-01T00:00:00"/>
    <d v="2025-10-04T00:00:00"/>
    <n v="0"/>
  </r>
  <r>
    <x v="7"/>
    <n v="462"/>
    <n v="2"/>
    <n v="2"/>
    <s v="Team_4A"/>
    <n v="4"/>
    <n v="4"/>
    <s v="didn't travel"/>
    <d v="2025-10-01T07:00:00"/>
    <d v="2025-10-01T08:50:00"/>
    <n v="90"/>
    <n v="110"/>
    <n v="1"/>
    <d v="2025-10-01T00:00:00"/>
    <d v="2025-10-04T00:00:00"/>
    <n v="0"/>
  </r>
  <r>
    <x v="7"/>
    <n v="485"/>
    <n v="3"/>
    <n v="2"/>
    <s v="Team_4A"/>
    <n v="4"/>
    <n v="4"/>
    <s v="didn't travel"/>
    <d v="2025-10-01T08:00:00"/>
    <d v="2025-10-01T09:57:00"/>
    <n v="120"/>
    <n v="117"/>
    <n v="1"/>
    <d v="2025-10-01T00:00:00"/>
    <d v="2025-10-04T00:00:00"/>
    <n v="0"/>
  </r>
  <r>
    <x v="7"/>
    <n v="472"/>
    <n v="12"/>
    <n v="1"/>
    <s v="Team_4A"/>
    <n v="4"/>
    <n v="4"/>
    <s v="didn't travel"/>
    <d v="2025-10-01T08:00:00"/>
    <d v="2025-10-01T09:00:00"/>
    <n v="60"/>
    <n v="60"/>
    <n v="1"/>
    <d v="2025-10-01T00:00:00"/>
    <d v="2025-10-04T00:00:00"/>
    <n v="0"/>
  </r>
  <r>
    <x v="7"/>
    <n v="494"/>
    <n v="7"/>
    <n v="2"/>
    <s v="Team_4A"/>
    <n v="4"/>
    <n v="4"/>
    <s v="didn't travel"/>
    <d v="2025-10-01T07:00:00"/>
    <d v="2025-10-01T08:21:00"/>
    <n v="90"/>
    <n v="81"/>
    <n v="1"/>
    <d v="2025-10-01T00:00:00"/>
    <d v="2025-10-04T00:00:00"/>
    <n v="0"/>
  </r>
  <r>
    <x v="4"/>
    <n v="423"/>
    <n v="8"/>
    <n v="3"/>
    <s v="Team_4B"/>
    <n v="4"/>
    <s v="post_delivery"/>
    <s v="traveled"/>
    <d v="2025-10-01T07:00:00"/>
    <d v="2025-10-01T08:53:00"/>
    <n v="45"/>
    <n v="113"/>
    <n v="1.775798639469917"/>
    <d v="2025-09-22T00:00:00"/>
    <d v="2025-09-25T00:00:00"/>
    <n v="6.3701388888875954"/>
  </r>
  <r>
    <x v="5"/>
    <n v="481"/>
    <n v="13"/>
    <n v="1"/>
    <s v="Team_4B"/>
    <n v="4"/>
    <s v="post_delivery"/>
    <s v="traveled"/>
    <d v="2025-10-01T08:00:00"/>
    <d v="2025-10-01T09:59:00"/>
    <n v="60"/>
    <n v="119"/>
    <n v="1.6757867583895321"/>
    <d v="2025-09-25T00:00:00"/>
    <d v="2025-09-28T00:00:00"/>
    <n v="3.4159722222175333"/>
  </r>
  <r>
    <x v="6"/>
    <n v="437"/>
    <n v="1"/>
    <n v="1"/>
    <s v="Team_4B"/>
    <n v="4"/>
    <n v="4"/>
    <s v="didn't travel"/>
    <d v="2025-10-01T08:00:00"/>
    <d v="2025-10-01T09:08:00"/>
    <n v="60"/>
    <n v="68"/>
    <n v="1"/>
    <d v="2025-09-28T00:00:00"/>
    <d v="2025-10-01T00:00:00"/>
    <n v="0.38055555555911269"/>
  </r>
  <r>
    <x v="6"/>
    <n v="448"/>
    <n v="5"/>
    <n v="2"/>
    <s v="Team_4B"/>
    <n v="4"/>
    <n v="4"/>
    <s v="didn't travel"/>
    <d v="2025-10-01T10:00:00"/>
    <d v="2025-10-01T11:42:00"/>
    <n v="90"/>
    <n v="102"/>
    <n v="1"/>
    <d v="2025-09-28T00:00:00"/>
    <d v="2025-10-01T00:00:00"/>
    <n v="0.48750000000291038"/>
  </r>
  <r>
    <x v="6"/>
    <n v="439"/>
    <n v="7"/>
    <n v="3"/>
    <s v="Team_4B"/>
    <n v="4"/>
    <n v="4"/>
    <s v="didn't travel"/>
    <d v="2025-10-01T08:00:00"/>
    <d v="2025-10-01T11:43:00"/>
    <n v="180"/>
    <n v="223"/>
    <n v="1"/>
    <d v="2025-09-28T00:00:00"/>
    <d v="2025-10-01T00:00:00"/>
    <n v="0.4881944444423425"/>
  </r>
  <r>
    <x v="6"/>
    <n v="274"/>
    <n v="14"/>
    <n v="3"/>
    <s v="Team_3B"/>
    <n v="3"/>
    <n v="4"/>
    <s v="traveled"/>
    <d v="2025-10-01T07:00:00"/>
    <d v="2025-10-01T07:50:00"/>
    <n v="15"/>
    <n v="50"/>
    <n v="2.1456531545219741"/>
    <d v="2025-09-25T00:00:00"/>
    <d v="2025-10-01T00:00:00"/>
    <n v="0.32638888889050577"/>
  </r>
  <r>
    <x v="6"/>
    <n v="401"/>
    <n v="6"/>
    <n v="1"/>
    <s v="Team_3D"/>
    <n v="3"/>
    <n v="4"/>
    <s v="traveled"/>
    <d v="2025-10-01T07:00:00"/>
    <d v="2025-10-01T07:17:00"/>
    <n v="15"/>
    <n v="17"/>
    <n v="1.4207448188223311"/>
    <d v="2025-09-25T00:00:00"/>
    <d v="2025-10-01T00:00:00"/>
    <n v="0.30347222222189885"/>
  </r>
  <r>
    <x v="6"/>
    <n v="434"/>
    <n v="6"/>
    <n v="3"/>
    <s v="Team_4B"/>
    <n v="4"/>
    <n v="4"/>
    <s v="didn't travel"/>
    <d v="2025-10-01T10:00:00"/>
    <d v="2025-10-01T12:57:00"/>
    <n v="150"/>
    <n v="177"/>
    <n v="1"/>
    <d v="2025-09-28T00:00:00"/>
    <d v="2025-10-01T00:00:00"/>
    <n v="0.53958333333139308"/>
  </r>
  <r>
    <x v="6"/>
    <n v="255"/>
    <n v="8"/>
    <n v="1"/>
    <s v="Team_3A"/>
    <n v="3"/>
    <n v="4"/>
    <s v="traveled"/>
    <d v="2025-10-01T07:00:00"/>
    <d v="2025-10-01T15:45:00"/>
    <n v="180"/>
    <n v="525"/>
    <n v="2.275104128989712"/>
    <d v="2025-09-25T00:00:00"/>
    <d v="2025-10-01T00:00:00"/>
    <n v="0.65625"/>
  </r>
  <r>
    <x v="7"/>
    <n v="437"/>
    <n v="6"/>
    <n v="2"/>
    <s v="Team_4B"/>
    <n v="4"/>
    <n v="4"/>
    <s v="didn't travel"/>
    <d v="2025-10-01T10:00:00"/>
    <d v="2025-10-01T10:48:00"/>
    <n v="60"/>
    <n v="48"/>
    <n v="1"/>
    <d v="2025-10-01T00:00:00"/>
    <d v="2025-10-04T00:00:00"/>
    <n v="0"/>
  </r>
  <r>
    <x v="7"/>
    <n v="500"/>
    <n v="10"/>
    <n v="1"/>
    <s v="Team_4B"/>
    <n v="4"/>
    <n v="4"/>
    <s v="didn't travel"/>
    <d v="2025-10-01T10:00:00"/>
    <d v="2025-10-01T10:58:00"/>
    <n v="45"/>
    <n v="58"/>
    <n v="1"/>
    <d v="2025-10-01T00:00:00"/>
    <d v="2025-10-04T00:00:00"/>
    <n v="0"/>
  </r>
  <r>
    <x v="7"/>
    <n v="444"/>
    <n v="14"/>
    <n v="2"/>
    <s v="Team_4B"/>
    <n v="4"/>
    <n v="4"/>
    <s v="didn't travel"/>
    <d v="2025-10-01T08:00:00"/>
    <d v="2025-10-01T08:16:00"/>
    <n v="15"/>
    <n v="16"/>
    <n v="1"/>
    <d v="2025-10-01T00:00:00"/>
    <d v="2025-10-04T00:00:00"/>
    <n v="0"/>
  </r>
  <r>
    <x v="7"/>
    <n v="478"/>
    <n v="12"/>
    <n v="2"/>
    <s v="Team_4B"/>
    <n v="4"/>
    <n v="4"/>
    <s v="didn't travel"/>
    <d v="2025-10-01T08:00:00"/>
    <d v="2025-10-01T12:21:00"/>
    <n v="240"/>
    <n v="261"/>
    <n v="1.261746758339608"/>
    <d v="2025-10-01T00:00:00"/>
    <d v="2025-10-04T00:00:00"/>
    <n v="0"/>
  </r>
  <r>
    <x v="7"/>
    <n v="461"/>
    <n v="6"/>
    <n v="1"/>
    <s v="Team_4B"/>
    <n v="4"/>
    <n v="4"/>
    <s v="didn't travel"/>
    <d v="2025-10-01T08:00:00"/>
    <d v="2025-10-01T09:02:00"/>
    <n v="45"/>
    <n v="62"/>
    <n v="1"/>
    <d v="2025-10-01T00:00:00"/>
    <d v="2025-10-04T00:00:00"/>
    <n v="0"/>
  </r>
  <r>
    <x v="7"/>
    <n v="454"/>
    <n v="14"/>
    <n v="3"/>
    <s v="Team_4B"/>
    <n v="4"/>
    <n v="4"/>
    <s v="didn't travel"/>
    <d v="2025-10-01T09:00:00"/>
    <d v="2025-10-01T13:03:00"/>
    <n v="240"/>
    <n v="243"/>
    <n v="1.247553066805229"/>
    <d v="2025-10-01T00:00:00"/>
    <d v="2025-10-04T00:00:00"/>
    <n v="0"/>
  </r>
  <r>
    <x v="7"/>
    <n v="436"/>
    <n v="8"/>
    <n v="2"/>
    <s v="Team_4B"/>
    <n v="4"/>
    <n v="4"/>
    <s v="didn't travel"/>
    <d v="2025-10-01T07:00:00"/>
    <d v="2025-10-01T09:39:00"/>
    <n v="180"/>
    <n v="159"/>
    <n v="1"/>
    <d v="2025-10-01T00:00:00"/>
    <d v="2025-10-04T00:00:00"/>
    <n v="0"/>
  </r>
  <r>
    <x v="7"/>
    <n v="452"/>
    <n v="2"/>
    <n v="2"/>
    <s v="Team_4B"/>
    <n v="4"/>
    <n v="4"/>
    <s v="didn't travel"/>
    <d v="2025-10-01T09:00:00"/>
    <d v="2025-10-01T15:03:00"/>
    <n v="240"/>
    <n v="363"/>
    <n v="1.206893779849034"/>
    <d v="2025-10-01T00:00:00"/>
    <d v="2025-10-04T00:00:00"/>
    <n v="0"/>
  </r>
  <r>
    <x v="7"/>
    <n v="496"/>
    <n v="13"/>
    <n v="1"/>
    <s v="Team_4B"/>
    <n v="4"/>
    <n v="4"/>
    <s v="didn't travel"/>
    <d v="2025-10-01T07:00:00"/>
    <d v="2025-10-01T07:56:00"/>
    <n v="45"/>
    <n v="56"/>
    <n v="1"/>
    <d v="2025-10-01T00:00:00"/>
    <d v="2025-10-04T00:00:00"/>
    <n v="0"/>
  </r>
  <r>
    <x v="7"/>
    <n v="456"/>
    <n v="6"/>
    <n v="3"/>
    <s v="Team_4B"/>
    <n v="4"/>
    <n v="4"/>
    <s v="didn't travel"/>
    <d v="2025-10-01T10:00:00"/>
    <d v="2025-10-01T11:44:00"/>
    <n v="120"/>
    <n v="104"/>
    <n v="1"/>
    <d v="2025-10-01T00:00:00"/>
    <d v="2025-10-04T00:00:00"/>
    <n v="0"/>
  </r>
  <r>
    <x v="7"/>
    <n v="490"/>
    <n v="3"/>
    <n v="1"/>
    <s v="Team_4B"/>
    <n v="4"/>
    <n v="4"/>
    <s v="didn't travel"/>
    <d v="2025-10-01T09:00:00"/>
    <d v="2025-10-01T10:57:00"/>
    <n v="90"/>
    <n v="117"/>
    <n v="1"/>
    <d v="2025-10-01T00:00:00"/>
    <d v="2025-10-04T00:00:00"/>
    <n v="0"/>
  </r>
  <r>
    <x v="7"/>
    <n v="487"/>
    <n v="4"/>
    <n v="2"/>
    <s v="Team_4B"/>
    <n v="4"/>
    <n v="4"/>
    <s v="didn't travel"/>
    <d v="2025-10-01T09:00:00"/>
    <d v="2025-10-01T09:29:00"/>
    <n v="30"/>
    <n v="29"/>
    <n v="1"/>
    <d v="2025-10-01T00:00:00"/>
    <d v="2025-10-04T00:00:00"/>
    <n v="0"/>
  </r>
  <r>
    <x v="7"/>
    <n v="493"/>
    <n v="1"/>
    <n v="1"/>
    <s v="Team_4B"/>
    <n v="4"/>
    <n v="4"/>
    <s v="didn't travel"/>
    <d v="2025-10-01T09:00:00"/>
    <d v="2025-10-01T11:18:00"/>
    <n v="150"/>
    <n v="138"/>
    <n v="1"/>
    <d v="2025-10-01T00:00:00"/>
    <d v="2025-10-04T00:00:00"/>
    <n v="0"/>
  </r>
  <r>
    <x v="7"/>
    <n v="424"/>
    <n v="13"/>
    <n v="1"/>
    <s v="Team_4B"/>
    <n v="4"/>
    <n v="4"/>
    <s v="didn't travel"/>
    <d v="2025-10-01T08:00:00"/>
    <d v="2025-10-01T09:09:00"/>
    <n v="45"/>
    <n v="69"/>
    <n v="1"/>
    <d v="2025-10-01T00:00:00"/>
    <d v="2025-10-04T00:00:00"/>
    <n v="0"/>
  </r>
  <r>
    <x v="7"/>
    <n v="190"/>
    <n v="3"/>
    <n v="1"/>
    <s v="Team_2A"/>
    <n v="2"/>
    <n v="3"/>
    <s v="traveled"/>
    <d v="2025-10-01T07:00:00"/>
    <d v="2025-10-01T10:33:00"/>
    <n v="120"/>
    <n v="213"/>
    <n v="1.735074098884658"/>
    <d v="2025-09-25T00:00:00"/>
    <d v="2025-10-04T00:00:00"/>
    <n v="0"/>
  </r>
  <r>
    <x v="7"/>
    <n v="126"/>
    <n v="9"/>
    <n v="2"/>
    <s v="Team_2E"/>
    <n v="2"/>
    <n v="3"/>
    <s v="traveled"/>
    <d v="2025-10-01T08:00:00"/>
    <d v="2025-10-01T08:46:00"/>
    <n v="30"/>
    <n v="46"/>
    <n v="1.5653084188873869"/>
    <d v="2025-09-25T00:00:00"/>
    <d v="2025-10-04T00:00:00"/>
    <n v="0"/>
  </r>
  <r>
    <x v="7"/>
    <n v="194"/>
    <n v="4"/>
    <n v="1"/>
    <s v="Team_2E"/>
    <n v="2"/>
    <n v="3"/>
    <s v="traveled"/>
    <d v="2025-10-01T09:00:00"/>
    <d v="2025-10-01T10:14:00"/>
    <n v="30"/>
    <n v="74"/>
    <n v="1.790252926242816"/>
    <d v="2025-09-25T00:00:00"/>
    <d v="2025-10-04T00:00:00"/>
    <n v="0"/>
  </r>
  <r>
    <x v="8"/>
    <n v="412"/>
    <n v="8"/>
    <n v="2"/>
    <s v="Team_3C"/>
    <n v="3"/>
    <n v="3"/>
    <s v="didn't travel"/>
    <d v="2025-10-01T10:00:00"/>
    <d v="2025-10-01T10:25:00"/>
    <n v="15"/>
    <n v="25"/>
    <n v="1.529008360878821"/>
    <d v="2025-10-01T00:00:00"/>
    <d v="2025-10-07T00:00:00"/>
    <n v="0"/>
  </r>
  <r>
    <x v="8"/>
    <n v="257"/>
    <n v="13"/>
    <n v="3"/>
    <s v="Team_3C"/>
    <n v="3"/>
    <n v="3"/>
    <s v="didn't travel"/>
    <d v="2025-10-01T10:00:00"/>
    <d v="2025-10-01T11:14:00"/>
    <n v="30"/>
    <n v="74"/>
    <n v="1.5810165599224271"/>
    <d v="2025-10-01T00:00:00"/>
    <d v="2025-10-07T00:00:00"/>
    <n v="0"/>
  </r>
  <r>
    <x v="8"/>
    <n v="264"/>
    <n v="8"/>
    <n v="3"/>
    <s v="Team_3C"/>
    <n v="3"/>
    <n v="3"/>
    <s v="didn't travel"/>
    <d v="2025-10-01T09:00:00"/>
    <d v="2025-10-01T09:25:00"/>
    <n v="15"/>
    <n v="25"/>
    <n v="1.595830538089078"/>
    <d v="2025-10-01T00:00:00"/>
    <d v="2025-10-07T00:00:00"/>
    <n v="0"/>
  </r>
  <r>
    <x v="7"/>
    <n v="321"/>
    <n v="9"/>
    <n v="1"/>
    <s v="Team_3C"/>
    <n v="3"/>
    <n v="3"/>
    <s v="didn't travel"/>
    <d v="2025-10-01T08:00:00"/>
    <d v="2025-10-01T10:15:00"/>
    <n v="60"/>
    <n v="135"/>
    <n v="1.677103746956994"/>
    <d v="2025-09-28T00:00:00"/>
    <d v="2025-10-04T00:00:00"/>
    <n v="0"/>
  </r>
  <r>
    <x v="8"/>
    <n v="371"/>
    <n v="16"/>
    <n v="3"/>
    <s v="Team_3C"/>
    <n v="3"/>
    <n v="3"/>
    <s v="didn't travel"/>
    <d v="2025-10-01T10:00:00"/>
    <d v="2025-10-01T13:52:00"/>
    <n v="120"/>
    <n v="232"/>
    <n v="1.838972860681974"/>
    <d v="2025-10-01T00:00:00"/>
    <d v="2025-10-07T00:00:00"/>
    <n v="0"/>
  </r>
  <r>
    <x v="8"/>
    <n v="311"/>
    <n v="17"/>
    <n v="1"/>
    <s v="Team_3C"/>
    <n v="3"/>
    <n v="3"/>
    <s v="didn't travel"/>
    <d v="2025-10-01T07:00:00"/>
    <d v="2025-10-01T08:43:00"/>
    <n v="60"/>
    <n v="103"/>
    <n v="1.5299019601034261"/>
    <d v="2025-10-01T00:00:00"/>
    <d v="2025-10-07T00:00:00"/>
    <n v="0"/>
  </r>
  <r>
    <x v="7"/>
    <n v="278"/>
    <n v="17"/>
    <n v="2"/>
    <s v="Team_3C"/>
    <n v="3"/>
    <n v="3"/>
    <s v="didn't travel"/>
    <d v="2025-10-01T09:00:00"/>
    <d v="2025-10-01T13:33:00"/>
    <n v="150"/>
    <n v="273"/>
    <n v="1.6210460244814151"/>
    <d v="2025-09-28T00:00:00"/>
    <d v="2025-10-04T00:00:00"/>
    <n v="0"/>
  </r>
  <r>
    <x v="8"/>
    <n v="415"/>
    <n v="10"/>
    <n v="2"/>
    <s v="Team_3C"/>
    <n v="3"/>
    <n v="3"/>
    <s v="didn't travel"/>
    <d v="2025-10-01T10:00:00"/>
    <d v="2025-10-01T12:16:00"/>
    <n v="60"/>
    <n v="136"/>
    <n v="1.6579159742273339"/>
    <d v="2025-10-01T00:00:00"/>
    <d v="2025-10-07T00:00:00"/>
    <n v="0"/>
  </r>
  <r>
    <x v="8"/>
    <n v="235"/>
    <n v="8"/>
    <n v="1"/>
    <s v="Team_3C"/>
    <n v="3"/>
    <n v="3"/>
    <s v="didn't travel"/>
    <d v="2025-10-01T10:00:00"/>
    <d v="2025-10-01T10:21:00"/>
    <n v="15"/>
    <n v="21"/>
    <n v="1.5900608665553011"/>
    <d v="2025-10-01T00:00:00"/>
    <d v="2025-10-07T00:00:00"/>
    <n v="0"/>
  </r>
  <r>
    <x v="8"/>
    <n v="352"/>
    <n v="4"/>
    <n v="3"/>
    <s v="Team_3C"/>
    <n v="3"/>
    <n v="3"/>
    <s v="didn't travel"/>
    <d v="2025-10-01T08:00:00"/>
    <d v="2025-10-01T10:11:00"/>
    <n v="90"/>
    <n v="131"/>
    <n v="1.729063475607221"/>
    <d v="2025-10-01T00:00:00"/>
    <d v="2025-10-07T00:00:00"/>
    <n v="0"/>
  </r>
  <r>
    <x v="7"/>
    <n v="285"/>
    <n v="3"/>
    <n v="1"/>
    <s v="Team_3C"/>
    <n v="3"/>
    <n v="3"/>
    <s v="didn't travel"/>
    <d v="2025-10-01T09:00:00"/>
    <d v="2025-10-01T10:11:00"/>
    <n v="45"/>
    <n v="71"/>
    <n v="1.595278262722283"/>
    <d v="2025-09-28T00:00:00"/>
    <d v="2025-10-04T00:00:00"/>
    <n v="0"/>
  </r>
  <r>
    <x v="8"/>
    <n v="289"/>
    <n v="6"/>
    <n v="3"/>
    <s v="Team_3C"/>
    <n v="3"/>
    <n v="3"/>
    <s v="didn't travel"/>
    <d v="2025-10-01T10:00:00"/>
    <d v="2025-10-01T10:29:00"/>
    <n v="15"/>
    <n v="29"/>
    <n v="1.5972421980611911"/>
    <d v="2025-10-01T00:00:00"/>
    <d v="2025-10-07T00:00:00"/>
    <n v="0"/>
  </r>
  <r>
    <x v="8"/>
    <n v="365"/>
    <n v="9"/>
    <n v="2"/>
    <s v="Team_3C"/>
    <n v="3"/>
    <n v="3"/>
    <s v="didn't travel"/>
    <d v="2025-10-01T07:00:00"/>
    <d v="2025-10-01T08:06:00"/>
    <n v="30"/>
    <n v="66"/>
    <n v="1.6271063305541511"/>
    <d v="2025-10-01T00:00:00"/>
    <d v="2025-10-07T00:00:00"/>
    <n v="0"/>
  </r>
  <r>
    <x v="8"/>
    <n v="234"/>
    <n v="2"/>
    <n v="2"/>
    <s v="Team_3C"/>
    <n v="3"/>
    <n v="3"/>
    <s v="didn't travel"/>
    <d v="2025-10-01T08:00:00"/>
    <d v="2025-10-01T14:21:00"/>
    <n v="180"/>
    <n v="381"/>
    <n v="1.71793667634132"/>
    <d v="2025-10-01T00:00:00"/>
    <d v="2025-10-07T00:00:00"/>
    <n v="0"/>
  </r>
  <r>
    <x v="8"/>
    <n v="242"/>
    <n v="7"/>
    <n v="3"/>
    <s v="Team_3C"/>
    <n v="3"/>
    <n v="3"/>
    <s v="didn't travel"/>
    <d v="2025-10-01T08:00:00"/>
    <d v="2025-10-01T09:30:00"/>
    <n v="60"/>
    <n v="90"/>
    <n v="1.722983094926732"/>
    <d v="2025-10-01T00:00:00"/>
    <d v="2025-10-07T00:00:00"/>
    <n v="0"/>
  </r>
  <r>
    <x v="8"/>
    <n v="351"/>
    <n v="9"/>
    <n v="2"/>
    <s v="Team_3C"/>
    <n v="3"/>
    <n v="3"/>
    <s v="didn't travel"/>
    <d v="2025-10-01T10:00:00"/>
    <d v="2025-10-01T14:32:00"/>
    <n v="120"/>
    <n v="272"/>
    <n v="1.874990895723466"/>
    <d v="2025-10-01T00:00:00"/>
    <d v="2025-10-07T00:00:00"/>
    <n v="0"/>
  </r>
  <r>
    <x v="8"/>
    <n v="295"/>
    <n v="11"/>
    <n v="3"/>
    <s v="Team_3C"/>
    <n v="3"/>
    <n v="3"/>
    <s v="didn't travel"/>
    <d v="2025-10-01T10:00:00"/>
    <d v="2025-10-01T15:19:00"/>
    <n v="180"/>
    <n v="319"/>
    <n v="1.8106703534534669"/>
    <d v="2025-10-01T00:00:00"/>
    <d v="2025-10-07T00:00:00"/>
    <n v="0"/>
  </r>
  <r>
    <x v="8"/>
    <n v="393"/>
    <n v="6"/>
    <n v="2"/>
    <s v="Team_3C"/>
    <n v="3"/>
    <n v="3"/>
    <s v="didn't travel"/>
    <d v="2025-10-01T10:00:00"/>
    <d v="2025-10-01T15:10:00"/>
    <n v="150"/>
    <n v="310"/>
    <n v="1.524840501889841"/>
    <d v="2025-10-01T00:00:00"/>
    <d v="2025-10-07T00:00:00"/>
    <n v="0"/>
  </r>
  <r>
    <x v="7"/>
    <n v="275"/>
    <n v="2"/>
    <n v="1"/>
    <s v="Team_3A"/>
    <n v="3"/>
    <n v="3"/>
    <s v="didn't travel"/>
    <d v="2025-10-01T07:00:00"/>
    <d v="2025-10-01T08:17:00"/>
    <n v="45"/>
    <n v="77"/>
    <n v="1.6028416782088071"/>
    <d v="2025-09-28T00:00:00"/>
    <d v="2025-10-04T00:00:00"/>
    <n v="0"/>
  </r>
  <r>
    <x v="7"/>
    <n v="190"/>
    <n v="7"/>
    <n v="3"/>
    <s v="Team_2A"/>
    <n v="2"/>
    <n v="3"/>
    <s v="traveled"/>
    <d v="2025-10-01T10:00:00"/>
    <d v="2025-10-01T12:50:00"/>
    <n v="120"/>
    <n v="170"/>
    <n v="1.4134622761929529"/>
    <d v="2025-09-25T00:00:00"/>
    <d v="2025-10-04T00:00:00"/>
    <n v="0"/>
  </r>
  <r>
    <x v="7"/>
    <n v="126"/>
    <n v="12"/>
    <n v="1"/>
    <s v="Team_2E"/>
    <n v="2"/>
    <n v="3"/>
    <s v="traveled"/>
    <d v="2025-10-01T08:00:00"/>
    <d v="2025-10-01T08:54:00"/>
    <n v="30"/>
    <n v="54"/>
    <n v="1.4151302384752189"/>
    <d v="2025-09-25T00:00:00"/>
    <d v="2025-10-04T00:00:00"/>
    <n v="0"/>
  </r>
  <r>
    <x v="7"/>
    <n v="194"/>
    <n v="2"/>
    <n v="2"/>
    <s v="Team_2E"/>
    <n v="2"/>
    <n v="3"/>
    <s v="traveled"/>
    <d v="2025-10-01T07:00:00"/>
    <d v="2025-10-01T08:22:00"/>
    <n v="30"/>
    <n v="82"/>
    <n v="1.7578831703474"/>
    <d v="2025-09-25T00:00:00"/>
    <d v="2025-10-04T00:00:00"/>
    <n v="0"/>
  </r>
  <r>
    <x v="8"/>
    <n v="277"/>
    <n v="17"/>
    <n v="3"/>
    <s v="Team_3A"/>
    <n v="3"/>
    <n v="3"/>
    <s v="didn't travel"/>
    <d v="2025-10-01T08:00:00"/>
    <d v="2025-10-01T08:35:00"/>
    <n v="15"/>
    <n v="35"/>
    <n v="1.7657092423485661"/>
    <d v="2025-10-01T00:00:00"/>
    <d v="2025-10-07T00:00:00"/>
    <n v="0"/>
  </r>
  <r>
    <x v="8"/>
    <n v="382"/>
    <n v="9"/>
    <n v="3"/>
    <s v="Team_3A"/>
    <n v="3"/>
    <n v="3"/>
    <s v="didn't travel"/>
    <d v="2025-10-01T08:00:00"/>
    <d v="2025-10-01T08:30:00"/>
    <n v="15"/>
    <n v="30"/>
    <n v="1.8184516839410929"/>
    <d v="2025-10-01T00:00:00"/>
    <d v="2025-10-07T00:00:00"/>
    <n v="0"/>
  </r>
  <r>
    <x v="8"/>
    <n v="397"/>
    <n v="16"/>
    <n v="3"/>
    <s v="Team_3A"/>
    <n v="3"/>
    <n v="3"/>
    <s v="didn't travel"/>
    <d v="2025-10-01T09:00:00"/>
    <d v="2025-10-01T10:02:00"/>
    <n v="30"/>
    <n v="62"/>
    <n v="1.6634531077480821"/>
    <d v="2025-10-01T00:00:00"/>
    <d v="2025-10-07T00:00:00"/>
    <n v="0"/>
  </r>
  <r>
    <x v="8"/>
    <n v="231"/>
    <n v="15"/>
    <n v="3"/>
    <s v="Team_3A"/>
    <n v="3"/>
    <n v="3"/>
    <s v="didn't travel"/>
    <d v="2025-10-01T10:00:00"/>
    <d v="2025-10-01T14:07:00"/>
    <n v="120"/>
    <n v="247"/>
    <n v="1.553363611541029"/>
    <d v="2025-10-01T00:00:00"/>
    <d v="2025-10-07T00:00:00"/>
    <n v="0"/>
  </r>
  <r>
    <x v="7"/>
    <n v="255"/>
    <n v="15"/>
    <n v="1"/>
    <s v="Team_3A"/>
    <n v="3"/>
    <n v="3"/>
    <s v="didn't travel"/>
    <d v="2025-10-01T10:00:00"/>
    <d v="2025-10-01T13:52:00"/>
    <n v="180"/>
    <n v="232"/>
    <n v="1.5208101244205969"/>
    <d v="2025-09-28T00:00:00"/>
    <d v="2025-10-04T00:00:00"/>
    <n v="0"/>
  </r>
  <r>
    <x v="8"/>
    <n v="303"/>
    <n v="5"/>
    <n v="3"/>
    <s v="Team_3A"/>
    <n v="3"/>
    <n v="3"/>
    <s v="didn't travel"/>
    <d v="2025-10-01T08:00:00"/>
    <d v="2025-10-01T09:34:00"/>
    <n v="45"/>
    <n v="94"/>
    <n v="1.568218426660392"/>
    <d v="2025-10-01T00:00:00"/>
    <d v="2025-10-07T00:00:00"/>
    <n v="0"/>
  </r>
  <r>
    <x v="8"/>
    <n v="222"/>
    <n v="8"/>
    <n v="1"/>
    <s v="Team_3A"/>
    <n v="3"/>
    <n v="3"/>
    <s v="didn't travel"/>
    <d v="2025-10-01T10:00:00"/>
    <d v="2025-10-01T12:26:00"/>
    <n v="60"/>
    <n v="146"/>
    <n v="1.844454389029621"/>
    <d v="2025-10-01T00:00:00"/>
    <d v="2025-10-07T00:00:00"/>
    <n v="0"/>
  </r>
  <r>
    <x v="8"/>
    <n v="239"/>
    <n v="4"/>
    <n v="3"/>
    <s v="Team_3A"/>
    <n v="3"/>
    <n v="3"/>
    <s v="didn't travel"/>
    <d v="2025-10-01T07:00:00"/>
    <d v="2025-10-01T10:02:00"/>
    <n v="120"/>
    <n v="182"/>
    <n v="1.5795086751164791"/>
    <d v="2025-10-01T00:00:00"/>
    <d v="2025-10-07T00:00:00"/>
    <n v="0"/>
  </r>
  <r>
    <x v="8"/>
    <n v="241"/>
    <n v="7"/>
    <n v="1"/>
    <s v="Team_3A"/>
    <n v="3"/>
    <n v="3"/>
    <s v="didn't travel"/>
    <d v="2025-10-01T07:00:00"/>
    <d v="2025-10-01T09:20:00"/>
    <n v="60"/>
    <n v="140"/>
    <n v="1.79657742290894"/>
    <d v="2025-10-01T00:00:00"/>
    <d v="2025-10-07T00:00:00"/>
    <n v="0"/>
  </r>
  <r>
    <x v="8"/>
    <n v="420"/>
    <n v="4"/>
    <n v="2"/>
    <s v="Team_3A"/>
    <n v="3"/>
    <n v="3"/>
    <s v="didn't travel"/>
    <d v="2025-10-01T08:00:00"/>
    <d v="2025-10-01T14:33:00"/>
    <n v="150"/>
    <n v="393"/>
    <n v="1.7836046988990799"/>
    <d v="2025-10-01T00:00:00"/>
    <d v="2025-10-07T00:00:00"/>
    <n v="0"/>
  </r>
  <r>
    <x v="8"/>
    <n v="353"/>
    <n v="15"/>
    <n v="1"/>
    <s v="Team_3A"/>
    <n v="3"/>
    <n v="3"/>
    <s v="didn't travel"/>
    <d v="2025-10-01T10:00:00"/>
    <d v="2025-10-01T11:39:00"/>
    <n v="45"/>
    <n v="99"/>
    <n v="1.6848585331587811"/>
    <d v="2025-10-01T00:00:00"/>
    <d v="2025-10-07T00:00:00"/>
    <n v="0"/>
  </r>
  <r>
    <x v="8"/>
    <n v="390"/>
    <n v="18"/>
    <n v="1"/>
    <s v="Team_3A"/>
    <n v="3"/>
    <n v="3"/>
    <s v="didn't travel"/>
    <d v="2025-10-01T08:00:00"/>
    <d v="2025-10-01T10:06:00"/>
    <n v="45"/>
    <n v="126"/>
    <n v="1.7675570439015289"/>
    <d v="2025-10-01T00:00:00"/>
    <d v="2025-10-07T00:00:00"/>
    <n v="0"/>
  </r>
  <r>
    <x v="8"/>
    <n v="269"/>
    <n v="18"/>
    <n v="1"/>
    <s v="Team_3A"/>
    <n v="3"/>
    <n v="3"/>
    <s v="didn't travel"/>
    <d v="2025-10-01T09:00:00"/>
    <d v="2025-10-01T14:26:00"/>
    <n v="180"/>
    <n v="326"/>
    <n v="1.681818761484944"/>
    <d v="2025-10-01T00:00:00"/>
    <d v="2025-10-07T00:00:00"/>
    <n v="0"/>
  </r>
  <r>
    <x v="8"/>
    <n v="405"/>
    <n v="13"/>
    <n v="3"/>
    <s v="Team_3A"/>
    <n v="3"/>
    <n v="3"/>
    <s v="didn't travel"/>
    <d v="2025-10-01T10:00:00"/>
    <d v="2025-10-01T11:00:00"/>
    <n v="45"/>
    <n v="60"/>
    <n v="1.631819055195608"/>
    <d v="2025-10-01T00:00:00"/>
    <d v="2025-10-07T00:00:00"/>
    <n v="0"/>
  </r>
  <r>
    <x v="8"/>
    <n v="309"/>
    <n v="13"/>
    <n v="2"/>
    <s v="Team_3A"/>
    <n v="3"/>
    <n v="3"/>
    <s v="didn't travel"/>
    <d v="2025-10-01T10:00:00"/>
    <d v="2025-10-01T17:07:00"/>
    <n v="150"/>
    <n v="427"/>
    <n v="1.7875615775252049"/>
    <d v="2025-10-01T00:00:00"/>
    <d v="2025-10-07T00:00:00"/>
    <n v="0"/>
  </r>
  <r>
    <x v="8"/>
    <n v="296"/>
    <n v="15"/>
    <n v="1"/>
    <s v="Team_3A"/>
    <n v="3"/>
    <n v="3"/>
    <s v="didn't travel"/>
    <d v="2025-10-01T08:00:00"/>
    <d v="2025-10-01T14:14:00"/>
    <n v="240"/>
    <n v="374"/>
    <n v="1.750238172676934"/>
    <d v="2025-10-01T00:00:00"/>
    <d v="2025-10-07T00:00:00"/>
    <n v="0"/>
  </r>
  <r>
    <x v="8"/>
    <n v="282"/>
    <n v="7"/>
    <n v="2"/>
    <s v="Team_3A"/>
    <n v="3"/>
    <n v="3"/>
    <s v="didn't travel"/>
    <d v="2025-10-01T08:00:00"/>
    <d v="2025-10-01T11:03:00"/>
    <n v="150"/>
    <n v="183"/>
    <n v="1.506059489043291"/>
    <d v="2025-10-01T00:00:00"/>
    <d v="2025-10-07T00:00:00"/>
    <n v="0"/>
  </r>
  <r>
    <x v="8"/>
    <n v="359"/>
    <n v="6"/>
    <n v="1"/>
    <s v="Team_3A"/>
    <n v="3"/>
    <n v="3"/>
    <s v="didn't travel"/>
    <d v="2025-10-01T08:00:00"/>
    <d v="2025-10-01T16:04:00"/>
    <n v="240"/>
    <n v="484"/>
    <n v="1.9551959851112291"/>
    <d v="2025-10-01T00:00:00"/>
    <d v="2025-10-07T00:00:00"/>
    <n v="0"/>
  </r>
  <r>
    <x v="8"/>
    <n v="174"/>
    <n v="8"/>
    <n v="2"/>
    <s v="Team_2A"/>
    <n v="2"/>
    <n v="2"/>
    <s v="didn't travel"/>
    <d v="2025-10-01T10:00:00"/>
    <d v="2025-10-01T10:29:00"/>
    <n v="30"/>
    <n v="29"/>
    <n v="1"/>
    <d v="2025-09-28T00:00:00"/>
    <d v="2025-10-07T00:00:00"/>
    <n v="0"/>
  </r>
  <r>
    <x v="9"/>
    <n v="206"/>
    <n v="1"/>
    <n v="3"/>
    <s v="Team_2A"/>
    <n v="2"/>
    <n v="2"/>
    <s v="didn't travel"/>
    <d v="2025-10-01T07:00:00"/>
    <d v="2025-10-01T07:43:00"/>
    <n v="30"/>
    <n v="43"/>
    <n v="1"/>
    <d v="2025-10-01T00:00:00"/>
    <d v="2025-10-10T00:00:00"/>
    <n v="0"/>
  </r>
  <r>
    <x v="9"/>
    <n v="113"/>
    <n v="1"/>
    <n v="2"/>
    <s v="Team_2A"/>
    <n v="2"/>
    <n v="2"/>
    <s v="didn't travel"/>
    <d v="2025-10-01T10:00:00"/>
    <d v="2025-10-01T12:54:00"/>
    <n v="120"/>
    <n v="174"/>
    <n v="1"/>
    <d v="2025-10-01T00:00:00"/>
    <d v="2025-10-10T00:00:00"/>
    <n v="0"/>
  </r>
  <r>
    <x v="9"/>
    <n v="183"/>
    <n v="9"/>
    <n v="2"/>
    <s v="Team_2A"/>
    <n v="2"/>
    <n v="2"/>
    <s v="didn't travel"/>
    <d v="2025-10-01T08:00:00"/>
    <d v="2025-10-01T15:03:00"/>
    <n v="240"/>
    <n v="423"/>
    <n v="1.3722699895525581"/>
    <d v="2025-10-01T00:00:00"/>
    <d v="2025-10-10T00:00:00"/>
    <n v="0"/>
  </r>
  <r>
    <x v="9"/>
    <n v="162"/>
    <n v="8"/>
    <n v="1"/>
    <s v="Team_2A"/>
    <n v="2"/>
    <n v="2"/>
    <s v="didn't travel"/>
    <d v="2025-10-01T07:00:00"/>
    <d v="2025-10-01T11:25:00"/>
    <n v="180"/>
    <n v="265"/>
    <n v="1"/>
    <d v="2025-10-01T00:00:00"/>
    <d v="2025-10-10T00:00:00"/>
    <n v="0"/>
  </r>
  <r>
    <x v="9"/>
    <n v="201"/>
    <n v="1"/>
    <n v="3"/>
    <s v="Team_2A"/>
    <n v="2"/>
    <n v="2"/>
    <s v="didn't travel"/>
    <d v="2025-10-01T07:00:00"/>
    <d v="2025-10-01T07:51:00"/>
    <n v="60"/>
    <n v="51"/>
    <n v="1"/>
    <d v="2025-10-01T00:00:00"/>
    <d v="2025-10-10T00:00:00"/>
    <n v="0"/>
  </r>
  <r>
    <x v="9"/>
    <n v="185"/>
    <n v="4"/>
    <n v="1"/>
    <s v="Team_2A"/>
    <n v="2"/>
    <n v="2"/>
    <s v="didn't travel"/>
    <d v="2025-10-01T08:00:00"/>
    <d v="2025-10-01T08:59:00"/>
    <n v="60"/>
    <n v="59"/>
    <n v="1"/>
    <d v="2025-10-01T00:00:00"/>
    <d v="2025-10-10T00:00:00"/>
    <n v="0"/>
  </r>
  <r>
    <x v="9"/>
    <n v="164"/>
    <n v="3"/>
    <n v="3"/>
    <s v="Team_2A"/>
    <n v="2"/>
    <n v="2"/>
    <s v="didn't travel"/>
    <d v="2025-10-01T08:00:00"/>
    <d v="2025-10-01T08:33:00"/>
    <n v="30"/>
    <n v="33"/>
    <n v="1"/>
    <d v="2025-10-01T00:00:00"/>
    <d v="2025-10-10T00:00:00"/>
    <n v="0"/>
  </r>
  <r>
    <x v="8"/>
    <n v="198"/>
    <n v="4"/>
    <n v="2"/>
    <s v="Team_2A"/>
    <n v="2"/>
    <n v="2"/>
    <s v="didn't travel"/>
    <d v="2025-10-01T08:00:00"/>
    <d v="2025-10-01T10:26:00"/>
    <n v="120"/>
    <n v="146"/>
    <n v="1"/>
    <d v="2025-09-28T00:00:00"/>
    <d v="2025-10-07T00:00:00"/>
    <n v="0"/>
  </r>
  <r>
    <x v="9"/>
    <n v="176"/>
    <n v="3"/>
    <n v="2"/>
    <s v="Team_2A"/>
    <n v="2"/>
    <n v="2"/>
    <s v="didn't travel"/>
    <d v="2025-10-01T09:00:00"/>
    <d v="2025-10-01T09:45:00"/>
    <n v="45"/>
    <n v="45"/>
    <n v="1"/>
    <d v="2025-10-01T00:00:00"/>
    <d v="2025-10-10T00:00:00"/>
    <n v="0"/>
  </r>
  <r>
    <x v="9"/>
    <n v="127"/>
    <n v="1"/>
    <n v="2"/>
    <s v="Team_2A"/>
    <n v="2"/>
    <n v="2"/>
    <s v="didn't travel"/>
    <d v="2025-10-01T09:00:00"/>
    <d v="2025-10-01T11:44:00"/>
    <n v="150"/>
    <n v="164"/>
    <n v="1"/>
    <d v="2025-10-01T00:00:00"/>
    <d v="2025-10-10T00:00:00"/>
    <n v="0"/>
  </r>
  <r>
    <x v="9"/>
    <n v="140"/>
    <n v="3"/>
    <n v="1"/>
    <s v="Team_2A"/>
    <n v="2"/>
    <n v="2"/>
    <s v="didn't travel"/>
    <d v="2025-10-01T07:00:00"/>
    <d v="2025-10-01T09:31:00"/>
    <n v="150"/>
    <n v="151"/>
    <n v="1"/>
    <d v="2025-10-01T00:00:00"/>
    <d v="2025-10-10T00:00:00"/>
    <n v="0"/>
  </r>
  <r>
    <x v="9"/>
    <n v="160"/>
    <n v="6"/>
    <n v="3"/>
    <s v="Team_2A"/>
    <n v="2"/>
    <n v="2"/>
    <s v="didn't travel"/>
    <d v="2025-10-01T07:00:00"/>
    <d v="2025-10-01T07:21:00"/>
    <n v="15"/>
    <n v="21"/>
    <n v="1"/>
    <d v="2025-10-01T00:00:00"/>
    <d v="2025-10-10T00:00:00"/>
    <n v="0"/>
  </r>
  <r>
    <x v="9"/>
    <n v="165"/>
    <n v="9"/>
    <n v="2"/>
    <s v="Team_2A"/>
    <n v="2"/>
    <n v="2"/>
    <s v="didn't travel"/>
    <d v="2025-10-01T09:00:00"/>
    <d v="2025-10-01T10:37:00"/>
    <n v="120"/>
    <n v="97"/>
    <n v="1"/>
    <d v="2025-10-01T00:00:00"/>
    <d v="2025-10-10T00:00:00"/>
    <n v="0"/>
  </r>
  <r>
    <x v="9"/>
    <n v="200"/>
    <n v="5"/>
    <n v="3"/>
    <s v="Team_2A"/>
    <n v="2"/>
    <n v="2"/>
    <s v="didn't travel"/>
    <d v="2025-10-01T10:00:00"/>
    <d v="2025-10-01T14:25:00"/>
    <n v="240"/>
    <n v="265"/>
    <n v="1.3438544861721511"/>
    <d v="2025-10-01T00:00:00"/>
    <d v="2025-10-10T00:00:00"/>
    <n v="0"/>
  </r>
  <r>
    <x v="8"/>
    <n v="156"/>
    <n v="8"/>
    <n v="2"/>
    <s v="Team_2D"/>
    <n v="2"/>
    <n v="2"/>
    <s v="didn't travel"/>
    <d v="2025-10-01T09:00:00"/>
    <d v="2025-10-01T09:51:00"/>
    <n v="45"/>
    <n v="51"/>
    <n v="1"/>
    <d v="2025-09-28T00:00:00"/>
    <d v="2025-10-07T00:00:00"/>
    <n v="0"/>
  </r>
  <r>
    <x v="9"/>
    <n v="210"/>
    <n v="1"/>
    <n v="3"/>
    <s v="Team_2D"/>
    <n v="2"/>
    <n v="2"/>
    <s v="didn't travel"/>
    <d v="2025-10-01T07:00:00"/>
    <d v="2025-10-01T07:35:00"/>
    <n v="30"/>
    <n v="35"/>
    <n v="1"/>
    <d v="2025-10-01T00:00:00"/>
    <d v="2025-10-10T00:00:00"/>
    <n v="0"/>
  </r>
  <r>
    <x v="9"/>
    <n v="182"/>
    <n v="1"/>
    <n v="3"/>
    <s v="Team_2D"/>
    <n v="2"/>
    <n v="2"/>
    <s v="didn't travel"/>
    <d v="2025-10-01T10:00:00"/>
    <d v="2025-10-01T12:10:00"/>
    <n v="90"/>
    <n v="130"/>
    <n v="1"/>
    <d v="2025-10-01T00:00:00"/>
    <d v="2025-10-10T00:00:00"/>
    <n v="0"/>
  </r>
  <r>
    <x v="9"/>
    <n v="212"/>
    <n v="2"/>
    <n v="2"/>
    <s v="Team_2D"/>
    <n v="2"/>
    <n v="2"/>
    <s v="didn't travel"/>
    <d v="2025-10-01T08:00:00"/>
    <d v="2025-10-01T10:31:00"/>
    <n v="120"/>
    <n v="151"/>
    <n v="1"/>
    <d v="2025-10-01T00:00:00"/>
    <d v="2025-10-10T00:00:00"/>
    <n v="0"/>
  </r>
  <r>
    <x v="9"/>
    <n v="132"/>
    <n v="8"/>
    <n v="3"/>
    <s v="Team_2D"/>
    <n v="2"/>
    <n v="2"/>
    <s v="didn't travel"/>
    <d v="2025-10-01T10:00:00"/>
    <d v="2025-10-01T15:29:00"/>
    <n v="240"/>
    <n v="329"/>
    <n v="1.2068671699948179"/>
    <d v="2025-10-01T00:00:00"/>
    <d v="2025-10-10T00:00:00"/>
    <n v="0"/>
  </r>
  <r>
    <x v="9"/>
    <n v="110"/>
    <n v="3"/>
    <n v="2"/>
    <s v="Team_2D"/>
    <n v="2"/>
    <n v="2"/>
    <s v="didn't travel"/>
    <d v="2025-10-01T09:00:00"/>
    <d v="2025-10-01T10:31:00"/>
    <n v="90"/>
    <n v="91"/>
    <n v="1"/>
    <d v="2025-10-01T00:00:00"/>
    <d v="2025-10-10T00:00:00"/>
    <n v="0"/>
  </r>
  <r>
    <x v="9"/>
    <n v="159"/>
    <n v="11"/>
    <n v="3"/>
    <s v="Team_2D"/>
    <n v="2"/>
    <n v="2"/>
    <s v="didn't travel"/>
    <d v="2025-10-01T07:00:00"/>
    <d v="2025-10-01T11:58:00"/>
    <n v="240"/>
    <n v="298"/>
    <n v="1.3673405237096961"/>
    <d v="2025-10-01T00:00:00"/>
    <d v="2025-10-10T00:00:00"/>
    <n v="0"/>
  </r>
  <r>
    <x v="8"/>
    <n v="220"/>
    <n v="1"/>
    <n v="1"/>
    <s v="Team_2F"/>
    <n v="2"/>
    <n v="2"/>
    <s v="didn't travel"/>
    <d v="2025-10-01T09:00:00"/>
    <d v="2025-10-01T09:39:00"/>
    <n v="45"/>
    <n v="39"/>
    <n v="1"/>
    <d v="2025-09-28T00:00:00"/>
    <d v="2025-10-07T00:00:00"/>
    <n v="0"/>
  </r>
  <r>
    <x v="9"/>
    <n v="219"/>
    <n v="1"/>
    <n v="3"/>
    <s v="Team_2F"/>
    <n v="2"/>
    <n v="2"/>
    <s v="didn't travel"/>
    <d v="2025-10-01T08:00:00"/>
    <d v="2025-10-01T15:32:00"/>
    <n v="240"/>
    <n v="452"/>
    <n v="1.228452647540589"/>
    <d v="2025-10-01T00:00:00"/>
    <d v="2025-10-10T00:00:00"/>
    <n v="0"/>
  </r>
  <r>
    <x v="9"/>
    <n v="196"/>
    <n v="1"/>
    <n v="1"/>
    <s v="Team_2F"/>
    <n v="2"/>
    <n v="2"/>
    <s v="didn't travel"/>
    <d v="2025-10-01T10:00:00"/>
    <d v="2025-10-01T11:16:00"/>
    <n v="60"/>
    <n v="76"/>
    <n v="1"/>
    <d v="2025-10-01T00:00:00"/>
    <d v="2025-10-10T00:00:00"/>
    <n v="0"/>
  </r>
  <r>
    <x v="8"/>
    <n v="122"/>
    <n v="12"/>
    <n v="3"/>
    <s v="Team_2E"/>
    <n v="2"/>
    <n v="2"/>
    <s v="didn't travel"/>
    <d v="2025-10-01T10:00:00"/>
    <d v="2025-10-01T10:44:00"/>
    <n v="30"/>
    <n v="44"/>
    <n v="1"/>
    <d v="2025-09-28T00:00:00"/>
    <d v="2025-10-07T00:00:00"/>
    <n v="0"/>
  </r>
  <r>
    <x v="9"/>
    <n v="197"/>
    <n v="5"/>
    <n v="1"/>
    <s v="Team_2E"/>
    <n v="2"/>
    <n v="2"/>
    <s v="didn't travel"/>
    <d v="2025-10-01T08:00:00"/>
    <d v="2025-10-01T08:33:00"/>
    <n v="30"/>
    <n v="33"/>
    <n v="1"/>
    <d v="2025-10-01T00:00:00"/>
    <d v="2025-10-10T00:00:00"/>
    <n v="0"/>
  </r>
  <r>
    <x v="9"/>
    <n v="130"/>
    <n v="2"/>
    <n v="2"/>
    <s v="Team_2E"/>
    <n v="2"/>
    <n v="2"/>
    <s v="didn't travel"/>
    <d v="2025-10-01T09:00:00"/>
    <d v="2025-10-01T15:28:00"/>
    <n v="240"/>
    <n v="388"/>
    <n v="1.221506325976581"/>
    <d v="2025-10-01T00:00:00"/>
    <d v="2025-10-10T00:00:00"/>
    <n v="0"/>
  </r>
  <r>
    <x v="9"/>
    <n v="181"/>
    <n v="14"/>
    <n v="2"/>
    <s v="Team_2E"/>
    <n v="2"/>
    <n v="2"/>
    <s v="didn't travel"/>
    <d v="2025-10-01T07:00:00"/>
    <d v="2025-10-01T08:08:00"/>
    <n v="45"/>
    <n v="68"/>
    <n v="1"/>
    <d v="2025-10-01T00:00:00"/>
    <d v="2025-10-10T00:00:00"/>
    <n v="0"/>
  </r>
  <r>
    <x v="9"/>
    <n v="155"/>
    <n v="9"/>
    <n v="2"/>
    <s v="Team_2E"/>
    <n v="2"/>
    <n v="2"/>
    <s v="didn't travel"/>
    <d v="2025-10-01T08:00:00"/>
    <d v="2025-10-01T09:51:00"/>
    <n v="120"/>
    <n v="111"/>
    <n v="1"/>
    <d v="2025-10-01T00:00:00"/>
    <d v="2025-10-10T00:00:00"/>
    <n v="0"/>
  </r>
  <r>
    <x v="9"/>
    <n v="142"/>
    <n v="5"/>
    <n v="3"/>
    <s v="Team_2E"/>
    <n v="2"/>
    <n v="2"/>
    <s v="didn't travel"/>
    <d v="2025-10-01T10:00:00"/>
    <d v="2025-10-01T13:40:00"/>
    <n v="180"/>
    <n v="220"/>
    <n v="1"/>
    <d v="2025-10-01T00:00:00"/>
    <d v="2025-10-10T00:00:00"/>
    <n v="0"/>
  </r>
  <r>
    <x v="9"/>
    <n v="147"/>
    <n v="8"/>
    <n v="3"/>
    <s v="Team_2E"/>
    <n v="2"/>
    <n v="2"/>
    <s v="didn't travel"/>
    <d v="2025-10-01T10:00:00"/>
    <d v="2025-10-01T11:01:00"/>
    <n v="45"/>
    <n v="61"/>
    <n v="1"/>
    <d v="2025-10-01T00:00:00"/>
    <d v="2025-10-10T00:00:00"/>
    <n v="0"/>
  </r>
  <r>
    <x v="9"/>
    <n v="120"/>
    <n v="9"/>
    <n v="3"/>
    <s v="Team_2E"/>
    <n v="2"/>
    <n v="2"/>
    <s v="didn't travel"/>
    <d v="2025-10-01T07:00:00"/>
    <d v="2025-10-01T07:20:00"/>
    <n v="15"/>
    <n v="20"/>
    <n v="1"/>
    <d v="2025-10-01T00:00:00"/>
    <d v="2025-10-10T00:00:00"/>
    <n v="0"/>
  </r>
  <r>
    <x v="9"/>
    <n v="129"/>
    <n v="11"/>
    <n v="3"/>
    <s v="Team_2E"/>
    <n v="2"/>
    <n v="2"/>
    <s v="didn't travel"/>
    <d v="2025-10-01T09:00:00"/>
    <d v="2025-10-01T13:15:00"/>
    <n v="180"/>
    <n v="255"/>
    <n v="1"/>
    <d v="2025-10-01T00:00:00"/>
    <d v="2025-10-10T00:00:00"/>
    <n v="0"/>
  </r>
  <r>
    <x v="9"/>
    <n v="141"/>
    <n v="4"/>
    <n v="3"/>
    <s v="Team_2E"/>
    <n v="2"/>
    <n v="2"/>
    <s v="didn't travel"/>
    <d v="2025-10-01T09:00:00"/>
    <d v="2025-10-01T10:08:00"/>
    <n v="45"/>
    <n v="68"/>
    <n v="1"/>
    <d v="2025-10-01T00:00:00"/>
    <d v="2025-10-10T00:00:00"/>
    <n v="0"/>
  </r>
  <r>
    <x v="9"/>
    <n v="157"/>
    <n v="12"/>
    <n v="3"/>
    <s v="Team_2E"/>
    <n v="2"/>
    <n v="2"/>
    <s v="didn't travel"/>
    <d v="2025-10-01T08:00:00"/>
    <d v="2025-10-01T12:20:00"/>
    <n v="240"/>
    <n v="260"/>
    <n v="1.332996438693455"/>
    <d v="2025-10-01T00:00:00"/>
    <d v="2025-10-10T00:00:00"/>
    <n v="0"/>
  </r>
  <r>
    <x v="9"/>
    <n v="105"/>
    <n v="14"/>
    <n v="3"/>
    <s v="Team_2E"/>
    <n v="2"/>
    <n v="2"/>
    <s v="didn't travel"/>
    <d v="2025-10-01T07:00:00"/>
    <d v="2025-10-01T07:53:00"/>
    <n v="45"/>
    <n v="53"/>
    <n v="1"/>
    <d v="2025-10-01T00:00:00"/>
    <d v="2025-10-10T00:00:00"/>
    <n v="0"/>
  </r>
  <r>
    <x v="8"/>
    <n v="117"/>
    <n v="6"/>
    <n v="1"/>
    <s v="Team_2B"/>
    <n v="2"/>
    <n v="2"/>
    <s v="didn't travel"/>
    <d v="2025-10-01T07:00:00"/>
    <d v="2025-10-01T11:14:00"/>
    <n v="240"/>
    <n v="254"/>
    <n v="1.256074079822227"/>
    <d v="2025-09-28T00:00:00"/>
    <d v="2025-10-07T00:00:00"/>
    <n v="0"/>
  </r>
  <r>
    <x v="9"/>
    <n v="143"/>
    <n v="3"/>
    <n v="3"/>
    <s v="Team_2B"/>
    <n v="2"/>
    <n v="2"/>
    <s v="didn't travel"/>
    <d v="2025-10-01T08:00:00"/>
    <d v="2025-10-01T08:17:00"/>
    <n v="15"/>
    <n v="17"/>
    <n v="1"/>
    <d v="2025-10-01T00:00:00"/>
    <d v="2025-10-10T00:00:00"/>
    <n v="0"/>
  </r>
  <r>
    <x v="8"/>
    <n v="216"/>
    <n v="4"/>
    <n v="3"/>
    <s v="Team_2B"/>
    <n v="2"/>
    <n v="2"/>
    <s v="didn't travel"/>
    <d v="2025-10-01T07:00:00"/>
    <d v="2025-10-01T08:55:00"/>
    <n v="90"/>
    <n v="115"/>
    <n v="1"/>
    <d v="2025-09-28T00:00:00"/>
    <d v="2025-10-07T00:00:00"/>
    <n v="0"/>
  </r>
  <r>
    <x v="9"/>
    <n v="146"/>
    <n v="5"/>
    <n v="1"/>
    <s v="Team_2B"/>
    <n v="2"/>
    <n v="2"/>
    <s v="didn't travel"/>
    <d v="2025-10-01T09:00:00"/>
    <d v="2025-10-01T17:07:00"/>
    <n v="240"/>
    <n v="487"/>
    <n v="1.3482643126334311"/>
    <d v="2025-10-01T00:00:00"/>
    <d v="2025-10-10T00:00:00"/>
    <n v="0"/>
  </r>
  <r>
    <x v="8"/>
    <n v="179"/>
    <n v="4"/>
    <n v="2"/>
    <s v="Team_2B"/>
    <n v="2"/>
    <n v="2"/>
    <s v="didn't travel"/>
    <d v="2025-10-01T08:00:00"/>
    <d v="2025-10-01T12:41:00"/>
    <n v="180"/>
    <n v="281"/>
    <n v="1"/>
    <d v="2025-09-28T00:00:00"/>
    <d v="2025-10-07T00:00:00"/>
    <n v="0"/>
  </r>
  <r>
    <x v="9"/>
    <n v="154"/>
    <n v="5"/>
    <n v="2"/>
    <s v="Team_2B"/>
    <n v="2"/>
    <n v="2"/>
    <s v="didn't travel"/>
    <d v="2025-10-01T08:00:00"/>
    <d v="2025-10-01T08:36:00"/>
    <n v="45"/>
    <n v="36"/>
    <n v="1"/>
    <d v="2025-10-01T00:00:00"/>
    <d v="2025-10-10T00:00:00"/>
    <n v="0"/>
  </r>
  <r>
    <x v="9"/>
    <n v="166"/>
    <n v="4"/>
    <n v="1"/>
    <s v="Team_2B"/>
    <n v="2"/>
    <n v="2"/>
    <s v="didn't travel"/>
    <d v="2025-10-01T08:00:00"/>
    <d v="2025-10-01T09:32:00"/>
    <n v="90"/>
    <n v="92"/>
    <n v="1"/>
    <d v="2025-10-01T00:00:00"/>
    <d v="2025-10-10T00:00:00"/>
    <n v="0"/>
  </r>
  <r>
    <x v="9"/>
    <n v="108"/>
    <n v="2"/>
    <n v="3"/>
    <s v="Team_2B"/>
    <n v="2"/>
    <n v="2"/>
    <s v="didn't travel"/>
    <d v="2025-10-01T09:00:00"/>
    <d v="2025-10-01T15:17:00"/>
    <n v="240"/>
    <n v="377"/>
    <n v="1.262730390631319"/>
    <d v="2025-10-01T00:00:00"/>
    <d v="2025-10-10T00:00:00"/>
    <n v="0"/>
  </r>
  <r>
    <x v="9"/>
    <n v="125"/>
    <n v="6"/>
    <n v="2"/>
    <s v="Team_2B"/>
    <n v="2"/>
    <n v="2"/>
    <s v="didn't travel"/>
    <d v="2025-10-01T08:00:00"/>
    <d v="2025-10-01T11:36:00"/>
    <n v="150"/>
    <n v="216"/>
    <n v="1"/>
    <d v="2025-10-01T00:00:00"/>
    <d v="2025-10-10T00:00:00"/>
    <n v="0"/>
  </r>
  <r>
    <x v="9"/>
    <n v="150"/>
    <n v="2"/>
    <n v="3"/>
    <s v="Team_2C"/>
    <n v="2"/>
    <n v="2"/>
    <s v="didn't travel"/>
    <d v="2025-10-01T07:00:00"/>
    <d v="2025-10-01T07:35:00"/>
    <n v="30"/>
    <n v="35"/>
    <n v="1"/>
    <d v="2025-10-01T00:00:00"/>
    <d v="2025-10-10T00:00:00"/>
    <n v="0"/>
  </r>
  <r>
    <x v="9"/>
    <n v="169"/>
    <n v="6"/>
    <n v="1"/>
    <s v="Team_2C"/>
    <n v="2"/>
    <n v="2"/>
    <s v="didn't travel"/>
    <d v="2025-10-01T10:00:00"/>
    <d v="2025-10-01T10:12:00"/>
    <n v="15"/>
    <n v="12"/>
    <n v="1"/>
    <d v="2025-10-01T00:00:00"/>
    <d v="2025-10-10T00:00:00"/>
    <n v="0"/>
  </r>
  <r>
    <x v="9"/>
    <n v="217"/>
    <n v="4"/>
    <n v="2"/>
    <s v="Team_2C"/>
    <n v="2"/>
    <n v="2"/>
    <s v="didn't travel"/>
    <d v="2025-10-01T07:00:00"/>
    <d v="2025-10-01T09:59:00"/>
    <n v="180"/>
    <n v="179"/>
    <n v="1"/>
    <d v="2025-10-01T00:00:00"/>
    <d v="2025-10-10T00:00:00"/>
    <n v="0"/>
  </r>
  <r>
    <x v="8"/>
    <n v="186"/>
    <n v="6"/>
    <n v="2"/>
    <s v="Team_2C"/>
    <n v="2"/>
    <n v="2"/>
    <s v="didn't travel"/>
    <d v="2025-10-01T08:00:00"/>
    <d v="2025-10-01T12:35:00"/>
    <n v="240"/>
    <n v="275"/>
    <n v="1.2197610329120701"/>
    <d v="2025-09-28T00:00:00"/>
    <d v="2025-10-07T00:00:00"/>
    <n v="0"/>
  </r>
  <r>
    <x v="9"/>
    <n v="124"/>
    <n v="3"/>
    <n v="1"/>
    <s v="Team_2C"/>
    <n v="2"/>
    <n v="2"/>
    <s v="didn't travel"/>
    <d v="2025-10-01T08:00:00"/>
    <d v="2025-10-01T08:58:00"/>
    <n v="45"/>
    <n v="58"/>
    <n v="1"/>
    <d v="2025-10-01T00:00:00"/>
    <d v="2025-10-10T00:00:00"/>
    <n v="0"/>
  </r>
  <r>
    <x v="9"/>
    <n v="218"/>
    <n v="7"/>
    <n v="3"/>
    <s v="Team_2C"/>
    <n v="2"/>
    <n v="2"/>
    <s v="didn't travel"/>
    <d v="2025-10-01T07:00:00"/>
    <d v="2025-10-01T08:23:00"/>
    <n v="60"/>
    <n v="83"/>
    <n v="1"/>
    <d v="2025-10-01T00:00:00"/>
    <d v="2025-10-10T00:00:00"/>
    <n v="0"/>
  </r>
  <r>
    <x v="9"/>
    <n v="64"/>
    <n v="1"/>
    <n v="3"/>
    <s v="Team_1D"/>
    <n v="1"/>
    <n v="1"/>
    <s v="didn't travel"/>
    <d v="2025-10-01T08:00:00"/>
    <d v="2025-10-01T11:17:00"/>
    <n v="150"/>
    <n v="197"/>
    <n v="1"/>
    <d v="2025-09-28T00:00:00"/>
    <d v="2025-10-10T00:00:00"/>
    <n v="0"/>
  </r>
  <r>
    <x v="9"/>
    <n v="24"/>
    <n v="3"/>
    <n v="2"/>
    <s v="Team_1D"/>
    <n v="1"/>
    <n v="1"/>
    <s v="didn't travel"/>
    <d v="2025-10-01T10:00:00"/>
    <d v="2025-10-01T12:25:00"/>
    <n v="150"/>
    <n v="145"/>
    <n v="1"/>
    <d v="2025-09-28T00:00:00"/>
    <d v="2025-10-10T00:00:00"/>
    <n v="0"/>
  </r>
  <r>
    <x v="9"/>
    <n v="70"/>
    <n v="1"/>
    <n v="3"/>
    <s v="Team_1A"/>
    <n v="1"/>
    <n v="1"/>
    <s v="didn't travel"/>
    <d v="2025-10-01T07:00:00"/>
    <d v="2025-10-01T09:30:00"/>
    <n v="120"/>
    <n v="150"/>
    <n v="1"/>
    <d v="2025-09-28T00:00:00"/>
    <d v="2025-10-10T00:00:00"/>
    <n v="0"/>
  </r>
  <r>
    <x v="9"/>
    <n v="47"/>
    <n v="4"/>
    <n v="2"/>
    <s v="Team_1C"/>
    <n v="1"/>
    <n v="1"/>
    <s v="didn't travel"/>
    <d v="2025-10-01T07:00:00"/>
    <d v="2025-10-01T11:40:00"/>
    <n v="240"/>
    <n v="280"/>
    <n v="1.2477207068878731"/>
    <d v="2025-09-28T00:00:00"/>
    <d v="2025-10-10T00:00:00"/>
    <n v="0"/>
  </r>
  <r>
    <x v="9"/>
    <n v="4"/>
    <n v="2"/>
    <n v="1"/>
    <s v="Team_1B"/>
    <n v="1"/>
    <n v="1"/>
    <s v="didn't travel"/>
    <d v="2025-10-01T07:00:00"/>
    <d v="2025-10-01T08:49:00"/>
    <n v="90"/>
    <n v="109"/>
    <n v="1"/>
    <d v="2025-09-28T00:00:00"/>
    <d v="2025-10-10T00:00:00"/>
    <n v="0"/>
  </r>
  <r>
    <x v="9"/>
    <n v="18"/>
    <n v="1"/>
    <n v="3"/>
    <s v="Team_1B"/>
    <n v="1"/>
    <n v="1"/>
    <s v="didn't travel"/>
    <d v="2025-10-01T08:00:00"/>
    <d v="2025-10-01T16:00:00"/>
    <n v="240"/>
    <n v="480"/>
    <n v="1.381764842710602"/>
    <d v="2025-09-28T00:00:00"/>
    <d v="2025-10-10T00:00:00"/>
    <n v="0"/>
  </r>
  <r>
    <x v="9"/>
    <n v="8"/>
    <n v="3"/>
    <n v="3"/>
    <s v="Team_1B"/>
    <n v="1"/>
    <n v="1"/>
    <s v="didn't travel"/>
    <d v="2025-10-01T07:00:00"/>
    <d v="2025-10-01T07:43:00"/>
    <n v="30"/>
    <n v="43"/>
    <n v="1"/>
    <d v="2025-09-28T00:00:00"/>
    <d v="2025-10-10T00:00:00"/>
    <n v="0"/>
  </r>
  <r>
    <x v="9"/>
    <n v="35"/>
    <n v="2"/>
    <n v="1"/>
    <s v="Team_1E"/>
    <n v="1"/>
    <n v="1"/>
    <s v="didn't travel"/>
    <d v="2025-10-01T09:00:00"/>
    <d v="2025-10-01T09:49:00"/>
    <n v="45"/>
    <n v="49"/>
    <n v="1"/>
    <d v="2025-09-28T00:00:00"/>
    <d v="2025-10-10T00:00:00"/>
    <n v="0"/>
  </r>
  <r>
    <x v="4"/>
    <n v="477"/>
    <n v="6"/>
    <n v="1"/>
    <s v="Team_4B"/>
    <n v="4"/>
    <s v="post_delivery"/>
    <s v="traveled"/>
    <d v="2025-10-02T07:00:00"/>
    <d v="2025-10-02T07:36:00"/>
    <n v="15"/>
    <n v="36"/>
    <n v="1.6538278943467"/>
    <d v="2025-09-22T00:00:00"/>
    <d v="2025-09-25T00:00:00"/>
    <n v="7.3166666666729725"/>
  </r>
  <r>
    <x v="4"/>
    <n v="430"/>
    <n v="6"/>
    <n v="1"/>
    <s v="Team_4B"/>
    <n v="4"/>
    <s v="post_delivery"/>
    <s v="traveled"/>
    <d v="2025-10-02T08:00:00"/>
    <d v="2025-10-02T10:00:00"/>
    <n v="60"/>
    <n v="120"/>
    <n v="1.6956779771863379"/>
    <d v="2025-09-22T00:00:00"/>
    <d v="2025-09-25T00:00:00"/>
    <n v="7.4166666666569654"/>
  </r>
  <r>
    <x v="6"/>
    <n v="423"/>
    <n v="7"/>
    <n v="2"/>
    <s v="Team_4B"/>
    <n v="4"/>
    <s v="post_delivery"/>
    <s v="traveled"/>
    <d v="2025-10-02T07:00:00"/>
    <d v="2025-10-02T08:18:00"/>
    <n v="45"/>
    <n v="78"/>
    <n v="1.679709437682924"/>
    <d v="2025-09-28T00:00:00"/>
    <d v="2025-10-01T00:00:00"/>
    <n v="1.3458333333328483"/>
  </r>
  <r>
    <x v="6"/>
    <n v="421"/>
    <n v="4"/>
    <n v="2"/>
    <s v="Team_4B"/>
    <n v="4"/>
    <s v="post_delivery"/>
    <s v="traveled"/>
    <d v="2025-10-02T07:00:00"/>
    <d v="2025-10-02T08:27:00"/>
    <n v="45"/>
    <n v="87"/>
    <n v="1.708452700256667"/>
    <d v="2025-09-28T00:00:00"/>
    <d v="2025-10-01T00:00:00"/>
    <n v="1.3520833333313931"/>
  </r>
  <r>
    <x v="7"/>
    <n v="109"/>
    <n v="6"/>
    <n v="1"/>
    <s v="Team_2C"/>
    <n v="2"/>
    <n v="4"/>
    <s v="traveled"/>
    <d v="2025-10-02T09:00:00"/>
    <d v="2025-10-02T18:31:00"/>
    <n v="240"/>
    <n v="571"/>
    <n v="1.9850249458713169"/>
    <d v="2025-09-25T00:00:00"/>
    <d v="2025-10-04T00:00:00"/>
    <n v="0"/>
  </r>
  <r>
    <x v="7"/>
    <n v="240"/>
    <n v="13"/>
    <n v="2"/>
    <s v="Team_3A"/>
    <n v="3"/>
    <n v="4"/>
    <s v="traveled"/>
    <d v="2025-10-02T10:00:00"/>
    <d v="2025-10-02T11:39:00"/>
    <n v="30"/>
    <n v="99"/>
    <n v="2.5513850809051228"/>
    <d v="2025-09-28T00:00:00"/>
    <d v="2025-10-04T00:00:00"/>
    <n v="0"/>
  </r>
  <r>
    <x v="7"/>
    <n v="479"/>
    <n v="3"/>
    <n v="2"/>
    <s v="Team_4B"/>
    <n v="4"/>
    <n v="4"/>
    <s v="didn't travel"/>
    <d v="2025-10-02T07:00:00"/>
    <d v="2025-10-02T15:17:00"/>
    <n v="240"/>
    <n v="497"/>
    <n v="1.366800325819538"/>
    <d v="2025-10-01T00:00:00"/>
    <d v="2025-10-04T00:00:00"/>
    <n v="0"/>
  </r>
  <r>
    <x v="7"/>
    <n v="446"/>
    <n v="13"/>
    <n v="2"/>
    <s v="Team_4B"/>
    <n v="4"/>
    <n v="4"/>
    <s v="didn't travel"/>
    <d v="2025-10-02T10:00:00"/>
    <d v="2025-10-02T12:21:00"/>
    <n v="150"/>
    <n v="141"/>
    <n v="1"/>
    <d v="2025-10-01T00:00:00"/>
    <d v="2025-10-04T00:00:00"/>
    <n v="0"/>
  </r>
  <r>
    <x v="7"/>
    <n v="482"/>
    <n v="1"/>
    <n v="3"/>
    <s v="Team_4B"/>
    <n v="4"/>
    <n v="4"/>
    <s v="didn't travel"/>
    <d v="2025-10-02T10:00:00"/>
    <d v="2025-10-02T11:37:00"/>
    <n v="120"/>
    <n v="97"/>
    <n v="1"/>
    <d v="2025-10-01T00:00:00"/>
    <d v="2025-10-04T00:00:00"/>
    <n v="0"/>
  </r>
  <r>
    <x v="7"/>
    <n v="467"/>
    <n v="5"/>
    <n v="2"/>
    <s v="Team_4B"/>
    <n v="4"/>
    <n v="4"/>
    <s v="didn't travel"/>
    <d v="2025-10-02T08:00:00"/>
    <d v="2025-10-02T09:51:00"/>
    <n v="120"/>
    <n v="111"/>
    <n v="1"/>
    <d v="2025-10-01T00:00:00"/>
    <d v="2025-10-04T00:00:00"/>
    <n v="0"/>
  </r>
  <r>
    <x v="7"/>
    <n v="483"/>
    <n v="8"/>
    <n v="3"/>
    <s v="Team_4B"/>
    <n v="4"/>
    <n v="4"/>
    <s v="didn't travel"/>
    <d v="2025-10-02T09:00:00"/>
    <d v="2025-10-02T12:45:00"/>
    <n v="150"/>
    <n v="225"/>
    <n v="1"/>
    <d v="2025-10-01T00:00:00"/>
    <d v="2025-10-04T00:00:00"/>
    <n v="0"/>
  </r>
  <r>
    <x v="7"/>
    <n v="400"/>
    <n v="10"/>
    <n v="2"/>
    <s v="Team_3C"/>
    <n v="3"/>
    <n v="4"/>
    <s v="traveled"/>
    <d v="2025-10-02T09:00:00"/>
    <d v="2025-10-03T01:07:00"/>
    <n v="240"/>
    <n v="967"/>
    <n v="2.570281520852518"/>
    <d v="2025-09-28T00:00:00"/>
    <d v="2025-10-04T00:00:00"/>
    <n v="0"/>
  </r>
  <r>
    <x v="7"/>
    <n v="498"/>
    <n v="13"/>
    <n v="2"/>
    <s v="Team_4B"/>
    <n v="4"/>
    <n v="4"/>
    <s v="didn't travel"/>
    <d v="2025-10-02T09:00:00"/>
    <d v="2025-10-02T12:26:00"/>
    <n v="150"/>
    <n v="206"/>
    <n v="1"/>
    <d v="2025-10-01T00:00:00"/>
    <d v="2025-10-04T00:00:00"/>
    <n v="0"/>
  </r>
  <r>
    <x v="7"/>
    <n v="442"/>
    <n v="8"/>
    <n v="3"/>
    <s v="Team_4B"/>
    <n v="4"/>
    <n v="4"/>
    <s v="didn't travel"/>
    <d v="2025-10-02T09:00:00"/>
    <d v="2025-10-02T10:01:00"/>
    <n v="60"/>
    <n v="61"/>
    <n v="1"/>
    <d v="2025-10-01T00:00:00"/>
    <d v="2025-10-04T00:00:00"/>
    <n v="0"/>
  </r>
  <r>
    <x v="7"/>
    <n v="432"/>
    <n v="11"/>
    <n v="3"/>
    <s v="Team_4B"/>
    <n v="4"/>
    <n v="4"/>
    <s v="didn't travel"/>
    <d v="2025-10-02T09:00:00"/>
    <d v="2025-10-02T10:10:00"/>
    <n v="45"/>
    <n v="70"/>
    <n v="1"/>
    <d v="2025-10-01T00:00:00"/>
    <d v="2025-10-04T00:00:00"/>
    <n v="0"/>
  </r>
  <r>
    <x v="7"/>
    <n v="421"/>
    <n v="11"/>
    <n v="3"/>
    <s v="Team_4B"/>
    <n v="4"/>
    <n v="4"/>
    <s v="didn't travel"/>
    <d v="2025-10-02T07:00:00"/>
    <d v="2025-10-02T07:43:00"/>
    <n v="45"/>
    <n v="43"/>
    <n v="1"/>
    <d v="2025-10-01T00:00:00"/>
    <d v="2025-10-04T00:00:00"/>
    <n v="0"/>
  </r>
  <r>
    <x v="7"/>
    <n v="445"/>
    <n v="5"/>
    <n v="3"/>
    <s v="Team_4B"/>
    <n v="4"/>
    <n v="4"/>
    <s v="didn't travel"/>
    <d v="2025-10-02T10:00:00"/>
    <d v="2025-10-02T11:15:00"/>
    <n v="60"/>
    <n v="75"/>
    <n v="1"/>
    <d v="2025-10-01T00:00:00"/>
    <d v="2025-10-04T00:00:00"/>
    <n v="0"/>
  </r>
  <r>
    <x v="7"/>
    <n v="476"/>
    <n v="9"/>
    <n v="3"/>
    <s v="Team_4B"/>
    <n v="4"/>
    <n v="4"/>
    <s v="didn't travel"/>
    <d v="2025-10-02T10:00:00"/>
    <d v="2025-10-02T12:06:00"/>
    <n v="150"/>
    <n v="126"/>
    <n v="1"/>
    <d v="2025-10-01T00:00:00"/>
    <d v="2025-10-04T00:00:00"/>
    <n v="0"/>
  </r>
  <r>
    <x v="7"/>
    <n v="491"/>
    <n v="12"/>
    <n v="1"/>
    <s v="Team_4B"/>
    <n v="4"/>
    <n v="4"/>
    <s v="didn't travel"/>
    <d v="2025-10-02T10:00:00"/>
    <d v="2025-10-02T13:51:00"/>
    <n v="150"/>
    <n v="231"/>
    <n v="1"/>
    <d v="2025-10-01T00:00:00"/>
    <d v="2025-10-04T00:00:00"/>
    <n v="0"/>
  </r>
  <r>
    <x v="7"/>
    <n v="418"/>
    <n v="4"/>
    <n v="3"/>
    <s v="Team_3C"/>
    <n v="3"/>
    <n v="4"/>
    <s v="traveled"/>
    <d v="2025-10-02T07:00:00"/>
    <d v="2025-10-02T14:03:00"/>
    <n v="120"/>
    <n v="423"/>
    <n v="2.579552541503122"/>
    <d v="2025-09-28T00:00:00"/>
    <d v="2025-10-04T00:00:00"/>
    <n v="0"/>
  </r>
  <r>
    <x v="7"/>
    <n v="342"/>
    <n v="8"/>
    <n v="3"/>
    <s v="Team_3A"/>
    <n v="3"/>
    <n v="4"/>
    <s v="traveled"/>
    <d v="2025-10-02T09:00:00"/>
    <d v="2025-10-02T21:13:00"/>
    <n v="240"/>
    <n v="733"/>
    <n v="2.8723962764444551"/>
    <d v="2025-09-28T00:00:00"/>
    <d v="2025-10-04T00:00:00"/>
    <n v="0"/>
  </r>
  <r>
    <x v="4"/>
    <n v="318"/>
    <n v="9"/>
    <n v="1"/>
    <s v="Team_3A"/>
    <n v="3"/>
    <s v="post_delivery"/>
    <s v="traveled"/>
    <d v="2025-10-02T07:00:00"/>
    <d v="2025-10-02T21:38:00"/>
    <n v="240"/>
    <n v="878"/>
    <n v="2.8460787969823911"/>
    <d v="2025-09-19T00:00:00"/>
    <d v="2025-09-25T00:00:00"/>
    <n v="7.9013888888875954"/>
  </r>
  <r>
    <x v="6"/>
    <n v="240"/>
    <n v="4"/>
    <n v="3"/>
    <s v="Team_3A"/>
    <n v="3"/>
    <s v="post_delivery"/>
    <s v="traveled"/>
    <d v="2025-10-02T07:00:00"/>
    <d v="2025-10-02T08:11:00"/>
    <n v="30"/>
    <n v="71"/>
    <n v="2.5557244843029712"/>
    <d v="2025-09-25T00:00:00"/>
    <d v="2025-10-01T00:00:00"/>
    <n v="1.3409722222204437"/>
  </r>
  <r>
    <x v="8"/>
    <n v="134"/>
    <n v="8"/>
    <n v="2"/>
    <s v="Team_2D"/>
    <n v="2"/>
    <n v="3"/>
    <s v="traveled"/>
    <d v="2025-10-02T07:00:00"/>
    <d v="2025-10-02T07:45:00"/>
    <n v="30"/>
    <n v="45"/>
    <n v="1.402766965029983"/>
    <d v="2025-09-28T00:00:00"/>
    <d v="2025-10-07T00:00:00"/>
    <n v="0"/>
  </r>
  <r>
    <x v="8"/>
    <n v="138"/>
    <n v="5"/>
    <n v="3"/>
    <s v="Team_2B"/>
    <n v="2"/>
    <n v="3"/>
    <s v="traveled"/>
    <d v="2025-10-02T10:00:00"/>
    <d v="2025-10-02T10:51:00"/>
    <n v="30"/>
    <n v="51"/>
    <n v="1.645587778160599"/>
    <d v="2025-09-28T00:00:00"/>
    <d v="2025-10-07T00:00:00"/>
    <n v="0"/>
  </r>
  <r>
    <x v="8"/>
    <n v="172"/>
    <n v="5"/>
    <n v="2"/>
    <s v="Team_2C"/>
    <n v="2"/>
    <n v="3"/>
    <s v="traveled"/>
    <d v="2025-10-02T09:00:00"/>
    <d v="2025-10-02T09:57:00"/>
    <n v="30"/>
    <n v="57"/>
    <n v="1.446341401367109"/>
    <d v="2025-09-28T00:00:00"/>
    <d v="2025-10-07T00:00:00"/>
    <n v="0"/>
  </r>
  <r>
    <x v="8"/>
    <n v="240"/>
    <n v="16"/>
    <n v="3"/>
    <s v="Team_3A"/>
    <n v="3"/>
    <n v="3"/>
    <s v="didn't travel"/>
    <d v="2025-10-02T09:00:00"/>
    <d v="2025-10-02T09:55:00"/>
    <n v="30"/>
    <n v="55"/>
    <n v="1.7135801684168039"/>
    <d v="2025-10-01T00:00:00"/>
    <d v="2025-10-07T00:00:00"/>
    <n v="0"/>
  </r>
  <r>
    <x v="8"/>
    <n v="209"/>
    <n v="1"/>
    <n v="3"/>
    <s v="Team_2E"/>
    <n v="2"/>
    <n v="3"/>
    <s v="traveled"/>
    <d v="2025-10-02T07:00:00"/>
    <d v="2025-10-02T09:12:00"/>
    <n v="60"/>
    <n v="132"/>
    <n v="1.7076708042647619"/>
    <d v="2025-09-28T00:00:00"/>
    <d v="2025-10-07T00:00:00"/>
    <n v="0"/>
  </r>
  <r>
    <x v="8"/>
    <n v="102"/>
    <n v="2"/>
    <n v="2"/>
    <s v="Team_2B"/>
    <n v="2"/>
    <n v="3"/>
    <s v="traveled"/>
    <d v="2025-10-02T08:00:00"/>
    <d v="2025-10-02T09:12:00"/>
    <n v="45"/>
    <n v="72"/>
    <n v="1.464876652296051"/>
    <d v="2025-09-28T00:00:00"/>
    <d v="2025-10-07T00:00:00"/>
    <n v="0"/>
  </r>
  <r>
    <x v="8"/>
    <n v="338"/>
    <n v="8"/>
    <n v="1"/>
    <s v="Team_3A"/>
    <n v="3"/>
    <n v="3"/>
    <s v="didn't travel"/>
    <d v="2025-10-02T07:00:00"/>
    <d v="2025-10-02T07:30:00"/>
    <n v="15"/>
    <n v="30"/>
    <n v="1.8542210945291251"/>
    <d v="2025-10-01T00:00:00"/>
    <d v="2025-10-07T00:00:00"/>
    <n v="0"/>
  </r>
  <r>
    <x v="8"/>
    <n v="372"/>
    <n v="13"/>
    <n v="2"/>
    <s v="Team_3A"/>
    <n v="3"/>
    <n v="3"/>
    <s v="didn't travel"/>
    <d v="2025-10-02T07:00:00"/>
    <d v="2025-10-02T08:37:00"/>
    <n v="60"/>
    <n v="97"/>
    <n v="1.6815795399248079"/>
    <d v="2025-10-01T00:00:00"/>
    <d v="2025-10-07T00:00:00"/>
    <n v="0"/>
  </r>
  <r>
    <x v="8"/>
    <n v="326"/>
    <n v="17"/>
    <n v="2"/>
    <s v="Team_3A"/>
    <n v="3"/>
    <n v="3"/>
    <s v="didn't travel"/>
    <d v="2025-10-02T09:00:00"/>
    <d v="2025-10-02T12:12:00"/>
    <n v="90"/>
    <n v="192"/>
    <n v="1.795930635715882"/>
    <d v="2025-10-01T00:00:00"/>
    <d v="2025-10-07T00:00:00"/>
    <n v="0"/>
  </r>
  <r>
    <x v="8"/>
    <n v="118"/>
    <n v="2"/>
    <n v="2"/>
    <s v="Team_2F"/>
    <n v="2"/>
    <n v="3"/>
    <s v="traveled"/>
    <d v="2025-10-02T08:00:00"/>
    <d v="2025-10-02T14:46:00"/>
    <n v="180"/>
    <n v="406"/>
    <n v="1.47114315840785"/>
    <d v="2025-09-28T00:00:00"/>
    <d v="2025-10-07T00:00:00"/>
    <n v="0"/>
  </r>
  <r>
    <x v="8"/>
    <n v="258"/>
    <n v="1"/>
    <n v="2"/>
    <s v="Team_3A"/>
    <n v="3"/>
    <n v="3"/>
    <s v="didn't travel"/>
    <d v="2025-10-02T08:00:00"/>
    <d v="2025-10-02T16:42:00"/>
    <n v="180"/>
    <n v="522"/>
    <n v="1.8517120633737529"/>
    <d v="2025-10-01T00:00:00"/>
    <d v="2025-10-07T00:00:00"/>
    <n v="0"/>
  </r>
  <r>
    <x v="8"/>
    <n v="259"/>
    <n v="16"/>
    <n v="1"/>
    <s v="Team_3A"/>
    <n v="3"/>
    <n v="3"/>
    <s v="didn't travel"/>
    <d v="2025-10-02T08:00:00"/>
    <d v="2025-10-02T18:29:00"/>
    <n v="240"/>
    <n v="629"/>
    <n v="1.856990412959211"/>
    <d v="2025-10-01T00:00:00"/>
    <d v="2025-10-07T00:00:00"/>
    <n v="0"/>
  </r>
  <r>
    <x v="8"/>
    <n v="370"/>
    <n v="10"/>
    <n v="3"/>
    <s v="Team_3A"/>
    <n v="3"/>
    <n v="3"/>
    <s v="didn't travel"/>
    <d v="2025-10-02T10:00:00"/>
    <d v="2025-10-02T11:21:00"/>
    <n v="60"/>
    <n v="81"/>
    <n v="1.5730541791282111"/>
    <d v="2025-10-01T00:00:00"/>
    <d v="2025-10-07T00:00:00"/>
    <n v="0"/>
  </r>
  <r>
    <x v="8"/>
    <n v="367"/>
    <n v="17"/>
    <n v="3"/>
    <s v="Team_3A"/>
    <n v="3"/>
    <n v="3"/>
    <s v="didn't travel"/>
    <d v="2025-10-02T09:00:00"/>
    <d v="2025-10-02T10:27:00"/>
    <n v="45"/>
    <n v="87"/>
    <n v="1.8222969257146659"/>
    <d v="2025-10-01T00:00:00"/>
    <d v="2025-10-07T00:00:00"/>
    <n v="0"/>
  </r>
  <r>
    <x v="8"/>
    <n v="283"/>
    <n v="8"/>
    <n v="2"/>
    <s v="Team_3A"/>
    <n v="3"/>
    <n v="3"/>
    <s v="didn't travel"/>
    <d v="2025-10-02T08:00:00"/>
    <d v="2025-10-02T18:32:00"/>
    <n v="240"/>
    <n v="632"/>
    <n v="2.2004253788893409"/>
    <d v="2025-10-01T00:00:00"/>
    <d v="2025-10-07T00:00:00"/>
    <n v="0"/>
  </r>
  <r>
    <x v="6"/>
    <n v="465"/>
    <n v="5"/>
    <n v="3"/>
    <s v="Team_4A"/>
    <n v="4"/>
    <s v="post_delivery"/>
    <s v="traveled"/>
    <d v="2025-10-02T09:00:00"/>
    <d v="2025-10-02T14:13:00"/>
    <n v="150"/>
    <n v="313"/>
    <n v="1.508478056851869"/>
    <d v="2025-09-28T00:00:00"/>
    <d v="2025-10-01T00:00:00"/>
    <n v="1.5923611111065838"/>
  </r>
  <r>
    <x v="6"/>
    <n v="492"/>
    <n v="7"/>
    <n v="1"/>
    <s v="Team_4A"/>
    <n v="4"/>
    <s v="post_delivery"/>
    <s v="traveled"/>
    <d v="2025-10-02T08:00:00"/>
    <d v="2025-10-02T11:57:00"/>
    <n v="120"/>
    <n v="237"/>
    <n v="1.491235008777835"/>
    <d v="2025-09-28T00:00:00"/>
    <d v="2025-10-01T00:00:00"/>
    <n v="1.4979166666671517"/>
  </r>
  <r>
    <x v="6"/>
    <n v="463"/>
    <n v="10"/>
    <n v="2"/>
    <s v="Team_4A"/>
    <n v="4"/>
    <s v="post_delivery"/>
    <s v="traveled"/>
    <d v="2025-10-02T07:00:00"/>
    <d v="2025-10-02T07:26:00"/>
    <n v="15"/>
    <n v="26"/>
    <n v="1.7451778990733251"/>
    <d v="2025-09-28T00:00:00"/>
    <d v="2025-10-01T00:00:00"/>
    <n v="1.3097222222204437"/>
  </r>
  <r>
    <x v="7"/>
    <n v="109"/>
    <n v="1"/>
    <n v="2"/>
    <s v="Team_2C"/>
    <n v="2"/>
    <n v="4"/>
    <s v="traveled"/>
    <d v="2025-10-02T08:00:00"/>
    <d v="2025-10-02T19:05:00"/>
    <n v="240"/>
    <n v="665"/>
    <n v="1.793327914450443"/>
    <d v="2025-09-25T00:00:00"/>
    <d v="2025-10-04T00:00:00"/>
    <n v="0"/>
  </r>
  <r>
    <x v="7"/>
    <n v="240"/>
    <n v="18"/>
    <n v="1"/>
    <s v="Team_3A"/>
    <n v="3"/>
    <n v="4"/>
    <s v="traveled"/>
    <d v="2025-10-02T10:00:00"/>
    <d v="2025-10-02T11:08:00"/>
    <n v="30"/>
    <n v="68"/>
    <n v="2.165071893767871"/>
    <d v="2025-09-28T00:00:00"/>
    <d v="2025-10-04T00:00:00"/>
    <n v="0"/>
  </r>
  <r>
    <x v="7"/>
    <n v="451"/>
    <n v="12"/>
    <n v="3"/>
    <s v="Team_4A"/>
    <n v="4"/>
    <n v="4"/>
    <s v="didn't travel"/>
    <d v="2025-10-02T08:00:00"/>
    <d v="2025-10-02T10:42:00"/>
    <n v="120"/>
    <n v="162"/>
    <n v="1"/>
    <d v="2025-10-01T00:00:00"/>
    <d v="2025-10-04T00:00:00"/>
    <n v="0"/>
  </r>
  <r>
    <x v="7"/>
    <n v="418"/>
    <n v="1"/>
    <n v="3"/>
    <s v="Team_3C"/>
    <n v="3"/>
    <n v="4"/>
    <s v="traveled"/>
    <d v="2025-10-02T08:00:00"/>
    <d v="2025-10-02T12:09:00"/>
    <n v="120"/>
    <n v="249"/>
    <n v="2.450030494707462"/>
    <d v="2025-09-28T00:00:00"/>
    <d v="2025-10-04T00:00:00"/>
    <n v="0"/>
  </r>
  <r>
    <x v="7"/>
    <n v="440"/>
    <n v="2"/>
    <n v="2"/>
    <s v="Team_4A"/>
    <n v="4"/>
    <n v="4"/>
    <s v="didn't travel"/>
    <d v="2025-10-02T08:00:00"/>
    <d v="2025-10-02T09:40:00"/>
    <n v="120"/>
    <n v="100"/>
    <n v="1"/>
    <d v="2025-10-01T00:00:00"/>
    <d v="2025-10-04T00:00:00"/>
    <n v="0"/>
  </r>
  <r>
    <x v="7"/>
    <n v="488"/>
    <n v="10"/>
    <n v="3"/>
    <s v="Team_4A"/>
    <n v="4"/>
    <n v="4"/>
    <s v="didn't travel"/>
    <d v="2025-10-02T08:00:00"/>
    <d v="2025-10-02T10:00:00"/>
    <n v="90"/>
    <n v="120"/>
    <n v="1"/>
    <d v="2025-10-01T00:00:00"/>
    <d v="2025-10-04T00:00:00"/>
    <n v="0"/>
  </r>
  <r>
    <x v="7"/>
    <n v="441"/>
    <n v="9"/>
    <n v="1"/>
    <s v="Team_4A"/>
    <n v="4"/>
    <n v="4"/>
    <s v="didn't travel"/>
    <d v="2025-10-02T08:00:00"/>
    <d v="2025-10-02T09:24:00"/>
    <n v="90"/>
    <n v="84"/>
    <n v="1"/>
    <d v="2025-10-01T00:00:00"/>
    <d v="2025-10-04T00:00:00"/>
    <n v="0"/>
  </r>
  <r>
    <x v="7"/>
    <n v="443"/>
    <n v="9"/>
    <n v="3"/>
    <s v="Team_4A"/>
    <n v="4"/>
    <n v="4"/>
    <s v="didn't travel"/>
    <d v="2025-10-02T09:00:00"/>
    <d v="2025-10-02T10:08:00"/>
    <n v="60"/>
    <n v="68"/>
    <n v="1"/>
    <d v="2025-10-01T00:00:00"/>
    <d v="2025-10-04T00:00:00"/>
    <n v="0"/>
  </r>
  <r>
    <x v="7"/>
    <n v="435"/>
    <n v="8"/>
    <n v="1"/>
    <s v="Team_4A"/>
    <n v="4"/>
    <n v="4"/>
    <s v="didn't travel"/>
    <d v="2025-10-02T10:00:00"/>
    <d v="2025-10-02T10:13:00"/>
    <n v="15"/>
    <n v="13"/>
    <n v="1"/>
    <d v="2025-10-01T00:00:00"/>
    <d v="2025-10-04T00:00:00"/>
    <n v="0"/>
  </r>
  <r>
    <x v="7"/>
    <n v="495"/>
    <n v="6"/>
    <n v="2"/>
    <s v="Team_4A"/>
    <n v="4"/>
    <n v="4"/>
    <s v="didn't travel"/>
    <d v="2025-10-02T10:00:00"/>
    <d v="2025-10-02T17:42:00"/>
    <n v="240"/>
    <n v="462"/>
    <n v="1.298353931723168"/>
    <d v="2025-10-01T00:00:00"/>
    <d v="2025-10-04T00:00:00"/>
    <n v="0"/>
  </r>
  <r>
    <x v="7"/>
    <n v="342"/>
    <n v="15"/>
    <n v="3"/>
    <s v="Team_3A"/>
    <n v="3"/>
    <n v="4"/>
    <s v="traveled"/>
    <d v="2025-10-02T08:00:00"/>
    <d v="2025-10-02T17:47:00"/>
    <n v="240"/>
    <n v="587"/>
    <n v="2.7413515022734769"/>
    <d v="2025-09-28T00:00:00"/>
    <d v="2025-10-04T00:00:00"/>
    <n v="0"/>
  </r>
  <r>
    <x v="7"/>
    <n v="400"/>
    <n v="11"/>
    <n v="1"/>
    <s v="Team_3C"/>
    <n v="3"/>
    <n v="4"/>
    <s v="traveled"/>
    <d v="2025-10-02T09:00:00"/>
    <d v="2025-10-03T01:53:00"/>
    <n v="240"/>
    <n v="1013"/>
    <n v="2.7234109394431809"/>
    <d v="2025-09-28T00:00:00"/>
    <d v="2025-10-04T00:00:00"/>
    <n v="0"/>
  </r>
  <r>
    <x v="6"/>
    <n v="400"/>
    <n v="15"/>
    <n v="2"/>
    <s v="Team_3C"/>
    <n v="3"/>
    <s v="post_delivery"/>
    <s v="traveled"/>
    <d v="2025-10-02T08:00:00"/>
    <d v="2025-10-02T21:53:00"/>
    <n v="240"/>
    <n v="833"/>
    <n v="2.584899534773466"/>
    <d v="2025-09-25T00:00:00"/>
    <d v="2025-10-01T00:00:00"/>
    <n v="1.9118055555591127"/>
  </r>
  <r>
    <x v="8"/>
    <n v="236"/>
    <n v="10"/>
    <n v="3"/>
    <s v="Team_3C"/>
    <n v="3"/>
    <n v="3"/>
    <s v="didn't travel"/>
    <d v="2025-10-02T09:00:00"/>
    <d v="2025-10-02T09:58:00"/>
    <n v="30"/>
    <n v="58"/>
    <n v="1.806317223976011"/>
    <d v="2025-10-01T00:00:00"/>
    <d v="2025-10-07T00:00:00"/>
    <n v="0"/>
  </r>
  <r>
    <x v="8"/>
    <n v="254"/>
    <n v="10"/>
    <n v="3"/>
    <s v="Team_3C"/>
    <n v="3"/>
    <n v="3"/>
    <s v="didn't travel"/>
    <d v="2025-10-02T10:00:00"/>
    <d v="2025-10-02T13:39:00"/>
    <n v="90"/>
    <n v="219"/>
    <n v="1.6667357743178719"/>
    <d v="2025-10-01T00:00:00"/>
    <d v="2025-10-07T00:00:00"/>
    <n v="0"/>
  </r>
  <r>
    <x v="8"/>
    <n v="172"/>
    <n v="6"/>
    <n v="2"/>
    <s v="Team_2C"/>
    <n v="2"/>
    <n v="3"/>
    <s v="traveled"/>
    <d v="2025-10-02T07:00:00"/>
    <d v="2025-10-02T08:14:00"/>
    <n v="30"/>
    <n v="74"/>
    <n v="1.6354910998787879"/>
    <d v="2025-09-28T00:00:00"/>
    <d v="2025-10-07T00:00:00"/>
    <n v="0"/>
  </r>
  <r>
    <x v="8"/>
    <n v="341"/>
    <n v="13"/>
    <n v="1"/>
    <s v="Team_3C"/>
    <n v="3"/>
    <n v="3"/>
    <s v="didn't travel"/>
    <d v="2025-10-02T08:00:00"/>
    <d v="2025-10-02T09:07:00"/>
    <n v="30"/>
    <n v="67"/>
    <n v="1.6506537687747349"/>
    <d v="2025-10-01T00:00:00"/>
    <d v="2025-10-07T00:00:00"/>
    <n v="0"/>
  </r>
  <r>
    <x v="8"/>
    <n v="134"/>
    <n v="4"/>
    <n v="2"/>
    <s v="Team_2D"/>
    <n v="2"/>
    <n v="3"/>
    <s v="traveled"/>
    <d v="2025-10-02T08:00:00"/>
    <d v="2025-10-02T08:37:00"/>
    <n v="30"/>
    <n v="37"/>
    <n v="1.4285715459214829"/>
    <d v="2025-09-28T00:00:00"/>
    <d v="2025-10-07T00:00:00"/>
    <n v="0"/>
  </r>
  <r>
    <x v="8"/>
    <n v="288"/>
    <n v="16"/>
    <n v="3"/>
    <s v="Team_3C"/>
    <n v="3"/>
    <n v="3"/>
    <s v="didn't travel"/>
    <d v="2025-10-02T07:00:00"/>
    <d v="2025-10-02T08:24:00"/>
    <n v="60"/>
    <n v="84"/>
    <n v="1.575571144636629"/>
    <d v="2025-10-01T00:00:00"/>
    <d v="2025-10-07T00:00:00"/>
    <n v="0"/>
  </r>
  <r>
    <x v="8"/>
    <n v="138"/>
    <n v="4"/>
    <n v="2"/>
    <s v="Team_2B"/>
    <n v="2"/>
    <n v="3"/>
    <s v="traveled"/>
    <d v="2025-10-02T09:00:00"/>
    <d v="2025-10-02T09:46:00"/>
    <n v="30"/>
    <n v="46"/>
    <n v="1.7193260246105819"/>
    <d v="2025-09-28T00:00:00"/>
    <d v="2025-10-07T00:00:00"/>
    <n v="0"/>
  </r>
  <r>
    <x v="8"/>
    <n v="299"/>
    <n v="6"/>
    <n v="1"/>
    <s v="Team_3C"/>
    <n v="3"/>
    <n v="3"/>
    <s v="didn't travel"/>
    <d v="2025-10-02T08:00:00"/>
    <d v="2025-10-02T08:27:00"/>
    <n v="15"/>
    <n v="27"/>
    <n v="1.51017087068936"/>
    <d v="2025-10-01T00:00:00"/>
    <d v="2025-10-07T00:00:00"/>
    <n v="0"/>
  </r>
  <r>
    <x v="8"/>
    <n v="268"/>
    <n v="16"/>
    <n v="3"/>
    <s v="Team_3C"/>
    <n v="3"/>
    <n v="3"/>
    <s v="didn't travel"/>
    <d v="2025-10-02T10:00:00"/>
    <d v="2025-10-02T14:36:00"/>
    <n v="150"/>
    <n v="276"/>
    <n v="1.5106246147575"/>
    <d v="2025-10-01T00:00:00"/>
    <d v="2025-10-07T00:00:00"/>
    <n v="0"/>
  </r>
  <r>
    <x v="8"/>
    <n v="400"/>
    <n v="9"/>
    <n v="1"/>
    <s v="Team_3C"/>
    <n v="3"/>
    <n v="3"/>
    <s v="didn't travel"/>
    <d v="2025-10-02T08:00:00"/>
    <d v="2025-10-02T15:03:00"/>
    <n v="240"/>
    <n v="423"/>
    <n v="1.945555802356663"/>
    <d v="2025-10-01T00:00:00"/>
    <d v="2025-10-07T00:00:00"/>
    <n v="0"/>
  </r>
  <r>
    <x v="8"/>
    <n v="374"/>
    <n v="15"/>
    <n v="3"/>
    <s v="Team_3C"/>
    <n v="3"/>
    <n v="3"/>
    <s v="didn't travel"/>
    <d v="2025-10-02T08:00:00"/>
    <d v="2025-10-02T15:42:00"/>
    <n v="240"/>
    <n v="462"/>
    <n v="1.813870058184557"/>
    <d v="2025-10-01T00:00:00"/>
    <d v="2025-10-07T00:00:00"/>
    <n v="0"/>
  </r>
  <r>
    <x v="8"/>
    <n v="209"/>
    <n v="13"/>
    <n v="3"/>
    <s v="Team_2E"/>
    <n v="2"/>
    <n v="3"/>
    <s v="traveled"/>
    <d v="2025-10-02T09:00:00"/>
    <d v="2025-10-02T10:26:00"/>
    <n v="60"/>
    <n v="86"/>
    <n v="1.7532334421809179"/>
    <d v="2025-09-28T00:00:00"/>
    <d v="2025-10-07T00:00:00"/>
    <n v="0"/>
  </r>
  <r>
    <x v="8"/>
    <n v="331"/>
    <n v="14"/>
    <n v="2"/>
    <s v="Team_3C"/>
    <n v="3"/>
    <n v="3"/>
    <s v="didn't travel"/>
    <d v="2025-10-02T10:00:00"/>
    <d v="2025-10-02T11:45:00"/>
    <n v="45"/>
    <n v="105"/>
    <n v="1.5631681721781661"/>
    <d v="2025-10-01T00:00:00"/>
    <d v="2025-10-07T00:00:00"/>
    <n v="0"/>
  </r>
  <r>
    <x v="8"/>
    <n v="102"/>
    <n v="5"/>
    <n v="2"/>
    <s v="Team_2B"/>
    <n v="2"/>
    <n v="3"/>
    <s v="traveled"/>
    <d v="2025-10-02T07:00:00"/>
    <d v="2025-10-02T08:49:00"/>
    <n v="45"/>
    <n v="109"/>
    <n v="1.5367985914790969"/>
    <d v="2025-09-28T00:00:00"/>
    <d v="2025-10-07T00:00:00"/>
    <n v="0"/>
  </r>
  <r>
    <x v="8"/>
    <n v="118"/>
    <n v="1"/>
    <n v="3"/>
    <s v="Team_2F"/>
    <n v="2"/>
    <n v="3"/>
    <s v="traveled"/>
    <d v="2025-10-02T10:00:00"/>
    <d v="2025-10-02T15:35:00"/>
    <n v="180"/>
    <n v="335"/>
    <n v="1.7901153152411109"/>
    <d v="2025-09-28T00:00:00"/>
    <d v="2025-10-07T00:00:00"/>
    <n v="0"/>
  </r>
  <r>
    <x v="8"/>
    <n v="262"/>
    <n v="5"/>
    <n v="1"/>
    <s v="Team_3C"/>
    <n v="3"/>
    <n v="3"/>
    <s v="didn't travel"/>
    <d v="2025-10-02T08:00:00"/>
    <d v="2025-10-02T16:59:00"/>
    <n v="240"/>
    <n v="539"/>
    <n v="1.987398655855612"/>
    <d v="2025-10-01T00:00:00"/>
    <d v="2025-10-07T00:00:00"/>
    <n v="0"/>
  </r>
  <r>
    <x v="8"/>
    <n v="238"/>
    <n v="3"/>
    <n v="2"/>
    <s v="Team_3C"/>
    <n v="3"/>
    <n v="3"/>
    <s v="didn't travel"/>
    <d v="2025-10-02T09:00:00"/>
    <d v="2025-10-02T15:34:00"/>
    <n v="150"/>
    <n v="394"/>
    <n v="1.88830349101624"/>
    <d v="2025-10-01T00:00:00"/>
    <d v="2025-10-07T00:00:00"/>
    <n v="0"/>
  </r>
  <r>
    <x v="8"/>
    <n v="260"/>
    <n v="14"/>
    <n v="2"/>
    <s v="Team_3B"/>
    <n v="3"/>
    <n v="3"/>
    <s v="didn't travel"/>
    <d v="2025-10-02T09:00:00"/>
    <d v="2025-10-02T09:47:00"/>
    <n v="30"/>
    <n v="47"/>
    <n v="1.594026061091868"/>
    <d v="2025-10-01T00:00:00"/>
    <d v="2025-10-07T00:00:00"/>
    <n v="0"/>
  </r>
  <r>
    <x v="8"/>
    <n v="134"/>
    <n v="10"/>
    <n v="1"/>
    <s v="Team_2D"/>
    <n v="2"/>
    <n v="3"/>
    <s v="traveled"/>
    <d v="2025-10-02T09:00:00"/>
    <d v="2025-10-02T10:04:00"/>
    <n v="30"/>
    <n v="64"/>
    <n v="1.598187989822855"/>
    <d v="2025-09-28T00:00:00"/>
    <d v="2025-10-07T00:00:00"/>
    <n v="0"/>
  </r>
  <r>
    <x v="8"/>
    <n v="172"/>
    <n v="3"/>
    <n v="3"/>
    <s v="Team_2C"/>
    <n v="2"/>
    <n v="3"/>
    <s v="traveled"/>
    <d v="2025-10-02T07:00:00"/>
    <d v="2025-10-02T08:04:00"/>
    <n v="30"/>
    <n v="64"/>
    <n v="1.688396384066903"/>
    <d v="2025-09-28T00:00:00"/>
    <d v="2025-10-07T00:00:00"/>
    <n v="0"/>
  </r>
  <r>
    <x v="8"/>
    <n v="361"/>
    <n v="13"/>
    <n v="3"/>
    <s v="Team_3B"/>
    <n v="3"/>
    <n v="3"/>
    <s v="didn't travel"/>
    <d v="2025-10-02T07:00:00"/>
    <d v="2025-10-02T07:45:00"/>
    <n v="30"/>
    <n v="45"/>
    <n v="1.5633573221914761"/>
    <d v="2025-10-01T00:00:00"/>
    <d v="2025-10-07T00:00:00"/>
    <n v="0"/>
  </r>
  <r>
    <x v="8"/>
    <n v="294"/>
    <n v="13"/>
    <n v="1"/>
    <s v="Team_3B"/>
    <n v="3"/>
    <n v="3"/>
    <s v="didn't travel"/>
    <d v="2025-10-02T07:00:00"/>
    <d v="2025-10-02T07:23:00"/>
    <n v="15"/>
    <n v="23"/>
    <n v="1.5397849078498911"/>
    <d v="2025-10-01T00:00:00"/>
    <d v="2025-10-07T00:00:00"/>
    <n v="0"/>
  </r>
  <r>
    <x v="8"/>
    <n v="138"/>
    <n v="6"/>
    <n v="3"/>
    <s v="Team_2B"/>
    <n v="2"/>
    <n v="3"/>
    <s v="traveled"/>
    <d v="2025-10-02T09:00:00"/>
    <d v="2025-10-02T10:05:00"/>
    <n v="30"/>
    <n v="65"/>
    <n v="1.569883747916051"/>
    <d v="2025-09-28T00:00:00"/>
    <d v="2025-10-07T00:00:00"/>
    <n v="0"/>
  </r>
  <r>
    <x v="8"/>
    <n v="325"/>
    <n v="3"/>
    <n v="2"/>
    <s v="Team_3B"/>
    <n v="3"/>
    <n v="3"/>
    <s v="didn't travel"/>
    <d v="2025-10-02T10:00:00"/>
    <d v="2025-10-02T11:47:00"/>
    <n v="60"/>
    <n v="107"/>
    <n v="1.732651802937369"/>
    <d v="2025-10-01T00:00:00"/>
    <d v="2025-10-07T00:00:00"/>
    <n v="0"/>
  </r>
  <r>
    <x v="8"/>
    <n v="410"/>
    <n v="8"/>
    <n v="1"/>
    <s v="Team_3B"/>
    <n v="3"/>
    <n v="3"/>
    <s v="didn't travel"/>
    <d v="2025-10-02T07:00:00"/>
    <d v="2025-10-02T10:13:00"/>
    <n v="90"/>
    <n v="193"/>
    <n v="1.776459110544238"/>
    <d v="2025-10-01T00:00:00"/>
    <d v="2025-10-07T00:00:00"/>
    <n v="0"/>
  </r>
  <r>
    <x v="8"/>
    <n v="419"/>
    <n v="3"/>
    <n v="3"/>
    <s v="Team_3B"/>
    <n v="3"/>
    <n v="3"/>
    <s v="didn't travel"/>
    <d v="2025-10-02T10:00:00"/>
    <d v="2025-10-02T21:14:00"/>
    <n v="240"/>
    <n v="674"/>
    <n v="2.0905552470331141"/>
    <d v="2025-10-01T00:00:00"/>
    <d v="2025-10-07T00:00:00"/>
    <n v="0"/>
  </r>
  <r>
    <x v="8"/>
    <n v="346"/>
    <n v="8"/>
    <n v="3"/>
    <s v="Team_3B"/>
    <n v="3"/>
    <n v="3"/>
    <s v="didn't travel"/>
    <d v="2025-10-02T09:00:00"/>
    <d v="2025-10-02T12:34:00"/>
    <n v="90"/>
    <n v="214"/>
    <n v="1.8884922877702179"/>
    <d v="2025-10-01T00:00:00"/>
    <d v="2025-10-07T00:00:00"/>
    <n v="0"/>
  </r>
  <r>
    <x v="8"/>
    <n v="118"/>
    <n v="1"/>
    <n v="2"/>
    <s v="Team_2F"/>
    <n v="2"/>
    <n v="3"/>
    <s v="traveled"/>
    <d v="2025-10-02T07:00:00"/>
    <d v="2025-10-02T14:38:00"/>
    <n v="180"/>
    <n v="458"/>
    <n v="1.6531415289175471"/>
    <d v="2025-09-28T00:00:00"/>
    <d v="2025-10-07T00:00:00"/>
    <n v="0"/>
  </r>
  <r>
    <x v="8"/>
    <n v="209"/>
    <n v="14"/>
    <n v="2"/>
    <s v="Team_2E"/>
    <n v="2"/>
    <n v="3"/>
    <s v="traveled"/>
    <d v="2025-10-02T08:00:00"/>
    <d v="2025-10-02T10:22:00"/>
    <n v="60"/>
    <n v="142"/>
    <n v="1.743179259239692"/>
    <d v="2025-09-28T00:00:00"/>
    <d v="2025-10-07T00:00:00"/>
    <n v="0"/>
  </r>
  <r>
    <x v="8"/>
    <n v="292"/>
    <n v="6"/>
    <n v="1"/>
    <s v="Team_3B"/>
    <n v="3"/>
    <n v="3"/>
    <s v="didn't travel"/>
    <d v="2025-10-02T07:00:00"/>
    <d v="2025-10-02T11:59:00"/>
    <n v="120"/>
    <n v="299"/>
    <n v="1.8849746755465631"/>
    <d v="2025-10-01T00:00:00"/>
    <d v="2025-10-07T00:00:00"/>
    <n v="0"/>
  </r>
  <r>
    <x v="8"/>
    <n v="375"/>
    <n v="13"/>
    <n v="1"/>
    <s v="Team_3B"/>
    <n v="3"/>
    <n v="3"/>
    <s v="didn't travel"/>
    <d v="2025-10-02T08:00:00"/>
    <d v="2025-10-02T14:06:00"/>
    <n v="180"/>
    <n v="366"/>
    <n v="1.525912574882125"/>
    <d v="2025-10-01T00:00:00"/>
    <d v="2025-10-07T00:00:00"/>
    <n v="0"/>
  </r>
  <r>
    <x v="8"/>
    <n v="102"/>
    <n v="2"/>
    <n v="1"/>
    <s v="Team_2B"/>
    <n v="2"/>
    <n v="3"/>
    <s v="traveled"/>
    <d v="2025-10-02T07:00:00"/>
    <d v="2025-10-02T08:40:00"/>
    <n v="45"/>
    <n v="100"/>
    <n v="1.672946613886473"/>
    <d v="2025-09-28T00:00:00"/>
    <d v="2025-10-07T00:00:00"/>
    <n v="0"/>
  </r>
  <r>
    <x v="8"/>
    <n v="354"/>
    <n v="10"/>
    <n v="2"/>
    <s v="Team_3B"/>
    <n v="3"/>
    <n v="3"/>
    <s v="didn't travel"/>
    <d v="2025-10-02T10:00:00"/>
    <d v="2025-10-02T15:43:00"/>
    <n v="180"/>
    <n v="343"/>
    <n v="1.571092004487763"/>
    <d v="2025-10-01T00:00:00"/>
    <d v="2025-10-07T00:00:00"/>
    <n v="0"/>
  </r>
  <r>
    <x v="8"/>
    <n v="233"/>
    <n v="8"/>
    <n v="3"/>
    <s v="Team_3B"/>
    <n v="3"/>
    <n v="3"/>
    <s v="didn't travel"/>
    <d v="2025-10-02T08:00:00"/>
    <d v="2025-10-02T12:09:00"/>
    <n v="150"/>
    <n v="249"/>
    <n v="1.683006570974384"/>
    <d v="2025-10-01T00:00:00"/>
    <d v="2025-10-07T00:00:00"/>
    <n v="0"/>
  </r>
  <r>
    <x v="8"/>
    <n v="230"/>
    <n v="3"/>
    <n v="2"/>
    <s v="Team_3B"/>
    <n v="3"/>
    <n v="3"/>
    <s v="didn't travel"/>
    <d v="2025-10-02T10:00:00"/>
    <d v="2025-10-02T14:56:00"/>
    <n v="150"/>
    <n v="296"/>
    <n v="1.83943675520905"/>
    <d v="2025-10-01T00:00:00"/>
    <d v="2025-10-07T00:00:00"/>
    <n v="0"/>
  </r>
  <r>
    <x v="8"/>
    <n v="334"/>
    <n v="3"/>
    <n v="1"/>
    <s v="Team_3B"/>
    <n v="3"/>
    <n v="3"/>
    <s v="didn't travel"/>
    <d v="2025-10-02T10:00:00"/>
    <d v="2025-10-02T17:46:00"/>
    <n v="180"/>
    <n v="466"/>
    <n v="1.681331470626481"/>
    <d v="2025-10-01T00:00:00"/>
    <d v="2025-10-07T00:00:00"/>
    <n v="0"/>
  </r>
  <r>
    <x v="8"/>
    <n v="340"/>
    <n v="1"/>
    <n v="3"/>
    <s v="Team_3D"/>
    <n v="3"/>
    <n v="3"/>
    <s v="didn't travel"/>
    <d v="2025-10-02T10:00:00"/>
    <d v="2025-10-02T10:37:00"/>
    <n v="30"/>
    <n v="37"/>
    <n v="1"/>
    <d v="2025-10-01T00:00:00"/>
    <d v="2025-10-07T00:00:00"/>
    <n v="0"/>
  </r>
  <r>
    <x v="8"/>
    <n v="401"/>
    <n v="7"/>
    <n v="3"/>
    <s v="Team_3D"/>
    <n v="3"/>
    <n v="3"/>
    <s v="didn't travel"/>
    <d v="2025-10-02T09:00:00"/>
    <d v="2025-10-02T09:13:00"/>
    <n v="15"/>
    <n v="13"/>
    <n v="1"/>
    <d v="2025-10-01T00:00:00"/>
    <d v="2025-10-07T00:00:00"/>
    <n v="0"/>
  </r>
  <r>
    <x v="8"/>
    <n v="398"/>
    <n v="1"/>
    <n v="3"/>
    <s v="Team_3D"/>
    <n v="3"/>
    <n v="3"/>
    <s v="didn't travel"/>
    <d v="2025-10-02T08:00:00"/>
    <d v="2025-10-02T08:40:00"/>
    <n v="30"/>
    <n v="40"/>
    <n v="1"/>
    <d v="2025-10-01T00:00:00"/>
    <d v="2025-10-07T00:00:00"/>
    <n v="0"/>
  </r>
  <r>
    <x v="8"/>
    <n v="408"/>
    <n v="9"/>
    <n v="1"/>
    <s v="Team_3D"/>
    <n v="3"/>
    <n v="3"/>
    <s v="didn't travel"/>
    <d v="2025-10-02T08:00:00"/>
    <d v="2025-10-02T08:23:00"/>
    <n v="15"/>
    <n v="23"/>
    <n v="1"/>
    <d v="2025-10-01T00:00:00"/>
    <d v="2025-10-07T00:00:00"/>
    <n v="0"/>
  </r>
  <r>
    <x v="8"/>
    <n v="138"/>
    <n v="2"/>
    <n v="1"/>
    <s v="Team_2B"/>
    <n v="2"/>
    <n v="3"/>
    <s v="traveled"/>
    <d v="2025-10-02T08:00:00"/>
    <d v="2025-10-02T09:04:00"/>
    <n v="30"/>
    <n v="64"/>
    <n v="1.607336974723965"/>
    <d v="2025-09-28T00:00:00"/>
    <d v="2025-10-07T00:00:00"/>
    <n v="0"/>
  </r>
  <r>
    <x v="8"/>
    <n v="291"/>
    <n v="2"/>
    <n v="3"/>
    <s v="Team_3D"/>
    <n v="3"/>
    <n v="3"/>
    <s v="didn't travel"/>
    <d v="2025-10-02T08:00:00"/>
    <d v="2025-10-02T08:21:00"/>
    <n v="15"/>
    <n v="21"/>
    <n v="1"/>
    <d v="2025-10-01T00:00:00"/>
    <d v="2025-10-07T00:00:00"/>
    <n v="0"/>
  </r>
  <r>
    <x v="8"/>
    <n v="134"/>
    <n v="10"/>
    <n v="3"/>
    <s v="Team_2D"/>
    <n v="2"/>
    <n v="3"/>
    <s v="traveled"/>
    <d v="2025-10-02T10:00:00"/>
    <d v="2025-10-02T11:13:00"/>
    <n v="30"/>
    <n v="73"/>
    <n v="1.531376717684743"/>
    <d v="2025-09-28T00:00:00"/>
    <d v="2025-10-07T00:00:00"/>
    <n v="0"/>
  </r>
  <r>
    <x v="8"/>
    <n v="118"/>
    <n v="1"/>
    <n v="1"/>
    <s v="Team_2F"/>
    <n v="2"/>
    <n v="3"/>
    <s v="traveled"/>
    <d v="2025-10-02T07:00:00"/>
    <d v="2025-10-02T13:46:00"/>
    <n v="180"/>
    <n v="406"/>
    <n v="1.6142602564832991"/>
    <d v="2025-09-28T00:00:00"/>
    <d v="2025-10-07T00:00:00"/>
    <n v="0"/>
  </r>
  <r>
    <x v="8"/>
    <n v="209"/>
    <n v="7"/>
    <n v="3"/>
    <s v="Team_2E"/>
    <n v="2"/>
    <n v="3"/>
    <s v="traveled"/>
    <d v="2025-10-02T10:00:00"/>
    <d v="2025-10-02T11:46:00"/>
    <n v="60"/>
    <n v="106"/>
    <n v="1.675455808646459"/>
    <d v="2025-09-28T00:00:00"/>
    <d v="2025-10-07T00:00:00"/>
    <n v="0"/>
  </r>
  <r>
    <x v="8"/>
    <n v="293"/>
    <n v="1"/>
    <n v="2"/>
    <s v="Team_3D"/>
    <n v="3"/>
    <n v="3"/>
    <s v="didn't travel"/>
    <d v="2025-10-02T10:00:00"/>
    <d v="2025-10-02T10:12:00"/>
    <n v="15"/>
    <n v="12"/>
    <n v="1"/>
    <d v="2025-10-01T00:00:00"/>
    <d v="2025-10-07T00:00:00"/>
    <n v="0"/>
  </r>
  <r>
    <x v="8"/>
    <n v="387"/>
    <n v="9"/>
    <n v="2"/>
    <s v="Team_3D"/>
    <n v="3"/>
    <n v="3"/>
    <s v="didn't travel"/>
    <d v="2025-10-02T07:00:00"/>
    <d v="2025-10-02T07:43:00"/>
    <n v="45"/>
    <n v="43"/>
    <n v="1"/>
    <d v="2025-10-01T00:00:00"/>
    <d v="2025-10-07T00:00:00"/>
    <n v="0"/>
  </r>
  <r>
    <x v="8"/>
    <n v="172"/>
    <n v="5"/>
    <n v="2"/>
    <s v="Team_2C"/>
    <n v="2"/>
    <n v="3"/>
    <s v="traveled"/>
    <d v="2025-10-02T07:00:00"/>
    <d v="2025-10-02T08:02:00"/>
    <n v="30"/>
    <n v="62"/>
    <n v="1.462634415796622"/>
    <d v="2025-09-28T00:00:00"/>
    <d v="2025-10-07T00:00:00"/>
    <n v="0"/>
  </r>
  <r>
    <x v="8"/>
    <n v="279"/>
    <n v="4"/>
    <n v="1"/>
    <s v="Team_3D"/>
    <n v="3"/>
    <n v="3"/>
    <s v="didn't travel"/>
    <d v="2025-10-02T07:00:00"/>
    <d v="2025-10-02T08:43:00"/>
    <n v="90"/>
    <n v="103"/>
    <n v="1"/>
    <d v="2025-10-01T00:00:00"/>
    <d v="2025-10-07T00:00:00"/>
    <n v="0"/>
  </r>
  <r>
    <x v="8"/>
    <n v="271"/>
    <n v="7"/>
    <n v="2"/>
    <s v="Team_3D"/>
    <n v="3"/>
    <n v="3"/>
    <s v="didn't travel"/>
    <d v="2025-10-02T10:00:00"/>
    <d v="2025-10-02T13:06:00"/>
    <n v="180"/>
    <n v="186"/>
    <n v="1"/>
    <d v="2025-10-01T00:00:00"/>
    <d v="2025-10-07T00:00:00"/>
    <n v="0"/>
  </r>
  <r>
    <x v="8"/>
    <n v="102"/>
    <n v="1"/>
    <n v="1"/>
    <s v="Team_2B"/>
    <n v="2"/>
    <n v="3"/>
    <s v="traveled"/>
    <d v="2025-10-02T09:00:00"/>
    <d v="2025-10-02T10:38:00"/>
    <n v="45"/>
    <n v="98"/>
    <n v="1.4172023179757831"/>
    <d v="2025-09-28T00:00:00"/>
    <d v="2025-10-07T00:00:00"/>
    <n v="0"/>
  </r>
  <r>
    <x v="9"/>
    <n v="199"/>
    <n v="5"/>
    <n v="1"/>
    <s v="Team_2C"/>
    <n v="2"/>
    <n v="2"/>
    <s v="didn't travel"/>
    <d v="2025-10-02T08:00:00"/>
    <d v="2025-10-02T08:14:00"/>
    <n v="15"/>
    <n v="14"/>
    <n v="1"/>
    <d v="2025-10-01T00:00:00"/>
    <d v="2025-10-10T00:00:00"/>
    <n v="0"/>
  </r>
  <r>
    <x v="9"/>
    <n v="131"/>
    <n v="1"/>
    <n v="3"/>
    <s v="Team_2C"/>
    <n v="2"/>
    <n v="2"/>
    <s v="didn't travel"/>
    <d v="2025-10-02T09:00:00"/>
    <d v="2025-10-02T10:24:00"/>
    <n v="90"/>
    <n v="84"/>
    <n v="1"/>
    <d v="2025-10-01T00:00:00"/>
    <d v="2025-10-10T00:00:00"/>
    <n v="0"/>
  </r>
  <r>
    <x v="9"/>
    <n v="192"/>
    <n v="2"/>
    <n v="2"/>
    <s v="Team_2C"/>
    <n v="2"/>
    <n v="2"/>
    <s v="didn't travel"/>
    <d v="2025-10-02T07:00:00"/>
    <d v="2025-10-02T11:16:00"/>
    <n v="240"/>
    <n v="256"/>
    <n v="1.20202774682114"/>
    <d v="2025-10-01T00:00:00"/>
    <d v="2025-10-10T00:00:00"/>
    <n v="0"/>
  </r>
  <r>
    <x v="9"/>
    <n v="54"/>
    <n v="2"/>
    <n v="3"/>
    <s v="Team_1B"/>
    <n v="1"/>
    <n v="2"/>
    <s v="traveled"/>
    <d v="2025-10-02T08:00:00"/>
    <d v="2025-10-02T09:30:00"/>
    <n v="60"/>
    <n v="90"/>
    <n v="1.7315670115705499"/>
    <d v="2025-09-28T00:00:00"/>
    <d v="2025-10-10T00:00:00"/>
    <n v="0"/>
  </r>
  <r>
    <x v="9"/>
    <n v="6"/>
    <n v="2"/>
    <n v="1"/>
    <s v="Team_1E"/>
    <n v="1"/>
    <n v="2"/>
    <s v="traveled"/>
    <d v="2025-10-02T10:00:00"/>
    <d v="2025-10-02T11:57:00"/>
    <n v="60"/>
    <n v="117"/>
    <n v="1.5016341805054649"/>
    <d v="2025-09-28T00:00:00"/>
    <d v="2025-10-10T00:00:00"/>
    <n v="0"/>
  </r>
  <r>
    <x v="9"/>
    <n v="115"/>
    <n v="4"/>
    <n v="2"/>
    <s v="Team_2C"/>
    <n v="2"/>
    <n v="2"/>
    <s v="didn't travel"/>
    <d v="2025-10-02T09:00:00"/>
    <d v="2025-10-02T10:05:00"/>
    <n v="45"/>
    <n v="65"/>
    <n v="1"/>
    <d v="2025-10-01T00:00:00"/>
    <d v="2025-10-10T00:00:00"/>
    <n v="0"/>
  </r>
  <r>
    <x v="9"/>
    <n v="92"/>
    <n v="5"/>
    <n v="3"/>
    <s v="Team_1D"/>
    <n v="1"/>
    <n v="2"/>
    <s v="traveled"/>
    <d v="2025-10-02T10:00:00"/>
    <d v="2025-10-02T13:21:00"/>
    <n v="150"/>
    <n v="201"/>
    <n v="1.573592207391713"/>
    <d v="2025-09-28T00:00:00"/>
    <d v="2025-10-10T00:00:00"/>
    <n v="0"/>
  </r>
  <r>
    <x v="9"/>
    <n v="91"/>
    <n v="3"/>
    <n v="3"/>
    <s v="Team_1A"/>
    <n v="1"/>
    <n v="2"/>
    <s v="traveled"/>
    <d v="2025-10-02T10:00:00"/>
    <d v="2025-10-02T13:15:00"/>
    <n v="120"/>
    <n v="195"/>
    <n v="1.5908148026071509"/>
    <d v="2025-09-28T00:00:00"/>
    <d v="2025-10-10T00:00:00"/>
    <n v="0"/>
  </r>
  <r>
    <x v="9"/>
    <n v="98"/>
    <n v="1"/>
    <n v="3"/>
    <s v="Team_1C"/>
    <n v="1"/>
    <n v="2"/>
    <s v="traveled"/>
    <d v="2025-10-02T10:00:00"/>
    <d v="2025-10-02T11:34:00"/>
    <n v="60"/>
    <n v="94"/>
    <n v="1.726818281269676"/>
    <d v="2025-09-28T00:00:00"/>
    <d v="2025-10-10T00:00:00"/>
    <n v="0"/>
  </r>
  <r>
    <x v="9"/>
    <n v="163"/>
    <n v="5"/>
    <n v="1"/>
    <s v="Team_2E"/>
    <n v="2"/>
    <n v="2"/>
    <s v="didn't travel"/>
    <d v="2025-10-02T09:00:00"/>
    <d v="2025-10-02T09:13:00"/>
    <n v="15"/>
    <n v="13"/>
    <n v="1"/>
    <d v="2025-10-01T00:00:00"/>
    <d v="2025-10-10T00:00:00"/>
    <n v="0"/>
  </r>
  <r>
    <x v="9"/>
    <n v="195"/>
    <n v="10"/>
    <n v="2"/>
    <s v="Team_2E"/>
    <n v="2"/>
    <n v="2"/>
    <s v="didn't travel"/>
    <d v="2025-10-02T07:00:00"/>
    <d v="2025-10-02T08:32:00"/>
    <n v="60"/>
    <n v="92"/>
    <n v="1"/>
    <d v="2025-10-01T00:00:00"/>
    <d v="2025-10-10T00:00:00"/>
    <n v="0"/>
  </r>
  <r>
    <x v="9"/>
    <n v="191"/>
    <n v="9"/>
    <n v="2"/>
    <s v="Team_2E"/>
    <n v="2"/>
    <n v="2"/>
    <s v="didn't travel"/>
    <d v="2025-10-02T07:00:00"/>
    <d v="2025-10-02T11:22:00"/>
    <n v="180"/>
    <n v="262"/>
    <n v="1"/>
    <d v="2025-10-01T00:00:00"/>
    <d v="2025-10-10T00:00:00"/>
    <n v="0"/>
  </r>
  <r>
    <x v="9"/>
    <n v="193"/>
    <n v="2"/>
    <n v="3"/>
    <s v="Team_2E"/>
    <n v="2"/>
    <n v="2"/>
    <s v="didn't travel"/>
    <d v="2025-10-02T10:00:00"/>
    <d v="2025-10-02T12:26:00"/>
    <n v="180"/>
    <n v="146"/>
    <n v="1"/>
    <d v="2025-10-01T00:00:00"/>
    <d v="2025-10-10T00:00:00"/>
    <n v="0"/>
  </r>
  <r>
    <x v="9"/>
    <n v="211"/>
    <n v="13"/>
    <n v="3"/>
    <s v="Team_2E"/>
    <n v="2"/>
    <n v="2"/>
    <s v="didn't travel"/>
    <d v="2025-10-02T07:00:00"/>
    <d v="2025-10-02T07:21:00"/>
    <n v="15"/>
    <n v="21"/>
    <n v="1"/>
    <d v="2025-10-01T00:00:00"/>
    <d v="2025-10-10T00:00:00"/>
    <n v="0"/>
  </r>
  <r>
    <x v="9"/>
    <n v="161"/>
    <n v="4"/>
    <n v="2"/>
    <s v="Team_2E"/>
    <n v="2"/>
    <n v="2"/>
    <s v="didn't travel"/>
    <d v="2025-10-02T08:00:00"/>
    <d v="2025-10-02T10:22:00"/>
    <n v="120"/>
    <n v="142"/>
    <n v="1"/>
    <d v="2025-10-01T00:00:00"/>
    <d v="2025-10-10T00:00:00"/>
    <n v="0"/>
  </r>
  <r>
    <x v="9"/>
    <n v="91"/>
    <n v="2"/>
    <n v="3"/>
    <s v="Team_1A"/>
    <n v="1"/>
    <n v="2"/>
    <s v="traveled"/>
    <d v="2025-10-02T07:00:00"/>
    <d v="2025-10-02T11:49:00"/>
    <n v="120"/>
    <n v="289"/>
    <n v="1.760519146326667"/>
    <d v="2025-09-28T00:00:00"/>
    <d v="2025-10-10T00:00:00"/>
    <n v="0"/>
  </r>
  <r>
    <x v="9"/>
    <n v="6"/>
    <n v="1"/>
    <n v="1"/>
    <s v="Team_1E"/>
    <n v="1"/>
    <n v="2"/>
    <s v="traveled"/>
    <d v="2025-10-02T07:00:00"/>
    <d v="2025-10-02T09:08:00"/>
    <n v="60"/>
    <n v="128"/>
    <n v="1.5341256749594849"/>
    <d v="2025-09-28T00:00:00"/>
    <d v="2025-10-10T00:00:00"/>
    <n v="0"/>
  </r>
  <r>
    <x v="9"/>
    <n v="54"/>
    <n v="1"/>
    <n v="3"/>
    <s v="Team_1B"/>
    <n v="1"/>
    <n v="2"/>
    <s v="traveled"/>
    <d v="2025-10-02T07:00:00"/>
    <d v="2025-10-02T08:17:00"/>
    <n v="60"/>
    <n v="77"/>
    <n v="1.5245340373636771"/>
    <d v="2025-09-28T00:00:00"/>
    <d v="2025-10-10T00:00:00"/>
    <n v="0"/>
  </r>
  <r>
    <x v="9"/>
    <n v="98"/>
    <n v="1"/>
    <n v="2"/>
    <s v="Team_1C"/>
    <n v="1"/>
    <n v="2"/>
    <s v="traveled"/>
    <d v="2025-10-02T08:00:00"/>
    <d v="2025-10-02T09:40:00"/>
    <n v="60"/>
    <n v="100"/>
    <n v="1.437632687427209"/>
    <d v="2025-09-28T00:00:00"/>
    <d v="2025-10-10T00:00:00"/>
    <n v="0"/>
  </r>
  <r>
    <x v="9"/>
    <n v="92"/>
    <n v="5"/>
    <n v="2"/>
    <s v="Team_1D"/>
    <n v="1"/>
    <n v="2"/>
    <s v="traveled"/>
    <d v="2025-10-02T08:00:00"/>
    <d v="2025-10-02T14:27:00"/>
    <n v="150"/>
    <n v="387"/>
    <n v="1.716823763338712"/>
    <d v="2025-09-28T00:00:00"/>
    <d v="2025-10-10T00:00:00"/>
    <n v="0"/>
  </r>
  <r>
    <x v="9"/>
    <n v="188"/>
    <n v="2"/>
    <n v="2"/>
    <s v="Team_2F"/>
    <n v="2"/>
    <n v="2"/>
    <s v="didn't travel"/>
    <d v="2025-10-02T08:00:00"/>
    <d v="2025-10-02T10:19:00"/>
    <n v="90"/>
    <n v="139"/>
    <n v="1"/>
    <d v="2025-10-01T00:00:00"/>
    <d v="2025-10-10T00:00:00"/>
    <n v="0"/>
  </r>
  <r>
    <x v="9"/>
    <n v="135"/>
    <n v="1"/>
    <n v="2"/>
    <s v="Team_2F"/>
    <n v="2"/>
    <n v="2"/>
    <s v="didn't travel"/>
    <d v="2025-10-02T10:00:00"/>
    <d v="2025-10-02T17:04:00"/>
    <n v="240"/>
    <n v="424"/>
    <n v="1.390413851057799"/>
    <d v="2025-10-01T00:00:00"/>
    <d v="2025-10-10T00:00:00"/>
    <n v="0"/>
  </r>
  <r>
    <x v="9"/>
    <n v="91"/>
    <n v="2"/>
    <n v="1"/>
    <s v="Team_1A"/>
    <n v="1"/>
    <n v="2"/>
    <s v="traveled"/>
    <d v="2025-10-02T07:00:00"/>
    <d v="2025-10-02T09:42:00"/>
    <n v="120"/>
    <n v="162"/>
    <n v="1.5947157322069609"/>
    <d v="2025-09-28T00:00:00"/>
    <d v="2025-10-10T00:00:00"/>
    <n v="0"/>
  </r>
  <r>
    <x v="9"/>
    <n v="54"/>
    <n v="2"/>
    <n v="1"/>
    <s v="Team_1B"/>
    <n v="1"/>
    <n v="2"/>
    <s v="traveled"/>
    <d v="2025-10-02T07:00:00"/>
    <d v="2025-10-02T08:17:00"/>
    <n v="60"/>
    <n v="77"/>
    <n v="1.450681080440358"/>
    <d v="2025-09-28T00:00:00"/>
    <d v="2025-10-10T00:00:00"/>
    <n v="0"/>
  </r>
  <r>
    <x v="9"/>
    <n v="6"/>
    <n v="2"/>
    <n v="2"/>
    <s v="Team_1E"/>
    <n v="1"/>
    <n v="2"/>
    <s v="traveled"/>
    <d v="2025-10-02T07:00:00"/>
    <d v="2025-10-02T09:16:00"/>
    <n v="60"/>
    <n v="136"/>
    <n v="1.4854720723124919"/>
    <d v="2025-09-28T00:00:00"/>
    <d v="2025-10-10T00:00:00"/>
    <n v="0"/>
  </r>
  <r>
    <x v="9"/>
    <n v="145"/>
    <n v="6"/>
    <n v="3"/>
    <s v="Team_2D"/>
    <n v="2"/>
    <n v="2"/>
    <s v="didn't travel"/>
    <d v="2025-10-02T10:00:00"/>
    <d v="2025-10-02T11:19:00"/>
    <n v="90"/>
    <n v="79"/>
    <n v="1"/>
    <d v="2025-10-01T00:00:00"/>
    <d v="2025-10-10T00:00:00"/>
    <n v="0"/>
  </r>
  <r>
    <x v="9"/>
    <n v="153"/>
    <n v="2"/>
    <n v="3"/>
    <s v="Team_2D"/>
    <n v="2"/>
    <n v="2"/>
    <s v="didn't travel"/>
    <d v="2025-10-02T10:00:00"/>
    <d v="2025-10-02T11:19:00"/>
    <n v="60"/>
    <n v="79"/>
    <n v="1"/>
    <d v="2025-10-01T00:00:00"/>
    <d v="2025-10-10T00:00:00"/>
    <n v="0"/>
  </r>
  <r>
    <x v="9"/>
    <n v="98"/>
    <n v="5"/>
    <n v="2"/>
    <s v="Team_1C"/>
    <n v="1"/>
    <n v="2"/>
    <s v="traveled"/>
    <d v="2025-10-02T10:00:00"/>
    <d v="2025-10-02T11:49:00"/>
    <n v="60"/>
    <n v="109"/>
    <n v="1.5946758457806161"/>
    <d v="2025-09-28T00:00:00"/>
    <d v="2025-10-10T00:00:00"/>
    <n v="0"/>
  </r>
  <r>
    <x v="9"/>
    <n v="6"/>
    <n v="1"/>
    <n v="1"/>
    <s v="Team_1E"/>
    <n v="1"/>
    <n v="2"/>
    <s v="traveled"/>
    <d v="2025-10-02T10:00:00"/>
    <d v="2025-10-02T11:36:00"/>
    <n v="60"/>
    <n v="96"/>
    <n v="1.641778502654835"/>
    <d v="2025-09-28T00:00:00"/>
    <d v="2025-10-10T00:00:00"/>
    <n v="0"/>
  </r>
  <r>
    <x v="9"/>
    <n v="54"/>
    <n v="1"/>
    <n v="3"/>
    <s v="Team_1B"/>
    <n v="1"/>
    <n v="2"/>
    <s v="traveled"/>
    <d v="2025-10-02T09:00:00"/>
    <d v="2025-10-02T11:32:00"/>
    <n v="60"/>
    <n v="152"/>
    <n v="1.7020302579865909"/>
    <d v="2025-09-28T00:00:00"/>
    <d v="2025-10-10T00:00:00"/>
    <n v="0"/>
  </r>
  <r>
    <x v="9"/>
    <n v="91"/>
    <n v="2"/>
    <n v="3"/>
    <s v="Team_1A"/>
    <n v="1"/>
    <n v="2"/>
    <s v="traveled"/>
    <d v="2025-10-02T07:00:00"/>
    <d v="2025-10-02T11:46:00"/>
    <n v="120"/>
    <n v="286"/>
    <n v="1.747440807832503"/>
    <d v="2025-09-28T00:00:00"/>
    <d v="2025-10-10T00:00:00"/>
    <n v="0"/>
  </r>
  <r>
    <x v="9"/>
    <n v="92"/>
    <n v="4"/>
    <n v="1"/>
    <s v="Team_1D"/>
    <n v="1"/>
    <n v="2"/>
    <s v="traveled"/>
    <d v="2025-10-02T09:00:00"/>
    <d v="2025-10-02T12:23:00"/>
    <n v="150"/>
    <n v="203"/>
    <n v="1.582943890494583"/>
    <d v="2025-09-28T00:00:00"/>
    <d v="2025-10-10T00:00:00"/>
    <n v="0"/>
  </r>
  <r>
    <x v="9"/>
    <n v="123"/>
    <n v="7"/>
    <n v="2"/>
    <s v="Team_2A"/>
    <n v="2"/>
    <n v="2"/>
    <s v="didn't travel"/>
    <d v="2025-10-02T10:00:00"/>
    <d v="2025-10-02T11:01:00"/>
    <n v="45"/>
    <n v="61"/>
    <n v="1"/>
    <d v="2025-10-01T00:00:00"/>
    <d v="2025-10-10T00:00:00"/>
    <n v="0"/>
  </r>
  <r>
    <x v="9"/>
    <n v="190"/>
    <n v="8"/>
    <n v="2"/>
    <s v="Team_2A"/>
    <n v="2"/>
    <n v="2"/>
    <s v="didn't travel"/>
    <d v="2025-10-02T09:00:00"/>
    <d v="2025-10-02T10:44:00"/>
    <n v="120"/>
    <n v="104"/>
    <n v="1"/>
    <d v="2025-10-01T00:00:00"/>
    <d v="2025-10-10T00:00:00"/>
    <n v="0"/>
  </r>
  <r>
    <x v="9"/>
    <n v="137"/>
    <n v="5"/>
    <n v="3"/>
    <s v="Team_2A"/>
    <n v="2"/>
    <n v="2"/>
    <s v="didn't travel"/>
    <d v="2025-10-02T09:00:00"/>
    <d v="2025-10-02T11:07:00"/>
    <n v="120"/>
    <n v="127"/>
    <n v="1"/>
    <d v="2025-10-01T00:00:00"/>
    <d v="2025-10-10T00:00:00"/>
    <n v="0"/>
  </r>
  <r>
    <x v="9"/>
    <n v="215"/>
    <n v="4"/>
    <n v="1"/>
    <s v="Team_2A"/>
    <n v="2"/>
    <n v="2"/>
    <s v="didn't travel"/>
    <d v="2025-10-02T07:00:00"/>
    <d v="2025-10-02T08:21:00"/>
    <n v="60"/>
    <n v="81"/>
    <n v="1"/>
    <d v="2025-10-01T00:00:00"/>
    <d v="2025-10-10T00:00:00"/>
    <n v="0"/>
  </r>
  <r>
    <x v="9"/>
    <n v="91"/>
    <n v="4"/>
    <n v="2"/>
    <s v="Team_1A"/>
    <n v="1"/>
    <n v="2"/>
    <s v="traveled"/>
    <d v="2025-10-02T08:00:00"/>
    <d v="2025-10-02T11:38:00"/>
    <n v="120"/>
    <n v="218"/>
    <n v="1.435737082568689"/>
    <d v="2025-09-28T00:00:00"/>
    <d v="2025-10-10T00:00:00"/>
    <n v="0"/>
  </r>
  <r>
    <x v="9"/>
    <n v="92"/>
    <n v="3"/>
    <n v="2"/>
    <s v="Team_1D"/>
    <n v="1"/>
    <n v="2"/>
    <s v="traveled"/>
    <d v="2025-10-02T09:00:00"/>
    <d v="2025-10-02T12:25:00"/>
    <n v="150"/>
    <n v="205"/>
    <n v="1.538432632496946"/>
    <d v="2025-09-28T00:00:00"/>
    <d v="2025-10-10T00:00:00"/>
    <n v="0"/>
  </r>
  <r>
    <x v="9"/>
    <n v="6"/>
    <n v="1"/>
    <n v="3"/>
    <s v="Team_1E"/>
    <n v="1"/>
    <n v="2"/>
    <s v="traveled"/>
    <d v="2025-10-02T07:00:00"/>
    <d v="2025-10-02T09:11:00"/>
    <n v="60"/>
    <n v="131"/>
    <n v="1.5301862820115419"/>
    <d v="2025-09-28T00:00:00"/>
    <d v="2025-10-10T00:00:00"/>
    <n v="0"/>
  </r>
  <r>
    <x v="9"/>
    <n v="54"/>
    <n v="3"/>
    <n v="2"/>
    <s v="Team_1B"/>
    <n v="1"/>
    <n v="2"/>
    <s v="traveled"/>
    <d v="2025-10-02T07:00:00"/>
    <d v="2025-10-02T09:06:00"/>
    <n v="60"/>
    <n v="126"/>
    <n v="1.6623952139878999"/>
    <d v="2025-09-28T00:00:00"/>
    <d v="2025-10-10T00:00:00"/>
    <n v="0"/>
  </r>
  <r>
    <x v="9"/>
    <n v="98"/>
    <n v="2"/>
    <n v="2"/>
    <s v="Team_1C"/>
    <n v="1"/>
    <n v="2"/>
    <s v="traveled"/>
    <d v="2025-10-02T08:00:00"/>
    <d v="2025-10-02T09:34:00"/>
    <n v="60"/>
    <n v="94"/>
    <n v="1.487697914008101"/>
    <d v="2025-09-28T00:00:00"/>
    <d v="2025-10-10T00:00:00"/>
    <n v="0"/>
  </r>
  <r>
    <x v="9"/>
    <n v="91"/>
    <n v="4"/>
    <n v="3"/>
    <s v="Team_1A"/>
    <n v="1"/>
    <n v="2"/>
    <s v="traveled"/>
    <d v="2025-10-02T09:00:00"/>
    <d v="2025-10-02T12:18:00"/>
    <n v="120"/>
    <n v="198"/>
    <n v="1.510259251075968"/>
    <d v="2025-09-28T00:00:00"/>
    <d v="2025-10-10T00:00:00"/>
    <n v="0"/>
  </r>
  <r>
    <x v="9"/>
    <n v="114"/>
    <n v="5"/>
    <n v="3"/>
    <s v="Team_2B"/>
    <n v="2"/>
    <n v="2"/>
    <s v="didn't travel"/>
    <d v="2025-10-02T10:00:00"/>
    <d v="2025-10-02T11:18:00"/>
    <n v="60"/>
    <n v="78"/>
    <n v="1"/>
    <d v="2025-10-01T00:00:00"/>
    <d v="2025-10-10T00:00:00"/>
    <n v="0"/>
  </r>
  <r>
    <x v="9"/>
    <n v="107"/>
    <n v="2"/>
    <n v="3"/>
    <s v="Team_2B"/>
    <n v="2"/>
    <n v="2"/>
    <s v="didn't travel"/>
    <d v="2025-10-02T09:00:00"/>
    <d v="2025-10-02T10:21:00"/>
    <n v="60"/>
    <n v="81"/>
    <n v="1"/>
    <d v="2025-10-01T00:00:00"/>
    <d v="2025-10-10T00:00:00"/>
    <n v="0"/>
  </r>
  <r>
    <x v="9"/>
    <n v="92"/>
    <n v="1"/>
    <n v="2"/>
    <s v="Team_1D"/>
    <n v="1"/>
    <n v="2"/>
    <s v="traveled"/>
    <d v="2025-10-02T09:00:00"/>
    <d v="2025-10-02T13:49:00"/>
    <n v="150"/>
    <n v="289"/>
    <n v="1.797404738208082"/>
    <d v="2025-09-28T00:00:00"/>
    <d v="2025-10-10T00:00:00"/>
    <n v="0"/>
  </r>
  <r>
    <x v="9"/>
    <n v="54"/>
    <n v="1"/>
    <n v="1"/>
    <s v="Team_1B"/>
    <n v="1"/>
    <n v="2"/>
    <s v="traveled"/>
    <d v="2025-10-02T07:00:00"/>
    <d v="2025-10-02T09:05:00"/>
    <n v="60"/>
    <n v="125"/>
    <n v="1.539344047923292"/>
    <d v="2025-09-28T00:00:00"/>
    <d v="2025-10-10T00:00:00"/>
    <n v="0"/>
  </r>
  <r>
    <x v="9"/>
    <n v="6"/>
    <n v="1"/>
    <n v="1"/>
    <s v="Team_1E"/>
    <n v="1"/>
    <n v="2"/>
    <s v="traveled"/>
    <d v="2025-10-02T07:00:00"/>
    <d v="2025-10-02T09:37:00"/>
    <n v="60"/>
    <n v="157"/>
    <n v="1.7050312592507779"/>
    <d v="2025-09-28T00:00:00"/>
    <d v="2025-10-10T00:00:00"/>
    <n v="0"/>
  </r>
  <r>
    <x v="9"/>
    <n v="98"/>
    <n v="2"/>
    <n v="2"/>
    <s v="Team_1C"/>
    <n v="1"/>
    <n v="2"/>
    <s v="traveled"/>
    <d v="2025-10-02T08:00:00"/>
    <d v="2025-10-02T09:32:00"/>
    <n v="60"/>
    <n v="92"/>
    <n v="1.4656712953882289"/>
    <d v="2025-09-28T00:00:00"/>
    <d v="2025-10-10T00:00:00"/>
    <n v="0"/>
  </r>
  <r>
    <x v="4"/>
    <n v="425"/>
    <n v="14"/>
    <n v="1"/>
    <s v="Team_4B"/>
    <n v="4"/>
    <s v="post_delivery"/>
    <s v="traveled"/>
    <d v="2025-10-03T10:00:00"/>
    <d v="2025-10-03T16:18:00"/>
    <n v="150"/>
    <n v="378"/>
    <n v="1.607448333275401"/>
    <d v="2025-09-22T00:00:00"/>
    <d v="2025-09-25T00:00:00"/>
    <n v="8.6791666666686069"/>
  </r>
  <r>
    <x v="4"/>
    <n v="481"/>
    <n v="5"/>
    <n v="2"/>
    <s v="Team_4B"/>
    <n v="4"/>
    <s v="post_delivery"/>
    <s v="traveled"/>
    <d v="2025-10-03T10:00:00"/>
    <d v="2025-10-03T12:20:00"/>
    <n v="60"/>
    <n v="140"/>
    <n v="1.462341253800888"/>
    <d v="2025-09-22T00:00:00"/>
    <d v="2025-09-25T00:00:00"/>
    <n v="8.5138888888905058"/>
  </r>
  <r>
    <x v="6"/>
    <n v="477"/>
    <n v="10"/>
    <n v="3"/>
    <s v="Team_4B"/>
    <n v="4"/>
    <s v="post_delivery"/>
    <s v="traveled"/>
    <d v="2025-10-03T10:00:00"/>
    <d v="2025-10-03T10:27:00"/>
    <n v="15"/>
    <n v="27"/>
    <n v="1.70804075666077"/>
    <d v="2025-09-28T00:00:00"/>
    <d v="2025-10-01T00:00:00"/>
    <n v="2.4354166666671517"/>
  </r>
  <r>
    <x v="7"/>
    <n v="448"/>
    <n v="11"/>
    <n v="1"/>
    <s v="Team_4B"/>
    <n v="4"/>
    <n v="4"/>
    <s v="didn't travel"/>
    <d v="2025-10-03T10:00:00"/>
    <d v="2025-10-03T11:23:00"/>
    <n v="90"/>
    <n v="83"/>
    <n v="1"/>
    <d v="2025-10-01T00:00:00"/>
    <d v="2025-10-04T00:00:00"/>
    <n v="0"/>
  </r>
  <r>
    <x v="7"/>
    <n v="447"/>
    <n v="11"/>
    <n v="1"/>
    <s v="Team_4B"/>
    <n v="4"/>
    <n v="4"/>
    <s v="didn't travel"/>
    <d v="2025-10-03T09:00:00"/>
    <d v="2025-10-03T11:49:00"/>
    <n v="120"/>
    <n v="169"/>
    <n v="1"/>
    <d v="2025-10-01T00:00:00"/>
    <d v="2025-10-04T00:00:00"/>
    <n v="0"/>
  </r>
  <r>
    <x v="7"/>
    <n v="428"/>
    <n v="7"/>
    <n v="3"/>
    <s v="Team_4B"/>
    <n v="4"/>
    <n v="4"/>
    <s v="didn't travel"/>
    <d v="2025-10-03T09:00:00"/>
    <d v="2025-10-03T10:50:00"/>
    <n v="120"/>
    <n v="110"/>
    <n v="1"/>
    <d v="2025-10-01T00:00:00"/>
    <d v="2025-10-04T00:00:00"/>
    <n v="0"/>
  </r>
  <r>
    <x v="7"/>
    <n v="358"/>
    <n v="2"/>
    <n v="2"/>
    <s v="Team_3B"/>
    <n v="3"/>
    <n v="4"/>
    <s v="traveled"/>
    <d v="2025-10-03T10:00:00"/>
    <d v="2025-10-03T10:37:00"/>
    <n v="15"/>
    <n v="37"/>
    <n v="2.210077686495326"/>
    <d v="2025-09-28T00:00:00"/>
    <d v="2025-10-04T00:00:00"/>
    <n v="0"/>
  </r>
  <r>
    <x v="7"/>
    <n v="411"/>
    <n v="14"/>
    <n v="1"/>
    <s v="Team_3B"/>
    <n v="3"/>
    <n v="4"/>
    <s v="traveled"/>
    <d v="2025-10-03T09:00:00"/>
    <d v="2025-10-03T13:42:00"/>
    <n v="120"/>
    <n v="282"/>
    <n v="2.2783330034450371"/>
    <d v="2025-09-28T00:00:00"/>
    <d v="2025-10-04T00:00:00"/>
    <n v="0"/>
  </r>
  <r>
    <x v="7"/>
    <n v="422"/>
    <n v="2"/>
    <n v="3"/>
    <s v="Team_4B"/>
    <n v="4"/>
    <n v="4"/>
    <s v="didn't travel"/>
    <d v="2025-10-03T08:00:00"/>
    <d v="2025-10-03T09:11:00"/>
    <n v="60"/>
    <n v="71"/>
    <n v="1"/>
    <d v="2025-10-01T00:00:00"/>
    <d v="2025-10-04T00:00:00"/>
    <n v="0"/>
  </r>
  <r>
    <x v="7"/>
    <n v="389"/>
    <n v="11"/>
    <n v="3"/>
    <s v="Team_3C"/>
    <n v="3"/>
    <n v="4"/>
    <s v="traveled"/>
    <d v="2025-10-03T07:00:00"/>
    <d v="2025-10-03T12:25:00"/>
    <n v="90"/>
    <n v="325"/>
    <n v="2.262227734132634"/>
    <d v="2025-09-28T00:00:00"/>
    <d v="2025-10-04T00:00:00"/>
    <n v="0"/>
  </r>
  <r>
    <x v="7"/>
    <n v="252"/>
    <n v="13"/>
    <n v="1"/>
    <s v="Team_3A"/>
    <n v="3"/>
    <n v="4"/>
    <s v="traveled"/>
    <d v="2025-10-03T08:00:00"/>
    <d v="2025-10-03T15:54:00"/>
    <n v="150"/>
    <n v="474"/>
    <n v="2.421262319302921"/>
    <d v="2025-09-28T00:00:00"/>
    <d v="2025-10-04T00:00:00"/>
    <n v="0"/>
  </r>
  <r>
    <x v="4"/>
    <n v="474"/>
    <n v="2"/>
    <n v="2"/>
    <s v="Team_4A"/>
    <n v="4"/>
    <s v="post_delivery"/>
    <s v="traveled"/>
    <d v="2025-10-03T10:00:00"/>
    <d v="2025-10-03T13:01:00"/>
    <n v="90"/>
    <n v="181"/>
    <n v="1.714080062767344"/>
    <d v="2025-09-22T00:00:00"/>
    <d v="2025-09-25T00:00:00"/>
    <n v="8.5423611111109494"/>
  </r>
  <r>
    <x v="7"/>
    <n v="358"/>
    <n v="8"/>
    <n v="1"/>
    <s v="Team_3B"/>
    <n v="3"/>
    <n v="4"/>
    <s v="traveled"/>
    <d v="2025-10-03T10:00:00"/>
    <d v="2025-10-03T10:55:00"/>
    <n v="15"/>
    <n v="55"/>
    <n v="2.3698797213550971"/>
    <d v="2025-09-28T00:00:00"/>
    <d v="2025-10-04T00:00:00"/>
    <n v="0"/>
  </r>
  <r>
    <x v="7"/>
    <n v="252"/>
    <n v="1"/>
    <n v="2"/>
    <s v="Team_3A"/>
    <n v="3"/>
    <n v="4"/>
    <s v="traveled"/>
    <d v="2025-10-03T07:00:00"/>
    <d v="2025-10-03T13:03:00"/>
    <n v="150"/>
    <n v="363"/>
    <n v="2.3701085794782961"/>
    <d v="2025-09-28T00:00:00"/>
    <d v="2025-10-04T00:00:00"/>
    <n v="0"/>
  </r>
  <r>
    <x v="7"/>
    <n v="449"/>
    <n v="12"/>
    <n v="1"/>
    <s v="Team_4A"/>
    <n v="4"/>
    <n v="4"/>
    <s v="didn't travel"/>
    <d v="2025-10-03T07:00:00"/>
    <d v="2025-10-03T07:32:00"/>
    <n v="30"/>
    <n v="32"/>
    <n v="1"/>
    <d v="2025-10-01T00:00:00"/>
    <d v="2025-10-04T00:00:00"/>
    <n v="0"/>
  </r>
  <r>
    <x v="7"/>
    <n v="411"/>
    <n v="13"/>
    <n v="2"/>
    <s v="Team_3B"/>
    <n v="3"/>
    <n v="4"/>
    <s v="traveled"/>
    <d v="2025-10-03T07:00:00"/>
    <d v="2025-10-03T13:01:00"/>
    <n v="120"/>
    <n v="361"/>
    <n v="2.1101613440649638"/>
    <d v="2025-09-28T00:00:00"/>
    <d v="2025-10-04T00:00:00"/>
    <n v="0"/>
  </r>
  <r>
    <x v="7"/>
    <n v="471"/>
    <n v="3"/>
    <n v="3"/>
    <s v="Team_4A"/>
    <n v="4"/>
    <n v="4"/>
    <s v="didn't travel"/>
    <d v="2025-10-03T10:00:00"/>
    <d v="2025-10-03T12:03:00"/>
    <n v="150"/>
    <n v="123"/>
    <n v="1"/>
    <d v="2025-10-01T00:00:00"/>
    <d v="2025-10-04T00:00:00"/>
    <n v="0"/>
  </r>
  <r>
    <x v="7"/>
    <n v="489"/>
    <n v="4"/>
    <n v="1"/>
    <s v="Team_4A"/>
    <n v="4"/>
    <n v="4"/>
    <s v="didn't travel"/>
    <d v="2025-10-03T10:00:00"/>
    <d v="2025-10-03T14:31:00"/>
    <n v="240"/>
    <n v="271"/>
    <n v="1.22321031512774"/>
    <d v="2025-10-01T00:00:00"/>
    <d v="2025-10-04T00:00:00"/>
    <n v="0"/>
  </r>
  <r>
    <x v="7"/>
    <n v="389"/>
    <n v="14"/>
    <n v="3"/>
    <s v="Team_3C"/>
    <n v="3"/>
    <n v="4"/>
    <s v="traveled"/>
    <d v="2025-10-03T09:00:00"/>
    <d v="2025-10-03T12:06:00"/>
    <n v="90"/>
    <n v="186"/>
    <n v="2.3170120158219958"/>
    <d v="2025-09-28T00:00:00"/>
    <d v="2025-10-04T00:00:00"/>
    <n v="0"/>
  </r>
  <r>
    <x v="4"/>
    <n v="244"/>
    <n v="3"/>
    <n v="2"/>
    <s v="Team_3D"/>
    <n v="3"/>
    <s v="post_delivery"/>
    <s v="traveled"/>
    <d v="2025-10-03T09:00:00"/>
    <d v="2025-10-03T17:27:00"/>
    <n v="240"/>
    <n v="507"/>
    <n v="2.0313143843029891"/>
    <d v="2025-09-19T00:00:00"/>
    <d v="2025-09-25T00:00:00"/>
    <n v="8.7270833333313931"/>
  </r>
  <r>
    <x v="8"/>
    <n v="383"/>
    <n v="6"/>
    <n v="1"/>
    <s v="Team_3D"/>
    <n v="3"/>
    <n v="3"/>
    <s v="didn't travel"/>
    <d v="2025-10-03T08:00:00"/>
    <d v="2025-10-03T08:22:00"/>
    <n v="15"/>
    <n v="22"/>
    <n v="1"/>
    <d v="2025-10-01T00:00:00"/>
    <d v="2025-10-07T00:00:00"/>
    <n v="0"/>
  </r>
  <r>
    <x v="8"/>
    <n v="140"/>
    <n v="5"/>
    <n v="2"/>
    <s v="Team_2A"/>
    <n v="2"/>
    <n v="3"/>
    <s v="traveled"/>
    <d v="2025-10-03T08:00:00"/>
    <d v="2025-10-03T11:54:00"/>
    <n v="150"/>
    <n v="234"/>
    <n v="1.4885238561322249"/>
    <d v="2025-09-28T00:00:00"/>
    <d v="2025-10-07T00:00:00"/>
    <n v="0"/>
  </r>
  <r>
    <x v="8"/>
    <n v="320"/>
    <n v="9"/>
    <n v="1"/>
    <s v="Team_3D"/>
    <n v="3"/>
    <n v="3"/>
    <s v="didn't travel"/>
    <d v="2025-10-03T09:00:00"/>
    <d v="2025-10-03T11:17:00"/>
    <n v="90"/>
    <n v="137"/>
    <n v="1"/>
    <d v="2025-10-01T00:00:00"/>
    <d v="2025-10-07T00:00:00"/>
    <n v="0"/>
  </r>
  <r>
    <x v="8"/>
    <n v="256"/>
    <n v="3"/>
    <n v="3"/>
    <s v="Team_3D"/>
    <n v="3"/>
    <n v="3"/>
    <s v="didn't travel"/>
    <d v="2025-10-03T09:00:00"/>
    <d v="2025-10-03T10:14:00"/>
    <n v="60"/>
    <n v="74"/>
    <n v="1"/>
    <d v="2025-10-01T00:00:00"/>
    <d v="2025-10-07T00:00:00"/>
    <n v="0"/>
  </r>
  <r>
    <x v="8"/>
    <n v="119"/>
    <n v="3"/>
    <n v="3"/>
    <s v="Team_2C"/>
    <n v="2"/>
    <n v="3"/>
    <s v="traveled"/>
    <d v="2025-10-03T08:00:00"/>
    <d v="2025-10-03T09:19:00"/>
    <n v="30"/>
    <n v="79"/>
    <n v="1.66074982935638"/>
    <d v="2025-09-28T00:00:00"/>
    <d v="2025-10-07T00:00:00"/>
    <n v="0"/>
  </r>
  <r>
    <x v="8"/>
    <n v="108"/>
    <n v="4"/>
    <n v="2"/>
    <s v="Team_2B"/>
    <n v="2"/>
    <n v="3"/>
    <s v="traveled"/>
    <d v="2025-10-03T09:00:00"/>
    <d v="2025-10-03T20:36:00"/>
    <n v="240"/>
    <n v="696"/>
    <n v="1.848721547600046"/>
    <d v="2025-09-28T00:00:00"/>
    <d v="2025-10-07T00:00:00"/>
    <n v="0"/>
  </r>
  <r>
    <x v="8"/>
    <n v="159"/>
    <n v="9"/>
    <n v="2"/>
    <s v="Team_2D"/>
    <n v="2"/>
    <n v="3"/>
    <s v="traveled"/>
    <d v="2025-10-03T10:00:00"/>
    <d v="2025-10-03T16:45:00"/>
    <n v="240"/>
    <n v="405"/>
    <n v="1.923308785511215"/>
    <d v="2025-09-28T00:00:00"/>
    <d v="2025-10-07T00:00:00"/>
    <n v="0"/>
  </r>
  <r>
    <x v="8"/>
    <n v="168"/>
    <n v="1"/>
    <n v="1"/>
    <s v="Team_2F"/>
    <n v="2"/>
    <n v="3"/>
    <s v="traveled"/>
    <d v="2025-10-03T09:00:00"/>
    <d v="2025-10-03T11:19:00"/>
    <n v="60"/>
    <n v="139"/>
    <n v="1.5282746954328059"/>
    <d v="2025-09-28T00:00:00"/>
    <d v="2025-10-07T00:00:00"/>
    <n v="0"/>
  </r>
  <r>
    <x v="6"/>
    <n v="358"/>
    <n v="13"/>
    <n v="1"/>
    <s v="Team_3B"/>
    <n v="3"/>
    <s v="post_delivery"/>
    <s v="traveled"/>
    <d v="2025-10-03T07:00:00"/>
    <d v="2025-10-03T07:33:00"/>
    <n v="15"/>
    <n v="33"/>
    <n v="2.346083337975958"/>
    <d v="2025-09-25T00:00:00"/>
    <d v="2025-10-01T00:00:00"/>
    <n v="2.3145833333328483"/>
  </r>
  <r>
    <x v="8"/>
    <n v="313"/>
    <n v="9"/>
    <n v="2"/>
    <s v="Team_3B"/>
    <n v="3"/>
    <n v="3"/>
    <s v="didn't travel"/>
    <d v="2025-10-03T09:00:00"/>
    <d v="2025-10-03T09:36:00"/>
    <n v="15"/>
    <n v="36"/>
    <n v="1.8236969216418679"/>
    <d v="2025-10-01T00:00:00"/>
    <d v="2025-10-07T00:00:00"/>
    <n v="0"/>
  </r>
  <r>
    <x v="8"/>
    <n v="358"/>
    <n v="16"/>
    <n v="3"/>
    <s v="Team_3B"/>
    <n v="3"/>
    <n v="3"/>
    <s v="didn't travel"/>
    <d v="2025-10-03T07:00:00"/>
    <d v="2025-10-03T07:32:00"/>
    <n v="15"/>
    <n v="32"/>
    <n v="1.7868777421630671"/>
    <d v="2025-10-01T00:00:00"/>
    <d v="2025-10-07T00:00:00"/>
    <n v="0"/>
  </r>
  <r>
    <x v="8"/>
    <n v="119"/>
    <n v="4"/>
    <n v="1"/>
    <s v="Team_2C"/>
    <n v="2"/>
    <n v="3"/>
    <s v="traveled"/>
    <d v="2025-10-03T09:00:00"/>
    <d v="2025-10-03T10:06:00"/>
    <n v="30"/>
    <n v="66"/>
    <n v="1.428174490758541"/>
    <d v="2025-09-28T00:00:00"/>
    <d v="2025-10-07T00:00:00"/>
    <n v="0"/>
  </r>
  <r>
    <x v="8"/>
    <n v="335"/>
    <n v="7"/>
    <n v="3"/>
    <s v="Team_3B"/>
    <n v="3"/>
    <n v="3"/>
    <s v="didn't travel"/>
    <d v="2025-10-03T07:00:00"/>
    <d v="2025-10-03T10:26:00"/>
    <n v="120"/>
    <n v="206"/>
    <n v="1.5521583132322661"/>
    <d v="2025-10-01T00:00:00"/>
    <d v="2025-10-07T00:00:00"/>
    <n v="0"/>
  </r>
  <r>
    <x v="8"/>
    <n v="337"/>
    <n v="2"/>
    <n v="3"/>
    <s v="Team_3B"/>
    <n v="3"/>
    <n v="3"/>
    <s v="didn't travel"/>
    <d v="2025-10-03T07:00:00"/>
    <d v="2025-10-03T07:47:00"/>
    <n v="30"/>
    <n v="47"/>
    <n v="1.571186057489689"/>
    <d v="2025-10-01T00:00:00"/>
    <d v="2025-10-07T00:00:00"/>
    <n v="0"/>
  </r>
  <r>
    <x v="8"/>
    <n v="343"/>
    <n v="8"/>
    <n v="1"/>
    <s v="Team_3B"/>
    <n v="3"/>
    <n v="3"/>
    <s v="didn't travel"/>
    <d v="2025-10-03T07:00:00"/>
    <d v="2025-10-03T09:34:00"/>
    <n v="60"/>
    <n v="154"/>
    <n v="1.7906726829759341"/>
    <d v="2025-10-01T00:00:00"/>
    <d v="2025-10-07T00:00:00"/>
    <n v="0"/>
  </r>
  <r>
    <x v="8"/>
    <n v="403"/>
    <n v="12"/>
    <n v="1"/>
    <s v="Team_3B"/>
    <n v="3"/>
    <n v="3"/>
    <s v="didn't travel"/>
    <d v="2025-10-03T08:00:00"/>
    <d v="2025-10-03T17:57:00"/>
    <n v="240"/>
    <n v="597"/>
    <n v="2.0121361476775981"/>
    <d v="2025-10-01T00:00:00"/>
    <d v="2025-10-07T00:00:00"/>
    <n v="0"/>
  </r>
  <r>
    <x v="8"/>
    <n v="168"/>
    <n v="2"/>
    <n v="3"/>
    <s v="Team_2F"/>
    <n v="2"/>
    <n v="3"/>
    <s v="traveled"/>
    <d v="2025-10-03T07:00:00"/>
    <d v="2025-10-03T09:37:00"/>
    <n v="60"/>
    <n v="157"/>
    <n v="1.714043874368653"/>
    <d v="2025-09-28T00:00:00"/>
    <d v="2025-10-07T00:00:00"/>
    <n v="0"/>
  </r>
  <r>
    <x v="8"/>
    <n v="267"/>
    <n v="8"/>
    <n v="1"/>
    <s v="Team_3B"/>
    <n v="3"/>
    <n v="3"/>
    <s v="didn't travel"/>
    <d v="2025-10-03T10:00:00"/>
    <d v="2025-10-03T11:55:00"/>
    <n v="45"/>
    <n v="115"/>
    <n v="1.690863361072716"/>
    <d v="2025-10-01T00:00:00"/>
    <d v="2025-10-07T00:00:00"/>
    <n v="0"/>
  </r>
  <r>
    <x v="8"/>
    <n v="221"/>
    <n v="12"/>
    <n v="3"/>
    <s v="Team_3B"/>
    <n v="3"/>
    <n v="3"/>
    <s v="didn't travel"/>
    <d v="2025-10-03T07:00:00"/>
    <d v="2025-10-03T11:12:00"/>
    <n v="180"/>
    <n v="252"/>
    <n v="1.7487433049404331"/>
    <d v="2025-10-01T00:00:00"/>
    <d v="2025-10-07T00:00:00"/>
    <n v="0"/>
  </r>
  <r>
    <x v="8"/>
    <n v="159"/>
    <n v="11"/>
    <n v="3"/>
    <s v="Team_2D"/>
    <n v="2"/>
    <n v="3"/>
    <s v="traveled"/>
    <d v="2025-10-03T09:00:00"/>
    <d v="2025-10-03T17:03:00"/>
    <n v="240"/>
    <n v="483"/>
    <n v="2.0368178460058979"/>
    <d v="2025-09-28T00:00:00"/>
    <d v="2025-10-07T00:00:00"/>
    <n v="0"/>
  </r>
  <r>
    <x v="8"/>
    <n v="357"/>
    <n v="1"/>
    <n v="1"/>
    <s v="Team_3B"/>
    <n v="3"/>
    <n v="3"/>
    <s v="didn't travel"/>
    <d v="2025-10-03T09:00:00"/>
    <d v="2025-10-03T22:40:00"/>
    <n v="240"/>
    <n v="820"/>
    <n v="2.1525258890990129"/>
    <d v="2025-10-01T00:00:00"/>
    <d v="2025-10-07T00:00:00"/>
    <n v="0"/>
  </r>
  <r>
    <x v="8"/>
    <n v="140"/>
    <n v="8"/>
    <n v="2"/>
    <s v="Team_2A"/>
    <n v="2"/>
    <n v="3"/>
    <s v="traveled"/>
    <d v="2025-10-03T08:00:00"/>
    <d v="2025-10-03T12:32:00"/>
    <n v="150"/>
    <n v="272"/>
    <n v="1.4777778847979139"/>
    <d v="2025-09-28T00:00:00"/>
    <d v="2025-10-07T00:00:00"/>
    <n v="0"/>
  </r>
  <r>
    <x v="8"/>
    <n v="108"/>
    <n v="4"/>
    <n v="2"/>
    <s v="Team_2B"/>
    <n v="2"/>
    <n v="3"/>
    <s v="traveled"/>
    <d v="2025-10-03T08:00:00"/>
    <d v="2025-10-03T15:06:00"/>
    <n v="240"/>
    <n v="426"/>
    <n v="1.6133867317074211"/>
    <d v="2025-09-28T00:00:00"/>
    <d v="2025-10-07T00:00:00"/>
    <n v="0"/>
  </r>
  <r>
    <x v="8"/>
    <n v="310"/>
    <n v="10"/>
    <n v="2"/>
    <s v="Team_3A"/>
    <n v="3"/>
    <n v="3"/>
    <s v="didn't travel"/>
    <d v="2025-10-03T08:00:00"/>
    <d v="2025-10-03T09:13:00"/>
    <n v="30"/>
    <n v="73"/>
    <n v="1.7968042799408011"/>
    <d v="2025-10-01T00:00:00"/>
    <d v="2025-10-07T00:00:00"/>
    <n v="0"/>
  </r>
  <r>
    <x v="8"/>
    <n v="364"/>
    <n v="18"/>
    <n v="3"/>
    <s v="Team_3A"/>
    <n v="3"/>
    <n v="3"/>
    <s v="didn't travel"/>
    <d v="2025-10-03T10:00:00"/>
    <d v="2025-10-03T10:43:00"/>
    <n v="30"/>
    <n v="43"/>
    <n v="1.612448429570567"/>
    <d v="2025-10-01T00:00:00"/>
    <d v="2025-10-07T00:00:00"/>
    <n v="0"/>
  </r>
  <r>
    <x v="8"/>
    <n v="168"/>
    <n v="1"/>
    <n v="2"/>
    <s v="Team_2F"/>
    <n v="2"/>
    <n v="3"/>
    <s v="traveled"/>
    <d v="2025-10-03T09:00:00"/>
    <d v="2025-10-03T11:18:00"/>
    <n v="60"/>
    <n v="138"/>
    <n v="1.522170343100395"/>
    <d v="2025-09-28T00:00:00"/>
    <d v="2025-10-07T00:00:00"/>
    <n v="0"/>
  </r>
  <r>
    <x v="8"/>
    <n v="287"/>
    <n v="8"/>
    <n v="2"/>
    <s v="Team_3A"/>
    <n v="3"/>
    <n v="3"/>
    <s v="didn't travel"/>
    <d v="2025-10-03T08:00:00"/>
    <d v="2025-10-03T10:28:00"/>
    <n v="90"/>
    <n v="148"/>
    <n v="1.516676281355503"/>
    <d v="2025-10-01T00:00:00"/>
    <d v="2025-10-07T00:00:00"/>
    <n v="0"/>
  </r>
  <r>
    <x v="8"/>
    <n v="108"/>
    <n v="4"/>
    <n v="2"/>
    <s v="Team_2B"/>
    <n v="2"/>
    <n v="3"/>
    <s v="traveled"/>
    <d v="2025-10-03T08:00:00"/>
    <d v="2025-10-03T18:09:00"/>
    <n v="240"/>
    <n v="609"/>
    <n v="1.8402244863192769"/>
    <d v="2025-09-28T00:00:00"/>
    <d v="2025-10-07T00:00:00"/>
    <n v="0"/>
  </r>
  <r>
    <x v="8"/>
    <n v="119"/>
    <n v="4"/>
    <n v="2"/>
    <s v="Team_2C"/>
    <n v="2"/>
    <n v="3"/>
    <s v="traveled"/>
    <d v="2025-10-03T07:00:00"/>
    <d v="2025-10-03T07:56:00"/>
    <n v="30"/>
    <n v="56"/>
    <n v="1.6406446456083841"/>
    <d v="2025-09-28T00:00:00"/>
    <d v="2025-10-07T00:00:00"/>
    <n v="0"/>
  </r>
  <r>
    <x v="8"/>
    <n v="356"/>
    <n v="8"/>
    <n v="2"/>
    <s v="Team_3A"/>
    <n v="3"/>
    <n v="3"/>
    <s v="didn't travel"/>
    <d v="2025-10-03T07:00:00"/>
    <d v="2025-10-03T10:16:00"/>
    <n v="90"/>
    <n v="196"/>
    <n v="1.697684450839235"/>
    <d v="2025-10-01T00:00:00"/>
    <d v="2025-10-07T00:00:00"/>
    <n v="0"/>
  </r>
  <r>
    <x v="8"/>
    <n v="159"/>
    <n v="8"/>
    <n v="1"/>
    <s v="Team_2D"/>
    <n v="2"/>
    <n v="3"/>
    <s v="traveled"/>
    <d v="2025-10-03T07:00:00"/>
    <d v="2025-10-03T13:27:00"/>
    <n v="240"/>
    <n v="387"/>
    <n v="1.82914055177074"/>
    <d v="2025-09-28T00:00:00"/>
    <d v="2025-10-07T00:00:00"/>
    <n v="0"/>
  </r>
  <r>
    <x v="8"/>
    <n v="399"/>
    <n v="10"/>
    <n v="3"/>
    <s v="Team_3A"/>
    <n v="3"/>
    <n v="3"/>
    <s v="didn't travel"/>
    <d v="2025-10-03T08:00:00"/>
    <d v="2025-10-03T09:46:00"/>
    <n v="45"/>
    <n v="106"/>
    <n v="1.525251254974922"/>
    <d v="2025-10-01T00:00:00"/>
    <d v="2025-10-07T00:00:00"/>
    <n v="0"/>
  </r>
  <r>
    <x v="8"/>
    <n v="224"/>
    <n v="2"/>
    <n v="1"/>
    <s v="Team_3A"/>
    <n v="3"/>
    <n v="3"/>
    <s v="didn't travel"/>
    <d v="2025-10-03T07:00:00"/>
    <d v="2025-10-03T11:00:00"/>
    <n v="180"/>
    <n v="240"/>
    <n v="1.601465399461047"/>
    <d v="2025-10-01T00:00:00"/>
    <d v="2025-10-07T00:00:00"/>
    <n v="0"/>
  </r>
  <r>
    <x v="8"/>
    <n v="140"/>
    <n v="5"/>
    <n v="3"/>
    <s v="Team_2A"/>
    <n v="2"/>
    <n v="3"/>
    <s v="traveled"/>
    <d v="2025-10-03T09:00:00"/>
    <d v="2025-10-03T14:09:00"/>
    <n v="150"/>
    <n v="309"/>
    <n v="1.7665372692841259"/>
    <d v="2025-09-28T00:00:00"/>
    <d v="2025-10-07T00:00:00"/>
    <n v="0"/>
  </r>
  <r>
    <x v="8"/>
    <n v="284"/>
    <n v="12"/>
    <n v="2"/>
    <s v="Team_3A"/>
    <n v="3"/>
    <n v="3"/>
    <s v="didn't travel"/>
    <d v="2025-10-03T08:00:00"/>
    <d v="2025-10-03T14:35:00"/>
    <n v="180"/>
    <n v="395"/>
    <n v="1.6448087949218839"/>
    <d v="2025-10-01T00:00:00"/>
    <d v="2025-10-07T00:00:00"/>
    <n v="0"/>
  </r>
  <r>
    <x v="8"/>
    <n v="119"/>
    <n v="7"/>
    <n v="3"/>
    <s v="Team_2C"/>
    <n v="2"/>
    <n v="3"/>
    <s v="traveled"/>
    <d v="2025-10-03T10:00:00"/>
    <d v="2025-10-03T11:05:00"/>
    <n v="30"/>
    <n v="65"/>
    <n v="1.621707458271582"/>
    <d v="2025-09-28T00:00:00"/>
    <d v="2025-10-07T00:00:00"/>
    <n v="0"/>
  </r>
  <r>
    <x v="8"/>
    <n v="140"/>
    <n v="7"/>
    <n v="2"/>
    <s v="Team_2A"/>
    <n v="2"/>
    <n v="3"/>
    <s v="traveled"/>
    <d v="2025-10-03T10:00:00"/>
    <d v="2025-10-03T14:11:00"/>
    <n v="150"/>
    <n v="251"/>
    <n v="1.680396307966127"/>
    <d v="2025-09-28T00:00:00"/>
    <d v="2025-10-07T00:00:00"/>
    <n v="0"/>
  </r>
  <r>
    <x v="8"/>
    <n v="159"/>
    <n v="1"/>
    <n v="1"/>
    <s v="Team_2D"/>
    <n v="2"/>
    <n v="3"/>
    <s v="traveled"/>
    <d v="2025-10-03T09:00:00"/>
    <d v="2025-10-03T20:08:00"/>
    <n v="240"/>
    <n v="668"/>
    <n v="1.762044800284245"/>
    <d v="2025-09-28T00:00:00"/>
    <d v="2025-10-07T00:00:00"/>
    <n v="0"/>
  </r>
  <r>
    <x v="8"/>
    <n v="348"/>
    <n v="14"/>
    <n v="3"/>
    <s v="Team_3C"/>
    <n v="3"/>
    <n v="3"/>
    <s v="didn't travel"/>
    <d v="2025-10-03T10:00:00"/>
    <d v="2025-10-03T13:16:00"/>
    <n v="120"/>
    <n v="196"/>
    <n v="1.5245386413312181"/>
    <d v="2025-10-01T00:00:00"/>
    <d v="2025-10-07T00:00:00"/>
    <n v="0"/>
  </r>
  <r>
    <x v="8"/>
    <n v="280"/>
    <n v="12"/>
    <n v="2"/>
    <s v="Team_3C"/>
    <n v="3"/>
    <n v="3"/>
    <s v="didn't travel"/>
    <d v="2025-10-03T09:00:00"/>
    <d v="2025-10-03T13:38:00"/>
    <n v="180"/>
    <n v="278"/>
    <n v="1.6033646526220939"/>
    <d v="2025-10-01T00:00:00"/>
    <d v="2025-10-07T00:00:00"/>
    <n v="0"/>
  </r>
  <r>
    <x v="8"/>
    <n v="168"/>
    <n v="1"/>
    <n v="3"/>
    <s v="Team_2F"/>
    <n v="2"/>
    <n v="3"/>
    <s v="traveled"/>
    <d v="2025-10-03T08:00:00"/>
    <d v="2025-10-03T09:17:00"/>
    <n v="60"/>
    <n v="77"/>
    <n v="1.4181600126826821"/>
    <d v="2025-09-28T00:00:00"/>
    <d v="2025-10-07T00:00:00"/>
    <n v="0"/>
  </r>
  <r>
    <x v="8"/>
    <n v="108"/>
    <n v="5"/>
    <n v="2"/>
    <s v="Team_2B"/>
    <n v="2"/>
    <n v="3"/>
    <s v="traveled"/>
    <d v="2025-10-03T09:00:00"/>
    <d v="2025-10-03T18:18:00"/>
    <n v="240"/>
    <n v="558"/>
    <n v="1.7761946996972511"/>
    <d v="2025-09-28T00:00:00"/>
    <d v="2025-10-07T00:00:00"/>
    <n v="0"/>
  </r>
  <r>
    <x v="8"/>
    <n v="416"/>
    <n v="8"/>
    <n v="2"/>
    <s v="Team_3C"/>
    <n v="3"/>
    <n v="3"/>
    <s v="didn't travel"/>
    <d v="2025-10-03T08:00:00"/>
    <d v="2025-10-03T10:46:00"/>
    <n v="60"/>
    <n v="166"/>
    <n v="1.78016649190746"/>
    <d v="2025-10-01T00:00:00"/>
    <d v="2025-10-07T00:00:00"/>
    <n v="0"/>
  </r>
  <r>
    <x v="9"/>
    <n v="187"/>
    <n v="5"/>
    <n v="2"/>
    <s v="Team_2C"/>
    <n v="2"/>
    <n v="2"/>
    <s v="didn't travel"/>
    <d v="2025-10-03T09:00:00"/>
    <d v="2025-10-03T10:06:00"/>
    <n v="60"/>
    <n v="66"/>
    <n v="1"/>
    <d v="2025-10-01T00:00:00"/>
    <d v="2025-10-10T00:00:00"/>
    <n v="0"/>
  </r>
  <r>
    <x v="9"/>
    <n v="184"/>
    <n v="2"/>
    <n v="2"/>
    <s v="Team_2C"/>
    <n v="2"/>
    <n v="2"/>
    <s v="didn't travel"/>
    <d v="2025-10-03T08:00:00"/>
    <d v="2025-10-03T10:42:00"/>
    <n v="150"/>
    <n v="162"/>
    <n v="1"/>
    <d v="2025-10-01T00:00:00"/>
    <d v="2025-10-10T00:00:00"/>
    <n v="0"/>
  </r>
  <r>
    <x v="9"/>
    <n v="139"/>
    <n v="1"/>
    <n v="2"/>
    <s v="Team_2A"/>
    <n v="2"/>
    <n v="2"/>
    <s v="didn't travel"/>
    <d v="2025-10-03T07:00:00"/>
    <d v="2025-10-03T09:21:00"/>
    <n v="90"/>
    <n v="141"/>
    <n v="1"/>
    <d v="2025-10-01T00:00:00"/>
    <d v="2025-10-10T00:00:00"/>
    <n v="0"/>
  </r>
  <r>
    <x v="9"/>
    <n v="178"/>
    <n v="9"/>
    <n v="2"/>
    <s v="Team_2A"/>
    <n v="2"/>
    <n v="2"/>
    <s v="didn't travel"/>
    <d v="2025-10-03T10:00:00"/>
    <d v="2025-10-03T10:59:00"/>
    <n v="45"/>
    <n v="59"/>
    <n v="1"/>
    <d v="2025-10-01T00:00:00"/>
    <d v="2025-10-10T00:00:00"/>
    <n v="0"/>
  </r>
  <r>
    <x v="9"/>
    <n v="205"/>
    <n v="12"/>
    <n v="3"/>
    <s v="Team_2D"/>
    <n v="2"/>
    <n v="2"/>
    <s v="didn't travel"/>
    <d v="2025-10-03T09:00:00"/>
    <d v="2025-10-03T09:21:00"/>
    <n v="15"/>
    <n v="21"/>
    <n v="1"/>
    <d v="2025-10-01T00:00:00"/>
    <d v="2025-10-10T00:00:00"/>
    <n v="0"/>
  </r>
  <r>
    <x v="9"/>
    <n v="189"/>
    <n v="10"/>
    <n v="1"/>
    <s v="Team_2D"/>
    <n v="2"/>
    <n v="2"/>
    <s v="didn't travel"/>
    <d v="2025-10-03T07:00:00"/>
    <d v="2025-10-03T10:49:00"/>
    <n v="150"/>
    <n v="229"/>
    <n v="1"/>
    <d v="2025-10-01T00:00:00"/>
    <d v="2025-10-10T00:00:00"/>
    <n v="0"/>
  </r>
  <r>
    <x v="9"/>
    <n v="152"/>
    <n v="9"/>
    <n v="1"/>
    <s v="Team_2D"/>
    <n v="2"/>
    <n v="2"/>
    <s v="didn't travel"/>
    <d v="2025-10-03T08:00:00"/>
    <d v="2025-10-03T12:22:00"/>
    <n v="240"/>
    <n v="262"/>
    <n v="1.278885157340655"/>
    <d v="2025-10-01T00:00:00"/>
    <d v="2025-10-10T00:00:00"/>
    <n v="0"/>
  </r>
  <r>
    <x v="9"/>
    <n v="175"/>
    <n v="4"/>
    <n v="1"/>
    <s v="Team_2D"/>
    <n v="2"/>
    <n v="2"/>
    <s v="didn't travel"/>
    <d v="2025-10-03T10:00:00"/>
    <d v="2025-10-03T16:21:00"/>
    <n v="240"/>
    <n v="381"/>
    <n v="1.2187346921262801"/>
    <d v="2025-10-01T00:00:00"/>
    <d v="2025-10-10T00:00:00"/>
    <n v="0"/>
  </r>
  <r>
    <x v="9"/>
    <n v="126"/>
    <n v="4"/>
    <n v="2"/>
    <s v="Team_2E"/>
    <n v="2"/>
    <n v="2"/>
    <s v="didn't travel"/>
    <d v="2025-10-03T08:00:00"/>
    <d v="2025-10-03T08:32:00"/>
    <n v="30"/>
    <n v="32"/>
    <n v="1"/>
    <d v="2025-10-01T00:00:00"/>
    <d v="2025-10-10T00:00:00"/>
    <n v="0"/>
  </r>
  <r>
    <x v="9"/>
    <n v="171"/>
    <n v="12"/>
    <n v="1"/>
    <s v="Team_2E"/>
    <n v="2"/>
    <n v="2"/>
    <s v="didn't travel"/>
    <d v="2025-10-03T09:00:00"/>
    <d v="2025-10-03T09:31:00"/>
    <n v="30"/>
    <n v="31"/>
    <n v="1"/>
    <d v="2025-10-01T00:00:00"/>
    <d v="2025-10-10T00:00:00"/>
    <n v="0"/>
  </r>
  <r>
    <x v="9"/>
    <n v="136"/>
    <n v="11"/>
    <n v="1"/>
    <s v="Team_2E"/>
    <n v="2"/>
    <n v="2"/>
    <s v="didn't travel"/>
    <d v="2025-10-03T10:00:00"/>
    <d v="2025-10-03T11:54:00"/>
    <n v="90"/>
    <n v="114"/>
    <n v="1"/>
    <d v="2025-10-01T00:00:00"/>
    <d v="2025-10-10T00:00:00"/>
    <n v="0"/>
  </r>
  <r>
    <x v="9"/>
    <n v="214"/>
    <n v="1"/>
    <n v="1"/>
    <s v="Team_2E"/>
    <n v="2"/>
    <n v="2"/>
    <s v="didn't travel"/>
    <d v="2025-10-03T10:00:00"/>
    <d v="2025-10-03T14:27:00"/>
    <n v="240"/>
    <n v="267"/>
    <n v="1.2719981762107351"/>
    <d v="2025-10-01T00:00:00"/>
    <d v="2025-10-10T00:00:00"/>
    <n v="0"/>
  </r>
  <r>
    <x v="9"/>
    <n v="213"/>
    <n v="3"/>
    <n v="3"/>
    <s v="Team_2B"/>
    <n v="2"/>
    <n v="2"/>
    <s v="didn't travel"/>
    <d v="2025-10-03T09:00:00"/>
    <d v="2025-10-03T09:38:00"/>
    <n v="30"/>
    <n v="38"/>
    <n v="1"/>
    <d v="2025-10-01T00:00:00"/>
    <d v="2025-10-10T00:00:00"/>
    <n v="0"/>
  </r>
  <r>
    <x v="9"/>
    <n v="128"/>
    <n v="3"/>
    <n v="1"/>
    <s v="Team_2B"/>
    <n v="2"/>
    <n v="2"/>
    <s v="didn't travel"/>
    <d v="2025-10-03T10:00:00"/>
    <d v="2025-10-03T12:44:00"/>
    <n v="150"/>
    <n v="164"/>
    <n v="1"/>
    <d v="2025-10-01T00:00:00"/>
    <d v="2025-10-10T00:00:00"/>
    <n v="0"/>
  </r>
  <r>
    <x v="9"/>
    <n v="151"/>
    <n v="2"/>
    <n v="3"/>
    <s v="Team_2F"/>
    <n v="2"/>
    <n v="2"/>
    <s v="didn't travel"/>
    <d v="2025-10-03T10:00:00"/>
    <d v="2025-10-03T11:49:00"/>
    <n v="90"/>
    <n v="109"/>
    <n v="1"/>
    <d v="2025-10-01T00:00:00"/>
    <d v="2025-10-10T00:00:00"/>
    <n v="0"/>
  </r>
  <r>
    <x v="4"/>
    <n v="437"/>
    <n v="1"/>
    <n v="3"/>
    <s v="Team_4B"/>
    <n v="4"/>
    <s v="post_delivery"/>
    <s v="traveled"/>
    <d v="2025-10-04T09:00:00"/>
    <d v="2025-10-04T11:48:00"/>
    <n v="60"/>
    <n v="168"/>
    <n v="1.7616998458720929"/>
    <d v="2025-09-22T00:00:00"/>
    <d v="2025-09-25T00:00:00"/>
    <n v="9.4916666666686069"/>
  </r>
  <r>
    <x v="4"/>
    <n v="497"/>
    <n v="4"/>
    <n v="1"/>
    <s v="Team_4B"/>
    <n v="4"/>
    <s v="post_delivery"/>
    <s v="traveled"/>
    <d v="2025-10-04T08:00:00"/>
    <d v="2025-10-04T10:12:00"/>
    <n v="60"/>
    <n v="132"/>
    <n v="1.7189719800768151"/>
    <d v="2025-09-22T00:00:00"/>
    <d v="2025-09-25T00:00:00"/>
    <n v="9.4250000000029104"/>
  </r>
  <r>
    <x v="6"/>
    <n v="481"/>
    <n v="2"/>
    <n v="3"/>
    <s v="Team_4B"/>
    <n v="4"/>
    <s v="post_delivery"/>
    <s v="traveled"/>
    <d v="2025-10-04T10:00:00"/>
    <d v="2025-10-04T11:59:00"/>
    <n v="60"/>
    <n v="119"/>
    <n v="1.569649334189049"/>
    <d v="2025-09-28T00:00:00"/>
    <d v="2025-10-01T00:00:00"/>
    <n v="3.4993055555532919"/>
  </r>
  <r>
    <x v="7"/>
    <n v="469"/>
    <n v="10"/>
    <n v="2"/>
    <s v="Team_4B"/>
    <n v="4"/>
    <n v="4"/>
    <s v="didn't travel"/>
    <d v="2025-10-04T10:00:00"/>
    <d v="2025-10-04T16:41:00"/>
    <n v="240"/>
    <n v="401"/>
    <n v="1.3342665643453491"/>
    <d v="2025-10-01T00:00:00"/>
    <d v="2025-10-04T00:00:00"/>
    <n v="0.69513888889196096"/>
  </r>
  <r>
    <x v="7"/>
    <n v="246"/>
    <n v="1"/>
    <n v="1"/>
    <s v="Team_3A"/>
    <n v="3"/>
    <n v="4"/>
    <s v="traveled"/>
    <d v="2025-10-04T10:00:00"/>
    <d v="2025-10-04T13:00:00"/>
    <n v="45"/>
    <n v="180"/>
    <n v="2.5830071453085321"/>
    <d v="2025-09-28T00:00:00"/>
    <d v="2025-10-04T00:00:00"/>
    <n v="0.54166666665696539"/>
  </r>
  <r>
    <x v="7"/>
    <n v="318"/>
    <n v="15"/>
    <n v="3"/>
    <s v="Team_3A"/>
    <n v="3"/>
    <n v="4"/>
    <s v="traveled"/>
    <d v="2025-10-04T07:00:00"/>
    <d v="2025-10-04T20:31:00"/>
    <n v="240"/>
    <n v="811"/>
    <n v="2.2137776118352059"/>
    <d v="2025-09-28T00:00:00"/>
    <d v="2025-10-04T00:00:00"/>
    <n v="0.85486111111094942"/>
  </r>
  <r>
    <x v="7"/>
    <n v="423"/>
    <n v="7"/>
    <n v="1"/>
    <s v="Team_4B"/>
    <n v="4"/>
    <n v="4"/>
    <s v="didn't travel"/>
    <d v="2025-10-04T07:00:00"/>
    <d v="2025-10-04T08:03:00"/>
    <n v="45"/>
    <n v="63"/>
    <n v="1"/>
    <d v="2025-10-01T00:00:00"/>
    <d v="2025-10-04T00:00:00"/>
    <n v="0.33541666666860692"/>
  </r>
  <r>
    <x v="7"/>
    <n v="350"/>
    <n v="3"/>
    <n v="3"/>
    <s v="Team_3C"/>
    <n v="3"/>
    <n v="4"/>
    <s v="traveled"/>
    <d v="2025-10-04T09:00:00"/>
    <d v="2025-10-04T11:21:00"/>
    <n v="60"/>
    <n v="141"/>
    <n v="2.3326151348832389"/>
    <d v="2025-09-28T00:00:00"/>
    <d v="2025-10-04T00:00:00"/>
    <n v="0.4729166666729725"/>
  </r>
  <r>
    <x v="8"/>
    <n v="500"/>
    <n v="11"/>
    <n v="3"/>
    <s v="Team_4B"/>
    <n v="4"/>
    <n v="4"/>
    <s v="didn't travel"/>
    <d v="2025-10-04T08:00:00"/>
    <d v="2025-10-04T08:52:00"/>
    <n v="45"/>
    <n v="52"/>
    <n v="1"/>
    <d v="2025-10-04T00:00:00"/>
    <d v="2025-10-07T00:00:00"/>
    <n v="0"/>
  </r>
  <r>
    <x v="8"/>
    <n v="444"/>
    <n v="8"/>
    <n v="3"/>
    <s v="Team_4B"/>
    <n v="4"/>
    <n v="4"/>
    <s v="didn't travel"/>
    <d v="2025-10-04T09:00:00"/>
    <d v="2025-10-04T09:19:00"/>
    <n v="15"/>
    <n v="19"/>
    <n v="1"/>
    <d v="2025-10-04T00:00:00"/>
    <d v="2025-10-07T00:00:00"/>
    <n v="0"/>
  </r>
  <r>
    <x v="8"/>
    <n v="479"/>
    <n v="10"/>
    <n v="2"/>
    <s v="Team_4B"/>
    <n v="4"/>
    <n v="4"/>
    <s v="didn't travel"/>
    <d v="2025-10-04T09:00:00"/>
    <d v="2025-10-04T16:52:00"/>
    <n v="240"/>
    <n v="472"/>
    <n v="1.3221825529303519"/>
    <d v="2025-10-04T00:00:00"/>
    <d v="2025-10-07T00:00:00"/>
    <n v="0"/>
  </r>
  <r>
    <x v="8"/>
    <n v="478"/>
    <n v="9"/>
    <n v="3"/>
    <s v="Team_4B"/>
    <n v="4"/>
    <n v="4"/>
    <s v="didn't travel"/>
    <d v="2025-10-04T07:00:00"/>
    <d v="2025-10-04T11:26:00"/>
    <n v="240"/>
    <n v="266"/>
    <n v="1.306720785599115"/>
    <d v="2025-10-04T00:00:00"/>
    <d v="2025-10-07T00:00:00"/>
    <n v="0"/>
  </r>
  <r>
    <x v="8"/>
    <n v="461"/>
    <n v="3"/>
    <n v="3"/>
    <s v="Team_4B"/>
    <n v="4"/>
    <n v="4"/>
    <s v="didn't travel"/>
    <d v="2025-10-04T10:00:00"/>
    <d v="2025-10-04T10:45:00"/>
    <n v="45"/>
    <n v="45"/>
    <n v="1"/>
    <d v="2025-10-04T00:00:00"/>
    <d v="2025-10-07T00:00:00"/>
    <n v="0"/>
  </r>
  <r>
    <x v="8"/>
    <n v="454"/>
    <n v="7"/>
    <n v="1"/>
    <s v="Team_4B"/>
    <n v="4"/>
    <n v="4"/>
    <s v="didn't travel"/>
    <d v="2025-10-04T09:00:00"/>
    <d v="2025-10-04T17:11:00"/>
    <n v="240"/>
    <n v="491"/>
    <n v="1.39366870365407"/>
    <d v="2025-10-04T00:00:00"/>
    <d v="2025-10-07T00:00:00"/>
    <n v="0"/>
  </r>
  <r>
    <x v="8"/>
    <n v="452"/>
    <n v="8"/>
    <n v="2"/>
    <s v="Team_4B"/>
    <n v="4"/>
    <n v="4"/>
    <s v="didn't travel"/>
    <d v="2025-10-04T10:00:00"/>
    <d v="2025-10-04T15:29:00"/>
    <n v="240"/>
    <n v="329"/>
    <n v="1.228172129542902"/>
    <d v="2025-10-04T00:00:00"/>
    <d v="2025-10-07T00:00:00"/>
    <n v="0"/>
  </r>
  <r>
    <x v="8"/>
    <n v="496"/>
    <n v="1"/>
    <n v="2"/>
    <s v="Team_4B"/>
    <n v="4"/>
    <n v="4"/>
    <s v="didn't travel"/>
    <d v="2025-10-04T08:00:00"/>
    <d v="2025-10-04T08:53:00"/>
    <n v="45"/>
    <n v="53"/>
    <n v="1"/>
    <d v="2025-10-04T00:00:00"/>
    <d v="2025-10-07T00:00:00"/>
    <n v="0"/>
  </r>
  <r>
    <x v="8"/>
    <n v="490"/>
    <n v="11"/>
    <n v="2"/>
    <s v="Team_4B"/>
    <n v="4"/>
    <n v="4"/>
    <s v="didn't travel"/>
    <d v="2025-10-04T09:00:00"/>
    <d v="2025-10-04T10:26:00"/>
    <n v="90"/>
    <n v="86"/>
    <n v="1"/>
    <d v="2025-10-04T00:00:00"/>
    <d v="2025-10-07T00:00:00"/>
    <n v="0"/>
  </r>
  <r>
    <x v="8"/>
    <n v="487"/>
    <n v="14"/>
    <n v="3"/>
    <s v="Team_4B"/>
    <n v="4"/>
    <n v="4"/>
    <s v="didn't travel"/>
    <d v="2025-10-04T07:00:00"/>
    <d v="2025-10-04T07:47:00"/>
    <n v="30"/>
    <n v="47"/>
    <n v="1"/>
    <d v="2025-10-04T00:00:00"/>
    <d v="2025-10-07T00:00:00"/>
    <n v="0"/>
  </r>
  <r>
    <x v="4"/>
    <n v="286"/>
    <n v="4"/>
    <n v="2"/>
    <s v="Team_3D"/>
    <n v="3"/>
    <s v="post_delivery"/>
    <s v="traveled"/>
    <d v="2025-10-04T10:00:00"/>
    <d v="2025-10-04T12:08:00"/>
    <n v="60"/>
    <n v="128"/>
    <n v="1.797193640747609"/>
    <d v="2025-09-19T00:00:00"/>
    <d v="2025-09-25T00:00:00"/>
    <n v="9.5055555555591127"/>
  </r>
  <r>
    <x v="8"/>
    <n v="368"/>
    <n v="8"/>
    <n v="1"/>
    <s v="Team_3D"/>
    <n v="3"/>
    <n v="3"/>
    <s v="didn't travel"/>
    <d v="2025-10-04T09:00:00"/>
    <d v="2025-10-04T11:10:00"/>
    <n v="90"/>
    <n v="130"/>
    <n v="1"/>
    <d v="2025-10-01T00:00:00"/>
    <d v="2025-10-07T00:00:00"/>
    <n v="0"/>
  </r>
  <r>
    <x v="8"/>
    <n v="322"/>
    <n v="8"/>
    <n v="3"/>
    <s v="Team_3D"/>
    <n v="3"/>
    <n v="3"/>
    <s v="didn't travel"/>
    <d v="2025-10-04T07:00:00"/>
    <d v="2025-10-04T09:44:00"/>
    <n v="120"/>
    <n v="164"/>
    <n v="1"/>
    <d v="2025-10-01T00:00:00"/>
    <d v="2025-10-07T00:00:00"/>
    <n v="0"/>
  </r>
  <r>
    <x v="8"/>
    <n v="170"/>
    <n v="4"/>
    <n v="3"/>
    <s v="Team_2C"/>
    <n v="2"/>
    <n v="3"/>
    <s v="traveled"/>
    <d v="2025-10-04T08:00:00"/>
    <d v="2025-10-04T10:19:00"/>
    <n v="60"/>
    <n v="139"/>
    <n v="1.764128203056835"/>
    <d v="2025-09-28T00:00:00"/>
    <d v="2025-10-07T00:00:00"/>
    <n v="0"/>
  </r>
  <r>
    <x v="8"/>
    <n v="190"/>
    <n v="3"/>
    <n v="1"/>
    <s v="Team_2A"/>
    <n v="2"/>
    <n v="3"/>
    <s v="traveled"/>
    <d v="2025-10-04T09:00:00"/>
    <d v="2025-10-04T13:29:00"/>
    <n v="120"/>
    <n v="269"/>
    <n v="1.7043877638921261"/>
    <d v="2025-09-28T00:00:00"/>
    <d v="2025-10-07T00:00:00"/>
    <n v="0"/>
  </r>
  <r>
    <x v="8"/>
    <n v="126"/>
    <n v="5"/>
    <n v="1"/>
    <s v="Team_2E"/>
    <n v="2"/>
    <n v="3"/>
    <s v="traveled"/>
    <d v="2025-10-04T08:00:00"/>
    <d v="2025-10-04T08:56:00"/>
    <n v="30"/>
    <n v="56"/>
    <n v="1.7292283873136829"/>
    <d v="2025-09-28T00:00:00"/>
    <d v="2025-10-07T00:00:00"/>
    <n v="0"/>
  </r>
  <r>
    <x v="8"/>
    <n v="237"/>
    <n v="9"/>
    <n v="3"/>
    <s v="Team_3D"/>
    <n v="3"/>
    <n v="3"/>
    <s v="didn't travel"/>
    <d v="2025-10-04T09:00:00"/>
    <d v="2025-10-04T09:20:00"/>
    <n v="15"/>
    <n v="20"/>
    <n v="1"/>
    <d v="2025-10-01T00:00:00"/>
    <d v="2025-10-07T00:00:00"/>
    <n v="0"/>
  </r>
  <r>
    <x v="8"/>
    <n v="265"/>
    <n v="3"/>
    <n v="1"/>
    <s v="Team_3D"/>
    <n v="3"/>
    <n v="3"/>
    <s v="didn't travel"/>
    <d v="2025-10-04T10:00:00"/>
    <d v="2025-10-04T10:33:00"/>
    <n v="30"/>
    <n v="33"/>
    <n v="1"/>
    <d v="2025-10-01T00:00:00"/>
    <d v="2025-10-07T00:00:00"/>
    <n v="0"/>
  </r>
  <r>
    <x v="9"/>
    <n v="302"/>
    <n v="5"/>
    <n v="1"/>
    <s v="Team_3D"/>
    <n v="3"/>
    <n v="3"/>
    <s v="didn't travel"/>
    <d v="2025-10-04T08:00:00"/>
    <d v="2025-10-04T08:40:00"/>
    <n v="30"/>
    <n v="40"/>
    <n v="1"/>
    <d v="2025-10-04T00:00:00"/>
    <d v="2025-10-10T00:00:00"/>
    <n v="0"/>
  </r>
  <r>
    <x v="9"/>
    <n v="306"/>
    <n v="9"/>
    <n v="2"/>
    <s v="Team_3D"/>
    <n v="3"/>
    <n v="3"/>
    <s v="didn't travel"/>
    <d v="2025-10-04T10:00:00"/>
    <d v="2025-10-04T10:32:00"/>
    <n v="30"/>
    <n v="32"/>
    <n v="1"/>
    <d v="2025-10-04T00:00:00"/>
    <d v="2025-10-10T00:00:00"/>
    <n v="0"/>
  </r>
  <r>
    <x v="9"/>
    <n v="265"/>
    <n v="2"/>
    <n v="2"/>
    <s v="Team_3D"/>
    <n v="3"/>
    <n v="3"/>
    <s v="didn't travel"/>
    <d v="2025-10-04T07:00:00"/>
    <d v="2025-10-04T07:41:00"/>
    <n v="30"/>
    <n v="41"/>
    <n v="1"/>
    <d v="2025-10-04T00:00:00"/>
    <d v="2025-10-10T00:00:00"/>
    <n v="0"/>
  </r>
  <r>
    <x v="9"/>
    <n v="381"/>
    <n v="6"/>
    <n v="2"/>
    <s v="Team_3D"/>
    <n v="3"/>
    <n v="3"/>
    <s v="didn't travel"/>
    <d v="2025-10-04T09:00:00"/>
    <d v="2025-10-04T10:45:00"/>
    <n v="90"/>
    <n v="105"/>
    <n v="1"/>
    <d v="2025-10-04T00:00:00"/>
    <d v="2025-10-10T00:00:00"/>
    <n v="0"/>
  </r>
  <r>
    <x v="9"/>
    <n v="402"/>
    <n v="4"/>
    <n v="2"/>
    <s v="Team_3D"/>
    <n v="3"/>
    <n v="3"/>
    <s v="didn't travel"/>
    <d v="2025-10-04T07:00:00"/>
    <d v="2025-10-04T09:30:00"/>
    <n v="120"/>
    <n v="150"/>
    <n v="1"/>
    <d v="2025-10-04T00:00:00"/>
    <d v="2025-10-10T00:00:00"/>
    <n v="0"/>
  </r>
  <r>
    <x v="9"/>
    <n v="340"/>
    <n v="6"/>
    <n v="1"/>
    <s v="Team_3D"/>
    <n v="3"/>
    <n v="3"/>
    <s v="didn't travel"/>
    <d v="2025-10-04T07:00:00"/>
    <d v="2025-10-04T07:39:00"/>
    <n v="30"/>
    <n v="39"/>
    <n v="1"/>
    <d v="2025-10-04T00:00:00"/>
    <d v="2025-10-10T00:00:00"/>
    <n v="0"/>
  </r>
  <r>
    <x v="9"/>
    <n v="261"/>
    <n v="7"/>
    <n v="3"/>
    <s v="Team_3D"/>
    <n v="3"/>
    <n v="3"/>
    <s v="didn't travel"/>
    <d v="2025-10-04T10:00:00"/>
    <d v="2025-10-04T10:21:00"/>
    <n v="15"/>
    <n v="21"/>
    <n v="1"/>
    <d v="2025-10-04T00:00:00"/>
    <d v="2025-10-10T00:00:00"/>
    <n v="0"/>
  </r>
  <r>
    <x v="9"/>
    <n v="226"/>
    <n v="7"/>
    <n v="1"/>
    <s v="Team_3D"/>
    <n v="3"/>
    <n v="3"/>
    <s v="didn't travel"/>
    <d v="2025-10-04T08:00:00"/>
    <d v="2025-10-04T09:24:00"/>
    <n v="60"/>
    <n v="84"/>
    <n v="1"/>
    <d v="2025-10-04T00:00:00"/>
    <d v="2025-10-10T00:00:00"/>
    <n v="0"/>
  </r>
  <r>
    <x v="9"/>
    <n v="392"/>
    <n v="9"/>
    <n v="2"/>
    <s v="Team_3D"/>
    <n v="3"/>
    <n v="3"/>
    <s v="didn't travel"/>
    <d v="2025-10-04T08:00:00"/>
    <d v="2025-10-04T13:46:00"/>
    <n v="240"/>
    <n v="346"/>
    <n v="1.274023000737055"/>
    <d v="2025-10-04T00:00:00"/>
    <d v="2025-10-10T00:00:00"/>
    <n v="0"/>
  </r>
  <r>
    <x v="8"/>
    <n v="376"/>
    <n v="3"/>
    <n v="2"/>
    <s v="Team_3D"/>
    <n v="3"/>
    <n v="3"/>
    <s v="didn't travel"/>
    <d v="2025-10-04T07:00:00"/>
    <d v="2025-10-04T08:28:00"/>
    <n v="90"/>
    <n v="88"/>
    <n v="1"/>
    <d v="2025-10-01T00:00:00"/>
    <d v="2025-10-07T00:00:00"/>
    <n v="0"/>
  </r>
  <r>
    <x v="9"/>
    <n v="272"/>
    <n v="3"/>
    <n v="1"/>
    <s v="Team_3D"/>
    <n v="3"/>
    <n v="3"/>
    <s v="didn't travel"/>
    <d v="2025-10-04T10:00:00"/>
    <d v="2025-10-04T11:04:00"/>
    <n v="60"/>
    <n v="64"/>
    <n v="1"/>
    <d v="2025-10-04T00:00:00"/>
    <d v="2025-10-10T00:00:00"/>
    <n v="0"/>
  </r>
  <r>
    <x v="9"/>
    <n v="413"/>
    <n v="8"/>
    <n v="3"/>
    <s v="Team_3D"/>
    <n v="3"/>
    <n v="3"/>
    <s v="didn't travel"/>
    <d v="2025-10-04T07:00:00"/>
    <d v="2025-10-04T09:29:00"/>
    <n v="120"/>
    <n v="149"/>
    <n v="1"/>
    <d v="2025-10-04T00:00:00"/>
    <d v="2025-10-10T00:00:00"/>
    <n v="0"/>
  </r>
  <r>
    <x v="9"/>
    <n v="384"/>
    <n v="4"/>
    <n v="2"/>
    <s v="Team_3D"/>
    <n v="3"/>
    <n v="3"/>
    <s v="didn't travel"/>
    <d v="2025-10-04T09:00:00"/>
    <d v="2025-10-04T10:43:00"/>
    <n v="120"/>
    <n v="103"/>
    <n v="1"/>
    <d v="2025-10-04T00:00:00"/>
    <d v="2025-10-10T00:00:00"/>
    <n v="0"/>
  </r>
  <r>
    <x v="9"/>
    <n v="391"/>
    <n v="2"/>
    <n v="2"/>
    <s v="Team_3D"/>
    <n v="3"/>
    <n v="3"/>
    <s v="didn't travel"/>
    <d v="2025-10-04T08:00:00"/>
    <d v="2025-10-04T10:55:00"/>
    <n v="180"/>
    <n v="175"/>
    <n v="1"/>
    <d v="2025-10-04T00:00:00"/>
    <d v="2025-10-10T00:00:00"/>
    <n v="0"/>
  </r>
  <r>
    <x v="9"/>
    <n v="344"/>
    <n v="2"/>
    <n v="2"/>
    <s v="Team_3D"/>
    <n v="3"/>
    <n v="3"/>
    <s v="didn't travel"/>
    <d v="2025-10-04T07:00:00"/>
    <d v="2025-10-04T14:29:00"/>
    <n v="240"/>
    <n v="449"/>
    <n v="1.2885694601121711"/>
    <d v="2025-10-04T00:00:00"/>
    <d v="2025-10-10T00:00:00"/>
    <n v="0"/>
  </r>
  <r>
    <x v="9"/>
    <n v="406"/>
    <n v="4"/>
    <n v="2"/>
    <s v="Team_3D"/>
    <n v="3"/>
    <n v="3"/>
    <s v="didn't travel"/>
    <d v="2025-10-04T10:00:00"/>
    <d v="2025-10-04T13:18:00"/>
    <n v="150"/>
    <n v="198"/>
    <n v="1"/>
    <d v="2025-10-04T00:00:00"/>
    <d v="2025-10-10T00:00:00"/>
    <n v="0"/>
  </r>
  <r>
    <x v="9"/>
    <n v="315"/>
    <n v="7"/>
    <n v="1"/>
    <s v="Team_3D"/>
    <n v="3"/>
    <n v="3"/>
    <s v="didn't travel"/>
    <d v="2025-10-04T07:00:00"/>
    <d v="2025-10-04T09:43:00"/>
    <n v="150"/>
    <n v="163"/>
    <n v="1"/>
    <d v="2025-10-04T00:00:00"/>
    <d v="2025-10-10T00:00:00"/>
    <n v="0"/>
  </r>
  <r>
    <x v="6"/>
    <n v="246"/>
    <n v="13"/>
    <n v="1"/>
    <s v="Team_3A"/>
    <n v="3"/>
    <s v="post_delivery"/>
    <s v="traveled"/>
    <d v="2025-10-04T10:00:00"/>
    <d v="2025-10-04T12:17:00"/>
    <n v="45"/>
    <n v="137"/>
    <n v="2.3697465939534572"/>
    <d v="2025-09-25T00:00:00"/>
    <d v="2025-10-01T00:00:00"/>
    <n v="3.5118055555576575"/>
  </r>
  <r>
    <x v="6"/>
    <n v="318"/>
    <n v="10"/>
    <n v="3"/>
    <s v="Team_3A"/>
    <n v="3"/>
    <s v="post_delivery"/>
    <s v="traveled"/>
    <d v="2025-10-04T08:00:00"/>
    <d v="2025-10-04T21:17:00"/>
    <n v="240"/>
    <n v="797"/>
    <n v="2.593352057214048"/>
    <d v="2025-09-25T00:00:00"/>
    <d v="2025-10-01T00:00:00"/>
    <n v="3.8868055555576575"/>
  </r>
  <r>
    <x v="8"/>
    <n v="170"/>
    <n v="5"/>
    <n v="3"/>
    <s v="Team_2C"/>
    <n v="2"/>
    <n v="3"/>
    <s v="traveled"/>
    <d v="2025-10-04T09:00:00"/>
    <d v="2025-10-04T11:29:00"/>
    <n v="60"/>
    <n v="149"/>
    <n v="1.609987667856297"/>
    <d v="2025-09-28T00:00:00"/>
    <d v="2025-10-07T00:00:00"/>
    <n v="0"/>
  </r>
  <r>
    <x v="8"/>
    <n v="275"/>
    <n v="10"/>
    <n v="1"/>
    <s v="Team_3A"/>
    <n v="3"/>
    <n v="3"/>
    <s v="didn't travel"/>
    <d v="2025-10-04T08:00:00"/>
    <d v="2025-10-04T09:52:00"/>
    <n v="45"/>
    <n v="112"/>
    <n v="1.8711228652410861"/>
    <d v="2025-10-01T00:00:00"/>
    <d v="2025-10-07T00:00:00"/>
    <n v="0"/>
  </r>
  <r>
    <x v="8"/>
    <n v="126"/>
    <n v="13"/>
    <n v="1"/>
    <s v="Team_2E"/>
    <n v="2"/>
    <n v="3"/>
    <s v="traveled"/>
    <d v="2025-10-04T08:00:00"/>
    <d v="2025-10-04T09:04:00"/>
    <n v="30"/>
    <n v="64"/>
    <n v="1.4813140393992279"/>
    <d v="2025-09-28T00:00:00"/>
    <d v="2025-10-07T00:00:00"/>
    <n v="0"/>
  </r>
  <r>
    <x v="8"/>
    <n v="378"/>
    <n v="11"/>
    <n v="3"/>
    <s v="Team_3A"/>
    <n v="3"/>
    <n v="3"/>
    <s v="didn't travel"/>
    <d v="2025-10-04T07:00:00"/>
    <d v="2025-10-04T07:50:00"/>
    <n v="30"/>
    <n v="50"/>
    <n v="1.7263188051618881"/>
    <d v="2025-10-01T00:00:00"/>
    <d v="2025-10-07T00:00:00"/>
    <n v="0"/>
  </r>
  <r>
    <x v="9"/>
    <n v="382"/>
    <n v="3"/>
    <n v="1"/>
    <s v="Team_3A"/>
    <n v="3"/>
    <n v="3"/>
    <s v="didn't travel"/>
    <d v="2025-10-04T09:00:00"/>
    <d v="2025-10-04T09:20:00"/>
    <n v="15"/>
    <n v="20"/>
    <n v="1.637659081439105"/>
    <d v="2025-10-04T00:00:00"/>
    <d v="2025-10-10T00:00:00"/>
    <n v="0"/>
  </r>
  <r>
    <x v="8"/>
    <n v="190"/>
    <n v="9"/>
    <n v="3"/>
    <s v="Team_2A"/>
    <n v="2"/>
    <n v="3"/>
    <s v="traveled"/>
    <d v="2025-10-04T07:00:00"/>
    <d v="2025-10-04T11:51:00"/>
    <n v="120"/>
    <n v="291"/>
    <n v="1.7153688491369889"/>
    <d v="2025-09-28T00:00:00"/>
    <d v="2025-10-07T00:00:00"/>
    <n v="0"/>
  </r>
  <r>
    <x v="9"/>
    <n v="277"/>
    <n v="2"/>
    <n v="1"/>
    <s v="Team_3A"/>
    <n v="3"/>
    <n v="3"/>
    <s v="didn't travel"/>
    <d v="2025-10-04T08:00:00"/>
    <d v="2025-10-04T08:24:00"/>
    <n v="15"/>
    <n v="24"/>
    <n v="1.6592270181992379"/>
    <d v="2025-10-04T00:00:00"/>
    <d v="2025-10-10T00:00:00"/>
    <n v="0"/>
  </r>
  <r>
    <x v="8"/>
    <n v="318"/>
    <n v="6"/>
    <n v="3"/>
    <s v="Team_3A"/>
    <n v="3"/>
    <n v="3"/>
    <s v="didn't travel"/>
    <d v="2025-10-04T07:00:00"/>
    <d v="2025-10-04T17:42:00"/>
    <n v="240"/>
    <n v="642"/>
    <n v="1.8315749789287981"/>
    <d v="2025-10-01T00:00:00"/>
    <d v="2025-10-07T00:00:00"/>
    <n v="0"/>
  </r>
  <r>
    <x v="9"/>
    <n v="373"/>
    <n v="12"/>
    <n v="2"/>
    <s v="Team_3A"/>
    <n v="3"/>
    <n v="3"/>
    <s v="didn't travel"/>
    <d v="2025-10-04T07:00:00"/>
    <d v="2025-10-04T10:16:00"/>
    <n v="90"/>
    <n v="196"/>
    <n v="1.613011512532935"/>
    <d v="2025-10-04T00:00:00"/>
    <d v="2025-10-10T00:00:00"/>
    <n v="0"/>
  </r>
  <r>
    <x v="9"/>
    <n v="303"/>
    <n v="13"/>
    <n v="2"/>
    <s v="Team_3A"/>
    <n v="3"/>
    <n v="3"/>
    <s v="didn't travel"/>
    <d v="2025-10-04T08:00:00"/>
    <d v="2025-10-04T10:06:00"/>
    <n v="45"/>
    <n v="126"/>
    <n v="1.8001382097324421"/>
    <d v="2025-10-04T00:00:00"/>
    <d v="2025-10-10T00:00:00"/>
    <n v="0"/>
  </r>
  <r>
    <x v="9"/>
    <n v="397"/>
    <n v="7"/>
    <n v="1"/>
    <s v="Team_3A"/>
    <n v="3"/>
    <n v="3"/>
    <s v="didn't travel"/>
    <d v="2025-10-04T09:00:00"/>
    <d v="2025-10-04T09:41:00"/>
    <n v="30"/>
    <n v="41"/>
    <n v="1.6536292071217871"/>
    <d v="2025-10-04T00:00:00"/>
    <d v="2025-10-10T00:00:00"/>
    <n v="0"/>
  </r>
  <r>
    <x v="8"/>
    <n v="246"/>
    <n v="10"/>
    <n v="1"/>
    <s v="Team_3A"/>
    <n v="3"/>
    <n v="3"/>
    <s v="didn't travel"/>
    <d v="2025-10-04T07:00:00"/>
    <d v="2025-10-04T08:41:00"/>
    <n v="45"/>
    <n v="101"/>
    <n v="1.827449786992223"/>
    <d v="2025-10-01T00:00:00"/>
    <d v="2025-10-07T00:00:00"/>
    <n v="0"/>
  </r>
  <r>
    <x v="9"/>
    <n v="231"/>
    <n v="3"/>
    <n v="1"/>
    <s v="Team_3A"/>
    <n v="3"/>
    <n v="3"/>
    <s v="didn't travel"/>
    <d v="2025-10-04T10:00:00"/>
    <d v="2025-10-04T14:07:00"/>
    <n v="120"/>
    <n v="247"/>
    <n v="1.829600823231448"/>
    <d v="2025-10-04T00:00:00"/>
    <d v="2025-10-10T00:00:00"/>
    <n v="0"/>
  </r>
  <r>
    <x v="9"/>
    <n v="359"/>
    <n v="1"/>
    <n v="3"/>
    <s v="Team_3A"/>
    <n v="3"/>
    <n v="3"/>
    <s v="didn't travel"/>
    <d v="2025-10-04T09:00:00"/>
    <d v="2025-10-04T18:45:00"/>
    <n v="240"/>
    <n v="585"/>
    <n v="1.985864491356887"/>
    <d v="2025-10-04T00:00:00"/>
    <d v="2025-10-10T00:00:00"/>
    <n v="0"/>
  </r>
  <r>
    <x v="9"/>
    <n v="296"/>
    <n v="13"/>
    <n v="3"/>
    <s v="Team_3A"/>
    <n v="3"/>
    <n v="3"/>
    <s v="didn't travel"/>
    <d v="2025-10-04T07:00:00"/>
    <d v="2025-10-04T15:48:00"/>
    <n v="240"/>
    <n v="528"/>
    <n v="2.1330296115508358"/>
    <d v="2025-10-04T00:00:00"/>
    <d v="2025-10-10T00:00:00"/>
    <n v="0"/>
  </r>
  <r>
    <x v="9"/>
    <n v="282"/>
    <n v="9"/>
    <n v="1"/>
    <s v="Team_3A"/>
    <n v="3"/>
    <n v="3"/>
    <s v="didn't travel"/>
    <d v="2025-10-04T09:00:00"/>
    <d v="2025-10-04T14:30:00"/>
    <n v="150"/>
    <n v="330"/>
    <n v="1.7559741834798359"/>
    <d v="2025-10-04T00:00:00"/>
    <d v="2025-10-10T00:00:00"/>
    <n v="0"/>
  </r>
  <r>
    <x v="9"/>
    <n v="405"/>
    <n v="7"/>
    <n v="2"/>
    <s v="Team_3A"/>
    <n v="3"/>
    <n v="3"/>
    <s v="didn't travel"/>
    <d v="2025-10-04T09:00:00"/>
    <d v="2025-10-04T10:48:00"/>
    <n v="45"/>
    <n v="108"/>
    <n v="1.775294646400863"/>
    <d v="2025-10-04T00:00:00"/>
    <d v="2025-10-10T00:00:00"/>
    <n v="0"/>
  </r>
  <r>
    <x v="9"/>
    <n v="222"/>
    <n v="3"/>
    <n v="2"/>
    <s v="Team_3A"/>
    <n v="3"/>
    <n v="3"/>
    <s v="didn't travel"/>
    <d v="2025-10-04T10:00:00"/>
    <d v="2025-10-04T12:43:00"/>
    <n v="60"/>
    <n v="163"/>
    <n v="1.8853569367163749"/>
    <d v="2025-10-04T00:00:00"/>
    <d v="2025-10-10T00:00:00"/>
    <n v="0"/>
  </r>
  <r>
    <x v="9"/>
    <n v="309"/>
    <n v="4"/>
    <n v="2"/>
    <s v="Team_3A"/>
    <n v="3"/>
    <n v="3"/>
    <s v="didn't travel"/>
    <d v="2025-10-04T09:00:00"/>
    <d v="2025-10-04T12:38:00"/>
    <n v="150"/>
    <n v="218"/>
    <n v="1.655060468493428"/>
    <d v="2025-10-04T00:00:00"/>
    <d v="2025-10-10T00:00:00"/>
    <n v="0"/>
  </r>
  <r>
    <x v="9"/>
    <n v="269"/>
    <n v="11"/>
    <n v="2"/>
    <s v="Team_3A"/>
    <n v="3"/>
    <n v="3"/>
    <s v="didn't travel"/>
    <d v="2025-10-04T08:00:00"/>
    <d v="2025-10-04T16:15:00"/>
    <n v="180"/>
    <n v="495"/>
    <n v="1.7926362945299359"/>
    <d v="2025-10-04T00:00:00"/>
    <d v="2025-10-10T00:00:00"/>
    <n v="0"/>
  </r>
  <r>
    <x v="9"/>
    <n v="239"/>
    <n v="18"/>
    <n v="2"/>
    <s v="Team_3A"/>
    <n v="3"/>
    <n v="3"/>
    <s v="didn't travel"/>
    <d v="2025-10-04T09:00:00"/>
    <d v="2025-10-04T14:15:00"/>
    <n v="120"/>
    <n v="315"/>
    <n v="1.664516594200905"/>
    <d v="2025-10-04T00:00:00"/>
    <d v="2025-10-10T00:00:00"/>
    <n v="0"/>
  </r>
  <r>
    <x v="9"/>
    <n v="390"/>
    <n v="9"/>
    <n v="1"/>
    <s v="Team_3A"/>
    <n v="3"/>
    <n v="3"/>
    <s v="didn't travel"/>
    <d v="2025-10-04T10:00:00"/>
    <d v="2025-10-04T11:21:00"/>
    <n v="45"/>
    <n v="81"/>
    <n v="1.5929765806638281"/>
    <d v="2025-10-04T00:00:00"/>
    <d v="2025-10-10T00:00:00"/>
    <n v="0"/>
  </r>
  <r>
    <x v="9"/>
    <n v="420"/>
    <n v="12"/>
    <n v="2"/>
    <s v="Team_3A"/>
    <n v="3"/>
    <n v="3"/>
    <s v="didn't travel"/>
    <d v="2025-10-04T10:00:00"/>
    <d v="2025-10-04T15:35:00"/>
    <n v="150"/>
    <n v="335"/>
    <n v="1.681928854207893"/>
    <d v="2025-10-04T00:00:00"/>
    <d v="2025-10-10T00:00:00"/>
    <n v="0"/>
  </r>
  <r>
    <x v="7"/>
    <n v="246"/>
    <n v="4"/>
    <n v="2"/>
    <s v="Team_3A"/>
    <n v="3"/>
    <n v="4"/>
    <s v="traveled"/>
    <d v="2025-10-04T07:00:00"/>
    <d v="2025-10-04T08:42:00"/>
    <n v="45"/>
    <n v="102"/>
    <n v="2.1509844703785501"/>
    <d v="2025-09-28T00:00:00"/>
    <d v="2025-10-04T00:00:00"/>
    <n v="0.36250000000291038"/>
  </r>
  <r>
    <x v="7"/>
    <n v="499"/>
    <n v="2"/>
    <n v="2"/>
    <s v="Team_4A"/>
    <n v="4"/>
    <n v="4"/>
    <s v="didn't travel"/>
    <d v="2025-10-04T10:00:00"/>
    <d v="2025-10-04T13:41:00"/>
    <n v="150"/>
    <n v="221"/>
    <n v="1"/>
    <d v="2025-10-01T00:00:00"/>
    <d v="2025-10-04T00:00:00"/>
    <n v="0.57013888889196096"/>
  </r>
  <r>
    <x v="7"/>
    <n v="427"/>
    <n v="8"/>
    <n v="3"/>
    <s v="Team_4A"/>
    <n v="4"/>
    <n v="4"/>
    <s v="didn't travel"/>
    <d v="2025-10-04T07:00:00"/>
    <d v="2025-10-04T08:00:00"/>
    <n v="45"/>
    <n v="60"/>
    <n v="1"/>
    <d v="2025-10-01T00:00:00"/>
    <d v="2025-10-04T00:00:00"/>
    <n v="0.33333333334303461"/>
  </r>
  <r>
    <x v="7"/>
    <n v="350"/>
    <n v="13"/>
    <n v="3"/>
    <s v="Team_3C"/>
    <n v="3"/>
    <n v="4"/>
    <s v="traveled"/>
    <d v="2025-10-04T07:00:00"/>
    <d v="2025-10-04T10:23:00"/>
    <n v="60"/>
    <n v="203"/>
    <n v="2.5505755470262499"/>
    <d v="2025-09-28T00:00:00"/>
    <d v="2025-10-04T00:00:00"/>
    <n v="0.43263888888759539"/>
  </r>
  <r>
    <x v="8"/>
    <n v="486"/>
    <n v="10"/>
    <n v="1"/>
    <s v="Team_4A"/>
    <n v="4"/>
    <n v="4"/>
    <s v="didn't travel"/>
    <d v="2025-10-04T08:00:00"/>
    <d v="2025-10-04T10:11:00"/>
    <n v="120"/>
    <n v="131"/>
    <n v="1"/>
    <d v="2025-10-04T00:00:00"/>
    <d v="2025-10-07T00:00:00"/>
    <n v="0"/>
  </r>
  <r>
    <x v="8"/>
    <n v="450"/>
    <n v="2"/>
    <n v="2"/>
    <s v="Team_4A"/>
    <n v="4"/>
    <n v="4"/>
    <s v="didn't travel"/>
    <d v="2025-10-04T10:00:00"/>
    <d v="2025-10-04T11:50:00"/>
    <n v="90"/>
    <n v="110"/>
    <n v="1"/>
    <d v="2025-10-04T00:00:00"/>
    <d v="2025-10-07T00:00:00"/>
    <n v="0"/>
  </r>
  <r>
    <x v="8"/>
    <n v="426"/>
    <n v="8"/>
    <n v="2"/>
    <s v="Team_4A"/>
    <n v="4"/>
    <n v="4"/>
    <s v="didn't travel"/>
    <d v="2025-10-04T09:00:00"/>
    <d v="2025-10-04T09:21:00"/>
    <n v="15"/>
    <n v="21"/>
    <n v="1"/>
    <d v="2025-10-04T00:00:00"/>
    <d v="2025-10-07T00:00:00"/>
    <n v="0"/>
  </r>
  <r>
    <x v="8"/>
    <n v="484"/>
    <n v="7"/>
    <n v="3"/>
    <s v="Team_4A"/>
    <n v="4"/>
    <n v="4"/>
    <s v="didn't travel"/>
    <d v="2025-10-04T09:00:00"/>
    <d v="2025-10-04T09:45:00"/>
    <n v="30"/>
    <n v="45"/>
    <n v="1"/>
    <d v="2025-10-04T00:00:00"/>
    <d v="2025-10-07T00:00:00"/>
    <n v="0"/>
  </r>
  <r>
    <x v="8"/>
    <n v="453"/>
    <n v="7"/>
    <n v="1"/>
    <s v="Team_4A"/>
    <n v="4"/>
    <n v="4"/>
    <s v="didn't travel"/>
    <d v="2025-10-04T07:00:00"/>
    <d v="2025-10-04T09:33:00"/>
    <n v="150"/>
    <n v="153"/>
    <n v="1"/>
    <d v="2025-10-04T00:00:00"/>
    <d v="2025-10-07T00:00:00"/>
    <n v="0"/>
  </r>
  <r>
    <x v="8"/>
    <n v="475"/>
    <n v="4"/>
    <n v="1"/>
    <s v="Team_4A"/>
    <n v="4"/>
    <n v="4"/>
    <s v="didn't travel"/>
    <d v="2025-10-04T07:00:00"/>
    <d v="2025-10-04T07:17:00"/>
    <n v="15"/>
    <n v="17"/>
    <n v="1"/>
    <d v="2025-10-04T00:00:00"/>
    <d v="2025-10-07T00:00:00"/>
    <n v="0"/>
  </r>
  <r>
    <x v="8"/>
    <n v="462"/>
    <n v="9"/>
    <n v="1"/>
    <s v="Team_4A"/>
    <n v="4"/>
    <n v="4"/>
    <s v="didn't travel"/>
    <d v="2025-10-04T09:00:00"/>
    <d v="2025-10-04T11:19:00"/>
    <n v="90"/>
    <n v="139"/>
    <n v="1"/>
    <d v="2025-10-04T00:00:00"/>
    <d v="2025-10-07T00:00:00"/>
    <n v="0"/>
  </r>
  <r>
    <x v="8"/>
    <n v="433"/>
    <n v="8"/>
    <n v="3"/>
    <s v="Team_4A"/>
    <n v="4"/>
    <n v="4"/>
    <s v="didn't travel"/>
    <d v="2025-10-04T09:00:00"/>
    <d v="2025-10-04T09:44:00"/>
    <n v="30"/>
    <n v="44"/>
    <n v="1"/>
    <d v="2025-10-04T00:00:00"/>
    <d v="2025-10-07T00:00:00"/>
    <n v="0"/>
  </r>
  <r>
    <x v="8"/>
    <n v="494"/>
    <n v="3"/>
    <n v="1"/>
    <s v="Team_4A"/>
    <n v="4"/>
    <n v="4"/>
    <s v="didn't travel"/>
    <d v="2025-10-04T07:00:00"/>
    <d v="2025-10-04T08:22:00"/>
    <n v="90"/>
    <n v="82"/>
    <n v="1"/>
    <d v="2025-10-04T00:00:00"/>
    <d v="2025-10-07T00:00:00"/>
    <n v="0"/>
  </r>
  <r>
    <x v="7"/>
    <n v="318"/>
    <n v="10"/>
    <n v="3"/>
    <s v="Team_3A"/>
    <n v="3"/>
    <n v="4"/>
    <s v="traveled"/>
    <d v="2025-10-04T09:00:00"/>
    <d v="2025-10-04T22:00:00"/>
    <n v="240"/>
    <n v="780"/>
    <n v="2.7944525939675162"/>
    <d v="2025-09-28T00:00:00"/>
    <d v="2025-10-04T00:00:00"/>
    <n v="0.91666666665696539"/>
  </r>
  <r>
    <x v="8"/>
    <n v="438"/>
    <n v="3"/>
    <n v="3"/>
    <s v="Team_4A"/>
    <n v="4"/>
    <n v="4"/>
    <s v="didn't travel"/>
    <d v="2025-10-04T10:00:00"/>
    <d v="2025-10-04T11:00:00"/>
    <n v="60"/>
    <n v="60"/>
    <n v="1"/>
    <d v="2025-10-04T00:00:00"/>
    <d v="2025-10-07T00:00:00"/>
    <n v="0"/>
  </r>
  <r>
    <x v="8"/>
    <n v="170"/>
    <n v="6"/>
    <n v="1"/>
    <s v="Team_2C"/>
    <n v="2"/>
    <n v="3"/>
    <s v="traveled"/>
    <d v="2025-10-04T09:00:00"/>
    <d v="2025-10-04T10:23:00"/>
    <n v="60"/>
    <n v="83"/>
    <n v="1.6707199482089821"/>
    <d v="2025-09-28T00:00:00"/>
    <d v="2025-10-07T00:00:00"/>
    <n v="0"/>
  </r>
  <r>
    <x v="8"/>
    <n v="190"/>
    <n v="2"/>
    <n v="3"/>
    <s v="Team_2A"/>
    <n v="2"/>
    <n v="3"/>
    <s v="traveled"/>
    <d v="2025-10-04T10:00:00"/>
    <d v="2025-10-04T13:38:00"/>
    <n v="120"/>
    <n v="218"/>
    <n v="1.7620907766125229"/>
    <d v="2025-09-28T00:00:00"/>
    <d v="2025-10-07T00:00:00"/>
    <n v="0"/>
  </r>
  <r>
    <x v="8"/>
    <n v="126"/>
    <n v="8"/>
    <n v="1"/>
    <s v="Team_2E"/>
    <n v="2"/>
    <n v="3"/>
    <s v="traveled"/>
    <d v="2025-10-04T08:00:00"/>
    <d v="2025-10-04T09:15:00"/>
    <n v="30"/>
    <n v="75"/>
    <n v="1.7322588752245549"/>
    <d v="2025-09-28T00:00:00"/>
    <d v="2025-10-07T00:00:00"/>
    <n v="0"/>
  </r>
  <r>
    <x v="9"/>
    <n v="229"/>
    <n v="16"/>
    <n v="3"/>
    <s v="Team_3B"/>
    <n v="3"/>
    <n v="3"/>
    <s v="didn't travel"/>
    <d v="2025-10-04T07:00:00"/>
    <d v="2025-10-04T08:06:00"/>
    <n v="30"/>
    <n v="66"/>
    <n v="1.769612621413337"/>
    <d v="2025-10-04T00:00:00"/>
    <d v="2025-10-10T00:00:00"/>
    <n v="0"/>
  </r>
  <r>
    <x v="8"/>
    <n v="360"/>
    <n v="2"/>
    <n v="1"/>
    <s v="Team_3B"/>
    <n v="3"/>
    <n v="3"/>
    <s v="didn't travel"/>
    <d v="2025-10-04T08:00:00"/>
    <d v="2025-10-04T11:31:00"/>
    <n v="90"/>
    <n v="211"/>
    <n v="1.522859745548121"/>
    <d v="2025-10-01T00:00:00"/>
    <d v="2025-10-07T00:00:00"/>
    <n v="0"/>
  </r>
  <r>
    <x v="9"/>
    <n v="305"/>
    <n v="7"/>
    <n v="1"/>
    <s v="Team_3B"/>
    <n v="3"/>
    <n v="3"/>
    <s v="didn't travel"/>
    <d v="2025-10-04T08:00:00"/>
    <d v="2025-10-04T09:14:00"/>
    <n v="30"/>
    <n v="74"/>
    <n v="1.6842526267965361"/>
    <d v="2025-10-04T00:00:00"/>
    <d v="2025-10-10T00:00:00"/>
    <n v="0"/>
  </r>
  <r>
    <x v="9"/>
    <n v="377"/>
    <n v="8"/>
    <n v="1"/>
    <s v="Team_3B"/>
    <n v="3"/>
    <n v="3"/>
    <s v="didn't travel"/>
    <d v="2025-10-04T08:00:00"/>
    <d v="2025-10-04T08:34:00"/>
    <n v="15"/>
    <n v="34"/>
    <n v="1.676166121568812"/>
    <d v="2025-10-04T00:00:00"/>
    <d v="2025-10-10T00:00:00"/>
    <n v="0"/>
  </r>
  <r>
    <x v="9"/>
    <n v="298"/>
    <n v="7"/>
    <n v="1"/>
    <s v="Team_3B"/>
    <n v="3"/>
    <n v="3"/>
    <s v="didn't travel"/>
    <d v="2025-10-04T09:00:00"/>
    <d v="2025-10-04T10:36:00"/>
    <n v="45"/>
    <n v="96"/>
    <n v="1.666398675208945"/>
    <d v="2025-10-04T00:00:00"/>
    <d v="2025-10-10T00:00:00"/>
    <n v="0"/>
  </r>
  <r>
    <x v="9"/>
    <n v="355"/>
    <n v="4"/>
    <n v="2"/>
    <s v="Team_3B"/>
    <n v="3"/>
    <n v="3"/>
    <s v="didn't travel"/>
    <d v="2025-10-04T10:00:00"/>
    <d v="2025-10-04T21:38:00"/>
    <n v="240"/>
    <n v="698"/>
    <n v="2.1092225388725319"/>
    <d v="2025-10-04T00:00:00"/>
    <d v="2025-10-10T00:00:00"/>
    <n v="0"/>
  </r>
  <r>
    <x v="9"/>
    <n v="363"/>
    <n v="15"/>
    <n v="1"/>
    <s v="Team_3B"/>
    <n v="3"/>
    <n v="3"/>
    <s v="didn't travel"/>
    <d v="2025-10-04T08:00:00"/>
    <d v="2025-10-04T11:04:00"/>
    <n v="90"/>
    <n v="184"/>
    <n v="1.762295768146505"/>
    <d v="2025-10-04T00:00:00"/>
    <d v="2025-10-10T00:00:00"/>
    <n v="0"/>
  </r>
  <r>
    <x v="9"/>
    <n v="332"/>
    <n v="4"/>
    <n v="1"/>
    <s v="Team_3B"/>
    <n v="3"/>
    <n v="3"/>
    <s v="didn't travel"/>
    <d v="2025-10-04T07:00:00"/>
    <d v="2025-10-04T09:25:00"/>
    <n v="90"/>
    <n v="145"/>
    <n v="1.8155027764346681"/>
    <d v="2025-10-04T00:00:00"/>
    <d v="2025-10-10T00:00:00"/>
    <n v="0"/>
  </r>
  <r>
    <x v="9"/>
    <n v="228"/>
    <n v="15"/>
    <n v="1"/>
    <s v="Team_3B"/>
    <n v="3"/>
    <n v="3"/>
    <s v="didn't travel"/>
    <d v="2025-10-04T07:00:00"/>
    <d v="2025-10-04T08:17:00"/>
    <n v="30"/>
    <n v="77"/>
    <n v="1.889619630981922"/>
    <d v="2025-10-04T00:00:00"/>
    <d v="2025-10-10T00:00:00"/>
    <n v="0"/>
  </r>
  <r>
    <x v="9"/>
    <n v="308"/>
    <n v="11"/>
    <n v="3"/>
    <s v="Team_3B"/>
    <n v="3"/>
    <n v="3"/>
    <s v="didn't travel"/>
    <d v="2025-10-04T10:00:00"/>
    <d v="2025-10-04T11:55:00"/>
    <n v="60"/>
    <n v="115"/>
    <n v="1.624970350680742"/>
    <d v="2025-10-04T00:00:00"/>
    <d v="2025-10-10T00:00:00"/>
    <n v="0"/>
  </r>
  <r>
    <x v="9"/>
    <n v="273"/>
    <n v="1"/>
    <n v="2"/>
    <s v="Team_3B"/>
    <n v="3"/>
    <n v="3"/>
    <s v="didn't travel"/>
    <d v="2025-10-04T09:00:00"/>
    <d v="2025-10-04T14:19:00"/>
    <n v="150"/>
    <n v="319"/>
    <n v="1.6370719811492001"/>
    <d v="2025-10-04T00:00:00"/>
    <d v="2025-10-10T00:00:00"/>
    <n v="0"/>
  </r>
  <r>
    <x v="9"/>
    <n v="225"/>
    <n v="7"/>
    <n v="1"/>
    <s v="Team_3B"/>
    <n v="3"/>
    <n v="3"/>
    <s v="didn't travel"/>
    <d v="2025-10-04T10:00:00"/>
    <d v="2025-10-04T15:33:00"/>
    <n v="150"/>
    <n v="333"/>
    <n v="1.8796007344361789"/>
    <d v="2025-10-04T00:00:00"/>
    <d v="2025-10-10T00:00:00"/>
    <n v="0"/>
  </r>
  <r>
    <x v="9"/>
    <n v="394"/>
    <n v="15"/>
    <n v="2"/>
    <s v="Team_3B"/>
    <n v="3"/>
    <n v="3"/>
    <s v="didn't travel"/>
    <d v="2025-10-04T10:00:00"/>
    <d v="2025-10-04T19:40:00"/>
    <n v="240"/>
    <n v="580"/>
    <n v="2.169891765194452"/>
    <d v="2025-10-04T00:00:00"/>
    <d v="2025-10-10T00:00:00"/>
    <n v="0"/>
  </r>
  <r>
    <x v="9"/>
    <n v="339"/>
    <n v="8"/>
    <n v="1"/>
    <s v="Team_3B"/>
    <n v="3"/>
    <n v="3"/>
    <s v="didn't travel"/>
    <d v="2025-10-04T07:00:00"/>
    <d v="2025-10-04T14:00:00"/>
    <n v="180"/>
    <n v="420"/>
    <n v="1.696000411483664"/>
    <d v="2025-10-04T00:00:00"/>
    <d v="2025-10-10T00:00:00"/>
    <n v="0"/>
  </r>
  <r>
    <x v="9"/>
    <n v="380"/>
    <n v="15"/>
    <n v="1"/>
    <s v="Team_3B"/>
    <n v="3"/>
    <n v="3"/>
    <s v="didn't travel"/>
    <d v="2025-10-04T09:00:00"/>
    <d v="2025-10-04T13:53:00"/>
    <n v="150"/>
    <n v="293"/>
    <n v="1.6235101058104111"/>
    <d v="2025-10-04T00:00:00"/>
    <d v="2025-10-10T00:00:00"/>
    <n v="0"/>
  </r>
  <r>
    <x v="8"/>
    <n v="170"/>
    <n v="7"/>
    <n v="3"/>
    <s v="Team_2C"/>
    <n v="2"/>
    <n v="3"/>
    <s v="traveled"/>
    <d v="2025-10-04T10:00:00"/>
    <d v="2025-10-04T12:22:00"/>
    <n v="60"/>
    <n v="142"/>
    <n v="1.5596877253730359"/>
    <d v="2025-09-28T00:00:00"/>
    <d v="2025-10-07T00:00:00"/>
    <n v="0"/>
  </r>
  <r>
    <x v="8"/>
    <n v="190"/>
    <n v="7"/>
    <n v="3"/>
    <s v="Team_2A"/>
    <n v="2"/>
    <n v="3"/>
    <s v="traveled"/>
    <d v="2025-10-04T08:00:00"/>
    <d v="2025-10-04T12:03:00"/>
    <n v="120"/>
    <n v="243"/>
    <n v="1.7247732679977501"/>
    <d v="2025-09-28T00:00:00"/>
    <d v="2025-10-07T00:00:00"/>
    <n v="0"/>
  </r>
  <r>
    <x v="8"/>
    <n v="126"/>
    <n v="2"/>
    <n v="3"/>
    <s v="Team_2E"/>
    <n v="2"/>
    <n v="3"/>
    <s v="traveled"/>
    <d v="2025-10-04T08:00:00"/>
    <d v="2025-10-04T09:18:00"/>
    <n v="30"/>
    <n v="78"/>
    <n v="1.69838039214473"/>
    <d v="2025-09-28T00:00:00"/>
    <d v="2025-10-07T00:00:00"/>
    <n v="0"/>
  </r>
  <r>
    <x v="8"/>
    <n v="321"/>
    <n v="7"/>
    <n v="2"/>
    <s v="Team_3C"/>
    <n v="3"/>
    <n v="3"/>
    <s v="didn't travel"/>
    <d v="2025-10-04T09:00:00"/>
    <d v="2025-10-04T11:49:00"/>
    <n v="60"/>
    <n v="169"/>
    <n v="1.8891001922352331"/>
    <d v="2025-10-01T00:00:00"/>
    <d v="2025-10-07T00:00:00"/>
    <n v="0"/>
  </r>
  <r>
    <x v="9"/>
    <n v="412"/>
    <n v="10"/>
    <n v="2"/>
    <s v="Team_3C"/>
    <n v="3"/>
    <n v="3"/>
    <s v="didn't travel"/>
    <d v="2025-10-04T07:00:00"/>
    <d v="2025-10-04T07:23:00"/>
    <n v="15"/>
    <n v="23"/>
    <n v="1.643792167725928"/>
    <d v="2025-10-04T00:00:00"/>
    <d v="2025-10-10T00:00:00"/>
    <n v="0"/>
  </r>
  <r>
    <x v="9"/>
    <n v="235"/>
    <n v="9"/>
    <n v="2"/>
    <s v="Team_3C"/>
    <n v="3"/>
    <n v="3"/>
    <s v="didn't travel"/>
    <d v="2025-10-04T07:00:00"/>
    <d v="2025-10-04T07:40:00"/>
    <n v="15"/>
    <n v="40"/>
    <n v="1.712277832960877"/>
    <d v="2025-10-04T00:00:00"/>
    <d v="2025-10-10T00:00:00"/>
    <n v="0"/>
  </r>
  <r>
    <x v="9"/>
    <n v="289"/>
    <n v="7"/>
    <n v="1"/>
    <s v="Team_3C"/>
    <n v="3"/>
    <n v="3"/>
    <s v="didn't travel"/>
    <d v="2025-10-04T08:00:00"/>
    <d v="2025-10-04T08:31:00"/>
    <n v="15"/>
    <n v="31"/>
    <n v="1.7040002623007029"/>
    <d v="2025-10-04T00:00:00"/>
    <d v="2025-10-10T00:00:00"/>
    <n v="0"/>
  </r>
  <r>
    <x v="9"/>
    <n v="311"/>
    <n v="2"/>
    <n v="2"/>
    <s v="Team_3C"/>
    <n v="3"/>
    <n v="3"/>
    <s v="didn't travel"/>
    <d v="2025-10-04T07:00:00"/>
    <d v="2025-10-04T09:35:00"/>
    <n v="60"/>
    <n v="155"/>
    <n v="1.8016151639301421"/>
    <d v="2025-10-04T00:00:00"/>
    <d v="2025-10-10T00:00:00"/>
    <n v="0"/>
  </r>
  <r>
    <x v="9"/>
    <n v="264"/>
    <n v="16"/>
    <n v="1"/>
    <s v="Team_3C"/>
    <n v="3"/>
    <n v="3"/>
    <s v="didn't travel"/>
    <d v="2025-10-04T08:00:00"/>
    <d v="2025-10-04T08:30:00"/>
    <n v="15"/>
    <n v="30"/>
    <n v="1.761391972327873"/>
    <d v="2025-10-04T00:00:00"/>
    <d v="2025-10-10T00:00:00"/>
    <n v="0"/>
  </r>
  <r>
    <x v="9"/>
    <n v="362"/>
    <n v="2"/>
    <n v="1"/>
    <s v="Team_3C"/>
    <n v="3"/>
    <n v="3"/>
    <s v="didn't travel"/>
    <d v="2025-10-04T08:00:00"/>
    <d v="2025-10-04T09:29:00"/>
    <n v="45"/>
    <n v="89"/>
    <n v="1.510503509926336"/>
    <d v="2025-10-04T00:00:00"/>
    <d v="2025-10-10T00:00:00"/>
    <n v="0"/>
  </r>
  <r>
    <x v="9"/>
    <n v="371"/>
    <n v="5"/>
    <n v="3"/>
    <s v="Team_3C"/>
    <n v="3"/>
    <n v="3"/>
    <s v="didn't travel"/>
    <d v="2025-10-04T07:00:00"/>
    <d v="2025-10-04T10:44:00"/>
    <n v="120"/>
    <n v="224"/>
    <n v="1.7235610957954219"/>
    <d v="2025-10-04T00:00:00"/>
    <d v="2025-10-10T00:00:00"/>
    <n v="0"/>
  </r>
  <r>
    <x v="9"/>
    <n v="257"/>
    <n v="2"/>
    <n v="1"/>
    <s v="Team_3C"/>
    <n v="3"/>
    <n v="3"/>
    <s v="didn't travel"/>
    <d v="2025-10-04T10:00:00"/>
    <d v="2025-10-04T11:16:00"/>
    <n v="30"/>
    <n v="76"/>
    <n v="1.7537609042644959"/>
    <d v="2025-10-04T00:00:00"/>
    <d v="2025-10-10T00:00:00"/>
    <n v="0"/>
  </r>
  <r>
    <x v="9"/>
    <n v="351"/>
    <n v="4"/>
    <n v="1"/>
    <s v="Team_3C"/>
    <n v="3"/>
    <n v="3"/>
    <s v="didn't travel"/>
    <d v="2025-10-04T09:00:00"/>
    <d v="2025-10-04T12:41:00"/>
    <n v="120"/>
    <n v="221"/>
    <n v="1.6277852715419601"/>
    <d v="2025-10-04T00:00:00"/>
    <d v="2025-10-10T00:00:00"/>
    <n v="0"/>
  </r>
  <r>
    <x v="8"/>
    <n v="347"/>
    <n v="5"/>
    <n v="2"/>
    <s v="Team_3C"/>
    <n v="3"/>
    <n v="3"/>
    <s v="didn't travel"/>
    <d v="2025-10-04T09:00:00"/>
    <d v="2025-10-04T10:47:00"/>
    <n v="45"/>
    <n v="107"/>
    <n v="1.556495659164173"/>
    <d v="2025-10-01T00:00:00"/>
    <d v="2025-10-07T00:00:00"/>
    <n v="0"/>
  </r>
  <r>
    <x v="9"/>
    <n v="242"/>
    <n v="10"/>
    <n v="2"/>
    <s v="Team_3C"/>
    <n v="3"/>
    <n v="3"/>
    <s v="didn't travel"/>
    <d v="2025-10-04T08:00:00"/>
    <d v="2025-10-04T09:58:00"/>
    <n v="60"/>
    <n v="118"/>
    <n v="1.675412877621995"/>
    <d v="2025-10-04T00:00:00"/>
    <d v="2025-10-10T00:00:00"/>
    <n v="0"/>
  </r>
  <r>
    <x v="9"/>
    <n v="352"/>
    <n v="7"/>
    <n v="1"/>
    <s v="Team_3C"/>
    <n v="3"/>
    <n v="3"/>
    <s v="didn't travel"/>
    <d v="2025-10-04T09:00:00"/>
    <d v="2025-10-04T10:53:00"/>
    <n v="90"/>
    <n v="113"/>
    <n v="1.5528677866557059"/>
    <d v="2025-10-04T00:00:00"/>
    <d v="2025-10-10T00:00:00"/>
    <n v="0"/>
  </r>
  <r>
    <x v="9"/>
    <n v="288"/>
    <n v="14"/>
    <n v="1"/>
    <s v="Team_3C"/>
    <n v="3"/>
    <n v="3"/>
    <s v="didn't travel"/>
    <d v="2025-10-04T08:00:00"/>
    <d v="2025-10-04T09:22:00"/>
    <n v="60"/>
    <n v="82"/>
    <n v="1.580087640479199"/>
    <d v="2025-10-04T00:00:00"/>
    <d v="2025-10-10T00:00:00"/>
    <n v="0"/>
  </r>
  <r>
    <x v="9"/>
    <n v="415"/>
    <n v="14"/>
    <n v="1"/>
    <s v="Team_3C"/>
    <n v="3"/>
    <n v="3"/>
    <s v="didn't travel"/>
    <d v="2025-10-04T09:00:00"/>
    <d v="2025-10-04T11:50:00"/>
    <n v="60"/>
    <n v="170"/>
    <n v="1.8412670730827401"/>
    <d v="2025-10-04T00:00:00"/>
    <d v="2025-10-10T00:00:00"/>
    <n v="0"/>
  </r>
  <r>
    <x v="9"/>
    <n v="295"/>
    <n v="9"/>
    <n v="3"/>
    <s v="Team_3C"/>
    <n v="3"/>
    <n v="3"/>
    <s v="didn't travel"/>
    <d v="2025-10-04T10:00:00"/>
    <d v="2025-10-04T14:26:00"/>
    <n v="180"/>
    <n v="266"/>
    <n v="1.7207160472880061"/>
    <d v="2025-10-04T00:00:00"/>
    <d v="2025-10-10T00:00:00"/>
    <n v="0"/>
  </r>
  <r>
    <x v="9"/>
    <n v="234"/>
    <n v="7"/>
    <n v="1"/>
    <s v="Team_3C"/>
    <n v="3"/>
    <n v="3"/>
    <s v="didn't travel"/>
    <d v="2025-10-04T07:00:00"/>
    <d v="2025-10-04T13:27:00"/>
    <n v="180"/>
    <n v="387"/>
    <n v="1.514360340520055"/>
    <d v="2025-10-04T00:00:00"/>
    <d v="2025-10-10T00:00:00"/>
    <n v="0"/>
  </r>
  <r>
    <x v="9"/>
    <n v="393"/>
    <n v="6"/>
    <n v="2"/>
    <s v="Team_3C"/>
    <n v="3"/>
    <n v="3"/>
    <s v="didn't travel"/>
    <d v="2025-10-04T08:00:00"/>
    <d v="2025-10-04T13:49:00"/>
    <n v="150"/>
    <n v="349"/>
    <n v="1.842715643692916"/>
    <d v="2025-10-04T00:00:00"/>
    <d v="2025-10-10T00:00:00"/>
    <n v="0"/>
  </r>
  <r>
    <x v="9"/>
    <n v="186"/>
    <n v="7"/>
    <n v="3"/>
    <s v="Team_2C"/>
    <n v="2"/>
    <n v="2"/>
    <s v="didn't travel"/>
    <d v="2025-10-04T10:00:00"/>
    <d v="2025-10-04T18:04:00"/>
    <n v="240"/>
    <n v="484"/>
    <n v="1.33503549500737"/>
    <d v="2025-10-01T00:00:00"/>
    <d v="2025-10-10T00:00:00"/>
    <n v="0"/>
  </r>
  <r>
    <x v="9"/>
    <n v="109"/>
    <n v="5"/>
    <n v="3"/>
    <s v="Team_2C"/>
    <n v="2"/>
    <n v="2"/>
    <s v="didn't travel"/>
    <d v="2025-10-04T10:00:00"/>
    <d v="2025-10-04T15:38:00"/>
    <n v="240"/>
    <n v="338"/>
    <n v="1.297209188703389"/>
    <d v="2025-10-01T00:00:00"/>
    <d v="2025-10-10T00:00:00"/>
    <n v="0"/>
  </r>
  <r>
    <x v="9"/>
    <n v="173"/>
    <n v="5"/>
    <n v="2"/>
    <s v="Team_2C"/>
    <n v="2"/>
    <n v="2"/>
    <s v="didn't travel"/>
    <d v="2025-10-04T07:00:00"/>
    <d v="2025-10-04T11:45:00"/>
    <n v="180"/>
    <n v="285"/>
    <n v="1"/>
    <d v="2025-10-01T00:00:00"/>
    <d v="2025-10-10T00:00:00"/>
    <n v="0"/>
  </r>
  <r>
    <x v="9"/>
    <n v="198"/>
    <n v="8"/>
    <n v="2"/>
    <s v="Team_2A"/>
    <n v="2"/>
    <n v="2"/>
    <s v="didn't travel"/>
    <d v="2025-10-04T07:00:00"/>
    <d v="2025-10-04T09:57:00"/>
    <n v="120"/>
    <n v="177"/>
    <n v="1"/>
    <d v="2025-10-01T00:00:00"/>
    <d v="2025-10-10T00:00:00"/>
    <n v="0"/>
  </r>
  <r>
    <x v="9"/>
    <n v="174"/>
    <n v="5"/>
    <n v="2"/>
    <s v="Team_2A"/>
    <n v="2"/>
    <n v="2"/>
    <s v="didn't travel"/>
    <d v="2025-10-04T07:00:00"/>
    <d v="2025-10-04T07:29:00"/>
    <n v="30"/>
    <n v="29"/>
    <n v="1"/>
    <d v="2025-10-01T00:00:00"/>
    <d v="2025-10-10T00:00:00"/>
    <n v="0"/>
  </r>
  <r>
    <x v="9"/>
    <n v="156"/>
    <n v="2"/>
    <n v="2"/>
    <s v="Team_2D"/>
    <n v="2"/>
    <n v="2"/>
    <s v="didn't travel"/>
    <d v="2025-10-04T07:00:00"/>
    <d v="2025-10-04T07:59:00"/>
    <n v="45"/>
    <n v="59"/>
    <n v="1"/>
    <d v="2025-10-01T00:00:00"/>
    <d v="2025-10-10T00:00:00"/>
    <n v="0"/>
  </r>
  <r>
    <x v="9"/>
    <n v="204"/>
    <n v="9"/>
    <n v="1"/>
    <s v="Team_2D"/>
    <n v="2"/>
    <n v="2"/>
    <s v="didn't travel"/>
    <d v="2025-10-04T07:00:00"/>
    <d v="2025-10-04T08:11:00"/>
    <n v="60"/>
    <n v="71"/>
    <n v="1"/>
    <d v="2025-10-01T00:00:00"/>
    <d v="2025-10-10T00:00:00"/>
    <n v="0"/>
  </r>
  <r>
    <x v="9"/>
    <n v="220"/>
    <n v="1"/>
    <n v="1"/>
    <s v="Team_2F"/>
    <n v="2"/>
    <n v="2"/>
    <s v="didn't travel"/>
    <d v="2025-10-04T10:00:00"/>
    <d v="2025-10-04T11:04:00"/>
    <n v="45"/>
    <n v="64"/>
    <n v="1"/>
    <d v="2025-10-01T00:00:00"/>
    <d v="2025-10-10T00:00:00"/>
    <n v="0"/>
  </r>
  <r>
    <x v="9"/>
    <n v="122"/>
    <n v="13"/>
    <n v="3"/>
    <s v="Team_2E"/>
    <n v="2"/>
    <n v="2"/>
    <s v="didn't travel"/>
    <d v="2025-10-04T07:00:00"/>
    <d v="2025-10-04T07:29:00"/>
    <n v="30"/>
    <n v="29"/>
    <n v="1"/>
    <d v="2025-10-01T00:00:00"/>
    <d v="2025-10-10T00:00:00"/>
    <n v="0"/>
  </r>
  <r>
    <x v="9"/>
    <n v="179"/>
    <n v="1"/>
    <n v="1"/>
    <s v="Team_2B"/>
    <n v="2"/>
    <n v="2"/>
    <s v="didn't travel"/>
    <d v="2025-10-04T07:00:00"/>
    <d v="2025-10-04T10:13:00"/>
    <n v="180"/>
    <n v="193"/>
    <n v="1"/>
    <d v="2025-10-01T00:00:00"/>
    <d v="2025-10-10T00:00:00"/>
    <n v="0"/>
  </r>
  <r>
    <x v="9"/>
    <n v="216"/>
    <n v="6"/>
    <n v="2"/>
    <s v="Team_2B"/>
    <n v="2"/>
    <n v="2"/>
    <s v="didn't travel"/>
    <d v="2025-10-04T08:00:00"/>
    <d v="2025-10-04T09:45:00"/>
    <n v="90"/>
    <n v="105"/>
    <n v="1"/>
    <d v="2025-10-01T00:00:00"/>
    <d v="2025-10-10T00:00:00"/>
    <n v="0"/>
  </r>
  <r>
    <x v="9"/>
    <n v="117"/>
    <n v="6"/>
    <n v="1"/>
    <s v="Team_2B"/>
    <n v="2"/>
    <n v="2"/>
    <s v="didn't travel"/>
    <d v="2025-10-04T10:00:00"/>
    <d v="2025-10-04T16:21:00"/>
    <n v="240"/>
    <n v="381"/>
    <n v="1.353875742290741"/>
    <d v="2025-10-01T00:00:00"/>
    <d v="2025-10-10T00:00:00"/>
    <n v="0"/>
  </r>
  <r>
    <x v="4"/>
    <n v="421"/>
    <n v="12"/>
    <n v="2"/>
    <s v="Team_4B"/>
    <n v="4"/>
    <s v="post_delivery"/>
    <s v="traveled"/>
    <d v="2025-10-05T10:00:00"/>
    <d v="2025-10-05T11:14:00"/>
    <n v="45"/>
    <n v="74"/>
    <n v="1.7784645186652861"/>
    <d v="2025-09-22T00:00:00"/>
    <d v="2025-09-25T00:00:00"/>
    <n v="10.468055555553292"/>
  </r>
  <r>
    <x v="7"/>
    <n v="477"/>
    <n v="7"/>
    <n v="2"/>
    <s v="Team_4B"/>
    <n v="4"/>
    <s v="post_delivery"/>
    <s v="traveled"/>
    <d v="2025-10-05T10:00:00"/>
    <d v="2025-10-05T10:18:00"/>
    <n v="15"/>
    <n v="18"/>
    <n v="1.518084522071494"/>
    <d v="2025-10-01T00:00:00"/>
    <d v="2025-10-04T00:00:00"/>
    <n v="1.4291666666686069"/>
  </r>
  <r>
    <x v="7"/>
    <n v="464"/>
    <n v="4"/>
    <n v="3"/>
    <s v="Team_4B"/>
    <n v="4"/>
    <s v="post_delivery"/>
    <s v="traveled"/>
    <d v="2025-10-05T08:00:00"/>
    <d v="2025-10-05T09:05:00"/>
    <n v="30"/>
    <n v="65"/>
    <n v="1.4607861484891329"/>
    <d v="2025-10-01T00:00:00"/>
    <d v="2025-10-04T00:00:00"/>
    <n v="1.3784722222189885"/>
  </r>
  <r>
    <x v="7"/>
    <n v="430"/>
    <n v="2"/>
    <n v="2"/>
    <s v="Team_4B"/>
    <n v="4"/>
    <s v="post_delivery"/>
    <s v="traveled"/>
    <d v="2025-10-05T07:00:00"/>
    <d v="2025-10-05T08:39:00"/>
    <n v="60"/>
    <n v="99"/>
    <n v="1.4259727024377491"/>
    <d v="2025-10-01T00:00:00"/>
    <d v="2025-10-04T00:00:00"/>
    <n v="1.3604166666700621"/>
  </r>
  <r>
    <x v="8"/>
    <n v="109"/>
    <n v="3"/>
    <n v="2"/>
    <s v="Team_2C"/>
    <n v="2"/>
    <n v="4"/>
    <s v="traveled"/>
    <d v="2025-10-05T10:00:00"/>
    <d v="2025-10-05T20:08:00"/>
    <n v="240"/>
    <n v="608"/>
    <n v="1.6848161306944149"/>
    <d v="2025-09-28T00:00:00"/>
    <d v="2025-10-07T00:00:00"/>
    <n v="0"/>
  </r>
  <r>
    <x v="8"/>
    <n v="418"/>
    <n v="4"/>
    <n v="1"/>
    <s v="Team_3C"/>
    <n v="3"/>
    <n v="4"/>
    <s v="traveled"/>
    <d v="2025-10-05T08:00:00"/>
    <d v="2025-10-05T12:59:00"/>
    <n v="120"/>
    <n v="299"/>
    <n v="2.0402692368003441"/>
    <d v="2025-10-01T00:00:00"/>
    <d v="2025-10-07T00:00:00"/>
    <n v="0"/>
  </r>
  <r>
    <x v="8"/>
    <n v="482"/>
    <n v="9"/>
    <n v="3"/>
    <s v="Team_4B"/>
    <n v="4"/>
    <n v="4"/>
    <s v="didn't travel"/>
    <d v="2025-10-05T09:00:00"/>
    <d v="2025-10-05T10:58:00"/>
    <n v="120"/>
    <n v="118"/>
    <n v="1"/>
    <d v="2025-10-04T00:00:00"/>
    <d v="2025-10-07T00:00:00"/>
    <n v="0"/>
  </r>
  <r>
    <x v="8"/>
    <n v="396"/>
    <n v="6"/>
    <n v="3"/>
    <s v="Team_3A"/>
    <n v="3"/>
    <n v="4"/>
    <s v="traveled"/>
    <d v="2025-10-05T10:00:00"/>
    <d v="2025-10-05T10:30:00"/>
    <n v="15"/>
    <n v="30"/>
    <n v="2.441079761644144"/>
    <d v="2025-10-01T00:00:00"/>
    <d v="2025-10-07T00:00:00"/>
    <n v="0"/>
  </r>
  <r>
    <x v="8"/>
    <n v="498"/>
    <n v="9"/>
    <n v="3"/>
    <s v="Team_4B"/>
    <n v="4"/>
    <n v="4"/>
    <s v="didn't travel"/>
    <d v="2025-10-05T08:00:00"/>
    <d v="2025-10-05T11:14:00"/>
    <n v="150"/>
    <n v="194"/>
    <n v="1"/>
    <d v="2025-10-04T00:00:00"/>
    <d v="2025-10-07T00:00:00"/>
    <n v="0"/>
  </r>
  <r>
    <x v="8"/>
    <n v="442"/>
    <n v="3"/>
    <n v="3"/>
    <s v="Team_4B"/>
    <n v="4"/>
    <n v="4"/>
    <s v="didn't travel"/>
    <d v="2025-10-05T07:00:00"/>
    <d v="2025-10-05T07:55:00"/>
    <n v="60"/>
    <n v="55"/>
    <n v="1"/>
    <d v="2025-10-04T00:00:00"/>
    <d v="2025-10-07T00:00:00"/>
    <n v="0"/>
  </r>
  <r>
    <x v="8"/>
    <n v="456"/>
    <n v="5"/>
    <n v="2"/>
    <s v="Team_4B"/>
    <n v="4"/>
    <n v="4"/>
    <s v="didn't travel"/>
    <d v="2025-10-05T08:00:00"/>
    <d v="2025-10-05T09:42:00"/>
    <n v="120"/>
    <n v="102"/>
    <n v="1"/>
    <d v="2025-10-04T00:00:00"/>
    <d v="2025-10-07T00:00:00"/>
    <n v="0"/>
  </r>
  <r>
    <x v="8"/>
    <n v="491"/>
    <n v="3"/>
    <n v="2"/>
    <s v="Team_4B"/>
    <n v="4"/>
    <n v="4"/>
    <s v="didn't travel"/>
    <d v="2025-10-05T10:00:00"/>
    <d v="2025-10-05T12:28:00"/>
    <n v="150"/>
    <n v="148"/>
    <n v="1"/>
    <d v="2025-10-04T00:00:00"/>
    <d v="2025-10-07T00:00:00"/>
    <n v="0"/>
  </r>
  <r>
    <x v="8"/>
    <n v="446"/>
    <n v="13"/>
    <n v="3"/>
    <s v="Team_4B"/>
    <n v="4"/>
    <n v="4"/>
    <s v="didn't travel"/>
    <d v="2025-10-05T09:00:00"/>
    <d v="2025-10-05T12:46:00"/>
    <n v="150"/>
    <n v="226"/>
    <n v="1"/>
    <d v="2025-10-04T00:00:00"/>
    <d v="2025-10-07T00:00:00"/>
    <n v="0"/>
  </r>
  <r>
    <x v="8"/>
    <n v="266"/>
    <n v="6"/>
    <n v="3"/>
    <s v="Team_3A"/>
    <n v="3"/>
    <n v="4"/>
    <s v="traveled"/>
    <d v="2025-10-05T07:00:00"/>
    <d v="2025-10-05T10:06:00"/>
    <n v="60"/>
    <n v="186"/>
    <n v="2.5512769902746202"/>
    <d v="2025-10-01T00:00:00"/>
    <d v="2025-10-07T00:00:00"/>
    <n v="0"/>
  </r>
  <r>
    <x v="8"/>
    <n v="432"/>
    <n v="7"/>
    <n v="1"/>
    <s v="Team_4B"/>
    <n v="4"/>
    <n v="4"/>
    <s v="didn't travel"/>
    <d v="2025-10-05T09:00:00"/>
    <d v="2025-10-05T09:36:00"/>
    <n v="45"/>
    <n v="36"/>
    <n v="1"/>
    <d v="2025-10-04T00:00:00"/>
    <d v="2025-10-07T00:00:00"/>
    <n v="0"/>
  </r>
  <r>
    <x v="8"/>
    <n v="467"/>
    <n v="9"/>
    <n v="3"/>
    <s v="Team_4B"/>
    <n v="4"/>
    <n v="4"/>
    <s v="didn't travel"/>
    <d v="2025-10-05T09:00:00"/>
    <d v="2025-10-05T11:35:00"/>
    <n v="120"/>
    <n v="155"/>
    <n v="1"/>
    <d v="2025-10-04T00:00:00"/>
    <d v="2025-10-07T00:00:00"/>
    <n v="0"/>
  </r>
  <r>
    <x v="8"/>
    <n v="297"/>
    <n v="4"/>
    <n v="2"/>
    <s v="Team_3C"/>
    <n v="3"/>
    <n v="4"/>
    <s v="traveled"/>
    <d v="2025-10-05T08:00:00"/>
    <d v="2025-10-05T18:41:00"/>
    <n v="240"/>
    <n v="641"/>
    <n v="2.55350770059137"/>
    <d v="2025-10-01T00:00:00"/>
    <d v="2025-10-07T00:00:00"/>
    <n v="0"/>
  </r>
  <r>
    <x v="8"/>
    <n v="232"/>
    <n v="8"/>
    <n v="1"/>
    <s v="Team_3C"/>
    <n v="3"/>
    <n v="4"/>
    <s v="traveled"/>
    <d v="2025-10-05T07:00:00"/>
    <d v="2025-10-05T12:25:00"/>
    <n v="150"/>
    <n v="325"/>
    <n v="2.214284090218007"/>
    <d v="2025-10-01T00:00:00"/>
    <d v="2025-10-07T00:00:00"/>
    <n v="0"/>
  </r>
  <r>
    <x v="8"/>
    <n v="244"/>
    <n v="3"/>
    <n v="3"/>
    <s v="Team_3D"/>
    <n v="3"/>
    <n v="4"/>
    <s v="traveled"/>
    <d v="2025-10-05T10:00:00"/>
    <d v="2025-10-05T21:04:00"/>
    <n v="240"/>
    <n v="664"/>
    <n v="2.0073101973044341"/>
    <d v="2025-10-01T00:00:00"/>
    <d v="2025-10-07T00:00:00"/>
    <n v="0"/>
  </r>
  <r>
    <x v="6"/>
    <n v="459"/>
    <n v="4"/>
    <n v="3"/>
    <s v="Team_4A"/>
    <n v="4"/>
    <s v="post_delivery"/>
    <s v="traveled"/>
    <d v="2025-10-05T10:00:00"/>
    <d v="2025-10-05T10:37:00"/>
    <n v="30"/>
    <n v="37"/>
    <n v="1.547006462454904"/>
    <d v="2025-09-28T00:00:00"/>
    <d v="2025-10-01T00:00:00"/>
    <n v="4.4423611111124046"/>
  </r>
  <r>
    <x v="8"/>
    <n v="440"/>
    <n v="7"/>
    <n v="1"/>
    <s v="Team_4A"/>
    <n v="4"/>
    <n v="4"/>
    <s v="didn't travel"/>
    <d v="2025-10-05T10:00:00"/>
    <d v="2025-10-05T11:42:00"/>
    <n v="120"/>
    <n v="102"/>
    <n v="1"/>
    <d v="2025-10-04T00:00:00"/>
    <d v="2025-10-07T00:00:00"/>
    <n v="0"/>
  </r>
  <r>
    <x v="8"/>
    <n v="449"/>
    <n v="8"/>
    <n v="3"/>
    <s v="Team_4A"/>
    <n v="4"/>
    <n v="4"/>
    <s v="didn't travel"/>
    <d v="2025-10-05T10:00:00"/>
    <d v="2025-10-05T10:24:00"/>
    <n v="30"/>
    <n v="24"/>
    <n v="1"/>
    <d v="2025-10-04T00:00:00"/>
    <d v="2025-10-07T00:00:00"/>
    <n v="0"/>
  </r>
  <r>
    <x v="8"/>
    <n v="396"/>
    <n v="13"/>
    <n v="2"/>
    <s v="Team_3A"/>
    <n v="3"/>
    <n v="4"/>
    <s v="traveled"/>
    <d v="2025-10-05T07:00:00"/>
    <d v="2025-10-05T07:55:00"/>
    <n v="15"/>
    <n v="55"/>
    <n v="2.4115885899569771"/>
    <d v="2025-10-01T00:00:00"/>
    <d v="2025-10-07T00:00:00"/>
    <n v="0"/>
  </r>
  <r>
    <x v="8"/>
    <n v="266"/>
    <n v="10"/>
    <n v="3"/>
    <s v="Team_3A"/>
    <n v="3"/>
    <n v="4"/>
    <s v="traveled"/>
    <d v="2025-10-05T07:00:00"/>
    <d v="2025-10-05T08:48:00"/>
    <n v="60"/>
    <n v="108"/>
    <n v="2.2480535429589099"/>
    <d v="2025-10-01T00:00:00"/>
    <d v="2025-10-07T00:00:00"/>
    <n v="0"/>
  </r>
  <r>
    <x v="8"/>
    <n v="443"/>
    <n v="11"/>
    <n v="2"/>
    <s v="Team_4A"/>
    <n v="4"/>
    <n v="4"/>
    <s v="didn't travel"/>
    <d v="2025-10-05T07:00:00"/>
    <d v="2025-10-05T08:10:00"/>
    <n v="60"/>
    <n v="70"/>
    <n v="1"/>
    <d v="2025-10-04T00:00:00"/>
    <d v="2025-10-07T00:00:00"/>
    <n v="0"/>
  </r>
  <r>
    <x v="8"/>
    <n v="457"/>
    <n v="1"/>
    <n v="1"/>
    <s v="Team_4A"/>
    <n v="4"/>
    <n v="4"/>
    <s v="didn't travel"/>
    <d v="2025-10-05T10:00:00"/>
    <d v="2025-10-05T10:21:00"/>
    <n v="15"/>
    <n v="21"/>
    <n v="1"/>
    <d v="2025-10-04T00:00:00"/>
    <d v="2025-10-07T00:00:00"/>
    <n v="0"/>
  </r>
  <r>
    <x v="8"/>
    <n v="485"/>
    <n v="8"/>
    <n v="2"/>
    <s v="Team_4A"/>
    <n v="4"/>
    <n v="4"/>
    <s v="didn't travel"/>
    <d v="2025-10-05T09:00:00"/>
    <d v="2025-10-05T11:21:00"/>
    <n v="120"/>
    <n v="141"/>
    <n v="1"/>
    <d v="2025-10-04T00:00:00"/>
    <d v="2025-10-07T00:00:00"/>
    <n v="0"/>
  </r>
  <r>
    <x v="8"/>
    <n v="244"/>
    <n v="5"/>
    <n v="3"/>
    <s v="Team_3D"/>
    <n v="3"/>
    <n v="4"/>
    <s v="traveled"/>
    <d v="2025-10-05T07:00:00"/>
    <d v="2025-10-05T18:09:00"/>
    <n v="240"/>
    <n v="669"/>
    <n v="1.807337550711235"/>
    <d v="2025-10-01T00:00:00"/>
    <d v="2025-10-07T00:00:00"/>
    <n v="0"/>
  </r>
  <r>
    <x v="8"/>
    <n v="435"/>
    <n v="3"/>
    <n v="3"/>
    <s v="Team_4A"/>
    <n v="4"/>
    <n v="4"/>
    <s v="didn't travel"/>
    <d v="2025-10-05T08:00:00"/>
    <d v="2025-10-05T08:22:00"/>
    <n v="15"/>
    <n v="22"/>
    <n v="1"/>
    <d v="2025-10-04T00:00:00"/>
    <d v="2025-10-07T00:00:00"/>
    <n v="0"/>
  </r>
  <r>
    <x v="8"/>
    <n v="495"/>
    <n v="7"/>
    <n v="1"/>
    <s v="Team_4A"/>
    <n v="4"/>
    <n v="4"/>
    <s v="didn't travel"/>
    <d v="2025-10-05T10:00:00"/>
    <d v="2025-10-05T17:29:00"/>
    <n v="240"/>
    <n v="449"/>
    <n v="1.316728589113171"/>
    <d v="2025-10-04T00:00:00"/>
    <d v="2025-10-07T00:00:00"/>
    <n v="0"/>
  </r>
  <r>
    <x v="8"/>
    <n v="109"/>
    <n v="7"/>
    <n v="1"/>
    <s v="Team_2C"/>
    <n v="2"/>
    <n v="4"/>
    <s v="traveled"/>
    <d v="2025-10-05T10:00:00"/>
    <d v="2025-10-05T16:51:00"/>
    <n v="240"/>
    <n v="411"/>
    <n v="1.8642503085054301"/>
    <d v="2025-09-28T00:00:00"/>
    <d v="2025-10-07T00:00:00"/>
    <n v="0"/>
  </r>
  <r>
    <x v="8"/>
    <n v="441"/>
    <n v="6"/>
    <n v="3"/>
    <s v="Team_4A"/>
    <n v="4"/>
    <n v="4"/>
    <s v="didn't travel"/>
    <d v="2025-10-05T09:00:00"/>
    <d v="2025-10-05T10:28:00"/>
    <n v="90"/>
    <n v="88"/>
    <n v="1"/>
    <d v="2025-10-04T00:00:00"/>
    <d v="2025-10-07T00:00:00"/>
    <n v="0"/>
  </r>
  <r>
    <x v="8"/>
    <n v="418"/>
    <n v="3"/>
    <n v="1"/>
    <s v="Team_3C"/>
    <n v="3"/>
    <n v="4"/>
    <s v="traveled"/>
    <d v="2025-10-05T08:00:00"/>
    <d v="2025-10-05T14:24:00"/>
    <n v="120"/>
    <n v="384"/>
    <n v="2.4485332054237849"/>
    <d v="2025-10-01T00:00:00"/>
    <d v="2025-10-07T00:00:00"/>
    <n v="0"/>
  </r>
  <r>
    <x v="8"/>
    <n v="297"/>
    <n v="3"/>
    <n v="2"/>
    <s v="Team_3C"/>
    <n v="3"/>
    <n v="4"/>
    <s v="traveled"/>
    <d v="2025-10-05T09:00:00"/>
    <d v="2025-10-05T19:12:00"/>
    <n v="240"/>
    <n v="612"/>
    <n v="2.6020496327243769"/>
    <d v="2025-10-01T00:00:00"/>
    <d v="2025-10-07T00:00:00"/>
    <n v="0"/>
  </r>
  <r>
    <x v="8"/>
    <n v="232"/>
    <n v="4"/>
    <n v="1"/>
    <s v="Team_3C"/>
    <n v="3"/>
    <n v="4"/>
    <s v="traveled"/>
    <d v="2025-10-05T10:00:00"/>
    <d v="2025-10-05T18:10:00"/>
    <n v="150"/>
    <n v="490"/>
    <n v="2.106226146780164"/>
    <d v="2025-10-01T00:00:00"/>
    <d v="2025-10-07T00:00:00"/>
    <n v="0"/>
  </r>
  <r>
    <x v="6"/>
    <n v="244"/>
    <n v="8"/>
    <n v="1"/>
    <s v="Team_3D"/>
    <n v="3"/>
    <s v="post_delivery"/>
    <s v="traveled"/>
    <d v="2025-10-05T07:00:00"/>
    <d v="2025-10-05T17:48:00"/>
    <n v="240"/>
    <n v="648"/>
    <n v="1.857727566184018"/>
    <d v="2025-09-25T00:00:00"/>
    <d v="2025-10-01T00:00:00"/>
    <n v="4.7416666666686069"/>
  </r>
  <r>
    <x v="7"/>
    <n v="244"/>
    <n v="9"/>
    <n v="1"/>
    <s v="Team_3D"/>
    <n v="3"/>
    <s v="post_delivery"/>
    <s v="traveled"/>
    <d v="2025-10-05T07:00:00"/>
    <d v="2025-10-05T14:20:00"/>
    <n v="240"/>
    <n v="440"/>
    <n v="1.99715395117974"/>
    <d v="2025-09-28T00:00:00"/>
    <d v="2025-10-04T00:00:00"/>
    <n v="1.5972222222189885"/>
  </r>
  <r>
    <x v="9"/>
    <n v="293"/>
    <n v="4"/>
    <n v="2"/>
    <s v="Team_3D"/>
    <n v="3"/>
    <n v="3"/>
    <s v="didn't travel"/>
    <d v="2025-10-05T08:00:00"/>
    <d v="2025-10-05T08:22:00"/>
    <n v="15"/>
    <n v="22"/>
    <n v="1"/>
    <d v="2025-10-04T00:00:00"/>
    <d v="2025-10-10T00:00:00"/>
    <n v="0"/>
  </r>
  <r>
    <x v="9"/>
    <n v="408"/>
    <n v="4"/>
    <n v="1"/>
    <s v="Team_3D"/>
    <n v="3"/>
    <n v="3"/>
    <s v="didn't travel"/>
    <d v="2025-10-05T10:00:00"/>
    <d v="2025-10-05T10:14:00"/>
    <n v="15"/>
    <n v="14"/>
    <n v="1"/>
    <d v="2025-10-04T00:00:00"/>
    <d v="2025-10-10T00:00:00"/>
    <n v="0"/>
  </r>
  <r>
    <x v="9"/>
    <n v="291"/>
    <n v="7"/>
    <n v="2"/>
    <s v="Team_3D"/>
    <n v="3"/>
    <n v="3"/>
    <s v="didn't travel"/>
    <d v="2025-10-05T09:00:00"/>
    <d v="2025-10-05T09:12:00"/>
    <n v="15"/>
    <n v="12"/>
    <n v="1"/>
    <d v="2025-10-04T00:00:00"/>
    <d v="2025-10-10T00:00:00"/>
    <n v="0"/>
  </r>
  <r>
    <x v="9"/>
    <n v="138"/>
    <n v="4"/>
    <n v="2"/>
    <s v="Team_2B"/>
    <n v="2"/>
    <n v="3"/>
    <s v="traveled"/>
    <d v="2025-10-05T08:00:00"/>
    <d v="2025-10-05T08:55:00"/>
    <n v="30"/>
    <n v="55"/>
    <n v="1.6939495036952781"/>
    <d v="2025-10-01T00:00:00"/>
    <d v="2025-10-10T00:00:00"/>
    <n v="0"/>
  </r>
  <r>
    <x v="9"/>
    <n v="398"/>
    <n v="2"/>
    <n v="1"/>
    <s v="Team_3D"/>
    <n v="3"/>
    <n v="3"/>
    <s v="didn't travel"/>
    <d v="2025-10-05T10:00:00"/>
    <d v="2025-10-05T10:46:00"/>
    <n v="30"/>
    <n v="46"/>
    <n v="1"/>
    <d v="2025-10-04T00:00:00"/>
    <d v="2025-10-10T00:00:00"/>
    <n v="0"/>
  </r>
  <r>
    <x v="9"/>
    <n v="102"/>
    <n v="1"/>
    <n v="1"/>
    <s v="Team_2B"/>
    <n v="2"/>
    <n v="3"/>
    <s v="traveled"/>
    <d v="2025-10-05T10:00:00"/>
    <d v="2025-10-05T11:11:00"/>
    <n v="45"/>
    <n v="71"/>
    <n v="1.618522948529789"/>
    <d v="2025-10-01T00:00:00"/>
    <d v="2025-10-10T00:00:00"/>
    <n v="0"/>
  </r>
  <r>
    <x v="9"/>
    <n v="320"/>
    <n v="6"/>
    <n v="2"/>
    <s v="Team_3D"/>
    <n v="3"/>
    <n v="3"/>
    <s v="didn't travel"/>
    <d v="2025-10-05T10:00:00"/>
    <d v="2025-10-05T11:16:00"/>
    <n v="90"/>
    <n v="76"/>
    <n v="1"/>
    <d v="2025-10-04T00:00:00"/>
    <d v="2025-10-10T00:00:00"/>
    <n v="0"/>
  </r>
  <r>
    <x v="9"/>
    <n v="209"/>
    <n v="14"/>
    <n v="3"/>
    <s v="Team_2E"/>
    <n v="2"/>
    <n v="3"/>
    <s v="traveled"/>
    <d v="2025-10-05T09:00:00"/>
    <d v="2025-10-05T10:53:00"/>
    <n v="60"/>
    <n v="113"/>
    <n v="1.5711725550116249"/>
    <d v="2025-10-01T00:00:00"/>
    <d v="2025-10-10T00:00:00"/>
    <n v="0"/>
  </r>
  <r>
    <x v="9"/>
    <n v="271"/>
    <n v="7"/>
    <n v="2"/>
    <s v="Team_3D"/>
    <n v="3"/>
    <n v="3"/>
    <s v="didn't travel"/>
    <d v="2025-10-05T07:00:00"/>
    <d v="2025-10-05T10:59:00"/>
    <n v="180"/>
    <n v="239"/>
    <n v="1"/>
    <d v="2025-10-04T00:00:00"/>
    <d v="2025-10-10T00:00:00"/>
    <n v="0"/>
  </r>
  <r>
    <x v="9"/>
    <n v="387"/>
    <n v="3"/>
    <n v="2"/>
    <s v="Team_3D"/>
    <n v="3"/>
    <n v="3"/>
    <s v="didn't travel"/>
    <d v="2025-10-05T07:00:00"/>
    <d v="2025-10-05T08:00:00"/>
    <n v="45"/>
    <n v="60"/>
    <n v="1"/>
    <d v="2025-10-04T00:00:00"/>
    <d v="2025-10-10T00:00:00"/>
    <n v="0"/>
  </r>
  <r>
    <x v="9"/>
    <n v="279"/>
    <n v="5"/>
    <n v="1"/>
    <s v="Team_3D"/>
    <n v="3"/>
    <n v="3"/>
    <s v="didn't travel"/>
    <d v="2025-10-05T07:00:00"/>
    <d v="2025-10-05T09:02:00"/>
    <n v="90"/>
    <n v="122"/>
    <n v="1"/>
    <d v="2025-10-04T00:00:00"/>
    <d v="2025-10-10T00:00:00"/>
    <n v="0"/>
  </r>
  <r>
    <x v="9"/>
    <n v="338"/>
    <n v="12"/>
    <n v="3"/>
    <s v="Team_3A"/>
    <n v="3"/>
    <n v="3"/>
    <s v="didn't travel"/>
    <d v="2025-10-05T10:00:00"/>
    <d v="2025-10-05T10:27:00"/>
    <n v="15"/>
    <n v="27"/>
    <n v="1.8460071339132169"/>
    <d v="2025-10-04T00:00:00"/>
    <d v="2025-10-10T00:00:00"/>
    <n v="0"/>
  </r>
  <r>
    <x v="9"/>
    <n v="370"/>
    <n v="4"/>
    <n v="2"/>
    <s v="Team_3A"/>
    <n v="3"/>
    <n v="3"/>
    <s v="didn't travel"/>
    <d v="2025-10-05T09:00:00"/>
    <d v="2025-10-05T10:18:00"/>
    <n v="60"/>
    <n v="78"/>
    <n v="1.5127727488739231"/>
    <d v="2025-10-04T00:00:00"/>
    <d v="2025-10-10T00:00:00"/>
    <n v="0"/>
  </r>
  <r>
    <x v="9"/>
    <n v="138"/>
    <n v="1"/>
    <n v="2"/>
    <s v="Team_2B"/>
    <n v="2"/>
    <n v="3"/>
    <s v="traveled"/>
    <d v="2025-10-05T07:00:00"/>
    <d v="2025-10-05T07:44:00"/>
    <n v="30"/>
    <n v="44"/>
    <n v="1.798487519112429"/>
    <d v="2025-10-01T00:00:00"/>
    <d v="2025-10-10T00:00:00"/>
    <n v="0"/>
  </r>
  <r>
    <x v="9"/>
    <n v="367"/>
    <n v="2"/>
    <n v="1"/>
    <s v="Team_3A"/>
    <n v="3"/>
    <n v="3"/>
    <s v="didn't travel"/>
    <d v="2025-10-05T07:00:00"/>
    <d v="2025-10-05T08:26:00"/>
    <n v="45"/>
    <n v="86"/>
    <n v="1.6140683178936299"/>
    <d v="2025-10-04T00:00:00"/>
    <d v="2025-10-10T00:00:00"/>
    <n v="0"/>
  </r>
  <r>
    <x v="9"/>
    <n v="266"/>
    <n v="6"/>
    <n v="1"/>
    <s v="Team_3A"/>
    <n v="3"/>
    <n v="3"/>
    <s v="didn't travel"/>
    <d v="2025-10-05T10:00:00"/>
    <d v="2025-10-05T12:05:00"/>
    <n v="60"/>
    <n v="125"/>
    <n v="1.504807676144738"/>
    <d v="2025-10-04T00:00:00"/>
    <d v="2025-10-10T00:00:00"/>
    <n v="0"/>
  </r>
  <r>
    <x v="9"/>
    <n v="246"/>
    <n v="12"/>
    <n v="3"/>
    <s v="Team_3A"/>
    <n v="3"/>
    <n v="3"/>
    <s v="didn't travel"/>
    <d v="2025-10-05T09:00:00"/>
    <d v="2025-10-05T10:19:00"/>
    <n v="45"/>
    <n v="79"/>
    <n v="1.6892764550355699"/>
    <d v="2025-10-04T00:00:00"/>
    <d v="2025-10-10T00:00:00"/>
    <n v="0"/>
  </r>
  <r>
    <x v="9"/>
    <n v="326"/>
    <n v="17"/>
    <n v="1"/>
    <s v="Team_3A"/>
    <n v="3"/>
    <n v="3"/>
    <s v="didn't travel"/>
    <d v="2025-10-05T07:00:00"/>
    <d v="2025-10-05T09:14:00"/>
    <n v="90"/>
    <n v="134"/>
    <n v="1.8199938467979451"/>
    <d v="2025-10-04T00:00:00"/>
    <d v="2025-10-10T00:00:00"/>
    <n v="0"/>
  </r>
  <r>
    <x v="9"/>
    <n v="209"/>
    <n v="12"/>
    <n v="1"/>
    <s v="Team_2E"/>
    <n v="2"/>
    <n v="3"/>
    <s v="traveled"/>
    <d v="2025-10-05T09:00:00"/>
    <d v="2025-10-05T10:55:00"/>
    <n v="60"/>
    <n v="115"/>
    <n v="1.7368029064419219"/>
    <d v="2025-10-01T00:00:00"/>
    <d v="2025-10-10T00:00:00"/>
    <n v="0"/>
  </r>
  <r>
    <x v="9"/>
    <n v="102"/>
    <n v="1"/>
    <n v="3"/>
    <s v="Team_2B"/>
    <n v="2"/>
    <n v="3"/>
    <s v="traveled"/>
    <d v="2025-10-05T10:00:00"/>
    <d v="2025-10-05T11:55:00"/>
    <n v="45"/>
    <n v="115"/>
    <n v="1.7288208050752769"/>
    <d v="2025-10-01T00:00:00"/>
    <d v="2025-10-10T00:00:00"/>
    <n v="0"/>
  </r>
  <r>
    <x v="9"/>
    <n v="372"/>
    <n v="10"/>
    <n v="3"/>
    <s v="Team_3A"/>
    <n v="3"/>
    <n v="3"/>
    <s v="didn't travel"/>
    <d v="2025-10-05T09:00:00"/>
    <d v="2025-10-05T11:04:00"/>
    <n v="60"/>
    <n v="124"/>
    <n v="1.8420844898047699"/>
    <d v="2025-10-04T00:00:00"/>
    <d v="2025-10-10T00:00:00"/>
    <n v="0"/>
  </r>
  <r>
    <x v="9"/>
    <n v="258"/>
    <n v="12"/>
    <n v="3"/>
    <s v="Team_3A"/>
    <n v="3"/>
    <n v="3"/>
    <s v="didn't travel"/>
    <d v="2025-10-05T09:00:00"/>
    <d v="2025-10-05T13:26:00"/>
    <n v="180"/>
    <n v="266"/>
    <n v="1.5244113158943571"/>
    <d v="2025-10-04T00:00:00"/>
    <d v="2025-10-10T00:00:00"/>
    <n v="0"/>
  </r>
  <r>
    <x v="9"/>
    <n v="283"/>
    <n v="2"/>
    <n v="3"/>
    <s v="Team_3A"/>
    <n v="3"/>
    <n v="3"/>
    <s v="didn't travel"/>
    <d v="2025-10-05T08:00:00"/>
    <d v="2025-10-05T16:09:00"/>
    <n v="240"/>
    <n v="489"/>
    <n v="2.0397573020681898"/>
    <d v="2025-10-04T00:00:00"/>
    <d v="2025-10-10T00:00:00"/>
    <n v="0"/>
  </r>
  <r>
    <x v="9"/>
    <n v="327"/>
    <n v="3"/>
    <n v="3"/>
    <s v="Team_3A"/>
    <n v="3"/>
    <n v="3"/>
    <s v="didn't travel"/>
    <d v="2025-10-05T08:00:00"/>
    <d v="2025-10-05T12:31:00"/>
    <n v="150"/>
    <n v="271"/>
    <n v="1.514674937512932"/>
    <d v="2025-10-04T00:00:00"/>
    <d v="2025-10-10T00:00:00"/>
    <n v="0"/>
  </r>
  <r>
    <x v="9"/>
    <n v="318"/>
    <n v="10"/>
    <n v="3"/>
    <s v="Team_3A"/>
    <n v="3"/>
    <n v="3"/>
    <s v="didn't travel"/>
    <d v="2025-10-05T08:00:00"/>
    <d v="2025-10-05T17:22:00"/>
    <n v="240"/>
    <n v="562"/>
    <n v="1.972964699333843"/>
    <d v="2025-10-04T00:00:00"/>
    <d v="2025-10-10T00:00:00"/>
    <n v="0"/>
  </r>
  <r>
    <x v="9"/>
    <n v="294"/>
    <n v="11"/>
    <n v="2"/>
    <s v="Team_3B"/>
    <n v="3"/>
    <n v="3"/>
    <s v="didn't travel"/>
    <d v="2025-10-05T09:00:00"/>
    <d v="2025-10-05T09:22:00"/>
    <n v="15"/>
    <n v="22"/>
    <n v="1.658596313541566"/>
    <d v="2025-10-04T00:00:00"/>
    <d v="2025-10-10T00:00:00"/>
    <n v="0"/>
  </r>
  <r>
    <x v="9"/>
    <n v="138"/>
    <n v="6"/>
    <n v="1"/>
    <s v="Team_2B"/>
    <n v="2"/>
    <n v="3"/>
    <s v="traveled"/>
    <d v="2025-10-05T07:00:00"/>
    <d v="2025-10-05T08:10:00"/>
    <n v="30"/>
    <n v="70"/>
    <n v="1.5282896788744991"/>
    <d v="2025-10-01T00:00:00"/>
    <d v="2025-10-10T00:00:00"/>
    <n v="0"/>
  </r>
  <r>
    <x v="9"/>
    <n v="346"/>
    <n v="2"/>
    <n v="1"/>
    <s v="Team_3B"/>
    <n v="3"/>
    <n v="3"/>
    <s v="didn't travel"/>
    <d v="2025-10-05T07:00:00"/>
    <d v="2025-10-05T10:55:00"/>
    <n v="90"/>
    <n v="235"/>
    <n v="1.8036788793391609"/>
    <d v="2025-10-04T00:00:00"/>
    <d v="2025-10-10T00:00:00"/>
    <n v="0"/>
  </r>
  <r>
    <x v="9"/>
    <n v="361"/>
    <n v="11"/>
    <n v="2"/>
    <s v="Team_3B"/>
    <n v="3"/>
    <n v="3"/>
    <s v="didn't travel"/>
    <d v="2025-10-05T09:00:00"/>
    <d v="2025-10-05T09:40:00"/>
    <n v="30"/>
    <n v="40"/>
    <n v="1.631802547403324"/>
    <d v="2025-10-04T00:00:00"/>
    <d v="2025-10-10T00:00:00"/>
    <n v="0"/>
  </r>
  <r>
    <x v="9"/>
    <n v="354"/>
    <n v="14"/>
    <n v="1"/>
    <s v="Team_3B"/>
    <n v="3"/>
    <n v="3"/>
    <s v="didn't travel"/>
    <d v="2025-10-05T10:00:00"/>
    <d v="2025-10-05T15:26:00"/>
    <n v="180"/>
    <n v="326"/>
    <n v="1.575482474084863"/>
    <d v="2025-10-04T00:00:00"/>
    <d v="2025-10-10T00:00:00"/>
    <n v="0"/>
  </r>
  <r>
    <x v="9"/>
    <n v="325"/>
    <n v="16"/>
    <n v="3"/>
    <s v="Team_3B"/>
    <n v="3"/>
    <n v="3"/>
    <s v="didn't travel"/>
    <d v="2025-10-05T09:00:00"/>
    <d v="2025-10-05T11:01:00"/>
    <n v="60"/>
    <n v="121"/>
    <n v="1.5853992770593359"/>
    <d v="2025-10-04T00:00:00"/>
    <d v="2025-10-10T00:00:00"/>
    <n v="0"/>
  </r>
  <r>
    <x v="9"/>
    <n v="233"/>
    <n v="2"/>
    <n v="1"/>
    <s v="Team_3B"/>
    <n v="3"/>
    <n v="3"/>
    <s v="didn't travel"/>
    <d v="2025-10-05T10:00:00"/>
    <d v="2025-10-05T13:55:00"/>
    <n v="150"/>
    <n v="235"/>
    <n v="1.520308424605763"/>
    <d v="2025-10-04T00:00:00"/>
    <d v="2025-10-10T00:00:00"/>
    <n v="0"/>
  </r>
  <r>
    <x v="9"/>
    <n v="102"/>
    <n v="5"/>
    <n v="3"/>
    <s v="Team_2B"/>
    <n v="2"/>
    <n v="3"/>
    <s v="traveled"/>
    <d v="2025-10-05T08:00:00"/>
    <d v="2025-10-05T09:00:00"/>
    <n v="45"/>
    <n v="60"/>
    <n v="1.4363031916264051"/>
    <d v="2025-10-01T00:00:00"/>
    <d v="2025-10-10T00:00:00"/>
    <n v="0"/>
  </r>
  <r>
    <x v="9"/>
    <n v="292"/>
    <n v="12"/>
    <n v="1"/>
    <s v="Team_3B"/>
    <n v="3"/>
    <n v="3"/>
    <s v="didn't travel"/>
    <d v="2025-10-05T08:00:00"/>
    <d v="2025-10-05T11:37:00"/>
    <n v="120"/>
    <n v="217"/>
    <n v="1.502648038242191"/>
    <d v="2025-10-04T00:00:00"/>
    <d v="2025-10-10T00:00:00"/>
    <n v="0"/>
  </r>
  <r>
    <x v="9"/>
    <n v="410"/>
    <n v="15"/>
    <n v="1"/>
    <s v="Team_3B"/>
    <n v="3"/>
    <n v="3"/>
    <s v="didn't travel"/>
    <d v="2025-10-05T09:00:00"/>
    <d v="2025-10-05T11:06:00"/>
    <n v="90"/>
    <n v="126"/>
    <n v="1.736602010969978"/>
    <d v="2025-10-04T00:00:00"/>
    <d v="2025-10-10T00:00:00"/>
    <n v="0"/>
  </r>
  <r>
    <x v="9"/>
    <n v="209"/>
    <n v="1"/>
    <n v="1"/>
    <s v="Team_2E"/>
    <n v="2"/>
    <n v="3"/>
    <s v="traveled"/>
    <d v="2025-10-05T09:00:00"/>
    <d v="2025-10-05T10:26:00"/>
    <n v="60"/>
    <n v="86"/>
    <n v="1.7991558889506749"/>
    <d v="2025-10-01T00:00:00"/>
    <d v="2025-10-10T00:00:00"/>
    <n v="0"/>
  </r>
  <r>
    <x v="9"/>
    <n v="230"/>
    <n v="9"/>
    <n v="1"/>
    <s v="Team_3B"/>
    <n v="3"/>
    <n v="3"/>
    <s v="didn't travel"/>
    <d v="2025-10-05T10:00:00"/>
    <d v="2025-10-05T13:25:00"/>
    <n v="150"/>
    <n v="205"/>
    <n v="1.5214674268359869"/>
    <d v="2025-10-04T00:00:00"/>
    <d v="2025-10-10T00:00:00"/>
    <n v="0"/>
  </r>
  <r>
    <x v="9"/>
    <n v="375"/>
    <n v="9"/>
    <n v="3"/>
    <s v="Team_3B"/>
    <n v="3"/>
    <n v="3"/>
    <s v="didn't travel"/>
    <d v="2025-10-05T08:00:00"/>
    <d v="2025-10-05T13:24:00"/>
    <n v="180"/>
    <n v="324"/>
    <n v="1.7283928689415149"/>
    <d v="2025-10-04T00:00:00"/>
    <d v="2025-10-10T00:00:00"/>
    <n v="0"/>
  </r>
  <r>
    <x v="9"/>
    <n v="334"/>
    <n v="6"/>
    <n v="3"/>
    <s v="Team_3B"/>
    <n v="3"/>
    <n v="3"/>
    <s v="didn't travel"/>
    <d v="2025-10-05T09:00:00"/>
    <d v="2025-10-05T13:48:00"/>
    <n v="180"/>
    <n v="288"/>
    <n v="1.504906081200847"/>
    <d v="2025-10-04T00:00:00"/>
    <d v="2025-10-10T00:00:00"/>
    <n v="0"/>
  </r>
  <r>
    <x v="9"/>
    <n v="138"/>
    <n v="1"/>
    <n v="1"/>
    <s v="Team_2B"/>
    <n v="2"/>
    <n v="3"/>
    <s v="traveled"/>
    <d v="2025-10-05T09:00:00"/>
    <d v="2025-10-05T09:58:00"/>
    <n v="30"/>
    <n v="58"/>
    <n v="1.731354047961114"/>
    <d v="2025-10-01T00:00:00"/>
    <d v="2025-10-10T00:00:00"/>
    <n v="0"/>
  </r>
  <r>
    <x v="9"/>
    <n v="254"/>
    <n v="9"/>
    <n v="1"/>
    <s v="Team_3C"/>
    <n v="3"/>
    <n v="3"/>
    <s v="didn't travel"/>
    <d v="2025-10-05T08:00:00"/>
    <d v="2025-10-05T10:15:00"/>
    <n v="90"/>
    <n v="135"/>
    <n v="1.8070393636365949"/>
    <d v="2025-10-04T00:00:00"/>
    <d v="2025-10-10T00:00:00"/>
    <n v="0"/>
  </r>
  <r>
    <x v="9"/>
    <n v="299"/>
    <n v="10"/>
    <n v="3"/>
    <s v="Team_3C"/>
    <n v="3"/>
    <n v="3"/>
    <s v="didn't travel"/>
    <d v="2025-10-05T08:00:00"/>
    <d v="2025-10-05T08:24:00"/>
    <n v="15"/>
    <n v="24"/>
    <n v="1.7980559157942619"/>
    <d v="2025-10-04T00:00:00"/>
    <d v="2025-10-10T00:00:00"/>
    <n v="0"/>
  </r>
  <r>
    <x v="9"/>
    <n v="236"/>
    <n v="8"/>
    <n v="1"/>
    <s v="Team_3C"/>
    <n v="3"/>
    <n v="3"/>
    <s v="didn't travel"/>
    <d v="2025-10-05T07:00:00"/>
    <d v="2025-10-05T08:05:00"/>
    <n v="30"/>
    <n v="65"/>
    <n v="1.713695541604652"/>
    <d v="2025-10-04T00:00:00"/>
    <d v="2025-10-10T00:00:00"/>
    <n v="0"/>
  </r>
  <r>
    <x v="9"/>
    <n v="238"/>
    <n v="16"/>
    <n v="2"/>
    <s v="Team_3C"/>
    <n v="3"/>
    <n v="3"/>
    <s v="didn't travel"/>
    <d v="2025-10-05T07:00:00"/>
    <d v="2025-10-05T12:44:00"/>
    <n v="150"/>
    <n v="344"/>
    <n v="1.7763734686224479"/>
    <d v="2025-10-04T00:00:00"/>
    <d v="2025-10-10T00:00:00"/>
    <n v="0"/>
  </r>
  <r>
    <x v="9"/>
    <n v="102"/>
    <n v="5"/>
    <n v="1"/>
    <s v="Team_2B"/>
    <n v="2"/>
    <n v="3"/>
    <s v="traveled"/>
    <d v="2025-10-05T08:00:00"/>
    <d v="2025-10-05T09:16:00"/>
    <n v="45"/>
    <n v="76"/>
    <n v="1.5559994574632909"/>
    <d v="2025-10-01T00:00:00"/>
    <d v="2025-10-10T00:00:00"/>
    <n v="0"/>
  </r>
  <r>
    <x v="9"/>
    <n v="341"/>
    <n v="4"/>
    <n v="1"/>
    <s v="Team_3C"/>
    <n v="3"/>
    <n v="3"/>
    <s v="didn't travel"/>
    <d v="2025-10-05T09:00:00"/>
    <d v="2025-10-05T10:12:00"/>
    <n v="30"/>
    <n v="72"/>
    <n v="1.5167433258237339"/>
    <d v="2025-10-04T00:00:00"/>
    <d v="2025-10-10T00:00:00"/>
    <n v="0"/>
  </r>
  <r>
    <x v="9"/>
    <n v="331"/>
    <n v="1"/>
    <n v="1"/>
    <s v="Team_3C"/>
    <n v="3"/>
    <n v="3"/>
    <s v="didn't travel"/>
    <d v="2025-10-05T10:00:00"/>
    <d v="2025-10-05T11:46:00"/>
    <n v="45"/>
    <n v="106"/>
    <n v="1.735337094240494"/>
    <d v="2025-10-04T00:00:00"/>
    <d v="2025-10-10T00:00:00"/>
    <n v="0"/>
  </r>
  <r>
    <x v="9"/>
    <n v="209"/>
    <n v="8"/>
    <n v="1"/>
    <s v="Team_2E"/>
    <n v="2"/>
    <n v="3"/>
    <s v="traveled"/>
    <d v="2025-10-05T07:00:00"/>
    <d v="2025-10-05T08:30:00"/>
    <n v="60"/>
    <n v="90"/>
    <n v="1.5113288035563821"/>
    <d v="2025-10-01T00:00:00"/>
    <d v="2025-10-10T00:00:00"/>
    <n v="0"/>
  </r>
  <r>
    <x v="9"/>
    <n v="300"/>
    <n v="8"/>
    <n v="3"/>
    <s v="Team_3C"/>
    <n v="3"/>
    <n v="3"/>
    <s v="didn't travel"/>
    <d v="2025-10-05T10:00:00"/>
    <d v="2025-10-05T18:29:00"/>
    <n v="240"/>
    <n v="509"/>
    <n v="1.8085304326707889"/>
    <d v="2025-10-04T00:00:00"/>
    <d v="2025-10-10T00:00:00"/>
    <n v="0"/>
  </r>
  <r>
    <x v="9"/>
    <n v="268"/>
    <n v="4"/>
    <n v="3"/>
    <s v="Team_3C"/>
    <n v="3"/>
    <n v="3"/>
    <s v="didn't travel"/>
    <d v="2025-10-05T07:00:00"/>
    <d v="2025-10-05T10:14:00"/>
    <n v="150"/>
    <n v="194"/>
    <n v="1.550305083844292"/>
    <d v="2025-10-04T00:00:00"/>
    <d v="2025-10-10T00:00:00"/>
    <n v="0"/>
  </r>
  <r>
    <x v="9"/>
    <n v="280"/>
    <n v="2"/>
    <n v="2"/>
    <s v="Team_3C"/>
    <n v="3"/>
    <n v="3"/>
    <s v="didn't travel"/>
    <d v="2025-10-05T07:00:00"/>
    <d v="2025-10-05T13:38:00"/>
    <n v="180"/>
    <n v="398"/>
    <n v="1.5336718285912769"/>
    <d v="2025-10-04T00:00:00"/>
    <d v="2025-10-10T00:00:00"/>
    <n v="0"/>
  </r>
  <r>
    <x v="9"/>
    <n v="374"/>
    <n v="16"/>
    <n v="3"/>
    <s v="Team_3C"/>
    <n v="3"/>
    <n v="3"/>
    <s v="didn't travel"/>
    <d v="2025-10-05T10:00:00"/>
    <d v="2025-10-05T19:46:00"/>
    <n v="240"/>
    <n v="586"/>
    <n v="1.877862409965867"/>
    <d v="2025-10-04T00:00:00"/>
    <d v="2025-10-10T00:00:00"/>
    <n v="0"/>
  </r>
  <r>
    <x v="9"/>
    <n v="232"/>
    <n v="6"/>
    <n v="3"/>
    <s v="Team_3C"/>
    <n v="3"/>
    <n v="3"/>
    <s v="didn't travel"/>
    <d v="2025-10-05T08:00:00"/>
    <d v="2025-10-05T13:22:00"/>
    <n v="150"/>
    <n v="322"/>
    <n v="1.884818590409322"/>
    <d v="2025-10-04T00:00:00"/>
    <d v="2025-10-10T00:00:00"/>
    <n v="0"/>
  </r>
  <r>
    <x v="9"/>
    <n v="262"/>
    <n v="1"/>
    <n v="2"/>
    <s v="Team_3C"/>
    <n v="3"/>
    <n v="3"/>
    <s v="didn't travel"/>
    <d v="2025-10-05T07:00:00"/>
    <d v="2025-10-05T16:47:00"/>
    <n v="240"/>
    <n v="587"/>
    <n v="1.9948705736888921"/>
    <d v="2025-10-04T00:00:00"/>
    <d v="2025-10-10T00:00:00"/>
    <n v="0"/>
  </r>
  <r>
    <x v="6"/>
    <n v="286"/>
    <n v="7"/>
    <n v="3"/>
    <s v="Team_3D"/>
    <n v="3"/>
    <s v="post_delivery"/>
    <s v="traveled"/>
    <d v="2025-10-06T08:00:00"/>
    <d v="2025-10-06T09:48:00"/>
    <n v="60"/>
    <n v="108"/>
    <n v="1.7665687572300179"/>
    <d v="2025-09-25T00:00:00"/>
    <d v="2025-10-01T00:00:00"/>
    <n v="5.4083333333328483"/>
  </r>
  <r>
    <x v="7"/>
    <n v="286"/>
    <n v="3"/>
    <n v="1"/>
    <s v="Team_3D"/>
    <n v="3"/>
    <s v="post_delivery"/>
    <s v="traveled"/>
    <d v="2025-10-06T07:00:00"/>
    <d v="2025-10-06T08:41:00"/>
    <n v="60"/>
    <n v="101"/>
    <n v="1.7019292193273821"/>
    <d v="2025-09-28T00:00:00"/>
    <d v="2025-10-04T00:00:00"/>
    <n v="2.3618055555634783"/>
  </r>
  <r>
    <x v="9"/>
    <n v="368"/>
    <n v="1"/>
    <n v="3"/>
    <s v="Team_3D"/>
    <n v="3"/>
    <n v="3"/>
    <s v="didn't travel"/>
    <d v="2025-10-06T07:00:00"/>
    <d v="2025-10-06T08:22:00"/>
    <n v="90"/>
    <n v="82"/>
    <n v="1"/>
    <d v="2025-10-04T00:00:00"/>
    <d v="2025-10-10T00:00:00"/>
    <n v="0"/>
  </r>
  <r>
    <x v="9"/>
    <n v="237"/>
    <n v="5"/>
    <n v="1"/>
    <s v="Team_3D"/>
    <n v="3"/>
    <n v="3"/>
    <s v="didn't travel"/>
    <d v="2025-10-06T07:00:00"/>
    <d v="2025-10-06T07:17:00"/>
    <n v="15"/>
    <n v="17"/>
    <n v="1"/>
    <d v="2025-10-04T00:00:00"/>
    <d v="2025-10-10T00:00:00"/>
    <n v="0"/>
  </r>
  <r>
    <x v="9"/>
    <n v="133"/>
    <n v="4"/>
    <n v="2"/>
    <s v="Team_2D"/>
    <n v="2"/>
    <n v="3"/>
    <s v="traveled"/>
    <d v="2025-10-06T09:00:00"/>
    <d v="2025-10-06T09:32:00"/>
    <n v="15"/>
    <n v="32"/>
    <n v="1.517449037655028"/>
    <d v="2025-10-01T00:00:00"/>
    <d v="2025-10-10T00:00:00"/>
    <n v="0"/>
  </r>
  <r>
    <x v="9"/>
    <n v="119"/>
    <n v="1"/>
    <n v="3"/>
    <s v="Team_2C"/>
    <n v="2"/>
    <n v="3"/>
    <s v="traveled"/>
    <d v="2025-10-06T09:00:00"/>
    <d v="2025-10-06T10:05:00"/>
    <n v="30"/>
    <n v="65"/>
    <n v="1.6579049182408061"/>
    <d v="2025-10-01T00:00:00"/>
    <d v="2025-10-10T00:00:00"/>
    <n v="0"/>
  </r>
  <r>
    <x v="9"/>
    <n v="256"/>
    <n v="1"/>
    <n v="3"/>
    <s v="Team_3D"/>
    <n v="3"/>
    <n v="3"/>
    <s v="didn't travel"/>
    <d v="2025-10-06T09:00:00"/>
    <d v="2025-10-06T10:07:00"/>
    <n v="60"/>
    <n v="67"/>
    <n v="1"/>
    <d v="2025-10-04T00:00:00"/>
    <d v="2025-10-10T00:00:00"/>
    <n v="0"/>
  </r>
  <r>
    <x v="9"/>
    <n v="244"/>
    <n v="1"/>
    <n v="3"/>
    <s v="Team_3D"/>
    <n v="3"/>
    <n v="3"/>
    <s v="didn't travel"/>
    <d v="2025-10-06T08:00:00"/>
    <d v="2025-10-06T14:20:00"/>
    <n v="240"/>
    <n v="380"/>
    <n v="1.30175437904797"/>
    <d v="2025-10-04T00:00:00"/>
    <d v="2025-10-10T00:00:00"/>
    <n v="0"/>
  </r>
  <r>
    <x v="9"/>
    <n v="168"/>
    <n v="1"/>
    <n v="2"/>
    <s v="Team_2F"/>
    <n v="2"/>
    <n v="3"/>
    <s v="traveled"/>
    <d v="2025-10-06T10:00:00"/>
    <d v="2025-10-06T12:15:00"/>
    <n v="60"/>
    <n v="135"/>
    <n v="1.789314226959402"/>
    <d v="2025-10-01T00:00:00"/>
    <d v="2025-10-10T00:00:00"/>
    <n v="0"/>
  </r>
  <r>
    <x v="7"/>
    <n v="425"/>
    <n v="10"/>
    <n v="3"/>
    <s v="Team_4B"/>
    <n v="4"/>
    <s v="post_delivery"/>
    <s v="traveled"/>
    <d v="2025-10-06T08:00:00"/>
    <d v="2025-10-06T12:39:00"/>
    <n v="150"/>
    <n v="279"/>
    <n v="1.72791202550828"/>
    <d v="2025-10-01T00:00:00"/>
    <d v="2025-10-04T00:00:00"/>
    <n v="2.5270833333270275"/>
  </r>
  <r>
    <x v="7"/>
    <n v="431"/>
    <n v="13"/>
    <n v="1"/>
    <s v="Team_4B"/>
    <n v="4"/>
    <s v="post_delivery"/>
    <s v="traveled"/>
    <d v="2025-10-06T09:00:00"/>
    <d v="2025-10-06T11:32:00"/>
    <n v="90"/>
    <n v="152"/>
    <n v="1.5629958251522671"/>
    <d v="2025-10-01T00:00:00"/>
    <d v="2025-10-04T00:00:00"/>
    <n v="2.4805555555576575"/>
  </r>
  <r>
    <x v="8"/>
    <n v="276"/>
    <n v="11"/>
    <n v="1"/>
    <s v="Team_3C"/>
    <n v="3"/>
    <n v="4"/>
    <s v="traveled"/>
    <d v="2025-10-06T08:00:00"/>
    <d v="2025-10-06T13:40:00"/>
    <n v="150"/>
    <n v="340"/>
    <n v="2.28610044302977"/>
    <d v="2025-10-01T00:00:00"/>
    <d v="2025-10-07T00:00:00"/>
    <n v="0"/>
  </r>
  <r>
    <x v="8"/>
    <n v="447"/>
    <n v="5"/>
    <n v="1"/>
    <s v="Team_4B"/>
    <n v="4"/>
    <n v="4"/>
    <s v="didn't travel"/>
    <d v="2025-10-06T09:00:00"/>
    <d v="2025-10-06T11:35:00"/>
    <n v="120"/>
    <n v="155"/>
    <n v="1"/>
    <d v="2025-10-04T00:00:00"/>
    <d v="2025-10-07T00:00:00"/>
    <n v="0"/>
  </r>
  <r>
    <x v="8"/>
    <n v="428"/>
    <n v="13"/>
    <n v="3"/>
    <s v="Team_4B"/>
    <n v="4"/>
    <n v="4"/>
    <s v="didn't travel"/>
    <d v="2025-10-06T07:00:00"/>
    <d v="2025-10-06T09:58:00"/>
    <n v="120"/>
    <n v="178"/>
    <n v="1"/>
    <d v="2025-10-04T00:00:00"/>
    <d v="2025-10-07T00:00:00"/>
    <n v="0"/>
  </r>
  <r>
    <x v="8"/>
    <n v="407"/>
    <n v="9"/>
    <n v="1"/>
    <s v="Team_3A"/>
    <n v="3"/>
    <n v="4"/>
    <s v="traveled"/>
    <d v="2025-10-06T10:00:00"/>
    <d v="2025-10-06T11:31:00"/>
    <n v="45"/>
    <n v="91"/>
    <n v="2.1402145534175769"/>
    <d v="2025-10-01T00:00:00"/>
    <d v="2025-10-07T00:00:00"/>
    <n v="0"/>
  </r>
  <r>
    <x v="8"/>
    <n v="243"/>
    <n v="16"/>
    <n v="2"/>
    <s v="Team_3C"/>
    <n v="3"/>
    <n v="4"/>
    <s v="traveled"/>
    <d v="2025-10-06T10:00:00"/>
    <d v="2025-10-06T12:02:00"/>
    <n v="60"/>
    <n v="122"/>
    <n v="2.4230398907504149"/>
    <d v="2025-10-01T00:00:00"/>
    <d v="2025-10-07T00:00:00"/>
    <n v="0"/>
  </r>
  <r>
    <x v="8"/>
    <n v="286"/>
    <n v="8"/>
    <n v="1"/>
    <s v="Team_3D"/>
    <n v="3"/>
    <n v="4"/>
    <s v="traveled"/>
    <d v="2025-10-06T09:00:00"/>
    <d v="2025-10-06T11:12:00"/>
    <n v="60"/>
    <n v="132"/>
    <n v="1.7895271167466249"/>
    <d v="2025-10-01T00:00:00"/>
    <d v="2025-10-07T00:00:00"/>
    <n v="0"/>
  </r>
  <r>
    <x v="8"/>
    <n v="422"/>
    <n v="3"/>
    <n v="3"/>
    <s v="Team_4B"/>
    <n v="4"/>
    <n v="4"/>
    <s v="didn't travel"/>
    <d v="2025-10-06T10:00:00"/>
    <d v="2025-10-06T10:49:00"/>
    <n v="60"/>
    <n v="49"/>
    <n v="1"/>
    <d v="2025-10-04T00:00:00"/>
    <d v="2025-10-07T00:00:00"/>
    <n v="0"/>
  </r>
  <r>
    <x v="8"/>
    <n v="389"/>
    <n v="15"/>
    <n v="2"/>
    <s v="Team_3C"/>
    <n v="3"/>
    <n v="4"/>
    <s v="traveled"/>
    <d v="2025-10-06T10:00:00"/>
    <d v="2025-10-06T14:25:00"/>
    <n v="90"/>
    <n v="265"/>
    <n v="2.457225732496823"/>
    <d v="2025-10-01T00:00:00"/>
    <d v="2025-10-07T00:00:00"/>
    <n v="0"/>
  </r>
  <r>
    <x v="8"/>
    <n v="493"/>
    <n v="8"/>
    <n v="2"/>
    <s v="Team_4B"/>
    <n v="4"/>
    <n v="4"/>
    <s v="didn't travel"/>
    <d v="2025-10-06T10:00:00"/>
    <d v="2025-10-06T13:14:00"/>
    <n v="150"/>
    <n v="194"/>
    <n v="1"/>
    <d v="2025-10-04T00:00:00"/>
    <d v="2025-10-07T00:00:00"/>
    <n v="0"/>
  </r>
  <r>
    <x v="8"/>
    <n v="290"/>
    <n v="13"/>
    <n v="2"/>
    <s v="Team_3C"/>
    <n v="3"/>
    <n v="4"/>
    <s v="traveled"/>
    <d v="2025-10-06T07:00:00"/>
    <d v="2025-10-06T22:35:00"/>
    <n v="240"/>
    <n v="935"/>
    <n v="2.578409912911634"/>
    <d v="2025-10-01T00:00:00"/>
    <d v="2025-10-07T00:00:00"/>
    <n v="0"/>
  </r>
  <r>
    <x v="8"/>
    <n v="468"/>
    <n v="8"/>
    <n v="1"/>
    <s v="Team_4A"/>
    <n v="4"/>
    <n v="4"/>
    <s v="didn't travel"/>
    <d v="2025-10-06T10:00:00"/>
    <d v="2025-10-06T12:17:00"/>
    <n v="150"/>
    <n v="137"/>
    <n v="1"/>
    <d v="2025-10-04T00:00:00"/>
    <d v="2025-10-07T00:00:00"/>
    <n v="0"/>
  </r>
  <r>
    <x v="8"/>
    <n v="407"/>
    <n v="6"/>
    <n v="3"/>
    <s v="Team_3A"/>
    <n v="3"/>
    <n v="4"/>
    <s v="traveled"/>
    <d v="2025-10-06T07:00:00"/>
    <d v="2025-10-06T09:00:00"/>
    <n v="45"/>
    <n v="120"/>
    <n v="2.4479421119808018"/>
    <d v="2025-10-01T00:00:00"/>
    <d v="2025-10-07T00:00:00"/>
    <n v="0"/>
  </r>
  <r>
    <x v="8"/>
    <n v="243"/>
    <n v="3"/>
    <n v="2"/>
    <s v="Team_3C"/>
    <n v="3"/>
    <n v="4"/>
    <s v="traveled"/>
    <d v="2025-10-06T09:00:00"/>
    <d v="2025-10-06T12:18:00"/>
    <n v="60"/>
    <n v="198"/>
    <n v="2.4354171603606689"/>
    <d v="2025-10-01T00:00:00"/>
    <d v="2025-10-07T00:00:00"/>
    <n v="0"/>
  </r>
  <r>
    <x v="8"/>
    <n v="471"/>
    <n v="6"/>
    <n v="3"/>
    <s v="Team_4A"/>
    <n v="4"/>
    <n v="4"/>
    <s v="didn't travel"/>
    <d v="2025-10-06T08:00:00"/>
    <d v="2025-10-06T10:42:00"/>
    <n v="150"/>
    <n v="162"/>
    <n v="1"/>
    <d v="2025-10-04T00:00:00"/>
    <d v="2025-10-07T00:00:00"/>
    <n v="0"/>
  </r>
  <r>
    <x v="8"/>
    <n v="489"/>
    <n v="1"/>
    <n v="2"/>
    <s v="Team_4A"/>
    <n v="4"/>
    <n v="4"/>
    <s v="didn't travel"/>
    <d v="2025-10-06T09:00:00"/>
    <d v="2025-10-06T15:12:00"/>
    <n v="240"/>
    <n v="372"/>
    <n v="1.2495860910535499"/>
    <d v="2025-10-04T00:00:00"/>
    <d v="2025-10-07T00:00:00"/>
    <n v="0"/>
  </r>
  <r>
    <x v="8"/>
    <n v="286"/>
    <n v="3"/>
    <n v="1"/>
    <s v="Team_3D"/>
    <n v="3"/>
    <n v="4"/>
    <s v="traveled"/>
    <d v="2025-10-06T07:00:00"/>
    <d v="2025-10-06T08:51:00"/>
    <n v="60"/>
    <n v="111"/>
    <n v="1.4901552375868199"/>
    <d v="2025-10-01T00:00:00"/>
    <d v="2025-10-07T00:00:00"/>
    <n v="0"/>
  </r>
  <r>
    <x v="8"/>
    <n v="389"/>
    <n v="3"/>
    <n v="2"/>
    <s v="Team_3C"/>
    <n v="3"/>
    <n v="4"/>
    <s v="traveled"/>
    <d v="2025-10-06T07:00:00"/>
    <d v="2025-10-06T12:14:00"/>
    <n v="90"/>
    <n v="314"/>
    <n v="2.4459875922375049"/>
    <d v="2025-10-01T00:00:00"/>
    <d v="2025-10-07T00:00:00"/>
    <n v="0"/>
  </r>
  <r>
    <x v="8"/>
    <n v="290"/>
    <n v="13"/>
    <n v="2"/>
    <s v="Team_3C"/>
    <n v="3"/>
    <n v="4"/>
    <s v="traveled"/>
    <d v="2025-10-06T08:00:00"/>
    <d v="2025-10-06T20:27:00"/>
    <n v="240"/>
    <n v="747"/>
    <n v="2.510669631127521"/>
    <d v="2025-10-01T00:00:00"/>
    <d v="2025-10-07T00:00:00"/>
    <n v="0"/>
  </r>
  <r>
    <x v="8"/>
    <n v="276"/>
    <n v="12"/>
    <n v="2"/>
    <s v="Team_3C"/>
    <n v="3"/>
    <n v="4"/>
    <s v="traveled"/>
    <d v="2025-10-06T07:00:00"/>
    <d v="2025-10-06T13:12:00"/>
    <n v="150"/>
    <n v="372"/>
    <n v="2.1353112501104099"/>
    <d v="2025-10-01T00:00:00"/>
    <d v="2025-10-07T00:00:00"/>
    <n v="0"/>
  </r>
  <r>
    <x v="9"/>
    <n v="287"/>
    <n v="3"/>
    <n v="1"/>
    <s v="Team_3A"/>
    <n v="3"/>
    <n v="3"/>
    <s v="didn't travel"/>
    <d v="2025-10-06T10:00:00"/>
    <d v="2025-10-06T12:45:00"/>
    <n v="90"/>
    <n v="165"/>
    <n v="1.8678134452334381"/>
    <d v="2025-10-04T00:00:00"/>
    <d v="2025-10-10T00:00:00"/>
    <n v="0"/>
  </r>
  <r>
    <x v="9"/>
    <n v="168"/>
    <n v="1"/>
    <n v="2"/>
    <s v="Team_2F"/>
    <n v="2"/>
    <n v="3"/>
    <s v="traveled"/>
    <d v="2025-10-06T09:00:00"/>
    <d v="2025-10-06T10:35:00"/>
    <n v="60"/>
    <n v="95"/>
    <n v="1.7585023971507761"/>
    <d v="2025-10-01T00:00:00"/>
    <d v="2025-10-10T00:00:00"/>
    <n v="0"/>
  </r>
  <r>
    <x v="9"/>
    <n v="119"/>
    <n v="1"/>
    <n v="3"/>
    <s v="Team_2C"/>
    <n v="2"/>
    <n v="3"/>
    <s v="traveled"/>
    <d v="2025-10-06T09:00:00"/>
    <d v="2025-10-06T09:55:00"/>
    <n v="30"/>
    <n v="55"/>
    <n v="1.548277943768323"/>
    <d v="2025-10-01T00:00:00"/>
    <d v="2025-10-10T00:00:00"/>
    <n v="0"/>
  </r>
  <r>
    <x v="9"/>
    <n v="310"/>
    <n v="4"/>
    <n v="2"/>
    <s v="Team_3A"/>
    <n v="3"/>
    <n v="3"/>
    <s v="didn't travel"/>
    <d v="2025-10-06T09:00:00"/>
    <d v="2025-10-06T09:37:00"/>
    <n v="30"/>
    <n v="37"/>
    <n v="1.5410164832905979"/>
    <d v="2025-10-04T00:00:00"/>
    <d v="2025-10-10T00:00:00"/>
    <n v="0"/>
  </r>
  <r>
    <x v="9"/>
    <n v="366"/>
    <n v="18"/>
    <n v="3"/>
    <s v="Team_3A"/>
    <n v="3"/>
    <n v="3"/>
    <s v="didn't travel"/>
    <d v="2025-10-06T08:00:00"/>
    <d v="2025-10-06T16:41:00"/>
    <n v="240"/>
    <n v="521"/>
    <n v="2.0599198722492722"/>
    <d v="2025-10-04T00:00:00"/>
    <d v="2025-10-10T00:00:00"/>
    <n v="0"/>
  </r>
  <r>
    <x v="9"/>
    <n v="133"/>
    <n v="8"/>
    <n v="1"/>
    <s v="Team_2D"/>
    <n v="2"/>
    <n v="3"/>
    <s v="traveled"/>
    <d v="2025-10-06T07:00:00"/>
    <d v="2025-10-06T07:42:00"/>
    <n v="15"/>
    <n v="42"/>
    <n v="1.7845435892709529"/>
    <d v="2025-10-01T00:00:00"/>
    <d v="2025-10-10T00:00:00"/>
    <n v="0"/>
  </r>
  <r>
    <x v="9"/>
    <n v="417"/>
    <n v="16"/>
    <n v="3"/>
    <s v="Team_3A"/>
    <n v="3"/>
    <n v="3"/>
    <s v="didn't travel"/>
    <d v="2025-10-06T07:00:00"/>
    <d v="2025-10-06T07:59:00"/>
    <n v="30"/>
    <n v="59"/>
    <n v="1.6709556806832411"/>
    <d v="2025-10-04T00:00:00"/>
    <d v="2025-10-10T00:00:00"/>
    <n v="0"/>
  </r>
  <r>
    <x v="9"/>
    <n v="399"/>
    <n v="3"/>
    <n v="3"/>
    <s v="Team_3A"/>
    <n v="3"/>
    <n v="3"/>
    <s v="didn't travel"/>
    <d v="2025-10-06T08:00:00"/>
    <d v="2025-10-06T09:03:00"/>
    <n v="45"/>
    <n v="63"/>
    <n v="1.5127782934730269"/>
    <d v="2025-10-04T00:00:00"/>
    <d v="2025-10-10T00:00:00"/>
    <n v="0"/>
  </r>
  <r>
    <x v="9"/>
    <n v="241"/>
    <n v="16"/>
    <n v="2"/>
    <s v="Team_3A"/>
    <n v="3"/>
    <n v="3"/>
    <s v="didn't travel"/>
    <d v="2025-10-06T07:00:00"/>
    <d v="2025-10-06T09:19:00"/>
    <n v="60"/>
    <n v="139"/>
    <n v="1.7375225482999579"/>
    <d v="2025-10-04T00:00:00"/>
    <d v="2025-10-10T00:00:00"/>
    <n v="0"/>
  </r>
  <r>
    <x v="9"/>
    <n v="356"/>
    <n v="15"/>
    <n v="3"/>
    <s v="Team_3A"/>
    <n v="3"/>
    <n v="3"/>
    <s v="didn't travel"/>
    <d v="2025-10-06T08:00:00"/>
    <d v="2025-10-06T11:20:00"/>
    <n v="90"/>
    <n v="200"/>
    <n v="1.5515534574959411"/>
    <d v="2025-10-04T00:00:00"/>
    <d v="2025-10-10T00:00:00"/>
    <n v="0"/>
  </r>
  <r>
    <x v="9"/>
    <n v="224"/>
    <n v="12"/>
    <n v="3"/>
    <s v="Team_3A"/>
    <n v="3"/>
    <n v="3"/>
    <s v="didn't travel"/>
    <d v="2025-10-06T10:00:00"/>
    <d v="2025-10-06T16:10:00"/>
    <n v="180"/>
    <n v="370"/>
    <n v="1.8288688091558329"/>
    <d v="2025-10-04T00:00:00"/>
    <d v="2025-10-10T00:00:00"/>
    <n v="0"/>
  </r>
  <r>
    <x v="9"/>
    <n v="119"/>
    <n v="2"/>
    <n v="1"/>
    <s v="Team_2C"/>
    <n v="2"/>
    <n v="3"/>
    <s v="traveled"/>
    <d v="2025-10-06T07:00:00"/>
    <d v="2025-10-06T07:56:00"/>
    <n v="30"/>
    <n v="56"/>
    <n v="1.438208456429189"/>
    <d v="2025-10-01T00:00:00"/>
    <d v="2025-10-10T00:00:00"/>
    <n v="0"/>
  </r>
  <r>
    <x v="9"/>
    <n v="133"/>
    <n v="5"/>
    <n v="2"/>
    <s v="Team_2D"/>
    <n v="2"/>
    <n v="3"/>
    <s v="traveled"/>
    <d v="2025-10-06T09:00:00"/>
    <d v="2025-10-06T09:37:00"/>
    <n v="15"/>
    <n v="37"/>
    <n v="1.745173115512743"/>
    <d v="2025-10-01T00:00:00"/>
    <d v="2025-10-10T00:00:00"/>
    <n v="0"/>
  </r>
  <r>
    <x v="9"/>
    <n v="313"/>
    <n v="10"/>
    <n v="2"/>
    <s v="Team_3B"/>
    <n v="3"/>
    <n v="3"/>
    <s v="didn't travel"/>
    <d v="2025-10-06T07:00:00"/>
    <d v="2025-10-06T07:34:00"/>
    <n v="15"/>
    <n v="34"/>
    <n v="1.880043100483991"/>
    <d v="2025-10-04T00:00:00"/>
    <d v="2025-10-10T00:00:00"/>
    <n v="0"/>
  </r>
  <r>
    <x v="9"/>
    <n v="343"/>
    <n v="5"/>
    <n v="1"/>
    <s v="Team_3B"/>
    <n v="3"/>
    <n v="3"/>
    <s v="didn't travel"/>
    <d v="2025-10-06T07:00:00"/>
    <d v="2025-10-06T09:45:00"/>
    <n v="60"/>
    <n v="165"/>
    <n v="1.741891870288975"/>
    <d v="2025-10-04T00:00:00"/>
    <d v="2025-10-10T00:00:00"/>
    <n v="0"/>
  </r>
  <r>
    <x v="9"/>
    <n v="337"/>
    <n v="9"/>
    <n v="1"/>
    <s v="Team_3B"/>
    <n v="3"/>
    <n v="3"/>
    <s v="didn't travel"/>
    <d v="2025-10-06T08:00:00"/>
    <d v="2025-10-06T09:13:00"/>
    <n v="30"/>
    <n v="73"/>
    <n v="1.68835119099029"/>
    <d v="2025-10-04T00:00:00"/>
    <d v="2025-10-10T00:00:00"/>
    <n v="0"/>
  </r>
  <r>
    <x v="9"/>
    <n v="403"/>
    <n v="11"/>
    <n v="2"/>
    <s v="Team_3B"/>
    <n v="3"/>
    <n v="3"/>
    <s v="didn't travel"/>
    <d v="2025-10-06T10:00:00"/>
    <d v="2025-10-06T21:32:00"/>
    <n v="240"/>
    <n v="692"/>
    <n v="2.026489119238208"/>
    <d v="2025-10-04T00:00:00"/>
    <d v="2025-10-10T00:00:00"/>
    <n v="0"/>
  </r>
  <r>
    <x v="9"/>
    <n v="267"/>
    <n v="6"/>
    <n v="1"/>
    <s v="Team_3B"/>
    <n v="3"/>
    <n v="3"/>
    <s v="didn't travel"/>
    <d v="2025-10-06T10:00:00"/>
    <d v="2025-10-06T11:27:00"/>
    <n v="45"/>
    <n v="87"/>
    <n v="1.521176805282888"/>
    <d v="2025-10-04T00:00:00"/>
    <d v="2025-10-10T00:00:00"/>
    <n v="0"/>
  </r>
  <r>
    <x v="9"/>
    <n v="221"/>
    <n v="11"/>
    <n v="3"/>
    <s v="Team_3B"/>
    <n v="3"/>
    <n v="3"/>
    <s v="didn't travel"/>
    <d v="2025-10-06T09:00:00"/>
    <d v="2025-10-06T13:44:00"/>
    <n v="180"/>
    <n v="284"/>
    <n v="1.8473939230968019"/>
    <d v="2025-10-04T00:00:00"/>
    <d v="2025-10-10T00:00:00"/>
    <n v="0"/>
  </r>
  <r>
    <x v="9"/>
    <n v="357"/>
    <n v="2"/>
    <n v="3"/>
    <s v="Team_3B"/>
    <n v="3"/>
    <n v="3"/>
    <s v="didn't travel"/>
    <d v="2025-10-06T08:00:00"/>
    <d v="2025-10-06T17:36:00"/>
    <n v="240"/>
    <n v="576"/>
    <n v="2.2097162601867919"/>
    <d v="2025-10-04T00:00:00"/>
    <d v="2025-10-10T00:00:00"/>
    <n v="0"/>
  </r>
  <r>
    <x v="9"/>
    <n v="168"/>
    <n v="1"/>
    <n v="3"/>
    <s v="Team_2F"/>
    <n v="2"/>
    <n v="3"/>
    <s v="traveled"/>
    <d v="2025-10-06T07:00:00"/>
    <d v="2025-10-06T08:30:00"/>
    <n v="60"/>
    <n v="90"/>
    <n v="1.507282663441593"/>
    <d v="2025-10-01T00:00:00"/>
    <d v="2025-10-10T00:00:00"/>
    <n v="0"/>
  </r>
  <r>
    <x v="9"/>
    <n v="335"/>
    <n v="14"/>
    <n v="1"/>
    <s v="Team_3B"/>
    <n v="3"/>
    <n v="3"/>
    <s v="didn't travel"/>
    <d v="2025-10-06T10:00:00"/>
    <d v="2025-10-06T14:33:00"/>
    <n v="120"/>
    <n v="273"/>
    <n v="1.726266011834739"/>
    <d v="2025-10-04T00:00:00"/>
    <d v="2025-10-10T00:00:00"/>
    <n v="0"/>
  </r>
  <r>
    <x v="9"/>
    <n v="133"/>
    <n v="4"/>
    <n v="2"/>
    <s v="Team_2D"/>
    <n v="2"/>
    <n v="3"/>
    <s v="traveled"/>
    <d v="2025-10-06T09:00:00"/>
    <d v="2025-10-06T09:25:00"/>
    <n v="15"/>
    <n v="25"/>
    <n v="1.608212802067682"/>
    <d v="2025-10-01T00:00:00"/>
    <d v="2025-10-10T00:00:00"/>
    <n v="0"/>
  </r>
  <r>
    <x v="9"/>
    <n v="119"/>
    <n v="6"/>
    <n v="3"/>
    <s v="Team_2C"/>
    <n v="2"/>
    <n v="3"/>
    <s v="traveled"/>
    <d v="2025-10-06T08:00:00"/>
    <d v="2025-10-06T08:44:00"/>
    <n v="30"/>
    <n v="44"/>
    <n v="1.6690000589391789"/>
    <d v="2025-10-01T00:00:00"/>
    <d v="2025-10-10T00:00:00"/>
    <n v="0"/>
  </r>
  <r>
    <x v="9"/>
    <n v="168"/>
    <n v="2"/>
    <n v="3"/>
    <s v="Team_2F"/>
    <n v="2"/>
    <n v="3"/>
    <s v="traveled"/>
    <d v="2025-10-06T10:00:00"/>
    <d v="2025-10-06T11:40:00"/>
    <n v="60"/>
    <n v="100"/>
    <n v="1.66063323390092"/>
    <d v="2025-10-01T00:00:00"/>
    <d v="2025-10-10T00:00:00"/>
    <n v="0"/>
  </r>
  <r>
    <x v="9"/>
    <n v="416"/>
    <n v="1"/>
    <n v="1"/>
    <s v="Team_3C"/>
    <n v="3"/>
    <n v="3"/>
    <s v="didn't travel"/>
    <d v="2025-10-06T08:00:00"/>
    <d v="2025-10-06T10:18:00"/>
    <n v="60"/>
    <n v="138"/>
    <n v="1.6522703395349401"/>
    <d v="2025-10-04T00:00:00"/>
    <d v="2025-10-10T00:00:00"/>
    <n v="0"/>
  </r>
  <r>
    <x v="9"/>
    <n v="290"/>
    <n v="12"/>
    <n v="2"/>
    <s v="Team_3C"/>
    <n v="3"/>
    <n v="3"/>
    <s v="didn't travel"/>
    <d v="2025-10-06T07:00:00"/>
    <d v="2025-10-06T15:34:00"/>
    <n v="240"/>
    <n v="514"/>
    <n v="1.837478205289198"/>
    <d v="2025-10-04T00:00:00"/>
    <d v="2025-10-10T00:00:00"/>
    <n v="0"/>
  </r>
  <r>
    <x v="7"/>
    <n v="429"/>
    <n v="3"/>
    <n v="1"/>
    <s v="Team_4A"/>
    <n v="4"/>
    <s v="post_delivery"/>
    <s v="traveled"/>
    <d v="2025-10-07T10:00:00"/>
    <d v="2025-10-07T15:05:00"/>
    <n v="150"/>
    <n v="305"/>
    <n v="1.7165330916024559"/>
    <d v="2025-10-01T00:00:00"/>
    <d v="2025-10-04T00:00:00"/>
    <n v="3.6284722222189885"/>
  </r>
  <r>
    <x v="8"/>
    <n v="314"/>
    <n v="6"/>
    <n v="2"/>
    <s v="Team_3B"/>
    <n v="3"/>
    <n v="4"/>
    <s v="traveled"/>
    <d v="2025-10-07T08:00:00"/>
    <d v="2025-10-07T09:03:00"/>
    <n v="30"/>
    <n v="63"/>
    <n v="2.1991155507029849"/>
    <d v="2025-10-01T00:00:00"/>
    <d v="2025-10-07T00:00:00"/>
    <n v="0.37708333333284827"/>
  </r>
  <r>
    <x v="8"/>
    <n v="499"/>
    <n v="8"/>
    <n v="2"/>
    <s v="Team_4A"/>
    <n v="4"/>
    <n v="4"/>
    <s v="didn't travel"/>
    <d v="2025-10-07T07:00:00"/>
    <d v="2025-10-07T09:56:00"/>
    <n v="150"/>
    <n v="176"/>
    <n v="1"/>
    <d v="2025-10-04T00:00:00"/>
    <d v="2025-10-07T00:00:00"/>
    <n v="0.41388888889196096"/>
  </r>
  <r>
    <x v="8"/>
    <n v="281"/>
    <n v="1"/>
    <n v="2"/>
    <s v="Team_3A"/>
    <n v="3"/>
    <n v="4"/>
    <s v="traveled"/>
    <d v="2025-10-07T10:00:00"/>
    <d v="2025-10-07T13:46:00"/>
    <n v="90"/>
    <n v="226"/>
    <n v="2.0463971242206629"/>
    <d v="2025-10-01T00:00:00"/>
    <d v="2025-10-07T00:00:00"/>
    <n v="0.57361111111094942"/>
  </r>
  <r>
    <x v="8"/>
    <n v="427"/>
    <n v="10"/>
    <n v="1"/>
    <s v="Team_4A"/>
    <n v="4"/>
    <n v="4"/>
    <s v="didn't travel"/>
    <d v="2025-10-07T08:00:00"/>
    <d v="2025-10-07T08:51:00"/>
    <n v="45"/>
    <n v="51"/>
    <n v="1"/>
    <d v="2025-10-04T00:00:00"/>
    <d v="2025-10-07T00:00:00"/>
    <n v="0.36875000000145519"/>
  </r>
  <r>
    <x v="8"/>
    <n v="319"/>
    <n v="8"/>
    <n v="2"/>
    <s v="Team_3B"/>
    <n v="3"/>
    <n v="4"/>
    <s v="traveled"/>
    <d v="2025-10-07T08:00:00"/>
    <d v="2025-10-07T14:32:00"/>
    <n v="120"/>
    <n v="392"/>
    <n v="2.39565039672947"/>
    <d v="2025-10-01T00:00:00"/>
    <d v="2025-10-07T00:00:00"/>
    <n v="0.6055555555576575"/>
  </r>
  <r>
    <x v="8"/>
    <n v="350"/>
    <n v="7"/>
    <n v="1"/>
    <s v="Team_3C"/>
    <n v="3"/>
    <n v="4"/>
    <s v="traveled"/>
    <d v="2025-10-07T07:00:00"/>
    <d v="2025-10-07T09:21:00"/>
    <n v="60"/>
    <n v="141"/>
    <n v="2.4124800424137871"/>
    <d v="2025-10-01T00:00:00"/>
    <d v="2025-10-07T00:00:00"/>
    <n v="0.38958333332993789"/>
  </r>
  <r>
    <x v="9"/>
    <n v="486"/>
    <n v="3"/>
    <n v="2"/>
    <s v="Team_4A"/>
    <n v="4"/>
    <n v="4"/>
    <s v="didn't travel"/>
    <d v="2025-10-07T09:00:00"/>
    <d v="2025-10-07T12:07:00"/>
    <n v="120"/>
    <n v="187"/>
    <n v="1"/>
    <d v="2025-10-07T00:00:00"/>
    <d v="2025-10-10T00:00:00"/>
    <n v="0"/>
  </r>
  <r>
    <x v="9"/>
    <n v="459"/>
    <n v="11"/>
    <n v="2"/>
    <s v="Team_4A"/>
    <n v="4"/>
    <n v="4"/>
    <s v="didn't travel"/>
    <d v="2025-10-07T08:00:00"/>
    <d v="2025-10-07T08:30:00"/>
    <n v="30"/>
    <n v="30"/>
    <n v="1"/>
    <d v="2025-10-07T00:00:00"/>
    <d v="2025-10-10T00:00:00"/>
    <n v="0"/>
  </r>
  <r>
    <x v="9"/>
    <n v="450"/>
    <n v="8"/>
    <n v="2"/>
    <s v="Team_4A"/>
    <n v="4"/>
    <n v="4"/>
    <s v="didn't travel"/>
    <d v="2025-10-07T07:00:00"/>
    <d v="2025-10-07T09:17:00"/>
    <n v="90"/>
    <n v="137"/>
    <n v="1"/>
    <d v="2025-10-07T00:00:00"/>
    <d v="2025-10-10T00:00:00"/>
    <n v="0"/>
  </r>
  <r>
    <x v="9"/>
    <n v="426"/>
    <n v="5"/>
    <n v="1"/>
    <s v="Team_4A"/>
    <n v="4"/>
    <n v="4"/>
    <s v="didn't travel"/>
    <d v="2025-10-07T09:00:00"/>
    <d v="2025-10-07T09:18:00"/>
    <n v="15"/>
    <n v="18"/>
    <n v="1"/>
    <d v="2025-10-07T00:00:00"/>
    <d v="2025-10-10T00:00:00"/>
    <n v="0"/>
  </r>
  <r>
    <x v="9"/>
    <n v="484"/>
    <n v="5"/>
    <n v="1"/>
    <s v="Team_4A"/>
    <n v="4"/>
    <n v="4"/>
    <s v="didn't travel"/>
    <d v="2025-10-07T08:00:00"/>
    <d v="2025-10-07T08:35:00"/>
    <n v="30"/>
    <n v="35"/>
    <n v="1"/>
    <d v="2025-10-07T00:00:00"/>
    <d v="2025-10-10T00:00:00"/>
    <n v="0"/>
  </r>
  <r>
    <x v="9"/>
    <n v="466"/>
    <n v="11"/>
    <n v="1"/>
    <s v="Team_4A"/>
    <n v="4"/>
    <n v="4"/>
    <s v="didn't travel"/>
    <d v="2025-10-07T08:00:00"/>
    <d v="2025-10-07T10:12:00"/>
    <n v="120"/>
    <n v="132"/>
    <n v="1"/>
    <d v="2025-10-07T00:00:00"/>
    <d v="2025-10-10T00:00:00"/>
    <n v="0"/>
  </r>
  <r>
    <x v="9"/>
    <n v="475"/>
    <n v="11"/>
    <n v="1"/>
    <s v="Team_4A"/>
    <n v="4"/>
    <n v="4"/>
    <s v="didn't travel"/>
    <d v="2025-10-07T08:00:00"/>
    <d v="2025-10-07T08:20:00"/>
    <n v="15"/>
    <n v="20"/>
    <n v="1"/>
    <d v="2025-10-07T00:00:00"/>
    <d v="2025-10-10T00:00:00"/>
    <n v="0"/>
  </r>
  <r>
    <x v="9"/>
    <n v="462"/>
    <n v="4"/>
    <n v="1"/>
    <s v="Team_4A"/>
    <n v="4"/>
    <n v="4"/>
    <s v="didn't travel"/>
    <d v="2025-10-07T09:00:00"/>
    <d v="2025-10-07T10:29:00"/>
    <n v="90"/>
    <n v="89"/>
    <n v="1"/>
    <d v="2025-10-07T00:00:00"/>
    <d v="2025-10-10T00:00:00"/>
    <n v="0"/>
  </r>
  <r>
    <x v="9"/>
    <n v="433"/>
    <n v="12"/>
    <n v="2"/>
    <s v="Team_4A"/>
    <n v="4"/>
    <n v="4"/>
    <s v="didn't travel"/>
    <d v="2025-10-07T08:00:00"/>
    <d v="2025-10-07T08:31:00"/>
    <n v="30"/>
    <n v="31"/>
    <n v="1"/>
    <d v="2025-10-07T00:00:00"/>
    <d v="2025-10-10T00:00:00"/>
    <n v="0"/>
  </r>
  <r>
    <x v="9"/>
    <n v="472"/>
    <n v="10"/>
    <n v="1"/>
    <s v="Team_4A"/>
    <n v="4"/>
    <n v="4"/>
    <s v="didn't travel"/>
    <d v="2025-10-07T10:00:00"/>
    <d v="2025-10-07T11:35:00"/>
    <n v="60"/>
    <n v="95"/>
    <n v="1"/>
    <d v="2025-10-07T00:00:00"/>
    <d v="2025-10-10T00:00:00"/>
    <n v="0"/>
  </r>
  <r>
    <x v="9"/>
    <n v="494"/>
    <n v="9"/>
    <n v="2"/>
    <s v="Team_4A"/>
    <n v="4"/>
    <n v="4"/>
    <s v="didn't travel"/>
    <d v="2025-10-07T10:00:00"/>
    <d v="2025-10-07T12:13:00"/>
    <n v="90"/>
    <n v="133"/>
    <n v="1"/>
    <d v="2025-10-07T00:00:00"/>
    <d v="2025-10-10T00:00:00"/>
    <n v="0"/>
  </r>
  <r>
    <x v="8"/>
    <n v="245"/>
    <n v="15"/>
    <n v="1"/>
    <s v="Team_3B"/>
    <n v="3"/>
    <n v="4"/>
    <s v="traveled"/>
    <d v="2025-10-07T08:00:00"/>
    <d v="2025-10-07T15:31:00"/>
    <n v="180"/>
    <n v="451"/>
    <n v="2.2007874115042232"/>
    <d v="2025-10-01T00:00:00"/>
    <d v="2025-10-07T00:00:00"/>
    <n v="0.64652777778246673"/>
  </r>
  <r>
    <x v="9"/>
    <n v="453"/>
    <n v="7"/>
    <n v="3"/>
    <s v="Team_4A"/>
    <n v="4"/>
    <n v="4"/>
    <s v="didn't travel"/>
    <d v="2025-10-07T10:00:00"/>
    <d v="2025-10-07T12:45:00"/>
    <n v="150"/>
    <n v="165"/>
    <n v="1"/>
    <d v="2025-10-07T00:00:00"/>
    <d v="2025-10-10T00:00:00"/>
    <n v="0"/>
  </r>
  <r>
    <x v="7"/>
    <n v="497"/>
    <n v="1"/>
    <n v="2"/>
    <s v="Team_4B"/>
    <n v="4"/>
    <s v="post_delivery"/>
    <s v="traveled"/>
    <d v="2025-10-07T10:00:00"/>
    <d v="2025-10-07T11:36:00"/>
    <n v="60"/>
    <n v="96"/>
    <n v="1.523682551388466"/>
    <d v="2025-10-01T00:00:00"/>
    <d v="2025-10-04T00:00:00"/>
    <n v="3.4833333333299379"/>
  </r>
  <r>
    <x v="8"/>
    <n v="314"/>
    <n v="4"/>
    <n v="2"/>
    <s v="Team_3B"/>
    <n v="3"/>
    <n v="4"/>
    <s v="traveled"/>
    <d v="2025-10-07T08:00:00"/>
    <d v="2025-10-07T09:16:00"/>
    <n v="30"/>
    <n v="76"/>
    <n v="2.1593138748255338"/>
    <d v="2025-10-01T00:00:00"/>
    <d v="2025-10-07T00:00:00"/>
    <n v="0.38611111111094942"/>
  </r>
  <r>
    <x v="8"/>
    <n v="469"/>
    <n v="2"/>
    <n v="3"/>
    <s v="Team_4B"/>
    <n v="4"/>
    <n v="4"/>
    <s v="didn't travel"/>
    <d v="2025-10-07T10:00:00"/>
    <d v="2025-10-07T14:12:00"/>
    <n v="240"/>
    <n v="252"/>
    <n v="1.2117988131982249"/>
    <d v="2025-10-04T00:00:00"/>
    <d v="2025-10-07T00:00:00"/>
    <n v="0.59166666666715173"/>
  </r>
  <r>
    <x v="8"/>
    <n v="281"/>
    <n v="10"/>
    <n v="2"/>
    <s v="Team_3A"/>
    <n v="3"/>
    <n v="4"/>
    <s v="traveled"/>
    <d v="2025-10-07T07:00:00"/>
    <d v="2025-10-07T12:25:00"/>
    <n v="90"/>
    <n v="325"/>
    <n v="2.3705022667142979"/>
    <d v="2025-10-01T00:00:00"/>
    <d v="2025-10-07T00:00:00"/>
    <n v="0.51736111110949423"/>
  </r>
  <r>
    <x v="8"/>
    <n v="319"/>
    <n v="1"/>
    <n v="2"/>
    <s v="Team_3B"/>
    <n v="3"/>
    <n v="4"/>
    <s v="traveled"/>
    <d v="2025-10-07T09:00:00"/>
    <d v="2025-10-07T14:24:00"/>
    <n v="120"/>
    <n v="324"/>
    <n v="2.126590097561766"/>
    <d v="2025-10-01T00:00:00"/>
    <d v="2025-10-07T00:00:00"/>
    <n v="0.59999999999854481"/>
  </r>
  <r>
    <x v="8"/>
    <n v="350"/>
    <n v="15"/>
    <n v="3"/>
    <s v="Team_3C"/>
    <n v="3"/>
    <n v="4"/>
    <s v="traveled"/>
    <d v="2025-10-07T10:00:00"/>
    <d v="2025-10-07T13:46:00"/>
    <n v="60"/>
    <n v="226"/>
    <n v="2.6304466608452328"/>
    <d v="2025-10-01T00:00:00"/>
    <d v="2025-10-07T00:00:00"/>
    <n v="0.57361111111094942"/>
  </r>
  <r>
    <x v="9"/>
    <n v="500"/>
    <n v="10"/>
    <n v="3"/>
    <s v="Team_4B"/>
    <n v="4"/>
    <n v="4"/>
    <s v="didn't travel"/>
    <d v="2025-10-07T08:00:00"/>
    <d v="2025-10-07T09:04:00"/>
    <n v="45"/>
    <n v="64"/>
    <n v="1"/>
    <d v="2025-10-07T00:00:00"/>
    <d v="2025-10-10T00:00:00"/>
    <n v="0"/>
  </r>
  <r>
    <x v="9"/>
    <n v="444"/>
    <n v="3"/>
    <n v="1"/>
    <s v="Team_4B"/>
    <n v="4"/>
    <n v="4"/>
    <s v="didn't travel"/>
    <d v="2025-10-07T07:00:00"/>
    <d v="2025-10-07T07:23:00"/>
    <n v="15"/>
    <n v="23"/>
    <n v="1"/>
    <d v="2025-10-07T00:00:00"/>
    <d v="2025-10-10T00:00:00"/>
    <n v="0"/>
  </r>
  <r>
    <x v="9"/>
    <n v="461"/>
    <n v="14"/>
    <n v="2"/>
    <s v="Team_4B"/>
    <n v="4"/>
    <n v="4"/>
    <s v="didn't travel"/>
    <d v="2025-10-07T10:00:00"/>
    <d v="2025-10-07T10:53:00"/>
    <n v="45"/>
    <n v="53"/>
    <n v="1"/>
    <d v="2025-10-07T00:00:00"/>
    <d v="2025-10-10T00:00:00"/>
    <n v="0"/>
  </r>
  <r>
    <x v="9"/>
    <n v="454"/>
    <n v="9"/>
    <n v="1"/>
    <s v="Team_4B"/>
    <n v="4"/>
    <n v="4"/>
    <s v="didn't travel"/>
    <d v="2025-10-07T08:00:00"/>
    <d v="2025-10-07T15:55:00"/>
    <n v="240"/>
    <n v="475"/>
    <n v="1.2837475626815531"/>
    <d v="2025-10-07T00:00:00"/>
    <d v="2025-10-10T00:00:00"/>
    <n v="0"/>
  </r>
  <r>
    <x v="9"/>
    <n v="452"/>
    <n v="14"/>
    <n v="1"/>
    <s v="Team_4B"/>
    <n v="4"/>
    <n v="4"/>
    <s v="didn't travel"/>
    <d v="2025-10-07T09:00:00"/>
    <d v="2025-10-07T15:47:00"/>
    <n v="240"/>
    <n v="407"/>
    <n v="1.2960629177426219"/>
    <d v="2025-10-07T00:00:00"/>
    <d v="2025-10-10T00:00:00"/>
    <n v="0"/>
  </r>
  <r>
    <x v="9"/>
    <n v="496"/>
    <n v="14"/>
    <n v="2"/>
    <s v="Team_4B"/>
    <n v="4"/>
    <n v="4"/>
    <s v="didn't travel"/>
    <d v="2025-10-07T10:00:00"/>
    <d v="2025-10-07T11:03:00"/>
    <n v="45"/>
    <n v="63"/>
    <n v="1"/>
    <d v="2025-10-07T00:00:00"/>
    <d v="2025-10-10T00:00:00"/>
    <n v="0"/>
  </r>
  <r>
    <x v="9"/>
    <n v="490"/>
    <n v="7"/>
    <n v="2"/>
    <s v="Team_4B"/>
    <n v="4"/>
    <n v="4"/>
    <s v="didn't travel"/>
    <d v="2025-10-07T07:00:00"/>
    <d v="2025-10-07T08:28:00"/>
    <n v="90"/>
    <n v="88"/>
    <n v="1"/>
    <d v="2025-10-07T00:00:00"/>
    <d v="2025-10-10T00:00:00"/>
    <n v="0"/>
  </r>
  <r>
    <x v="9"/>
    <n v="487"/>
    <n v="14"/>
    <n v="1"/>
    <s v="Team_4B"/>
    <n v="4"/>
    <n v="4"/>
    <s v="didn't travel"/>
    <d v="2025-10-07T10:00:00"/>
    <d v="2025-10-07T10:44:00"/>
    <n v="30"/>
    <n v="44"/>
    <n v="1"/>
    <d v="2025-10-07T00:00:00"/>
    <d v="2025-10-10T00:00:00"/>
    <n v="0"/>
  </r>
  <r>
    <x v="9"/>
    <n v="424"/>
    <n v="12"/>
    <n v="2"/>
    <s v="Team_4B"/>
    <n v="4"/>
    <n v="4"/>
    <s v="didn't travel"/>
    <d v="2025-10-07T09:00:00"/>
    <d v="2025-10-07T10:06:00"/>
    <n v="45"/>
    <n v="66"/>
    <n v="1"/>
    <d v="2025-10-07T00:00:00"/>
    <d v="2025-10-10T00:00:00"/>
    <n v="0"/>
  </r>
  <r>
    <x v="8"/>
    <n v="245"/>
    <n v="15"/>
    <n v="2"/>
    <s v="Team_3B"/>
    <n v="3"/>
    <n v="4"/>
    <s v="traveled"/>
    <d v="2025-10-07T07:00:00"/>
    <d v="2025-10-07T16:11:00"/>
    <n v="180"/>
    <n v="551"/>
    <n v="2.023347466502583"/>
    <d v="2025-10-01T00:00:00"/>
    <d v="2025-10-07T00:00:00"/>
    <n v="0.67430555556347826"/>
  </r>
  <r>
    <x v="9"/>
    <n v="194"/>
    <n v="9"/>
    <n v="3"/>
    <s v="Team_2E"/>
    <n v="2"/>
    <n v="3"/>
    <s v="traveled"/>
    <d v="2025-10-07T10:00:00"/>
    <d v="2025-10-07T10:57:00"/>
    <n v="30"/>
    <n v="57"/>
    <n v="1.654081835447279"/>
    <d v="2025-10-01T00:00:00"/>
    <d v="2025-10-10T00:00:00"/>
    <n v="0"/>
  </r>
  <r>
    <x v="9"/>
    <n v="285"/>
    <n v="9"/>
    <n v="3"/>
    <s v="Team_3C"/>
    <n v="3"/>
    <n v="3"/>
    <s v="didn't travel"/>
    <d v="2025-10-07T08:00:00"/>
    <d v="2025-10-07T09:42:00"/>
    <n v="45"/>
    <n v="102"/>
    <n v="1.7060497836909849"/>
    <d v="2025-10-04T00:00:00"/>
    <d v="2025-10-10T00:00:00"/>
    <n v="0"/>
  </r>
  <r>
    <x v="9"/>
    <n v="170"/>
    <n v="7"/>
    <n v="3"/>
    <s v="Team_2C"/>
    <n v="2"/>
    <n v="3"/>
    <s v="traveled"/>
    <d v="2025-10-07T07:00:00"/>
    <d v="2025-10-07T08:42:00"/>
    <n v="60"/>
    <n v="102"/>
    <n v="1.705715164730681"/>
    <d v="2025-10-01T00:00:00"/>
    <d v="2025-10-10T00:00:00"/>
    <n v="0"/>
  </r>
  <r>
    <x v="9"/>
    <n v="278"/>
    <n v="5"/>
    <n v="3"/>
    <s v="Team_3C"/>
    <n v="3"/>
    <n v="3"/>
    <s v="didn't travel"/>
    <d v="2025-10-07T09:00:00"/>
    <d v="2025-10-07T14:59:00"/>
    <n v="150"/>
    <n v="359"/>
    <n v="1.8532629711740909"/>
    <d v="2025-10-04T00:00:00"/>
    <d v="2025-10-10T00:00:00"/>
    <n v="0"/>
  </r>
  <r>
    <x v="9"/>
    <n v="321"/>
    <n v="11"/>
    <n v="3"/>
    <s v="Team_3C"/>
    <n v="3"/>
    <n v="3"/>
    <s v="didn't travel"/>
    <d v="2025-10-07T10:00:00"/>
    <d v="2025-10-07T12:21:00"/>
    <n v="60"/>
    <n v="141"/>
    <n v="1.892625804205964"/>
    <d v="2025-10-04T00:00:00"/>
    <d v="2025-10-10T00:00:00"/>
    <n v="0"/>
  </r>
  <r>
    <x v="9"/>
    <n v="274"/>
    <n v="15"/>
    <n v="1"/>
    <s v="Team_3B"/>
    <n v="3"/>
    <n v="3"/>
    <s v="didn't travel"/>
    <d v="2025-10-07T10:00:00"/>
    <d v="2025-10-07T10:21:00"/>
    <n v="15"/>
    <n v="21"/>
    <n v="1.694748566297283"/>
    <d v="2025-10-04T00:00:00"/>
    <d v="2025-10-10T00:00:00"/>
    <n v="0"/>
  </r>
  <r>
    <x v="9"/>
    <n v="170"/>
    <n v="4"/>
    <n v="2"/>
    <s v="Team_2C"/>
    <n v="2"/>
    <n v="3"/>
    <s v="traveled"/>
    <d v="2025-10-07T10:00:00"/>
    <d v="2025-10-07T11:55:00"/>
    <n v="60"/>
    <n v="115"/>
    <n v="1.453929111862768"/>
    <d v="2025-10-01T00:00:00"/>
    <d v="2025-10-10T00:00:00"/>
    <n v="0"/>
  </r>
  <r>
    <x v="9"/>
    <n v="194"/>
    <n v="5"/>
    <n v="3"/>
    <s v="Team_2E"/>
    <n v="2"/>
    <n v="3"/>
    <s v="traveled"/>
    <d v="2025-10-07T09:00:00"/>
    <d v="2025-10-07T09:47:00"/>
    <n v="30"/>
    <n v="47"/>
    <n v="1.6389136708830141"/>
    <d v="2025-10-01T00:00:00"/>
    <d v="2025-10-10T00:00:00"/>
    <n v="0"/>
  </r>
  <r>
    <x v="9"/>
    <n v="419"/>
    <n v="10"/>
    <n v="2"/>
    <s v="Team_3B"/>
    <n v="3"/>
    <n v="3"/>
    <s v="didn't travel"/>
    <d v="2025-10-07T10:00:00"/>
    <d v="2025-10-07T17:29:00"/>
    <n v="240"/>
    <n v="449"/>
    <n v="1.961129708655547"/>
    <d v="2025-10-04T00:00:00"/>
    <d v="2025-10-10T00:00:00"/>
    <n v="0"/>
  </r>
  <r>
    <x v="9"/>
    <n v="360"/>
    <n v="7"/>
    <n v="3"/>
    <s v="Team_3B"/>
    <n v="3"/>
    <n v="3"/>
    <s v="didn't travel"/>
    <d v="2025-10-07T07:00:00"/>
    <d v="2025-10-07T10:34:00"/>
    <n v="90"/>
    <n v="214"/>
    <n v="1.8704798246726611"/>
    <d v="2025-10-04T00:00:00"/>
    <d v="2025-10-10T00:00:00"/>
    <n v="0"/>
  </r>
  <r>
    <x v="9"/>
    <n v="245"/>
    <n v="15"/>
    <n v="1"/>
    <s v="Team_3B"/>
    <n v="3"/>
    <n v="3"/>
    <s v="didn't travel"/>
    <d v="2025-10-07T09:00:00"/>
    <d v="2025-10-07T13:54:00"/>
    <n v="180"/>
    <n v="294"/>
    <n v="1.659312750380483"/>
    <d v="2025-10-04T00:00:00"/>
    <d v="2025-10-10T00:00:00"/>
    <n v="0"/>
  </r>
  <r>
    <x v="9"/>
    <n v="376"/>
    <n v="9"/>
    <n v="3"/>
    <s v="Team_3D"/>
    <n v="3"/>
    <n v="3"/>
    <s v="didn't travel"/>
    <d v="2025-10-07T09:00:00"/>
    <d v="2025-10-07T10:58:00"/>
    <n v="90"/>
    <n v="118"/>
    <n v="1"/>
    <d v="2025-10-04T00:00:00"/>
    <d v="2025-10-10T00:00:00"/>
    <n v="0"/>
  </r>
  <r>
    <x v="9"/>
    <n v="401"/>
    <n v="9"/>
    <n v="3"/>
    <s v="Team_3D"/>
    <n v="3"/>
    <n v="3"/>
    <s v="didn't travel"/>
    <d v="2025-10-07T08:00:00"/>
    <d v="2025-10-07T08:20:00"/>
    <n v="15"/>
    <n v="20"/>
    <n v="1"/>
    <d v="2025-10-04T00:00:00"/>
    <d v="2025-10-10T00:00:00"/>
    <n v="0"/>
  </r>
  <r>
    <x v="9"/>
    <n v="322"/>
    <n v="3"/>
    <n v="3"/>
    <s v="Team_3D"/>
    <n v="3"/>
    <n v="3"/>
    <s v="didn't travel"/>
    <d v="2025-10-07T08:00:00"/>
    <d v="2025-10-07T10:35:00"/>
    <n v="120"/>
    <n v="155"/>
    <n v="1"/>
    <d v="2025-10-04T00:00:00"/>
    <d v="2025-10-10T00:00:00"/>
    <n v="0"/>
  </r>
  <r>
    <x v="9"/>
    <n v="170"/>
    <n v="7"/>
    <n v="3"/>
    <s v="Team_2C"/>
    <n v="2"/>
    <n v="3"/>
    <s v="traveled"/>
    <d v="2025-10-07T08:00:00"/>
    <d v="2025-10-07T09:53:00"/>
    <n v="60"/>
    <n v="113"/>
    <n v="1.5368621618008169"/>
    <d v="2025-10-01T00:00:00"/>
    <d v="2025-10-10T00:00:00"/>
    <n v="0"/>
  </r>
  <r>
    <x v="9"/>
    <n v="194"/>
    <n v="6"/>
    <n v="1"/>
    <s v="Team_2E"/>
    <n v="2"/>
    <n v="3"/>
    <s v="traveled"/>
    <d v="2025-10-07T07:00:00"/>
    <d v="2025-10-07T07:42:00"/>
    <n v="30"/>
    <n v="42"/>
    <n v="1.726926617096006"/>
    <d v="2025-10-01T00:00:00"/>
    <d v="2025-10-10T00:00:00"/>
    <n v="0"/>
  </r>
  <r>
    <x v="9"/>
    <n v="286"/>
    <n v="8"/>
    <n v="3"/>
    <s v="Team_3D"/>
    <n v="3"/>
    <n v="3"/>
    <s v="didn't travel"/>
    <d v="2025-10-07T10:00:00"/>
    <d v="2025-10-07T10:51:00"/>
    <n v="60"/>
    <n v="51"/>
    <n v="1"/>
    <d v="2025-10-04T00:00:00"/>
    <d v="2025-10-10T00:00:00"/>
    <n v="0"/>
  </r>
  <r>
    <x v="9"/>
    <n v="170"/>
    <n v="6"/>
    <n v="1"/>
    <s v="Team_2C"/>
    <n v="2"/>
    <n v="3"/>
    <s v="traveled"/>
    <d v="2025-10-07T10:00:00"/>
    <d v="2025-10-07T11:30:00"/>
    <n v="60"/>
    <n v="90"/>
    <n v="1.4993431028356099"/>
    <d v="2025-10-01T00:00:00"/>
    <d v="2025-10-10T00:00:00"/>
    <n v="0"/>
  </r>
  <r>
    <x v="9"/>
    <n v="194"/>
    <n v="1"/>
    <n v="1"/>
    <s v="Team_2E"/>
    <n v="2"/>
    <n v="3"/>
    <s v="traveled"/>
    <d v="2025-10-07T08:00:00"/>
    <d v="2025-10-07T09:05:00"/>
    <n v="30"/>
    <n v="65"/>
    <n v="1.797997015337147"/>
    <d v="2025-10-01T00:00:00"/>
    <d v="2025-10-10T00:00:00"/>
    <n v="0"/>
  </r>
  <r>
    <x v="9"/>
    <n v="275"/>
    <n v="16"/>
    <n v="1"/>
    <s v="Team_3A"/>
    <n v="3"/>
    <n v="3"/>
    <s v="didn't travel"/>
    <d v="2025-10-07T09:00:00"/>
    <d v="2025-10-07T10:07:00"/>
    <n v="45"/>
    <n v="67"/>
    <n v="1.6460938678556949"/>
    <d v="2025-10-04T00:00:00"/>
    <d v="2025-10-10T00:00:00"/>
    <n v="0"/>
  </r>
  <r>
    <x v="9"/>
    <n v="342"/>
    <n v="13"/>
    <n v="2"/>
    <s v="Team_3A"/>
    <n v="3"/>
    <n v="3"/>
    <s v="didn't travel"/>
    <d v="2025-10-07T10:00:00"/>
    <d v="2025-10-07T19:28:00"/>
    <n v="240"/>
    <n v="568"/>
    <n v="2.1313458587569518"/>
    <d v="2025-10-04T00:00:00"/>
    <d v="2025-10-10T00:00:00"/>
    <n v="0"/>
  </r>
  <r>
    <x v="9"/>
    <n v="255"/>
    <n v="17"/>
    <n v="3"/>
    <s v="Team_3A"/>
    <n v="3"/>
    <n v="3"/>
    <s v="didn't travel"/>
    <d v="2025-10-07T09:00:00"/>
    <d v="2025-10-07T13:25:00"/>
    <n v="180"/>
    <n v="265"/>
    <n v="1.6375329497879221"/>
    <d v="2025-10-04T00:00:00"/>
    <d v="2025-10-10T00:00:00"/>
    <n v="0"/>
  </r>
  <r>
    <x v="7"/>
    <n v="439"/>
    <n v="1"/>
    <n v="3"/>
    <s v="Team_4B"/>
    <n v="4"/>
    <s v="post_delivery"/>
    <s v="traveled"/>
    <d v="2025-10-08T10:00:00"/>
    <d v="2025-10-08T17:52:00"/>
    <n v="180"/>
    <n v="472"/>
    <n v="1.7033314984315491"/>
    <d v="2025-10-01T00:00:00"/>
    <d v="2025-10-04T00:00:00"/>
    <n v="4.7444444444408873"/>
  </r>
  <r>
    <x v="7"/>
    <n v="434"/>
    <n v="9"/>
    <n v="1"/>
    <s v="Team_4B"/>
    <n v="4"/>
    <s v="post_delivery"/>
    <s v="traveled"/>
    <d v="2025-10-08T07:00:00"/>
    <d v="2025-10-08T12:39:00"/>
    <n v="150"/>
    <n v="339"/>
    <n v="1.50092822782998"/>
    <d v="2025-10-01T00:00:00"/>
    <d v="2025-10-04T00:00:00"/>
    <n v="4.5270833333270275"/>
  </r>
  <r>
    <x v="8"/>
    <n v="464"/>
    <n v="2"/>
    <n v="1"/>
    <s v="Team_4B"/>
    <n v="4"/>
    <s v="post_delivery"/>
    <s v="traveled"/>
    <d v="2025-10-08T09:00:00"/>
    <d v="2025-10-08T09:59:00"/>
    <n v="30"/>
    <n v="59"/>
    <n v="1.55728138962267"/>
    <d v="2025-10-04T00:00:00"/>
    <d v="2025-10-07T00:00:00"/>
    <n v="1.4159722222175333"/>
  </r>
  <r>
    <x v="9"/>
    <n v="364"/>
    <n v="1"/>
    <n v="2"/>
    <s v="Team_3A"/>
    <n v="3"/>
    <n v="4"/>
    <s v="traveled"/>
    <d v="2025-10-08T08:00:00"/>
    <d v="2025-10-08T09:07:00"/>
    <n v="30"/>
    <n v="67"/>
    <n v="2.5096159431189609"/>
    <d v="2025-10-04T00:00:00"/>
    <d v="2025-10-10T00:00:00"/>
    <n v="0"/>
  </r>
  <r>
    <x v="9"/>
    <n v="240"/>
    <n v="18"/>
    <n v="3"/>
    <s v="Team_3A"/>
    <n v="3"/>
    <n v="4"/>
    <s v="traveled"/>
    <d v="2025-10-08T08:00:00"/>
    <d v="2025-10-08T09:56:00"/>
    <n v="30"/>
    <n v="116"/>
    <n v="2.5449579095663482"/>
    <d v="2025-10-04T00:00:00"/>
    <d v="2025-10-10T00:00:00"/>
    <n v="0"/>
  </r>
  <r>
    <x v="9"/>
    <n v="479"/>
    <n v="13"/>
    <n v="2"/>
    <s v="Team_4B"/>
    <n v="4"/>
    <n v="4"/>
    <s v="didn't travel"/>
    <d v="2025-10-08T07:00:00"/>
    <d v="2025-10-08T12:22:00"/>
    <n v="240"/>
    <n v="322"/>
    <n v="1.3585979804552559"/>
    <d v="2025-10-07T00:00:00"/>
    <d v="2025-10-10T00:00:00"/>
    <n v="0"/>
  </r>
  <r>
    <x v="9"/>
    <n v="418"/>
    <n v="6"/>
    <n v="3"/>
    <s v="Team_3C"/>
    <n v="3"/>
    <n v="4"/>
    <s v="traveled"/>
    <d v="2025-10-08T09:00:00"/>
    <d v="2025-10-08T14:20:00"/>
    <n v="120"/>
    <n v="320"/>
    <n v="2.0983811527031708"/>
    <d v="2025-10-04T00:00:00"/>
    <d v="2025-10-10T00:00:00"/>
    <n v="0"/>
  </r>
  <r>
    <x v="9"/>
    <n v="482"/>
    <n v="10"/>
    <n v="3"/>
    <s v="Team_4B"/>
    <n v="4"/>
    <n v="4"/>
    <s v="didn't travel"/>
    <d v="2025-10-08T08:00:00"/>
    <d v="2025-10-08T10:14:00"/>
    <n v="120"/>
    <n v="134"/>
    <n v="1"/>
    <d v="2025-10-07T00:00:00"/>
    <d v="2025-10-10T00:00:00"/>
    <n v="0"/>
  </r>
  <r>
    <x v="9"/>
    <n v="467"/>
    <n v="3"/>
    <n v="1"/>
    <s v="Team_4B"/>
    <n v="4"/>
    <n v="4"/>
    <s v="didn't travel"/>
    <d v="2025-10-08T09:00:00"/>
    <d v="2025-10-08T11:53:00"/>
    <n v="120"/>
    <n v="173"/>
    <n v="1"/>
    <d v="2025-10-07T00:00:00"/>
    <d v="2025-10-10T00:00:00"/>
    <n v="0"/>
  </r>
  <r>
    <x v="9"/>
    <n v="396"/>
    <n v="13"/>
    <n v="3"/>
    <s v="Team_3A"/>
    <n v="3"/>
    <n v="4"/>
    <s v="traveled"/>
    <d v="2025-10-08T10:00:00"/>
    <d v="2025-10-08T10:37:00"/>
    <n v="15"/>
    <n v="37"/>
    <n v="2.279103373303768"/>
    <d v="2025-10-04T00:00:00"/>
    <d v="2025-10-10T00:00:00"/>
    <n v="0"/>
  </r>
  <r>
    <x v="9"/>
    <n v="456"/>
    <n v="14"/>
    <n v="3"/>
    <s v="Team_4B"/>
    <n v="4"/>
    <n v="4"/>
    <s v="didn't travel"/>
    <d v="2025-10-08T10:00:00"/>
    <d v="2025-10-08T12:28:00"/>
    <n v="120"/>
    <n v="148"/>
    <n v="1"/>
    <d v="2025-10-07T00:00:00"/>
    <d v="2025-10-10T00:00:00"/>
    <n v="0"/>
  </r>
  <r>
    <x v="9"/>
    <n v="445"/>
    <n v="5"/>
    <n v="2"/>
    <s v="Team_4B"/>
    <n v="4"/>
    <n v="4"/>
    <s v="didn't travel"/>
    <d v="2025-10-08T09:00:00"/>
    <d v="2025-10-08T10:21:00"/>
    <n v="60"/>
    <n v="81"/>
    <n v="1"/>
    <d v="2025-10-07T00:00:00"/>
    <d v="2025-10-10T00:00:00"/>
    <n v="0"/>
  </r>
  <r>
    <x v="9"/>
    <n v="491"/>
    <n v="3"/>
    <n v="2"/>
    <s v="Team_4B"/>
    <n v="4"/>
    <n v="4"/>
    <s v="didn't travel"/>
    <d v="2025-10-08T09:00:00"/>
    <d v="2025-10-08T12:18:00"/>
    <n v="150"/>
    <n v="198"/>
    <n v="1"/>
    <d v="2025-10-07T00:00:00"/>
    <d v="2025-10-10T00:00:00"/>
    <n v="0"/>
  </r>
  <r>
    <x v="9"/>
    <n v="442"/>
    <n v="7"/>
    <n v="1"/>
    <s v="Team_4B"/>
    <n v="4"/>
    <n v="4"/>
    <s v="didn't travel"/>
    <d v="2025-10-08T10:00:00"/>
    <d v="2025-10-08T11:05:00"/>
    <n v="60"/>
    <n v="65"/>
    <n v="1"/>
    <d v="2025-10-07T00:00:00"/>
    <d v="2025-10-10T00:00:00"/>
    <n v="0"/>
  </r>
  <r>
    <x v="9"/>
    <n v="498"/>
    <n v="14"/>
    <n v="1"/>
    <s v="Team_4B"/>
    <n v="4"/>
    <n v="4"/>
    <s v="didn't travel"/>
    <d v="2025-10-08T09:00:00"/>
    <d v="2025-10-08T11:40:00"/>
    <n v="150"/>
    <n v="160"/>
    <n v="1"/>
    <d v="2025-10-07T00:00:00"/>
    <d v="2025-10-10T00:00:00"/>
    <n v="0"/>
  </r>
  <r>
    <x v="9"/>
    <n v="252"/>
    <n v="3"/>
    <n v="1"/>
    <s v="Team_3A"/>
    <n v="3"/>
    <n v="4"/>
    <s v="traveled"/>
    <d v="2025-10-08T07:00:00"/>
    <d v="2025-10-08T12:31:00"/>
    <n v="150"/>
    <n v="331"/>
    <n v="2.1970191414867459"/>
    <d v="2025-10-04T00:00:00"/>
    <d v="2025-10-10T00:00:00"/>
    <n v="0"/>
  </r>
  <r>
    <x v="9"/>
    <n v="411"/>
    <n v="11"/>
    <n v="3"/>
    <s v="Team_3B"/>
    <n v="3"/>
    <n v="4"/>
    <s v="traveled"/>
    <d v="2025-10-08T07:00:00"/>
    <d v="2025-10-08T14:39:00"/>
    <n v="120"/>
    <n v="459"/>
    <n v="2.5963478225624019"/>
    <d v="2025-10-04T00:00:00"/>
    <d v="2025-10-10T00:00:00"/>
    <n v="0"/>
  </r>
  <r>
    <x v="9"/>
    <n v="400"/>
    <n v="3"/>
    <n v="3"/>
    <s v="Team_3C"/>
    <n v="3"/>
    <n v="4"/>
    <s v="traveled"/>
    <d v="2025-10-08T07:00:00"/>
    <d v="2025-10-08T16:29:00"/>
    <n v="240"/>
    <n v="569"/>
    <n v="2.590284797081865"/>
    <d v="2025-10-04T00:00:00"/>
    <d v="2025-10-10T00:00:00"/>
    <n v="0"/>
  </r>
  <r>
    <x v="8"/>
    <n v="278"/>
    <n v="7"/>
    <n v="3"/>
    <s v="Team_3C"/>
    <n v="3"/>
    <s v="post_delivery"/>
    <s v="traveled"/>
    <d v="2025-10-08T09:00:00"/>
    <d v="2025-10-08T13:41:00"/>
    <n v="150"/>
    <n v="281"/>
    <n v="2.3386869113734079"/>
    <d v="2025-10-01T00:00:00"/>
    <d v="2025-10-07T00:00:00"/>
    <n v="1.570138888891961"/>
  </r>
  <r>
    <x v="8"/>
    <n v="417"/>
    <n v="14"/>
    <n v="3"/>
    <s v="Team_3A"/>
    <n v="3"/>
    <s v="post_delivery"/>
    <s v="traveled"/>
    <d v="2025-10-08T10:00:00"/>
    <d v="2025-10-08T11:38:00"/>
    <n v="30"/>
    <n v="98"/>
    <n v="2.4635806683466308"/>
    <d v="2025-10-01T00:00:00"/>
    <d v="2025-10-07T00:00:00"/>
    <n v="1.484722222223354"/>
  </r>
  <r>
    <x v="8"/>
    <n v="342"/>
    <n v="6"/>
    <n v="2"/>
    <s v="Team_3A"/>
    <n v="3"/>
    <s v="post_delivery"/>
    <s v="traveled"/>
    <d v="2025-10-08T09:00:00"/>
    <d v="2025-10-08T22:56:00"/>
    <n v="240"/>
    <n v="836"/>
    <n v="2.6816435586749598"/>
    <d v="2025-10-01T00:00:00"/>
    <d v="2025-10-07T00:00:00"/>
    <n v="1.9555555555634783"/>
  </r>
  <r>
    <x v="8"/>
    <n v="472"/>
    <n v="4"/>
    <n v="3"/>
    <s v="Team_4A"/>
    <n v="4"/>
    <s v="post_delivery"/>
    <s v="traveled"/>
    <d v="2025-10-08T09:00:00"/>
    <d v="2025-10-08T10:52:00"/>
    <n v="60"/>
    <n v="112"/>
    <n v="1.583946719722032"/>
    <d v="2025-10-04T00:00:00"/>
    <d v="2025-10-07T00:00:00"/>
    <n v="1.452777777776646"/>
  </r>
  <r>
    <x v="9"/>
    <n v="364"/>
    <n v="2"/>
    <n v="1"/>
    <s v="Team_3A"/>
    <n v="3"/>
    <n v="4"/>
    <s v="traveled"/>
    <d v="2025-10-08T07:00:00"/>
    <d v="2025-10-08T07:57:00"/>
    <n v="30"/>
    <n v="57"/>
    <n v="1.9840860294270839"/>
    <d v="2025-10-04T00:00:00"/>
    <d v="2025-10-10T00:00:00"/>
    <n v="0"/>
  </r>
  <r>
    <x v="9"/>
    <n v="240"/>
    <n v="15"/>
    <n v="2"/>
    <s v="Team_3A"/>
    <n v="3"/>
    <n v="4"/>
    <s v="traveled"/>
    <d v="2025-10-08T10:00:00"/>
    <d v="2025-10-08T11:22:00"/>
    <n v="30"/>
    <n v="82"/>
    <n v="2.2638931835763341"/>
    <d v="2025-10-04T00:00:00"/>
    <d v="2025-10-10T00:00:00"/>
    <n v="0"/>
  </r>
  <r>
    <x v="9"/>
    <n v="418"/>
    <n v="8"/>
    <n v="2"/>
    <s v="Team_3C"/>
    <n v="3"/>
    <n v="4"/>
    <s v="traveled"/>
    <d v="2025-10-08T10:00:00"/>
    <d v="2025-10-08T13:36:00"/>
    <n v="120"/>
    <n v="216"/>
    <n v="2.238099365049345"/>
    <d v="2025-10-04T00:00:00"/>
    <d v="2025-10-10T00:00:00"/>
    <n v="0"/>
  </r>
  <r>
    <x v="9"/>
    <n v="440"/>
    <n v="6"/>
    <n v="2"/>
    <s v="Team_4A"/>
    <n v="4"/>
    <n v="4"/>
    <s v="didn't travel"/>
    <d v="2025-10-08T08:00:00"/>
    <d v="2025-10-08T09:58:00"/>
    <n v="120"/>
    <n v="118"/>
    <n v="1"/>
    <d v="2025-10-07T00:00:00"/>
    <d v="2025-10-10T00:00:00"/>
    <n v="0"/>
  </r>
  <r>
    <x v="9"/>
    <n v="449"/>
    <n v="9"/>
    <n v="1"/>
    <s v="Team_4A"/>
    <n v="4"/>
    <n v="4"/>
    <s v="didn't travel"/>
    <d v="2025-10-08T08:00:00"/>
    <d v="2025-10-08T08:43:00"/>
    <n v="30"/>
    <n v="43"/>
    <n v="1"/>
    <d v="2025-10-07T00:00:00"/>
    <d v="2025-10-10T00:00:00"/>
    <n v="0"/>
  </r>
  <r>
    <x v="9"/>
    <n v="396"/>
    <n v="16"/>
    <n v="3"/>
    <s v="Team_3A"/>
    <n v="3"/>
    <n v="4"/>
    <s v="traveled"/>
    <d v="2025-10-08T10:00:00"/>
    <d v="2025-10-08T10:29:00"/>
    <n v="15"/>
    <n v="29"/>
    <n v="2.4066295532414248"/>
    <d v="2025-10-04T00:00:00"/>
    <d v="2025-10-10T00:00:00"/>
    <n v="0"/>
  </r>
  <r>
    <x v="9"/>
    <n v="441"/>
    <n v="5"/>
    <n v="2"/>
    <s v="Team_4A"/>
    <n v="4"/>
    <n v="4"/>
    <s v="didn't travel"/>
    <d v="2025-10-08T08:00:00"/>
    <d v="2025-10-08T10:22:00"/>
    <n v="90"/>
    <n v="142"/>
    <n v="1"/>
    <d v="2025-10-07T00:00:00"/>
    <d v="2025-10-10T00:00:00"/>
    <n v="0"/>
  </r>
  <r>
    <x v="9"/>
    <n v="438"/>
    <n v="4"/>
    <n v="3"/>
    <s v="Team_4A"/>
    <n v="4"/>
    <n v="4"/>
    <s v="didn't travel"/>
    <d v="2025-10-08T07:00:00"/>
    <d v="2025-10-08T07:50:00"/>
    <n v="60"/>
    <n v="50"/>
    <n v="1"/>
    <d v="2025-10-07T00:00:00"/>
    <d v="2025-10-10T00:00:00"/>
    <n v="0"/>
  </r>
  <r>
    <x v="9"/>
    <n v="443"/>
    <n v="2"/>
    <n v="1"/>
    <s v="Team_4A"/>
    <n v="4"/>
    <n v="4"/>
    <s v="didn't travel"/>
    <d v="2025-10-08T07:00:00"/>
    <d v="2025-10-08T07:57:00"/>
    <n v="60"/>
    <n v="57"/>
    <n v="1"/>
    <d v="2025-10-07T00:00:00"/>
    <d v="2025-10-10T00:00:00"/>
    <n v="0"/>
  </r>
  <r>
    <x v="9"/>
    <n v="485"/>
    <n v="8"/>
    <n v="1"/>
    <s v="Team_4A"/>
    <n v="4"/>
    <n v="4"/>
    <s v="didn't travel"/>
    <d v="2025-10-08T10:00:00"/>
    <d v="2025-10-08T12:50:00"/>
    <n v="120"/>
    <n v="170"/>
    <n v="1"/>
    <d v="2025-10-07T00:00:00"/>
    <d v="2025-10-10T00:00:00"/>
    <n v="0"/>
  </r>
  <r>
    <x v="9"/>
    <n v="435"/>
    <n v="10"/>
    <n v="1"/>
    <s v="Team_4A"/>
    <n v="4"/>
    <n v="4"/>
    <s v="didn't travel"/>
    <d v="2025-10-08T09:00:00"/>
    <d v="2025-10-08T09:18:00"/>
    <n v="15"/>
    <n v="18"/>
    <n v="1"/>
    <d v="2025-10-07T00:00:00"/>
    <d v="2025-10-10T00:00:00"/>
    <n v="0"/>
  </r>
  <r>
    <x v="9"/>
    <n v="495"/>
    <n v="9"/>
    <n v="3"/>
    <s v="Team_4A"/>
    <n v="4"/>
    <n v="4"/>
    <s v="didn't travel"/>
    <d v="2025-10-08T07:00:00"/>
    <d v="2025-10-08T12:34:00"/>
    <n v="240"/>
    <n v="334"/>
    <n v="1.27027163344941"/>
    <d v="2025-10-07T00:00:00"/>
    <d v="2025-10-10T00:00:00"/>
    <n v="0"/>
  </r>
  <r>
    <x v="9"/>
    <n v="411"/>
    <n v="8"/>
    <n v="1"/>
    <s v="Team_3B"/>
    <n v="3"/>
    <n v="4"/>
    <s v="traveled"/>
    <d v="2025-10-08T10:00:00"/>
    <d v="2025-10-08T14:18:00"/>
    <n v="120"/>
    <n v="258"/>
    <n v="2.141990216113284"/>
    <d v="2025-10-04T00:00:00"/>
    <d v="2025-10-10T00:00:00"/>
    <n v="0"/>
  </r>
  <r>
    <x v="9"/>
    <n v="252"/>
    <n v="2"/>
    <n v="2"/>
    <s v="Team_3A"/>
    <n v="3"/>
    <n v="4"/>
    <s v="traveled"/>
    <d v="2025-10-08T10:00:00"/>
    <d v="2025-10-08T17:46:00"/>
    <n v="150"/>
    <n v="466"/>
    <n v="2.3964248701479671"/>
    <d v="2025-10-04T00:00:00"/>
    <d v="2025-10-10T00:00:00"/>
    <n v="0"/>
  </r>
  <r>
    <x v="9"/>
    <n v="400"/>
    <n v="16"/>
    <n v="1"/>
    <s v="Team_3C"/>
    <n v="3"/>
    <n v="4"/>
    <s v="traveled"/>
    <d v="2025-10-08T09:00:00"/>
    <d v="2025-10-08T19:24:00"/>
    <n v="240"/>
    <n v="624"/>
    <n v="2.7790883464623422"/>
    <d v="2025-10-04T00:00:00"/>
    <d v="2025-10-10T00:00:00"/>
    <n v="0"/>
  </r>
  <r>
    <x v="8"/>
    <n v="431"/>
    <n v="1"/>
    <n v="3"/>
    <s v="Team_4B"/>
    <n v="4"/>
    <s v="post_delivery"/>
    <s v="traveled"/>
    <d v="2025-10-09T09:00:00"/>
    <d v="2025-10-09T12:37:00"/>
    <n v="90"/>
    <n v="217"/>
    <n v="1.5195943963122731"/>
    <d v="2025-10-04T00:00:00"/>
    <d v="2025-10-07T00:00:00"/>
    <n v="2.5256944444408873"/>
  </r>
  <r>
    <x v="8"/>
    <n v="445"/>
    <n v="8"/>
    <n v="2"/>
    <s v="Team_4B"/>
    <n v="4"/>
    <s v="post_delivery"/>
    <s v="traveled"/>
    <d v="2025-10-09T07:00:00"/>
    <d v="2025-10-09T08:38:00"/>
    <n v="60"/>
    <n v="98"/>
    <n v="1.5511296915668249"/>
    <d v="2025-10-04T00:00:00"/>
    <d v="2025-10-07T00:00:00"/>
    <n v="2.359722222223354"/>
  </r>
  <r>
    <x v="9"/>
    <n v="447"/>
    <n v="5"/>
    <n v="1"/>
    <s v="Team_4B"/>
    <n v="4"/>
    <n v="4"/>
    <s v="didn't travel"/>
    <d v="2025-10-09T09:00:00"/>
    <d v="2025-10-09T10:40:00"/>
    <n v="120"/>
    <n v="100"/>
    <n v="1"/>
    <d v="2025-10-07T00:00:00"/>
    <d v="2025-10-10T00:00:00"/>
    <n v="0"/>
  </r>
  <r>
    <x v="9"/>
    <n v="428"/>
    <n v="1"/>
    <n v="3"/>
    <s v="Team_4B"/>
    <n v="4"/>
    <n v="4"/>
    <s v="didn't travel"/>
    <d v="2025-10-09T08:00:00"/>
    <d v="2025-10-09T09:57:00"/>
    <n v="120"/>
    <n v="117"/>
    <n v="1"/>
    <d v="2025-10-07T00:00:00"/>
    <d v="2025-10-10T00:00:00"/>
    <n v="0"/>
  </r>
  <r>
    <x v="9"/>
    <n v="347"/>
    <n v="2"/>
    <n v="1"/>
    <s v="Team_3C"/>
    <n v="3"/>
    <n v="4"/>
    <s v="traveled"/>
    <d v="2025-10-09T10:00:00"/>
    <d v="2025-10-09T11:36:00"/>
    <n v="45"/>
    <n v="96"/>
    <n v="2.2964361950351462"/>
    <d v="2025-10-04T00:00:00"/>
    <d v="2025-10-10T00:00:00"/>
    <n v="0"/>
  </r>
  <r>
    <x v="9"/>
    <n v="407"/>
    <n v="13"/>
    <n v="1"/>
    <s v="Team_3A"/>
    <n v="3"/>
    <n v="4"/>
    <s v="traveled"/>
    <d v="2025-10-09T09:00:00"/>
    <d v="2025-10-09T11:14:00"/>
    <n v="45"/>
    <n v="134"/>
    <n v="2.047610704916083"/>
    <d v="2025-10-04T00:00:00"/>
    <d v="2025-10-10T00:00:00"/>
    <n v="0"/>
  </r>
  <r>
    <x v="9"/>
    <n v="243"/>
    <n v="16"/>
    <n v="1"/>
    <s v="Team_3C"/>
    <n v="3"/>
    <n v="4"/>
    <s v="traveled"/>
    <d v="2025-10-09T07:00:00"/>
    <d v="2025-10-09T09:31:00"/>
    <n v="60"/>
    <n v="151"/>
    <n v="2.4018353274920292"/>
    <d v="2025-10-04T00:00:00"/>
    <d v="2025-10-10T00:00:00"/>
    <n v="0"/>
  </r>
  <r>
    <x v="9"/>
    <n v="422"/>
    <n v="11"/>
    <n v="2"/>
    <s v="Team_4B"/>
    <n v="4"/>
    <n v="4"/>
    <s v="didn't travel"/>
    <d v="2025-10-09T09:00:00"/>
    <d v="2025-10-09T10:02:00"/>
    <n v="60"/>
    <n v="62"/>
    <n v="1"/>
    <d v="2025-10-07T00:00:00"/>
    <d v="2025-10-10T00:00:00"/>
    <n v="0"/>
  </r>
  <r>
    <x v="9"/>
    <n v="389"/>
    <n v="16"/>
    <n v="3"/>
    <s v="Team_3C"/>
    <n v="3"/>
    <n v="4"/>
    <s v="traveled"/>
    <d v="2025-10-09T10:00:00"/>
    <d v="2025-10-09T15:30:00"/>
    <n v="90"/>
    <n v="330"/>
    <n v="2.4616450413258759"/>
    <d v="2025-10-04T00:00:00"/>
    <d v="2025-10-10T00:00:00"/>
    <n v="0"/>
  </r>
  <r>
    <x v="9"/>
    <n v="378"/>
    <n v="9"/>
    <n v="2"/>
    <s v="Team_3A"/>
    <n v="3"/>
    <n v="4"/>
    <s v="traveled"/>
    <d v="2025-10-09T10:00:00"/>
    <d v="2025-10-09T11:26:00"/>
    <n v="30"/>
    <n v="86"/>
    <n v="2.5618946411052139"/>
    <d v="2025-10-04T00:00:00"/>
    <d v="2025-10-10T00:00:00"/>
    <n v="0"/>
  </r>
  <r>
    <x v="9"/>
    <n v="276"/>
    <n v="13"/>
    <n v="3"/>
    <s v="Team_3C"/>
    <n v="3"/>
    <n v="4"/>
    <s v="traveled"/>
    <d v="2025-10-09T10:00:00"/>
    <d v="2025-10-09T16:13:00"/>
    <n v="150"/>
    <n v="373"/>
    <n v="2.5442324522023809"/>
    <d v="2025-10-04T00:00:00"/>
    <d v="2025-10-10T00:00:00"/>
    <n v="0"/>
  </r>
  <r>
    <x v="8"/>
    <n v="252"/>
    <n v="11"/>
    <n v="1"/>
    <s v="Team_3A"/>
    <n v="3"/>
    <s v="post_delivery"/>
    <s v="traveled"/>
    <d v="2025-10-09T08:00:00"/>
    <d v="2025-10-09T14:10:00"/>
    <n v="150"/>
    <n v="370"/>
    <n v="2.2071438345150689"/>
    <d v="2025-10-01T00:00:00"/>
    <d v="2025-10-07T00:00:00"/>
    <n v="2.5902777777810115"/>
  </r>
  <r>
    <x v="8"/>
    <n v="411"/>
    <n v="8"/>
    <n v="3"/>
    <s v="Team_3B"/>
    <n v="3"/>
    <s v="post_delivery"/>
    <s v="traveled"/>
    <d v="2025-10-09T08:00:00"/>
    <d v="2025-10-09T14:55:00"/>
    <n v="120"/>
    <n v="415"/>
    <n v="2.4593022588042301"/>
    <d v="2025-10-01T00:00:00"/>
    <d v="2025-10-07T00:00:00"/>
    <n v="2.6215277777810115"/>
  </r>
  <r>
    <x v="9"/>
    <n v="468"/>
    <n v="11"/>
    <n v="1"/>
    <s v="Team_4A"/>
    <n v="4"/>
    <n v="4"/>
    <s v="didn't travel"/>
    <d v="2025-10-09T08:00:00"/>
    <d v="2025-10-09T11:02:00"/>
    <n v="150"/>
    <n v="182"/>
    <n v="1"/>
    <d v="2025-10-07T00:00:00"/>
    <d v="2025-10-10T00:00:00"/>
    <n v="0"/>
  </r>
  <r>
    <x v="9"/>
    <n v="347"/>
    <n v="11"/>
    <n v="1"/>
    <s v="Team_3C"/>
    <n v="3"/>
    <n v="4"/>
    <s v="traveled"/>
    <d v="2025-10-09T09:00:00"/>
    <d v="2025-10-09T11:37:00"/>
    <n v="45"/>
    <n v="157"/>
    <n v="2.4616163639343731"/>
    <d v="2025-10-04T00:00:00"/>
    <d v="2025-10-10T00:00:00"/>
    <n v="0"/>
  </r>
  <r>
    <x v="9"/>
    <n v="407"/>
    <n v="4"/>
    <n v="2"/>
    <s v="Team_3A"/>
    <n v="3"/>
    <n v="4"/>
    <s v="traveled"/>
    <d v="2025-10-09T09:00:00"/>
    <d v="2025-10-09T10:33:00"/>
    <n v="45"/>
    <n v="93"/>
    <n v="2.1921479655773419"/>
    <d v="2025-10-04T00:00:00"/>
    <d v="2025-10-10T00:00:00"/>
    <n v="0"/>
  </r>
  <r>
    <x v="9"/>
    <n v="243"/>
    <n v="12"/>
    <n v="2"/>
    <s v="Team_3C"/>
    <n v="3"/>
    <n v="4"/>
    <s v="traveled"/>
    <d v="2025-10-09T10:00:00"/>
    <d v="2025-10-09T11:54:00"/>
    <n v="60"/>
    <n v="114"/>
    <n v="2.3139472336446549"/>
    <d v="2025-10-04T00:00:00"/>
    <d v="2025-10-10T00:00:00"/>
    <n v="0"/>
  </r>
  <r>
    <x v="9"/>
    <n v="471"/>
    <n v="9"/>
    <n v="3"/>
    <s v="Team_4A"/>
    <n v="4"/>
    <n v="4"/>
    <s v="didn't travel"/>
    <d v="2025-10-09T08:00:00"/>
    <d v="2025-10-09T11:45:00"/>
    <n v="150"/>
    <n v="225"/>
    <n v="1"/>
    <d v="2025-10-07T00:00:00"/>
    <d v="2025-10-10T00:00:00"/>
    <n v="0"/>
  </r>
  <r>
    <x v="9"/>
    <n v="489"/>
    <n v="9"/>
    <n v="1"/>
    <s v="Team_4A"/>
    <n v="4"/>
    <n v="4"/>
    <s v="didn't travel"/>
    <d v="2025-10-09T08:00:00"/>
    <d v="2025-10-09T16:00:00"/>
    <n v="240"/>
    <n v="480"/>
    <n v="1.3850304083371221"/>
    <d v="2025-10-07T00:00:00"/>
    <d v="2025-10-10T00:00:00"/>
    <n v="0"/>
  </r>
  <r>
    <x v="9"/>
    <n v="389"/>
    <n v="9"/>
    <n v="2"/>
    <s v="Team_3C"/>
    <n v="3"/>
    <n v="4"/>
    <s v="traveled"/>
    <d v="2025-10-09T09:00:00"/>
    <d v="2025-10-09T14:04:00"/>
    <n v="90"/>
    <n v="304"/>
    <n v="2.3584601709590909"/>
    <d v="2025-10-04T00:00:00"/>
    <d v="2025-10-10T00:00:00"/>
    <n v="0"/>
  </r>
  <r>
    <x v="9"/>
    <n v="378"/>
    <n v="3"/>
    <n v="1"/>
    <s v="Team_3A"/>
    <n v="3"/>
    <n v="4"/>
    <s v="traveled"/>
    <d v="2025-10-09T07:00:00"/>
    <d v="2025-10-09T08:35:00"/>
    <n v="30"/>
    <n v="95"/>
    <n v="2.1282626173577071"/>
    <d v="2025-10-04T00:00:00"/>
    <d v="2025-10-10T00:00:00"/>
    <n v="0"/>
  </r>
  <r>
    <x v="9"/>
    <n v="276"/>
    <n v="12"/>
    <n v="2"/>
    <s v="Team_3C"/>
    <n v="3"/>
    <n v="4"/>
    <s v="traveled"/>
    <d v="2025-10-09T09:00:00"/>
    <d v="2025-10-09T15:36:00"/>
    <n v="150"/>
    <n v="396"/>
    <n v="2.2014210793581852"/>
    <d v="2025-10-04T00:00:00"/>
    <d v="2025-10-10T00:00:00"/>
    <n v="0"/>
  </r>
  <r>
    <x v="8"/>
    <n v="460"/>
    <n v="1"/>
    <n v="1"/>
    <s v="Team_4B"/>
    <n v="4"/>
    <s v="post_delivery"/>
    <s v="traveled"/>
    <d v="2025-10-10T08:00:00"/>
    <d v="2025-10-10T09:59:00"/>
    <n v="90"/>
    <n v="119"/>
    <n v="1.4032281858716451"/>
    <d v="2025-10-04T00:00:00"/>
    <d v="2025-10-07T00:00:00"/>
    <n v="3.4159722222175333"/>
  </r>
  <r>
    <x v="9"/>
    <n v="469"/>
    <n v="14"/>
    <n v="3"/>
    <s v="Team_4B"/>
    <n v="4"/>
    <n v="4"/>
    <s v="didn't travel"/>
    <d v="2025-10-10T10:00:00"/>
    <d v="2025-10-10T17:29:00"/>
    <n v="240"/>
    <n v="449"/>
    <n v="1.3866891248717641"/>
    <d v="2025-10-07T00:00:00"/>
    <d v="2025-10-10T00:00:00"/>
    <n v="0.72847222221753327"/>
  </r>
  <r>
    <x v="9"/>
    <n v="297"/>
    <n v="14"/>
    <n v="1"/>
    <s v="Team_3C"/>
    <n v="3"/>
    <n v="4"/>
    <s v="traveled"/>
    <d v="2025-10-10T10:00:00"/>
    <d v="2025-10-10T18:40:00"/>
    <n v="240"/>
    <n v="520"/>
    <n v="2.598758932822256"/>
    <d v="2025-10-04T00:00:00"/>
    <d v="2025-10-10T00:00:00"/>
    <n v="0.77777777778101154"/>
  </r>
  <r>
    <x v="9"/>
    <n v="350"/>
    <n v="16"/>
    <n v="3"/>
    <s v="Team_3C"/>
    <n v="3"/>
    <n v="4"/>
    <s v="traveled"/>
    <d v="2025-10-10T08:00:00"/>
    <d v="2025-10-10T10:56:00"/>
    <n v="60"/>
    <n v="176"/>
    <n v="2.480800696020002"/>
    <d v="2025-10-04T00:00:00"/>
    <d v="2025-10-10T00:00:00"/>
    <n v="0.45555555556347826"/>
  </r>
  <r>
    <x v="8"/>
    <n v="429"/>
    <n v="3"/>
    <n v="3"/>
    <s v="Team_4A"/>
    <n v="4"/>
    <s v="post_delivery"/>
    <s v="traveled"/>
    <d v="2025-10-10T10:00:00"/>
    <d v="2025-10-10T14:56:00"/>
    <n v="150"/>
    <n v="296"/>
    <n v="1.5877965616030481"/>
    <d v="2025-10-04T00:00:00"/>
    <d v="2025-10-07T00:00:00"/>
    <n v="3.6222222222204437"/>
  </r>
  <r>
    <x v="9"/>
    <n v="457"/>
    <n v="2"/>
    <n v="3"/>
    <s v="Team_4A"/>
    <n v="4"/>
    <n v="4"/>
    <s v="didn't travel"/>
    <d v="2025-10-10T09:00:00"/>
    <d v="2025-10-10T09:16:00"/>
    <n v="15"/>
    <n v="16"/>
    <n v="1"/>
    <d v="2025-10-07T00:00:00"/>
    <d v="2025-10-10T00:00:00"/>
    <n v="0.38611111111094942"/>
  </r>
  <r>
    <x v="9"/>
    <n v="427"/>
    <n v="6"/>
    <n v="3"/>
    <s v="Team_4A"/>
    <n v="4"/>
    <n v="4"/>
    <s v="didn't travel"/>
    <d v="2025-10-10T10:00:00"/>
    <d v="2025-10-10T10:56:00"/>
    <n v="45"/>
    <n v="56"/>
    <n v="1"/>
    <d v="2025-10-07T00:00:00"/>
    <d v="2025-10-10T00:00:00"/>
    <n v="0.45555555556347826"/>
  </r>
  <r>
    <x v="9"/>
    <n v="350"/>
    <n v="12"/>
    <n v="2"/>
    <s v="Team_3C"/>
    <n v="3"/>
    <n v="4"/>
    <s v="traveled"/>
    <d v="2025-10-10T10:00:00"/>
    <d v="2025-10-10T12:48:00"/>
    <n v="60"/>
    <n v="168"/>
    <n v="2.0142497952637788"/>
    <d v="2025-10-04T00:00:00"/>
    <d v="2025-10-10T00:00:00"/>
    <n v="0.53333333333284827"/>
  </r>
  <r>
    <x v="9"/>
    <n v="297"/>
    <n v="11"/>
    <n v="3"/>
    <s v="Team_3C"/>
    <n v="3"/>
    <n v="4"/>
    <s v="traveled"/>
    <d v="2025-10-10T10:00:00"/>
    <d v="2025-10-11T02:19:00"/>
    <n v="240"/>
    <n v="979"/>
    <n v="2.5964344919144731"/>
    <d v="2025-10-04T00:00:00"/>
    <d v="2025-10-10T00:00:00"/>
    <n v="1.0965277777795563"/>
  </r>
  <r>
    <x v="8"/>
    <n v="439"/>
    <n v="4"/>
    <n v="1"/>
    <s v="Team_4B"/>
    <n v="4"/>
    <s v="post_delivery"/>
    <s v="traveled"/>
    <d v="2025-10-11T10:00:00"/>
    <d v="2025-10-11T15:15:00"/>
    <n v="180"/>
    <n v="315"/>
    <n v="1.4591639718530549"/>
    <d v="2025-10-04T00:00:00"/>
    <d v="2025-10-07T00:00:00"/>
    <n v="4.6354166666569654"/>
  </r>
  <r>
    <x v="8"/>
    <n v="436"/>
    <n v="12"/>
    <n v="3"/>
    <s v="Team_4B"/>
    <n v="4"/>
    <s v="post_delivery"/>
    <s v="traveled"/>
    <d v="2025-10-11T10:00:00"/>
    <d v="2025-10-11T14:06:00"/>
    <n v="180"/>
    <n v="246"/>
    <n v="1.650579652014357"/>
    <d v="2025-10-04T00:00:00"/>
    <d v="2025-10-07T00:00:00"/>
    <n v="4.5875000000014552"/>
  </r>
  <r>
    <x v="8"/>
    <n v="434"/>
    <n v="6"/>
    <n v="2"/>
    <s v="Team_4B"/>
    <n v="4"/>
    <s v="post_delivery"/>
    <s v="traveled"/>
    <d v="2025-10-11T09:00:00"/>
    <d v="2025-10-11T14:51:00"/>
    <n v="150"/>
    <n v="351"/>
    <n v="1.6280063338249231"/>
    <d v="2025-10-04T00:00:00"/>
    <d v="2025-10-07T00:00:00"/>
    <n v="4.6187500000014552"/>
  </r>
  <r>
    <x v="9"/>
    <n v="464"/>
    <n v="12"/>
    <n v="1"/>
    <s v="Team_4B"/>
    <n v="4"/>
    <s v="post_delivery"/>
    <s v="traveled"/>
    <d v="2025-10-11T07:00:00"/>
    <d v="2025-10-11T07:41:00"/>
    <n v="30"/>
    <n v="41"/>
    <n v="1.6071795719430859"/>
    <d v="2025-10-07T00:00:00"/>
    <d v="2025-10-10T00:00:00"/>
    <n v="1.320138888891961"/>
  </r>
  <r>
    <x v="9"/>
    <n v="493"/>
    <n v="4"/>
    <n v="3"/>
    <s v="Team_4B"/>
    <n v="4"/>
    <s v="post_delivery"/>
    <s v="traveled"/>
    <d v="2025-10-11T07:00:00"/>
    <d v="2025-10-11T11:13:00"/>
    <n v="150"/>
    <n v="253"/>
    <n v="1.465158720600126"/>
    <d v="2025-10-07T00:00:00"/>
    <d v="2025-10-10T00:00:00"/>
    <n v="1.4673611111065838"/>
  </r>
  <r>
    <x v="8"/>
    <n v="492"/>
    <n v="6"/>
    <n v="2"/>
    <s v="Team_4A"/>
    <n v="4"/>
    <s v="post_delivery"/>
    <s v="traveled"/>
    <d v="2025-10-12T07:00:00"/>
    <d v="2025-10-12T10:18:00"/>
    <n v="120"/>
    <n v="198"/>
    <n v="1.4899960205772951"/>
    <d v="2025-10-04T00:00:00"/>
    <d v="2025-10-07T00:00:00"/>
    <n v="5.4291666666686069"/>
  </r>
  <r>
    <x v="8"/>
    <n v="488"/>
    <n v="2"/>
    <n v="3"/>
    <s v="Team_4A"/>
    <n v="4"/>
    <s v="post_delivery"/>
    <s v="traveled"/>
    <d v="2025-10-12T08:00:00"/>
    <d v="2025-10-12T11:38:00"/>
    <n v="90"/>
    <n v="218"/>
    <n v="1.601375268363215"/>
    <d v="2025-10-04T00:00:00"/>
    <d v="2025-10-07T00:00:00"/>
    <n v="5.484722222223354"/>
  </r>
  <r>
    <x v="9"/>
    <n v="499"/>
    <n v="1"/>
    <n v="1"/>
    <s v="Team_4A"/>
    <n v="4"/>
    <s v="post_delivery"/>
    <s v="traveled"/>
    <d v="2025-10-12T10:00:00"/>
    <d v="2025-10-12T16:15:00"/>
    <n v="150"/>
    <n v="375"/>
    <n v="1.6474822666044191"/>
    <d v="2025-10-07T00:00:00"/>
    <d v="2025-10-10T00:00:00"/>
    <n v="2.6770833333430346"/>
  </r>
  <r>
    <x v="8"/>
    <n v="483"/>
    <n v="7"/>
    <n v="3"/>
    <s v="Team_4B"/>
    <n v="4"/>
    <s v="post_delivery"/>
    <s v="traveled"/>
    <d v="2025-10-12T09:00:00"/>
    <d v="2025-10-12T13:34:00"/>
    <n v="150"/>
    <n v="274"/>
    <n v="1.552941502590341"/>
    <d v="2025-10-04T00:00:00"/>
    <d v="2025-10-07T00:00:00"/>
    <n v="5.5652777777795563"/>
  </r>
  <r>
    <x v="8"/>
    <n v="476"/>
    <n v="7"/>
    <n v="3"/>
    <s v="Team_4B"/>
    <n v="4"/>
    <s v="post_delivery"/>
    <s v="traveled"/>
    <d v="2025-10-12T08:00:00"/>
    <d v="2025-10-12T13:00:00"/>
    <n v="150"/>
    <n v="300"/>
    <n v="1.6362399039889171"/>
    <d v="2025-10-04T00:00:00"/>
    <d v="2025-10-07T00:00:00"/>
    <n v="5.5416666666569654"/>
  </r>
  <r>
    <x v="9"/>
    <n v="431"/>
    <n v="4"/>
    <n v="1"/>
    <s v="Team_4B"/>
    <n v="4"/>
    <s v="post_delivery"/>
    <s v="traveled"/>
    <d v="2025-10-12T10:00:00"/>
    <d v="2025-10-12T12:39:00"/>
    <n v="90"/>
    <n v="159"/>
    <n v="1.4680820480954759"/>
    <d v="2025-10-07T00:00:00"/>
    <d v="2025-10-10T00:00:00"/>
    <n v="2.5270833333270275"/>
  </r>
  <r>
    <x v="8"/>
    <n v="448"/>
    <n v="11"/>
    <n v="3"/>
    <s v="Team_4B"/>
    <n v="4"/>
    <s v="post_delivery"/>
    <s v="traveled"/>
    <d v="2025-10-13T07:00:00"/>
    <d v="2025-10-13T10:00:00"/>
    <n v="90"/>
    <n v="180"/>
    <n v="1.44654660106126"/>
    <d v="2025-10-04T00:00:00"/>
    <d v="2025-10-07T00:00:00"/>
    <n v="6.4166666666569654"/>
  </r>
  <r>
    <x v="9"/>
    <n v="460"/>
    <n v="6"/>
    <n v="2"/>
    <s v="Team_4B"/>
    <n v="4"/>
    <s v="post_delivery"/>
    <s v="traveled"/>
    <d v="2025-10-13T10:00:00"/>
    <d v="2025-10-13T13:47:00"/>
    <n v="90"/>
    <n v="227"/>
    <n v="1.7328263639518089"/>
    <d v="2025-10-07T00:00:00"/>
    <d v="2025-10-10T00:00:00"/>
    <n v="3.5743055555576575"/>
  </r>
  <r>
    <x v="8"/>
    <n v="470"/>
    <n v="8"/>
    <n v="1"/>
    <s v="Team_4A"/>
    <n v="4"/>
    <s v="post_delivery"/>
    <s v="traveled"/>
    <d v="2025-10-13T09:00:00"/>
    <d v="2025-10-13T09:42:00"/>
    <n v="30"/>
    <n v="42"/>
    <n v="1.505228912193868"/>
    <d v="2025-10-04T00:00:00"/>
    <d v="2025-10-07T00:00:00"/>
    <n v="6.4041666666671517"/>
  </r>
  <r>
    <x v="9"/>
    <n v="429"/>
    <n v="7"/>
    <n v="3"/>
    <s v="Team_4A"/>
    <n v="4"/>
    <s v="post_delivery"/>
    <s v="traveled"/>
    <d v="2025-10-13T07:00:00"/>
    <d v="2025-10-13T11:44:00"/>
    <n v="150"/>
    <n v="284"/>
    <n v="1.441188650448707"/>
    <d v="2025-10-07T00:00:00"/>
    <d v="2025-10-10T00:00:00"/>
    <n v="3.4888888888890506"/>
  </r>
  <r>
    <x v="8"/>
    <n v="423"/>
    <n v="13"/>
    <n v="3"/>
    <s v="Team_4B"/>
    <n v="4"/>
    <s v="post_delivery"/>
    <s v="traveled"/>
    <d v="2025-10-14T09:00:00"/>
    <d v="2025-10-14T10:26:00"/>
    <n v="45"/>
    <n v="86"/>
    <n v="1.4982615880508361"/>
    <d v="2025-10-04T00:00:00"/>
    <d v="2025-10-07T00:00:00"/>
    <n v="7.4347222222204437"/>
  </r>
  <r>
    <x v="9"/>
    <n v="439"/>
    <n v="4"/>
    <n v="2"/>
    <s v="Team_4B"/>
    <n v="4"/>
    <s v="post_delivery"/>
    <s v="traveled"/>
    <d v="2025-10-14T09:00:00"/>
    <d v="2025-10-14T14:50:00"/>
    <n v="180"/>
    <n v="350"/>
    <n v="1.4911449074849039"/>
    <d v="2025-10-07T00:00:00"/>
    <d v="2025-10-10T00:00:00"/>
    <n v="4.6180555555474712"/>
  </r>
  <r>
    <x v="9"/>
    <n v="436"/>
    <n v="10"/>
    <n v="3"/>
    <s v="Team_4B"/>
    <n v="4"/>
    <s v="post_delivery"/>
    <s v="traveled"/>
    <d v="2025-10-14T08:00:00"/>
    <d v="2025-10-14T13:47:00"/>
    <n v="180"/>
    <n v="347"/>
    <n v="1.624717895625007"/>
    <d v="2025-10-07T00:00:00"/>
    <d v="2025-10-10T00:00:00"/>
    <n v="4.5743055555576575"/>
  </r>
  <r>
    <x v="9"/>
    <n v="434"/>
    <n v="14"/>
    <n v="3"/>
    <s v="Team_4B"/>
    <n v="4"/>
    <s v="post_delivery"/>
    <s v="traveled"/>
    <d v="2025-10-14T10:00:00"/>
    <d v="2025-10-14T15:39:00"/>
    <n v="150"/>
    <n v="339"/>
    <n v="1.7308473836514779"/>
    <d v="2025-10-07T00:00:00"/>
    <d v="2025-10-10T00:00:00"/>
    <n v="4.6520833333270275"/>
  </r>
  <r>
    <x v="8"/>
    <n v="477"/>
    <n v="7"/>
    <n v="1"/>
    <s v="Team_4B"/>
    <n v="4"/>
    <s v="post_delivery"/>
    <s v="traveled"/>
    <d v="2025-10-15T08:00:00"/>
    <d v="2025-10-15T08:22:00"/>
    <n v="15"/>
    <n v="22"/>
    <n v="1.4629232539354871"/>
    <d v="2025-10-04T00:00:00"/>
    <d v="2025-10-07T00:00:00"/>
    <n v="8.3486111111124046"/>
  </r>
  <r>
    <x v="8"/>
    <n v="430"/>
    <n v="13"/>
    <n v="3"/>
    <s v="Team_4B"/>
    <n v="4"/>
    <s v="post_delivery"/>
    <s v="traveled"/>
    <d v="2025-10-15T07:00:00"/>
    <d v="2025-10-15T08:50:00"/>
    <n v="60"/>
    <n v="110"/>
    <n v="1.6241078048509281"/>
    <d v="2025-10-04T00:00:00"/>
    <d v="2025-10-07T00:00:00"/>
    <n v="8.3680555555474712"/>
  </r>
  <r>
    <x v="9"/>
    <n v="483"/>
    <n v="14"/>
    <n v="2"/>
    <s v="Team_4B"/>
    <n v="4"/>
    <s v="post_delivery"/>
    <s v="traveled"/>
    <d v="2025-10-15T07:00:00"/>
    <d v="2025-10-15T10:37:00"/>
    <n v="150"/>
    <n v="217"/>
    <n v="1.4810907295522531"/>
    <d v="2025-10-07T00:00:00"/>
    <d v="2025-10-10T00:00:00"/>
    <n v="5.4423611111124046"/>
  </r>
  <r>
    <x v="9"/>
    <n v="476"/>
    <n v="10"/>
    <n v="2"/>
    <s v="Team_4B"/>
    <n v="4"/>
    <s v="post_delivery"/>
    <s v="traveled"/>
    <d v="2025-10-15T10:00:00"/>
    <d v="2025-10-15T14:11:00"/>
    <n v="150"/>
    <n v="251"/>
    <n v="1.412491614894585"/>
    <d v="2025-10-07T00:00:00"/>
    <d v="2025-10-10T00:00:00"/>
    <n v="5.5909722222204437"/>
  </r>
  <r>
    <x v="9"/>
    <n v="492"/>
    <n v="5"/>
    <n v="3"/>
    <s v="Team_4A"/>
    <n v="4"/>
    <s v="post_delivery"/>
    <s v="traveled"/>
    <d v="2025-10-15T08:00:00"/>
    <d v="2025-10-15T11:48:00"/>
    <n v="120"/>
    <n v="228"/>
    <n v="1.409854216771131"/>
    <d v="2025-10-07T00:00:00"/>
    <d v="2025-10-10T00:00:00"/>
    <n v="5.4916666666686069"/>
  </r>
  <r>
    <x v="9"/>
    <n v="488"/>
    <n v="1"/>
    <n v="2"/>
    <s v="Team_4A"/>
    <n v="4"/>
    <s v="post_delivery"/>
    <s v="traveled"/>
    <d v="2025-10-15T08:00:00"/>
    <d v="2025-10-15T12:03:00"/>
    <n v="90"/>
    <n v="243"/>
    <n v="1.7105269608320299"/>
    <d v="2025-10-07T00:00:00"/>
    <d v="2025-10-10T00:00:00"/>
    <n v="5.5020833333328483"/>
  </r>
  <r>
    <x v="8"/>
    <n v="425"/>
    <n v="6"/>
    <n v="1"/>
    <s v="Team_4B"/>
    <n v="4"/>
    <s v="post_delivery"/>
    <s v="traveled"/>
    <d v="2025-10-16T09:00:00"/>
    <d v="2025-10-16T13:56:00"/>
    <n v="150"/>
    <n v="296"/>
    <n v="1.6010243016582091"/>
    <d v="2025-10-04T00:00:00"/>
    <d v="2025-10-07T00:00:00"/>
    <n v="9.5805555555634783"/>
  </r>
  <r>
    <x v="8"/>
    <n v="481"/>
    <n v="14"/>
    <n v="3"/>
    <s v="Team_4B"/>
    <n v="4"/>
    <s v="post_delivery"/>
    <s v="traveled"/>
    <d v="2025-10-16T10:00:00"/>
    <d v="2025-10-16T11:48:00"/>
    <n v="60"/>
    <n v="108"/>
    <n v="1.6984114640315551"/>
    <d v="2025-10-04T00:00:00"/>
    <d v="2025-10-07T00:00:00"/>
    <n v="9.4916666666686069"/>
  </r>
  <r>
    <x v="9"/>
    <n v="448"/>
    <n v="4"/>
    <n v="3"/>
    <s v="Team_4B"/>
    <n v="4"/>
    <s v="post_delivery"/>
    <s v="traveled"/>
    <d v="2025-10-16T09:00:00"/>
    <d v="2025-10-16T12:00:00"/>
    <n v="90"/>
    <n v="180"/>
    <n v="1.748913390964"/>
    <d v="2025-10-07T00:00:00"/>
    <d v="2025-10-10T00:00:00"/>
    <n v="6.5"/>
  </r>
  <r>
    <x v="8"/>
    <n v="474"/>
    <n v="9"/>
    <n v="2"/>
    <s v="Team_4A"/>
    <n v="4"/>
    <s v="post_delivery"/>
    <s v="traveled"/>
    <d v="2025-10-16T10:00:00"/>
    <d v="2025-10-16T12:21:00"/>
    <n v="90"/>
    <n v="141"/>
    <n v="1.606354041569743"/>
    <d v="2025-10-04T00:00:00"/>
    <d v="2025-10-07T00:00:00"/>
    <n v="9.5145833333299379"/>
  </r>
  <r>
    <x v="9"/>
    <n v="470"/>
    <n v="12"/>
    <n v="3"/>
    <s v="Team_4A"/>
    <n v="4"/>
    <s v="post_delivery"/>
    <s v="traveled"/>
    <d v="2025-10-16T09:00:00"/>
    <d v="2025-10-16T09:39:00"/>
    <n v="30"/>
    <n v="39"/>
    <n v="1.517337792144414"/>
    <d v="2025-10-07T00:00:00"/>
    <d v="2025-10-10T00:00:00"/>
    <n v="6.4020833333270275"/>
  </r>
  <r>
    <x v="8"/>
    <n v="437"/>
    <n v="9"/>
    <n v="3"/>
    <s v="Team_4B"/>
    <n v="4"/>
    <s v="post_delivery"/>
    <s v="traveled"/>
    <d v="2025-10-17T08:00:00"/>
    <d v="2025-10-17T09:55:00"/>
    <n v="60"/>
    <n v="115"/>
    <n v="1.6726542135366169"/>
    <d v="2025-10-04T00:00:00"/>
    <d v="2025-10-07T00:00:00"/>
    <n v="10.413194444452529"/>
  </r>
  <r>
    <x v="8"/>
    <n v="497"/>
    <n v="2"/>
    <n v="2"/>
    <s v="Team_4B"/>
    <n v="4"/>
    <s v="post_delivery"/>
    <s v="traveled"/>
    <d v="2025-10-17T08:00:00"/>
    <d v="2025-10-17T09:52:00"/>
    <n v="60"/>
    <n v="112"/>
    <n v="1.444829359048645"/>
    <d v="2025-10-04T00:00:00"/>
    <d v="2025-10-07T00:00:00"/>
    <n v="10.411111111112405"/>
  </r>
  <r>
    <x v="9"/>
    <n v="423"/>
    <n v="2"/>
    <n v="2"/>
    <s v="Team_4B"/>
    <n v="4"/>
    <s v="post_delivery"/>
    <s v="traveled"/>
    <d v="2025-10-17T07:00:00"/>
    <d v="2025-10-17T09:02:00"/>
    <n v="45"/>
    <n v="122"/>
    <n v="1.766879136117427"/>
    <d v="2025-10-07T00:00:00"/>
    <d v="2025-10-10T00:00:00"/>
    <n v="7.3763888888934162"/>
  </r>
  <r>
    <x v="9"/>
    <n v="463"/>
    <n v="11"/>
    <n v="2"/>
    <s v="Team_4A"/>
    <n v="4"/>
    <s v="post_delivery"/>
    <s v="traveled"/>
    <d v="2025-10-17T07:00:00"/>
    <d v="2025-10-17T07:33:00"/>
    <n v="15"/>
    <n v="33"/>
    <n v="1.704740014610264"/>
    <d v="2025-10-07T00:00:00"/>
    <d v="2025-10-10T00:00:00"/>
    <n v="7.3145833333328483"/>
  </r>
  <r>
    <x v="8"/>
    <n v="465"/>
    <n v="7"/>
    <n v="1"/>
    <s v="Team_4A"/>
    <n v="4"/>
    <s v="post_delivery"/>
    <s v="traveled"/>
    <d v="2025-10-18T08:00:00"/>
    <d v="2025-10-18T12:52:00"/>
    <n v="150"/>
    <n v="292"/>
    <n v="1.50658957748194"/>
    <d v="2025-10-04T00:00:00"/>
    <d v="2025-10-07T00:00:00"/>
    <n v="11.536111111112405"/>
  </r>
  <r>
    <x v="8"/>
    <n v="421"/>
    <n v="6"/>
    <n v="1"/>
    <s v="Team_4B"/>
    <n v="4"/>
    <s v="post_delivery"/>
    <s v="traveled"/>
    <d v="2025-10-18T09:00:00"/>
    <d v="2025-10-18T10:32:00"/>
    <n v="45"/>
    <n v="92"/>
    <n v="1.727722293823829"/>
    <d v="2025-10-04T00:00:00"/>
    <d v="2025-10-07T00:00:00"/>
    <n v="11.438888888893416"/>
  </r>
  <r>
    <x v="9"/>
    <n v="477"/>
    <n v="10"/>
    <n v="1"/>
    <s v="Team_4B"/>
    <n v="4"/>
    <s v="post_delivery"/>
    <s v="traveled"/>
    <d v="2025-10-18T07:00:00"/>
    <d v="2025-10-18T07:25:00"/>
    <n v="15"/>
    <n v="25"/>
    <n v="1.7386452297931141"/>
    <d v="2025-10-07T00:00:00"/>
    <d v="2025-10-10T00:00:00"/>
    <n v="8.3090277777810115"/>
  </r>
  <r>
    <x v="9"/>
    <n v="430"/>
    <n v="13"/>
    <n v="3"/>
    <s v="Team_4B"/>
    <n v="4"/>
    <s v="post_delivery"/>
    <s v="traveled"/>
    <d v="2025-10-18T10:00:00"/>
    <d v="2025-10-18T11:40:00"/>
    <n v="60"/>
    <n v="100"/>
    <n v="1.5255319959810529"/>
    <d v="2025-10-07T00:00:00"/>
    <d v="2025-10-10T00:00:00"/>
    <n v="8.4861111111094942"/>
  </r>
  <r>
    <x v="9"/>
    <n v="425"/>
    <n v="10"/>
    <n v="1"/>
    <s v="Team_4B"/>
    <n v="4"/>
    <s v="post_delivery"/>
    <s v="traveled"/>
    <d v="2025-10-19T09:00:00"/>
    <d v="2025-10-19T13:06:00"/>
    <n v="150"/>
    <n v="246"/>
    <n v="1.5907216622904961"/>
    <d v="2025-10-07T00:00:00"/>
    <d v="2025-10-10T00:00:00"/>
    <n v="9.5458333333299379"/>
  </r>
  <r>
    <x v="9"/>
    <n v="481"/>
    <n v="10"/>
    <n v="3"/>
    <s v="Team_4B"/>
    <n v="4"/>
    <s v="post_delivery"/>
    <s v="traveled"/>
    <d v="2025-10-19T09:00:00"/>
    <d v="2025-10-19T10:41:00"/>
    <n v="60"/>
    <n v="101"/>
    <n v="1.512434940485426"/>
    <d v="2025-10-07T00:00:00"/>
    <d v="2025-10-10T00:00:00"/>
    <n v="9.445138888891961"/>
  </r>
  <r>
    <x v="9"/>
    <n v="474"/>
    <n v="6"/>
    <n v="3"/>
    <s v="Team_4A"/>
    <n v="4"/>
    <s v="post_delivery"/>
    <s v="traveled"/>
    <d v="2025-10-19T07:00:00"/>
    <d v="2025-10-19T09:50:00"/>
    <n v="90"/>
    <n v="170"/>
    <n v="1.648951328437076"/>
    <d v="2025-10-07T00:00:00"/>
    <d v="2025-10-10T00:00:00"/>
    <n v="9.4097222222189885"/>
  </r>
  <r>
    <x v="9"/>
    <n v="437"/>
    <n v="12"/>
    <n v="1"/>
    <s v="Team_4B"/>
    <n v="4"/>
    <s v="post_delivery"/>
    <s v="traveled"/>
    <d v="2025-10-20T10:00:00"/>
    <d v="2025-10-20T11:43:00"/>
    <n v="60"/>
    <n v="103"/>
    <n v="1.5689052746295109"/>
    <d v="2025-10-07T00:00:00"/>
    <d v="2025-10-10T00:00:00"/>
    <n v="10.488194444442343"/>
  </r>
  <r>
    <x v="9"/>
    <n v="497"/>
    <n v="13"/>
    <n v="2"/>
    <s v="Team_4B"/>
    <n v="4"/>
    <s v="post_delivery"/>
    <s v="traveled"/>
    <d v="2025-10-20T09:00:00"/>
    <d v="2025-10-20T10:31:00"/>
    <n v="60"/>
    <n v="91"/>
    <n v="1.514587609404566"/>
    <d v="2025-10-07T00:00:00"/>
    <d v="2025-10-10T00:00:00"/>
    <n v="10.438194444446708"/>
  </r>
  <r>
    <x v="9"/>
    <n v="465"/>
    <n v="9"/>
    <n v="1"/>
    <s v="Team_4A"/>
    <n v="4"/>
    <s v="post_delivery"/>
    <s v="traveled"/>
    <d v="2025-10-21T07:00:00"/>
    <d v="2025-10-21T10:55:00"/>
    <n v="150"/>
    <n v="235"/>
    <n v="1.4469365940821279"/>
    <d v="2025-10-07T00:00:00"/>
    <d v="2025-10-10T00:00:00"/>
    <n v="11.454861111109494"/>
  </r>
  <r>
    <x v="9"/>
    <n v="421"/>
    <n v="14"/>
    <n v="2"/>
    <s v="Team_4B"/>
    <n v="4"/>
    <s v="post_delivery"/>
    <s v="traveled"/>
    <d v="2025-10-21T07:00:00"/>
    <d v="2025-10-21T08:42:00"/>
    <n v="45"/>
    <n v="102"/>
    <n v="1.6934713297579831"/>
    <d v="2025-10-07T00:00:00"/>
    <d v="2025-10-10T00:00:00"/>
    <n v="11.36250000000291"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5">
  <r>
    <x v="0"/>
    <n v="57"/>
    <n v="3"/>
    <n v="1"/>
    <s v="Team_1A"/>
    <n v="1"/>
    <n v="1"/>
    <s v="didn't travel"/>
    <d v="2025-09-01T07:00:00"/>
    <d v="2025-09-01T07:14:00"/>
    <n v="15"/>
    <n v="14"/>
    <n v="0.97453153500184564"/>
    <d v="2025-09-01T07:00:00"/>
    <d v="2025-09-13T00:00:00"/>
    <n v="0"/>
  </r>
  <r>
    <x v="0"/>
    <n v="19"/>
    <n v="1"/>
    <n v="1"/>
    <s v="Team_1A"/>
    <n v="1"/>
    <n v="1"/>
    <s v="didn't travel"/>
    <d v="2025-09-01T10:15:00"/>
    <d v="2025-09-01T10:31:00"/>
    <n v="15"/>
    <n v="15"/>
    <n v="1.013166495185077"/>
    <d v="2025-09-01T10:15:00"/>
    <d v="2025-09-13T00:00:00"/>
    <n v="0"/>
  </r>
  <r>
    <x v="0"/>
    <n v="39"/>
    <n v="2"/>
    <n v="2"/>
    <s v="Team_1B"/>
    <n v="1"/>
    <n v="1"/>
    <s v="didn't travel"/>
    <d v="2025-09-01T06:00:00"/>
    <d v="2025-09-01T06:31:00"/>
    <n v="30"/>
    <n v="29"/>
    <n v="0.97946342852803459"/>
    <d v="2025-09-01T06:00:00"/>
    <d v="2025-09-13T00:00:00"/>
    <n v="0"/>
  </r>
  <r>
    <x v="0"/>
    <n v="97"/>
    <n v="2"/>
    <n v="2"/>
    <s v="Team_1B"/>
    <n v="1"/>
    <n v="1"/>
    <s v="didn't travel"/>
    <d v="2025-09-01T06:30:00"/>
    <d v="2025-09-01T08:35:00"/>
    <n v="120"/>
    <n v="130"/>
    <n v="1.085886943709677"/>
    <d v="2025-09-01T06:30:00"/>
    <d v="2025-09-13T00:00:00"/>
    <n v="0"/>
  </r>
  <r>
    <x v="0"/>
    <n v="90"/>
    <n v="1"/>
    <n v="2"/>
    <s v="Team_1B"/>
    <n v="1"/>
    <n v="1"/>
    <s v="didn't travel"/>
    <d v="2025-09-01T08:30:00"/>
    <d v="2025-09-01T08:46:00"/>
    <n v="15"/>
    <n v="15"/>
    <n v="1.0583509333332519"/>
    <d v="2025-09-01T08:30:00"/>
    <d v="2025-09-13T00:00:00"/>
    <n v="0"/>
  </r>
  <r>
    <x v="0"/>
    <n v="100"/>
    <n v="2"/>
    <n v="1"/>
    <s v="Team_1B"/>
    <n v="1"/>
    <n v="1"/>
    <s v="didn't travel"/>
    <d v="2025-09-01T08:45:00"/>
    <d v="2025-09-01T11:08:00"/>
    <n v="150"/>
    <n v="164"/>
    <n v="1.093443113796587"/>
    <d v="2025-09-01T08:45:00"/>
    <d v="2025-09-13T00:00:00"/>
    <n v="0"/>
  </r>
  <r>
    <x v="0"/>
    <n v="59"/>
    <n v="1"/>
    <n v="1"/>
    <s v="Team_1B"/>
    <n v="1"/>
    <n v="1"/>
    <s v="didn't travel"/>
    <d v="2025-09-01T15:15:00"/>
    <d v="2025-09-01T14:30:00"/>
    <n v="60"/>
    <n v="60"/>
    <n v="1.0012368799101261"/>
    <d v="2025-09-01T15:15:00"/>
    <d v="2025-09-13T00:00:00"/>
    <n v="0"/>
  </r>
  <r>
    <x v="0"/>
    <n v="60"/>
    <n v="4"/>
    <n v="2"/>
    <s v="Team_1C"/>
    <n v="1"/>
    <n v="1"/>
    <s v="didn't travel"/>
    <d v="2025-09-01T06:00:00"/>
    <d v="2025-09-01T07:29:00"/>
    <n v="90"/>
    <n v="91"/>
    <n v="1.0221318585859229"/>
    <d v="2025-09-01T06:00:00"/>
    <d v="2025-09-13T00:00:00"/>
    <n v="0"/>
  </r>
  <r>
    <x v="0"/>
    <n v="98"/>
    <n v="3"/>
    <n v="3"/>
    <s v="Team_1C"/>
    <n v="1"/>
    <n v="1"/>
    <s v="didn't travel"/>
    <d v="2025-09-01T10:30:00"/>
    <d v="2025-09-01T11:28:00"/>
    <n v="60"/>
    <n v="65"/>
    <n v="1.096801959449889"/>
    <d v="2025-09-01T10:30:00"/>
    <d v="2025-09-13T00:00:00"/>
    <n v="0"/>
  </r>
  <r>
    <x v="0"/>
    <n v="52"/>
    <n v="4"/>
    <n v="2"/>
    <s v="Team_1C"/>
    <n v="1"/>
    <n v="1"/>
    <s v="didn't travel"/>
    <d v="2025-09-01T11:30:00"/>
    <d v="2025-09-01T12:55:00"/>
    <n v="90"/>
    <n v="98"/>
    <n v="1.096693983342357"/>
    <d v="2025-09-01T11:30:00"/>
    <d v="2025-09-13T00:00:00"/>
    <n v="0"/>
  </r>
  <r>
    <x v="0"/>
    <n v="77"/>
    <n v="4"/>
    <n v="3"/>
    <s v="Team_1C"/>
    <n v="1"/>
    <n v="1"/>
    <s v="didn't travel"/>
    <d v="2025-09-01T13:00:00"/>
    <d v="2025-09-01T13:45:00"/>
    <n v="45"/>
    <n v="45"/>
    <n v="1.0175494898956481"/>
    <d v="2025-09-01T13:00:00"/>
    <d v="2025-09-13T00:00:00"/>
    <n v="0"/>
  </r>
  <r>
    <x v="0"/>
    <n v="33"/>
    <n v="1"/>
    <n v="2"/>
    <s v="Team_1E"/>
    <n v="1"/>
    <n v="1"/>
    <s v="didn't travel"/>
    <d v="2025-09-01T07:00:00"/>
    <d v="2025-09-01T08:37:00"/>
    <n v="90"/>
    <n v="96"/>
    <n v="1.074515320589928"/>
    <d v="2025-09-01T07:00:00"/>
    <d v="2025-09-13T00:00:00"/>
    <n v="0"/>
  </r>
  <r>
    <x v="0"/>
    <n v="11"/>
    <n v="4"/>
    <n v="2"/>
    <s v="Team_1D"/>
    <n v="1"/>
    <n v="1"/>
    <s v="didn't travel"/>
    <d v="2025-09-01T06:30:00"/>
    <d v="2025-09-01T09:07:00"/>
    <n v="150"/>
    <n v="158"/>
    <n v="1.058701890795626"/>
    <d v="2025-09-01T06:30:00"/>
    <d v="2025-09-13T00:00:00"/>
    <n v="0"/>
  </r>
  <r>
    <x v="0"/>
    <n v="88"/>
    <n v="2"/>
    <n v="2"/>
    <s v="Team_1D"/>
    <n v="1"/>
    <n v="1"/>
    <s v="didn't travel"/>
    <d v="2025-09-01T14:00:00"/>
    <d v="2025-09-01T14:14:00"/>
    <n v="15"/>
    <n v="15"/>
    <n v="1.04661783348502"/>
    <d v="2025-09-01T14:00:00"/>
    <d v="2025-09-13T00:00:00"/>
    <n v="0"/>
  </r>
  <r>
    <x v="0"/>
    <n v="44"/>
    <n v="4"/>
    <n v="2"/>
    <s v="Team_1D"/>
    <n v="1"/>
    <n v="1"/>
    <s v="didn't travel"/>
    <d v="2025-09-01T14:45:00"/>
    <d v="2025-09-01T14:30:00"/>
    <n v="90"/>
    <n v="89"/>
    <n v="0.99584654016293905"/>
    <d v="2025-09-01T14:45:00"/>
    <d v="2025-09-13T00:00:00"/>
    <n v="0"/>
  </r>
  <r>
    <x v="0"/>
    <n v="66"/>
    <n v="4"/>
    <n v="1"/>
    <s v="Team_1A"/>
    <n v="1"/>
    <n v="1"/>
    <s v="didn't travel"/>
    <d v="2025-09-02T06:00:00"/>
    <d v="2025-09-02T09:06:00"/>
    <n v="180"/>
    <n v="175"/>
    <n v="0.97378491027329028"/>
    <d v="2025-09-02T06:00:00"/>
    <d v="2025-09-13T00:00:00"/>
    <n v="0"/>
  </r>
  <r>
    <x v="0"/>
    <n v="28"/>
    <n v="3"/>
    <n v="2"/>
    <s v="Team_1A"/>
    <n v="1"/>
    <n v="1"/>
    <s v="didn't travel"/>
    <d v="2025-09-02T10:00:00"/>
    <d v="2025-09-02T10:16:00"/>
    <n v="15"/>
    <n v="14"/>
    <n v="0.96815495695457288"/>
    <d v="2025-09-02T10:00:00"/>
    <d v="2025-09-13T00:00:00"/>
    <n v="0"/>
  </r>
  <r>
    <x v="0"/>
    <n v="86"/>
    <n v="1"/>
    <n v="2"/>
    <s v="Team_1A"/>
    <n v="1"/>
    <n v="1"/>
    <s v="didn't travel"/>
    <d v="2025-09-02T10:15:00"/>
    <d v="2025-09-02T11:16:00"/>
    <n v="60"/>
    <n v="59"/>
    <n v="0.99935032049678318"/>
    <d v="2025-09-02T10:15:00"/>
    <d v="2025-09-13T00:00:00"/>
    <n v="0"/>
  </r>
  <r>
    <x v="0"/>
    <n v="43"/>
    <n v="4"/>
    <n v="2"/>
    <s v="Team_1A"/>
    <n v="1"/>
    <n v="1"/>
    <s v="didn't travel"/>
    <d v="2025-09-02T11:15:00"/>
    <d v="2025-09-02T13:11:00"/>
    <n v="120"/>
    <n v="124"/>
    <n v="1.034794684003423"/>
    <d v="2025-09-02T11:15:00"/>
    <d v="2025-09-13T00:00:00"/>
    <n v="0"/>
  </r>
  <r>
    <x v="0"/>
    <n v="14"/>
    <n v="3"/>
    <n v="1"/>
    <s v="Team_1A"/>
    <n v="1"/>
    <n v="1"/>
    <s v="didn't travel"/>
    <d v="2025-09-02T19:45:00"/>
    <d v="2025-09-02T14:30:00"/>
    <n v="15"/>
    <n v="14"/>
    <n v="0.97548545755314486"/>
    <d v="2025-09-02T19:45:00"/>
    <d v="2025-09-13T00:00:00"/>
    <n v="0"/>
  </r>
  <r>
    <x v="0"/>
    <n v="29"/>
    <n v="2"/>
    <n v="2"/>
    <s v="Team_1E"/>
    <n v="1"/>
    <n v="1"/>
    <s v="didn't travel"/>
    <d v="2025-09-02T06:30:00"/>
    <d v="2025-09-02T07:15:00"/>
    <n v="45"/>
    <n v="43"/>
    <n v="0.97029247411416009"/>
    <d v="2025-09-02T06:30:00"/>
    <d v="2025-09-13T00:00:00"/>
    <n v="0"/>
  </r>
  <r>
    <x v="0"/>
    <n v="94"/>
    <n v="2"/>
    <n v="2"/>
    <s v="Team_1E"/>
    <n v="1"/>
    <n v="1"/>
    <s v="didn't travel"/>
    <d v="2025-09-02T07:15:00"/>
    <d v="2025-09-02T07:47:00"/>
    <n v="30"/>
    <n v="30"/>
    <n v="1.00127348992883"/>
    <d v="2025-09-02T07:15:00"/>
    <d v="2025-09-13T00:00:00"/>
    <n v="0"/>
  </r>
  <r>
    <x v="0"/>
    <n v="51"/>
    <n v="2"/>
    <n v="2"/>
    <s v="Team_1B"/>
    <n v="1"/>
    <n v="1"/>
    <s v="didn't travel"/>
    <d v="2025-09-02T06:00:00"/>
    <d v="2025-09-02T09:54:00"/>
    <n v="240"/>
    <n v="252"/>
    <n v="1.05402458942668"/>
    <d v="2025-09-02T06:00:00"/>
    <d v="2025-09-13T00:00:00"/>
    <n v="0"/>
  </r>
  <r>
    <x v="0"/>
    <n v="15"/>
    <n v="3"/>
    <n v="3"/>
    <s v="Team_1B"/>
    <n v="1"/>
    <n v="1"/>
    <s v="didn't travel"/>
    <d v="2025-09-02T13:00:00"/>
    <d v="2025-09-02T13:30:00"/>
    <n v="30"/>
    <n v="30"/>
    <n v="1.0133782522939949"/>
    <d v="2025-09-02T13:00:00"/>
    <d v="2025-09-13T00:00:00"/>
    <n v="0"/>
  </r>
  <r>
    <x v="0"/>
    <n v="45"/>
    <n v="1"/>
    <n v="3"/>
    <s v="Team_1C"/>
    <n v="1"/>
    <n v="1"/>
    <s v="didn't travel"/>
    <d v="2025-09-03T06:00:00"/>
    <d v="2025-09-03T06:14:00"/>
    <n v="15"/>
    <n v="14"/>
    <n v="0.96170032874960243"/>
    <d v="2025-09-03T06:00:00"/>
    <d v="2025-09-13T00:00:00"/>
    <n v="0"/>
  </r>
  <r>
    <x v="0"/>
    <n v="13"/>
    <n v="4"/>
    <n v="3"/>
    <s v="Team_1C"/>
    <n v="1"/>
    <n v="1"/>
    <s v="didn't travel"/>
    <d v="2025-09-03T06:15:00"/>
    <d v="2025-09-03T06:29:00"/>
    <n v="15"/>
    <n v="14"/>
    <n v="0.9873479668472378"/>
    <d v="2025-09-03T06:15:00"/>
    <d v="2025-09-13T00:00:00"/>
    <n v="0"/>
  </r>
  <r>
    <x v="0"/>
    <n v="2"/>
    <n v="4"/>
    <n v="1"/>
    <s v="Team_1A"/>
    <n v="1"/>
    <n v="1"/>
    <s v="didn't travel"/>
    <d v="2025-09-03T06:00:00"/>
    <d v="2025-09-03T06:31:00"/>
    <n v="30"/>
    <n v="31"/>
    <n v="1.0639124113447631"/>
    <d v="2025-09-03T06:00:00"/>
    <d v="2025-09-13T00:00:00"/>
    <n v="0"/>
  </r>
  <r>
    <x v="0"/>
    <n v="38"/>
    <n v="2"/>
    <n v="1"/>
    <s v="Team_1D"/>
    <n v="1"/>
    <n v="1"/>
    <s v="didn't travel"/>
    <d v="2025-09-03T06:00:00"/>
    <d v="2025-09-03T06:29:00"/>
    <n v="30"/>
    <n v="28"/>
    <n v="0.95514694730770411"/>
    <d v="2025-09-03T06:00:00"/>
    <d v="2025-09-13T00:00:00"/>
    <n v="0"/>
  </r>
  <r>
    <x v="0"/>
    <n v="206"/>
    <n v="2"/>
    <n v="1"/>
    <s v="Team_2A"/>
    <n v="2"/>
    <n v="2"/>
    <s v="didn't travel"/>
    <d v="2025-09-04T10:30:00"/>
    <d v="2025-09-04T10:58:00"/>
    <n v="30"/>
    <n v="32"/>
    <n v="1.0729680372626129"/>
    <d v="2025-09-04T10:30:00"/>
    <d v="2025-09-13T00:00:00"/>
    <n v="0"/>
  </r>
  <r>
    <x v="0"/>
    <n v="185"/>
    <n v="5"/>
    <n v="2"/>
    <s v="Team_2A"/>
    <n v="2"/>
    <n v="2"/>
    <s v="didn't travel"/>
    <d v="2025-09-04T15:00:00"/>
    <d v="2025-09-04T14:30:00"/>
    <n v="60"/>
    <n v="65"/>
    <n v="1.0895218552465309"/>
    <d v="2025-09-04T15:00:00"/>
    <d v="2025-09-13T00:00:00"/>
    <n v="0"/>
  </r>
  <r>
    <x v="0"/>
    <n v="190"/>
    <n v="6"/>
    <n v="3"/>
    <s v="Team_2A"/>
    <n v="2"/>
    <n v="2"/>
    <s v="didn't travel"/>
    <d v="2025-09-04T20:00:00"/>
    <d v="2025-09-04T14:30:00"/>
    <n v="120"/>
    <n v="120"/>
    <n v="1.0081635317544739"/>
    <d v="2025-09-04T20:00:00"/>
    <d v="2025-09-13T00:00:00"/>
    <n v="0"/>
  </r>
  <r>
    <x v="0"/>
    <n v="113"/>
    <n v="2"/>
    <n v="2"/>
    <s v="Team_2A"/>
    <n v="2"/>
    <n v="2"/>
    <s v="didn't travel"/>
    <d v="2025-09-05T02:00:00"/>
    <d v="2025-09-05T03:56:00"/>
    <n v="120"/>
    <n v="116"/>
    <n v="0.96799799403479592"/>
    <d v="2025-09-05T02:00:00"/>
    <d v="2025-09-13T00:00:00"/>
    <n v="0"/>
  </r>
  <r>
    <x v="0"/>
    <n v="162"/>
    <n v="4"/>
    <n v="3"/>
    <s v="Team_2A"/>
    <n v="2"/>
    <n v="2"/>
    <s v="didn't travel"/>
    <d v="2025-09-05T04:00:00"/>
    <d v="2025-09-05T07:12:00"/>
    <n v="180"/>
    <n v="180"/>
    <n v="1.005082129022173"/>
    <d v="2025-09-05T04:00:00"/>
    <d v="2025-09-13T00:00:00"/>
    <n v="0"/>
  </r>
  <r>
    <x v="0"/>
    <n v="155"/>
    <n v="1"/>
    <n v="2"/>
    <s v="Team_2E"/>
    <n v="2"/>
    <n v="2"/>
    <s v="didn't travel"/>
    <d v="2025-09-04T10:00:00"/>
    <d v="2025-09-04T12:00:00"/>
    <n v="120"/>
    <n v="117"/>
    <n v="0.98127639100017161"/>
    <d v="2025-09-04T10:00:00"/>
    <d v="2025-09-13T00:00:00"/>
    <n v="0"/>
  </r>
  <r>
    <x v="0"/>
    <n v="120"/>
    <n v="1"/>
    <n v="1"/>
    <s v="Team_2E"/>
    <n v="2"/>
    <n v="2"/>
    <s v="didn't travel"/>
    <d v="2025-09-04T16:30:00"/>
    <d v="2025-09-04T14:30:00"/>
    <n v="15"/>
    <n v="15"/>
    <n v="1.010050910133327"/>
    <d v="2025-09-04T16:30:00"/>
    <d v="2025-09-13T00:00:00"/>
    <n v="0"/>
  </r>
  <r>
    <x v="0"/>
    <n v="147"/>
    <n v="4"/>
    <n v="1"/>
    <s v="Team_2E"/>
    <n v="2"/>
    <n v="2"/>
    <s v="didn't travel"/>
    <d v="2025-09-04T16:45:00"/>
    <d v="2025-09-04T14:30:00"/>
    <n v="45"/>
    <n v="46"/>
    <n v="1.0373803584837069"/>
    <d v="2025-09-04T16:45:00"/>
    <d v="2025-09-13T00:00:00"/>
    <n v="0"/>
  </r>
  <r>
    <x v="0"/>
    <n v="142"/>
    <n v="7"/>
    <n v="2"/>
    <s v="Team_2E"/>
    <n v="2"/>
    <n v="2"/>
    <s v="didn't travel"/>
    <d v="2025-09-04T20:30:00"/>
    <d v="2025-09-04T14:30:00"/>
    <n v="180"/>
    <n v="185"/>
    <n v="1.0307294739591679"/>
    <d v="2025-09-04T20:30:00"/>
    <d v="2025-09-13T00:00:00"/>
    <n v="0"/>
  </r>
  <r>
    <x v="0"/>
    <n v="197"/>
    <n v="2"/>
    <n v="1"/>
    <s v="Team_2E"/>
    <n v="2"/>
    <n v="2"/>
    <s v="didn't travel"/>
    <d v="2025-09-04T23:30:00"/>
    <d v="2025-09-04T14:30:00"/>
    <n v="30"/>
    <n v="31"/>
    <n v="1.044637951039999"/>
    <d v="2025-09-04T23:30:00"/>
    <d v="2025-09-13T00:00:00"/>
    <n v="0"/>
  </r>
  <r>
    <x v="0"/>
    <n v="105"/>
    <n v="12"/>
    <n v="3"/>
    <s v="Team_2E"/>
    <n v="2"/>
    <n v="2"/>
    <s v="didn't travel"/>
    <d v="2025-09-05T00:00:00"/>
    <d v="2025-09-05T00:44:00"/>
    <n v="45"/>
    <n v="44"/>
    <n v="0.99682566353718982"/>
    <d v="2025-09-05T00:00:00"/>
    <d v="2025-09-13T00:00:00"/>
    <n v="0"/>
  </r>
  <r>
    <x v="0"/>
    <n v="22"/>
    <n v="2"/>
    <n v="2"/>
    <s v="Team_1B"/>
    <n v="1"/>
    <n v="1"/>
    <s v="didn't travel"/>
    <d v="2025-09-04T06:00:00"/>
    <d v="2025-09-04T07:04:00"/>
    <n v="60"/>
    <n v="61"/>
    <n v="1.0292001942839151"/>
    <d v="2025-09-04T06:00:00"/>
    <d v="2025-09-13T00:00:00"/>
    <n v="0"/>
  </r>
  <r>
    <x v="1"/>
    <n v="87"/>
    <n v="3"/>
    <n v="2"/>
    <s v="Team_1B"/>
    <n v="1"/>
    <n v="1"/>
    <s v="didn't travel"/>
    <d v="2025-09-04T09:00:00"/>
    <d v="2025-09-04T11:05:00"/>
    <n v="120"/>
    <n v="118"/>
    <n v="0.98818534074935271"/>
    <d v="2025-09-04T09:00:00"/>
    <d v="2025-09-16T00:00:00"/>
    <n v="0"/>
  </r>
  <r>
    <x v="1"/>
    <n v="78"/>
    <n v="1"/>
    <n v="2"/>
    <s v="Team_1B"/>
    <n v="1"/>
    <n v="1"/>
    <s v="didn't travel"/>
    <d v="2025-09-04T11:15:00"/>
    <d v="2025-09-04T14:30:00"/>
    <n v="240"/>
    <n v="257"/>
    <n v="1.071538286704204"/>
    <d v="2025-09-04T11:15:00"/>
    <d v="2025-09-16T00:00:00"/>
    <n v="0"/>
  </r>
  <r>
    <x v="1"/>
    <n v="8"/>
    <n v="1"/>
    <n v="1"/>
    <s v="Team_1B"/>
    <n v="1"/>
    <n v="1"/>
    <s v="didn't travel"/>
    <d v="2025-09-04T15:15:00"/>
    <d v="2025-09-04T14:30:00"/>
    <n v="30"/>
    <n v="31"/>
    <n v="1.066426408795861"/>
    <d v="2025-09-04T15:15:00"/>
    <d v="2025-09-16T00:00:00"/>
    <n v="0"/>
  </r>
  <r>
    <x v="1"/>
    <n v="82"/>
    <n v="2"/>
    <n v="3"/>
    <s v="Team_1B"/>
    <n v="1"/>
    <n v="1"/>
    <s v="didn't travel"/>
    <d v="2025-09-04T15:45:00"/>
    <d v="2025-09-04T14:30:00"/>
    <n v="180"/>
    <n v="192"/>
    <n v="1.069007203466555"/>
    <d v="2025-09-04T15:45:00"/>
    <d v="2025-09-16T00:00:00"/>
    <n v="0"/>
  </r>
  <r>
    <x v="1"/>
    <n v="59"/>
    <n v="3"/>
    <n v="1"/>
    <s v="Team_1B"/>
    <n v="1"/>
    <n v="1"/>
    <s v="didn't travel"/>
    <d v="2025-09-04T18:45:00"/>
    <d v="2025-09-04T14:30:00"/>
    <n v="60"/>
    <n v="59"/>
    <n v="0.99698334963222379"/>
    <d v="2025-09-04T18:45:00"/>
    <d v="2025-09-16T00:00:00"/>
    <n v="0"/>
  </r>
  <r>
    <x v="1"/>
    <n v="33"/>
    <n v="2"/>
    <n v="1"/>
    <s v="Team_1E"/>
    <n v="1"/>
    <n v="1"/>
    <s v="didn't travel"/>
    <d v="2025-09-04T09:00:00"/>
    <d v="2025-09-04T10:27:00"/>
    <n v="90"/>
    <n v="98"/>
    <n v="1.0916916665165"/>
    <d v="2025-09-04T09:00:00"/>
    <d v="2025-09-16T00:00:00"/>
    <n v="0"/>
  </r>
  <r>
    <x v="1"/>
    <n v="53"/>
    <n v="2"/>
    <n v="3"/>
    <s v="Team_1E"/>
    <n v="1"/>
    <n v="1"/>
    <s v="didn't travel"/>
    <d v="2025-09-04T10:30:00"/>
    <d v="2025-09-04T12:29:00"/>
    <n v="120"/>
    <n v="124"/>
    <n v="1.0352992160631049"/>
    <d v="2025-09-04T10:30:00"/>
    <d v="2025-09-16T00:00:00"/>
    <n v="0"/>
  </r>
  <r>
    <x v="1"/>
    <n v="30"/>
    <n v="1"/>
    <n v="1"/>
    <s v="Team_1E"/>
    <n v="1"/>
    <n v="1"/>
    <s v="didn't travel"/>
    <d v="2025-09-04T13:00:00"/>
    <d v="2025-09-04T14:30:00"/>
    <n v="150"/>
    <n v="147"/>
    <n v="0.98387004924069055"/>
    <d v="2025-09-04T13:00:00"/>
    <d v="2025-09-16T00:00:00"/>
    <n v="0"/>
  </r>
  <r>
    <x v="0"/>
    <n v="118"/>
    <n v="1"/>
    <n v="3"/>
    <s v="Team_2F"/>
    <n v="2"/>
    <n v="2"/>
    <s v="didn't travel"/>
    <d v="2025-09-04T06:00:00"/>
    <d v="2025-09-04T09:00:00"/>
    <n v="180"/>
    <n v="175"/>
    <n v="0.97444292468089289"/>
    <d v="2025-09-04T06:00:00"/>
    <d v="2025-09-13T00:00:00"/>
    <n v="0"/>
  </r>
  <r>
    <x v="0"/>
    <n v="210"/>
    <n v="4"/>
    <n v="3"/>
    <s v="Team_2D"/>
    <n v="2"/>
    <n v="2"/>
    <s v="didn't travel"/>
    <d v="2025-09-04T18:30:00"/>
    <d v="2025-09-04T14:30:00"/>
    <n v="30"/>
    <n v="28"/>
    <n v="0.96217994792411099"/>
    <d v="2025-09-04T18:30:00"/>
    <d v="2025-09-13T00:00:00"/>
    <n v="0"/>
  </r>
  <r>
    <x v="0"/>
    <n v="124"/>
    <n v="2"/>
    <n v="2"/>
    <s v="Team_2C"/>
    <n v="2"/>
    <n v="2"/>
    <s v="didn't travel"/>
    <d v="2025-09-04T08:30:00"/>
    <d v="2025-09-04T09:15:00"/>
    <n v="45"/>
    <n v="46"/>
    <n v="1.02607300987188"/>
    <d v="2025-09-04T08:30:00"/>
    <d v="2025-09-13T00:00:00"/>
    <n v="0"/>
  </r>
  <r>
    <x v="0"/>
    <n v="218"/>
    <n v="6"/>
    <n v="3"/>
    <s v="Team_2C"/>
    <n v="2"/>
    <n v="2"/>
    <s v="didn't travel"/>
    <d v="2025-09-04T09:15:00"/>
    <d v="2025-09-04T10:20:00"/>
    <n v="60"/>
    <n v="57"/>
    <n v="0.95066640086956045"/>
    <d v="2025-09-04T09:15:00"/>
    <d v="2025-09-13T00:00:00"/>
    <n v="0"/>
  </r>
  <r>
    <x v="1"/>
    <n v="61"/>
    <n v="1"/>
    <n v="2"/>
    <s v="Team_1D"/>
    <n v="1"/>
    <n v="1"/>
    <s v="didn't travel"/>
    <d v="2025-09-04T08:30:00"/>
    <d v="2025-09-04T09:02:00"/>
    <n v="30"/>
    <n v="29"/>
    <n v="0.98898188522718355"/>
    <d v="2025-09-04T08:30:00"/>
    <d v="2025-09-16T00:00:00"/>
    <n v="0"/>
  </r>
  <r>
    <x v="1"/>
    <n v="63"/>
    <n v="3"/>
    <n v="2"/>
    <s v="Team_1D"/>
    <n v="1"/>
    <n v="1"/>
    <s v="didn't travel"/>
    <d v="2025-09-04T09:00:00"/>
    <d v="2025-09-04T09:28:00"/>
    <n v="30"/>
    <n v="30"/>
    <n v="1.0076860786956841"/>
    <d v="2025-09-04T09:00:00"/>
    <d v="2025-09-16T00:00:00"/>
    <n v="0"/>
  </r>
  <r>
    <x v="1"/>
    <n v="60"/>
    <n v="4"/>
    <n v="1"/>
    <s v="Team_1C"/>
    <n v="1"/>
    <n v="1"/>
    <s v="didn't travel"/>
    <d v="2025-09-04T11:00:00"/>
    <d v="2025-09-04T12:31:00"/>
    <n v="90"/>
    <n v="91"/>
    <n v="1.0156060887880589"/>
    <d v="2025-09-04T11:00:00"/>
    <d v="2025-09-16T00:00:00"/>
    <n v="0"/>
  </r>
  <r>
    <x v="1"/>
    <n v="76"/>
    <n v="1"/>
    <n v="1"/>
    <s v="Team_1C"/>
    <n v="1"/>
    <n v="1"/>
    <s v="didn't travel"/>
    <d v="2025-09-04T12:30:00"/>
    <d v="2025-09-04T12:58:00"/>
    <n v="30"/>
    <n v="32"/>
    <n v="1.0852204161729579"/>
    <d v="2025-09-04T12:30:00"/>
    <d v="2025-09-16T00:00:00"/>
    <n v="0"/>
  </r>
  <r>
    <x v="1"/>
    <n v="71"/>
    <n v="4"/>
    <n v="2"/>
    <s v="Team_1C"/>
    <n v="1"/>
    <n v="1"/>
    <s v="didn't travel"/>
    <d v="2025-09-04T13:00:00"/>
    <d v="2025-09-04T14:30:00"/>
    <n v="120"/>
    <n v="120"/>
    <n v="1.0058734624755299"/>
    <d v="2025-09-04T13:00:00"/>
    <d v="2025-09-16T00:00:00"/>
    <n v="0"/>
  </r>
  <r>
    <x v="0"/>
    <n v="131"/>
    <n v="5"/>
    <n v="2"/>
    <s v="Team_2C"/>
    <n v="2"/>
    <n v="2"/>
    <s v="didn't travel"/>
    <d v="2025-09-05T06:00:00"/>
    <d v="2025-09-05T07:27:00"/>
    <n v="90"/>
    <n v="90"/>
    <n v="1.009863317297143"/>
    <d v="2025-09-05T06:00:00"/>
    <d v="2025-09-13T00:00:00"/>
    <n v="0"/>
  </r>
  <r>
    <x v="0"/>
    <n v="187"/>
    <n v="4"/>
    <n v="3"/>
    <s v="Team_2C"/>
    <n v="2"/>
    <n v="2"/>
    <s v="didn't travel"/>
    <d v="2025-09-05T07:30:00"/>
    <d v="2025-09-05T08:29:00"/>
    <n v="60"/>
    <n v="57"/>
    <n v="0.96218460081273915"/>
    <d v="2025-09-05T07:30:00"/>
    <d v="2025-09-13T00:00:00"/>
    <n v="0"/>
  </r>
  <r>
    <x v="0"/>
    <n v="192"/>
    <n v="5"/>
    <n v="3"/>
    <s v="Team_2C"/>
    <n v="2"/>
    <n v="2"/>
    <s v="didn't travel"/>
    <d v="2025-09-05T08:30:00"/>
    <d v="2025-09-05T12:34:00"/>
    <n v="240"/>
    <n v="258"/>
    <n v="1.0786833047351669"/>
    <d v="2025-09-05T08:30:00"/>
    <d v="2025-09-13T00:00:00"/>
    <n v="0"/>
  </r>
  <r>
    <x v="0"/>
    <n v="169"/>
    <n v="1"/>
    <n v="1"/>
    <s v="Team_2C"/>
    <n v="2"/>
    <n v="2"/>
    <s v="didn't travel"/>
    <d v="2025-09-05T12:30:00"/>
    <d v="2025-09-05T12:46:00"/>
    <n v="15"/>
    <n v="15"/>
    <n v="1.0126270773837409"/>
    <d v="2025-09-05T12:30:00"/>
    <d v="2025-09-13T00:00:00"/>
    <n v="0"/>
  </r>
  <r>
    <x v="0"/>
    <n v="173"/>
    <n v="2"/>
    <n v="2"/>
    <s v="Team_2C"/>
    <n v="2"/>
    <n v="2"/>
    <s v="didn't travel"/>
    <d v="2025-09-05T12:45:00"/>
    <d v="2025-09-05T14:30:00"/>
    <n v="180"/>
    <n v="193"/>
    <n v="1.0750988283235641"/>
    <d v="2025-09-05T12:45:00"/>
    <d v="2025-09-13T00:00:00"/>
    <n v="0"/>
  </r>
  <r>
    <x v="0"/>
    <n v="186"/>
    <n v="5"/>
    <n v="2"/>
    <s v="Team_2C"/>
    <n v="2"/>
    <n v="2"/>
    <s v="didn't travel"/>
    <d v="2025-09-05T15:45:00"/>
    <d v="2025-09-05T14:30:00"/>
    <n v="240"/>
    <n v="253"/>
    <n v="1.056167361324861"/>
    <d v="2025-09-05T15:45:00"/>
    <d v="2025-09-13T00:00:00"/>
    <n v="0"/>
  </r>
  <r>
    <x v="0"/>
    <n v="54"/>
    <n v="8"/>
    <n v="1"/>
    <s v="Team_2A"/>
    <n v="1"/>
    <n v="2"/>
    <s v="traveled"/>
    <d v="2025-09-05T08:00:00"/>
    <d v="2025-09-05T09:17:00"/>
    <n v="60"/>
    <n v="71"/>
    <n v="1.1922366258727091"/>
    <d v="2025-09-05T08:00:00"/>
    <d v="2025-09-13T00:00:00"/>
    <n v="0"/>
  </r>
  <r>
    <x v="0"/>
    <n v="35"/>
    <n v="7"/>
    <n v="2"/>
    <s v="Team_2A"/>
    <n v="1"/>
    <n v="2"/>
    <s v="traveled"/>
    <d v="2025-09-05T22:18:00"/>
    <d v="2025-09-05T14:30:00"/>
    <n v="45"/>
    <n v="54"/>
    <n v="1.206590847535898"/>
    <d v="2025-09-05T22:18:00"/>
    <d v="2025-09-13T00:00:00"/>
    <n v="0"/>
  </r>
  <r>
    <x v="0"/>
    <n v="161"/>
    <n v="12"/>
    <n v="2"/>
    <s v="Team_2E"/>
    <n v="2"/>
    <n v="2"/>
    <s v="didn't travel"/>
    <d v="2025-09-05T09:00:00"/>
    <d v="2025-09-05T11:11:00"/>
    <n v="120"/>
    <n v="122"/>
    <n v="1.019061134289309"/>
    <d v="2025-09-05T09:00:00"/>
    <d v="2025-09-13T00:00:00"/>
    <n v="0"/>
  </r>
  <r>
    <x v="0"/>
    <n v="191"/>
    <n v="2"/>
    <n v="1"/>
    <s v="Team_2E"/>
    <n v="2"/>
    <n v="2"/>
    <s v="didn't travel"/>
    <d v="2025-09-05T11:15:00"/>
    <d v="2025-09-05T14:14:00"/>
    <n v="180"/>
    <n v="177"/>
    <n v="0.98499633725192126"/>
    <d v="2025-09-05T11:15:00"/>
    <d v="2025-09-13T00:00:00"/>
    <n v="0"/>
  </r>
  <r>
    <x v="0"/>
    <n v="135"/>
    <n v="2"/>
    <n v="1"/>
    <s v="Team_2F"/>
    <n v="2"/>
    <n v="2"/>
    <s v="didn't travel"/>
    <d v="2025-09-05T06:00:00"/>
    <d v="2025-09-05T10:15:00"/>
    <n v="240"/>
    <n v="239"/>
    <n v="0.99791621850503587"/>
    <d v="2025-09-05T06:00:00"/>
    <d v="2025-09-13T00:00:00"/>
    <n v="0"/>
  </r>
  <r>
    <x v="0"/>
    <n v="112"/>
    <n v="1"/>
    <n v="1"/>
    <s v="Team_2D"/>
    <n v="2"/>
    <n v="2"/>
    <s v="didn't travel"/>
    <d v="2025-09-05T06:00:00"/>
    <d v="2025-09-05T08:39:00"/>
    <n v="150"/>
    <n v="161"/>
    <n v="1.077158846352968"/>
    <d v="2025-09-05T06:00:00"/>
    <d v="2025-09-13T00:00:00"/>
    <n v="0"/>
  </r>
  <r>
    <x v="0"/>
    <n v="153"/>
    <n v="9"/>
    <n v="1"/>
    <s v="Team_2D"/>
    <n v="2"/>
    <n v="2"/>
    <s v="didn't travel"/>
    <d v="2025-09-05T08:30:00"/>
    <d v="2025-09-05T09:32:00"/>
    <n v="60"/>
    <n v="59"/>
    <n v="0.99239712674525216"/>
    <d v="2025-09-05T08:30:00"/>
    <d v="2025-09-13T00:00:00"/>
    <n v="0"/>
  </r>
  <r>
    <x v="0"/>
    <n v="156"/>
    <n v="11"/>
    <n v="2"/>
    <s v="Team_2D"/>
    <n v="2"/>
    <n v="2"/>
    <s v="didn't travel"/>
    <d v="2025-09-05T09:30:00"/>
    <d v="2025-09-05T10:16:00"/>
    <n v="45"/>
    <n v="47"/>
    <n v="1.0469688732657469"/>
    <d v="2025-09-05T09:30:00"/>
    <d v="2025-09-13T00:00:00"/>
    <n v="0"/>
  </r>
  <r>
    <x v="0"/>
    <n v="114"/>
    <n v="5"/>
    <n v="3"/>
    <s v="Team_2B"/>
    <n v="2"/>
    <n v="2"/>
    <s v="didn't travel"/>
    <d v="2025-09-05T12:30:00"/>
    <d v="2025-09-05T13:31:00"/>
    <n v="60"/>
    <n v="64"/>
    <n v="1.0758129883813601"/>
    <d v="2025-09-05T12:30:00"/>
    <d v="2025-09-13T00:00:00"/>
    <n v="0"/>
  </r>
  <r>
    <x v="0"/>
    <n v="107"/>
    <n v="2"/>
    <n v="2"/>
    <s v="Team_2B"/>
    <n v="2"/>
    <n v="2"/>
    <s v="didn't travel"/>
    <d v="2025-09-05T13:30:00"/>
    <d v="2025-09-05T14:27:00"/>
    <n v="60"/>
    <n v="62"/>
    <n v="1.039534474627934"/>
    <d v="2025-09-05T13:30:00"/>
    <d v="2025-09-13T00:00:00"/>
    <n v="0"/>
  </r>
  <r>
    <x v="1"/>
    <n v="9"/>
    <n v="2"/>
    <n v="2"/>
    <s v="Team_1D"/>
    <n v="1"/>
    <n v="1"/>
    <s v="didn't travel"/>
    <d v="2025-09-05T10:00:00"/>
    <d v="2025-09-05T13:53:00"/>
    <n v="240"/>
    <n v="255"/>
    <n v="1.064089398384358"/>
    <d v="2025-09-05T10:00:00"/>
    <d v="2025-09-16T00:00:00"/>
    <n v="0"/>
  </r>
  <r>
    <x v="1"/>
    <n v="36"/>
    <n v="1"/>
    <n v="2"/>
    <s v="Team_1C"/>
    <n v="1"/>
    <n v="1"/>
    <s v="didn't travel"/>
    <d v="2025-09-05T06:00:00"/>
    <d v="2025-09-05T06:59:00"/>
    <n v="60"/>
    <n v="58"/>
    <n v="0.97026232445415228"/>
    <d v="2025-09-05T06:00:00"/>
    <d v="2025-09-16T00:00:00"/>
    <n v="0"/>
  </r>
  <r>
    <x v="1"/>
    <n v="13"/>
    <n v="4"/>
    <n v="3"/>
    <s v="Team_1C"/>
    <n v="1"/>
    <n v="1"/>
    <s v="didn't travel"/>
    <d v="2025-09-05T07:00:00"/>
    <d v="2025-09-05T07:16:00"/>
    <n v="15"/>
    <n v="14"/>
    <n v="0.96915715007708603"/>
    <d v="2025-09-05T07:00:00"/>
    <d v="2025-09-16T00:00:00"/>
    <n v="0"/>
  </r>
  <r>
    <x v="1"/>
    <n v="10"/>
    <n v="1"/>
    <n v="3"/>
    <s v="Team_1E"/>
    <n v="1"/>
    <n v="1"/>
    <s v="didn't travel"/>
    <d v="2025-09-05T06:00:00"/>
    <d v="2025-09-05T06:31:00"/>
    <n v="30"/>
    <n v="32"/>
    <n v="1.0915456057156629"/>
    <d v="2025-09-05T06:00:00"/>
    <d v="2025-09-16T00:00:00"/>
    <n v="0"/>
  </r>
  <r>
    <x v="1"/>
    <n v="81"/>
    <n v="2"/>
    <n v="1"/>
    <s v="Team_1E"/>
    <n v="1"/>
    <n v="1"/>
    <s v="didn't travel"/>
    <d v="2025-09-05T07:30:00"/>
    <d v="2025-09-05T08:18:00"/>
    <n v="45"/>
    <n v="46"/>
    <n v="1.02492088433162"/>
    <d v="2025-09-05T07:30:00"/>
    <d v="2025-09-16T00:00:00"/>
    <n v="0"/>
  </r>
  <r>
    <x v="1"/>
    <n v="29"/>
    <n v="2"/>
    <n v="3"/>
    <s v="Team_1E"/>
    <n v="1"/>
    <n v="1"/>
    <s v="didn't travel"/>
    <d v="2025-09-05T08:15:00"/>
    <d v="2025-09-05T09:03:00"/>
    <n v="45"/>
    <n v="46"/>
    <n v="1.028164900526356"/>
    <d v="2025-09-05T08:15:00"/>
    <d v="2025-09-16T00:00:00"/>
    <n v="0"/>
  </r>
  <r>
    <x v="1"/>
    <n v="94"/>
    <n v="1"/>
    <n v="3"/>
    <s v="Team_1E"/>
    <n v="1"/>
    <n v="1"/>
    <s v="didn't travel"/>
    <d v="2025-09-05T09:00:00"/>
    <d v="2025-09-05T09:29:00"/>
    <n v="30"/>
    <n v="29"/>
    <n v="0.98968025093618028"/>
    <d v="2025-09-05T09:00:00"/>
    <d v="2025-09-16T00:00:00"/>
    <n v="0"/>
  </r>
  <r>
    <x v="1"/>
    <n v="89"/>
    <n v="1"/>
    <n v="2"/>
    <s v="Team_1A"/>
    <n v="1"/>
    <n v="1"/>
    <s v="didn't travel"/>
    <d v="2025-09-05T06:30:00"/>
    <d v="2025-09-05T07:33:00"/>
    <n v="60"/>
    <n v="62"/>
    <n v="1.038136677741033"/>
    <d v="2025-09-05T06:30:00"/>
    <d v="2025-09-16T00:00:00"/>
    <n v="0"/>
  </r>
  <r>
    <x v="1"/>
    <n v="70"/>
    <n v="4"/>
    <n v="3"/>
    <s v="Team_1A"/>
    <n v="1"/>
    <n v="1"/>
    <s v="didn't travel"/>
    <d v="2025-09-05T07:30:00"/>
    <d v="2025-09-05T09:35:00"/>
    <n v="120"/>
    <n v="131"/>
    <n v="1.09239363432277"/>
    <d v="2025-09-05T07:30:00"/>
    <d v="2025-09-16T00:00:00"/>
    <n v="0"/>
  </r>
  <r>
    <x v="1"/>
    <n v="49"/>
    <n v="3"/>
    <n v="2"/>
    <s v="Team_1A"/>
    <n v="1"/>
    <n v="1"/>
    <s v="didn't travel"/>
    <d v="2025-09-05T09:30:00"/>
    <d v="2025-09-05T12:13:00"/>
    <n v="150"/>
    <n v="152"/>
    <n v="1.0157944115606781"/>
    <d v="2025-09-05T09:30:00"/>
    <d v="2025-09-16T00:00:00"/>
    <n v="0"/>
  </r>
  <r>
    <x v="1"/>
    <n v="67"/>
    <n v="3"/>
    <n v="2"/>
    <s v="Team_1A"/>
    <n v="1"/>
    <n v="1"/>
    <s v="didn't travel"/>
    <d v="2025-09-05T12:00:00"/>
    <d v="2025-09-05T14:08:00"/>
    <n v="120"/>
    <n v="127"/>
    <n v="1.059198102428728"/>
    <d v="2025-09-05T12:00:00"/>
    <d v="2025-09-16T00:00:00"/>
    <n v="0"/>
  </r>
  <r>
    <x v="1"/>
    <n v="14"/>
    <n v="3"/>
    <n v="1"/>
    <s v="Team_1A"/>
    <n v="1"/>
    <n v="1"/>
    <s v="didn't travel"/>
    <d v="2025-09-05T14:00:00"/>
    <d v="2025-09-05T14:15:00"/>
    <n v="15"/>
    <n v="15"/>
    <n v="1.056471705495333"/>
    <d v="2025-09-05T14:00:00"/>
    <d v="2025-09-16T00:00:00"/>
    <n v="0"/>
  </r>
  <r>
    <x v="1"/>
    <n v="26"/>
    <n v="2"/>
    <n v="1"/>
    <s v="Team_1B"/>
    <n v="1"/>
    <n v="1"/>
    <s v="didn't travel"/>
    <d v="2025-09-05T10:00:00"/>
    <d v="2025-09-05T13:16:00"/>
    <n v="180"/>
    <n v="177"/>
    <n v="0.98723732298312794"/>
    <d v="2025-09-05T10:00:00"/>
    <d v="2025-09-16T00:00:00"/>
    <n v="0"/>
  </r>
  <r>
    <x v="1"/>
    <n v="3"/>
    <n v="3"/>
    <n v="1"/>
    <s v="Team_1B"/>
    <n v="1"/>
    <n v="1"/>
    <s v="didn't travel"/>
    <d v="2025-09-05T17:00:00"/>
    <d v="2025-09-05T14:30:00"/>
    <n v="15"/>
    <n v="15"/>
    <n v="1.0491956748358739"/>
    <d v="2025-09-05T17:00:00"/>
    <d v="2025-09-16T00:00:00"/>
    <n v="0"/>
  </r>
  <r>
    <x v="0"/>
    <n v="92"/>
    <n v="6"/>
    <n v="3"/>
    <s v="Team_2C"/>
    <n v="1"/>
    <n v="2"/>
    <s v="traveled"/>
    <d v="2025-09-06T06:00:00"/>
    <d v="2025-09-06T09:25:00"/>
    <n v="150"/>
    <n v="196"/>
    <n v="1.3106983933594429"/>
    <d v="2025-09-06T06:00:00"/>
    <d v="2025-09-13T00:00:00"/>
    <n v="0"/>
  </r>
  <r>
    <x v="0"/>
    <n v="122"/>
    <n v="14"/>
    <n v="3"/>
    <s v="Team_2E"/>
    <n v="2"/>
    <n v="2"/>
    <s v="didn't travel"/>
    <d v="2025-09-06T07:30:00"/>
    <d v="2025-09-06T08:01:00"/>
    <n v="30"/>
    <n v="32"/>
    <n v="1.067396322375435"/>
    <d v="2025-09-06T07:30:00"/>
    <d v="2025-09-13T00:00:00"/>
    <n v="0"/>
  </r>
  <r>
    <x v="0"/>
    <n v="214"/>
    <n v="12"/>
    <n v="2"/>
    <s v="Team_2E"/>
    <n v="2"/>
    <n v="2"/>
    <s v="didn't travel"/>
    <d v="2025-09-06T08:00:00"/>
    <d v="2025-09-06T12:12:00"/>
    <n v="240"/>
    <n v="245"/>
    <n v="1.021084127296644"/>
    <d v="2025-09-06T08:00:00"/>
    <d v="2025-09-13T00:00:00"/>
    <n v="0"/>
  </r>
  <r>
    <x v="0"/>
    <n v="220"/>
    <n v="2"/>
    <n v="2"/>
    <s v="Team_2F"/>
    <n v="2"/>
    <n v="2"/>
    <s v="didn't travel"/>
    <d v="2025-09-06T06:00:00"/>
    <d v="2025-09-06T06:49:00"/>
    <n v="45"/>
    <n v="48"/>
    <n v="1.08416519577224"/>
    <d v="2025-09-06T06:00:00"/>
    <d v="2025-09-13T00:00:00"/>
    <n v="0"/>
  </r>
  <r>
    <x v="0"/>
    <n v="179"/>
    <n v="2"/>
    <n v="2"/>
    <s v="Team_2B"/>
    <n v="2"/>
    <n v="2"/>
    <s v="didn't travel"/>
    <d v="2025-09-06T06:00:00"/>
    <d v="2025-09-06T09:08:00"/>
    <n v="180"/>
    <n v="183"/>
    <n v="1.018188792595635"/>
    <d v="2025-09-06T06:00:00"/>
    <d v="2025-09-13T00:00:00"/>
    <n v="0"/>
  </r>
  <r>
    <x v="1"/>
    <n v="98"/>
    <n v="4"/>
    <n v="3"/>
    <s v="Team_1C"/>
    <n v="1"/>
    <n v="1"/>
    <s v="didn't travel"/>
    <d v="2025-09-06T08:00:00"/>
    <d v="2025-09-06T08:58:00"/>
    <n v="60"/>
    <n v="59"/>
    <n v="0.98519081596017422"/>
    <d v="2025-09-06T08:00:00"/>
    <d v="2025-09-16T00:00:00"/>
    <n v="0"/>
  </r>
  <r>
    <x v="1"/>
    <n v="32"/>
    <n v="3"/>
    <n v="3"/>
    <s v="Team_1A"/>
    <n v="1"/>
    <n v="1"/>
    <s v="didn't travel"/>
    <d v="2025-09-06T06:00:00"/>
    <d v="2025-09-06T08:00:00"/>
    <n v="120"/>
    <n v="128"/>
    <n v="1.0733635921642839"/>
    <d v="2025-09-06T06:00:00"/>
    <d v="2025-09-16T00:00:00"/>
    <n v="0"/>
  </r>
  <r>
    <x v="1"/>
    <n v="64"/>
    <n v="3"/>
    <n v="1"/>
    <s v="Team_1D"/>
    <n v="1"/>
    <n v="1"/>
    <s v="didn't travel"/>
    <d v="2025-09-06T06:00:00"/>
    <d v="2025-09-06T08:32:00"/>
    <n v="150"/>
    <n v="164"/>
    <n v="1.099150131335908"/>
    <d v="2025-09-06T06:00:00"/>
    <d v="2025-09-16T00:00:00"/>
    <n v="0"/>
  </r>
  <r>
    <x v="0"/>
    <n v="332"/>
    <n v="10"/>
    <n v="3"/>
    <s v="Team_3B"/>
    <n v="3"/>
    <n v="3"/>
    <s v="didn't travel"/>
    <d v="2025-09-07T10:53:15"/>
    <d v="2025-09-07T12:38:15"/>
    <n v="90"/>
    <n v="87"/>
    <n v="0.9774091070838673"/>
    <d v="2025-09-07T10:53:15"/>
    <d v="2025-09-13T00:00:00"/>
    <n v="0"/>
  </r>
  <r>
    <x v="0"/>
    <n v="380"/>
    <n v="9"/>
    <n v="2"/>
    <s v="Team_3B"/>
    <n v="3"/>
    <n v="3"/>
    <s v="didn't travel"/>
    <d v="2025-09-07T12:36:45"/>
    <d v="2025-09-07T14:30:00"/>
    <n v="150"/>
    <n v="162"/>
    <n v="1.083134686760256"/>
    <d v="2025-09-07T12:36:45"/>
    <d v="2025-09-13T00:00:00"/>
    <n v="0"/>
  </r>
  <r>
    <x v="0"/>
    <n v="294"/>
    <n v="2"/>
    <n v="1"/>
    <s v="Team_3B"/>
    <n v="3"/>
    <n v="3"/>
    <s v="didn't travel"/>
    <d v="2025-09-07T22:06:00"/>
    <d v="2025-09-07T14:30:00"/>
    <n v="15"/>
    <n v="14"/>
    <n v="0.96114324123299411"/>
    <d v="2025-09-07T22:06:00"/>
    <d v="2025-09-13T00:00:00"/>
    <n v="0"/>
  </r>
  <r>
    <x v="0"/>
    <n v="273"/>
    <n v="10"/>
    <n v="3"/>
    <s v="Team_3B"/>
    <n v="3"/>
    <n v="3"/>
    <s v="didn't travel"/>
    <d v="2025-09-08T01:15:45"/>
    <d v="2025-09-08T04:13:45"/>
    <n v="150"/>
    <n v="151"/>
    <n v="1.012929085299844"/>
    <d v="2025-09-08T01:15:45"/>
    <d v="2025-09-13T00:00:00"/>
    <n v="0"/>
  </r>
  <r>
    <x v="0"/>
    <n v="305"/>
    <n v="5"/>
    <n v="1"/>
    <s v="Team_3B"/>
    <n v="3"/>
    <n v="3"/>
    <s v="didn't travel"/>
    <d v="2025-09-08T06:26:15"/>
    <d v="2025-09-08T07:03:15"/>
    <n v="30"/>
    <n v="31"/>
    <n v="1.059107547542907"/>
    <d v="2025-09-08T06:26:15"/>
    <d v="2025-09-13T00:00:00"/>
    <n v="0"/>
  </r>
  <r>
    <x v="0"/>
    <n v="277"/>
    <n v="8"/>
    <n v="3"/>
    <s v="Team_3A"/>
    <n v="3"/>
    <n v="3"/>
    <s v="didn't travel"/>
    <d v="2025-09-07T12:36:45"/>
    <d v="2025-09-07T12:53:45"/>
    <n v="15"/>
    <n v="15"/>
    <n v="1.0342131772147509"/>
    <d v="2025-09-07T12:36:45"/>
    <d v="2025-09-13T00:00:00"/>
    <n v="0"/>
  </r>
  <r>
    <x v="0"/>
    <n v="282"/>
    <n v="18"/>
    <n v="1"/>
    <s v="Team_3A"/>
    <n v="3"/>
    <n v="3"/>
    <s v="didn't travel"/>
    <d v="2025-09-07T18:21:45"/>
    <d v="2025-09-07T14:30:00"/>
    <n v="150"/>
    <n v="143"/>
    <n v="0.95791059108042398"/>
    <d v="2025-09-07T18:21:45"/>
    <d v="2025-09-13T00:00:00"/>
    <n v="0"/>
  </r>
  <r>
    <x v="0"/>
    <n v="359"/>
    <n v="5"/>
    <n v="3"/>
    <s v="Team_3A"/>
    <n v="3"/>
    <n v="3"/>
    <s v="didn't travel"/>
    <d v="2025-09-08T01:33:00"/>
    <d v="2025-09-08T06:30:00"/>
    <n v="240"/>
    <n v="248"/>
    <n v="1.035743994848094"/>
    <d v="2025-09-08T01:33:00"/>
    <d v="2025-09-13T00:00:00"/>
    <n v="0"/>
  </r>
  <r>
    <x v="0"/>
    <n v="269"/>
    <n v="13"/>
    <n v="3"/>
    <s v="Team_3A"/>
    <n v="3"/>
    <n v="3"/>
    <s v="didn't travel"/>
    <d v="2025-09-08T06:09:00"/>
    <d v="2025-09-08T09:51:00"/>
    <n v="180"/>
    <n v="175"/>
    <n v="0.97594799014642741"/>
    <d v="2025-09-08T06:09:00"/>
    <d v="2025-09-13T00:00:00"/>
    <n v="0"/>
  </r>
  <r>
    <x v="0"/>
    <n v="309"/>
    <n v="12"/>
    <n v="1"/>
    <s v="Team_3A"/>
    <n v="3"/>
    <n v="3"/>
    <s v="didn't travel"/>
    <d v="2025-09-08T09:36:00"/>
    <d v="2025-09-08T12:35:00"/>
    <n v="150"/>
    <n v="151"/>
    <n v="1.0076952074317971"/>
    <d v="2025-09-08T09:36:00"/>
    <d v="2025-09-13T00:00:00"/>
    <n v="0"/>
  </r>
  <r>
    <x v="1"/>
    <n v="150"/>
    <n v="6"/>
    <n v="1"/>
    <s v="Team_2C"/>
    <n v="2"/>
    <n v="2"/>
    <s v="didn't travel"/>
    <d v="2025-09-07T08:15:00"/>
    <d v="2025-09-07T08:46:00"/>
    <n v="30"/>
    <n v="30"/>
    <n v="1.030709932691835"/>
    <d v="2025-09-07T08:15:00"/>
    <d v="2025-09-16T00:00:00"/>
    <n v="0"/>
  </r>
  <r>
    <x v="1"/>
    <n v="217"/>
    <n v="1"/>
    <n v="1"/>
    <s v="Team_2C"/>
    <n v="2"/>
    <n v="2"/>
    <s v="didn't travel"/>
    <d v="2025-09-07T08:45:00"/>
    <d v="2025-09-07T11:57:00"/>
    <n v="180"/>
    <n v="195"/>
    <n v="1.086233928320435"/>
    <d v="2025-09-07T08:45:00"/>
    <d v="2025-09-16T00:00:00"/>
    <n v="0"/>
  </r>
  <r>
    <x v="0"/>
    <n v="418"/>
    <n v="10"/>
    <n v="3"/>
    <s v="Team_3C"/>
    <n v="3"/>
    <n v="3"/>
    <s v="didn't travel"/>
    <d v="2025-09-07T06:17:15"/>
    <d v="2025-09-07T08:46:15"/>
    <n v="120"/>
    <n v="120"/>
    <n v="1.000575535739215"/>
    <d v="2025-09-07T06:17:15"/>
    <d v="2025-09-13T00:00:00"/>
    <n v="0"/>
  </r>
  <r>
    <x v="0"/>
    <n v="351"/>
    <n v="11"/>
    <n v="1"/>
    <s v="Team_3C"/>
    <n v="3"/>
    <n v="3"/>
    <s v="didn't travel"/>
    <d v="2025-09-07T08:35:15"/>
    <d v="2025-09-07T10:54:15"/>
    <n v="120"/>
    <n v="129"/>
    <n v="1.0826523529306169"/>
    <d v="2025-09-07T08:35:15"/>
    <d v="2025-09-13T00:00:00"/>
    <n v="0"/>
  </r>
  <r>
    <x v="0"/>
    <n v="234"/>
    <n v="9"/>
    <n v="2"/>
    <s v="Team_3C"/>
    <n v="3"/>
    <n v="3"/>
    <s v="didn't travel"/>
    <d v="2025-09-07T22:23:15"/>
    <d v="2025-09-07T14:30:00"/>
    <n v="180"/>
    <n v="172"/>
    <n v="0.95681741185280045"/>
    <d v="2025-09-07T22:23:15"/>
    <d v="2025-09-13T00:00:00"/>
    <n v="0"/>
  </r>
  <r>
    <x v="0"/>
    <n v="352"/>
    <n v="15"/>
    <n v="1"/>
    <s v="Team_3C"/>
    <n v="3"/>
    <n v="3"/>
    <s v="didn't travel"/>
    <d v="2025-09-08T03:33:45"/>
    <d v="2025-09-08T05:25:45"/>
    <n v="90"/>
    <n v="97"/>
    <n v="1.082542236689952"/>
    <d v="2025-09-08T03:33:45"/>
    <d v="2025-09-13T00:00:00"/>
    <n v="0"/>
  </r>
  <r>
    <x v="0"/>
    <n v="393"/>
    <n v="17"/>
    <n v="2"/>
    <s v="Team_3C"/>
    <n v="3"/>
    <n v="3"/>
    <s v="didn't travel"/>
    <d v="2025-09-08T06:26:15"/>
    <d v="2025-09-08T09:30:15"/>
    <n v="150"/>
    <n v="145"/>
    <n v="0.96871304222855292"/>
    <d v="2025-09-08T06:26:15"/>
    <d v="2025-09-13T00:00:00"/>
    <n v="0"/>
  </r>
  <r>
    <x v="0"/>
    <n v="288"/>
    <n v="1"/>
    <n v="3"/>
    <s v="Team_3C"/>
    <n v="3"/>
    <n v="3"/>
    <s v="didn't travel"/>
    <d v="2025-09-08T10:10:30"/>
    <d v="2025-09-08T11:16:30"/>
    <n v="60"/>
    <n v="57"/>
    <n v="0.96031574090422156"/>
    <d v="2025-09-08T10:10:30"/>
    <d v="2025-09-13T00:00:00"/>
    <n v="0"/>
  </r>
  <r>
    <x v="0"/>
    <n v="350"/>
    <n v="3"/>
    <n v="3"/>
    <s v="Team_3C"/>
    <n v="3"/>
    <n v="3"/>
    <s v="didn't travel"/>
    <d v="2025-09-08T11:19:30"/>
    <d v="2025-09-08T12:29:30"/>
    <n v="60"/>
    <n v="62"/>
    <n v="1.04664627867348"/>
    <d v="2025-09-08T11:19:30"/>
    <d v="2025-09-13T00:00:00"/>
    <n v="0"/>
  </r>
  <r>
    <x v="0"/>
    <n v="381"/>
    <n v="5"/>
    <n v="3"/>
    <s v="Team_3D"/>
    <n v="3"/>
    <n v="3"/>
    <s v="didn't travel"/>
    <d v="2025-09-07T06:00:00"/>
    <d v="2025-09-07T07:35:00"/>
    <n v="90"/>
    <n v="90"/>
    <n v="1.000733754726977"/>
    <d v="2025-09-07T06:00:00"/>
    <d v="2025-09-13T00:00:00"/>
    <n v="0"/>
  </r>
  <r>
    <x v="0"/>
    <n v="261"/>
    <n v="1"/>
    <n v="3"/>
    <s v="Team_3D"/>
    <n v="3"/>
    <n v="3"/>
    <s v="didn't travel"/>
    <d v="2025-09-07T07:30:00"/>
    <d v="2025-09-07T07:45:00"/>
    <n v="15"/>
    <n v="15"/>
    <n v="1.0499272376671069"/>
    <d v="2025-09-07T07:30:00"/>
    <d v="2025-09-13T00:00:00"/>
    <n v="0"/>
  </r>
  <r>
    <x v="0"/>
    <n v="408"/>
    <n v="6"/>
    <n v="1"/>
    <s v="Team_3D"/>
    <n v="3"/>
    <n v="3"/>
    <s v="didn't travel"/>
    <d v="2025-09-07T09:45:00"/>
    <d v="2025-09-07T09:59:00"/>
    <n v="15"/>
    <n v="16"/>
    <n v="1.090368924416145"/>
    <d v="2025-09-07T09:45:00"/>
    <d v="2025-09-13T00:00:00"/>
    <n v="0"/>
  </r>
  <r>
    <x v="0"/>
    <n v="413"/>
    <n v="3"/>
    <n v="3"/>
    <s v="Team_3D"/>
    <n v="3"/>
    <n v="3"/>
    <s v="didn't travel"/>
    <d v="2025-09-07T10:00:00"/>
    <d v="2025-09-07T11:56:00"/>
    <n v="120"/>
    <n v="118"/>
    <n v="0.98595562791272684"/>
    <d v="2025-09-07T10:00:00"/>
    <d v="2025-09-13T00:00:00"/>
    <n v="0"/>
  </r>
  <r>
    <x v="0"/>
    <n v="272"/>
    <n v="2"/>
    <n v="1"/>
    <s v="Team_3D"/>
    <n v="3"/>
    <n v="3"/>
    <s v="didn't travel"/>
    <d v="2025-09-07T12:00:00"/>
    <d v="2025-09-07T13:05:00"/>
    <n v="60"/>
    <n v="58"/>
    <n v="0.97914315278247543"/>
    <d v="2025-09-07T12:00:00"/>
    <d v="2025-09-13T00:00:00"/>
    <n v="0"/>
  </r>
  <r>
    <x v="0"/>
    <n v="226"/>
    <n v="2"/>
    <n v="1"/>
    <s v="Team_3D"/>
    <n v="3"/>
    <n v="3"/>
    <s v="didn't travel"/>
    <d v="2025-09-07T23:00:00"/>
    <d v="2025-09-07T14:30:00"/>
    <n v="60"/>
    <n v="65"/>
    <n v="1.096003643558352"/>
    <d v="2025-09-07T23:00:00"/>
    <d v="2025-09-13T00:00:00"/>
    <n v="0"/>
  </r>
  <r>
    <x v="0"/>
    <n v="344"/>
    <n v="7"/>
    <n v="2"/>
    <s v="Team_3D"/>
    <n v="3"/>
    <n v="3"/>
    <s v="didn't travel"/>
    <d v="2025-09-08T03:15:00"/>
    <d v="2025-09-08T07:24:00"/>
    <n v="240"/>
    <n v="229"/>
    <n v="0.95763884692356593"/>
    <d v="2025-09-08T03:15:00"/>
    <d v="2025-09-13T00:00:00"/>
    <n v="0"/>
  </r>
  <r>
    <x v="0"/>
    <n v="102"/>
    <n v="6"/>
    <n v="3"/>
    <s v="Team_2B"/>
    <n v="2"/>
    <n v="2"/>
    <s v="didn't travel"/>
    <d v="2025-09-07T06:00:00"/>
    <d v="2025-09-07T06:45:00"/>
    <n v="45"/>
    <n v="43"/>
    <n v="0.97710029386117858"/>
    <d v="2025-09-07T06:00:00"/>
    <d v="2025-09-13T00:00:00"/>
    <n v="0"/>
  </r>
  <r>
    <x v="0"/>
    <n v="216"/>
    <n v="5"/>
    <n v="2"/>
    <s v="Team_2B"/>
    <n v="2"/>
    <n v="2"/>
    <s v="didn't travel"/>
    <d v="2025-09-07T06:45:00"/>
    <d v="2025-09-07T08:22:00"/>
    <n v="90"/>
    <n v="97"/>
    <n v="1.085775449220123"/>
    <d v="2025-09-07T06:45:00"/>
    <d v="2025-09-13T00:00:00"/>
    <n v="0"/>
  </r>
  <r>
    <x v="1"/>
    <n v="154"/>
    <n v="3"/>
    <n v="1"/>
    <s v="Team_2B"/>
    <n v="2"/>
    <n v="2"/>
    <s v="didn't travel"/>
    <d v="2025-09-07T08:15:00"/>
    <d v="2025-09-07T09:00:00"/>
    <n v="45"/>
    <n v="45"/>
    <n v="1.0095359245355691"/>
    <d v="2025-09-07T08:15:00"/>
    <d v="2025-09-16T00:00:00"/>
    <n v="0"/>
  </r>
  <r>
    <x v="1"/>
    <n v="143"/>
    <n v="5"/>
    <n v="1"/>
    <s v="Team_2B"/>
    <n v="2"/>
    <n v="2"/>
    <s v="didn't travel"/>
    <d v="2025-09-07T09:00:00"/>
    <d v="2025-09-07T09:15:00"/>
    <n v="15"/>
    <n v="14"/>
    <n v="0.97765395798398702"/>
    <d v="2025-09-07T09:00:00"/>
    <d v="2025-09-16T00:00:00"/>
    <n v="0"/>
  </r>
  <r>
    <x v="0"/>
    <n v="209"/>
    <n v="3"/>
    <n v="1"/>
    <s v="Team_2E"/>
    <n v="2"/>
    <n v="2"/>
    <s v="didn't travel"/>
    <d v="2025-09-07T06:00:00"/>
    <d v="2025-09-07T07:00:00"/>
    <n v="60"/>
    <n v="62"/>
    <n v="1.033361210119379"/>
    <d v="2025-09-07T06:00:00"/>
    <d v="2025-09-13T00:00:00"/>
    <n v="0"/>
  </r>
  <r>
    <x v="1"/>
    <n v="130"/>
    <n v="1"/>
    <n v="1"/>
    <s v="Team_2E"/>
    <n v="2"/>
    <n v="2"/>
    <s v="didn't travel"/>
    <d v="2025-09-07T07:30:00"/>
    <d v="2025-09-07T11:28:00"/>
    <n v="240"/>
    <n v="258"/>
    <n v="1.0785857525000251"/>
    <d v="2025-09-07T07:30:00"/>
    <d v="2025-09-16T00:00:00"/>
    <n v="0"/>
  </r>
  <r>
    <x v="1"/>
    <n v="136"/>
    <n v="2"/>
    <n v="1"/>
    <s v="Team_2E"/>
    <n v="2"/>
    <n v="2"/>
    <s v="didn't travel"/>
    <d v="2025-09-07T13:30:00"/>
    <d v="2025-09-07T14:30:00"/>
    <n v="90"/>
    <n v="95"/>
    <n v="1.0581216052117519"/>
    <d v="2025-09-07T13:30:00"/>
    <d v="2025-09-16T00:00:00"/>
    <n v="0"/>
  </r>
  <r>
    <x v="1"/>
    <n v="157"/>
    <n v="7"/>
    <n v="1"/>
    <s v="Team_2E"/>
    <n v="2"/>
    <n v="2"/>
    <s v="didn't travel"/>
    <d v="2025-09-07T15:00:00"/>
    <d v="2025-09-07T14:30:00"/>
    <n v="240"/>
    <n v="230"/>
    <n v="0.96078675600352903"/>
    <d v="2025-09-07T15:00:00"/>
    <d v="2025-09-16T00:00:00"/>
    <n v="0"/>
  </r>
  <r>
    <x v="1"/>
    <n v="120"/>
    <n v="9"/>
    <n v="3"/>
    <s v="Team_2E"/>
    <n v="2"/>
    <n v="2"/>
    <s v="didn't travel"/>
    <d v="2025-09-07T19:00:00"/>
    <d v="2025-09-07T14:30:00"/>
    <n v="15"/>
    <n v="15"/>
    <n v="1.0339216440186629"/>
    <d v="2025-09-07T19:00:00"/>
    <d v="2025-09-16T00:00:00"/>
    <n v="0"/>
  </r>
  <r>
    <x v="1"/>
    <n v="147"/>
    <n v="10"/>
    <n v="3"/>
    <s v="Team_2E"/>
    <n v="2"/>
    <n v="2"/>
    <s v="didn't travel"/>
    <d v="2025-09-07T19:15:00"/>
    <d v="2025-09-07T14:30:00"/>
    <n v="45"/>
    <n v="47"/>
    <n v="1.058116362292522"/>
    <d v="2025-09-07T19:15:00"/>
    <d v="2025-09-16T00:00:00"/>
    <n v="0"/>
  </r>
  <r>
    <x v="1"/>
    <n v="142"/>
    <n v="9"/>
    <n v="1"/>
    <s v="Team_2E"/>
    <n v="2"/>
    <n v="2"/>
    <s v="didn't travel"/>
    <d v="2025-09-08T00:30:00"/>
    <d v="2025-09-08T03:27:00"/>
    <n v="180"/>
    <n v="180"/>
    <n v="1.002900979203377"/>
    <d v="2025-09-08T00:30:00"/>
    <d v="2025-09-16T00:00:00"/>
    <n v="0"/>
  </r>
  <r>
    <x v="1"/>
    <n v="129"/>
    <n v="14"/>
    <n v="3"/>
    <s v="Team_2E"/>
    <n v="2"/>
    <n v="2"/>
    <s v="didn't travel"/>
    <d v="2025-09-08T03:30:00"/>
    <d v="2025-09-08T06:38:00"/>
    <n v="180"/>
    <n v="185"/>
    <n v="1.0315156528513989"/>
    <d v="2025-09-08T03:30:00"/>
    <d v="2025-09-16T00:00:00"/>
    <n v="0"/>
  </r>
  <r>
    <x v="1"/>
    <n v="214"/>
    <n v="14"/>
    <n v="2"/>
    <s v="Team_2E"/>
    <n v="2"/>
    <n v="2"/>
    <s v="didn't travel"/>
    <d v="2025-09-08T06:30:00"/>
    <d v="2025-09-08T10:39:00"/>
    <n v="240"/>
    <n v="260"/>
    <n v="1.086043692520134"/>
    <d v="2025-09-08T06:30:00"/>
    <d v="2025-09-16T00:00:00"/>
    <n v="0"/>
  </r>
  <r>
    <x v="1"/>
    <n v="207"/>
    <n v="3"/>
    <n v="1"/>
    <s v="Team_2E"/>
    <n v="2"/>
    <n v="2"/>
    <s v="didn't travel"/>
    <d v="2025-09-08T11:45:00"/>
    <d v="2025-09-08T12:01:00"/>
    <n v="15"/>
    <n v="14"/>
    <n v="0.96022612529265861"/>
    <d v="2025-09-08T11:45:00"/>
    <d v="2025-09-16T00:00:00"/>
    <n v="0"/>
  </r>
  <r>
    <x v="1"/>
    <n v="212"/>
    <n v="3"/>
    <n v="1"/>
    <s v="Team_2D"/>
    <n v="2"/>
    <n v="2"/>
    <s v="didn't travel"/>
    <d v="2025-09-07T13:30:00"/>
    <d v="2025-09-07T14:30:00"/>
    <n v="120"/>
    <n v="126"/>
    <n v="1.0500168866892461"/>
    <d v="2025-09-07T13:30:00"/>
    <d v="2025-09-16T00:00:00"/>
    <n v="0"/>
  </r>
  <r>
    <x v="1"/>
    <n v="200"/>
    <n v="7"/>
    <n v="1"/>
    <s v="Team_2A"/>
    <n v="2"/>
    <n v="2"/>
    <s v="didn't travel"/>
    <d v="2025-09-07T16:00:00"/>
    <d v="2025-09-07T14:30:00"/>
    <n v="240"/>
    <n v="233"/>
    <n v="0.9718359268463943"/>
    <d v="2025-09-07T16:00:00"/>
    <d v="2025-09-16T00:00:00"/>
    <n v="0"/>
  </r>
  <r>
    <x v="1"/>
    <n v="201"/>
    <n v="1"/>
    <n v="3"/>
    <s v="Team_2A"/>
    <n v="2"/>
    <n v="2"/>
    <s v="didn't travel"/>
    <d v="2025-09-07T20:00:00"/>
    <d v="2025-09-07T14:30:00"/>
    <n v="60"/>
    <n v="64"/>
    <n v="1.0667236149473061"/>
    <d v="2025-09-07T20:00:00"/>
    <d v="2025-09-16T00:00:00"/>
    <n v="0"/>
  </r>
  <r>
    <x v="1"/>
    <n v="113"/>
    <n v="2"/>
    <n v="1"/>
    <s v="Team_2A"/>
    <n v="2"/>
    <n v="2"/>
    <s v="didn't travel"/>
    <d v="2025-09-07T21:45:00"/>
    <d v="2025-09-07T14:30:00"/>
    <n v="120"/>
    <n v="126"/>
    <n v="1.050413668413114"/>
    <d v="2025-09-07T21:45:00"/>
    <d v="2025-09-16T00:00:00"/>
    <n v="0"/>
  </r>
  <r>
    <x v="1"/>
    <n v="54"/>
    <n v="3"/>
    <n v="3"/>
    <s v="Team_1B"/>
    <n v="1"/>
    <n v="1"/>
    <s v="didn't travel"/>
    <d v="2025-09-07T07:00:00"/>
    <d v="2025-09-07T08:00:00"/>
    <n v="60"/>
    <n v="63"/>
    <n v="1.0614178642952119"/>
    <d v="2025-09-07T07:00:00"/>
    <d v="2025-09-16T00:00:00"/>
    <n v="0"/>
  </r>
  <r>
    <x v="2"/>
    <n v="39"/>
    <n v="3"/>
    <n v="3"/>
    <s v="Team_1B"/>
    <n v="1"/>
    <n v="1"/>
    <s v="didn't travel"/>
    <d v="2025-09-07T08:00:00"/>
    <d v="2025-09-07T08:31:00"/>
    <n v="30"/>
    <n v="28"/>
    <n v="0.95327598155178705"/>
    <d v="2025-09-07T08:00:00"/>
    <d v="2025-09-19T00:00:00"/>
    <n v="0"/>
  </r>
  <r>
    <x v="2"/>
    <n v="87"/>
    <n v="2"/>
    <n v="1"/>
    <s v="Team_1B"/>
    <n v="1"/>
    <n v="1"/>
    <s v="didn't travel"/>
    <d v="2025-09-07T08:30:00"/>
    <d v="2025-09-07T10:27:00"/>
    <n v="120"/>
    <n v="126"/>
    <n v="1.053520416318046"/>
    <d v="2025-09-07T08:30:00"/>
    <d v="2025-09-19T00:00:00"/>
    <n v="0"/>
  </r>
  <r>
    <x v="2"/>
    <n v="97"/>
    <n v="1"/>
    <n v="1"/>
    <s v="Team_1B"/>
    <n v="1"/>
    <n v="1"/>
    <s v="didn't travel"/>
    <d v="2025-09-07T10:30:00"/>
    <d v="2025-09-07T12:41:00"/>
    <n v="120"/>
    <n v="116"/>
    <n v="0.96819356411199387"/>
    <d v="2025-09-07T10:30:00"/>
    <d v="2025-09-19T00:00:00"/>
    <n v="0"/>
  </r>
  <r>
    <x v="2"/>
    <n v="100"/>
    <n v="2"/>
    <n v="1"/>
    <s v="Team_1B"/>
    <n v="1"/>
    <n v="1"/>
    <s v="didn't travel"/>
    <d v="2025-09-07T16:45:00"/>
    <d v="2025-09-07T14:30:00"/>
    <n v="150"/>
    <n v="145"/>
    <n v="0.96693847290092549"/>
    <d v="2025-09-07T16:45:00"/>
    <d v="2025-09-19T00:00:00"/>
    <n v="0"/>
  </r>
  <r>
    <x v="1"/>
    <n v="74"/>
    <n v="1"/>
    <n v="1"/>
    <s v="Team_1E"/>
    <n v="1"/>
    <n v="1"/>
    <s v="didn't travel"/>
    <d v="2025-09-07T08:00:00"/>
    <d v="2025-09-07T09:34:00"/>
    <n v="90"/>
    <n v="96"/>
    <n v="1.0719063211779121"/>
    <d v="2025-09-07T08:00:00"/>
    <d v="2025-09-16T00:00:00"/>
    <n v="0"/>
  </r>
  <r>
    <x v="2"/>
    <n v="17"/>
    <n v="1"/>
    <n v="1"/>
    <s v="Team_1E"/>
    <n v="1"/>
    <n v="1"/>
    <s v="didn't travel"/>
    <d v="2025-09-07T09:30:00"/>
    <d v="2025-09-07T10:28:00"/>
    <n v="60"/>
    <n v="64"/>
    <n v="1.076870362060925"/>
    <d v="2025-09-07T09:30:00"/>
    <d v="2025-09-19T00:00:00"/>
    <n v="0"/>
  </r>
  <r>
    <x v="1"/>
    <n v="168"/>
    <n v="2"/>
    <n v="3"/>
    <s v="Team_2F"/>
    <n v="2"/>
    <n v="2"/>
    <s v="didn't travel"/>
    <d v="2025-09-07T06:00:00"/>
    <d v="2025-09-07T06:58:00"/>
    <n v="60"/>
    <n v="57"/>
    <n v="0.95254131695062616"/>
    <d v="2025-09-07T06:00:00"/>
    <d v="2025-09-16T00:00:00"/>
    <n v="0"/>
  </r>
  <r>
    <x v="1"/>
    <n v="219"/>
    <n v="1"/>
    <n v="3"/>
    <s v="Team_2F"/>
    <n v="2"/>
    <n v="2"/>
    <s v="didn't travel"/>
    <d v="2025-09-07T07:00:00"/>
    <d v="2025-09-07T11:09:00"/>
    <n v="240"/>
    <n v="253"/>
    <n v="1.054429104753146"/>
    <d v="2025-09-07T07:00:00"/>
    <d v="2025-09-16T00:00:00"/>
    <n v="0"/>
  </r>
  <r>
    <x v="1"/>
    <n v="196"/>
    <n v="1"/>
    <n v="3"/>
    <s v="Team_2F"/>
    <n v="2"/>
    <n v="2"/>
    <s v="didn't travel"/>
    <d v="2025-09-07T11:00:00"/>
    <d v="2025-09-07T12:05:00"/>
    <n v="60"/>
    <n v="62"/>
    <n v="1.04595691267823"/>
    <d v="2025-09-07T11:00:00"/>
    <d v="2025-09-16T00:00:00"/>
    <n v="0"/>
  </r>
  <r>
    <x v="2"/>
    <n v="88"/>
    <n v="3"/>
    <n v="1"/>
    <s v="Team_1D"/>
    <n v="1"/>
    <n v="1"/>
    <s v="didn't travel"/>
    <d v="2025-09-07T11:30:00"/>
    <d v="2025-09-07T11:44:00"/>
    <n v="15"/>
    <n v="16"/>
    <n v="1.0759209573912121"/>
    <d v="2025-09-07T11:30:00"/>
    <d v="2025-09-19T00:00:00"/>
    <n v="0"/>
  </r>
  <r>
    <x v="2"/>
    <n v="27"/>
    <n v="3"/>
    <n v="1"/>
    <s v="Team_1D"/>
    <n v="1"/>
    <n v="1"/>
    <s v="didn't travel"/>
    <d v="2025-09-07T12:15:00"/>
    <d v="2025-09-07T13:53:00"/>
    <n v="90"/>
    <n v="95"/>
    <n v="1.065464278166335"/>
    <d v="2025-09-07T12:15:00"/>
    <d v="2025-09-19T00:00:00"/>
    <n v="0"/>
  </r>
  <r>
    <x v="2"/>
    <n v="72"/>
    <n v="1"/>
    <n v="2"/>
    <s v="Team_1A"/>
    <n v="1"/>
    <n v="1"/>
    <s v="didn't travel"/>
    <d v="2025-09-07T06:00:00"/>
    <d v="2025-09-07T06:58:00"/>
    <n v="60"/>
    <n v="57"/>
    <n v="0.96096660325025851"/>
    <d v="2025-09-07T06:00:00"/>
    <d v="2025-09-19T00:00:00"/>
    <n v="0"/>
  </r>
  <r>
    <x v="2"/>
    <n v="46"/>
    <n v="4"/>
    <n v="2"/>
    <s v="Team_1A"/>
    <n v="1"/>
    <n v="1"/>
    <s v="didn't travel"/>
    <d v="2025-09-07T07:15:00"/>
    <d v="2025-09-07T10:31:00"/>
    <n v="180"/>
    <n v="184"/>
    <n v="1.024063135011106"/>
    <d v="2025-09-07T07:15:00"/>
    <d v="2025-09-19T00:00:00"/>
    <n v="0"/>
  </r>
  <r>
    <x v="2"/>
    <n v="55"/>
    <n v="1"/>
    <n v="1"/>
    <s v="Team_1A"/>
    <n v="1"/>
    <n v="1"/>
    <s v="didn't travel"/>
    <d v="2025-09-07T10:30:00"/>
    <d v="2025-09-07T11:00:00"/>
    <n v="30"/>
    <n v="32"/>
    <n v="1.0722617333826019"/>
    <d v="2025-09-07T10:30:00"/>
    <d v="2025-09-19T00:00:00"/>
    <n v="0"/>
  </r>
  <r>
    <x v="2"/>
    <n v="60"/>
    <n v="3"/>
    <n v="2"/>
    <s v="Team_1C"/>
    <n v="1"/>
    <n v="1"/>
    <s v="didn't travel"/>
    <d v="2025-09-07T06:00:00"/>
    <d v="2025-09-07T07:27:00"/>
    <n v="90"/>
    <n v="93"/>
    <n v="1.041091091610669"/>
    <d v="2025-09-07T06:00:00"/>
    <d v="2025-09-19T00:00:00"/>
    <n v="0"/>
  </r>
  <r>
    <x v="2"/>
    <n v="71"/>
    <n v="4"/>
    <n v="3"/>
    <s v="Team_1C"/>
    <n v="1"/>
    <n v="1"/>
    <s v="didn't travel"/>
    <d v="2025-09-07T07:30:00"/>
    <d v="2025-09-07T09:33:00"/>
    <n v="120"/>
    <n v="127"/>
    <n v="1.059069440631105"/>
    <d v="2025-09-07T07:30:00"/>
    <d v="2025-09-19T00:00:00"/>
    <n v="0"/>
  </r>
  <r>
    <x v="0"/>
    <n v="367"/>
    <n v="2"/>
    <n v="3"/>
    <s v="Team_3A"/>
    <n v="3"/>
    <n v="3"/>
    <s v="didn't travel"/>
    <d v="2025-09-08T13:45:45"/>
    <d v="2025-09-08T14:30:00"/>
    <n v="45"/>
    <n v="48"/>
    <n v="1.0812741370590679"/>
    <d v="2025-09-08T13:45:45"/>
    <d v="2025-09-13T00:00:00"/>
    <n v="0"/>
  </r>
  <r>
    <x v="0"/>
    <n v="258"/>
    <n v="11"/>
    <n v="2"/>
    <s v="Team_3A"/>
    <n v="3"/>
    <n v="3"/>
    <s v="didn't travel"/>
    <d v="2025-09-09T00:24:00"/>
    <d v="2025-09-09T03:58:00"/>
    <n v="180"/>
    <n v="192"/>
    <n v="1.071597215955356"/>
    <d v="2025-09-09T00:24:00"/>
    <d v="2025-09-13T00:00:00"/>
    <n v="0"/>
  </r>
  <r>
    <x v="0"/>
    <n v="372"/>
    <n v="14"/>
    <n v="3"/>
    <s v="Team_3A"/>
    <n v="3"/>
    <n v="3"/>
    <s v="didn't travel"/>
    <d v="2025-09-09T03:51:00"/>
    <d v="2025-09-09T05:01:00"/>
    <n v="60"/>
    <n v="59"/>
    <n v="0.99582515080687661"/>
    <d v="2025-09-09T03:51:00"/>
    <d v="2025-09-13T00:00:00"/>
    <n v="0"/>
  </r>
  <r>
    <x v="0"/>
    <n v="354"/>
    <n v="4"/>
    <n v="2"/>
    <s v="Team_3B"/>
    <n v="3"/>
    <n v="3"/>
    <s v="didn't travel"/>
    <d v="2025-09-08T06:34:30"/>
    <d v="2025-09-08T10:15:30"/>
    <n v="180"/>
    <n v="184"/>
    <n v="1.0275005776823081"/>
    <d v="2025-09-08T06:34:30"/>
    <d v="2025-09-13T00:00:00"/>
    <n v="0"/>
  </r>
  <r>
    <x v="0"/>
    <n v="233"/>
    <n v="12"/>
    <n v="3"/>
    <s v="Team_3B"/>
    <n v="3"/>
    <n v="3"/>
    <s v="didn't travel"/>
    <d v="2025-09-08T10:01:30"/>
    <d v="2025-09-08T13:02:30"/>
    <n v="150"/>
    <n v="162"/>
    <n v="1.0805340187196559"/>
    <d v="2025-09-08T10:01:30"/>
    <d v="2025-09-13T00:00:00"/>
    <n v="0"/>
  </r>
  <r>
    <x v="0"/>
    <n v="230"/>
    <n v="16"/>
    <n v="2"/>
    <s v="Team_3B"/>
    <n v="3"/>
    <n v="3"/>
    <s v="didn't travel"/>
    <d v="2025-09-08T14:37:30"/>
    <d v="2025-09-08T14:30:00"/>
    <n v="150"/>
    <n v="147"/>
    <n v="0.98155423226669525"/>
    <d v="2025-09-08T14:37:30"/>
    <d v="2025-09-13T00:00:00"/>
    <n v="0"/>
  </r>
  <r>
    <x v="0"/>
    <n v="343"/>
    <n v="2"/>
    <n v="1"/>
    <s v="Team_3B"/>
    <n v="3"/>
    <n v="3"/>
    <s v="didn't travel"/>
    <d v="2025-09-08T17:30:00"/>
    <d v="2025-09-08T14:30:00"/>
    <n v="60"/>
    <n v="62"/>
    <n v="1.03573791101673"/>
    <d v="2025-09-08T17:30:00"/>
    <d v="2025-09-13T00:00:00"/>
    <n v="0"/>
  </r>
  <r>
    <x v="0"/>
    <n v="267"/>
    <n v="9"/>
    <n v="2"/>
    <s v="Team_3B"/>
    <n v="3"/>
    <n v="3"/>
    <s v="didn't travel"/>
    <d v="2025-09-09T02:42:00"/>
    <d v="2025-09-09T03:37:00"/>
    <n v="45"/>
    <n v="47"/>
    <n v="1.0575898369773471"/>
    <d v="2025-09-09T02:42:00"/>
    <d v="2025-09-13T00:00:00"/>
    <n v="0"/>
  </r>
  <r>
    <x v="0"/>
    <n v="300"/>
    <n v="2"/>
    <n v="2"/>
    <s v="Team_3C"/>
    <n v="3"/>
    <n v="3"/>
    <s v="didn't travel"/>
    <d v="2025-09-08T06:00:00"/>
    <d v="2025-09-08T10:22:00"/>
    <n v="240"/>
    <n v="263"/>
    <n v="1.097762768149485"/>
    <d v="2025-09-08T06:00:00"/>
    <d v="2025-09-13T00:00:00"/>
    <n v="0"/>
  </r>
  <r>
    <x v="0"/>
    <n v="374"/>
    <n v="6"/>
    <n v="2"/>
    <s v="Team_3C"/>
    <n v="3"/>
    <n v="3"/>
    <s v="didn't travel"/>
    <d v="2025-09-08T10:36:00"/>
    <d v="2025-09-08T14:30:00"/>
    <n v="240"/>
    <n v="230"/>
    <n v="0.96041280805064522"/>
    <d v="2025-09-08T10:36:00"/>
    <d v="2025-09-13T00:00:00"/>
    <n v="0"/>
  </r>
  <r>
    <x v="0"/>
    <n v="254"/>
    <n v="10"/>
    <n v="2"/>
    <s v="Team_3C"/>
    <n v="3"/>
    <n v="3"/>
    <s v="didn't travel"/>
    <d v="2025-09-08T23:32:15"/>
    <d v="2025-09-08T14:30:00"/>
    <n v="90"/>
    <n v="87"/>
    <n v="0.97018285832460505"/>
    <d v="2025-09-08T23:32:15"/>
    <d v="2025-09-13T00:00:00"/>
    <n v="0"/>
  </r>
  <r>
    <x v="0"/>
    <n v="293"/>
    <n v="7"/>
    <n v="2"/>
    <s v="Team_3D"/>
    <n v="3"/>
    <n v="3"/>
    <s v="didn't travel"/>
    <d v="2025-09-08T06:30:00"/>
    <d v="2025-09-08T06:46:00"/>
    <n v="15"/>
    <n v="15"/>
    <n v="1.043714694725085"/>
    <d v="2025-09-08T06:30:00"/>
    <d v="2025-09-13T00:00:00"/>
    <n v="0"/>
  </r>
  <r>
    <x v="1"/>
    <n v="18"/>
    <n v="10"/>
    <n v="2"/>
    <s v="Team_2D"/>
    <n v="1"/>
    <n v="2"/>
    <s v="traveled"/>
    <d v="2025-09-08T22:09:00"/>
    <d v="2025-09-08T14:30:00"/>
    <n v="240"/>
    <n v="290"/>
    <n v="1.211942014793189"/>
    <d v="2025-09-08T22:09:00"/>
    <d v="2025-09-16T00:00:00"/>
    <n v="0"/>
  </r>
  <r>
    <x v="1"/>
    <n v="191"/>
    <n v="6"/>
    <n v="1"/>
    <s v="Team_2E"/>
    <n v="2"/>
    <n v="2"/>
    <s v="didn't travel"/>
    <d v="2025-09-08T10:15:00"/>
    <d v="2025-09-08T13:24:00"/>
    <n v="180"/>
    <n v="186"/>
    <n v="1.036545460914428"/>
    <d v="2025-09-08T10:15:00"/>
    <d v="2025-09-16T00:00:00"/>
    <n v="0"/>
  </r>
  <r>
    <x v="1"/>
    <n v="151"/>
    <n v="2"/>
    <n v="2"/>
    <s v="Team_2F"/>
    <n v="2"/>
    <n v="2"/>
    <s v="didn't travel"/>
    <d v="2025-09-08T10:00:00"/>
    <d v="2025-09-08T11:27:00"/>
    <n v="90"/>
    <n v="93"/>
    <n v="1.0362937905589149"/>
    <d v="2025-09-08T11:02:00"/>
    <d v="2025-09-16T00:00:00"/>
    <n v="0"/>
  </r>
  <r>
    <x v="1"/>
    <n v="215"/>
    <n v="2"/>
    <n v="1"/>
    <s v="Team_2A"/>
    <n v="2"/>
    <n v="2"/>
    <s v="didn't travel"/>
    <d v="2025-09-08T06:00:00"/>
    <d v="2025-09-08T07:03:00"/>
    <n v="60"/>
    <n v="62"/>
    <n v="1.0482371840118161"/>
    <d v="2025-09-08T06:00:00"/>
    <d v="2025-09-16T00:00:00"/>
    <n v="0"/>
  </r>
  <r>
    <x v="1"/>
    <n v="123"/>
    <n v="7"/>
    <n v="1"/>
    <s v="Team_2A"/>
    <n v="2"/>
    <n v="2"/>
    <s v="didn't travel"/>
    <d v="2025-09-08T09:00:00"/>
    <d v="2025-09-08T09:45:00"/>
    <n v="45"/>
    <n v="44"/>
    <n v="0.98900922308427552"/>
    <d v="2025-09-08T09:00:00"/>
    <d v="2025-09-16T00:00:00"/>
    <n v="0"/>
  </r>
  <r>
    <x v="1"/>
    <n v="180"/>
    <n v="2"/>
    <n v="3"/>
    <s v="Team_2B"/>
    <n v="2"/>
    <n v="2"/>
    <s v="didn't travel"/>
    <d v="2025-09-08T08:30:00"/>
    <d v="2025-09-08T12:26:00"/>
    <n v="240"/>
    <n v="237"/>
    <n v="0.99088436741737584"/>
    <d v="2025-09-08T08:30:00"/>
    <d v="2025-09-16T00:00:00"/>
    <n v="0"/>
  </r>
  <r>
    <x v="1"/>
    <n v="153"/>
    <n v="7"/>
    <n v="3"/>
    <s v="Team_2D"/>
    <n v="2"/>
    <n v="2"/>
    <s v="didn't travel"/>
    <d v="2025-09-08T08:30:00"/>
    <d v="2025-09-08T09:27:00"/>
    <n v="60"/>
    <n v="65"/>
    <n v="1.099122253273463"/>
    <d v="2025-09-08T08:30:00"/>
    <d v="2025-09-16T00:00:00"/>
    <n v="0"/>
  </r>
  <r>
    <x v="2"/>
    <n v="83"/>
    <n v="2"/>
    <n v="3"/>
    <s v="Team_1D"/>
    <n v="1"/>
    <n v="1"/>
    <s v="didn't travel"/>
    <d v="2025-09-08T06:00:00"/>
    <d v="2025-09-08T08:26:00"/>
    <n v="150"/>
    <n v="155"/>
    <n v="1.0345147017650129"/>
    <d v="2025-09-08T06:00:00"/>
    <d v="2025-09-19T00:00:00"/>
    <n v="0"/>
  </r>
  <r>
    <x v="2"/>
    <n v="9"/>
    <n v="1"/>
    <n v="2"/>
    <s v="Team_1D"/>
    <n v="1"/>
    <n v="1"/>
    <s v="didn't travel"/>
    <d v="2025-09-08T10:00:00"/>
    <d v="2025-09-08T13:55:00"/>
    <n v="240"/>
    <n v="228"/>
    <n v="0.95326916754395796"/>
    <d v="2025-09-08T10:00:00"/>
    <d v="2025-09-19T00:00:00"/>
    <n v="0"/>
  </r>
  <r>
    <x v="2"/>
    <n v="36"/>
    <n v="3"/>
    <n v="1"/>
    <s v="Team_1C"/>
    <n v="1"/>
    <n v="1"/>
    <s v="didn't travel"/>
    <d v="2025-09-08T06:00:00"/>
    <d v="2025-09-08T07:05:00"/>
    <n v="60"/>
    <n v="61"/>
    <n v="1.0231682916699769"/>
    <d v="2025-09-08T06:00:00"/>
    <d v="2025-09-19T00:00:00"/>
    <n v="0"/>
  </r>
  <r>
    <x v="2"/>
    <n v="76"/>
    <n v="4"/>
    <n v="2"/>
    <s v="Team_1C"/>
    <n v="1"/>
    <n v="1"/>
    <s v="didn't travel"/>
    <d v="2025-09-08T07:00:00"/>
    <d v="2025-09-08T07:32:00"/>
    <n v="30"/>
    <n v="29"/>
    <n v="0.99650884208728163"/>
    <d v="2025-09-08T07:00:00"/>
    <d v="2025-09-19T00:00:00"/>
    <n v="0"/>
  </r>
  <r>
    <x v="2"/>
    <n v="13"/>
    <n v="3"/>
    <n v="1"/>
    <s v="Team_1C"/>
    <n v="1"/>
    <n v="1"/>
    <s v="didn't travel"/>
    <d v="2025-09-08T07:30:00"/>
    <d v="2025-09-08T07:45:00"/>
    <n v="15"/>
    <n v="16"/>
    <n v="1.0739294136183739"/>
    <d v="2025-09-08T07:30:00"/>
    <d v="2025-09-19T00:00:00"/>
    <n v="0"/>
  </r>
  <r>
    <x v="2"/>
    <n v="84"/>
    <n v="1"/>
    <n v="1"/>
    <s v="Team_1C"/>
    <n v="1"/>
    <n v="1"/>
    <s v="didn't travel"/>
    <d v="2025-09-08T07:45:00"/>
    <d v="2025-09-08T09:15:00"/>
    <n v="90"/>
    <n v="90"/>
    <n v="1.0077526924877891"/>
    <d v="2025-09-08T07:45:00"/>
    <d v="2025-09-19T00:00:00"/>
    <n v="0"/>
  </r>
  <r>
    <x v="2"/>
    <n v="62"/>
    <n v="2"/>
    <n v="2"/>
    <s v="Team_1E"/>
    <n v="1"/>
    <n v="1"/>
    <s v="didn't travel"/>
    <d v="2025-09-08T06:30:00"/>
    <d v="2025-09-08T07:32:00"/>
    <n v="60"/>
    <n v="63"/>
    <n v="1.0586765020953139"/>
    <d v="2025-09-08T06:30:00"/>
    <d v="2025-09-19T00:00:00"/>
    <n v="0"/>
  </r>
  <r>
    <x v="2"/>
    <n v="29"/>
    <n v="1"/>
    <n v="3"/>
    <s v="Team_1E"/>
    <n v="1"/>
    <n v="1"/>
    <s v="didn't travel"/>
    <d v="2025-09-08T07:30:00"/>
    <d v="2025-09-08T08:19:00"/>
    <n v="45"/>
    <n v="47"/>
    <n v="1.050542222268553"/>
    <d v="2025-09-08T07:30:00"/>
    <d v="2025-09-19T00:00:00"/>
    <n v="0"/>
  </r>
  <r>
    <x v="2"/>
    <n v="51"/>
    <n v="1"/>
    <n v="1"/>
    <s v="Team_1B"/>
    <n v="1"/>
    <n v="1"/>
    <s v="didn't travel"/>
    <d v="2025-09-08T06:00:00"/>
    <d v="2025-09-08T10:12:00"/>
    <n v="240"/>
    <n v="228"/>
    <n v="0.95203161211466847"/>
    <d v="2025-09-08T06:00:00"/>
    <d v="2025-09-19T00:00:00"/>
    <n v="0"/>
  </r>
  <r>
    <x v="2"/>
    <n v="21"/>
    <n v="3"/>
    <n v="2"/>
    <s v="Team_1B"/>
    <n v="1"/>
    <n v="1"/>
    <s v="didn't travel"/>
    <d v="2025-09-08T13:30:00"/>
    <d v="2025-09-08T14:30:00"/>
    <n v="240"/>
    <n v="238"/>
    <n v="0.99409882659216786"/>
    <d v="2025-09-08T13:30:00"/>
    <d v="2025-09-19T00:00:00"/>
    <n v="0"/>
  </r>
  <r>
    <x v="2"/>
    <n v="42"/>
    <n v="1"/>
    <n v="3"/>
    <s v="Team_1A"/>
    <n v="1"/>
    <n v="1"/>
    <s v="didn't travel"/>
    <d v="2025-09-08T10:00:00"/>
    <d v="2025-09-08T12:04:00"/>
    <n v="120"/>
    <n v="116"/>
    <n v="0.97210399868388053"/>
    <d v="2025-09-08T10:00:00"/>
    <d v="2025-09-19T00:00:00"/>
    <n v="0"/>
  </r>
  <r>
    <x v="2"/>
    <n v="14"/>
    <n v="2"/>
    <n v="1"/>
    <s v="Team_1A"/>
    <n v="1"/>
    <n v="1"/>
    <s v="didn't travel"/>
    <d v="2025-09-08T14:30:00"/>
    <d v="2025-09-08T14:30:00"/>
    <n v="15"/>
    <n v="14"/>
    <n v="0.99737612108367735"/>
    <d v="2025-09-08T14:30:00"/>
    <d v="2025-09-19T00:00:00"/>
    <n v="0"/>
  </r>
  <r>
    <x v="0"/>
    <n v="366"/>
    <n v="4"/>
    <n v="3"/>
    <s v="Team_3A"/>
    <n v="3"/>
    <n v="3"/>
    <s v="didn't travel"/>
    <d v="2025-09-09T06:00:00"/>
    <d v="2025-09-09T10:30:00"/>
    <n v="240"/>
    <n v="232"/>
    <n v="0.9681997128553872"/>
    <d v="2025-09-09T06:00:00"/>
    <d v="2025-09-13T00:00:00"/>
    <n v="0"/>
  </r>
  <r>
    <x v="0"/>
    <n v="194"/>
    <n v="3"/>
    <n v="2"/>
    <s v="Team_3D"/>
    <n v="2"/>
    <n v="3"/>
    <s v="traveled"/>
    <d v="2025-09-09T09:48:00"/>
    <d v="2025-09-09T10:27:00"/>
    <n v="30"/>
    <n v="35"/>
    <n v="1.1722024359715619"/>
    <d v="2025-09-09T09:48:00"/>
    <d v="2025-09-13T00:00:00"/>
    <n v="0"/>
  </r>
  <r>
    <x v="0"/>
    <n v="357"/>
    <n v="6"/>
    <n v="1"/>
    <s v="Team_3B"/>
    <n v="3"/>
    <n v="3"/>
    <s v="didn't travel"/>
    <d v="2025-09-09T06:00:00"/>
    <d v="2025-09-09T10:42:00"/>
    <n v="240"/>
    <n v="240"/>
    <n v="1.003071242755802"/>
    <d v="2025-09-09T06:00:00"/>
    <d v="2025-09-13T00:00:00"/>
    <n v="0"/>
  </r>
  <r>
    <x v="0"/>
    <n v="337"/>
    <n v="11"/>
    <n v="2"/>
    <s v="Team_3B"/>
    <n v="3"/>
    <n v="3"/>
    <s v="didn't travel"/>
    <d v="2025-09-09T10:36:00"/>
    <d v="2025-09-09T11:13:00"/>
    <n v="30"/>
    <n v="28"/>
    <n v="0.96310715337258168"/>
    <d v="2025-09-09T10:36:00"/>
    <d v="2025-09-13T00:00:00"/>
    <n v="0"/>
  </r>
  <r>
    <x v="0"/>
    <n v="383"/>
    <n v="8"/>
    <n v="3"/>
    <s v="Team_3D"/>
    <n v="3"/>
    <n v="3"/>
    <s v="didn't travel"/>
    <d v="2025-09-09T08:00:00"/>
    <d v="2025-09-09T08:16:00"/>
    <n v="15"/>
    <n v="14"/>
    <n v="0.98012367308460346"/>
    <d v="2025-09-09T08:00:00"/>
    <d v="2025-09-13T00:00:00"/>
    <n v="0"/>
  </r>
  <r>
    <x v="0"/>
    <n v="237"/>
    <n v="8"/>
    <n v="2"/>
    <s v="Team_3D"/>
    <n v="3"/>
    <n v="3"/>
    <s v="didn't travel"/>
    <d v="2025-09-09T08:15:00"/>
    <d v="2025-09-09T08:31:00"/>
    <n v="15"/>
    <n v="14"/>
    <n v="0.96197501009743802"/>
    <d v="2025-09-09T08:15:00"/>
    <d v="2025-09-13T00:00:00"/>
    <n v="0"/>
  </r>
  <r>
    <x v="1"/>
    <n v="184"/>
    <n v="4"/>
    <n v="3"/>
    <s v="Team_2C"/>
    <n v="2"/>
    <n v="2"/>
    <s v="didn't travel"/>
    <d v="2025-09-09T07:15:00"/>
    <d v="2025-09-09T09:38:00"/>
    <n v="150"/>
    <n v="146"/>
    <n v="0.97355282038314073"/>
    <d v="2025-09-09T07:15:00"/>
    <d v="2025-09-16T00:00:00"/>
    <n v="0"/>
  </r>
  <r>
    <x v="1"/>
    <n v="92"/>
    <n v="2"/>
    <n v="1"/>
    <s v="Team_2F"/>
    <n v="1"/>
    <n v="2"/>
    <s v="traveled"/>
    <d v="2025-09-09T06:00:00"/>
    <d v="2025-09-09T09:13:00"/>
    <n v="150"/>
    <n v="191"/>
    <n v="1.277732973260014"/>
    <d v="2025-09-09T06:00:00"/>
    <d v="2025-09-16T00:00:00"/>
    <n v="0"/>
  </r>
  <r>
    <x v="1"/>
    <n v="178"/>
    <n v="6"/>
    <n v="3"/>
    <s v="Team_2A"/>
    <n v="2"/>
    <n v="2"/>
    <s v="didn't travel"/>
    <d v="2025-09-09T06:00:00"/>
    <d v="2025-09-09T06:48:00"/>
    <n v="45"/>
    <n v="48"/>
    <n v="1.076836746980264"/>
    <d v="2025-09-09T06:00:00"/>
    <d v="2025-09-16T00:00:00"/>
    <n v="0"/>
  </r>
  <r>
    <x v="1"/>
    <n v="213"/>
    <n v="3"/>
    <n v="1"/>
    <s v="Team_2B"/>
    <n v="2"/>
    <n v="2"/>
    <s v="didn't travel"/>
    <d v="2025-09-09T06:00:00"/>
    <d v="2025-09-09T06:29:00"/>
    <n v="30"/>
    <n v="28"/>
    <n v="0.95884246065628942"/>
    <d v="2025-09-09T06:00:00"/>
    <d v="2025-09-16T00:00:00"/>
    <n v="0"/>
  </r>
  <r>
    <x v="2"/>
    <n v="7"/>
    <n v="2"/>
    <n v="3"/>
    <s v="Team_1C"/>
    <n v="1"/>
    <n v="1"/>
    <s v="didn't travel"/>
    <d v="2025-09-09T06:15:00"/>
    <d v="2025-09-09T06:59:00"/>
    <n v="45"/>
    <n v="44"/>
    <n v="0.98962881230413124"/>
    <d v="2025-09-09T06:15:00"/>
    <d v="2025-09-19T00:00:00"/>
    <n v="0"/>
  </r>
  <r>
    <x v="2"/>
    <n v="96"/>
    <n v="2"/>
    <n v="1"/>
    <s v="Team_1C"/>
    <n v="1"/>
    <n v="1"/>
    <s v="didn't travel"/>
    <d v="2025-09-09T07:00:00"/>
    <d v="2025-09-09T08:02:00"/>
    <n v="60"/>
    <n v="63"/>
    <n v="1.060042125207062"/>
    <d v="2025-09-09T07:00:00"/>
    <d v="2025-09-19T00:00:00"/>
    <n v="0"/>
  </r>
  <r>
    <x v="2"/>
    <n v="2"/>
    <n v="1"/>
    <n v="2"/>
    <s v="Team_1A"/>
    <n v="1"/>
    <n v="1"/>
    <s v="didn't travel"/>
    <d v="2025-09-09T06:00:00"/>
    <d v="2025-09-09T06:30:00"/>
    <n v="30"/>
    <n v="30"/>
    <n v="1.0140395237922279"/>
    <d v="2025-09-09T06:00:00"/>
    <d v="2025-09-19T00:00:00"/>
    <n v="0"/>
  </r>
  <r>
    <x v="2"/>
    <n v="68"/>
    <n v="2"/>
    <n v="3"/>
    <s v="Team_1D"/>
    <n v="1"/>
    <n v="1"/>
    <s v="didn't travel"/>
    <d v="2025-09-09T11:30:00"/>
    <d v="2025-09-09T12:18:00"/>
    <n v="45"/>
    <n v="47"/>
    <n v="1.0649107247124481"/>
    <d v="2025-09-09T11:30:00"/>
    <d v="2025-09-19T00:00:00"/>
    <n v="0"/>
  </r>
  <r>
    <x v="0"/>
    <n v="450"/>
    <n v="3"/>
    <n v="2"/>
    <s v="Team_4A"/>
    <n v="4"/>
    <n v="4"/>
    <s v="didn't travel"/>
    <d v="2025-09-10T08:00:00"/>
    <d v="2025-09-10T09:30:00"/>
    <n v="90"/>
    <n v="89"/>
    <n v="0.98911362323852248"/>
    <d v="2025-09-10T08:00:00"/>
    <d v="2025-09-13T00:00:00"/>
    <n v="0"/>
  </r>
  <r>
    <x v="0"/>
    <n v="426"/>
    <n v="3"/>
    <n v="3"/>
    <s v="Team_4A"/>
    <n v="4"/>
    <n v="4"/>
    <s v="didn't travel"/>
    <d v="2025-09-10T09:30:00"/>
    <d v="2025-09-10T09:44:00"/>
    <n v="15"/>
    <n v="14"/>
    <n v="0.99666160387758895"/>
    <d v="2025-09-10T09:30:00"/>
    <d v="2025-09-13T00:00:00"/>
    <n v="0"/>
  </r>
  <r>
    <x v="0"/>
    <n v="484"/>
    <n v="3"/>
    <n v="1"/>
    <s v="Team_4A"/>
    <n v="4"/>
    <n v="4"/>
    <s v="didn't travel"/>
    <d v="2025-09-10T09:45:00"/>
    <d v="2025-09-10T10:15:00"/>
    <n v="30"/>
    <n v="31"/>
    <n v="1.0396024550530749"/>
    <d v="2025-09-10T09:45:00"/>
    <d v="2025-09-13T00:00:00"/>
    <n v="0"/>
  </r>
  <r>
    <x v="0"/>
    <n v="453"/>
    <n v="9"/>
    <n v="1"/>
    <s v="Team_4A"/>
    <n v="4"/>
    <n v="4"/>
    <s v="didn't travel"/>
    <d v="2025-09-10T10:15:00"/>
    <d v="2025-09-10T12:54:00"/>
    <n v="150"/>
    <n v="154"/>
    <n v="1.031666809975873"/>
    <d v="2025-09-10T10:15:00"/>
    <d v="2025-09-13T00:00:00"/>
    <n v="0"/>
  </r>
  <r>
    <x v="0"/>
    <n v="466"/>
    <n v="11"/>
    <n v="3"/>
    <s v="Team_4A"/>
    <n v="4"/>
    <n v="4"/>
    <s v="didn't travel"/>
    <d v="2025-09-10T12:45:00"/>
    <d v="2025-09-10T14:30:00"/>
    <n v="120"/>
    <n v="119"/>
    <n v="0.99739076476291555"/>
    <d v="2025-09-10T12:45:00"/>
    <d v="2025-09-13T00:00:00"/>
    <n v="0"/>
  </r>
  <r>
    <x v="0"/>
    <n v="457"/>
    <n v="1"/>
    <n v="2"/>
    <s v="Team_4A"/>
    <n v="4"/>
    <n v="4"/>
    <s v="didn't travel"/>
    <d v="2025-09-10T14:45:00"/>
    <d v="2025-09-10T14:30:00"/>
    <n v="15"/>
    <n v="15"/>
    <n v="1.0056652453327799"/>
    <d v="2025-09-10T14:45:00"/>
    <d v="2025-09-13T00:00:00"/>
    <n v="0"/>
  </r>
  <r>
    <x v="0"/>
    <n v="433"/>
    <n v="2"/>
    <n v="2"/>
    <s v="Team_4A"/>
    <n v="4"/>
    <n v="4"/>
    <s v="didn't travel"/>
    <d v="2025-09-10T16:45:00"/>
    <d v="2025-09-10T14:30:00"/>
    <n v="30"/>
    <n v="30"/>
    <n v="1.0186633601976649"/>
    <d v="2025-09-10T16:45:00"/>
    <d v="2025-09-13T00:00:00"/>
    <n v="0"/>
  </r>
  <r>
    <x v="0"/>
    <n v="494"/>
    <n v="7"/>
    <n v="3"/>
    <s v="Team_4A"/>
    <n v="4"/>
    <n v="4"/>
    <s v="didn't travel"/>
    <d v="2025-09-10T17:15:00"/>
    <d v="2025-09-10T14:30:00"/>
    <n v="90"/>
    <n v="90"/>
    <n v="1.0074166119073811"/>
    <d v="2025-09-10T17:15:00"/>
    <d v="2025-09-13T00:00:00"/>
    <n v="0"/>
  </r>
  <r>
    <x v="0"/>
    <n v="498"/>
    <n v="11"/>
    <n v="2"/>
    <s v="Team_4B"/>
    <n v="4"/>
    <n v="4"/>
    <s v="didn't travel"/>
    <d v="2025-09-10T22:15:00"/>
    <d v="2025-09-10T14:30:00"/>
    <n v="150"/>
    <n v="152"/>
    <n v="1.0158759064367611"/>
    <d v="2025-09-10T22:15:00"/>
    <d v="2025-09-13T00:00:00"/>
    <n v="0"/>
  </r>
  <r>
    <x v="0"/>
    <n v="452"/>
    <n v="12"/>
    <n v="2"/>
    <s v="Team_4B"/>
    <n v="4"/>
    <n v="4"/>
    <s v="didn't travel"/>
    <d v="2025-09-11T00:45:00"/>
    <d v="2025-09-11T04:38:00"/>
    <n v="240"/>
    <n v="257"/>
    <n v="1.074414909347233"/>
    <d v="2025-09-11T00:45:00"/>
    <d v="2025-09-13T00:00:00"/>
    <n v="0"/>
  </r>
  <r>
    <x v="0"/>
    <n v="496"/>
    <n v="5"/>
    <n v="1"/>
    <s v="Team_4B"/>
    <n v="4"/>
    <n v="4"/>
    <s v="didn't travel"/>
    <d v="2025-09-11T04:45:00"/>
    <d v="2025-09-11T05:30:00"/>
    <n v="45"/>
    <n v="42"/>
    <n v="0.95549079466837694"/>
    <d v="2025-09-11T04:45:00"/>
    <d v="2025-09-13T00:00:00"/>
    <n v="0"/>
  </r>
  <r>
    <x v="0"/>
    <n v="490"/>
    <n v="14"/>
    <n v="2"/>
    <s v="Team_4B"/>
    <n v="4"/>
    <n v="4"/>
    <s v="didn't travel"/>
    <d v="2025-09-11T05:30:00"/>
    <d v="2025-09-11T07:06:00"/>
    <n v="90"/>
    <n v="87"/>
    <n v="0.96820481421393312"/>
    <d v="2025-09-11T05:30:00"/>
    <d v="2025-09-13T00:00:00"/>
    <n v="0"/>
  </r>
  <r>
    <x v="0"/>
    <n v="419"/>
    <n v="16"/>
    <n v="2"/>
    <s v="Team_3B"/>
    <n v="3"/>
    <n v="3"/>
    <s v="didn't travel"/>
    <d v="2025-09-10T06:00:00"/>
    <d v="2025-09-10T10:53:00"/>
    <n v="240"/>
    <n v="230"/>
    <n v="0.96066835215918489"/>
    <d v="2025-09-10T06:00:00"/>
    <d v="2025-09-13T00:00:00"/>
    <n v="0"/>
  </r>
  <r>
    <x v="0"/>
    <n v="274"/>
    <n v="11"/>
    <n v="1"/>
    <s v="Team_3B"/>
    <n v="3"/>
    <n v="3"/>
    <s v="didn't travel"/>
    <d v="2025-09-10T12:19:30"/>
    <d v="2025-09-10T12:36:30"/>
    <n v="15"/>
    <n v="16"/>
    <n v="1.0899367917171969"/>
    <d v="2025-09-10T12:19:30"/>
    <d v="2025-09-13T00:00:00"/>
    <n v="0"/>
  </r>
  <r>
    <x v="1"/>
    <n v="298"/>
    <n v="12"/>
    <n v="3"/>
    <s v="Team_3B"/>
    <n v="3"/>
    <n v="3"/>
    <s v="didn't travel"/>
    <d v="2025-09-10T12:36:45"/>
    <d v="2025-09-10T13:29:45"/>
    <n v="45"/>
    <n v="49"/>
    <n v="1.091395175412865"/>
    <d v="2025-09-10T12:36:45"/>
    <d v="2025-09-16T00:00:00"/>
    <n v="0"/>
  </r>
  <r>
    <x v="1"/>
    <n v="380"/>
    <n v="6"/>
    <n v="3"/>
    <s v="Team_3B"/>
    <n v="3"/>
    <n v="3"/>
    <s v="didn't travel"/>
    <d v="2025-09-10T19:13:30"/>
    <d v="2025-09-10T14:30:00"/>
    <n v="150"/>
    <n v="146"/>
    <n v="0.97775672758724508"/>
    <d v="2025-09-10T19:13:30"/>
    <d v="2025-09-16T00:00:00"/>
    <n v="0"/>
  </r>
  <r>
    <x v="1"/>
    <n v="308"/>
    <n v="8"/>
    <n v="1"/>
    <s v="Team_3B"/>
    <n v="3"/>
    <n v="3"/>
    <s v="didn't travel"/>
    <d v="2025-09-11T09:18:45"/>
    <d v="2025-09-11T10:31:45"/>
    <n v="60"/>
    <n v="61"/>
    <n v="1.0243169735427291"/>
    <d v="2025-09-11T09:18:45"/>
    <d v="2025-09-16T00:00:00"/>
    <n v="0"/>
  </r>
  <r>
    <x v="1"/>
    <n v="363"/>
    <n v="3"/>
    <n v="2"/>
    <s v="Team_3B"/>
    <n v="3"/>
    <n v="3"/>
    <s v="didn't travel"/>
    <d v="2025-09-11T16:12:45"/>
    <d v="2025-09-11T14:30:00"/>
    <n v="90"/>
    <n v="87"/>
    <n v="0.96791491811816932"/>
    <d v="2025-09-11T16:12:45"/>
    <d v="2025-09-16T00:00:00"/>
    <n v="0"/>
  </r>
  <r>
    <x v="0"/>
    <n v="401"/>
    <n v="9"/>
    <n v="2"/>
    <s v="Team_3D"/>
    <n v="3"/>
    <n v="3"/>
    <s v="didn't travel"/>
    <d v="2025-09-10T07:30:00"/>
    <d v="2025-09-10T07:45:00"/>
    <n v="15"/>
    <n v="15"/>
    <n v="1.016994314889677"/>
    <d v="2025-09-10T07:30:00"/>
    <d v="2025-09-13T00:00:00"/>
    <n v="0"/>
  </r>
  <r>
    <x v="1"/>
    <n v="376"/>
    <n v="3"/>
    <n v="2"/>
    <s v="Team_3D"/>
    <n v="3"/>
    <n v="3"/>
    <s v="didn't travel"/>
    <d v="2025-09-10T08:15:00"/>
    <d v="2025-09-10T09:48:00"/>
    <n v="90"/>
    <n v="85"/>
    <n v="0.95191098457010626"/>
    <d v="2025-09-10T08:15:00"/>
    <d v="2025-09-16T00:00:00"/>
    <n v="0"/>
  </r>
  <r>
    <x v="1"/>
    <n v="261"/>
    <n v="4"/>
    <n v="2"/>
    <s v="Team_3D"/>
    <n v="3"/>
    <n v="3"/>
    <s v="didn't travel"/>
    <d v="2025-09-10T11:15:00"/>
    <d v="2025-09-10T11:29:00"/>
    <n v="15"/>
    <n v="14"/>
    <n v="0.97637982260551159"/>
    <d v="2025-09-10T11:15:00"/>
    <d v="2025-09-16T00:00:00"/>
    <n v="0"/>
  </r>
  <r>
    <x v="1"/>
    <n v="272"/>
    <n v="8"/>
    <n v="1"/>
    <s v="Team_3D"/>
    <n v="3"/>
    <n v="3"/>
    <s v="didn't travel"/>
    <d v="2025-09-10T15:30:00"/>
    <d v="2025-09-10T14:30:00"/>
    <n v="60"/>
    <n v="63"/>
    <n v="1.0562757305678621"/>
    <d v="2025-09-10T15:30:00"/>
    <d v="2025-09-16T00:00:00"/>
    <n v="0"/>
  </r>
  <r>
    <x v="1"/>
    <n v="391"/>
    <n v="7"/>
    <n v="1"/>
    <s v="Team_3D"/>
    <n v="3"/>
    <n v="3"/>
    <s v="didn't travel"/>
    <d v="2025-09-10T16:30:00"/>
    <d v="2025-09-10T14:30:00"/>
    <n v="180"/>
    <n v="180"/>
    <n v="1.0044648757280099"/>
    <d v="2025-09-10T16:30:00"/>
    <d v="2025-09-16T00:00:00"/>
    <n v="0"/>
  </r>
  <r>
    <x v="1"/>
    <n v="315"/>
    <n v="6"/>
    <n v="2"/>
    <s v="Team_3D"/>
    <n v="3"/>
    <n v="3"/>
    <s v="didn't travel"/>
    <d v="2025-09-10T23:30:00"/>
    <d v="2025-09-10T14:30:00"/>
    <n v="150"/>
    <n v="162"/>
    <n v="1.080917436428166"/>
    <d v="2025-09-10T23:30:00"/>
    <d v="2025-09-16T00:00:00"/>
    <n v="0"/>
  </r>
  <r>
    <x v="1"/>
    <n v="244"/>
    <n v="4"/>
    <n v="3"/>
    <s v="Team_3D"/>
    <n v="3"/>
    <n v="3"/>
    <s v="didn't travel"/>
    <d v="2025-09-11T02:00:00"/>
    <d v="2025-09-11T06:08:00"/>
    <n v="240"/>
    <n v="252"/>
    <n v="1.051144954090621"/>
    <d v="2025-09-11T02:00:00"/>
    <d v="2025-09-16T00:00:00"/>
    <n v="0"/>
  </r>
  <r>
    <x v="1"/>
    <n v="226"/>
    <n v="3"/>
    <n v="1"/>
    <s v="Team_3D"/>
    <n v="3"/>
    <n v="3"/>
    <s v="didn't travel"/>
    <d v="2025-09-11T06:30:00"/>
    <d v="2025-09-11T07:34:00"/>
    <n v="60"/>
    <n v="58"/>
    <n v="0.96871870152400985"/>
    <d v="2025-09-11T06:30:00"/>
    <d v="2025-09-16T00:00:00"/>
    <n v="0"/>
  </r>
  <r>
    <x v="1"/>
    <n v="306"/>
    <n v="7"/>
    <n v="2"/>
    <s v="Team_3D"/>
    <n v="3"/>
    <n v="3"/>
    <s v="didn't travel"/>
    <d v="2025-09-11T07:30:00"/>
    <d v="2025-09-11T08:00:00"/>
    <n v="30"/>
    <n v="28"/>
    <n v="0.95528994238266773"/>
    <d v="2025-09-11T07:30:00"/>
    <d v="2025-09-16T00:00:00"/>
    <n v="0"/>
  </r>
  <r>
    <x v="1"/>
    <n v="231"/>
    <n v="4"/>
    <n v="2"/>
    <s v="Team_3A"/>
    <n v="3"/>
    <n v="3"/>
    <s v="didn't travel"/>
    <d v="2025-09-10T14:03:00"/>
    <d v="2025-09-10T14:30:00"/>
    <n v="120"/>
    <n v="119"/>
    <n v="0.99797723742101752"/>
    <d v="2025-09-10T14:03:00"/>
    <d v="2025-09-16T00:00:00"/>
    <n v="0"/>
  </r>
  <r>
    <x v="1"/>
    <n v="359"/>
    <n v="6"/>
    <n v="1"/>
    <s v="Team_3A"/>
    <n v="3"/>
    <n v="3"/>
    <s v="didn't travel"/>
    <d v="2025-09-11T04:08:15"/>
    <d v="2025-09-11T08:41:15"/>
    <n v="240"/>
    <n v="232"/>
    <n v="0.97077113953339444"/>
    <d v="2025-09-11T04:08:15"/>
    <d v="2025-09-16T00:00:00"/>
    <n v="0"/>
  </r>
  <r>
    <x v="1"/>
    <n v="258"/>
    <n v="6"/>
    <n v="3"/>
    <s v="Team_3A"/>
    <n v="3"/>
    <n v="3"/>
    <s v="didn't travel"/>
    <d v="2025-09-11T08:44:15"/>
    <d v="2025-09-11T12:01:15"/>
    <n v="180"/>
    <n v="182"/>
    <n v="1.011796570543922"/>
    <d v="2025-09-11T08:44:15"/>
    <d v="2025-09-16T00:00:00"/>
    <n v="0"/>
  </r>
  <r>
    <x v="1"/>
    <n v="351"/>
    <n v="17"/>
    <n v="3"/>
    <s v="Team_3C"/>
    <n v="3"/>
    <n v="3"/>
    <s v="didn't travel"/>
    <d v="2025-09-10T09:27:00"/>
    <d v="2025-09-10T11:50:00"/>
    <n v="120"/>
    <n v="121"/>
    <n v="1.0165729572057951"/>
    <d v="2025-09-10T09:27:00"/>
    <d v="2025-09-16T00:00:00"/>
    <n v="0"/>
  </r>
  <r>
    <x v="1"/>
    <n v="234"/>
    <n v="15"/>
    <n v="1"/>
    <s v="Team_3C"/>
    <n v="3"/>
    <n v="3"/>
    <s v="didn't travel"/>
    <d v="2025-09-10T20:57:00"/>
    <d v="2025-09-10T14:30:00"/>
    <n v="180"/>
    <n v="181"/>
    <n v="1.008718848997098"/>
    <d v="2025-09-10T20:57:00"/>
    <d v="2025-09-16T00:00:00"/>
    <n v="0"/>
  </r>
  <r>
    <x v="1"/>
    <n v="369"/>
    <n v="17"/>
    <n v="1"/>
    <s v="Team_3C"/>
    <n v="3"/>
    <n v="3"/>
    <s v="didn't travel"/>
    <d v="2025-09-11T00:24:00"/>
    <d v="2025-09-11T02:15:00"/>
    <n v="90"/>
    <n v="87"/>
    <n v="0.96754043356101849"/>
    <d v="2025-09-11T00:24:00"/>
    <d v="2025-09-16T00:00:00"/>
    <n v="0"/>
  </r>
  <r>
    <x v="1"/>
    <n v="311"/>
    <n v="14"/>
    <n v="3"/>
    <s v="Team_3C"/>
    <n v="3"/>
    <n v="3"/>
    <s v="didn't travel"/>
    <d v="2025-09-11T03:51:00"/>
    <d v="2025-09-11T05:01:00"/>
    <n v="60"/>
    <n v="62"/>
    <n v="1.0344352390155791"/>
    <d v="2025-09-11T03:51:00"/>
    <d v="2025-09-16T00:00:00"/>
    <n v="0"/>
  </r>
  <r>
    <x v="2"/>
    <n v="127"/>
    <n v="6"/>
    <n v="1"/>
    <s v="Team_2A"/>
    <n v="2"/>
    <n v="2"/>
    <s v="didn't travel"/>
    <d v="2025-09-10T08:30:00"/>
    <d v="2025-09-10T11:05:00"/>
    <n v="150"/>
    <n v="145"/>
    <n v="0.97125810554255276"/>
    <d v="2025-09-10T08:30:00"/>
    <d v="2025-09-19T00:00:00"/>
    <n v="0"/>
  </r>
  <r>
    <x v="2"/>
    <n v="165"/>
    <n v="9"/>
    <n v="3"/>
    <s v="Team_2A"/>
    <n v="2"/>
    <n v="2"/>
    <s v="didn't travel"/>
    <d v="2025-09-10T11:00:00"/>
    <d v="2025-09-10T12:57:00"/>
    <n v="120"/>
    <n v="128"/>
    <n v="1.06763710288835"/>
    <d v="2025-09-10T11:00:00"/>
    <d v="2025-09-19T00:00:00"/>
    <n v="0"/>
  </r>
  <r>
    <x v="2"/>
    <n v="183"/>
    <n v="1"/>
    <n v="2"/>
    <s v="Team_2A"/>
    <n v="2"/>
    <n v="2"/>
    <s v="didn't travel"/>
    <d v="2025-09-10T13:30:00"/>
    <d v="2025-09-10T14:30:00"/>
    <n v="240"/>
    <n v="239"/>
    <n v="0.99630062479386028"/>
    <d v="2025-09-10T13:30:00"/>
    <d v="2025-09-19T00:00:00"/>
    <n v="0"/>
  </r>
  <r>
    <x v="2"/>
    <n v="200"/>
    <n v="6"/>
    <n v="2"/>
    <s v="Team_2A"/>
    <n v="2"/>
    <n v="2"/>
    <s v="didn't travel"/>
    <d v="2025-09-10T18:30:00"/>
    <d v="2025-09-10T14:30:00"/>
    <n v="240"/>
    <n v="234"/>
    <n v="0.97538826881420704"/>
    <d v="2025-09-10T18:30:00"/>
    <d v="2025-09-19T00:00:00"/>
    <n v="0"/>
  </r>
  <r>
    <x v="2"/>
    <n v="201"/>
    <n v="8"/>
    <n v="1"/>
    <s v="Team_2A"/>
    <n v="2"/>
    <n v="2"/>
    <s v="didn't travel"/>
    <d v="2025-09-10T22:30:00"/>
    <d v="2025-09-10T14:30:00"/>
    <n v="60"/>
    <n v="58"/>
    <n v="0.9688678925195231"/>
    <d v="2025-09-10T22:30:00"/>
    <d v="2025-09-19T00:00:00"/>
    <n v="0"/>
  </r>
  <r>
    <x v="2"/>
    <n v="164"/>
    <n v="5"/>
    <n v="2"/>
    <s v="Team_2A"/>
    <n v="2"/>
    <n v="2"/>
    <s v="didn't travel"/>
    <d v="2025-09-10T23:30:00"/>
    <d v="2025-09-10T14:30:00"/>
    <n v="30"/>
    <n v="28"/>
    <n v="0.95030057493926323"/>
    <d v="2025-09-10T23:30:00"/>
    <d v="2025-09-19T00:00:00"/>
    <n v="0"/>
  </r>
  <r>
    <x v="2"/>
    <n v="162"/>
    <n v="5"/>
    <n v="1"/>
    <s v="Team_2A"/>
    <n v="2"/>
    <n v="2"/>
    <s v="didn't travel"/>
    <d v="2025-09-11T02:15:00"/>
    <d v="2025-09-11T05:23:00"/>
    <n v="180"/>
    <n v="174"/>
    <n v="0.97093037450587416"/>
    <d v="2025-09-11T02:15:00"/>
    <d v="2025-09-19T00:00:00"/>
    <n v="0"/>
  </r>
  <r>
    <x v="2"/>
    <n v="110"/>
    <n v="11"/>
    <n v="2"/>
    <s v="Team_2D"/>
    <n v="2"/>
    <n v="2"/>
    <s v="didn't travel"/>
    <d v="2025-09-10T15:45:00"/>
    <d v="2025-09-10T14:30:00"/>
    <n v="90"/>
    <n v="97"/>
    <n v="1.0878419900860341"/>
    <d v="2025-09-10T15:45:00"/>
    <d v="2025-09-19T00:00:00"/>
    <n v="0"/>
  </r>
  <r>
    <x v="2"/>
    <n v="182"/>
    <n v="9"/>
    <n v="3"/>
    <s v="Team_2D"/>
    <n v="2"/>
    <n v="2"/>
    <s v="didn't travel"/>
    <d v="2025-09-10T17:15:00"/>
    <d v="2025-09-10T14:30:00"/>
    <n v="90"/>
    <n v="90"/>
    <n v="1.010044222585232"/>
    <d v="2025-09-10T17:15:00"/>
    <d v="2025-09-19T00:00:00"/>
    <n v="0"/>
  </r>
  <r>
    <x v="1"/>
    <n v="171"/>
    <n v="13"/>
    <n v="3"/>
    <s v="Team_2E"/>
    <n v="2"/>
    <n v="2"/>
    <s v="didn't travel"/>
    <d v="2025-09-10T06:00:00"/>
    <d v="2025-09-10T06:30:00"/>
    <n v="30"/>
    <n v="29"/>
    <n v="0.9814240290283861"/>
    <d v="2025-09-10T06:00:00"/>
    <d v="2025-09-16T00:00:00"/>
    <n v="0"/>
  </r>
  <r>
    <x v="2"/>
    <n v="155"/>
    <n v="1"/>
    <n v="2"/>
    <s v="Team_2E"/>
    <n v="2"/>
    <n v="2"/>
    <s v="didn't travel"/>
    <d v="2025-09-10T11:00:00"/>
    <d v="2025-09-10T12:57:00"/>
    <n v="120"/>
    <n v="117"/>
    <n v="0.97594834586577206"/>
    <d v="2025-09-10T11:00:00"/>
    <d v="2025-09-19T00:00:00"/>
    <n v="0"/>
  </r>
  <r>
    <x v="2"/>
    <n v="105"/>
    <n v="11"/>
    <n v="2"/>
    <s v="Team_2E"/>
    <n v="2"/>
    <n v="2"/>
    <s v="didn't travel"/>
    <d v="2025-09-11T04:45:00"/>
    <d v="2025-09-11T05:32:00"/>
    <n v="45"/>
    <n v="48"/>
    <n v="1.0813373267159789"/>
    <d v="2025-09-11T04:45:00"/>
    <d v="2025-09-19T00:00:00"/>
    <n v="0"/>
  </r>
  <r>
    <x v="1"/>
    <n v="173"/>
    <n v="1"/>
    <n v="1"/>
    <s v="Team_2C"/>
    <n v="2"/>
    <n v="2"/>
    <s v="didn't travel"/>
    <d v="2025-09-10T06:00:00"/>
    <d v="2025-09-10T09:09:00"/>
    <n v="180"/>
    <n v="180"/>
    <n v="1.0026566963334"/>
    <d v="2025-09-10T06:00:00"/>
    <d v="2025-09-16T00:00:00"/>
    <n v="0"/>
  </r>
  <r>
    <x v="1"/>
    <n v="186"/>
    <n v="5"/>
    <n v="3"/>
    <s v="Team_2C"/>
    <n v="2"/>
    <n v="2"/>
    <s v="didn't travel"/>
    <d v="2025-09-10T09:00:00"/>
    <d v="2025-09-10T12:50:00"/>
    <n v="240"/>
    <n v="233"/>
    <n v="0.97216131415696827"/>
    <d v="2025-09-10T09:00:00"/>
    <d v="2025-09-16T00:00:00"/>
    <n v="0"/>
  </r>
  <r>
    <x v="2"/>
    <n v="217"/>
    <n v="5"/>
    <n v="2"/>
    <s v="Team_2C"/>
    <n v="2"/>
    <n v="2"/>
    <s v="didn't travel"/>
    <d v="2025-09-10T15:15:00"/>
    <d v="2025-09-10T14:30:00"/>
    <n v="180"/>
    <n v="182"/>
    <n v="1.0154418664012601"/>
    <d v="2025-09-10T15:15:00"/>
    <d v="2025-09-19T00:00:00"/>
    <n v="0"/>
  </r>
  <r>
    <x v="1"/>
    <n v="117"/>
    <n v="6"/>
    <n v="2"/>
    <s v="Team_2B"/>
    <n v="2"/>
    <n v="2"/>
    <s v="didn't travel"/>
    <d v="2025-09-10T06:00:00"/>
    <d v="2025-09-10T09:51:00"/>
    <n v="240"/>
    <n v="259"/>
    <n v="1.0821511136801869"/>
    <d v="2025-09-10T06:00:00"/>
    <d v="2025-09-16T00:00:00"/>
    <n v="0"/>
  </r>
  <r>
    <x v="2"/>
    <n v="22"/>
    <n v="1"/>
    <n v="1"/>
    <s v="Team_1B"/>
    <n v="1"/>
    <n v="1"/>
    <s v="didn't travel"/>
    <d v="2025-09-10T06:00:00"/>
    <d v="2025-09-10T07:04:00"/>
    <n v="60"/>
    <n v="65"/>
    <n v="1.0896115317961821"/>
    <d v="2025-09-10T06:00:00"/>
    <d v="2025-09-19T00:00:00"/>
    <n v="0"/>
  </r>
  <r>
    <x v="2"/>
    <n v="3"/>
    <n v="2"/>
    <n v="1"/>
    <s v="Team_1B"/>
    <n v="1"/>
    <n v="1"/>
    <s v="didn't travel"/>
    <d v="2025-09-10T08:00:00"/>
    <d v="2025-09-10T08:14:00"/>
    <n v="15"/>
    <n v="14"/>
    <n v="0.97234268961130732"/>
    <d v="2025-09-10T08:00:00"/>
    <d v="2025-09-19T00:00:00"/>
    <n v="0"/>
  </r>
  <r>
    <x v="3"/>
    <n v="4"/>
    <n v="3"/>
    <n v="1"/>
    <s v="Team_1B"/>
    <n v="1"/>
    <n v="1"/>
    <s v="didn't travel"/>
    <d v="2025-09-10T10:15:00"/>
    <d v="2025-09-10T11:40:00"/>
    <n v="90"/>
    <n v="96"/>
    <n v="1.070910729459331"/>
    <d v="2025-09-10T10:15:00"/>
    <d v="2025-09-22T00:00:00"/>
    <n v="0"/>
  </r>
  <r>
    <x v="3"/>
    <n v="97"/>
    <n v="3"/>
    <n v="2"/>
    <s v="Team_1B"/>
    <n v="1"/>
    <n v="1"/>
    <s v="didn't travel"/>
    <d v="2025-09-10T11:45:00"/>
    <d v="2025-09-10T13:49:00"/>
    <n v="120"/>
    <n v="117"/>
    <n v="0.98015790204413067"/>
    <d v="2025-09-10T11:45:00"/>
    <d v="2025-09-22T00:00:00"/>
    <n v="0"/>
  </r>
  <r>
    <x v="3"/>
    <n v="90"/>
    <n v="1"/>
    <n v="1"/>
    <s v="Team_1B"/>
    <n v="1"/>
    <n v="1"/>
    <s v="didn't travel"/>
    <d v="2025-09-10T13:45:00"/>
    <d v="2025-09-10T13:59:00"/>
    <n v="15"/>
    <n v="16"/>
    <n v="1.076244727612512"/>
    <d v="2025-09-10T13:45:00"/>
    <d v="2025-09-22T00:00:00"/>
    <n v="0"/>
  </r>
  <r>
    <x v="3"/>
    <n v="8"/>
    <n v="2"/>
    <n v="1"/>
    <s v="Team_1B"/>
    <n v="1"/>
    <n v="1"/>
    <s v="didn't travel"/>
    <d v="2025-09-10T20:30:00"/>
    <d v="2025-09-10T14:30:00"/>
    <n v="30"/>
    <n v="30"/>
    <n v="1.0236335019910059"/>
    <d v="2025-09-10T20:30:00"/>
    <d v="2025-09-22T00:00:00"/>
    <n v="0"/>
  </r>
  <r>
    <x v="3"/>
    <n v="82"/>
    <n v="2"/>
    <n v="1"/>
    <s v="Team_1B"/>
    <n v="1"/>
    <n v="1"/>
    <s v="didn't travel"/>
    <d v="2025-09-10T21:00:00"/>
    <d v="2025-09-10T14:30:00"/>
    <n v="180"/>
    <n v="172"/>
    <n v="0.95959688681332544"/>
    <d v="2025-09-10T21:00:00"/>
    <d v="2025-09-22T00:00:00"/>
    <n v="0"/>
  </r>
  <r>
    <x v="3"/>
    <n v="59"/>
    <n v="2"/>
    <n v="1"/>
    <s v="Team_1B"/>
    <n v="1"/>
    <n v="1"/>
    <s v="didn't travel"/>
    <d v="2025-09-11T00:00:00"/>
    <d v="2025-09-11T01:02:00"/>
    <n v="60"/>
    <n v="61"/>
    <n v="1.0307089927384041"/>
    <d v="2025-09-11T00:00:00"/>
    <d v="2025-09-22T00:00:00"/>
    <n v="0"/>
  </r>
  <r>
    <x v="3"/>
    <n v="61"/>
    <n v="2"/>
    <n v="3"/>
    <s v="Team_1D"/>
    <n v="1"/>
    <n v="1"/>
    <s v="didn't travel"/>
    <d v="2025-09-10T11:30:00"/>
    <d v="2025-09-10T12:00:00"/>
    <n v="30"/>
    <n v="29"/>
    <n v="0.98446173375274104"/>
    <d v="2025-09-10T11:30:00"/>
    <d v="2025-09-22T00:00:00"/>
    <n v="0"/>
  </r>
  <r>
    <x v="3"/>
    <n v="11"/>
    <n v="4"/>
    <n v="1"/>
    <s v="Team_1D"/>
    <n v="1"/>
    <n v="1"/>
    <s v="didn't travel"/>
    <d v="2025-09-10T12:00:00"/>
    <d v="2025-09-10T14:30:00"/>
    <n v="150"/>
    <n v="145"/>
    <n v="0.96876718999684619"/>
    <d v="2025-09-10T12:00:00"/>
    <d v="2025-09-22T00:00:00"/>
    <n v="0"/>
  </r>
  <r>
    <x v="3"/>
    <n v="65"/>
    <n v="4"/>
    <n v="3"/>
    <s v="Team_1D"/>
    <n v="1"/>
    <n v="1"/>
    <s v="didn't travel"/>
    <d v="2025-09-10T15:00:00"/>
    <d v="2025-09-10T14:30:00"/>
    <n v="90"/>
    <n v="88"/>
    <n v="0.9832611201844611"/>
    <d v="2025-09-10T15:00:00"/>
    <d v="2025-09-22T00:00:00"/>
    <n v="0"/>
  </r>
  <r>
    <x v="3"/>
    <n v="50"/>
    <n v="1"/>
    <n v="3"/>
    <s v="Team_1D"/>
    <n v="1"/>
    <n v="1"/>
    <s v="didn't travel"/>
    <d v="2025-09-10T19:15:00"/>
    <d v="2025-09-10T14:30:00"/>
    <n v="30"/>
    <n v="29"/>
    <n v="0.98297791806320856"/>
    <d v="2025-09-10T19:15:00"/>
    <d v="2025-09-22T00:00:00"/>
    <n v="0"/>
  </r>
  <r>
    <x v="3"/>
    <n v="72"/>
    <n v="4"/>
    <n v="2"/>
    <s v="Team_1A"/>
    <n v="1"/>
    <n v="1"/>
    <s v="didn't travel"/>
    <d v="2025-09-10T08:00:00"/>
    <d v="2025-09-10T09:02:00"/>
    <n v="60"/>
    <n v="59"/>
    <n v="0.99207881836854817"/>
    <d v="2025-09-10T08:00:00"/>
    <d v="2025-09-22T00:00:00"/>
    <n v="0"/>
  </r>
  <r>
    <x v="3"/>
    <n v="46"/>
    <n v="4"/>
    <n v="2"/>
    <s v="Team_1A"/>
    <n v="1"/>
    <n v="1"/>
    <s v="didn't travel"/>
    <d v="2025-09-10T09:45:00"/>
    <d v="2025-09-10T12:57:00"/>
    <n v="180"/>
    <n v="187"/>
    <n v="1.0416210706515581"/>
    <d v="2025-09-10T09:45:00"/>
    <d v="2025-09-22T00:00:00"/>
    <n v="0"/>
  </r>
  <r>
    <x v="3"/>
    <n v="19"/>
    <n v="1"/>
    <n v="3"/>
    <s v="Team_1A"/>
    <n v="1"/>
    <n v="1"/>
    <s v="didn't travel"/>
    <d v="2025-09-10T12:45:00"/>
    <d v="2025-09-10T13:00:00"/>
    <n v="15"/>
    <n v="15"/>
    <n v="1.0482548683337869"/>
    <d v="2025-09-10T12:45:00"/>
    <d v="2025-09-22T00:00:00"/>
    <n v="0"/>
  </r>
  <r>
    <x v="2"/>
    <n v="80"/>
    <n v="2"/>
    <n v="3"/>
    <s v="Team_1C"/>
    <n v="1"/>
    <n v="1"/>
    <s v="didn't travel"/>
    <d v="2025-09-10T10:00:00"/>
    <d v="2025-09-10T11:04:00"/>
    <n v="60"/>
    <n v="62"/>
    <n v="1.0397562272360441"/>
    <d v="2025-09-10T10:00:00"/>
    <d v="2025-09-19T00:00:00"/>
    <n v="0"/>
  </r>
  <r>
    <x v="3"/>
    <n v="60"/>
    <n v="5"/>
    <n v="2"/>
    <s v="Team_1C"/>
    <n v="1"/>
    <n v="1"/>
    <s v="didn't travel"/>
    <d v="2025-09-10T12:00:00"/>
    <d v="2025-09-10T13:32:00"/>
    <n v="90"/>
    <n v="85"/>
    <n v="0.95364384357063103"/>
    <d v="2025-09-10T12:00:00"/>
    <d v="2025-09-22T00:00:00"/>
    <n v="0"/>
  </r>
  <r>
    <x v="2"/>
    <n v="81"/>
    <n v="2"/>
    <n v="3"/>
    <s v="Team_1E"/>
    <n v="1"/>
    <n v="1"/>
    <s v="didn't travel"/>
    <d v="2025-09-10T06:00:00"/>
    <d v="2025-09-10T06:46:00"/>
    <n v="45"/>
    <n v="43"/>
    <n v="0.95616424195129535"/>
    <d v="2025-09-10T06:00:00"/>
    <d v="2025-09-19T00:00:00"/>
    <n v="0"/>
  </r>
  <r>
    <x v="3"/>
    <n v="17"/>
    <n v="2"/>
    <n v="2"/>
    <s v="Team_1E"/>
    <n v="1"/>
    <n v="1"/>
    <s v="didn't travel"/>
    <d v="2025-09-10T07:45:00"/>
    <d v="2025-09-10T08:42:00"/>
    <n v="60"/>
    <n v="65"/>
    <n v="1.0940874718774769"/>
    <d v="2025-09-10T07:45:00"/>
    <d v="2025-09-22T00:00:00"/>
    <n v="0"/>
  </r>
  <r>
    <x v="0"/>
    <n v="440"/>
    <n v="8"/>
    <n v="1"/>
    <s v="Team_4A"/>
    <n v="4"/>
    <n v="4"/>
    <s v="didn't travel"/>
    <d v="2025-09-11T06:00:00"/>
    <d v="2025-09-11T08:10:00"/>
    <n v="120"/>
    <n v="120"/>
    <n v="1.00557463976952"/>
    <d v="2025-09-11T06:00:00"/>
    <d v="2025-09-13T00:00:00"/>
    <n v="0"/>
  </r>
  <r>
    <x v="0"/>
    <n v="443"/>
    <n v="7"/>
    <n v="3"/>
    <s v="Team_4A"/>
    <n v="4"/>
    <n v="4"/>
    <s v="didn't travel"/>
    <d v="2025-09-11T10:30:00"/>
    <d v="2025-09-11T11:31:00"/>
    <n v="60"/>
    <n v="57"/>
    <n v="0.95001941798053047"/>
    <d v="2025-09-11T10:30:00"/>
    <d v="2025-09-13T00:00:00"/>
    <n v="0"/>
  </r>
  <r>
    <x v="0"/>
    <n v="364"/>
    <n v="10"/>
    <n v="2"/>
    <s v="Team_4B"/>
    <n v="3"/>
    <n v="4"/>
    <s v="traveled"/>
    <d v="2025-09-11T23:45:00"/>
    <d v="2025-09-11T14:30:00"/>
    <n v="30"/>
    <n v="38"/>
    <n v="1.2963351106850161"/>
    <d v="2025-09-11T23:45:00"/>
    <d v="2025-09-13T00:00:00"/>
    <n v="0"/>
  </r>
  <r>
    <x v="0"/>
    <n v="266"/>
    <n v="9"/>
    <n v="2"/>
    <s v="Team_4B"/>
    <n v="3"/>
    <n v="4"/>
    <s v="traveled"/>
    <d v="2025-09-12T01:22:30"/>
    <d v="2025-09-12T02:40:30"/>
    <n v="60"/>
    <n v="70"/>
    <n v="1.1806480636930079"/>
    <d v="2025-09-12T01:22:30"/>
    <d v="2025-09-13T00:00:00"/>
    <n v="0"/>
  </r>
  <r>
    <x v="0"/>
    <n v="400"/>
    <n v="8"/>
    <n v="3"/>
    <s v="Team_4B"/>
    <n v="3"/>
    <n v="4"/>
    <s v="traveled"/>
    <d v="2025-09-12T02:40:30"/>
    <d v="2025-09-12T07:54:30"/>
    <n v="240"/>
    <n v="309"/>
    <n v="1.289903673681958"/>
    <d v="2025-09-12T02:40:30"/>
    <d v="2025-09-13T00:00:00"/>
    <n v="0"/>
  </r>
  <r>
    <x v="0"/>
    <n v="479"/>
    <n v="2"/>
    <n v="3"/>
    <s v="Team_4B"/>
    <n v="4"/>
    <n v="4"/>
    <s v="didn't travel"/>
    <d v="2025-09-11T06:00:00"/>
    <d v="2025-09-11T10:08:00"/>
    <n v="240"/>
    <n v="228"/>
    <n v="0.95039195003351207"/>
    <d v="2025-09-11T08:17:00"/>
    <d v="2025-09-13T00:00:00"/>
    <n v="0"/>
  </r>
  <r>
    <x v="0"/>
    <n v="467"/>
    <n v="4"/>
    <n v="1"/>
    <s v="Team_4B"/>
    <n v="4"/>
    <n v="4"/>
    <s v="didn't travel"/>
    <d v="2025-09-11T12:00:00"/>
    <d v="2025-09-11T14:06:00"/>
    <n v="120"/>
    <n v="115"/>
    <n v="0.96584678208976449"/>
    <d v="2025-09-11T12:00:00"/>
    <d v="2025-09-13T00:00:00"/>
    <n v="0"/>
  </r>
  <r>
    <x v="0"/>
    <n v="422"/>
    <n v="4"/>
    <n v="1"/>
    <s v="Team_4B"/>
    <n v="4"/>
    <n v="4"/>
    <s v="didn't travel"/>
    <d v="2025-09-11T17:00:00"/>
    <d v="2025-09-11T14:30:00"/>
    <n v="60"/>
    <n v="58"/>
    <n v="0.97637802410763042"/>
    <d v="2025-09-11T17:00:00"/>
    <d v="2025-09-13T00:00:00"/>
    <n v="0"/>
  </r>
  <r>
    <x v="0"/>
    <n v="432"/>
    <n v="3"/>
    <n v="2"/>
    <s v="Team_4B"/>
    <n v="4"/>
    <n v="4"/>
    <s v="didn't travel"/>
    <d v="2025-09-11T18:00:00"/>
    <d v="2025-09-11T14:30:00"/>
    <n v="45"/>
    <n v="48"/>
    <n v="1.0699365924999229"/>
    <d v="2025-09-11T18:00:00"/>
    <d v="2025-09-13T00:00:00"/>
    <n v="0"/>
  </r>
  <r>
    <x v="0"/>
    <n v="491"/>
    <n v="1"/>
    <n v="2"/>
    <s v="Team_4B"/>
    <n v="4"/>
    <n v="4"/>
    <s v="didn't travel"/>
    <d v="2025-09-11T21:15:00"/>
    <d v="2025-09-11T14:30:00"/>
    <n v="150"/>
    <n v="153"/>
    <n v="1.023135752854347"/>
    <d v="2025-09-11T21:15:00"/>
    <d v="2025-09-13T00:00:00"/>
    <n v="0"/>
  </r>
  <r>
    <x v="1"/>
    <n v="354"/>
    <n v="7"/>
    <n v="3"/>
    <s v="Team_3B"/>
    <n v="3"/>
    <n v="3"/>
    <s v="didn't travel"/>
    <d v="2025-09-11T08:52:30"/>
    <d v="2025-09-11T12:24:30"/>
    <n v="180"/>
    <n v="172"/>
    <n v="0.95956074142438741"/>
    <d v="2025-09-11T10:31:45"/>
    <d v="2025-09-16T00:00:00"/>
    <n v="0"/>
  </r>
  <r>
    <x v="1"/>
    <n v="325"/>
    <n v="5"/>
    <n v="1"/>
    <s v="Team_3B"/>
    <n v="3"/>
    <n v="3"/>
    <s v="didn't travel"/>
    <d v="2025-09-11T15:29:15"/>
    <d v="2025-09-11T14:30:00"/>
    <n v="60"/>
    <n v="58"/>
    <n v="0.98014133866697339"/>
    <d v="2025-09-11T15:29:15"/>
    <d v="2025-09-16T00:00:00"/>
    <n v="0"/>
  </r>
  <r>
    <x v="1"/>
    <n v="118"/>
    <n v="5"/>
    <n v="1"/>
    <s v="Team_3D"/>
    <n v="2"/>
    <n v="3"/>
    <s v="traveled"/>
    <d v="2025-09-11T13:54:00"/>
    <d v="2025-09-11T14:30:00"/>
    <n v="180"/>
    <n v="219"/>
    <n v="1.2167730585158349"/>
    <d v="2025-09-11T13:54:00"/>
    <d v="2025-09-16T00:00:00"/>
    <n v="0"/>
  </r>
  <r>
    <x v="1"/>
    <n v="300"/>
    <n v="7"/>
    <n v="2"/>
    <s v="Team_3C"/>
    <n v="3"/>
    <n v="3"/>
    <s v="didn't travel"/>
    <d v="2025-09-11T06:00:00"/>
    <d v="2025-09-11T10:46:00"/>
    <n v="240"/>
    <n v="262"/>
    <n v="1.0945074186821451"/>
    <d v="2025-09-11T06:00:00"/>
    <d v="2025-09-16T00:00:00"/>
    <n v="0"/>
  </r>
  <r>
    <x v="1"/>
    <n v="374"/>
    <n v="11"/>
    <n v="2"/>
    <s v="Team_3C"/>
    <n v="3"/>
    <n v="3"/>
    <s v="didn't travel"/>
    <d v="2025-09-11T13:28:30"/>
    <d v="2025-09-11T14:30:00"/>
    <n v="240"/>
    <n v="237"/>
    <n v="0.99143776285820584"/>
    <d v="2025-09-11T13:28:30"/>
    <d v="2025-09-16T00:00:00"/>
    <n v="0"/>
  </r>
  <r>
    <x v="1"/>
    <n v="299"/>
    <n v="10"/>
    <n v="3"/>
    <s v="Team_3C"/>
    <n v="3"/>
    <n v="3"/>
    <s v="didn't travel"/>
    <d v="2025-09-11T18:04:30"/>
    <d v="2025-09-11T14:30:00"/>
    <n v="15"/>
    <n v="15"/>
    <n v="1.047273100736537"/>
    <d v="2025-09-11T18:04:30"/>
    <d v="2025-09-16T00:00:00"/>
    <n v="0"/>
  </r>
  <r>
    <x v="1"/>
    <n v="389"/>
    <n v="10"/>
    <n v="2"/>
    <s v="Team_3C"/>
    <n v="3"/>
    <n v="3"/>
    <s v="didn't travel"/>
    <d v="2025-09-11T23:49:30"/>
    <d v="2025-09-11T14:30:00"/>
    <n v="90"/>
    <n v="86"/>
    <n v="0.95694471132265768"/>
    <d v="2025-09-11T23:49:30"/>
    <d v="2025-09-16T00:00:00"/>
    <n v="0"/>
  </r>
  <r>
    <x v="1"/>
    <n v="321"/>
    <n v="2"/>
    <n v="1"/>
    <s v="Team_3C"/>
    <n v="3"/>
    <n v="3"/>
    <s v="didn't travel"/>
    <d v="2025-09-12T03:51:00"/>
    <d v="2025-09-12T05:04:00"/>
    <n v="60"/>
    <n v="57"/>
    <n v="0.95673437307859499"/>
    <d v="2025-09-12T03:51:00"/>
    <d v="2025-09-16T00:00:00"/>
    <n v="0"/>
  </r>
  <r>
    <x v="1"/>
    <n v="338"/>
    <n v="10"/>
    <n v="3"/>
    <s v="Team_3A"/>
    <n v="3"/>
    <n v="3"/>
    <s v="didn't travel"/>
    <d v="2025-09-11T06:00:00"/>
    <d v="2025-09-11T06:18:00"/>
    <n v="15"/>
    <n v="15"/>
    <n v="1.050376223149049"/>
    <d v="2025-09-11T06:00:00"/>
    <d v="2025-09-16T00:00:00"/>
    <n v="0"/>
  </r>
  <r>
    <x v="1"/>
    <n v="327"/>
    <n v="16"/>
    <n v="2"/>
    <s v="Team_3A"/>
    <n v="3"/>
    <n v="3"/>
    <s v="didn't travel"/>
    <d v="2025-09-11T06:17:15"/>
    <d v="2025-09-11T09:24:15"/>
    <n v="150"/>
    <n v="148"/>
    <n v="0.99132685620219685"/>
    <d v="2025-09-11T06:17:15"/>
    <d v="2025-09-16T00:00:00"/>
    <n v="0"/>
  </r>
  <r>
    <x v="1"/>
    <n v="398"/>
    <n v="2"/>
    <n v="3"/>
    <s v="Team_3D"/>
    <n v="3"/>
    <n v="3"/>
    <s v="didn't travel"/>
    <d v="2025-09-11T10:00:00"/>
    <d v="2025-09-11T10:32:00"/>
    <n v="30"/>
    <n v="31"/>
    <n v="1.056789192358619"/>
    <d v="2025-09-11T10:00:00"/>
    <d v="2025-09-16T00:00:00"/>
    <n v="0"/>
  </r>
  <r>
    <x v="1"/>
    <n v="279"/>
    <n v="4"/>
    <n v="1"/>
    <s v="Team_3D"/>
    <n v="3"/>
    <n v="3"/>
    <s v="didn't travel"/>
    <d v="2025-09-11T10:45:00"/>
    <d v="2025-09-11T12:23:00"/>
    <n v="90"/>
    <n v="97"/>
    <n v="1.0823129788806409"/>
    <d v="2025-09-11T10:45:00"/>
    <d v="2025-09-16T00:00:00"/>
    <n v="0"/>
  </r>
  <r>
    <x v="1"/>
    <n v="387"/>
    <n v="7"/>
    <n v="1"/>
    <s v="Team_3D"/>
    <n v="3"/>
    <n v="3"/>
    <s v="didn't travel"/>
    <d v="2025-09-11T12:15:00"/>
    <d v="2025-09-11T13:02:00"/>
    <n v="45"/>
    <n v="43"/>
    <n v="0.97276945512936586"/>
    <d v="2025-09-11T12:15:00"/>
    <d v="2025-09-16T00:00:00"/>
    <n v="0"/>
  </r>
  <r>
    <x v="1"/>
    <n v="291"/>
    <n v="3"/>
    <n v="2"/>
    <s v="Team_3D"/>
    <n v="3"/>
    <n v="3"/>
    <s v="didn't travel"/>
    <d v="2025-09-11T13:00:00"/>
    <d v="2025-09-11T13:15:00"/>
    <n v="15"/>
    <n v="14"/>
    <n v="0.98508881984084784"/>
    <d v="2025-09-11T13:00:00"/>
    <d v="2025-09-16T00:00:00"/>
    <n v="0"/>
  </r>
  <r>
    <x v="2"/>
    <n v="192"/>
    <n v="6"/>
    <n v="3"/>
    <s v="Team_2C"/>
    <n v="2"/>
    <n v="2"/>
    <s v="didn't travel"/>
    <d v="2025-09-11T07:30:00"/>
    <d v="2025-09-11T11:47:00"/>
    <n v="240"/>
    <n v="258"/>
    <n v="1.0781053348590219"/>
    <d v="2025-09-11T07:30:00"/>
    <d v="2025-09-19T00:00:00"/>
    <n v="0"/>
  </r>
  <r>
    <x v="2"/>
    <n v="115"/>
    <n v="7"/>
    <n v="2"/>
    <s v="Team_2C"/>
    <n v="2"/>
    <n v="2"/>
    <s v="didn't travel"/>
    <d v="2025-09-11T11:45:00"/>
    <d v="2025-09-11T12:29:00"/>
    <n v="45"/>
    <n v="47"/>
    <n v="1.0470969538248729"/>
    <d v="2025-09-11T11:45:00"/>
    <d v="2025-09-19T00:00:00"/>
    <n v="0"/>
  </r>
  <r>
    <x v="2"/>
    <n v="161"/>
    <n v="13"/>
    <n v="3"/>
    <s v="Team_2E"/>
    <n v="2"/>
    <n v="2"/>
    <s v="didn't travel"/>
    <d v="2025-09-11T09:15:00"/>
    <d v="2025-09-11T11:26:00"/>
    <n v="120"/>
    <n v="129"/>
    <n v="1.0772447101758429"/>
    <d v="2025-09-11T09:15:00"/>
    <d v="2025-09-19T00:00:00"/>
    <n v="0"/>
  </r>
  <r>
    <x v="2"/>
    <n v="103"/>
    <n v="2"/>
    <n v="1"/>
    <s v="Team_2F"/>
    <n v="2"/>
    <n v="2"/>
    <s v="didn't travel"/>
    <d v="2025-09-11T10:00:00"/>
    <d v="2025-09-11T11:37:00"/>
    <n v="90"/>
    <n v="95"/>
    <n v="1.0599399055389731"/>
    <d v="2025-09-11T10:00:00"/>
    <d v="2025-09-19T00:00:00"/>
    <n v="0"/>
  </r>
  <r>
    <x v="2"/>
    <n v="107"/>
    <n v="3"/>
    <n v="2"/>
    <s v="Team_2B"/>
    <n v="2"/>
    <n v="2"/>
    <s v="didn't travel"/>
    <d v="2025-09-11T15:00:00"/>
    <d v="2025-09-11T14:30:00"/>
    <n v="60"/>
    <n v="61"/>
    <n v="1.029125033041091"/>
    <d v="2025-09-11T15:00:00"/>
    <d v="2025-09-19T00:00:00"/>
    <n v="0"/>
  </r>
  <r>
    <x v="2"/>
    <n v="153"/>
    <n v="12"/>
    <n v="3"/>
    <s v="Team_2D"/>
    <n v="2"/>
    <n v="2"/>
    <s v="didn't travel"/>
    <d v="2025-09-11T08:30:00"/>
    <d v="2025-09-11T09:28:00"/>
    <n v="60"/>
    <n v="64"/>
    <n v="1.0693602082458331"/>
    <d v="2025-09-11T08:30:00"/>
    <d v="2025-09-19T00:00:00"/>
    <n v="0"/>
  </r>
  <r>
    <x v="3"/>
    <n v="83"/>
    <n v="2"/>
    <n v="2"/>
    <s v="Team_1D"/>
    <n v="1"/>
    <n v="1"/>
    <s v="didn't travel"/>
    <d v="2025-09-11T06:00:00"/>
    <d v="2025-09-11T08:44:00"/>
    <n v="150"/>
    <n v="150"/>
    <n v="1.001666574849416"/>
    <d v="2025-09-11T06:00:00"/>
    <d v="2025-09-22T00:00:00"/>
    <n v="0"/>
  </r>
  <r>
    <x v="3"/>
    <n v="9"/>
    <n v="2"/>
    <n v="2"/>
    <s v="Team_1D"/>
    <n v="1"/>
    <n v="1"/>
    <s v="didn't travel"/>
    <d v="2025-09-11T10:00:00"/>
    <d v="2025-09-11T14:09:00"/>
    <n v="240"/>
    <n v="232"/>
    <n v="0.96848683087642617"/>
    <d v="2025-09-11T10:00:00"/>
    <d v="2025-09-22T00:00:00"/>
    <n v="0"/>
  </r>
  <r>
    <x v="3"/>
    <n v="40"/>
    <n v="1"/>
    <n v="3"/>
    <s v="Team_1D"/>
    <n v="1"/>
    <n v="1"/>
    <s v="didn't travel"/>
    <d v="2025-09-11T15:30:00"/>
    <d v="2025-09-11T14:30:00"/>
    <n v="150"/>
    <n v="142"/>
    <n v="0.95211889777549474"/>
    <d v="2025-09-11T15:30:00"/>
    <d v="2025-09-22T00:00:00"/>
    <n v="0"/>
  </r>
  <r>
    <x v="3"/>
    <n v="10"/>
    <n v="2"/>
    <n v="1"/>
    <s v="Team_1E"/>
    <n v="1"/>
    <n v="1"/>
    <s v="didn't travel"/>
    <d v="2025-09-11T06:00:00"/>
    <d v="2025-09-11T06:28:00"/>
    <n v="30"/>
    <n v="29"/>
    <n v="0.98034203647614282"/>
    <d v="2025-09-11T06:00:00"/>
    <d v="2025-09-22T00:00:00"/>
    <n v="0"/>
  </r>
  <r>
    <x v="3"/>
    <n v="48"/>
    <n v="1"/>
    <n v="1"/>
    <s v="Team_1E"/>
    <n v="1"/>
    <n v="1"/>
    <s v="didn't travel"/>
    <d v="2025-09-11T09:30:00"/>
    <d v="2025-09-11T10:00:00"/>
    <n v="30"/>
    <n v="32"/>
    <n v="1.068777266142499"/>
    <d v="2025-09-11T09:30:00"/>
    <d v="2025-09-22T00:00:00"/>
    <n v="0"/>
  </r>
  <r>
    <x v="3"/>
    <n v="6"/>
    <n v="1"/>
    <n v="1"/>
    <s v="Team_1E"/>
    <n v="1"/>
    <n v="1"/>
    <s v="didn't travel"/>
    <d v="2025-09-11T10:00:00"/>
    <d v="2025-09-11T11:00:00"/>
    <n v="60"/>
    <n v="61"/>
    <n v="1.0256084814231921"/>
    <d v="2025-09-11T10:00:00"/>
    <d v="2025-09-22T00:00:00"/>
    <n v="0"/>
  </r>
  <r>
    <x v="3"/>
    <n v="15"/>
    <n v="3"/>
    <n v="3"/>
    <s v="Team_1B"/>
    <n v="1"/>
    <n v="1"/>
    <s v="didn't travel"/>
    <d v="2025-09-11T13:00:00"/>
    <d v="2025-09-11T13:28:00"/>
    <n v="30"/>
    <n v="29"/>
    <n v="0.99908289059945443"/>
    <d v="2025-09-11T13:00:00"/>
    <d v="2025-09-22T00:00:00"/>
    <n v="0"/>
  </r>
  <r>
    <x v="3"/>
    <n v="21"/>
    <n v="3"/>
    <n v="3"/>
    <s v="Team_1B"/>
    <n v="1"/>
    <n v="1"/>
    <s v="didn't travel"/>
    <d v="2025-09-11T13:30:00"/>
    <d v="2025-09-11T14:30:00"/>
    <n v="240"/>
    <n v="258"/>
    <n v="1.0774595661483179"/>
    <d v="2025-09-11T13:30:00"/>
    <d v="2025-09-22T00:00:00"/>
    <n v="0"/>
  </r>
  <r>
    <x v="3"/>
    <n v="28"/>
    <n v="2"/>
    <n v="3"/>
    <s v="Team_1A"/>
    <n v="1"/>
    <n v="1"/>
    <s v="didn't travel"/>
    <d v="2025-09-11T07:00:00"/>
    <d v="2025-09-11T07:15:00"/>
    <n v="15"/>
    <n v="15"/>
    <n v="1.0229419144035581"/>
    <d v="2025-09-11T07:00:00"/>
    <d v="2025-09-22T00:00:00"/>
    <n v="0"/>
  </r>
  <r>
    <x v="3"/>
    <n v="84"/>
    <n v="2"/>
    <n v="3"/>
    <s v="Team_1C"/>
    <n v="1"/>
    <n v="1"/>
    <s v="didn't travel"/>
    <d v="2025-09-11T06:00:00"/>
    <d v="2025-09-11T07:35:00"/>
    <n v="90"/>
    <n v="91"/>
    <n v="1.011722837765477"/>
    <d v="2025-09-11T06:00:00"/>
    <d v="2025-09-22T00:00:00"/>
    <n v="0"/>
  </r>
  <r>
    <x v="3"/>
    <n v="23"/>
    <n v="1"/>
    <n v="2"/>
    <s v="Team_1C"/>
    <n v="1"/>
    <n v="1"/>
    <s v="didn't travel"/>
    <d v="2025-09-11T07:30:00"/>
    <d v="2025-09-11T11:34:00"/>
    <n v="240"/>
    <n v="257"/>
    <n v="1.0741533541810631"/>
    <d v="2025-09-11T07:30:00"/>
    <d v="2025-09-22T00:00:00"/>
    <n v="0"/>
  </r>
  <r>
    <x v="0"/>
    <n v="451"/>
    <n v="6"/>
    <n v="3"/>
    <s v="Team_4A"/>
    <n v="4"/>
    <n v="4"/>
    <s v="didn't travel"/>
    <d v="2025-09-12T06:00:00"/>
    <d v="2025-09-12T08:05:00"/>
    <n v="120"/>
    <n v="115"/>
    <n v="0.96338993395780337"/>
    <d v="2025-09-12T06:00:00"/>
    <d v="2025-09-13T00:00:00"/>
    <n v="0"/>
  </r>
  <r>
    <x v="0"/>
    <n v="471"/>
    <n v="3"/>
    <n v="3"/>
    <s v="Team_4A"/>
    <n v="4"/>
    <n v="4"/>
    <s v="didn't travel"/>
    <d v="2025-09-12T10:30:00"/>
    <d v="2025-09-12T12:59:00"/>
    <n v="150"/>
    <n v="149"/>
    <n v="0.99335743045600355"/>
    <d v="2025-09-12T10:30:00"/>
    <d v="2025-09-13T00:00:00"/>
    <n v="0"/>
  </r>
  <r>
    <x v="0"/>
    <n v="276"/>
    <n v="3"/>
    <n v="2"/>
    <s v="Team_4B"/>
    <n v="3"/>
    <n v="4"/>
    <s v="traveled"/>
    <d v="2025-09-12T06:00:00"/>
    <d v="2025-09-12T09:31:00"/>
    <n v="150"/>
    <n v="182"/>
    <n v="1.2153085175133911"/>
    <d v="2025-09-12T06:00:00"/>
    <d v="2025-09-13T00:00:00"/>
    <n v="0"/>
  </r>
  <r>
    <x v="0"/>
    <n v="407"/>
    <n v="9"/>
    <n v="3"/>
    <s v="Team_4B"/>
    <n v="3"/>
    <n v="4"/>
    <s v="traveled"/>
    <d v="2025-09-12T09:34:30"/>
    <d v="2025-09-12T10:34:30"/>
    <n v="45"/>
    <n v="55"/>
    <n v="1.2360168754445919"/>
    <d v="2025-09-12T09:34:30"/>
    <d v="2025-09-13T00:00:00"/>
    <n v="0"/>
  </r>
  <r>
    <x v="0"/>
    <n v="243"/>
    <n v="9"/>
    <n v="2"/>
    <s v="Team_4B"/>
    <n v="3"/>
    <n v="4"/>
    <s v="traveled"/>
    <d v="2025-09-12T10:33:00"/>
    <d v="2025-09-12T11:48:00"/>
    <n v="60"/>
    <n v="76"/>
    <n v="1.2732852982979961"/>
    <d v="2025-09-12T10:33:00"/>
    <d v="2025-09-13T00:00:00"/>
    <n v="0"/>
  </r>
  <r>
    <x v="0"/>
    <n v="290"/>
    <n v="4"/>
    <n v="2"/>
    <s v="Team_4B"/>
    <n v="3"/>
    <n v="4"/>
    <s v="traveled"/>
    <d v="2025-09-12T11:51:00"/>
    <d v="2025-09-12T14:30:00"/>
    <n v="240"/>
    <n v="306"/>
    <n v="1.278930194944601"/>
    <d v="2025-09-12T11:51:00"/>
    <d v="2025-09-13T00:00:00"/>
    <n v="0"/>
  </r>
  <r>
    <x v="1"/>
    <n v="399"/>
    <n v="7"/>
    <n v="3"/>
    <s v="Team_3A"/>
    <n v="3"/>
    <n v="3"/>
    <s v="didn't travel"/>
    <d v="2025-09-12T06:00:00"/>
    <d v="2025-09-12T06:53:00"/>
    <n v="45"/>
    <n v="45"/>
    <n v="1.0179151512310241"/>
    <d v="2025-09-12T06:00:00"/>
    <d v="2025-09-16T00:00:00"/>
    <n v="0"/>
  </r>
  <r>
    <x v="1"/>
    <n v="356"/>
    <n v="5"/>
    <n v="2"/>
    <s v="Team_3A"/>
    <n v="3"/>
    <n v="3"/>
    <s v="didn't travel"/>
    <d v="2025-09-12T07:26:15"/>
    <d v="2025-09-12T09:19:15"/>
    <n v="90"/>
    <n v="91"/>
    <n v="1.0183161127872851"/>
    <d v="2025-09-12T07:26:15"/>
    <d v="2025-09-16T00:00:00"/>
    <n v="0"/>
  </r>
  <r>
    <x v="1"/>
    <n v="241"/>
    <n v="17"/>
    <n v="2"/>
    <s v="Team_3A"/>
    <n v="3"/>
    <n v="3"/>
    <s v="didn't travel"/>
    <d v="2025-09-12T09:09:45"/>
    <d v="2025-09-12T10:19:45"/>
    <n v="60"/>
    <n v="57"/>
    <n v="0.96110027278921151"/>
    <d v="2025-09-12T09:09:45"/>
    <d v="2025-09-16T00:00:00"/>
    <n v="0"/>
  </r>
  <r>
    <x v="1"/>
    <n v="125"/>
    <n v="9"/>
    <n v="3"/>
    <s v="Team_3D"/>
    <n v="2"/>
    <n v="3"/>
    <s v="traveled"/>
    <d v="2025-09-12T07:45:00"/>
    <d v="2025-09-12T11:03:00"/>
    <n v="150"/>
    <n v="183"/>
    <n v="1.226282782490737"/>
    <d v="2025-09-12T07:45:00"/>
    <d v="2025-09-16T00:00:00"/>
    <n v="0"/>
  </r>
  <r>
    <x v="1"/>
    <n v="140"/>
    <n v="2"/>
    <n v="3"/>
    <s v="Team_3D"/>
    <n v="2"/>
    <n v="3"/>
    <s v="traveled"/>
    <d v="2025-09-12T11:00:00"/>
    <d v="2025-09-12T14:22:00"/>
    <n v="150"/>
    <n v="193"/>
    <n v="1.2931085421988171"/>
    <d v="2025-09-12T11:00:00"/>
    <d v="2025-09-16T00:00:00"/>
    <n v="0"/>
  </r>
  <r>
    <x v="1"/>
    <n v="357"/>
    <n v="6"/>
    <n v="1"/>
    <s v="Team_3B"/>
    <n v="3"/>
    <n v="3"/>
    <s v="didn't travel"/>
    <d v="2025-09-12T06:00:00"/>
    <d v="2025-09-12T10:46:00"/>
    <n v="240"/>
    <n v="239"/>
    <n v="0.99686236129775829"/>
    <d v="2025-09-12T06:00:00"/>
    <d v="2025-09-16T00:00:00"/>
    <n v="0"/>
  </r>
  <r>
    <x v="1"/>
    <n v="337"/>
    <n v="16"/>
    <n v="3"/>
    <s v="Team_3B"/>
    <n v="3"/>
    <n v="3"/>
    <s v="didn't travel"/>
    <d v="2025-09-12T10:36:00"/>
    <d v="2025-09-12T11:13:00"/>
    <n v="30"/>
    <n v="30"/>
    <n v="1.022012412897239"/>
    <d v="2025-09-12T10:36:00"/>
    <d v="2025-09-16T00:00:00"/>
    <n v="0"/>
  </r>
  <r>
    <x v="1"/>
    <n v="335"/>
    <n v="7"/>
    <n v="2"/>
    <s v="Team_3B"/>
    <n v="3"/>
    <n v="3"/>
    <s v="didn't travel"/>
    <d v="2025-09-12T11:10:30"/>
    <d v="2025-09-12T13:36:30"/>
    <n v="120"/>
    <n v="114"/>
    <n v="0.95607054757487597"/>
    <d v="2025-09-12T11:10:30"/>
    <d v="2025-09-16T00:00:00"/>
    <n v="0"/>
  </r>
  <r>
    <x v="1"/>
    <n v="280"/>
    <n v="2"/>
    <n v="2"/>
    <s v="Team_3C"/>
    <n v="3"/>
    <n v="3"/>
    <s v="didn't travel"/>
    <d v="2025-09-12T06:00:00"/>
    <d v="2025-09-12T09:40:00"/>
    <n v="180"/>
    <n v="183"/>
    <n v="1.0169667882988911"/>
    <d v="2025-09-12T06:00:00"/>
    <d v="2025-09-16T00:00:00"/>
    <n v="0"/>
  </r>
  <r>
    <x v="2"/>
    <n v="199"/>
    <n v="6"/>
    <n v="1"/>
    <s v="Team_2C"/>
    <n v="2"/>
    <n v="2"/>
    <s v="didn't travel"/>
    <d v="2025-09-12T07:00:00"/>
    <d v="2025-09-12T07:16:00"/>
    <n v="15"/>
    <n v="15"/>
    <n v="1.047078188743916"/>
    <d v="2025-09-12T07:00:00"/>
    <d v="2025-09-19T00:00:00"/>
    <n v="0"/>
  </r>
  <r>
    <x v="2"/>
    <n v="74"/>
    <n v="2"/>
    <n v="2"/>
    <s v="Team_2F"/>
    <n v="1"/>
    <n v="2"/>
    <s v="traveled"/>
    <d v="2025-09-12T07:30:00"/>
    <d v="2025-09-12T09:28:00"/>
    <n v="90"/>
    <n v="115"/>
    <n v="1.2836781072258381"/>
    <d v="2025-09-12T07:30:00"/>
    <d v="2025-09-19T00:00:00"/>
    <n v="0"/>
  </r>
  <r>
    <x v="2"/>
    <n v="139"/>
    <n v="5"/>
    <n v="3"/>
    <s v="Team_2A"/>
    <n v="2"/>
    <n v="2"/>
    <s v="didn't travel"/>
    <d v="2025-09-12T06:45:00"/>
    <d v="2025-09-12T08:16:00"/>
    <n v="90"/>
    <n v="95"/>
    <n v="1.060354942441198"/>
    <d v="2025-09-12T06:45:00"/>
    <d v="2025-09-19T00:00:00"/>
    <n v="0"/>
  </r>
  <r>
    <x v="2"/>
    <n v="136"/>
    <n v="2"/>
    <n v="3"/>
    <s v="Team_2E"/>
    <n v="2"/>
    <n v="2"/>
    <s v="didn't travel"/>
    <d v="2025-09-12T06:00:00"/>
    <d v="2025-09-12T07:32:00"/>
    <n v="90"/>
    <n v="97"/>
    <n v="1.0886398935231769"/>
    <d v="2025-09-12T06:00:00"/>
    <d v="2025-09-19T00:00:00"/>
    <n v="0"/>
  </r>
  <r>
    <x v="2"/>
    <n v="214"/>
    <n v="14"/>
    <n v="1"/>
    <s v="Team_2E"/>
    <n v="2"/>
    <n v="2"/>
    <s v="didn't travel"/>
    <d v="2025-09-12T07:30:00"/>
    <d v="2025-09-12T11:21:00"/>
    <n v="240"/>
    <n v="252"/>
    <n v="1.05226273179001"/>
    <d v="2025-09-12T07:30:00"/>
    <d v="2025-09-19T00:00:00"/>
    <n v="0"/>
  </r>
  <r>
    <x v="2"/>
    <n v="213"/>
    <n v="5"/>
    <n v="1"/>
    <s v="Team_2B"/>
    <n v="2"/>
    <n v="2"/>
    <s v="didn't travel"/>
    <d v="2025-09-12T06:00:00"/>
    <d v="2025-09-12T06:32:00"/>
    <n v="30"/>
    <n v="29"/>
    <n v="0.96874005866358937"/>
    <d v="2025-09-12T06:00:00"/>
    <d v="2025-09-19T00:00:00"/>
    <n v="0"/>
  </r>
  <r>
    <x v="2"/>
    <n v="128"/>
    <n v="6"/>
    <n v="2"/>
    <s v="Team_2B"/>
    <n v="2"/>
    <n v="2"/>
    <s v="didn't travel"/>
    <d v="2025-09-12T06:30:00"/>
    <d v="2025-09-12T09:13:00"/>
    <n v="150"/>
    <n v="149"/>
    <n v="0.9942751521034795"/>
    <d v="2025-09-12T06:30:00"/>
    <d v="2025-09-19T00:00:00"/>
    <n v="0"/>
  </r>
  <r>
    <x v="2"/>
    <n v="151"/>
    <n v="2"/>
    <n v="2"/>
    <s v="Team_2F"/>
    <n v="2"/>
    <n v="2"/>
    <s v="didn't travel"/>
    <d v="2025-09-12T06:00:00"/>
    <d v="2025-09-12T07:34:00"/>
    <n v="90"/>
    <n v="93"/>
    <n v="1.035834249710637"/>
    <d v="2025-09-12T06:00:00"/>
    <d v="2025-09-19T00:00:00"/>
    <n v="0"/>
  </r>
  <r>
    <x v="3"/>
    <n v="54"/>
    <n v="2"/>
    <n v="3"/>
    <s v="Team_1B"/>
    <n v="1"/>
    <n v="1"/>
    <s v="didn't travel"/>
    <d v="2025-09-12T06:00:00"/>
    <d v="2025-09-12T06:58:00"/>
    <n v="60"/>
    <n v="58"/>
    <n v="0.97011855560629323"/>
    <d v="2025-09-12T06:00:00"/>
    <d v="2025-09-22T00:00:00"/>
    <n v="0"/>
  </r>
  <r>
    <x v="3"/>
    <n v="3"/>
    <n v="1"/>
    <n v="3"/>
    <s v="Team_1B"/>
    <n v="1"/>
    <n v="1"/>
    <s v="didn't travel"/>
    <d v="2025-09-12T07:00:00"/>
    <d v="2025-09-12T07:14:00"/>
    <n v="15"/>
    <n v="15"/>
    <n v="1.0214925818098219"/>
    <d v="2025-09-12T07:00:00"/>
    <d v="2025-09-22T00:00:00"/>
    <n v="0"/>
  </r>
  <r>
    <x v="3"/>
    <n v="38"/>
    <n v="1"/>
    <n v="3"/>
    <s v="Team_1D"/>
    <n v="1"/>
    <n v="1"/>
    <s v="didn't travel"/>
    <d v="2025-09-12T06:00:00"/>
    <d v="2025-09-12T06:30:00"/>
    <n v="30"/>
    <n v="32"/>
    <n v="1.0877600284840341"/>
    <d v="2025-09-12T06:00:00"/>
    <d v="2025-09-22T00:00:00"/>
    <n v="0"/>
  </r>
  <r>
    <x v="3"/>
    <n v="81"/>
    <n v="2"/>
    <n v="2"/>
    <s v="Team_1E"/>
    <n v="1"/>
    <n v="1"/>
    <s v="didn't travel"/>
    <d v="2025-09-12T06:00:00"/>
    <d v="2025-09-12T06:44:00"/>
    <n v="45"/>
    <n v="45"/>
    <n v="1.0206810872390299"/>
    <d v="2025-09-12T06:00:00"/>
    <d v="2025-09-22T00:00:00"/>
    <n v="0"/>
  </r>
  <r>
    <x v="0"/>
    <n v="449"/>
    <n v="10"/>
    <n v="2"/>
    <s v="Team_4A"/>
    <n v="4"/>
    <n v="4"/>
    <s v="didn't travel"/>
    <d v="2025-09-13T08:30:00"/>
    <d v="2025-09-13T09:01:00"/>
    <n v="30"/>
    <n v="30"/>
    <n v="1.0222910712762361"/>
    <d v="2025-09-13T08:30:00"/>
    <d v="2025-09-13T00:00:00"/>
    <n v="0.37569444444670808"/>
  </r>
  <r>
    <x v="0"/>
    <n v="318"/>
    <n v="14"/>
    <n v="2"/>
    <s v="Team_4B"/>
    <n v="3"/>
    <n v="4"/>
    <s v="traveled"/>
    <d v="2025-09-13T08:07:30"/>
    <d v="2025-09-13T13:28:30"/>
    <n v="240"/>
    <n v="275"/>
    <n v="1.1493335833466121"/>
    <d v="2025-09-13T08:07:30"/>
    <d v="2025-09-13T00:00:00"/>
    <n v="0.56145833332993789"/>
  </r>
  <r>
    <x v="0"/>
    <n v="319"/>
    <n v="14"/>
    <n v="3"/>
    <s v="Team_4B"/>
    <n v="3"/>
    <n v="4"/>
    <s v="traveled"/>
    <d v="2025-09-13T15:16:30"/>
    <d v="2025-09-13T14:30:00"/>
    <n v="120"/>
    <n v="149"/>
    <n v="1.249720474568391"/>
    <d v="2025-09-13T15:16:30"/>
    <d v="2025-09-13T00:00:00"/>
    <n v="0.60416666665696539"/>
  </r>
  <r>
    <x v="1"/>
    <n v="466"/>
    <n v="3"/>
    <n v="1"/>
    <s v="Team_4A"/>
    <n v="4"/>
    <n v="4"/>
    <s v="didn't travel"/>
    <d v="2025-09-14T05:16:30"/>
    <d v="2025-09-14T07:26:30"/>
    <n v="120"/>
    <n v="123"/>
    <n v="1.031508588615524"/>
    <d v="2025-09-14T05:16:30"/>
    <d v="2025-09-16T00:00:00"/>
    <n v="0"/>
  </r>
  <r>
    <x v="1"/>
    <n v="475"/>
    <n v="8"/>
    <n v="3"/>
    <s v="Team_4A"/>
    <n v="4"/>
    <n v="4"/>
    <s v="didn't travel"/>
    <d v="2025-09-14T07:16:30"/>
    <d v="2025-09-14T07:32:30"/>
    <n v="15"/>
    <n v="15"/>
    <n v="1.0385330113637561"/>
    <d v="2025-09-14T07:16:30"/>
    <d v="2025-09-16T00:00:00"/>
    <n v="0"/>
  </r>
  <r>
    <x v="1"/>
    <n v="435"/>
    <n v="8"/>
    <n v="1"/>
    <s v="Team_4A"/>
    <n v="4"/>
    <n v="4"/>
    <s v="didn't travel"/>
    <d v="2025-09-14T09:31:30"/>
    <d v="2025-09-14T09:45:30"/>
    <n v="15"/>
    <n v="14"/>
    <n v="0.99030247000570126"/>
    <d v="2025-09-14T09:31:30"/>
    <d v="2025-09-16T00:00:00"/>
    <n v="0"/>
  </r>
  <r>
    <x v="1"/>
    <n v="494"/>
    <n v="2"/>
    <n v="2"/>
    <s v="Team_4A"/>
    <n v="4"/>
    <n v="4"/>
    <s v="didn't travel"/>
    <d v="2025-09-14T09:46:30"/>
    <d v="2025-09-14T11:20:30"/>
    <n v="90"/>
    <n v="86"/>
    <n v="0.95644214121756299"/>
    <d v="2025-09-14T09:46:30"/>
    <d v="2025-09-16T00:00:00"/>
    <n v="0"/>
  </r>
  <r>
    <x v="1"/>
    <n v="461"/>
    <n v="13"/>
    <n v="2"/>
    <s v="Team_4B"/>
    <n v="4"/>
    <n v="4"/>
    <s v="didn't travel"/>
    <d v="2025-09-13T23:16:30"/>
    <d v="2025-09-13T14:30:00"/>
    <n v="45"/>
    <n v="47"/>
    <n v="1.0642376400645039"/>
    <d v="2025-09-13T23:16:30"/>
    <d v="2025-09-16T00:00:00"/>
    <n v="0"/>
  </r>
  <r>
    <x v="1"/>
    <n v="496"/>
    <n v="14"/>
    <n v="2"/>
    <s v="Team_4B"/>
    <n v="4"/>
    <n v="4"/>
    <s v="didn't travel"/>
    <d v="2025-09-14T08:01:30"/>
    <d v="2025-09-14T08:44:30"/>
    <n v="45"/>
    <n v="47"/>
    <n v="1.062423867782978"/>
    <d v="2025-09-14T08:01:30"/>
    <d v="2025-09-16T00:00:00"/>
    <n v="0"/>
  </r>
  <r>
    <x v="1"/>
    <n v="490"/>
    <n v="9"/>
    <n v="2"/>
    <s v="Team_4B"/>
    <n v="4"/>
    <n v="4"/>
    <s v="didn't travel"/>
    <d v="2025-09-14T08:46:30"/>
    <d v="2025-09-14T10:24:30"/>
    <n v="90"/>
    <n v="96"/>
    <n v="1.071770896707636"/>
    <d v="2025-09-14T08:46:30"/>
    <d v="2025-09-16T00:00:00"/>
    <n v="0"/>
  </r>
  <r>
    <x v="1"/>
    <n v="487"/>
    <n v="9"/>
    <n v="1"/>
    <s v="Team_4B"/>
    <n v="4"/>
    <n v="4"/>
    <s v="didn't travel"/>
    <d v="2025-09-14T10:16:30"/>
    <d v="2025-09-14T10:48:30"/>
    <n v="30"/>
    <n v="29"/>
    <n v="0.97668599099398656"/>
    <d v="2025-09-14T10:16:30"/>
    <d v="2025-09-16T00:00:00"/>
    <n v="0"/>
  </r>
  <r>
    <x v="1"/>
    <n v="424"/>
    <n v="10"/>
    <n v="1"/>
    <s v="Team_4B"/>
    <n v="4"/>
    <n v="4"/>
    <s v="didn't travel"/>
    <d v="2025-09-14T10:46:30"/>
    <d v="2025-09-14T11:34:30"/>
    <n v="45"/>
    <n v="46"/>
    <n v="1.0314352669593629"/>
    <d v="2025-09-14T10:46:30"/>
    <d v="2025-09-16T00:00:00"/>
    <n v="0"/>
  </r>
  <r>
    <x v="1"/>
    <n v="360"/>
    <n v="8"/>
    <n v="1"/>
    <s v="Team_3B"/>
    <n v="3"/>
    <n v="3"/>
    <s v="didn't travel"/>
    <d v="2025-09-13T10:53:15"/>
    <d v="2025-09-13T12:32:15"/>
    <n v="90"/>
    <n v="93"/>
    <n v="1.043807091835703"/>
    <d v="2025-09-13T10:53:15"/>
    <d v="2025-09-16T00:00:00"/>
    <n v="0"/>
  </r>
  <r>
    <x v="1"/>
    <n v="190"/>
    <n v="13"/>
    <n v="3"/>
    <s v="Team_3C"/>
    <n v="2"/>
    <n v="3"/>
    <s v="traveled"/>
    <d v="2025-09-13T07:43:30"/>
    <d v="2025-09-13T10:45:30"/>
    <n v="120"/>
    <n v="154"/>
    <n v="1.2879995245922291"/>
    <d v="2025-09-13T07:43:30"/>
    <d v="2025-09-16T00:00:00"/>
    <n v="0"/>
  </r>
  <r>
    <x v="1"/>
    <n v="126"/>
    <n v="13"/>
    <n v="1"/>
    <s v="Team_3C"/>
    <n v="2"/>
    <n v="3"/>
    <s v="traveled"/>
    <d v="2025-09-13T10:37:30"/>
    <d v="2025-09-13T11:19:30"/>
    <n v="30"/>
    <n v="39"/>
    <n v="1.3102146934564021"/>
    <d v="2025-09-13T10:37:30"/>
    <d v="2025-09-16T00:00:00"/>
    <n v="0"/>
  </r>
  <r>
    <x v="2"/>
    <n v="298"/>
    <n v="13"/>
    <n v="2"/>
    <s v="Team_3B"/>
    <n v="3"/>
    <n v="3"/>
    <s v="didn't travel"/>
    <d v="2025-09-13T16:57:45"/>
    <d v="2025-09-13T14:30:00"/>
    <n v="45"/>
    <n v="47"/>
    <n v="1.0567434370110369"/>
    <d v="2025-09-13T16:57:45"/>
    <d v="2025-09-19T00:00:00"/>
    <n v="0"/>
  </r>
  <r>
    <x v="2"/>
    <n v="229"/>
    <n v="7"/>
    <n v="1"/>
    <s v="Team_3B"/>
    <n v="3"/>
    <n v="3"/>
    <s v="didn't travel"/>
    <d v="2025-09-13T19:33:00"/>
    <d v="2025-09-13T14:30:00"/>
    <n v="30"/>
    <n v="31"/>
    <n v="1.0587833252321091"/>
    <d v="2025-09-13T19:33:00"/>
    <d v="2025-09-19T00:00:00"/>
    <n v="0"/>
  </r>
  <r>
    <x v="2"/>
    <n v="377"/>
    <n v="12"/>
    <n v="1"/>
    <s v="Team_3B"/>
    <n v="3"/>
    <n v="3"/>
    <s v="didn't travel"/>
    <d v="2025-09-14T16:15:00"/>
    <d v="2025-09-14T14:30:00"/>
    <n v="15"/>
    <n v="15"/>
    <n v="1.0369842838354"/>
    <d v="2025-09-14T16:15:00"/>
    <d v="2025-09-19T00:00:00"/>
    <n v="0"/>
  </r>
  <r>
    <x v="2"/>
    <n v="294"/>
    <n v="6"/>
    <n v="3"/>
    <s v="Team_3B"/>
    <n v="3"/>
    <n v="3"/>
    <s v="didn't travel"/>
    <d v="2025-09-14T17:41:15"/>
    <d v="2025-09-14T14:30:00"/>
    <n v="15"/>
    <n v="15"/>
    <n v="1.0634310321555409"/>
    <d v="2025-09-14T17:41:15"/>
    <d v="2025-09-19T00:00:00"/>
    <n v="0"/>
  </r>
  <r>
    <x v="2"/>
    <n v="225"/>
    <n v="3"/>
    <n v="3"/>
    <s v="Team_3B"/>
    <n v="3"/>
    <n v="3"/>
    <s v="didn't travel"/>
    <d v="2025-09-14T17:58:30"/>
    <d v="2025-09-14T14:30:00"/>
    <n v="150"/>
    <n v="143"/>
    <n v="0.95415793049476405"/>
    <d v="2025-09-14T17:58:30"/>
    <d v="2025-09-19T00:00:00"/>
    <n v="0"/>
  </r>
  <r>
    <x v="2"/>
    <n v="273"/>
    <n v="6"/>
    <n v="2"/>
    <s v="Team_3B"/>
    <n v="3"/>
    <n v="3"/>
    <s v="didn't travel"/>
    <d v="2025-09-14T20:51:00"/>
    <d v="2025-09-14T14:30:00"/>
    <n v="150"/>
    <n v="142"/>
    <n v="0.95228713932744624"/>
    <d v="2025-09-14T20:51:00"/>
    <d v="2025-09-19T00:00:00"/>
    <n v="0"/>
  </r>
  <r>
    <x v="2"/>
    <n v="363"/>
    <n v="12"/>
    <n v="2"/>
    <s v="Team_3B"/>
    <n v="3"/>
    <n v="3"/>
    <s v="didn't travel"/>
    <d v="2025-09-14T23:43:30"/>
    <d v="2025-09-14T14:30:00"/>
    <n v="90"/>
    <n v="89"/>
    <n v="0.99159026381194426"/>
    <d v="2025-09-14T23:43:30"/>
    <d v="2025-09-19T00:00:00"/>
    <n v="0"/>
  </r>
  <r>
    <x v="1"/>
    <n v="322"/>
    <n v="2"/>
    <n v="2"/>
    <s v="Team_3D"/>
    <n v="3"/>
    <n v="3"/>
    <s v="didn't travel"/>
    <d v="2025-09-13T07:30:00"/>
    <d v="2025-09-13T09:35:00"/>
    <n v="120"/>
    <n v="126"/>
    <n v="1.053854501458549"/>
    <d v="2025-09-13T07:30:00"/>
    <d v="2025-09-16T00:00:00"/>
    <n v="0"/>
  </r>
  <r>
    <x v="2"/>
    <n v="261"/>
    <n v="3"/>
    <n v="1"/>
    <s v="Team_3D"/>
    <n v="3"/>
    <n v="3"/>
    <s v="didn't travel"/>
    <d v="2025-09-13T15:39:00"/>
    <d v="2025-09-13T14:30:00"/>
    <n v="15"/>
    <n v="16"/>
    <n v="1.083391240095321"/>
    <d v="2025-09-13T15:39:00"/>
    <d v="2025-09-19T00:00:00"/>
    <n v="0"/>
  </r>
  <r>
    <x v="2"/>
    <n v="413"/>
    <n v="5"/>
    <n v="3"/>
    <s v="Team_3D"/>
    <n v="3"/>
    <n v="3"/>
    <s v="didn't travel"/>
    <d v="2025-09-13T16:24:00"/>
    <d v="2025-09-13T14:30:00"/>
    <n v="120"/>
    <n v="123"/>
    <n v="1.0289305635959309"/>
    <d v="2025-09-13T16:24:00"/>
    <d v="2025-09-19T00:00:00"/>
    <n v="0"/>
  </r>
  <r>
    <x v="2"/>
    <n v="272"/>
    <n v="2"/>
    <n v="1"/>
    <s v="Team_3D"/>
    <n v="3"/>
    <n v="3"/>
    <s v="didn't travel"/>
    <d v="2025-09-13T18:24:00"/>
    <d v="2025-09-13T14:30:00"/>
    <n v="60"/>
    <n v="62"/>
    <n v="1.0424885548563909"/>
    <d v="2025-09-13T18:24:00"/>
    <d v="2025-09-19T00:00:00"/>
    <n v="0"/>
  </r>
  <r>
    <x v="2"/>
    <n v="391"/>
    <n v="9"/>
    <n v="1"/>
    <s v="Team_3D"/>
    <n v="3"/>
    <n v="3"/>
    <s v="didn't travel"/>
    <d v="2025-09-13T19:24:00"/>
    <d v="2025-09-13T14:30:00"/>
    <n v="180"/>
    <n v="183"/>
    <n v="1.0177828823937161"/>
    <d v="2025-09-13T19:24:00"/>
    <d v="2025-09-19T00:00:00"/>
    <n v="0"/>
  </r>
  <r>
    <x v="1"/>
    <n v="275"/>
    <n v="14"/>
    <n v="1"/>
    <s v="Team_3A"/>
    <n v="3"/>
    <n v="3"/>
    <s v="didn't travel"/>
    <d v="2025-09-13T06:00:00"/>
    <d v="2025-09-13T06:55:00"/>
    <n v="45"/>
    <n v="49"/>
    <n v="1.0921787989834559"/>
    <d v="2025-09-13T06:00:00"/>
    <d v="2025-09-16T00:00:00"/>
    <n v="0"/>
  </r>
  <r>
    <x v="2"/>
    <n v="390"/>
    <n v="2"/>
    <n v="2"/>
    <s v="Team_3A"/>
    <n v="3"/>
    <n v="3"/>
    <s v="didn't travel"/>
    <d v="2025-09-13T13:30:45"/>
    <d v="2025-09-13T14:22:45"/>
    <n v="45"/>
    <n v="45"/>
    <n v="1.0154392870681961"/>
    <d v="2025-09-13T13:30:45"/>
    <d v="2025-09-19T00:00:00"/>
    <n v="0"/>
  </r>
  <r>
    <x v="2"/>
    <n v="405"/>
    <n v="9"/>
    <n v="3"/>
    <s v="Team_3A"/>
    <n v="3"/>
    <n v="3"/>
    <s v="didn't travel"/>
    <d v="2025-09-13T14:39:45"/>
    <d v="2025-09-13T14:30:00"/>
    <n v="45"/>
    <n v="47"/>
    <n v="1.044529567445502"/>
    <d v="2025-09-13T14:39:45"/>
    <d v="2025-09-19T00:00:00"/>
    <n v="0"/>
  </r>
  <r>
    <x v="2"/>
    <n v="353"/>
    <n v="2"/>
    <n v="1"/>
    <s v="Team_3A"/>
    <n v="3"/>
    <n v="3"/>
    <s v="didn't travel"/>
    <d v="2025-09-13T20:07:30"/>
    <d v="2025-09-13T14:30:00"/>
    <n v="45"/>
    <n v="48"/>
    <n v="1.0884001614661469"/>
    <d v="2025-09-13T20:07:30"/>
    <d v="2025-09-19T00:00:00"/>
    <n v="0"/>
  </r>
  <r>
    <x v="2"/>
    <n v="282"/>
    <n v="8"/>
    <n v="3"/>
    <s v="Team_3A"/>
    <n v="3"/>
    <n v="3"/>
    <s v="didn't travel"/>
    <d v="2025-09-13T21:51:00"/>
    <d v="2025-09-13T14:30:00"/>
    <n v="150"/>
    <n v="156"/>
    <n v="1.046345574729332"/>
    <d v="2025-09-13T21:51:00"/>
    <d v="2025-09-19T00:00:00"/>
    <n v="0"/>
  </r>
  <r>
    <x v="2"/>
    <n v="420"/>
    <n v="12"/>
    <n v="1"/>
    <s v="Team_3A"/>
    <n v="3"/>
    <n v="3"/>
    <s v="didn't travel"/>
    <d v="2025-09-14T09:38:15"/>
    <d v="2025-09-14T12:37:15"/>
    <n v="150"/>
    <n v="145"/>
    <n v="0.9698893517219721"/>
    <d v="2025-09-14T09:38:15"/>
    <d v="2025-09-19T00:00:00"/>
    <n v="0"/>
  </r>
  <r>
    <x v="2"/>
    <n v="382"/>
    <n v="6"/>
    <n v="1"/>
    <s v="Team_3A"/>
    <n v="3"/>
    <n v="3"/>
    <s v="didn't travel"/>
    <d v="2025-09-14T12:30:45"/>
    <d v="2025-09-14T12:47:45"/>
    <n v="15"/>
    <n v="14"/>
    <n v="0.95106085744928381"/>
    <d v="2025-09-14T12:30:45"/>
    <d v="2025-09-19T00:00:00"/>
    <n v="0"/>
  </r>
  <r>
    <x v="1"/>
    <n v="362"/>
    <n v="12"/>
    <n v="2"/>
    <s v="Team_3C"/>
    <n v="3"/>
    <n v="3"/>
    <s v="didn't travel"/>
    <d v="2025-09-13T06:00:00"/>
    <d v="2025-09-13T06:50:00"/>
    <n v="45"/>
    <n v="43"/>
    <n v="0.95807962021771476"/>
    <d v="2025-09-13T06:00:00"/>
    <d v="2025-09-16T00:00:00"/>
    <n v="0"/>
  </r>
  <r>
    <x v="2"/>
    <n v="264"/>
    <n v="10"/>
    <n v="3"/>
    <s v="Team_3C"/>
    <n v="3"/>
    <n v="3"/>
    <s v="didn't travel"/>
    <d v="2025-09-13T14:57:00"/>
    <d v="2025-09-13T14:30:00"/>
    <n v="15"/>
    <n v="15"/>
    <n v="1.0138547567601599"/>
    <d v="2025-09-13T14:57:00"/>
    <d v="2025-09-19T00:00:00"/>
    <n v="0"/>
  </r>
  <r>
    <x v="2"/>
    <n v="415"/>
    <n v="12"/>
    <n v="3"/>
    <s v="Team_3C"/>
    <n v="3"/>
    <n v="3"/>
    <s v="didn't travel"/>
    <d v="2025-09-13T16:23:15"/>
    <d v="2025-09-13T14:30:00"/>
    <n v="60"/>
    <n v="65"/>
    <n v="1.086327579663948"/>
    <d v="2025-09-13T16:23:15"/>
    <d v="2025-09-19T00:00:00"/>
    <n v="0"/>
  </r>
  <r>
    <x v="2"/>
    <n v="365"/>
    <n v="9"/>
    <n v="2"/>
    <s v="Team_3C"/>
    <n v="3"/>
    <n v="3"/>
    <s v="didn't travel"/>
    <d v="2025-09-13T17:32:15"/>
    <d v="2025-09-13T14:30:00"/>
    <n v="30"/>
    <n v="29"/>
    <n v="0.99602602027259191"/>
    <d v="2025-09-13T17:32:15"/>
    <d v="2025-09-19T00:00:00"/>
    <n v="0"/>
  </r>
  <r>
    <x v="2"/>
    <n v="369"/>
    <n v="7"/>
    <n v="2"/>
    <s v="Team_3C"/>
    <n v="3"/>
    <n v="3"/>
    <s v="didn't travel"/>
    <d v="2025-09-14T03:18:45"/>
    <d v="2025-09-14T04:56:45"/>
    <n v="90"/>
    <n v="95"/>
    <n v="1.0588097043014"/>
    <d v="2025-09-14T03:18:45"/>
    <d v="2025-09-19T00:00:00"/>
    <n v="0"/>
  </r>
  <r>
    <x v="2"/>
    <n v="311"/>
    <n v="15"/>
    <n v="3"/>
    <s v="Team_3C"/>
    <n v="3"/>
    <n v="3"/>
    <s v="didn't travel"/>
    <d v="2025-09-14T06:45:45"/>
    <d v="2025-09-14T07:52:45"/>
    <n v="60"/>
    <n v="62"/>
    <n v="1.048341793983586"/>
    <d v="2025-09-14T06:45:45"/>
    <d v="2025-09-19T00:00:00"/>
    <n v="0"/>
  </r>
  <r>
    <x v="2"/>
    <n v="257"/>
    <n v="4"/>
    <n v="3"/>
    <s v="Team_3C"/>
    <n v="3"/>
    <n v="3"/>
    <s v="didn't travel"/>
    <d v="2025-09-14T11:04:30"/>
    <d v="2025-09-14T11:38:30"/>
    <n v="30"/>
    <n v="32"/>
    <n v="1.0929381662673769"/>
    <d v="2025-09-14T11:04:30"/>
    <d v="2025-09-19T00:00:00"/>
    <n v="0"/>
  </r>
  <r>
    <x v="3"/>
    <n v="183"/>
    <n v="7"/>
    <n v="1"/>
    <s v="Team_2A"/>
    <n v="2"/>
    <n v="2"/>
    <s v="didn't travel"/>
    <d v="2025-09-13T11:30:00"/>
    <d v="2025-09-13T14:30:00"/>
    <n v="240"/>
    <n v="237"/>
    <n v="0.98900836802992864"/>
    <d v="2025-09-13T11:30:00"/>
    <d v="2025-09-22T00:00:00"/>
    <n v="0"/>
  </r>
  <r>
    <x v="3"/>
    <n v="185"/>
    <n v="5"/>
    <n v="1"/>
    <s v="Team_2A"/>
    <n v="2"/>
    <n v="2"/>
    <s v="didn't travel"/>
    <d v="2025-09-13T15:30:00"/>
    <d v="2025-09-13T14:30:00"/>
    <n v="60"/>
    <n v="60"/>
    <n v="1.0081398768871099"/>
    <d v="2025-09-13T15:30:00"/>
    <d v="2025-09-22T00:00:00"/>
    <n v="0"/>
  </r>
  <r>
    <x v="3"/>
    <n v="201"/>
    <n v="5"/>
    <n v="1"/>
    <s v="Team_2A"/>
    <n v="2"/>
    <n v="2"/>
    <s v="didn't travel"/>
    <d v="2025-09-13T20:30:00"/>
    <d v="2025-09-13T14:30:00"/>
    <n v="60"/>
    <n v="63"/>
    <n v="1.058729977672622"/>
    <d v="2025-09-13T20:30:00"/>
    <d v="2025-09-22T00:00:00"/>
    <n v="0"/>
  </r>
  <r>
    <x v="3"/>
    <n v="162"/>
    <n v="7"/>
    <n v="3"/>
    <s v="Team_2A"/>
    <n v="2"/>
    <n v="2"/>
    <s v="didn't travel"/>
    <d v="2025-09-14T00:15:00"/>
    <d v="2025-09-14T03:06:00"/>
    <n v="180"/>
    <n v="193"/>
    <n v="1.0739960228473999"/>
    <d v="2025-09-14T00:15:00"/>
    <d v="2025-09-22T00:00:00"/>
    <n v="0"/>
  </r>
  <r>
    <x v="3"/>
    <n v="176"/>
    <n v="7"/>
    <n v="2"/>
    <s v="Team_2A"/>
    <n v="2"/>
    <n v="2"/>
    <s v="didn't travel"/>
    <d v="2025-09-14T03:15:00"/>
    <d v="2025-09-14T03:59:00"/>
    <n v="45"/>
    <n v="44"/>
    <n v="0.9783443564948282"/>
    <d v="2025-09-14T03:15:00"/>
    <d v="2025-09-22T00:00:00"/>
    <n v="0"/>
  </r>
  <r>
    <x v="2"/>
    <n v="156"/>
    <n v="4"/>
    <n v="2"/>
    <s v="Team_2D"/>
    <n v="2"/>
    <n v="2"/>
    <s v="didn't travel"/>
    <d v="2025-09-13T06:00:00"/>
    <d v="2025-09-13T06:43:00"/>
    <n v="45"/>
    <n v="43"/>
    <n v="0.95827668449973669"/>
    <d v="2025-09-13T06:00:00"/>
    <d v="2025-09-19T00:00:00"/>
    <n v="0"/>
  </r>
  <r>
    <x v="3"/>
    <n v="148"/>
    <n v="3"/>
    <n v="2"/>
    <s v="Team_2D"/>
    <n v="2"/>
    <n v="2"/>
    <s v="didn't travel"/>
    <d v="2025-09-13T15:45:00"/>
    <d v="2025-09-13T14:30:00"/>
    <n v="240"/>
    <n v="241"/>
    <n v="1.0066529693242889"/>
    <d v="2025-09-13T15:45:00"/>
    <d v="2025-09-22T00:00:00"/>
    <n v="0"/>
  </r>
  <r>
    <x v="3"/>
    <n v="110"/>
    <n v="3"/>
    <n v="1"/>
    <s v="Team_2D"/>
    <n v="2"/>
    <n v="2"/>
    <s v="didn't travel"/>
    <d v="2025-09-13T19:45:00"/>
    <d v="2025-09-13T14:30:00"/>
    <n v="90"/>
    <n v="94"/>
    <n v="1.0462465287640601"/>
    <d v="2025-09-13T19:45:00"/>
    <d v="2025-09-22T00:00:00"/>
    <n v="0"/>
  </r>
  <r>
    <x v="3"/>
    <n v="210"/>
    <n v="2"/>
    <n v="2"/>
    <s v="Team_2D"/>
    <n v="2"/>
    <n v="2"/>
    <s v="didn't travel"/>
    <d v="2025-09-13T22:45:00"/>
    <d v="2025-09-13T14:30:00"/>
    <n v="30"/>
    <n v="31"/>
    <n v="1.0557897183992091"/>
    <d v="2025-09-13T22:45:00"/>
    <d v="2025-09-22T00:00:00"/>
    <n v="0"/>
  </r>
  <r>
    <x v="3"/>
    <n v="130"/>
    <n v="6"/>
    <n v="2"/>
    <s v="Team_2E"/>
    <n v="2"/>
    <n v="2"/>
    <s v="didn't travel"/>
    <d v="2025-09-13T07:00:00"/>
    <d v="2025-09-13T11:14:00"/>
    <n v="240"/>
    <n v="256"/>
    <n v="1.0674924367094041"/>
    <d v="2025-09-13T07:00:00"/>
    <d v="2025-09-22T00:00:00"/>
    <n v="0"/>
  </r>
  <r>
    <x v="3"/>
    <n v="155"/>
    <n v="1"/>
    <n v="1"/>
    <s v="Team_2E"/>
    <n v="2"/>
    <n v="2"/>
    <s v="didn't travel"/>
    <d v="2025-09-13T11:00:00"/>
    <d v="2025-09-13T13:04:00"/>
    <n v="120"/>
    <n v="121"/>
    <n v="1.015252099442137"/>
    <d v="2025-09-13T11:00:00"/>
    <d v="2025-09-22T00:00:00"/>
    <n v="0"/>
  </r>
  <r>
    <x v="3"/>
    <n v="136"/>
    <n v="3"/>
    <n v="3"/>
    <s v="Team_2E"/>
    <n v="2"/>
    <n v="2"/>
    <s v="didn't travel"/>
    <d v="2025-09-13T13:00:00"/>
    <d v="2025-09-13T14:27:00"/>
    <n v="90"/>
    <n v="87"/>
    <n v="0.97532229249065838"/>
    <d v="2025-09-13T13:00:00"/>
    <d v="2025-09-22T00:00:00"/>
    <n v="0"/>
  </r>
  <r>
    <x v="3"/>
    <n v="181"/>
    <n v="13"/>
    <n v="2"/>
    <s v="Team_2E"/>
    <n v="2"/>
    <n v="2"/>
    <s v="didn't travel"/>
    <d v="2025-09-13T19:30:00"/>
    <d v="2025-09-13T14:30:00"/>
    <n v="45"/>
    <n v="47"/>
    <n v="1.0617980708567181"/>
    <d v="2025-09-13T19:30:00"/>
    <d v="2025-09-22T00:00:00"/>
    <n v="0"/>
  </r>
  <r>
    <x v="3"/>
    <n v="101"/>
    <n v="4"/>
    <n v="1"/>
    <s v="Team_2E"/>
    <n v="2"/>
    <n v="2"/>
    <s v="didn't travel"/>
    <d v="2025-09-13T20:15:00"/>
    <d v="2025-09-13T14:30:00"/>
    <n v="180"/>
    <n v="191"/>
    <n v="1.06473972853889"/>
    <d v="2025-09-13T20:15:00"/>
    <d v="2025-09-22T00:00:00"/>
    <n v="0"/>
  </r>
  <r>
    <x v="3"/>
    <n v="141"/>
    <n v="12"/>
    <n v="1"/>
    <s v="Team_2E"/>
    <n v="2"/>
    <n v="2"/>
    <s v="didn't travel"/>
    <d v="2025-09-13T23:15:00"/>
    <d v="2025-09-13T14:30:00"/>
    <n v="45"/>
    <n v="45"/>
    <n v="1.013389716629483"/>
    <d v="2025-09-13T23:15:00"/>
    <d v="2025-09-22T00:00:00"/>
    <n v="0"/>
  </r>
  <r>
    <x v="3"/>
    <n v="129"/>
    <n v="8"/>
    <n v="3"/>
    <s v="Team_2E"/>
    <n v="2"/>
    <n v="2"/>
    <s v="didn't travel"/>
    <d v="2025-09-14T03:00:00"/>
    <d v="2025-09-14T06:17:00"/>
    <n v="180"/>
    <n v="189"/>
    <n v="1.0534609897799661"/>
    <d v="2025-09-14T03:00:00"/>
    <d v="2025-09-22T00:00:00"/>
    <n v="0"/>
  </r>
  <r>
    <x v="3"/>
    <n v="214"/>
    <n v="1"/>
    <n v="3"/>
    <s v="Team_2E"/>
    <n v="2"/>
    <n v="2"/>
    <s v="didn't travel"/>
    <d v="2025-09-14T06:00:00"/>
    <d v="2025-09-14T10:09:00"/>
    <n v="240"/>
    <n v="229"/>
    <n v="0.95740243365306044"/>
    <d v="2025-09-14T06:00:00"/>
    <d v="2025-09-22T00:00:00"/>
    <n v="0"/>
  </r>
  <r>
    <x v="3"/>
    <n v="105"/>
    <n v="10"/>
    <n v="3"/>
    <s v="Team_2E"/>
    <n v="2"/>
    <n v="2"/>
    <s v="didn't travel"/>
    <d v="2025-09-14T10:30:00"/>
    <d v="2025-09-14T11:17:00"/>
    <n v="45"/>
    <n v="44"/>
    <n v="0.98703753382746184"/>
    <d v="2025-09-14T10:30:00"/>
    <d v="2025-09-22T00:00:00"/>
    <n v="0"/>
  </r>
  <r>
    <x v="3"/>
    <n v="107"/>
    <n v="2"/>
    <n v="2"/>
    <s v="Team_2B"/>
    <n v="2"/>
    <n v="2"/>
    <s v="didn't travel"/>
    <d v="2025-09-13T22:00:00"/>
    <d v="2025-09-13T14:30:00"/>
    <n v="60"/>
    <n v="58"/>
    <n v="0.97741487578975916"/>
    <d v="2025-09-13T22:00:00"/>
    <d v="2025-09-22T00:00:00"/>
    <n v="0"/>
  </r>
  <r>
    <x v="2"/>
    <n v="173"/>
    <n v="7"/>
    <n v="3"/>
    <s v="Team_2C"/>
    <n v="2"/>
    <n v="2"/>
    <s v="didn't travel"/>
    <d v="2025-09-13T06:00:00"/>
    <d v="2025-09-13T08:54:00"/>
    <n v="180"/>
    <n v="193"/>
    <n v="1.075368089600278"/>
    <d v="2025-09-13T06:00:00"/>
    <d v="2025-09-19T00:00:00"/>
    <n v="0"/>
  </r>
  <r>
    <x v="2"/>
    <n v="186"/>
    <n v="7"/>
    <n v="1"/>
    <s v="Team_2C"/>
    <n v="2"/>
    <n v="2"/>
    <s v="didn't travel"/>
    <d v="2025-09-13T09:00:00"/>
    <d v="2025-09-13T12:58:00"/>
    <n v="240"/>
    <n v="253"/>
    <n v="1.0554136099639999"/>
    <d v="2025-09-13T09:00:00"/>
    <d v="2025-09-19T00:00:00"/>
    <n v="0"/>
  </r>
  <r>
    <x v="3"/>
    <n v="124"/>
    <n v="7"/>
    <n v="2"/>
    <s v="Team_2C"/>
    <n v="2"/>
    <n v="2"/>
    <s v="didn't travel"/>
    <d v="2025-09-13T14:00:00"/>
    <d v="2025-09-13T14:30:00"/>
    <n v="45"/>
    <n v="45"/>
    <n v="1.009061577075955"/>
    <d v="2025-09-13T14:00:00"/>
    <d v="2025-09-22T00:00:00"/>
    <n v="0"/>
  </r>
  <r>
    <x v="3"/>
    <n v="218"/>
    <n v="1"/>
    <n v="2"/>
    <s v="Team_2C"/>
    <n v="2"/>
    <n v="2"/>
    <s v="didn't travel"/>
    <d v="2025-09-13T14:45:00"/>
    <d v="2025-09-13T14:30:00"/>
    <n v="60"/>
    <n v="57"/>
    <n v="0.95635992680467119"/>
    <d v="2025-09-13T14:45:00"/>
    <d v="2025-09-22T00:00:00"/>
    <n v="0"/>
  </r>
  <r>
    <x v="4"/>
    <n v="87"/>
    <n v="1"/>
    <n v="3"/>
    <s v="Team_1B"/>
    <n v="1"/>
    <n v="1"/>
    <s v="didn't travel"/>
    <d v="2025-09-13T07:30:00"/>
    <d v="2025-09-13T09:38:00"/>
    <n v="120"/>
    <n v="117"/>
    <n v="0.98255507464004777"/>
    <d v="2025-09-13T07:30:00"/>
    <d v="2025-09-25T00:00:00"/>
    <n v="0"/>
  </r>
  <r>
    <x v="4"/>
    <n v="4"/>
    <n v="2"/>
    <n v="1"/>
    <s v="Team_1B"/>
    <n v="1"/>
    <n v="1"/>
    <s v="didn't travel"/>
    <d v="2025-09-13T09:30:00"/>
    <d v="2025-09-13T11:00:00"/>
    <n v="90"/>
    <n v="88"/>
    <n v="0.98148866186013195"/>
    <d v="2025-09-13T09:30:00"/>
    <d v="2025-09-25T00:00:00"/>
    <n v="0"/>
  </r>
  <r>
    <x v="4"/>
    <n v="97"/>
    <n v="1"/>
    <n v="2"/>
    <s v="Team_1B"/>
    <n v="1"/>
    <n v="1"/>
    <s v="didn't travel"/>
    <d v="2025-09-13T11:00:00"/>
    <d v="2025-09-13T13:07:00"/>
    <n v="120"/>
    <n v="118"/>
    <n v="0.98375187713081502"/>
    <d v="2025-09-13T11:00:00"/>
    <d v="2025-09-25T00:00:00"/>
    <n v="0"/>
  </r>
  <r>
    <x v="4"/>
    <n v="59"/>
    <n v="1"/>
    <n v="3"/>
    <s v="Team_1B"/>
    <n v="1"/>
    <n v="1"/>
    <s v="didn't travel"/>
    <d v="2025-09-13T22:45:00"/>
    <d v="2025-09-13T14:30:00"/>
    <n v="60"/>
    <n v="59"/>
    <n v="0.99835647034629238"/>
    <d v="2025-09-13T22:45:00"/>
    <d v="2025-09-25T00:00:00"/>
    <n v="0"/>
  </r>
  <r>
    <x v="3"/>
    <n v="37"/>
    <n v="1"/>
    <n v="3"/>
    <s v="Team_1E"/>
    <n v="1"/>
    <n v="1"/>
    <s v="didn't travel"/>
    <d v="2025-09-13T06:00:00"/>
    <d v="2025-09-13T08:04:00"/>
    <n v="120"/>
    <n v="126"/>
    <n v="1.053740562318086"/>
    <d v="2025-09-13T06:00:00"/>
    <d v="2025-09-22T00:00:00"/>
    <n v="0"/>
  </r>
  <r>
    <x v="4"/>
    <n v="17"/>
    <n v="1"/>
    <n v="2"/>
    <s v="Team_1E"/>
    <n v="1"/>
    <n v="1"/>
    <s v="didn't travel"/>
    <d v="2025-09-13T08:00:00"/>
    <d v="2025-09-13T08:58:00"/>
    <n v="60"/>
    <n v="65"/>
    <n v="1.0896077656296419"/>
    <d v="2025-09-13T08:00:00"/>
    <d v="2025-09-25T00:00:00"/>
    <n v="0"/>
  </r>
  <r>
    <x v="4"/>
    <n v="30"/>
    <n v="2"/>
    <n v="2"/>
    <s v="Team_1E"/>
    <n v="1"/>
    <n v="1"/>
    <s v="didn't travel"/>
    <d v="2025-09-13T12:30:00"/>
    <d v="2025-09-13T14:30:00"/>
    <n v="150"/>
    <n v="162"/>
    <n v="1.085477343628606"/>
    <d v="2025-09-13T12:30:00"/>
    <d v="2025-09-25T00:00:00"/>
    <n v="0"/>
  </r>
  <r>
    <x v="3"/>
    <n v="99"/>
    <n v="1"/>
    <n v="3"/>
    <s v="Team_1D"/>
    <n v="1"/>
    <n v="1"/>
    <s v="didn't travel"/>
    <d v="2025-09-13T06:00:00"/>
    <d v="2025-09-13T09:02:00"/>
    <n v="180"/>
    <n v="189"/>
    <n v="1.051586398469196"/>
    <d v="2025-09-13T06:00:00"/>
    <d v="2025-09-22T00:00:00"/>
    <n v="0"/>
  </r>
  <r>
    <x v="4"/>
    <n v="64"/>
    <n v="3"/>
    <n v="1"/>
    <s v="Team_1D"/>
    <n v="1"/>
    <n v="1"/>
    <s v="didn't travel"/>
    <d v="2025-09-13T11:30:00"/>
    <d v="2025-09-13T14:04:00"/>
    <n v="150"/>
    <n v="147"/>
    <n v="0.98350711810410996"/>
    <d v="2025-09-13T11:30:00"/>
    <d v="2025-09-25T00:00:00"/>
    <n v="0"/>
  </r>
  <r>
    <x v="4"/>
    <n v="88"/>
    <n v="2"/>
    <n v="3"/>
    <s v="Team_1D"/>
    <n v="1"/>
    <n v="1"/>
    <s v="didn't travel"/>
    <d v="2025-09-13T14:00:00"/>
    <d v="2025-09-13T14:15:00"/>
    <n v="15"/>
    <n v="14"/>
    <n v="0.97189289806960155"/>
    <d v="2025-09-13T14:00:00"/>
    <d v="2025-09-25T00:00:00"/>
    <n v="0"/>
  </r>
  <r>
    <x v="4"/>
    <n v="50"/>
    <n v="3"/>
    <n v="2"/>
    <s v="Team_1D"/>
    <n v="1"/>
    <n v="1"/>
    <s v="didn't travel"/>
    <d v="2025-09-13T14:15:00"/>
    <d v="2025-09-13T14:30:00"/>
    <n v="30"/>
    <n v="28"/>
    <n v="0.95698342315663099"/>
    <d v="2025-09-13T14:15:00"/>
    <d v="2025-09-25T00:00:00"/>
    <n v="0"/>
  </r>
  <r>
    <x v="4"/>
    <n v="44"/>
    <n v="4"/>
    <n v="1"/>
    <s v="Team_1D"/>
    <n v="1"/>
    <n v="1"/>
    <s v="didn't travel"/>
    <d v="2025-09-13T17:15:00"/>
    <d v="2025-09-13T14:30:00"/>
    <n v="90"/>
    <n v="93"/>
    <n v="1.037074848673103"/>
    <d v="2025-09-13T17:15:00"/>
    <d v="2025-09-25T00:00:00"/>
    <n v="0"/>
  </r>
  <r>
    <x v="4"/>
    <n v="72"/>
    <n v="2"/>
    <n v="1"/>
    <s v="Team_1A"/>
    <n v="1"/>
    <n v="1"/>
    <s v="didn't travel"/>
    <d v="2025-09-13T08:00:00"/>
    <d v="2025-09-13T09:03:00"/>
    <n v="60"/>
    <n v="59"/>
    <n v="0.99272665605402621"/>
    <d v="2025-09-13T08:00:00"/>
    <d v="2025-09-25T00:00:00"/>
    <n v="0"/>
  </r>
  <r>
    <x v="4"/>
    <n v="46"/>
    <n v="4"/>
    <n v="2"/>
    <s v="Team_1A"/>
    <n v="1"/>
    <n v="1"/>
    <s v="didn't travel"/>
    <d v="2025-09-13T09:15:00"/>
    <d v="2025-09-13T12:24:00"/>
    <n v="180"/>
    <n v="182"/>
    <n v="1.0134092431800299"/>
    <d v="2025-09-13T09:15:00"/>
    <d v="2025-09-25T00:00:00"/>
    <n v="0"/>
  </r>
  <r>
    <x v="3"/>
    <n v="47"/>
    <n v="1"/>
    <n v="3"/>
    <s v="Team_1C"/>
    <n v="1"/>
    <n v="1"/>
    <s v="didn't travel"/>
    <d v="2025-09-13T06:00:00"/>
    <d v="2025-09-13T10:06:00"/>
    <n v="240"/>
    <n v="263"/>
    <n v="1.098919391941154"/>
    <d v="2025-09-13T06:00:00"/>
    <d v="2025-09-22T00:00:00"/>
    <n v="0"/>
  </r>
  <r>
    <x v="4"/>
    <n v="76"/>
    <n v="1"/>
    <n v="3"/>
    <s v="Team_1C"/>
    <n v="1"/>
    <n v="1"/>
    <s v="didn't travel"/>
    <d v="2025-09-13T11:30:00"/>
    <d v="2025-09-13T11:59:00"/>
    <n v="30"/>
    <n v="32"/>
    <n v="1.0950528706198179"/>
    <d v="2025-09-13T11:30:00"/>
    <d v="2025-09-25T00:00:00"/>
    <n v="0"/>
  </r>
  <r>
    <x v="4"/>
    <n v="71"/>
    <n v="5"/>
    <n v="2"/>
    <s v="Team_1C"/>
    <n v="1"/>
    <n v="1"/>
    <s v="didn't travel"/>
    <d v="2025-09-13T12:00:00"/>
    <d v="2025-09-13T14:01:00"/>
    <n v="120"/>
    <n v="118"/>
    <n v="0.98545212458982057"/>
    <d v="2025-09-13T12:00:00"/>
    <d v="2025-09-25T00:00:00"/>
    <n v="0"/>
  </r>
  <r>
    <x v="4"/>
    <n v="16"/>
    <n v="3"/>
    <n v="2"/>
    <s v="Team_1C"/>
    <n v="1"/>
    <n v="1"/>
    <s v="didn't travel"/>
    <d v="2025-09-13T14:00:00"/>
    <d v="2025-09-13T14:30:00"/>
    <n v="60"/>
    <n v="57"/>
    <n v="0.95986371414329574"/>
    <d v="2025-09-13T14:00:00"/>
    <d v="2025-09-25T00:00:00"/>
    <n v="0"/>
  </r>
  <r>
    <x v="4"/>
    <n v="52"/>
    <n v="1"/>
    <n v="3"/>
    <s v="Team_1C"/>
    <n v="1"/>
    <n v="1"/>
    <s v="didn't travel"/>
    <d v="2025-09-13T16:00:00"/>
    <d v="2025-09-13T14:30:00"/>
    <n v="90"/>
    <n v="97"/>
    <n v="1.0830488777778711"/>
    <d v="2025-09-13T16:00:00"/>
    <d v="2025-09-25T00:00:00"/>
    <n v="0"/>
  </r>
  <r>
    <x v="2"/>
    <n v="300"/>
    <n v="10"/>
    <n v="3"/>
    <s v="Team_3C"/>
    <n v="3"/>
    <n v="3"/>
    <s v="didn't travel"/>
    <d v="2025-09-14T09:37:30"/>
    <d v="2025-09-14T14:15:30"/>
    <n v="240"/>
    <n v="247"/>
    <n v="1.031769230227368"/>
    <d v="2025-09-14T09:37:30"/>
    <d v="2025-09-19T00:00:00"/>
    <n v="0"/>
  </r>
  <r>
    <x v="2"/>
    <n v="374"/>
    <n v="10"/>
    <n v="1"/>
    <s v="Team_3C"/>
    <n v="3"/>
    <n v="3"/>
    <s v="didn't travel"/>
    <d v="2025-09-14T17:06:00"/>
    <d v="2025-09-14T14:30:00"/>
    <n v="240"/>
    <n v="242"/>
    <n v="1.01091167690801"/>
    <d v="2025-09-14T17:06:00"/>
    <d v="2025-09-19T00:00:00"/>
    <n v="0"/>
  </r>
  <r>
    <x v="2"/>
    <n v="416"/>
    <n v="16"/>
    <n v="3"/>
    <s v="Team_3C"/>
    <n v="3"/>
    <n v="3"/>
    <s v="didn't travel"/>
    <d v="2025-09-14T21:42:00"/>
    <d v="2025-09-14T14:30:00"/>
    <n v="60"/>
    <n v="58"/>
    <n v="0.97510216711431985"/>
    <d v="2025-09-14T21:42:00"/>
    <d v="2025-09-19T00:00:00"/>
    <n v="0"/>
  </r>
  <r>
    <x v="2"/>
    <n v="299"/>
    <n v="1"/>
    <n v="1"/>
    <s v="Team_3C"/>
    <n v="3"/>
    <n v="3"/>
    <s v="didn't travel"/>
    <d v="2025-09-14T22:51:00"/>
    <d v="2025-09-14T14:30:00"/>
    <n v="15"/>
    <n v="15"/>
    <n v="1.0494544726576629"/>
    <d v="2025-09-14T22:51:00"/>
    <d v="2025-09-19T00:00:00"/>
    <n v="0"/>
  </r>
  <r>
    <x v="2"/>
    <n v="262"/>
    <n v="2"/>
    <n v="1"/>
    <s v="Team_3C"/>
    <n v="3"/>
    <n v="3"/>
    <s v="didn't travel"/>
    <d v="2025-09-15T00:00:00"/>
    <d v="2025-09-15T04:50:00"/>
    <n v="240"/>
    <n v="240"/>
    <n v="1.0018239570714029"/>
    <d v="2025-09-15T00:00:00"/>
    <d v="2025-09-19T00:00:00"/>
    <n v="0"/>
  </r>
  <r>
    <x v="2"/>
    <n v="254"/>
    <n v="7"/>
    <n v="3"/>
    <s v="Team_3C"/>
    <n v="3"/>
    <n v="3"/>
    <s v="didn't travel"/>
    <d v="2025-09-15T07:28:30"/>
    <d v="2025-09-15T09:18:30"/>
    <n v="90"/>
    <n v="86"/>
    <n v="0.96347389024848251"/>
    <d v="2025-09-15T07:28:30"/>
    <d v="2025-09-19T00:00:00"/>
    <n v="0"/>
  </r>
  <r>
    <x v="2"/>
    <n v="341"/>
    <n v="10"/>
    <n v="1"/>
    <s v="Team_3C"/>
    <n v="3"/>
    <n v="3"/>
    <s v="didn't travel"/>
    <d v="2025-09-15T09:12:00"/>
    <d v="2025-09-15T09:46:00"/>
    <n v="30"/>
    <n v="29"/>
    <n v="0.97918309659152603"/>
    <d v="2025-09-15T09:12:00"/>
    <d v="2025-09-19T00:00:00"/>
    <n v="0"/>
  </r>
  <r>
    <x v="2"/>
    <n v="288"/>
    <n v="15"/>
    <n v="2"/>
    <s v="Team_3C"/>
    <n v="3"/>
    <n v="3"/>
    <s v="didn't travel"/>
    <d v="2025-09-15T09:46:30"/>
    <d v="2025-09-15T10:55:30"/>
    <n v="60"/>
    <n v="64"/>
    <n v="1.072337445637783"/>
    <d v="2025-09-15T09:46:30"/>
    <d v="2025-09-19T00:00:00"/>
    <n v="0"/>
  </r>
  <r>
    <x v="2"/>
    <n v="209"/>
    <n v="4"/>
    <n v="1"/>
    <s v="Team_3B"/>
    <n v="2"/>
    <n v="3"/>
    <s v="traveled"/>
    <d v="2025-09-15T10:27:00"/>
    <d v="2025-09-15T11:52:00"/>
    <n v="60"/>
    <n v="73"/>
    <n v="1.2179723752415139"/>
    <d v="2025-09-15T10:27:00"/>
    <d v="2025-09-19T00:00:00"/>
    <n v="0"/>
  </r>
  <r>
    <x v="0"/>
    <n v="431"/>
    <n v="13"/>
    <n v="1"/>
    <s v="Team_4B"/>
    <n v="4"/>
    <s v="post_delivery"/>
    <s v="traveled"/>
    <d v="2025-09-14T06:00:00"/>
    <d v="2025-09-14T08:07:00"/>
    <n v="90"/>
    <n v="105"/>
    <n v="1.1706625996164799"/>
    <d v="2025-09-14T06:00:00"/>
    <d v="2025-09-13T00:00:00"/>
    <n v="1.3381944444408873"/>
  </r>
  <r>
    <x v="1"/>
    <n v="431"/>
    <n v="9"/>
    <n v="1"/>
    <s v="Team_4B"/>
    <n v="4"/>
    <n v="4"/>
    <s v="didn't travel"/>
    <d v="2025-09-14T07:57:00"/>
    <d v="2025-09-14T09:31:00"/>
    <n v="90"/>
    <n v="97"/>
    <n v="1.088139217097295"/>
    <d v="2025-09-14T07:57:00"/>
    <d v="2025-09-16T00:00:00"/>
    <n v="0"/>
  </r>
  <r>
    <x v="1"/>
    <n v="446"/>
    <n v="5"/>
    <n v="2"/>
    <s v="Team_4B"/>
    <n v="4"/>
    <n v="4"/>
    <s v="didn't travel"/>
    <d v="2025-09-14T11:27:00"/>
    <d v="2025-09-14T14:07:00"/>
    <n v="150"/>
    <n v="144"/>
    <n v="0.96059838101189932"/>
    <d v="2025-09-14T11:27:00"/>
    <d v="2025-09-16T00:00:00"/>
    <n v="0"/>
  </r>
  <r>
    <x v="1"/>
    <n v="456"/>
    <n v="10"/>
    <n v="1"/>
    <s v="Team_4B"/>
    <n v="4"/>
    <n v="4"/>
    <s v="didn't travel"/>
    <d v="2025-09-14T17:27:00"/>
    <d v="2025-09-14T14:30:00"/>
    <n v="120"/>
    <n v="131"/>
    <n v="1.098685499027692"/>
    <d v="2025-09-14T17:27:00"/>
    <d v="2025-09-16T00:00:00"/>
    <n v="0"/>
  </r>
  <r>
    <x v="1"/>
    <n v="432"/>
    <n v="6"/>
    <n v="2"/>
    <s v="Team_4B"/>
    <n v="4"/>
    <n v="4"/>
    <s v="didn't travel"/>
    <d v="2025-09-14T19:27:00"/>
    <d v="2025-09-14T14:30:00"/>
    <n v="45"/>
    <n v="49"/>
    <n v="1.0958784026192521"/>
    <d v="2025-09-14T19:27:00"/>
    <d v="2025-09-16T00:00:00"/>
    <n v="0"/>
  </r>
  <r>
    <x v="1"/>
    <n v="246"/>
    <n v="10"/>
    <n v="2"/>
    <s v="Team_4A"/>
    <n v="3"/>
    <n v="4"/>
    <s v="traveled"/>
    <d v="2025-09-14T15:48:00"/>
    <d v="2025-09-14T14:30:00"/>
    <n v="45"/>
    <n v="52"/>
    <n v="1.156952363476963"/>
    <d v="2025-09-14T15:48:00"/>
    <d v="2025-09-16T00:00:00"/>
    <n v="0"/>
  </r>
  <r>
    <x v="1"/>
    <n v="396"/>
    <n v="9"/>
    <n v="1"/>
    <s v="Team_4A"/>
    <n v="3"/>
    <n v="4"/>
    <s v="traveled"/>
    <d v="2025-09-14T17:25:30"/>
    <d v="2025-09-14T14:30:00"/>
    <n v="15"/>
    <n v="19"/>
    <n v="1.3009659652795249"/>
    <d v="2025-09-14T17:25:30"/>
    <d v="2025-09-16T00:00:00"/>
    <n v="0"/>
  </r>
  <r>
    <x v="0"/>
    <n v="342"/>
    <n v="2"/>
    <n v="3"/>
    <s v="Team_3A"/>
    <n v="3"/>
    <s v="post_delivery"/>
    <s v="traveled"/>
    <d v="2025-09-14T06:00:00"/>
    <d v="2025-09-14T12:20:00"/>
    <n v="240"/>
    <n v="276"/>
    <n v="1.1525837726208079"/>
    <d v="2025-09-14T06:00:00"/>
    <d v="2025-09-13T00:00:00"/>
    <n v="1.5138888888905058"/>
  </r>
  <r>
    <x v="0"/>
    <n v="417"/>
    <n v="10"/>
    <n v="1"/>
    <s v="Team_3A"/>
    <n v="3"/>
    <s v="post_delivery"/>
    <s v="traveled"/>
    <d v="2025-09-14T11:48:00"/>
    <d v="2025-09-14T12:34:00"/>
    <n v="30"/>
    <n v="34"/>
    <n v="1.146476823226412"/>
    <d v="2025-09-14T11:48:00"/>
    <d v="2025-09-13T00:00:00"/>
    <n v="1.523611111108039"/>
  </r>
  <r>
    <x v="2"/>
    <n v="258"/>
    <n v="16"/>
    <n v="1"/>
    <s v="Team_3A"/>
    <n v="3"/>
    <n v="3"/>
    <s v="didn't travel"/>
    <d v="2025-09-14T21:26:15"/>
    <d v="2025-09-14T14:30:00"/>
    <n v="180"/>
    <n v="174"/>
    <n v="0.9693420331109075"/>
    <d v="2025-09-15T02:38:30"/>
    <d v="2025-09-19T00:00:00"/>
    <n v="0"/>
  </r>
  <r>
    <x v="2"/>
    <n v="370"/>
    <n v="3"/>
    <n v="3"/>
    <s v="Team_3A"/>
    <n v="3"/>
    <n v="3"/>
    <s v="didn't travel"/>
    <d v="2025-09-15T02:36:45"/>
    <d v="2025-09-15T03:42:45"/>
    <n v="60"/>
    <n v="58"/>
    <n v="0.98319292058607577"/>
    <d v="2025-09-15T02:36:45"/>
    <d v="2025-09-19T00:00:00"/>
    <n v="0"/>
  </r>
  <r>
    <x v="0"/>
    <n v="244"/>
    <n v="1"/>
    <n v="1"/>
    <s v="Team_3D"/>
    <n v="3"/>
    <s v="post_delivery"/>
    <s v="traveled"/>
    <d v="2025-09-14T06:00:00"/>
    <d v="2025-09-14T11:22:00"/>
    <n v="240"/>
    <n v="314"/>
    <n v="1.3124849436936039"/>
    <d v="2025-09-14T06:00:00"/>
    <d v="2025-09-13T00:00:00"/>
    <n v="1.4736111111124046"/>
  </r>
  <r>
    <x v="2"/>
    <n v="340"/>
    <n v="8"/>
    <n v="1"/>
    <s v="Team_3D"/>
    <n v="3"/>
    <n v="3"/>
    <s v="didn't travel"/>
    <d v="2025-09-14T11:12:00"/>
    <d v="2025-09-14T11:44:00"/>
    <n v="30"/>
    <n v="28"/>
    <n v="0.95618827333598821"/>
    <d v="2025-09-14T11:12:00"/>
    <d v="2025-09-19T00:00:00"/>
    <n v="0"/>
  </r>
  <r>
    <x v="2"/>
    <n v="271"/>
    <n v="3"/>
    <n v="3"/>
    <s v="Team_3D"/>
    <n v="3"/>
    <n v="3"/>
    <s v="didn't travel"/>
    <d v="2025-09-14T11:42:00"/>
    <d v="2025-09-14T14:30:00"/>
    <n v="180"/>
    <n v="176"/>
    <n v="0.98252409988769196"/>
    <d v="2025-09-14T11:42:00"/>
    <d v="2025-09-19T00:00:00"/>
    <n v="0"/>
  </r>
  <r>
    <x v="2"/>
    <n v="279"/>
    <n v="7"/>
    <n v="3"/>
    <s v="Team_3D"/>
    <n v="3"/>
    <n v="3"/>
    <s v="didn't travel"/>
    <d v="2025-09-14T15:27:00"/>
    <d v="2025-09-14T14:30:00"/>
    <n v="90"/>
    <n v="95"/>
    <n v="1.060522603207336"/>
    <d v="2025-09-14T15:27:00"/>
    <d v="2025-09-19T00:00:00"/>
    <n v="0"/>
  </r>
  <r>
    <x v="2"/>
    <n v="291"/>
    <n v="1"/>
    <n v="1"/>
    <s v="Team_3D"/>
    <n v="3"/>
    <n v="3"/>
    <s v="didn't travel"/>
    <d v="2025-09-14T17:42:00"/>
    <d v="2025-09-14T14:30:00"/>
    <n v="15"/>
    <n v="14"/>
    <n v="0.95631713168248544"/>
    <d v="2025-09-14T17:42:00"/>
    <d v="2025-09-19T00:00:00"/>
    <n v="0"/>
  </r>
  <r>
    <x v="0"/>
    <n v="472"/>
    <n v="4"/>
    <n v="2"/>
    <s v="Team_4A"/>
    <n v="4"/>
    <s v="post_delivery"/>
    <s v="traveled"/>
    <d v="2025-09-14T06:00:00"/>
    <d v="2025-09-14T07:25:00"/>
    <n v="60"/>
    <n v="70"/>
    <n v="1.1747734105306531"/>
    <d v="2025-09-14T06:00:00"/>
    <d v="2025-09-13T00:00:00"/>
    <n v="1.3090277777810115"/>
  </r>
  <r>
    <x v="1"/>
    <n v="495"/>
    <n v="10"/>
    <n v="2"/>
    <s v="Team_4A"/>
    <n v="4"/>
    <n v="4"/>
    <s v="didn't travel"/>
    <d v="2025-09-14T11:48:00"/>
    <d v="2025-09-14T14:30:00"/>
    <n v="240"/>
    <n v="238"/>
    <n v="0.99560268335218471"/>
    <d v="2025-09-14T11:48:00"/>
    <d v="2025-09-16T00:00:00"/>
    <n v="0"/>
  </r>
  <r>
    <x v="2"/>
    <n v="230"/>
    <n v="2"/>
    <n v="2"/>
    <s v="Team_3B"/>
    <n v="3"/>
    <n v="3"/>
    <s v="didn't travel"/>
    <d v="2025-09-14T12:19:30"/>
    <d v="2025-09-14T14:30:00"/>
    <n v="150"/>
    <n v="158"/>
    <n v="1.0544197582926149"/>
    <d v="2025-09-14T12:19:30"/>
    <d v="2025-09-19T00:00:00"/>
    <n v="0"/>
  </r>
  <r>
    <x v="2"/>
    <n v="403"/>
    <n v="15"/>
    <n v="1"/>
    <s v="Team_3B"/>
    <n v="3"/>
    <n v="3"/>
    <s v="didn't travel"/>
    <d v="2025-09-14T18:04:30"/>
    <d v="2025-09-14T14:30:00"/>
    <n v="240"/>
    <n v="239"/>
    <n v="0.99900675232567182"/>
    <d v="2025-09-14T18:04:30"/>
    <d v="2025-09-19T00:00:00"/>
    <n v="0"/>
  </r>
  <r>
    <x v="2"/>
    <n v="260"/>
    <n v="9"/>
    <n v="3"/>
    <s v="Team_3B"/>
    <n v="3"/>
    <n v="3"/>
    <s v="didn't travel"/>
    <d v="2025-09-14T22:40:30"/>
    <d v="2025-09-14T14:30:00"/>
    <n v="30"/>
    <n v="32"/>
    <n v="1.0779897736515329"/>
    <d v="2025-09-14T22:40:30"/>
    <d v="2025-09-19T00:00:00"/>
    <n v="0"/>
  </r>
  <r>
    <x v="2"/>
    <n v="375"/>
    <n v="10"/>
    <n v="3"/>
    <s v="Team_3B"/>
    <n v="3"/>
    <n v="3"/>
    <s v="didn't travel"/>
    <d v="2025-09-14T23:15:00"/>
    <d v="2025-09-14T14:30:00"/>
    <n v="180"/>
    <n v="184"/>
    <n v="1.0236672043681041"/>
    <d v="2025-09-14T23:15:00"/>
    <d v="2025-09-19T00:00:00"/>
    <n v="0"/>
  </r>
  <r>
    <x v="3"/>
    <n v="115"/>
    <n v="2"/>
    <n v="2"/>
    <s v="Team_2C"/>
    <n v="2"/>
    <n v="2"/>
    <s v="didn't travel"/>
    <d v="2025-09-14T07:45:00"/>
    <d v="2025-09-14T08:28:00"/>
    <n v="45"/>
    <n v="45"/>
    <n v="1.0031601583775791"/>
    <d v="2025-09-14T07:45:00"/>
    <d v="2025-09-22T00:00:00"/>
    <n v="0"/>
  </r>
  <r>
    <x v="3"/>
    <n v="24"/>
    <n v="1"/>
    <n v="1"/>
    <s v="Team_2F"/>
    <n v="1"/>
    <n v="2"/>
    <s v="traveled"/>
    <d v="2025-09-14T11:36:00"/>
    <d v="2025-09-14T14:30:00"/>
    <n v="150"/>
    <n v="178"/>
    <n v="1.1892825725511389"/>
    <d v="2025-09-14T11:36:00"/>
    <d v="2025-09-22T00:00:00"/>
    <n v="0"/>
  </r>
  <r>
    <x v="3"/>
    <n v="195"/>
    <n v="10"/>
    <n v="1"/>
    <s v="Team_2E"/>
    <n v="2"/>
    <n v="2"/>
    <s v="didn't travel"/>
    <d v="2025-09-14T11:45:00"/>
    <d v="2025-09-14T12:49:00"/>
    <n v="60"/>
    <n v="60"/>
    <n v="1.015375498533593"/>
    <d v="2025-09-14T11:45:00"/>
    <d v="2025-09-22T00:00:00"/>
    <n v="0"/>
  </r>
  <r>
    <x v="3"/>
    <n v="191"/>
    <n v="8"/>
    <n v="1"/>
    <s v="Team_2E"/>
    <n v="2"/>
    <n v="2"/>
    <s v="didn't travel"/>
    <d v="2025-09-14T12:45:00"/>
    <d v="2025-09-14T14:30:00"/>
    <n v="180"/>
    <n v="187"/>
    <n v="1.0430620738962131"/>
    <d v="2025-09-14T12:45:00"/>
    <d v="2025-09-22T00:00:00"/>
    <n v="0"/>
  </r>
  <r>
    <x v="3"/>
    <n v="111"/>
    <n v="6"/>
    <n v="2"/>
    <s v="Team_2B"/>
    <n v="2"/>
    <n v="2"/>
    <s v="didn't travel"/>
    <d v="2025-09-14T06:00:00"/>
    <d v="2025-09-14T08:28:00"/>
    <n v="150"/>
    <n v="146"/>
    <n v="0.97335920559104339"/>
    <d v="2025-09-14T06:00:00"/>
    <d v="2025-09-22T00:00:00"/>
    <n v="0"/>
  </r>
  <r>
    <x v="3"/>
    <n v="180"/>
    <n v="3"/>
    <n v="1"/>
    <s v="Team_2B"/>
    <n v="2"/>
    <n v="2"/>
    <s v="didn't travel"/>
    <d v="2025-09-14T08:30:00"/>
    <d v="2025-09-14T12:34:00"/>
    <n v="240"/>
    <n v="249"/>
    <n v="1.0377498436721391"/>
    <d v="2025-09-14T08:30:00"/>
    <d v="2025-09-22T00:00:00"/>
    <n v="0"/>
  </r>
  <r>
    <x v="3"/>
    <n v="166"/>
    <n v="3"/>
    <n v="3"/>
    <s v="Team_2B"/>
    <n v="2"/>
    <n v="2"/>
    <s v="didn't travel"/>
    <d v="2025-09-14T12:30:00"/>
    <d v="2025-09-14T14:07:00"/>
    <n v="90"/>
    <n v="88"/>
    <n v="0.97792040887735465"/>
    <d v="2025-09-14T12:30:00"/>
    <d v="2025-09-22T00:00:00"/>
    <n v="0"/>
  </r>
  <r>
    <x v="3"/>
    <n v="114"/>
    <n v="1"/>
    <n v="1"/>
    <s v="Team_2B"/>
    <n v="2"/>
    <n v="2"/>
    <s v="didn't travel"/>
    <d v="2025-09-14T14:00:00"/>
    <d v="2025-09-14T14:30:00"/>
    <n v="60"/>
    <n v="63"/>
    <n v="1.053300556152811"/>
    <d v="2025-09-14T14:00:00"/>
    <d v="2025-09-22T00:00:00"/>
    <n v="0"/>
  </r>
  <r>
    <x v="3"/>
    <n v="189"/>
    <n v="2"/>
    <n v="1"/>
    <s v="Team_2D"/>
    <n v="2"/>
    <n v="2"/>
    <s v="didn't travel"/>
    <d v="2025-09-14T08:30:00"/>
    <d v="2025-09-14T10:54:00"/>
    <n v="150"/>
    <n v="164"/>
    <n v="1.0935974849338781"/>
    <d v="2025-09-14T08:30:00"/>
    <d v="2025-09-22T00:00:00"/>
    <n v="0"/>
  </r>
  <r>
    <x v="3"/>
    <n v="178"/>
    <n v="7"/>
    <n v="3"/>
    <s v="Team_2A"/>
    <n v="2"/>
    <n v="2"/>
    <s v="didn't travel"/>
    <d v="2025-09-14T06:00:00"/>
    <d v="2025-09-14T06:45:00"/>
    <n v="45"/>
    <n v="46"/>
    <n v="1.040873832318423"/>
    <d v="2025-09-14T06:00:00"/>
    <d v="2025-09-22T00:00:00"/>
    <n v="0"/>
  </r>
  <r>
    <x v="3"/>
    <n v="137"/>
    <n v="5"/>
    <n v="1"/>
    <s v="Team_2A"/>
    <n v="2"/>
    <n v="2"/>
    <s v="didn't travel"/>
    <d v="2025-09-14T07:45:00"/>
    <d v="2025-09-14T09:53:00"/>
    <n v="120"/>
    <n v="120"/>
    <n v="1.006302338542217"/>
    <d v="2025-09-14T07:45:00"/>
    <d v="2025-09-22T00:00:00"/>
    <n v="0"/>
  </r>
  <r>
    <x v="3"/>
    <n v="190"/>
    <n v="6"/>
    <n v="3"/>
    <s v="Team_2A"/>
    <n v="2"/>
    <n v="2"/>
    <s v="didn't travel"/>
    <d v="2025-09-14T09:45:00"/>
    <d v="2025-09-14T11:42:00"/>
    <n v="120"/>
    <n v="129"/>
    <n v="1.07894238500516"/>
    <d v="2025-09-14T09:45:00"/>
    <d v="2025-09-22T00:00:00"/>
    <n v="0"/>
  </r>
  <r>
    <x v="3"/>
    <n v="188"/>
    <n v="2"/>
    <n v="3"/>
    <s v="Team_2F"/>
    <n v="2"/>
    <n v="2"/>
    <s v="didn't travel"/>
    <d v="2025-09-14T07:30:00"/>
    <d v="2025-09-14T09:04:00"/>
    <n v="90"/>
    <n v="87"/>
    <n v="0.97663948548833379"/>
    <d v="2025-09-14T07:30:00"/>
    <d v="2025-09-22T00:00:00"/>
    <n v="0"/>
  </r>
  <r>
    <x v="4"/>
    <n v="83"/>
    <n v="3"/>
    <n v="3"/>
    <s v="Team_1D"/>
    <n v="1"/>
    <n v="1"/>
    <s v="didn't travel"/>
    <d v="2025-09-14T06:00:00"/>
    <d v="2025-09-14T08:37:00"/>
    <n v="150"/>
    <n v="156"/>
    <n v="1.0428279210902589"/>
    <d v="2025-09-14T06:00:00"/>
    <d v="2025-09-25T00:00:00"/>
    <n v="0"/>
  </r>
  <r>
    <x v="4"/>
    <n v="93"/>
    <n v="4"/>
    <n v="3"/>
    <s v="Team_1D"/>
    <n v="1"/>
    <n v="1"/>
    <s v="didn't travel"/>
    <d v="2025-09-14T08:30:00"/>
    <d v="2025-09-14T09:59:00"/>
    <n v="90"/>
    <n v="96"/>
    <n v="1.0735195538500899"/>
    <d v="2025-09-14T08:30:00"/>
    <d v="2025-09-25T00:00:00"/>
    <n v="0"/>
  </r>
  <r>
    <x v="4"/>
    <n v="92"/>
    <n v="2"/>
    <n v="2"/>
    <s v="Team_1D"/>
    <n v="1"/>
    <n v="1"/>
    <s v="didn't travel"/>
    <d v="2025-09-14T14:00:00"/>
    <d v="2025-09-14T14:30:00"/>
    <n v="150"/>
    <n v="157"/>
    <n v="1.0495480128475789"/>
    <d v="2025-09-14T14:00:00"/>
    <d v="2025-09-25T00:00:00"/>
    <n v="0"/>
  </r>
  <r>
    <x v="4"/>
    <n v="36"/>
    <n v="2"/>
    <n v="3"/>
    <s v="Team_1C"/>
    <n v="1"/>
    <n v="1"/>
    <s v="didn't travel"/>
    <d v="2025-09-14T06:00:00"/>
    <d v="2025-09-14T07:04:00"/>
    <n v="60"/>
    <n v="65"/>
    <n v="1.089621401449455"/>
    <d v="2025-09-14T06:00:00"/>
    <d v="2025-09-25T00:00:00"/>
    <n v="0"/>
  </r>
  <r>
    <x v="4"/>
    <n v="84"/>
    <n v="2"/>
    <n v="3"/>
    <s v="Team_1C"/>
    <n v="1"/>
    <n v="1"/>
    <s v="didn't travel"/>
    <d v="2025-09-14T07:00:00"/>
    <d v="2025-09-14T08:30:00"/>
    <n v="90"/>
    <n v="94"/>
    <n v="1.0501109350817881"/>
    <d v="2025-09-14T07:00:00"/>
    <d v="2025-09-25T00:00:00"/>
    <n v="0"/>
  </r>
  <r>
    <x v="4"/>
    <n v="10"/>
    <n v="2"/>
    <n v="2"/>
    <s v="Team_1E"/>
    <n v="1"/>
    <n v="1"/>
    <s v="didn't travel"/>
    <d v="2025-09-14T06:00:00"/>
    <d v="2025-09-14T06:31:00"/>
    <n v="30"/>
    <n v="31"/>
    <n v="1.039954822698822"/>
    <d v="2025-09-14T06:00:00"/>
    <d v="2025-09-25T00:00:00"/>
    <n v="0"/>
  </r>
  <r>
    <x v="4"/>
    <n v="62"/>
    <n v="2"/>
    <n v="3"/>
    <s v="Team_1E"/>
    <n v="1"/>
    <n v="1"/>
    <s v="didn't travel"/>
    <d v="2025-09-14T06:30:00"/>
    <d v="2025-09-14T07:33:00"/>
    <n v="60"/>
    <n v="59"/>
    <n v="0.99128409011129603"/>
    <d v="2025-09-14T06:30:00"/>
    <d v="2025-09-25T00:00:00"/>
    <n v="0"/>
  </r>
  <r>
    <x v="4"/>
    <n v="6"/>
    <n v="2"/>
    <n v="3"/>
    <s v="Team_1E"/>
    <n v="1"/>
    <n v="1"/>
    <s v="didn't travel"/>
    <d v="2025-09-14T08:45:00"/>
    <d v="2025-09-14T09:42:00"/>
    <n v="60"/>
    <n v="58"/>
    <n v="0.98151879036914158"/>
    <d v="2025-09-14T08:45:00"/>
    <d v="2025-09-25T00:00:00"/>
    <n v="0"/>
  </r>
  <r>
    <x v="4"/>
    <n v="2"/>
    <n v="1"/>
    <n v="2"/>
    <s v="Team_1A"/>
    <n v="1"/>
    <n v="1"/>
    <s v="didn't travel"/>
    <d v="2025-09-14T06:00:00"/>
    <d v="2025-09-14T06:28:00"/>
    <n v="30"/>
    <n v="31"/>
    <n v="1.042295858368596"/>
    <d v="2025-09-14T06:00:00"/>
    <d v="2025-09-25T00:00:00"/>
    <n v="0"/>
  </r>
  <r>
    <x v="4"/>
    <n v="91"/>
    <n v="3"/>
    <n v="2"/>
    <s v="Team_1A"/>
    <n v="1"/>
    <n v="1"/>
    <s v="didn't travel"/>
    <d v="2025-09-14T07:30:00"/>
    <d v="2025-09-14T09:34:00"/>
    <n v="120"/>
    <n v="130"/>
    <n v="1.0853413167061401"/>
    <d v="2025-09-14T07:30:00"/>
    <d v="2025-09-25T00:00:00"/>
    <n v="0"/>
  </r>
  <r>
    <x v="4"/>
    <n v="28"/>
    <n v="1"/>
    <n v="3"/>
    <s v="Team_1A"/>
    <n v="1"/>
    <n v="1"/>
    <s v="didn't travel"/>
    <d v="2025-09-14T09:30:00"/>
    <d v="2025-09-14T09:44:00"/>
    <n v="15"/>
    <n v="15"/>
    <n v="1.018562376216583"/>
    <d v="2025-09-14T09:30:00"/>
    <d v="2025-09-25T00:00:00"/>
    <n v="0"/>
  </r>
  <r>
    <x v="4"/>
    <n v="42"/>
    <n v="3"/>
    <n v="1"/>
    <s v="Team_1A"/>
    <n v="1"/>
    <n v="1"/>
    <s v="didn't travel"/>
    <d v="2025-09-14T12:45:00"/>
    <d v="2025-09-14T14:30:00"/>
    <n v="120"/>
    <n v="123"/>
    <n v="1.029771114557497"/>
    <d v="2025-09-14T12:45:00"/>
    <d v="2025-09-25T00:00:00"/>
    <n v="0"/>
  </r>
  <r>
    <x v="4"/>
    <n v="49"/>
    <n v="4"/>
    <n v="3"/>
    <s v="Team_1A"/>
    <n v="1"/>
    <n v="1"/>
    <s v="didn't travel"/>
    <d v="2025-09-14T14:45:00"/>
    <d v="2025-09-14T14:30:00"/>
    <n v="150"/>
    <n v="145"/>
    <n v="0.97220955065107983"/>
    <d v="2025-09-14T14:45:00"/>
    <d v="2025-09-25T00:00:00"/>
    <n v="0"/>
  </r>
  <r>
    <x v="4"/>
    <n v="67"/>
    <n v="3"/>
    <n v="3"/>
    <s v="Team_1A"/>
    <n v="1"/>
    <n v="1"/>
    <s v="didn't travel"/>
    <d v="2025-09-14T17:15:00"/>
    <d v="2025-09-14T14:30:00"/>
    <n v="120"/>
    <n v="125"/>
    <n v="1.0459016757784629"/>
    <d v="2025-09-14T17:15:00"/>
    <d v="2025-09-25T00:00:00"/>
    <n v="0"/>
  </r>
  <r>
    <x v="4"/>
    <n v="51"/>
    <n v="3"/>
    <n v="3"/>
    <s v="Team_1B"/>
    <n v="1"/>
    <n v="1"/>
    <s v="didn't travel"/>
    <d v="2025-09-14T06:00:00"/>
    <d v="2025-09-14T10:03:00"/>
    <n v="240"/>
    <n v="259"/>
    <n v="1.08128878858921"/>
    <d v="2025-09-14T06:00:00"/>
    <d v="2025-09-25T00:00:00"/>
    <n v="0"/>
  </r>
  <r>
    <x v="1"/>
    <n v="422"/>
    <n v="11"/>
    <n v="1"/>
    <s v="Team_4B"/>
    <n v="4"/>
    <n v="4"/>
    <s v="didn't travel"/>
    <d v="2025-09-15T09:30:00"/>
    <d v="2025-09-15T10:35:00"/>
    <n v="60"/>
    <n v="58"/>
    <n v="0.98155052074489235"/>
    <d v="2025-09-15T09:30:00"/>
    <d v="2025-09-16T00:00:00"/>
    <n v="0"/>
  </r>
  <r>
    <x v="1"/>
    <n v="347"/>
    <n v="11"/>
    <n v="1"/>
    <s v="Team_4A"/>
    <n v="3"/>
    <n v="4"/>
    <s v="traveled"/>
    <d v="2025-09-16T00:30:00"/>
    <d v="2025-09-16T01:29:00"/>
    <n v="45"/>
    <n v="52"/>
    <n v="1.160672180226288"/>
    <d v="2025-09-16T00:30:00"/>
    <d v="2025-09-16T00:00:00"/>
    <n v="6.1805555553291924E-2"/>
  </r>
  <r>
    <x v="1"/>
    <n v="290"/>
    <n v="9"/>
    <n v="1"/>
    <s v="Team_4A"/>
    <n v="3"/>
    <n v="4"/>
    <s v="traveled"/>
    <d v="2025-09-16T03:45:00"/>
    <d v="2025-09-16T09:26:00"/>
    <n v="240"/>
    <n v="298"/>
    <n v="1.2422541255767969"/>
    <d v="2025-09-16T03:45:00"/>
    <d v="2025-09-16T00:00:00"/>
    <n v="0.39305555556347826"/>
  </r>
  <r>
    <x v="0"/>
    <n v="252"/>
    <n v="6"/>
    <n v="2"/>
    <s v="Team_3A"/>
    <n v="3"/>
    <s v="post_delivery"/>
    <s v="traveled"/>
    <d v="2025-09-15T06:00:00"/>
    <d v="2025-09-15T09:38:00"/>
    <n v="150"/>
    <n v="195"/>
    <n v="1.303470141212616"/>
    <d v="2025-09-15T06:00:00"/>
    <d v="2025-09-13T00:00:00"/>
    <n v="2.4013888888875954"/>
  </r>
  <r>
    <x v="2"/>
    <n v="224"/>
    <n v="1"/>
    <n v="3"/>
    <s v="Team_3A"/>
    <n v="3"/>
    <n v="3"/>
    <s v="didn't travel"/>
    <d v="2025-09-15T09:37:30"/>
    <d v="2025-09-15T13:17:30"/>
    <n v="180"/>
    <n v="178"/>
    <n v="0.99199476634449368"/>
    <d v="2025-09-15T09:37:30"/>
    <d v="2025-09-19T00:00:00"/>
    <n v="0"/>
  </r>
  <r>
    <x v="2"/>
    <n v="356"/>
    <n v="13"/>
    <n v="3"/>
    <s v="Team_3A"/>
    <n v="3"/>
    <n v="3"/>
    <s v="didn't travel"/>
    <d v="2025-09-15T13:04:30"/>
    <d v="2025-09-15T14:30:00"/>
    <n v="90"/>
    <n v="93"/>
    <n v="1.0436700968086901"/>
    <d v="2025-09-15T13:04:30"/>
    <d v="2025-09-19T00:00:00"/>
    <n v="0"/>
  </r>
  <r>
    <x v="2"/>
    <n v="287"/>
    <n v="6"/>
    <n v="1"/>
    <s v="Team_3A"/>
    <n v="3"/>
    <n v="3"/>
    <s v="didn't travel"/>
    <d v="2025-09-15T19:24:00"/>
    <d v="2025-09-15T14:30:00"/>
    <n v="90"/>
    <n v="86"/>
    <n v="0.96662497133929237"/>
    <d v="2025-09-15T19:24:00"/>
    <d v="2025-09-19T00:00:00"/>
    <n v="0"/>
  </r>
  <r>
    <x v="2"/>
    <n v="310"/>
    <n v="7"/>
    <n v="2"/>
    <s v="Team_3A"/>
    <n v="3"/>
    <n v="3"/>
    <s v="didn't travel"/>
    <d v="2025-09-15T21:07:30"/>
    <d v="2025-09-15T14:30:00"/>
    <n v="30"/>
    <n v="31"/>
    <n v="1.064632253163565"/>
    <d v="2025-09-15T21:07:30"/>
    <d v="2025-09-19T00:00:00"/>
    <n v="0"/>
  </r>
  <r>
    <x v="2"/>
    <n v="108"/>
    <n v="15"/>
    <n v="3"/>
    <s v="Team_3C"/>
    <n v="2"/>
    <n v="3"/>
    <s v="traveled"/>
    <d v="2025-09-16T09:22:30"/>
    <d v="2025-09-16T14:30:00"/>
    <n v="240"/>
    <n v="277"/>
    <n v="1.156863323648887"/>
    <d v="2025-09-16T09:22:30"/>
    <d v="2025-09-19T00:00:00"/>
    <n v="0"/>
  </r>
  <r>
    <x v="0"/>
    <n v="411"/>
    <n v="7"/>
    <n v="1"/>
    <s v="Team_3B"/>
    <n v="3"/>
    <s v="post_delivery"/>
    <s v="traveled"/>
    <d v="2025-09-15T06:00:00"/>
    <d v="2025-09-15T09:09:00"/>
    <n v="120"/>
    <n v="156"/>
    <n v="1.302510917478408"/>
    <d v="2025-09-15T06:00:00"/>
    <d v="2025-09-13T00:00:00"/>
    <n v="2.3812499999985448"/>
  </r>
  <r>
    <x v="2"/>
    <n v="343"/>
    <n v="15"/>
    <n v="2"/>
    <s v="Team_3B"/>
    <n v="3"/>
    <n v="3"/>
    <s v="didn't travel"/>
    <d v="2025-09-15T09:28:30"/>
    <d v="2025-09-15T10:34:30"/>
    <n v="60"/>
    <n v="61"/>
    <n v="1.0214752448095401"/>
    <d v="2025-09-15T09:28:30"/>
    <d v="2025-09-19T00:00:00"/>
    <n v="0"/>
  </r>
  <r>
    <x v="2"/>
    <n v="313"/>
    <n v="8"/>
    <n v="3"/>
    <s v="Team_3B"/>
    <n v="3"/>
    <n v="3"/>
    <s v="didn't travel"/>
    <d v="2025-09-15T14:04:30"/>
    <d v="2025-09-15T14:21:30"/>
    <n v="15"/>
    <n v="14"/>
    <n v="0.98085467301563545"/>
    <d v="2025-09-15T14:04:30"/>
    <d v="2025-09-19T00:00:00"/>
    <n v="0"/>
  </r>
  <r>
    <x v="2"/>
    <n v="320"/>
    <n v="7"/>
    <n v="1"/>
    <s v="Team_3D"/>
    <n v="3"/>
    <n v="3"/>
    <s v="didn't travel"/>
    <d v="2025-09-15T07:18:00"/>
    <d v="2025-09-15T08:56:00"/>
    <n v="90"/>
    <n v="88"/>
    <n v="0.98022886771369344"/>
    <d v="2025-09-15T10:55:30"/>
    <d v="2025-09-19T00:00:00"/>
    <n v="0"/>
  </r>
  <r>
    <x v="2"/>
    <n v="383"/>
    <n v="5"/>
    <n v="1"/>
    <s v="Team_3D"/>
    <n v="3"/>
    <n v="3"/>
    <s v="didn't travel"/>
    <d v="2025-09-15T08:48:00"/>
    <d v="2025-09-15T09:04:00"/>
    <n v="15"/>
    <n v="15"/>
    <n v="1.0475391735948889"/>
    <d v="2025-09-15T08:48:00"/>
    <d v="2025-09-19T00:00:00"/>
    <n v="0"/>
  </r>
  <r>
    <x v="2"/>
    <n v="256"/>
    <n v="5"/>
    <n v="2"/>
    <s v="Team_3D"/>
    <n v="3"/>
    <n v="3"/>
    <s v="didn't travel"/>
    <d v="2025-09-15T09:03:00"/>
    <d v="2025-09-15T10:02:00"/>
    <n v="60"/>
    <n v="64"/>
    <n v="1.0709260583211919"/>
    <d v="2025-09-15T09:03:00"/>
    <d v="2025-09-19T00:00:00"/>
    <n v="0"/>
  </r>
  <r>
    <x v="2"/>
    <n v="276"/>
    <n v="13"/>
    <n v="1"/>
    <s v="Team_3C"/>
    <n v="3"/>
    <n v="3"/>
    <s v="didn't travel"/>
    <d v="2025-09-15T06:00:00"/>
    <d v="2025-09-15T08:52:00"/>
    <n v="150"/>
    <n v="161"/>
    <n v="1.07724820209234"/>
    <d v="2025-09-15T06:00:00"/>
    <d v="2025-09-19T00:00:00"/>
    <n v="0"/>
  </r>
  <r>
    <x v="2"/>
    <n v="280"/>
    <n v="2"/>
    <n v="1"/>
    <s v="Team_3C"/>
    <n v="3"/>
    <n v="3"/>
    <s v="didn't travel"/>
    <d v="2025-09-15T08:52:30"/>
    <d v="2025-09-15T12:16:30"/>
    <n v="180"/>
    <n v="186"/>
    <n v="1.0339480349208969"/>
    <d v="2025-09-15T08:52:30"/>
    <d v="2025-09-19T00:00:00"/>
    <n v="0"/>
  </r>
  <r>
    <x v="2"/>
    <n v="285"/>
    <n v="12"/>
    <n v="1"/>
    <s v="Team_3C"/>
    <n v="3"/>
    <n v="3"/>
    <s v="didn't travel"/>
    <d v="2025-09-15T15:46:30"/>
    <d v="2025-09-15T14:30:00"/>
    <n v="45"/>
    <n v="45"/>
    <n v="1.0053687159455711"/>
    <d v="2025-09-15T15:46:30"/>
    <d v="2025-09-19T00:00:00"/>
    <n v="0"/>
  </r>
  <r>
    <x v="3"/>
    <n v="172"/>
    <n v="6"/>
    <n v="1"/>
    <s v="Team_2C"/>
    <n v="2"/>
    <n v="2"/>
    <s v="didn't travel"/>
    <d v="2025-09-15T06:00:00"/>
    <d v="2025-09-15T06:31:00"/>
    <n v="30"/>
    <n v="32"/>
    <n v="1.0777763006163941"/>
    <d v="2025-09-15T06:00:00"/>
    <d v="2025-09-22T00:00:00"/>
    <n v="0"/>
  </r>
  <r>
    <x v="3"/>
    <n v="74"/>
    <n v="12"/>
    <n v="2"/>
    <s v="Team_2E"/>
    <n v="1"/>
    <n v="2"/>
    <s v="traveled"/>
    <d v="2025-09-15T06:30:00"/>
    <d v="2025-09-15T08:29:00"/>
    <n v="90"/>
    <n v="105"/>
    <n v="1.172917776867322"/>
    <d v="2025-09-15T06:30:00"/>
    <d v="2025-09-22T00:00:00"/>
    <n v="0"/>
  </r>
  <r>
    <x v="3"/>
    <n v="92"/>
    <n v="10"/>
    <n v="1"/>
    <s v="Team_2E"/>
    <n v="1"/>
    <n v="2"/>
    <s v="traveled"/>
    <d v="2025-09-15T08:27:00"/>
    <d v="2025-09-15T11:59:00"/>
    <n v="150"/>
    <n v="175"/>
    <n v="1.1698495333857299"/>
    <d v="2025-09-15T08:27:00"/>
    <d v="2025-09-22T00:00:00"/>
    <n v="0"/>
  </r>
  <r>
    <x v="4"/>
    <n v="96"/>
    <n v="4"/>
    <n v="3"/>
    <s v="Team_1C"/>
    <n v="1"/>
    <n v="1"/>
    <s v="didn't travel"/>
    <d v="2025-09-15T07:00:00"/>
    <d v="2025-09-15T07:58:00"/>
    <n v="60"/>
    <n v="63"/>
    <n v="1.0552069427255459"/>
    <d v="2025-09-15T07:00:00"/>
    <d v="2025-09-25T00:00:00"/>
    <n v="0"/>
  </r>
  <r>
    <x v="4"/>
    <n v="32"/>
    <n v="1"/>
    <n v="3"/>
    <s v="Team_1A"/>
    <n v="1"/>
    <n v="1"/>
    <s v="didn't travel"/>
    <d v="2025-09-15T06:00:00"/>
    <d v="2025-09-15T08:10:00"/>
    <n v="120"/>
    <n v="126"/>
    <n v="1.052977599324999"/>
    <d v="2025-09-15T06:00:00"/>
    <d v="2025-09-25T00:00:00"/>
    <n v="0"/>
  </r>
  <r>
    <x v="4"/>
    <n v="54"/>
    <n v="2"/>
    <n v="1"/>
    <s v="Team_1B"/>
    <n v="1"/>
    <n v="1"/>
    <s v="didn't travel"/>
    <d v="2025-09-15T06:00:00"/>
    <d v="2025-09-15T07:03:00"/>
    <n v="60"/>
    <n v="61"/>
    <n v="1.0245889272766531"/>
    <d v="2025-09-15T06:00:00"/>
    <d v="2025-09-25T00:00:00"/>
    <n v="0"/>
  </r>
  <r>
    <x v="4"/>
    <n v="68"/>
    <n v="3"/>
    <n v="3"/>
    <s v="Team_1D"/>
    <n v="1"/>
    <n v="1"/>
    <s v="didn't travel"/>
    <d v="2025-09-15T06:00:00"/>
    <d v="2025-09-15T06:47:00"/>
    <n v="45"/>
    <n v="45"/>
    <n v="1.018323298998717"/>
    <d v="2025-09-15T06:00:00"/>
    <d v="2025-09-25T00:00:00"/>
    <n v="0"/>
  </r>
  <r>
    <x v="1"/>
    <n v="469"/>
    <n v="8"/>
    <n v="2"/>
    <s v="Team_4B"/>
    <n v="4"/>
    <n v="4"/>
    <s v="didn't travel"/>
    <d v="2025-09-16T09:00:00"/>
    <d v="2025-09-16T13:15:00"/>
    <n v="240"/>
    <n v="263"/>
    <n v="1.0966875754290919"/>
    <d v="2025-09-16T09:00:00"/>
    <d v="2025-09-16T00:00:00"/>
    <n v="0.55208333334303461"/>
  </r>
  <r>
    <x v="1"/>
    <n v="436"/>
    <n v="3"/>
    <n v="1"/>
    <s v="Team_4B"/>
    <n v="4"/>
    <n v="4"/>
    <s v="didn't travel"/>
    <d v="2025-09-16T13:00:00"/>
    <d v="2025-09-16T14:30:00"/>
    <n v="180"/>
    <n v="194"/>
    <n v="1.078146089023416"/>
    <d v="2025-09-16T13:00:00"/>
    <d v="2025-09-16T00:00:00"/>
    <n v="0.60416666665696539"/>
  </r>
  <r>
    <x v="1"/>
    <n v="434"/>
    <n v="12"/>
    <n v="1"/>
    <s v="Team_4B"/>
    <n v="4"/>
    <n v="4"/>
    <s v="didn't travel"/>
    <d v="2025-09-16T16:00:00"/>
    <d v="2025-09-16T14:30:00"/>
    <n v="150"/>
    <n v="164"/>
    <n v="1.094168704404086"/>
    <d v="2025-09-16T16:00:00"/>
    <d v="2025-09-16T00:00:00"/>
    <n v="0.60416666665696539"/>
  </r>
  <r>
    <x v="1"/>
    <n v="245"/>
    <n v="7"/>
    <n v="2"/>
    <s v="Team_4A"/>
    <n v="3"/>
    <n v="4"/>
    <s v="traveled"/>
    <d v="2025-09-16T11:27:00"/>
    <d v="2025-09-16T14:30:00"/>
    <n v="180"/>
    <n v="220"/>
    <n v="1.226796907778817"/>
    <d v="2025-09-16T11:27:00"/>
    <d v="2025-09-16T00:00:00"/>
    <n v="0.60416666665696539"/>
  </r>
  <r>
    <x v="0"/>
    <n v="439"/>
    <n v="12"/>
    <n v="2"/>
    <s v="Team_4B"/>
    <n v="4"/>
    <s v="post_delivery"/>
    <s v="traveled"/>
    <d v="2025-09-17T03:36:00"/>
    <d v="2025-09-17T07:22:00"/>
    <n v="180"/>
    <n v="207"/>
    <n v="1.155055681757944"/>
    <d v="2025-09-17T03:36:00"/>
    <d v="2025-09-13T00:00:00"/>
    <n v="4.3069444444408873"/>
  </r>
  <r>
    <x v="0"/>
    <n v="436"/>
    <n v="11"/>
    <n v="1"/>
    <s v="Team_4B"/>
    <n v="4"/>
    <s v="post_delivery"/>
    <s v="traveled"/>
    <d v="2025-09-17T07:30:00"/>
    <d v="2025-09-17T11:38:00"/>
    <n v="180"/>
    <n v="232"/>
    <n v="1.289183275740126"/>
    <d v="2025-09-17T07:30:00"/>
    <d v="2025-09-13T00:00:00"/>
    <n v="4.484722222223354"/>
  </r>
  <r>
    <x v="2"/>
    <n v="461"/>
    <n v="7"/>
    <n v="3"/>
    <s v="Team_4B"/>
    <n v="4"/>
    <n v="4"/>
    <s v="didn't travel"/>
    <d v="2025-09-17T19:24:00"/>
    <d v="2025-09-17T14:30:00"/>
    <n v="45"/>
    <n v="43"/>
    <n v="0.97034187505052993"/>
    <d v="2025-09-17T19:24:00"/>
    <d v="2025-09-19T00:00:00"/>
    <n v="0"/>
  </r>
  <r>
    <x v="2"/>
    <n v="498"/>
    <n v="14"/>
    <n v="3"/>
    <s v="Team_4B"/>
    <n v="4"/>
    <n v="4"/>
    <s v="didn't travel"/>
    <d v="2025-09-18T00:09:00"/>
    <d v="2025-09-18T02:42:00"/>
    <n v="150"/>
    <n v="152"/>
    <n v="1.0146376568622359"/>
    <d v="2025-09-18T00:09:00"/>
    <d v="2025-09-19T00:00:00"/>
    <n v="0"/>
  </r>
  <r>
    <x v="2"/>
    <n v="490"/>
    <n v="2"/>
    <n v="1"/>
    <s v="Team_4B"/>
    <n v="4"/>
    <n v="4"/>
    <s v="didn't travel"/>
    <d v="2025-09-18T04:24:00"/>
    <d v="2025-09-18T06:01:00"/>
    <n v="90"/>
    <n v="92"/>
    <n v="1.0312124154725739"/>
    <d v="2025-09-18T04:24:00"/>
    <d v="2025-09-19T00:00:00"/>
    <n v="0"/>
  </r>
  <r>
    <x v="2"/>
    <n v="452"/>
    <n v="5"/>
    <n v="3"/>
    <s v="Team_4B"/>
    <n v="4"/>
    <n v="4"/>
    <s v="didn't travel"/>
    <d v="2025-09-16T14:30:00"/>
    <d v="2025-09-16T18:16:00"/>
    <n v="240"/>
    <n v="250"/>
    <n v="1.042655795502736"/>
    <d v="2025-09-16T14:30:00"/>
    <d v="2025-09-19T00:00:00"/>
    <n v="0"/>
  </r>
  <r>
    <x v="2"/>
    <n v="491"/>
    <n v="5"/>
    <n v="2"/>
    <s v="Team_4B"/>
    <n v="4"/>
    <n v="4"/>
    <s v="didn't travel"/>
    <d v="2025-09-16T22:15:00"/>
    <d v="2025-09-16T23:00:00"/>
    <n v="150"/>
    <n v="148"/>
    <n v="0.9928368111921333"/>
    <d v="2025-09-16T22:15:00"/>
    <d v="2025-09-19T00:00:00"/>
    <n v="0"/>
  </r>
  <r>
    <x v="2"/>
    <n v="426"/>
    <n v="6"/>
    <n v="1"/>
    <s v="Team_4A"/>
    <n v="4"/>
    <n v="4"/>
    <s v="didn't travel"/>
    <d v="2025-09-16T18:51:00"/>
    <d v="2025-09-16T14:30:00"/>
    <n v="15"/>
    <n v="15"/>
    <n v="1.0630659646707581"/>
    <d v="2025-09-16T18:51:00"/>
    <d v="2025-09-19T00:00:00"/>
    <n v="0"/>
  </r>
  <r>
    <x v="2"/>
    <n v="462"/>
    <n v="5"/>
    <n v="1"/>
    <s v="Team_4A"/>
    <n v="4"/>
    <n v="4"/>
    <s v="didn't travel"/>
    <d v="2025-09-17T00:21:00"/>
    <d v="2025-09-17T01:59:00"/>
    <n v="90"/>
    <n v="95"/>
    <n v="1.064183720023292"/>
    <d v="2025-09-17T00:21:00"/>
    <d v="2025-09-19T00:00:00"/>
    <n v="0"/>
  </r>
  <r>
    <x v="2"/>
    <n v="470"/>
    <n v="10"/>
    <n v="2"/>
    <s v="Team_4A"/>
    <n v="4"/>
    <n v="4"/>
    <s v="didn't travel"/>
    <d v="2025-09-17T02:21:00"/>
    <d v="2025-09-17T02:52:00"/>
    <n v="30"/>
    <n v="30"/>
    <n v="1.029514913994517"/>
    <d v="2025-09-17T02:21:00"/>
    <d v="2025-09-19T00:00:00"/>
    <n v="0"/>
  </r>
  <r>
    <x v="2"/>
    <n v="494"/>
    <n v="1"/>
    <n v="3"/>
    <s v="Team_4A"/>
    <n v="4"/>
    <n v="4"/>
    <s v="didn't travel"/>
    <d v="2025-09-17T02:51:00"/>
    <d v="2025-09-17T04:24:00"/>
    <n v="90"/>
    <n v="88"/>
    <n v="0.97875855557177727"/>
    <d v="2025-09-17T02:51:00"/>
    <d v="2025-09-19T00:00:00"/>
    <n v="0"/>
  </r>
  <r>
    <x v="2"/>
    <n v="319"/>
    <n v="13"/>
    <n v="3"/>
    <s v="Team_3B"/>
    <n v="3"/>
    <n v="3"/>
    <s v="didn't travel"/>
    <d v="2025-09-16T11:10:30"/>
    <d v="2025-09-16T13:41:30"/>
    <n v="120"/>
    <n v="124"/>
    <n v="1.033899010303112"/>
    <d v="2025-09-16T11:10:30"/>
    <d v="2025-09-19T00:00:00"/>
    <n v="0"/>
  </r>
  <r>
    <x v="2"/>
    <n v="170"/>
    <n v="13"/>
    <n v="1"/>
    <s v="Team_3C"/>
    <n v="2"/>
    <n v="3"/>
    <s v="traveled"/>
    <d v="2025-09-16T06:51:45"/>
    <d v="2025-09-16T08:23:45"/>
    <n v="60"/>
    <n v="73"/>
    <n v="1.22654091291245"/>
    <d v="2025-09-16T06:51:45"/>
    <d v="2025-09-19T00:00:00"/>
    <n v="0"/>
  </r>
  <r>
    <x v="3"/>
    <n v="355"/>
    <n v="15"/>
    <n v="3"/>
    <s v="Team_3B"/>
    <n v="3"/>
    <n v="3"/>
    <s v="didn't travel"/>
    <d v="2025-09-17T08:47:15"/>
    <d v="2025-09-17T13:21:15"/>
    <n v="240"/>
    <n v="256"/>
    <n v="1.0669465706028669"/>
    <d v="2025-09-17T08:47:15"/>
    <d v="2025-09-22T00:00:00"/>
    <n v="0"/>
  </r>
  <r>
    <x v="3"/>
    <n v="308"/>
    <n v="7"/>
    <n v="2"/>
    <s v="Team_3B"/>
    <n v="3"/>
    <n v="3"/>
    <s v="didn't travel"/>
    <d v="2025-09-17T13:40:30"/>
    <d v="2025-09-17T14:30:00"/>
    <n v="60"/>
    <n v="59"/>
    <n v="0.98531624261063921"/>
    <d v="2025-09-17T13:40:30"/>
    <d v="2025-09-22T00:00:00"/>
    <n v="0"/>
  </r>
  <r>
    <x v="3"/>
    <n v="273"/>
    <n v="8"/>
    <n v="2"/>
    <s v="Team_3B"/>
    <n v="3"/>
    <n v="3"/>
    <s v="didn't travel"/>
    <d v="2025-09-17T21:09:00"/>
    <d v="2025-09-17T14:30:00"/>
    <n v="150"/>
    <n v="152"/>
    <n v="1.019392703417509"/>
    <d v="2025-09-17T21:09:00"/>
    <d v="2025-09-22T00:00:00"/>
    <n v="0"/>
  </r>
  <r>
    <x v="3"/>
    <n v="228"/>
    <n v="12"/>
    <n v="2"/>
    <s v="Team_3B"/>
    <n v="3"/>
    <n v="3"/>
    <s v="didn't travel"/>
    <d v="2025-09-18T01:45:00"/>
    <d v="2025-09-18T02:17:00"/>
    <n v="30"/>
    <n v="30"/>
    <n v="1.028620112183678"/>
    <d v="2025-09-18T01:45:00"/>
    <d v="2025-09-22T00:00:00"/>
    <n v="0"/>
  </r>
  <r>
    <x v="2"/>
    <n v="368"/>
    <n v="5"/>
    <n v="3"/>
    <s v="Team_3D"/>
    <n v="3"/>
    <n v="3"/>
    <s v="didn't travel"/>
    <d v="2025-09-16T06:00:00"/>
    <d v="2025-09-16T07:37:00"/>
    <n v="90"/>
    <n v="90"/>
    <n v="1.008565068138835"/>
    <d v="2025-09-16T06:00:00"/>
    <d v="2025-09-19T00:00:00"/>
    <n v="0"/>
  </r>
  <r>
    <x v="2"/>
    <n v="322"/>
    <n v="4"/>
    <n v="3"/>
    <s v="Team_3D"/>
    <n v="3"/>
    <n v="3"/>
    <s v="didn't travel"/>
    <d v="2025-09-16T09:00:00"/>
    <d v="2025-09-16T10:58:00"/>
    <n v="120"/>
    <n v="131"/>
    <n v="1.09781991238263"/>
    <d v="2025-09-16T09:00:00"/>
    <d v="2025-09-19T00:00:00"/>
    <n v="0"/>
  </r>
  <r>
    <x v="2"/>
    <n v="237"/>
    <n v="3"/>
    <n v="1"/>
    <s v="Team_3D"/>
    <n v="3"/>
    <n v="3"/>
    <s v="didn't travel"/>
    <d v="2025-09-16T11:00:00"/>
    <d v="2025-09-16T11:14:00"/>
    <n v="15"/>
    <n v="14"/>
    <n v="0.99684730153898782"/>
    <d v="2025-09-16T11:00:00"/>
    <d v="2025-09-19T00:00:00"/>
    <n v="0"/>
  </r>
  <r>
    <x v="2"/>
    <n v="265"/>
    <n v="4"/>
    <n v="1"/>
    <s v="Team_3D"/>
    <n v="3"/>
    <n v="3"/>
    <s v="didn't travel"/>
    <d v="2025-09-16T11:15:00"/>
    <d v="2025-09-16T11:44:00"/>
    <n v="30"/>
    <n v="32"/>
    <n v="1.093010339789112"/>
    <d v="2025-09-16T11:15:00"/>
    <d v="2025-09-19T00:00:00"/>
    <n v="0"/>
  </r>
  <r>
    <x v="3"/>
    <n v="302"/>
    <n v="1"/>
    <n v="1"/>
    <s v="Team_3D"/>
    <n v="3"/>
    <n v="3"/>
    <s v="didn't travel"/>
    <d v="2025-09-16T22:27:00"/>
    <d v="2025-09-16T14:30:00"/>
    <n v="30"/>
    <n v="31"/>
    <n v="1.0587316039735399"/>
    <d v="2025-09-16T22:27:00"/>
    <d v="2025-09-22T00:00:00"/>
    <n v="0"/>
  </r>
  <r>
    <x v="3"/>
    <n v="272"/>
    <n v="1"/>
    <n v="2"/>
    <s v="Team_3D"/>
    <n v="3"/>
    <n v="3"/>
    <s v="didn't travel"/>
    <d v="2025-09-17T00:57:00"/>
    <d v="2025-09-17T01:58:00"/>
    <n v="60"/>
    <n v="59"/>
    <n v="0.99509426854271932"/>
    <d v="2025-09-17T00:57:00"/>
    <d v="2025-09-22T00:00:00"/>
    <n v="0"/>
  </r>
  <r>
    <x v="3"/>
    <n v="392"/>
    <n v="2"/>
    <n v="1"/>
    <s v="Team_3D"/>
    <n v="3"/>
    <n v="3"/>
    <s v="didn't travel"/>
    <d v="2025-09-17T01:57:00"/>
    <d v="2025-09-17T06:20:00"/>
    <n v="240"/>
    <n v="255"/>
    <n v="1.06335217479035"/>
    <d v="2025-09-17T01:57:00"/>
    <d v="2025-09-22T00:00:00"/>
    <n v="0"/>
  </r>
  <r>
    <x v="2"/>
    <n v="407"/>
    <n v="9"/>
    <n v="2"/>
    <s v="Team_3A"/>
    <n v="3"/>
    <n v="3"/>
    <s v="didn't travel"/>
    <d v="2025-09-16T06:00:00"/>
    <d v="2025-09-16T06:53:00"/>
    <n v="45"/>
    <n v="44"/>
    <n v="0.98858538232810034"/>
    <d v="2025-09-16T06:00:00"/>
    <d v="2025-09-19T00:00:00"/>
    <n v="0"/>
  </r>
  <r>
    <x v="2"/>
    <n v="281"/>
    <n v="18"/>
    <n v="2"/>
    <s v="Team_3A"/>
    <n v="3"/>
    <n v="3"/>
    <s v="didn't travel"/>
    <d v="2025-09-16T06:51:45"/>
    <d v="2025-09-16T08:35:45"/>
    <n v="90"/>
    <n v="90"/>
    <n v="1.0059462669209549"/>
    <d v="2025-09-16T06:51:45"/>
    <d v="2025-09-19T00:00:00"/>
    <n v="0"/>
  </r>
  <r>
    <x v="3"/>
    <n v="390"/>
    <n v="15"/>
    <n v="3"/>
    <s v="Team_3A"/>
    <n v="3"/>
    <n v="3"/>
    <s v="didn't travel"/>
    <d v="2025-09-16T14:57:45"/>
    <d v="2025-09-16T14:30:00"/>
    <n v="45"/>
    <n v="42"/>
    <n v="0.95067285962334225"/>
    <d v="2025-09-16T14:57:45"/>
    <d v="2025-09-22T00:00:00"/>
    <n v="0"/>
  </r>
  <r>
    <x v="3"/>
    <n v="327"/>
    <n v="9"/>
    <n v="3"/>
    <s v="Team_3A"/>
    <n v="3"/>
    <n v="3"/>
    <s v="didn't travel"/>
    <d v="2025-09-16T15:49:30"/>
    <d v="2025-09-16T14:30:00"/>
    <n v="150"/>
    <n v="160"/>
    <n v="1.0714138108730169"/>
    <d v="2025-09-16T15:49:30"/>
    <d v="2025-09-22T00:00:00"/>
    <n v="0"/>
  </r>
  <r>
    <x v="3"/>
    <n v="405"/>
    <n v="5"/>
    <n v="3"/>
    <s v="Team_3A"/>
    <n v="3"/>
    <n v="3"/>
    <s v="didn't travel"/>
    <d v="2025-09-16T18:59:15"/>
    <d v="2025-09-16T14:30:00"/>
    <n v="45"/>
    <n v="47"/>
    <n v="1.0642141748088341"/>
    <d v="2025-09-16T18:59:15"/>
    <d v="2025-09-22T00:00:00"/>
    <n v="0"/>
  </r>
  <r>
    <x v="3"/>
    <n v="303"/>
    <n v="9"/>
    <n v="1"/>
    <s v="Team_3A"/>
    <n v="3"/>
    <n v="3"/>
    <s v="didn't travel"/>
    <d v="2025-09-17T03:19:30"/>
    <d v="2025-09-17T04:15:30"/>
    <n v="45"/>
    <n v="47"/>
    <n v="1.045828456013451"/>
    <d v="2025-09-17T03:19:30"/>
    <d v="2025-09-22T00:00:00"/>
    <n v="0"/>
  </r>
  <r>
    <x v="3"/>
    <n v="309"/>
    <n v="7"/>
    <n v="1"/>
    <s v="Team_3A"/>
    <n v="3"/>
    <n v="3"/>
    <s v="didn't travel"/>
    <d v="2025-09-17T16:50:15"/>
    <d v="2025-09-17T14:30:00"/>
    <n v="150"/>
    <n v="153"/>
    <n v="1.024475707485377"/>
    <d v="2025-09-17T16:50:15"/>
    <d v="2025-09-22T00:00:00"/>
    <n v="0"/>
  </r>
  <r>
    <x v="3"/>
    <n v="382"/>
    <n v="18"/>
    <n v="2"/>
    <s v="Team_3A"/>
    <n v="3"/>
    <n v="3"/>
    <s v="didn't travel"/>
    <d v="2025-09-17T22:35:15"/>
    <d v="2025-09-17T14:30:00"/>
    <n v="15"/>
    <n v="15"/>
    <n v="1.0176021726969591"/>
    <d v="2025-09-17T22:35:15"/>
    <d v="2025-09-22T00:00:00"/>
    <n v="0"/>
  </r>
  <r>
    <x v="3"/>
    <n v="300"/>
    <n v="9"/>
    <n v="1"/>
    <s v="Team_3C"/>
    <n v="3"/>
    <n v="3"/>
    <s v="didn't travel"/>
    <d v="2025-09-16T12:39:45"/>
    <d v="2025-09-16T14:30:00"/>
    <n v="240"/>
    <n v="256"/>
    <n v="1.067409937890897"/>
    <d v="2025-09-16T12:39:45"/>
    <d v="2025-09-22T00:00:00"/>
    <n v="0"/>
  </r>
  <r>
    <x v="3"/>
    <n v="369"/>
    <n v="4"/>
    <n v="3"/>
    <s v="Team_3C"/>
    <n v="3"/>
    <n v="3"/>
    <s v="didn't travel"/>
    <d v="2025-09-17T05:03:00"/>
    <d v="2025-09-17T06:46:00"/>
    <n v="90"/>
    <n v="89"/>
    <n v="0.99722438021720572"/>
    <d v="2025-09-17T05:03:00"/>
    <d v="2025-09-22T00:00:00"/>
    <n v="0"/>
  </r>
  <r>
    <x v="3"/>
    <n v="311"/>
    <n v="10"/>
    <n v="3"/>
    <s v="Team_3C"/>
    <n v="3"/>
    <n v="3"/>
    <s v="didn't travel"/>
    <d v="2025-09-17T08:30:00"/>
    <d v="2025-09-17T09:43:00"/>
    <n v="60"/>
    <n v="62"/>
    <n v="1.0338434799064911"/>
    <d v="2025-09-17T08:30:00"/>
    <d v="2025-09-22T00:00:00"/>
    <n v="0"/>
  </r>
  <r>
    <x v="3"/>
    <n v="109"/>
    <n v="5"/>
    <n v="2"/>
    <s v="Team_2C"/>
    <n v="2"/>
    <n v="2"/>
    <s v="didn't travel"/>
    <d v="2025-09-16T06:00:00"/>
    <d v="2025-09-16T10:18:00"/>
    <n v="240"/>
    <n v="257"/>
    <n v="1.0736850078044129"/>
    <d v="2025-09-16T06:00:00"/>
    <d v="2025-09-22T00:00:00"/>
    <n v="0"/>
  </r>
  <r>
    <x v="3"/>
    <n v="186"/>
    <n v="5"/>
    <n v="1"/>
    <s v="Team_2C"/>
    <n v="2"/>
    <n v="2"/>
    <s v="didn't travel"/>
    <d v="2025-09-16T13:00:00"/>
    <d v="2025-09-16T14:30:00"/>
    <n v="240"/>
    <n v="262"/>
    <n v="1.0943979411573419"/>
    <d v="2025-09-16T13:00:00"/>
    <d v="2025-09-22T00:00:00"/>
    <n v="0"/>
  </r>
  <r>
    <x v="3"/>
    <n v="198"/>
    <n v="4"/>
    <n v="3"/>
    <s v="Team_2A"/>
    <n v="2"/>
    <n v="2"/>
    <s v="didn't travel"/>
    <d v="2025-09-16T06:00:00"/>
    <d v="2025-09-16T08:00:00"/>
    <n v="120"/>
    <n v="129"/>
    <n v="1.0754566061841719"/>
    <d v="2025-09-16T06:00:00"/>
    <d v="2025-09-22T00:00:00"/>
    <n v="0"/>
  </r>
  <r>
    <x v="4"/>
    <n v="201"/>
    <n v="7"/>
    <n v="3"/>
    <s v="Team_2A"/>
    <n v="2"/>
    <n v="2"/>
    <s v="didn't travel"/>
    <d v="2025-09-16T15:00:00"/>
    <d v="2025-09-16T14:30:00"/>
    <n v="60"/>
    <n v="65"/>
    <n v="1.0926279123204949"/>
    <d v="2025-09-16T15:00:00"/>
    <d v="2025-09-25T00:00:00"/>
    <n v="0"/>
  </r>
  <r>
    <x v="4"/>
    <n v="139"/>
    <n v="5"/>
    <n v="1"/>
    <s v="Team_2A"/>
    <n v="2"/>
    <n v="2"/>
    <s v="didn't travel"/>
    <d v="2025-09-16T16:00:00"/>
    <d v="2025-09-16T14:30:00"/>
    <n v="90"/>
    <n v="89"/>
    <n v="0.996261913076952"/>
    <d v="2025-09-16T16:00:00"/>
    <d v="2025-09-25T00:00:00"/>
    <n v="0"/>
  </r>
  <r>
    <x v="4"/>
    <n v="162"/>
    <n v="6"/>
    <n v="2"/>
    <s v="Team_2A"/>
    <n v="2"/>
    <n v="2"/>
    <s v="didn't travel"/>
    <d v="2025-09-16T20:15:00"/>
    <d v="2025-09-16T14:30:00"/>
    <n v="180"/>
    <n v="174"/>
    <n v="0.96998063475079599"/>
    <d v="2025-09-16T20:15:00"/>
    <d v="2025-09-25T00:00:00"/>
    <n v="0"/>
  </r>
  <r>
    <x v="3"/>
    <n v="171"/>
    <n v="10"/>
    <n v="1"/>
    <s v="Team_2E"/>
    <n v="2"/>
    <n v="2"/>
    <s v="didn't travel"/>
    <d v="2025-09-16T06:00:00"/>
    <d v="2025-09-16T06:32:00"/>
    <n v="30"/>
    <n v="31"/>
    <n v="1.0615979004217511"/>
    <d v="2025-09-16T06:00:00"/>
    <d v="2025-09-22T00:00:00"/>
    <n v="0"/>
  </r>
  <r>
    <x v="4"/>
    <n v="181"/>
    <n v="1"/>
    <n v="3"/>
    <s v="Team_2E"/>
    <n v="2"/>
    <n v="2"/>
    <s v="didn't travel"/>
    <d v="2025-09-16T17:30:00"/>
    <d v="2025-09-16T14:30:00"/>
    <n v="45"/>
    <n v="44"/>
    <n v="0.98035149667947452"/>
    <d v="2025-09-16T17:30:00"/>
    <d v="2025-09-25T00:00:00"/>
    <n v="0"/>
  </r>
  <r>
    <x v="4"/>
    <n v="129"/>
    <n v="4"/>
    <n v="1"/>
    <s v="Team_2E"/>
    <n v="2"/>
    <n v="2"/>
    <s v="didn't travel"/>
    <d v="2025-09-17T01:00:00"/>
    <d v="2025-09-17T04:14:00"/>
    <n v="180"/>
    <n v="171"/>
    <n v="0.9555196766708659"/>
    <d v="2025-09-17T01:00:00"/>
    <d v="2025-09-25T00:00:00"/>
    <n v="0"/>
  </r>
  <r>
    <x v="4"/>
    <n v="207"/>
    <n v="10"/>
    <n v="3"/>
    <s v="Team_2E"/>
    <n v="2"/>
    <n v="2"/>
    <s v="didn't travel"/>
    <d v="2025-09-17T04:30:00"/>
    <d v="2025-09-17T04:44:00"/>
    <n v="15"/>
    <n v="14"/>
    <n v="0.97707354639999633"/>
    <d v="2025-09-17T04:30:00"/>
    <d v="2025-09-25T00:00:00"/>
    <n v="0"/>
  </r>
  <r>
    <x v="3"/>
    <n v="220"/>
    <n v="1"/>
    <n v="3"/>
    <s v="Team_2F"/>
    <n v="2"/>
    <n v="2"/>
    <s v="didn't travel"/>
    <d v="2025-09-16T06:00:00"/>
    <d v="2025-09-16T06:44:00"/>
    <n v="45"/>
    <n v="49"/>
    <n v="1.0999526759161811"/>
    <d v="2025-09-16T06:00:00"/>
    <d v="2025-09-22T00:00:00"/>
    <n v="0"/>
  </r>
  <r>
    <x v="4"/>
    <n v="219"/>
    <n v="1"/>
    <n v="1"/>
    <s v="Team_2F"/>
    <n v="2"/>
    <n v="2"/>
    <s v="didn't travel"/>
    <d v="2025-09-16T06:45:00"/>
    <d v="2025-09-16T10:54:00"/>
    <n v="240"/>
    <n v="232"/>
    <n v="0.96676060509828277"/>
    <d v="2025-09-16T06:45:00"/>
    <d v="2025-09-25T00:00:00"/>
    <n v="0"/>
  </r>
  <r>
    <x v="3"/>
    <n v="179"/>
    <n v="2"/>
    <n v="1"/>
    <s v="Team_2B"/>
    <n v="2"/>
    <n v="2"/>
    <s v="didn't travel"/>
    <d v="2025-09-16T06:30:00"/>
    <d v="2025-09-16T09:46:00"/>
    <n v="180"/>
    <n v="194"/>
    <n v="1.078885069765888"/>
    <d v="2025-09-16T06:30:00"/>
    <d v="2025-09-22T00:00:00"/>
    <n v="0"/>
  </r>
  <r>
    <x v="3"/>
    <n v="117"/>
    <n v="6"/>
    <n v="1"/>
    <s v="Team_2B"/>
    <n v="2"/>
    <n v="2"/>
    <s v="didn't travel"/>
    <d v="2025-09-16T09:30:00"/>
    <d v="2025-09-16T13:46:00"/>
    <n v="240"/>
    <n v="244"/>
    <n v="1.0167100536425091"/>
    <d v="2025-09-16T09:30:00"/>
    <d v="2025-09-22T00:00:00"/>
    <n v="0"/>
  </r>
  <r>
    <x v="4"/>
    <n v="213"/>
    <n v="2"/>
    <n v="2"/>
    <s v="Team_2B"/>
    <n v="2"/>
    <n v="2"/>
    <s v="didn't travel"/>
    <d v="2025-09-16T18:15:00"/>
    <d v="2025-09-16T14:30:00"/>
    <n v="30"/>
    <n v="29"/>
    <n v="0.99004173972898957"/>
    <d v="2025-09-16T18:15:00"/>
    <d v="2025-09-25T00:00:00"/>
    <n v="0"/>
  </r>
  <r>
    <x v="4"/>
    <n v="22"/>
    <n v="2"/>
    <n v="1"/>
    <s v="Team_1B"/>
    <n v="1"/>
    <n v="1"/>
    <s v="didn't travel"/>
    <d v="2025-09-16T06:00:00"/>
    <d v="2025-09-16T07:05:00"/>
    <n v="60"/>
    <n v="58"/>
    <n v="0.97784307941495596"/>
    <d v="2025-09-16T06:00:00"/>
    <d v="2025-09-25T00:00:00"/>
    <n v="0"/>
  </r>
  <r>
    <x v="5"/>
    <n v="39"/>
    <n v="3"/>
    <n v="1"/>
    <s v="Team_1B"/>
    <n v="1"/>
    <n v="1"/>
    <s v="didn't travel"/>
    <d v="2025-09-16T07:00:00"/>
    <d v="2025-09-16T07:28:00"/>
    <n v="30"/>
    <n v="29"/>
    <n v="0.99795337551473107"/>
    <d v="2025-09-16T07:00:00"/>
    <d v="2025-09-28T00:00:00"/>
    <n v="0"/>
  </r>
  <r>
    <x v="5"/>
    <n v="87"/>
    <n v="2"/>
    <n v="1"/>
    <s v="Team_1B"/>
    <n v="1"/>
    <n v="1"/>
    <s v="didn't travel"/>
    <d v="2025-09-16T07:30:00"/>
    <d v="2025-09-16T09:32:00"/>
    <n v="120"/>
    <n v="123"/>
    <n v="1.027885494114094"/>
    <d v="2025-09-16T07:30:00"/>
    <d v="2025-09-28T00:00:00"/>
    <n v="0"/>
  </r>
  <r>
    <x v="5"/>
    <n v="100"/>
    <n v="1"/>
    <n v="1"/>
    <s v="Team_1B"/>
    <n v="1"/>
    <n v="1"/>
    <s v="didn't travel"/>
    <d v="2025-09-16T09:45:00"/>
    <d v="2025-09-16T12:20:00"/>
    <n v="150"/>
    <n v="146"/>
    <n v="0.97438863533354703"/>
    <d v="2025-09-16T09:45:00"/>
    <d v="2025-09-28T00:00:00"/>
    <n v="0"/>
  </r>
  <r>
    <x v="5"/>
    <n v="17"/>
    <n v="2"/>
    <n v="2"/>
    <s v="Team_1E"/>
    <n v="1"/>
    <n v="1"/>
    <s v="didn't travel"/>
    <d v="2025-09-16T08:00:00"/>
    <d v="2025-09-16T09:05:00"/>
    <n v="60"/>
    <n v="57"/>
    <n v="0.95460592676694156"/>
    <d v="2025-09-16T08:00:00"/>
    <d v="2025-09-28T00:00:00"/>
    <n v="0"/>
  </r>
  <r>
    <x v="5"/>
    <n v="29"/>
    <n v="1"/>
    <n v="1"/>
    <s v="Team_1E"/>
    <n v="1"/>
    <n v="1"/>
    <s v="didn't travel"/>
    <d v="2025-09-16T11:00:00"/>
    <d v="2025-09-16T11:48:00"/>
    <n v="45"/>
    <n v="44"/>
    <n v="0.98293257989644167"/>
    <d v="2025-09-16T11:00:00"/>
    <d v="2025-09-28T00:00:00"/>
    <n v="0"/>
  </r>
  <r>
    <x v="4"/>
    <n v="182"/>
    <n v="8"/>
    <n v="3"/>
    <s v="Team_2D"/>
    <n v="2"/>
    <n v="2"/>
    <s v="didn't travel"/>
    <d v="2025-09-16T15:30:00"/>
    <d v="2025-09-16T14:30:00"/>
    <n v="90"/>
    <n v="98"/>
    <n v="1.094376304917962"/>
    <d v="2025-09-16T15:30:00"/>
    <d v="2025-09-25T00:00:00"/>
    <n v="0"/>
  </r>
  <r>
    <x v="5"/>
    <n v="63"/>
    <n v="2"/>
    <n v="1"/>
    <s v="Team_1D"/>
    <n v="1"/>
    <n v="1"/>
    <s v="didn't travel"/>
    <d v="2025-09-16T12:00:00"/>
    <d v="2025-09-16T12:29:00"/>
    <n v="30"/>
    <n v="32"/>
    <n v="1.0978709093867181"/>
    <d v="2025-09-16T12:00:00"/>
    <d v="2025-09-28T00:00:00"/>
    <n v="0"/>
  </r>
  <r>
    <x v="5"/>
    <n v="25"/>
    <n v="4"/>
    <n v="3"/>
    <s v="Team_1D"/>
    <n v="1"/>
    <n v="1"/>
    <s v="didn't travel"/>
    <d v="2025-09-16T18:30:00"/>
    <d v="2025-09-16T14:30:00"/>
    <n v="60"/>
    <n v="57"/>
    <n v="0.95544834366014875"/>
    <d v="2025-09-16T18:30:00"/>
    <d v="2025-09-28T00:00:00"/>
    <n v="0"/>
  </r>
  <r>
    <x v="5"/>
    <n v="52"/>
    <n v="4"/>
    <n v="3"/>
    <s v="Team_1C"/>
    <n v="1"/>
    <n v="1"/>
    <s v="didn't travel"/>
    <d v="2025-09-16T14:00:00"/>
    <d v="2025-09-16T14:30:00"/>
    <n v="90"/>
    <n v="93"/>
    <n v="1.0422793159582979"/>
    <d v="2025-09-16T14:00:00"/>
    <d v="2025-09-28T00:00:00"/>
    <n v="0"/>
  </r>
  <r>
    <x v="5"/>
    <n v="57"/>
    <n v="2"/>
    <n v="2"/>
    <s v="Team_1A"/>
    <n v="1"/>
    <n v="1"/>
    <s v="didn't travel"/>
    <d v="2025-09-16T07:00:00"/>
    <d v="2025-09-16T07:14:00"/>
    <n v="15"/>
    <n v="15"/>
    <n v="1.0200035633772271"/>
    <d v="2025-09-16T07:00:00"/>
    <d v="2025-09-28T00:00:00"/>
    <n v="0"/>
  </r>
  <r>
    <x v="0"/>
    <n v="488"/>
    <n v="6"/>
    <n v="3"/>
    <s v="Team_4A"/>
    <n v="4"/>
    <s v="post_delivery"/>
    <s v="traveled"/>
    <d v="2025-09-17T08:36:00"/>
    <d v="2025-09-17T10:35:00"/>
    <n v="90"/>
    <n v="112"/>
    <n v="1.24984124939778"/>
    <d v="2025-09-17T11:38:00"/>
    <d v="2025-09-13T00:00:00"/>
    <n v="4.4409722222189885"/>
  </r>
  <r>
    <x v="1"/>
    <n v="492"/>
    <n v="11"/>
    <n v="2"/>
    <s v="Team_4A"/>
    <n v="4"/>
    <s v="post_delivery"/>
    <s v="traveled"/>
    <d v="2025-09-17T10:33:00"/>
    <d v="2025-09-17T13:12:00"/>
    <n v="120"/>
    <n v="152"/>
    <n v="1.272693358654597"/>
    <d v="2025-09-17T10:33:00"/>
    <d v="2025-09-16T00:00:00"/>
    <n v="1.5500000000029104"/>
  </r>
  <r>
    <x v="1"/>
    <n v="488"/>
    <n v="7"/>
    <n v="3"/>
    <s v="Team_4A"/>
    <n v="4"/>
    <s v="post_delivery"/>
    <s v="traveled"/>
    <d v="2025-09-17T13:09:00"/>
    <d v="2025-09-17T14:30:00"/>
    <n v="90"/>
    <n v="108"/>
    <n v="1.2051499065084179"/>
    <d v="2025-09-17T13:09:00"/>
    <d v="2025-09-16T00:00:00"/>
    <n v="1.6041666666569654"/>
  </r>
  <r>
    <x v="1"/>
    <n v="474"/>
    <n v="1"/>
    <n v="3"/>
    <s v="Team_4A"/>
    <n v="4"/>
    <s v="post_delivery"/>
    <s v="traveled"/>
    <d v="2025-09-17T15:06:00"/>
    <d v="2025-09-17T14:30:00"/>
    <n v="90"/>
    <n v="107"/>
    <n v="1.1917352405546811"/>
    <d v="2025-09-17T15:06:00"/>
    <d v="2025-09-16T00:00:00"/>
    <n v="1.6041666666569654"/>
  </r>
  <r>
    <x v="2"/>
    <n v="441"/>
    <n v="4"/>
    <n v="3"/>
    <s v="Team_4A"/>
    <n v="4"/>
    <n v="4"/>
    <s v="didn't travel"/>
    <d v="2025-09-17T20:36:00"/>
    <d v="2025-09-17T14:30:00"/>
    <n v="90"/>
    <n v="96"/>
    <n v="1.0702828381863609"/>
    <d v="2025-09-17T20:36:00"/>
    <d v="2025-09-19T00:00:00"/>
    <n v="0"/>
  </r>
  <r>
    <x v="2"/>
    <n v="438"/>
    <n v="12"/>
    <n v="2"/>
    <s v="Team_4A"/>
    <n v="4"/>
    <n v="4"/>
    <s v="didn't travel"/>
    <d v="2025-09-17T22:06:00"/>
    <d v="2025-09-17T14:30:00"/>
    <n v="60"/>
    <n v="62"/>
    <n v="1.0373392893494211"/>
    <d v="2025-09-17T22:06:00"/>
    <d v="2025-09-19T00:00:00"/>
    <n v="0"/>
  </r>
  <r>
    <x v="2"/>
    <n v="472"/>
    <n v="12"/>
    <n v="2"/>
    <s v="Team_4A"/>
    <n v="4"/>
    <n v="4"/>
    <s v="didn't travel"/>
    <d v="2025-09-18T02:06:00"/>
    <d v="2025-09-18T03:11:00"/>
    <n v="60"/>
    <n v="65"/>
    <n v="1.084609280636138"/>
    <d v="2025-09-18T02:06:00"/>
    <d v="2025-09-19T00:00:00"/>
    <n v="0"/>
  </r>
  <r>
    <x v="2"/>
    <n v="373"/>
    <n v="6"/>
    <n v="1"/>
    <s v="Team_4B"/>
    <n v="3"/>
    <n v="4"/>
    <s v="traveled"/>
    <d v="2025-09-19T00:57:00"/>
    <d v="2025-09-19T03:03:00"/>
    <n v="90"/>
    <n v="106"/>
    <n v="1.17803488543249"/>
    <d v="2025-09-19T00:57:00"/>
    <d v="2025-09-19T00:00:00"/>
    <n v="0.12708333333284827"/>
  </r>
  <r>
    <x v="2"/>
    <n v="232"/>
    <n v="6"/>
    <n v="2"/>
    <s v="Team_4B"/>
    <n v="3"/>
    <n v="4"/>
    <s v="traveled"/>
    <d v="2025-09-17T14:30:00"/>
    <d v="2025-09-17T18:06:00"/>
    <n v="150"/>
    <n v="188"/>
    <n v="1.259393771052832"/>
    <d v="2025-09-17T14:30:00"/>
    <d v="2025-09-19T00:00:00"/>
    <n v="0"/>
  </r>
  <r>
    <x v="0"/>
    <n v="483"/>
    <n v="13"/>
    <n v="3"/>
    <s v="Team_4B"/>
    <n v="4"/>
    <s v="post_delivery"/>
    <s v="traveled"/>
    <d v="2025-09-17T06:00:00"/>
    <d v="2025-09-17T09:24:00"/>
    <n v="150"/>
    <n v="186"/>
    <n v="1.2458498982123749"/>
    <d v="2025-09-17T11:38:00"/>
    <d v="2025-09-13T00:00:00"/>
    <n v="4.3916666666700621"/>
  </r>
  <r>
    <x v="1"/>
    <n v="483"/>
    <n v="3"/>
    <n v="3"/>
    <s v="Team_4B"/>
    <n v="4"/>
    <s v="post_delivery"/>
    <s v="traveled"/>
    <d v="2025-09-17T12:30:00"/>
    <d v="2025-09-17T14:30:00"/>
    <n v="150"/>
    <n v="173"/>
    <n v="1.159034570473449"/>
    <d v="2025-09-17T12:30:00"/>
    <d v="2025-09-16T00:00:00"/>
    <n v="1.6041666666569654"/>
  </r>
  <r>
    <x v="1"/>
    <n v="493"/>
    <n v="14"/>
    <n v="1"/>
    <s v="Team_4B"/>
    <n v="4"/>
    <s v="post_delivery"/>
    <s v="traveled"/>
    <d v="2025-09-17T15:45:00"/>
    <d v="2025-09-17T14:30:00"/>
    <n v="150"/>
    <n v="175"/>
    <n v="1.1667685486234061"/>
    <d v="2025-09-17T15:45:00"/>
    <d v="2025-09-16T00:00:00"/>
    <n v="1.6041666666569654"/>
  </r>
  <r>
    <x v="2"/>
    <n v="456"/>
    <n v="10"/>
    <n v="1"/>
    <s v="Team_4B"/>
    <n v="4"/>
    <n v="4"/>
    <s v="didn't travel"/>
    <d v="2025-09-18T09:30:00"/>
    <d v="2025-09-18T11:39:00"/>
    <n v="120"/>
    <n v="115"/>
    <n v="0.96568409880884754"/>
    <d v="2025-09-18T09:30:00"/>
    <d v="2025-09-19T00:00:00"/>
    <n v="0"/>
  </r>
  <r>
    <x v="3"/>
    <n v="347"/>
    <n v="1"/>
    <n v="3"/>
    <s v="Team_3C"/>
    <n v="3"/>
    <n v="3"/>
    <s v="didn't travel"/>
    <d v="2025-09-17T17:06:00"/>
    <d v="2025-09-17T14:30:00"/>
    <n v="45"/>
    <n v="43"/>
    <n v="0.96305134421799066"/>
    <d v="2025-09-17T17:06:00"/>
    <d v="2025-09-22T00:00:00"/>
    <n v="0"/>
  </r>
  <r>
    <x v="3"/>
    <n v="254"/>
    <n v="12"/>
    <n v="2"/>
    <s v="Team_3C"/>
    <n v="3"/>
    <n v="3"/>
    <s v="didn't travel"/>
    <d v="2025-09-18T02:18:00"/>
    <d v="2025-09-18T04:06:00"/>
    <n v="90"/>
    <n v="93"/>
    <n v="1.033713056587819"/>
    <d v="2025-09-18T02:18:00"/>
    <d v="2025-09-22T00:00:00"/>
    <n v="0"/>
  </r>
  <r>
    <x v="3"/>
    <n v="341"/>
    <n v="4"/>
    <n v="2"/>
    <s v="Team_3C"/>
    <n v="3"/>
    <n v="3"/>
    <s v="didn't travel"/>
    <d v="2025-09-18T04:01:30"/>
    <d v="2025-09-18T04:36:30"/>
    <n v="30"/>
    <n v="29"/>
    <n v="0.98026691215410389"/>
    <d v="2025-09-18T04:01:30"/>
    <d v="2025-09-22T00:00:00"/>
    <n v="0"/>
  </r>
  <r>
    <x v="3"/>
    <n v="102"/>
    <n v="4"/>
    <n v="2"/>
    <s v="Team_3D"/>
    <n v="2"/>
    <n v="3"/>
    <s v="traveled"/>
    <d v="2025-09-17T11:00:00"/>
    <d v="2025-09-17T12:02:00"/>
    <n v="45"/>
    <n v="58"/>
    <n v="1.297153898298798"/>
    <d v="2025-09-17T11:00:00"/>
    <d v="2025-09-22T00:00:00"/>
    <n v="0"/>
  </r>
  <r>
    <x v="1"/>
    <n v="342"/>
    <n v="18"/>
    <n v="3"/>
    <s v="Team_3A"/>
    <n v="3"/>
    <s v="post_delivery"/>
    <s v="traveled"/>
    <d v="2025-09-17T06:00:00"/>
    <d v="2025-09-17T11:31:00"/>
    <n v="240"/>
    <n v="311"/>
    <n v="1.2959255936166301"/>
    <d v="2025-09-17T06:00:00"/>
    <d v="2025-09-16T00:00:00"/>
    <n v="1.4798611111109494"/>
  </r>
  <r>
    <x v="1"/>
    <n v="373"/>
    <n v="9"/>
    <n v="1"/>
    <s v="Team_3A"/>
    <n v="3"/>
    <s v="post_delivery"/>
    <s v="traveled"/>
    <d v="2025-09-17T11:48:00"/>
    <d v="2025-09-17T14:07:00"/>
    <n v="90"/>
    <n v="111"/>
    <n v="1.238131054717446"/>
    <d v="2025-09-17T11:48:00"/>
    <d v="2025-09-16T00:00:00"/>
    <n v="1.5881944444408873"/>
  </r>
  <r>
    <x v="3"/>
    <n v="233"/>
    <n v="12"/>
    <n v="3"/>
    <s v="Team_3B"/>
    <n v="3"/>
    <n v="3"/>
    <s v="didn't travel"/>
    <d v="2025-09-17T10:01:30"/>
    <d v="2025-09-17T12:50:30"/>
    <n v="150"/>
    <n v="158"/>
    <n v="1.0583393816766431"/>
    <d v="2025-09-17T10:01:30"/>
    <d v="2025-09-22T00:00:00"/>
    <n v="0"/>
  </r>
  <r>
    <x v="3"/>
    <n v="410"/>
    <n v="3"/>
    <n v="3"/>
    <s v="Team_3B"/>
    <n v="3"/>
    <n v="3"/>
    <s v="didn't travel"/>
    <d v="2025-09-17T14:37:30"/>
    <d v="2025-09-17T14:30:00"/>
    <n v="90"/>
    <n v="90"/>
    <n v="1.0008222341121129"/>
    <d v="2025-09-17T14:37:30"/>
    <d v="2025-09-22T00:00:00"/>
    <n v="0"/>
  </r>
  <r>
    <x v="3"/>
    <n v="293"/>
    <n v="9"/>
    <n v="3"/>
    <s v="Team_3D"/>
    <n v="3"/>
    <n v="3"/>
    <s v="didn't travel"/>
    <d v="2025-09-17T06:30:00"/>
    <d v="2025-09-17T06:46:00"/>
    <n v="15"/>
    <n v="14"/>
    <n v="0.99679725243371542"/>
    <d v="2025-09-17T06:30:00"/>
    <d v="2025-09-22T00:00:00"/>
    <n v="0"/>
  </r>
  <r>
    <x v="3"/>
    <n v="408"/>
    <n v="5"/>
    <n v="1"/>
    <s v="Team_3D"/>
    <n v="3"/>
    <n v="3"/>
    <s v="didn't travel"/>
    <d v="2025-09-17T06:45:00"/>
    <d v="2025-09-17T07:01:00"/>
    <n v="15"/>
    <n v="15"/>
    <n v="1.032436882207745"/>
    <d v="2025-09-17T14:30:00"/>
    <d v="2025-09-22T00:00:00"/>
    <n v="0"/>
  </r>
  <r>
    <x v="4"/>
    <n v="131"/>
    <n v="6"/>
    <n v="3"/>
    <s v="Team_2C"/>
    <n v="2"/>
    <n v="2"/>
    <s v="didn't travel"/>
    <d v="2025-09-17T06:00:00"/>
    <d v="2025-09-17T07:26:00"/>
    <n v="90"/>
    <n v="90"/>
    <n v="1.000644662948903"/>
    <d v="2025-09-17T06:00:00"/>
    <d v="2025-09-25T00:00:00"/>
    <n v="0"/>
  </r>
  <r>
    <x v="4"/>
    <n v="169"/>
    <n v="3"/>
    <n v="1"/>
    <s v="Team_2C"/>
    <n v="2"/>
    <n v="2"/>
    <s v="didn't travel"/>
    <d v="2025-09-17T11:30:00"/>
    <d v="2025-09-17T11:46:00"/>
    <n v="15"/>
    <n v="16"/>
    <n v="1.097011581226828"/>
    <d v="2025-09-17T11:30:00"/>
    <d v="2025-09-25T00:00:00"/>
    <n v="0"/>
  </r>
  <r>
    <x v="4"/>
    <n v="173"/>
    <n v="7"/>
    <n v="1"/>
    <s v="Team_2C"/>
    <n v="2"/>
    <n v="2"/>
    <s v="didn't travel"/>
    <d v="2025-09-17T11:45:00"/>
    <d v="2025-09-17T14:30:00"/>
    <n v="180"/>
    <n v="177"/>
    <n v="0.98370031332307772"/>
    <d v="2025-09-17T11:45:00"/>
    <d v="2025-09-25T00:00:00"/>
    <n v="0"/>
  </r>
  <r>
    <x v="4"/>
    <n v="35"/>
    <n v="5"/>
    <n v="1"/>
    <s v="Team_2D"/>
    <n v="1"/>
    <n v="2"/>
    <s v="traveled"/>
    <d v="2025-09-18T00:45:00"/>
    <d v="2025-09-18T01:42:00"/>
    <n v="45"/>
    <n v="58"/>
    <n v="1.306750493520267"/>
    <d v="2025-09-18T00:45:00"/>
    <d v="2025-09-25T00:00:00"/>
    <n v="0"/>
  </r>
  <r>
    <x v="4"/>
    <n v="193"/>
    <n v="11"/>
    <n v="3"/>
    <s v="Team_2E"/>
    <n v="2"/>
    <n v="2"/>
    <s v="didn't travel"/>
    <d v="2025-09-17T06:00:00"/>
    <d v="2025-09-17T09:07:00"/>
    <n v="180"/>
    <n v="192"/>
    <n v="1.0715604106157199"/>
    <d v="2025-09-17T06:00:00"/>
    <d v="2025-09-25T00:00:00"/>
    <n v="0"/>
  </r>
  <r>
    <x v="4"/>
    <n v="135"/>
    <n v="2"/>
    <n v="3"/>
    <s v="Team_2F"/>
    <n v="2"/>
    <n v="2"/>
    <s v="didn't travel"/>
    <d v="2025-09-17T06:00:00"/>
    <d v="2025-09-17T10:02:00"/>
    <n v="240"/>
    <n v="249"/>
    <n v="1.040403090921332"/>
    <d v="2025-09-17T06:00:00"/>
    <d v="2025-09-25T00:00:00"/>
    <n v="0"/>
  </r>
  <r>
    <x v="4"/>
    <n v="188"/>
    <n v="2"/>
    <n v="3"/>
    <s v="Team_2F"/>
    <n v="2"/>
    <n v="2"/>
    <s v="didn't travel"/>
    <d v="2025-09-17T11:30:00"/>
    <d v="2025-09-17T13:03:00"/>
    <n v="90"/>
    <n v="96"/>
    <n v="1.07109635784073"/>
    <d v="2025-09-17T11:30:00"/>
    <d v="2025-09-25T00:00:00"/>
    <n v="0"/>
  </r>
  <r>
    <x v="4"/>
    <n v="215"/>
    <n v="1"/>
    <n v="2"/>
    <s v="Team_2A"/>
    <n v="2"/>
    <n v="2"/>
    <s v="didn't travel"/>
    <d v="2025-09-17T06:00:00"/>
    <d v="2025-09-17T07:02:00"/>
    <n v="60"/>
    <n v="61"/>
    <n v="1.0168509715500329"/>
    <d v="2025-09-17T06:00:00"/>
    <d v="2025-09-25T00:00:00"/>
    <n v="0"/>
  </r>
  <r>
    <x v="4"/>
    <n v="111"/>
    <n v="5"/>
    <n v="3"/>
    <s v="Team_2B"/>
    <n v="2"/>
    <n v="2"/>
    <s v="didn't travel"/>
    <d v="2025-09-17T06:00:00"/>
    <d v="2025-09-17T08:42:00"/>
    <n v="150"/>
    <n v="159"/>
    <n v="1.061079643508112"/>
    <d v="2025-09-17T06:00:00"/>
    <d v="2025-09-25T00:00:00"/>
    <n v="0"/>
  </r>
  <r>
    <x v="4"/>
    <n v="114"/>
    <n v="6"/>
    <n v="2"/>
    <s v="Team_2B"/>
    <n v="2"/>
    <n v="2"/>
    <s v="didn't travel"/>
    <d v="2025-09-17T08:30:00"/>
    <d v="2025-09-17T09:28:00"/>
    <n v="60"/>
    <n v="61"/>
    <n v="1.025771279132087"/>
    <d v="2025-09-17T08:30:00"/>
    <d v="2025-09-25T00:00:00"/>
    <n v="0"/>
  </r>
  <r>
    <x v="4"/>
    <n v="112"/>
    <n v="5"/>
    <n v="3"/>
    <s v="Team_2D"/>
    <n v="2"/>
    <n v="2"/>
    <s v="didn't travel"/>
    <d v="2025-09-17T06:00:00"/>
    <d v="2025-09-17T08:37:00"/>
    <n v="150"/>
    <n v="143"/>
    <n v="0.95348280275026631"/>
    <d v="2025-09-17T06:00:00"/>
    <d v="2025-09-25T00:00:00"/>
    <n v="0"/>
  </r>
  <r>
    <x v="5"/>
    <n v="27"/>
    <n v="1"/>
    <n v="2"/>
    <s v="Team_1D"/>
    <n v="1"/>
    <n v="1"/>
    <s v="didn't travel"/>
    <d v="2025-09-17T12:30:00"/>
    <d v="2025-09-17T14:06:00"/>
    <n v="90"/>
    <n v="92"/>
    <n v="1.02479816287778"/>
    <d v="2025-09-17T12:30:00"/>
    <d v="2025-09-28T00:00:00"/>
    <n v="0"/>
  </r>
  <r>
    <x v="5"/>
    <n v="40"/>
    <n v="3"/>
    <n v="3"/>
    <s v="Team_1D"/>
    <n v="1"/>
    <n v="1"/>
    <s v="didn't travel"/>
    <d v="2025-09-17T14:00:00"/>
    <d v="2025-09-17T14:30:00"/>
    <n v="150"/>
    <n v="158"/>
    <n v="1.057300788022109"/>
    <d v="2025-09-17T14:00:00"/>
    <d v="2025-09-28T00:00:00"/>
    <n v="0"/>
  </r>
  <r>
    <x v="5"/>
    <n v="41"/>
    <n v="4"/>
    <n v="3"/>
    <s v="Team_1D"/>
    <n v="1"/>
    <n v="1"/>
    <s v="didn't travel"/>
    <d v="2025-09-17T19:00:00"/>
    <d v="2025-09-17T14:30:00"/>
    <n v="30"/>
    <n v="32"/>
    <n v="1.074351588203148"/>
    <d v="2025-09-17T19:00:00"/>
    <d v="2025-09-28T00:00:00"/>
    <n v="0"/>
  </r>
  <r>
    <x v="5"/>
    <n v="62"/>
    <n v="1"/>
    <n v="3"/>
    <s v="Team_1E"/>
    <n v="1"/>
    <n v="1"/>
    <s v="didn't travel"/>
    <d v="2025-09-17T06:30:00"/>
    <d v="2025-09-17T07:31:00"/>
    <n v="60"/>
    <n v="61"/>
    <n v="1.0270226956249831"/>
    <d v="2025-09-17T06:30:00"/>
    <d v="2025-09-28T00:00:00"/>
    <n v="0"/>
  </r>
  <r>
    <x v="5"/>
    <n v="53"/>
    <n v="1"/>
    <n v="1"/>
    <s v="Team_1E"/>
    <n v="1"/>
    <n v="1"/>
    <s v="didn't travel"/>
    <d v="2025-09-17T07:30:00"/>
    <d v="2025-09-17T09:31:00"/>
    <n v="120"/>
    <n v="116"/>
    <n v="0.97495184708472493"/>
    <d v="2025-09-17T07:30:00"/>
    <d v="2025-09-28T00:00:00"/>
    <n v="0"/>
  </r>
  <r>
    <x v="5"/>
    <n v="5"/>
    <n v="2"/>
    <n v="1"/>
    <s v="Team_1E"/>
    <n v="1"/>
    <n v="1"/>
    <s v="didn't travel"/>
    <d v="2025-09-17T09:30:00"/>
    <d v="2025-09-17T10:34:00"/>
    <n v="60"/>
    <n v="58"/>
    <n v="0.96692745951427606"/>
    <d v="2025-09-17T09:30:00"/>
    <d v="2025-09-28T00:00:00"/>
    <n v="0"/>
  </r>
  <r>
    <x v="5"/>
    <n v="6"/>
    <n v="1"/>
    <n v="1"/>
    <s v="Team_1E"/>
    <n v="1"/>
    <n v="1"/>
    <s v="didn't travel"/>
    <d v="2025-09-17T10:30:00"/>
    <d v="2025-09-17T11:31:00"/>
    <n v="60"/>
    <n v="65"/>
    <n v="1.0849928394551289"/>
    <d v="2025-09-17T10:30:00"/>
    <d v="2025-09-28T00:00:00"/>
    <n v="0"/>
  </r>
  <r>
    <x v="5"/>
    <n v="51"/>
    <n v="1"/>
    <n v="3"/>
    <s v="Team_1B"/>
    <n v="1"/>
    <n v="1"/>
    <s v="didn't travel"/>
    <d v="2025-09-17T06:00:00"/>
    <d v="2025-09-17T10:19:00"/>
    <n v="240"/>
    <n v="230"/>
    <n v="0.95921611072604152"/>
    <d v="2025-09-17T06:00:00"/>
    <d v="2025-09-28T00:00:00"/>
    <n v="0"/>
  </r>
  <r>
    <x v="5"/>
    <n v="32"/>
    <n v="2"/>
    <n v="1"/>
    <s v="Team_1A"/>
    <n v="1"/>
    <n v="1"/>
    <s v="didn't travel"/>
    <d v="2025-09-17T06:00:00"/>
    <d v="2025-09-17T07:57:00"/>
    <n v="120"/>
    <n v="118"/>
    <n v="0.98651865972613706"/>
    <d v="2025-09-17T06:00:00"/>
    <d v="2025-09-28T00:00:00"/>
    <n v="0"/>
  </r>
  <r>
    <x v="5"/>
    <n v="70"/>
    <n v="3"/>
    <n v="2"/>
    <s v="Team_1A"/>
    <n v="1"/>
    <n v="1"/>
    <s v="didn't travel"/>
    <d v="2025-09-17T09:00:00"/>
    <d v="2025-09-17T10:56:00"/>
    <n v="120"/>
    <n v="117"/>
    <n v="0.97866112327911037"/>
    <d v="2025-09-17T09:00:00"/>
    <d v="2025-09-28T00:00:00"/>
    <n v="0"/>
  </r>
  <r>
    <x v="5"/>
    <n v="91"/>
    <n v="4"/>
    <n v="1"/>
    <s v="Team_1A"/>
    <n v="1"/>
    <n v="1"/>
    <s v="didn't travel"/>
    <d v="2025-09-17T11:00:00"/>
    <d v="2025-09-17T12:56:00"/>
    <n v="120"/>
    <n v="121"/>
    <n v="1.012132863598544"/>
    <d v="2025-09-17T11:00:00"/>
    <d v="2025-09-28T00:00:00"/>
    <n v="0"/>
  </r>
  <r>
    <x v="5"/>
    <n v="49"/>
    <n v="4"/>
    <n v="2"/>
    <s v="Team_1A"/>
    <n v="1"/>
    <n v="1"/>
    <s v="didn't travel"/>
    <d v="2025-09-17T15:15:00"/>
    <d v="2025-09-17T14:30:00"/>
    <n v="150"/>
    <n v="147"/>
    <n v="0.98634380288862467"/>
    <d v="2025-09-17T15:15:00"/>
    <d v="2025-09-28T00:00:00"/>
    <n v="0"/>
  </r>
  <r>
    <x v="5"/>
    <n v="67"/>
    <n v="1"/>
    <n v="3"/>
    <s v="Team_1A"/>
    <n v="1"/>
    <n v="1"/>
    <s v="didn't travel"/>
    <d v="2025-09-17T17:45:00"/>
    <d v="2025-09-17T14:30:00"/>
    <n v="120"/>
    <n v="120"/>
    <n v="1.006318071137692"/>
    <d v="2025-09-17T17:45:00"/>
    <d v="2025-09-28T00:00:00"/>
    <n v="0"/>
  </r>
  <r>
    <x v="2"/>
    <n v="469"/>
    <n v="2"/>
    <n v="2"/>
    <s v="Team_4B"/>
    <n v="4"/>
    <n v="4"/>
    <s v="didn't travel"/>
    <d v="2025-09-18T06:00:00"/>
    <d v="2025-09-18T10:20:00"/>
    <n v="240"/>
    <n v="248"/>
    <n v="1.0341071986232979"/>
    <d v="2025-09-18T06:00:00"/>
    <d v="2025-09-19T00:00:00"/>
    <n v="0"/>
  </r>
  <r>
    <x v="2"/>
    <n v="445"/>
    <n v="14"/>
    <n v="3"/>
    <s v="Team_4B"/>
    <n v="4"/>
    <n v="4"/>
    <s v="didn't travel"/>
    <d v="2025-09-18T10:00:00"/>
    <d v="2025-09-18T10:58:00"/>
    <n v="60"/>
    <n v="63"/>
    <n v="1.053416407504745"/>
    <d v="2025-09-18T10:00:00"/>
    <d v="2025-09-19T00:00:00"/>
    <n v="0"/>
  </r>
  <r>
    <x v="0"/>
    <n v="448"/>
    <n v="5"/>
    <n v="1"/>
    <s v="Team_4B"/>
    <n v="4"/>
    <s v="post_delivery"/>
    <s v="traveled"/>
    <d v="2025-09-18T11:00:00"/>
    <d v="2025-09-18T12:51:00"/>
    <n v="90"/>
    <n v="105"/>
    <n v="1.1684942841786989"/>
    <d v="2025-09-18T11:00:00"/>
    <d v="2025-09-13T00:00:00"/>
    <n v="5.5354166666729725"/>
  </r>
  <r>
    <x v="1"/>
    <n v="437"/>
    <n v="9"/>
    <n v="2"/>
    <s v="Team_4B"/>
    <n v="4"/>
    <s v="post_delivery"/>
    <s v="traveled"/>
    <d v="2025-09-18T12:57:00"/>
    <d v="2025-09-18T14:21:00"/>
    <n v="60"/>
    <n v="76"/>
    <n v="1.2708833909226149"/>
    <d v="2025-09-18T12:57:00"/>
    <d v="2025-09-16T00:00:00"/>
    <n v="2.5979166666729725"/>
  </r>
  <r>
    <x v="1"/>
    <n v="448"/>
    <n v="14"/>
    <n v="1"/>
    <s v="Team_4B"/>
    <n v="4"/>
    <s v="post_delivery"/>
    <s v="traveled"/>
    <d v="2025-09-18T14:15:00"/>
    <d v="2025-09-18T14:30:00"/>
    <n v="90"/>
    <n v="113"/>
    <n v="1.2571636928633161"/>
    <d v="2025-09-18T14:15:00"/>
    <d v="2025-09-16T00:00:00"/>
    <n v="2.6041666666569654"/>
  </r>
  <r>
    <x v="1"/>
    <n v="445"/>
    <n v="6"/>
    <n v="1"/>
    <s v="Team_4B"/>
    <n v="4"/>
    <s v="post_delivery"/>
    <s v="traveled"/>
    <d v="2025-09-18T16:12:00"/>
    <d v="2025-09-18T14:30:00"/>
    <n v="60"/>
    <n v="69"/>
    <n v="1.1613716141210411"/>
    <d v="2025-09-18T16:12:00"/>
    <d v="2025-09-16T00:00:00"/>
    <n v="2.6041666666569654"/>
  </r>
  <r>
    <x v="2"/>
    <n v="252"/>
    <n v="2"/>
    <n v="3"/>
    <s v="Team_4A"/>
    <n v="3"/>
    <n v="4"/>
    <s v="traveled"/>
    <d v="2025-09-19T06:06:00"/>
    <d v="2025-09-19T09:38:00"/>
    <n v="150"/>
    <n v="189"/>
    <n v="1.263010867097462"/>
    <d v="2025-09-19T06:06:00"/>
    <d v="2025-09-19T00:00:00"/>
    <n v="0.40138888888759539"/>
  </r>
  <r>
    <x v="2"/>
    <n v="468"/>
    <n v="4"/>
    <n v="2"/>
    <s v="Team_4A"/>
    <n v="4"/>
    <n v="4"/>
    <s v="didn't travel"/>
    <d v="2025-09-18T08:00:00"/>
    <d v="2025-09-18T10:44:00"/>
    <n v="150"/>
    <n v="161"/>
    <n v="1.0785593622751679"/>
    <d v="2025-09-18T08:00:00"/>
    <d v="2025-09-19T00:00:00"/>
    <n v="0"/>
  </r>
  <r>
    <x v="2"/>
    <n v="489"/>
    <n v="10"/>
    <n v="1"/>
    <s v="Team_4A"/>
    <n v="4"/>
    <n v="4"/>
    <s v="didn't travel"/>
    <d v="2025-09-18T13:00:00"/>
    <d v="2025-09-18T14:30:00"/>
    <n v="240"/>
    <n v="243"/>
    <n v="1.0142951174032011"/>
    <d v="2025-09-18T13:00:00"/>
    <d v="2025-09-19T00:00:00"/>
    <n v="0"/>
  </r>
  <r>
    <x v="0"/>
    <n v="470"/>
    <n v="5"/>
    <n v="3"/>
    <s v="Team_4A"/>
    <n v="4"/>
    <s v="post_delivery"/>
    <s v="traveled"/>
    <d v="2025-09-18T17:45:00"/>
    <d v="2025-09-18T14:30:00"/>
    <n v="30"/>
    <n v="36"/>
    <n v="1.2086700111988891"/>
    <d v="2025-09-18T17:45:00"/>
    <d v="2025-09-13T00:00:00"/>
    <n v="5.6041666666569654"/>
  </r>
  <r>
    <x v="1"/>
    <n v="451"/>
    <n v="3"/>
    <n v="3"/>
    <s v="Team_4A"/>
    <n v="4"/>
    <s v="post_delivery"/>
    <s v="traveled"/>
    <d v="2025-09-18T18:24:00"/>
    <d v="2025-09-18T14:30:00"/>
    <n v="120"/>
    <n v="145"/>
    <n v="1.209520226104392"/>
    <d v="2025-09-18T18:24:00"/>
    <d v="2025-09-16T00:00:00"/>
    <n v="2.6041666666569654"/>
  </r>
  <r>
    <x v="1"/>
    <n v="499"/>
    <n v="3"/>
    <n v="1"/>
    <s v="Team_4A"/>
    <n v="4"/>
    <s v="post_delivery"/>
    <s v="traveled"/>
    <d v="2025-09-18T21:00:00"/>
    <d v="2025-09-18T14:30:00"/>
    <n v="150"/>
    <n v="182"/>
    <n v="1.2134635659669419"/>
    <d v="2025-09-18T21:00:00"/>
    <d v="2025-09-16T00:00:00"/>
    <n v="2.6041666666569654"/>
  </r>
  <r>
    <x v="1"/>
    <n v="411"/>
    <n v="4"/>
    <n v="2"/>
    <s v="Team_3B"/>
    <n v="3"/>
    <s v="post_delivery"/>
    <s v="traveled"/>
    <d v="2025-09-18T06:00:00"/>
    <d v="2025-09-18T09:07:00"/>
    <n v="120"/>
    <n v="157"/>
    <n v="1.3132594684484591"/>
    <d v="2025-09-18T06:00:00"/>
    <d v="2025-09-16T00:00:00"/>
    <n v="2.3798611111124046"/>
  </r>
  <r>
    <x v="3"/>
    <n v="357"/>
    <n v="2"/>
    <n v="1"/>
    <s v="Team_3B"/>
    <n v="3"/>
    <n v="3"/>
    <s v="didn't travel"/>
    <d v="2025-09-18T08:54:00"/>
    <d v="2025-09-18T13:46:00"/>
    <n v="240"/>
    <n v="229"/>
    <n v="0.9553481162663543"/>
    <d v="2025-09-18T08:54:00"/>
    <d v="2025-09-22T00:00:00"/>
    <n v="0"/>
  </r>
  <r>
    <x v="3"/>
    <n v="335"/>
    <n v="4"/>
    <n v="1"/>
    <s v="Team_3B"/>
    <n v="3"/>
    <n v="3"/>
    <s v="didn't travel"/>
    <d v="2025-09-18T14:04:30"/>
    <d v="2025-09-18T14:30:00"/>
    <n v="120"/>
    <n v="115"/>
    <n v="0.96217374343006334"/>
    <d v="2025-09-18T14:04:30"/>
    <d v="2025-09-22T00:00:00"/>
    <n v="0"/>
  </r>
  <r>
    <x v="3"/>
    <n v="343"/>
    <n v="5"/>
    <n v="3"/>
    <s v="Team_3B"/>
    <n v="3"/>
    <n v="3"/>
    <s v="didn't travel"/>
    <d v="2025-09-18T16:22:30"/>
    <d v="2025-09-18T14:30:00"/>
    <n v="60"/>
    <n v="58"/>
    <n v="0.97404117018524194"/>
    <d v="2025-09-18T16:22:30"/>
    <d v="2025-09-22T00:00:00"/>
    <n v="0"/>
  </r>
  <r>
    <x v="3"/>
    <n v="119"/>
    <n v="9"/>
    <n v="3"/>
    <s v="Team_3D"/>
    <n v="2"/>
    <n v="3"/>
    <s v="traveled"/>
    <d v="2025-09-18T07:30:00"/>
    <d v="2025-09-18T08:09:00"/>
    <n v="30"/>
    <n v="36"/>
    <n v="1.2063434789473639"/>
    <d v="2025-09-18T07:30:00"/>
    <d v="2025-09-22T00:00:00"/>
    <n v="0"/>
  </r>
  <r>
    <x v="3"/>
    <n v="224"/>
    <n v="16"/>
    <n v="1"/>
    <s v="Team_3A"/>
    <n v="3"/>
    <n v="3"/>
    <s v="didn't travel"/>
    <d v="2025-09-18T06:51:45"/>
    <d v="2025-09-18T10:31:45"/>
    <n v="180"/>
    <n v="180"/>
    <n v="1.001695026246924"/>
    <d v="2025-09-18T06:51:45"/>
    <d v="2025-09-22T00:00:00"/>
    <n v="0"/>
  </r>
  <r>
    <x v="3"/>
    <n v="256"/>
    <n v="7"/>
    <n v="3"/>
    <s v="Team_3D"/>
    <n v="3"/>
    <n v="3"/>
    <s v="didn't travel"/>
    <d v="2025-09-18T06:15:00"/>
    <d v="2025-09-18T07:20:00"/>
    <n v="60"/>
    <n v="64"/>
    <n v="1.0785144785772049"/>
    <d v="2025-09-18T06:15:00"/>
    <d v="2025-09-22T00:00:00"/>
    <n v="0"/>
  </r>
  <r>
    <x v="3"/>
    <n v="237"/>
    <n v="3"/>
    <n v="2"/>
    <s v="Team_3D"/>
    <n v="3"/>
    <n v="3"/>
    <s v="didn't travel"/>
    <d v="2025-09-18T07:15:00"/>
    <d v="2025-09-18T07:30:00"/>
    <n v="15"/>
    <n v="15"/>
    <n v="1.05454824622282"/>
    <d v="2025-09-18T07:15:00"/>
    <d v="2025-09-22T00:00:00"/>
    <n v="0"/>
  </r>
  <r>
    <x v="4"/>
    <n v="187"/>
    <n v="2"/>
    <n v="2"/>
    <s v="Team_2C"/>
    <n v="2"/>
    <n v="2"/>
    <s v="didn't travel"/>
    <d v="2025-09-18T06:00:00"/>
    <d v="2025-09-18T07:03:00"/>
    <n v="60"/>
    <n v="58"/>
    <n v="0.97391224214469319"/>
    <d v="2025-09-18T06:00:00"/>
    <d v="2025-09-25T00:00:00"/>
    <n v="0"/>
  </r>
  <r>
    <x v="4"/>
    <n v="186"/>
    <n v="7"/>
    <n v="2"/>
    <s v="Team_2C"/>
    <n v="2"/>
    <n v="2"/>
    <s v="didn't travel"/>
    <d v="2025-09-18T09:45:00"/>
    <d v="2025-09-18T13:37:00"/>
    <n v="240"/>
    <n v="263"/>
    <n v="1.096853556179842"/>
    <d v="2025-09-18T09:45:00"/>
    <d v="2025-09-25T00:00:00"/>
    <n v="0"/>
  </r>
  <r>
    <x v="4"/>
    <n v="175"/>
    <n v="12"/>
    <n v="3"/>
    <s v="Team_2D"/>
    <n v="2"/>
    <n v="2"/>
    <s v="didn't travel"/>
    <d v="2025-09-18T08:45:00"/>
    <d v="2025-09-18T12:38:00"/>
    <n v="240"/>
    <n v="253"/>
    <n v="1.0567821759489691"/>
    <d v="2025-09-18T08:45:00"/>
    <d v="2025-09-25T00:00:00"/>
    <n v="0"/>
  </r>
  <r>
    <x v="4"/>
    <n v="214"/>
    <n v="9"/>
    <n v="3"/>
    <s v="Team_2E"/>
    <n v="2"/>
    <n v="2"/>
    <s v="didn't travel"/>
    <d v="2025-09-18T07:30:00"/>
    <d v="2025-09-18T11:52:00"/>
    <n v="240"/>
    <n v="262"/>
    <n v="1.0954824317657379"/>
    <d v="2025-09-18T07:30:00"/>
    <d v="2025-09-25T00:00:00"/>
    <n v="0"/>
  </r>
  <r>
    <x v="4"/>
    <n v="220"/>
    <n v="2"/>
    <n v="3"/>
    <s v="Team_2F"/>
    <n v="2"/>
    <n v="2"/>
    <s v="didn't travel"/>
    <d v="2025-09-18T06:00:00"/>
    <d v="2025-09-18T06:44:00"/>
    <n v="45"/>
    <n v="44"/>
    <n v="0.99186195862877302"/>
    <d v="2025-09-18T06:00:00"/>
    <d v="2025-09-25T00:00:00"/>
    <n v="0"/>
  </r>
  <r>
    <x v="4"/>
    <n v="151"/>
    <n v="1"/>
    <n v="3"/>
    <s v="Team_2F"/>
    <n v="2"/>
    <n v="2"/>
    <s v="didn't travel"/>
    <d v="2025-09-18T06:45:00"/>
    <d v="2025-09-18T08:21:00"/>
    <n v="90"/>
    <n v="86"/>
    <n v="0.95826392678866834"/>
    <d v="2025-09-18T06:45:00"/>
    <d v="2025-09-25T00:00:00"/>
    <n v="0"/>
  </r>
  <r>
    <x v="5"/>
    <n v="96"/>
    <n v="5"/>
    <n v="2"/>
    <s v="Team_1C"/>
    <n v="1"/>
    <n v="1"/>
    <s v="didn't travel"/>
    <d v="2025-09-18T07:00:00"/>
    <d v="2025-09-18T08:00:00"/>
    <n v="60"/>
    <n v="62"/>
    <n v="1.047558146710508"/>
    <d v="2025-09-18T07:00:00"/>
    <d v="2025-09-28T00:00:00"/>
    <n v="0"/>
  </r>
  <r>
    <x v="5"/>
    <n v="2"/>
    <n v="4"/>
    <n v="2"/>
    <s v="Team_1A"/>
    <n v="1"/>
    <n v="1"/>
    <s v="didn't travel"/>
    <d v="2025-09-18T06:00:00"/>
    <d v="2025-09-18T06:30:00"/>
    <n v="30"/>
    <n v="31"/>
    <n v="1.038082123212384"/>
    <d v="2025-09-18T06:00:00"/>
    <d v="2025-09-28T00:00:00"/>
    <n v="0"/>
  </r>
  <r>
    <x v="5"/>
    <n v="22"/>
    <n v="2"/>
    <n v="3"/>
    <s v="Team_1B"/>
    <n v="1"/>
    <n v="1"/>
    <s v="didn't travel"/>
    <d v="2025-09-18T06:00:00"/>
    <d v="2025-09-18T06:58:00"/>
    <n v="60"/>
    <n v="58"/>
    <n v="0.96779841978471304"/>
    <d v="2025-09-18T06:00:00"/>
    <d v="2025-09-28T00:00:00"/>
    <n v="0"/>
  </r>
  <r>
    <x v="5"/>
    <n v="54"/>
    <n v="1"/>
    <n v="1"/>
    <s v="Team_1B"/>
    <n v="1"/>
    <n v="1"/>
    <s v="didn't travel"/>
    <d v="2025-09-18T07:00:00"/>
    <d v="2025-09-18T07:57:00"/>
    <n v="60"/>
    <n v="59"/>
    <n v="0.98754039759707524"/>
    <d v="2025-09-18T07:00:00"/>
    <d v="2025-09-28T00:00:00"/>
    <n v="0"/>
  </r>
  <r>
    <x v="5"/>
    <n v="37"/>
    <n v="2"/>
    <n v="2"/>
    <s v="Team_1E"/>
    <n v="1"/>
    <n v="1"/>
    <s v="didn't travel"/>
    <d v="2025-09-18T06:00:00"/>
    <d v="2025-09-18T08:07:00"/>
    <n v="120"/>
    <n v="122"/>
    <n v="1.021487920954661"/>
    <d v="2025-09-18T06:00:00"/>
    <d v="2025-09-28T00:00:00"/>
    <n v="0"/>
  </r>
  <r>
    <x v="5"/>
    <n v="74"/>
    <n v="1"/>
    <n v="3"/>
    <s v="Team_1E"/>
    <n v="1"/>
    <n v="1"/>
    <s v="didn't travel"/>
    <d v="2025-09-18T08:00:00"/>
    <d v="2025-09-18T09:32:00"/>
    <n v="90"/>
    <n v="97"/>
    <n v="1.0851305958207851"/>
    <d v="2025-09-18T08:00:00"/>
    <d v="2025-09-28T00:00:00"/>
    <n v="0"/>
  </r>
  <r>
    <x v="2"/>
    <n v="297"/>
    <n v="1"/>
    <n v="1"/>
    <s v="Team_4B"/>
    <n v="3"/>
    <n v="4"/>
    <s v="traveled"/>
    <d v="2025-09-19T12:27:00"/>
    <d v="2025-09-19T14:30:00"/>
    <n v="240"/>
    <n v="310"/>
    <n v="1.295147197415313"/>
    <d v="2025-09-19T12:27:00"/>
    <d v="2025-09-19T00:00:00"/>
    <n v="0.60416666665696539"/>
  </r>
  <r>
    <x v="2"/>
    <n v="245"/>
    <n v="5"/>
    <n v="3"/>
    <s v="Team_4B"/>
    <n v="3"/>
    <n v="4"/>
    <s v="traveled"/>
    <d v="2025-09-19T17:39:00"/>
    <d v="2025-09-19T14:30:00"/>
    <n v="180"/>
    <n v="216"/>
    <n v="1.203100963131559"/>
    <d v="2025-09-19T17:39:00"/>
    <d v="2025-09-19T00:00:00"/>
    <n v="0.60416666665696539"/>
  </r>
  <r>
    <x v="1"/>
    <n v="463"/>
    <n v="3"/>
    <n v="3"/>
    <s v="Team_4A"/>
    <n v="4"/>
    <s v="post_delivery"/>
    <s v="traveled"/>
    <d v="2025-09-20T01:40:30"/>
    <d v="2025-09-20T01:59:30"/>
    <n v="15"/>
    <n v="18"/>
    <n v="1.2060043682916011"/>
    <d v="2025-09-20T01:40:30"/>
    <d v="2025-09-16T00:00:00"/>
    <n v="4.0829861111124046"/>
  </r>
  <r>
    <x v="1"/>
    <n v="449"/>
    <n v="5"/>
    <n v="1"/>
    <s v="Team_4A"/>
    <n v="4"/>
    <s v="post_delivery"/>
    <s v="traveled"/>
    <d v="2025-09-20T02:00:00"/>
    <d v="2025-09-20T02:39:00"/>
    <n v="30"/>
    <n v="38"/>
    <n v="1.269253469222662"/>
    <d v="2025-09-20T02:00:00"/>
    <d v="2025-09-16T00:00:00"/>
    <n v="4.1104166666700621"/>
  </r>
  <r>
    <x v="3"/>
    <n v="453"/>
    <n v="9"/>
    <n v="1"/>
    <s v="Team_4A"/>
    <n v="4"/>
    <n v="4"/>
    <s v="didn't travel"/>
    <d v="2025-09-20T04:54:00"/>
    <d v="2025-09-20T07:23:00"/>
    <n v="150"/>
    <n v="159"/>
    <n v="1.0619907100535539"/>
    <d v="2025-09-20T04:54:00"/>
    <d v="2025-09-22T00:00:00"/>
    <n v="0"/>
  </r>
  <r>
    <x v="3"/>
    <n v="438"/>
    <n v="9"/>
    <n v="1"/>
    <s v="Team_4A"/>
    <n v="4"/>
    <n v="4"/>
    <s v="didn't travel"/>
    <d v="2025-09-20T08:54:00"/>
    <d v="2025-09-20T09:57:00"/>
    <n v="60"/>
    <n v="59"/>
    <n v="0.9972750858417998"/>
    <d v="2025-09-20T08:54:00"/>
    <d v="2025-09-22T00:00:00"/>
    <n v="0"/>
  </r>
  <r>
    <x v="3"/>
    <n v="466"/>
    <n v="9"/>
    <n v="3"/>
    <s v="Team_4A"/>
    <n v="4"/>
    <n v="4"/>
    <s v="didn't travel"/>
    <d v="2025-09-20T09:54:00"/>
    <d v="2025-09-20T12:00:00"/>
    <n v="120"/>
    <n v="118"/>
    <n v="0.98556011392052134"/>
    <d v="2025-09-20T09:54:00"/>
    <d v="2025-09-22T00:00:00"/>
    <n v="0"/>
  </r>
  <r>
    <x v="3"/>
    <n v="462"/>
    <n v="4"/>
    <n v="1"/>
    <s v="Team_4A"/>
    <n v="4"/>
    <n v="4"/>
    <s v="didn't travel"/>
    <d v="2025-09-20T12:24:00"/>
    <d v="2025-09-20T13:50:00"/>
    <n v="90"/>
    <n v="91"/>
    <n v="1.0181050523083921"/>
    <d v="2025-09-20T12:24:00"/>
    <d v="2025-09-22T00:00:00"/>
    <n v="0"/>
  </r>
  <r>
    <x v="3"/>
    <n v="433"/>
    <n v="7"/>
    <n v="1"/>
    <s v="Team_4A"/>
    <n v="4"/>
    <n v="4"/>
    <s v="didn't travel"/>
    <d v="2025-09-20T13:54:00"/>
    <d v="2025-09-20T14:24:00"/>
    <n v="30"/>
    <n v="29"/>
    <n v="0.99022426833763644"/>
    <d v="2025-09-20T13:54:00"/>
    <d v="2025-09-22T00:00:00"/>
    <n v="0"/>
  </r>
  <r>
    <x v="2"/>
    <n v="423"/>
    <n v="4"/>
    <n v="2"/>
    <s v="Team_4B"/>
    <n v="4"/>
    <n v="4"/>
    <s v="didn't travel"/>
    <d v="2025-09-19T06:30:00"/>
    <d v="2025-09-19T07:18:00"/>
    <n v="45"/>
    <n v="48"/>
    <n v="1.088858821911562"/>
    <d v="2025-09-19T06:30:00"/>
    <d v="2025-09-19T00:00:00"/>
    <n v="0.30416666666860692"/>
  </r>
  <r>
    <x v="0"/>
    <n v="423"/>
    <n v="6"/>
    <n v="3"/>
    <s v="Team_4B"/>
    <n v="4"/>
    <s v="post_delivery"/>
    <s v="traveled"/>
    <d v="2025-09-19T22:51:00"/>
    <d v="2025-09-19T14:30:00"/>
    <n v="45"/>
    <n v="54"/>
    <n v="1.2078425507406949"/>
    <d v="2025-09-19T22:51:00"/>
    <d v="2025-09-13T00:00:00"/>
    <n v="6.6041666666569654"/>
  </r>
  <r>
    <x v="1"/>
    <n v="423"/>
    <n v="8"/>
    <n v="3"/>
    <s v="Team_4B"/>
    <n v="4"/>
    <s v="post_delivery"/>
    <s v="traveled"/>
    <d v="2025-09-19T23:49:30"/>
    <d v="2025-09-19T14:30:00"/>
    <n v="45"/>
    <n v="58"/>
    <n v="1.3009794063920279"/>
    <d v="2025-09-19T23:49:30"/>
    <d v="2025-09-16T00:00:00"/>
    <n v="3.6041666666569654"/>
  </r>
  <r>
    <x v="1"/>
    <n v="421"/>
    <n v="13"/>
    <n v="3"/>
    <s v="Team_4B"/>
    <n v="4"/>
    <s v="post_delivery"/>
    <s v="traveled"/>
    <d v="2025-09-20T00:48:00"/>
    <d v="2025-09-20T01:50:00"/>
    <n v="45"/>
    <n v="54"/>
    <n v="1.2015075272687521"/>
    <d v="2025-09-20T00:48:00"/>
    <d v="2025-09-16T00:00:00"/>
    <n v="4.0763888888905058"/>
  </r>
  <r>
    <x v="3"/>
    <n v="444"/>
    <n v="1"/>
    <n v="2"/>
    <s v="Team_4B"/>
    <n v="4"/>
    <n v="4"/>
    <s v="didn't travel"/>
    <d v="2025-09-20T04:31:30"/>
    <d v="2025-09-20T04:45:30"/>
    <n v="15"/>
    <n v="15"/>
    <n v="1.031769521779538"/>
    <d v="2025-09-20T04:31:30"/>
    <d v="2025-09-22T00:00:00"/>
    <n v="0"/>
  </r>
  <r>
    <x v="3"/>
    <n v="454"/>
    <n v="10"/>
    <n v="2"/>
    <s v="Team_4B"/>
    <n v="4"/>
    <n v="4"/>
    <s v="didn't travel"/>
    <d v="2025-09-20T05:31:30"/>
    <d v="2025-09-20T09:44:30"/>
    <n v="240"/>
    <n v="237"/>
    <n v="0.99063676560428759"/>
    <d v="2025-09-20T05:31:30"/>
    <d v="2025-09-22T00:00:00"/>
    <n v="0"/>
  </r>
  <r>
    <x v="3"/>
    <n v="452"/>
    <n v="5"/>
    <n v="1"/>
    <s v="Team_4B"/>
    <n v="4"/>
    <n v="4"/>
    <s v="didn't travel"/>
    <d v="2025-09-20T09:31:30"/>
    <d v="2025-09-20T13:31:30"/>
    <n v="240"/>
    <n v="256"/>
    <n v="1.0706293805217459"/>
    <d v="2025-09-20T09:31:30"/>
    <d v="2025-09-22T00:00:00"/>
    <n v="0"/>
  </r>
  <r>
    <x v="3"/>
    <n v="422"/>
    <n v="12"/>
    <n v="3"/>
    <s v="Team_4B"/>
    <n v="4"/>
    <n v="4"/>
    <s v="didn't travel"/>
    <d v="2025-09-20T13:31:30"/>
    <d v="2025-09-20T14:30:00"/>
    <n v="60"/>
    <n v="61"/>
    <n v="1.0195996176670481"/>
    <d v="2025-09-20T13:31:30"/>
    <d v="2025-09-22T00:00:00"/>
    <n v="0"/>
  </r>
  <r>
    <x v="3"/>
    <n v="424"/>
    <n v="1"/>
    <n v="2"/>
    <s v="Team_4B"/>
    <n v="4"/>
    <n v="4"/>
    <s v="didn't travel"/>
    <d v="2025-09-20T16:31:30"/>
    <d v="2025-09-20T14:30:00"/>
    <n v="45"/>
    <n v="48"/>
    <n v="1.0850907123772879"/>
    <d v="2025-09-20T16:31:30"/>
    <d v="2025-09-22T00:00:00"/>
    <n v="0"/>
  </r>
  <r>
    <x v="3"/>
    <n v="194"/>
    <n v="8"/>
    <n v="2"/>
    <s v="Team_3C"/>
    <n v="2"/>
    <n v="3"/>
    <s v="traveled"/>
    <d v="2025-09-19T09:27:45"/>
    <d v="2025-09-19T10:14:45"/>
    <n v="30"/>
    <n v="37"/>
    <n v="1.2508315425392029"/>
    <d v="2025-09-19T09:27:45"/>
    <d v="2025-09-22T00:00:00"/>
    <n v="0"/>
  </r>
  <r>
    <x v="4"/>
    <n v="229"/>
    <n v="9"/>
    <n v="3"/>
    <s v="Team_3B"/>
    <n v="3"/>
    <n v="3"/>
    <s v="didn't travel"/>
    <d v="2025-09-19T10:45:45"/>
    <d v="2025-09-19T11:18:45"/>
    <n v="30"/>
    <n v="32"/>
    <n v="1.072934722874787"/>
    <d v="2025-09-19T10:45:45"/>
    <d v="2025-09-25T00:00:00"/>
    <n v="0"/>
  </r>
  <r>
    <x v="4"/>
    <n v="332"/>
    <n v="16"/>
    <n v="3"/>
    <s v="Team_3B"/>
    <n v="3"/>
    <n v="3"/>
    <s v="didn't travel"/>
    <d v="2025-09-19T11:20:15"/>
    <d v="2025-09-19T13:12:15"/>
    <n v="90"/>
    <n v="87"/>
    <n v="0.96962327285555538"/>
    <d v="2025-09-19T11:20:15"/>
    <d v="2025-09-25T00:00:00"/>
    <n v="0"/>
  </r>
  <r>
    <x v="4"/>
    <n v="394"/>
    <n v="6"/>
    <n v="2"/>
    <s v="Team_3B"/>
    <n v="3"/>
    <n v="3"/>
    <s v="didn't travel"/>
    <d v="2025-09-19T15:56:15"/>
    <d v="2025-09-19T14:30:00"/>
    <n v="240"/>
    <n v="257"/>
    <n v="1.071140262767027"/>
    <d v="2025-09-19T15:56:15"/>
    <d v="2025-09-25T00:00:00"/>
    <n v="0"/>
  </r>
  <r>
    <x v="4"/>
    <n v="273"/>
    <n v="12"/>
    <n v="1"/>
    <s v="Team_3B"/>
    <n v="3"/>
    <n v="3"/>
    <s v="didn't travel"/>
    <d v="2025-09-20T08:54:00"/>
    <d v="2025-09-20T12:03:00"/>
    <n v="150"/>
    <n v="144"/>
    <n v="0.96502553583958162"/>
    <d v="2025-09-20T08:54:00"/>
    <d v="2025-09-25T00:00:00"/>
    <n v="0"/>
  </r>
  <r>
    <x v="3"/>
    <n v="376"/>
    <n v="1"/>
    <n v="2"/>
    <s v="Team_3D"/>
    <n v="3"/>
    <n v="3"/>
    <s v="didn't travel"/>
    <d v="2025-09-19T06:00:00"/>
    <d v="2025-09-19T07:34:00"/>
    <n v="90"/>
    <n v="88"/>
    <n v="0.97808483792349188"/>
    <d v="2025-09-19T06:00:00"/>
    <d v="2025-09-22T00:00:00"/>
    <n v="0"/>
  </r>
  <r>
    <x v="3"/>
    <n v="322"/>
    <n v="4"/>
    <n v="1"/>
    <s v="Team_3D"/>
    <n v="3"/>
    <n v="3"/>
    <s v="didn't travel"/>
    <d v="2025-09-19T07:30:00"/>
    <d v="2025-09-19T09:32:00"/>
    <n v="120"/>
    <n v="131"/>
    <n v="1.0983819300986051"/>
    <d v="2025-09-19T07:30:00"/>
    <d v="2025-09-22T00:00:00"/>
    <n v="0"/>
  </r>
  <r>
    <x v="4"/>
    <n v="271"/>
    <n v="9"/>
    <n v="1"/>
    <s v="Team_3D"/>
    <n v="3"/>
    <n v="3"/>
    <s v="didn't travel"/>
    <d v="2025-09-19T13:27:00"/>
    <d v="2025-09-19T14:30:00"/>
    <n v="180"/>
    <n v="180"/>
    <n v="1.0054341110936791"/>
    <d v="2025-09-19T13:27:00"/>
    <d v="2025-09-25T00:00:00"/>
    <n v="0"/>
  </r>
  <r>
    <x v="4"/>
    <n v="384"/>
    <n v="4"/>
    <n v="3"/>
    <s v="Team_3D"/>
    <n v="3"/>
    <n v="3"/>
    <s v="didn't travel"/>
    <d v="2025-09-19T16:27:00"/>
    <d v="2025-09-19T14:30:00"/>
    <n v="120"/>
    <n v="125"/>
    <n v="1.047648244591084"/>
    <d v="2025-09-19T16:27:00"/>
    <d v="2025-09-25T00:00:00"/>
    <n v="0"/>
  </r>
  <r>
    <x v="4"/>
    <n v="413"/>
    <n v="7"/>
    <n v="2"/>
    <s v="Team_3D"/>
    <n v="3"/>
    <n v="3"/>
    <s v="didn't travel"/>
    <d v="2025-09-19T20:57:00"/>
    <d v="2025-09-19T14:30:00"/>
    <n v="120"/>
    <n v="115"/>
    <n v="0.96374701357747894"/>
    <d v="2025-09-19T20:57:00"/>
    <d v="2025-09-25T00:00:00"/>
    <n v="0"/>
  </r>
  <r>
    <x v="4"/>
    <n v="349"/>
    <n v="7"/>
    <n v="2"/>
    <s v="Team_3D"/>
    <n v="3"/>
    <n v="3"/>
    <s v="didn't travel"/>
    <d v="2025-09-20T09:27:00"/>
    <d v="2025-09-20T09:59:00"/>
    <n v="30"/>
    <n v="30"/>
    <n v="1.00900134906899"/>
    <d v="2025-09-20T09:27:00"/>
    <d v="2025-09-25T00:00:00"/>
    <n v="0"/>
  </r>
  <r>
    <x v="4"/>
    <n v="406"/>
    <n v="8"/>
    <n v="1"/>
    <s v="Team_3D"/>
    <n v="3"/>
    <n v="3"/>
    <s v="didn't travel"/>
    <d v="2025-09-20T11:57:00"/>
    <d v="2025-09-20T14:28:00"/>
    <n v="150"/>
    <n v="144"/>
    <n v="0.96143061300257704"/>
    <d v="2025-09-20T11:57:00"/>
    <d v="2025-09-25T00:00:00"/>
    <n v="0"/>
  </r>
  <r>
    <x v="4"/>
    <n v="231"/>
    <n v="13"/>
    <n v="3"/>
    <s v="Team_3A"/>
    <n v="3"/>
    <n v="3"/>
    <s v="didn't travel"/>
    <d v="2025-09-19T09:02:15"/>
    <d v="2025-09-19T11:27:15"/>
    <n v="120"/>
    <n v="117"/>
    <n v="0.97716292133495652"/>
    <d v="2025-09-19T09:02:15"/>
    <d v="2025-09-25T00:00:00"/>
    <n v="0"/>
  </r>
  <r>
    <x v="4"/>
    <n v="277"/>
    <n v="6"/>
    <n v="3"/>
    <s v="Team_3A"/>
    <n v="3"/>
    <n v="3"/>
    <s v="didn't travel"/>
    <d v="2025-09-19T11:54:45"/>
    <d v="2025-09-19T12:10:45"/>
    <n v="15"/>
    <n v="14"/>
    <n v="0.98999860654495508"/>
    <d v="2025-09-19T11:54:45"/>
    <d v="2025-09-25T00:00:00"/>
    <n v="0"/>
  </r>
  <r>
    <x v="4"/>
    <n v="359"/>
    <n v="14"/>
    <n v="2"/>
    <s v="Team_3A"/>
    <n v="3"/>
    <n v="3"/>
    <s v="didn't travel"/>
    <d v="2025-09-20T01:42:45"/>
    <d v="2025-09-20T06:13:45"/>
    <n v="240"/>
    <n v="236"/>
    <n v="0.98581136523919499"/>
    <d v="2025-09-20T01:42:45"/>
    <d v="2025-09-25T00:00:00"/>
    <n v="0"/>
  </r>
  <r>
    <x v="4"/>
    <n v="382"/>
    <n v="5"/>
    <n v="1"/>
    <s v="Team_3A"/>
    <n v="3"/>
    <n v="3"/>
    <s v="didn't travel"/>
    <d v="2025-09-20T15:30:45"/>
    <d v="2025-09-20T14:30:00"/>
    <n v="15"/>
    <n v="15"/>
    <n v="1.047336327677995"/>
    <d v="2025-09-20T15:30:45"/>
    <d v="2025-09-25T00:00:00"/>
    <n v="0"/>
  </r>
  <r>
    <x v="4"/>
    <n v="397"/>
    <n v="13"/>
    <n v="2"/>
    <s v="Team_3A"/>
    <n v="3"/>
    <n v="3"/>
    <s v="didn't travel"/>
    <d v="2025-09-20T16:22:30"/>
    <d v="2025-09-20T14:30:00"/>
    <n v="30"/>
    <n v="32"/>
    <n v="1.0891642028594171"/>
    <d v="2025-09-20T16:22:30"/>
    <d v="2025-09-25T00:00:00"/>
    <n v="0"/>
  </r>
  <r>
    <x v="3"/>
    <n v="362"/>
    <n v="8"/>
    <n v="3"/>
    <s v="Team_3C"/>
    <n v="3"/>
    <n v="3"/>
    <s v="didn't travel"/>
    <d v="2025-09-19T06:00:00"/>
    <d v="2025-09-19T06:54:00"/>
    <n v="45"/>
    <n v="47"/>
    <n v="1.0594915049872251"/>
    <d v="2025-09-19T06:00:00"/>
    <d v="2025-09-22T00:00:00"/>
    <n v="0"/>
  </r>
  <r>
    <x v="4"/>
    <n v="415"/>
    <n v="12"/>
    <n v="2"/>
    <s v="Team_3C"/>
    <n v="3"/>
    <n v="3"/>
    <s v="didn't travel"/>
    <d v="2025-09-19T15:39:00"/>
    <d v="2025-09-19T14:30:00"/>
    <n v="60"/>
    <n v="61"/>
    <n v="1.020913197977525"/>
    <d v="2025-09-19T15:39:00"/>
    <d v="2025-09-25T00:00:00"/>
    <n v="0"/>
  </r>
  <r>
    <x v="4"/>
    <n v="365"/>
    <n v="17"/>
    <n v="1"/>
    <s v="Team_3C"/>
    <n v="3"/>
    <n v="3"/>
    <s v="didn't travel"/>
    <d v="2025-09-19T16:48:00"/>
    <d v="2025-09-19T14:30:00"/>
    <n v="30"/>
    <n v="31"/>
    <n v="1.0481092428566721"/>
    <d v="2025-09-19T16:48:00"/>
    <d v="2025-09-25T00:00:00"/>
    <n v="0"/>
  </r>
  <r>
    <x v="4"/>
    <n v="234"/>
    <n v="8"/>
    <n v="2"/>
    <s v="Team_3C"/>
    <n v="3"/>
    <n v="3"/>
    <s v="didn't travel"/>
    <d v="2025-09-20T03:43:30"/>
    <d v="2025-09-20T07:08:30"/>
    <n v="180"/>
    <n v="171"/>
    <n v="0.95291775599742834"/>
    <d v="2025-09-20T03:43:30"/>
    <d v="2025-09-25T00:00:00"/>
    <n v="0"/>
  </r>
  <r>
    <x v="4"/>
    <n v="257"/>
    <n v="17"/>
    <n v="3"/>
    <s v="Team_3C"/>
    <n v="3"/>
    <n v="3"/>
    <s v="didn't travel"/>
    <d v="2025-09-20T14:56:15"/>
    <d v="2025-09-20T14:30:00"/>
    <n v="30"/>
    <n v="28"/>
    <n v="0.95877716004181668"/>
    <d v="2025-09-20T14:56:15"/>
    <d v="2025-09-25T00:00:00"/>
    <n v="0"/>
  </r>
  <r>
    <x v="4"/>
    <n v="174"/>
    <n v="7"/>
    <n v="3"/>
    <s v="Team_2A"/>
    <n v="2"/>
    <n v="2"/>
    <s v="didn't travel"/>
    <d v="2025-09-19T08:00:00"/>
    <d v="2025-09-19T08:31:00"/>
    <n v="30"/>
    <n v="32"/>
    <n v="1.069195814328489"/>
    <d v="2025-09-19T08:00:00"/>
    <d v="2025-09-25T00:00:00"/>
    <n v="0"/>
  </r>
  <r>
    <x v="5"/>
    <n v="127"/>
    <n v="2"/>
    <n v="3"/>
    <s v="Team_2A"/>
    <n v="2"/>
    <n v="2"/>
    <s v="didn't travel"/>
    <d v="2025-09-19T08:30:00"/>
    <d v="2025-09-19T11:12:00"/>
    <n v="150"/>
    <n v="147"/>
    <n v="0.98569247856801634"/>
    <d v="2025-09-19T08:30:00"/>
    <d v="2025-09-28T00:00:00"/>
    <n v="0"/>
  </r>
  <r>
    <x v="5"/>
    <n v="206"/>
    <n v="1"/>
    <n v="2"/>
    <s v="Team_2A"/>
    <n v="2"/>
    <n v="2"/>
    <s v="didn't travel"/>
    <d v="2025-09-19T13:00:00"/>
    <d v="2025-09-19T13:29:00"/>
    <n v="30"/>
    <n v="32"/>
    <n v="1.092752805771029"/>
    <d v="2025-09-19T13:00:00"/>
    <d v="2025-09-28T00:00:00"/>
    <n v="0"/>
  </r>
  <r>
    <x v="5"/>
    <n v="183"/>
    <n v="9"/>
    <n v="2"/>
    <s v="Team_2A"/>
    <n v="2"/>
    <n v="2"/>
    <s v="didn't travel"/>
    <d v="2025-09-19T13:30:00"/>
    <d v="2025-09-19T14:30:00"/>
    <n v="240"/>
    <n v="244"/>
    <n v="1.020690247525583"/>
    <d v="2025-09-19T13:30:00"/>
    <d v="2025-09-28T00:00:00"/>
    <n v="0"/>
  </r>
  <r>
    <x v="5"/>
    <n v="185"/>
    <n v="6"/>
    <n v="3"/>
    <s v="Team_2A"/>
    <n v="2"/>
    <n v="2"/>
    <s v="didn't travel"/>
    <d v="2025-09-19T17:30:00"/>
    <d v="2025-09-19T14:30:00"/>
    <n v="60"/>
    <n v="61"/>
    <n v="1.0287399203444301"/>
    <d v="2025-09-19T17:30:00"/>
    <d v="2025-09-28T00:00:00"/>
    <n v="0"/>
  </r>
  <r>
    <x v="5"/>
    <n v="112"/>
    <n v="6"/>
    <n v="3"/>
    <s v="Team_2D"/>
    <n v="2"/>
    <n v="2"/>
    <s v="didn't travel"/>
    <d v="2025-09-19T08:15:00"/>
    <d v="2025-09-19T10:46:00"/>
    <n v="150"/>
    <n v="142"/>
    <n v="0.95130908819373827"/>
    <d v="2025-09-19T08:15:00"/>
    <d v="2025-09-28T00:00:00"/>
    <n v="0"/>
  </r>
  <r>
    <x v="5"/>
    <n v="132"/>
    <n v="3"/>
    <n v="2"/>
    <s v="Team_2D"/>
    <n v="2"/>
    <n v="2"/>
    <s v="didn't travel"/>
    <d v="2025-09-19T10:45:00"/>
    <d v="2025-09-19T14:30:00"/>
    <n v="240"/>
    <n v="262"/>
    <n v="1.092015901074465"/>
    <d v="2025-09-19T10:45:00"/>
    <d v="2025-09-28T00:00:00"/>
    <n v="0"/>
  </r>
  <r>
    <x v="5"/>
    <n v="110"/>
    <n v="9"/>
    <n v="3"/>
    <s v="Team_2D"/>
    <n v="2"/>
    <n v="2"/>
    <s v="didn't travel"/>
    <d v="2025-09-19T18:45:00"/>
    <d v="2025-09-19T14:30:00"/>
    <n v="90"/>
    <n v="86"/>
    <n v="0.96192446589391012"/>
    <d v="2025-09-19T18:45:00"/>
    <d v="2025-09-28T00:00:00"/>
    <n v="0"/>
  </r>
  <r>
    <x v="5"/>
    <n v="182"/>
    <n v="7"/>
    <n v="3"/>
    <s v="Team_2D"/>
    <n v="2"/>
    <n v="2"/>
    <s v="didn't travel"/>
    <d v="2025-09-19T20:15:00"/>
    <d v="2025-09-19T14:30:00"/>
    <n v="90"/>
    <n v="91"/>
    <n v="1.015809372873419"/>
    <d v="2025-09-19T20:15:00"/>
    <d v="2025-09-28T00:00:00"/>
    <n v="0"/>
  </r>
  <r>
    <x v="5"/>
    <n v="171"/>
    <n v="14"/>
    <n v="1"/>
    <s v="Team_2E"/>
    <n v="2"/>
    <n v="2"/>
    <s v="didn't travel"/>
    <d v="2025-09-19T13:00:00"/>
    <d v="2025-09-19T13:28:00"/>
    <n v="30"/>
    <n v="32"/>
    <n v="1.079630058095546"/>
    <d v="2025-09-19T13:00:00"/>
    <d v="2025-09-28T00:00:00"/>
    <n v="0"/>
  </r>
  <r>
    <x v="5"/>
    <n v="157"/>
    <n v="8"/>
    <n v="2"/>
    <s v="Team_2E"/>
    <n v="2"/>
    <n v="2"/>
    <s v="didn't travel"/>
    <d v="2025-09-19T13:30:00"/>
    <d v="2025-09-19T14:30:00"/>
    <n v="240"/>
    <n v="230"/>
    <n v="0.95915652145919983"/>
    <d v="2025-09-19T13:30:00"/>
    <d v="2025-09-28T00:00:00"/>
    <n v="0"/>
  </r>
  <r>
    <x v="5"/>
    <n v="147"/>
    <n v="6"/>
    <n v="1"/>
    <s v="Team_2E"/>
    <n v="2"/>
    <n v="2"/>
    <s v="didn't travel"/>
    <d v="2025-09-19T17:45:00"/>
    <d v="2025-09-19T14:30:00"/>
    <n v="45"/>
    <n v="49"/>
    <n v="1.091827481523677"/>
    <d v="2025-09-19T17:45:00"/>
    <d v="2025-09-28T00:00:00"/>
    <n v="0"/>
  </r>
  <r>
    <x v="5"/>
    <n v="101"/>
    <n v="10"/>
    <n v="2"/>
    <s v="Team_2E"/>
    <n v="2"/>
    <n v="2"/>
    <s v="didn't travel"/>
    <d v="2025-09-19T19:15:00"/>
    <d v="2025-09-19T14:30:00"/>
    <n v="180"/>
    <n v="172"/>
    <n v="0.95731088454244173"/>
    <d v="2025-09-19T19:15:00"/>
    <d v="2025-09-28T00:00:00"/>
    <n v="0"/>
  </r>
  <r>
    <x v="5"/>
    <n v="105"/>
    <n v="11"/>
    <n v="3"/>
    <s v="Team_2E"/>
    <n v="2"/>
    <n v="2"/>
    <s v="didn't travel"/>
    <d v="2025-09-20T05:30:00"/>
    <d v="2025-09-20T06:14:00"/>
    <n v="45"/>
    <n v="47"/>
    <n v="1.0515225463172591"/>
    <d v="2025-09-20T05:30:00"/>
    <d v="2025-09-28T00:00:00"/>
    <n v="0"/>
  </r>
  <r>
    <x v="4"/>
    <n v="117"/>
    <n v="6"/>
    <n v="3"/>
    <s v="Team_2B"/>
    <n v="2"/>
    <n v="2"/>
    <s v="didn't travel"/>
    <d v="2025-09-19T10:30:00"/>
    <d v="2025-09-19T14:22:00"/>
    <n v="240"/>
    <n v="260"/>
    <n v="1.0862045297056599"/>
    <d v="2025-09-19T10:30:00"/>
    <d v="2025-09-25T00:00:00"/>
    <n v="0"/>
  </r>
  <r>
    <x v="5"/>
    <n v="143"/>
    <n v="2"/>
    <n v="3"/>
    <s v="Team_2B"/>
    <n v="2"/>
    <n v="2"/>
    <s v="didn't travel"/>
    <d v="2025-09-19T14:30:00"/>
    <d v="2025-09-19T14:30:00"/>
    <n v="15"/>
    <n v="14"/>
    <n v="0.95739890501195579"/>
    <d v="2025-09-19T14:30:00"/>
    <d v="2025-09-28T00:00:00"/>
    <n v="0"/>
  </r>
  <r>
    <x v="5"/>
    <n v="124"/>
    <n v="3"/>
    <n v="3"/>
    <s v="Team_2C"/>
    <n v="2"/>
    <n v="2"/>
    <s v="didn't travel"/>
    <d v="2025-09-19T06:00:00"/>
    <d v="2025-09-19T06:43:00"/>
    <n v="45"/>
    <n v="47"/>
    <n v="1.0484482215698701"/>
    <d v="2025-09-19T06:00:00"/>
    <d v="2025-09-28T00:00:00"/>
    <n v="0"/>
  </r>
  <r>
    <x v="5"/>
    <n v="218"/>
    <n v="4"/>
    <n v="3"/>
    <s v="Team_2C"/>
    <n v="2"/>
    <n v="2"/>
    <s v="didn't travel"/>
    <d v="2025-09-19T06:45:00"/>
    <d v="2025-09-19T07:48:00"/>
    <n v="60"/>
    <n v="60"/>
    <n v="1.0082502152135091"/>
    <d v="2025-09-19T06:45:00"/>
    <d v="2025-09-28T00:00:00"/>
    <n v="0"/>
  </r>
  <r>
    <x v="5"/>
    <n v="99"/>
    <n v="2"/>
    <n v="1"/>
    <s v="Team_1D"/>
    <n v="1"/>
    <n v="1"/>
    <s v="didn't travel"/>
    <d v="2025-09-19T06:00:00"/>
    <d v="2025-09-19T09:10:00"/>
    <n v="180"/>
    <n v="178"/>
    <n v="0.98942881717590037"/>
    <d v="2025-09-19T06:00:00"/>
    <d v="2025-09-28T00:00:00"/>
    <n v="0"/>
  </r>
  <r>
    <x v="6"/>
    <n v="65"/>
    <n v="2"/>
    <n v="3"/>
    <s v="Team_1D"/>
    <n v="1"/>
    <n v="1"/>
    <s v="didn't travel"/>
    <d v="2025-09-19T12:00:00"/>
    <d v="2025-09-19T13:29:00"/>
    <n v="90"/>
    <n v="94"/>
    <n v="1.046804903336132"/>
    <d v="2025-09-19T12:00:00"/>
    <d v="2025-10-01T00:00:00"/>
    <n v="0"/>
  </r>
  <r>
    <x v="6"/>
    <n v="25"/>
    <n v="1"/>
    <n v="3"/>
    <s v="Team_1D"/>
    <n v="1"/>
    <n v="1"/>
    <s v="didn't travel"/>
    <d v="2025-09-19T14:15:00"/>
    <d v="2025-09-19T14:30:00"/>
    <n v="60"/>
    <n v="63"/>
    <n v="1.0548301388453869"/>
    <d v="2025-09-19T14:15:00"/>
    <d v="2025-10-01T00:00:00"/>
    <n v="0"/>
  </r>
  <r>
    <x v="6"/>
    <n v="44"/>
    <n v="3"/>
    <n v="2"/>
    <s v="Team_1D"/>
    <n v="1"/>
    <n v="1"/>
    <s v="didn't travel"/>
    <d v="2025-09-19T15:15:00"/>
    <d v="2025-09-19T14:30:00"/>
    <n v="90"/>
    <n v="86"/>
    <n v="0.95563027444963589"/>
    <d v="2025-09-19T15:15:00"/>
    <d v="2025-10-01T00:00:00"/>
    <n v="0"/>
  </r>
  <r>
    <x v="5"/>
    <n v="35"/>
    <n v="2"/>
    <n v="1"/>
    <s v="Team_1E"/>
    <n v="1"/>
    <n v="1"/>
    <s v="didn't travel"/>
    <d v="2025-09-19T06:00:00"/>
    <d v="2025-09-19T06:44:00"/>
    <n v="45"/>
    <n v="43"/>
    <n v="0.96381000897142088"/>
    <d v="2025-09-19T06:00:00"/>
    <d v="2025-09-28T00:00:00"/>
    <n v="0"/>
  </r>
  <r>
    <x v="6"/>
    <n v="35"/>
    <n v="1"/>
    <n v="3"/>
    <s v="Team_1E"/>
    <n v="1"/>
    <n v="1"/>
    <s v="didn't travel"/>
    <d v="2025-09-19T10:30:00"/>
    <d v="2025-09-19T11:15:00"/>
    <n v="45"/>
    <n v="49"/>
    <n v="1.096269251405867"/>
    <d v="2025-09-19T10:30:00"/>
    <d v="2025-10-01T00:00:00"/>
    <n v="0"/>
  </r>
  <r>
    <x v="6"/>
    <n v="46"/>
    <n v="1"/>
    <n v="2"/>
    <s v="Team_1A"/>
    <n v="1"/>
    <n v="1"/>
    <s v="didn't travel"/>
    <d v="2025-09-19T07:15:00"/>
    <d v="2025-09-19T10:13:00"/>
    <n v="180"/>
    <n v="181"/>
    <n v="1.0090367328913741"/>
    <d v="2025-09-19T07:15:00"/>
    <d v="2025-10-01T00:00:00"/>
    <n v="0"/>
  </r>
  <r>
    <x v="6"/>
    <n v="19"/>
    <n v="1"/>
    <n v="3"/>
    <s v="Team_1A"/>
    <n v="1"/>
    <n v="1"/>
    <s v="didn't travel"/>
    <d v="2025-09-19T10:15:00"/>
    <d v="2025-09-19T10:31:00"/>
    <n v="15"/>
    <n v="16"/>
    <n v="1.0751413437755371"/>
    <d v="2025-09-19T10:15:00"/>
    <d v="2025-10-01T00:00:00"/>
    <n v="0"/>
  </r>
  <r>
    <x v="6"/>
    <n v="26"/>
    <n v="2"/>
    <n v="2"/>
    <s v="Team_1B"/>
    <n v="1"/>
    <n v="1"/>
    <s v="didn't travel"/>
    <d v="2025-09-19T06:30:00"/>
    <d v="2025-09-19T09:47:00"/>
    <n v="180"/>
    <n v="174"/>
    <n v="0.96831636735392812"/>
    <d v="2025-09-19T06:30:00"/>
    <d v="2025-10-01T00:00:00"/>
    <n v="0"/>
  </r>
  <r>
    <x v="6"/>
    <n v="100"/>
    <n v="1"/>
    <n v="3"/>
    <s v="Team_1B"/>
    <n v="1"/>
    <n v="1"/>
    <s v="didn't travel"/>
    <d v="2025-09-19T13:45:00"/>
    <d v="2025-09-19T14:30:00"/>
    <n v="150"/>
    <n v="164"/>
    <n v="1.097067710852389"/>
    <d v="2025-09-19T13:45:00"/>
    <d v="2025-10-01T00:00:00"/>
    <n v="0"/>
  </r>
  <r>
    <x v="6"/>
    <n v="78"/>
    <n v="1"/>
    <n v="2"/>
    <s v="Team_1B"/>
    <n v="1"/>
    <n v="1"/>
    <s v="didn't travel"/>
    <d v="2025-09-19T16:15:00"/>
    <d v="2025-09-19T14:30:00"/>
    <n v="240"/>
    <n v="250"/>
    <n v="1.0449702482052921"/>
    <d v="2025-09-19T16:15:00"/>
    <d v="2025-10-01T00:00:00"/>
    <n v="0"/>
  </r>
  <r>
    <x v="6"/>
    <n v="82"/>
    <n v="3"/>
    <n v="2"/>
    <s v="Team_1B"/>
    <n v="1"/>
    <n v="1"/>
    <s v="didn't travel"/>
    <d v="2025-09-19T20:45:00"/>
    <d v="2025-09-19T14:30:00"/>
    <n v="180"/>
    <n v="193"/>
    <n v="1.077757540752881"/>
    <d v="2025-09-19T20:45:00"/>
    <d v="2025-10-01T00:00:00"/>
    <n v="0"/>
  </r>
  <r>
    <x v="6"/>
    <n v="59"/>
    <n v="1"/>
    <n v="1"/>
    <s v="Team_1B"/>
    <n v="1"/>
    <n v="1"/>
    <s v="didn't travel"/>
    <d v="2025-09-19T23:45:00"/>
    <d v="2025-09-19T14:30:00"/>
    <n v="60"/>
    <n v="60"/>
    <n v="1.0045729360410609"/>
    <d v="2025-09-19T23:45:00"/>
    <d v="2025-10-01T00:00:00"/>
    <n v="0"/>
  </r>
  <r>
    <x v="6"/>
    <n v="3"/>
    <n v="2"/>
    <n v="3"/>
    <s v="Team_1B"/>
    <n v="1"/>
    <n v="1"/>
    <s v="didn't travel"/>
    <d v="2025-09-20T04:45:00"/>
    <d v="2025-09-20T05:00:00"/>
    <n v="15"/>
    <n v="15"/>
    <n v="1.060858905497936"/>
    <d v="2025-09-20T04:45:00"/>
    <d v="2025-10-01T00:00:00"/>
    <n v="0"/>
  </r>
  <r>
    <x v="6"/>
    <n v="60"/>
    <n v="4"/>
    <n v="2"/>
    <s v="Team_1C"/>
    <n v="1"/>
    <n v="1"/>
    <s v="didn't travel"/>
    <d v="2025-09-19T06:00:00"/>
    <d v="2025-09-19T07:28:00"/>
    <n v="90"/>
    <n v="90"/>
    <n v="1.0003106591409749"/>
    <d v="2025-09-19T06:00:00"/>
    <d v="2025-10-01T00:00:00"/>
    <n v="0"/>
  </r>
  <r>
    <x v="6"/>
    <n v="96"/>
    <n v="2"/>
    <n v="3"/>
    <s v="Team_1C"/>
    <n v="1"/>
    <n v="1"/>
    <s v="didn't travel"/>
    <d v="2025-09-19T07:30:00"/>
    <d v="2025-09-19T08:28:00"/>
    <n v="60"/>
    <n v="65"/>
    <n v="1.09775566149153"/>
    <d v="2025-09-19T07:30:00"/>
    <d v="2025-10-01T00:00:00"/>
    <n v="0"/>
  </r>
  <r>
    <x v="6"/>
    <n v="52"/>
    <n v="2"/>
    <n v="2"/>
    <s v="Team_1C"/>
    <n v="1"/>
    <n v="1"/>
    <s v="didn't travel"/>
    <d v="2025-09-19T09:30:00"/>
    <d v="2025-09-19T11:01:00"/>
    <n v="90"/>
    <n v="90"/>
    <n v="1.0023276921449169"/>
    <d v="2025-09-19T09:30:00"/>
    <d v="2025-10-01T00:00:00"/>
    <n v="0"/>
  </r>
  <r>
    <x v="2"/>
    <n v="431"/>
    <n v="10"/>
    <n v="3"/>
    <s v="Team_4B"/>
    <n v="4"/>
    <s v="post_delivery"/>
    <s v="traveled"/>
    <d v="2025-09-20T06:19:30"/>
    <d v="2025-09-20T08:15:30"/>
    <n v="90"/>
    <n v="108"/>
    <n v="1.2069092469856399"/>
    <d v="2025-09-20T06:19:30"/>
    <d v="2025-09-19T00:00:00"/>
    <n v="1.344097222223354"/>
  </r>
  <r>
    <x v="0"/>
    <n v="430"/>
    <n v="2"/>
    <n v="2"/>
    <s v="Team_4B"/>
    <n v="4"/>
    <s v="post_delivery"/>
    <s v="traveled"/>
    <d v="2025-09-20T08:36:00"/>
    <d v="2025-09-20T09:56:00"/>
    <n v="60"/>
    <n v="73"/>
    <n v="1.2279446508867089"/>
    <d v="2025-09-20T08:36:00"/>
    <d v="2025-09-13T00:00:00"/>
    <n v="7.413888888891961"/>
  </r>
  <r>
    <x v="1"/>
    <n v="477"/>
    <n v="13"/>
    <n v="1"/>
    <s v="Team_4B"/>
    <n v="4"/>
    <s v="post_delivery"/>
    <s v="traveled"/>
    <d v="2025-09-20T09:54:00"/>
    <d v="2025-09-20T10:13:00"/>
    <n v="15"/>
    <n v="18"/>
    <n v="1.23540708050708"/>
    <d v="2025-09-20T09:54:00"/>
    <d v="2025-09-16T00:00:00"/>
    <n v="4.4256944444423425"/>
  </r>
  <r>
    <x v="3"/>
    <n v="479"/>
    <n v="8"/>
    <n v="3"/>
    <s v="Team_4B"/>
    <n v="4"/>
    <n v="4"/>
    <s v="didn't travel"/>
    <d v="2025-09-20T14:13:30"/>
    <d v="2025-09-20T14:30:00"/>
    <n v="240"/>
    <n v="263"/>
    <n v="1.099917710449418"/>
    <d v="2025-09-20T14:30:00"/>
    <d v="2025-09-22T00:00:00"/>
    <n v="0"/>
  </r>
  <r>
    <x v="3"/>
    <n v="432"/>
    <n v="12"/>
    <n v="3"/>
    <s v="Team_4B"/>
    <n v="4"/>
    <n v="4"/>
    <s v="didn't travel"/>
    <d v="2025-09-21T01:43:30"/>
    <d v="2025-09-21T02:28:30"/>
    <n v="45"/>
    <n v="44"/>
    <n v="0.99470906533608805"/>
    <d v="2025-09-21T01:43:30"/>
    <d v="2025-09-22T00:00:00"/>
    <n v="0"/>
  </r>
  <r>
    <x v="3"/>
    <n v="491"/>
    <n v="5"/>
    <n v="1"/>
    <s v="Team_4B"/>
    <n v="4"/>
    <n v="4"/>
    <s v="didn't travel"/>
    <d v="2025-09-21T04:58:30"/>
    <d v="2025-09-21T07:28:30"/>
    <n v="150"/>
    <n v="159"/>
    <n v="1.0664231433735101"/>
    <d v="2025-09-21T04:58:30"/>
    <d v="2025-09-22T00:00:00"/>
    <n v="0"/>
  </r>
  <r>
    <x v="3"/>
    <n v="232"/>
    <n v="9"/>
    <n v="3"/>
    <s v="Team_4A"/>
    <n v="3"/>
    <n v="4"/>
    <s v="traveled"/>
    <d v="2025-09-21T00:13:30"/>
    <d v="2025-09-21T03:45:30"/>
    <n v="150"/>
    <n v="171"/>
    <n v="1.1436034041386729"/>
    <d v="2025-09-21T00:13:30"/>
    <d v="2025-09-22T00:00:00"/>
    <n v="0"/>
  </r>
  <r>
    <x v="4"/>
    <n v="346"/>
    <n v="7"/>
    <n v="1"/>
    <s v="Team_3B"/>
    <n v="3"/>
    <n v="3"/>
    <s v="didn't travel"/>
    <d v="2025-09-20T09:48:45"/>
    <d v="2025-09-20T11:34:45"/>
    <n v="90"/>
    <n v="97"/>
    <n v="1.078943021162982"/>
    <d v="2025-09-20T09:48:45"/>
    <d v="2025-09-25T00:00:00"/>
    <n v="0"/>
  </r>
  <r>
    <x v="4"/>
    <n v="411"/>
    <n v="10"/>
    <n v="2"/>
    <s v="Team_3B"/>
    <n v="3"/>
    <n v="3"/>
    <s v="didn't travel"/>
    <d v="2025-09-20T11:32:15"/>
    <d v="2025-09-20T14:02:15"/>
    <n v="120"/>
    <n v="127"/>
    <n v="1.0598672402464879"/>
    <d v="2025-09-20T14:30:00"/>
    <d v="2025-09-25T00:00:00"/>
    <n v="0"/>
  </r>
  <r>
    <x v="4"/>
    <n v="325"/>
    <n v="12"/>
    <n v="3"/>
    <s v="Team_3B"/>
    <n v="3"/>
    <n v="3"/>
    <s v="didn't travel"/>
    <d v="2025-09-20T18:26:15"/>
    <d v="2025-09-20T14:30:00"/>
    <n v="60"/>
    <n v="63"/>
    <n v="1.0507310588189771"/>
    <d v="2025-09-20T18:26:15"/>
    <d v="2025-09-25T00:00:00"/>
    <n v="0"/>
  </r>
  <r>
    <x v="4"/>
    <n v="294"/>
    <n v="1"/>
    <n v="1"/>
    <s v="Team_3B"/>
    <n v="3"/>
    <n v="3"/>
    <s v="didn't travel"/>
    <d v="2025-09-21T03:03:45"/>
    <d v="2025-09-21T03:19:45"/>
    <n v="15"/>
    <n v="14"/>
    <n v="0.99097111441254315"/>
    <d v="2025-09-21T03:03:45"/>
    <d v="2025-09-25T00:00:00"/>
    <n v="0"/>
  </r>
  <r>
    <x v="4"/>
    <n v="102"/>
    <n v="1"/>
    <n v="3"/>
    <s v="Team_3C"/>
    <n v="2"/>
    <n v="3"/>
    <s v="traveled"/>
    <d v="2025-09-21T03:45:00"/>
    <d v="2025-09-21T04:55:00"/>
    <n v="45"/>
    <n v="57"/>
    <n v="1.285887562329918"/>
    <d v="2025-09-21T03:45:00"/>
    <d v="2025-09-25T00:00:00"/>
    <n v="0"/>
  </r>
  <r>
    <x v="4"/>
    <n v="209"/>
    <n v="10"/>
    <n v="1"/>
    <s v="Team_3C"/>
    <n v="2"/>
    <n v="3"/>
    <s v="traveled"/>
    <d v="2025-09-21T05:33:45"/>
    <d v="2025-09-21T07:02:45"/>
    <n v="60"/>
    <n v="69"/>
    <n v="1.150215988638452"/>
    <d v="2025-09-21T05:33:45"/>
    <d v="2025-09-25T00:00:00"/>
    <n v="0"/>
  </r>
  <r>
    <x v="4"/>
    <n v="340"/>
    <n v="8"/>
    <n v="3"/>
    <s v="Team_3D"/>
    <n v="3"/>
    <n v="3"/>
    <s v="didn't travel"/>
    <d v="2025-09-20T06:19:30"/>
    <d v="2025-09-20T06:50:30"/>
    <n v="30"/>
    <n v="31"/>
    <n v="1.0636247759203541"/>
    <d v="2025-09-20T06:19:30"/>
    <d v="2025-09-25T00:00:00"/>
    <n v="0"/>
  </r>
  <r>
    <x v="4"/>
    <n v="293"/>
    <n v="3"/>
    <n v="3"/>
    <s v="Team_3D"/>
    <n v="3"/>
    <n v="3"/>
    <s v="didn't travel"/>
    <d v="2025-09-20T06:49:30"/>
    <d v="2025-09-20T07:04:30"/>
    <n v="15"/>
    <n v="14"/>
    <n v="0.98343059352397455"/>
    <d v="2025-09-20T06:49:30"/>
    <d v="2025-09-25T00:00:00"/>
    <n v="0"/>
  </r>
  <r>
    <x v="4"/>
    <n v="408"/>
    <n v="8"/>
    <n v="3"/>
    <s v="Team_3D"/>
    <n v="3"/>
    <n v="3"/>
    <s v="didn't travel"/>
    <d v="2025-09-20T07:34:30"/>
    <d v="2025-09-20T07:49:30"/>
    <n v="15"/>
    <n v="14"/>
    <n v="0.96590626094600518"/>
    <d v="2025-09-20T07:34:30"/>
    <d v="2025-09-25T00:00:00"/>
    <n v="0"/>
  </r>
  <r>
    <x v="2"/>
    <n v="255"/>
    <n v="16"/>
    <n v="3"/>
    <s v="Team_3A"/>
    <n v="3"/>
    <s v="post_delivery"/>
    <s v="traveled"/>
    <d v="2025-09-20T06:00:00"/>
    <d v="2025-09-20T10:45:00"/>
    <n v="180"/>
    <n v="233"/>
    <n v="1.297197227436645"/>
    <d v="2025-09-20T06:00:00"/>
    <d v="2025-09-19T00:00:00"/>
    <n v="1.4479166666569654"/>
  </r>
  <r>
    <x v="4"/>
    <n v="367"/>
    <n v="17"/>
    <n v="1"/>
    <s v="Team_3A"/>
    <n v="3"/>
    <n v="3"/>
    <s v="didn't travel"/>
    <d v="2025-09-20T13:30:45"/>
    <d v="2025-09-20T14:19:45"/>
    <n v="45"/>
    <n v="46"/>
    <n v="1.0352800991223661"/>
    <d v="2025-09-20T13:30:45"/>
    <d v="2025-09-25T00:00:00"/>
    <n v="0"/>
  </r>
  <r>
    <x v="3"/>
    <n v="440"/>
    <n v="7"/>
    <n v="3"/>
    <s v="Team_4A"/>
    <n v="4"/>
    <n v="4"/>
    <s v="didn't travel"/>
    <d v="2025-09-20T06:00:00"/>
    <d v="2025-09-20T08:07:00"/>
    <n v="120"/>
    <n v="115"/>
    <n v="0.96120724015918313"/>
    <d v="2025-09-20T06:00:00"/>
    <d v="2025-09-22T00:00:00"/>
    <n v="0"/>
  </r>
  <r>
    <x v="3"/>
    <n v="471"/>
    <n v="2"/>
    <n v="3"/>
    <s v="Team_4A"/>
    <n v="4"/>
    <n v="4"/>
    <s v="didn't travel"/>
    <d v="2025-09-20T10:30:00"/>
    <d v="2025-09-20T13:04:00"/>
    <n v="150"/>
    <n v="152"/>
    <n v="1.017500902307839"/>
    <d v="2025-09-20T10:30:00"/>
    <d v="2025-09-22T00:00:00"/>
    <n v="0"/>
  </r>
  <r>
    <x v="3"/>
    <n v="485"/>
    <n v="3"/>
    <n v="3"/>
    <s v="Team_4A"/>
    <n v="4"/>
    <n v="4"/>
    <s v="didn't travel"/>
    <d v="2025-09-20T14:00:00"/>
    <d v="2025-09-20T14:30:00"/>
    <n v="120"/>
    <n v="118"/>
    <n v="0.98655152136829083"/>
    <d v="2025-09-20T14:24:00"/>
    <d v="2025-09-22T00:00:00"/>
    <n v="0"/>
  </r>
  <r>
    <x v="4"/>
    <n v="300"/>
    <n v="15"/>
    <n v="1"/>
    <s v="Team_3C"/>
    <n v="3"/>
    <n v="3"/>
    <s v="didn't travel"/>
    <d v="2025-09-20T06:00:00"/>
    <d v="2025-09-20T10:26:00"/>
    <n v="240"/>
    <n v="233"/>
    <n v="0.97477572056268036"/>
    <d v="2025-09-20T06:00:00"/>
    <d v="2025-09-25T00:00:00"/>
    <n v="0"/>
  </r>
  <r>
    <x v="4"/>
    <n v="238"/>
    <n v="1"/>
    <n v="1"/>
    <s v="Team_3C"/>
    <n v="3"/>
    <n v="3"/>
    <s v="didn't travel"/>
    <d v="2025-09-20T14:37:30"/>
    <d v="2025-09-20T14:30:00"/>
    <n v="150"/>
    <n v="148"/>
    <n v="0.99239259772971533"/>
    <d v="2025-09-20T14:37:30"/>
    <d v="2025-09-25T00:00:00"/>
    <n v="0"/>
  </r>
  <r>
    <x v="4"/>
    <n v="236"/>
    <n v="15"/>
    <n v="2"/>
    <s v="Team_3C"/>
    <n v="3"/>
    <n v="3"/>
    <s v="didn't travel"/>
    <d v="2025-09-20T19:13:30"/>
    <d v="2025-09-20T14:30:00"/>
    <n v="30"/>
    <n v="30"/>
    <n v="1.0200957979422109"/>
    <d v="2025-09-20T19:13:30"/>
    <d v="2025-09-25T00:00:00"/>
    <n v="0"/>
  </r>
  <r>
    <x v="4"/>
    <n v="341"/>
    <n v="9"/>
    <n v="2"/>
    <s v="Team_3C"/>
    <n v="3"/>
    <n v="3"/>
    <s v="didn't travel"/>
    <d v="2025-09-20T19:48:00"/>
    <d v="2025-09-20T14:30:00"/>
    <n v="30"/>
    <n v="29"/>
    <n v="0.97535068397069835"/>
    <d v="2025-09-20T19:48:00"/>
    <d v="2025-09-25T00:00:00"/>
    <n v="0"/>
  </r>
  <r>
    <x v="4"/>
    <n v="321"/>
    <n v="2"/>
    <n v="2"/>
    <s v="Team_3C"/>
    <n v="3"/>
    <n v="3"/>
    <s v="didn't travel"/>
    <d v="2025-09-20T21:31:30"/>
    <d v="2025-09-20T14:30:00"/>
    <n v="60"/>
    <n v="59"/>
    <n v="0.98796745166382505"/>
    <d v="2025-09-20T21:31:30"/>
    <d v="2025-09-25T00:00:00"/>
    <n v="0"/>
  </r>
  <r>
    <x v="5"/>
    <n v="193"/>
    <n v="10"/>
    <n v="2"/>
    <s v="Team_2E"/>
    <n v="2"/>
    <n v="2"/>
    <s v="didn't travel"/>
    <d v="2025-09-20T06:00:00"/>
    <d v="2025-09-20T09:07:00"/>
    <n v="180"/>
    <n v="179"/>
    <n v="0.99516978945894796"/>
    <d v="2025-09-20T06:00:00"/>
    <d v="2025-09-28T00:00:00"/>
    <n v="0"/>
  </r>
  <r>
    <x v="5"/>
    <n v="163"/>
    <n v="11"/>
    <n v="1"/>
    <s v="Team_2E"/>
    <n v="2"/>
    <n v="2"/>
    <s v="didn't travel"/>
    <d v="2025-09-20T12:15:00"/>
    <d v="2025-09-20T12:30:00"/>
    <n v="15"/>
    <n v="14"/>
    <n v="0.95360528363130515"/>
    <d v="2025-09-20T12:15:00"/>
    <d v="2025-09-28T00:00:00"/>
    <n v="0"/>
  </r>
  <r>
    <x v="5"/>
    <n v="135"/>
    <n v="2"/>
    <n v="2"/>
    <s v="Team_2F"/>
    <n v="2"/>
    <n v="2"/>
    <s v="didn't travel"/>
    <d v="2025-09-20T06:00:00"/>
    <d v="2025-09-20T10:10:00"/>
    <n v="240"/>
    <n v="228"/>
    <n v="0.9519155691600939"/>
    <d v="2025-09-20T06:00:00"/>
    <d v="2025-09-28T00:00:00"/>
    <n v="0"/>
  </r>
  <r>
    <x v="5"/>
    <n v="103"/>
    <n v="2"/>
    <n v="3"/>
    <s v="Team_2F"/>
    <n v="2"/>
    <n v="2"/>
    <s v="didn't travel"/>
    <d v="2025-09-20T10:00:00"/>
    <d v="2025-09-20T11:37:00"/>
    <n v="90"/>
    <n v="97"/>
    <n v="1.0850963136225471"/>
    <d v="2025-09-20T10:00:00"/>
    <d v="2025-09-28T00:00:00"/>
    <n v="0"/>
  </r>
  <r>
    <x v="5"/>
    <n v="123"/>
    <n v="5"/>
    <n v="1"/>
    <s v="Team_2A"/>
    <n v="2"/>
    <n v="2"/>
    <s v="didn't travel"/>
    <d v="2025-09-20T07:00:00"/>
    <d v="2025-09-20T07:47:00"/>
    <n v="45"/>
    <n v="44"/>
    <n v="0.9941620799362948"/>
    <d v="2025-09-20T07:00:00"/>
    <d v="2025-09-28T00:00:00"/>
    <n v="0"/>
  </r>
  <r>
    <x v="5"/>
    <n v="111"/>
    <n v="1"/>
    <n v="3"/>
    <s v="Team_2B"/>
    <n v="2"/>
    <n v="2"/>
    <s v="didn't travel"/>
    <d v="2025-09-20T06:00:00"/>
    <d v="2025-09-20T08:43:00"/>
    <n v="150"/>
    <n v="151"/>
    <n v="1.0083319330271541"/>
    <d v="2025-09-20T06:00:00"/>
    <d v="2025-09-28T00:00:00"/>
    <n v="0"/>
  </r>
  <r>
    <x v="5"/>
    <n v="216"/>
    <n v="5"/>
    <n v="3"/>
    <s v="Team_2B"/>
    <n v="2"/>
    <n v="2"/>
    <s v="didn't travel"/>
    <d v="2025-09-20T08:30:00"/>
    <d v="2025-09-20T10:00:00"/>
    <n v="90"/>
    <n v="96"/>
    <n v="1.0772092011099981"/>
    <d v="2025-09-20T08:30:00"/>
    <d v="2025-09-28T00:00:00"/>
    <n v="0"/>
  </r>
  <r>
    <x v="5"/>
    <n v="180"/>
    <n v="1"/>
    <n v="3"/>
    <s v="Team_2B"/>
    <n v="2"/>
    <n v="2"/>
    <s v="didn't travel"/>
    <d v="2025-09-20T10:00:00"/>
    <d v="2025-09-20T13:50:00"/>
    <n v="240"/>
    <n v="251"/>
    <n v="1.0490277204204601"/>
    <d v="2025-09-20T10:00:00"/>
    <d v="2025-09-28T00:00:00"/>
    <n v="0"/>
  </r>
  <r>
    <x v="5"/>
    <n v="107"/>
    <n v="5"/>
    <n v="1"/>
    <s v="Team_2B"/>
    <n v="2"/>
    <n v="2"/>
    <s v="didn't travel"/>
    <d v="2025-09-20T16:30:00"/>
    <d v="2025-09-20T14:30:00"/>
    <n v="60"/>
    <n v="60"/>
    <n v="1.013286182064393"/>
    <d v="2025-09-20T16:30:00"/>
    <d v="2025-09-28T00:00:00"/>
    <n v="0"/>
  </r>
  <r>
    <x v="5"/>
    <n v="192"/>
    <n v="6"/>
    <n v="3"/>
    <s v="Team_2C"/>
    <n v="2"/>
    <n v="2"/>
    <s v="didn't travel"/>
    <d v="2025-09-20T06:30:00"/>
    <d v="2025-09-20T10:19:00"/>
    <n v="240"/>
    <n v="233"/>
    <n v="0.97416794681540819"/>
    <d v="2025-09-20T06:30:00"/>
    <d v="2025-09-28T00:00:00"/>
    <n v="0"/>
  </r>
  <r>
    <x v="5"/>
    <n v="189"/>
    <n v="4"/>
    <n v="3"/>
    <s v="Team_2D"/>
    <n v="2"/>
    <n v="2"/>
    <s v="didn't travel"/>
    <d v="2025-09-20T06:00:00"/>
    <d v="2025-09-20T08:32:00"/>
    <n v="150"/>
    <n v="151"/>
    <n v="1.0117136504287441"/>
    <d v="2025-09-20T06:00:00"/>
    <d v="2025-09-28T00:00:00"/>
    <n v="0"/>
  </r>
  <r>
    <x v="6"/>
    <n v="40"/>
    <n v="3"/>
    <n v="2"/>
    <s v="Team_1D"/>
    <n v="1"/>
    <n v="1"/>
    <s v="didn't travel"/>
    <d v="2025-09-20T15:30:00"/>
    <d v="2025-09-20T14:30:00"/>
    <n v="150"/>
    <n v="163"/>
    <n v="1.0911552402109981"/>
    <d v="2025-09-20T15:30:00"/>
    <d v="2025-10-01T00:00:00"/>
    <n v="0"/>
  </r>
  <r>
    <x v="6"/>
    <n v="41"/>
    <n v="3"/>
    <n v="2"/>
    <s v="Team_1D"/>
    <n v="1"/>
    <n v="1"/>
    <s v="didn't travel"/>
    <d v="2025-09-20T18:00:00"/>
    <d v="2025-09-20T14:30:00"/>
    <n v="30"/>
    <n v="32"/>
    <n v="1.0792726204264871"/>
    <d v="2025-09-20T18:00:00"/>
    <d v="2025-10-01T00:00:00"/>
    <n v="0"/>
  </r>
  <r>
    <x v="6"/>
    <n v="10"/>
    <n v="2"/>
    <n v="2"/>
    <s v="Team_1E"/>
    <n v="1"/>
    <n v="1"/>
    <s v="didn't travel"/>
    <d v="2025-09-20T06:00:00"/>
    <d v="2025-09-20T06:28:00"/>
    <n v="30"/>
    <n v="31"/>
    <n v="1.064099036902888"/>
    <d v="2025-09-20T06:00:00"/>
    <d v="2025-10-01T00:00:00"/>
    <n v="0"/>
  </r>
  <r>
    <x v="6"/>
    <n v="62"/>
    <n v="1"/>
    <n v="2"/>
    <s v="Team_1E"/>
    <n v="1"/>
    <n v="1"/>
    <s v="didn't travel"/>
    <d v="2025-09-20T06:30:00"/>
    <d v="2025-09-20T07:35:00"/>
    <n v="60"/>
    <n v="58"/>
    <n v="0.97872467513008332"/>
    <d v="2025-09-20T06:30:00"/>
    <d v="2025-10-01T00:00:00"/>
    <n v="0"/>
  </r>
  <r>
    <x v="6"/>
    <n v="76"/>
    <n v="2"/>
    <n v="3"/>
    <s v="Team_1C"/>
    <n v="1"/>
    <n v="1"/>
    <s v="didn't travel"/>
    <d v="2025-09-20T06:00:00"/>
    <d v="2025-09-20T06:30:00"/>
    <n v="30"/>
    <n v="30"/>
    <n v="1.0293152301631301"/>
    <d v="2025-09-20T06:00:00"/>
    <d v="2025-10-01T00:00:00"/>
    <n v="0"/>
  </r>
  <r>
    <x v="6"/>
    <n v="84"/>
    <n v="4"/>
    <n v="3"/>
    <s v="Team_1C"/>
    <n v="1"/>
    <n v="1"/>
    <s v="didn't travel"/>
    <d v="2025-09-20T06:30:00"/>
    <d v="2025-09-20T07:56:00"/>
    <n v="90"/>
    <n v="86"/>
    <n v="0.96101367916915803"/>
    <d v="2025-09-20T06:30:00"/>
    <d v="2025-10-01T00:00:00"/>
    <n v="0"/>
  </r>
  <r>
    <x v="6"/>
    <n v="51"/>
    <n v="2"/>
    <n v="1"/>
    <s v="Team_1B"/>
    <n v="1"/>
    <n v="1"/>
    <s v="didn't travel"/>
    <d v="2025-09-20T06:00:00"/>
    <d v="2025-09-20T10:23:00"/>
    <n v="240"/>
    <n v="249"/>
    <n v="1.03842318195762"/>
    <d v="2025-09-20T06:00:00"/>
    <d v="2025-10-01T00:00:00"/>
    <n v="0"/>
  </r>
  <r>
    <x v="6"/>
    <n v="15"/>
    <n v="2"/>
    <n v="2"/>
    <s v="Team_1B"/>
    <n v="1"/>
    <n v="1"/>
    <s v="didn't travel"/>
    <d v="2025-09-20T10:00:00"/>
    <d v="2025-09-20T10:31:00"/>
    <n v="30"/>
    <n v="32"/>
    <n v="1.074195132636065"/>
    <d v="2025-09-20T10:00:00"/>
    <d v="2025-10-01T00:00:00"/>
    <n v="0"/>
  </r>
  <r>
    <x v="6"/>
    <n v="21"/>
    <n v="1"/>
    <n v="3"/>
    <s v="Team_1B"/>
    <n v="1"/>
    <n v="1"/>
    <s v="didn't travel"/>
    <d v="2025-09-20T10:30:00"/>
    <d v="2025-09-20T14:30:00"/>
    <n v="240"/>
    <n v="241"/>
    <n v="1.007413055353727"/>
    <d v="2025-09-20T10:30:00"/>
    <d v="2025-10-01T00:00:00"/>
    <n v="0"/>
  </r>
  <r>
    <x v="6"/>
    <n v="89"/>
    <n v="3"/>
    <n v="3"/>
    <s v="Team_1A"/>
    <n v="1"/>
    <n v="1"/>
    <s v="didn't travel"/>
    <d v="2025-09-20T06:00:00"/>
    <d v="2025-09-20T07:04:00"/>
    <n v="60"/>
    <n v="59"/>
    <n v="0.98910761844173045"/>
    <d v="2025-09-20T06:00:00"/>
    <d v="2025-10-01T00:00:00"/>
    <n v="0"/>
  </r>
  <r>
    <x v="6"/>
    <n v="28"/>
    <n v="4"/>
    <n v="2"/>
    <s v="Team_1A"/>
    <n v="1"/>
    <n v="1"/>
    <s v="didn't travel"/>
    <d v="2025-09-20T07:00:00"/>
    <d v="2025-09-20T07:16:00"/>
    <n v="15"/>
    <n v="15"/>
    <n v="1.015567421076583"/>
    <d v="2025-09-20T07:00:00"/>
    <d v="2025-10-01T00:00:00"/>
    <n v="0"/>
  </r>
  <r>
    <x v="6"/>
    <n v="42"/>
    <n v="4"/>
    <n v="2"/>
    <s v="Team_1A"/>
    <n v="1"/>
    <n v="1"/>
    <s v="didn't travel"/>
    <d v="2025-09-20T10:15:00"/>
    <d v="2025-09-20T12:24:00"/>
    <n v="120"/>
    <n v="126"/>
    <n v="1.0579342123891109"/>
    <d v="2025-09-20T10:15:00"/>
    <d v="2025-10-01T00:00:00"/>
    <n v="0"/>
  </r>
  <r>
    <x v="6"/>
    <n v="14"/>
    <n v="1"/>
    <n v="2"/>
    <s v="Team_1A"/>
    <n v="1"/>
    <n v="1"/>
    <s v="didn't travel"/>
    <d v="2025-09-20T16:45:00"/>
    <d v="2025-09-20T14:30:00"/>
    <n v="15"/>
    <n v="16"/>
    <n v="1.0952792525989059"/>
    <d v="2025-09-20T16:45:00"/>
    <d v="2025-10-01T00:00:00"/>
    <n v="0"/>
  </r>
  <r>
    <x v="2"/>
    <n v="460"/>
    <n v="6"/>
    <n v="2"/>
    <s v="Team_4B"/>
    <n v="4"/>
    <s v="post_delivery"/>
    <s v="traveled"/>
    <d v="2025-09-21T08:00:00"/>
    <d v="2025-09-21T10:04:00"/>
    <n v="90"/>
    <n v="102"/>
    <n v="1.1400691857459471"/>
    <d v="2025-09-21T08:00:00"/>
    <d v="2025-09-19T00:00:00"/>
    <n v="2.4194444444365217"/>
  </r>
  <r>
    <x v="2"/>
    <n v="425"/>
    <n v="7"/>
    <n v="3"/>
    <s v="Team_4B"/>
    <n v="4"/>
    <s v="post_delivery"/>
    <s v="traveled"/>
    <d v="2025-09-21T09:57:00"/>
    <d v="2025-09-21T13:23:00"/>
    <n v="150"/>
    <n v="174"/>
    <n v="1.160076200348517"/>
    <d v="2025-09-21T09:57:00"/>
    <d v="2025-09-19T00:00:00"/>
    <n v="2.5576388888875954"/>
  </r>
  <r>
    <x v="0"/>
    <n v="425"/>
    <n v="4"/>
    <n v="3"/>
    <s v="Team_4B"/>
    <n v="4"/>
    <s v="post_delivery"/>
    <s v="traveled"/>
    <d v="2025-09-21T13:12:00"/>
    <d v="2025-09-21T14:30:00"/>
    <n v="150"/>
    <n v="176"/>
    <n v="1.1782137002663811"/>
    <d v="2025-09-21T13:12:00"/>
    <d v="2025-09-13T00:00:00"/>
    <n v="8.6041666666569654"/>
  </r>
  <r>
    <x v="0"/>
    <n v="481"/>
    <n v="12"/>
    <n v="1"/>
    <s v="Team_4B"/>
    <n v="4"/>
    <s v="post_delivery"/>
    <s v="traveled"/>
    <d v="2025-09-21T16:27:00"/>
    <d v="2025-09-21T14:30:00"/>
    <n v="60"/>
    <n v="78"/>
    <n v="1.3143339528041471"/>
    <d v="2025-09-21T16:27:00"/>
    <d v="2025-09-13T00:00:00"/>
    <n v="8.6041666666569654"/>
  </r>
  <r>
    <x v="1"/>
    <n v="425"/>
    <n v="11"/>
    <n v="2"/>
    <s v="Team_4B"/>
    <n v="4"/>
    <s v="post_delivery"/>
    <s v="traveled"/>
    <d v="2025-09-21T17:45:00"/>
    <d v="2025-09-21T14:30:00"/>
    <n v="150"/>
    <n v="195"/>
    <n v="1.3054654567073161"/>
    <d v="2025-09-21T17:45:00"/>
    <d v="2025-09-16T00:00:00"/>
    <n v="5.6041666666569654"/>
  </r>
  <r>
    <x v="1"/>
    <n v="481"/>
    <n v="6"/>
    <n v="1"/>
    <s v="Team_4B"/>
    <n v="4"/>
    <s v="post_delivery"/>
    <s v="traveled"/>
    <d v="2025-09-21T21:00:00"/>
    <d v="2025-09-21T14:30:00"/>
    <n v="60"/>
    <n v="71"/>
    <n v="1.1848713783185021"/>
    <d v="2025-09-21T21:00:00"/>
    <d v="2025-09-16T00:00:00"/>
    <n v="5.6041666666569654"/>
  </r>
  <r>
    <x v="3"/>
    <n v="407"/>
    <n v="10"/>
    <n v="1"/>
    <s v="Team_4A"/>
    <n v="3"/>
    <n v="4"/>
    <s v="traveled"/>
    <d v="2025-09-21T20:27:00"/>
    <d v="2025-09-21T14:30:00"/>
    <n v="45"/>
    <n v="56"/>
    <n v="1.244474457593566"/>
    <d v="2025-09-21T20:27:00"/>
    <d v="2025-09-22T00:00:00"/>
    <n v="0"/>
  </r>
  <r>
    <x v="3"/>
    <n v="451"/>
    <n v="2"/>
    <n v="3"/>
    <s v="Team_4A"/>
    <n v="4"/>
    <n v="4"/>
    <s v="didn't travel"/>
    <d v="2025-09-21T06:00:00"/>
    <d v="2025-09-21T08:05:00"/>
    <n v="120"/>
    <n v="131"/>
    <n v="1.0995418541217929"/>
    <d v="2025-09-21T06:00:00"/>
    <d v="2025-09-22T00:00:00"/>
    <n v="0"/>
  </r>
  <r>
    <x v="2"/>
    <n v="429"/>
    <n v="2"/>
    <n v="2"/>
    <s v="Team_4A"/>
    <n v="4"/>
    <s v="post_delivery"/>
    <s v="traveled"/>
    <d v="2025-09-21T12:00:00"/>
    <d v="2025-09-21T14:30:00"/>
    <n v="150"/>
    <n v="187"/>
    <n v="1.2490796647353419"/>
    <d v="2025-09-21T12:00:00"/>
    <d v="2025-09-19T00:00:00"/>
    <n v="2.6041666666569654"/>
  </r>
  <r>
    <x v="0"/>
    <n v="474"/>
    <n v="10"/>
    <n v="1"/>
    <s v="Team_4A"/>
    <n v="4"/>
    <s v="post_delivery"/>
    <s v="traveled"/>
    <d v="2025-09-21T15:15:00"/>
    <d v="2025-09-21T14:30:00"/>
    <n v="90"/>
    <n v="107"/>
    <n v="1.1977009855562231"/>
    <d v="2025-09-21T15:15:00"/>
    <d v="2025-09-13T00:00:00"/>
    <n v="8.6041666666569654"/>
  </r>
  <r>
    <x v="4"/>
    <n v="252"/>
    <n v="8"/>
    <n v="1"/>
    <s v="Team_3A"/>
    <n v="3"/>
    <n v="3"/>
    <s v="didn't travel"/>
    <d v="2025-09-21T06:43:30"/>
    <d v="2025-09-21T09:48:30"/>
    <n v="150"/>
    <n v="142"/>
    <n v="0.95065567646809601"/>
    <d v="2025-09-21T06:43:30"/>
    <d v="2025-09-25T00:00:00"/>
    <n v="0"/>
  </r>
  <r>
    <x v="4"/>
    <n v="224"/>
    <n v="12"/>
    <n v="2"/>
    <s v="Team_3A"/>
    <n v="3"/>
    <n v="3"/>
    <s v="didn't travel"/>
    <d v="2025-09-21T09:36:00"/>
    <d v="2025-09-21T13:09:00"/>
    <n v="180"/>
    <n v="196"/>
    <n v="1.0891040352227861"/>
    <d v="2025-09-21T09:36:00"/>
    <d v="2025-09-25T00:00:00"/>
    <n v="0"/>
  </r>
  <r>
    <x v="4"/>
    <n v="356"/>
    <n v="4"/>
    <n v="3"/>
    <s v="Team_3A"/>
    <n v="3"/>
    <n v="3"/>
    <s v="didn't travel"/>
    <d v="2025-09-21T13:03:00"/>
    <d v="2025-09-21T14:30:00"/>
    <n v="90"/>
    <n v="95"/>
    <n v="1.062930518344428"/>
    <d v="2025-09-21T13:03:00"/>
    <d v="2025-09-25T00:00:00"/>
    <n v="0"/>
  </r>
  <r>
    <x v="2"/>
    <n v="400"/>
    <n v="4"/>
    <n v="1"/>
    <s v="Team_3C"/>
    <n v="3"/>
    <s v="post_delivery"/>
    <s v="traveled"/>
    <d v="2025-09-21T06:00:00"/>
    <d v="2025-09-21T12:15:00"/>
    <n v="240"/>
    <n v="299"/>
    <n v="1.248441876193374"/>
    <d v="2025-09-21T06:00:00"/>
    <d v="2025-09-19T00:00:00"/>
    <n v="2.5104166666569654"/>
  </r>
  <r>
    <x v="4"/>
    <n v="280"/>
    <n v="14"/>
    <n v="1"/>
    <s v="Team_3C"/>
    <n v="3"/>
    <n v="3"/>
    <s v="didn't travel"/>
    <d v="2025-09-21T11:48:00"/>
    <d v="2025-09-21T14:30:00"/>
    <n v="180"/>
    <n v="179"/>
    <n v="0.99879844849031463"/>
    <d v="2025-09-21T11:48:00"/>
    <d v="2025-09-25T00:00:00"/>
    <n v="0"/>
  </r>
  <r>
    <x v="4"/>
    <n v="357"/>
    <n v="11"/>
    <n v="3"/>
    <s v="Team_3B"/>
    <n v="3"/>
    <n v="3"/>
    <s v="didn't travel"/>
    <d v="2025-09-21T06:00:00"/>
    <d v="2025-09-21T10:42:00"/>
    <n v="240"/>
    <n v="260"/>
    <n v="1.0854809562716541"/>
    <d v="2025-09-21T06:00:00"/>
    <d v="2025-09-25T00:00:00"/>
    <n v="0"/>
  </r>
  <r>
    <x v="4"/>
    <n v="337"/>
    <n v="4"/>
    <n v="1"/>
    <s v="Team_3B"/>
    <n v="3"/>
    <n v="3"/>
    <s v="didn't travel"/>
    <d v="2025-09-21T10:36:00"/>
    <d v="2025-09-21T11:11:00"/>
    <n v="30"/>
    <n v="32"/>
    <n v="1.0688031595826659"/>
    <d v="2025-09-21T10:36:00"/>
    <d v="2025-09-25T00:00:00"/>
    <n v="0"/>
  </r>
  <r>
    <x v="4"/>
    <n v="313"/>
    <n v="16"/>
    <n v="2"/>
    <s v="Team_3B"/>
    <n v="3"/>
    <n v="3"/>
    <s v="didn't travel"/>
    <d v="2025-09-21T15:46:30"/>
    <d v="2025-09-21T14:30:00"/>
    <n v="15"/>
    <n v="15"/>
    <n v="1.012260296630467"/>
    <d v="2025-09-21T15:46:30"/>
    <d v="2025-09-25T00:00:00"/>
    <n v="0"/>
  </r>
  <r>
    <x v="4"/>
    <n v="267"/>
    <n v="3"/>
    <n v="2"/>
    <s v="Team_3B"/>
    <n v="3"/>
    <n v="3"/>
    <s v="didn't travel"/>
    <d v="2025-09-21T16:03:45"/>
    <d v="2025-09-21T14:30:00"/>
    <n v="45"/>
    <n v="44"/>
    <n v="0.98782413536239377"/>
    <d v="2025-09-21T16:03:45"/>
    <d v="2025-09-25T00:00:00"/>
    <n v="0"/>
  </r>
  <r>
    <x v="4"/>
    <n v="320"/>
    <n v="9"/>
    <n v="2"/>
    <s v="Team_3D"/>
    <n v="3"/>
    <n v="3"/>
    <s v="didn't travel"/>
    <d v="2025-09-21T06:00:00"/>
    <d v="2025-09-21T07:26:00"/>
    <n v="90"/>
    <n v="88"/>
    <n v="0.9829330086261977"/>
    <d v="2025-09-21T06:00:00"/>
    <d v="2025-09-25T00:00:00"/>
    <n v="0"/>
  </r>
  <r>
    <x v="5"/>
    <n v="205"/>
    <n v="8"/>
    <n v="2"/>
    <s v="Team_2D"/>
    <n v="2"/>
    <n v="2"/>
    <s v="didn't travel"/>
    <d v="2025-09-21T06:00:00"/>
    <d v="2025-09-21T06:14:00"/>
    <n v="15"/>
    <n v="14"/>
    <n v="0.97073448809854257"/>
    <d v="2025-09-21T06:00:00"/>
    <d v="2025-09-28T00:00:00"/>
    <n v="0"/>
  </r>
  <r>
    <x v="5"/>
    <n v="175"/>
    <n v="4"/>
    <n v="3"/>
    <s v="Team_2D"/>
    <n v="2"/>
    <n v="2"/>
    <s v="didn't travel"/>
    <d v="2025-09-21T10:15:00"/>
    <d v="2025-09-21T14:30:00"/>
    <n v="240"/>
    <n v="246"/>
    <n v="1.028569247070666"/>
    <d v="2025-09-21T10:15:00"/>
    <d v="2025-09-28T00:00:00"/>
    <n v="0"/>
  </r>
  <r>
    <x v="5"/>
    <n v="214"/>
    <n v="9"/>
    <n v="2"/>
    <s v="Team_2E"/>
    <n v="2"/>
    <n v="2"/>
    <s v="didn't travel"/>
    <d v="2025-09-21T07:30:00"/>
    <d v="2025-09-21T11:44:00"/>
    <n v="240"/>
    <n v="229"/>
    <n v="0.95702881355260827"/>
    <d v="2025-09-21T07:30:00"/>
    <d v="2025-09-28T00:00:00"/>
    <n v="0"/>
  </r>
  <r>
    <x v="5"/>
    <n v="139"/>
    <n v="2"/>
    <n v="1"/>
    <s v="Team_2A"/>
    <n v="2"/>
    <n v="2"/>
    <s v="didn't travel"/>
    <d v="2025-09-21T06:00:00"/>
    <d v="2025-09-21T07:26:00"/>
    <n v="90"/>
    <n v="95"/>
    <n v="1.0612194271592601"/>
    <d v="2025-09-21T06:00:00"/>
    <d v="2025-09-28T00:00:00"/>
    <n v="0"/>
  </r>
  <r>
    <x v="6"/>
    <n v="7"/>
    <n v="2"/>
    <n v="2"/>
    <s v="Team_1C"/>
    <n v="1"/>
    <n v="1"/>
    <s v="didn't travel"/>
    <d v="2025-09-21T06:30:00"/>
    <d v="2025-09-21T07:16:00"/>
    <n v="45"/>
    <n v="45"/>
    <n v="1.0189285668795589"/>
    <d v="2025-09-21T06:30:00"/>
    <d v="2025-10-01T00:00:00"/>
    <n v="0"/>
  </r>
  <r>
    <x v="3"/>
    <n v="245"/>
    <n v="10"/>
    <n v="2"/>
    <s v="Team_4A"/>
    <n v="3"/>
    <n v="4"/>
    <s v="traveled"/>
    <d v="2025-09-22T12:27:00"/>
    <d v="2025-09-22T14:30:00"/>
    <n v="180"/>
    <n v="231"/>
    <n v="1.2846645974903419"/>
    <d v="2025-09-22T12:27:00"/>
    <d v="2025-09-22T00:00:00"/>
    <n v="0.60416666665696539"/>
  </r>
  <r>
    <x v="2"/>
    <n v="497"/>
    <n v="5"/>
    <n v="3"/>
    <s v="Team_4B"/>
    <n v="4"/>
    <s v="post_delivery"/>
    <s v="traveled"/>
    <d v="2025-09-22T21:03:00"/>
    <d v="2025-09-22T14:30:00"/>
    <n v="60"/>
    <n v="69"/>
    <n v="1.150425004000579"/>
    <d v="2025-09-22T21:03:00"/>
    <d v="2025-09-19T00:00:00"/>
    <n v="3.6041666666569654"/>
  </r>
  <r>
    <x v="2"/>
    <n v="434"/>
    <n v="1"/>
    <n v="3"/>
    <s v="Team_4B"/>
    <n v="4"/>
    <s v="post_delivery"/>
    <s v="traveled"/>
    <d v="2025-09-23T03:33:00"/>
    <d v="2025-09-23T07:06:00"/>
    <n v="150"/>
    <n v="182"/>
    <n v="1.2194846090852069"/>
    <d v="2025-09-23T03:33:00"/>
    <d v="2025-09-19T00:00:00"/>
    <n v="4.2958333333299379"/>
  </r>
  <r>
    <x v="0"/>
    <n v="497"/>
    <n v="12"/>
    <n v="3"/>
    <s v="Team_4B"/>
    <n v="4"/>
    <s v="post_delivery"/>
    <s v="traveled"/>
    <d v="2025-09-23T08:06:00"/>
    <d v="2025-09-23T09:31:00"/>
    <n v="60"/>
    <n v="77"/>
    <n v="1.285440216538424"/>
    <d v="2025-09-23T08:06:00"/>
    <d v="2025-09-13T00:00:00"/>
    <n v="10.396527777782467"/>
  </r>
  <r>
    <x v="1"/>
    <n v="497"/>
    <n v="2"/>
    <n v="2"/>
    <s v="Team_4B"/>
    <n v="4"/>
    <s v="post_delivery"/>
    <s v="traveled"/>
    <d v="2025-09-23T09:24:00"/>
    <d v="2025-09-23T10:45:00"/>
    <n v="60"/>
    <n v="71"/>
    <n v="1.1938799613888671"/>
    <d v="2025-09-23T09:24:00"/>
    <d v="2025-09-16T00:00:00"/>
    <n v="7.4479166666569654"/>
  </r>
  <r>
    <x v="4"/>
    <n v="454"/>
    <n v="7"/>
    <n v="3"/>
    <s v="Team_4B"/>
    <n v="4"/>
    <n v="4"/>
    <s v="didn't travel"/>
    <d v="2025-09-23T15:42:00"/>
    <d v="2025-09-23T14:30:00"/>
    <n v="240"/>
    <n v="235"/>
    <n v="0.98301281560904208"/>
    <d v="2025-09-23T15:42:00"/>
    <d v="2025-09-25T00:00:00"/>
    <n v="0"/>
  </r>
  <r>
    <x v="4"/>
    <n v="452"/>
    <n v="9"/>
    <n v="1"/>
    <s v="Team_4B"/>
    <n v="4"/>
    <n v="4"/>
    <s v="didn't travel"/>
    <d v="2025-09-23T22:12:00"/>
    <d v="2025-09-23T14:30:00"/>
    <n v="240"/>
    <n v="239"/>
    <n v="0.99849510098740357"/>
    <d v="2025-09-23T22:12:00"/>
    <d v="2025-09-25T00:00:00"/>
    <n v="0"/>
  </r>
  <r>
    <x v="4"/>
    <n v="490"/>
    <n v="11"/>
    <n v="1"/>
    <s v="Team_4B"/>
    <n v="4"/>
    <n v="4"/>
    <s v="didn't travel"/>
    <d v="2025-09-24T02:57:00"/>
    <d v="2025-09-24T04:28:00"/>
    <n v="90"/>
    <n v="87"/>
    <n v="0.96712114776758185"/>
    <d v="2025-09-24T02:57:00"/>
    <d v="2025-09-25T00:00:00"/>
    <n v="0"/>
  </r>
  <r>
    <x v="4"/>
    <n v="487"/>
    <n v="8"/>
    <n v="1"/>
    <s v="Team_4B"/>
    <n v="4"/>
    <n v="4"/>
    <s v="didn't travel"/>
    <d v="2025-09-24T04:27:00"/>
    <d v="2025-09-24T04:58:00"/>
    <n v="30"/>
    <n v="28"/>
    <n v="0.95482002541331323"/>
    <d v="2025-09-24T04:27:00"/>
    <d v="2025-09-25T00:00:00"/>
    <n v="0"/>
  </r>
  <r>
    <x v="4"/>
    <n v="491"/>
    <n v="6"/>
    <n v="2"/>
    <s v="Team_4B"/>
    <n v="4"/>
    <n v="4"/>
    <s v="didn't travel"/>
    <d v="2025-09-22T14:30:00"/>
    <d v="2025-09-22T17:21:00"/>
    <n v="150"/>
    <n v="155"/>
    <n v="1.0348956230394131"/>
    <d v="2025-09-22T14:30:00"/>
    <d v="2025-09-25T00:00:00"/>
    <n v="0"/>
  </r>
  <r>
    <x v="2"/>
    <n v="358"/>
    <n v="15"/>
    <n v="1"/>
    <s v="Team_3B"/>
    <n v="3"/>
    <s v="post_delivery"/>
    <s v="traveled"/>
    <d v="2025-09-22T06:00:00"/>
    <d v="2025-09-22T06:23:00"/>
    <n v="15"/>
    <n v="18"/>
    <n v="1.2360084655532719"/>
    <d v="2025-09-22T06:00:00"/>
    <d v="2025-09-19T00:00:00"/>
    <n v="3.265972222223354"/>
  </r>
  <r>
    <x v="4"/>
    <n v="360"/>
    <n v="3"/>
    <n v="2"/>
    <s v="Team_3B"/>
    <n v="3"/>
    <n v="3"/>
    <s v="didn't travel"/>
    <d v="2025-09-22T06:21:45"/>
    <d v="2025-09-22T08:03:45"/>
    <n v="90"/>
    <n v="90"/>
    <n v="1.0105113120298641"/>
    <d v="2025-09-22T06:21:45"/>
    <d v="2025-09-25T00:00:00"/>
    <n v="0"/>
  </r>
  <r>
    <x v="4"/>
    <n v="126"/>
    <n v="10"/>
    <n v="1"/>
    <s v="Team_3A"/>
    <n v="2"/>
    <n v="3"/>
    <s v="traveled"/>
    <d v="2025-09-22T08:54:00"/>
    <d v="2025-09-22T09:35:00"/>
    <n v="30"/>
    <n v="37"/>
    <n v="1.2365653941408909"/>
    <d v="2025-09-22T08:54:00"/>
    <d v="2025-09-25T00:00:00"/>
    <n v="0"/>
  </r>
  <r>
    <x v="5"/>
    <n v="292"/>
    <n v="3"/>
    <n v="1"/>
    <s v="Team_3B"/>
    <n v="3"/>
    <n v="3"/>
    <s v="didn't travel"/>
    <d v="2025-09-22T12:34:30"/>
    <d v="2025-09-22T14:30:00"/>
    <n v="120"/>
    <n v="121"/>
    <n v="1.014840508969808"/>
    <d v="2025-09-22T12:34:30"/>
    <d v="2025-09-28T00:00:00"/>
    <n v="0"/>
  </r>
  <r>
    <x v="5"/>
    <n v="360"/>
    <n v="3"/>
    <n v="3"/>
    <s v="Team_3B"/>
    <n v="3"/>
    <n v="3"/>
    <s v="didn't travel"/>
    <d v="2025-09-22T14:52:30"/>
    <d v="2025-09-22T14:30:00"/>
    <n v="90"/>
    <n v="94"/>
    <n v="1.05215849861704"/>
    <d v="2025-09-22T14:52:30"/>
    <d v="2025-09-28T00:00:00"/>
    <n v="0"/>
  </r>
  <r>
    <x v="5"/>
    <n v="332"/>
    <n v="12"/>
    <n v="2"/>
    <s v="Team_3B"/>
    <n v="3"/>
    <n v="3"/>
    <s v="didn't travel"/>
    <d v="2025-09-22T17:10:30"/>
    <d v="2025-09-22T14:30:00"/>
    <n v="90"/>
    <n v="95"/>
    <n v="1.057208366656978"/>
    <d v="2025-09-22T17:10:30"/>
    <d v="2025-09-28T00:00:00"/>
    <n v="0"/>
  </r>
  <r>
    <x v="5"/>
    <n v="355"/>
    <n v="7"/>
    <n v="1"/>
    <s v="Team_3B"/>
    <n v="3"/>
    <n v="3"/>
    <s v="didn't travel"/>
    <d v="2025-09-23T02:22:30"/>
    <d v="2025-09-23T07:19:30"/>
    <n v="240"/>
    <n v="256"/>
    <n v="1.069302515264738"/>
    <d v="2025-09-23T02:22:30"/>
    <d v="2025-09-28T00:00:00"/>
    <n v="0"/>
  </r>
  <r>
    <x v="5"/>
    <n v="377"/>
    <n v="15"/>
    <n v="3"/>
    <s v="Team_3B"/>
    <n v="3"/>
    <n v="3"/>
    <s v="didn't travel"/>
    <d v="2025-09-23T08:42:00"/>
    <d v="2025-09-23T09:00:00"/>
    <n v="15"/>
    <n v="16"/>
    <n v="1.0914856335178349"/>
    <d v="2025-09-23T08:42:00"/>
    <d v="2025-09-28T00:00:00"/>
    <n v="0"/>
  </r>
  <r>
    <x v="5"/>
    <n v="308"/>
    <n v="4"/>
    <n v="3"/>
    <s v="Team_3B"/>
    <n v="3"/>
    <n v="3"/>
    <s v="didn't travel"/>
    <d v="2025-09-23T08:59:15"/>
    <d v="2025-09-23T10:08:15"/>
    <n v="60"/>
    <n v="58"/>
    <n v="0.97162152341876318"/>
    <d v="2025-09-23T08:59:15"/>
    <d v="2025-09-28T00:00:00"/>
    <n v="0"/>
  </r>
  <r>
    <x v="3"/>
    <n v="427"/>
    <n v="6"/>
    <n v="1"/>
    <s v="Team_4A"/>
    <n v="4"/>
    <n v="4"/>
    <s v="didn't travel"/>
    <d v="2025-09-22T06:30:00"/>
    <d v="2025-09-22T07:13:00"/>
    <n v="45"/>
    <n v="47"/>
    <n v="1.0626979150703799"/>
    <d v="2025-09-22T06:30:00"/>
    <d v="2025-09-22T00:00:00"/>
    <n v="0.3006944444423425"/>
  </r>
  <r>
    <x v="4"/>
    <n v="438"/>
    <n v="10"/>
    <n v="2"/>
    <s v="Team_4A"/>
    <n v="4"/>
    <n v="4"/>
    <s v="didn't travel"/>
    <d v="2025-09-22T23:09:00"/>
    <d v="2025-09-22T14:30:00"/>
    <n v="60"/>
    <n v="58"/>
    <n v="0.97333995208485558"/>
    <d v="2025-09-22T23:09:00"/>
    <d v="2025-09-25T00:00:00"/>
    <n v="0"/>
  </r>
  <r>
    <x v="4"/>
    <n v="433"/>
    <n v="1"/>
    <n v="1"/>
    <s v="Team_4A"/>
    <n v="4"/>
    <n v="4"/>
    <s v="didn't travel"/>
    <d v="2025-09-23T04:09:00"/>
    <d v="2025-09-23T04:41:00"/>
    <n v="30"/>
    <n v="30"/>
    <n v="1.022772279945015"/>
    <d v="2025-09-23T04:09:00"/>
    <d v="2025-09-25T00:00:00"/>
    <n v="0"/>
  </r>
  <r>
    <x v="4"/>
    <n v="435"/>
    <n v="6"/>
    <n v="3"/>
    <s v="Team_4A"/>
    <n v="4"/>
    <n v="4"/>
    <s v="didn't travel"/>
    <d v="2025-09-23T04:39:00"/>
    <d v="2025-09-23T04:55:00"/>
    <n v="15"/>
    <n v="15"/>
    <n v="1.0632585154162719"/>
    <d v="2025-09-23T04:39:00"/>
    <d v="2025-09-25T00:00:00"/>
    <n v="0"/>
  </r>
  <r>
    <x v="4"/>
    <n v="368"/>
    <n v="7"/>
    <n v="2"/>
    <s v="Team_3D"/>
    <n v="3"/>
    <n v="3"/>
    <s v="didn't travel"/>
    <d v="2025-09-22T06:00:00"/>
    <d v="2025-09-22T07:29:00"/>
    <n v="90"/>
    <n v="91"/>
    <n v="1.01948521911325"/>
    <d v="2025-09-22T06:00:00"/>
    <d v="2025-09-25T00:00:00"/>
    <n v="0"/>
  </r>
  <r>
    <x v="4"/>
    <n v="237"/>
    <n v="6"/>
    <n v="3"/>
    <s v="Team_3D"/>
    <n v="3"/>
    <n v="3"/>
    <s v="didn't travel"/>
    <d v="2025-09-22T11:00:00"/>
    <d v="2025-09-22T11:16:00"/>
    <n v="15"/>
    <n v="15"/>
    <n v="1.0340575943656829"/>
    <d v="2025-09-22T11:00:00"/>
    <d v="2025-09-25T00:00:00"/>
    <n v="0"/>
  </r>
  <r>
    <x v="5"/>
    <n v="272"/>
    <n v="3"/>
    <n v="1"/>
    <s v="Team_3D"/>
    <n v="3"/>
    <n v="3"/>
    <s v="didn't travel"/>
    <d v="2025-09-22T22:45:00"/>
    <d v="2025-09-22T14:30:00"/>
    <n v="60"/>
    <n v="65"/>
    <n v="1.08594625341996"/>
    <d v="2025-09-22T22:45:00"/>
    <d v="2025-09-28T00:00:00"/>
    <n v="0"/>
  </r>
  <r>
    <x v="5"/>
    <n v="315"/>
    <n v="6"/>
    <n v="2"/>
    <s v="Team_3D"/>
    <n v="3"/>
    <n v="3"/>
    <s v="didn't travel"/>
    <d v="2025-09-23T03:45:00"/>
    <d v="2025-09-23T06:23:00"/>
    <n v="150"/>
    <n v="163"/>
    <n v="1.0901467390028701"/>
    <d v="2025-09-23T03:45:00"/>
    <d v="2025-09-28T00:00:00"/>
    <n v="0"/>
  </r>
  <r>
    <x v="5"/>
    <n v="253"/>
    <n v="7"/>
    <n v="2"/>
    <s v="Team_3D"/>
    <n v="3"/>
    <n v="3"/>
    <s v="didn't travel"/>
    <d v="2025-09-23T08:30:00"/>
    <d v="2025-09-23T09:18:00"/>
    <n v="45"/>
    <n v="49"/>
    <n v="1.097856326443317"/>
    <d v="2025-09-23T08:30:00"/>
    <d v="2025-09-28T00:00:00"/>
    <n v="0"/>
  </r>
  <r>
    <x v="5"/>
    <n v="264"/>
    <n v="16"/>
    <n v="3"/>
    <s v="Team_3C"/>
    <n v="3"/>
    <n v="3"/>
    <s v="didn't travel"/>
    <d v="2025-09-22T15:22:30"/>
    <d v="2025-09-22T14:30:00"/>
    <n v="15"/>
    <n v="14"/>
    <n v="0.98169018283242993"/>
    <d v="2025-09-22T15:22:30"/>
    <d v="2025-09-28T00:00:00"/>
    <n v="0"/>
  </r>
  <r>
    <x v="5"/>
    <n v="365"/>
    <n v="11"/>
    <n v="1"/>
    <s v="Team_3C"/>
    <n v="3"/>
    <n v="3"/>
    <s v="didn't travel"/>
    <d v="2025-09-22T16:48:45"/>
    <d v="2025-09-22T14:30:00"/>
    <n v="30"/>
    <n v="28"/>
    <n v="0.96400011754890613"/>
    <d v="2025-09-22T16:48:45"/>
    <d v="2025-09-28T00:00:00"/>
    <n v="0"/>
  </r>
  <r>
    <x v="5"/>
    <n v="348"/>
    <n v="9"/>
    <n v="2"/>
    <s v="Team_3C"/>
    <n v="3"/>
    <n v="3"/>
    <s v="didn't travel"/>
    <d v="2025-09-22T20:50:15"/>
    <d v="2025-09-22T14:30:00"/>
    <n v="120"/>
    <n v="129"/>
    <n v="1.0764324112400789"/>
    <d v="2025-09-22T20:50:15"/>
    <d v="2025-09-28T00:00:00"/>
    <n v="0"/>
  </r>
  <r>
    <x v="5"/>
    <n v="234"/>
    <n v="17"/>
    <n v="3"/>
    <s v="Team_3C"/>
    <n v="3"/>
    <n v="3"/>
    <s v="didn't travel"/>
    <d v="2025-09-23T03:44:15"/>
    <d v="2025-09-23T07:25:15"/>
    <n v="180"/>
    <n v="189"/>
    <n v="1.0515023552042191"/>
    <d v="2025-09-23T03:44:15"/>
    <d v="2025-09-28T00:00:00"/>
    <n v="0"/>
  </r>
  <r>
    <x v="5"/>
    <n v="238"/>
    <n v="7"/>
    <n v="2"/>
    <s v="Team_3C"/>
    <n v="3"/>
    <n v="3"/>
    <s v="didn't travel"/>
    <d v="2025-09-23T08:54:45"/>
    <d v="2025-09-23T12:02:45"/>
    <n v="150"/>
    <n v="154"/>
    <n v="1.0268692608193319"/>
    <d v="2025-09-23T08:54:45"/>
    <d v="2025-09-28T00:00:00"/>
    <n v="0"/>
  </r>
  <r>
    <x v="5"/>
    <n v="393"/>
    <n v="14"/>
    <n v="3"/>
    <s v="Team_3C"/>
    <n v="3"/>
    <n v="3"/>
    <s v="didn't travel"/>
    <d v="2025-09-23T11:47:15"/>
    <d v="2025-09-23T14:30:00"/>
    <n v="150"/>
    <n v="143"/>
    <n v="0.95948190459265448"/>
    <d v="2025-09-23T11:47:15"/>
    <d v="2025-09-28T00:00:00"/>
    <n v="0"/>
  </r>
  <r>
    <x v="5"/>
    <n v="257"/>
    <n v="8"/>
    <n v="2"/>
    <s v="Team_3C"/>
    <n v="3"/>
    <n v="3"/>
    <s v="didn't travel"/>
    <d v="2025-09-23T14:57:00"/>
    <d v="2025-09-23T14:30:00"/>
    <n v="30"/>
    <n v="30"/>
    <n v="1.0183928961687769"/>
    <d v="2025-09-23T14:57:00"/>
    <d v="2025-09-28T00:00:00"/>
    <n v="0"/>
  </r>
  <r>
    <x v="5"/>
    <n v="240"/>
    <n v="16"/>
    <n v="2"/>
    <s v="Team_3A"/>
    <n v="3"/>
    <n v="3"/>
    <s v="didn't travel"/>
    <d v="2025-09-22T09:37:30"/>
    <d v="2025-09-22T10:12:30"/>
    <n v="30"/>
    <n v="31"/>
    <n v="1.0489671491775101"/>
    <d v="2025-09-22T09:37:30"/>
    <d v="2025-09-28T00:00:00"/>
    <n v="0"/>
  </r>
  <r>
    <x v="5"/>
    <n v="353"/>
    <n v="9"/>
    <n v="3"/>
    <s v="Team_3A"/>
    <n v="3"/>
    <n v="3"/>
    <s v="didn't travel"/>
    <d v="2025-09-22T22:33:45"/>
    <d v="2025-09-22T14:30:00"/>
    <n v="45"/>
    <n v="45"/>
    <n v="1.019544751573664"/>
    <d v="2025-09-22T22:33:45"/>
    <d v="2025-09-28T00:00:00"/>
    <n v="0"/>
  </r>
  <r>
    <x v="5"/>
    <n v="222"/>
    <n v="2"/>
    <n v="1"/>
    <s v="Team_3A"/>
    <n v="3"/>
    <n v="3"/>
    <s v="didn't travel"/>
    <d v="2025-09-23T05:27:45"/>
    <d v="2025-09-23T06:33:45"/>
    <n v="60"/>
    <n v="57"/>
    <n v="0.96457912437196103"/>
    <d v="2025-09-23T05:27:45"/>
    <d v="2025-09-28T00:00:00"/>
    <n v="0"/>
  </r>
  <r>
    <x v="5"/>
    <n v="269"/>
    <n v="17"/>
    <n v="1"/>
    <s v="Team_3A"/>
    <n v="3"/>
    <n v="3"/>
    <s v="didn't travel"/>
    <d v="2025-09-23T06:36:45"/>
    <d v="2025-09-23T10:08:45"/>
    <n v="180"/>
    <n v="173"/>
    <n v="0.96305340009527884"/>
    <d v="2025-09-23T06:36:45"/>
    <d v="2025-09-28T00:00:00"/>
    <n v="0"/>
  </r>
  <r>
    <x v="5"/>
    <n v="310"/>
    <n v="1"/>
    <n v="3"/>
    <s v="Team_3A"/>
    <n v="3"/>
    <n v="3"/>
    <s v="didn't travel"/>
    <d v="2025-09-23T13:13:30"/>
    <d v="2025-09-23T13:50:30"/>
    <n v="30"/>
    <n v="28"/>
    <n v="0.96642180766263563"/>
    <d v="2025-09-23T13:13:30"/>
    <d v="2025-09-28T00:00:00"/>
    <n v="0"/>
  </r>
  <r>
    <x v="5"/>
    <n v="198"/>
    <n v="2"/>
    <n v="1"/>
    <s v="Team_2A"/>
    <n v="2"/>
    <n v="2"/>
    <s v="didn't travel"/>
    <d v="2025-09-22T06:00:00"/>
    <d v="2025-09-22T07:54:00"/>
    <n v="120"/>
    <n v="114"/>
    <n v="0.95148380838949975"/>
    <d v="2025-09-22T06:00:00"/>
    <d v="2025-09-28T00:00:00"/>
    <n v="0"/>
  </r>
  <r>
    <x v="6"/>
    <n v="137"/>
    <n v="5"/>
    <n v="2"/>
    <s v="Team_2A"/>
    <n v="2"/>
    <n v="2"/>
    <s v="didn't travel"/>
    <d v="2025-09-22T19:00:00"/>
    <d v="2025-09-22T14:30:00"/>
    <n v="120"/>
    <n v="122"/>
    <n v="1.0234662174782621"/>
    <d v="2025-09-22T19:00:00"/>
    <d v="2025-10-01T00:00:00"/>
    <n v="0"/>
  </r>
  <r>
    <x v="6"/>
    <n v="139"/>
    <n v="1"/>
    <n v="2"/>
    <s v="Team_2A"/>
    <n v="2"/>
    <n v="2"/>
    <s v="didn't travel"/>
    <d v="2025-09-22T22:00:00"/>
    <d v="2025-09-22T14:30:00"/>
    <n v="90"/>
    <n v="97"/>
    <n v="1.082854112957383"/>
    <d v="2025-09-22T22:00:00"/>
    <d v="2025-10-01T00:00:00"/>
    <n v="0"/>
  </r>
  <r>
    <x v="6"/>
    <n v="176"/>
    <n v="2"/>
    <n v="1"/>
    <s v="Team_2A"/>
    <n v="2"/>
    <n v="2"/>
    <s v="didn't travel"/>
    <d v="2025-09-23T05:15:00"/>
    <d v="2025-09-23T05:57:00"/>
    <n v="45"/>
    <n v="47"/>
    <n v="1.045679587575745"/>
    <d v="2025-09-23T05:15:00"/>
    <d v="2025-10-01T00:00:00"/>
    <n v="0"/>
  </r>
  <r>
    <x v="6"/>
    <n v="112"/>
    <n v="11"/>
    <n v="1"/>
    <s v="Team_2D"/>
    <n v="2"/>
    <n v="2"/>
    <s v="didn't travel"/>
    <d v="2025-09-22T07:45:00"/>
    <d v="2025-09-22T10:08:00"/>
    <n v="150"/>
    <n v="159"/>
    <n v="1.0660061238497649"/>
    <d v="2025-09-22T07:45:00"/>
    <d v="2025-10-01T00:00:00"/>
    <n v="0"/>
  </r>
  <r>
    <x v="6"/>
    <n v="132"/>
    <n v="3"/>
    <n v="1"/>
    <s v="Team_2D"/>
    <n v="2"/>
    <n v="2"/>
    <s v="didn't travel"/>
    <d v="2025-09-22T10:15:00"/>
    <d v="2025-09-22T14:27:00"/>
    <n v="240"/>
    <n v="233"/>
    <n v="0.97282277196248113"/>
    <d v="2025-09-22T10:15:00"/>
    <d v="2025-10-01T00:00:00"/>
    <n v="0"/>
  </r>
  <r>
    <x v="6"/>
    <n v="148"/>
    <n v="12"/>
    <n v="3"/>
    <s v="Team_2D"/>
    <n v="2"/>
    <n v="2"/>
    <s v="didn't travel"/>
    <d v="2025-09-22T14:15:00"/>
    <d v="2025-09-22T14:30:00"/>
    <n v="240"/>
    <n v="250"/>
    <n v="1.044132770634723"/>
    <d v="2025-09-22T14:15:00"/>
    <d v="2025-10-01T00:00:00"/>
    <n v="0"/>
  </r>
  <r>
    <x v="6"/>
    <n v="212"/>
    <n v="3"/>
    <n v="3"/>
    <s v="Team_2D"/>
    <n v="2"/>
    <n v="2"/>
    <s v="didn't travel"/>
    <d v="2025-09-22T21:15:00"/>
    <d v="2025-09-22T14:30:00"/>
    <n v="120"/>
    <n v="120"/>
    <n v="1.003771112489654"/>
    <d v="2025-09-22T21:15:00"/>
    <d v="2025-10-01T00:00:00"/>
    <n v="0"/>
  </r>
  <r>
    <x v="5"/>
    <n v="220"/>
    <n v="1"/>
    <n v="1"/>
    <s v="Team_2F"/>
    <n v="2"/>
    <n v="2"/>
    <s v="didn't travel"/>
    <d v="2025-09-22T06:00:00"/>
    <d v="2025-09-22T06:47:00"/>
    <n v="45"/>
    <n v="45"/>
    <n v="1.022052711868336"/>
    <d v="2025-09-22T06:00:00"/>
    <d v="2025-09-28T00:00:00"/>
    <n v="0"/>
  </r>
  <r>
    <x v="6"/>
    <n v="150"/>
    <n v="6"/>
    <n v="3"/>
    <s v="Team_2C"/>
    <n v="2"/>
    <n v="2"/>
    <s v="didn't travel"/>
    <d v="2025-09-22T20:30:00"/>
    <d v="2025-09-22T14:30:00"/>
    <n v="30"/>
    <n v="30"/>
    <n v="1.004748447509779"/>
    <d v="2025-09-22T20:30:00"/>
    <d v="2025-10-01T00:00:00"/>
    <n v="0"/>
  </r>
  <r>
    <x v="6"/>
    <n v="143"/>
    <n v="2"/>
    <n v="3"/>
    <s v="Team_2B"/>
    <n v="2"/>
    <n v="2"/>
    <s v="didn't travel"/>
    <d v="2025-09-22T10:00:00"/>
    <d v="2025-09-22T10:14:00"/>
    <n v="15"/>
    <n v="15"/>
    <n v="1.034053954229015"/>
    <d v="2025-09-22T10:00:00"/>
    <d v="2025-10-01T00:00:00"/>
    <n v="0"/>
  </r>
  <r>
    <x v="6"/>
    <n v="117"/>
    <n v="1"/>
    <n v="3"/>
    <s v="Team_2B"/>
    <n v="2"/>
    <n v="2"/>
    <s v="didn't travel"/>
    <d v="2025-09-22T14:15:00"/>
    <d v="2025-09-22T14:30:00"/>
    <n v="240"/>
    <n v="262"/>
    <n v="1.095101455984556"/>
    <d v="2025-09-22T14:15:00"/>
    <d v="2025-10-01T00:00:00"/>
    <n v="0"/>
  </r>
  <r>
    <x v="6"/>
    <n v="128"/>
    <n v="1"/>
    <n v="1"/>
    <s v="Team_2B"/>
    <n v="2"/>
    <n v="2"/>
    <s v="didn't travel"/>
    <d v="2025-09-22T22:15:00"/>
    <d v="2025-09-22T14:30:00"/>
    <n v="150"/>
    <n v="145"/>
    <n v="0.96987428219606375"/>
    <d v="2025-09-22T22:15:00"/>
    <d v="2025-10-01T00:00:00"/>
    <n v="0"/>
  </r>
  <r>
    <x v="6"/>
    <n v="130"/>
    <n v="14"/>
    <n v="3"/>
    <s v="Team_2E"/>
    <n v="2"/>
    <n v="2"/>
    <s v="didn't travel"/>
    <d v="2025-09-22T06:00:00"/>
    <d v="2025-09-22T10:05:00"/>
    <n v="240"/>
    <n v="243"/>
    <n v="1.0126934483359891"/>
    <d v="2025-09-22T06:00:00"/>
    <d v="2025-10-01T00:00:00"/>
    <n v="0"/>
  </r>
  <r>
    <x v="6"/>
    <n v="120"/>
    <n v="8"/>
    <n v="3"/>
    <s v="Team_2E"/>
    <n v="2"/>
    <n v="2"/>
    <s v="didn't travel"/>
    <d v="2025-09-22T14:00:00"/>
    <d v="2025-09-22T14:16:00"/>
    <n v="15"/>
    <n v="15"/>
    <n v="1.0070788162406741"/>
    <d v="2025-09-22T14:00:00"/>
    <d v="2025-10-01T00:00:00"/>
    <n v="0"/>
  </r>
  <r>
    <x v="6"/>
    <n v="147"/>
    <n v="9"/>
    <n v="1"/>
    <s v="Team_2E"/>
    <n v="2"/>
    <n v="2"/>
    <s v="didn't travel"/>
    <d v="2025-09-22T14:15:00"/>
    <d v="2025-09-22T14:30:00"/>
    <n v="45"/>
    <n v="47"/>
    <n v="1.0542449523995101"/>
    <d v="2025-09-22T14:15:00"/>
    <d v="2025-10-01T00:00:00"/>
    <n v="0"/>
  </r>
  <r>
    <x v="6"/>
    <n v="141"/>
    <n v="1"/>
    <n v="2"/>
    <s v="Team_2E"/>
    <n v="2"/>
    <n v="2"/>
    <s v="didn't travel"/>
    <d v="2025-09-22T19:15:00"/>
    <d v="2025-09-22T14:30:00"/>
    <n v="45"/>
    <n v="49"/>
    <n v="1.0998076661142491"/>
    <d v="2025-09-22T19:15:00"/>
    <d v="2025-10-01T00:00:00"/>
    <n v="0"/>
  </r>
  <r>
    <x v="6"/>
    <n v="142"/>
    <n v="10"/>
    <n v="3"/>
    <s v="Team_2E"/>
    <n v="2"/>
    <n v="2"/>
    <s v="didn't travel"/>
    <d v="2025-09-22T20:00:00"/>
    <d v="2025-09-22T14:30:00"/>
    <n v="180"/>
    <n v="189"/>
    <n v="1.0527890258310191"/>
    <d v="2025-09-22T20:00:00"/>
    <d v="2025-10-01T00:00:00"/>
    <n v="0"/>
  </r>
  <r>
    <x v="6"/>
    <n v="129"/>
    <n v="1"/>
    <n v="2"/>
    <s v="Team_2E"/>
    <n v="2"/>
    <n v="2"/>
    <s v="didn't travel"/>
    <d v="2025-09-22T23:00:00"/>
    <d v="2025-09-22T14:30:00"/>
    <n v="180"/>
    <n v="182"/>
    <n v="1.0125077281709249"/>
    <d v="2025-09-22T23:00:00"/>
    <d v="2025-10-01T00:00:00"/>
    <n v="0"/>
  </r>
  <r>
    <x v="6"/>
    <n v="105"/>
    <n v="12"/>
    <n v="2"/>
    <s v="Team_2E"/>
    <n v="2"/>
    <n v="2"/>
    <s v="didn't travel"/>
    <d v="2025-09-23T02:30:00"/>
    <d v="2025-09-23T03:16:00"/>
    <n v="45"/>
    <n v="47"/>
    <n v="1.0495967847671599"/>
    <d v="2025-09-23T02:30:00"/>
    <d v="2025-10-01T00:00:00"/>
    <n v="0"/>
  </r>
  <r>
    <x v="6"/>
    <n v="207"/>
    <n v="13"/>
    <n v="2"/>
    <s v="Team_2E"/>
    <n v="2"/>
    <n v="2"/>
    <s v="didn't travel"/>
    <d v="2025-09-23T03:15:00"/>
    <d v="2025-09-23T03:30:00"/>
    <n v="15"/>
    <n v="15"/>
    <n v="1.0046978966652169"/>
    <d v="2025-09-23T03:15:00"/>
    <d v="2025-10-01T00:00:00"/>
    <n v="0"/>
  </r>
  <r>
    <x v="7"/>
    <n v="17"/>
    <n v="2"/>
    <n v="1"/>
    <s v="Team_1E"/>
    <n v="1"/>
    <n v="1"/>
    <s v="didn't travel"/>
    <d v="2025-09-22T08:00:00"/>
    <d v="2025-09-22T09:03:00"/>
    <n v="60"/>
    <n v="59"/>
    <n v="0.98832514514878789"/>
    <d v="2025-09-22T08:00:00"/>
    <d v="2025-10-04T00:00:00"/>
    <n v="0"/>
  </r>
  <r>
    <x v="6"/>
    <n v="64"/>
    <n v="4"/>
    <n v="3"/>
    <s v="Team_1D"/>
    <n v="1"/>
    <n v="1"/>
    <s v="didn't travel"/>
    <d v="2025-09-22T06:00:00"/>
    <d v="2025-09-22T08:24:00"/>
    <n v="150"/>
    <n v="143"/>
    <n v="0.95615938122295785"/>
    <d v="2025-09-22T06:00:00"/>
    <d v="2025-10-01T00:00:00"/>
    <n v="0"/>
  </r>
  <r>
    <x v="7"/>
    <n v="38"/>
    <n v="4"/>
    <n v="2"/>
    <s v="Team_1D"/>
    <n v="1"/>
    <n v="1"/>
    <s v="didn't travel"/>
    <d v="2025-09-22T16:00:00"/>
    <d v="2025-09-22T14:30:00"/>
    <n v="30"/>
    <n v="29"/>
    <n v="0.98745270538327401"/>
    <d v="2025-09-22T16:00:00"/>
    <d v="2025-10-04T00:00:00"/>
    <n v="0"/>
  </r>
  <r>
    <x v="7"/>
    <n v="50"/>
    <n v="4"/>
    <n v="2"/>
    <s v="Team_1D"/>
    <n v="1"/>
    <n v="1"/>
    <s v="didn't travel"/>
    <d v="2025-09-22T16:45:00"/>
    <d v="2025-09-22T14:30:00"/>
    <n v="30"/>
    <n v="29"/>
    <n v="0.99371392632981181"/>
    <d v="2025-09-22T16:45:00"/>
    <d v="2025-10-04T00:00:00"/>
    <n v="0"/>
  </r>
  <r>
    <x v="7"/>
    <n v="41"/>
    <n v="4"/>
    <n v="3"/>
    <s v="Team_1D"/>
    <n v="1"/>
    <n v="1"/>
    <s v="didn't travel"/>
    <d v="2025-09-22T18:15:00"/>
    <d v="2025-09-22T14:30:00"/>
    <n v="30"/>
    <n v="29"/>
    <n v="0.9764705752099071"/>
    <d v="2025-09-22T18:15:00"/>
    <d v="2025-10-04T00:00:00"/>
    <n v="0"/>
  </r>
  <r>
    <x v="7"/>
    <n v="44"/>
    <n v="4"/>
    <n v="1"/>
    <s v="Team_1D"/>
    <n v="1"/>
    <n v="1"/>
    <s v="didn't travel"/>
    <d v="2025-09-22T18:45:00"/>
    <d v="2025-09-22T14:30:00"/>
    <n v="90"/>
    <n v="97"/>
    <n v="1.0882252642837"/>
    <d v="2025-09-22T18:45:00"/>
    <d v="2025-10-04T00:00:00"/>
    <n v="0"/>
  </r>
  <r>
    <x v="6"/>
    <n v="70"/>
    <n v="1"/>
    <n v="3"/>
    <s v="Team_1A"/>
    <n v="1"/>
    <n v="1"/>
    <s v="didn't travel"/>
    <d v="2025-09-22T06:00:00"/>
    <d v="2025-09-22T08:09:00"/>
    <n v="120"/>
    <n v="131"/>
    <n v="1.0997348349274201"/>
    <d v="2025-09-22T06:00:00"/>
    <d v="2025-10-01T00:00:00"/>
    <n v="0"/>
  </r>
  <r>
    <x v="7"/>
    <n v="57"/>
    <n v="1"/>
    <n v="2"/>
    <s v="Team_1A"/>
    <n v="1"/>
    <n v="1"/>
    <s v="didn't travel"/>
    <d v="2025-09-22T09:00:00"/>
    <d v="2025-09-22T09:15:00"/>
    <n v="15"/>
    <n v="15"/>
    <n v="1.0087789786752599"/>
    <d v="2025-09-22T09:00:00"/>
    <d v="2025-10-04T00:00:00"/>
    <n v="0"/>
  </r>
  <r>
    <x v="7"/>
    <n v="46"/>
    <n v="2"/>
    <n v="3"/>
    <s v="Team_1A"/>
    <n v="1"/>
    <n v="1"/>
    <s v="didn't travel"/>
    <d v="2025-09-22T09:15:00"/>
    <d v="2025-09-22T12:22:00"/>
    <n v="180"/>
    <n v="197"/>
    <n v="1.097618556284697"/>
    <d v="2025-09-22T09:15:00"/>
    <d v="2025-10-04T00:00:00"/>
    <n v="0"/>
  </r>
  <r>
    <x v="7"/>
    <n v="19"/>
    <n v="4"/>
    <n v="3"/>
    <s v="Team_1A"/>
    <n v="1"/>
    <n v="1"/>
    <s v="didn't travel"/>
    <d v="2025-09-22T14:45:00"/>
    <d v="2025-09-22T14:30:00"/>
    <n v="15"/>
    <n v="14"/>
    <n v="0.97167970249123592"/>
    <d v="2025-09-22T14:45:00"/>
    <d v="2025-10-04T00:00:00"/>
    <n v="0"/>
  </r>
  <r>
    <x v="7"/>
    <n v="60"/>
    <n v="1"/>
    <n v="3"/>
    <s v="Team_1C"/>
    <n v="1"/>
    <n v="1"/>
    <s v="didn't travel"/>
    <d v="2025-09-22T10:00:00"/>
    <d v="2025-09-22T11:34:00"/>
    <n v="90"/>
    <n v="89"/>
    <n v="0.99197073439520345"/>
    <d v="2025-09-22T10:00:00"/>
    <d v="2025-10-04T00:00:00"/>
    <n v="0"/>
  </r>
  <r>
    <x v="7"/>
    <n v="71"/>
    <n v="1"/>
    <n v="2"/>
    <s v="Team_1C"/>
    <n v="1"/>
    <n v="1"/>
    <s v="didn't travel"/>
    <d v="2025-09-22T11:30:00"/>
    <d v="2025-09-22T13:34:00"/>
    <n v="120"/>
    <n v="116"/>
    <n v="0.96861077015446806"/>
    <d v="2025-09-22T11:30:00"/>
    <d v="2025-10-04T00:00:00"/>
    <n v="0"/>
  </r>
  <r>
    <x v="6"/>
    <n v="4"/>
    <n v="1"/>
    <n v="1"/>
    <s v="Team_1B"/>
    <n v="1"/>
    <n v="1"/>
    <s v="didn't travel"/>
    <d v="2025-09-22T06:00:00"/>
    <d v="2025-09-22T07:31:00"/>
    <n v="90"/>
    <n v="96"/>
    <n v="1.0713278578248471"/>
    <d v="2025-09-22T06:00:00"/>
    <d v="2025-10-01T00:00:00"/>
    <n v="0"/>
  </r>
  <r>
    <x v="7"/>
    <n v="97"/>
    <n v="3"/>
    <n v="2"/>
    <s v="Team_1B"/>
    <n v="1"/>
    <n v="1"/>
    <s v="didn't travel"/>
    <d v="2025-09-22T10:00:00"/>
    <d v="2025-09-22T12:01:00"/>
    <n v="120"/>
    <n v="125"/>
    <n v="1.0455154014382091"/>
    <d v="2025-09-22T10:00:00"/>
    <d v="2025-10-04T00:00:00"/>
    <n v="0"/>
  </r>
  <r>
    <x v="7"/>
    <n v="90"/>
    <n v="1"/>
    <n v="2"/>
    <s v="Team_1B"/>
    <n v="1"/>
    <n v="1"/>
    <s v="didn't travel"/>
    <d v="2025-09-22T12:00:00"/>
    <d v="2025-09-22T12:15:00"/>
    <n v="15"/>
    <n v="16"/>
    <n v="1.0833572344875539"/>
    <d v="2025-09-22T12:00:00"/>
    <d v="2025-10-04T00:00:00"/>
    <n v="0"/>
  </r>
  <r>
    <x v="2"/>
    <n v="492"/>
    <n v="6"/>
    <n v="1"/>
    <s v="Team_4A"/>
    <n v="4"/>
    <s v="post_delivery"/>
    <s v="traveled"/>
    <d v="2025-09-23T06:00:00"/>
    <d v="2025-09-23T08:37:00"/>
    <n v="120"/>
    <n v="142"/>
    <n v="1.1847792227967111"/>
    <d v="2025-09-23T06:00:00"/>
    <d v="2025-09-19T00:00:00"/>
    <n v="4.359027777776646"/>
  </r>
  <r>
    <x v="2"/>
    <n v="499"/>
    <n v="8"/>
    <n v="3"/>
    <s v="Team_4A"/>
    <n v="4"/>
    <s v="post_delivery"/>
    <s v="traveled"/>
    <d v="2025-09-23T08:36:00"/>
    <d v="2025-09-23T12:04:00"/>
    <n v="150"/>
    <n v="178"/>
    <n v="1.1877327638560811"/>
    <d v="2025-09-23T08:36:00"/>
    <d v="2025-09-19T00:00:00"/>
    <n v="4.5027777777795563"/>
  </r>
  <r>
    <x v="3"/>
    <n v="472"/>
    <n v="9"/>
    <n v="2"/>
    <s v="Team_4A"/>
    <n v="4"/>
    <s v="post_delivery"/>
    <s v="traveled"/>
    <d v="2025-09-23T13:48:00"/>
    <d v="2025-09-23T14:30:00"/>
    <n v="60"/>
    <n v="73"/>
    <n v="1.2269714011020789"/>
    <d v="2025-09-23T13:48:00"/>
    <d v="2025-09-22T00:00:00"/>
    <n v="1.6041666666569654"/>
  </r>
  <r>
    <x v="0"/>
    <n v="465"/>
    <n v="7"/>
    <n v="3"/>
    <s v="Team_4A"/>
    <n v="4"/>
    <s v="post_delivery"/>
    <s v="traveled"/>
    <d v="2025-09-23T15:06:00"/>
    <d v="2025-09-23T14:30:00"/>
    <n v="150"/>
    <n v="185"/>
    <n v="1.2357339986144431"/>
    <d v="2025-09-23T15:06:00"/>
    <d v="2025-09-13T00:00:00"/>
    <n v="10.604166666656965"/>
  </r>
  <r>
    <x v="4"/>
    <n v="443"/>
    <n v="7"/>
    <n v="1"/>
    <s v="Team_4A"/>
    <n v="4"/>
    <n v="4"/>
    <s v="didn't travel"/>
    <d v="2025-09-23T21:51:00"/>
    <d v="2025-09-23T14:30:00"/>
    <n v="60"/>
    <n v="58"/>
    <n v="0.97791576866720464"/>
    <d v="2025-09-23T21:51:00"/>
    <d v="2025-09-25T00:00:00"/>
    <n v="0"/>
  </r>
  <r>
    <x v="3"/>
    <n v="477"/>
    <n v="14"/>
    <n v="2"/>
    <s v="Team_4B"/>
    <n v="4"/>
    <s v="post_delivery"/>
    <s v="traveled"/>
    <d v="2025-09-23T12:30:00"/>
    <d v="2025-09-23T12:50:00"/>
    <n v="15"/>
    <n v="18"/>
    <n v="1.2156871332229751"/>
    <d v="2025-09-23T12:30:00"/>
    <d v="2025-09-22T00:00:00"/>
    <n v="1.5347222222189885"/>
  </r>
  <r>
    <x v="3"/>
    <n v="464"/>
    <n v="2"/>
    <n v="3"/>
    <s v="Team_4B"/>
    <n v="4"/>
    <s v="post_delivery"/>
    <s v="traveled"/>
    <d v="2025-09-23T12:49:30"/>
    <d v="2025-09-23T13:27:30"/>
    <n v="30"/>
    <n v="39"/>
    <n v="1.30956448995425"/>
    <d v="2025-09-23T12:49:30"/>
    <d v="2025-09-22T00:00:00"/>
    <n v="1.5607638888905058"/>
  </r>
  <r>
    <x v="0"/>
    <n v="421"/>
    <n v="2"/>
    <n v="3"/>
    <s v="Team_4B"/>
    <n v="4"/>
    <s v="post_delivery"/>
    <s v="traveled"/>
    <d v="2025-09-23T13:28:30"/>
    <d v="2025-09-23T14:25:30"/>
    <n v="45"/>
    <n v="54"/>
    <n v="1.2220600257205181"/>
    <d v="2025-09-23T13:28:30"/>
    <d v="2025-09-13T00:00:00"/>
    <n v="10.601041666668607"/>
  </r>
  <r>
    <x v="4"/>
    <n v="447"/>
    <n v="11"/>
    <n v="2"/>
    <s v="Team_4B"/>
    <n v="4"/>
    <n v="4"/>
    <s v="didn't travel"/>
    <d v="2025-09-23T14:27:00"/>
    <d v="2025-09-23T14:30:00"/>
    <n v="120"/>
    <n v="117"/>
    <n v="0.97658033892897023"/>
    <d v="2025-09-23T14:27:00"/>
    <d v="2025-09-25T00:00:00"/>
    <n v="0"/>
  </r>
  <r>
    <x v="4"/>
    <n v="428"/>
    <n v="3"/>
    <n v="1"/>
    <s v="Team_4B"/>
    <n v="4"/>
    <n v="4"/>
    <s v="didn't travel"/>
    <d v="2025-09-23T16:27:00"/>
    <d v="2025-09-23T14:30:00"/>
    <n v="120"/>
    <n v="127"/>
    <n v="1.063564488327186"/>
    <d v="2025-09-23T16:27:00"/>
    <d v="2025-09-25T00:00:00"/>
    <n v="0"/>
  </r>
  <r>
    <x v="4"/>
    <n v="446"/>
    <n v="5"/>
    <n v="1"/>
    <s v="Team_4B"/>
    <n v="4"/>
    <n v="4"/>
    <s v="didn't travel"/>
    <d v="2025-09-23T22:27:00"/>
    <d v="2025-09-23T14:30:00"/>
    <n v="150"/>
    <n v="148"/>
    <n v="0.99015229317002917"/>
    <d v="2025-09-23T22:27:00"/>
    <d v="2025-09-25T00:00:00"/>
    <n v="0"/>
  </r>
  <r>
    <x v="4"/>
    <n v="442"/>
    <n v="5"/>
    <n v="1"/>
    <s v="Team_4B"/>
    <n v="4"/>
    <n v="4"/>
    <s v="didn't travel"/>
    <d v="2025-09-24T04:57:00"/>
    <d v="2025-09-24T06:02:00"/>
    <n v="60"/>
    <n v="64"/>
    <n v="1.0820145312239751"/>
    <d v="2025-09-24T04:57:00"/>
    <d v="2025-09-25T00:00:00"/>
    <n v="0"/>
  </r>
  <r>
    <x v="4"/>
    <n v="422"/>
    <n v="13"/>
    <n v="3"/>
    <s v="Team_4B"/>
    <n v="4"/>
    <n v="4"/>
    <s v="didn't travel"/>
    <d v="2025-09-24T07:57:00"/>
    <d v="2025-09-24T09:01:00"/>
    <n v="60"/>
    <n v="61"/>
    <n v="1.0242328233374589"/>
    <d v="2025-09-24T07:57:00"/>
    <d v="2025-09-25T00:00:00"/>
    <n v="0"/>
  </r>
  <r>
    <x v="4"/>
    <n v="493"/>
    <n v="3"/>
    <n v="2"/>
    <s v="Team_4B"/>
    <n v="4"/>
    <n v="4"/>
    <s v="didn't travel"/>
    <d v="2025-09-24T09:42:00"/>
    <d v="2025-09-24T12:17:00"/>
    <n v="150"/>
    <n v="152"/>
    <n v="1.0143856389601129"/>
    <d v="2025-09-24T09:42:00"/>
    <d v="2025-09-25T00:00:00"/>
    <n v="0"/>
  </r>
  <r>
    <x v="3"/>
    <n v="417"/>
    <n v="10"/>
    <n v="2"/>
    <s v="Team_3A"/>
    <n v="3"/>
    <s v="post_delivery"/>
    <s v="traveled"/>
    <d v="2025-09-23T20:51:45"/>
    <d v="2025-09-23T14:30:00"/>
    <n v="30"/>
    <n v="38"/>
    <n v="1.2751425823017699"/>
    <d v="2025-09-23T20:51:45"/>
    <d v="2025-09-22T00:00:00"/>
    <n v="1.6041666666569654"/>
  </r>
  <r>
    <x v="5"/>
    <n v="338"/>
    <n v="6"/>
    <n v="2"/>
    <s v="Team_3A"/>
    <n v="3"/>
    <n v="3"/>
    <s v="didn't travel"/>
    <d v="2025-09-23T21:35:15"/>
    <d v="2025-09-23T14:30:00"/>
    <n v="15"/>
    <n v="14"/>
    <n v="0.98346131719139995"/>
    <d v="2025-09-23T21:35:15"/>
    <d v="2025-09-28T00:00:00"/>
    <n v="0"/>
  </r>
  <r>
    <x v="5"/>
    <n v="356"/>
    <n v="12"/>
    <n v="3"/>
    <s v="Team_3A"/>
    <n v="3"/>
    <n v="3"/>
    <s v="didn't travel"/>
    <d v="2025-09-24T00:45:00"/>
    <d v="2025-09-24T02:30:00"/>
    <n v="90"/>
    <n v="87"/>
    <n v="0.97206505488538919"/>
    <d v="2025-09-24T00:45:00"/>
    <d v="2025-09-28T00:00:00"/>
    <n v="0"/>
  </r>
  <r>
    <x v="5"/>
    <n v="258"/>
    <n v="17"/>
    <n v="3"/>
    <s v="Team_3A"/>
    <n v="3"/>
    <n v="3"/>
    <s v="didn't travel"/>
    <d v="2025-09-24T07:04:30"/>
    <d v="2025-09-24T10:24:30"/>
    <n v="180"/>
    <n v="177"/>
    <n v="0.98339437085154913"/>
    <d v="2025-09-24T07:04:30"/>
    <d v="2025-09-28T00:00:00"/>
    <n v="0"/>
  </r>
  <r>
    <x v="5"/>
    <n v="209"/>
    <n v="3"/>
    <n v="3"/>
    <s v="Team_3D"/>
    <n v="2"/>
    <n v="3"/>
    <s v="traveled"/>
    <d v="2025-09-23T17:52:30"/>
    <d v="2025-09-23T14:30:00"/>
    <n v="60"/>
    <n v="72"/>
    <n v="1.2074400035414721"/>
    <d v="2025-09-23T17:52:30"/>
    <d v="2025-09-28T00:00:00"/>
    <n v="0"/>
  </r>
  <r>
    <x v="3"/>
    <n v="278"/>
    <n v="5"/>
    <n v="3"/>
    <s v="Team_3C"/>
    <n v="3"/>
    <s v="post_delivery"/>
    <s v="traveled"/>
    <d v="2025-09-23T06:00:00"/>
    <d v="2025-09-23T09:45:00"/>
    <n v="150"/>
    <n v="175"/>
    <n v="1.171936375613762"/>
    <d v="2025-09-23T06:00:00"/>
    <d v="2025-09-22T00:00:00"/>
    <n v="1.40625"/>
  </r>
  <r>
    <x v="5"/>
    <n v="354"/>
    <n v="6"/>
    <n v="1"/>
    <s v="Team_3B"/>
    <n v="3"/>
    <n v="3"/>
    <s v="didn't travel"/>
    <d v="2025-09-23T06:51:45"/>
    <d v="2025-09-23T10:35:45"/>
    <n v="180"/>
    <n v="193"/>
    <n v="1.0726091247293761"/>
    <d v="2025-09-23T10:08:15"/>
    <d v="2025-09-28T00:00:00"/>
    <n v="0"/>
  </r>
  <r>
    <x v="5"/>
    <n v="230"/>
    <n v="4"/>
    <n v="3"/>
    <s v="Team_3B"/>
    <n v="3"/>
    <n v="3"/>
    <s v="didn't travel"/>
    <d v="2025-09-23T14:54:45"/>
    <d v="2025-09-23T14:30:00"/>
    <n v="150"/>
    <n v="154"/>
    <n v="1.0326672342349199"/>
    <d v="2025-09-23T14:54:45"/>
    <d v="2025-09-28T00:00:00"/>
    <n v="0"/>
  </r>
  <r>
    <x v="5"/>
    <n v="325"/>
    <n v="7"/>
    <n v="2"/>
    <s v="Team_3B"/>
    <n v="3"/>
    <n v="3"/>
    <s v="didn't travel"/>
    <d v="2025-09-23T18:56:15"/>
    <d v="2025-09-23T14:30:00"/>
    <n v="60"/>
    <n v="57"/>
    <n v="0.95640621830353079"/>
    <d v="2025-09-23T18:56:15"/>
    <d v="2025-09-28T00:00:00"/>
    <n v="0"/>
  </r>
  <r>
    <x v="5"/>
    <n v="375"/>
    <n v="15"/>
    <n v="1"/>
    <s v="Team_3B"/>
    <n v="3"/>
    <n v="3"/>
    <s v="didn't travel"/>
    <d v="2025-09-24T00:06:45"/>
    <d v="2025-09-24T03:26:45"/>
    <n v="180"/>
    <n v="185"/>
    <n v="1.0290571633072669"/>
    <d v="2025-09-24T00:06:45"/>
    <d v="2025-09-28T00:00:00"/>
    <n v="0"/>
  </r>
  <r>
    <x v="5"/>
    <n v="294"/>
    <n v="8"/>
    <n v="1"/>
    <s v="Team_3B"/>
    <n v="3"/>
    <n v="3"/>
    <s v="didn't travel"/>
    <d v="2025-09-24T03:33:45"/>
    <d v="2025-09-24T03:51:45"/>
    <n v="15"/>
    <n v="16"/>
    <n v="1.092657852877233"/>
    <d v="2025-09-24T03:33:45"/>
    <d v="2025-09-28T00:00:00"/>
    <n v="0"/>
  </r>
  <r>
    <x v="5"/>
    <n v="293"/>
    <n v="4"/>
    <n v="3"/>
    <s v="Team_3D"/>
    <n v="3"/>
    <n v="3"/>
    <s v="didn't travel"/>
    <d v="2025-09-23T06:30:00"/>
    <d v="2025-09-23T06:44:00"/>
    <n v="15"/>
    <n v="15"/>
    <n v="1.0137731559604459"/>
    <d v="2025-09-23T06:30:00"/>
    <d v="2025-09-28T00:00:00"/>
    <n v="0"/>
  </r>
  <r>
    <x v="5"/>
    <n v="256"/>
    <n v="9"/>
    <n v="2"/>
    <s v="Team_3D"/>
    <n v="3"/>
    <n v="3"/>
    <s v="didn't travel"/>
    <d v="2025-09-23T10:30:00"/>
    <d v="2025-09-23T11:32:00"/>
    <n v="60"/>
    <n v="59"/>
    <n v="0.98476924661332998"/>
    <d v="2025-09-23T10:30:00"/>
    <d v="2025-09-28T00:00:00"/>
    <n v="0"/>
  </r>
  <r>
    <x v="5"/>
    <n v="291"/>
    <n v="5"/>
    <n v="3"/>
    <s v="Team_3D"/>
    <n v="3"/>
    <n v="3"/>
    <s v="didn't travel"/>
    <d v="2025-09-23T12:15:00"/>
    <d v="2025-09-23T12:29:00"/>
    <n v="15"/>
    <n v="15"/>
    <n v="1.0170123405551139"/>
    <d v="2025-09-23T12:15:00"/>
    <d v="2025-09-28T00:00:00"/>
    <n v="0"/>
  </r>
  <r>
    <x v="6"/>
    <n v="111"/>
    <n v="4"/>
    <n v="1"/>
    <s v="Team_2B"/>
    <n v="2"/>
    <n v="2"/>
    <s v="didn't travel"/>
    <d v="2025-09-23T06:00:00"/>
    <d v="2025-09-23T08:33:00"/>
    <n v="150"/>
    <n v="164"/>
    <n v="1.096281848034619"/>
    <d v="2025-09-23T06:00:00"/>
    <d v="2025-10-01T00:00:00"/>
    <n v="0"/>
  </r>
  <r>
    <x v="6"/>
    <n v="114"/>
    <n v="4"/>
    <n v="1"/>
    <s v="Team_2B"/>
    <n v="2"/>
    <n v="2"/>
    <s v="didn't travel"/>
    <d v="2025-09-23T08:30:00"/>
    <d v="2025-09-23T09:34:00"/>
    <n v="60"/>
    <n v="62"/>
    <n v="1.045222454200202"/>
    <d v="2025-09-23T08:30:00"/>
    <d v="2025-10-01T00:00:00"/>
    <n v="0"/>
  </r>
  <r>
    <x v="6"/>
    <n v="54"/>
    <n v="2"/>
    <n v="2"/>
    <s v="Team_2F"/>
    <n v="1"/>
    <n v="2"/>
    <s v="traveled"/>
    <d v="2025-09-23T09:00:00"/>
    <d v="2025-09-23T10:18:00"/>
    <n v="60"/>
    <n v="75"/>
    <n v="1.254460292069014"/>
    <d v="2025-09-23T09:00:00"/>
    <d v="2025-10-01T00:00:00"/>
    <n v="0"/>
  </r>
  <r>
    <x v="6"/>
    <n v="98"/>
    <n v="14"/>
    <n v="1"/>
    <s v="Team_2E"/>
    <n v="1"/>
    <n v="2"/>
    <s v="traveled"/>
    <d v="2025-09-24T01:39:00"/>
    <d v="2025-09-24T03:02:00"/>
    <n v="60"/>
    <n v="74"/>
    <n v="1.2401513526833989"/>
    <d v="2025-09-24T01:39:00"/>
    <d v="2025-10-01T00:00:00"/>
    <n v="0"/>
  </r>
  <r>
    <x v="6"/>
    <n v="172"/>
    <n v="4"/>
    <n v="2"/>
    <s v="Team_2C"/>
    <n v="2"/>
    <n v="2"/>
    <s v="didn't travel"/>
    <d v="2025-09-23T06:00:00"/>
    <d v="2025-09-23T06:30:00"/>
    <n v="30"/>
    <n v="30"/>
    <n v="1.0002602663838089"/>
    <d v="2025-09-23T06:00:00"/>
    <d v="2025-10-01T00:00:00"/>
    <n v="0"/>
  </r>
  <r>
    <x v="6"/>
    <n v="189"/>
    <n v="11"/>
    <n v="1"/>
    <s v="Team_2D"/>
    <n v="2"/>
    <n v="2"/>
    <s v="didn't travel"/>
    <d v="2025-09-23T06:00:00"/>
    <d v="2025-09-23T08:31:00"/>
    <n v="150"/>
    <n v="160"/>
    <n v="1.069802342746311"/>
    <d v="2025-09-23T06:00:00"/>
    <d v="2025-10-01T00:00:00"/>
    <n v="0"/>
  </r>
  <r>
    <x v="6"/>
    <n v="171"/>
    <n v="12"/>
    <n v="1"/>
    <s v="Team_2E"/>
    <n v="2"/>
    <n v="2"/>
    <s v="didn't travel"/>
    <d v="2025-09-23T06:00:00"/>
    <d v="2025-09-23T06:30:00"/>
    <n v="30"/>
    <n v="32"/>
    <n v="1.099506613197814"/>
    <d v="2025-09-23T06:00:00"/>
    <d v="2025-10-01T00:00:00"/>
    <n v="0"/>
  </r>
  <r>
    <x v="7"/>
    <n v="83"/>
    <n v="2"/>
    <n v="1"/>
    <s v="Team_1D"/>
    <n v="1"/>
    <n v="1"/>
    <s v="didn't travel"/>
    <d v="2025-09-23T06:00:00"/>
    <d v="2025-09-23T08:36:00"/>
    <n v="150"/>
    <n v="164"/>
    <n v="1.098635152832085"/>
    <d v="2025-09-23T06:00:00"/>
    <d v="2025-10-04T00:00:00"/>
    <n v="0"/>
  </r>
  <r>
    <x v="7"/>
    <n v="27"/>
    <n v="4"/>
    <n v="3"/>
    <s v="Team_1D"/>
    <n v="1"/>
    <n v="1"/>
    <s v="didn't travel"/>
    <d v="2025-09-23T10:00:00"/>
    <d v="2025-09-23T11:36:00"/>
    <n v="90"/>
    <n v="97"/>
    <n v="1.08006372029757"/>
    <d v="2025-09-23T10:00:00"/>
    <d v="2025-10-04T00:00:00"/>
    <n v="0"/>
  </r>
  <r>
    <x v="7"/>
    <n v="92"/>
    <n v="3"/>
    <n v="1"/>
    <s v="Team_1D"/>
    <n v="1"/>
    <n v="1"/>
    <s v="didn't travel"/>
    <d v="2025-09-23T14:00:00"/>
    <d v="2025-09-23T14:30:00"/>
    <n v="150"/>
    <n v="152"/>
    <n v="1.0150798692314349"/>
    <d v="2025-09-23T14:00:00"/>
    <d v="2025-10-04T00:00:00"/>
    <n v="0"/>
  </r>
  <r>
    <x v="7"/>
    <n v="36"/>
    <n v="3"/>
    <n v="3"/>
    <s v="Team_1C"/>
    <n v="1"/>
    <n v="1"/>
    <s v="didn't travel"/>
    <d v="2025-09-23T06:00:00"/>
    <d v="2025-09-23T07:00:00"/>
    <n v="60"/>
    <n v="63"/>
    <n v="1.0551487701713049"/>
    <d v="2025-09-23T06:00:00"/>
    <d v="2025-10-04T00:00:00"/>
    <n v="0"/>
  </r>
  <r>
    <x v="7"/>
    <n v="47"/>
    <n v="1"/>
    <n v="1"/>
    <s v="Team_1C"/>
    <n v="1"/>
    <n v="1"/>
    <s v="didn't travel"/>
    <d v="2025-09-23T07:30:00"/>
    <d v="2025-09-23T11:53:00"/>
    <n v="240"/>
    <n v="257"/>
    <n v="1.0745019265036331"/>
    <d v="2025-09-23T07:30:00"/>
    <d v="2025-10-04T00:00:00"/>
    <n v="0"/>
  </r>
  <r>
    <x v="7"/>
    <n v="10"/>
    <n v="2"/>
    <n v="1"/>
    <s v="Team_1E"/>
    <n v="1"/>
    <n v="1"/>
    <s v="didn't travel"/>
    <d v="2025-09-23T06:00:00"/>
    <d v="2025-09-23T06:28:00"/>
    <n v="30"/>
    <n v="28"/>
    <n v="0.96123016995286847"/>
    <d v="2025-09-23T06:00:00"/>
    <d v="2025-10-04T00:00:00"/>
    <n v="0"/>
  </r>
  <r>
    <x v="7"/>
    <n v="48"/>
    <n v="1"/>
    <n v="3"/>
    <s v="Team_1E"/>
    <n v="1"/>
    <n v="1"/>
    <s v="didn't travel"/>
    <d v="2025-09-23T09:30:00"/>
    <d v="2025-09-23T10:00:00"/>
    <n v="30"/>
    <n v="29"/>
    <n v="0.9971245508919786"/>
    <d v="2025-09-23T09:30:00"/>
    <d v="2025-10-04T00:00:00"/>
    <n v="0"/>
  </r>
  <r>
    <x v="7"/>
    <n v="51"/>
    <n v="1"/>
    <n v="3"/>
    <s v="Team_1B"/>
    <n v="1"/>
    <n v="1"/>
    <s v="didn't travel"/>
    <d v="2025-09-23T06:00:00"/>
    <d v="2025-09-23T10:00:00"/>
    <n v="240"/>
    <n v="260"/>
    <n v="1.085309065722555"/>
    <d v="2025-09-23T06:00:00"/>
    <d v="2025-10-04T00:00:00"/>
    <n v="0"/>
  </r>
  <r>
    <x v="7"/>
    <n v="26"/>
    <n v="2"/>
    <n v="2"/>
    <s v="Team_1B"/>
    <n v="1"/>
    <n v="1"/>
    <s v="didn't travel"/>
    <d v="2025-09-23T10:00:00"/>
    <d v="2025-09-23T12:56:00"/>
    <n v="180"/>
    <n v="197"/>
    <n v="1.097293978664184"/>
    <d v="2025-09-23T10:00:00"/>
    <d v="2025-10-04T00:00:00"/>
    <n v="0"/>
  </r>
  <r>
    <x v="7"/>
    <n v="70"/>
    <n v="1"/>
    <n v="2"/>
    <s v="Team_1A"/>
    <n v="1"/>
    <n v="1"/>
    <s v="didn't travel"/>
    <d v="2025-09-23T07:00:00"/>
    <d v="2025-09-23T09:01:00"/>
    <n v="120"/>
    <n v="121"/>
    <n v="1.011494214586782"/>
    <d v="2025-09-23T07:00:00"/>
    <d v="2025-10-04T00:00:00"/>
    <n v="0"/>
  </r>
  <r>
    <x v="7"/>
    <n v="43"/>
    <n v="1"/>
    <n v="2"/>
    <s v="Team_1A"/>
    <n v="1"/>
    <n v="1"/>
    <s v="didn't travel"/>
    <d v="2025-09-23T09:15:00"/>
    <d v="2025-09-23T11:17:00"/>
    <n v="120"/>
    <n v="126"/>
    <n v="1.0557189367652049"/>
    <d v="2025-09-23T09:15:00"/>
    <d v="2025-10-04T00:00:00"/>
    <n v="0"/>
  </r>
  <r>
    <x v="2"/>
    <n v="481"/>
    <n v="1"/>
    <n v="2"/>
    <s v="Team_4B"/>
    <n v="4"/>
    <s v="post_delivery"/>
    <s v="traveled"/>
    <d v="2025-09-24T07:18:00"/>
    <d v="2025-09-24T08:38:00"/>
    <n v="60"/>
    <n v="77"/>
    <n v="1.2994521596486399"/>
    <d v="2025-09-24T07:18:00"/>
    <d v="2025-09-19T00:00:00"/>
    <n v="5.359722222223354"/>
  </r>
  <r>
    <x v="3"/>
    <n v="425"/>
    <n v="9"/>
    <n v="2"/>
    <s v="Team_4B"/>
    <n v="4"/>
    <s v="post_delivery"/>
    <s v="traveled"/>
    <d v="2025-09-24T08:36:00"/>
    <d v="2025-09-24T11:57:00"/>
    <n v="150"/>
    <n v="197"/>
    <n v="1.3184234133534729"/>
    <d v="2025-09-24T08:36:00"/>
    <d v="2025-09-22T00:00:00"/>
    <n v="2.4979166666671517"/>
  </r>
  <r>
    <x v="4"/>
    <n v="290"/>
    <n v="10"/>
    <n v="2"/>
    <s v="Team_4A"/>
    <n v="3"/>
    <n v="4"/>
    <s v="traveled"/>
    <d v="2025-09-24T20:27:00"/>
    <d v="2025-09-24T14:30:00"/>
    <n v="240"/>
    <n v="303"/>
    <n v="1.262794051495475"/>
    <d v="2025-09-24T20:27:00"/>
    <d v="2025-09-25T00:00:00"/>
    <n v="0"/>
  </r>
  <r>
    <x v="4"/>
    <n v="389"/>
    <n v="8"/>
    <n v="1"/>
    <s v="Team_4A"/>
    <n v="3"/>
    <n v="4"/>
    <s v="traveled"/>
    <d v="2025-09-25T01:39:00"/>
    <d v="2025-09-25T03:47:00"/>
    <n v="90"/>
    <n v="105"/>
    <n v="1.1749578327590959"/>
    <d v="2025-09-25T01:39:00"/>
    <d v="2025-09-25T00:00:00"/>
    <n v="0.15763888889341615"/>
  </r>
  <r>
    <x v="4"/>
    <n v="451"/>
    <n v="11"/>
    <n v="3"/>
    <s v="Team_4A"/>
    <n v="4"/>
    <n v="4"/>
    <s v="didn't travel"/>
    <d v="2025-09-24T06:00:00"/>
    <d v="2025-09-24T08:06:00"/>
    <n v="120"/>
    <n v="122"/>
    <n v="1.018636070935778"/>
    <d v="2025-09-24T12:17:00"/>
    <d v="2025-09-25T00:00:00"/>
    <n v="0"/>
  </r>
  <r>
    <x v="2"/>
    <n v="459"/>
    <n v="5"/>
    <n v="2"/>
    <s v="Team_4A"/>
    <n v="4"/>
    <s v="post_delivery"/>
    <s v="traveled"/>
    <d v="2025-09-24T15:15:00"/>
    <d v="2025-09-24T14:30:00"/>
    <n v="30"/>
    <n v="34"/>
    <n v="1.143755908785457"/>
    <d v="2025-09-24T15:15:00"/>
    <d v="2025-09-19T00:00:00"/>
    <n v="5.6041666666569654"/>
  </r>
  <r>
    <x v="2"/>
    <n v="244"/>
    <n v="7"/>
    <n v="3"/>
    <s v="Team_3D"/>
    <n v="3"/>
    <s v="post_delivery"/>
    <s v="traveled"/>
    <d v="2025-09-24T06:00:00"/>
    <d v="2025-09-24T11:35:00"/>
    <n v="240"/>
    <n v="288"/>
    <n v="1.2026765024007049"/>
    <d v="2025-09-24T06:00:00"/>
    <d v="2025-09-19T00:00:00"/>
    <n v="5.4826388888905058"/>
  </r>
  <r>
    <x v="5"/>
    <n v="383"/>
    <n v="4"/>
    <n v="1"/>
    <s v="Team_3D"/>
    <n v="3"/>
    <n v="3"/>
    <s v="didn't travel"/>
    <d v="2025-09-24T13:12:00"/>
    <d v="2025-09-24T13:26:00"/>
    <n v="15"/>
    <n v="15"/>
    <n v="1.047666266823398"/>
    <d v="2025-09-24T13:12:00"/>
    <d v="2025-09-28T00:00:00"/>
    <n v="0"/>
  </r>
  <r>
    <x v="3"/>
    <n v="283"/>
    <n v="5"/>
    <n v="2"/>
    <s v="Team_3A"/>
    <n v="3"/>
    <s v="post_delivery"/>
    <s v="traveled"/>
    <d v="2025-09-24T06:00:00"/>
    <d v="2025-09-24T11:56:00"/>
    <n v="240"/>
    <n v="292"/>
    <n v="1.2208036844961261"/>
    <d v="2025-09-24T06:00:00"/>
    <d v="2025-09-22T00:00:00"/>
    <n v="2.4972222222204437"/>
  </r>
  <r>
    <x v="5"/>
    <n v="246"/>
    <n v="12"/>
    <n v="1"/>
    <s v="Team_3A"/>
    <n v="3"/>
    <n v="3"/>
    <s v="didn't travel"/>
    <d v="2025-09-24T11:48:00"/>
    <d v="2025-09-24T12:41:00"/>
    <n v="45"/>
    <n v="46"/>
    <n v="1.029030074020215"/>
    <d v="2025-09-24T11:48:00"/>
    <d v="2025-09-28T00:00:00"/>
    <n v="0"/>
  </r>
  <r>
    <x v="5"/>
    <n v="241"/>
    <n v="13"/>
    <n v="3"/>
    <s v="Team_3A"/>
    <n v="3"/>
    <n v="3"/>
    <s v="didn't travel"/>
    <d v="2025-09-24T12:39:45"/>
    <d v="2025-09-24T13:49:45"/>
    <n v="60"/>
    <n v="60"/>
    <n v="1.001077385071574"/>
    <d v="2025-09-24T12:39:45"/>
    <d v="2025-09-28T00:00:00"/>
    <n v="0"/>
  </r>
  <r>
    <x v="5"/>
    <n v="266"/>
    <n v="4"/>
    <n v="3"/>
    <s v="Team_3A"/>
    <n v="3"/>
    <n v="3"/>
    <s v="didn't travel"/>
    <d v="2025-09-24T13:48:45"/>
    <d v="2025-09-24T14:30:00"/>
    <n v="60"/>
    <n v="62"/>
    <n v="1.0424414572555849"/>
    <d v="2025-09-24T13:48:45"/>
    <d v="2025-09-28T00:00:00"/>
    <n v="0"/>
  </r>
  <r>
    <x v="5"/>
    <n v="417"/>
    <n v="14"/>
    <n v="2"/>
    <s v="Team_3A"/>
    <n v="3"/>
    <n v="3"/>
    <s v="didn't travel"/>
    <d v="2025-09-24T14:57:45"/>
    <d v="2025-09-24T14:30:00"/>
    <n v="30"/>
    <n v="30"/>
    <n v="1.02947415742515"/>
    <d v="2025-09-24T14:57:45"/>
    <d v="2025-09-28T00:00:00"/>
    <n v="0"/>
  </r>
  <r>
    <x v="5"/>
    <n v="280"/>
    <n v="13"/>
    <n v="1"/>
    <s v="Team_3C"/>
    <n v="3"/>
    <n v="3"/>
    <s v="didn't travel"/>
    <d v="2025-09-24T08:52:30"/>
    <d v="2025-09-24T12:30:30"/>
    <n v="180"/>
    <n v="188"/>
    <n v="1.044968914940682"/>
    <d v="2025-09-24T08:52:30"/>
    <d v="2025-09-28T00:00:00"/>
    <n v="0"/>
  </r>
  <r>
    <x v="5"/>
    <n v="232"/>
    <n v="3"/>
    <n v="2"/>
    <s v="Team_3C"/>
    <n v="3"/>
    <n v="3"/>
    <s v="didn't travel"/>
    <d v="2025-09-24T13:28:30"/>
    <d v="2025-09-24T14:30:00"/>
    <n v="150"/>
    <n v="147"/>
    <n v="0.98478526111062181"/>
    <d v="2025-09-24T13:28:30"/>
    <d v="2025-09-28T00:00:00"/>
    <n v="0"/>
  </r>
  <r>
    <x v="5"/>
    <n v="337"/>
    <n v="6"/>
    <n v="3"/>
    <s v="Team_3B"/>
    <n v="3"/>
    <n v="3"/>
    <s v="didn't travel"/>
    <d v="2025-09-24T06:00:00"/>
    <d v="2025-09-24T06:34:00"/>
    <n v="30"/>
    <n v="32"/>
    <n v="1.0890552544722181"/>
    <d v="2025-09-24T06:00:00"/>
    <d v="2025-09-28T00:00:00"/>
    <n v="0"/>
  </r>
  <r>
    <x v="5"/>
    <n v="313"/>
    <n v="1"/>
    <n v="1"/>
    <s v="Team_3B"/>
    <n v="3"/>
    <n v="3"/>
    <s v="didn't travel"/>
    <d v="2025-09-24T08:52:30"/>
    <d v="2025-09-24T09:08:30"/>
    <n v="15"/>
    <n v="14"/>
    <n v="0.96153859764801863"/>
    <d v="2025-09-24T08:52:30"/>
    <d v="2025-09-28T00:00:00"/>
    <n v="0"/>
  </r>
  <r>
    <x v="6"/>
    <n v="187"/>
    <n v="2"/>
    <n v="3"/>
    <s v="Team_2C"/>
    <n v="2"/>
    <n v="2"/>
    <s v="didn't travel"/>
    <d v="2025-09-24T10:00:00"/>
    <d v="2025-09-24T10:59:00"/>
    <n v="60"/>
    <n v="61"/>
    <n v="1.020830224966653"/>
    <d v="2025-09-24T10:00:00"/>
    <d v="2025-10-01T00:00:00"/>
    <n v="0"/>
  </r>
  <r>
    <x v="6"/>
    <n v="92"/>
    <n v="5"/>
    <n v="3"/>
    <s v="Team_2A"/>
    <n v="1"/>
    <n v="2"/>
    <s v="traveled"/>
    <d v="2025-09-24T07:57:00"/>
    <d v="2025-09-24T11:26:00"/>
    <n v="150"/>
    <n v="186"/>
    <n v="1.244631972834463"/>
    <d v="2025-09-24T07:57:00"/>
    <d v="2025-10-01T00:00:00"/>
    <n v="0"/>
  </r>
  <r>
    <x v="6"/>
    <n v="152"/>
    <n v="2"/>
    <n v="3"/>
    <s v="Team_2D"/>
    <n v="2"/>
    <n v="2"/>
    <s v="didn't travel"/>
    <d v="2025-09-24T06:15:00"/>
    <d v="2025-09-24T10:09:00"/>
    <n v="240"/>
    <n v="250"/>
    <n v="1.0425294170831709"/>
    <d v="2025-09-24T06:15:00"/>
    <d v="2025-10-01T00:00:00"/>
    <n v="0"/>
  </r>
  <r>
    <x v="6"/>
    <n v="136"/>
    <n v="8"/>
    <n v="3"/>
    <s v="Team_2E"/>
    <n v="2"/>
    <n v="2"/>
    <s v="didn't travel"/>
    <d v="2025-09-24T06:00:00"/>
    <d v="2025-09-24T07:36:00"/>
    <n v="90"/>
    <n v="89"/>
    <n v="0.99961155868883333"/>
    <d v="2025-09-24T06:00:00"/>
    <d v="2025-10-01T00:00:00"/>
    <n v="0"/>
  </r>
  <r>
    <x v="7"/>
    <n v="45"/>
    <n v="2"/>
    <n v="3"/>
    <s v="Team_1C"/>
    <n v="1"/>
    <n v="1"/>
    <s v="didn't travel"/>
    <d v="2025-09-24T06:00:00"/>
    <d v="2025-09-24T06:14:00"/>
    <n v="15"/>
    <n v="14"/>
    <n v="0.9503905820421622"/>
    <d v="2025-09-24T06:00:00"/>
    <d v="2025-10-04T00:00:00"/>
    <n v="0"/>
  </r>
  <r>
    <x v="7"/>
    <n v="7"/>
    <n v="1"/>
    <n v="3"/>
    <s v="Team_1C"/>
    <n v="1"/>
    <n v="1"/>
    <s v="didn't travel"/>
    <d v="2025-09-24T06:30:00"/>
    <d v="2025-09-24T07:13:00"/>
    <n v="45"/>
    <n v="46"/>
    <n v="1.039642441550324"/>
    <d v="2025-09-24T06:30:00"/>
    <d v="2025-10-04T00:00:00"/>
    <n v="0"/>
  </r>
  <r>
    <x v="7"/>
    <n v="96"/>
    <n v="5"/>
    <n v="1"/>
    <s v="Team_1C"/>
    <n v="1"/>
    <n v="1"/>
    <s v="didn't travel"/>
    <d v="2025-09-24T07:15:00"/>
    <d v="2025-09-24T08:16:00"/>
    <n v="60"/>
    <n v="61"/>
    <n v="1.0323275822813529"/>
    <d v="2025-09-24T07:15:00"/>
    <d v="2025-10-04T00:00:00"/>
    <n v="0"/>
  </r>
  <r>
    <x v="7"/>
    <n v="98"/>
    <n v="2"/>
    <n v="1"/>
    <s v="Team_1C"/>
    <n v="1"/>
    <n v="1"/>
    <s v="didn't travel"/>
    <d v="2025-09-24T08:15:00"/>
    <d v="2025-09-24T09:20:00"/>
    <n v="60"/>
    <n v="59"/>
    <n v="0.99933805320142344"/>
    <d v="2025-09-24T08:15:00"/>
    <d v="2025-10-04T00:00:00"/>
    <n v="0"/>
  </r>
  <r>
    <x v="7"/>
    <n v="32"/>
    <n v="4"/>
    <n v="1"/>
    <s v="Team_1A"/>
    <n v="1"/>
    <n v="1"/>
    <s v="didn't travel"/>
    <d v="2025-09-24T06:00:00"/>
    <d v="2025-09-24T08:06:00"/>
    <n v="120"/>
    <n v="114"/>
    <n v="0.95570375535201157"/>
    <d v="2025-09-24T06:00:00"/>
    <d v="2025-10-04T00:00:00"/>
    <n v="0"/>
  </r>
  <r>
    <x v="4"/>
    <n v="319"/>
    <n v="7"/>
    <n v="3"/>
    <s v="Team_4B"/>
    <n v="3"/>
    <n v="4"/>
    <s v="traveled"/>
    <d v="2025-09-25T09:06:00"/>
    <d v="2025-09-25T11:41:00"/>
    <n v="120"/>
    <n v="155"/>
    <n v="1.297021723339463"/>
    <d v="2025-09-25T09:06:00"/>
    <d v="2025-09-25T00:00:00"/>
    <n v="0.48680555556347826"/>
  </r>
  <r>
    <x v="5"/>
    <n v="459"/>
    <n v="11"/>
    <n v="2"/>
    <s v="Team_4A"/>
    <n v="4"/>
    <n v="4"/>
    <s v="didn't travel"/>
    <d v="2025-09-26T01:24:00"/>
    <d v="2025-09-26T01:56:00"/>
    <n v="30"/>
    <n v="30"/>
    <n v="1.009355311441849"/>
    <d v="2025-09-26T01:24:00"/>
    <d v="2025-09-28T00:00:00"/>
    <n v="0"/>
  </r>
  <r>
    <x v="5"/>
    <n v="426"/>
    <n v="11"/>
    <n v="2"/>
    <s v="Team_4A"/>
    <n v="4"/>
    <n v="4"/>
    <s v="didn't travel"/>
    <d v="2025-09-26T03:39:00"/>
    <d v="2025-09-26T03:53:00"/>
    <n v="15"/>
    <n v="14"/>
    <n v="0.96042594923180757"/>
    <d v="2025-09-26T03:39:00"/>
    <d v="2025-09-28T00:00:00"/>
    <n v="0"/>
  </r>
  <r>
    <x v="5"/>
    <n v="453"/>
    <n v="2"/>
    <n v="2"/>
    <s v="Team_4A"/>
    <n v="4"/>
    <n v="4"/>
    <s v="didn't travel"/>
    <d v="2025-09-26T04:24:00"/>
    <d v="2025-09-26T06:48:00"/>
    <n v="150"/>
    <n v="148"/>
    <n v="0.99026109963912579"/>
    <d v="2025-09-26T04:24:00"/>
    <d v="2025-09-28T00:00:00"/>
    <n v="0"/>
  </r>
  <r>
    <x v="5"/>
    <n v="462"/>
    <n v="8"/>
    <n v="2"/>
    <s v="Team_4A"/>
    <n v="4"/>
    <n v="4"/>
    <s v="didn't travel"/>
    <d v="2025-09-26T09:09:00"/>
    <d v="2025-09-26T10:35:00"/>
    <n v="90"/>
    <n v="92"/>
    <n v="1.026100883617731"/>
    <d v="2025-09-26T09:09:00"/>
    <d v="2025-09-28T00:00:00"/>
    <n v="0"/>
  </r>
  <r>
    <x v="5"/>
    <n v="494"/>
    <n v="10"/>
    <n v="2"/>
    <s v="Team_4A"/>
    <n v="4"/>
    <n v="4"/>
    <s v="didn't travel"/>
    <d v="2025-09-26T12:09:00"/>
    <d v="2025-09-26T13:42:00"/>
    <n v="90"/>
    <n v="88"/>
    <n v="0.98480523056442337"/>
    <d v="2025-09-26T12:09:00"/>
    <d v="2025-09-28T00:00:00"/>
    <n v="0"/>
  </r>
  <r>
    <x v="2"/>
    <n v="286"/>
    <n v="7"/>
    <n v="3"/>
    <s v="Team_3D"/>
    <n v="3"/>
    <s v="post_delivery"/>
    <s v="traveled"/>
    <d v="2025-09-25T06:00:00"/>
    <d v="2025-09-25T07:24:00"/>
    <n v="60"/>
    <n v="77"/>
    <n v="1.285426646329175"/>
    <d v="2025-09-25T06:00:00"/>
    <d v="2025-09-19T00:00:00"/>
    <n v="6.3083333333270275"/>
  </r>
  <r>
    <x v="5"/>
    <n v="244"/>
    <n v="8"/>
    <n v="2"/>
    <s v="Team_3D"/>
    <n v="3"/>
    <n v="3"/>
    <s v="didn't travel"/>
    <d v="2025-09-25T08:48:00"/>
    <d v="2025-09-25T12:48:00"/>
    <n v="240"/>
    <n v="230"/>
    <n v="0.96228021986628975"/>
    <d v="2025-09-25T08:48:00"/>
    <d v="2025-09-28T00:00:00"/>
    <n v="0"/>
  </r>
  <r>
    <x v="6"/>
    <n v="381"/>
    <n v="1"/>
    <n v="2"/>
    <s v="Team_3D"/>
    <n v="3"/>
    <n v="3"/>
    <s v="didn't travel"/>
    <d v="2025-09-25T18:00:00"/>
    <d v="2025-09-25T14:30:00"/>
    <n v="90"/>
    <n v="85"/>
    <n v="0.95151194422495977"/>
    <d v="2025-09-25T18:00:00"/>
    <d v="2025-10-01T00:00:00"/>
    <n v="0"/>
  </r>
  <r>
    <x v="6"/>
    <n v="261"/>
    <n v="1"/>
    <n v="1"/>
    <s v="Team_3D"/>
    <n v="3"/>
    <n v="3"/>
    <s v="didn't travel"/>
    <d v="2025-09-25T19:30:00"/>
    <d v="2025-09-25T14:30:00"/>
    <n v="15"/>
    <n v="14"/>
    <n v="0.97299442414895221"/>
    <d v="2025-09-25T19:30:00"/>
    <d v="2025-10-01T00:00:00"/>
    <n v="0"/>
  </r>
  <r>
    <x v="6"/>
    <n v="402"/>
    <n v="1"/>
    <n v="1"/>
    <s v="Team_3D"/>
    <n v="3"/>
    <n v="3"/>
    <s v="didn't travel"/>
    <d v="2025-09-25T21:45:00"/>
    <d v="2025-09-25T14:30:00"/>
    <n v="120"/>
    <n v="123"/>
    <n v="1.032696708985376"/>
    <d v="2025-09-25T21:45:00"/>
    <d v="2025-10-01T00:00:00"/>
    <n v="0"/>
  </r>
  <r>
    <x v="6"/>
    <n v="302"/>
    <n v="2"/>
    <n v="1"/>
    <s v="Team_3D"/>
    <n v="3"/>
    <n v="3"/>
    <s v="didn't travel"/>
    <d v="2025-09-25T23:45:00"/>
    <d v="2025-09-25T14:30:00"/>
    <n v="30"/>
    <n v="30"/>
    <n v="1.018021599702909"/>
    <d v="2025-09-25T23:45:00"/>
    <d v="2025-10-01T00:00:00"/>
    <n v="0"/>
  </r>
  <r>
    <x v="6"/>
    <n v="349"/>
    <n v="2"/>
    <n v="3"/>
    <s v="Team_3D"/>
    <n v="3"/>
    <n v="3"/>
    <s v="didn't travel"/>
    <d v="2025-09-26T11:45:00"/>
    <d v="2025-09-26T12:14:00"/>
    <n v="30"/>
    <n v="32"/>
    <n v="1.089042501285955"/>
    <d v="2025-09-26T11:45:00"/>
    <d v="2025-10-01T00:00:00"/>
    <n v="0"/>
  </r>
  <r>
    <x v="6"/>
    <n v="291"/>
    <n v="1"/>
    <n v="1"/>
    <s v="Team_3D"/>
    <n v="3"/>
    <n v="3"/>
    <s v="didn't travel"/>
    <d v="2025-09-26T13:45:00"/>
    <d v="2025-09-26T14:01:00"/>
    <n v="15"/>
    <n v="15"/>
    <n v="1.0094072552757121"/>
    <d v="2025-09-26T13:45:00"/>
    <d v="2025-10-01T00:00:00"/>
    <n v="0"/>
  </r>
  <r>
    <x v="6"/>
    <n v="253"/>
    <n v="8"/>
    <n v="3"/>
    <s v="Team_3D"/>
    <n v="3"/>
    <n v="3"/>
    <s v="didn't travel"/>
    <d v="2025-09-26T14:00:00"/>
    <d v="2025-09-26T14:30:00"/>
    <n v="45"/>
    <n v="47"/>
    <n v="1.050119333532"/>
    <d v="2025-09-26T14:00:00"/>
    <d v="2025-10-01T00:00:00"/>
    <n v="0"/>
  </r>
  <r>
    <x v="2"/>
    <n v="421"/>
    <n v="12"/>
    <n v="3"/>
    <s v="Team_4B"/>
    <n v="4"/>
    <s v="post_delivery"/>
    <s v="traveled"/>
    <d v="2025-09-25T16:54:00"/>
    <d v="2025-09-25T14:30:00"/>
    <n v="45"/>
    <n v="56"/>
    <n v="1.2647086841727631"/>
    <d v="2025-09-25T16:54:00"/>
    <d v="2025-09-19T00:00:00"/>
    <n v="6.6041666666569654"/>
  </r>
  <r>
    <x v="3"/>
    <n v="460"/>
    <n v="1"/>
    <n v="2"/>
    <s v="Team_4B"/>
    <n v="4"/>
    <s v="post_delivery"/>
    <s v="traveled"/>
    <d v="2025-09-25T17:52:30"/>
    <d v="2025-09-25T14:30:00"/>
    <n v="90"/>
    <n v="114"/>
    <n v="1.274549246406123"/>
    <d v="2025-09-25T17:52:30"/>
    <d v="2025-09-22T00:00:00"/>
    <n v="3.6041666666569654"/>
  </r>
  <r>
    <x v="3"/>
    <n v="497"/>
    <n v="6"/>
    <n v="1"/>
    <s v="Team_4B"/>
    <n v="4"/>
    <s v="post_delivery"/>
    <s v="traveled"/>
    <d v="2025-09-25T19:49:30"/>
    <d v="2025-09-25T14:30:00"/>
    <n v="60"/>
    <n v="68"/>
    <n v="1.141232765689741"/>
    <d v="2025-09-25T19:49:30"/>
    <d v="2025-09-22T00:00:00"/>
    <n v="3.6041666666569654"/>
  </r>
  <r>
    <x v="5"/>
    <n v="437"/>
    <n v="9"/>
    <n v="2"/>
    <s v="Team_4B"/>
    <n v="4"/>
    <n v="4"/>
    <s v="didn't travel"/>
    <d v="2025-09-25T21:07:30"/>
    <d v="2025-09-25T14:30:00"/>
    <n v="60"/>
    <n v="64"/>
    <n v="1.068687360801726"/>
    <d v="2025-09-25T21:07:30"/>
    <d v="2025-09-28T00:00:00"/>
    <n v="0"/>
  </r>
  <r>
    <x v="5"/>
    <n v="460"/>
    <n v="13"/>
    <n v="2"/>
    <s v="Team_4B"/>
    <n v="4"/>
    <n v="4"/>
    <s v="didn't travel"/>
    <d v="2025-09-25T22:07:30"/>
    <d v="2025-09-25T14:30:00"/>
    <n v="90"/>
    <n v="89"/>
    <n v="0.99733485248188691"/>
    <d v="2025-09-25T22:07:30"/>
    <d v="2025-09-28T00:00:00"/>
    <n v="0"/>
  </r>
  <r>
    <x v="5"/>
    <n v="444"/>
    <n v="13"/>
    <n v="2"/>
    <s v="Team_4B"/>
    <n v="4"/>
    <n v="4"/>
    <s v="didn't travel"/>
    <d v="2025-09-26T02:22:30"/>
    <d v="2025-09-26T02:36:30"/>
    <n v="15"/>
    <n v="15"/>
    <n v="1.06221387713559"/>
    <d v="2025-09-26T02:22:30"/>
    <d v="2025-09-28T00:00:00"/>
    <n v="0"/>
  </r>
  <r>
    <x v="5"/>
    <n v="487"/>
    <n v="13"/>
    <n v="2"/>
    <s v="Team_4B"/>
    <n v="4"/>
    <n v="4"/>
    <s v="didn't travel"/>
    <d v="2025-09-26T14:37:30"/>
    <d v="2025-09-26T14:30:00"/>
    <n v="30"/>
    <n v="30"/>
    <n v="1.0213270549622571"/>
    <d v="2025-09-26T14:37:30"/>
    <d v="2025-09-28T00:00:00"/>
    <n v="0"/>
  </r>
  <r>
    <x v="3"/>
    <n v="366"/>
    <n v="11"/>
    <n v="1"/>
    <s v="Team_3A"/>
    <n v="3"/>
    <s v="post_delivery"/>
    <s v="traveled"/>
    <d v="2025-09-25T06:00:00"/>
    <d v="2025-09-25T11:43:00"/>
    <n v="240"/>
    <n v="294"/>
    <n v="1.2251342893940029"/>
    <d v="2025-09-25T06:00:00"/>
    <d v="2025-09-22T00:00:00"/>
    <n v="3.4881944444423425"/>
  </r>
  <r>
    <x v="6"/>
    <n v="277"/>
    <n v="6"/>
    <n v="3"/>
    <s v="Team_3A"/>
    <n v="3"/>
    <n v="3"/>
    <s v="didn't travel"/>
    <d v="2025-09-26T03:05:15"/>
    <d v="2025-09-26T03:23:15"/>
    <n v="15"/>
    <n v="16"/>
    <n v="1.0693827839207219"/>
    <d v="2025-09-26T03:05:15"/>
    <d v="2025-10-01T00:00:00"/>
    <n v="0"/>
  </r>
  <r>
    <x v="6"/>
    <n v="396"/>
    <n v="2"/>
    <n v="3"/>
    <s v="Team_3A"/>
    <n v="3"/>
    <n v="3"/>
    <s v="didn't travel"/>
    <d v="2025-09-26T03:22:30"/>
    <d v="2025-09-26T03:39:30"/>
    <n v="15"/>
    <n v="15"/>
    <n v="1.031808291798622"/>
    <d v="2025-09-26T03:22:30"/>
    <d v="2025-10-01T00:00:00"/>
    <n v="0"/>
  </r>
  <r>
    <x v="6"/>
    <n v="296"/>
    <n v="8"/>
    <n v="1"/>
    <s v="Team_3A"/>
    <n v="3"/>
    <n v="3"/>
    <s v="didn't travel"/>
    <d v="2025-09-26T04:31:30"/>
    <d v="2025-09-26T09:08:30"/>
    <n v="240"/>
    <n v="250"/>
    <n v="1.044977269860949"/>
    <d v="2025-09-26T04:31:30"/>
    <d v="2025-10-01T00:00:00"/>
    <n v="0"/>
  </r>
  <r>
    <x v="6"/>
    <n v="303"/>
    <n v="13"/>
    <n v="2"/>
    <s v="Team_3A"/>
    <n v="3"/>
    <n v="3"/>
    <s v="didn't travel"/>
    <d v="2025-09-26T12:51:45"/>
    <d v="2025-09-26T13:42:45"/>
    <n v="45"/>
    <n v="46"/>
    <n v="1.0385512843970359"/>
    <d v="2025-09-26T12:51:45"/>
    <d v="2025-10-01T00:00:00"/>
    <n v="0"/>
  </r>
  <r>
    <x v="6"/>
    <n v="269"/>
    <n v="11"/>
    <n v="2"/>
    <s v="Team_3A"/>
    <n v="3"/>
    <n v="3"/>
    <s v="didn't travel"/>
    <d v="2025-09-26T21:46:30"/>
    <d v="2025-09-26T14:30:00"/>
    <n v="180"/>
    <n v="185"/>
    <n v="1.0285292799587871"/>
    <d v="2025-09-26T21:46:30"/>
    <d v="2025-10-01T00:00:00"/>
    <n v="0"/>
  </r>
  <r>
    <x v="6"/>
    <n v="420"/>
    <n v="13"/>
    <n v="3"/>
    <s v="Team_3A"/>
    <n v="3"/>
    <n v="3"/>
    <s v="didn't travel"/>
    <d v="2025-09-27T04:06:00"/>
    <d v="2025-09-27T06:53:00"/>
    <n v="150"/>
    <n v="148"/>
    <n v="0.98856217572051663"/>
    <d v="2025-09-27T04:06:00"/>
    <d v="2025-10-01T00:00:00"/>
    <n v="0"/>
  </r>
  <r>
    <x v="6"/>
    <n v="298"/>
    <n v="15"/>
    <n v="1"/>
    <s v="Team_3B"/>
    <n v="3"/>
    <n v="3"/>
    <s v="didn't travel"/>
    <d v="2025-09-25T16:24:00"/>
    <d v="2025-09-25T14:30:00"/>
    <n v="45"/>
    <n v="45"/>
    <n v="1.002144755301162"/>
    <d v="2025-09-25T16:24:00"/>
    <d v="2025-10-01T00:00:00"/>
    <n v="0"/>
  </r>
  <r>
    <x v="6"/>
    <n v="337"/>
    <n v="8"/>
    <n v="3"/>
    <s v="Team_3B"/>
    <n v="3"/>
    <n v="3"/>
    <s v="didn't travel"/>
    <d v="2025-09-25T17:50:15"/>
    <d v="2025-09-25T14:30:00"/>
    <n v="30"/>
    <n v="31"/>
    <n v="1.0334993156090719"/>
    <d v="2025-09-25T17:50:15"/>
    <d v="2025-10-01T00:00:00"/>
    <n v="0"/>
  </r>
  <r>
    <x v="6"/>
    <n v="332"/>
    <n v="6"/>
    <n v="2"/>
    <s v="Team_3B"/>
    <n v="3"/>
    <n v="3"/>
    <s v="didn't travel"/>
    <d v="2025-09-25T21:51:45"/>
    <d v="2025-09-25T14:30:00"/>
    <n v="90"/>
    <n v="94"/>
    <n v="1.0470534077529701"/>
    <d v="2025-09-25T21:51:45"/>
    <d v="2025-10-01T00:00:00"/>
    <n v="0"/>
  </r>
  <r>
    <x v="6"/>
    <n v="394"/>
    <n v="9"/>
    <n v="2"/>
    <s v="Team_3B"/>
    <n v="3"/>
    <n v="3"/>
    <s v="didn't travel"/>
    <d v="2025-09-26T02:27:45"/>
    <d v="2025-09-26T07:08:45"/>
    <n v="240"/>
    <n v="252"/>
    <n v="1.0541246444365679"/>
    <d v="2025-09-26T02:27:45"/>
    <d v="2025-10-01T00:00:00"/>
    <n v="0"/>
  </r>
  <r>
    <x v="6"/>
    <n v="377"/>
    <n v="6"/>
    <n v="1"/>
    <s v="Team_3B"/>
    <n v="3"/>
    <n v="3"/>
    <s v="didn't travel"/>
    <d v="2025-09-26T08:47:15"/>
    <d v="2025-09-26T09:03:15"/>
    <n v="15"/>
    <n v="15"/>
    <n v="1.0244391956333709"/>
    <d v="2025-09-26T08:47:15"/>
    <d v="2025-10-01T00:00:00"/>
    <n v="0"/>
  </r>
  <r>
    <x v="6"/>
    <n v="308"/>
    <n v="1"/>
    <n v="2"/>
    <s v="Team_3B"/>
    <n v="3"/>
    <n v="3"/>
    <s v="didn't travel"/>
    <d v="2025-09-26T09:04:30"/>
    <d v="2025-09-26T10:19:30"/>
    <n v="60"/>
    <n v="61"/>
    <n v="1.025085855650463"/>
    <d v="2025-09-26T09:04:30"/>
    <d v="2025-10-01T00:00:00"/>
    <n v="0"/>
  </r>
  <r>
    <x v="6"/>
    <n v="225"/>
    <n v="13"/>
    <n v="3"/>
    <s v="Team_3B"/>
    <n v="3"/>
    <n v="3"/>
    <s v="didn't travel"/>
    <d v="2025-09-26T10:13:30"/>
    <d v="2025-09-26T13:01:30"/>
    <n v="150"/>
    <n v="159"/>
    <n v="1.0625197796281221"/>
    <d v="2025-09-26T10:13:30"/>
    <d v="2025-10-01T00:00:00"/>
    <n v="0"/>
  </r>
  <r>
    <x v="5"/>
    <n v="285"/>
    <n v="4"/>
    <n v="2"/>
    <s v="Team_3C"/>
    <n v="3"/>
    <n v="3"/>
    <s v="didn't travel"/>
    <d v="2025-09-25T10:36:00"/>
    <d v="2025-09-25T11:32:00"/>
    <n v="45"/>
    <n v="44"/>
    <n v="0.98894475260128356"/>
    <d v="2025-09-25T10:36:00"/>
    <d v="2025-09-28T00:00:00"/>
    <n v="0"/>
  </r>
  <r>
    <x v="6"/>
    <n v="289"/>
    <n v="2"/>
    <n v="3"/>
    <s v="Team_3C"/>
    <n v="3"/>
    <n v="3"/>
    <s v="didn't travel"/>
    <d v="2025-09-25T21:51:45"/>
    <d v="2025-09-25T14:30:00"/>
    <n v="15"/>
    <n v="16"/>
    <n v="1.0721674187695081"/>
    <d v="2025-09-25T21:51:45"/>
    <d v="2025-10-01T00:00:00"/>
    <n v="0"/>
  </r>
  <r>
    <x v="6"/>
    <n v="365"/>
    <n v="5"/>
    <n v="1"/>
    <s v="Team_3C"/>
    <n v="3"/>
    <n v="3"/>
    <s v="didn't travel"/>
    <d v="2025-09-25T23:35:15"/>
    <d v="2025-09-25T14:30:00"/>
    <n v="30"/>
    <n v="29"/>
    <n v="0.9864890342620849"/>
    <d v="2025-09-25T23:35:15"/>
    <d v="2025-10-01T00:00:00"/>
    <n v="0"/>
  </r>
  <r>
    <x v="6"/>
    <n v="369"/>
    <n v="13"/>
    <n v="1"/>
    <s v="Team_3C"/>
    <n v="3"/>
    <n v="3"/>
    <s v="didn't travel"/>
    <d v="2025-09-26T07:03:45"/>
    <d v="2025-09-26T08:47:45"/>
    <n v="90"/>
    <n v="96"/>
    <n v="1.075446096190827"/>
    <d v="2025-09-26T07:03:45"/>
    <d v="2025-10-01T00:00:00"/>
    <n v="0"/>
  </r>
  <r>
    <x v="6"/>
    <n v="352"/>
    <n v="14"/>
    <n v="3"/>
    <s v="Team_3C"/>
    <n v="3"/>
    <n v="3"/>
    <s v="didn't travel"/>
    <d v="2025-09-26T08:47:15"/>
    <d v="2025-09-26T10:27:15"/>
    <n v="90"/>
    <n v="97"/>
    <n v="1.084714450838844"/>
    <d v="2025-09-26T08:47:15"/>
    <d v="2025-10-01T00:00:00"/>
    <n v="0"/>
  </r>
  <r>
    <x v="6"/>
    <n v="393"/>
    <n v="3"/>
    <n v="3"/>
    <s v="Team_3C"/>
    <n v="3"/>
    <n v="3"/>
    <s v="didn't travel"/>
    <d v="2025-09-26T10:30:45"/>
    <d v="2025-09-26T13:23:45"/>
    <n v="150"/>
    <n v="142"/>
    <n v="0.95252622358637939"/>
    <d v="2025-09-26T10:30:45"/>
    <d v="2025-10-01T00:00:00"/>
    <n v="0"/>
  </r>
  <r>
    <x v="6"/>
    <n v="235"/>
    <n v="16"/>
    <n v="1"/>
    <s v="Team_3C"/>
    <n v="3"/>
    <n v="3"/>
    <s v="didn't travel"/>
    <d v="2025-09-26T13:23:15"/>
    <d v="2025-09-26T13:40:15"/>
    <n v="15"/>
    <n v="14"/>
    <n v="0.99692923926215404"/>
    <d v="2025-09-26T13:23:15"/>
    <d v="2025-10-01T00:00:00"/>
    <n v="0"/>
  </r>
  <r>
    <x v="7"/>
    <n v="150"/>
    <n v="2"/>
    <n v="3"/>
    <s v="Team_2C"/>
    <n v="2"/>
    <n v="2"/>
    <s v="didn't travel"/>
    <d v="2025-09-25T08:15:00"/>
    <d v="2025-09-25T08:46:00"/>
    <n v="30"/>
    <n v="29"/>
    <n v="0.98846011452247429"/>
    <d v="2025-09-25T08:15:00"/>
    <d v="2025-10-04T00:00:00"/>
    <n v="0"/>
  </r>
  <r>
    <x v="7"/>
    <n v="217"/>
    <n v="7"/>
    <n v="3"/>
    <s v="Team_2C"/>
    <n v="2"/>
    <n v="2"/>
    <s v="didn't travel"/>
    <d v="2025-09-25T08:45:00"/>
    <d v="2025-09-25T12:00:00"/>
    <n v="180"/>
    <n v="189"/>
    <n v="1.0534353282551221"/>
    <d v="2025-09-25T08:45:00"/>
    <d v="2025-10-04T00:00:00"/>
    <n v="0"/>
  </r>
  <r>
    <x v="6"/>
    <n v="198"/>
    <n v="9"/>
    <n v="2"/>
    <s v="Team_2A"/>
    <n v="2"/>
    <n v="2"/>
    <s v="didn't travel"/>
    <d v="2025-09-25T06:00:00"/>
    <d v="2025-09-25T08:08:00"/>
    <n v="120"/>
    <n v="124"/>
    <n v="1.0383244502031741"/>
    <d v="2025-09-25T06:00:00"/>
    <d v="2025-10-01T00:00:00"/>
    <n v="0"/>
  </r>
  <r>
    <x v="7"/>
    <n v="165"/>
    <n v="5"/>
    <n v="2"/>
    <s v="Team_2A"/>
    <n v="2"/>
    <n v="2"/>
    <s v="didn't travel"/>
    <d v="2025-09-25T08:00:00"/>
    <d v="2025-09-25T10:08:00"/>
    <n v="120"/>
    <n v="123"/>
    <n v="1.025361338739974"/>
    <d v="2025-09-25T08:00:00"/>
    <d v="2025-10-04T00:00:00"/>
    <n v="0"/>
  </r>
  <r>
    <x v="7"/>
    <n v="206"/>
    <n v="5"/>
    <n v="1"/>
    <s v="Team_2A"/>
    <n v="2"/>
    <n v="2"/>
    <s v="didn't travel"/>
    <d v="2025-09-25T10:00:00"/>
    <d v="2025-09-25T10:29:00"/>
    <n v="30"/>
    <n v="32"/>
    <n v="1.0794432089834161"/>
    <d v="2025-09-25T10:00:00"/>
    <d v="2025-10-04T00:00:00"/>
    <n v="0"/>
  </r>
  <r>
    <x v="7"/>
    <n v="183"/>
    <n v="7"/>
    <n v="3"/>
    <s v="Team_2A"/>
    <n v="2"/>
    <n v="2"/>
    <s v="didn't travel"/>
    <d v="2025-09-25T10:30:00"/>
    <d v="2025-09-25T14:30:00"/>
    <n v="240"/>
    <n v="242"/>
    <n v="1.0090914676674481"/>
    <d v="2025-09-25T10:30:00"/>
    <d v="2025-10-04T00:00:00"/>
    <n v="0"/>
  </r>
  <r>
    <x v="7"/>
    <n v="200"/>
    <n v="2"/>
    <n v="1"/>
    <s v="Team_2A"/>
    <n v="2"/>
    <n v="2"/>
    <s v="didn't travel"/>
    <d v="2025-09-25T15:30:00"/>
    <d v="2025-09-25T14:30:00"/>
    <n v="240"/>
    <n v="230"/>
    <n v="0.96241285316244096"/>
    <d v="2025-09-25T15:30:00"/>
    <d v="2025-10-04T00:00:00"/>
    <n v="0"/>
  </r>
  <r>
    <x v="7"/>
    <n v="164"/>
    <n v="8"/>
    <n v="2"/>
    <s v="Team_2A"/>
    <n v="2"/>
    <n v="2"/>
    <s v="didn't travel"/>
    <d v="2025-09-25T20:30:00"/>
    <d v="2025-09-25T14:30:00"/>
    <n v="30"/>
    <n v="32"/>
    <n v="1.083892955703003"/>
    <d v="2025-09-25T20:30:00"/>
    <d v="2025-10-04T00:00:00"/>
    <n v="0"/>
  </r>
  <r>
    <x v="6"/>
    <n v="156"/>
    <n v="6"/>
    <n v="3"/>
    <s v="Team_2D"/>
    <n v="2"/>
    <n v="2"/>
    <s v="didn't travel"/>
    <d v="2025-09-25T06:00:00"/>
    <d v="2025-09-25T06:45:00"/>
    <n v="45"/>
    <n v="44"/>
    <n v="0.97853324775128014"/>
    <d v="2025-09-25T06:00:00"/>
    <d v="2025-10-01T00:00:00"/>
    <n v="0"/>
  </r>
  <r>
    <x v="6"/>
    <n v="134"/>
    <n v="2"/>
    <n v="2"/>
    <s v="Team_2D"/>
    <n v="2"/>
    <n v="2"/>
    <s v="didn't travel"/>
    <d v="2025-09-25T08:00:00"/>
    <d v="2025-09-25T08:28:00"/>
    <n v="30"/>
    <n v="32"/>
    <n v="1.0990845349556631"/>
    <d v="2025-09-25T08:00:00"/>
    <d v="2025-10-01T00:00:00"/>
    <n v="0"/>
  </r>
  <r>
    <x v="7"/>
    <n v="132"/>
    <n v="12"/>
    <n v="1"/>
    <s v="Team_2D"/>
    <n v="2"/>
    <n v="2"/>
    <s v="didn't travel"/>
    <d v="2025-09-25T08:30:00"/>
    <d v="2025-09-25T12:26:00"/>
    <n v="240"/>
    <n v="262"/>
    <n v="1.093462335767762"/>
    <d v="2025-09-25T08:30:00"/>
    <d v="2025-10-04T00:00:00"/>
    <n v="0"/>
  </r>
  <r>
    <x v="7"/>
    <n v="110"/>
    <n v="12"/>
    <n v="3"/>
    <s v="Team_2D"/>
    <n v="2"/>
    <n v="2"/>
    <s v="didn't travel"/>
    <d v="2025-09-25T16:30:00"/>
    <d v="2025-09-25T14:30:00"/>
    <n v="90"/>
    <n v="98"/>
    <n v="1.099561641912794"/>
    <d v="2025-09-25T16:30:00"/>
    <d v="2025-10-04T00:00:00"/>
    <n v="0"/>
  </r>
  <r>
    <x v="7"/>
    <n v="210"/>
    <n v="6"/>
    <n v="2"/>
    <s v="Team_2D"/>
    <n v="2"/>
    <n v="2"/>
    <s v="didn't travel"/>
    <d v="2025-09-25T19:30:00"/>
    <d v="2025-09-25T14:30:00"/>
    <n v="30"/>
    <n v="31"/>
    <n v="1.051247941476616"/>
    <d v="2025-09-25T19:30:00"/>
    <d v="2025-10-04T00:00:00"/>
    <n v="0"/>
  </r>
  <r>
    <x v="7"/>
    <n v="154"/>
    <n v="1"/>
    <n v="2"/>
    <s v="Team_2B"/>
    <n v="2"/>
    <n v="2"/>
    <s v="didn't travel"/>
    <d v="2025-09-25T06:30:00"/>
    <d v="2025-09-25T07:15:00"/>
    <n v="45"/>
    <n v="48"/>
    <n v="1.087242376257803"/>
    <d v="2025-09-25T06:30:00"/>
    <d v="2025-10-04T00:00:00"/>
    <n v="0"/>
  </r>
  <r>
    <x v="7"/>
    <n v="146"/>
    <n v="2"/>
    <n v="3"/>
    <s v="Team_2B"/>
    <n v="2"/>
    <n v="2"/>
    <s v="didn't travel"/>
    <d v="2025-09-25T07:30:00"/>
    <d v="2025-09-25T11:50:00"/>
    <n v="240"/>
    <n v="239"/>
    <n v="0.99845305240941085"/>
    <d v="2025-09-25T07:30:00"/>
    <d v="2025-10-04T00:00:00"/>
    <n v="0"/>
  </r>
  <r>
    <x v="7"/>
    <n v="120"/>
    <n v="12"/>
    <n v="3"/>
    <s v="Team_2E"/>
    <n v="2"/>
    <n v="2"/>
    <s v="didn't travel"/>
    <d v="2025-09-25T12:00:00"/>
    <d v="2025-09-25T12:15:00"/>
    <n v="15"/>
    <n v="15"/>
    <n v="1.0235809327634751"/>
    <d v="2025-09-25T12:00:00"/>
    <d v="2025-10-04T00:00:00"/>
    <n v="0"/>
  </r>
  <r>
    <x v="7"/>
    <n v="147"/>
    <n v="2"/>
    <n v="1"/>
    <s v="Team_2E"/>
    <n v="2"/>
    <n v="2"/>
    <s v="didn't travel"/>
    <d v="2025-09-25T12:15:00"/>
    <d v="2025-09-25T13:00:00"/>
    <n v="45"/>
    <n v="46"/>
    <n v="1.0433701022380419"/>
    <d v="2025-09-25T12:15:00"/>
    <d v="2025-10-04T00:00:00"/>
    <n v="0"/>
  </r>
  <r>
    <x v="7"/>
    <n v="181"/>
    <n v="14"/>
    <n v="1"/>
    <s v="Team_2E"/>
    <n v="2"/>
    <n v="2"/>
    <s v="didn't travel"/>
    <d v="2025-09-25T13:00:00"/>
    <d v="2025-09-25T13:43:00"/>
    <n v="45"/>
    <n v="48"/>
    <n v="1.078661249381079"/>
    <d v="2025-09-25T13:00:00"/>
    <d v="2025-10-04T00:00:00"/>
    <n v="0"/>
  </r>
  <r>
    <x v="7"/>
    <n v="141"/>
    <n v="3"/>
    <n v="1"/>
    <s v="Team_2E"/>
    <n v="2"/>
    <n v="2"/>
    <s v="didn't travel"/>
    <d v="2025-09-25T16:45:00"/>
    <d v="2025-09-25T14:30:00"/>
    <n v="45"/>
    <n v="44"/>
    <n v="0.99838453530059235"/>
    <d v="2025-09-25T16:45:00"/>
    <d v="2025-10-04T00:00:00"/>
    <n v="0"/>
  </r>
  <r>
    <x v="8"/>
    <n v="30"/>
    <n v="2"/>
    <n v="3"/>
    <s v="Team_1E"/>
    <n v="1"/>
    <n v="1"/>
    <s v="didn't travel"/>
    <d v="2025-09-25T12:00:00"/>
    <d v="2025-09-25T14:30:00"/>
    <n v="150"/>
    <n v="148"/>
    <n v="0.99327917598535043"/>
    <d v="2025-09-25T12:00:00"/>
    <d v="2025-10-07T00:00:00"/>
    <n v="0"/>
  </r>
  <r>
    <x v="7"/>
    <n v="64"/>
    <n v="3"/>
    <n v="2"/>
    <s v="Team_1D"/>
    <n v="1"/>
    <n v="1"/>
    <s v="didn't travel"/>
    <d v="2025-09-25T06:00:00"/>
    <d v="2025-09-25T08:39:00"/>
    <n v="150"/>
    <n v="152"/>
    <n v="1.0142832281972329"/>
    <d v="2025-09-25T06:00:00"/>
    <d v="2025-10-04T00:00:00"/>
    <n v="0"/>
  </r>
  <r>
    <x v="7"/>
    <n v="99"/>
    <n v="3"/>
    <n v="2"/>
    <s v="Team_1D"/>
    <n v="1"/>
    <n v="1"/>
    <s v="didn't travel"/>
    <d v="2025-09-25T08:30:00"/>
    <d v="2025-09-25T11:40:00"/>
    <n v="180"/>
    <n v="192"/>
    <n v="1.07021182277213"/>
    <d v="2025-09-25T08:30:00"/>
    <d v="2025-10-04T00:00:00"/>
    <n v="0"/>
  </r>
  <r>
    <x v="8"/>
    <n v="61"/>
    <n v="4"/>
    <n v="2"/>
    <s v="Team_1D"/>
    <n v="1"/>
    <n v="1"/>
    <s v="didn't travel"/>
    <d v="2025-09-25T11:30:00"/>
    <d v="2025-09-25T12:02:00"/>
    <n v="30"/>
    <n v="29"/>
    <n v="0.96855544186116815"/>
    <d v="2025-09-25T11:30:00"/>
    <d v="2025-10-07T00:00:00"/>
    <n v="0"/>
  </r>
  <r>
    <x v="8"/>
    <n v="11"/>
    <n v="4"/>
    <n v="2"/>
    <s v="Team_1D"/>
    <n v="1"/>
    <n v="1"/>
    <s v="didn't travel"/>
    <d v="2025-09-25T12:00:00"/>
    <d v="2025-09-25T14:30:00"/>
    <n v="150"/>
    <n v="153"/>
    <n v="1.0256516275905589"/>
    <d v="2025-09-25T12:00:00"/>
    <d v="2025-10-07T00:00:00"/>
    <n v="0"/>
  </r>
  <r>
    <x v="8"/>
    <n v="65"/>
    <n v="1"/>
    <n v="3"/>
    <s v="Team_1D"/>
    <n v="1"/>
    <n v="1"/>
    <s v="didn't travel"/>
    <d v="2025-09-25T15:00:00"/>
    <d v="2025-09-25T14:30:00"/>
    <n v="90"/>
    <n v="89"/>
    <n v="0.9915450081985242"/>
    <d v="2025-09-25T15:00:00"/>
    <d v="2025-10-07T00:00:00"/>
    <n v="0"/>
  </r>
  <r>
    <x v="8"/>
    <n v="50"/>
    <n v="3"/>
    <n v="1"/>
    <s v="Team_1D"/>
    <n v="1"/>
    <n v="1"/>
    <s v="didn't travel"/>
    <d v="2025-09-25T19:45:00"/>
    <d v="2025-09-25T14:30:00"/>
    <n v="30"/>
    <n v="30"/>
    <n v="1.024649313200612"/>
    <d v="2025-09-25T19:45:00"/>
    <d v="2025-10-07T00:00:00"/>
    <n v="0"/>
  </r>
  <r>
    <x v="8"/>
    <n v="25"/>
    <n v="1"/>
    <n v="2"/>
    <s v="Team_1D"/>
    <n v="1"/>
    <n v="1"/>
    <s v="didn't travel"/>
    <d v="2025-09-25T20:15:00"/>
    <d v="2025-09-25T14:30:00"/>
    <n v="60"/>
    <n v="57"/>
    <n v="0.95811878928005756"/>
    <d v="2025-09-25T20:15:00"/>
    <d v="2025-10-07T00:00:00"/>
    <n v="0"/>
  </r>
  <r>
    <x v="8"/>
    <n v="44"/>
    <n v="1"/>
    <n v="3"/>
    <s v="Team_1D"/>
    <n v="1"/>
    <n v="1"/>
    <s v="didn't travel"/>
    <d v="2025-09-25T21:15:00"/>
    <d v="2025-09-25T14:30:00"/>
    <n v="90"/>
    <n v="96"/>
    <n v="1.072503594728188"/>
    <d v="2025-09-25T21:15:00"/>
    <d v="2025-10-07T00:00:00"/>
    <n v="0"/>
  </r>
  <r>
    <x v="7"/>
    <n v="219"/>
    <n v="2"/>
    <n v="1"/>
    <s v="Team_2F"/>
    <n v="2"/>
    <n v="2"/>
    <s v="didn't travel"/>
    <d v="2025-09-25T06:00:00"/>
    <d v="2025-09-25T10:02:00"/>
    <n v="240"/>
    <n v="243"/>
    <n v="1.0138398016930079"/>
    <d v="2025-09-25T06:00:00"/>
    <d v="2025-10-04T00:00:00"/>
    <n v="0"/>
  </r>
  <r>
    <x v="7"/>
    <n v="4"/>
    <n v="2"/>
    <n v="1"/>
    <s v="Team_1B"/>
    <n v="1"/>
    <n v="1"/>
    <s v="didn't travel"/>
    <d v="2025-09-25T06:00:00"/>
    <d v="2025-09-25T07:33:00"/>
    <n v="90"/>
    <n v="88"/>
    <n v="0.98434396580980266"/>
    <d v="2025-09-25T06:00:00"/>
    <d v="2025-10-04T00:00:00"/>
    <n v="0"/>
  </r>
  <r>
    <x v="7"/>
    <n v="80"/>
    <n v="2"/>
    <n v="2"/>
    <s v="Team_1C"/>
    <n v="1"/>
    <n v="1"/>
    <s v="didn't travel"/>
    <d v="2025-09-25T06:00:00"/>
    <d v="2025-09-25T07:02:00"/>
    <n v="60"/>
    <n v="61"/>
    <n v="1.033149104336512"/>
    <d v="2025-09-25T06:00:00"/>
    <d v="2025-10-04T00:00:00"/>
    <n v="0"/>
  </r>
  <r>
    <x v="8"/>
    <n v="60"/>
    <n v="1"/>
    <n v="2"/>
    <s v="Team_1C"/>
    <n v="1"/>
    <n v="1"/>
    <s v="didn't travel"/>
    <d v="2025-09-25T07:00:00"/>
    <d v="2025-09-25T08:30:00"/>
    <n v="90"/>
    <n v="98"/>
    <n v="1.0944481686990239"/>
    <d v="2025-09-25T07:00:00"/>
    <d v="2025-10-07T00:00:00"/>
    <n v="0"/>
  </r>
  <r>
    <x v="8"/>
    <n v="96"/>
    <n v="2"/>
    <n v="1"/>
    <s v="Team_1C"/>
    <n v="1"/>
    <n v="1"/>
    <s v="didn't travel"/>
    <d v="2025-09-25T10:30:00"/>
    <d v="2025-09-25T11:30:00"/>
    <n v="60"/>
    <n v="65"/>
    <n v="1.083611998240348"/>
    <d v="2025-09-25T10:30:00"/>
    <d v="2025-10-07T00:00:00"/>
    <n v="0"/>
  </r>
  <r>
    <x v="8"/>
    <n v="77"/>
    <n v="3"/>
    <n v="2"/>
    <s v="Team_1C"/>
    <n v="1"/>
    <n v="1"/>
    <s v="didn't travel"/>
    <d v="2025-09-25T14:00:00"/>
    <d v="2025-09-25T14:30:00"/>
    <n v="45"/>
    <n v="46"/>
    <n v="1.0417973102276989"/>
    <d v="2025-09-25T14:00:00"/>
    <d v="2025-10-07T00:00:00"/>
    <n v="0"/>
  </r>
  <r>
    <x v="8"/>
    <n v="72"/>
    <n v="3"/>
    <n v="1"/>
    <s v="Team_1A"/>
    <n v="1"/>
    <n v="1"/>
    <s v="didn't travel"/>
    <d v="2025-09-25T06:00:00"/>
    <d v="2025-09-25T07:02:00"/>
    <n v="60"/>
    <n v="63"/>
    <n v="1.064330511374566"/>
    <d v="2025-09-25T06:00:00"/>
    <d v="2025-10-07T00:00:00"/>
    <n v="0"/>
  </r>
  <r>
    <x v="8"/>
    <n v="46"/>
    <n v="4"/>
    <n v="1"/>
    <s v="Team_1A"/>
    <n v="1"/>
    <n v="1"/>
    <s v="didn't travel"/>
    <d v="2025-09-25T07:15:00"/>
    <d v="2025-09-25T10:32:00"/>
    <n v="180"/>
    <n v="186"/>
    <n v="1.037866842376733"/>
    <d v="2025-09-25T07:15:00"/>
    <d v="2025-10-07T00:00:00"/>
    <n v="0"/>
  </r>
  <r>
    <x v="3"/>
    <n v="439"/>
    <n v="8"/>
    <n v="2"/>
    <s v="Team_4B"/>
    <n v="4"/>
    <s v="post_delivery"/>
    <s v="traveled"/>
    <d v="2025-09-26T06:00:00"/>
    <d v="2025-09-26T10:06:00"/>
    <n v="180"/>
    <n v="216"/>
    <n v="1.2031353455809941"/>
    <d v="2025-09-26T06:00:00"/>
    <d v="2025-09-22T00:00:00"/>
    <n v="4.4208333333299379"/>
  </r>
  <r>
    <x v="3"/>
    <n v="430"/>
    <n v="9"/>
    <n v="1"/>
    <s v="Team_4B"/>
    <n v="4"/>
    <s v="post_delivery"/>
    <s v="traveled"/>
    <d v="2025-09-26T09:54:00"/>
    <d v="2025-09-26T11:17:00"/>
    <n v="60"/>
    <n v="74"/>
    <n v="1.235659828687885"/>
    <d v="2025-09-26T09:54:00"/>
    <d v="2025-09-22T00:00:00"/>
    <n v="4.4701388888934162"/>
  </r>
  <r>
    <x v="3"/>
    <n v="436"/>
    <n v="1"/>
    <n v="2"/>
    <s v="Team_4B"/>
    <n v="4"/>
    <s v="post_delivery"/>
    <s v="traveled"/>
    <d v="2025-09-26T11:12:00"/>
    <d v="2025-09-26T14:30:00"/>
    <n v="180"/>
    <n v="209"/>
    <n v="1.1624742865369559"/>
    <d v="2025-09-26T11:12:00"/>
    <d v="2025-09-22T00:00:00"/>
    <n v="4.6041666666569654"/>
  </r>
  <r>
    <x v="5"/>
    <n v="479"/>
    <n v="6"/>
    <n v="1"/>
    <s v="Team_4B"/>
    <n v="4"/>
    <n v="4"/>
    <s v="didn't travel"/>
    <d v="2025-09-27T04:48:00"/>
    <d v="2025-09-27T08:55:00"/>
    <n v="240"/>
    <n v="248"/>
    <n v="1.033661618600519"/>
    <d v="2025-09-27T04:48:00"/>
    <d v="2025-09-28T00:00:00"/>
    <n v="0"/>
  </r>
  <r>
    <x v="5"/>
    <n v="482"/>
    <n v="3"/>
    <n v="3"/>
    <s v="Team_4B"/>
    <n v="4"/>
    <n v="4"/>
    <s v="didn't travel"/>
    <d v="2025-09-27T08:48:00"/>
    <d v="2025-09-27T10:47:00"/>
    <n v="120"/>
    <n v="126"/>
    <n v="1.055861863521578"/>
    <d v="2025-09-27T08:48:00"/>
    <d v="2025-09-28T00:00:00"/>
    <n v="0"/>
  </r>
  <r>
    <x v="5"/>
    <n v="436"/>
    <n v="11"/>
    <n v="1"/>
    <s v="Team_4B"/>
    <n v="4"/>
    <n v="4"/>
    <s v="didn't travel"/>
    <d v="2025-09-27T12:48:00"/>
    <d v="2025-09-27T14:30:00"/>
    <n v="180"/>
    <n v="172"/>
    <n v="0.95576222811212808"/>
    <d v="2025-09-27T12:48:00"/>
    <d v="2025-09-28T00:00:00"/>
    <n v="0"/>
  </r>
  <r>
    <x v="5"/>
    <n v="442"/>
    <n v="3"/>
    <n v="3"/>
    <s v="Team_4B"/>
    <n v="4"/>
    <n v="4"/>
    <s v="didn't travel"/>
    <d v="2025-09-27T15:48:00"/>
    <d v="2025-09-27T14:30:00"/>
    <n v="60"/>
    <n v="62"/>
    <n v="1.0477824036047181"/>
    <d v="2025-09-27T15:48:00"/>
    <d v="2025-09-28T00:00:00"/>
    <n v="0"/>
  </r>
  <r>
    <x v="5"/>
    <n v="456"/>
    <n v="5"/>
    <n v="1"/>
    <s v="Team_4B"/>
    <n v="4"/>
    <n v="4"/>
    <s v="didn't travel"/>
    <d v="2025-09-27T16:48:00"/>
    <d v="2025-09-27T14:30:00"/>
    <n v="120"/>
    <n v="129"/>
    <n v="1.0759867406893531"/>
    <d v="2025-09-27T16:48:00"/>
    <d v="2025-09-28T00:00:00"/>
    <n v="0"/>
  </r>
  <r>
    <x v="5"/>
    <n v="421"/>
    <n v="4"/>
    <n v="1"/>
    <s v="Team_4B"/>
    <n v="4"/>
    <n v="4"/>
    <s v="didn't travel"/>
    <d v="2025-09-27T18:48:00"/>
    <d v="2025-09-27T14:30:00"/>
    <n v="45"/>
    <n v="46"/>
    <n v="1.030327357648249"/>
    <d v="2025-09-27T18:48:00"/>
    <d v="2025-09-28T00:00:00"/>
    <n v="0"/>
  </r>
  <r>
    <x v="5"/>
    <n v="109"/>
    <n v="4"/>
    <n v="3"/>
    <s v="Team_4A"/>
    <n v="2"/>
    <n v="4"/>
    <s v="traveled"/>
    <d v="2025-09-27T01:39:00"/>
    <d v="2025-09-27T07:06:00"/>
    <n v="240"/>
    <n v="274"/>
    <n v="1.143764121196297"/>
    <d v="2025-09-27T01:39:00"/>
    <d v="2025-09-28T00:00:00"/>
    <n v="0"/>
  </r>
  <r>
    <x v="3"/>
    <n v="274"/>
    <n v="10"/>
    <n v="2"/>
    <s v="Team_3B"/>
    <n v="3"/>
    <s v="post_delivery"/>
    <s v="traveled"/>
    <d v="2025-09-26T06:00:00"/>
    <d v="2025-09-26T06:23:00"/>
    <n v="15"/>
    <n v="19"/>
    <n v="1.286062030486224"/>
    <d v="2025-09-26T06:00:00"/>
    <d v="2025-09-22T00:00:00"/>
    <n v="4.265972222223354"/>
  </r>
  <r>
    <x v="6"/>
    <n v="325"/>
    <n v="8"/>
    <n v="1"/>
    <s v="Team_3B"/>
    <n v="3"/>
    <n v="3"/>
    <s v="didn't travel"/>
    <d v="2025-09-26T14:59:15"/>
    <d v="2025-09-26T14:30:00"/>
    <n v="60"/>
    <n v="65"/>
    <n v="1.08974547529809"/>
    <d v="2025-09-26T14:59:15"/>
    <d v="2025-10-01T00:00:00"/>
    <n v="0"/>
  </r>
  <r>
    <x v="6"/>
    <n v="319"/>
    <n v="12"/>
    <n v="3"/>
    <s v="Team_3B"/>
    <n v="3"/>
    <n v="3"/>
    <s v="didn't travel"/>
    <d v="2025-09-26T19:35:15"/>
    <d v="2025-09-26T14:30:00"/>
    <n v="120"/>
    <n v="120"/>
    <n v="1.00728232428275"/>
    <d v="2025-09-26T19:35:15"/>
    <d v="2025-10-01T00:00:00"/>
    <n v="0"/>
  </r>
  <r>
    <x v="6"/>
    <n v="118"/>
    <n v="2"/>
    <n v="2"/>
    <s v="Team_3D"/>
    <n v="2"/>
    <n v="3"/>
    <s v="traveled"/>
    <d v="2025-09-26T12:15:00"/>
    <d v="2025-09-26T14:30:00"/>
    <n v="180"/>
    <n v="237"/>
    <n v="1.318129884930558"/>
    <d v="2025-09-26T12:15:00"/>
    <d v="2025-10-01T00:00:00"/>
    <n v="0"/>
  </r>
  <r>
    <x v="6"/>
    <n v="170"/>
    <n v="6"/>
    <n v="2"/>
    <s v="Team_3D"/>
    <n v="2"/>
    <n v="3"/>
    <s v="traveled"/>
    <d v="2025-09-26T17:27:00"/>
    <d v="2025-09-26T14:30:00"/>
    <n v="60"/>
    <n v="77"/>
    <n v="1.2886757451197139"/>
    <d v="2025-09-26T17:27:00"/>
    <d v="2025-10-01T00:00:00"/>
    <n v="0"/>
  </r>
  <r>
    <x v="6"/>
    <n v="268"/>
    <n v="4"/>
    <n v="3"/>
    <s v="Team_3C"/>
    <n v="3"/>
    <n v="3"/>
    <s v="didn't travel"/>
    <d v="2025-09-26T17:06:00"/>
    <d v="2025-09-26T14:30:00"/>
    <n v="150"/>
    <n v="145"/>
    <n v="0.96835980763557306"/>
    <d v="2025-09-26T17:06:00"/>
    <d v="2025-10-01T00:00:00"/>
    <n v="0"/>
  </r>
  <r>
    <x v="6"/>
    <n v="331"/>
    <n v="9"/>
    <n v="3"/>
    <s v="Team_3C"/>
    <n v="3"/>
    <n v="3"/>
    <s v="didn't travel"/>
    <d v="2025-09-27T01:26:15"/>
    <d v="2025-09-27T02:16:15"/>
    <n v="45"/>
    <n v="45"/>
    <n v="1.009159733811976"/>
    <d v="2025-09-27T01:26:15"/>
    <d v="2025-10-01T00:00:00"/>
    <n v="0"/>
  </r>
  <r>
    <x v="6"/>
    <n v="262"/>
    <n v="10"/>
    <n v="3"/>
    <s v="Team_3C"/>
    <n v="3"/>
    <n v="3"/>
    <s v="didn't travel"/>
    <d v="2025-09-27T02:18:00"/>
    <d v="2025-09-27T06:49:00"/>
    <n v="240"/>
    <n v="243"/>
    <n v="1.0132430625879509"/>
    <d v="2025-09-27T02:18:00"/>
    <d v="2025-10-01T00:00:00"/>
    <n v="0"/>
  </r>
  <r>
    <x v="6"/>
    <n v="254"/>
    <n v="15"/>
    <n v="3"/>
    <s v="Team_3C"/>
    <n v="3"/>
    <n v="3"/>
    <s v="didn't travel"/>
    <d v="2025-09-27T09:46:30"/>
    <d v="2025-09-27T11:32:30"/>
    <n v="90"/>
    <n v="90"/>
    <n v="1.0089222731122509"/>
    <d v="2025-09-27T09:46:30"/>
    <d v="2025-10-01T00:00:00"/>
    <n v="0"/>
  </r>
  <r>
    <x v="6"/>
    <n v="321"/>
    <n v="10"/>
    <n v="2"/>
    <s v="Team_3C"/>
    <n v="3"/>
    <n v="3"/>
    <s v="didn't travel"/>
    <d v="2025-09-27T13:48:00"/>
    <d v="2025-09-27T14:30:00"/>
    <n v="60"/>
    <n v="65"/>
    <n v="1.092053282526495"/>
    <d v="2025-09-27T13:48:00"/>
    <d v="2025-10-01T00:00:00"/>
    <n v="0"/>
  </r>
  <r>
    <x v="4"/>
    <n v="373"/>
    <n v="16"/>
    <n v="2"/>
    <s v="Team_3A"/>
    <n v="3"/>
    <s v="post_delivery"/>
    <s v="traveled"/>
    <d v="2025-09-26T06:00:00"/>
    <d v="2025-09-26T08:17:00"/>
    <n v="90"/>
    <n v="110"/>
    <n v="1.2277683084937301"/>
    <d v="2025-09-26T06:00:00"/>
    <d v="2025-09-25T00:00:00"/>
    <n v="1.3451388888934162"/>
  </r>
  <r>
    <x v="4"/>
    <n v="417"/>
    <n v="2"/>
    <n v="1"/>
    <s v="Team_3A"/>
    <n v="3"/>
    <s v="post_delivery"/>
    <s v="traveled"/>
    <d v="2025-09-26T08:10:30"/>
    <d v="2025-09-26T08:57:30"/>
    <n v="30"/>
    <n v="38"/>
    <n v="1.296702770047822"/>
    <d v="2025-09-26T08:10:30"/>
    <d v="2025-09-25T00:00:00"/>
    <n v="1.3732638888905058"/>
  </r>
  <r>
    <x v="6"/>
    <n v="275"/>
    <n v="6"/>
    <n v="1"/>
    <s v="Team_3A"/>
    <n v="3"/>
    <n v="3"/>
    <s v="didn't travel"/>
    <d v="2025-09-26T09:11:15"/>
    <d v="2025-09-26T10:00:15"/>
    <n v="45"/>
    <n v="43"/>
    <n v="0.96213371149618865"/>
    <d v="2025-09-26T09:11:15"/>
    <d v="2025-10-01T00:00:00"/>
    <n v="0"/>
  </r>
  <r>
    <x v="6"/>
    <n v="284"/>
    <n v="13"/>
    <n v="2"/>
    <s v="Team_3A"/>
    <n v="3"/>
    <n v="3"/>
    <s v="didn't travel"/>
    <d v="2025-09-26T14:39:00"/>
    <d v="2025-09-26T14:30:00"/>
    <n v="180"/>
    <n v="195"/>
    <n v="1.085489782609401"/>
    <d v="2025-09-26T14:39:00"/>
    <d v="2025-10-01T00:00:00"/>
    <n v="0"/>
  </r>
  <r>
    <x v="4"/>
    <n v="472"/>
    <n v="10"/>
    <n v="1"/>
    <s v="Team_4A"/>
    <n v="4"/>
    <s v="post_delivery"/>
    <s v="traveled"/>
    <d v="2025-09-26T06:00:00"/>
    <d v="2025-09-26T07:20:00"/>
    <n v="60"/>
    <n v="71"/>
    <n v="1.197911238372642"/>
    <d v="2025-09-26T06:00:00"/>
    <d v="2025-09-25T00:00:00"/>
    <n v="1.3055555555474712"/>
  </r>
  <r>
    <x v="6"/>
    <n v="340"/>
    <n v="2"/>
    <n v="1"/>
    <s v="Team_3D"/>
    <n v="3"/>
    <n v="3"/>
    <s v="didn't travel"/>
    <d v="2025-09-26T06:00:00"/>
    <d v="2025-09-26T06:30:00"/>
    <n v="30"/>
    <n v="31"/>
    <n v="1.038263951888444"/>
    <d v="2025-09-26T06:00:00"/>
    <d v="2025-10-01T00:00:00"/>
    <n v="0"/>
  </r>
  <r>
    <x v="6"/>
    <n v="293"/>
    <n v="8"/>
    <n v="2"/>
    <s v="Team_3D"/>
    <n v="3"/>
    <n v="3"/>
    <s v="didn't travel"/>
    <d v="2025-09-26T06:30:00"/>
    <d v="2025-09-26T06:44:00"/>
    <n v="15"/>
    <n v="15"/>
    <n v="1.0605393239867731"/>
    <d v="2025-09-26T06:30:00"/>
    <d v="2025-10-01T00:00:00"/>
    <n v="0"/>
  </r>
  <r>
    <x v="6"/>
    <n v="398"/>
    <n v="3"/>
    <n v="1"/>
    <s v="Team_3D"/>
    <n v="3"/>
    <n v="3"/>
    <s v="didn't travel"/>
    <d v="2025-09-26T09:45:00"/>
    <d v="2025-09-26T10:17:00"/>
    <n v="30"/>
    <n v="30"/>
    <n v="1.0251960070361681"/>
    <d v="2025-09-26T14:30:00"/>
    <d v="2025-10-01T00:00:00"/>
    <n v="0"/>
  </r>
  <r>
    <x v="7"/>
    <n v="54"/>
    <n v="7"/>
    <n v="2"/>
    <s v="Team_2D"/>
    <n v="1"/>
    <n v="2"/>
    <s v="traveled"/>
    <d v="2025-09-26T14:54:00"/>
    <d v="2025-09-26T14:30:00"/>
    <n v="60"/>
    <n v="68"/>
    <n v="1.1453929114075021"/>
    <d v="2025-09-26T14:54:00"/>
    <d v="2025-10-04T00:00:00"/>
    <n v="0"/>
  </r>
  <r>
    <x v="7"/>
    <n v="18"/>
    <n v="10"/>
    <n v="3"/>
    <s v="Team_2D"/>
    <n v="1"/>
    <n v="2"/>
    <s v="traveled"/>
    <d v="2025-09-26T16:12:00"/>
    <d v="2025-09-26T14:30:00"/>
    <n v="240"/>
    <n v="312"/>
    <n v="1.301684464684784"/>
    <d v="2025-09-26T16:12:00"/>
    <d v="2025-10-04T00:00:00"/>
    <n v="0"/>
  </r>
  <r>
    <x v="7"/>
    <n v="135"/>
    <n v="1"/>
    <n v="2"/>
    <s v="Team_2F"/>
    <n v="2"/>
    <n v="2"/>
    <s v="didn't travel"/>
    <d v="2025-09-26T06:00:00"/>
    <d v="2025-09-26T10:03:00"/>
    <n v="240"/>
    <n v="235"/>
    <n v="0.9812765178930476"/>
    <d v="2025-09-26T06:00:00"/>
    <d v="2025-10-04T00:00:00"/>
    <n v="0"/>
  </r>
  <r>
    <x v="7"/>
    <n v="151"/>
    <n v="2"/>
    <n v="3"/>
    <s v="Team_2F"/>
    <n v="2"/>
    <n v="2"/>
    <s v="didn't travel"/>
    <d v="2025-09-26T10:00:00"/>
    <d v="2025-09-26T11:38:00"/>
    <n v="90"/>
    <n v="93"/>
    <n v="1.0408740846725739"/>
    <d v="2025-09-26T10:00:00"/>
    <d v="2025-10-04T00:00:00"/>
    <n v="0"/>
  </r>
  <r>
    <x v="7"/>
    <n v="103"/>
    <n v="1"/>
    <n v="1"/>
    <s v="Team_2F"/>
    <n v="2"/>
    <n v="2"/>
    <s v="didn't travel"/>
    <d v="2025-09-26T11:30:00"/>
    <d v="2025-09-26T13:05:00"/>
    <n v="90"/>
    <n v="93"/>
    <n v="1.043212076736888"/>
    <d v="2025-09-26T11:30:00"/>
    <d v="2025-10-04T00:00:00"/>
    <n v="0"/>
  </r>
  <r>
    <x v="7"/>
    <n v="137"/>
    <n v="6"/>
    <n v="3"/>
    <s v="Team_2A"/>
    <n v="2"/>
    <n v="2"/>
    <s v="didn't travel"/>
    <d v="2025-09-26T07:00:00"/>
    <d v="2025-09-26T09:10:00"/>
    <n v="120"/>
    <n v="130"/>
    <n v="1.086159375616695"/>
    <d v="2025-09-26T07:00:00"/>
    <d v="2025-10-04T00:00:00"/>
    <n v="0"/>
  </r>
  <r>
    <x v="7"/>
    <n v="180"/>
    <n v="1"/>
    <n v="2"/>
    <s v="Team_2B"/>
    <n v="2"/>
    <n v="2"/>
    <s v="didn't travel"/>
    <d v="2025-09-26T08:30:00"/>
    <d v="2025-09-26T12:39:00"/>
    <n v="240"/>
    <n v="248"/>
    <n v="1.0363067147418701"/>
    <d v="2025-09-26T08:30:00"/>
    <d v="2025-10-04T00:00:00"/>
    <n v="0"/>
  </r>
  <r>
    <x v="7"/>
    <n v="166"/>
    <n v="2"/>
    <n v="3"/>
    <s v="Team_2B"/>
    <n v="2"/>
    <n v="2"/>
    <s v="didn't travel"/>
    <d v="2025-09-26T12:30:00"/>
    <d v="2025-09-26T14:06:00"/>
    <n v="90"/>
    <n v="92"/>
    <n v="1.0256152066322231"/>
    <d v="2025-09-26T12:30:00"/>
    <d v="2025-10-04T00:00:00"/>
    <n v="0"/>
  </r>
  <r>
    <x v="7"/>
    <n v="112"/>
    <n v="7"/>
    <n v="2"/>
    <s v="Team_2D"/>
    <n v="2"/>
    <n v="2"/>
    <s v="didn't travel"/>
    <d v="2025-09-26T06:00:00"/>
    <d v="2025-09-26T08:34:00"/>
    <n v="150"/>
    <n v="143"/>
    <n v="0.95600667188574928"/>
    <d v="2025-09-26T06:00:00"/>
    <d v="2025-10-04T00:00:00"/>
    <n v="0"/>
  </r>
  <r>
    <x v="7"/>
    <n v="145"/>
    <n v="5"/>
    <n v="2"/>
    <s v="Team_2D"/>
    <n v="2"/>
    <n v="2"/>
    <s v="didn't travel"/>
    <d v="2025-09-26T09:30:00"/>
    <d v="2025-09-26T11:08:00"/>
    <n v="90"/>
    <n v="85"/>
    <n v="0.95113137365025013"/>
    <d v="2025-09-26T09:30:00"/>
    <d v="2025-10-04T00:00:00"/>
    <n v="0"/>
  </r>
  <r>
    <x v="8"/>
    <n v="83"/>
    <n v="3"/>
    <n v="3"/>
    <s v="Team_1D"/>
    <n v="1"/>
    <n v="1"/>
    <s v="didn't travel"/>
    <d v="2025-09-26T06:00:00"/>
    <d v="2025-09-26T08:40:00"/>
    <n v="150"/>
    <n v="161"/>
    <n v="1.078022551250682"/>
    <d v="2025-09-26T06:00:00"/>
    <d v="2025-10-07T00:00:00"/>
    <n v="0"/>
  </r>
  <r>
    <x v="8"/>
    <n v="66"/>
    <n v="1"/>
    <n v="3"/>
    <s v="Team_1A"/>
    <n v="1"/>
    <n v="1"/>
    <s v="didn't travel"/>
    <d v="2025-09-26T06:00:00"/>
    <d v="2025-09-26T09:11:00"/>
    <n v="180"/>
    <n v="195"/>
    <n v="1.08340860044617"/>
    <d v="2025-09-26T06:00:00"/>
    <d v="2025-10-07T00:00:00"/>
    <n v="0"/>
  </r>
  <r>
    <x v="8"/>
    <n v="89"/>
    <n v="2"/>
    <n v="3"/>
    <s v="Team_1A"/>
    <n v="1"/>
    <n v="1"/>
    <s v="didn't travel"/>
    <d v="2025-09-26T09:00:00"/>
    <d v="2025-09-26T10:02:00"/>
    <n v="60"/>
    <n v="65"/>
    <n v="1.0853678738916439"/>
    <d v="2025-09-26T09:00:00"/>
    <d v="2025-10-07T00:00:00"/>
    <n v="0"/>
  </r>
  <r>
    <x v="8"/>
    <n v="28"/>
    <n v="3"/>
    <n v="1"/>
    <s v="Team_1A"/>
    <n v="1"/>
    <n v="1"/>
    <s v="didn't travel"/>
    <d v="2025-09-26T10:00:00"/>
    <d v="2025-09-26T10:14:00"/>
    <n v="15"/>
    <n v="14"/>
    <n v="0.96850583822598368"/>
    <d v="2025-09-26T10:00:00"/>
    <d v="2025-10-07T00:00:00"/>
    <n v="0"/>
  </r>
  <r>
    <x v="8"/>
    <n v="86"/>
    <n v="3"/>
    <n v="2"/>
    <s v="Team_1A"/>
    <n v="1"/>
    <n v="1"/>
    <s v="didn't travel"/>
    <d v="2025-09-26T10:15:00"/>
    <d v="2025-09-26T11:13:00"/>
    <n v="60"/>
    <n v="64"/>
    <n v="1.077027857310529"/>
    <d v="2025-09-26T10:15:00"/>
    <d v="2025-10-07T00:00:00"/>
    <n v="0"/>
  </r>
  <r>
    <x v="8"/>
    <n v="43"/>
    <n v="2"/>
    <n v="2"/>
    <s v="Team_1A"/>
    <n v="1"/>
    <n v="1"/>
    <s v="didn't travel"/>
    <d v="2025-09-26T11:15:00"/>
    <d v="2025-09-26T13:17:00"/>
    <n v="120"/>
    <n v="117"/>
    <n v="0.97680129347316103"/>
    <d v="2025-09-26T11:15:00"/>
    <d v="2025-10-07T00:00:00"/>
    <n v="0"/>
  </r>
  <r>
    <x v="8"/>
    <n v="42"/>
    <n v="1"/>
    <n v="1"/>
    <s v="Team_1A"/>
    <n v="1"/>
    <n v="1"/>
    <s v="didn't travel"/>
    <d v="2025-09-26T13:15:00"/>
    <d v="2025-09-26T14:30:00"/>
    <n v="120"/>
    <n v="119"/>
    <n v="0.99838232089495671"/>
    <d v="2025-09-26T13:15:00"/>
    <d v="2025-10-07T00:00:00"/>
    <n v="0"/>
  </r>
  <r>
    <x v="8"/>
    <n v="67"/>
    <n v="4"/>
    <n v="3"/>
    <s v="Team_1A"/>
    <n v="1"/>
    <n v="1"/>
    <s v="didn't travel"/>
    <d v="2025-09-26T17:45:00"/>
    <d v="2025-09-26T14:30:00"/>
    <n v="120"/>
    <n v="131"/>
    <n v="1.093629159102153"/>
    <d v="2025-09-26T17:45:00"/>
    <d v="2025-10-07T00:00:00"/>
    <n v="0"/>
  </r>
  <r>
    <x v="8"/>
    <n v="14"/>
    <n v="1"/>
    <n v="3"/>
    <s v="Team_1A"/>
    <n v="1"/>
    <n v="1"/>
    <s v="didn't travel"/>
    <d v="2025-09-26T19:45:00"/>
    <d v="2025-09-26T14:30:00"/>
    <n v="15"/>
    <n v="15"/>
    <n v="1.0005444697137169"/>
    <d v="2025-09-26T19:45:00"/>
    <d v="2025-10-07T00:00:00"/>
    <n v="0"/>
  </r>
  <r>
    <x v="8"/>
    <n v="29"/>
    <n v="2"/>
    <n v="2"/>
    <s v="Team_1E"/>
    <n v="1"/>
    <n v="1"/>
    <s v="didn't travel"/>
    <d v="2025-09-26T07:30:00"/>
    <d v="2025-09-26T08:15:00"/>
    <n v="45"/>
    <n v="49"/>
    <n v="1.096661293315135"/>
    <d v="2025-09-26T07:30:00"/>
    <d v="2025-10-07T00:00:00"/>
    <n v="0"/>
  </r>
  <r>
    <x v="8"/>
    <n v="94"/>
    <n v="2"/>
    <n v="2"/>
    <s v="Team_1E"/>
    <n v="1"/>
    <n v="1"/>
    <s v="didn't travel"/>
    <d v="2025-09-26T08:15:00"/>
    <d v="2025-09-26T08:44:00"/>
    <n v="30"/>
    <n v="29"/>
    <n v="0.9741003362023839"/>
    <d v="2025-09-26T08:15:00"/>
    <d v="2025-10-07T00:00:00"/>
    <n v="0"/>
  </r>
  <r>
    <x v="8"/>
    <n v="76"/>
    <n v="1"/>
    <n v="3"/>
    <s v="Team_1C"/>
    <n v="1"/>
    <n v="1"/>
    <s v="didn't travel"/>
    <d v="2025-09-26T06:00:00"/>
    <d v="2025-09-26T06:32:00"/>
    <n v="30"/>
    <n v="30"/>
    <n v="1.01282060758774"/>
    <d v="2025-09-26T06:00:00"/>
    <d v="2025-10-07T00:00:00"/>
    <n v="0"/>
  </r>
  <r>
    <x v="8"/>
    <n v="84"/>
    <n v="2"/>
    <n v="1"/>
    <s v="Team_1C"/>
    <n v="1"/>
    <n v="1"/>
    <s v="didn't travel"/>
    <d v="2025-09-26T06:30:00"/>
    <d v="2025-09-26T08:04:00"/>
    <n v="90"/>
    <n v="87"/>
    <n v="0.96824351160098787"/>
    <d v="2025-09-26T06:30:00"/>
    <d v="2025-10-07T00:00:00"/>
    <n v="0"/>
  </r>
  <r>
    <x v="8"/>
    <n v="15"/>
    <n v="2"/>
    <n v="1"/>
    <s v="Team_1B"/>
    <n v="1"/>
    <n v="1"/>
    <s v="didn't travel"/>
    <d v="2025-09-26T10:00:00"/>
    <d v="2025-09-26T10:29:00"/>
    <n v="30"/>
    <n v="32"/>
    <n v="1.0970806365379751"/>
    <d v="2025-09-26T10:00:00"/>
    <d v="2025-10-07T00:00:00"/>
    <n v="0"/>
  </r>
  <r>
    <x v="8"/>
    <n v="21"/>
    <n v="3"/>
    <n v="2"/>
    <s v="Team_1B"/>
    <n v="1"/>
    <n v="1"/>
    <s v="didn't travel"/>
    <d v="2025-09-26T10:30:00"/>
    <d v="2025-09-26T14:30:00"/>
    <n v="240"/>
    <n v="237"/>
    <n v="0.99080854472188984"/>
    <d v="2025-09-26T10:30:00"/>
    <d v="2025-10-07T00:00:00"/>
    <n v="0"/>
  </r>
  <r>
    <x v="5"/>
    <n v="429"/>
    <n v="6"/>
    <n v="2"/>
    <s v="Team_4A"/>
    <n v="4"/>
    <n v="4"/>
    <s v="didn't travel"/>
    <d v="2025-09-27T06:00:00"/>
    <d v="2025-09-27T08:43:00"/>
    <n v="150"/>
    <n v="161"/>
    <n v="1.0756859871762401"/>
    <d v="2025-09-27T08:55:00"/>
    <d v="2025-09-28T00:00:00"/>
    <n v="0"/>
  </r>
  <r>
    <x v="3"/>
    <n v="488"/>
    <n v="4"/>
    <n v="1"/>
    <s v="Team_4A"/>
    <n v="4"/>
    <s v="post_delivery"/>
    <s v="traveled"/>
    <d v="2025-09-27T16:06:00"/>
    <d v="2025-09-27T14:30:00"/>
    <n v="90"/>
    <n v="106"/>
    <n v="1.1811483262762441"/>
    <d v="2025-09-27T16:06:00"/>
    <d v="2025-09-22T00:00:00"/>
    <n v="5.6041666666569654"/>
  </r>
  <r>
    <x v="3"/>
    <n v="474"/>
    <n v="5"/>
    <n v="1"/>
    <s v="Team_4A"/>
    <n v="4"/>
    <s v="post_delivery"/>
    <s v="traveled"/>
    <d v="2025-09-27T18:03:00"/>
    <d v="2025-09-27T14:30:00"/>
    <n v="90"/>
    <n v="106"/>
    <n v="1.182150457638113"/>
    <d v="2025-09-27T18:03:00"/>
    <d v="2025-09-22T00:00:00"/>
    <n v="5.6041666666569654"/>
  </r>
  <r>
    <x v="4"/>
    <n v="429"/>
    <n v="9"/>
    <n v="1"/>
    <s v="Team_4A"/>
    <n v="4"/>
    <s v="post_delivery"/>
    <s v="traveled"/>
    <d v="2025-09-27T20:00:00"/>
    <d v="2025-09-27T14:30:00"/>
    <n v="150"/>
    <n v="178"/>
    <n v="1.1890057804200289"/>
    <d v="2025-09-27T20:00:00"/>
    <d v="2025-09-25T00:00:00"/>
    <n v="2.6041666666569654"/>
  </r>
  <r>
    <x v="3"/>
    <n v="240"/>
    <n v="13"/>
    <n v="1"/>
    <s v="Team_3A"/>
    <n v="3"/>
    <s v="post_delivery"/>
    <s v="traveled"/>
    <d v="2025-09-27T06:00:00"/>
    <d v="2025-09-27T06:47:00"/>
    <n v="30"/>
    <n v="34"/>
    <n v="1.143082087378589"/>
    <d v="2025-09-27T06:00:00"/>
    <d v="2025-09-22T00:00:00"/>
    <n v="5.2826388888934162"/>
  </r>
  <r>
    <x v="4"/>
    <n v="283"/>
    <n v="11"/>
    <n v="2"/>
    <s v="Team_3A"/>
    <n v="3"/>
    <s v="post_delivery"/>
    <s v="traveled"/>
    <d v="2025-09-27T06:43:30"/>
    <d v="2025-09-27T13:01:30"/>
    <n v="240"/>
    <n v="291"/>
    <n v="1.213176287533329"/>
    <d v="2025-09-27T06:43:30"/>
    <d v="2025-09-25T00:00:00"/>
    <n v="2.5427083333270275"/>
  </r>
  <r>
    <x v="6"/>
    <n v="281"/>
    <n v="6"/>
    <n v="3"/>
    <s v="Team_3A"/>
    <n v="3"/>
    <n v="3"/>
    <s v="didn't travel"/>
    <d v="2025-09-27T21:43:30"/>
    <d v="2025-09-27T14:30:00"/>
    <n v="90"/>
    <n v="88"/>
    <n v="0.98809455787470246"/>
    <d v="2025-09-27T21:43:30"/>
    <d v="2025-10-01T00:00:00"/>
    <n v="0"/>
  </r>
  <r>
    <x v="6"/>
    <n v="125"/>
    <n v="13"/>
    <n v="3"/>
    <s v="Team_3C"/>
    <n v="2"/>
    <n v="3"/>
    <s v="traveled"/>
    <d v="2025-09-27T12:54:00"/>
    <d v="2025-09-27T14:30:00"/>
    <n v="150"/>
    <n v="190"/>
    <n v="1.2678230926123071"/>
    <d v="2025-09-27T12:54:00"/>
    <d v="2025-10-01T00:00:00"/>
    <n v="0"/>
  </r>
  <r>
    <x v="5"/>
    <n v="497"/>
    <n v="12"/>
    <n v="3"/>
    <s v="Team_4B"/>
    <n v="4"/>
    <n v="4"/>
    <s v="didn't travel"/>
    <d v="2025-09-27T06:00:00"/>
    <d v="2025-09-27T07:05:00"/>
    <n v="60"/>
    <n v="61"/>
    <n v="1.024738531062561"/>
    <d v="2025-09-27T06:00:00"/>
    <d v="2025-09-28T00:00:00"/>
    <n v="0"/>
  </r>
  <r>
    <x v="5"/>
    <n v="430"/>
    <n v="1"/>
    <n v="2"/>
    <s v="Team_4B"/>
    <n v="4"/>
    <n v="4"/>
    <s v="didn't travel"/>
    <d v="2025-09-27T07:00:00"/>
    <d v="2025-09-27T07:58:00"/>
    <n v="60"/>
    <n v="64"/>
    <n v="1.082978751482675"/>
    <d v="2025-09-27T07:00:00"/>
    <d v="2025-09-28T00:00:00"/>
    <n v="0"/>
  </r>
  <r>
    <x v="5"/>
    <n v="483"/>
    <n v="6"/>
    <n v="1"/>
    <s v="Team_4B"/>
    <n v="4"/>
    <n v="4"/>
    <s v="didn't travel"/>
    <d v="2025-09-27T08:00:00"/>
    <d v="2025-09-27T10:34:00"/>
    <n v="150"/>
    <n v="161"/>
    <n v="1.073611483093913"/>
    <d v="2025-09-27T14:30:00"/>
    <d v="2025-09-28T00:00:00"/>
    <n v="0"/>
  </r>
  <r>
    <x v="3"/>
    <n v="476"/>
    <n v="4"/>
    <n v="2"/>
    <s v="Team_4B"/>
    <n v="4"/>
    <s v="post_delivery"/>
    <s v="traveled"/>
    <d v="2025-09-27T10:30:00"/>
    <d v="2025-09-27T13:55:00"/>
    <n v="150"/>
    <n v="186"/>
    <n v="1.245769296036791"/>
    <d v="2025-09-27T10:30:00"/>
    <d v="2025-09-22T00:00:00"/>
    <n v="5.5798611111094942"/>
  </r>
  <r>
    <x v="4"/>
    <n v="460"/>
    <n v="13"/>
    <n v="3"/>
    <s v="Team_4B"/>
    <n v="4"/>
    <s v="post_delivery"/>
    <s v="traveled"/>
    <d v="2025-09-27T13:45:00"/>
    <d v="2025-09-27T14:30:00"/>
    <n v="90"/>
    <n v="109"/>
    <n v="1.2162334491326849"/>
    <d v="2025-09-27T13:45:00"/>
    <d v="2025-09-25T00:00:00"/>
    <n v="2.6041666666569654"/>
  </r>
  <r>
    <x v="4"/>
    <n v="445"/>
    <n v="11"/>
    <n v="1"/>
    <s v="Team_4B"/>
    <n v="4"/>
    <s v="post_delivery"/>
    <s v="traveled"/>
    <d v="2025-09-27T15:42:00"/>
    <d v="2025-09-27T14:30:00"/>
    <n v="60"/>
    <n v="70"/>
    <n v="1.1684753117823721"/>
    <d v="2025-09-27T15:42:00"/>
    <d v="2025-09-25T00:00:00"/>
    <n v="2.6041666666569654"/>
  </r>
  <r>
    <x v="6"/>
    <n v="314"/>
    <n v="16"/>
    <n v="3"/>
    <s v="Team_3B"/>
    <n v="3"/>
    <n v="3"/>
    <s v="didn't travel"/>
    <d v="2025-09-27T06:00:00"/>
    <d v="2025-09-27T06:34:00"/>
    <n v="30"/>
    <n v="32"/>
    <n v="1.0911024536353831"/>
    <d v="2025-09-27T06:00:00"/>
    <d v="2025-10-01T00:00:00"/>
    <n v="0"/>
  </r>
  <r>
    <x v="6"/>
    <n v="357"/>
    <n v="14"/>
    <n v="3"/>
    <s v="Team_3B"/>
    <n v="3"/>
    <n v="3"/>
    <s v="didn't travel"/>
    <d v="2025-09-27T06:34:30"/>
    <d v="2025-09-27T10:59:30"/>
    <n v="240"/>
    <n v="235"/>
    <n v="0.98067718190298203"/>
    <d v="2025-09-27T09:50:00"/>
    <d v="2025-10-01T00:00:00"/>
    <n v="0"/>
  </r>
  <r>
    <x v="6"/>
    <n v="267"/>
    <n v="5"/>
    <n v="1"/>
    <s v="Team_3B"/>
    <n v="3"/>
    <n v="3"/>
    <s v="didn't travel"/>
    <d v="2025-09-27T21:48:45"/>
    <d v="2025-09-27T14:30:00"/>
    <n v="45"/>
    <n v="47"/>
    <n v="1.055204730871609"/>
    <d v="2025-09-27T21:48:45"/>
    <d v="2025-10-01T00:00:00"/>
    <n v="0"/>
  </r>
  <r>
    <x v="6"/>
    <n v="368"/>
    <n v="7"/>
    <n v="1"/>
    <s v="Team_3D"/>
    <n v="3"/>
    <n v="3"/>
    <s v="didn't travel"/>
    <d v="2025-09-27T06:00:00"/>
    <d v="2025-09-27T07:27:00"/>
    <n v="90"/>
    <n v="92"/>
    <n v="1.0311420803989459"/>
    <d v="2025-09-27T06:00:00"/>
    <d v="2025-10-01T00:00:00"/>
    <n v="0"/>
  </r>
  <r>
    <x v="6"/>
    <n v="320"/>
    <n v="3"/>
    <n v="2"/>
    <s v="Team_3D"/>
    <n v="3"/>
    <n v="3"/>
    <s v="didn't travel"/>
    <d v="2025-09-27T07:30:00"/>
    <d v="2025-09-27T09:00:00"/>
    <n v="90"/>
    <n v="85"/>
    <n v="0.95239927662789625"/>
    <d v="2025-09-27T13:53:00"/>
    <d v="2025-10-01T00:00:00"/>
    <n v="0"/>
  </r>
  <r>
    <x v="7"/>
    <n v="184"/>
    <n v="2"/>
    <n v="2"/>
    <s v="Team_2C"/>
    <n v="2"/>
    <n v="2"/>
    <s v="didn't travel"/>
    <d v="2025-09-27T06:45:00"/>
    <d v="2025-09-27T09:08:00"/>
    <n v="150"/>
    <n v="152"/>
    <n v="1.015854977234621"/>
    <d v="2025-09-27T06:45:00"/>
    <d v="2025-10-04T00:00:00"/>
    <n v="0"/>
  </r>
  <r>
    <x v="7"/>
    <n v="178"/>
    <n v="7"/>
    <n v="2"/>
    <s v="Team_2A"/>
    <n v="2"/>
    <n v="2"/>
    <s v="didn't travel"/>
    <d v="2025-09-27T06:00:00"/>
    <d v="2025-09-27T06:43:00"/>
    <n v="45"/>
    <n v="43"/>
    <n v="0.96782044368234432"/>
    <d v="2025-09-27T06:00:00"/>
    <d v="2025-10-04T00:00:00"/>
    <n v="0"/>
  </r>
  <r>
    <x v="7"/>
    <n v="139"/>
    <n v="4"/>
    <n v="3"/>
    <s v="Team_2A"/>
    <n v="2"/>
    <n v="2"/>
    <s v="didn't travel"/>
    <d v="2025-09-27T06:45:00"/>
    <d v="2025-09-27T08:11:00"/>
    <n v="90"/>
    <n v="89"/>
    <n v="0.9890419400580448"/>
    <d v="2025-09-27T06:45:00"/>
    <d v="2025-10-04T00:00:00"/>
    <n v="0"/>
  </r>
  <r>
    <x v="7"/>
    <n v="205"/>
    <n v="12"/>
    <n v="3"/>
    <s v="Team_2D"/>
    <n v="2"/>
    <n v="2"/>
    <s v="didn't travel"/>
    <d v="2025-09-27T06:00:00"/>
    <d v="2025-09-27T06:15:00"/>
    <n v="15"/>
    <n v="14"/>
    <n v="0.99372030444396098"/>
    <d v="2025-09-27T06:00:00"/>
    <d v="2025-10-04T00:00:00"/>
    <n v="0"/>
  </r>
  <r>
    <x v="7"/>
    <n v="189"/>
    <n v="5"/>
    <n v="3"/>
    <s v="Team_2D"/>
    <n v="2"/>
    <n v="2"/>
    <s v="didn't travel"/>
    <d v="2025-09-27T06:15:00"/>
    <d v="2025-09-27T08:58:00"/>
    <n v="150"/>
    <n v="164"/>
    <n v="1.0975359366047259"/>
    <d v="2025-09-27T06:15:00"/>
    <d v="2025-10-04T00:00:00"/>
    <n v="0"/>
  </r>
  <r>
    <x v="7"/>
    <n v="152"/>
    <n v="12"/>
    <n v="2"/>
    <s v="Team_2D"/>
    <n v="2"/>
    <n v="2"/>
    <s v="didn't travel"/>
    <d v="2025-09-27T08:45:00"/>
    <d v="2025-09-27T13:07:00"/>
    <n v="240"/>
    <n v="231"/>
    <n v="0.96591445033295997"/>
    <d v="2025-09-27T08:45:00"/>
    <d v="2025-10-04T00:00:00"/>
    <n v="0"/>
  </r>
  <r>
    <x v="7"/>
    <n v="136"/>
    <n v="2"/>
    <n v="3"/>
    <s v="Team_2E"/>
    <n v="2"/>
    <n v="2"/>
    <s v="didn't travel"/>
    <d v="2025-09-27T06:00:00"/>
    <d v="2025-09-27T07:25:00"/>
    <n v="90"/>
    <n v="86"/>
    <n v="0.96418797232885844"/>
    <d v="2025-09-27T06:00:00"/>
    <d v="2025-10-04T00:00:00"/>
    <n v="0"/>
  </r>
  <r>
    <x v="7"/>
    <n v="213"/>
    <n v="5"/>
    <n v="3"/>
    <s v="Team_2B"/>
    <n v="2"/>
    <n v="2"/>
    <s v="didn't travel"/>
    <d v="2025-09-27T06:00:00"/>
    <d v="2025-09-27T06:32:00"/>
    <n v="30"/>
    <n v="31"/>
    <n v="1.0506608031604461"/>
    <d v="2025-09-27T06:00:00"/>
    <d v="2025-10-04T00:00:00"/>
    <n v="0"/>
  </r>
  <r>
    <x v="7"/>
    <n v="128"/>
    <n v="3"/>
    <n v="2"/>
    <s v="Team_2B"/>
    <n v="2"/>
    <n v="2"/>
    <s v="didn't travel"/>
    <d v="2025-09-27T09:30:00"/>
    <d v="2025-09-27T11:58:00"/>
    <n v="150"/>
    <n v="152"/>
    <n v="1.016469663693516"/>
    <d v="2025-09-27T09:30:00"/>
    <d v="2025-10-04T00:00:00"/>
    <n v="0"/>
  </r>
  <r>
    <x v="8"/>
    <n v="45"/>
    <n v="4"/>
    <n v="3"/>
    <s v="Team_1C"/>
    <n v="1"/>
    <n v="1"/>
    <s v="didn't travel"/>
    <d v="2025-09-27T06:00:00"/>
    <d v="2025-09-27T06:16:00"/>
    <n v="15"/>
    <n v="15"/>
    <n v="1.0149251583734591"/>
    <d v="2025-09-27T06:00:00"/>
    <d v="2025-10-07T00:00:00"/>
    <n v="0"/>
  </r>
  <r>
    <x v="8"/>
    <n v="2"/>
    <n v="3"/>
    <n v="3"/>
    <s v="Team_1A"/>
    <n v="1"/>
    <n v="1"/>
    <s v="didn't travel"/>
    <d v="2025-09-27T06:00:00"/>
    <d v="2025-09-27T06:31:00"/>
    <n v="30"/>
    <n v="29"/>
    <n v="0.98710392036319583"/>
    <d v="2025-09-27T06:00:00"/>
    <d v="2025-10-07T00:00:00"/>
    <n v="0"/>
  </r>
  <r>
    <x v="8"/>
    <n v="5"/>
    <n v="1"/>
    <n v="3"/>
    <s v="Team_1E"/>
    <n v="1"/>
    <n v="1"/>
    <s v="didn't travel"/>
    <d v="2025-09-27T08:00:00"/>
    <d v="2025-09-27T09:04:00"/>
    <n v="60"/>
    <n v="58"/>
    <n v="0.97584279605082314"/>
    <d v="2025-09-27T08:00:00"/>
    <d v="2025-10-07T00:00:00"/>
    <n v="0"/>
  </r>
  <r>
    <x v="5"/>
    <n v="434"/>
    <n v="5"/>
    <n v="3"/>
    <s v="Team_4B"/>
    <n v="4"/>
    <n v="4"/>
    <s v="didn't travel"/>
    <d v="2025-09-28T09:00:00"/>
    <d v="2025-09-28T11:29:00"/>
    <n v="150"/>
    <n v="149"/>
    <n v="0.99419699092676783"/>
    <d v="2025-09-28T09:00:00"/>
    <d v="2025-09-28T00:00:00"/>
    <n v="0.47847222221753327"/>
  </r>
  <r>
    <x v="3"/>
    <n v="437"/>
    <n v="10"/>
    <n v="3"/>
    <s v="Team_4B"/>
    <n v="4"/>
    <s v="post_delivery"/>
    <s v="traveled"/>
    <d v="2025-09-28T11:30:00"/>
    <d v="2025-09-28T12:49:00"/>
    <n v="60"/>
    <n v="70"/>
    <n v="1.168050807870689"/>
    <d v="2025-09-28T11:30:00"/>
    <d v="2025-09-22T00:00:00"/>
    <n v="6.5340277777795563"/>
  </r>
  <r>
    <x v="4"/>
    <n v="439"/>
    <n v="6"/>
    <n v="3"/>
    <s v="Team_4B"/>
    <n v="4"/>
    <s v="post_delivery"/>
    <s v="traveled"/>
    <d v="2025-09-28T12:48:00"/>
    <d v="2025-09-28T14:30:00"/>
    <n v="180"/>
    <n v="229"/>
    <n v="1.275495181419855"/>
    <d v="2025-09-28T12:48:00"/>
    <d v="2025-09-25T00:00:00"/>
    <n v="3.6041666666569654"/>
  </r>
  <r>
    <x v="4"/>
    <n v="436"/>
    <n v="9"/>
    <n v="2"/>
    <s v="Team_4B"/>
    <n v="4"/>
    <s v="post_delivery"/>
    <s v="traveled"/>
    <d v="2025-09-28T16:42:00"/>
    <d v="2025-09-28T14:30:00"/>
    <n v="180"/>
    <n v="236"/>
    <n v="1.312627399325615"/>
    <d v="2025-09-28T16:42:00"/>
    <d v="2025-09-25T00:00:00"/>
    <n v="3.6041666666569654"/>
  </r>
  <r>
    <x v="4"/>
    <n v="434"/>
    <n v="11"/>
    <n v="2"/>
    <s v="Team_4B"/>
    <n v="4"/>
    <s v="post_delivery"/>
    <s v="traveled"/>
    <d v="2025-09-28T20:36:00"/>
    <d v="2025-09-28T14:30:00"/>
    <n v="150"/>
    <n v="181"/>
    <n v="1.210258869488648"/>
    <d v="2025-09-28T20:36:00"/>
    <d v="2025-09-25T00:00:00"/>
    <n v="3.6041666666569654"/>
  </r>
  <r>
    <x v="6"/>
    <n v="500"/>
    <n v="12"/>
    <n v="1"/>
    <s v="Team_4B"/>
    <n v="4"/>
    <n v="4"/>
    <s v="didn't travel"/>
    <d v="2025-09-29T00:21:00"/>
    <d v="2025-09-29T01:09:00"/>
    <n v="45"/>
    <n v="48"/>
    <n v="1.0709088505220159"/>
    <d v="2025-09-29T00:21:00"/>
    <d v="2025-10-01T00:00:00"/>
    <n v="0"/>
  </r>
  <r>
    <x v="6"/>
    <n v="447"/>
    <n v="14"/>
    <n v="3"/>
    <s v="Team_4B"/>
    <n v="4"/>
    <n v="4"/>
    <s v="didn't travel"/>
    <d v="2025-09-29T01:06:00"/>
    <d v="2025-09-29T03:07:00"/>
    <n v="120"/>
    <n v="130"/>
    <n v="1.0880345447760931"/>
    <d v="2025-09-29T01:06:00"/>
    <d v="2025-10-01T00:00:00"/>
    <n v="0"/>
  </r>
  <r>
    <x v="6"/>
    <n v="497"/>
    <n v="12"/>
    <n v="3"/>
    <s v="Team_4B"/>
    <n v="4"/>
    <n v="4"/>
    <s v="didn't travel"/>
    <d v="2025-09-29T03:06:00"/>
    <d v="2025-09-29T04:07:00"/>
    <n v="60"/>
    <n v="57"/>
    <n v="0.95008203625914112"/>
    <d v="2025-09-29T03:06:00"/>
    <d v="2025-10-01T00:00:00"/>
    <n v="0"/>
  </r>
  <r>
    <x v="6"/>
    <n v="452"/>
    <n v="9"/>
    <n v="2"/>
    <s v="Team_4B"/>
    <n v="4"/>
    <n v="4"/>
    <s v="didn't travel"/>
    <d v="2025-09-29T10:36:00"/>
    <d v="2025-09-29T14:30:00"/>
    <n v="240"/>
    <n v="243"/>
    <n v="1.0127230247782391"/>
    <d v="2025-09-29T10:36:00"/>
    <d v="2025-10-01T00:00:00"/>
    <n v="0"/>
  </r>
  <r>
    <x v="3"/>
    <n v="358"/>
    <n v="6"/>
    <n v="2"/>
    <s v="Team_3B"/>
    <n v="3"/>
    <s v="post_delivery"/>
    <s v="traveled"/>
    <d v="2025-09-28T06:00:00"/>
    <d v="2025-09-28T06:23:00"/>
    <n v="15"/>
    <n v="18"/>
    <n v="1.2461788653607"/>
    <d v="2025-09-28T06:00:00"/>
    <d v="2025-09-22T00:00:00"/>
    <n v="6.265972222223354"/>
  </r>
  <r>
    <x v="7"/>
    <n v="298"/>
    <n v="10"/>
    <n v="3"/>
    <s v="Team_3B"/>
    <n v="3"/>
    <n v="3"/>
    <s v="didn't travel"/>
    <d v="2025-09-28T09:15:45"/>
    <d v="2025-09-28T10:08:45"/>
    <n v="45"/>
    <n v="44"/>
    <n v="0.99337579107633223"/>
    <d v="2025-09-28T09:15:45"/>
    <d v="2025-10-04T00:00:00"/>
    <n v="0"/>
  </r>
  <r>
    <x v="7"/>
    <n v="339"/>
    <n v="2"/>
    <n v="2"/>
    <s v="Team_3B"/>
    <n v="3"/>
    <n v="3"/>
    <s v="didn't travel"/>
    <d v="2025-09-28T10:42:00"/>
    <d v="2025-09-28T14:15:00"/>
    <n v="180"/>
    <n v="196"/>
    <n v="1.0936955245132169"/>
    <d v="2025-09-28T10:42:00"/>
    <d v="2025-10-04T00:00:00"/>
    <n v="0"/>
  </r>
  <r>
    <x v="7"/>
    <n v="332"/>
    <n v="11"/>
    <n v="3"/>
    <s v="Team_3B"/>
    <n v="3"/>
    <n v="3"/>
    <s v="didn't travel"/>
    <d v="2025-09-28T14:09:00"/>
    <d v="2025-09-28T14:30:00"/>
    <n v="90"/>
    <n v="92"/>
    <n v="1.031099567685289"/>
    <d v="2025-09-28T14:09:00"/>
    <d v="2025-10-04T00:00:00"/>
    <n v="0"/>
  </r>
  <r>
    <x v="7"/>
    <n v="380"/>
    <n v="2"/>
    <n v="2"/>
    <s v="Team_3B"/>
    <n v="3"/>
    <n v="3"/>
    <s v="didn't travel"/>
    <d v="2025-09-28T15:52:30"/>
    <d v="2025-09-28T14:30:00"/>
    <n v="150"/>
    <n v="154"/>
    <n v="1.029250530800474"/>
    <d v="2025-09-28T15:52:30"/>
    <d v="2025-10-04T00:00:00"/>
    <n v="0"/>
  </r>
  <r>
    <x v="7"/>
    <n v="308"/>
    <n v="9"/>
    <n v="1"/>
    <s v="Team_3B"/>
    <n v="3"/>
    <n v="3"/>
    <s v="didn't travel"/>
    <d v="2025-09-29T01:21:45"/>
    <d v="2025-09-29T02:34:45"/>
    <n v="60"/>
    <n v="58"/>
    <n v="0.97434353796408968"/>
    <d v="2025-09-29T01:21:45"/>
    <d v="2025-10-04T00:00:00"/>
    <n v="0"/>
  </r>
  <r>
    <x v="7"/>
    <n v="273"/>
    <n v="16"/>
    <n v="3"/>
    <s v="Team_3B"/>
    <n v="3"/>
    <n v="3"/>
    <s v="didn't travel"/>
    <d v="2025-09-29T05:23:15"/>
    <d v="2025-09-29T08:08:15"/>
    <n v="150"/>
    <n v="161"/>
    <n v="1.075691306354724"/>
    <d v="2025-09-29T05:23:15"/>
    <d v="2025-10-04T00:00:00"/>
    <n v="0"/>
  </r>
  <r>
    <x v="7"/>
    <n v="363"/>
    <n v="8"/>
    <n v="2"/>
    <s v="Team_3B"/>
    <n v="3"/>
    <n v="3"/>
    <s v="didn't travel"/>
    <d v="2025-09-29T08:15:45"/>
    <d v="2025-09-29T10:05:45"/>
    <n v="90"/>
    <n v="88"/>
    <n v="0.97960945585052606"/>
    <d v="2025-09-29T08:15:45"/>
    <d v="2025-10-04T00:00:00"/>
    <n v="0"/>
  </r>
  <r>
    <x v="5"/>
    <n v="488"/>
    <n v="2"/>
    <n v="1"/>
    <s v="Team_4A"/>
    <n v="4"/>
    <n v="4"/>
    <s v="didn't travel"/>
    <d v="2025-09-28T06:00:00"/>
    <d v="2025-09-28T07:34:00"/>
    <n v="90"/>
    <n v="88"/>
    <n v="0.98017436307578176"/>
    <d v="2025-09-28T06:00:00"/>
    <d v="2025-09-28T00:00:00"/>
    <n v="0.31527777777955635"/>
  </r>
  <r>
    <x v="5"/>
    <n v="457"/>
    <n v="9"/>
    <n v="3"/>
    <s v="Team_4A"/>
    <n v="4"/>
    <n v="4"/>
    <s v="didn't travel"/>
    <d v="2025-09-28T07:30:00"/>
    <d v="2025-09-28T07:44:00"/>
    <n v="15"/>
    <n v="14"/>
    <n v="0.98272401999631431"/>
    <d v="2025-09-28T07:30:00"/>
    <d v="2025-09-28T00:00:00"/>
    <n v="0.32222222221753327"/>
  </r>
  <r>
    <x v="3"/>
    <n v="470"/>
    <n v="8"/>
    <n v="1"/>
    <s v="Team_4A"/>
    <n v="4"/>
    <s v="post_delivery"/>
    <s v="traveled"/>
    <d v="2025-09-28T07:45:00"/>
    <d v="2025-09-28T08:24:00"/>
    <n v="30"/>
    <n v="37"/>
    <n v="1.2488663744427559"/>
    <d v="2025-09-28T07:45:00"/>
    <d v="2025-09-22T00:00:00"/>
    <n v="6.3499999999985448"/>
  </r>
  <r>
    <x v="6"/>
    <n v="426"/>
    <n v="10"/>
    <n v="1"/>
    <s v="Team_4A"/>
    <n v="4"/>
    <n v="4"/>
    <s v="didn't travel"/>
    <d v="2025-09-28T08:24:00"/>
    <d v="2025-09-28T08:40:00"/>
    <n v="15"/>
    <n v="14"/>
    <n v="0.96891995690348065"/>
    <d v="2025-09-28T08:24:00"/>
    <d v="2025-10-01T00:00:00"/>
    <n v="0"/>
  </r>
  <r>
    <x v="6"/>
    <n v="484"/>
    <n v="8"/>
    <n v="2"/>
    <s v="Team_4A"/>
    <n v="4"/>
    <n v="4"/>
    <s v="didn't travel"/>
    <d v="2025-09-28T08:39:00"/>
    <d v="2025-09-28T09:11:00"/>
    <n v="30"/>
    <n v="30"/>
    <n v="1.012338271926488"/>
    <d v="2025-09-28T08:39:00"/>
    <d v="2025-10-01T00:00:00"/>
    <n v="0"/>
  </r>
  <r>
    <x v="6"/>
    <n v="438"/>
    <n v="3"/>
    <n v="2"/>
    <s v="Team_4A"/>
    <n v="4"/>
    <n v="4"/>
    <s v="didn't travel"/>
    <d v="2025-09-28T13:09:00"/>
    <d v="2025-09-28T14:06:00"/>
    <n v="60"/>
    <n v="64"/>
    <n v="1.067052449717967"/>
    <d v="2025-09-28T13:09:00"/>
    <d v="2025-10-01T00:00:00"/>
    <n v="0"/>
  </r>
  <r>
    <x v="6"/>
    <n v="475"/>
    <n v="7"/>
    <n v="2"/>
    <s v="Team_4A"/>
    <n v="4"/>
    <n v="4"/>
    <s v="didn't travel"/>
    <d v="2025-09-28T16:24:00"/>
    <d v="2025-09-28T14:30:00"/>
    <n v="15"/>
    <n v="14"/>
    <n v="0.9972655007188248"/>
    <d v="2025-09-28T16:24:00"/>
    <d v="2025-10-01T00:00:00"/>
    <n v="0"/>
  </r>
  <r>
    <x v="6"/>
    <n v="435"/>
    <n v="8"/>
    <n v="3"/>
    <s v="Team_4A"/>
    <n v="4"/>
    <n v="4"/>
    <s v="didn't travel"/>
    <d v="2025-09-28T19:39:00"/>
    <d v="2025-09-28T14:30:00"/>
    <n v="15"/>
    <n v="15"/>
    <n v="1.049173857608598"/>
    <d v="2025-09-28T19:39:00"/>
    <d v="2025-10-01T00:00:00"/>
    <n v="0"/>
  </r>
  <r>
    <x v="4"/>
    <n v="366"/>
    <n v="10"/>
    <n v="2"/>
    <s v="Team_3A"/>
    <n v="3"/>
    <s v="post_delivery"/>
    <s v="traveled"/>
    <d v="2025-09-28T06:00:00"/>
    <d v="2025-09-28T11:35:00"/>
    <n v="240"/>
    <n v="293"/>
    <n v="1.2226279896460079"/>
    <d v="2025-09-28T06:00:00"/>
    <d v="2025-09-25T00:00:00"/>
    <n v="3.4826388888905058"/>
  </r>
  <r>
    <x v="7"/>
    <n v="373"/>
    <n v="8"/>
    <n v="1"/>
    <s v="Team_3A"/>
    <n v="3"/>
    <n v="3"/>
    <s v="didn't travel"/>
    <d v="2025-09-28T21:01:30"/>
    <d v="2025-09-28T14:30:00"/>
    <n v="90"/>
    <n v="93"/>
    <n v="1.038865944337843"/>
    <d v="2025-09-28T21:01:30"/>
    <d v="2025-10-04T00:00:00"/>
    <n v="0"/>
  </r>
  <r>
    <x v="7"/>
    <n v="353"/>
    <n v="10"/>
    <n v="3"/>
    <s v="Team_3A"/>
    <n v="3"/>
    <n v="3"/>
    <s v="didn't travel"/>
    <d v="2025-09-29T04:12:45"/>
    <d v="2025-09-29T05:07:45"/>
    <n v="45"/>
    <n v="46"/>
    <n v="1.041769246898169"/>
    <d v="2025-09-29T04:12:45"/>
    <d v="2025-10-04T00:00:00"/>
    <n v="0"/>
  </r>
  <r>
    <x v="7"/>
    <n v="239"/>
    <n v="6"/>
    <n v="2"/>
    <s v="Team_3A"/>
    <n v="3"/>
    <n v="3"/>
    <s v="didn't travel"/>
    <d v="2025-09-29T08:48:45"/>
    <d v="2025-09-29T11:10:45"/>
    <n v="120"/>
    <n v="116"/>
    <n v="0.96823198944508293"/>
    <d v="2025-09-29T08:48:45"/>
    <d v="2025-10-04T00:00:00"/>
    <n v="0"/>
  </r>
  <r>
    <x v="7"/>
    <n v="382"/>
    <n v="3"/>
    <n v="1"/>
    <s v="Team_3A"/>
    <n v="3"/>
    <n v="3"/>
    <s v="didn't travel"/>
    <d v="2025-09-30T04:21:45"/>
    <d v="2025-09-30T04:39:45"/>
    <n v="15"/>
    <n v="16"/>
    <n v="1.0733175956813059"/>
    <d v="2025-09-30T04:21:45"/>
    <d v="2025-10-04T00:00:00"/>
    <n v="0"/>
  </r>
  <r>
    <x v="6"/>
    <n v="285"/>
    <n v="10"/>
    <n v="3"/>
    <s v="Team_3C"/>
    <n v="3"/>
    <n v="3"/>
    <s v="didn't travel"/>
    <d v="2025-09-28T09:44:15"/>
    <d v="2025-09-28T10:40:15"/>
    <n v="45"/>
    <n v="46"/>
    <n v="1.023159858146145"/>
    <d v="2025-09-28T09:44:15"/>
    <d v="2025-10-01T00:00:00"/>
    <n v="0"/>
  </r>
  <r>
    <x v="7"/>
    <n v="412"/>
    <n v="1"/>
    <n v="2"/>
    <s v="Team_3C"/>
    <n v="3"/>
    <n v="3"/>
    <s v="didn't travel"/>
    <d v="2025-09-28T13:30:00"/>
    <d v="2025-09-28T13:47:00"/>
    <n v="15"/>
    <n v="14"/>
    <n v="0.99478522177315631"/>
    <d v="2025-09-28T13:30:00"/>
    <d v="2025-10-04T00:00:00"/>
    <n v="0"/>
  </r>
  <r>
    <x v="7"/>
    <n v="289"/>
    <n v="8"/>
    <n v="1"/>
    <s v="Team_3C"/>
    <n v="3"/>
    <n v="3"/>
    <s v="didn't travel"/>
    <d v="2025-09-28T16:05:15"/>
    <d v="2025-09-28T14:30:00"/>
    <n v="15"/>
    <n v="15"/>
    <n v="1.0164411049309281"/>
    <d v="2025-09-28T16:05:15"/>
    <d v="2025-10-04T00:00:00"/>
    <n v="0"/>
  </r>
  <r>
    <x v="7"/>
    <n v="264"/>
    <n v="12"/>
    <n v="3"/>
    <s v="Team_3C"/>
    <n v="3"/>
    <n v="3"/>
    <s v="didn't travel"/>
    <d v="2025-09-28T16:22:30"/>
    <d v="2025-09-28T14:30:00"/>
    <n v="15"/>
    <n v="14"/>
    <n v="0.97008418293778542"/>
    <d v="2025-09-28T16:22:30"/>
    <d v="2025-10-04T00:00:00"/>
    <n v="0"/>
  </r>
  <r>
    <x v="7"/>
    <n v="242"/>
    <n v="6"/>
    <n v="2"/>
    <s v="Team_3C"/>
    <n v="3"/>
    <n v="3"/>
    <s v="didn't travel"/>
    <d v="2025-09-28T16:39:45"/>
    <d v="2025-09-28T14:30:00"/>
    <n v="60"/>
    <n v="64"/>
    <n v="1.0685006804609669"/>
    <d v="2025-09-28T16:39:45"/>
    <d v="2025-10-04T00:00:00"/>
    <n v="0"/>
  </r>
  <r>
    <x v="7"/>
    <n v="415"/>
    <n v="17"/>
    <n v="3"/>
    <s v="Team_3C"/>
    <n v="3"/>
    <n v="3"/>
    <s v="didn't travel"/>
    <d v="2025-09-28T17:48:45"/>
    <d v="2025-09-28T14:30:00"/>
    <n v="60"/>
    <n v="58"/>
    <n v="0.97202082984285043"/>
    <d v="2025-09-28T17:48:45"/>
    <d v="2025-10-04T00:00:00"/>
    <n v="0"/>
  </r>
  <r>
    <x v="7"/>
    <n v="365"/>
    <n v="14"/>
    <n v="1"/>
    <s v="Team_3C"/>
    <n v="3"/>
    <n v="3"/>
    <s v="didn't travel"/>
    <d v="2025-09-28T18:57:45"/>
    <d v="2025-09-28T14:30:00"/>
    <n v="30"/>
    <n v="31"/>
    <n v="1.0446647816303221"/>
    <d v="2025-09-28T18:57:45"/>
    <d v="2025-10-04T00:00:00"/>
    <n v="0"/>
  </r>
  <r>
    <x v="7"/>
    <n v="295"/>
    <n v="8"/>
    <n v="1"/>
    <s v="Team_3C"/>
    <n v="3"/>
    <n v="3"/>
    <s v="didn't travel"/>
    <d v="2025-09-28T19:32:15"/>
    <d v="2025-09-28T14:30:00"/>
    <n v="180"/>
    <n v="183"/>
    <n v="1.020141700544799"/>
    <d v="2025-09-28T19:32:15"/>
    <d v="2025-10-04T00:00:00"/>
    <n v="0"/>
  </r>
  <r>
    <x v="7"/>
    <n v="348"/>
    <n v="6"/>
    <n v="2"/>
    <s v="Team_3C"/>
    <n v="3"/>
    <n v="3"/>
    <s v="didn't travel"/>
    <d v="2025-09-28T22:59:15"/>
    <d v="2025-09-28T14:30:00"/>
    <n v="120"/>
    <n v="125"/>
    <n v="1.046911632386941"/>
    <d v="2025-09-28T22:59:15"/>
    <d v="2025-10-04T00:00:00"/>
    <n v="0"/>
  </r>
  <r>
    <x v="7"/>
    <n v="311"/>
    <n v="10"/>
    <n v="2"/>
    <s v="Team_3C"/>
    <n v="3"/>
    <n v="3"/>
    <s v="didn't travel"/>
    <d v="2025-09-29T10:29:15"/>
    <d v="2025-09-29T11:44:15"/>
    <n v="60"/>
    <n v="61"/>
    <n v="1.0298433429745"/>
    <d v="2025-09-29T10:29:15"/>
    <d v="2025-10-04T00:00:00"/>
    <n v="0"/>
  </r>
  <r>
    <x v="7"/>
    <n v="393"/>
    <n v="5"/>
    <n v="1"/>
    <s v="Team_3C"/>
    <n v="3"/>
    <n v="3"/>
    <s v="didn't travel"/>
    <d v="2025-09-29T11:38:15"/>
    <d v="2025-09-29T14:30:00"/>
    <n v="150"/>
    <n v="154"/>
    <n v="1.033217028962603"/>
    <d v="2025-09-29T11:38:15"/>
    <d v="2025-10-04T00:00:00"/>
    <n v="0"/>
  </r>
  <r>
    <x v="7"/>
    <n v="235"/>
    <n v="16"/>
    <n v="3"/>
    <s v="Team_3C"/>
    <n v="3"/>
    <n v="3"/>
    <s v="didn't travel"/>
    <d v="2025-09-29T14:30:45"/>
    <d v="2025-09-29T14:30:00"/>
    <n v="15"/>
    <n v="15"/>
    <n v="1.0295172703174049"/>
    <d v="2025-09-29T14:30:45"/>
    <d v="2025-10-04T00:00:00"/>
    <n v="0"/>
  </r>
  <r>
    <x v="6"/>
    <n v="322"/>
    <n v="4"/>
    <n v="1"/>
    <s v="Team_3D"/>
    <n v="3"/>
    <n v="3"/>
    <s v="didn't travel"/>
    <d v="2025-09-28T06:00:00"/>
    <d v="2025-09-28T08:10:00"/>
    <n v="120"/>
    <n v="129"/>
    <n v="1.083282172064485"/>
    <d v="2025-09-28T06:00:00"/>
    <d v="2025-10-01T00:00:00"/>
    <n v="0"/>
  </r>
  <r>
    <x v="6"/>
    <n v="265"/>
    <n v="7"/>
    <n v="1"/>
    <s v="Team_3D"/>
    <n v="3"/>
    <n v="3"/>
    <s v="didn't travel"/>
    <d v="2025-09-28T08:00:00"/>
    <d v="2025-09-28T08:32:00"/>
    <n v="30"/>
    <n v="29"/>
    <n v="0.98870231820405163"/>
    <d v="2025-09-28T08:00:00"/>
    <d v="2025-10-01T00:00:00"/>
    <n v="0"/>
  </r>
  <r>
    <x v="7"/>
    <n v="381"/>
    <n v="3"/>
    <n v="3"/>
    <s v="Team_3D"/>
    <n v="3"/>
    <n v="3"/>
    <s v="didn't travel"/>
    <d v="2025-09-28T11:06:00"/>
    <d v="2025-09-28T12:43:00"/>
    <n v="90"/>
    <n v="89"/>
    <n v="0.98911976605392637"/>
    <d v="2025-09-28T11:06:00"/>
    <d v="2025-10-04T00:00:00"/>
    <n v="0"/>
  </r>
  <r>
    <x v="7"/>
    <n v="315"/>
    <n v="4"/>
    <n v="1"/>
    <s v="Team_3D"/>
    <n v="3"/>
    <n v="3"/>
    <s v="didn't travel"/>
    <d v="2025-09-28T20:51:00"/>
    <d v="2025-09-28T14:30:00"/>
    <n v="150"/>
    <n v="146"/>
    <n v="0.9778087421973598"/>
    <d v="2025-09-28T20:51:00"/>
    <d v="2025-10-04T00:00:00"/>
    <n v="0"/>
  </r>
  <r>
    <x v="7"/>
    <n v="237"/>
    <n v="8"/>
    <n v="3"/>
    <s v="Team_3D"/>
    <n v="3"/>
    <n v="3"/>
    <s v="didn't travel"/>
    <d v="2025-09-29T00:51:00"/>
    <d v="2025-09-29T01:07:00"/>
    <n v="15"/>
    <n v="16"/>
    <n v="1.0951446088748831"/>
    <d v="2025-09-29T00:51:00"/>
    <d v="2025-10-04T00:00:00"/>
    <n v="0"/>
  </r>
  <r>
    <x v="7"/>
    <n v="306"/>
    <n v="7"/>
    <n v="3"/>
    <s v="Team_3D"/>
    <n v="3"/>
    <n v="3"/>
    <s v="didn't travel"/>
    <d v="2025-09-29T01:06:00"/>
    <d v="2025-09-29T01:35:00"/>
    <n v="30"/>
    <n v="28"/>
    <n v="0.95072186503940359"/>
    <d v="2025-09-29T01:06:00"/>
    <d v="2025-10-04T00:00:00"/>
    <n v="0"/>
  </r>
  <r>
    <x v="8"/>
    <n v="185"/>
    <n v="9"/>
    <n v="1"/>
    <s v="Team_2A"/>
    <n v="2"/>
    <n v="2"/>
    <s v="didn't travel"/>
    <d v="2025-09-28T13:30:00"/>
    <d v="2025-09-28T14:30:00"/>
    <n v="60"/>
    <n v="62"/>
    <n v="1.0472628467085561"/>
    <d v="2025-09-28T13:30:00"/>
    <d v="2025-10-07T00:00:00"/>
    <n v="0"/>
  </r>
  <r>
    <x v="8"/>
    <n v="164"/>
    <n v="2"/>
    <n v="1"/>
    <s v="Team_2A"/>
    <n v="2"/>
    <n v="2"/>
    <s v="didn't travel"/>
    <d v="2025-09-28T19:30:00"/>
    <d v="2025-09-28T14:30:00"/>
    <n v="30"/>
    <n v="32"/>
    <n v="1.069212172829882"/>
    <d v="2025-09-28T19:30:00"/>
    <d v="2025-10-07T00:00:00"/>
    <n v="0"/>
  </r>
  <r>
    <x v="8"/>
    <n v="160"/>
    <n v="7"/>
    <n v="2"/>
    <s v="Team_2A"/>
    <n v="2"/>
    <n v="2"/>
    <s v="didn't travel"/>
    <d v="2025-09-28T20:00:00"/>
    <d v="2025-09-28T14:30:00"/>
    <n v="15"/>
    <n v="14"/>
    <n v="0.97962219512934823"/>
    <d v="2025-09-28T20:00:00"/>
    <d v="2025-10-07T00:00:00"/>
    <n v="0"/>
  </r>
  <r>
    <x v="8"/>
    <n v="113"/>
    <n v="9"/>
    <n v="2"/>
    <s v="Team_2A"/>
    <n v="2"/>
    <n v="2"/>
    <s v="didn't travel"/>
    <d v="2025-09-28T20:15:00"/>
    <d v="2025-09-28T14:30:00"/>
    <n v="120"/>
    <n v="128"/>
    <n v="1.0675020838899729"/>
    <d v="2025-09-28T20:15:00"/>
    <d v="2025-10-07T00:00:00"/>
    <n v="0"/>
  </r>
  <r>
    <x v="7"/>
    <n v="156"/>
    <n v="11"/>
    <n v="1"/>
    <s v="Team_2D"/>
    <n v="2"/>
    <n v="2"/>
    <s v="didn't travel"/>
    <d v="2025-09-28T06:00:00"/>
    <d v="2025-09-28T06:44:00"/>
    <n v="45"/>
    <n v="47"/>
    <n v="1.047031403236657"/>
    <d v="2025-09-28T06:00:00"/>
    <d v="2025-10-04T00:00:00"/>
    <n v="0"/>
  </r>
  <r>
    <x v="8"/>
    <n v="148"/>
    <n v="3"/>
    <n v="1"/>
    <s v="Team_2D"/>
    <n v="2"/>
    <n v="2"/>
    <s v="didn't travel"/>
    <d v="2025-09-28T07:45:00"/>
    <d v="2025-09-28T12:05:00"/>
    <n v="240"/>
    <n v="263"/>
    <n v="1.096025462718256"/>
    <d v="2025-09-28T07:45:00"/>
    <d v="2025-10-07T00:00:00"/>
    <n v="0"/>
  </r>
  <r>
    <x v="8"/>
    <n v="212"/>
    <n v="3"/>
    <n v="2"/>
    <s v="Team_2D"/>
    <n v="2"/>
    <n v="2"/>
    <s v="didn't travel"/>
    <d v="2025-09-28T14:45:00"/>
    <d v="2025-09-28T14:30:00"/>
    <n v="120"/>
    <n v="119"/>
    <n v="0.99721573670627062"/>
    <d v="2025-09-28T14:45:00"/>
    <d v="2025-10-07T00:00:00"/>
    <n v="0"/>
  </r>
  <r>
    <x v="8"/>
    <n v="130"/>
    <n v="13"/>
    <n v="2"/>
    <s v="Team_2E"/>
    <n v="2"/>
    <n v="2"/>
    <s v="didn't travel"/>
    <d v="2025-09-28T06:30:00"/>
    <d v="2025-09-28T10:25:00"/>
    <n v="240"/>
    <n v="250"/>
    <n v="1.0456038449363261"/>
    <d v="2025-09-28T06:30:00"/>
    <d v="2025-10-07T00:00:00"/>
    <n v="0"/>
  </r>
  <r>
    <x v="8"/>
    <n v="120"/>
    <n v="3"/>
    <n v="3"/>
    <s v="Team_2E"/>
    <n v="2"/>
    <n v="2"/>
    <s v="didn't travel"/>
    <d v="2025-09-28T16:30:00"/>
    <d v="2025-09-28T14:30:00"/>
    <n v="15"/>
    <n v="15"/>
    <n v="1.0237688261579101"/>
    <d v="2025-09-28T16:30:00"/>
    <d v="2025-10-07T00:00:00"/>
    <n v="0"/>
  </r>
  <r>
    <x v="8"/>
    <n v="181"/>
    <n v="8"/>
    <n v="3"/>
    <s v="Team_2E"/>
    <n v="2"/>
    <n v="2"/>
    <s v="didn't travel"/>
    <d v="2025-09-28T17:30:00"/>
    <d v="2025-09-28T14:30:00"/>
    <n v="45"/>
    <n v="44"/>
    <n v="0.98725199016853871"/>
    <d v="2025-09-28T17:30:00"/>
    <d v="2025-10-07T00:00:00"/>
    <n v="0"/>
  </r>
  <r>
    <x v="8"/>
    <n v="142"/>
    <n v="6"/>
    <n v="1"/>
    <s v="Team_2E"/>
    <n v="2"/>
    <n v="2"/>
    <s v="didn't travel"/>
    <d v="2025-09-28T22:00:00"/>
    <d v="2025-09-28T14:30:00"/>
    <n v="180"/>
    <n v="196"/>
    <n v="1.09099664075474"/>
    <d v="2025-09-28T22:00:00"/>
    <d v="2025-10-07T00:00:00"/>
    <n v="0"/>
  </r>
  <r>
    <x v="8"/>
    <n v="129"/>
    <n v="5"/>
    <n v="1"/>
    <s v="Team_2E"/>
    <n v="2"/>
    <n v="2"/>
    <s v="didn't travel"/>
    <d v="2025-09-29T01:00:00"/>
    <d v="2025-09-29T04:00:00"/>
    <n v="180"/>
    <n v="179"/>
    <n v="0.99841991149050546"/>
    <d v="2025-09-29T01:00:00"/>
    <d v="2025-10-07T00:00:00"/>
    <n v="0"/>
  </r>
  <r>
    <x v="8"/>
    <n v="105"/>
    <n v="12"/>
    <n v="2"/>
    <s v="Team_2E"/>
    <n v="2"/>
    <n v="2"/>
    <s v="didn't travel"/>
    <d v="2025-09-29T04:30:00"/>
    <d v="2025-09-29T05:17:00"/>
    <n v="45"/>
    <n v="46"/>
    <n v="1.0243551300599261"/>
    <d v="2025-09-29T04:30:00"/>
    <d v="2025-10-07T00:00:00"/>
    <n v="0"/>
  </r>
  <r>
    <x v="7"/>
    <n v="220"/>
    <n v="1"/>
    <n v="2"/>
    <s v="Team_2F"/>
    <n v="2"/>
    <n v="2"/>
    <s v="didn't travel"/>
    <d v="2025-09-28T06:00:00"/>
    <d v="2025-09-28T06:45:00"/>
    <n v="45"/>
    <n v="44"/>
    <n v="0.98689700884210152"/>
    <d v="2025-09-28T06:00:00"/>
    <d v="2025-10-04T00:00:00"/>
    <n v="0"/>
  </r>
  <r>
    <x v="8"/>
    <n v="219"/>
    <n v="1"/>
    <n v="2"/>
    <s v="Team_2F"/>
    <n v="2"/>
    <n v="2"/>
    <s v="didn't travel"/>
    <d v="2025-09-28T06:45:00"/>
    <d v="2025-09-28T10:37:00"/>
    <n v="240"/>
    <n v="234"/>
    <n v="0.97588199057243008"/>
    <d v="2025-09-28T06:45:00"/>
    <d v="2025-10-07T00:00:00"/>
    <n v="0"/>
  </r>
  <r>
    <x v="7"/>
    <n v="117"/>
    <n v="6"/>
    <n v="1"/>
    <s v="Team_2B"/>
    <n v="2"/>
    <n v="2"/>
    <s v="didn't travel"/>
    <d v="2025-09-28T07:30:00"/>
    <d v="2025-09-28T11:44:00"/>
    <n v="240"/>
    <n v="262"/>
    <n v="1.092127158164051"/>
    <d v="2025-09-28T07:30:00"/>
    <d v="2025-10-04T00:00:00"/>
    <n v="0"/>
  </r>
  <r>
    <x v="8"/>
    <n v="146"/>
    <n v="1"/>
    <n v="1"/>
    <s v="Team_2B"/>
    <n v="2"/>
    <n v="2"/>
    <s v="didn't travel"/>
    <d v="2025-09-28T16:30:00"/>
    <d v="2025-09-28T14:30:00"/>
    <n v="240"/>
    <n v="256"/>
    <n v="1.0668024786195369"/>
    <d v="2025-09-28T16:30:00"/>
    <d v="2025-10-07T00:00:00"/>
    <n v="0"/>
  </r>
  <r>
    <x v="7"/>
    <n v="186"/>
    <n v="4"/>
    <n v="1"/>
    <s v="Team_2C"/>
    <n v="2"/>
    <n v="2"/>
    <s v="didn't travel"/>
    <d v="2025-09-28T09:00:00"/>
    <d v="2025-09-28T13:12:00"/>
    <n v="240"/>
    <n v="237"/>
    <n v="0.99155260914782384"/>
    <d v="2025-09-28T09:00:00"/>
    <d v="2025-10-04T00:00:00"/>
    <n v="0"/>
  </r>
  <r>
    <x v="8"/>
    <n v="199"/>
    <n v="2"/>
    <n v="1"/>
    <s v="Team_2C"/>
    <n v="2"/>
    <n v="2"/>
    <s v="didn't travel"/>
    <d v="2025-09-28T13:00:00"/>
    <d v="2025-09-28T13:15:00"/>
    <n v="15"/>
    <n v="16"/>
    <n v="1.0689542441676021"/>
    <d v="2025-09-28T13:00:00"/>
    <d v="2025-10-07T00:00:00"/>
    <n v="0"/>
  </r>
  <r>
    <x v="8"/>
    <n v="124"/>
    <n v="7"/>
    <n v="2"/>
    <s v="Team_2C"/>
    <n v="2"/>
    <n v="2"/>
    <s v="didn't travel"/>
    <d v="2025-09-28T13:15:00"/>
    <d v="2025-09-28T14:03:00"/>
    <n v="45"/>
    <n v="48"/>
    <n v="1.0877011313948119"/>
    <d v="2025-09-28T13:15:00"/>
    <d v="2025-10-07T00:00:00"/>
    <n v="0"/>
  </r>
  <r>
    <x v="8"/>
    <n v="218"/>
    <n v="4"/>
    <n v="3"/>
    <s v="Team_2C"/>
    <n v="2"/>
    <n v="2"/>
    <s v="didn't travel"/>
    <d v="2025-09-28T14:00:00"/>
    <d v="2025-09-28T14:30:00"/>
    <n v="60"/>
    <n v="63"/>
    <n v="1.052735310025146"/>
    <d v="2025-09-28T14:00:00"/>
    <d v="2025-10-07T00:00:00"/>
    <n v="0"/>
  </r>
  <r>
    <x v="8"/>
    <n v="217"/>
    <n v="3"/>
    <n v="1"/>
    <s v="Team_2C"/>
    <n v="2"/>
    <n v="2"/>
    <s v="didn't travel"/>
    <d v="2025-09-28T15:30:00"/>
    <d v="2025-09-28T14:30:00"/>
    <n v="180"/>
    <n v="197"/>
    <n v="1.098978562194201"/>
    <d v="2025-09-28T15:30:00"/>
    <d v="2025-10-07T00:00:00"/>
    <n v="0"/>
  </r>
  <r>
    <x v="8"/>
    <n v="4"/>
    <n v="1"/>
    <n v="3"/>
    <s v="Team_1B"/>
    <n v="1"/>
    <n v="1"/>
    <s v="didn't travel"/>
    <d v="2025-09-28T07:00:00"/>
    <d v="2025-09-28T08:26:00"/>
    <n v="90"/>
    <n v="98"/>
    <n v="1.097168174274278"/>
    <d v="2025-09-28T07:00:00"/>
    <d v="2025-10-07T00:00:00"/>
    <n v="0"/>
  </r>
  <r>
    <x v="8"/>
    <n v="3"/>
    <n v="3"/>
    <n v="1"/>
    <s v="Team_1B"/>
    <n v="1"/>
    <n v="1"/>
    <s v="didn't travel"/>
    <d v="2025-09-28T08:30:00"/>
    <d v="2025-09-28T08:46:00"/>
    <n v="15"/>
    <n v="14"/>
    <n v="0.97158730199748311"/>
    <d v="2025-09-28T08:30:00"/>
    <d v="2025-10-07T00:00:00"/>
    <n v="0"/>
  </r>
  <r>
    <x v="9"/>
    <n v="87"/>
    <n v="2"/>
    <n v="1"/>
    <s v="Team_1B"/>
    <n v="1"/>
    <n v="1"/>
    <s v="didn't travel"/>
    <d v="2025-09-28T08:45:00"/>
    <d v="2025-09-28T10:42:00"/>
    <n v="120"/>
    <n v="130"/>
    <n v="1.0862673566423451"/>
    <d v="2025-09-28T08:45:00"/>
    <d v="2025-10-10T00:00:00"/>
    <n v="0"/>
  </r>
  <r>
    <x v="9"/>
    <n v="90"/>
    <n v="1"/>
    <n v="3"/>
    <s v="Team_1B"/>
    <n v="1"/>
    <n v="1"/>
    <s v="didn't travel"/>
    <d v="2025-09-28T12:45:00"/>
    <d v="2025-09-28T13:00:00"/>
    <n v="15"/>
    <n v="14"/>
    <n v="0.95204929956433682"/>
    <d v="2025-09-28T12:45:00"/>
    <d v="2025-10-10T00:00:00"/>
    <n v="0"/>
  </r>
  <r>
    <x v="9"/>
    <n v="100"/>
    <n v="3"/>
    <n v="3"/>
    <s v="Team_1B"/>
    <n v="1"/>
    <n v="1"/>
    <s v="didn't travel"/>
    <d v="2025-09-28T13:00:00"/>
    <d v="2025-09-28T14:30:00"/>
    <n v="150"/>
    <n v="164"/>
    <n v="1.0987704345744671"/>
    <d v="2025-09-28T13:00:00"/>
    <d v="2025-10-10T00:00:00"/>
    <n v="0"/>
  </r>
  <r>
    <x v="9"/>
    <n v="82"/>
    <n v="1"/>
    <n v="2"/>
    <s v="Team_1B"/>
    <n v="1"/>
    <n v="1"/>
    <s v="didn't travel"/>
    <d v="2025-09-28T19:30:00"/>
    <d v="2025-09-28T14:30:00"/>
    <n v="180"/>
    <n v="179"/>
    <n v="0.99540086678410855"/>
    <d v="2025-09-28T19:30:00"/>
    <d v="2025-10-10T00:00:00"/>
    <n v="0"/>
  </r>
  <r>
    <x v="9"/>
    <n v="59"/>
    <n v="3"/>
    <n v="1"/>
    <s v="Team_1B"/>
    <n v="1"/>
    <n v="1"/>
    <s v="didn't travel"/>
    <d v="2025-09-28T22:30:00"/>
    <d v="2025-09-28T14:30:00"/>
    <n v="60"/>
    <n v="65"/>
    <n v="1.089000417930734"/>
    <d v="2025-09-28T22:30:00"/>
    <d v="2025-10-10T00:00:00"/>
    <n v="0"/>
  </r>
  <r>
    <x v="8"/>
    <n v="81"/>
    <n v="1"/>
    <n v="1"/>
    <s v="Team_1E"/>
    <n v="1"/>
    <n v="1"/>
    <s v="didn't travel"/>
    <d v="2025-09-28T08:00:00"/>
    <d v="2025-09-28T08:45:00"/>
    <n v="45"/>
    <n v="46"/>
    <n v="1.0296498306949919"/>
    <d v="2025-09-28T08:00:00"/>
    <d v="2025-10-07T00:00:00"/>
    <n v="0"/>
  </r>
  <r>
    <x v="9"/>
    <n v="30"/>
    <n v="1"/>
    <n v="2"/>
    <s v="Team_1E"/>
    <n v="1"/>
    <n v="1"/>
    <s v="didn't travel"/>
    <d v="2025-09-28T13:45:00"/>
    <d v="2025-09-28T14:30:00"/>
    <n v="150"/>
    <n v="155"/>
    <n v="1.0357982461229029"/>
    <d v="2025-09-28T13:45:00"/>
    <d v="2025-10-10T00:00:00"/>
    <n v="0"/>
  </r>
  <r>
    <x v="8"/>
    <n v="64"/>
    <n v="4"/>
    <n v="2"/>
    <s v="Team_1D"/>
    <n v="1"/>
    <n v="1"/>
    <s v="didn't travel"/>
    <d v="2025-09-28T06:00:00"/>
    <d v="2025-09-28T08:41:00"/>
    <n v="150"/>
    <n v="160"/>
    <n v="1.06987022431745"/>
    <d v="2025-09-28T06:00:00"/>
    <d v="2025-10-07T00:00:00"/>
    <n v="0"/>
  </r>
  <r>
    <x v="9"/>
    <n v="63"/>
    <n v="3"/>
    <n v="1"/>
    <s v="Team_1D"/>
    <n v="1"/>
    <n v="1"/>
    <s v="didn't travel"/>
    <d v="2025-09-28T11:30:00"/>
    <d v="2025-09-28T11:59:00"/>
    <n v="30"/>
    <n v="30"/>
    <n v="1.0210857029627729"/>
    <d v="2025-09-28T11:30:00"/>
    <d v="2025-10-10T00:00:00"/>
    <n v="0"/>
  </r>
  <r>
    <x v="9"/>
    <n v="65"/>
    <n v="2"/>
    <n v="2"/>
    <s v="Team_1D"/>
    <n v="1"/>
    <n v="1"/>
    <s v="didn't travel"/>
    <d v="2025-09-28T12:00:00"/>
    <d v="2025-09-28T13:36:00"/>
    <n v="90"/>
    <n v="89"/>
    <n v="0.99754708235654377"/>
    <d v="2025-09-28T12:00:00"/>
    <d v="2025-10-10T00:00:00"/>
    <n v="0"/>
  </r>
  <r>
    <x v="9"/>
    <n v="68"/>
    <n v="2"/>
    <n v="3"/>
    <s v="Team_1D"/>
    <n v="1"/>
    <n v="1"/>
    <s v="didn't travel"/>
    <d v="2025-09-28T16:45:00"/>
    <d v="2025-09-28T14:30:00"/>
    <n v="45"/>
    <n v="42"/>
    <n v="0.95189161764624453"/>
    <d v="2025-09-28T16:45:00"/>
    <d v="2025-10-10T00:00:00"/>
    <n v="0"/>
  </r>
  <r>
    <x v="9"/>
    <n v="44"/>
    <n v="1"/>
    <n v="1"/>
    <s v="Team_1D"/>
    <n v="1"/>
    <n v="1"/>
    <s v="didn't travel"/>
    <d v="2025-09-28T19:00:00"/>
    <d v="2025-09-28T14:30:00"/>
    <n v="90"/>
    <n v="97"/>
    <n v="1.0826800947793469"/>
    <d v="2025-09-28T19:00:00"/>
    <d v="2025-10-10T00:00:00"/>
    <n v="0"/>
  </r>
  <r>
    <x v="8"/>
    <n v="70"/>
    <n v="2"/>
    <n v="3"/>
    <s v="Team_1A"/>
    <n v="1"/>
    <n v="1"/>
    <s v="didn't travel"/>
    <d v="2025-09-28T06:00:00"/>
    <d v="2025-09-28T08:04:00"/>
    <n v="120"/>
    <n v="114"/>
    <n v="0.95412100566328484"/>
    <d v="2025-09-28T06:00:00"/>
    <d v="2025-10-07T00:00:00"/>
    <n v="0"/>
  </r>
  <r>
    <x v="9"/>
    <n v="46"/>
    <n v="2"/>
    <n v="3"/>
    <s v="Team_1A"/>
    <n v="1"/>
    <n v="1"/>
    <s v="didn't travel"/>
    <d v="2025-09-28T09:15:00"/>
    <d v="2025-09-28T12:31:00"/>
    <n v="180"/>
    <n v="185"/>
    <n v="1.033088335059382"/>
    <d v="2025-09-28T09:15:00"/>
    <d v="2025-10-10T00:00:00"/>
    <n v="0"/>
  </r>
  <r>
    <x v="9"/>
    <n v="55"/>
    <n v="1"/>
    <n v="2"/>
    <s v="Team_1A"/>
    <n v="1"/>
    <n v="1"/>
    <s v="didn't travel"/>
    <d v="2025-09-28T12:30:00"/>
    <d v="2025-09-28T13:01:00"/>
    <n v="30"/>
    <n v="29"/>
    <n v="0.96817892215701895"/>
    <d v="2025-09-28T12:30:00"/>
    <d v="2025-10-10T00:00:00"/>
    <n v="0"/>
  </r>
  <r>
    <x v="8"/>
    <n v="47"/>
    <n v="4"/>
    <n v="1"/>
    <s v="Team_1C"/>
    <n v="1"/>
    <n v="1"/>
    <s v="didn't travel"/>
    <d v="2025-09-28T06:00:00"/>
    <d v="2025-09-28T10:15:00"/>
    <n v="240"/>
    <n v="253"/>
    <n v="1.058247072710268"/>
    <d v="2025-09-28T06:00:00"/>
    <d v="2025-10-07T00:00:00"/>
    <n v="0"/>
  </r>
  <r>
    <x v="9"/>
    <n v="16"/>
    <n v="5"/>
    <n v="1"/>
    <s v="Team_1C"/>
    <n v="1"/>
    <n v="1"/>
    <s v="didn't travel"/>
    <d v="2025-09-28T15:30:00"/>
    <d v="2025-09-28T14:30:00"/>
    <n v="60"/>
    <n v="59"/>
    <n v="0.98744922619207331"/>
    <d v="2025-09-28T15:30:00"/>
    <d v="2025-10-10T00:00:00"/>
    <n v="0"/>
  </r>
  <r>
    <x v="3"/>
    <n v="463"/>
    <n v="4"/>
    <n v="2"/>
    <s v="Team_4A"/>
    <n v="4"/>
    <s v="post_delivery"/>
    <s v="traveled"/>
    <d v="2025-09-29T09:15:00"/>
    <d v="2025-09-29T09:34:00"/>
    <n v="15"/>
    <n v="18"/>
    <n v="1.2541313615358249"/>
    <d v="2025-09-29T09:15:00"/>
    <d v="2025-09-22T00:00:00"/>
    <n v="7.398611111108039"/>
  </r>
  <r>
    <x v="3"/>
    <n v="499"/>
    <n v="1"/>
    <n v="3"/>
    <s v="Team_4A"/>
    <n v="4"/>
    <s v="post_delivery"/>
    <s v="traveled"/>
    <d v="2025-09-29T09:34:30"/>
    <d v="2025-09-29T12:51:30"/>
    <n v="150"/>
    <n v="191"/>
    <n v="1.2773940293229711"/>
    <d v="2025-09-29T09:34:30"/>
    <d v="2025-09-22T00:00:00"/>
    <n v="7.5357638888890506"/>
  </r>
  <r>
    <x v="4"/>
    <n v="492"/>
    <n v="5"/>
    <n v="1"/>
    <s v="Team_4A"/>
    <n v="4"/>
    <s v="post_delivery"/>
    <s v="traveled"/>
    <d v="2025-09-29T12:49:30"/>
    <d v="2025-09-29T14:30:00"/>
    <n v="120"/>
    <n v="142"/>
    <n v="1.190650581990742"/>
    <d v="2025-09-29T12:49:30"/>
    <d v="2025-09-25T00:00:00"/>
    <n v="4.6041666666569654"/>
  </r>
  <r>
    <x v="5"/>
    <n v="492"/>
    <n v="1"/>
    <n v="1"/>
    <s v="Team_4A"/>
    <n v="4"/>
    <s v="post_delivery"/>
    <s v="traveled"/>
    <d v="2025-09-29T17:22:30"/>
    <d v="2025-09-29T14:30:00"/>
    <n v="120"/>
    <n v="147"/>
    <n v="1.227071037415747"/>
    <d v="2025-09-29T17:22:30"/>
    <d v="2025-09-28T00:00:00"/>
    <n v="1.6041666666569654"/>
  </r>
  <r>
    <x v="6"/>
    <n v="468"/>
    <n v="12"/>
    <n v="3"/>
    <s v="Team_4A"/>
    <n v="4"/>
    <n v="4"/>
    <s v="didn't travel"/>
    <d v="2025-09-29T21:58:30"/>
    <d v="2025-09-29T14:30:00"/>
    <n v="150"/>
    <n v="157"/>
    <n v="1.0487176127332849"/>
    <d v="2025-09-29T21:58:30"/>
    <d v="2025-10-01T00:00:00"/>
    <n v="0"/>
  </r>
  <r>
    <x v="6"/>
    <n v="471"/>
    <n v="10"/>
    <n v="2"/>
    <s v="Team_4A"/>
    <n v="4"/>
    <n v="4"/>
    <s v="didn't travel"/>
    <d v="2025-09-30T00:28:30"/>
    <d v="2025-09-30T03:09:30"/>
    <n v="150"/>
    <n v="144"/>
    <n v="0.96403390572396153"/>
    <d v="2025-09-30T00:28:30"/>
    <d v="2025-10-01T00:00:00"/>
    <n v="0"/>
  </r>
  <r>
    <x v="6"/>
    <n v="443"/>
    <n v="12"/>
    <n v="2"/>
    <s v="Team_4A"/>
    <n v="4"/>
    <n v="4"/>
    <s v="didn't travel"/>
    <d v="2025-09-30T02:58:30"/>
    <d v="2025-09-30T03:58:30"/>
    <n v="60"/>
    <n v="61"/>
    <n v="1.024225786453107"/>
    <d v="2025-09-30T02:58:30"/>
    <d v="2025-10-01T00:00:00"/>
    <n v="0"/>
  </r>
  <r>
    <x v="6"/>
    <n v="485"/>
    <n v="6"/>
    <n v="1"/>
    <s v="Team_4A"/>
    <n v="4"/>
    <n v="4"/>
    <s v="didn't travel"/>
    <d v="2025-09-30T03:58:30"/>
    <d v="2025-09-30T06:03:30"/>
    <n v="120"/>
    <n v="119"/>
    <n v="0.99548895908678725"/>
    <d v="2025-09-30T03:58:30"/>
    <d v="2025-10-01T00:00:00"/>
    <n v="0"/>
  </r>
  <r>
    <x v="6"/>
    <n v="266"/>
    <n v="11"/>
    <n v="1"/>
    <s v="Team_4B"/>
    <n v="3"/>
    <n v="4"/>
    <s v="traveled"/>
    <d v="2025-09-30T23:37:30"/>
    <d v="2025-09-30T14:30:00"/>
    <n v="60"/>
    <n v="75"/>
    <n v="1.256541636505254"/>
    <d v="2025-09-30T23:37:30"/>
    <d v="2025-10-01T00:00:00"/>
    <n v="0"/>
  </r>
  <r>
    <x v="6"/>
    <n v="232"/>
    <n v="7"/>
    <n v="2"/>
    <s v="Team_4B"/>
    <n v="3"/>
    <n v="4"/>
    <s v="traveled"/>
    <d v="2025-10-01T00:55:30"/>
    <d v="2025-10-01T04:12:30"/>
    <n v="150"/>
    <n v="191"/>
    <n v="1.274115207547786"/>
    <d v="2025-10-01T00:55:30"/>
    <d v="2025-10-01T00:00:00"/>
    <n v="0.17534722221898846"/>
  </r>
  <r>
    <x v="7"/>
    <n v="259"/>
    <n v="4"/>
    <n v="1"/>
    <s v="Team_3A"/>
    <n v="3"/>
    <n v="3"/>
    <s v="didn't travel"/>
    <d v="2025-09-30T01:00:00"/>
    <d v="2025-09-30T05:44:00"/>
    <n v="240"/>
    <n v="228"/>
    <n v="0.95266945131685177"/>
    <d v="2025-09-30T01:00:00"/>
    <d v="2025-10-04T00:00:00"/>
    <n v="0"/>
  </r>
  <r>
    <x v="7"/>
    <n v="326"/>
    <n v="11"/>
    <n v="1"/>
    <s v="Team_3A"/>
    <n v="3"/>
    <n v="3"/>
    <s v="didn't travel"/>
    <d v="2025-09-30T06:45:00"/>
    <d v="2025-09-30T08:29:00"/>
    <n v="90"/>
    <n v="91"/>
    <n v="1.0159358861564829"/>
    <d v="2025-09-30T06:45:00"/>
    <d v="2025-10-04T00:00:00"/>
    <n v="0"/>
  </r>
  <r>
    <x v="7"/>
    <n v="370"/>
    <n v="16"/>
    <n v="1"/>
    <s v="Team_3A"/>
    <n v="3"/>
    <n v="3"/>
    <s v="didn't travel"/>
    <d v="2025-09-30T09:03:00"/>
    <d v="2025-09-30T10:18:00"/>
    <n v="60"/>
    <n v="64"/>
    <n v="1.075456206398262"/>
    <d v="2025-09-30T09:03:00"/>
    <d v="2025-10-04T00:00:00"/>
    <n v="0"/>
  </r>
  <r>
    <x v="7"/>
    <n v="118"/>
    <n v="16"/>
    <n v="2"/>
    <s v="Team_3C"/>
    <n v="2"/>
    <n v="3"/>
    <s v="traveled"/>
    <d v="2025-09-30T07:52:30"/>
    <d v="2025-09-30T12:05:30"/>
    <n v="180"/>
    <n v="211"/>
    <n v="1.173281455102942"/>
    <d v="2025-09-30T07:52:30"/>
    <d v="2025-10-04T00:00:00"/>
    <n v="0"/>
  </r>
  <r>
    <x v="7"/>
    <n v="102"/>
    <n v="14"/>
    <n v="3"/>
    <s v="Team_3C"/>
    <n v="2"/>
    <n v="3"/>
    <s v="traveled"/>
    <d v="2025-09-30T12:13:30"/>
    <d v="2025-09-30T13:20:30"/>
    <n v="45"/>
    <n v="52"/>
    <n v="1.177756649087591"/>
    <d v="2025-09-30T12:13:30"/>
    <d v="2025-10-04T00:00:00"/>
    <n v="0"/>
  </r>
  <r>
    <x v="7"/>
    <n v="209"/>
    <n v="10"/>
    <n v="1"/>
    <s v="Team_3C"/>
    <n v="2"/>
    <n v="3"/>
    <s v="traveled"/>
    <d v="2025-09-30T14:02:15"/>
    <d v="2025-09-30T14:30:00"/>
    <n v="60"/>
    <n v="69"/>
    <n v="1.1524962059100989"/>
    <d v="2025-09-30T14:02:15"/>
    <d v="2025-10-04T00:00:00"/>
    <n v="0"/>
  </r>
  <r>
    <x v="3"/>
    <n v="421"/>
    <n v="2"/>
    <n v="2"/>
    <s v="Team_4B"/>
    <n v="4"/>
    <s v="post_delivery"/>
    <s v="traveled"/>
    <d v="2025-09-29T06:00:00"/>
    <d v="2025-09-29T07:03:00"/>
    <n v="45"/>
    <n v="56"/>
    <n v="1.247472677698154"/>
    <d v="2025-09-29T06:00:00"/>
    <d v="2025-09-22T00:00:00"/>
    <n v="7.2937499999970896"/>
  </r>
  <r>
    <x v="4"/>
    <n v="483"/>
    <n v="13"/>
    <n v="1"/>
    <s v="Team_4B"/>
    <n v="4"/>
    <s v="post_delivery"/>
    <s v="traveled"/>
    <d v="2025-09-29T06:58:30"/>
    <d v="2025-09-29T10:06:30"/>
    <n v="150"/>
    <n v="177"/>
    <n v="1.1848294958819949"/>
    <d v="2025-09-29T06:58:30"/>
    <d v="2025-09-25T00:00:00"/>
    <n v="4.4211805555532919"/>
  </r>
  <r>
    <x v="4"/>
    <n v="476"/>
    <n v="2"/>
    <n v="1"/>
    <s v="Team_4B"/>
    <n v="4"/>
    <s v="post_delivery"/>
    <s v="traveled"/>
    <d v="2025-09-29T10:13:30"/>
    <d v="2025-09-29T13:46:30"/>
    <n v="150"/>
    <n v="195"/>
    <n v="1.3055844747111589"/>
    <d v="2025-09-29T10:13:30"/>
    <d v="2025-09-25T00:00:00"/>
    <n v="4.5739583333270275"/>
  </r>
  <r>
    <x v="5"/>
    <n v="448"/>
    <n v="13"/>
    <n v="3"/>
    <s v="Team_4B"/>
    <n v="4"/>
    <s v="post_delivery"/>
    <s v="traveled"/>
    <d v="2025-09-29T13:28:30"/>
    <d v="2025-09-29T14:30:00"/>
    <n v="90"/>
    <n v="114"/>
    <n v="1.2687754286552919"/>
    <d v="2025-09-29T13:28:30"/>
    <d v="2025-09-28T00:00:00"/>
    <n v="1.6041666666569654"/>
  </r>
  <r>
    <x v="5"/>
    <n v="493"/>
    <n v="7"/>
    <n v="3"/>
    <s v="Team_4B"/>
    <n v="4"/>
    <s v="post_delivery"/>
    <s v="traveled"/>
    <d v="2025-09-29T15:25:30"/>
    <d v="2025-09-29T14:30:00"/>
    <n v="150"/>
    <n v="180"/>
    <n v="1.2051937477068031"/>
    <d v="2025-09-29T15:25:30"/>
    <d v="2025-09-28T00:00:00"/>
    <n v="1.6041666666569654"/>
  </r>
  <r>
    <x v="6"/>
    <n v="460"/>
    <n v="2"/>
    <n v="3"/>
    <s v="Team_4B"/>
    <n v="4"/>
    <n v="4"/>
    <s v="didn't travel"/>
    <d v="2025-09-29T18:40:30"/>
    <d v="2025-09-29T14:30:00"/>
    <n v="90"/>
    <n v="93"/>
    <n v="1.039860032044712"/>
    <d v="2025-09-29T18:40:30"/>
    <d v="2025-10-01T00:00:00"/>
    <n v="0"/>
  </r>
  <r>
    <x v="6"/>
    <n v="479"/>
    <n v="9"/>
    <n v="1"/>
    <s v="Team_4B"/>
    <n v="4"/>
    <n v="4"/>
    <s v="didn't travel"/>
    <d v="2025-09-29T22:10:30"/>
    <d v="2025-09-29T14:30:00"/>
    <n v="240"/>
    <n v="258"/>
    <n v="1.0750998109956189"/>
    <d v="2025-09-29T22:10:30"/>
    <d v="2025-10-01T00:00:00"/>
    <n v="0"/>
  </r>
  <r>
    <x v="6"/>
    <n v="422"/>
    <n v="5"/>
    <n v="3"/>
    <s v="Team_4B"/>
    <n v="4"/>
    <n v="4"/>
    <s v="didn't travel"/>
    <d v="2025-09-30T13:10:30"/>
    <d v="2025-09-30T14:14:30"/>
    <n v="60"/>
    <n v="62"/>
    <n v="1.0363927148223231"/>
    <d v="2025-09-30T13:10:30"/>
    <d v="2025-10-01T00:00:00"/>
    <n v="0"/>
  </r>
  <r>
    <x v="4"/>
    <n v="274"/>
    <n v="14"/>
    <n v="3"/>
    <s v="Team_3B"/>
    <n v="3"/>
    <s v="post_delivery"/>
    <s v="traveled"/>
    <d v="2025-09-29T06:00:00"/>
    <d v="2025-09-29T06:22:00"/>
    <n v="15"/>
    <n v="17"/>
    <n v="1.1629598259912619"/>
    <d v="2025-09-29T06:00:00"/>
    <d v="2025-09-25T00:00:00"/>
    <n v="4.265277777776646"/>
  </r>
  <r>
    <x v="7"/>
    <n v="361"/>
    <n v="4"/>
    <n v="1"/>
    <s v="Team_3B"/>
    <n v="3"/>
    <n v="3"/>
    <s v="didn't travel"/>
    <d v="2025-09-29T06:21:45"/>
    <d v="2025-09-29T06:55:45"/>
    <n v="30"/>
    <n v="31"/>
    <n v="1.064760394419946"/>
    <d v="2025-09-29T08:08:15"/>
    <d v="2025-10-04T00:00:00"/>
    <n v="0"/>
  </r>
  <r>
    <x v="7"/>
    <n v="292"/>
    <n v="7"/>
    <n v="1"/>
    <s v="Team_3B"/>
    <n v="3"/>
    <n v="3"/>
    <s v="didn't travel"/>
    <d v="2025-09-29T06:56:15"/>
    <d v="2025-09-29T09:23:15"/>
    <n v="120"/>
    <n v="115"/>
    <n v="0.95845776482289402"/>
    <d v="2025-09-29T06:56:15"/>
    <d v="2025-10-04T00:00:00"/>
    <n v="0"/>
  </r>
  <r>
    <x v="7"/>
    <n v="233"/>
    <n v="13"/>
    <n v="2"/>
    <s v="Team_3B"/>
    <n v="3"/>
    <n v="3"/>
    <s v="didn't travel"/>
    <d v="2025-09-29T12:41:15"/>
    <d v="2025-09-29T14:30:00"/>
    <n v="150"/>
    <n v="162"/>
    <n v="1.0858686439965639"/>
    <d v="2025-09-29T12:41:15"/>
    <d v="2025-10-04T00:00:00"/>
    <n v="0"/>
  </r>
  <r>
    <x v="7"/>
    <n v="260"/>
    <n v="5"/>
    <n v="3"/>
    <s v="Team_3B"/>
    <n v="3"/>
    <n v="3"/>
    <s v="didn't travel"/>
    <d v="2025-09-30T00:45:45"/>
    <d v="2025-09-30T01:19:45"/>
    <n v="30"/>
    <n v="31"/>
    <n v="1.045487762859846"/>
    <d v="2025-09-30T00:45:45"/>
    <d v="2025-10-04T00:00:00"/>
    <n v="0"/>
  </r>
  <r>
    <x v="7"/>
    <n v="294"/>
    <n v="11"/>
    <n v="2"/>
    <s v="Team_3B"/>
    <n v="3"/>
    <n v="3"/>
    <s v="didn't travel"/>
    <d v="2025-09-30T04:47:15"/>
    <d v="2025-09-30T05:04:15"/>
    <n v="15"/>
    <n v="14"/>
    <n v="0.97297108252811448"/>
    <d v="2025-09-30T04:47:15"/>
    <d v="2025-10-04T00:00:00"/>
    <n v="0"/>
  </r>
  <r>
    <x v="7"/>
    <n v="271"/>
    <n v="5"/>
    <n v="3"/>
    <s v="Team_3D"/>
    <n v="3"/>
    <n v="3"/>
    <s v="didn't travel"/>
    <d v="2025-09-29T07:04:30"/>
    <d v="2025-09-29T10:16:30"/>
    <n v="180"/>
    <n v="174"/>
    <n v="0.9678924400409249"/>
    <d v="2025-09-29T07:04:30"/>
    <d v="2025-10-04T00:00:00"/>
    <n v="0"/>
  </r>
  <r>
    <x v="7"/>
    <n v="265"/>
    <n v="7"/>
    <n v="2"/>
    <s v="Team_3D"/>
    <n v="3"/>
    <n v="3"/>
    <s v="didn't travel"/>
    <d v="2025-09-29T11:34:30"/>
    <d v="2025-09-29T12:04:30"/>
    <n v="30"/>
    <n v="31"/>
    <n v="1.0367547595486399"/>
    <d v="2025-09-29T11:34:30"/>
    <d v="2025-10-04T00:00:00"/>
    <n v="0"/>
  </r>
  <r>
    <x v="7"/>
    <n v="374"/>
    <n v="9"/>
    <n v="2"/>
    <s v="Team_3C"/>
    <n v="3"/>
    <n v="3"/>
    <s v="didn't travel"/>
    <d v="2025-09-29T16:21:00"/>
    <d v="2025-09-29T14:30:00"/>
    <n v="240"/>
    <n v="229"/>
    <n v="0.95669719025008604"/>
    <d v="2025-09-29T16:21:00"/>
    <d v="2025-10-04T00:00:00"/>
    <n v="0"/>
  </r>
  <r>
    <x v="7"/>
    <n v="347"/>
    <n v="7"/>
    <n v="2"/>
    <s v="Team_3C"/>
    <n v="3"/>
    <n v="3"/>
    <s v="didn't travel"/>
    <d v="2025-09-29T20:57:00"/>
    <d v="2025-09-29T14:30:00"/>
    <n v="45"/>
    <n v="46"/>
    <n v="1.0385951300655989"/>
    <d v="2025-09-29T20:57:00"/>
    <d v="2025-10-04T00:00:00"/>
    <n v="0"/>
  </r>
  <r>
    <x v="7"/>
    <n v="299"/>
    <n v="15"/>
    <n v="1"/>
    <s v="Team_3C"/>
    <n v="3"/>
    <n v="3"/>
    <s v="didn't travel"/>
    <d v="2025-09-29T21:48:45"/>
    <d v="2025-09-29T14:30:00"/>
    <n v="15"/>
    <n v="15"/>
    <n v="1.0448175952613501"/>
    <d v="2025-09-29T21:48:45"/>
    <d v="2025-10-04T00:00:00"/>
    <n v="0"/>
  </r>
  <r>
    <x v="7"/>
    <n v="331"/>
    <n v="9"/>
    <n v="3"/>
    <s v="Team_3C"/>
    <n v="3"/>
    <n v="3"/>
    <s v="didn't travel"/>
    <d v="2025-09-29T22:06:00"/>
    <d v="2025-09-29T14:30:00"/>
    <n v="45"/>
    <n v="48"/>
    <n v="1.067823359734164"/>
    <d v="2025-09-29T22:06:00"/>
    <d v="2025-10-04T00:00:00"/>
    <n v="0"/>
  </r>
  <r>
    <x v="7"/>
    <n v="238"/>
    <n v="1"/>
    <n v="3"/>
    <s v="Team_3C"/>
    <n v="3"/>
    <n v="3"/>
    <s v="didn't travel"/>
    <d v="2025-09-30T04:25:30"/>
    <d v="2025-09-30T07:30:30"/>
    <n v="150"/>
    <n v="144"/>
    <n v="0.96555959912578582"/>
    <d v="2025-09-30T04:25:30"/>
    <d v="2025-10-04T00:00:00"/>
    <n v="0"/>
  </r>
  <r>
    <x v="8"/>
    <n v="192"/>
    <n v="1"/>
    <n v="3"/>
    <s v="Team_2C"/>
    <n v="2"/>
    <n v="2"/>
    <s v="didn't travel"/>
    <d v="2025-09-29T07:30:00"/>
    <d v="2025-09-29T11:46:00"/>
    <n v="240"/>
    <n v="256"/>
    <n v="1.069485085487935"/>
    <d v="2025-09-29T07:30:00"/>
    <d v="2025-10-07T00:00:00"/>
    <n v="0"/>
  </r>
  <r>
    <x v="8"/>
    <n v="54"/>
    <n v="2"/>
    <n v="3"/>
    <s v="Team_2B"/>
    <n v="1"/>
    <n v="2"/>
    <s v="traveled"/>
    <d v="2025-09-29T09:30:00"/>
    <d v="2025-09-29T10:53:00"/>
    <n v="60"/>
    <n v="75"/>
    <n v="1.253450028878448"/>
    <d v="2025-09-29T09:30:00"/>
    <d v="2025-10-07T00:00:00"/>
    <n v="0"/>
  </r>
  <r>
    <x v="8"/>
    <n v="91"/>
    <n v="4"/>
    <n v="1"/>
    <s v="Team_2B"/>
    <n v="1"/>
    <n v="2"/>
    <s v="traveled"/>
    <d v="2025-09-29T10:48:00"/>
    <d v="2025-09-29T13:33:00"/>
    <n v="120"/>
    <n v="151"/>
    <n v="1.2638186558667119"/>
    <d v="2025-09-29T10:48:00"/>
    <d v="2025-10-07T00:00:00"/>
    <n v="0"/>
  </r>
  <r>
    <x v="8"/>
    <n v="6"/>
    <n v="5"/>
    <n v="1"/>
    <s v="Team_2B"/>
    <n v="1"/>
    <n v="2"/>
    <s v="traveled"/>
    <d v="2025-09-29T21:51:00"/>
    <d v="2025-09-29T14:30:00"/>
    <n v="60"/>
    <n v="75"/>
    <n v="1.265484748914554"/>
    <d v="2025-09-29T21:51:00"/>
    <d v="2025-10-07T00:00:00"/>
    <n v="0"/>
  </r>
  <r>
    <x v="8"/>
    <n v="98"/>
    <n v="4"/>
    <n v="1"/>
    <s v="Team_2B"/>
    <n v="1"/>
    <n v="2"/>
    <s v="traveled"/>
    <d v="2025-09-29T23:09:00"/>
    <d v="2025-09-29T14:30:00"/>
    <n v="60"/>
    <n v="76"/>
    <n v="1.2702739309360189"/>
    <d v="2025-09-29T23:09:00"/>
    <d v="2025-10-07T00:00:00"/>
    <n v="0"/>
  </r>
  <r>
    <x v="8"/>
    <n v="193"/>
    <n v="13"/>
    <n v="3"/>
    <s v="Team_2E"/>
    <n v="2"/>
    <n v="2"/>
    <s v="didn't travel"/>
    <d v="2025-09-29T06:00:00"/>
    <d v="2025-09-29T09:10:00"/>
    <n v="180"/>
    <n v="174"/>
    <n v="0.97012732881400865"/>
    <d v="2025-09-29T06:00:00"/>
    <d v="2025-10-07T00:00:00"/>
    <n v="0"/>
  </r>
  <r>
    <x v="8"/>
    <n v="195"/>
    <n v="13"/>
    <n v="3"/>
    <s v="Team_2E"/>
    <n v="2"/>
    <n v="2"/>
    <s v="didn't travel"/>
    <d v="2025-09-29T11:45:00"/>
    <d v="2025-09-29T12:50:00"/>
    <n v="60"/>
    <n v="63"/>
    <n v="1.065449151354888"/>
    <d v="2025-09-29T11:45:00"/>
    <d v="2025-10-07T00:00:00"/>
    <n v="0"/>
  </r>
  <r>
    <x v="8"/>
    <n v="191"/>
    <n v="4"/>
    <n v="3"/>
    <s v="Team_2E"/>
    <n v="2"/>
    <n v="2"/>
    <s v="didn't travel"/>
    <d v="2025-09-29T13:00:00"/>
    <d v="2025-09-29T14:30:00"/>
    <n v="180"/>
    <n v="191"/>
    <n v="1.063210920373407"/>
    <d v="2025-09-29T13:00:00"/>
    <d v="2025-10-07T00:00:00"/>
    <n v="0"/>
  </r>
  <r>
    <x v="8"/>
    <n v="135"/>
    <n v="1"/>
    <n v="3"/>
    <s v="Team_2F"/>
    <n v="2"/>
    <n v="2"/>
    <s v="didn't travel"/>
    <d v="2025-09-29T06:00:00"/>
    <d v="2025-09-29T10:09:00"/>
    <n v="240"/>
    <n v="263"/>
    <n v="1.09678619412261"/>
    <d v="2025-09-29T06:00:00"/>
    <d v="2025-10-07T00:00:00"/>
    <n v="0"/>
  </r>
  <r>
    <x v="8"/>
    <n v="103"/>
    <n v="1"/>
    <n v="3"/>
    <s v="Team_2F"/>
    <n v="2"/>
    <n v="2"/>
    <s v="didn't travel"/>
    <d v="2025-09-29T10:00:00"/>
    <d v="2025-09-29T11:27:00"/>
    <n v="90"/>
    <n v="97"/>
    <n v="1.0834536179369341"/>
    <d v="2025-09-29T10:00:00"/>
    <d v="2025-10-07T00:00:00"/>
    <n v="0"/>
  </r>
  <r>
    <x v="8"/>
    <n v="112"/>
    <n v="9"/>
    <n v="2"/>
    <s v="Team_2D"/>
    <n v="2"/>
    <n v="2"/>
    <s v="didn't travel"/>
    <d v="2025-09-29T06:00:00"/>
    <d v="2025-09-29T08:39:00"/>
    <n v="150"/>
    <n v="158"/>
    <n v="1.056585423481007"/>
    <d v="2025-09-29T06:00:00"/>
    <d v="2025-10-07T00:00:00"/>
    <n v="0"/>
  </r>
  <r>
    <x v="8"/>
    <n v="153"/>
    <n v="11"/>
    <n v="2"/>
    <s v="Team_2D"/>
    <n v="2"/>
    <n v="2"/>
    <s v="didn't travel"/>
    <d v="2025-09-29T08:30:00"/>
    <d v="2025-09-29T09:28:00"/>
    <n v="60"/>
    <n v="58"/>
    <n v="0.98168317447092857"/>
    <d v="2025-09-29T08:30:00"/>
    <d v="2025-10-07T00:00:00"/>
    <n v="0"/>
  </r>
  <r>
    <x v="8"/>
    <n v="145"/>
    <n v="9"/>
    <n v="3"/>
    <s v="Team_2D"/>
    <n v="2"/>
    <n v="2"/>
    <s v="didn't travel"/>
    <d v="2025-09-29T09:30:00"/>
    <d v="2025-09-29T11:07:00"/>
    <n v="90"/>
    <n v="97"/>
    <n v="1.0824513791571491"/>
    <d v="2025-09-29T09:30:00"/>
    <d v="2025-10-07T00:00:00"/>
    <n v="0"/>
  </r>
  <r>
    <x v="8"/>
    <n v="215"/>
    <n v="1"/>
    <n v="2"/>
    <s v="Team_2A"/>
    <n v="2"/>
    <n v="2"/>
    <s v="didn't travel"/>
    <d v="2025-09-29T06:00:00"/>
    <d v="2025-09-29T07:02:00"/>
    <n v="60"/>
    <n v="63"/>
    <n v="1.0602826603973221"/>
    <d v="2025-09-29T06:00:00"/>
    <d v="2025-10-07T00:00:00"/>
    <n v="0"/>
  </r>
  <r>
    <x v="8"/>
    <n v="137"/>
    <n v="8"/>
    <n v="3"/>
    <s v="Team_2A"/>
    <n v="2"/>
    <n v="2"/>
    <s v="didn't travel"/>
    <d v="2025-09-29T07:00:00"/>
    <d v="2025-09-29T09:04:00"/>
    <n v="120"/>
    <n v="124"/>
    <n v="1.0358799937799701"/>
    <d v="2025-09-29T07:00:00"/>
    <d v="2025-10-07T00:00:00"/>
    <n v="0"/>
  </r>
  <r>
    <x v="8"/>
    <n v="107"/>
    <n v="5"/>
    <n v="2"/>
    <s v="Team_2B"/>
    <n v="2"/>
    <n v="2"/>
    <s v="didn't travel"/>
    <d v="2025-09-29T08:30:00"/>
    <d v="2025-09-29T09:30:00"/>
    <n v="60"/>
    <n v="58"/>
    <n v="0.97447910083411671"/>
    <d v="2025-09-29T08:30:00"/>
    <d v="2025-10-07T00:00:00"/>
    <n v="0"/>
  </r>
  <r>
    <x v="9"/>
    <n v="27"/>
    <n v="3"/>
    <n v="1"/>
    <s v="Team_1D"/>
    <n v="1"/>
    <n v="1"/>
    <s v="didn't travel"/>
    <d v="2025-09-29T12:30:00"/>
    <d v="2025-09-29T14:07:00"/>
    <n v="90"/>
    <n v="95"/>
    <n v="1.0563574119444481"/>
    <d v="2025-09-29T12:30:00"/>
    <d v="2025-10-10T00:00:00"/>
    <n v="0"/>
  </r>
  <r>
    <x v="9"/>
    <n v="66"/>
    <n v="4"/>
    <n v="2"/>
    <s v="Team_1A"/>
    <n v="1"/>
    <n v="1"/>
    <s v="didn't travel"/>
    <d v="2025-09-29T06:00:00"/>
    <d v="2025-09-29T09:05:00"/>
    <n v="180"/>
    <n v="187"/>
    <n v="1.041670080712205"/>
    <d v="2025-09-29T06:00:00"/>
    <d v="2025-10-10T00:00:00"/>
    <n v="0"/>
  </r>
  <r>
    <x v="9"/>
    <n v="43"/>
    <n v="4"/>
    <n v="3"/>
    <s v="Team_1A"/>
    <n v="1"/>
    <n v="1"/>
    <s v="didn't travel"/>
    <d v="2025-09-29T13:15:00"/>
    <d v="2025-09-29T14:30:00"/>
    <n v="120"/>
    <n v="118"/>
    <n v="0.98957675252148247"/>
    <d v="2025-09-29T13:15:00"/>
    <d v="2025-10-10T00:00:00"/>
    <n v="0"/>
  </r>
  <r>
    <x v="9"/>
    <n v="15"/>
    <n v="1"/>
    <n v="1"/>
    <s v="Team_1B"/>
    <n v="1"/>
    <n v="1"/>
    <s v="didn't travel"/>
    <d v="2025-09-29T09:00:00"/>
    <d v="2025-09-29T09:32:00"/>
    <n v="30"/>
    <n v="30"/>
    <n v="1.016253055388769"/>
    <d v="2025-09-29T09:00:00"/>
    <d v="2025-10-10T00:00:00"/>
    <n v="0"/>
  </r>
  <r>
    <x v="9"/>
    <n v="62"/>
    <n v="1"/>
    <n v="2"/>
    <s v="Team_1E"/>
    <n v="1"/>
    <n v="1"/>
    <s v="didn't travel"/>
    <d v="2025-09-29T06:00:00"/>
    <d v="2025-09-29T07:03:00"/>
    <n v="60"/>
    <n v="60"/>
    <n v="1.003328379568232"/>
    <d v="2025-09-29T06:00:00"/>
    <d v="2025-10-10T00:00:00"/>
    <n v="0"/>
  </r>
  <r>
    <x v="9"/>
    <n v="81"/>
    <n v="2"/>
    <n v="2"/>
    <s v="Team_1E"/>
    <n v="1"/>
    <n v="1"/>
    <s v="didn't travel"/>
    <d v="2025-09-29T07:00:00"/>
    <d v="2025-09-29T07:47:00"/>
    <n v="45"/>
    <n v="47"/>
    <n v="1.062169408077291"/>
    <d v="2025-09-29T07:00:00"/>
    <d v="2025-10-10T00:00:00"/>
    <n v="0"/>
  </r>
  <r>
    <x v="9"/>
    <n v="48"/>
    <n v="2"/>
    <n v="2"/>
    <s v="Team_1E"/>
    <n v="1"/>
    <n v="1"/>
    <s v="didn't travel"/>
    <d v="2025-09-29T07:45:00"/>
    <d v="2025-09-29T08:17:00"/>
    <n v="30"/>
    <n v="32"/>
    <n v="1.081131514025315"/>
    <d v="2025-09-29T07:45:00"/>
    <d v="2025-10-10T00:00:00"/>
    <n v="0"/>
  </r>
  <r>
    <x v="9"/>
    <n v="29"/>
    <n v="1"/>
    <n v="3"/>
    <s v="Team_1E"/>
    <n v="1"/>
    <n v="1"/>
    <s v="didn't travel"/>
    <d v="2025-09-29T08:15:00"/>
    <d v="2025-09-29T09:00:00"/>
    <n v="45"/>
    <n v="49"/>
    <n v="1.0971978497326651"/>
    <d v="2025-09-29T08:15:00"/>
    <d v="2025-10-10T00:00:00"/>
    <n v="0"/>
  </r>
  <r>
    <x v="3"/>
    <n v="459"/>
    <n v="8"/>
    <n v="3"/>
    <s v="Team_4A"/>
    <n v="4"/>
    <s v="post_delivery"/>
    <s v="traveled"/>
    <d v="2025-09-30T17:30:00"/>
    <d v="2025-09-30T14:30:00"/>
    <n v="30"/>
    <n v="36"/>
    <n v="1.21159262212492"/>
    <d v="2025-09-30T17:30:00"/>
    <d v="2025-09-22T00:00:00"/>
    <n v="8.6041666666569654"/>
  </r>
  <r>
    <x v="5"/>
    <n v="499"/>
    <n v="11"/>
    <n v="1"/>
    <s v="Team_4A"/>
    <n v="4"/>
    <s v="post_delivery"/>
    <s v="traveled"/>
    <d v="2025-09-30T21:24:00"/>
    <d v="2025-09-30T14:30:00"/>
    <n v="150"/>
    <n v="187"/>
    <n v="1.2530058779730791"/>
    <d v="2025-09-30T21:24:00"/>
    <d v="2025-09-28T00:00:00"/>
    <n v="2.6041666666569654"/>
  </r>
  <r>
    <x v="6"/>
    <n v="290"/>
    <n v="11"/>
    <n v="2"/>
    <s v="Team_4B"/>
    <n v="3"/>
    <n v="4"/>
    <s v="traveled"/>
    <d v="2025-09-30T18:27:00"/>
    <d v="2025-09-30T14:30:00"/>
    <n v="240"/>
    <n v="302"/>
    <n v="1.262388974910166"/>
    <d v="2025-09-30T18:27:00"/>
    <d v="2025-10-01T00:00:00"/>
    <n v="0"/>
  </r>
  <r>
    <x v="3"/>
    <n v="481"/>
    <n v="1"/>
    <n v="2"/>
    <s v="Team_4B"/>
    <n v="4"/>
    <s v="post_delivery"/>
    <s v="traveled"/>
    <d v="2025-09-30T10:00:00"/>
    <d v="2025-09-30T11:16:00"/>
    <n v="60"/>
    <n v="70"/>
    <n v="1.180730536202973"/>
    <d v="2025-09-30T10:00:00"/>
    <d v="2025-09-22T00:00:00"/>
    <n v="8.4694444444467081"/>
  </r>
  <r>
    <x v="7"/>
    <n v="383"/>
    <n v="5"/>
    <n v="3"/>
    <s v="Team_3D"/>
    <n v="3"/>
    <n v="3"/>
    <s v="didn't travel"/>
    <d v="2025-09-30T12:42:00"/>
    <d v="2025-09-30T12:56:00"/>
    <n v="15"/>
    <n v="15"/>
    <n v="1.00875857168537"/>
    <d v="2025-09-30T12:42:00"/>
    <d v="2025-10-04T00:00:00"/>
    <n v="0"/>
  </r>
  <r>
    <x v="7"/>
    <n v="140"/>
    <n v="10"/>
    <n v="1"/>
    <s v="Team_3B"/>
    <n v="2"/>
    <n v="3"/>
    <s v="traveled"/>
    <d v="2025-10-01T02:27:00"/>
    <d v="2025-10-01T06:23:00"/>
    <n v="150"/>
    <n v="182"/>
    <n v="1.2193639364558531"/>
    <d v="2025-10-01T02:27:00"/>
    <d v="2025-10-04T00:00:00"/>
    <n v="0"/>
  </r>
  <r>
    <x v="7"/>
    <n v="159"/>
    <n v="3"/>
    <n v="3"/>
    <s v="Team_3B"/>
    <n v="2"/>
    <n v="3"/>
    <s v="traveled"/>
    <d v="2025-10-01T07:31:30"/>
    <d v="2025-10-01T13:38:30"/>
    <n v="240"/>
    <n v="306"/>
    <n v="1.2781008691340101"/>
    <d v="2025-10-01T07:31:30"/>
    <d v="2025-10-04T00:00:00"/>
    <n v="0"/>
  </r>
  <r>
    <x v="4"/>
    <n v="240"/>
    <n v="11"/>
    <n v="1"/>
    <s v="Team_3A"/>
    <n v="3"/>
    <s v="post_delivery"/>
    <s v="traveled"/>
    <d v="2025-09-30T06:00:00"/>
    <d v="2025-09-30T06:46:00"/>
    <n v="30"/>
    <n v="37"/>
    <n v="1.2409028769351169"/>
    <d v="2025-09-30T06:00:00"/>
    <d v="2025-09-25T00:00:00"/>
    <n v="5.2819444444467081"/>
  </r>
  <r>
    <x v="7"/>
    <n v="356"/>
    <n v="1"/>
    <n v="2"/>
    <s v="Team_3A"/>
    <n v="3"/>
    <n v="3"/>
    <s v="didn't travel"/>
    <d v="2025-09-30T15:38:15"/>
    <d v="2025-09-30T14:30:00"/>
    <n v="90"/>
    <n v="88"/>
    <n v="0.97917475552409139"/>
    <d v="2025-09-30T15:38:15"/>
    <d v="2025-10-04T00:00:00"/>
    <n v="0"/>
  </r>
  <r>
    <x v="7"/>
    <n v="241"/>
    <n v="6"/>
    <n v="1"/>
    <s v="Team_3A"/>
    <n v="3"/>
    <n v="3"/>
    <s v="didn't travel"/>
    <d v="2025-09-30T17:21:45"/>
    <d v="2025-09-30T14:30:00"/>
    <n v="60"/>
    <n v="61"/>
    <n v="1.0308109834483341"/>
    <d v="2025-09-30T17:21:45"/>
    <d v="2025-10-04T00:00:00"/>
    <n v="0"/>
  </r>
  <r>
    <x v="7"/>
    <n v="310"/>
    <n v="8"/>
    <n v="3"/>
    <s v="Team_3A"/>
    <n v="3"/>
    <n v="3"/>
    <s v="didn't travel"/>
    <d v="2025-10-01T01:59:15"/>
    <d v="2025-10-01T02:33:15"/>
    <n v="30"/>
    <n v="29"/>
    <n v="0.98810421401332271"/>
    <d v="2025-10-01T01:59:15"/>
    <d v="2025-10-04T00:00:00"/>
    <n v="0"/>
  </r>
  <r>
    <x v="4"/>
    <n v="400"/>
    <n v="10"/>
    <n v="1"/>
    <s v="Team_3C"/>
    <n v="3"/>
    <s v="post_delivery"/>
    <s v="traveled"/>
    <d v="2025-09-30T06:00:00"/>
    <d v="2025-09-30T11:57:00"/>
    <n v="240"/>
    <n v="297"/>
    <n v="1.239815607842256"/>
    <d v="2025-09-30T06:00:00"/>
    <d v="2025-09-25T00:00:00"/>
    <n v="5.4979166666671517"/>
  </r>
  <r>
    <x v="7"/>
    <n v="297"/>
    <n v="10"/>
    <n v="1"/>
    <s v="Team_3C"/>
    <n v="3"/>
    <n v="3"/>
    <s v="didn't travel"/>
    <d v="2025-09-30T21:34:30"/>
    <d v="2025-09-30T14:30:00"/>
    <n v="240"/>
    <n v="229"/>
    <n v="0.95503484662854832"/>
    <d v="2025-09-30T21:34:30"/>
    <d v="2025-10-04T00:00:00"/>
    <n v="0"/>
  </r>
  <r>
    <x v="7"/>
    <n v="357"/>
    <n v="16"/>
    <n v="1"/>
    <s v="Team_3B"/>
    <n v="3"/>
    <n v="3"/>
    <s v="didn't travel"/>
    <d v="2025-09-30T06:00:00"/>
    <d v="2025-09-30T10:51:00"/>
    <n v="240"/>
    <n v="263"/>
    <n v="1.098474177570681"/>
    <d v="2025-09-30T07:30:30"/>
    <d v="2025-10-04T00:00:00"/>
    <n v="0"/>
  </r>
  <r>
    <x v="7"/>
    <n v="335"/>
    <n v="14"/>
    <n v="2"/>
    <s v="Team_3B"/>
    <n v="3"/>
    <n v="3"/>
    <s v="didn't travel"/>
    <d v="2025-09-30T10:36:00"/>
    <d v="2025-09-30T13:01:00"/>
    <n v="120"/>
    <n v="131"/>
    <n v="1.095132686721817"/>
    <d v="2025-09-30T10:36:00"/>
    <d v="2025-10-04T00:00:00"/>
    <n v="0"/>
  </r>
  <r>
    <x v="7"/>
    <n v="267"/>
    <n v="13"/>
    <n v="2"/>
    <s v="Team_3B"/>
    <n v="3"/>
    <n v="3"/>
    <s v="didn't travel"/>
    <d v="2025-09-30T21:14:15"/>
    <d v="2025-09-30T14:30:00"/>
    <n v="45"/>
    <n v="44"/>
    <n v="0.98043598700415124"/>
    <d v="2025-09-30T21:14:15"/>
    <d v="2025-10-04T00:00:00"/>
    <n v="0"/>
  </r>
  <r>
    <x v="8"/>
    <n v="184"/>
    <n v="7"/>
    <n v="3"/>
    <s v="Team_2C"/>
    <n v="2"/>
    <n v="2"/>
    <s v="didn't travel"/>
    <d v="2025-09-30T07:00:00"/>
    <d v="2025-09-30T09:31:00"/>
    <n v="150"/>
    <n v="142"/>
    <n v="0.95041281576007763"/>
    <d v="2025-09-30T07:00:00"/>
    <d v="2025-10-07T00:00:00"/>
    <n v="0"/>
  </r>
  <r>
    <x v="8"/>
    <n v="92"/>
    <n v="1"/>
    <n v="3"/>
    <s v="Team_2F"/>
    <n v="1"/>
    <n v="2"/>
    <s v="traveled"/>
    <d v="2025-09-30T09:27:00"/>
    <d v="2025-09-30T12:32:00"/>
    <n v="150"/>
    <n v="187"/>
    <n v="1.247282473647811"/>
    <d v="2025-09-30T09:27:00"/>
    <d v="2025-10-07T00:00:00"/>
    <n v="0"/>
  </r>
  <r>
    <x v="8"/>
    <n v="178"/>
    <n v="6"/>
    <n v="2"/>
    <s v="Team_2A"/>
    <n v="2"/>
    <n v="2"/>
    <s v="didn't travel"/>
    <d v="2025-09-30T06:00:00"/>
    <d v="2025-09-30T06:43:00"/>
    <n v="45"/>
    <n v="42"/>
    <n v="0.95292390745674815"/>
    <d v="2025-09-30T06:00:00"/>
    <d v="2025-10-07T00:00:00"/>
    <n v="0"/>
  </r>
  <r>
    <x v="8"/>
    <n v="205"/>
    <n v="7"/>
    <n v="1"/>
    <s v="Team_2D"/>
    <n v="2"/>
    <n v="2"/>
    <s v="didn't travel"/>
    <d v="2025-09-30T06:00:00"/>
    <d v="2025-09-30T06:14:00"/>
    <n v="15"/>
    <n v="15"/>
    <n v="1.0354075971641721"/>
    <d v="2025-09-30T06:00:00"/>
    <d v="2025-10-07T00:00:00"/>
    <n v="0"/>
  </r>
  <r>
    <x v="8"/>
    <n v="189"/>
    <n v="1"/>
    <n v="3"/>
    <s v="Team_2D"/>
    <n v="2"/>
    <n v="2"/>
    <s v="didn't travel"/>
    <d v="2025-09-30T06:15:00"/>
    <d v="2025-09-30T08:38:00"/>
    <n v="150"/>
    <n v="155"/>
    <n v="1.033511905691874"/>
    <d v="2025-09-30T06:15:00"/>
    <d v="2025-10-07T00:00:00"/>
    <n v="0"/>
  </r>
  <r>
    <x v="8"/>
    <n v="152"/>
    <n v="8"/>
    <n v="2"/>
    <s v="Team_2D"/>
    <n v="2"/>
    <n v="2"/>
    <s v="didn't travel"/>
    <d v="2025-09-30T08:45:00"/>
    <d v="2025-09-30T13:00:00"/>
    <n v="240"/>
    <n v="234"/>
    <n v="0.97768809713986249"/>
    <d v="2025-09-30T08:45:00"/>
    <d v="2025-10-07T00:00:00"/>
    <n v="0"/>
  </r>
  <r>
    <x v="8"/>
    <n v="175"/>
    <n v="11"/>
    <n v="1"/>
    <s v="Team_2D"/>
    <n v="2"/>
    <n v="2"/>
    <s v="didn't travel"/>
    <d v="2025-09-30T12:45:00"/>
    <d v="2025-09-30T14:30:00"/>
    <n v="240"/>
    <n v="239"/>
    <n v="0.998653650177876"/>
    <d v="2025-09-30T12:45:00"/>
    <d v="2025-10-07T00:00:00"/>
    <n v="0"/>
  </r>
  <r>
    <x v="8"/>
    <n v="136"/>
    <n v="2"/>
    <n v="2"/>
    <s v="Team_2E"/>
    <n v="2"/>
    <n v="2"/>
    <s v="didn't travel"/>
    <d v="2025-09-30T06:00:00"/>
    <d v="2025-09-30T07:37:00"/>
    <n v="90"/>
    <n v="88"/>
    <n v="0.98161382416144027"/>
    <d v="2025-09-30T06:00:00"/>
    <d v="2025-10-07T00:00:00"/>
    <n v="0"/>
  </r>
  <r>
    <x v="8"/>
    <n v="213"/>
    <n v="4"/>
    <n v="2"/>
    <s v="Team_2B"/>
    <n v="2"/>
    <n v="2"/>
    <s v="didn't travel"/>
    <d v="2025-09-30T06:00:00"/>
    <d v="2025-09-30T06:32:00"/>
    <n v="30"/>
    <n v="31"/>
    <n v="1.0559354543956201"/>
    <d v="2025-09-30T06:00:00"/>
    <d v="2025-10-07T00:00:00"/>
    <n v="0"/>
  </r>
  <r>
    <x v="9"/>
    <n v="13"/>
    <n v="3"/>
    <n v="1"/>
    <s v="Team_1C"/>
    <n v="1"/>
    <n v="1"/>
    <s v="didn't travel"/>
    <d v="2025-09-30T06:15:00"/>
    <d v="2025-09-30T06:29:00"/>
    <n v="15"/>
    <n v="14"/>
    <n v="0.98884070502938237"/>
    <d v="2025-09-30T06:15:00"/>
    <d v="2025-10-10T00:00:00"/>
    <n v="0"/>
  </r>
  <r>
    <x v="9"/>
    <n v="80"/>
    <n v="4"/>
    <n v="1"/>
    <s v="Team_1C"/>
    <n v="1"/>
    <n v="1"/>
    <s v="didn't travel"/>
    <d v="2025-09-30T06:30:00"/>
    <d v="2025-09-30T07:31:00"/>
    <n v="60"/>
    <n v="57"/>
    <n v="0.95774944621336111"/>
    <d v="2025-09-30T06:30:00"/>
    <d v="2025-10-10T00:00:00"/>
    <n v="0"/>
  </r>
  <r>
    <x v="9"/>
    <n v="22"/>
    <n v="1"/>
    <n v="3"/>
    <s v="Team_1B"/>
    <n v="1"/>
    <n v="1"/>
    <s v="didn't travel"/>
    <d v="2025-09-30T06:00:00"/>
    <d v="2025-09-30T07:05:00"/>
    <n v="60"/>
    <n v="61"/>
    <n v="1.0282671156011769"/>
    <d v="2025-09-30T06:00:00"/>
    <d v="2025-10-10T00:00:00"/>
    <n v="0"/>
  </r>
  <r>
    <x v="3"/>
    <n v="286"/>
    <n v="2"/>
    <n v="3"/>
    <s v="Team_3D"/>
    <n v="3"/>
    <s v="post_delivery"/>
    <s v="traveled"/>
    <d v="2025-10-01T06:00:00"/>
    <d v="2025-10-01T07:17:00"/>
    <n v="60"/>
    <n v="70"/>
    <n v="1.1777647972441549"/>
    <d v="2025-10-01T06:00:00"/>
    <d v="2025-09-22T00:00:00"/>
    <n v="9.3034722222218988"/>
  </r>
  <r>
    <x v="7"/>
    <n v="401"/>
    <n v="8"/>
    <n v="3"/>
    <s v="Team_3D"/>
    <n v="3"/>
    <n v="3"/>
    <s v="didn't travel"/>
    <d v="2025-10-01T08:48:00"/>
    <d v="2025-10-01T09:03:00"/>
    <n v="15"/>
    <n v="15"/>
    <n v="1.06387898657756"/>
    <d v="2025-10-01T08:48:00"/>
    <d v="2025-10-04T00:00:00"/>
    <n v="0"/>
  </r>
  <r>
    <x v="7"/>
    <n v="322"/>
    <n v="4"/>
    <n v="2"/>
    <s v="Team_3D"/>
    <n v="3"/>
    <n v="3"/>
    <s v="didn't travel"/>
    <d v="2025-10-01T09:03:00"/>
    <d v="2025-10-01T11:10:00"/>
    <n v="120"/>
    <n v="125"/>
    <n v="1.0435954938495979"/>
    <d v="2025-10-01T09:03:00"/>
    <d v="2025-10-04T00:00:00"/>
    <n v="0"/>
  </r>
  <r>
    <x v="8"/>
    <n v="381"/>
    <n v="5"/>
    <n v="3"/>
    <s v="Team_3D"/>
    <n v="3"/>
    <n v="3"/>
    <s v="didn't travel"/>
    <d v="2025-10-01T14:57:00"/>
    <d v="2025-10-01T14:30:00"/>
    <n v="90"/>
    <n v="97"/>
    <n v="1.0850500690971641"/>
    <d v="2025-10-01T14:57:00"/>
    <d v="2025-10-07T00:00:00"/>
    <n v="0"/>
  </r>
  <r>
    <x v="8"/>
    <n v="402"/>
    <n v="7"/>
    <n v="3"/>
    <s v="Team_3D"/>
    <n v="3"/>
    <n v="3"/>
    <s v="didn't travel"/>
    <d v="2025-10-01T18:42:00"/>
    <d v="2025-10-01T14:30:00"/>
    <n v="120"/>
    <n v="124"/>
    <n v="1.037188507278662"/>
    <d v="2025-10-01T18:42:00"/>
    <d v="2025-10-07T00:00:00"/>
    <n v="0"/>
  </r>
  <r>
    <x v="8"/>
    <n v="413"/>
    <n v="9"/>
    <n v="2"/>
    <s v="Team_3D"/>
    <n v="3"/>
    <n v="3"/>
    <s v="didn't travel"/>
    <d v="2025-10-01T21:12:00"/>
    <d v="2025-10-01T14:30:00"/>
    <n v="120"/>
    <n v="117"/>
    <n v="0.97553108522538357"/>
    <d v="2025-10-01T21:12:00"/>
    <d v="2025-10-07T00:00:00"/>
    <n v="0"/>
  </r>
  <r>
    <x v="8"/>
    <n v="391"/>
    <n v="9"/>
    <n v="2"/>
    <s v="Team_3D"/>
    <n v="3"/>
    <n v="3"/>
    <s v="didn't travel"/>
    <d v="2025-10-02T00:12:00"/>
    <d v="2025-10-02T03:29:00"/>
    <n v="180"/>
    <n v="191"/>
    <n v="1.06657771615899"/>
    <d v="2025-10-02T00:12:00"/>
    <d v="2025-10-07T00:00:00"/>
    <n v="0"/>
  </r>
  <r>
    <x v="8"/>
    <n v="315"/>
    <n v="8"/>
    <n v="2"/>
    <s v="Team_3D"/>
    <n v="3"/>
    <n v="3"/>
    <s v="didn't travel"/>
    <d v="2025-10-02T07:12:00"/>
    <d v="2025-10-02T09:39:00"/>
    <n v="150"/>
    <n v="145"/>
    <n v="0.97148102800833014"/>
    <d v="2025-10-02T07:12:00"/>
    <d v="2025-10-07T00:00:00"/>
    <n v="0"/>
  </r>
  <r>
    <x v="8"/>
    <n v="349"/>
    <n v="4"/>
    <n v="1"/>
    <s v="Team_3D"/>
    <n v="3"/>
    <n v="3"/>
    <s v="didn't travel"/>
    <d v="2025-10-02T09:42:00"/>
    <d v="2025-10-02T10:10:00"/>
    <n v="30"/>
    <n v="32"/>
    <n v="1.0750003837711111"/>
    <d v="2025-10-02T09:42:00"/>
    <d v="2025-10-07T00:00:00"/>
    <n v="0"/>
  </r>
  <r>
    <x v="4"/>
    <n v="358"/>
    <n v="5"/>
    <n v="2"/>
    <s v="Team_3B"/>
    <n v="3"/>
    <s v="post_delivery"/>
    <s v="traveled"/>
    <d v="2025-10-01T06:00:00"/>
    <d v="2025-10-01T06:21:00"/>
    <n v="15"/>
    <n v="17"/>
    <n v="1.185785105076806"/>
    <d v="2025-10-01T06:00:00"/>
    <d v="2025-09-25T00:00:00"/>
    <n v="6.2645833333299379"/>
  </r>
  <r>
    <x v="8"/>
    <n v="274"/>
    <n v="12"/>
    <n v="3"/>
    <s v="Team_3B"/>
    <n v="3"/>
    <n v="3"/>
    <s v="didn't travel"/>
    <d v="2025-10-01T18:11:15"/>
    <d v="2025-10-01T14:30:00"/>
    <n v="15"/>
    <n v="15"/>
    <n v="1.0080468744854421"/>
    <d v="2025-10-01T18:11:15"/>
    <d v="2025-10-07T00:00:00"/>
    <n v="0"/>
  </r>
  <r>
    <x v="8"/>
    <n v="394"/>
    <n v="3"/>
    <n v="3"/>
    <s v="Team_3B"/>
    <n v="3"/>
    <n v="3"/>
    <s v="didn't travel"/>
    <d v="2025-10-02T02:31:30"/>
    <d v="2025-10-02T07:11:30"/>
    <n v="240"/>
    <n v="246"/>
    <n v="1.02804079358303"/>
    <d v="2025-10-02T02:31:30"/>
    <d v="2025-10-07T00:00:00"/>
    <n v="0"/>
  </r>
  <r>
    <x v="8"/>
    <n v="355"/>
    <n v="8"/>
    <n v="3"/>
    <s v="Team_3B"/>
    <n v="3"/>
    <n v="3"/>
    <s v="didn't travel"/>
    <d v="2025-10-02T07:07:30"/>
    <d v="2025-10-02T12:01:30"/>
    <n v="240"/>
    <n v="241"/>
    <n v="1.0052140525819331"/>
    <d v="2025-10-02T07:07:30"/>
    <d v="2025-10-07T00:00:00"/>
    <n v="0"/>
  </r>
  <r>
    <x v="8"/>
    <n v="228"/>
    <n v="13"/>
    <n v="1"/>
    <s v="Team_3B"/>
    <n v="3"/>
    <n v="3"/>
    <s v="didn't travel"/>
    <d v="2025-10-02T20:38:15"/>
    <d v="2025-10-02T14:30:00"/>
    <n v="30"/>
    <n v="29"/>
    <n v="0.98195001578114127"/>
    <d v="2025-10-02T20:38:15"/>
    <d v="2025-10-07T00:00:00"/>
    <n v="0"/>
  </r>
  <r>
    <x v="8"/>
    <n v="305"/>
    <n v="13"/>
    <n v="3"/>
    <s v="Team_3B"/>
    <n v="3"/>
    <n v="3"/>
    <s v="didn't travel"/>
    <d v="2025-10-02T21:12:45"/>
    <d v="2025-10-02T14:30:00"/>
    <n v="30"/>
    <n v="29"/>
    <n v="0.98475410609473257"/>
    <d v="2025-10-02T21:12:45"/>
    <d v="2025-10-07T00:00:00"/>
    <n v="0"/>
  </r>
  <r>
    <x v="6"/>
    <n v="274"/>
    <n v="6"/>
    <n v="2"/>
    <s v="Team_4B"/>
    <n v="3"/>
    <n v="4"/>
    <s v="traveled"/>
    <d v="2025-10-01T14:00:00"/>
    <d v="2025-10-01T14:19:00"/>
    <n v="15"/>
    <n v="17"/>
    <n v="1.145270226218601"/>
    <d v="2025-10-01T14:00:00"/>
    <d v="2025-10-01T00:00:00"/>
    <n v="0.59652777777955635"/>
  </r>
  <r>
    <x v="4"/>
    <n v="463"/>
    <n v="10"/>
    <n v="2"/>
    <s v="Team_4A"/>
    <n v="4"/>
    <s v="post_delivery"/>
    <s v="traveled"/>
    <d v="2025-10-01T11:03:00"/>
    <d v="2025-10-01T11:24:00"/>
    <n v="15"/>
    <n v="18"/>
    <n v="1.2177179345316631"/>
    <d v="2025-10-01T11:03:00"/>
    <d v="2025-09-25T00:00:00"/>
    <n v="6.4749999999985448"/>
  </r>
  <r>
    <x v="5"/>
    <n v="449"/>
    <n v="10"/>
    <n v="1"/>
    <s v="Team_4A"/>
    <n v="4"/>
    <s v="post_delivery"/>
    <s v="traveled"/>
    <d v="2025-10-01T11:22:30"/>
    <d v="2025-10-01T12:02:30"/>
    <n v="30"/>
    <n v="39"/>
    <n v="1.31855118265893"/>
    <d v="2025-10-01T11:22:30"/>
    <d v="2025-09-28T00:00:00"/>
    <n v="3.5017361111094942"/>
  </r>
  <r>
    <x v="7"/>
    <n v="486"/>
    <n v="6"/>
    <n v="3"/>
    <s v="Team_4A"/>
    <n v="4"/>
    <n v="4"/>
    <s v="didn't travel"/>
    <d v="2025-10-01T12:01:30"/>
    <d v="2025-10-01T14:07:30"/>
    <n v="120"/>
    <n v="125"/>
    <n v="1.0495217247483219"/>
    <d v="2025-10-01T12:01:30"/>
    <d v="2025-10-04T00:00:00"/>
    <n v="0"/>
  </r>
  <r>
    <x v="7"/>
    <n v="426"/>
    <n v="12"/>
    <n v="3"/>
    <s v="Team_4A"/>
    <n v="4"/>
    <n v="4"/>
    <s v="didn't travel"/>
    <d v="2025-10-01T15:46:30"/>
    <d v="2025-10-01T14:30:00"/>
    <n v="15"/>
    <n v="14"/>
    <n v="0.96389885831126509"/>
    <d v="2025-10-01T15:46:30"/>
    <d v="2025-10-04T00:00:00"/>
    <n v="0"/>
  </r>
  <r>
    <x v="7"/>
    <n v="466"/>
    <n v="9"/>
    <n v="1"/>
    <s v="Team_4A"/>
    <n v="4"/>
    <n v="4"/>
    <s v="didn't travel"/>
    <d v="2025-10-01T19:31:30"/>
    <d v="2025-10-01T14:30:00"/>
    <n v="120"/>
    <n v="117"/>
    <n v="0.97559761961801483"/>
    <d v="2025-10-01T19:31:30"/>
    <d v="2025-10-04T00:00:00"/>
    <n v="0"/>
  </r>
  <r>
    <x v="7"/>
    <n v="494"/>
    <n v="12"/>
    <n v="3"/>
    <s v="Team_4A"/>
    <n v="4"/>
    <n v="4"/>
    <s v="didn't travel"/>
    <d v="2025-10-02T02:16:30"/>
    <d v="2025-10-02T03:54:30"/>
    <n v="90"/>
    <n v="90"/>
    <n v="1.001231013394227"/>
    <d v="2025-10-02T02:16:30"/>
    <d v="2025-10-04T00:00:00"/>
    <n v="0"/>
  </r>
  <r>
    <x v="6"/>
    <n v="448"/>
    <n v="11"/>
    <n v="3"/>
    <s v="Team_4B"/>
    <n v="4"/>
    <n v="4"/>
    <s v="didn't travel"/>
    <d v="2025-10-01T07:00:00"/>
    <d v="2025-10-01T08:31:00"/>
    <n v="90"/>
    <n v="96"/>
    <n v="1.0719189591461691"/>
    <d v="2025-10-01T07:00:00"/>
    <d v="2025-10-01T00:00:00"/>
    <n v="0.35486111111094942"/>
  </r>
  <r>
    <x v="4"/>
    <n v="423"/>
    <n v="1"/>
    <n v="3"/>
    <s v="Team_4B"/>
    <n v="4"/>
    <s v="post_delivery"/>
    <s v="traveled"/>
    <d v="2025-10-01T18:33:00"/>
    <d v="2025-10-01T14:30:00"/>
    <n v="45"/>
    <n v="53"/>
    <n v="1.180586828073078"/>
    <d v="2025-10-01T18:33:00"/>
    <d v="2025-09-25T00:00:00"/>
    <n v="6.6041666666569654"/>
  </r>
  <r>
    <x v="5"/>
    <n v="481"/>
    <n v="6"/>
    <n v="3"/>
    <s v="Team_4B"/>
    <n v="4"/>
    <s v="post_delivery"/>
    <s v="traveled"/>
    <d v="2025-10-01T19:31:30"/>
    <d v="2025-10-01T14:30:00"/>
    <n v="60"/>
    <n v="77"/>
    <n v="1.2863104179234981"/>
    <d v="2025-10-01T19:31:30"/>
    <d v="2025-09-28T00:00:00"/>
    <n v="3.6041666666569654"/>
  </r>
  <r>
    <x v="7"/>
    <n v="437"/>
    <n v="8"/>
    <n v="1"/>
    <s v="Team_4B"/>
    <n v="4"/>
    <n v="4"/>
    <s v="didn't travel"/>
    <d v="2025-10-01T20:49:30"/>
    <d v="2025-10-01T14:30:00"/>
    <n v="60"/>
    <n v="58"/>
    <n v="0.97770179053383566"/>
    <d v="2025-10-01T20:49:30"/>
    <d v="2025-10-04T00:00:00"/>
    <n v="0"/>
  </r>
  <r>
    <x v="7"/>
    <n v="500"/>
    <n v="4"/>
    <n v="1"/>
    <s v="Team_4B"/>
    <n v="4"/>
    <n v="4"/>
    <s v="didn't travel"/>
    <d v="2025-10-01T21:49:30"/>
    <d v="2025-10-01T14:30:00"/>
    <n v="45"/>
    <n v="49"/>
    <n v="1.0957455240736229"/>
    <d v="2025-10-01T21:49:30"/>
    <d v="2025-10-04T00:00:00"/>
    <n v="0"/>
  </r>
  <r>
    <x v="7"/>
    <n v="444"/>
    <n v="9"/>
    <n v="2"/>
    <s v="Team_4B"/>
    <n v="4"/>
    <n v="4"/>
    <s v="didn't travel"/>
    <d v="2025-10-01T22:34:30"/>
    <d v="2025-10-01T14:30:00"/>
    <n v="15"/>
    <n v="16"/>
    <n v="1.073073819182025"/>
    <d v="2025-10-01T22:34:30"/>
    <d v="2025-10-04T00:00:00"/>
    <n v="0"/>
  </r>
  <r>
    <x v="7"/>
    <n v="496"/>
    <n v="10"/>
    <n v="2"/>
    <s v="Team_4B"/>
    <n v="4"/>
    <n v="4"/>
    <s v="didn't travel"/>
    <d v="2025-10-02T14:34:30"/>
    <d v="2025-10-02T14:30:00"/>
    <n v="45"/>
    <n v="45"/>
    <n v="1.0031087737870079"/>
    <d v="2025-10-02T14:34:30"/>
    <d v="2025-10-04T00:00:00"/>
    <n v="0"/>
  </r>
  <r>
    <x v="7"/>
    <n v="487"/>
    <n v="6"/>
    <n v="1"/>
    <s v="Team_4B"/>
    <n v="4"/>
    <n v="4"/>
    <s v="didn't travel"/>
    <d v="2025-10-02T18:49:30"/>
    <d v="2025-10-02T14:30:00"/>
    <n v="30"/>
    <n v="30"/>
    <n v="1.0202776529292219"/>
    <d v="2025-10-02T18:49:30"/>
    <d v="2025-10-04T00:00:00"/>
    <n v="0"/>
  </r>
  <r>
    <x v="7"/>
    <n v="493"/>
    <n v="12"/>
    <n v="1"/>
    <s v="Team_4B"/>
    <n v="4"/>
    <n v="4"/>
    <s v="didn't travel"/>
    <d v="2025-10-02T19:19:30"/>
    <d v="2025-10-02T14:30:00"/>
    <n v="150"/>
    <n v="148"/>
    <n v="0.98974869013491418"/>
    <d v="2025-10-02T19:19:30"/>
    <d v="2025-10-04T00:00:00"/>
    <n v="0"/>
  </r>
  <r>
    <x v="7"/>
    <n v="285"/>
    <n v="7"/>
    <n v="2"/>
    <s v="Team_3C"/>
    <n v="3"/>
    <n v="3"/>
    <s v="didn't travel"/>
    <d v="2025-10-01T08:52:30"/>
    <d v="2025-10-01T09:42:30"/>
    <n v="45"/>
    <n v="44"/>
    <n v="0.99184105962018487"/>
    <d v="2025-10-01T08:52:30"/>
    <d v="2025-10-04T00:00:00"/>
    <n v="0"/>
  </r>
  <r>
    <x v="8"/>
    <n v="295"/>
    <n v="12"/>
    <n v="3"/>
    <s v="Team_3C"/>
    <n v="3"/>
    <n v="3"/>
    <s v="didn't travel"/>
    <d v="2025-10-01T21:16:30"/>
    <d v="2025-10-01T14:30:00"/>
    <n v="180"/>
    <n v="187"/>
    <n v="1.0402910423896179"/>
    <d v="2025-10-01T21:16:30"/>
    <d v="2025-10-07T00:00:00"/>
    <n v="0"/>
  </r>
  <r>
    <x v="8"/>
    <n v="371"/>
    <n v="15"/>
    <n v="2"/>
    <s v="Team_3C"/>
    <n v="3"/>
    <n v="3"/>
    <s v="didn't travel"/>
    <d v="2025-10-02T00:43:30"/>
    <d v="2025-10-02T03:07:30"/>
    <n v="120"/>
    <n v="115"/>
    <n v="0.96211715589112445"/>
    <d v="2025-10-02T00:43:30"/>
    <d v="2025-10-07T00:00:00"/>
    <n v="0"/>
  </r>
  <r>
    <x v="8"/>
    <n v="352"/>
    <n v="15"/>
    <n v="2"/>
    <s v="Team_3C"/>
    <n v="3"/>
    <n v="3"/>
    <s v="didn't travel"/>
    <d v="2025-10-02T06:28:30"/>
    <d v="2025-10-02T08:18:30"/>
    <n v="90"/>
    <n v="96"/>
    <n v="1.0759060052358731"/>
    <d v="2025-10-02T06:28:30"/>
    <d v="2025-10-07T00:00:00"/>
    <n v="0"/>
  </r>
  <r>
    <x v="8"/>
    <n v="311"/>
    <n v="7"/>
    <n v="1"/>
    <s v="Team_3C"/>
    <n v="3"/>
    <n v="3"/>
    <s v="didn't travel"/>
    <d v="2025-10-02T08:12:00"/>
    <d v="2025-10-02T09:22:00"/>
    <n v="60"/>
    <n v="61"/>
    <n v="1.032216697033937"/>
    <d v="2025-10-02T08:12:00"/>
    <d v="2025-10-07T00:00:00"/>
    <n v="0"/>
  </r>
  <r>
    <x v="8"/>
    <n v="393"/>
    <n v="5"/>
    <n v="3"/>
    <s v="Team_3C"/>
    <n v="3"/>
    <n v="3"/>
    <s v="didn't travel"/>
    <d v="2025-10-02T09:21:00"/>
    <d v="2025-10-02T12:08:00"/>
    <n v="150"/>
    <n v="147"/>
    <n v="0.9806922068851488"/>
    <d v="2025-10-02T09:21:00"/>
    <d v="2025-10-07T00:00:00"/>
    <n v="0"/>
  </r>
  <r>
    <x v="8"/>
    <n v="257"/>
    <n v="5"/>
    <n v="3"/>
    <s v="Team_3C"/>
    <n v="3"/>
    <n v="3"/>
    <s v="didn't travel"/>
    <d v="2025-10-02T12:30:45"/>
    <d v="2025-10-02T13:05:45"/>
    <n v="30"/>
    <n v="31"/>
    <n v="1.054422742680855"/>
    <d v="2025-10-02T12:30:45"/>
    <d v="2025-10-07T00:00:00"/>
    <n v="0"/>
  </r>
  <r>
    <x v="7"/>
    <n v="255"/>
    <n v="11"/>
    <n v="3"/>
    <s v="Team_3A"/>
    <n v="3"/>
    <n v="3"/>
    <s v="didn't travel"/>
    <d v="2025-10-01T06:00:00"/>
    <d v="2025-10-01T09:22:00"/>
    <n v="180"/>
    <n v="187"/>
    <n v="1.0394459573661721"/>
    <d v="2025-10-01T06:00:00"/>
    <d v="2025-10-04T00:00:00"/>
    <n v="0"/>
  </r>
  <r>
    <x v="7"/>
    <n v="275"/>
    <n v="18"/>
    <n v="3"/>
    <s v="Team_3A"/>
    <n v="3"/>
    <n v="3"/>
    <s v="didn't travel"/>
    <d v="2025-10-01T09:27:00"/>
    <d v="2025-10-01T10:20:00"/>
    <n v="45"/>
    <n v="46"/>
    <n v="1.0286763749149159"/>
    <d v="2025-10-01T09:27:00"/>
    <d v="2025-10-04T00:00:00"/>
    <n v="0"/>
  </r>
  <r>
    <x v="8"/>
    <n v="390"/>
    <n v="12"/>
    <n v="2"/>
    <s v="Team_3A"/>
    <n v="3"/>
    <n v="3"/>
    <s v="didn't travel"/>
    <d v="2025-10-01T16:57:45"/>
    <d v="2025-10-01T14:30:00"/>
    <n v="45"/>
    <n v="45"/>
    <n v="1.001873482338383"/>
    <d v="2025-10-01T16:57:45"/>
    <d v="2025-10-07T00:00:00"/>
    <n v="0"/>
  </r>
  <r>
    <x v="8"/>
    <n v="241"/>
    <n v="14"/>
    <n v="2"/>
    <s v="Team_3A"/>
    <n v="3"/>
    <n v="3"/>
    <s v="didn't travel"/>
    <d v="2025-10-01T18:06:45"/>
    <d v="2025-10-01T14:30:00"/>
    <n v="60"/>
    <n v="61"/>
    <n v="1.019626110850818"/>
    <d v="2025-10-01T18:06:45"/>
    <d v="2025-10-07T00:00:00"/>
    <n v="0"/>
  </r>
  <r>
    <x v="8"/>
    <n v="296"/>
    <n v="14"/>
    <n v="3"/>
    <s v="Team_3A"/>
    <n v="3"/>
    <n v="3"/>
    <s v="didn't travel"/>
    <d v="2025-10-01T20:07:30"/>
    <d v="2025-10-01T14:30:00"/>
    <n v="240"/>
    <n v="247"/>
    <n v="1.0327241206546109"/>
    <d v="2025-10-01T20:07:30"/>
    <d v="2025-10-07T00:00:00"/>
    <n v="0"/>
  </r>
  <r>
    <x v="8"/>
    <n v="239"/>
    <n v="16"/>
    <n v="3"/>
    <s v="Team_3A"/>
    <n v="3"/>
    <n v="3"/>
    <s v="didn't travel"/>
    <d v="2025-10-02T05:19:30"/>
    <d v="2025-10-02T07:50:30"/>
    <n v="120"/>
    <n v="124"/>
    <n v="1.03657485632149"/>
    <d v="2025-10-02T05:19:30"/>
    <d v="2025-10-07T00:00:00"/>
    <n v="0"/>
  </r>
  <r>
    <x v="8"/>
    <n v="359"/>
    <n v="7"/>
    <n v="1"/>
    <s v="Team_3A"/>
    <n v="3"/>
    <n v="3"/>
    <s v="didn't travel"/>
    <d v="2025-10-02T08:46:30"/>
    <d v="2025-10-02T13:13:30"/>
    <n v="240"/>
    <n v="235"/>
    <n v="0.98133147069489202"/>
    <d v="2025-10-02T08:46:30"/>
    <d v="2025-10-07T00:00:00"/>
    <n v="0"/>
  </r>
  <r>
    <x v="8"/>
    <n v="269"/>
    <n v="10"/>
    <n v="3"/>
    <s v="Team_3A"/>
    <n v="3"/>
    <n v="3"/>
    <s v="didn't travel"/>
    <d v="2025-10-02T13:22:30"/>
    <d v="2025-10-02T14:30:00"/>
    <n v="180"/>
    <n v="192"/>
    <n v="1.0666695812541229"/>
    <d v="2025-10-02T13:22:30"/>
    <d v="2025-10-07T00:00:00"/>
    <n v="0"/>
  </r>
  <r>
    <x v="8"/>
    <n v="420"/>
    <n v="17"/>
    <n v="2"/>
    <s v="Team_3A"/>
    <n v="3"/>
    <n v="3"/>
    <s v="didn't travel"/>
    <d v="2025-10-02T19:42:00"/>
    <d v="2025-10-02T14:30:00"/>
    <n v="150"/>
    <n v="151"/>
    <n v="1.0131146536017679"/>
    <d v="2025-10-02T19:42:00"/>
    <d v="2025-10-07T00:00:00"/>
    <n v="0"/>
  </r>
  <r>
    <x v="8"/>
    <n v="382"/>
    <n v="4"/>
    <n v="3"/>
    <s v="Team_3A"/>
    <n v="3"/>
    <n v="3"/>
    <s v="didn't travel"/>
    <d v="2025-10-02T22:34:30"/>
    <d v="2025-10-02T14:30:00"/>
    <n v="15"/>
    <n v="14"/>
    <n v="0.99475676820522396"/>
    <d v="2025-10-02T22:34:30"/>
    <d v="2025-10-07T00:00:00"/>
    <n v="0"/>
  </r>
  <r>
    <x v="9"/>
    <n v="127"/>
    <n v="5"/>
    <n v="3"/>
    <s v="Team_2A"/>
    <n v="2"/>
    <n v="2"/>
    <s v="didn't travel"/>
    <d v="2025-10-01T08:30:00"/>
    <d v="2025-10-01T11:09:00"/>
    <n v="150"/>
    <n v="163"/>
    <n v="1.089755394005633"/>
    <d v="2025-10-01T08:30:00"/>
    <d v="2025-10-10T00:00:00"/>
    <n v="0"/>
  </r>
  <r>
    <x v="9"/>
    <n v="140"/>
    <n v="7"/>
    <n v="3"/>
    <s v="Team_2A"/>
    <n v="2"/>
    <n v="2"/>
    <s v="didn't travel"/>
    <d v="2025-10-01T17:30:00"/>
    <d v="2025-10-01T14:30:00"/>
    <n v="150"/>
    <n v="164"/>
    <n v="1.093715135275551"/>
    <d v="2025-10-01T17:30:00"/>
    <d v="2025-10-10T00:00:00"/>
    <n v="0"/>
  </r>
  <r>
    <x v="9"/>
    <n v="201"/>
    <n v="1"/>
    <n v="2"/>
    <s v="Team_2A"/>
    <n v="2"/>
    <n v="2"/>
    <s v="didn't travel"/>
    <d v="2025-10-02T01:00:00"/>
    <d v="2025-10-02T01:58:00"/>
    <n v="60"/>
    <n v="65"/>
    <n v="1.093960254681706"/>
    <d v="2025-10-02T01:00:00"/>
    <d v="2025-10-10T00:00:00"/>
    <n v="0"/>
  </r>
  <r>
    <x v="9"/>
    <n v="160"/>
    <n v="5"/>
    <n v="1"/>
    <s v="Team_2A"/>
    <n v="2"/>
    <n v="2"/>
    <s v="didn't travel"/>
    <d v="2025-10-02T02:30:00"/>
    <d v="2025-10-02T02:45:00"/>
    <n v="15"/>
    <n v="15"/>
    <n v="1.001725590604553"/>
    <d v="2025-10-02T02:30:00"/>
    <d v="2025-10-10T00:00:00"/>
    <n v="0"/>
  </r>
  <r>
    <x v="9"/>
    <n v="162"/>
    <n v="3"/>
    <n v="1"/>
    <s v="Team_2A"/>
    <n v="2"/>
    <n v="2"/>
    <s v="didn't travel"/>
    <d v="2025-10-02T04:45:00"/>
    <d v="2025-10-02T07:42:00"/>
    <n v="180"/>
    <n v="186"/>
    <n v="1.0351680182624181"/>
    <d v="2025-10-02T04:45:00"/>
    <d v="2025-10-10T00:00:00"/>
    <n v="0"/>
  </r>
  <r>
    <x v="9"/>
    <n v="212"/>
    <n v="9"/>
    <n v="2"/>
    <s v="Team_2D"/>
    <n v="2"/>
    <n v="2"/>
    <s v="didn't travel"/>
    <d v="2025-10-01T17:45:00"/>
    <d v="2025-10-01T14:30:00"/>
    <n v="120"/>
    <n v="115"/>
    <n v="0.96222312130546572"/>
    <d v="2025-10-01T17:45:00"/>
    <d v="2025-10-10T00:00:00"/>
    <n v="0"/>
  </r>
  <r>
    <x v="9"/>
    <n v="210"/>
    <n v="7"/>
    <n v="2"/>
    <s v="Team_2D"/>
    <n v="2"/>
    <n v="2"/>
    <s v="didn't travel"/>
    <d v="2025-10-01T19:45:00"/>
    <d v="2025-10-01T14:30:00"/>
    <n v="30"/>
    <n v="30"/>
    <n v="1.0131990103086921"/>
    <d v="2025-10-01T19:45:00"/>
    <d v="2025-10-10T00:00:00"/>
    <n v="0"/>
  </r>
  <r>
    <x v="9"/>
    <n v="130"/>
    <n v="8"/>
    <n v="3"/>
    <s v="Team_2E"/>
    <n v="2"/>
    <n v="2"/>
    <s v="didn't travel"/>
    <d v="2025-10-01T06:30:00"/>
    <d v="2025-10-01T10:32:00"/>
    <n v="240"/>
    <n v="243"/>
    <n v="1.015446664278292"/>
    <d v="2025-10-01T06:30:00"/>
    <d v="2025-10-10T00:00:00"/>
    <n v="0"/>
  </r>
  <r>
    <x v="9"/>
    <n v="155"/>
    <n v="6"/>
    <n v="1"/>
    <s v="Team_2E"/>
    <n v="2"/>
    <n v="2"/>
    <s v="didn't travel"/>
    <d v="2025-10-01T10:30:00"/>
    <d v="2025-10-01T12:38:00"/>
    <n v="120"/>
    <n v="116"/>
    <n v="0.9745185606605169"/>
    <d v="2025-10-01T10:30:00"/>
    <d v="2025-10-10T00:00:00"/>
    <n v="0"/>
  </r>
  <r>
    <x v="9"/>
    <n v="129"/>
    <n v="3"/>
    <n v="3"/>
    <s v="Team_2E"/>
    <n v="2"/>
    <n v="2"/>
    <s v="didn't travel"/>
    <d v="2025-10-01T22:00:00"/>
    <d v="2025-10-01T14:30:00"/>
    <n v="180"/>
    <n v="191"/>
    <n v="1.06555040167969"/>
    <d v="2025-10-01T22:00:00"/>
    <d v="2025-10-10T00:00:00"/>
    <n v="0"/>
  </r>
  <r>
    <x v="9"/>
    <n v="197"/>
    <n v="14"/>
    <n v="1"/>
    <s v="Team_2E"/>
    <n v="2"/>
    <n v="2"/>
    <s v="didn't travel"/>
    <d v="2025-10-02T01:00:00"/>
    <d v="2025-10-02T01:29:00"/>
    <n v="30"/>
    <n v="31"/>
    <n v="1.0506948463470209"/>
    <d v="2025-10-02T01:00:00"/>
    <d v="2025-10-10T00:00:00"/>
    <n v="0"/>
  </r>
  <r>
    <x v="8"/>
    <n v="216"/>
    <n v="2"/>
    <n v="1"/>
    <s v="Team_2B"/>
    <n v="2"/>
    <n v="2"/>
    <s v="didn't travel"/>
    <d v="2025-10-01T06:00:00"/>
    <d v="2025-10-01T07:29:00"/>
    <n v="90"/>
    <n v="86"/>
    <n v="0.96050598436796308"/>
    <d v="2025-10-01T06:00:00"/>
    <d v="2025-10-07T00:00:00"/>
    <n v="0"/>
  </r>
  <r>
    <x v="8"/>
    <n v="179"/>
    <n v="3"/>
    <n v="1"/>
    <s v="Team_2B"/>
    <n v="2"/>
    <n v="2"/>
    <s v="didn't travel"/>
    <d v="2025-10-01T07:30:00"/>
    <d v="2025-10-01T10:27:00"/>
    <n v="180"/>
    <n v="186"/>
    <n v="1.038002035391413"/>
    <d v="2025-10-01T07:30:00"/>
    <d v="2025-10-07T00:00:00"/>
    <n v="0"/>
  </r>
  <r>
    <x v="8"/>
    <n v="117"/>
    <n v="3"/>
    <n v="2"/>
    <s v="Team_2B"/>
    <n v="2"/>
    <n v="2"/>
    <s v="didn't travel"/>
    <d v="2025-10-01T10:30:00"/>
    <d v="2025-10-01T14:19:00"/>
    <n v="240"/>
    <n v="253"/>
    <n v="1.0555967497033789"/>
    <d v="2025-10-01T10:30:00"/>
    <d v="2025-10-07T00:00:00"/>
    <n v="0"/>
  </r>
  <r>
    <x v="9"/>
    <n v="166"/>
    <n v="4"/>
    <n v="2"/>
    <s v="Team_2B"/>
    <n v="2"/>
    <n v="2"/>
    <s v="didn't travel"/>
    <d v="2025-10-01T22:00:00"/>
    <d v="2025-10-01T14:30:00"/>
    <n v="90"/>
    <n v="95"/>
    <n v="1.0660513097228019"/>
    <d v="2025-10-01T22:00:00"/>
    <d v="2025-10-10T00:00:00"/>
    <n v="0"/>
  </r>
  <r>
    <x v="8"/>
    <n v="186"/>
    <n v="5"/>
    <n v="1"/>
    <s v="Team_2C"/>
    <n v="2"/>
    <n v="2"/>
    <s v="didn't travel"/>
    <d v="2025-10-01T06:00:00"/>
    <d v="2025-10-01T09:48:00"/>
    <n v="240"/>
    <n v="258"/>
    <n v="1.0751455985550149"/>
    <d v="2025-10-01T06:00:00"/>
    <d v="2025-10-07T00:00:00"/>
    <n v="0"/>
  </r>
  <r>
    <x v="9"/>
    <n v="124"/>
    <n v="3"/>
    <n v="1"/>
    <s v="Team_2C"/>
    <n v="2"/>
    <n v="2"/>
    <s v="didn't travel"/>
    <d v="2025-10-01T10:00:00"/>
    <d v="2025-10-01T10:45:00"/>
    <n v="45"/>
    <n v="45"/>
    <n v="1.0097505486775891"/>
    <d v="2025-10-01T10:00:00"/>
    <d v="2025-10-10T00:00:00"/>
    <n v="0"/>
  </r>
  <r>
    <x v="9"/>
    <n v="169"/>
    <n v="2"/>
    <n v="2"/>
    <s v="Team_2C"/>
    <n v="2"/>
    <n v="2"/>
    <s v="didn't travel"/>
    <d v="2025-10-01T11:45:00"/>
    <d v="2025-10-01T12:01:00"/>
    <n v="15"/>
    <n v="15"/>
    <n v="1.0561491893153969"/>
    <d v="2025-10-01T11:45:00"/>
    <d v="2025-10-10T00:00:00"/>
    <n v="0"/>
  </r>
  <r>
    <x v="9"/>
    <n v="150"/>
    <n v="1"/>
    <n v="2"/>
    <s v="Team_2C"/>
    <n v="2"/>
    <n v="2"/>
    <s v="didn't travel"/>
    <d v="2025-10-01T12:00:00"/>
    <d v="2025-10-01T12:32:00"/>
    <n v="30"/>
    <n v="32"/>
    <n v="1.071096070646854"/>
    <d v="2025-10-01T12:00:00"/>
    <d v="2025-10-10T00:00:00"/>
    <n v="0"/>
  </r>
  <r>
    <x v="9"/>
    <n v="217"/>
    <n v="1"/>
    <n v="3"/>
    <s v="Team_2C"/>
    <n v="2"/>
    <n v="2"/>
    <s v="didn't travel"/>
    <d v="2025-10-01T12:30:00"/>
    <d v="2025-10-01T14:30:00"/>
    <n v="180"/>
    <n v="191"/>
    <n v="1.0650154190199259"/>
    <d v="2025-10-01T12:30:00"/>
    <d v="2025-10-10T00:00:00"/>
    <n v="0"/>
  </r>
  <r>
    <x v="9"/>
    <n v="64"/>
    <n v="1"/>
    <n v="2"/>
    <s v="Team_1D"/>
    <n v="1"/>
    <n v="1"/>
    <s v="didn't travel"/>
    <d v="2025-10-01T06:00:00"/>
    <d v="2025-10-01T08:39:00"/>
    <n v="150"/>
    <n v="146"/>
    <n v="0.97958490697737755"/>
    <d v="2025-10-01T06:00:00"/>
    <d v="2025-10-10T00:00:00"/>
    <n v="0"/>
  </r>
  <r>
    <x v="9"/>
    <n v="24"/>
    <n v="4"/>
    <n v="3"/>
    <s v="Team_1D"/>
    <n v="1"/>
    <n v="1"/>
    <s v="didn't travel"/>
    <d v="2025-10-01T08:30:00"/>
    <d v="2025-10-01T10:57:00"/>
    <n v="150"/>
    <n v="164"/>
    <n v="1.0972657511965771"/>
    <d v="2025-10-01T08:30:00"/>
    <d v="2025-10-10T00:00:00"/>
    <n v="0"/>
  </r>
  <r>
    <x v="9"/>
    <n v="70"/>
    <n v="1"/>
    <n v="2"/>
    <s v="Team_1A"/>
    <n v="1"/>
    <n v="1"/>
    <s v="didn't travel"/>
    <d v="2025-10-01T06:00:00"/>
    <d v="2025-10-01T08:00:00"/>
    <n v="120"/>
    <n v="120"/>
    <n v="1.006980351685719"/>
    <d v="2025-10-01T06:00:00"/>
    <d v="2025-10-10T00:00:00"/>
    <n v="0"/>
  </r>
  <r>
    <x v="9"/>
    <n v="4"/>
    <n v="1"/>
    <n v="2"/>
    <s v="Team_1B"/>
    <n v="1"/>
    <n v="1"/>
    <s v="didn't travel"/>
    <d v="2025-10-01T06:00:00"/>
    <d v="2025-10-01T07:38:00"/>
    <n v="90"/>
    <n v="85"/>
    <n v="0.95121337693984909"/>
    <d v="2025-10-01T06:00:00"/>
    <d v="2025-10-10T00:00:00"/>
    <n v="0"/>
  </r>
  <r>
    <x v="9"/>
    <n v="35"/>
    <n v="2"/>
    <n v="3"/>
    <s v="Team_1E"/>
    <n v="1"/>
    <n v="1"/>
    <s v="didn't travel"/>
    <d v="2025-10-01T06:00:00"/>
    <d v="2025-10-01T06:48:00"/>
    <n v="45"/>
    <n v="43"/>
    <n v="0.95707878090295062"/>
    <d v="2025-10-01T06:00:00"/>
    <d v="2025-10-10T00:00:00"/>
    <n v="0"/>
  </r>
  <r>
    <x v="4"/>
    <n v="430"/>
    <n v="7"/>
    <n v="2"/>
    <s v="Team_4B"/>
    <n v="4"/>
    <s v="post_delivery"/>
    <s v="traveled"/>
    <d v="2025-10-02T06:19:30"/>
    <d v="2025-10-02T07:36:30"/>
    <n v="60"/>
    <n v="74"/>
    <n v="1.2432156871343161"/>
    <d v="2025-10-02T06:19:30"/>
    <d v="2025-09-25T00:00:00"/>
    <n v="7.3170138888890506"/>
  </r>
  <r>
    <x v="6"/>
    <n v="423"/>
    <n v="4"/>
    <n v="3"/>
    <s v="Team_4B"/>
    <n v="4"/>
    <s v="post_delivery"/>
    <s v="traveled"/>
    <d v="2025-10-02T07:37:30"/>
    <d v="2025-10-02T08:38:30"/>
    <n v="45"/>
    <n v="57"/>
    <n v="1.2879958409489041"/>
    <d v="2025-10-02T07:37:30"/>
    <d v="2025-10-01T00:00:00"/>
    <n v="1.3600694444467081"/>
  </r>
  <r>
    <x v="7"/>
    <n v="483"/>
    <n v="5"/>
    <n v="3"/>
    <s v="Team_4B"/>
    <n v="4"/>
    <n v="4"/>
    <s v="didn't travel"/>
    <d v="2025-10-02T20:04:30"/>
    <d v="2025-10-02T14:30:00"/>
    <n v="150"/>
    <n v="163"/>
    <n v="1.090220925830961"/>
    <d v="2025-10-02T20:04:30"/>
    <d v="2025-10-04T00:00:00"/>
    <n v="0"/>
  </r>
  <r>
    <x v="7"/>
    <n v="442"/>
    <n v="8"/>
    <n v="3"/>
    <s v="Team_4B"/>
    <n v="4"/>
    <n v="4"/>
    <s v="didn't travel"/>
    <d v="2025-10-03T01:04:30"/>
    <d v="2025-10-03T02:06:30"/>
    <n v="60"/>
    <n v="64"/>
    <n v="1.0694476687718979"/>
    <d v="2025-10-03T01:04:30"/>
    <d v="2025-10-04T00:00:00"/>
    <n v="0"/>
  </r>
  <r>
    <x v="7"/>
    <n v="432"/>
    <n v="7"/>
    <n v="3"/>
    <s v="Team_4B"/>
    <n v="4"/>
    <n v="4"/>
    <s v="didn't travel"/>
    <d v="2025-10-03T02:04:30"/>
    <d v="2025-10-03T02:52:30"/>
    <n v="45"/>
    <n v="46"/>
    <n v="1.0348869201814661"/>
    <d v="2025-10-03T02:04:30"/>
    <d v="2025-10-04T00:00:00"/>
    <n v="0"/>
  </r>
  <r>
    <x v="7"/>
    <n v="421"/>
    <n v="6"/>
    <n v="3"/>
    <s v="Team_4B"/>
    <n v="4"/>
    <n v="4"/>
    <s v="didn't travel"/>
    <d v="2025-10-03T02:49:30"/>
    <d v="2025-10-03T03:34:30"/>
    <n v="45"/>
    <n v="49"/>
    <n v="1.095031634256296"/>
    <d v="2025-10-03T02:49:30"/>
    <d v="2025-10-04T00:00:00"/>
    <n v="0"/>
  </r>
  <r>
    <x v="7"/>
    <n v="491"/>
    <n v="13"/>
    <n v="3"/>
    <s v="Team_4B"/>
    <n v="4"/>
    <n v="4"/>
    <s v="didn't travel"/>
    <d v="2025-10-03T07:04:30"/>
    <d v="2025-10-03T09:29:30"/>
    <n v="150"/>
    <n v="160"/>
    <n v="1.070109929717646"/>
    <d v="2025-10-03T07:04:30"/>
    <d v="2025-10-04T00:00:00"/>
    <n v="0"/>
  </r>
  <r>
    <x v="7"/>
    <n v="342"/>
    <n v="6"/>
    <n v="3"/>
    <s v="Team_4A"/>
    <n v="3"/>
    <n v="4"/>
    <s v="traveled"/>
    <d v="2025-10-03T03:40:30"/>
    <d v="2025-10-03T09:01:30"/>
    <n v="240"/>
    <n v="274"/>
    <n v="1.141836152794466"/>
    <d v="2025-10-03T03:40:30"/>
    <d v="2025-10-04T00:00:00"/>
    <n v="0"/>
  </r>
  <r>
    <x v="7"/>
    <n v="400"/>
    <n v="6"/>
    <n v="2"/>
    <s v="Team_4A"/>
    <n v="3"/>
    <n v="4"/>
    <s v="traveled"/>
    <d v="2025-10-03T08:52:30"/>
    <d v="2025-10-03T13:49:30"/>
    <n v="240"/>
    <n v="276"/>
    <n v="1.15106122374472"/>
    <d v="2025-10-03T08:52:30"/>
    <d v="2025-10-04T00:00:00"/>
    <n v="0"/>
  </r>
  <r>
    <x v="8"/>
    <n v="338"/>
    <n v="8"/>
    <n v="1"/>
    <s v="Team_3A"/>
    <n v="3"/>
    <n v="3"/>
    <s v="didn't travel"/>
    <d v="2025-10-02T17:42:00"/>
    <d v="2025-10-02T14:30:00"/>
    <n v="15"/>
    <n v="15"/>
    <n v="1.0477654581500511"/>
    <d v="2025-10-02T17:42:00"/>
    <d v="2025-10-07T00:00:00"/>
    <n v="0"/>
  </r>
  <r>
    <x v="8"/>
    <n v="367"/>
    <n v="18"/>
    <n v="1"/>
    <s v="Team_3A"/>
    <n v="3"/>
    <n v="3"/>
    <s v="didn't travel"/>
    <d v="2025-10-02T17:59:15"/>
    <d v="2025-10-02T14:30:00"/>
    <n v="45"/>
    <n v="45"/>
    <n v="1.016253219356988"/>
    <d v="2025-10-02T17:59:15"/>
    <d v="2025-10-07T00:00:00"/>
    <n v="0"/>
  </r>
  <r>
    <x v="8"/>
    <n v="258"/>
    <n v="17"/>
    <n v="3"/>
    <s v="Team_3A"/>
    <n v="3"/>
    <n v="3"/>
    <s v="didn't travel"/>
    <d v="2025-10-02T23:27:00"/>
    <d v="2025-10-02T14:30:00"/>
    <n v="180"/>
    <n v="175"/>
    <n v="0.97273755310860588"/>
    <d v="2025-10-02T23:27:00"/>
    <d v="2025-10-07T00:00:00"/>
    <n v="0"/>
  </r>
  <r>
    <x v="8"/>
    <n v="372"/>
    <n v="7"/>
    <n v="2"/>
    <s v="Team_3A"/>
    <n v="3"/>
    <n v="3"/>
    <s v="didn't travel"/>
    <d v="2025-10-03T02:54:00"/>
    <d v="2025-10-03T04:07:00"/>
    <n v="60"/>
    <n v="60"/>
    <n v="1.0133117568422609"/>
    <d v="2025-10-03T02:54:00"/>
    <d v="2025-10-07T00:00:00"/>
    <n v="0"/>
  </r>
  <r>
    <x v="8"/>
    <n v="102"/>
    <n v="1"/>
    <n v="2"/>
    <s v="Team_3D"/>
    <n v="2"/>
    <n v="3"/>
    <s v="traveled"/>
    <d v="2025-10-02T17:48:00"/>
    <d v="2025-10-02T14:30:00"/>
    <n v="45"/>
    <n v="51"/>
    <n v="1.1417112319350751"/>
    <d v="2025-10-02T17:48:00"/>
    <d v="2025-10-07T00:00:00"/>
    <n v="0"/>
  </r>
  <r>
    <x v="8"/>
    <n v="138"/>
    <n v="7"/>
    <n v="2"/>
    <s v="Team_3D"/>
    <n v="2"/>
    <n v="3"/>
    <s v="traveled"/>
    <d v="2025-10-02T18:46:30"/>
    <d v="2025-10-02T14:30:00"/>
    <n v="30"/>
    <n v="35"/>
    <n v="1.193559197312217"/>
    <d v="2025-10-02T18:46:30"/>
    <d v="2025-10-07T00:00:00"/>
    <n v="0"/>
  </r>
  <r>
    <x v="6"/>
    <n v="465"/>
    <n v="9"/>
    <n v="1"/>
    <s v="Team_4A"/>
    <n v="4"/>
    <s v="post_delivery"/>
    <s v="traveled"/>
    <d v="2025-10-02T06:00:00"/>
    <d v="2025-10-02T09:05:00"/>
    <n v="150"/>
    <n v="182"/>
    <n v="1.219120862248422"/>
    <d v="2025-10-02T06:00:00"/>
    <d v="2025-10-01T00:00:00"/>
    <n v="1.3784722222189885"/>
  </r>
  <r>
    <x v="6"/>
    <n v="492"/>
    <n v="10"/>
    <n v="2"/>
    <s v="Team_4A"/>
    <n v="4"/>
    <s v="post_delivery"/>
    <s v="traveled"/>
    <d v="2025-10-02T09:15:00"/>
    <d v="2025-10-02T11:59:00"/>
    <n v="120"/>
    <n v="158"/>
    <n v="1.3180448300285981"/>
    <d v="2025-10-02T09:15:00"/>
    <d v="2025-10-01T00:00:00"/>
    <n v="1.4993055555532919"/>
  </r>
  <r>
    <x v="6"/>
    <n v="463"/>
    <n v="11"/>
    <n v="3"/>
    <s v="Team_4A"/>
    <n v="4"/>
    <s v="post_delivery"/>
    <s v="traveled"/>
    <d v="2025-10-02T11:51:00"/>
    <d v="2025-10-02T12:10:00"/>
    <n v="15"/>
    <n v="17"/>
    <n v="1.1606204869943419"/>
    <d v="2025-10-02T11:51:00"/>
    <d v="2025-10-01T00:00:00"/>
    <n v="1.5069444444525288"/>
  </r>
  <r>
    <x v="7"/>
    <n v="440"/>
    <n v="4"/>
    <n v="3"/>
    <s v="Team_4A"/>
    <n v="4"/>
    <n v="4"/>
    <s v="didn't travel"/>
    <d v="2025-10-02T14:10:30"/>
    <d v="2025-10-02T14:30:00"/>
    <n v="120"/>
    <n v="115"/>
    <n v="0.96633432123281726"/>
    <d v="2025-10-02T14:30:00"/>
    <d v="2025-10-04T00:00:00"/>
    <n v="0"/>
  </r>
  <r>
    <x v="7"/>
    <n v="488"/>
    <n v="11"/>
    <n v="2"/>
    <s v="Team_4A"/>
    <n v="4"/>
    <n v="4"/>
    <s v="didn't travel"/>
    <d v="2025-10-02T16:10:30"/>
    <d v="2025-10-02T14:30:00"/>
    <n v="90"/>
    <n v="98"/>
    <n v="1.089533786855005"/>
    <d v="2025-10-02T16:10:30"/>
    <d v="2025-10-04T00:00:00"/>
    <n v="0"/>
  </r>
  <r>
    <x v="7"/>
    <n v="441"/>
    <n v="5"/>
    <n v="3"/>
    <s v="Team_4A"/>
    <n v="4"/>
    <n v="4"/>
    <s v="didn't travel"/>
    <d v="2025-10-02T17:40:30"/>
    <d v="2025-10-02T14:30:00"/>
    <n v="90"/>
    <n v="97"/>
    <n v="1.0786590901980899"/>
    <d v="2025-10-02T17:40:30"/>
    <d v="2025-10-04T00:00:00"/>
    <n v="0"/>
  </r>
  <r>
    <x v="7"/>
    <n v="443"/>
    <n v="2"/>
    <n v="3"/>
    <s v="Team_4A"/>
    <n v="4"/>
    <n v="4"/>
    <s v="didn't travel"/>
    <d v="2025-10-02T19:10:30"/>
    <d v="2025-10-02T14:30:00"/>
    <n v="60"/>
    <n v="65"/>
    <n v="1.094432029657143"/>
    <d v="2025-10-02T19:10:30"/>
    <d v="2025-10-04T00:00:00"/>
    <n v="0"/>
  </r>
  <r>
    <x v="7"/>
    <n v="495"/>
    <n v="10"/>
    <n v="1"/>
    <s v="Team_4A"/>
    <n v="4"/>
    <n v="4"/>
    <s v="didn't travel"/>
    <d v="2025-10-02T20:25:30"/>
    <d v="2025-10-02T14:30:00"/>
    <n v="240"/>
    <n v="243"/>
    <n v="1.014183775098807"/>
    <d v="2025-10-02T20:25:30"/>
    <d v="2025-10-04T00:00:00"/>
    <n v="0"/>
  </r>
  <r>
    <x v="8"/>
    <n v="374"/>
    <n v="5"/>
    <n v="3"/>
    <s v="Team_3C"/>
    <n v="3"/>
    <n v="3"/>
    <s v="didn't travel"/>
    <d v="2025-10-02T14:40:30"/>
    <d v="2025-10-02T14:30:00"/>
    <n v="240"/>
    <n v="252"/>
    <n v="1.052424481411635"/>
    <d v="2025-10-02T14:40:30"/>
    <d v="2025-10-07T00:00:00"/>
    <n v="0"/>
  </r>
  <r>
    <x v="8"/>
    <n v="331"/>
    <n v="17"/>
    <n v="1"/>
    <s v="Team_3C"/>
    <n v="3"/>
    <n v="3"/>
    <s v="didn't travel"/>
    <d v="2025-10-03T00:09:45"/>
    <d v="2025-10-03T01:05:45"/>
    <n v="45"/>
    <n v="49"/>
    <n v="1.0930951537613069"/>
    <d v="2025-10-03T00:09:45"/>
    <d v="2025-10-07T00:00:00"/>
    <n v="0"/>
  </r>
  <r>
    <x v="8"/>
    <n v="238"/>
    <n v="4"/>
    <n v="3"/>
    <s v="Team_3C"/>
    <n v="3"/>
    <n v="3"/>
    <s v="didn't travel"/>
    <d v="2025-10-03T05:37:30"/>
    <d v="2025-10-03T08:36:30"/>
    <n v="150"/>
    <n v="151"/>
    <n v="1.013195408252588"/>
    <d v="2025-10-03T05:37:30"/>
    <d v="2025-10-07T00:00:00"/>
    <n v="0"/>
  </r>
  <r>
    <x v="8"/>
    <n v="254"/>
    <n v="15"/>
    <n v="3"/>
    <s v="Team_3C"/>
    <n v="3"/>
    <n v="3"/>
    <s v="didn't travel"/>
    <d v="2025-10-03T08:30:00"/>
    <d v="2025-10-03T10:12:00"/>
    <n v="90"/>
    <n v="91"/>
    <n v="1.018216918418505"/>
    <d v="2025-10-03T08:30:00"/>
    <d v="2025-10-07T00:00:00"/>
    <n v="0"/>
  </r>
  <r>
    <x v="8"/>
    <n v="288"/>
    <n v="17"/>
    <n v="2"/>
    <s v="Team_3C"/>
    <n v="3"/>
    <n v="3"/>
    <s v="didn't travel"/>
    <d v="2025-10-03T11:22:30"/>
    <d v="2025-10-03T12:29:30"/>
    <n v="60"/>
    <n v="59"/>
    <n v="0.9989641588378394"/>
    <d v="2025-10-03T11:22:30"/>
    <d v="2025-10-07T00:00:00"/>
    <n v="0"/>
  </r>
  <r>
    <x v="8"/>
    <n v="361"/>
    <n v="12"/>
    <n v="1"/>
    <s v="Team_3B"/>
    <n v="3"/>
    <n v="3"/>
    <s v="didn't travel"/>
    <d v="2025-10-02T06:00:00"/>
    <d v="2025-10-02T06:35:00"/>
    <n v="30"/>
    <n v="31"/>
    <n v="1.0588070707271131"/>
    <d v="2025-10-02T06:00:00"/>
    <d v="2025-10-07T00:00:00"/>
    <n v="0"/>
  </r>
  <r>
    <x v="8"/>
    <n v="292"/>
    <n v="11"/>
    <n v="1"/>
    <s v="Team_3B"/>
    <n v="3"/>
    <n v="3"/>
    <s v="didn't travel"/>
    <d v="2025-10-02T06:34:30"/>
    <d v="2025-10-02T08:47:30"/>
    <n v="120"/>
    <n v="130"/>
    <n v="1.0854198092769061"/>
    <d v="2025-10-02T06:34:30"/>
    <d v="2025-10-07T00:00:00"/>
    <n v="0"/>
  </r>
  <r>
    <x v="8"/>
    <n v="419"/>
    <n v="2"/>
    <n v="1"/>
    <s v="Team_3B"/>
    <n v="3"/>
    <n v="3"/>
    <s v="didn't travel"/>
    <d v="2025-10-02T08:52:30"/>
    <d v="2025-10-02T13:49:30"/>
    <n v="240"/>
    <n v="241"/>
    <n v="1.0064426401563851"/>
    <d v="2025-10-02T08:52:30"/>
    <d v="2025-10-07T00:00:00"/>
    <n v="0"/>
  </r>
  <r>
    <x v="8"/>
    <n v="410"/>
    <n v="14"/>
    <n v="2"/>
    <s v="Team_3B"/>
    <n v="3"/>
    <n v="3"/>
    <s v="didn't travel"/>
    <d v="2025-10-03T00:24:00"/>
    <d v="2025-10-03T02:17:00"/>
    <n v="90"/>
    <n v="94"/>
    <n v="1.052837719889183"/>
    <d v="2025-10-03T00:24:00"/>
    <d v="2025-10-07T00:00:00"/>
    <n v="0"/>
  </r>
  <r>
    <x v="8"/>
    <n v="325"/>
    <n v="3"/>
    <n v="1"/>
    <s v="Team_3B"/>
    <n v="3"/>
    <n v="3"/>
    <s v="didn't travel"/>
    <d v="2025-10-03T02:07:30"/>
    <d v="2025-10-03T03:12:30"/>
    <n v="60"/>
    <n v="64"/>
    <n v="1.078558418121329"/>
    <d v="2025-10-03T02:07:30"/>
    <d v="2025-10-07T00:00:00"/>
    <n v="0"/>
  </r>
  <r>
    <x v="8"/>
    <n v="334"/>
    <n v="12"/>
    <n v="1"/>
    <s v="Team_3B"/>
    <n v="3"/>
    <n v="3"/>
    <s v="didn't travel"/>
    <d v="2025-10-03T03:16:30"/>
    <d v="2025-10-03T06:44:30"/>
    <n v="180"/>
    <n v="184"/>
    <n v="1.026087604652405"/>
    <d v="2025-10-03T03:16:30"/>
    <d v="2025-10-07T00:00:00"/>
    <n v="0"/>
  </r>
  <r>
    <x v="8"/>
    <n v="375"/>
    <n v="4"/>
    <n v="3"/>
    <s v="Team_3B"/>
    <n v="3"/>
    <n v="3"/>
    <s v="didn't travel"/>
    <d v="2025-10-03T07:18:00"/>
    <d v="2025-10-03T11:03:00"/>
    <n v="180"/>
    <n v="187"/>
    <n v="1.0400394148234"/>
    <d v="2025-10-03T07:18:00"/>
    <d v="2025-10-07T00:00:00"/>
    <n v="0"/>
  </r>
  <r>
    <x v="8"/>
    <n v="294"/>
    <n v="7"/>
    <n v="1"/>
    <s v="Team_3B"/>
    <n v="3"/>
    <n v="3"/>
    <s v="didn't travel"/>
    <d v="2025-10-03T10:45:00"/>
    <d v="2025-10-03T11:03:00"/>
    <n v="15"/>
    <n v="14"/>
    <n v="0.97305557759361472"/>
    <d v="2025-10-03T10:45:00"/>
    <d v="2025-10-07T00:00:00"/>
    <n v="0"/>
  </r>
  <r>
    <x v="8"/>
    <n v="340"/>
    <n v="4"/>
    <n v="3"/>
    <s v="Team_3D"/>
    <n v="3"/>
    <n v="3"/>
    <s v="didn't travel"/>
    <d v="2025-10-02T06:00:00"/>
    <d v="2025-10-02T06:31:00"/>
    <n v="30"/>
    <n v="30"/>
    <n v="1.014346474865206"/>
    <d v="2025-10-02T06:00:00"/>
    <d v="2025-10-07T00:00:00"/>
    <n v="0"/>
  </r>
  <r>
    <x v="8"/>
    <n v="271"/>
    <n v="3"/>
    <n v="1"/>
    <s v="Team_3D"/>
    <n v="3"/>
    <n v="3"/>
    <s v="didn't travel"/>
    <d v="2025-10-02T07:00:00"/>
    <d v="2025-10-02T09:55:00"/>
    <n v="180"/>
    <n v="173"/>
    <n v="0.96622573964158975"/>
    <d v="2025-10-02T07:00:00"/>
    <d v="2025-10-07T00:00:00"/>
    <n v="0"/>
  </r>
  <r>
    <x v="8"/>
    <n v="387"/>
    <n v="2"/>
    <n v="1"/>
    <s v="Team_3D"/>
    <n v="3"/>
    <n v="3"/>
    <s v="didn't travel"/>
    <d v="2025-10-02T12:15:00"/>
    <d v="2025-10-02T13:03:00"/>
    <n v="45"/>
    <n v="47"/>
    <n v="1.0597138291437249"/>
    <d v="2025-10-02T12:15:00"/>
    <d v="2025-10-07T00:00:00"/>
    <n v="0"/>
  </r>
  <r>
    <x v="9"/>
    <n v="54"/>
    <n v="4"/>
    <n v="1"/>
    <s v="Team_2B"/>
    <n v="1"/>
    <n v="2"/>
    <s v="traveled"/>
    <d v="2025-10-02T08:00:00"/>
    <d v="2025-10-02T09:19:00"/>
    <n v="60"/>
    <n v="73"/>
    <n v="1.227362778856715"/>
    <d v="2025-10-02T08:00:00"/>
    <d v="2025-10-10T00:00:00"/>
    <n v="0"/>
  </r>
  <r>
    <x v="9"/>
    <n v="91"/>
    <n v="1"/>
    <n v="2"/>
    <s v="Team_2B"/>
    <n v="1"/>
    <n v="2"/>
    <s v="traveled"/>
    <d v="2025-10-02T09:18:00"/>
    <d v="2025-10-02T12:01:00"/>
    <n v="120"/>
    <n v="137"/>
    <n v="1.1455462933907421"/>
    <d v="2025-10-02T09:18:00"/>
    <d v="2025-10-10T00:00:00"/>
    <n v="0"/>
  </r>
  <r>
    <x v="9"/>
    <n v="92"/>
    <n v="6"/>
    <n v="2"/>
    <s v="Team_2B"/>
    <n v="1"/>
    <n v="2"/>
    <s v="traveled"/>
    <d v="2025-10-02T14:30:00"/>
    <d v="2025-10-02T14:30:00"/>
    <n v="150"/>
    <n v="182"/>
    <n v="1.2189389188494211"/>
    <d v="2025-10-02T14:30:00"/>
    <d v="2025-10-10T00:00:00"/>
    <n v="0"/>
  </r>
  <r>
    <x v="9"/>
    <n v="161"/>
    <n v="7"/>
    <n v="3"/>
    <s v="Team_2E"/>
    <n v="2"/>
    <n v="2"/>
    <s v="didn't travel"/>
    <d v="2025-10-02T09:15:00"/>
    <d v="2025-10-02T11:23:00"/>
    <n v="120"/>
    <n v="131"/>
    <n v="1.0979922899403931"/>
    <d v="2025-10-02T09:15:00"/>
    <d v="2025-10-10T00:00:00"/>
    <n v="0"/>
  </r>
  <r>
    <x v="9"/>
    <n v="195"/>
    <n v="3"/>
    <n v="2"/>
    <s v="Team_2E"/>
    <n v="2"/>
    <n v="2"/>
    <s v="didn't travel"/>
    <d v="2025-10-02T11:15:00"/>
    <d v="2025-10-02T12:16:00"/>
    <n v="60"/>
    <n v="59"/>
    <n v="0.98911991409235633"/>
    <d v="2025-10-02T11:15:00"/>
    <d v="2025-10-10T00:00:00"/>
    <n v="0"/>
  </r>
  <r>
    <x v="9"/>
    <n v="191"/>
    <n v="3"/>
    <n v="1"/>
    <s v="Team_2E"/>
    <n v="2"/>
    <n v="2"/>
    <s v="didn't travel"/>
    <d v="2025-10-02T12:30:00"/>
    <d v="2025-10-02T14:30:00"/>
    <n v="180"/>
    <n v="175"/>
    <n v="0.97433963120492428"/>
    <d v="2025-10-02T12:30:00"/>
    <d v="2025-10-10T00:00:00"/>
    <n v="0"/>
  </r>
  <r>
    <x v="9"/>
    <n v="135"/>
    <n v="1"/>
    <n v="3"/>
    <s v="Team_2F"/>
    <n v="2"/>
    <n v="2"/>
    <s v="didn't travel"/>
    <d v="2025-10-02T06:00:00"/>
    <d v="2025-10-02T10:04:00"/>
    <n v="240"/>
    <n v="242"/>
    <n v="1.0117413207817401"/>
    <d v="2025-10-02T06:00:00"/>
    <d v="2025-10-10T00:00:00"/>
    <n v="0"/>
  </r>
  <r>
    <x v="9"/>
    <n v="137"/>
    <n v="3"/>
    <n v="2"/>
    <s v="Team_2A"/>
    <n v="2"/>
    <n v="2"/>
    <s v="didn't travel"/>
    <d v="2025-10-02T07:00:00"/>
    <d v="2025-10-02T09:10:00"/>
    <n v="120"/>
    <n v="122"/>
    <n v="1.019463708540721"/>
    <d v="2025-10-02T07:00:00"/>
    <d v="2025-10-10T00:00:00"/>
    <n v="0"/>
  </r>
  <r>
    <x v="9"/>
    <n v="190"/>
    <n v="7"/>
    <n v="1"/>
    <s v="Team_2A"/>
    <n v="2"/>
    <n v="2"/>
    <s v="didn't travel"/>
    <d v="2025-10-02T09:00:00"/>
    <d v="2025-10-02T10:57:00"/>
    <n v="120"/>
    <n v="123"/>
    <n v="1.0305425053660531"/>
    <d v="2025-10-02T09:00:00"/>
    <d v="2025-10-10T00:00:00"/>
    <n v="0"/>
  </r>
  <r>
    <x v="9"/>
    <n v="107"/>
    <n v="2"/>
    <n v="1"/>
    <s v="Team_2B"/>
    <n v="2"/>
    <n v="2"/>
    <s v="didn't travel"/>
    <d v="2025-10-02T07:00:00"/>
    <d v="2025-10-02T07:58:00"/>
    <n v="60"/>
    <n v="58"/>
    <n v="0.978842281109496"/>
    <d v="2025-10-02T07:00:00"/>
    <d v="2025-10-10T00:00:00"/>
    <n v="0"/>
  </r>
  <r>
    <x v="7"/>
    <n v="448"/>
    <n v="1"/>
    <n v="1"/>
    <s v="Team_4B"/>
    <n v="4"/>
    <n v="4"/>
    <s v="didn't travel"/>
    <d v="2025-10-03T06:00:00"/>
    <d v="2025-10-03T07:32:00"/>
    <n v="90"/>
    <n v="98"/>
    <n v="1.09461009835806"/>
    <d v="2025-10-03T06:00:00"/>
    <d v="2025-10-04T00:00:00"/>
    <n v="0"/>
  </r>
  <r>
    <x v="7"/>
    <n v="447"/>
    <n v="9"/>
    <n v="3"/>
    <s v="Team_4B"/>
    <n v="4"/>
    <n v="4"/>
    <s v="didn't travel"/>
    <d v="2025-10-03T07:30:00"/>
    <d v="2025-10-03T09:27:00"/>
    <n v="120"/>
    <n v="116"/>
    <n v="0.97036982933531279"/>
    <d v="2025-10-03T09:29:30"/>
    <d v="2025-10-04T00:00:00"/>
    <n v="0"/>
  </r>
  <r>
    <x v="7"/>
    <n v="428"/>
    <n v="1"/>
    <n v="2"/>
    <s v="Team_4B"/>
    <n v="4"/>
    <n v="4"/>
    <s v="didn't travel"/>
    <d v="2025-10-03T09:30:00"/>
    <d v="2025-10-03T11:33:00"/>
    <n v="120"/>
    <n v="118"/>
    <n v="0.99026499975779858"/>
    <d v="2025-10-03T09:30:00"/>
    <d v="2025-10-04T00:00:00"/>
    <n v="0"/>
  </r>
  <r>
    <x v="7"/>
    <n v="422"/>
    <n v="7"/>
    <n v="3"/>
    <s v="Team_4B"/>
    <n v="4"/>
    <n v="4"/>
    <s v="didn't travel"/>
    <d v="2025-10-03T11:30:00"/>
    <d v="2025-10-03T12:31:00"/>
    <n v="60"/>
    <n v="58"/>
    <n v="0.98150299781147243"/>
    <d v="2025-10-03T11:30:00"/>
    <d v="2025-10-04T00:00:00"/>
    <n v="0"/>
  </r>
  <r>
    <x v="4"/>
    <n v="481"/>
    <n v="10"/>
    <n v="2"/>
    <s v="Team_4B"/>
    <n v="4"/>
    <s v="post_delivery"/>
    <s v="traveled"/>
    <d v="2025-10-03T15:45:00"/>
    <d v="2025-10-03T14:30:00"/>
    <n v="60"/>
    <n v="76"/>
    <n v="1.271299329691119"/>
    <d v="2025-10-03T15:45:00"/>
    <d v="2025-09-25T00:00:00"/>
    <n v="8.6041666666569654"/>
  </r>
  <r>
    <x v="7"/>
    <n v="449"/>
    <n v="1"/>
    <n v="3"/>
    <s v="Team_4A"/>
    <n v="4"/>
    <n v="4"/>
    <s v="didn't travel"/>
    <d v="2025-10-03T06:00:00"/>
    <d v="2025-10-03T06:32:00"/>
    <n v="30"/>
    <n v="30"/>
    <n v="1.000550030034244"/>
    <d v="2025-10-03T06:00:00"/>
    <d v="2025-10-04T00:00:00"/>
    <n v="0"/>
  </r>
  <r>
    <x v="7"/>
    <n v="471"/>
    <n v="10"/>
    <n v="3"/>
    <s v="Team_4A"/>
    <n v="4"/>
    <n v="4"/>
    <s v="didn't travel"/>
    <d v="2025-10-03T06:30:00"/>
    <d v="2025-10-03T09:02:00"/>
    <n v="150"/>
    <n v="143"/>
    <n v="0.9550195927424846"/>
    <d v="2025-10-03T06:30:00"/>
    <d v="2025-10-04T00:00:00"/>
    <n v="0"/>
  </r>
  <r>
    <x v="8"/>
    <n v="320"/>
    <n v="8"/>
    <n v="1"/>
    <s v="Team_3D"/>
    <n v="3"/>
    <n v="3"/>
    <s v="didn't travel"/>
    <d v="2025-10-03T11:12:00"/>
    <d v="2025-10-03T12:43:00"/>
    <n v="90"/>
    <n v="96"/>
    <n v="1.0668858244862049"/>
    <d v="2025-10-03T12:29:30"/>
    <d v="2025-10-07T00:00:00"/>
    <n v="0"/>
  </r>
  <r>
    <x v="8"/>
    <n v="256"/>
    <n v="1"/>
    <n v="2"/>
    <s v="Team_3D"/>
    <n v="3"/>
    <n v="3"/>
    <s v="didn't travel"/>
    <d v="2025-10-03T12:57:00"/>
    <d v="2025-10-03T13:58:00"/>
    <n v="60"/>
    <n v="57"/>
    <n v="0.95752490276638069"/>
    <d v="2025-10-03T12:57:00"/>
    <d v="2025-10-07T00:00:00"/>
    <n v="0"/>
  </r>
  <r>
    <x v="8"/>
    <n v="119"/>
    <n v="9"/>
    <n v="1"/>
    <s v="Team_3C"/>
    <n v="2"/>
    <n v="3"/>
    <s v="traveled"/>
    <d v="2025-10-03T12:54:00"/>
    <d v="2025-10-03T13:35:00"/>
    <n v="30"/>
    <n v="35"/>
    <n v="1.1773981304398451"/>
    <d v="2025-10-03T12:54:00"/>
    <d v="2025-10-07T00:00:00"/>
    <n v="0"/>
  </r>
  <r>
    <x v="8"/>
    <n v="168"/>
    <n v="1"/>
    <n v="3"/>
    <s v="Team_3C"/>
    <n v="2"/>
    <n v="3"/>
    <s v="traveled"/>
    <d v="2025-10-03T17:15:00"/>
    <d v="2025-10-03T14:30:00"/>
    <n v="60"/>
    <n v="76"/>
    <n v="1.276438330383042"/>
    <d v="2025-10-03T17:15:00"/>
    <d v="2025-10-07T00:00:00"/>
    <n v="0"/>
  </r>
  <r>
    <x v="8"/>
    <n v="108"/>
    <n v="11"/>
    <n v="1"/>
    <s v="Team_3C"/>
    <n v="2"/>
    <n v="3"/>
    <s v="traveled"/>
    <d v="2025-10-04T00:30:00"/>
    <d v="2025-10-04T06:43:00"/>
    <n v="240"/>
    <n v="276"/>
    <n v="1.1511554251565499"/>
    <d v="2025-10-04T00:30:00"/>
    <d v="2025-10-07T00:00:00"/>
    <n v="0"/>
  </r>
  <r>
    <x v="8"/>
    <n v="335"/>
    <n v="11"/>
    <n v="2"/>
    <s v="Team_3B"/>
    <n v="3"/>
    <n v="3"/>
    <s v="didn't travel"/>
    <d v="2025-10-03T11:49:30"/>
    <d v="2025-10-03T14:14:30"/>
    <n v="120"/>
    <n v="117"/>
    <n v="0.98302771622806129"/>
    <d v="2025-10-03T11:49:30"/>
    <d v="2025-10-07T00:00:00"/>
    <n v="0"/>
  </r>
  <r>
    <x v="8"/>
    <n v="221"/>
    <n v="7"/>
    <n v="2"/>
    <s v="Team_3B"/>
    <n v="3"/>
    <n v="3"/>
    <s v="didn't travel"/>
    <d v="2025-10-03T19:52:30"/>
    <d v="2025-10-03T14:30:00"/>
    <n v="180"/>
    <n v="188"/>
    <n v="1.047091216989259"/>
    <d v="2025-10-03T19:52:30"/>
    <d v="2025-10-07T00:00:00"/>
    <n v="0"/>
  </r>
  <r>
    <x v="8"/>
    <n v="313"/>
    <n v="6"/>
    <n v="1"/>
    <s v="Team_3B"/>
    <n v="3"/>
    <n v="3"/>
    <s v="didn't travel"/>
    <d v="2025-10-03T23:19:30"/>
    <d v="2025-10-03T14:30:00"/>
    <n v="15"/>
    <n v="15"/>
    <n v="1.0524458276528239"/>
    <d v="2025-10-03T23:19:30"/>
    <d v="2025-10-07T00:00:00"/>
    <n v="0"/>
  </r>
  <r>
    <x v="8"/>
    <n v="399"/>
    <n v="13"/>
    <n v="1"/>
    <s v="Team_3A"/>
    <n v="3"/>
    <n v="3"/>
    <s v="didn't travel"/>
    <d v="2025-10-03T06:00:00"/>
    <d v="2025-10-03T06:56:00"/>
    <n v="45"/>
    <n v="48"/>
    <n v="1.0724717319977231"/>
    <d v="2025-10-03T06:00:00"/>
    <d v="2025-10-07T00:00:00"/>
    <n v="0"/>
  </r>
  <r>
    <x v="8"/>
    <n v="364"/>
    <n v="12"/>
    <n v="1"/>
    <s v="Team_3A"/>
    <n v="3"/>
    <n v="3"/>
    <s v="didn't travel"/>
    <d v="2025-10-03T06:51:45"/>
    <d v="2025-10-03T07:26:45"/>
    <n v="30"/>
    <n v="30"/>
    <n v="1.0300944071656091"/>
    <d v="2025-10-03T06:51:45"/>
    <d v="2025-10-07T00:00:00"/>
    <n v="0"/>
  </r>
  <r>
    <x v="8"/>
    <n v="280"/>
    <n v="15"/>
    <n v="2"/>
    <s v="Team_3C"/>
    <n v="3"/>
    <n v="3"/>
    <s v="didn't travel"/>
    <d v="2025-10-03T06:00:00"/>
    <d v="2025-10-03T09:27:00"/>
    <n v="180"/>
    <n v="190"/>
    <n v="1.0558231511516269"/>
    <d v="2025-10-03T06:00:00"/>
    <d v="2025-10-07T00:00:00"/>
    <n v="0"/>
  </r>
  <r>
    <x v="8"/>
    <n v="416"/>
    <n v="15"/>
    <n v="1"/>
    <s v="Team_3C"/>
    <n v="3"/>
    <n v="3"/>
    <s v="didn't travel"/>
    <d v="2025-10-03T09:27:00"/>
    <d v="2025-10-03T10:32:00"/>
    <n v="60"/>
    <n v="62"/>
    <n v="1.044438604965467"/>
    <d v="2025-10-03T09:27:00"/>
    <d v="2025-10-07T00:00:00"/>
    <n v="0"/>
  </r>
  <r>
    <x v="8"/>
    <n v="348"/>
    <n v="17"/>
    <n v="2"/>
    <s v="Team_3C"/>
    <n v="3"/>
    <n v="3"/>
    <s v="didn't travel"/>
    <d v="2025-10-03T10:36:00"/>
    <d v="2025-10-03T13:05:00"/>
    <n v="120"/>
    <n v="120"/>
    <n v="1.004434325503845"/>
    <d v="2025-10-03T10:36:00"/>
    <d v="2025-10-07T00:00:00"/>
    <n v="0"/>
  </r>
  <r>
    <x v="9"/>
    <n v="187"/>
    <n v="2"/>
    <n v="3"/>
    <s v="Team_2C"/>
    <n v="2"/>
    <n v="2"/>
    <s v="didn't travel"/>
    <d v="2025-10-03T06:00:00"/>
    <d v="2025-10-03T06:59:00"/>
    <n v="60"/>
    <n v="60"/>
    <n v="1.0165460902191821"/>
    <d v="2025-10-03T06:00:00"/>
    <d v="2025-10-10T00:00:00"/>
    <n v="0"/>
  </r>
  <r>
    <x v="9"/>
    <n v="184"/>
    <n v="5"/>
    <n v="3"/>
    <s v="Team_2C"/>
    <n v="2"/>
    <n v="2"/>
    <s v="didn't travel"/>
    <d v="2025-10-03T07:00:00"/>
    <d v="2025-10-03T09:25:00"/>
    <n v="150"/>
    <n v="144"/>
    <n v="0.96015554768892142"/>
    <d v="2025-10-03T07:00:00"/>
    <d v="2025-10-10T00:00:00"/>
    <n v="0"/>
  </r>
  <r>
    <x v="9"/>
    <n v="152"/>
    <n v="7"/>
    <n v="3"/>
    <s v="Team_2D"/>
    <n v="2"/>
    <n v="2"/>
    <s v="didn't travel"/>
    <d v="2025-10-03T08:45:00"/>
    <d v="2025-10-03T12:52:00"/>
    <n v="240"/>
    <n v="263"/>
    <n v="1.097778860534963"/>
    <d v="2025-10-03T08:45:00"/>
    <d v="2025-10-10T00:00:00"/>
    <n v="0"/>
  </r>
  <r>
    <x v="9"/>
    <n v="175"/>
    <n v="6"/>
    <n v="2"/>
    <s v="Team_2D"/>
    <n v="2"/>
    <n v="2"/>
    <s v="didn't travel"/>
    <d v="2025-10-03T12:45:00"/>
    <d v="2025-10-03T14:30:00"/>
    <n v="240"/>
    <n v="263"/>
    <n v="1.0968430266841409"/>
    <d v="2025-10-03T12:45:00"/>
    <d v="2025-10-10T00:00:00"/>
    <n v="0"/>
  </r>
  <r>
    <x v="9"/>
    <n v="214"/>
    <n v="8"/>
    <n v="3"/>
    <s v="Team_2E"/>
    <n v="2"/>
    <n v="2"/>
    <s v="didn't travel"/>
    <d v="2025-10-03T08:30:00"/>
    <d v="2025-10-03T12:48:00"/>
    <n v="240"/>
    <n v="232"/>
    <n v="0.96947169065143601"/>
    <d v="2025-10-03T08:30:00"/>
    <d v="2025-10-10T00:00:00"/>
    <n v="0"/>
  </r>
  <r>
    <x v="9"/>
    <n v="213"/>
    <n v="4"/>
    <n v="1"/>
    <s v="Team_2B"/>
    <n v="2"/>
    <n v="2"/>
    <s v="didn't travel"/>
    <d v="2025-10-03T06:00:00"/>
    <d v="2025-10-03T06:31:00"/>
    <n v="30"/>
    <n v="30"/>
    <n v="1.009286755968269"/>
    <d v="2025-10-03T06:00:00"/>
    <d v="2025-10-10T00:00:00"/>
    <n v="0"/>
  </r>
  <r>
    <x v="9"/>
    <n v="128"/>
    <n v="5"/>
    <n v="3"/>
    <s v="Team_2B"/>
    <n v="2"/>
    <n v="2"/>
    <s v="didn't travel"/>
    <d v="2025-10-03T06:30:00"/>
    <d v="2025-10-03T09:14:00"/>
    <n v="150"/>
    <n v="144"/>
    <n v="0.96261176046361496"/>
    <d v="2025-10-03T06:30:00"/>
    <d v="2025-10-10T00:00:00"/>
    <n v="0"/>
  </r>
  <r>
    <x v="4"/>
    <n v="437"/>
    <n v="14"/>
    <n v="1"/>
    <s v="Team_4B"/>
    <n v="4"/>
    <s v="post_delivery"/>
    <s v="traveled"/>
    <d v="2025-10-04T18:13:30"/>
    <d v="2025-10-04T14:30:00"/>
    <n v="60"/>
    <n v="76"/>
    <n v="1.266769466209887"/>
    <d v="2025-10-04T18:13:30"/>
    <d v="2025-09-25T00:00:00"/>
    <n v="9.6041666666569654"/>
  </r>
  <r>
    <x v="4"/>
    <n v="497"/>
    <n v="5"/>
    <n v="1"/>
    <s v="Team_4B"/>
    <n v="4"/>
    <s v="post_delivery"/>
    <s v="traveled"/>
    <d v="2025-10-04T19:31:30"/>
    <d v="2025-10-04T14:30:00"/>
    <n v="60"/>
    <n v="72"/>
    <n v="1.209289506041944"/>
    <d v="2025-10-04T19:31:30"/>
    <d v="2025-09-25T00:00:00"/>
    <n v="9.6041666666569654"/>
  </r>
  <r>
    <x v="8"/>
    <n v="496"/>
    <n v="7"/>
    <n v="1"/>
    <s v="Team_4B"/>
    <n v="4"/>
    <n v="4"/>
    <s v="didn't travel"/>
    <d v="2025-10-05T15:52:30"/>
    <d v="2025-10-05T14:30:00"/>
    <n v="45"/>
    <n v="47"/>
    <n v="1.0614794805096941"/>
    <d v="2025-10-05T15:52:30"/>
    <d v="2025-10-07T00:00:00"/>
    <n v="0"/>
  </r>
  <r>
    <x v="8"/>
    <n v="368"/>
    <n v="6"/>
    <n v="2"/>
    <s v="Team_3D"/>
    <n v="3"/>
    <n v="3"/>
    <s v="didn't travel"/>
    <d v="2025-10-04T07:18:00"/>
    <d v="2025-10-04T08:44:00"/>
    <n v="90"/>
    <n v="87"/>
    <n v="0.97235862339844814"/>
    <d v="2025-10-04T07:18:00"/>
    <d v="2025-10-07T00:00:00"/>
    <n v="0"/>
  </r>
  <r>
    <x v="8"/>
    <n v="265"/>
    <n v="5"/>
    <n v="1"/>
    <s v="Team_3D"/>
    <n v="3"/>
    <n v="3"/>
    <s v="didn't travel"/>
    <d v="2025-10-04T12:33:00"/>
    <d v="2025-10-04T13:05:00"/>
    <n v="30"/>
    <n v="28"/>
    <n v="0.95735885634440054"/>
    <d v="2025-10-04T12:33:00"/>
    <d v="2025-10-07T00:00:00"/>
    <n v="0"/>
  </r>
  <r>
    <x v="8"/>
    <n v="170"/>
    <n v="1"/>
    <n v="1"/>
    <s v="Team_3C"/>
    <n v="2"/>
    <n v="3"/>
    <s v="traveled"/>
    <d v="2025-10-04T08:00:45"/>
    <d v="2025-10-04T09:35:45"/>
    <n v="60"/>
    <n v="69"/>
    <n v="1.1660053267538351"/>
    <d v="2025-10-04T08:00:45"/>
    <d v="2025-10-07T00:00:00"/>
    <n v="0"/>
  </r>
  <r>
    <x v="8"/>
    <n v="190"/>
    <n v="16"/>
    <n v="3"/>
    <s v="Team_3C"/>
    <n v="2"/>
    <n v="3"/>
    <s v="traveled"/>
    <d v="2025-10-04T09:27:45"/>
    <d v="2025-10-04T12:13:45"/>
    <n v="120"/>
    <n v="146"/>
    <n v="1.219540088138404"/>
    <d v="2025-10-04T09:27:45"/>
    <d v="2025-10-07T00:00:00"/>
    <n v="0"/>
  </r>
  <r>
    <x v="9"/>
    <n v="261"/>
    <n v="9"/>
    <n v="2"/>
    <s v="Team_3D"/>
    <n v="3"/>
    <n v="3"/>
    <s v="didn't travel"/>
    <d v="2025-10-04T19:36:00"/>
    <d v="2025-10-04T14:30:00"/>
    <n v="15"/>
    <n v="14"/>
    <n v="0.9885409286059107"/>
    <d v="2025-10-04T19:36:00"/>
    <d v="2025-10-10T00:00:00"/>
    <n v="0"/>
  </r>
  <r>
    <x v="9"/>
    <n v="272"/>
    <n v="4"/>
    <n v="1"/>
    <s v="Team_3D"/>
    <n v="3"/>
    <n v="3"/>
    <s v="didn't travel"/>
    <d v="2025-10-05T02:21:00"/>
    <d v="2025-10-05T03:21:00"/>
    <n v="60"/>
    <n v="62"/>
    <n v="1.0463358419847311"/>
    <d v="2025-10-05T02:21:00"/>
    <d v="2025-10-10T00:00:00"/>
    <n v="0"/>
  </r>
  <r>
    <x v="9"/>
    <n v="306"/>
    <n v="3"/>
    <n v="1"/>
    <s v="Team_3D"/>
    <n v="3"/>
    <n v="3"/>
    <s v="didn't travel"/>
    <d v="2025-10-05T13:51:00"/>
    <d v="2025-10-05T14:23:00"/>
    <n v="30"/>
    <n v="29"/>
    <n v="0.98073317064631971"/>
    <d v="2025-10-05T13:51:00"/>
    <d v="2025-10-10T00:00:00"/>
    <n v="0"/>
  </r>
  <r>
    <x v="9"/>
    <n v="265"/>
    <n v="1"/>
    <n v="1"/>
    <s v="Team_3D"/>
    <n v="3"/>
    <n v="3"/>
    <s v="didn't travel"/>
    <d v="2025-10-05T20:51:00"/>
    <d v="2025-10-05T14:30:00"/>
    <n v="30"/>
    <n v="29"/>
    <n v="0.98768921573005874"/>
    <d v="2025-10-05T20:51:00"/>
    <d v="2025-10-10T00:00:00"/>
    <n v="0"/>
  </r>
  <r>
    <x v="6"/>
    <n v="318"/>
    <n v="9"/>
    <n v="3"/>
    <s v="Team_3A"/>
    <n v="3"/>
    <s v="post_delivery"/>
    <s v="traveled"/>
    <d v="2025-10-04T07:05:15"/>
    <d v="2025-10-04T12:37:15"/>
    <n v="240"/>
    <n v="299"/>
    <n v="1.246481576708534"/>
    <d v="2025-10-04T07:05:15"/>
    <d v="2025-10-01T00:00:00"/>
    <n v="3.5258680555634783"/>
  </r>
  <r>
    <x v="8"/>
    <n v="246"/>
    <n v="11"/>
    <n v="1"/>
    <s v="Team_3A"/>
    <n v="3"/>
    <n v="3"/>
    <s v="didn't travel"/>
    <d v="2025-10-04T12:53:15"/>
    <d v="2025-10-04T13:47:15"/>
    <n v="45"/>
    <n v="47"/>
    <n v="1.061020390552222"/>
    <d v="2025-10-04T12:53:15"/>
    <d v="2025-10-07T00:00:00"/>
    <n v="0"/>
  </r>
  <r>
    <x v="8"/>
    <n v="318"/>
    <n v="10"/>
    <n v="3"/>
    <s v="Team_3A"/>
    <n v="3"/>
    <n v="3"/>
    <s v="didn't travel"/>
    <d v="2025-10-04T13:45:00"/>
    <d v="2025-10-04T14:30:00"/>
    <n v="240"/>
    <n v="231"/>
    <n v="0.96292642667880557"/>
    <d v="2025-10-04T13:45:00"/>
    <d v="2025-10-07T00:00:00"/>
    <n v="0"/>
  </r>
  <r>
    <x v="8"/>
    <n v="378"/>
    <n v="11"/>
    <n v="1"/>
    <s v="Team_3A"/>
    <n v="3"/>
    <n v="3"/>
    <s v="didn't travel"/>
    <d v="2025-10-04T19:12:45"/>
    <d v="2025-10-04T14:30:00"/>
    <n v="30"/>
    <n v="31"/>
    <n v="1.0377655466822071"/>
    <d v="2025-10-04T19:12:45"/>
    <d v="2025-10-07T00:00:00"/>
    <n v="0"/>
  </r>
  <r>
    <x v="9"/>
    <n v="231"/>
    <n v="4"/>
    <n v="2"/>
    <s v="Team_3A"/>
    <n v="3"/>
    <n v="3"/>
    <s v="didn't travel"/>
    <d v="2025-10-05T00:51:45"/>
    <d v="2025-10-05T03:06:45"/>
    <n v="120"/>
    <n v="128"/>
    <n v="1.0728024909119329"/>
    <d v="2025-10-05T00:51:45"/>
    <d v="2025-10-10T00:00:00"/>
    <n v="0"/>
  </r>
  <r>
    <x v="9"/>
    <n v="282"/>
    <n v="9"/>
    <n v="2"/>
    <s v="Team_3A"/>
    <n v="3"/>
    <n v="3"/>
    <s v="didn't travel"/>
    <d v="2025-10-05T11:30:00"/>
    <d v="2025-10-05T14:20:00"/>
    <n v="150"/>
    <n v="158"/>
    <n v="1.0556886020744849"/>
    <d v="2025-10-05T11:30:00"/>
    <d v="2025-10-10T00:00:00"/>
    <n v="0"/>
  </r>
  <r>
    <x v="9"/>
    <n v="303"/>
    <n v="9"/>
    <n v="2"/>
    <s v="Team_3A"/>
    <n v="3"/>
    <n v="3"/>
    <s v="didn't travel"/>
    <d v="2025-10-05T14:22:30"/>
    <d v="2025-10-05T14:30:00"/>
    <n v="45"/>
    <n v="46"/>
    <n v="1.0435662485274031"/>
    <d v="2025-10-05T14:22:30"/>
    <d v="2025-10-10T00:00:00"/>
    <n v="0"/>
  </r>
  <r>
    <x v="9"/>
    <n v="420"/>
    <n v="12"/>
    <n v="3"/>
    <s v="Team_3A"/>
    <n v="3"/>
    <n v="3"/>
    <s v="didn't travel"/>
    <d v="2025-10-06T05:36:45"/>
    <d v="2025-10-06T08:34:45"/>
    <n v="150"/>
    <n v="157"/>
    <n v="1.047259666572333"/>
    <d v="2025-10-06T05:36:45"/>
    <d v="2025-10-10T00:00:00"/>
    <n v="0"/>
  </r>
  <r>
    <x v="8"/>
    <n v="486"/>
    <n v="10"/>
    <n v="2"/>
    <s v="Team_4A"/>
    <n v="4"/>
    <n v="4"/>
    <s v="didn't travel"/>
    <d v="2025-10-04T16:43:30"/>
    <d v="2025-10-04T14:30:00"/>
    <n v="120"/>
    <n v="131"/>
    <n v="1.09300823344855"/>
    <d v="2025-10-04T16:43:30"/>
    <d v="2025-10-07T00:00:00"/>
    <n v="0"/>
  </r>
  <r>
    <x v="8"/>
    <n v="426"/>
    <n v="5"/>
    <n v="1"/>
    <s v="Team_4A"/>
    <n v="4"/>
    <n v="4"/>
    <s v="didn't travel"/>
    <d v="2025-10-04T20:13:30"/>
    <d v="2025-10-04T14:30:00"/>
    <n v="15"/>
    <n v="15"/>
    <n v="1.0466373382647209"/>
    <d v="2025-10-04T20:13:30"/>
    <d v="2025-10-07T00:00:00"/>
    <n v="0"/>
  </r>
  <r>
    <x v="8"/>
    <n v="453"/>
    <n v="3"/>
    <n v="1"/>
    <s v="Team_4A"/>
    <n v="4"/>
    <n v="4"/>
    <s v="didn't travel"/>
    <d v="2025-10-04T20:58:30"/>
    <d v="2025-10-04T14:30:00"/>
    <n v="150"/>
    <n v="159"/>
    <n v="1.060858349058889"/>
    <d v="2025-10-04T20:58:30"/>
    <d v="2025-10-07T00:00:00"/>
    <n v="0"/>
  </r>
  <r>
    <x v="8"/>
    <n v="438"/>
    <n v="6"/>
    <n v="2"/>
    <s v="Team_4A"/>
    <n v="4"/>
    <n v="4"/>
    <s v="didn't travel"/>
    <d v="2025-10-04T23:28:30"/>
    <d v="2025-10-04T14:30:00"/>
    <n v="60"/>
    <n v="61"/>
    <n v="1.0217443276097149"/>
    <d v="2025-10-04T23:28:30"/>
    <d v="2025-10-07T00:00:00"/>
    <n v="0"/>
  </r>
  <r>
    <x v="9"/>
    <n v="332"/>
    <n v="8"/>
    <n v="3"/>
    <s v="Team_3B"/>
    <n v="3"/>
    <n v="3"/>
    <s v="didn't travel"/>
    <d v="2025-10-04T17:41:15"/>
    <d v="2025-10-04T14:30:00"/>
    <n v="90"/>
    <n v="89"/>
    <n v="0.99665426444127458"/>
    <d v="2025-10-04T17:41:15"/>
    <d v="2025-10-10T00:00:00"/>
    <n v="0"/>
  </r>
  <r>
    <x v="9"/>
    <n v="394"/>
    <n v="15"/>
    <n v="1"/>
    <s v="Team_3B"/>
    <n v="3"/>
    <n v="3"/>
    <s v="didn't travel"/>
    <d v="2025-10-04T22:17:15"/>
    <d v="2025-10-04T14:30:00"/>
    <n v="240"/>
    <n v="242"/>
    <n v="1.0110967229729491"/>
    <d v="2025-10-04T22:17:15"/>
    <d v="2025-10-10T00:00:00"/>
    <n v="0"/>
  </r>
  <r>
    <x v="9"/>
    <n v="355"/>
    <n v="15"/>
    <n v="3"/>
    <s v="Team_3B"/>
    <n v="3"/>
    <n v="3"/>
    <s v="didn't travel"/>
    <d v="2025-10-05T02:53:15"/>
    <d v="2025-10-05T07:17:15"/>
    <n v="240"/>
    <n v="236"/>
    <n v="0.98649867171772521"/>
    <d v="2025-10-05T02:53:15"/>
    <d v="2025-10-10T00:00:00"/>
    <n v="0"/>
  </r>
  <r>
    <x v="9"/>
    <n v="377"/>
    <n v="1"/>
    <n v="3"/>
    <s v="Team_3B"/>
    <n v="3"/>
    <n v="3"/>
    <s v="didn't travel"/>
    <d v="2025-10-05T07:29:15"/>
    <d v="2025-10-05T07:47:15"/>
    <n v="15"/>
    <n v="16"/>
    <n v="1.068684395707268"/>
    <d v="2025-10-05T07:29:15"/>
    <d v="2025-10-10T00:00:00"/>
    <n v="0"/>
  </r>
  <r>
    <x v="9"/>
    <n v="225"/>
    <n v="10"/>
    <n v="1"/>
    <s v="Team_3B"/>
    <n v="3"/>
    <n v="3"/>
    <s v="didn't travel"/>
    <d v="2025-10-05T08:55:30"/>
    <d v="2025-10-05T11:44:30"/>
    <n v="150"/>
    <n v="162"/>
    <n v="1.0863370122663989"/>
    <d v="2025-10-05T08:55:30"/>
    <d v="2025-10-10T00:00:00"/>
    <n v="0"/>
  </r>
  <r>
    <x v="9"/>
    <n v="363"/>
    <n v="9"/>
    <n v="1"/>
    <s v="Team_3B"/>
    <n v="3"/>
    <n v="3"/>
    <s v="didn't travel"/>
    <d v="2025-10-05T14:40:30"/>
    <d v="2025-10-05T14:30:00"/>
    <n v="90"/>
    <n v="86"/>
    <n v="0.9594831180081087"/>
    <d v="2025-10-05T14:40:30"/>
    <d v="2025-10-10T00:00:00"/>
    <n v="0"/>
  </r>
  <r>
    <x v="8"/>
    <n v="347"/>
    <n v="17"/>
    <n v="1"/>
    <s v="Team_3C"/>
    <n v="3"/>
    <n v="3"/>
    <s v="didn't travel"/>
    <d v="2025-10-04T06:00:00"/>
    <d v="2025-10-04T06:54:00"/>
    <n v="45"/>
    <n v="44"/>
    <n v="0.99184661100939442"/>
    <d v="2025-10-04T06:00:00"/>
    <d v="2025-10-07T00:00:00"/>
    <n v="0"/>
  </r>
  <r>
    <x v="9"/>
    <n v="412"/>
    <n v="5"/>
    <n v="2"/>
    <s v="Team_3C"/>
    <n v="3"/>
    <n v="3"/>
    <s v="didn't travel"/>
    <d v="2025-10-04T13:05:15"/>
    <d v="2025-10-04T13:22:15"/>
    <n v="15"/>
    <n v="15"/>
    <n v="1.001214251848052"/>
    <d v="2025-10-04T13:05:15"/>
    <d v="2025-10-10T00:00:00"/>
    <n v="0"/>
  </r>
  <r>
    <x v="9"/>
    <n v="415"/>
    <n v="15"/>
    <n v="1"/>
    <s v="Team_3C"/>
    <n v="3"/>
    <n v="3"/>
    <s v="didn't travel"/>
    <d v="2025-10-04T17:24:00"/>
    <d v="2025-10-04T14:30:00"/>
    <n v="60"/>
    <n v="62"/>
    <n v="1.039532246774451"/>
    <d v="2025-10-04T17:24:00"/>
    <d v="2025-10-10T00:00:00"/>
    <n v="0"/>
  </r>
  <r>
    <x v="9"/>
    <n v="295"/>
    <n v="7"/>
    <n v="2"/>
    <s v="Team_3C"/>
    <n v="3"/>
    <n v="3"/>
    <s v="didn't travel"/>
    <d v="2025-10-04T18:33:00"/>
    <d v="2025-10-04T14:30:00"/>
    <n v="180"/>
    <n v="173"/>
    <n v="0.96385661596278216"/>
    <d v="2025-10-04T18:33:00"/>
    <d v="2025-10-10T00:00:00"/>
    <n v="0"/>
  </r>
  <r>
    <x v="9"/>
    <n v="311"/>
    <n v="9"/>
    <n v="3"/>
    <s v="Team_3C"/>
    <n v="3"/>
    <n v="3"/>
    <s v="didn't travel"/>
    <d v="2025-10-05T06:20:15"/>
    <d v="2025-10-05T07:25:15"/>
    <n v="60"/>
    <n v="64"/>
    <n v="1.0784014983425321"/>
    <d v="2025-10-05T06:20:15"/>
    <d v="2025-10-10T00:00:00"/>
    <n v="0"/>
  </r>
  <r>
    <x v="9"/>
    <n v="393"/>
    <n v="15"/>
    <n v="3"/>
    <s v="Team_3C"/>
    <n v="3"/>
    <n v="3"/>
    <s v="didn't travel"/>
    <d v="2025-10-05T07:29:15"/>
    <d v="2025-10-05T10:13:15"/>
    <n v="150"/>
    <n v="160"/>
    <n v="1.0704011902588171"/>
    <d v="2025-10-05T07:29:15"/>
    <d v="2025-10-10T00:00:00"/>
    <n v="0"/>
  </r>
  <r>
    <x v="9"/>
    <n v="173"/>
    <n v="7"/>
    <n v="1"/>
    <s v="Team_2C"/>
    <n v="2"/>
    <n v="2"/>
    <s v="didn't travel"/>
    <d v="2025-10-04T10:00:00"/>
    <d v="2025-10-04T13:17:00"/>
    <n v="180"/>
    <n v="173"/>
    <n v="0.96649647021463148"/>
    <d v="2025-10-04T10:00:00"/>
    <d v="2025-10-10T00:00:00"/>
    <n v="0"/>
  </r>
  <r>
    <x v="9"/>
    <n v="186"/>
    <n v="6"/>
    <n v="3"/>
    <s v="Team_2C"/>
    <n v="2"/>
    <n v="2"/>
    <s v="didn't travel"/>
    <d v="2025-10-04T13:00:00"/>
    <d v="2025-10-04T14:30:00"/>
    <n v="240"/>
    <n v="229"/>
    <n v="0.95615274993361976"/>
    <d v="2025-10-04T13:00:00"/>
    <d v="2025-10-10T00:00:00"/>
    <n v="0"/>
  </r>
  <r>
    <x v="9"/>
    <n v="198"/>
    <n v="1"/>
    <n v="3"/>
    <s v="Team_2A"/>
    <n v="2"/>
    <n v="2"/>
    <s v="didn't travel"/>
    <d v="2025-10-04T06:00:00"/>
    <d v="2025-10-04T08:04:00"/>
    <n v="120"/>
    <n v="122"/>
    <n v="1.0172206031859741"/>
    <d v="2025-10-04T06:00:00"/>
    <d v="2025-10-10T00:00:00"/>
    <n v="0"/>
  </r>
  <r>
    <x v="9"/>
    <n v="174"/>
    <n v="8"/>
    <n v="2"/>
    <s v="Team_2A"/>
    <n v="2"/>
    <n v="2"/>
    <s v="didn't travel"/>
    <d v="2025-10-04T08:00:00"/>
    <d v="2025-10-04T08:31:00"/>
    <n v="30"/>
    <n v="28"/>
    <n v="0.95508283685428952"/>
    <d v="2025-10-04T08:00:00"/>
    <d v="2025-10-10T00:00:00"/>
    <n v="0"/>
  </r>
  <r>
    <x v="9"/>
    <n v="156"/>
    <n v="8"/>
    <n v="3"/>
    <s v="Team_2D"/>
    <n v="2"/>
    <n v="2"/>
    <s v="didn't travel"/>
    <d v="2025-10-04T06:00:00"/>
    <d v="2025-10-04T06:44:00"/>
    <n v="45"/>
    <n v="44"/>
    <n v="0.97792780898878295"/>
    <d v="2025-10-04T06:00:00"/>
    <d v="2025-10-10T00:00:00"/>
    <n v="0"/>
  </r>
  <r>
    <x v="9"/>
    <n v="122"/>
    <n v="3"/>
    <n v="1"/>
    <s v="Team_2E"/>
    <n v="2"/>
    <n v="2"/>
    <s v="didn't travel"/>
    <d v="2025-10-04T06:00:00"/>
    <d v="2025-10-04T06:29:00"/>
    <n v="30"/>
    <n v="31"/>
    <n v="1.0640730199647619"/>
    <d v="2025-10-04T06:00:00"/>
    <d v="2025-10-10T00:00:00"/>
    <n v="0"/>
  </r>
  <r>
    <x v="9"/>
    <n v="179"/>
    <n v="2"/>
    <n v="2"/>
    <s v="Team_2B"/>
    <n v="2"/>
    <n v="2"/>
    <s v="didn't travel"/>
    <d v="2025-10-04T07:30:00"/>
    <d v="2025-10-04T10:35:00"/>
    <n v="180"/>
    <n v="196"/>
    <n v="1.092297908077944"/>
    <d v="2025-10-04T07:30:00"/>
    <d v="2025-10-10T00:00:00"/>
    <n v="0"/>
  </r>
  <r>
    <x v="4"/>
    <n v="421"/>
    <n v="8"/>
    <n v="2"/>
    <s v="Team_4B"/>
    <n v="4"/>
    <s v="post_delivery"/>
    <s v="traveled"/>
    <d v="2025-10-05T06:00:00"/>
    <d v="2025-10-05T07:00:00"/>
    <n v="45"/>
    <n v="53"/>
    <n v="1.1993644129972021"/>
    <d v="2025-10-05T06:00:00"/>
    <d v="2025-09-25T00:00:00"/>
    <n v="10.291666666656965"/>
  </r>
  <r>
    <x v="7"/>
    <n v="464"/>
    <n v="10"/>
    <n v="2"/>
    <s v="Team_4B"/>
    <n v="4"/>
    <s v="post_delivery"/>
    <s v="traveled"/>
    <d v="2025-10-05T07:18:00"/>
    <d v="2025-10-05T07:55:00"/>
    <n v="30"/>
    <n v="37"/>
    <n v="1.262752836448231"/>
    <d v="2025-10-05T07:18:00"/>
    <d v="2025-10-04T00:00:00"/>
    <n v="1.3298611111094942"/>
  </r>
  <r>
    <x v="7"/>
    <n v="430"/>
    <n v="5"/>
    <n v="3"/>
    <s v="Team_4B"/>
    <n v="4"/>
    <s v="post_delivery"/>
    <s v="traveled"/>
    <d v="2025-10-05T07:57:00"/>
    <d v="2025-10-05T09:11:00"/>
    <n v="60"/>
    <n v="68"/>
    <n v="1.1464418475078051"/>
    <d v="2025-10-05T07:57:00"/>
    <d v="2025-10-04T00:00:00"/>
    <n v="1.382638888891961"/>
  </r>
  <r>
    <x v="8"/>
    <n v="467"/>
    <n v="1"/>
    <n v="2"/>
    <s v="Team_4B"/>
    <n v="4"/>
    <n v="4"/>
    <s v="didn't travel"/>
    <d v="2025-10-05T13:45:00"/>
    <d v="2025-10-05T14:30:00"/>
    <n v="120"/>
    <n v="125"/>
    <n v="1.04852687010266"/>
    <d v="2025-10-05T13:45:00"/>
    <d v="2025-10-07T00:00:00"/>
    <n v="0"/>
  </r>
  <r>
    <x v="8"/>
    <n v="498"/>
    <n v="12"/>
    <n v="2"/>
    <s v="Team_4B"/>
    <n v="4"/>
    <n v="4"/>
    <s v="didn't travel"/>
    <d v="2025-10-05T15:45:00"/>
    <d v="2025-10-05T14:30:00"/>
    <n v="150"/>
    <n v="157"/>
    <n v="1.0525320367967159"/>
    <d v="2025-10-05T15:45:00"/>
    <d v="2025-10-07T00:00:00"/>
    <n v="0"/>
  </r>
  <r>
    <x v="8"/>
    <n v="491"/>
    <n v="10"/>
    <n v="2"/>
    <s v="Team_4B"/>
    <n v="4"/>
    <n v="4"/>
    <s v="didn't travel"/>
    <d v="2025-10-05T22:00:00"/>
    <d v="2025-10-05T14:30:00"/>
    <n v="150"/>
    <n v="162"/>
    <n v="1.0851397905229609"/>
    <d v="2025-10-05T22:00:00"/>
    <d v="2025-10-07T00:00:00"/>
    <n v="0"/>
  </r>
  <r>
    <x v="8"/>
    <n v="440"/>
    <n v="9"/>
    <n v="2"/>
    <s v="Team_4A"/>
    <n v="4"/>
    <n v="4"/>
    <s v="didn't travel"/>
    <d v="2025-10-05T06:39:00"/>
    <d v="2025-10-05T08:36:00"/>
    <n v="120"/>
    <n v="119"/>
    <n v="0.99309616818524704"/>
    <d v="2025-10-05T14:30:00"/>
    <d v="2025-10-07T00:00:00"/>
    <n v="0"/>
  </r>
  <r>
    <x v="8"/>
    <n v="435"/>
    <n v="8"/>
    <n v="3"/>
    <s v="Team_4A"/>
    <n v="4"/>
    <n v="4"/>
    <s v="didn't travel"/>
    <d v="2025-10-05T13:54:00"/>
    <d v="2025-10-05T14:08:00"/>
    <n v="15"/>
    <n v="16"/>
    <n v="1.0890300611140511"/>
    <d v="2025-10-05T13:54:00"/>
    <d v="2025-10-07T00:00:00"/>
    <n v="0"/>
  </r>
  <r>
    <x v="6"/>
    <n v="244"/>
    <n v="1"/>
    <n v="1"/>
    <s v="Team_3D"/>
    <n v="3"/>
    <s v="post_delivery"/>
    <s v="traveled"/>
    <d v="2025-10-05T06:00:00"/>
    <d v="2025-10-05T11:12:00"/>
    <n v="240"/>
    <n v="281"/>
    <n v="1.173159039167111"/>
    <d v="2025-10-05T06:00:00"/>
    <d v="2025-10-01T00:00:00"/>
    <n v="4.4666666666671517"/>
  </r>
  <r>
    <x v="9"/>
    <n v="271"/>
    <n v="1"/>
    <n v="1"/>
    <s v="Team_3D"/>
    <n v="3"/>
    <n v="3"/>
    <s v="didn't travel"/>
    <d v="2025-10-05T16:39:00"/>
    <d v="2025-10-05T14:30:00"/>
    <n v="180"/>
    <n v="179"/>
    <n v="0.99984032876685136"/>
    <d v="2025-10-05T16:39:00"/>
    <d v="2025-10-10T00:00:00"/>
    <n v="0"/>
  </r>
  <r>
    <x v="9"/>
    <n v="398"/>
    <n v="6"/>
    <n v="1"/>
    <s v="Team_3D"/>
    <n v="3"/>
    <n v="3"/>
    <s v="didn't travel"/>
    <d v="2025-10-05T19:39:00"/>
    <d v="2025-10-05T14:30:00"/>
    <n v="30"/>
    <n v="28"/>
    <n v="0.95052019947780753"/>
    <d v="2025-10-05T19:39:00"/>
    <d v="2025-10-10T00:00:00"/>
    <n v="0"/>
  </r>
  <r>
    <x v="9"/>
    <n v="408"/>
    <n v="2"/>
    <n v="2"/>
    <s v="Team_3D"/>
    <n v="3"/>
    <n v="3"/>
    <s v="didn't travel"/>
    <d v="2025-10-05T20:09:00"/>
    <d v="2025-10-05T14:30:00"/>
    <n v="15"/>
    <n v="16"/>
    <n v="1.068978412510124"/>
    <d v="2025-10-05T20:09:00"/>
    <d v="2025-10-10T00:00:00"/>
    <n v="0"/>
  </r>
  <r>
    <x v="9"/>
    <n v="279"/>
    <n v="3"/>
    <n v="1"/>
    <s v="Team_3D"/>
    <n v="3"/>
    <n v="3"/>
    <s v="didn't travel"/>
    <d v="2025-10-05T20:24:00"/>
    <d v="2025-10-05T14:30:00"/>
    <n v="90"/>
    <n v="86"/>
    <n v="0.95741727773318563"/>
    <d v="2025-10-05T20:24:00"/>
    <d v="2025-10-10T00:00:00"/>
    <n v="0"/>
  </r>
  <r>
    <x v="9"/>
    <n v="283"/>
    <n v="17"/>
    <n v="1"/>
    <s v="Team_3A"/>
    <n v="3"/>
    <n v="3"/>
    <s v="didn't travel"/>
    <d v="2025-10-05T06:00:00"/>
    <d v="2025-10-05T10:58:00"/>
    <n v="240"/>
    <n v="260"/>
    <n v="1.0849379248080031"/>
    <d v="2025-10-05T07:25:15"/>
    <d v="2025-10-10T00:00:00"/>
    <n v="0"/>
  </r>
  <r>
    <x v="9"/>
    <n v="338"/>
    <n v="2"/>
    <n v="2"/>
    <s v="Team_3A"/>
    <n v="3"/>
    <n v="3"/>
    <s v="didn't travel"/>
    <d v="2025-10-05T11:27:45"/>
    <d v="2025-10-05T11:45:45"/>
    <n v="15"/>
    <n v="14"/>
    <n v="0.99978798808618485"/>
    <d v="2025-10-05T11:27:45"/>
    <d v="2025-10-10T00:00:00"/>
    <n v="0"/>
  </r>
  <r>
    <x v="9"/>
    <n v="327"/>
    <n v="3"/>
    <n v="2"/>
    <s v="Team_3A"/>
    <n v="3"/>
    <n v="3"/>
    <s v="didn't travel"/>
    <d v="2025-10-05T11:45:00"/>
    <d v="2025-10-05T14:29:00"/>
    <n v="150"/>
    <n v="163"/>
    <n v="1.087253809735008"/>
    <d v="2025-10-05T11:45:00"/>
    <d v="2025-10-10T00:00:00"/>
    <n v="0"/>
  </r>
  <r>
    <x v="9"/>
    <n v="266"/>
    <n v="1"/>
    <n v="1"/>
    <s v="Team_3A"/>
    <n v="3"/>
    <n v="3"/>
    <s v="didn't travel"/>
    <d v="2025-10-05T15:29:15"/>
    <d v="2025-10-05T14:30:00"/>
    <n v="60"/>
    <n v="59"/>
    <n v="0.9965070931783756"/>
    <d v="2025-10-05T15:29:15"/>
    <d v="2025-10-10T00:00:00"/>
    <n v="0"/>
  </r>
  <r>
    <x v="9"/>
    <n v="326"/>
    <n v="3"/>
    <n v="3"/>
    <s v="Team_3A"/>
    <n v="3"/>
    <n v="3"/>
    <s v="didn't travel"/>
    <d v="2025-10-06T01:50:15"/>
    <d v="2025-10-06T03:38:15"/>
    <n v="90"/>
    <n v="91"/>
    <n v="1.0161529919774679"/>
    <d v="2025-10-06T01:50:15"/>
    <d v="2025-10-10T00:00:00"/>
    <n v="0"/>
  </r>
  <r>
    <x v="9"/>
    <n v="361"/>
    <n v="10"/>
    <n v="3"/>
    <s v="Team_3B"/>
    <n v="3"/>
    <n v="3"/>
    <s v="didn't travel"/>
    <d v="2025-10-05T06:00:00"/>
    <d v="2025-10-05T06:36:00"/>
    <n v="30"/>
    <n v="32"/>
    <n v="1.075928233958541"/>
    <d v="2025-10-05T14:30:00"/>
    <d v="2025-10-10T00:00:00"/>
    <n v="0"/>
  </r>
  <r>
    <x v="9"/>
    <n v="354"/>
    <n v="12"/>
    <n v="3"/>
    <s v="Team_3B"/>
    <n v="3"/>
    <n v="3"/>
    <s v="didn't travel"/>
    <d v="2025-10-05T08:52:30"/>
    <d v="2025-10-05T12:14:30"/>
    <n v="180"/>
    <n v="196"/>
    <n v="1.0896216033799639"/>
    <d v="2025-10-05T08:54:30"/>
    <d v="2025-10-10T00:00:00"/>
    <n v="0"/>
  </r>
  <r>
    <x v="9"/>
    <n v="230"/>
    <n v="5"/>
    <n v="2"/>
    <s v="Team_3B"/>
    <n v="3"/>
    <n v="3"/>
    <s v="didn't travel"/>
    <d v="2025-10-05T16:55:30"/>
    <d v="2025-10-05T14:30:00"/>
    <n v="150"/>
    <n v="159"/>
    <n v="1.0605467301498741"/>
    <d v="2025-10-05T16:55:30"/>
    <d v="2025-10-10T00:00:00"/>
    <n v="0"/>
  </r>
  <r>
    <x v="9"/>
    <n v="410"/>
    <n v="1"/>
    <n v="3"/>
    <s v="Team_3B"/>
    <n v="3"/>
    <n v="3"/>
    <s v="didn't travel"/>
    <d v="2025-10-05T19:48:00"/>
    <d v="2025-10-05T14:30:00"/>
    <n v="90"/>
    <n v="86"/>
    <n v="0.96140132030378189"/>
    <d v="2025-10-05T19:48:00"/>
    <d v="2025-10-10T00:00:00"/>
    <n v="0"/>
  </r>
  <r>
    <x v="9"/>
    <n v="325"/>
    <n v="12"/>
    <n v="3"/>
    <s v="Team_3B"/>
    <n v="3"/>
    <n v="3"/>
    <s v="didn't travel"/>
    <d v="2025-10-05T21:31:30"/>
    <d v="2025-10-05T14:30:00"/>
    <n v="60"/>
    <n v="62"/>
    <n v="1.0466869685707021"/>
    <d v="2025-10-05T21:31:30"/>
    <d v="2025-10-10T00:00:00"/>
    <n v="0"/>
  </r>
  <r>
    <x v="9"/>
    <n v="334"/>
    <n v="1"/>
    <n v="2"/>
    <s v="Team_3B"/>
    <n v="3"/>
    <n v="3"/>
    <s v="didn't travel"/>
    <d v="2025-10-05T22:40:30"/>
    <d v="2025-10-05T14:30:00"/>
    <n v="180"/>
    <n v="173"/>
    <n v="0.96588887126170586"/>
    <d v="2025-10-05T22:40:30"/>
    <d v="2025-10-10T00:00:00"/>
    <n v="0"/>
  </r>
  <r>
    <x v="9"/>
    <n v="294"/>
    <n v="12"/>
    <n v="3"/>
    <s v="Team_3B"/>
    <n v="3"/>
    <n v="3"/>
    <s v="didn't travel"/>
    <d v="2025-10-06T05:34:30"/>
    <d v="2025-10-06T05:51:30"/>
    <n v="15"/>
    <n v="14"/>
    <n v="0.96949506015434883"/>
    <d v="2025-10-06T05:34:30"/>
    <d v="2025-10-10T00:00:00"/>
    <n v="0"/>
  </r>
  <r>
    <x v="9"/>
    <n v="300"/>
    <n v="15"/>
    <n v="3"/>
    <s v="Team_3C"/>
    <n v="3"/>
    <n v="3"/>
    <s v="didn't travel"/>
    <d v="2025-10-05T06:00:00"/>
    <d v="2025-10-05T11:03:00"/>
    <n v="240"/>
    <n v="263"/>
    <n v="1.0961802321756771"/>
    <d v="2025-10-05T06:00:00"/>
    <d v="2025-10-10T00:00:00"/>
    <n v="0"/>
  </r>
  <r>
    <x v="9"/>
    <n v="268"/>
    <n v="14"/>
    <n v="3"/>
    <s v="Team_3C"/>
    <n v="3"/>
    <n v="3"/>
    <s v="didn't travel"/>
    <d v="2025-10-05T10:36:00"/>
    <d v="2025-10-05T13:33:00"/>
    <n v="150"/>
    <n v="153"/>
    <n v="1.0252857856550339"/>
    <d v="2025-10-05T14:30:00"/>
    <d v="2025-10-10T00:00:00"/>
    <n v="0"/>
  </r>
  <r>
    <x v="9"/>
    <n v="331"/>
    <n v="13"/>
    <n v="2"/>
    <s v="Team_3C"/>
    <n v="3"/>
    <n v="3"/>
    <s v="didn't travel"/>
    <d v="2025-10-05T21:48:45"/>
    <d v="2025-10-05T14:30:00"/>
    <n v="45"/>
    <n v="42"/>
    <n v="0.95433087400687477"/>
    <d v="2025-10-05T21:48:45"/>
    <d v="2025-10-10T00:00:00"/>
    <n v="0"/>
  </r>
  <r>
    <x v="9"/>
    <n v="262"/>
    <n v="16"/>
    <n v="1"/>
    <s v="Team_3C"/>
    <n v="3"/>
    <n v="3"/>
    <s v="didn't travel"/>
    <d v="2025-10-06T01:33:00"/>
    <d v="2025-10-06T06:35:00"/>
    <n v="240"/>
    <n v="250"/>
    <n v="1.0449517717651911"/>
    <d v="2025-10-06T01:33:00"/>
    <d v="2025-10-10T00:00:00"/>
    <n v="0"/>
  </r>
  <r>
    <x v="9"/>
    <n v="238"/>
    <n v="8"/>
    <n v="1"/>
    <s v="Team_3C"/>
    <n v="3"/>
    <n v="3"/>
    <s v="didn't travel"/>
    <d v="2025-10-06T06:09:00"/>
    <d v="2025-10-06T09:04:00"/>
    <n v="150"/>
    <n v="151"/>
    <n v="1.008611563926517"/>
    <d v="2025-10-06T06:09:00"/>
    <d v="2025-10-10T00:00:00"/>
    <n v="0"/>
  </r>
  <r>
    <x v="9"/>
    <n v="254"/>
    <n v="12"/>
    <n v="3"/>
    <s v="Team_3C"/>
    <n v="3"/>
    <n v="3"/>
    <s v="didn't travel"/>
    <d v="2025-10-06T09:01:30"/>
    <d v="2025-10-06T10:53:30"/>
    <n v="90"/>
    <n v="88"/>
    <n v="0.98505532359351455"/>
    <d v="2025-10-06T09:01:30"/>
    <d v="2025-10-10T00:00:00"/>
    <n v="0"/>
  </r>
  <r>
    <x v="9"/>
    <n v="236"/>
    <n v="17"/>
    <n v="3"/>
    <s v="Team_3C"/>
    <n v="3"/>
    <n v="3"/>
    <s v="didn't travel"/>
    <d v="2025-10-06T10:45:00"/>
    <d v="2025-10-06T11:18:00"/>
    <n v="30"/>
    <n v="29"/>
    <n v="0.97987133858894382"/>
    <d v="2025-10-06T10:45:00"/>
    <d v="2025-10-10T00:00:00"/>
    <n v="0"/>
  </r>
  <r>
    <x v="9"/>
    <n v="341"/>
    <n v="15"/>
    <n v="1"/>
    <s v="Team_3C"/>
    <n v="3"/>
    <n v="3"/>
    <s v="didn't travel"/>
    <d v="2025-10-06T11:19:30"/>
    <d v="2025-10-06T11:54:30"/>
    <n v="30"/>
    <n v="30"/>
    <n v="1.007099852826624"/>
    <d v="2025-10-06T11:19:30"/>
    <d v="2025-10-10T00:00:00"/>
    <n v="0"/>
  </r>
  <r>
    <x v="6"/>
    <n v="286"/>
    <n v="9"/>
    <n v="3"/>
    <s v="Team_3D"/>
    <n v="3"/>
    <s v="post_delivery"/>
    <s v="traveled"/>
    <d v="2025-10-06T06:00:00"/>
    <d v="2025-10-06T07:20:00"/>
    <n v="60"/>
    <n v="70"/>
    <n v="1.1829700480852969"/>
    <d v="2025-10-06T06:00:00"/>
    <d v="2025-10-01T00:00:00"/>
    <n v="5.3055555555474712"/>
  </r>
  <r>
    <x v="8"/>
    <n v="447"/>
    <n v="10"/>
    <n v="2"/>
    <s v="Team_4B"/>
    <n v="4"/>
    <n v="4"/>
    <s v="didn't travel"/>
    <d v="2025-10-06T06:00:00"/>
    <d v="2025-10-06T08:04:00"/>
    <n v="120"/>
    <n v="129"/>
    <n v="1.0787786816809439"/>
    <d v="2025-10-06T06:00:00"/>
    <d v="2025-10-07T00:00:00"/>
    <n v="0"/>
  </r>
  <r>
    <x v="7"/>
    <n v="425"/>
    <n v="14"/>
    <n v="2"/>
    <s v="Team_4B"/>
    <n v="4"/>
    <s v="post_delivery"/>
    <s v="traveled"/>
    <d v="2025-10-06T13:30:00"/>
    <d v="2025-10-06T14:30:00"/>
    <n v="150"/>
    <n v="171"/>
    <n v="1.1405837880032379"/>
    <d v="2025-10-06T13:30:00"/>
    <d v="2025-10-04T00:00:00"/>
    <n v="2.6041666666569654"/>
  </r>
  <r>
    <x v="8"/>
    <n v="286"/>
    <n v="8"/>
    <n v="3"/>
    <s v="Team_4A"/>
    <n v="3"/>
    <n v="4"/>
    <s v="traveled"/>
    <d v="2025-10-07T01:43:30"/>
    <d v="2025-10-07T03:00:30"/>
    <n v="60"/>
    <n v="77"/>
    <n v="1.291458688399411"/>
    <d v="2025-10-07T01:43:30"/>
    <d v="2025-10-07T00:00:00"/>
    <n v="0.12534722222335404"/>
  </r>
  <r>
    <x v="8"/>
    <n v="389"/>
    <n v="2"/>
    <n v="1"/>
    <s v="Team_4A"/>
    <n v="3"/>
    <n v="4"/>
    <s v="traveled"/>
    <d v="2025-10-07T03:01:30"/>
    <d v="2025-10-07T04:57:30"/>
    <n v="90"/>
    <n v="103"/>
    <n v="1.1510814810923431"/>
    <d v="2025-10-07T03:01:30"/>
    <d v="2025-10-07T00:00:00"/>
    <n v="0.20659722221898846"/>
  </r>
  <r>
    <x v="9"/>
    <n v="224"/>
    <n v="3"/>
    <n v="2"/>
    <s v="Team_3A"/>
    <n v="3"/>
    <n v="3"/>
    <s v="didn't travel"/>
    <d v="2025-10-06T11:27:45"/>
    <d v="2025-10-06T14:30:00"/>
    <n v="180"/>
    <n v="173"/>
    <n v="0.96563711540332386"/>
    <d v="2025-10-06T11:27:45"/>
    <d v="2025-10-10T00:00:00"/>
    <n v="0"/>
  </r>
  <r>
    <x v="9"/>
    <n v="356"/>
    <n v="15"/>
    <n v="1"/>
    <s v="Team_3A"/>
    <n v="3"/>
    <n v="3"/>
    <s v="didn't travel"/>
    <d v="2025-10-06T14:54:45"/>
    <d v="2025-10-06T14:30:00"/>
    <n v="90"/>
    <n v="91"/>
    <n v="1.0198700189142611"/>
    <d v="2025-10-06T14:54:45"/>
    <d v="2025-10-10T00:00:00"/>
    <n v="0"/>
  </r>
  <r>
    <x v="9"/>
    <n v="417"/>
    <n v="16"/>
    <n v="1"/>
    <s v="Team_3A"/>
    <n v="3"/>
    <n v="3"/>
    <s v="didn't travel"/>
    <d v="2025-10-06T17:47:15"/>
    <d v="2025-10-06T14:30:00"/>
    <n v="30"/>
    <n v="29"/>
    <n v="0.98596644569193848"/>
    <d v="2025-10-06T17:47:15"/>
    <d v="2025-10-10T00:00:00"/>
    <n v="0"/>
  </r>
  <r>
    <x v="9"/>
    <n v="337"/>
    <n v="2"/>
    <n v="1"/>
    <s v="Team_3B"/>
    <n v="3"/>
    <n v="3"/>
    <s v="didn't travel"/>
    <d v="2025-10-06T10:36:00"/>
    <d v="2025-10-06T11:12:00"/>
    <n v="30"/>
    <n v="31"/>
    <n v="1.0521123203280911"/>
    <d v="2025-10-06T10:36:00"/>
    <d v="2025-10-10T00:00:00"/>
    <n v="0"/>
  </r>
  <r>
    <x v="9"/>
    <n v="335"/>
    <n v="5"/>
    <n v="1"/>
    <s v="Team_3B"/>
    <n v="3"/>
    <n v="3"/>
    <s v="didn't travel"/>
    <d v="2025-10-06T11:10:30"/>
    <d v="2025-10-06T13:35:30"/>
    <n v="120"/>
    <n v="122"/>
    <n v="1.0228025213907399"/>
    <d v="2025-10-06T11:10:30"/>
    <d v="2025-10-10T00:00:00"/>
    <n v="0"/>
  </r>
  <r>
    <x v="9"/>
    <n v="403"/>
    <n v="13"/>
    <n v="3"/>
    <s v="Team_3B"/>
    <n v="3"/>
    <n v="3"/>
    <s v="didn't travel"/>
    <d v="2025-10-06T14:37:30"/>
    <d v="2025-10-06T14:30:00"/>
    <n v="240"/>
    <n v="243"/>
    <n v="1.0139833445749129"/>
    <d v="2025-10-06T14:37:30"/>
    <d v="2025-10-10T00:00:00"/>
    <n v="0"/>
  </r>
  <r>
    <x v="9"/>
    <n v="221"/>
    <n v="7"/>
    <n v="2"/>
    <s v="Team_3B"/>
    <n v="3"/>
    <n v="3"/>
    <s v="didn't travel"/>
    <d v="2025-10-06T19:13:30"/>
    <d v="2025-10-06T14:30:00"/>
    <n v="180"/>
    <n v="191"/>
    <n v="1.0631544220468581"/>
    <d v="2025-10-06T19:13:30"/>
    <d v="2025-10-10T00:00:00"/>
    <n v="0"/>
  </r>
  <r>
    <x v="8"/>
    <n v="427"/>
    <n v="8"/>
    <n v="2"/>
    <s v="Team_4A"/>
    <n v="4"/>
    <n v="4"/>
    <s v="didn't travel"/>
    <d v="2025-10-07T08:30:00"/>
    <d v="2025-10-07T09:14:00"/>
    <n v="45"/>
    <n v="45"/>
    <n v="1.0171151631201649"/>
    <d v="2025-10-07T08:30:00"/>
    <d v="2025-10-07T00:00:00"/>
    <n v="0.38472222221753327"/>
  </r>
  <r>
    <x v="8"/>
    <n v="319"/>
    <n v="8"/>
    <n v="1"/>
    <s v="Team_4B"/>
    <n v="3"/>
    <n v="4"/>
    <s v="traveled"/>
    <d v="2025-10-07T12:36:00"/>
    <d v="2025-10-07T14:30:00"/>
    <n v="120"/>
    <n v="143"/>
    <n v="1.193885940119765"/>
    <d v="2025-10-07T12:36:00"/>
    <d v="2025-10-07T00:00:00"/>
    <n v="0.60416666665696539"/>
  </r>
  <r>
    <x v="8"/>
    <n v="245"/>
    <n v="13"/>
    <n v="3"/>
    <s v="Team_4B"/>
    <n v="3"/>
    <n v="4"/>
    <s v="traveled"/>
    <d v="2025-10-07T15:12:00"/>
    <d v="2025-10-07T14:30:00"/>
    <n v="180"/>
    <n v="209"/>
    <n v="1.1640330094600939"/>
    <d v="2025-10-07T15:12:00"/>
    <d v="2025-10-07T00:00:00"/>
    <n v="0.60416666665696539"/>
  </r>
  <r>
    <x v="7"/>
    <n v="429"/>
    <n v="10"/>
    <n v="2"/>
    <s v="Team_4A"/>
    <n v="4"/>
    <s v="post_delivery"/>
    <s v="traveled"/>
    <d v="2025-10-07T19:39:00"/>
    <d v="2025-10-07T14:30:00"/>
    <n v="150"/>
    <n v="173"/>
    <n v="1.156746100783663"/>
    <d v="2025-10-07T19:39:00"/>
    <d v="2025-10-04T00:00:00"/>
    <n v="3.6041666666569654"/>
  </r>
  <r>
    <x v="9"/>
    <n v="486"/>
    <n v="4"/>
    <n v="1"/>
    <s v="Team_4A"/>
    <n v="4"/>
    <n v="4"/>
    <s v="didn't travel"/>
    <d v="2025-10-07T22:54:00"/>
    <d v="2025-10-07T14:30:00"/>
    <n v="120"/>
    <n v="123"/>
    <n v="1.027509339846477"/>
    <d v="2025-10-07T22:54:00"/>
    <d v="2025-10-10T00:00:00"/>
    <n v="0"/>
  </r>
  <r>
    <x v="9"/>
    <n v="459"/>
    <n v="4"/>
    <n v="2"/>
    <s v="Team_4A"/>
    <n v="4"/>
    <n v="4"/>
    <s v="didn't travel"/>
    <d v="2025-10-08T00:54:00"/>
    <d v="2025-10-08T01:26:00"/>
    <n v="30"/>
    <n v="28"/>
    <n v="0.95894489665764615"/>
    <d v="2025-10-08T00:54:00"/>
    <d v="2025-10-10T00:00:00"/>
    <n v="0"/>
  </r>
  <r>
    <x v="9"/>
    <n v="453"/>
    <n v="6"/>
    <n v="2"/>
    <s v="Team_4A"/>
    <n v="4"/>
    <n v="4"/>
    <s v="didn't travel"/>
    <d v="2025-10-08T03:39:00"/>
    <d v="2025-10-08T06:10:00"/>
    <n v="150"/>
    <n v="153"/>
    <n v="1.024124582876218"/>
    <d v="2025-10-08T03:39:00"/>
    <d v="2025-10-10T00:00:00"/>
    <n v="0"/>
  </r>
  <r>
    <x v="9"/>
    <n v="475"/>
    <n v="4"/>
    <n v="2"/>
    <s v="Team_4A"/>
    <n v="4"/>
    <n v="4"/>
    <s v="didn't travel"/>
    <d v="2025-10-08T08:09:00"/>
    <d v="2025-10-08T08:25:00"/>
    <n v="15"/>
    <n v="14"/>
    <n v="0.97718537773657643"/>
    <d v="2025-10-08T08:09:00"/>
    <d v="2025-10-10T00:00:00"/>
    <n v="0"/>
  </r>
  <r>
    <x v="9"/>
    <n v="462"/>
    <n v="8"/>
    <n v="2"/>
    <s v="Team_4A"/>
    <n v="4"/>
    <n v="4"/>
    <s v="didn't travel"/>
    <d v="2025-10-08T08:24:00"/>
    <d v="2025-10-08T09:56:00"/>
    <n v="90"/>
    <n v="91"/>
    <n v="1.0203353373199919"/>
    <d v="2025-10-08T08:24:00"/>
    <d v="2025-10-10T00:00:00"/>
    <n v="0"/>
  </r>
  <r>
    <x v="9"/>
    <n v="472"/>
    <n v="11"/>
    <n v="2"/>
    <s v="Team_4A"/>
    <n v="4"/>
    <n v="4"/>
    <s v="didn't travel"/>
    <d v="2025-10-08T10:24:00"/>
    <d v="2025-10-08T11:26:00"/>
    <n v="60"/>
    <n v="59"/>
    <n v="0.983657292567645"/>
    <d v="2025-10-08T10:24:00"/>
    <d v="2025-10-10T00:00:00"/>
    <n v="0"/>
  </r>
  <r>
    <x v="7"/>
    <n v="497"/>
    <n v="13"/>
    <n v="1"/>
    <s v="Team_4B"/>
    <n v="4"/>
    <s v="post_delivery"/>
    <s v="traveled"/>
    <d v="2025-10-07T20:24:00"/>
    <d v="2025-10-07T14:30:00"/>
    <n v="60"/>
    <n v="76"/>
    <n v="1.2782066446340541"/>
    <d v="2025-10-07T20:24:00"/>
    <d v="2025-10-04T00:00:00"/>
    <n v="3.6041666666569654"/>
  </r>
  <r>
    <x v="9"/>
    <n v="461"/>
    <n v="13"/>
    <n v="3"/>
    <s v="Team_4B"/>
    <n v="4"/>
    <n v="4"/>
    <s v="didn't travel"/>
    <d v="2025-10-07T22:42:00"/>
    <d v="2025-10-07T14:30:00"/>
    <n v="45"/>
    <n v="42"/>
    <n v="0.95089357872648905"/>
    <d v="2025-10-07T22:42:00"/>
    <d v="2025-10-10T00:00:00"/>
    <n v="0"/>
  </r>
  <r>
    <x v="9"/>
    <n v="454"/>
    <n v="1"/>
    <n v="2"/>
    <s v="Team_4B"/>
    <n v="4"/>
    <n v="4"/>
    <s v="didn't travel"/>
    <d v="2025-10-07T23:27:00"/>
    <d v="2025-10-07T14:30:00"/>
    <n v="240"/>
    <n v="245"/>
    <n v="1.0232409523633741"/>
    <d v="2025-10-07T23:27:00"/>
    <d v="2025-10-10T00:00:00"/>
    <n v="0"/>
  </r>
  <r>
    <x v="9"/>
    <n v="452"/>
    <n v="2"/>
    <n v="2"/>
    <s v="Team_4B"/>
    <n v="4"/>
    <n v="4"/>
    <s v="didn't travel"/>
    <d v="2025-10-08T03:27:00"/>
    <d v="2025-10-08T07:40:00"/>
    <n v="240"/>
    <n v="253"/>
    <n v="1.0542665372705391"/>
    <d v="2025-10-08T03:27:00"/>
    <d v="2025-10-10T00:00:00"/>
    <n v="0"/>
  </r>
  <r>
    <x v="9"/>
    <n v="496"/>
    <n v="11"/>
    <n v="3"/>
    <s v="Team_4B"/>
    <n v="4"/>
    <n v="4"/>
    <s v="didn't travel"/>
    <d v="2025-10-08T07:27:00"/>
    <d v="2025-10-08T08:15:00"/>
    <n v="45"/>
    <n v="46"/>
    <n v="1.039005841878436"/>
    <d v="2025-10-08T07:27:00"/>
    <d v="2025-10-10T00:00:00"/>
    <n v="0"/>
  </r>
  <r>
    <x v="9"/>
    <n v="278"/>
    <n v="11"/>
    <n v="3"/>
    <s v="Team_3C"/>
    <n v="3"/>
    <n v="3"/>
    <s v="didn't travel"/>
    <d v="2025-10-07T06:00:00"/>
    <d v="2025-10-07T09:03:00"/>
    <n v="150"/>
    <n v="149"/>
    <n v="0.99621373914456501"/>
    <d v="2025-10-07T06:00:00"/>
    <d v="2025-10-10T00:00:00"/>
    <n v="0"/>
  </r>
  <r>
    <x v="9"/>
    <n v="321"/>
    <n v="12"/>
    <n v="3"/>
    <s v="Team_3C"/>
    <n v="3"/>
    <n v="3"/>
    <s v="didn't travel"/>
    <d v="2025-10-07T09:44:15"/>
    <d v="2025-10-07T10:53:15"/>
    <n v="60"/>
    <n v="64"/>
    <n v="1.0757798239354279"/>
    <d v="2025-10-07T09:44:15"/>
    <d v="2025-10-10T00:00:00"/>
    <n v="0"/>
  </r>
  <r>
    <x v="9"/>
    <n v="419"/>
    <n v="2"/>
    <n v="1"/>
    <s v="Team_3B"/>
    <n v="3"/>
    <n v="3"/>
    <s v="didn't travel"/>
    <d v="2025-10-07T06:00:00"/>
    <d v="2025-10-07T10:32:00"/>
    <n v="240"/>
    <n v="249"/>
    <n v="1.039300866234808"/>
    <d v="2025-10-07T06:00:00"/>
    <d v="2025-10-10T00:00:00"/>
    <n v="0"/>
  </r>
  <r>
    <x v="9"/>
    <n v="376"/>
    <n v="2"/>
    <n v="2"/>
    <s v="Team_3D"/>
    <n v="3"/>
    <n v="3"/>
    <s v="didn't travel"/>
    <d v="2025-10-07T06:00:00"/>
    <d v="2025-10-07T07:33:00"/>
    <n v="90"/>
    <n v="91"/>
    <n v="1.0131915245576091"/>
    <d v="2025-10-07T06:00:00"/>
    <d v="2025-10-10T00:00:00"/>
    <n v="0"/>
  </r>
  <r>
    <x v="9"/>
    <n v="286"/>
    <n v="9"/>
    <n v="3"/>
    <s v="Team_3D"/>
    <n v="3"/>
    <n v="3"/>
    <s v="didn't travel"/>
    <d v="2025-10-07T09:45:00"/>
    <d v="2025-10-07T10:48:00"/>
    <n v="60"/>
    <n v="64"/>
    <n v="1.0806678541590351"/>
    <d v="2025-10-07T09:45:00"/>
    <d v="2025-10-10T00:00:00"/>
    <n v="0"/>
  </r>
  <r>
    <x v="9"/>
    <n v="342"/>
    <n v="15"/>
    <n v="3"/>
    <s v="Team_3A"/>
    <n v="3"/>
    <n v="3"/>
    <s v="didn't travel"/>
    <d v="2025-10-07T06:00:00"/>
    <d v="2025-10-07T10:36:00"/>
    <n v="240"/>
    <n v="237"/>
    <n v="0.99136150676843582"/>
    <d v="2025-10-07T06:00:00"/>
    <d v="2025-10-10T00:00:00"/>
    <n v="0"/>
  </r>
  <r>
    <x v="9"/>
    <n v="255"/>
    <n v="3"/>
    <n v="3"/>
    <s v="Team_3A"/>
    <n v="3"/>
    <n v="3"/>
    <s v="didn't travel"/>
    <d v="2025-10-07T10:36:00"/>
    <d v="2025-10-07T14:12:00"/>
    <n v="180"/>
    <n v="197"/>
    <n v="1.0962223807497971"/>
    <d v="2025-10-07T10:36:00"/>
    <d v="2025-10-10T00:00:00"/>
    <n v="0"/>
  </r>
  <r>
    <x v="9"/>
    <n v="275"/>
    <n v="6"/>
    <n v="1"/>
    <s v="Team_3A"/>
    <n v="3"/>
    <n v="3"/>
    <s v="didn't travel"/>
    <d v="2025-10-07T14:03:00"/>
    <d v="2025-10-07T14:30:00"/>
    <n v="45"/>
    <n v="42"/>
    <n v="0.95162484451763885"/>
    <d v="2025-10-07T14:03:00"/>
    <d v="2025-10-10T00:00:00"/>
    <n v="0"/>
  </r>
  <r>
    <x v="7"/>
    <n v="439"/>
    <n v="10"/>
    <n v="3"/>
    <s v="Team_4B"/>
    <n v="4"/>
    <s v="post_delivery"/>
    <s v="traveled"/>
    <d v="2025-10-08T06:39:00"/>
    <d v="2025-10-08T10:28:00"/>
    <n v="180"/>
    <n v="218"/>
    <n v="1.215567889948542"/>
    <d v="2025-10-08T06:39:00"/>
    <d v="2025-10-04T00:00:00"/>
    <n v="4.4361111111065838"/>
  </r>
  <r>
    <x v="7"/>
    <n v="434"/>
    <n v="5"/>
    <n v="1"/>
    <s v="Team_4B"/>
    <n v="4"/>
    <s v="post_delivery"/>
    <s v="traveled"/>
    <d v="2025-10-08T10:33:00"/>
    <d v="2025-10-08T13:40:00"/>
    <n v="150"/>
    <n v="193"/>
    <n v="1.2874762540279689"/>
    <d v="2025-10-08T10:33:00"/>
    <d v="2025-10-04T00:00:00"/>
    <n v="4.5694444444525288"/>
  </r>
  <r>
    <x v="9"/>
    <n v="482"/>
    <n v="14"/>
    <n v="3"/>
    <s v="Team_4B"/>
    <n v="4"/>
    <n v="4"/>
    <s v="didn't travel"/>
    <d v="2025-10-08T17:48:00"/>
    <d v="2025-10-08T14:30:00"/>
    <n v="120"/>
    <n v="127"/>
    <n v="1.0653082834958501"/>
    <d v="2025-10-08T17:48:00"/>
    <d v="2025-10-10T00:00:00"/>
    <n v="0"/>
  </r>
  <r>
    <x v="9"/>
    <n v="467"/>
    <n v="2"/>
    <n v="1"/>
    <s v="Team_4B"/>
    <n v="4"/>
    <n v="4"/>
    <s v="didn't travel"/>
    <d v="2025-10-08T19:48:00"/>
    <d v="2025-10-08T14:30:00"/>
    <n v="120"/>
    <n v="128"/>
    <n v="1.069044351757839"/>
    <d v="2025-10-08T19:48:00"/>
    <d v="2025-10-10T00:00:00"/>
    <n v="0"/>
  </r>
  <r>
    <x v="9"/>
    <n v="442"/>
    <n v="13"/>
    <n v="3"/>
    <s v="Team_4B"/>
    <n v="4"/>
    <n v="4"/>
    <s v="didn't travel"/>
    <d v="2025-10-09T00:18:00"/>
    <d v="2025-10-09T01:15:00"/>
    <n v="60"/>
    <n v="61"/>
    <n v="1.0186326937317161"/>
    <d v="2025-10-09T00:18:00"/>
    <d v="2025-10-10T00:00:00"/>
    <n v="0"/>
  </r>
  <r>
    <x v="9"/>
    <n v="456"/>
    <n v="5"/>
    <n v="1"/>
    <s v="Team_4B"/>
    <n v="4"/>
    <n v="4"/>
    <s v="didn't travel"/>
    <d v="2025-10-09T01:18:00"/>
    <d v="2025-10-09T03:26:00"/>
    <n v="120"/>
    <n v="129"/>
    <n v="1.0823998031976261"/>
    <d v="2025-10-09T01:18:00"/>
    <d v="2025-10-10T00:00:00"/>
    <n v="0"/>
  </r>
  <r>
    <x v="9"/>
    <n v="411"/>
    <n v="2"/>
    <n v="3"/>
    <s v="Team_4A"/>
    <n v="3"/>
    <n v="4"/>
    <s v="traveled"/>
    <d v="2025-10-09T02:42:00"/>
    <d v="2025-10-09T05:29:00"/>
    <n v="120"/>
    <n v="150"/>
    <n v="1.2571005835294451"/>
    <d v="2025-10-09T02:42:00"/>
    <d v="2025-10-10T00:00:00"/>
    <n v="0"/>
  </r>
  <r>
    <x v="9"/>
    <n v="396"/>
    <n v="5"/>
    <n v="2"/>
    <s v="Team_4A"/>
    <n v="3"/>
    <n v="4"/>
    <s v="traveled"/>
    <d v="2025-10-09T05:18:00"/>
    <d v="2025-10-09T05:36:00"/>
    <n v="15"/>
    <n v="18"/>
    <n v="1.2626491716370749"/>
    <d v="2025-10-09T05:18:00"/>
    <d v="2025-10-10T00:00:00"/>
    <n v="0"/>
  </r>
  <r>
    <x v="8"/>
    <n v="278"/>
    <n v="7"/>
    <n v="3"/>
    <s v="Team_3C"/>
    <n v="3"/>
    <s v="post_delivery"/>
    <s v="traveled"/>
    <d v="2025-10-08T06:00:00"/>
    <d v="2025-10-08T09:59:00"/>
    <n v="150"/>
    <n v="187"/>
    <n v="1.247693626842326"/>
    <d v="2025-10-08T06:00:00"/>
    <d v="2025-10-07T00:00:00"/>
    <n v="1.4159722222175333"/>
  </r>
  <r>
    <x v="8"/>
    <n v="342"/>
    <n v="6"/>
    <n v="1"/>
    <s v="Team_3A"/>
    <n v="3"/>
    <s v="post_delivery"/>
    <s v="traveled"/>
    <d v="2025-10-08T06:00:00"/>
    <d v="2025-10-08T12:01:00"/>
    <n v="240"/>
    <n v="285"/>
    <n v="1.1896633680043129"/>
    <d v="2025-10-08T06:00:00"/>
    <d v="2025-10-07T00:00:00"/>
    <n v="1.5006944444467081"/>
  </r>
  <r>
    <x v="9"/>
    <n v="440"/>
    <n v="10"/>
    <n v="1"/>
    <s v="Team_4A"/>
    <n v="4"/>
    <n v="4"/>
    <s v="didn't travel"/>
    <d v="2025-10-08T07:18:00"/>
    <d v="2025-10-08T09:18:00"/>
    <n v="120"/>
    <n v="122"/>
    <n v="1.0214984375934339"/>
    <d v="2025-10-08T08:15:00"/>
    <d v="2025-10-10T00:00:00"/>
    <n v="0"/>
  </r>
  <r>
    <x v="9"/>
    <n v="441"/>
    <n v="3"/>
    <n v="3"/>
    <s v="Team_4A"/>
    <n v="4"/>
    <n v="4"/>
    <s v="didn't travel"/>
    <d v="2025-10-08T09:48:00"/>
    <d v="2025-10-08T11:20:00"/>
    <n v="90"/>
    <n v="91"/>
    <n v="1.019247037603997"/>
    <d v="2025-10-08T09:48:00"/>
    <d v="2025-10-10T00:00:00"/>
    <n v="0"/>
  </r>
  <r>
    <x v="9"/>
    <n v="438"/>
    <n v="6"/>
    <n v="1"/>
    <s v="Team_4A"/>
    <n v="4"/>
    <n v="4"/>
    <s v="didn't travel"/>
    <d v="2025-10-08T11:18:00"/>
    <d v="2025-10-08T12:18:00"/>
    <n v="60"/>
    <n v="62"/>
    <n v="1.0479460935741649"/>
    <d v="2025-10-08T11:18:00"/>
    <d v="2025-10-10T00:00:00"/>
    <n v="0"/>
  </r>
  <r>
    <x v="9"/>
    <n v="443"/>
    <n v="6"/>
    <n v="3"/>
    <s v="Team_4A"/>
    <n v="4"/>
    <n v="4"/>
    <s v="didn't travel"/>
    <d v="2025-10-08T12:18:00"/>
    <d v="2025-10-08T13:23:00"/>
    <n v="60"/>
    <n v="63"/>
    <n v="1.063568977385059"/>
    <d v="2025-10-08T12:18:00"/>
    <d v="2025-10-10T00:00:00"/>
    <n v="0"/>
  </r>
  <r>
    <x v="9"/>
    <n v="485"/>
    <n v="10"/>
    <n v="2"/>
    <s v="Team_4A"/>
    <n v="4"/>
    <n v="4"/>
    <s v="didn't travel"/>
    <d v="2025-10-08T13:18:00"/>
    <d v="2025-10-08T14:30:00"/>
    <n v="120"/>
    <n v="123"/>
    <n v="1.030012891625901"/>
    <d v="2025-10-08T13:18:00"/>
    <d v="2025-10-10T00:00:00"/>
    <n v="0"/>
  </r>
  <r>
    <x v="9"/>
    <n v="495"/>
    <n v="1"/>
    <n v="2"/>
    <s v="Team_4A"/>
    <n v="4"/>
    <n v="4"/>
    <s v="didn't travel"/>
    <d v="2025-10-08T15:33:00"/>
    <d v="2025-10-08T14:30:00"/>
    <n v="240"/>
    <n v="240"/>
    <n v="1.003030900837047"/>
    <d v="2025-10-08T15:33:00"/>
    <d v="2025-10-10T00:00:00"/>
    <n v="0"/>
  </r>
  <r>
    <x v="9"/>
    <n v="422"/>
    <n v="13"/>
    <n v="1"/>
    <s v="Team_4B"/>
    <n v="4"/>
    <n v="4"/>
    <s v="didn't travel"/>
    <d v="2025-10-09T10:00:00"/>
    <d v="2025-10-09T11:04:00"/>
    <n v="60"/>
    <n v="59"/>
    <n v="0.99941253450613121"/>
    <d v="2025-10-09T10:00:00"/>
    <d v="2025-10-10T00:00:00"/>
    <n v="0"/>
  </r>
  <r>
    <x v="8"/>
    <n v="431"/>
    <n v="7"/>
    <n v="1"/>
    <s v="Team_4B"/>
    <n v="4"/>
    <s v="post_delivery"/>
    <s v="traveled"/>
    <d v="2025-10-09T11:00:00"/>
    <d v="2025-10-09T12:52:00"/>
    <n v="90"/>
    <n v="114"/>
    <n v="1.2734328525689571"/>
    <d v="2025-10-09T11:00:00"/>
    <d v="2025-10-07T00:00:00"/>
    <n v="2.5361111111124046"/>
  </r>
  <r>
    <x v="8"/>
    <n v="445"/>
    <n v="4"/>
    <n v="3"/>
    <s v="Team_4B"/>
    <n v="4"/>
    <s v="post_delivery"/>
    <s v="traveled"/>
    <d v="2025-10-09T12:57:00"/>
    <d v="2025-10-09T14:18:00"/>
    <n v="60"/>
    <n v="71"/>
    <n v="1.192075482303268"/>
    <d v="2025-10-09T12:57:00"/>
    <d v="2025-10-07T00:00:00"/>
    <n v="2.5958333333328483"/>
  </r>
  <r>
    <x v="9"/>
    <n v="407"/>
    <n v="10"/>
    <n v="1"/>
    <s v="Team_4A"/>
    <n v="3"/>
    <n v="4"/>
    <s v="traveled"/>
    <d v="2025-10-09T19:13:30"/>
    <d v="2025-10-09T14:30:00"/>
    <n v="45"/>
    <n v="55"/>
    <n v="1.2401981381858691"/>
    <d v="2025-10-09T19:13:30"/>
    <d v="2025-10-10T00:00:00"/>
    <n v="0"/>
  </r>
  <r>
    <x v="9"/>
    <n v="243"/>
    <n v="4"/>
    <n v="2"/>
    <s v="Team_4A"/>
    <n v="3"/>
    <n v="4"/>
    <s v="traveled"/>
    <d v="2025-10-09T20:12:00"/>
    <d v="2025-10-09T14:30:00"/>
    <n v="60"/>
    <n v="73"/>
    <n v="1.2188106096111631"/>
    <d v="2025-10-09T20:12:00"/>
    <d v="2025-10-10T00:00:00"/>
    <n v="0"/>
  </r>
  <r>
    <x v="8"/>
    <n v="252"/>
    <n v="2"/>
    <n v="1"/>
    <s v="Team_3A"/>
    <n v="3"/>
    <s v="post_delivery"/>
    <s v="traveled"/>
    <d v="2025-10-09T06:00:00"/>
    <d v="2025-10-09T09:28:00"/>
    <n v="150"/>
    <n v="190"/>
    <n v="1.271634603776099"/>
    <d v="2025-10-09T06:00:00"/>
    <d v="2025-10-07T00:00:00"/>
    <n v="2.3944444444423425"/>
  </r>
  <r>
    <x v="9"/>
    <n v="468"/>
    <n v="6"/>
    <n v="2"/>
    <s v="Team_4A"/>
    <n v="4"/>
    <n v="4"/>
    <s v="didn't travel"/>
    <d v="2025-10-09T06:00:00"/>
    <d v="2025-10-09T08:42:00"/>
    <n v="150"/>
    <n v="146"/>
    <n v="0.97376254356044178"/>
    <d v="2025-10-09T06:00:00"/>
    <d v="2025-10-10T00:00:00"/>
    <n v="0"/>
  </r>
  <r>
    <x v="9"/>
    <n v="471"/>
    <n v="7"/>
    <n v="3"/>
    <s v="Team_4A"/>
    <n v="4"/>
    <n v="4"/>
    <s v="didn't travel"/>
    <d v="2025-10-09T08:30:00"/>
    <d v="2025-10-09T11:08:00"/>
    <n v="150"/>
    <n v="143"/>
    <n v="0.95446195567142889"/>
    <d v="2025-10-09T08:30:00"/>
    <d v="2025-10-10T00:00:00"/>
    <n v="0"/>
  </r>
  <r>
    <x v="9"/>
    <n v="469"/>
    <n v="1"/>
    <n v="2"/>
    <s v="Team_4B"/>
    <n v="4"/>
    <n v="4"/>
    <s v="didn't travel"/>
    <d v="2025-10-10T06:00:00"/>
    <d v="2025-10-10T09:52:00"/>
    <n v="240"/>
    <n v="232"/>
    <n v="0.96771696505739224"/>
    <d v="2025-10-10T06:00:00"/>
    <d v="2025-10-10T00:00:00"/>
    <n v="0.41111111111240461"/>
  </r>
  <r>
    <x v="9"/>
    <n v="297"/>
    <n v="8"/>
    <n v="2"/>
    <s v="Team_4A"/>
    <n v="3"/>
    <n v="4"/>
    <s v="traveled"/>
    <d v="2025-10-10T07:00:00"/>
    <d v="2025-10-10T12:38:00"/>
    <n v="240"/>
    <n v="313"/>
    <n v="1.306350514066531"/>
    <d v="2025-10-10T07:00:00"/>
    <d v="2025-10-10T00:00:00"/>
    <n v="0.52638888888759539"/>
  </r>
  <r>
    <x v="8"/>
    <n v="460"/>
    <n v="10"/>
    <n v="3"/>
    <s v="Team_4B"/>
    <n v="4"/>
    <s v="post_delivery"/>
    <s v="traveled"/>
    <d v="2025-10-10T16:30:00"/>
    <d v="2025-10-10T14:30:00"/>
    <n v="90"/>
    <n v="103"/>
    <n v="1.148001893355471"/>
    <d v="2025-10-10T16:30:00"/>
    <d v="2025-10-07T00:00:00"/>
    <n v="3.6041666666569654"/>
  </r>
  <r>
    <x v="8"/>
    <n v="439"/>
    <n v="7"/>
    <n v="1"/>
    <s v="Team_4B"/>
    <n v="4"/>
    <s v="post_delivery"/>
    <s v="traveled"/>
    <d v="2025-10-11T06:00:00"/>
    <d v="2025-10-11T09:58:00"/>
    <n v="180"/>
    <n v="224"/>
    <n v="1.2457059105698729"/>
    <d v="2025-10-11T06:00:00"/>
    <d v="2025-10-07T00:00:00"/>
    <n v="4.4152777777781012"/>
  </r>
  <r>
    <x v="8"/>
    <n v="436"/>
    <n v="9"/>
    <n v="2"/>
    <s v="Team_4B"/>
    <n v="4"/>
    <s v="post_delivery"/>
    <s v="traveled"/>
    <d v="2025-10-11T09:54:00"/>
    <d v="2025-10-11T14:06:00"/>
    <n v="180"/>
    <n v="236"/>
    <n v="1.3160089492429059"/>
    <d v="2025-10-11T09:54:00"/>
    <d v="2025-10-07T00:00:00"/>
    <n v="4.5875000000014552"/>
  </r>
  <r>
    <x v="9"/>
    <n v="464"/>
    <n v="7"/>
    <n v="3"/>
    <s v="Team_4B"/>
    <n v="4"/>
    <s v="post_delivery"/>
    <s v="traveled"/>
    <d v="2025-10-11T17:03:00"/>
    <d v="2025-10-11T14:30:00"/>
    <n v="30"/>
    <n v="35"/>
    <n v="1.1678112923679069"/>
    <d v="2025-10-11T17:03:00"/>
    <d v="2025-10-10T00:00:00"/>
    <n v="1.6041666666569654"/>
  </r>
  <r>
    <x v="9"/>
    <n v="493"/>
    <n v="9"/>
    <n v="2"/>
    <s v="Team_4B"/>
    <n v="4"/>
    <s v="post_delivery"/>
    <s v="traveled"/>
    <d v="2025-10-11T17:42:00"/>
    <d v="2025-10-11T14:30:00"/>
    <n v="150"/>
    <n v="182"/>
    <n v="1.2175451117381559"/>
    <d v="2025-10-11T17:42:00"/>
    <d v="2025-10-10T00:00:00"/>
    <n v="1.6041666666569654"/>
  </r>
  <r>
    <x v="8"/>
    <n v="492"/>
    <n v="8"/>
    <n v="3"/>
    <s v="Team_4A"/>
    <n v="4"/>
    <s v="post_delivery"/>
    <s v="traveled"/>
    <d v="2025-10-12T06:00:00"/>
    <d v="2025-10-12T08:36:00"/>
    <n v="120"/>
    <n v="141"/>
    <n v="1.181350996551686"/>
    <d v="2025-10-12T06:00:00"/>
    <d v="2025-10-07T00:00:00"/>
    <n v="5.3583333333299379"/>
  </r>
  <r>
    <x v="8"/>
    <n v="488"/>
    <n v="9"/>
    <n v="2"/>
    <s v="Team_4A"/>
    <n v="4"/>
    <s v="post_delivery"/>
    <s v="traveled"/>
    <d v="2025-10-12T08:36:00"/>
    <d v="2025-10-12T10:44:00"/>
    <n v="90"/>
    <n v="117"/>
    <n v="1.308385361533118"/>
    <d v="2025-10-12T08:36:00"/>
    <d v="2025-10-07T00:00:00"/>
    <n v="5.4472222222175333"/>
  </r>
  <r>
    <x v="9"/>
    <n v="499"/>
    <n v="12"/>
    <n v="3"/>
    <s v="Team_4A"/>
    <n v="4"/>
    <s v="post_delivery"/>
    <s v="traveled"/>
    <d v="2025-10-12T10:33:00"/>
    <d v="2025-10-12T13:43:00"/>
    <n v="150"/>
    <n v="171"/>
    <n v="1.1447427558949279"/>
    <d v="2025-10-12T10:33:00"/>
    <d v="2025-10-10T00:00:00"/>
    <n v="2.5715277777781012"/>
  </r>
  <r>
    <x v="8"/>
    <n v="476"/>
    <n v="2"/>
    <n v="2"/>
    <s v="Team_4B"/>
    <n v="4"/>
    <s v="post_delivery"/>
    <s v="traveled"/>
    <d v="2025-10-12T09:15:00"/>
    <d v="2025-10-12T12:45:00"/>
    <n v="150"/>
    <n v="182"/>
    <n v="1.2163457242600459"/>
    <d v="2025-10-12T09:15:00"/>
    <d v="2025-10-07T00:00:00"/>
    <n v="5.53125"/>
  </r>
  <r>
    <x v="8"/>
    <n v="470"/>
    <n v="7"/>
    <n v="2"/>
    <s v="Team_4A"/>
    <n v="4"/>
    <s v="post_delivery"/>
    <s v="traveled"/>
    <d v="2025-10-13T06:00:00"/>
    <d v="2025-10-13T06:42:00"/>
    <n v="30"/>
    <n v="34"/>
    <n v="1.158568457692325"/>
    <d v="2025-10-13T06:00:00"/>
    <d v="2025-10-07T00:00:00"/>
    <n v="6.2791666666671517"/>
  </r>
  <r>
    <x v="9"/>
    <n v="429"/>
    <n v="7"/>
    <n v="1"/>
    <s v="Team_4A"/>
    <n v="4"/>
    <s v="post_delivery"/>
    <s v="traveled"/>
    <d v="2025-10-13T06:39:00"/>
    <d v="2025-10-13T09:51:00"/>
    <n v="150"/>
    <n v="193"/>
    <n v="1.2869782148164539"/>
    <d v="2025-10-13T06:39:00"/>
    <d v="2025-10-10T00:00:00"/>
    <n v="3.4104166666729725"/>
  </r>
  <r>
    <x v="9"/>
    <n v="439"/>
    <n v="4"/>
    <n v="3"/>
    <s v="Team_4B"/>
    <n v="4"/>
    <s v="post_delivery"/>
    <s v="traveled"/>
    <d v="2025-10-14T06:58:30"/>
    <d v="2025-10-14T11:12:30"/>
    <n v="180"/>
    <n v="220"/>
    <n v="1.222556063841028"/>
    <d v="2025-10-14T06:58:30"/>
    <d v="2025-10-10T00:00:00"/>
    <n v="4.4670138888905058"/>
  </r>
  <r>
    <x v="9"/>
    <n v="436"/>
    <n v="3"/>
    <n v="1"/>
    <s v="Team_4B"/>
    <n v="4"/>
    <s v="post_delivery"/>
    <s v="traveled"/>
    <d v="2025-10-14T10:52:30"/>
    <d v="2025-10-14T14:30:00"/>
    <n v="180"/>
    <n v="216"/>
    <n v="1.2054701940338799"/>
    <d v="2025-10-14T10:52:30"/>
    <d v="2025-10-10T00:00:00"/>
    <n v="4.6041666666569654"/>
  </r>
  <r>
    <x v="9"/>
    <n v="476"/>
    <n v="2"/>
    <n v="3"/>
    <s v="Team_4B"/>
    <n v="4"/>
    <s v="post_delivery"/>
    <s v="traveled"/>
    <d v="2025-10-15T10:52:30"/>
    <d v="2025-10-15T14:25:30"/>
    <n v="150"/>
    <n v="171"/>
    <n v="1.1429779978899299"/>
    <d v="2025-10-15T10:52:30"/>
    <d v="2025-10-10T00:00:00"/>
    <n v="5.6010416666686069"/>
  </r>
  <r>
    <x v="9"/>
    <n v="492"/>
    <n v="6"/>
    <n v="1"/>
    <s v="Team_4A"/>
    <n v="4"/>
    <s v="post_delivery"/>
    <s v="traveled"/>
    <d v="2025-10-15T06:00:00"/>
    <d v="2025-10-15T08:42:00"/>
    <n v="120"/>
    <n v="156"/>
    <n v="1.304602071746142"/>
    <d v="2025-10-15T06:00:00"/>
    <d v="2025-10-10T00:00:00"/>
    <n v="5.3625000000029104"/>
  </r>
  <r>
    <x v="9"/>
    <n v="488"/>
    <n v="5"/>
    <n v="2"/>
    <s v="Team_4A"/>
    <n v="4"/>
    <s v="post_delivery"/>
    <s v="traveled"/>
    <d v="2025-10-15T08:36:00"/>
    <d v="2025-10-15T10:41:00"/>
    <n v="90"/>
    <n v="103"/>
    <n v="1.1447811811430599"/>
    <d v="2025-10-15T08:36:00"/>
    <d v="2025-10-10T00:00:00"/>
    <n v="5.445138888891961"/>
  </r>
  <r>
    <x v="8"/>
    <n v="425"/>
    <n v="7"/>
    <n v="1"/>
    <s v="Team_4B"/>
    <n v="4"/>
    <s v="post_delivery"/>
    <s v="traveled"/>
    <d v="2025-10-16T06:00:00"/>
    <d v="2025-10-16T09:33:00"/>
    <n v="150"/>
    <n v="195"/>
    <n v="1.306454026771404"/>
    <d v="2025-10-16T06:00:00"/>
    <d v="2025-10-07T00:00:00"/>
    <n v="9.3979166666686069"/>
  </r>
  <r>
    <x v="9"/>
    <n v="448"/>
    <n v="12"/>
    <n v="3"/>
    <s v="Team_4B"/>
    <n v="4"/>
    <s v="post_delivery"/>
    <s v="traveled"/>
    <d v="2025-10-16T10:33:00"/>
    <d v="2025-10-16T12:32:00"/>
    <n v="90"/>
    <n v="116"/>
    <n v="1.289521090628452"/>
    <d v="2025-10-16T10:33:00"/>
    <d v="2025-10-10T00:00:00"/>
    <n v="6.5222222222218988"/>
  </r>
  <r>
    <x v="8"/>
    <n v="437"/>
    <n v="13"/>
    <n v="2"/>
    <s v="Team_4B"/>
    <n v="4"/>
    <s v="post_delivery"/>
    <s v="traveled"/>
    <d v="2025-10-17T06:00:00"/>
    <d v="2025-10-17T07:17:00"/>
    <n v="60"/>
    <n v="75"/>
    <n v="1.254153404407647"/>
    <d v="2025-10-17T06:00:00"/>
    <d v="2025-10-07T00:00:00"/>
    <n v="10.303472222221899"/>
  </r>
  <r>
    <x v="8"/>
    <n v="497"/>
    <n v="8"/>
    <n v="2"/>
    <s v="Team_4B"/>
    <n v="4"/>
    <s v="post_delivery"/>
    <s v="traveled"/>
    <d v="2025-10-17T07:18:00"/>
    <d v="2025-10-17T08:34:00"/>
    <n v="60"/>
    <n v="72"/>
    <n v="1.213767100715744"/>
    <d v="2025-10-17T07:18:00"/>
    <d v="2025-10-07T00:00:00"/>
    <n v="10.356944444436522"/>
  </r>
  <r>
    <x v="8"/>
    <n v="421"/>
    <n v="1"/>
    <n v="2"/>
    <s v="Team_4B"/>
    <n v="4"/>
    <s v="post_delivery"/>
    <s v="traveled"/>
    <d v="2025-10-18T06:00:00"/>
    <d v="2025-10-18T06:58:00"/>
    <n v="45"/>
    <n v="57"/>
    <n v="1.2784587774310741"/>
    <d v="2025-10-18T06:00:00"/>
    <d v="2025-10-07T00:00:00"/>
    <n v="11.290277777778101"/>
  </r>
  <r>
    <x v="9"/>
    <n v="430"/>
    <n v="9"/>
    <n v="2"/>
    <s v="Team_4B"/>
    <n v="4"/>
    <s v="post_delivery"/>
    <s v="traveled"/>
    <d v="2025-10-18T07:18:00"/>
    <d v="2025-10-18T08:35:00"/>
    <n v="60"/>
    <n v="79"/>
    <n v="1.3174667152156061"/>
    <d v="2025-10-18T07:18:00"/>
    <d v="2025-10-10T00:00:00"/>
    <n v="8.3576388888905058"/>
  </r>
  <r>
    <x v="9"/>
    <n v="425"/>
    <n v="9"/>
    <n v="3"/>
    <s v="Team_4B"/>
    <n v="4"/>
    <s v="post_delivery"/>
    <s v="traveled"/>
    <d v="2025-10-19T06:00:00"/>
    <d v="2025-10-19T09:08:00"/>
    <n v="150"/>
    <n v="176"/>
    <n v="1.177279415179737"/>
    <d v="2025-10-19T06:00:00"/>
    <d v="2025-10-10T00:00:00"/>
    <n v="9.3805555555591127"/>
  </r>
  <r>
    <x v="9"/>
    <n v="481"/>
    <n v="6"/>
    <n v="2"/>
    <s v="Team_4B"/>
    <n v="4"/>
    <s v="post_delivery"/>
    <s v="traveled"/>
    <d v="2025-10-19T09:15:00"/>
    <d v="2025-10-19T10:33:00"/>
    <n v="60"/>
    <n v="78"/>
    <n v="1.3084382125164711"/>
    <d v="2025-10-19T09:15:00"/>
    <d v="2025-10-10T00:00:00"/>
    <n v="9.4395833333328483"/>
  </r>
  <r>
    <x v="9"/>
    <n v="474"/>
    <n v="9"/>
    <n v="1"/>
    <s v="Team_4A"/>
    <n v="4"/>
    <s v="post_delivery"/>
    <s v="traveled"/>
    <d v="2025-10-19T06:00:00"/>
    <d v="2025-10-19T07:55:00"/>
    <n v="90"/>
    <n v="107"/>
    <n v="1.19757729403252"/>
    <d v="2025-10-19T06:00:00"/>
    <d v="2025-10-10T00:00:00"/>
    <n v="9.3298611111094942"/>
  </r>
  <r>
    <x v="9"/>
    <n v="437"/>
    <n v="10"/>
    <n v="2"/>
    <s v="Team_4B"/>
    <n v="4"/>
    <s v="post_delivery"/>
    <s v="traveled"/>
    <d v="2025-10-20T06:00:00"/>
    <d v="2025-10-20T07:23:00"/>
    <n v="60"/>
    <n v="75"/>
    <n v="1.258498174684092"/>
    <d v="2025-10-20T06:00:00"/>
    <d v="2025-10-10T00:00:00"/>
    <n v="10.307638888887595"/>
  </r>
  <r>
    <x v="9"/>
    <n v="497"/>
    <n v="1"/>
    <n v="2"/>
    <s v="Team_4B"/>
    <n v="4"/>
    <s v="post_delivery"/>
    <s v="traveled"/>
    <d v="2025-10-20T07:18:00"/>
    <d v="2025-10-20T08:37:00"/>
    <n v="60"/>
    <n v="78"/>
    <n v="1.3018861658594829"/>
    <d v="2025-10-20T07:18:00"/>
    <d v="2025-10-10T00:00:00"/>
    <n v="10.359027777776646"/>
  </r>
  <r>
    <x v="9"/>
    <n v="465"/>
    <n v="6"/>
    <n v="3"/>
    <s v="Team_4A"/>
    <n v="4"/>
    <s v="post_delivery"/>
    <s v="traveled"/>
    <d v="2025-10-21T06:00:00"/>
    <d v="2025-10-21T09:31:00"/>
    <n v="150"/>
    <n v="187"/>
    <n v="1.248007754168206"/>
    <d v="2025-10-21T06:00:00"/>
    <d v="2025-10-10T00:00:00"/>
    <n v="11.396527777782467"/>
  </r>
  <r>
    <x v="9"/>
    <n v="421"/>
    <n v="10"/>
    <n v="3"/>
    <s v="Team_4B"/>
    <n v="4"/>
    <s v="post_delivery"/>
    <s v="traveled"/>
    <d v="2025-10-21T06:00:00"/>
    <d v="2025-10-21T06:59:00"/>
    <n v="45"/>
    <n v="56"/>
    <n v="1.259022250520345"/>
    <d v="2025-10-21T06:00:00"/>
    <d v="2025-10-10T00:00:00"/>
    <n v="11.290972222217533"/>
  </r>
  <r>
    <x v="2"/>
    <n v="146"/>
    <n v="2"/>
    <n v="3"/>
    <s v="Team_2B"/>
    <n v="2"/>
    <n v="2"/>
    <s v="didn't travel"/>
    <d v="2025-09-10T11:00:00"/>
    <d v="2025-09-10T14:30:00"/>
    <n v="240"/>
    <n v="263"/>
    <n v="1.0970400355006911"/>
    <d v="2025-09-10T11:00:00"/>
    <d v="2025-09-19T00:00:00"/>
    <n v="0"/>
  </r>
  <r>
    <x v="2"/>
    <n v="451"/>
    <n v="2"/>
    <n v="1"/>
    <s v="Team_4A"/>
    <n v="4"/>
    <n v="4"/>
    <s v="didn't travel"/>
    <d v="2025-09-18T06:00:00"/>
    <d v="2025-09-18T07:56:00"/>
    <n v="120"/>
    <n v="117"/>
    <n v="0.9759927487492992"/>
    <d v="2025-09-18T11:39:00"/>
    <d v="2025-09-19T00:00:00"/>
    <n v="0"/>
  </r>
  <r>
    <x v="9"/>
    <n v="477"/>
    <n v="5"/>
    <n v="1"/>
    <s v="Team_4B"/>
    <n v="4"/>
    <s v="post_delivery"/>
    <s v="traveled"/>
    <d v="2025-10-18T06:58:30"/>
    <d v="2025-10-18T07:17:30"/>
    <n v="15"/>
    <n v="17"/>
    <n v="1.1912204819843539"/>
    <d v="2025-10-18T06:58:30"/>
    <d v="2025-10-10T00:00:00"/>
    <n v="8.3038194444525288"/>
  </r>
  <r>
    <x v="1"/>
    <n v="169"/>
    <n v="4"/>
    <n v="1"/>
    <s v="Team_2C"/>
    <n v="2"/>
    <n v="2"/>
    <s v="didn't travel"/>
    <d v="2025-09-08T07:30:00"/>
    <d v="2025-09-08T07:45:00"/>
    <n v="15"/>
    <n v="14"/>
    <n v="0.97855434740540315"/>
    <d v="2025-09-08T12:01:00"/>
    <d v="2025-09-16T00:00:00"/>
    <n v="0"/>
  </r>
  <r>
    <x v="6"/>
    <n v="107"/>
    <n v="5"/>
    <n v="1"/>
    <s v="Team_2B"/>
    <n v="2"/>
    <n v="2"/>
    <s v="didn't travel"/>
    <d v="2025-09-22T14:30:00"/>
    <d v="2025-09-22T15:30:00"/>
    <n v="60"/>
    <n v="61"/>
    <n v="1.019604608992901"/>
    <d v="2025-09-22T14:30:00"/>
    <d v="2025-10-01T00:00:00"/>
    <n v="0"/>
  </r>
  <r>
    <x v="2"/>
    <n v="327"/>
    <n v="1"/>
    <n v="2"/>
    <s v="Team_4A"/>
    <n v="3"/>
    <n v="4"/>
    <s v="traveled"/>
    <d v="2025-09-16T07:00:00"/>
    <d v="2025-09-16T10:00:00"/>
    <n v="150"/>
    <n v="182"/>
    <n v="1.218209756154552"/>
    <d v="2025-09-16T07:00:00"/>
    <d v="2025-09-19T00:00:00"/>
    <n v="0"/>
  </r>
  <r>
    <x v="4"/>
    <n v="147"/>
    <n v="10"/>
    <n v="1"/>
    <s v="Team_2E"/>
    <n v="2"/>
    <n v="2"/>
    <s v="didn't travel"/>
    <d v="2025-09-16T16:45:00"/>
    <d v="2025-09-16T14:30:00"/>
    <n v="45"/>
    <n v="43"/>
    <n v="0.97607382891967642"/>
    <d v="2025-09-16T16:45:00"/>
    <d v="2025-09-25T00:00:00"/>
    <n v="0"/>
  </r>
  <r>
    <x v="5"/>
    <n v="461"/>
    <n v="11"/>
    <n v="2"/>
    <s v="Team_4B"/>
    <n v="4"/>
    <n v="4"/>
    <s v="didn't travel"/>
    <d v="2025-09-25T00:00:00"/>
    <d v="2025-09-25T00:45:00"/>
    <n v="45"/>
    <n v="48"/>
    <n v="1.074170113617819"/>
    <d v="2025-09-25T00:00:00"/>
    <d v="2025-09-28T00:00:00"/>
    <n v="0"/>
  </r>
  <r>
    <x v="3"/>
    <n v="25"/>
    <n v="3"/>
    <n v="3"/>
    <s v="Team_1D"/>
    <n v="1"/>
    <n v="1"/>
    <s v="didn't travel"/>
    <d v="2025-09-10T19:45:00"/>
    <d v="2025-09-10T14:30:00"/>
    <n v="60"/>
    <n v="65"/>
    <n v="1.0893809727989141"/>
    <d v="2025-09-10T19:45:00"/>
    <d v="2025-09-22T00:00:00"/>
    <n v="0"/>
  </r>
  <r>
    <x v="1"/>
    <n v="281"/>
    <n v="8"/>
    <n v="3"/>
    <s v="Team_4A"/>
    <n v="3"/>
    <n v="4"/>
    <s v="traveled"/>
    <d v="2025-09-16T06:54:00"/>
    <d v="2025-09-16T08:49:00"/>
    <n v="90"/>
    <n v="113"/>
    <n v="1.2557643909088869"/>
    <d v="2025-09-16T06:54:00"/>
    <d v="2025-09-16T00:00:00"/>
    <n v="0.36736111110803904"/>
  </r>
  <r>
    <x v="1"/>
    <n v="415"/>
    <n v="6"/>
    <n v="2"/>
    <s v="Team_3C"/>
    <n v="3"/>
    <n v="3"/>
    <s v="didn't travel"/>
    <d v="2025-09-10T13:28:30"/>
    <d v="2025-09-10T14:30:00"/>
    <n v="60"/>
    <n v="61"/>
    <n v="1.0188217951066021"/>
    <d v="2025-09-10T13:28:30"/>
    <d v="2025-09-16T00:00:00"/>
    <n v="0"/>
  </r>
  <r>
    <x v="4"/>
    <n v="155"/>
    <n v="13"/>
    <n v="2"/>
    <s v="Team_2E"/>
    <n v="2"/>
    <n v="2"/>
    <s v="didn't travel"/>
    <d v="2025-09-16T10:30:00"/>
    <d v="2025-09-16T12:37:00"/>
    <n v="120"/>
    <n v="118"/>
    <n v="0.98725617579948699"/>
    <d v="2025-09-16T10:30:00"/>
    <d v="2025-09-25T00:00:00"/>
    <n v="0"/>
  </r>
  <r>
    <x v="9"/>
    <n v="40"/>
    <n v="1"/>
    <n v="2"/>
    <s v="Team_1D"/>
    <n v="1"/>
    <n v="1"/>
    <s v="didn't travel"/>
    <d v="2025-09-28T14:30:00"/>
    <d v="2025-09-28T17:00:00"/>
    <n v="150"/>
    <n v="162"/>
    <n v="1.0855536628930691"/>
    <d v="2025-09-28T14:30:00"/>
    <d v="2025-10-10T00:00:00"/>
    <n v="0"/>
  </r>
  <r>
    <x v="1"/>
    <n v="194"/>
    <n v="15"/>
    <n v="2"/>
    <s v="Team_3C"/>
    <n v="2"/>
    <n v="3"/>
    <s v="traveled"/>
    <d v="2025-09-13T11:21:00"/>
    <d v="2025-09-13T12:05:00"/>
    <n v="30"/>
    <n v="36"/>
    <n v="1.211981448090842"/>
    <d v="2025-09-13T11:21:00"/>
    <d v="2025-09-16T00:00:00"/>
    <n v="0"/>
  </r>
  <r>
    <x v="6"/>
    <n v="339"/>
    <n v="16"/>
    <n v="1"/>
    <s v="Team_3B"/>
    <n v="3"/>
    <n v="3"/>
    <s v="didn't travel"/>
    <d v="2025-09-25T18:24:45"/>
    <d v="2025-09-25T14:30:00"/>
    <n v="180"/>
    <n v="192"/>
    <n v="1.0690793813680051"/>
    <d v="2025-09-25T18:24:45"/>
    <d v="2025-10-01T00:00:00"/>
    <n v="0"/>
  </r>
  <r>
    <x v="5"/>
    <n v="288"/>
    <n v="8"/>
    <n v="2"/>
    <s v="Team_3C"/>
    <n v="3"/>
    <n v="3"/>
    <s v="didn't travel"/>
    <d v="2025-09-23T09:18:00"/>
    <d v="2025-09-23T10:18:00"/>
    <n v="60"/>
    <n v="60"/>
    <n v="1.011452345839948"/>
    <d v="2025-09-23T09:18:00"/>
    <d v="2025-09-28T00:00:00"/>
    <n v="0"/>
  </r>
  <r>
    <x v="0"/>
    <n v="280"/>
    <n v="14"/>
    <n v="3"/>
    <s v="Team_3C"/>
    <n v="3"/>
    <n v="3"/>
    <s v="didn't travel"/>
    <d v="2025-09-09T06:00:00"/>
    <d v="2025-09-09T09:35:00"/>
    <n v="180"/>
    <n v="183"/>
    <n v="1.017554833941704"/>
    <d v="2025-09-09T06:00:00"/>
    <d v="2025-09-13T00:00:00"/>
    <n v="0"/>
  </r>
  <r>
    <x v="1"/>
    <n v="16"/>
    <n v="2"/>
    <n v="1"/>
    <s v="Team_1C"/>
    <n v="1"/>
    <n v="1"/>
    <s v="didn't travel"/>
    <d v="2025-09-04T15:00:00"/>
    <d v="2025-09-04T14:30:00"/>
    <n v="60"/>
    <n v="60"/>
    <n v="1.0154834846071581"/>
    <d v="2025-09-04T15:00:00"/>
    <d v="2025-09-16T00:00:00"/>
    <n v="0"/>
  </r>
  <r>
    <x v="8"/>
    <n v="150"/>
    <n v="5"/>
    <n v="1"/>
    <s v="Team_2C"/>
    <n v="2"/>
    <n v="2"/>
    <s v="didn't travel"/>
    <d v="2025-09-28T00:00:00"/>
    <d v="2025-09-28T00:30:00"/>
    <n v="30"/>
    <n v="29"/>
    <n v="0.99000435131181541"/>
    <d v="2025-09-28T00:00:00"/>
    <d v="2025-10-07T00:00:00"/>
    <n v="0"/>
  </r>
  <r>
    <x v="1"/>
    <n v="405"/>
    <n v="5"/>
    <n v="1"/>
    <s v="Team_3A"/>
    <n v="3"/>
    <n v="3"/>
    <s v="didn't travel"/>
    <d v="2025-09-10T17:30:00"/>
    <d v="2025-09-10T14:30:00"/>
    <n v="45"/>
    <n v="49"/>
    <n v="1.0969084818553669"/>
    <d v="2025-09-10T17:30:00"/>
    <d v="2025-09-16T00:00:00"/>
    <n v="0"/>
  </r>
  <r>
    <x v="6"/>
    <n v="240"/>
    <n v="16"/>
    <n v="1"/>
    <s v="Team_3A"/>
    <n v="3"/>
    <s v="post_delivery"/>
    <s v="traveled"/>
    <d v="2025-10-02T11:48:00"/>
    <d v="2025-10-02T12:34:00"/>
    <n v="30"/>
    <n v="38"/>
    <n v="1.289090470961433"/>
    <d v="2025-10-02T11:48:00"/>
    <d v="2025-10-01T00:00:00"/>
    <n v="1.523611111108039"/>
  </r>
  <r>
    <x v="8"/>
    <n v="465"/>
    <n v="7"/>
    <n v="2"/>
    <s v="Team_4A"/>
    <n v="4"/>
    <s v="post_delivery"/>
    <s v="traveled"/>
    <d v="2025-10-18T06:00:00"/>
    <d v="2025-10-18T09:25:00"/>
    <n v="150"/>
    <n v="184"/>
    <n v="1.231942009775193"/>
    <d v="2025-10-18T06:00:00"/>
    <d v="2025-10-07T00:00:00"/>
    <n v="11.392361111109494"/>
  </r>
  <r>
    <x v="7"/>
    <n v="191"/>
    <n v="4"/>
    <n v="3"/>
    <s v="Team_2E"/>
    <n v="2"/>
    <n v="2"/>
    <s v="didn't travel"/>
    <d v="2025-09-26T12:45:00"/>
    <d v="2025-09-26T14:30:00"/>
    <n v="180"/>
    <n v="178"/>
    <n v="0.9939235484709984"/>
    <d v="2025-09-26T12:45:00"/>
    <d v="2025-10-04T00:00:00"/>
    <n v="0"/>
  </r>
  <r>
    <x v="3"/>
    <n v="402"/>
    <n v="10"/>
    <n v="1"/>
    <s v="Team_3A"/>
    <n v="3"/>
    <s v="post_delivery"/>
    <s v="traveled"/>
    <d v="2025-09-17T13:58:30"/>
    <d v="2025-09-17T14:30:00"/>
    <n v="30"/>
    <n v="39"/>
    <n v="1.3123529793523689"/>
    <d v="2025-09-17T13:58:30"/>
    <d v="2025-09-22T00:00:00"/>
    <n v="0"/>
  </r>
  <r>
    <x v="8"/>
    <n v="457"/>
    <n v="7"/>
    <n v="2"/>
    <s v="Team_4A"/>
    <n v="4"/>
    <n v="4"/>
    <s v="didn't travel"/>
    <d v="2025-10-05T11:39:00"/>
    <d v="2025-10-05T11:54:00"/>
    <n v="15"/>
    <n v="15"/>
    <n v="1.0023410780682049"/>
    <d v="2025-10-05T11:39:00"/>
    <d v="2025-10-07T00:00:00"/>
    <n v="0"/>
  </r>
  <r>
    <x v="8"/>
    <n v="52"/>
    <n v="4"/>
    <n v="1"/>
    <s v="Team_1C"/>
    <n v="1"/>
    <n v="1"/>
    <s v="didn't travel"/>
    <d v="2025-09-25T12:30:00"/>
    <d v="2025-09-25T13:56:00"/>
    <n v="90"/>
    <n v="87"/>
    <n v="0.97156002130781483"/>
    <d v="2025-09-25T12:30:00"/>
    <d v="2025-10-07T00:00:00"/>
    <n v="0"/>
  </r>
  <r>
    <x v="9"/>
    <n v="234"/>
    <n v="3"/>
    <n v="3"/>
    <s v="Team_3C"/>
    <n v="3"/>
    <n v="3"/>
    <s v="didn't travel"/>
    <d v="2025-10-05T01:09:45"/>
    <d v="2025-10-05T04:41:45"/>
    <n v="180"/>
    <n v="184"/>
    <n v="1.0231444856821961"/>
    <d v="2025-10-05T01:09:45"/>
    <d v="2025-10-10T00:00:00"/>
    <n v="0"/>
  </r>
  <r>
    <x v="9"/>
    <n v="157"/>
    <n v="5"/>
    <n v="1"/>
    <s v="Team_2E"/>
    <n v="2"/>
    <n v="2"/>
    <s v="didn't travel"/>
    <d v="2025-10-01T00:00:00"/>
    <d v="2025-10-01T04:00:00"/>
    <n v="240"/>
    <n v="256"/>
    <n v="1.0684824453663571"/>
    <d v="2025-10-01T00:00:00"/>
    <d v="2025-10-10T00:00:00"/>
    <n v="0"/>
  </r>
  <r>
    <x v="6"/>
    <n v="11"/>
    <n v="2"/>
    <n v="3"/>
    <s v="Team_1D"/>
    <n v="1"/>
    <n v="1"/>
    <s v="didn't travel"/>
    <d v="2025-09-19T09:00:00"/>
    <d v="2025-09-19T11:27:00"/>
    <n v="150"/>
    <n v="155"/>
    <n v="1.036358709575435"/>
    <d v="2025-09-19T09:00:00"/>
    <d v="2025-10-01T00:00:00"/>
    <n v="0"/>
  </r>
  <r>
    <x v="9"/>
    <n v="400"/>
    <n v="9"/>
    <n v="3"/>
    <s v="Team_4A"/>
    <n v="3"/>
    <n v="4"/>
    <s v="traveled"/>
    <d v="2025-10-09T05:37:30"/>
    <d v="2025-10-09T10:41:30"/>
    <n v="240"/>
    <n v="306"/>
    <n v="1.2784564758220489"/>
    <d v="2025-10-09T05:37:30"/>
    <d v="2025-10-10T00:00:00"/>
    <n v="0"/>
  </r>
  <r>
    <x v="6"/>
    <n v="88"/>
    <n v="4"/>
    <n v="3"/>
    <s v="Team_1D"/>
    <n v="1"/>
    <n v="1"/>
    <s v="didn't travel"/>
    <d v="2025-09-19T00:00:00"/>
    <d v="2025-09-19T00:15:00"/>
    <n v="15"/>
    <n v="14"/>
    <n v="0.95320787302891752"/>
    <d v="2025-09-19T00:00:00"/>
    <d v="2025-10-01T00:00:00"/>
    <n v="0"/>
  </r>
  <r>
    <x v="7"/>
    <n v="65"/>
    <n v="2"/>
    <n v="3"/>
    <s v="Team_1D"/>
    <n v="1"/>
    <n v="1"/>
    <s v="didn't travel"/>
    <d v="2025-09-22T14:30:00"/>
    <d v="2025-09-22T14:30:00"/>
    <n v="90"/>
    <n v="96"/>
    <n v="1.077268041386201"/>
    <d v="2025-09-22T14:30:00"/>
    <d v="2025-10-04T00:00:00"/>
    <n v="0"/>
  </r>
  <r>
    <x v="4"/>
    <n v="124"/>
    <n v="4"/>
    <n v="2"/>
    <s v="Team_2C"/>
    <n v="2"/>
    <n v="2"/>
    <s v="didn't travel"/>
    <d v="2025-09-16T07:00:00"/>
    <d v="2025-09-16T07:45:00"/>
    <n v="45"/>
    <n v="45"/>
    <n v="1.017591181811661"/>
    <d v="2025-09-16T07:00:00"/>
    <d v="2025-09-25T00:00:00"/>
    <n v="0"/>
  </r>
  <r>
    <x v="9"/>
    <n v="457"/>
    <n v="1"/>
    <n v="2"/>
    <s v="Team_4A"/>
    <n v="4"/>
    <n v="4"/>
    <s v="didn't travel"/>
    <d v="2025-10-10T06:00:00"/>
    <d v="2025-10-10T06:14:00"/>
    <n v="15"/>
    <n v="14"/>
    <n v="0.97840313685354252"/>
    <d v="2025-10-10T06:00:00"/>
    <d v="2025-10-10T00:00:00"/>
    <n v="0.25972222221753327"/>
  </r>
  <r>
    <x v="3"/>
    <n v="288"/>
    <n v="3"/>
    <n v="3"/>
    <s v="Team_3C"/>
    <n v="3"/>
    <n v="3"/>
    <s v="didn't travel"/>
    <d v="2025-09-16T07:00:00"/>
    <d v="2025-09-16T08:00:00"/>
    <n v="60"/>
    <n v="64"/>
    <n v="1.067538659371938"/>
    <d v="2025-09-16T07:00:00"/>
    <d v="2025-09-22T00:00:00"/>
    <n v="0"/>
  </r>
  <r>
    <x v="8"/>
    <n v="126"/>
    <n v="1"/>
    <n v="3"/>
    <s v="Team_3A"/>
    <n v="2"/>
    <n v="3"/>
    <s v="traveled"/>
    <d v="2025-10-03T14:30:00"/>
    <d v="2025-10-03T15:06:00"/>
    <n v="30"/>
    <n v="38"/>
    <n v="1.274420429110851"/>
    <d v="2025-10-03T14:30:00"/>
    <d v="2025-10-07T00:00:00"/>
    <n v="0"/>
  </r>
  <r>
    <x v="9"/>
    <n v="188"/>
    <n v="2"/>
    <n v="1"/>
    <s v="Team_2F"/>
    <n v="2"/>
    <n v="2"/>
    <s v="didn't travel"/>
    <d v="2025-10-02T02:45:00"/>
    <d v="2025-10-02T04:15:00"/>
    <n v="90"/>
    <n v="95"/>
    <n v="1.0648562156492709"/>
    <d v="2025-10-02T02:45:00"/>
    <d v="2025-10-10T00:00:00"/>
    <n v="0"/>
  </r>
  <r>
    <x v="9"/>
    <n v="11"/>
    <n v="3"/>
    <n v="2"/>
    <s v="Team_1D"/>
    <n v="1"/>
    <n v="1"/>
    <s v="didn't travel"/>
    <d v="2025-09-28T00:00:00"/>
    <d v="2025-09-28T02:30:00"/>
    <n v="150"/>
    <n v="150"/>
    <n v="1.0030824615530869"/>
    <d v="2025-09-28T00:00:00"/>
    <d v="2025-10-10T00:00:00"/>
    <n v="0"/>
  </r>
  <r>
    <x v="7"/>
    <n v="163"/>
    <n v="1"/>
    <n v="2"/>
    <s v="Team_2E"/>
    <n v="2"/>
    <n v="2"/>
    <s v="didn't travel"/>
    <d v="2025-09-26T12:30:00"/>
    <d v="2025-09-26T12:45:00"/>
    <n v="15"/>
    <n v="16"/>
    <n v="1.0977424025564939"/>
    <d v="2025-09-26T12:30:00"/>
    <d v="2025-10-04T00:00:00"/>
    <n v="0"/>
  </r>
  <r>
    <x v="2"/>
    <n v="220"/>
    <n v="1"/>
    <n v="1"/>
    <s v="Team_2F"/>
    <n v="2"/>
    <n v="2"/>
    <s v="didn't travel"/>
    <d v="2025-09-13T06:00:00"/>
    <d v="2025-09-13T06:46:00"/>
    <n v="45"/>
    <n v="43"/>
    <n v="0.95633007500992329"/>
    <d v="2025-09-13T06:00:00"/>
    <d v="2025-09-19T00:00:00"/>
    <n v="0"/>
  </r>
  <r>
    <x v="4"/>
    <n v="41"/>
    <n v="4"/>
    <n v="1"/>
    <s v="Team_1D"/>
    <n v="1"/>
    <n v="1"/>
    <s v="didn't travel"/>
    <d v="2025-09-14T16:30:00"/>
    <d v="2025-09-14T14:30:00"/>
    <n v="30"/>
    <n v="31"/>
    <n v="1.0365134358544079"/>
    <d v="2025-09-14T16:30:00"/>
    <d v="2025-09-25T00:00:00"/>
    <n v="0"/>
  </r>
  <r>
    <x v="4"/>
    <n v="378"/>
    <n v="18"/>
    <n v="2"/>
    <s v="Team_3A"/>
    <n v="3"/>
    <n v="3"/>
    <s v="didn't travel"/>
    <d v="2025-09-20T21:18:00"/>
    <d v="2025-09-20T21:48:00"/>
    <n v="30"/>
    <n v="29"/>
    <n v="0.97706632302205254"/>
    <d v="2025-09-20T21:18:00"/>
    <d v="2025-09-25T00:00:00"/>
    <n v="0"/>
  </r>
  <r>
    <x v="3"/>
    <n v="428"/>
    <n v="8"/>
    <n v="3"/>
    <s v="Team_4B"/>
    <n v="4"/>
    <n v="4"/>
    <s v="didn't travel"/>
    <d v="2025-09-20T02:31:30"/>
    <d v="2025-09-20T04:26:30"/>
    <n v="120"/>
    <n v="121"/>
    <n v="1.0158656329318889"/>
    <d v="2025-09-20T02:31:30"/>
    <d v="2025-09-22T00:00:00"/>
    <n v="0"/>
  </r>
  <r>
    <x v="0"/>
    <n v="437"/>
    <n v="7"/>
    <n v="1"/>
    <s v="Team_4B"/>
    <n v="4"/>
    <s v="post_delivery"/>
    <s v="traveled"/>
    <d v="2025-09-23T06:48:00"/>
    <d v="2025-09-23T08:08:00"/>
    <n v="60"/>
    <n v="71"/>
    <n v="1.186233004749746"/>
    <d v="2025-09-23T06:48:00"/>
    <d v="2025-09-13T00:00:00"/>
    <n v="10.338888888887595"/>
  </r>
  <r>
    <x v="8"/>
    <n v="22"/>
    <n v="2"/>
    <n v="1"/>
    <s v="Team_1B"/>
    <n v="1"/>
    <n v="1"/>
    <s v="didn't travel"/>
    <d v="2025-09-28T06:00:00"/>
    <d v="2025-09-28T06:58:00"/>
    <n v="60"/>
    <n v="60"/>
    <n v="1.0037875047904909"/>
    <d v="2025-09-28T06:00:00"/>
    <d v="2025-10-07T00:00:00"/>
    <n v="0"/>
  </r>
  <r>
    <x v="0"/>
    <n v="146"/>
    <n v="4"/>
    <n v="2"/>
    <s v="Team_2B"/>
    <n v="2"/>
    <n v="2"/>
    <s v="didn't travel"/>
    <d v="2025-09-04T10:00:00"/>
    <d v="2025-09-04T14:06:00"/>
    <n v="240"/>
    <n v="245"/>
    <n v="1.0210420215175691"/>
    <d v="2025-09-04T10:00:00"/>
    <d v="2025-09-13T00:00:00"/>
    <n v="0"/>
  </r>
  <r>
    <x v="6"/>
    <n v="5"/>
    <n v="2"/>
    <n v="1"/>
    <s v="Team_1E"/>
    <n v="1"/>
    <n v="1"/>
    <s v="didn't travel"/>
    <d v="2025-09-20T10:00:00"/>
    <d v="2025-09-20T11:00:00"/>
    <n v="60"/>
    <n v="59"/>
    <n v="0.98519918944307394"/>
    <d v="2025-09-20T10:00:00"/>
    <d v="2025-10-01T00:00:00"/>
    <n v="0"/>
  </r>
  <r>
    <x v="0"/>
    <n v="444"/>
    <n v="9"/>
    <n v="1"/>
    <s v="Team_4B"/>
    <n v="4"/>
    <n v="4"/>
    <s v="didn't travel"/>
    <d v="2025-09-10T10:45:00"/>
    <d v="2025-09-10T11:00:00"/>
    <n v="15"/>
    <n v="16"/>
    <n v="1.071899629837338"/>
    <d v="2025-09-10T10:45:00"/>
    <d v="2025-09-13T00:00:00"/>
    <n v="0"/>
  </r>
  <r>
    <x v="1"/>
    <n v="50"/>
    <n v="2"/>
    <n v="1"/>
    <s v="Team_1D"/>
    <n v="1"/>
    <n v="1"/>
    <s v="didn't travel"/>
    <d v="2025-09-04T11:45:00"/>
    <d v="2025-09-04T12:14:00"/>
    <n v="30"/>
    <n v="30"/>
    <n v="1.0171204213142999"/>
    <d v="2025-09-04T11:45:00"/>
    <d v="2025-09-16T00:00:00"/>
    <n v="0"/>
  </r>
  <r>
    <x v="6"/>
    <n v="67"/>
    <n v="1"/>
    <n v="2"/>
    <s v="Team_1A"/>
    <n v="1"/>
    <n v="1"/>
    <s v="didn't travel"/>
    <d v="2025-09-19T14:30:00"/>
    <d v="2025-09-19T16:30:00"/>
    <n v="120"/>
    <n v="126"/>
    <n v="1.0528336373427289"/>
    <d v="2025-09-19T14:30:00"/>
    <d v="2025-10-01T00:00:00"/>
    <n v="0"/>
  </r>
  <r>
    <x v="7"/>
    <n v="175"/>
    <n v="12"/>
    <n v="1"/>
    <s v="Team_2D"/>
    <n v="2"/>
    <n v="2"/>
    <s v="didn't travel"/>
    <d v="2025-09-27T12:45:00"/>
    <d v="2025-09-27T14:30:00"/>
    <n v="240"/>
    <n v="233"/>
    <n v="0.97229460457696559"/>
    <d v="2025-09-27T12:45:00"/>
    <d v="2025-10-04T00:00:00"/>
    <n v="0"/>
  </r>
  <r>
    <x v="6"/>
    <n v="334"/>
    <n v="15"/>
    <n v="1"/>
    <s v="Team_3B"/>
    <n v="3"/>
    <n v="3"/>
    <s v="didn't travel"/>
    <d v="2025-09-26T13:08:15"/>
    <d v="2025-09-26T16:08:15"/>
    <n v="180"/>
    <n v="183"/>
    <n v="1.0186820059814781"/>
    <d v="2025-09-26T13:08:15"/>
    <d v="2025-10-01T00:00:00"/>
    <n v="0"/>
  </r>
  <r>
    <x v="3"/>
    <n v="2"/>
    <n v="3"/>
    <n v="1"/>
    <s v="Team_1A"/>
    <n v="1"/>
    <n v="1"/>
    <s v="didn't travel"/>
    <d v="2025-09-10T09:00:00"/>
    <d v="2025-09-10T09:32:00"/>
    <n v="30"/>
    <n v="32"/>
    <n v="1.0818497831669041"/>
    <d v="2025-09-10T09:00:00"/>
    <d v="2025-09-22T00:00:00"/>
    <n v="0"/>
  </r>
  <r>
    <x v="0"/>
    <n v="297"/>
    <n v="6"/>
    <n v="1"/>
    <s v="Team_3C"/>
    <n v="3"/>
    <n v="3"/>
    <s v="didn't travel"/>
    <d v="2025-09-07T17:47:15"/>
    <d v="2025-09-07T14:30:00"/>
    <n v="240"/>
    <n v="236"/>
    <n v="0.98547088923060189"/>
    <d v="2025-09-07T17:47:15"/>
    <d v="2025-09-13T00:00:00"/>
    <n v="0"/>
  </r>
  <r>
    <x v="5"/>
    <n v="134"/>
    <n v="7"/>
    <n v="2"/>
    <s v="Team_3D"/>
    <n v="2"/>
    <n v="3"/>
    <s v="traveled"/>
    <d v="2025-09-23T19:10:30"/>
    <d v="2025-09-23T14:30:00"/>
    <n v="30"/>
    <n v="36"/>
    <n v="1.231182762429162"/>
    <d v="2025-09-23T19:10:30"/>
    <d v="2025-09-28T00:00:00"/>
    <n v="0"/>
  </r>
  <r>
    <x v="3"/>
    <n v="209"/>
    <n v="3"/>
    <n v="1"/>
    <s v="Team_3A"/>
    <n v="2"/>
    <n v="3"/>
    <s v="traveled"/>
    <d v="2025-09-16T08:30:00"/>
    <d v="2025-09-16T09:42:00"/>
    <n v="60"/>
    <n v="70"/>
    <n v="1.178590223066972"/>
    <d v="2025-09-16T08:30:00"/>
    <d v="2025-09-22T00:00:00"/>
    <n v="0"/>
  </r>
  <r>
    <x v="8"/>
    <n v="206"/>
    <n v="7"/>
    <n v="3"/>
    <s v="Team_2A"/>
    <n v="2"/>
    <n v="2"/>
    <s v="didn't travel"/>
    <d v="2025-09-28T00:00:00"/>
    <d v="2025-09-28T00:30:00"/>
    <n v="30"/>
    <n v="31"/>
    <n v="1.035270996790927"/>
    <d v="2025-09-28T00:00:00"/>
    <d v="2025-10-07T00:00:00"/>
    <n v="0"/>
  </r>
  <r>
    <x v="9"/>
    <n v="463"/>
    <n v="8"/>
    <n v="2"/>
    <s v="Team_4A"/>
    <n v="4"/>
    <s v="post_delivery"/>
    <s v="traveled"/>
    <d v="2025-10-17T06:00:00"/>
    <d v="2025-10-17T06:19:00"/>
    <n v="15"/>
    <n v="19"/>
    <n v="1.2989332040537049"/>
    <d v="2025-10-17T06:00:00"/>
    <d v="2025-10-10T00:00:00"/>
    <n v="7.2631944444365217"/>
  </r>
  <r>
    <x v="2"/>
    <n v="207"/>
    <n v="11"/>
    <n v="2"/>
    <s v="Team_2E"/>
    <n v="2"/>
    <n v="2"/>
    <s v="didn't travel"/>
    <d v="2025-09-11T05:30:00"/>
    <d v="2025-09-11T05:45:00"/>
    <n v="15"/>
    <n v="16"/>
    <n v="1.0761494171269641"/>
    <d v="2025-09-11T05:30:00"/>
    <d v="2025-09-19T00:00:00"/>
    <n v="0"/>
  </r>
  <r>
    <x v="7"/>
    <n v="410"/>
    <n v="6"/>
    <n v="3"/>
    <s v="Team_3B"/>
    <n v="3"/>
    <n v="3"/>
    <s v="didn't travel"/>
    <d v="2025-09-29T18:26:15"/>
    <d v="2025-09-29T14:30:00"/>
    <n v="90"/>
    <n v="86"/>
    <n v="0.96085667776311312"/>
    <d v="2025-09-29T18:26:15"/>
    <d v="2025-10-04T00:00:00"/>
    <n v="0"/>
  </r>
  <r>
    <x v="1"/>
    <n v="278"/>
    <n v="6"/>
    <n v="1"/>
    <s v="Team_3C"/>
    <n v="3"/>
    <s v="post_delivery"/>
    <s v="traveled"/>
    <d v="2025-09-17T06:00:00"/>
    <d v="2025-09-17T09:56:00"/>
    <n v="150"/>
    <n v="175"/>
    <n v="1.1708277217705541"/>
    <d v="2025-09-17T06:00:00"/>
    <d v="2025-09-16T00:00:00"/>
    <n v="1.413888888891961"/>
  </r>
  <r>
    <x v="0"/>
    <n v="99"/>
    <n v="3"/>
    <n v="3"/>
    <s v="Team_1D"/>
    <n v="1"/>
    <n v="1"/>
    <s v="didn't travel"/>
    <d v="2025-09-01T11:00:00"/>
    <d v="2025-09-01T13:59:00"/>
    <n v="180"/>
    <n v="179"/>
    <n v="0.99890935696060834"/>
    <d v="2025-09-01T11:00:00"/>
    <d v="2025-09-13T00:00:00"/>
    <n v="0"/>
  </r>
  <r>
    <x v="2"/>
    <n v="82"/>
    <n v="3"/>
    <n v="2"/>
    <s v="Team_1B"/>
    <n v="1"/>
    <n v="1"/>
    <s v="didn't travel"/>
    <d v="2025-09-07T23:15:00"/>
    <d v="2025-09-07T14:30:00"/>
    <n v="180"/>
    <n v="188"/>
    <n v="1.0499410727421501"/>
    <d v="2025-09-07T23:15:00"/>
    <d v="2025-09-19T00:00:00"/>
    <n v="0"/>
  </r>
  <r>
    <x v="0"/>
    <n v="27"/>
    <n v="1"/>
    <n v="1"/>
    <s v="Team_1D"/>
    <n v="1"/>
    <n v="1"/>
    <s v="didn't travel"/>
    <d v="2025-09-02T14:00:00"/>
    <d v="2025-09-02T14:30:00"/>
    <n v="90"/>
    <n v="86"/>
    <n v="0.95944054870092188"/>
    <d v="2025-09-02T14:00:00"/>
    <d v="2025-09-13T00:00:00"/>
    <n v="0"/>
  </r>
  <r>
    <x v="6"/>
    <n v="18"/>
    <n v="1"/>
    <n v="2"/>
    <s v="Team_2A"/>
    <n v="1"/>
    <n v="2"/>
    <s v="traveled"/>
    <d v="2025-09-22T08:10:00"/>
    <d v="2025-09-22T12:58:00"/>
    <n v="240"/>
    <n v="278"/>
    <n v="1.160832153664092"/>
    <d v="2025-09-22T08:10:00"/>
    <d v="2025-10-01T00:00:00"/>
    <n v="0"/>
  </r>
  <r>
    <x v="9"/>
    <n v="89"/>
    <n v="1"/>
    <n v="1"/>
    <s v="Team_1A"/>
    <n v="1"/>
    <n v="1"/>
    <s v="didn't travel"/>
    <d v="2025-09-29T11:00:00"/>
    <d v="2025-09-29T11:58:00"/>
    <n v="60"/>
    <n v="60"/>
    <n v="1.0134669715711071"/>
    <d v="2025-09-29T11:00:00"/>
    <d v="2025-10-10T00:00:00"/>
    <n v="0"/>
  </r>
  <r>
    <x v="8"/>
    <n v="24"/>
    <n v="9"/>
    <n v="3"/>
    <s v="Team_2A"/>
    <n v="1"/>
    <n v="2"/>
    <s v="traveled"/>
    <d v="2025-09-28T08:08:00"/>
    <d v="2025-09-28T11:08:00"/>
    <n v="150"/>
    <n v="193"/>
    <n v="1.288841145498782"/>
    <d v="2025-09-28T08:08:00"/>
    <d v="2025-10-07T00:00:00"/>
    <n v="0"/>
  </r>
  <r>
    <x v="4"/>
    <n v="242"/>
    <n v="10"/>
    <n v="1"/>
    <s v="Team_3C"/>
    <n v="3"/>
    <n v="3"/>
    <s v="didn't travel"/>
    <d v="2025-09-19T14:30:00"/>
    <d v="2025-09-19T14:30:00"/>
    <n v="60"/>
    <n v="65"/>
    <n v="1.0933323906179819"/>
    <d v="2025-09-19T14:30:00"/>
    <d v="2025-09-25T00:00:00"/>
    <n v="0"/>
  </r>
  <r>
    <x v="3"/>
    <n v="403"/>
    <n v="16"/>
    <n v="2"/>
    <s v="Team_3B"/>
    <n v="3"/>
    <n v="3"/>
    <s v="didn't travel"/>
    <d v="2025-09-18T17:31:30"/>
    <d v="2025-09-18T14:30:00"/>
    <n v="240"/>
    <n v="250"/>
    <n v="1.0424708386927699"/>
    <d v="2025-09-18T17:31:30"/>
    <d v="2025-09-22T00:00:00"/>
    <n v="0"/>
  </r>
  <r>
    <x v="4"/>
    <n v="222"/>
    <n v="4"/>
    <n v="2"/>
    <s v="Team_3A"/>
    <n v="3"/>
    <n v="3"/>
    <s v="didn't travel"/>
    <d v="2025-09-19T00:00:00"/>
    <d v="2025-09-19T01:00:00"/>
    <n v="60"/>
    <n v="62"/>
    <n v="1.0484775069758021"/>
    <d v="2025-09-19T00:00:00"/>
    <d v="2025-09-25T00:00:00"/>
    <n v="0"/>
  </r>
  <r>
    <x v="8"/>
    <n v="100"/>
    <n v="2"/>
    <n v="3"/>
    <s v="Team_1B"/>
    <n v="1"/>
    <n v="1"/>
    <s v="didn't travel"/>
    <d v="2025-09-25T12:15:00"/>
    <d v="2025-09-25T14:30:00"/>
    <n v="150"/>
    <n v="163"/>
    <n v="1.093178040889712"/>
    <d v="2025-09-25T12:15:00"/>
    <d v="2025-10-07T00:00:00"/>
    <n v="0"/>
  </r>
  <r>
    <x v="0"/>
    <n v="271"/>
    <n v="2"/>
    <n v="1"/>
    <s v="Team_3D"/>
    <n v="3"/>
    <n v="3"/>
    <s v="didn't travel"/>
    <d v="2025-09-08T06:45:00"/>
    <d v="2025-09-08T09:37:00"/>
    <n v="180"/>
    <n v="186"/>
    <n v="1.038314655363658"/>
    <d v="2025-09-08T06:45:00"/>
    <d v="2025-09-13T00:00:00"/>
    <n v="0"/>
  </r>
  <r>
    <x v="6"/>
    <n v="421"/>
    <n v="10"/>
    <n v="3"/>
    <s v="Team_4B"/>
    <n v="4"/>
    <s v="post_delivery"/>
    <s v="traveled"/>
    <d v="2025-10-02T08:36:00"/>
    <d v="2025-10-02T09:39:00"/>
    <n v="45"/>
    <n v="56"/>
    <n v="1.260574078766141"/>
    <d v="2025-10-02T08:36:00"/>
    <d v="2025-10-01T00:00:00"/>
    <n v="1.4020833333270275"/>
  </r>
  <r>
    <x v="6"/>
    <n v="194"/>
    <n v="6"/>
    <n v="3"/>
    <s v="Team_3D"/>
    <n v="2"/>
    <n v="3"/>
    <s v="traveled"/>
    <d v="2025-09-26T18:45:00"/>
    <d v="2025-09-26T14:30:00"/>
    <n v="30"/>
    <n v="34"/>
    <n v="1.1515663933936799"/>
    <d v="2025-09-26T18:45:00"/>
    <d v="2025-10-01T00:00:00"/>
    <n v="0"/>
  </r>
  <r>
    <x v="5"/>
    <n v="108"/>
    <n v="1"/>
    <n v="2"/>
    <s v="Team_2B"/>
    <n v="2"/>
    <n v="2"/>
    <s v="didn't travel"/>
    <d v="2025-09-21T07:00:00"/>
    <d v="2025-09-21T11:08:00"/>
    <n v="240"/>
    <n v="255"/>
    <n v="1.0663689621442469"/>
    <d v="2025-09-21T07:00:00"/>
    <d v="2025-09-28T00:00:00"/>
    <n v="0"/>
  </r>
  <r>
    <x v="2"/>
    <n v="337"/>
    <n v="5"/>
    <n v="2"/>
    <s v="Team_3B"/>
    <n v="3"/>
    <n v="3"/>
    <s v="didn't travel"/>
    <d v="2025-09-15T08:54:00"/>
    <d v="2025-09-15T09:26:00"/>
    <n v="30"/>
    <n v="28"/>
    <n v="0.96544378984127066"/>
    <d v="2025-09-15T08:54:00"/>
    <d v="2025-09-19T00:00:00"/>
    <n v="0"/>
  </r>
  <r>
    <x v="5"/>
    <n v="282"/>
    <n v="12"/>
    <n v="1"/>
    <s v="Team_3A"/>
    <n v="3"/>
    <n v="3"/>
    <s v="didn't travel"/>
    <d v="2025-09-22T00:00:00"/>
    <d v="2025-09-22T02:30:00"/>
    <n v="150"/>
    <n v="153"/>
    <n v="1.024991270097305"/>
    <d v="2025-09-22T00:00:00"/>
    <d v="2025-09-28T00:00:00"/>
    <n v="0"/>
  </r>
  <r>
    <x v="5"/>
    <n v="343"/>
    <n v="7"/>
    <n v="3"/>
    <s v="Team_3B"/>
    <n v="3"/>
    <n v="3"/>
    <s v="didn't travel"/>
    <d v="2025-09-23T08:50:30"/>
    <d v="2025-09-23T09:50:30"/>
    <n v="60"/>
    <n v="60"/>
    <n v="1.002389413242937"/>
    <d v="2025-09-23T08:50:30"/>
    <d v="2025-09-28T00:00:00"/>
    <n v="0"/>
  </r>
  <r>
    <x v="4"/>
    <n v="269"/>
    <n v="10"/>
    <n v="2"/>
    <s v="Team_3A"/>
    <n v="3"/>
    <n v="3"/>
    <s v="didn't travel"/>
    <d v="2025-09-19T00:00:00"/>
    <d v="2025-09-19T03:00:00"/>
    <n v="180"/>
    <n v="189"/>
    <n v="1.055484489909879"/>
    <d v="2025-09-19T00:00:00"/>
    <d v="2025-09-25T00:00:00"/>
    <n v="0"/>
  </r>
  <r>
    <x v="7"/>
    <n v="49"/>
    <n v="4"/>
    <n v="3"/>
    <s v="Team_1A"/>
    <n v="1"/>
    <n v="1"/>
    <s v="didn't travel"/>
    <d v="2025-09-22T00:00:00"/>
    <d v="2025-09-22T02:30:00"/>
    <n v="150"/>
    <n v="145"/>
    <n v="0.96971426480229439"/>
    <d v="2025-09-22T00:00:00"/>
    <d v="2025-10-04T00:00:00"/>
    <n v="0"/>
  </r>
  <r>
    <x v="9"/>
    <n v="258"/>
    <n v="15"/>
    <n v="3"/>
    <s v="Team_3A"/>
    <n v="3"/>
    <n v="3"/>
    <s v="didn't travel"/>
    <d v="2025-10-05T14:30:00"/>
    <d v="2025-10-05T17:30:00"/>
    <n v="180"/>
    <n v="195"/>
    <n v="1.0842354076906959"/>
    <d v="2025-10-05T14:30:00"/>
    <d v="2025-10-10T00:00:00"/>
    <n v="0"/>
  </r>
  <r>
    <x v="2"/>
    <n v="321"/>
    <n v="11"/>
    <n v="2"/>
    <s v="Team_3C"/>
    <n v="3"/>
    <n v="3"/>
    <s v="didn't travel"/>
    <d v="2025-09-15T16:38:15"/>
    <d v="2025-09-15T14:30:00"/>
    <n v="60"/>
    <n v="63"/>
    <n v="1.060225664081077"/>
    <d v="2025-09-15T16:38:15"/>
    <d v="2025-09-19T00:00:00"/>
    <n v="0"/>
  </r>
  <r>
    <x v="1"/>
    <n v="349"/>
    <n v="7"/>
    <n v="3"/>
    <s v="Team_3D"/>
    <n v="3"/>
    <n v="3"/>
    <s v="didn't travel"/>
    <d v="2025-09-11T06:00:00"/>
    <d v="2025-09-11T06:32:00"/>
    <n v="30"/>
    <n v="32"/>
    <n v="1.0782956213173349"/>
    <d v="2025-09-11T06:00:00"/>
    <d v="2025-09-16T00:00:00"/>
    <n v="0"/>
  </r>
  <r>
    <x v="7"/>
    <n v="446"/>
    <n v="14"/>
    <n v="3"/>
    <s v="Team_4B"/>
    <n v="4"/>
    <n v="4"/>
    <s v="didn't travel"/>
    <d v="2025-10-01T11:10:00"/>
    <d v="2025-10-01T13:40:00"/>
    <n v="150"/>
    <n v="152"/>
    <n v="1.018650335642183"/>
    <d v="2025-10-01T11:10:00"/>
    <d v="2025-10-04T00:00:00"/>
    <n v="0"/>
  </r>
  <r>
    <x v="0"/>
    <n v="384"/>
    <n v="7"/>
    <n v="2"/>
    <s v="Team_3D"/>
    <n v="3"/>
    <n v="3"/>
    <s v="didn't travel"/>
    <d v="2025-09-07T07:45:00"/>
    <d v="2025-09-07T09:42:00"/>
    <n v="120"/>
    <n v="115"/>
    <n v="0.96193652257574125"/>
    <d v="2025-09-07T07:45:00"/>
    <d v="2025-09-13T00:00:00"/>
    <n v="0"/>
  </r>
  <r>
    <x v="8"/>
    <n v="482"/>
    <n v="2"/>
    <n v="1"/>
    <s v="Team_4B"/>
    <n v="4"/>
    <n v="4"/>
    <s v="didn't travel"/>
    <d v="2025-10-05T11:45:00"/>
    <d v="2025-10-05T13:56:00"/>
    <n v="120"/>
    <n v="124"/>
    <n v="1.035089804618448"/>
    <d v="2025-10-05T11:49:30"/>
    <d v="2025-10-07T00:00:00"/>
    <n v="0"/>
  </r>
  <r>
    <x v="0"/>
    <n v="456"/>
    <n v="7"/>
    <n v="3"/>
    <s v="Team_4B"/>
    <n v="4"/>
    <n v="4"/>
    <s v="didn't travel"/>
    <d v="2025-09-11T15:00:00"/>
    <d v="2025-09-11T14:30:00"/>
    <n v="120"/>
    <n v="130"/>
    <n v="1.09037143921377"/>
    <d v="2025-09-11T15:00:00"/>
    <d v="2025-09-13T00:00:00"/>
    <n v="0"/>
  </r>
  <r>
    <x v="8"/>
    <n v="156"/>
    <n v="1"/>
    <n v="2"/>
    <s v="Team_2D"/>
    <n v="2"/>
    <n v="2"/>
    <s v="didn't travel"/>
    <d v="2025-10-01T06:00:00"/>
    <d v="2025-10-01T06:43:00"/>
    <n v="45"/>
    <n v="43"/>
    <n v="0.96278228541392619"/>
    <d v="2025-10-01T06:00:00"/>
    <d v="2025-10-07T00:00:00"/>
    <n v="0"/>
  </r>
  <r>
    <x v="2"/>
    <n v="140"/>
    <n v="17"/>
    <n v="1"/>
    <s v="Team_3C"/>
    <n v="2"/>
    <n v="3"/>
    <s v="traveled"/>
    <d v="2025-09-15T22:08:15"/>
    <d v="2025-09-15T14:30:00"/>
    <n v="150"/>
    <n v="177"/>
    <n v="1.182920029506076"/>
    <d v="2025-09-15T22:08:15"/>
    <d v="2025-09-19T00:00:00"/>
    <n v="0"/>
  </r>
  <r>
    <x v="2"/>
    <n v="185"/>
    <n v="2"/>
    <n v="1"/>
    <s v="Team_2A"/>
    <n v="2"/>
    <n v="2"/>
    <s v="didn't travel"/>
    <d v="2025-09-10T17:30:00"/>
    <d v="2025-09-10T14:30:00"/>
    <n v="60"/>
    <n v="57"/>
    <n v="0.96555831326330044"/>
    <d v="2025-09-10T17:30:00"/>
    <d v="2025-09-19T00:00:00"/>
    <n v="0"/>
  </r>
  <r>
    <x v="9"/>
    <n v="413"/>
    <n v="6"/>
    <n v="1"/>
    <s v="Team_3D"/>
    <n v="3"/>
    <n v="3"/>
    <s v="didn't travel"/>
    <d v="2025-10-04T00:00:00"/>
    <d v="2025-10-04T02:00:00"/>
    <n v="120"/>
    <n v="126"/>
    <n v="1.0570219179367071"/>
    <d v="2025-10-04T00:00:00"/>
    <d v="2025-10-10T00:00:00"/>
    <n v="0"/>
  </r>
  <r>
    <x v="5"/>
    <n v="326"/>
    <n v="4"/>
    <n v="2"/>
    <s v="Team_3A"/>
    <n v="3"/>
    <n v="3"/>
    <s v="didn't travel"/>
    <d v="2025-09-22T14:30:00"/>
    <d v="2025-09-22T16:00:00"/>
    <n v="90"/>
    <n v="90"/>
    <n v="1.008745004400722"/>
    <d v="2025-09-22T14:30:00"/>
    <d v="2025-09-28T00:00:00"/>
    <n v="0"/>
  </r>
  <r>
    <x v="2"/>
    <n v="419"/>
    <n v="10"/>
    <n v="3"/>
    <s v="Team_3B"/>
    <n v="3"/>
    <n v="3"/>
    <s v="didn't travel"/>
    <d v="2025-09-16T06:34:30"/>
    <d v="2025-09-16T11:33:30"/>
    <n v="240"/>
    <n v="261"/>
    <n v="1.0889302473782241"/>
    <d v="2025-09-16T06:34:30"/>
    <d v="2025-09-19T00:00:00"/>
    <n v="0"/>
  </r>
  <r>
    <x v="5"/>
    <n v="164"/>
    <n v="5"/>
    <n v="3"/>
    <s v="Team_2A"/>
    <n v="2"/>
    <n v="2"/>
    <s v="didn't travel"/>
    <d v="2025-09-19T00:00:00"/>
    <d v="2025-09-19T00:30:00"/>
    <n v="30"/>
    <n v="28"/>
    <n v="0.95489716295783256"/>
    <d v="2025-09-19T00:00:00"/>
    <d v="2025-09-28T00:00:00"/>
    <n v="0"/>
  </r>
  <r>
    <x v="6"/>
    <n v="160"/>
    <n v="7"/>
    <n v="3"/>
    <s v="Team_2A"/>
    <n v="2"/>
    <n v="2"/>
    <s v="didn't travel"/>
    <d v="2025-09-22T00:00:00"/>
    <d v="2025-09-22T00:15:00"/>
    <n v="15"/>
    <n v="15"/>
    <n v="1.0435446703358671"/>
    <d v="2025-09-22T00:00:00"/>
    <d v="2025-10-01T00:00:00"/>
    <n v="0"/>
  </r>
  <r>
    <x v="4"/>
    <n v="453"/>
    <n v="2"/>
    <n v="3"/>
    <s v="Team_4A"/>
    <n v="4"/>
    <n v="4"/>
    <s v="didn't travel"/>
    <d v="2025-09-22T20:39:00"/>
    <d v="2025-09-22T14:30:00"/>
    <n v="150"/>
    <n v="160"/>
    <n v="1.0692829104999759"/>
    <d v="2025-09-22T20:39:00"/>
    <d v="2025-09-25T00:00:00"/>
    <n v="0"/>
  </r>
  <r>
    <x v="7"/>
    <n v="234"/>
    <n v="14"/>
    <n v="2"/>
    <s v="Team_3C"/>
    <n v="3"/>
    <n v="3"/>
    <s v="didn't travel"/>
    <d v="2025-09-28T00:00:00"/>
    <d v="2025-09-28T03:00:00"/>
    <n v="180"/>
    <n v="171"/>
    <n v="0.95481651951032243"/>
    <d v="2025-09-28T00:00:00"/>
    <d v="2025-10-04T00:00:00"/>
    <n v="0"/>
  </r>
  <r>
    <x v="0"/>
    <n v="391"/>
    <n v="5"/>
    <n v="2"/>
    <s v="Team_3D"/>
    <n v="3"/>
    <n v="3"/>
    <s v="didn't travel"/>
    <d v="2025-09-07T13:00:00"/>
    <d v="2025-09-07T14:30:00"/>
    <n v="180"/>
    <n v="190"/>
    <n v="1.055872593081524"/>
    <d v="2025-09-07T13:00:00"/>
    <d v="2025-09-13T00:00:00"/>
    <n v="0"/>
  </r>
  <r>
    <x v="8"/>
    <n v="266"/>
    <n v="1"/>
    <n v="1"/>
    <s v="Team_4A"/>
    <n v="3"/>
    <n v="4"/>
    <s v="traveled"/>
    <d v="2025-10-05T21:04:30"/>
    <d v="2025-10-05T14:30:00"/>
    <n v="60"/>
    <n v="70"/>
    <n v="1.178807062774869"/>
    <d v="2025-10-05T21:04:30"/>
    <d v="2025-10-07T00:00:00"/>
    <n v="0"/>
  </r>
  <r>
    <x v="7"/>
    <n v="445"/>
    <n v="6"/>
    <n v="1"/>
    <s v="Team_4B"/>
    <n v="4"/>
    <n v="4"/>
    <s v="didn't travel"/>
    <d v="2025-10-03T03:34:30"/>
    <d v="2025-10-03T04:38:30"/>
    <n v="60"/>
    <n v="62"/>
    <n v="1.0446500879713929"/>
    <d v="2025-10-03T03:34:30"/>
    <d v="2025-10-04T00:00:00"/>
    <n v="0"/>
  </r>
  <r>
    <x v="8"/>
    <n v="101"/>
    <n v="5"/>
    <n v="3"/>
    <s v="Team_2E"/>
    <n v="2"/>
    <n v="2"/>
    <s v="didn't travel"/>
    <d v="2025-09-28T00:00:00"/>
    <d v="2025-09-28T03:00:00"/>
    <n v="180"/>
    <n v="180"/>
    <n v="1.004242021528609"/>
    <d v="2025-09-28T00:00:00"/>
    <d v="2025-10-07T00:00:00"/>
    <n v="0"/>
  </r>
  <r>
    <x v="6"/>
    <n v="220"/>
    <n v="2"/>
    <n v="3"/>
    <s v="Team_2F"/>
    <n v="2"/>
    <n v="2"/>
    <s v="didn't travel"/>
    <d v="2025-09-24T06:00:00"/>
    <d v="2025-09-24T06:48:00"/>
    <n v="45"/>
    <n v="48"/>
    <n v="1.0697941749023441"/>
    <d v="2025-09-24T06:00:00"/>
    <d v="2025-10-01T00:00:00"/>
    <n v="0"/>
  </r>
  <r>
    <x v="7"/>
    <n v="100"/>
    <n v="3"/>
    <n v="2"/>
    <s v="Team_1B"/>
    <n v="1"/>
    <n v="1"/>
    <s v="didn't travel"/>
    <d v="2025-09-22T12:15:00"/>
    <d v="2025-09-22T14:30:00"/>
    <n v="150"/>
    <n v="143"/>
    <n v="0.95617910502098769"/>
    <d v="2025-09-22T12:15:00"/>
    <d v="2025-10-04T00:00:00"/>
    <n v="0"/>
  </r>
  <r>
    <x v="4"/>
    <n v="305"/>
    <n v="8"/>
    <n v="1"/>
    <s v="Team_3B"/>
    <n v="3"/>
    <n v="3"/>
    <s v="didn't travel"/>
    <d v="2025-09-20T12:21:00"/>
    <d v="2025-09-20T12:54:00"/>
    <n v="30"/>
    <n v="31"/>
    <n v="1.055660382710548"/>
    <d v="2025-09-20T12:21:00"/>
    <d v="2025-09-25T00:00:00"/>
    <n v="0"/>
  </r>
  <r>
    <x v="9"/>
    <n v="309"/>
    <n v="1"/>
    <n v="3"/>
    <s v="Team_3A"/>
    <n v="3"/>
    <n v="3"/>
    <s v="didn't travel"/>
    <d v="2025-10-06T02:44:15"/>
    <d v="2025-10-06T05:34:15"/>
    <n v="150"/>
    <n v="147"/>
    <n v="0.98226118631598081"/>
    <d v="2025-10-06T02:44:15"/>
    <d v="2025-10-10T00:00:00"/>
    <n v="0"/>
  </r>
  <r>
    <x v="5"/>
    <n v="140"/>
    <n v="1"/>
    <n v="2"/>
    <s v="Team_3A"/>
    <n v="2"/>
    <n v="3"/>
    <s v="traveled"/>
    <d v="2025-09-23T14:30:00"/>
    <d v="2025-09-23T17:30:00"/>
    <n v="150"/>
    <n v="171"/>
    <n v="1.1436186591362421"/>
    <d v="2025-09-23T14:30:00"/>
    <d v="2025-09-28T00:00:00"/>
    <n v="0"/>
  </r>
  <r>
    <x v="3"/>
    <n v="170"/>
    <n v="11"/>
    <n v="3"/>
    <s v="Team_3A"/>
    <n v="2"/>
    <n v="3"/>
    <s v="traveled"/>
    <d v="2025-09-18T08:09:00"/>
    <d v="2025-09-18T09:21:00"/>
    <n v="60"/>
    <n v="70"/>
    <n v="1.1812947758644039"/>
    <d v="2025-09-18T08:09:00"/>
    <d v="2025-09-22T00:00:00"/>
    <n v="0"/>
  </r>
  <r>
    <x v="8"/>
    <n v="472"/>
    <n v="6"/>
    <n v="2"/>
    <s v="Team_4A"/>
    <n v="4"/>
    <s v="post_delivery"/>
    <s v="traveled"/>
    <d v="2025-10-08T06:00:00"/>
    <d v="2025-10-08T07:19:00"/>
    <n v="60"/>
    <n v="70"/>
    <n v="1.177070536531575"/>
    <d v="2025-10-08T06:00:00"/>
    <d v="2025-10-07T00:00:00"/>
    <n v="1.304861111108039"/>
  </r>
  <r>
    <x v="5"/>
    <n v="334"/>
    <n v="15"/>
    <n v="1"/>
    <s v="Team_3B"/>
    <n v="3"/>
    <n v="3"/>
    <s v="didn't travel"/>
    <d v="2025-09-23T20:05:15"/>
    <d v="2025-09-23T14:30:00"/>
    <n v="180"/>
    <n v="193"/>
    <n v="1.0722294960999801"/>
    <d v="2025-09-23T20:05:15"/>
    <d v="2025-09-28T00:00:00"/>
    <n v="0"/>
  </r>
  <r>
    <x v="5"/>
    <n v="196"/>
    <n v="2"/>
    <n v="1"/>
    <s v="Team_2F"/>
    <n v="2"/>
    <n v="2"/>
    <s v="didn't travel"/>
    <d v="2025-09-19T10:00:00"/>
    <d v="2025-09-19T11:01:00"/>
    <n v="60"/>
    <n v="62"/>
    <n v="1.0440911126839489"/>
    <d v="2025-09-19T10:00:00"/>
    <d v="2025-09-28T00:00:00"/>
    <n v="0"/>
  </r>
  <r>
    <x v="2"/>
    <n v="180"/>
    <n v="6"/>
    <n v="3"/>
    <s v="Team_2B"/>
    <n v="2"/>
    <n v="2"/>
    <s v="didn't travel"/>
    <d v="2025-09-11T08:30:00"/>
    <d v="2025-09-11T12:31:00"/>
    <n v="240"/>
    <n v="241"/>
    <n v="1.0066732544573589"/>
    <d v="2025-09-11T08:30:00"/>
    <d v="2025-09-19T00:00:00"/>
    <n v="0"/>
  </r>
  <r>
    <x v="2"/>
    <n v="361"/>
    <n v="7"/>
    <n v="3"/>
    <s v="Team_3B"/>
    <n v="3"/>
    <n v="3"/>
    <s v="didn't travel"/>
    <d v="2025-09-14T06:00:00"/>
    <d v="2025-09-14T06:35:00"/>
    <n v="30"/>
    <n v="30"/>
    <n v="1.023115648114685"/>
    <d v="2025-09-14T14:30:00"/>
    <d v="2025-09-19T00:00:00"/>
    <n v="0"/>
  </r>
  <r>
    <x v="2"/>
    <n v="401"/>
    <n v="9"/>
    <n v="1"/>
    <s v="Team_3D"/>
    <n v="3"/>
    <s v="post_delivery"/>
    <s v="traveled"/>
    <d v="2025-09-20T06:00:00"/>
    <d v="2025-09-20T06:21:00"/>
    <n v="15"/>
    <n v="19"/>
    <n v="1.3128654747855331"/>
    <d v="2025-09-20T06:00:00"/>
    <d v="2025-09-19T00:00:00"/>
    <n v="1.2645833333299379"/>
  </r>
  <r>
    <x v="7"/>
    <n v="8"/>
    <n v="1"/>
    <n v="3"/>
    <s v="Team_2D"/>
    <n v="1"/>
    <n v="2"/>
    <s v="traveled"/>
    <d v="2025-09-26T22:42:00"/>
    <d v="2025-09-26T14:30:00"/>
    <n v="30"/>
    <n v="37"/>
    <n v="1.259272039988639"/>
    <d v="2025-09-26T22:42:00"/>
    <d v="2025-10-04T00:00:00"/>
    <n v="0"/>
  </r>
  <r>
    <x v="9"/>
    <n v="416"/>
    <n v="17"/>
    <n v="3"/>
    <s v="Team_3C"/>
    <n v="3"/>
    <n v="3"/>
    <s v="didn't travel"/>
    <d v="2025-10-06T06:00:00"/>
    <d v="2025-10-06T07:09:00"/>
    <n v="60"/>
    <n v="62"/>
    <n v="1.048454978915113"/>
    <d v="2025-10-06T06:00:00"/>
    <d v="2025-10-10T00:00:00"/>
    <n v="0"/>
  </r>
  <r>
    <x v="0"/>
    <n v="349"/>
    <n v="4"/>
    <n v="3"/>
    <s v="Team_3D"/>
    <n v="3"/>
    <n v="3"/>
    <s v="didn't travel"/>
    <d v="2025-09-07T22:30:00"/>
    <d v="2025-09-07T14:30:00"/>
    <n v="30"/>
    <n v="28"/>
    <n v="0.9551823795783152"/>
    <d v="2025-09-07T22:30:00"/>
    <d v="2025-09-13T00:00:00"/>
    <n v="0"/>
  </r>
  <r>
    <x v="2"/>
    <n v="318"/>
    <n v="16"/>
    <n v="1"/>
    <s v="Team_3A"/>
    <n v="3"/>
    <s v="post_delivery"/>
    <s v="traveled"/>
    <d v="2025-09-23T07:05:15"/>
    <d v="2025-09-23T12:41:15"/>
    <n v="240"/>
    <n v="285"/>
    <n v="1.19146990060922"/>
    <d v="2025-09-23T07:05:15"/>
    <d v="2025-09-19T00:00:00"/>
    <n v="4.5286458333430346"/>
  </r>
  <r>
    <x v="4"/>
    <n v="3"/>
    <n v="3"/>
    <n v="3"/>
    <s v="Team_1B"/>
    <n v="1"/>
    <n v="1"/>
    <s v="didn't travel"/>
    <d v="2025-09-14T10:30:00"/>
    <d v="2025-09-14T10:45:00"/>
    <n v="15"/>
    <n v="15"/>
    <n v="1.033653823889509"/>
    <d v="2025-09-14T10:30:00"/>
    <d v="2025-09-25T00:00:00"/>
    <n v="0"/>
  </r>
  <r>
    <x v="7"/>
    <n v="290"/>
    <n v="8"/>
    <n v="3"/>
    <s v="Team_3C"/>
    <n v="3"/>
    <n v="3"/>
    <s v="didn't travel"/>
    <d v="2025-09-30T14:06:00"/>
    <d v="2025-09-30T14:30:00"/>
    <n v="240"/>
    <n v="251"/>
    <n v="1.048831767949419"/>
    <d v="2025-09-30T14:06:00"/>
    <d v="2025-10-04T00:00:00"/>
    <n v="0"/>
  </r>
  <r>
    <x v="8"/>
    <n v="351"/>
    <n v="4"/>
    <n v="2"/>
    <s v="Team_3C"/>
    <n v="3"/>
    <n v="3"/>
    <s v="didn't travel"/>
    <d v="2025-10-01T15:31:30"/>
    <d v="2025-10-01T14:30:00"/>
    <n v="120"/>
    <n v="131"/>
    <n v="1.0982785542344411"/>
    <d v="2025-10-01T15:31:30"/>
    <d v="2025-10-07T00:00:00"/>
    <n v="0"/>
  </r>
  <r>
    <x v="0"/>
    <n v="291"/>
    <n v="7"/>
    <n v="3"/>
    <s v="Team_3D"/>
    <n v="3"/>
    <n v="3"/>
    <s v="didn't travel"/>
    <d v="2025-09-08T00:30:00"/>
    <d v="2025-09-08T00:45:00"/>
    <n v="15"/>
    <n v="16"/>
    <n v="1.0672572459010381"/>
    <d v="2025-09-08T00:30:00"/>
    <d v="2025-09-13T00:00:00"/>
    <n v="0"/>
  </r>
  <r>
    <x v="6"/>
    <n v="197"/>
    <n v="4"/>
    <n v="3"/>
    <s v="Team_2E"/>
    <n v="2"/>
    <n v="2"/>
    <s v="didn't travel"/>
    <d v="2025-09-22T22:00:00"/>
    <d v="2025-09-22T22:30:00"/>
    <n v="30"/>
    <n v="31"/>
    <n v="1.060042833260701"/>
    <d v="2025-09-22T22:00:00"/>
    <d v="2025-10-01T00:00:00"/>
    <n v="0"/>
  </r>
  <r>
    <x v="9"/>
    <n v="479"/>
    <n v="1"/>
    <n v="2"/>
    <s v="Team_4B"/>
    <n v="4"/>
    <n v="4"/>
    <s v="didn't travel"/>
    <d v="2025-10-08T13:48:00"/>
    <d v="2025-10-08T14:30:00"/>
    <n v="240"/>
    <n v="231"/>
    <n v="0.96463246050507845"/>
    <d v="2025-10-08T13:48:00"/>
    <d v="2025-10-10T00:00:00"/>
    <n v="0"/>
  </r>
  <r>
    <x v="7"/>
    <n v="207"/>
    <n v="7"/>
    <n v="3"/>
    <s v="Team_2E"/>
    <n v="2"/>
    <n v="2"/>
    <s v="didn't travel"/>
    <d v="2025-09-25T00:00:00"/>
    <d v="2025-09-25T00:15:00"/>
    <n v="15"/>
    <n v="15"/>
    <n v="1.013507690916392"/>
    <d v="2025-09-25T00:00:00"/>
    <d v="2025-10-04T00:00:00"/>
    <n v="0"/>
  </r>
  <r>
    <x v="7"/>
    <n v="155"/>
    <n v="3"/>
    <n v="2"/>
    <s v="Team_2E"/>
    <n v="2"/>
    <n v="2"/>
    <s v="didn't travel"/>
    <d v="2025-09-25T00:00:00"/>
    <d v="2025-09-25T02:00:00"/>
    <n v="120"/>
    <n v="126"/>
    <n v="1.0570184674330561"/>
    <d v="2025-09-25T00:00:00"/>
    <d v="2025-10-04T00:00:00"/>
    <n v="0"/>
  </r>
  <r>
    <x v="5"/>
    <n v="259"/>
    <n v="18"/>
    <n v="2"/>
    <s v="Team_3A"/>
    <n v="3"/>
    <n v="3"/>
    <s v="didn't travel"/>
    <d v="2025-09-24T02:28:30"/>
    <d v="2025-09-24T06:50:30"/>
    <n v="240"/>
    <n v="228"/>
    <n v="0.9502000061657766"/>
    <d v="2025-09-24T02:28:30"/>
    <d v="2025-09-28T00:00:00"/>
    <n v="0"/>
  </r>
  <r>
    <x v="3"/>
    <n v="443"/>
    <n v="6"/>
    <n v="2"/>
    <s v="Team_4A"/>
    <n v="4"/>
    <n v="4"/>
    <s v="didn't travel"/>
    <d v="2025-09-20T13:00:00"/>
    <d v="2025-09-20T13:59:00"/>
    <n v="60"/>
    <n v="64"/>
    <n v="1.0685126759810351"/>
    <d v="2025-09-20T13:00:00"/>
    <d v="2025-09-22T00:00:00"/>
    <n v="0"/>
  </r>
  <r>
    <x v="3"/>
    <n v="429"/>
    <n v="6"/>
    <n v="2"/>
    <s v="Team_4A"/>
    <n v="4"/>
    <s v="post_delivery"/>
    <s v="traveled"/>
    <d v="2025-09-25T20:09:00"/>
    <d v="2025-09-25T14:30:00"/>
    <n v="150"/>
    <n v="190"/>
    <n v="1.2706266222985121"/>
    <d v="2025-09-25T20:09:00"/>
    <d v="2025-09-22T00:00:00"/>
    <n v="3.6041666666569654"/>
  </r>
  <r>
    <x v="5"/>
    <n v="381"/>
    <n v="6"/>
    <n v="1"/>
    <s v="Team_3D"/>
    <n v="3"/>
    <n v="3"/>
    <s v="didn't travel"/>
    <d v="2025-09-22T15:00:00"/>
    <d v="2025-09-22T14:30:00"/>
    <n v="90"/>
    <n v="98"/>
    <n v="1.094884834458552"/>
    <d v="2025-09-22T15:00:00"/>
    <d v="2025-09-28T00:00:00"/>
    <n v="0"/>
  </r>
  <r>
    <x v="5"/>
    <n v="352"/>
    <n v="3"/>
    <n v="1"/>
    <s v="Team_3C"/>
    <n v="3"/>
    <n v="3"/>
    <s v="didn't travel"/>
    <d v="2025-09-23T07:11:15"/>
    <d v="2025-09-23T08:52:15"/>
    <n v="90"/>
    <n v="91"/>
    <n v="1.01293076618105"/>
    <d v="2025-09-23T07:11:15"/>
    <d v="2025-09-28T00:00:00"/>
    <n v="0"/>
  </r>
  <r>
    <x v="2"/>
    <n v="269"/>
    <n v="1"/>
    <n v="1"/>
    <s v="Team_3A"/>
    <n v="3"/>
    <n v="3"/>
    <s v="didn't travel"/>
    <d v="2025-09-14T05:02:15"/>
    <d v="2025-09-14T08:27:15"/>
    <n v="180"/>
    <n v="172"/>
    <n v="0.95620536615749907"/>
    <d v="2025-09-14T05:02:15"/>
    <d v="2025-09-19T00:00:00"/>
    <n v="0"/>
  </r>
  <r>
    <x v="7"/>
    <n v="171"/>
    <n v="5"/>
    <n v="3"/>
    <s v="Team_2E"/>
    <n v="2"/>
    <n v="2"/>
    <s v="didn't travel"/>
    <d v="2025-09-27T06:45:00"/>
    <d v="2025-09-27T07:15:00"/>
    <n v="30"/>
    <n v="29"/>
    <n v="0.98877729380606272"/>
    <d v="2025-09-27T06:45:00"/>
    <d v="2025-10-04T00:00:00"/>
    <n v="0"/>
  </r>
  <r>
    <x v="7"/>
    <n v="489"/>
    <n v="12"/>
    <n v="3"/>
    <s v="Team_4A"/>
    <n v="4"/>
    <n v="4"/>
    <s v="didn't travel"/>
    <d v="2025-10-03T09:00:00"/>
    <d v="2025-10-03T13:05:00"/>
    <n v="240"/>
    <n v="228"/>
    <n v="0.95200417276465232"/>
    <d v="2025-10-03T09:00:00"/>
    <d v="2025-10-04T00:00:00"/>
    <n v="0"/>
  </r>
  <r>
    <x v="5"/>
    <n v="48"/>
    <n v="2"/>
    <n v="2"/>
    <s v="Team_1E"/>
    <n v="1"/>
    <n v="1"/>
    <s v="didn't travel"/>
    <d v="2025-09-16T07:00:00"/>
    <d v="2025-09-16T07:30:00"/>
    <n v="30"/>
    <n v="28"/>
    <n v="0.9597410329592434"/>
    <d v="2025-09-16T07:00:00"/>
    <d v="2025-09-28T00:00:00"/>
    <n v="0"/>
  </r>
  <r>
    <x v="1"/>
    <n v="170"/>
    <n v="5"/>
    <n v="1"/>
    <s v="Team_2C"/>
    <n v="2"/>
    <n v="2"/>
    <s v="didn't travel"/>
    <d v="2025-09-07T07:15:00"/>
    <d v="2025-09-07T08:18:00"/>
    <n v="60"/>
    <n v="64"/>
    <n v="1.074494337500282"/>
    <d v="2025-09-07T07:15:00"/>
    <d v="2025-09-16T00:00:00"/>
    <n v="0"/>
  </r>
  <r>
    <x v="5"/>
    <n v="68"/>
    <n v="2"/>
    <n v="1"/>
    <s v="Team_1D"/>
    <n v="1"/>
    <n v="1"/>
    <s v="didn't travel"/>
    <d v="2025-09-17T10:19:00"/>
    <d v="2025-09-17T11:04:00"/>
    <n v="45"/>
    <n v="47"/>
    <n v="1.045609933511118"/>
    <d v="2025-09-17T10:19:00"/>
    <d v="2025-09-28T00:00:00"/>
    <n v="0"/>
  </r>
  <r>
    <x v="1"/>
    <n v="491"/>
    <n v="9"/>
    <n v="1"/>
    <s v="Team_4B"/>
    <n v="4"/>
    <n v="4"/>
    <s v="didn't travel"/>
    <d v="2025-09-14T11:31:30"/>
    <d v="2025-09-14T13:56:30"/>
    <n v="150"/>
    <n v="153"/>
    <n v="1.020028403541348"/>
    <d v="2025-09-14T11:31:30"/>
    <d v="2025-09-16T00:00:00"/>
    <n v="0"/>
  </r>
  <r>
    <x v="4"/>
    <n v="141"/>
    <n v="11"/>
    <n v="3"/>
    <s v="Team_2E"/>
    <n v="2"/>
    <n v="2"/>
    <s v="didn't travel"/>
    <d v="2025-09-16T07:00:00"/>
    <d v="2025-09-16T07:45:00"/>
    <n v="45"/>
    <n v="48"/>
    <n v="1.0795511372271871"/>
    <d v="2025-09-16T07:00:00"/>
    <d v="2025-09-25T00:00:00"/>
    <n v="0"/>
  </r>
  <r>
    <x v="9"/>
    <n v="273"/>
    <n v="9"/>
    <n v="2"/>
    <s v="Team_3B"/>
    <n v="3"/>
    <n v="3"/>
    <s v="didn't travel"/>
    <d v="2025-10-05T11:48:00"/>
    <d v="2025-10-05T14:30:00"/>
    <n v="150"/>
    <n v="154"/>
    <n v="1.029413752936198"/>
    <d v="2025-10-05T11:48:00"/>
    <d v="2025-10-10T00:00:00"/>
    <n v="0"/>
  </r>
  <r>
    <x v="7"/>
    <n v="418"/>
    <n v="12"/>
    <n v="3"/>
    <s v="Team_4A"/>
    <n v="3"/>
    <n v="4"/>
    <s v="traveled"/>
    <d v="2025-10-01T08:45:00"/>
    <d v="2025-10-01T11:09:00"/>
    <n v="120"/>
    <n v="148"/>
    <n v="1.2345829771330981"/>
    <d v="2025-10-01T08:45:00"/>
    <d v="2025-10-04T00:00:00"/>
    <n v="0"/>
  </r>
  <r>
    <x v="9"/>
    <n v="257"/>
    <n v="16"/>
    <n v="3"/>
    <s v="Team_3C"/>
    <n v="3"/>
    <n v="3"/>
    <s v="didn't travel"/>
    <d v="2025-10-05T10:39:00"/>
    <d v="2025-10-05T11:13:00"/>
    <n v="30"/>
    <n v="29"/>
    <n v="0.98144492564140751"/>
    <d v="2025-10-05T10:39:00"/>
    <d v="2025-10-10T00:00:00"/>
    <n v="0"/>
  </r>
  <r>
    <x v="1"/>
    <n v="339"/>
    <n v="2"/>
    <n v="2"/>
    <s v="Team_3B"/>
    <n v="3"/>
    <n v="3"/>
    <s v="didn't travel"/>
    <d v="2025-09-10T14:03:00"/>
    <d v="2025-09-10T14:30:00"/>
    <n v="180"/>
    <n v="175"/>
    <n v="0.97230008466846995"/>
    <d v="2025-09-10T14:03:00"/>
    <d v="2025-09-16T00:00:00"/>
    <n v="0"/>
  </r>
  <r>
    <x v="0"/>
    <n v="49"/>
    <n v="4"/>
    <n v="1"/>
    <s v="Team_1A"/>
    <n v="1"/>
    <n v="1"/>
    <s v="didn't travel"/>
    <d v="2025-09-02T15:15:00"/>
    <d v="2025-09-02T14:30:00"/>
    <n v="150"/>
    <n v="151"/>
    <n v="1.01211669168971"/>
    <d v="2025-09-02T15:15:00"/>
    <d v="2025-09-13T00:00:00"/>
    <n v="0"/>
  </r>
  <r>
    <x v="0"/>
    <n v="295"/>
    <n v="15"/>
    <n v="1"/>
    <s v="Team_3C"/>
    <n v="3"/>
    <n v="3"/>
    <s v="didn't travel"/>
    <d v="2025-09-07T14:20:15"/>
    <d v="2025-09-07T14:30:00"/>
    <n v="180"/>
    <n v="186"/>
    <n v="1.0356173394098189"/>
    <d v="2025-09-07T14:20:15"/>
    <d v="2025-09-13T00:00:00"/>
    <n v="0"/>
  </r>
  <r>
    <x v="4"/>
    <n v="449"/>
    <n v="4"/>
    <n v="1"/>
    <s v="Team_4A"/>
    <n v="4"/>
    <n v="4"/>
    <s v="didn't travel"/>
    <d v="2025-09-24T08:06:00"/>
    <d v="2025-09-24T08:36:00"/>
    <n v="30"/>
    <n v="30"/>
    <n v="1.002154088054606"/>
    <d v="2025-09-24T08:06:00"/>
    <d v="2025-09-25T00:00:00"/>
    <n v="0"/>
  </r>
  <r>
    <x v="5"/>
    <n v="145"/>
    <n v="12"/>
    <n v="2"/>
    <s v="Team_2D"/>
    <n v="2"/>
    <n v="2"/>
    <s v="didn't travel"/>
    <d v="2025-09-19T10:16:00"/>
    <d v="2025-09-19T11:46:00"/>
    <n v="90"/>
    <n v="89"/>
    <n v="0.99220684403267922"/>
    <d v="2025-09-19T10:16:00"/>
    <d v="2025-09-28T00:00:00"/>
    <n v="0"/>
  </r>
  <r>
    <x v="3"/>
    <n v="457"/>
    <n v="2"/>
    <n v="2"/>
    <s v="Team_4A"/>
    <n v="4"/>
    <n v="4"/>
    <s v="didn't travel"/>
    <d v="2025-09-19T00:00:00"/>
    <d v="2025-09-19T00:15:00"/>
    <n v="15"/>
    <n v="14"/>
    <n v="0.97029916707964148"/>
    <d v="2025-09-19T00:00:00"/>
    <d v="2025-09-22T00:00:00"/>
    <n v="0"/>
  </r>
  <r>
    <x v="1"/>
    <n v="102"/>
    <n v="5"/>
    <n v="1"/>
    <s v="Team_3D"/>
    <n v="2"/>
    <n v="3"/>
    <s v="traveled"/>
    <d v="2025-09-11T17:48:00"/>
    <d v="2025-09-11T14:30:00"/>
    <n v="45"/>
    <n v="57"/>
    <n v="1.283349206844506"/>
    <d v="2025-09-11T17:48:00"/>
    <d v="2025-09-16T00:00:00"/>
    <n v="0"/>
  </r>
  <r>
    <x v="5"/>
    <n v="113"/>
    <n v="8"/>
    <n v="3"/>
    <s v="Team_2A"/>
    <n v="2"/>
    <n v="2"/>
    <s v="didn't travel"/>
    <d v="2025-09-19T00:00:00"/>
    <d v="2025-09-19T02:00:00"/>
    <n v="120"/>
    <n v="130"/>
    <n v="1.0899478475253701"/>
    <d v="2025-09-19T00:00:00"/>
    <d v="2025-09-28T00:00:00"/>
    <n v="0"/>
  </r>
  <r>
    <x v="4"/>
    <n v="216"/>
    <n v="1"/>
    <n v="1"/>
    <s v="Team_2B"/>
    <n v="2"/>
    <n v="2"/>
    <s v="didn't travel"/>
    <d v="2025-09-19T06:00:00"/>
    <d v="2025-09-19T07:30:00"/>
    <n v="90"/>
    <n v="96"/>
    <n v="1.070169573797267"/>
    <d v="2025-09-19T06:00:00"/>
    <d v="2025-09-25T00:00:00"/>
    <n v="0"/>
  </r>
  <r>
    <x v="2"/>
    <n v="234"/>
    <n v="1"/>
    <n v="3"/>
    <s v="Team_3C"/>
    <n v="3"/>
    <n v="3"/>
    <s v="didn't travel"/>
    <d v="2025-09-13T23:51:45"/>
    <d v="2025-09-13T14:30:00"/>
    <n v="180"/>
    <n v="171"/>
    <n v="0.95528308749942437"/>
    <d v="2025-09-13T23:51:45"/>
    <d v="2025-09-19T00:00:00"/>
    <n v="0"/>
  </r>
  <r>
    <x v="9"/>
    <n v="38"/>
    <n v="2"/>
    <n v="3"/>
    <s v="Team_1D"/>
    <n v="1"/>
    <n v="1"/>
    <s v="didn't travel"/>
    <d v="2025-09-30T06:00:00"/>
    <d v="2025-09-30T06:30:00"/>
    <n v="30"/>
    <n v="31"/>
    <n v="1.03564571771164"/>
    <d v="2025-09-30T06:00:00"/>
    <d v="2025-10-10T00:00:00"/>
    <n v="0"/>
  </r>
  <r>
    <x v="2"/>
    <n v="432"/>
    <n v="12"/>
    <n v="1"/>
    <s v="Team_4B"/>
    <n v="4"/>
    <n v="4"/>
    <s v="didn't travel"/>
    <d v="2025-09-18T12:30:00"/>
    <d v="2025-09-18T13:13:00"/>
    <n v="45"/>
    <n v="44"/>
    <n v="0.99038891252944317"/>
    <d v="2025-09-18T12:30:00"/>
    <d v="2025-09-19T00:00:00"/>
    <n v="0"/>
  </r>
  <r>
    <x v="6"/>
    <n v="462"/>
    <n v="6"/>
    <n v="3"/>
    <s v="Team_4A"/>
    <n v="4"/>
    <n v="4"/>
    <s v="didn't travel"/>
    <d v="2025-09-28T16:39:00"/>
    <d v="2025-09-28T14:30:00"/>
    <n v="90"/>
    <n v="94"/>
    <n v="1.0454989186960431"/>
    <d v="2025-09-28T16:39:00"/>
    <d v="2025-10-01T00:00:00"/>
    <n v="0"/>
  </r>
  <r>
    <x v="8"/>
    <n v="468"/>
    <n v="4"/>
    <n v="2"/>
    <s v="Team_4A"/>
    <n v="4"/>
    <n v="4"/>
    <s v="didn't travel"/>
    <d v="2025-10-05T10:39:00"/>
    <d v="2025-10-05T13:09:00"/>
    <n v="150"/>
    <n v="163"/>
    <n v="1.091455188802037"/>
    <d v="2025-10-05T10:39:00"/>
    <d v="2025-10-07T00:00:00"/>
    <n v="0"/>
  </r>
  <r>
    <x v="6"/>
    <n v="347"/>
    <n v="13"/>
    <n v="2"/>
    <s v="Team_3C"/>
    <n v="3"/>
    <n v="3"/>
    <s v="didn't travel"/>
    <d v="2025-09-27T00:34:30"/>
    <d v="2025-09-27T01:25:30"/>
    <n v="45"/>
    <n v="48"/>
    <n v="1.0674244577002661"/>
    <d v="2025-09-27T00:34:30"/>
    <d v="2025-10-01T00:00:00"/>
    <n v="0"/>
  </r>
  <r>
    <x v="4"/>
    <n v="355"/>
    <n v="4"/>
    <n v="3"/>
    <s v="Team_3B"/>
    <n v="3"/>
    <n v="3"/>
    <s v="didn't travel"/>
    <d v="2025-09-19T00:00:00"/>
    <d v="2025-09-19T04:00:00"/>
    <n v="240"/>
    <n v="258"/>
    <n v="1.0768843534589529"/>
    <d v="2025-09-19T00:00:00"/>
    <d v="2025-09-25T00:00:00"/>
    <n v="0"/>
  </r>
  <r>
    <x v="9"/>
    <n v="53"/>
    <n v="1"/>
    <n v="2"/>
    <s v="Team_1E"/>
    <n v="1"/>
    <n v="1"/>
    <s v="didn't travel"/>
    <d v="2025-09-28T10:45:00"/>
    <d v="2025-09-28T12:42:00"/>
    <n v="120"/>
    <n v="114"/>
    <n v="0.95029321800574207"/>
    <d v="2025-09-28T10:45:00"/>
    <d v="2025-10-10T00:00:00"/>
    <n v="0"/>
  </r>
  <r>
    <x v="3"/>
    <n v="314"/>
    <n v="3"/>
    <n v="2"/>
    <s v="Team_4A"/>
    <n v="3"/>
    <n v="4"/>
    <s v="traveled"/>
    <d v="2025-09-22T07:15:00"/>
    <d v="2025-09-22T07:54:00"/>
    <n v="30"/>
    <n v="39"/>
    <n v="1.3181184881861741"/>
    <d v="2025-09-22T07:15:00"/>
    <d v="2025-09-22T00:00:00"/>
    <n v="0.32916666667006211"/>
  </r>
  <r>
    <x v="4"/>
    <n v="205"/>
    <n v="2"/>
    <n v="2"/>
    <s v="Team_2D"/>
    <n v="2"/>
    <n v="2"/>
    <s v="didn't travel"/>
    <d v="2025-09-18T06:00:00"/>
    <d v="2025-09-18T06:15:00"/>
    <n v="15"/>
    <n v="15"/>
    <n v="1.045453439800031"/>
    <d v="2025-09-18T06:00:00"/>
    <d v="2025-09-25T00:00:00"/>
    <n v="0"/>
  </r>
  <r>
    <x v="6"/>
    <n v="335"/>
    <n v="1"/>
    <n v="3"/>
    <s v="Team_3B"/>
    <n v="3"/>
    <n v="3"/>
    <s v="didn't travel"/>
    <d v="2025-09-26T07:22:45"/>
    <d v="2025-09-26T09:22:45"/>
    <n v="120"/>
    <n v="115"/>
    <n v="0.96359294179372867"/>
    <d v="2025-09-26T07:22:45"/>
    <d v="2025-10-01T00:00:00"/>
    <n v="0"/>
  </r>
  <r>
    <x v="5"/>
    <n v="484"/>
    <n v="2"/>
    <n v="3"/>
    <s v="Team_4A"/>
    <n v="4"/>
    <n v="4"/>
    <s v="didn't travel"/>
    <d v="2025-09-26T03:54:00"/>
    <d v="2025-09-26T04:24:00"/>
    <n v="30"/>
    <n v="28"/>
    <n v="0.95737369730441091"/>
    <d v="2025-09-26T03:54:00"/>
    <d v="2025-09-28T00:00:00"/>
    <n v="0"/>
  </r>
  <r>
    <x v="5"/>
    <n v="66"/>
    <n v="6"/>
    <n v="1"/>
    <s v="Team_2A"/>
    <n v="1"/>
    <n v="2"/>
    <s v="traveled"/>
    <d v="2025-09-19T09:10:00"/>
    <d v="2025-09-19T12:46:00"/>
    <n v="180"/>
    <n v="234"/>
    <n v="1.302964757837962"/>
    <d v="2025-09-19T09:10:00"/>
    <d v="2025-09-28T00:00:00"/>
    <n v="0"/>
  </r>
  <r>
    <x v="3"/>
    <n v="281"/>
    <n v="3"/>
    <n v="1"/>
    <s v="Team_4A"/>
    <n v="3"/>
    <n v="4"/>
    <s v="traveled"/>
    <d v="2025-09-22T07:54:00"/>
    <d v="2025-09-22T09:52:00"/>
    <n v="90"/>
    <n v="106"/>
    <n v="1.182654196236504"/>
    <d v="2025-09-22T07:54:00"/>
    <d v="2025-09-22T00:00:00"/>
    <n v="0.41111111111240461"/>
  </r>
  <r>
    <x v="0"/>
    <n v="285"/>
    <n v="14"/>
    <n v="3"/>
    <s v="Team_3C"/>
    <n v="3"/>
    <n v="3"/>
    <s v="didn't travel"/>
    <d v="2025-09-09T12:54:00"/>
    <d v="2025-09-09T13:48:00"/>
    <n v="45"/>
    <n v="45"/>
    <n v="1.015325897576087"/>
    <d v="2025-09-09T12:54:00"/>
    <d v="2025-09-13T00:00:00"/>
    <n v="0"/>
  </r>
  <r>
    <x v="3"/>
    <n v="375"/>
    <n v="11"/>
    <n v="3"/>
    <s v="Team_3B"/>
    <n v="3"/>
    <n v="3"/>
    <s v="didn't travel"/>
    <d v="2025-09-16T07:00:00"/>
    <d v="2025-09-16T10:00:00"/>
    <n v="180"/>
    <n v="179"/>
    <n v="0.99672372474925897"/>
    <d v="2025-09-16T07:00:00"/>
    <d v="2025-09-22T00:00:00"/>
    <n v="0"/>
  </r>
  <r>
    <x v="5"/>
    <n v="168"/>
    <n v="1"/>
    <n v="2"/>
    <s v="Team_2F"/>
    <n v="2"/>
    <n v="2"/>
    <s v="didn't travel"/>
    <d v="2025-09-22T06:45:00"/>
    <d v="2025-09-22T07:47:00"/>
    <n v="60"/>
    <n v="63"/>
    <n v="1.0600931962306039"/>
    <d v="2025-09-22T06:45:00"/>
    <d v="2025-09-28T00:00:00"/>
    <n v="0"/>
  </r>
  <r>
    <x v="1"/>
    <n v="239"/>
    <n v="15"/>
    <n v="3"/>
    <s v="Team_3A"/>
    <n v="3"/>
    <n v="3"/>
    <s v="didn't travel"/>
    <d v="2025-09-11T00:41:15"/>
    <d v="2025-09-11T03:07:15"/>
    <n v="120"/>
    <n v="126"/>
    <n v="1.052047076690835"/>
    <d v="2025-09-11T00:41:15"/>
    <d v="2025-09-16T00:00:00"/>
    <n v="0"/>
  </r>
  <r>
    <x v="8"/>
    <n v="19"/>
    <n v="1"/>
    <n v="1"/>
    <s v="Team_1A"/>
    <n v="1"/>
    <n v="1"/>
    <s v="didn't travel"/>
    <d v="2025-09-25T10:15:00"/>
    <d v="2025-09-25T10:31:00"/>
    <n v="15"/>
    <n v="14"/>
    <n v="0.95424600749860145"/>
    <d v="2025-09-25T10:15:00"/>
    <d v="2025-10-07T00:00:00"/>
    <n v="0"/>
  </r>
  <r>
    <x v="5"/>
    <n v="93"/>
    <n v="1"/>
    <n v="1"/>
    <s v="Team_1D"/>
    <n v="1"/>
    <n v="1"/>
    <s v="didn't travel"/>
    <d v="2025-09-16T07:00:00"/>
    <d v="2025-09-16T08:30:00"/>
    <n v="90"/>
    <n v="98"/>
    <n v="1.089172855055339"/>
    <d v="2025-09-16T07:00:00"/>
    <d v="2025-09-28T00:00:00"/>
    <n v="0"/>
  </r>
  <r>
    <x v="1"/>
    <n v="52"/>
    <n v="1"/>
    <n v="3"/>
    <s v="Team_1C"/>
    <n v="1"/>
    <n v="1"/>
    <s v="didn't travel"/>
    <d v="2025-09-04T16:00:00"/>
    <d v="2025-09-04T14:30:00"/>
    <n v="90"/>
    <n v="94"/>
    <n v="1.049760577621365"/>
    <d v="2025-09-04T16:00:00"/>
    <d v="2025-09-16T00:00:00"/>
    <n v="0"/>
  </r>
  <r>
    <x v="9"/>
    <n v="42"/>
    <n v="1"/>
    <n v="1"/>
    <s v="Team_1A"/>
    <n v="1"/>
    <n v="1"/>
    <s v="didn't travel"/>
    <d v="2025-09-29T15:15:00"/>
    <d v="2025-09-29T14:30:00"/>
    <n v="120"/>
    <n v="122"/>
    <n v="1.0232332854117001"/>
    <d v="2025-09-29T15:15:00"/>
    <d v="2025-10-10T00:00:00"/>
    <n v="0"/>
  </r>
  <r>
    <x v="0"/>
    <n v="287"/>
    <n v="11"/>
    <n v="3"/>
    <s v="Team_3A"/>
    <n v="3"/>
    <n v="3"/>
    <s v="didn't travel"/>
    <d v="2025-09-09T12:36:45"/>
    <d v="2025-09-09T14:26:45"/>
    <n v="90"/>
    <n v="92"/>
    <n v="1.0323212483407831"/>
    <d v="2025-09-09T12:36:45"/>
    <d v="2025-09-13T00:00:00"/>
    <n v="0"/>
  </r>
  <r>
    <x v="5"/>
    <n v="64"/>
    <n v="4"/>
    <n v="1"/>
    <s v="Team_1D"/>
    <n v="1"/>
    <n v="1"/>
    <s v="didn't travel"/>
    <d v="2025-09-16T14:00:00"/>
    <d v="2025-09-16T14:30:00"/>
    <n v="150"/>
    <n v="157"/>
    <n v="1.0490394610385001"/>
    <d v="2025-09-16T14:00:00"/>
    <d v="2025-09-28T00:00:00"/>
    <n v="0"/>
  </r>
  <r>
    <x v="8"/>
    <n v="157"/>
    <n v="6"/>
    <n v="3"/>
    <s v="Team_2E"/>
    <n v="2"/>
    <n v="2"/>
    <s v="didn't travel"/>
    <d v="2025-09-28T12:30:00"/>
    <d v="2025-09-28T14:30:00"/>
    <n v="240"/>
    <n v="262"/>
    <n v="1.0958141484635431"/>
    <d v="2025-09-28T12:30:00"/>
    <d v="2025-10-07T00:00:00"/>
    <n v="0"/>
  </r>
  <r>
    <x v="4"/>
    <n v="302"/>
    <n v="5"/>
    <n v="3"/>
    <s v="Team_3D"/>
    <n v="3"/>
    <n v="3"/>
    <s v="didn't travel"/>
    <d v="2025-09-19T00:00:00"/>
    <d v="2025-09-19T00:30:00"/>
    <n v="30"/>
    <n v="31"/>
    <n v="1.065716644105267"/>
    <d v="2025-09-19T00:00:00"/>
    <d v="2025-09-25T00:00:00"/>
    <n v="0"/>
  </r>
  <r>
    <x v="6"/>
    <n v="39"/>
    <n v="2"/>
    <n v="1"/>
    <s v="Team_1B"/>
    <n v="1"/>
    <n v="1"/>
    <s v="didn't travel"/>
    <d v="2025-09-19T00:00:00"/>
    <d v="2025-09-19T00:30:00"/>
    <n v="30"/>
    <n v="28"/>
    <n v="0.96353200224170543"/>
    <d v="2025-09-19T00:00:00"/>
    <d v="2025-10-01T00:00:00"/>
    <n v="0"/>
  </r>
  <r>
    <x v="1"/>
    <n v="350"/>
    <n v="7"/>
    <n v="1"/>
    <s v="Team_3C"/>
    <n v="3"/>
    <n v="3"/>
    <s v="didn't travel"/>
    <d v="2025-09-12T16:21:00"/>
    <d v="2025-09-12T14:30:00"/>
    <n v="60"/>
    <n v="64"/>
    <n v="1.073904109573371"/>
    <d v="2025-09-12T16:21:00"/>
    <d v="2025-09-16T00:00:00"/>
    <n v="0"/>
  </r>
  <r>
    <x v="3"/>
    <n v="241"/>
    <n v="7"/>
    <n v="2"/>
    <s v="Team_3A"/>
    <n v="3"/>
    <n v="3"/>
    <s v="didn't travel"/>
    <d v="2025-09-17T14:59:15"/>
    <d v="2025-09-17T14:30:00"/>
    <n v="60"/>
    <n v="57"/>
    <n v="0.96055783264173478"/>
    <d v="2025-09-17T14:59:15"/>
    <d v="2025-09-22T00:00:00"/>
    <n v="0"/>
  </r>
  <r>
    <x v="2"/>
    <n v="119"/>
    <n v="8"/>
    <n v="3"/>
    <s v="Team_3C"/>
    <n v="2"/>
    <n v="3"/>
    <s v="traveled"/>
    <d v="2025-09-15T17:47:15"/>
    <d v="2025-09-15T14:30:00"/>
    <n v="30"/>
    <n v="38"/>
    <n v="1.298302760289306"/>
    <d v="2025-09-15T17:47:15"/>
    <d v="2025-09-19T00:00:00"/>
    <n v="0"/>
  </r>
  <r>
    <x v="5"/>
    <n v="245"/>
    <n v="9"/>
    <n v="1"/>
    <s v="Team_4A"/>
    <n v="3"/>
    <n v="4"/>
    <s v="traveled"/>
    <d v="2025-09-26T17:45:00"/>
    <d v="2025-09-26T21:21:00"/>
    <n v="180"/>
    <n v="228"/>
    <n v="1.2703644015764231"/>
    <d v="2025-09-26T17:45:00"/>
    <d v="2025-09-28T00:00:00"/>
    <n v="0"/>
  </r>
  <r>
    <x v="9"/>
    <n v="136"/>
    <n v="12"/>
    <n v="1"/>
    <s v="Team_2E"/>
    <n v="2"/>
    <n v="2"/>
    <s v="didn't travel"/>
    <d v="2025-10-02T11:27:00"/>
    <d v="2025-10-02T12:57:00"/>
    <n v="90"/>
    <n v="96"/>
    <n v="1.0697151626843839"/>
    <d v="2025-10-02T11:27:00"/>
    <d v="2025-10-10T00:00:00"/>
    <n v="0"/>
  </r>
  <r>
    <x v="7"/>
    <n v="408"/>
    <n v="4"/>
    <n v="3"/>
    <s v="Team_3D"/>
    <n v="3"/>
    <n v="3"/>
    <s v="didn't travel"/>
    <d v="2025-09-29T02:34:45"/>
    <d v="2025-09-29T02:49:45"/>
    <n v="15"/>
    <n v="16"/>
    <n v="1.085994564786348"/>
    <d v="2025-09-29T02:34:45"/>
    <d v="2025-10-04T00:00:00"/>
    <n v="0"/>
  </r>
  <r>
    <x v="0"/>
    <n v="46"/>
    <n v="2"/>
    <n v="1"/>
    <s v="Team_1A"/>
    <n v="1"/>
    <n v="1"/>
    <s v="didn't travel"/>
    <d v="2025-09-01T07:15:00"/>
    <d v="2025-09-01T10:09:00"/>
    <n v="180"/>
    <n v="181"/>
    <n v="1.0068017303885739"/>
    <d v="2025-09-01T07:15:00"/>
    <d v="2025-09-13T00:00:00"/>
    <n v="0"/>
  </r>
  <r>
    <x v="0"/>
    <n v="6"/>
    <n v="7"/>
    <n v="3"/>
    <s v="Team_2A"/>
    <n v="1"/>
    <n v="2"/>
    <s v="traveled"/>
    <d v="2025-09-05T20:21:00"/>
    <d v="2025-09-05T14:30:00"/>
    <n v="60"/>
    <n v="76"/>
    <n v="1.2712114149399021"/>
    <d v="2025-09-05T20:21:00"/>
    <d v="2025-09-13T00:00:00"/>
    <n v="0"/>
  </r>
  <r>
    <x v="1"/>
    <n v="289"/>
    <n v="3"/>
    <n v="3"/>
    <s v="Team_3C"/>
    <n v="3"/>
    <n v="3"/>
    <s v="didn't travel"/>
    <d v="2025-09-10T11:45:00"/>
    <d v="2025-09-10T12:01:00"/>
    <n v="15"/>
    <n v="15"/>
    <n v="1.0538800669172019"/>
    <d v="2025-09-10T11:45:00"/>
    <d v="2025-09-16T00:00:00"/>
    <n v="0"/>
  </r>
  <r>
    <x v="5"/>
    <n v="394"/>
    <n v="1"/>
    <n v="1"/>
    <s v="Team_3B"/>
    <n v="3"/>
    <n v="3"/>
    <s v="didn't travel"/>
    <d v="2025-09-22T21:46:30"/>
    <d v="2025-09-22T14:30:00"/>
    <n v="240"/>
    <n v="256"/>
    <n v="1.0678350745237091"/>
    <d v="2025-09-22T21:46:30"/>
    <d v="2025-09-28T00:00:00"/>
    <n v="0"/>
  </r>
  <r>
    <x v="2"/>
    <n v="362"/>
    <n v="2"/>
    <n v="2"/>
    <s v="Team_3C"/>
    <n v="3"/>
    <n v="3"/>
    <s v="didn't travel"/>
    <d v="2025-09-16T06:00:00"/>
    <d v="2025-09-16T06:53:00"/>
    <n v="45"/>
    <n v="48"/>
    <n v="1.069571270354855"/>
    <d v="2025-09-16T06:00:00"/>
    <d v="2025-09-19T00:00:00"/>
    <n v="0"/>
  </r>
  <r>
    <x v="4"/>
    <n v="245"/>
    <n v="6"/>
    <n v="3"/>
    <s v="Team_4A"/>
    <n v="3"/>
    <n v="4"/>
    <s v="traveled"/>
    <d v="2025-09-24T14:30:00"/>
    <d v="2025-09-24T18:06:00"/>
    <n v="180"/>
    <n v="222"/>
    <n v="1.2340426072967361"/>
    <d v="2025-09-24T14:30:00"/>
    <d v="2025-09-25T00:00:00"/>
    <n v="0"/>
  </r>
  <r>
    <x v="4"/>
    <n v="138"/>
    <n v="12"/>
    <n v="2"/>
    <s v="Team_3C"/>
    <n v="2"/>
    <n v="3"/>
    <s v="traveled"/>
    <d v="2025-09-21T04:50:15"/>
    <d v="2025-09-21T05:35:15"/>
    <n v="30"/>
    <n v="38"/>
    <n v="1.2683856110552629"/>
    <d v="2025-09-21T04:50:15"/>
    <d v="2025-09-25T00:00:00"/>
    <n v="0"/>
  </r>
  <r>
    <x v="7"/>
    <n v="111"/>
    <n v="2"/>
    <n v="1"/>
    <s v="Team_2B"/>
    <n v="2"/>
    <n v="2"/>
    <s v="didn't travel"/>
    <d v="2025-09-26T06:00:00"/>
    <d v="2025-09-26T08:25:00"/>
    <n v="150"/>
    <n v="155"/>
    <n v="1.0396773854199"/>
    <d v="2025-09-26T06:00:00"/>
    <d v="2025-10-04T00:00:00"/>
    <n v="0"/>
  </r>
  <r>
    <x v="9"/>
    <n v="500"/>
    <n v="7"/>
    <n v="2"/>
    <s v="Team_4B"/>
    <n v="4"/>
    <n v="4"/>
    <s v="didn't travel"/>
    <d v="2025-10-07T00:00:00"/>
    <d v="2025-10-07T00:45:00"/>
    <n v="45"/>
    <n v="45"/>
    <n v="1.000090933602394"/>
    <d v="2025-10-07T00:00:00"/>
    <d v="2025-10-10T00:00:00"/>
    <n v="0"/>
  </r>
  <r>
    <x v="2"/>
    <n v="190"/>
    <n v="10"/>
    <n v="2"/>
    <s v="Team_3C"/>
    <n v="2"/>
    <n v="3"/>
    <s v="traveled"/>
    <d v="2025-09-16T08:18:45"/>
    <d v="2025-09-16T11:28:45"/>
    <n v="120"/>
    <n v="154"/>
    <n v="1.2841220852826349"/>
    <d v="2025-09-16T08:56:45"/>
    <d v="2025-09-19T00:00:00"/>
    <n v="0"/>
  </r>
  <r>
    <x v="9"/>
    <n v="25"/>
    <n v="2"/>
    <n v="1"/>
    <s v="Team_1D"/>
    <n v="1"/>
    <n v="1"/>
    <s v="didn't travel"/>
    <d v="2025-09-28T00:00:00"/>
    <d v="2025-09-28T01:00:00"/>
    <n v="60"/>
    <n v="60"/>
    <n v="1.0090189651553989"/>
    <d v="2025-09-28T00:00:00"/>
    <d v="2025-10-10T00:00:00"/>
    <n v="0"/>
  </r>
  <r>
    <x v="8"/>
    <n v="303"/>
    <n v="11"/>
    <n v="3"/>
    <s v="Team_3A"/>
    <n v="3"/>
    <n v="3"/>
    <s v="didn't travel"/>
    <d v="2025-10-02T04:27:45"/>
    <d v="2025-10-02T05:19:45"/>
    <n v="45"/>
    <n v="47"/>
    <n v="1.0488961633520359"/>
    <d v="2025-10-02T04:27:45"/>
    <d v="2025-10-07T00:00:00"/>
    <n v="0"/>
  </r>
  <r>
    <x v="1"/>
    <n v="131"/>
    <n v="5"/>
    <n v="3"/>
    <s v="Team_2C"/>
    <n v="2"/>
    <n v="2"/>
    <s v="didn't travel"/>
    <d v="2025-09-08T06:00:00"/>
    <d v="2025-09-08T07:36:00"/>
    <n v="90"/>
    <n v="86"/>
    <n v="0.95611119470902439"/>
    <d v="2025-09-08T06:00:00"/>
    <d v="2025-09-16T00:00:00"/>
    <n v="0"/>
  </r>
  <r>
    <x v="6"/>
    <n v="446"/>
    <n v="1"/>
    <n v="2"/>
    <s v="Team_4B"/>
    <n v="4"/>
    <n v="4"/>
    <s v="didn't travel"/>
    <d v="2025-09-28T08:10:00"/>
    <d v="2025-09-28T10:40:00"/>
    <n v="150"/>
    <n v="162"/>
    <n v="1.080526609245114"/>
    <d v="2025-09-28T08:10:00"/>
    <d v="2025-10-01T00:00:00"/>
    <n v="0"/>
  </r>
  <r>
    <x v="1"/>
    <n v="240"/>
    <n v="9"/>
    <n v="2"/>
    <s v="Team_3A"/>
    <n v="3"/>
    <n v="3"/>
    <s v="didn't travel"/>
    <d v="2025-09-12T06:51:45"/>
    <d v="2025-09-12T07:28:45"/>
    <n v="30"/>
    <n v="29"/>
    <n v="0.98247074061166062"/>
    <d v="2025-09-12T06:51:45"/>
    <d v="2025-09-16T00:00:00"/>
    <n v="0"/>
  </r>
  <r>
    <x v="0"/>
    <n v="217"/>
    <n v="7"/>
    <n v="2"/>
    <s v="Team_2C"/>
    <n v="2"/>
    <n v="2"/>
    <s v="didn't travel"/>
    <d v="2025-09-04T11:30:00"/>
    <d v="2025-09-04T14:30:00"/>
    <n v="180"/>
    <n v="185"/>
    <n v="1.032375089542529"/>
    <d v="2025-09-04T11:30:00"/>
    <d v="2025-09-13T00:00:00"/>
    <n v="0"/>
  </r>
  <r>
    <x v="4"/>
    <n v="432"/>
    <n v="6"/>
    <n v="2"/>
    <s v="Team_4B"/>
    <n v="4"/>
    <n v="4"/>
    <s v="didn't travel"/>
    <d v="2025-09-24T04:28:00"/>
    <d v="2025-09-24T05:13:00"/>
    <n v="45"/>
    <n v="45"/>
    <n v="1.0101496701562189"/>
    <d v="2025-09-24T04:28:00"/>
    <d v="2025-09-25T00:00:00"/>
    <n v="0"/>
  </r>
  <r>
    <x v="3"/>
    <n v="389"/>
    <n v="5"/>
    <n v="3"/>
    <s v="Team_4A"/>
    <n v="3"/>
    <n v="4"/>
    <s v="traveled"/>
    <d v="2025-09-22T16:21:00"/>
    <d v="2025-09-22T14:30:00"/>
    <n v="60"/>
    <n v="75"/>
    <n v="1.2511511633947809"/>
    <d v="2025-09-22T16:21:00"/>
    <d v="2025-09-22T00:00:00"/>
    <n v="0.60416666665696539"/>
  </r>
  <r>
    <x v="3"/>
    <n v="441"/>
    <n v="3"/>
    <n v="1"/>
    <s v="Team_4A"/>
    <n v="4"/>
    <n v="4"/>
    <s v="didn't travel"/>
    <d v="2025-09-20T07:24:00"/>
    <d v="2025-09-20T08:51:00"/>
    <n v="90"/>
    <n v="90"/>
    <n v="1.009283591521726"/>
    <d v="2025-09-20T07:24:00"/>
    <d v="2025-09-22T00:00:00"/>
    <n v="0"/>
  </r>
  <r>
    <x v="7"/>
    <n v="346"/>
    <n v="4"/>
    <n v="3"/>
    <s v="Team_3B"/>
    <n v="3"/>
    <n v="3"/>
    <s v="didn't travel"/>
    <d v="2025-09-28T18:45:00"/>
    <d v="2025-09-28T14:30:00"/>
    <n v="90"/>
    <n v="93"/>
    <n v="1.0389869515368959"/>
    <d v="2025-09-28T18:45:00"/>
    <d v="2025-10-04T00:00:00"/>
    <n v="0"/>
  </r>
  <r>
    <x v="9"/>
    <n v="235"/>
    <n v="9"/>
    <n v="1"/>
    <s v="Team_3C"/>
    <n v="3"/>
    <n v="3"/>
    <s v="didn't travel"/>
    <d v="2025-10-05T10:21:45"/>
    <d v="2025-10-05T10:38:45"/>
    <n v="15"/>
    <n v="15"/>
    <n v="1.048634686921962"/>
    <d v="2025-10-05T10:21:45"/>
    <d v="2025-10-10T00:00:00"/>
    <n v="0"/>
  </r>
  <r>
    <x v="7"/>
    <n v="274"/>
    <n v="5"/>
    <n v="2"/>
    <s v="Team_3B"/>
    <n v="3"/>
    <n v="3"/>
    <s v="didn't travel"/>
    <d v="2025-09-30T11:17:30"/>
    <d v="2025-09-30T11:32:30"/>
    <n v="15"/>
    <n v="14"/>
    <n v="0.96548005031275119"/>
    <d v="2025-09-30T11:17:30"/>
    <d v="2025-10-04T00:00:00"/>
    <n v="0"/>
  </r>
  <r>
    <x v="2"/>
    <n v="169"/>
    <n v="2"/>
    <n v="1"/>
    <s v="Team_2C"/>
    <n v="2"/>
    <n v="2"/>
    <s v="didn't travel"/>
    <d v="2025-09-11T11:30:00"/>
    <d v="2025-09-11T11:44:00"/>
    <n v="15"/>
    <n v="15"/>
    <n v="1.064899035057699"/>
    <d v="2025-09-11T11:30:00"/>
    <d v="2025-09-19T00:00:00"/>
    <n v="0"/>
  </r>
  <r>
    <x v="9"/>
    <n v="367"/>
    <n v="15"/>
    <n v="1"/>
    <s v="Team_3A"/>
    <n v="3"/>
    <n v="3"/>
    <s v="didn't travel"/>
    <d v="2025-10-05T14:37:30"/>
    <d v="2025-10-05T14:30:00"/>
    <n v="45"/>
    <n v="46"/>
    <n v="1.029074402708771"/>
    <d v="2025-10-05T14:37:30"/>
    <d v="2025-10-10T00:00:00"/>
    <n v="0"/>
  </r>
  <r>
    <x v="3"/>
    <n v="339"/>
    <n v="9"/>
    <n v="2"/>
    <s v="Team_3B"/>
    <n v="3"/>
    <n v="3"/>
    <s v="didn't travel"/>
    <d v="2025-09-16T19:00:45"/>
    <d v="2025-09-16T22:00:45"/>
    <n v="180"/>
    <n v="178"/>
    <n v="0.98978046304393219"/>
    <d v="2025-09-16T19:00:45"/>
    <d v="2025-09-22T00:00:00"/>
    <n v="0"/>
  </r>
  <r>
    <x v="7"/>
    <n v="214"/>
    <n v="13"/>
    <n v="1"/>
    <s v="Team_2E"/>
    <n v="2"/>
    <n v="2"/>
    <s v="didn't travel"/>
    <d v="2025-09-27T07:30:00"/>
    <d v="2025-09-27T11:29:00"/>
    <n v="240"/>
    <n v="258"/>
    <n v="1.076700645610924"/>
    <d v="2025-09-27T07:30:00"/>
    <d v="2025-10-04T00:00:00"/>
    <n v="0"/>
  </r>
  <r>
    <x v="6"/>
    <n v="239"/>
    <n v="15"/>
    <n v="3"/>
    <s v="Team_3A"/>
    <n v="3"/>
    <n v="3"/>
    <s v="didn't travel"/>
    <d v="2025-09-26T13:43:30"/>
    <d v="2025-09-26T14:30:00"/>
    <n v="120"/>
    <n v="128"/>
    <n v="1.0740814410338511"/>
    <d v="2025-09-26T13:43:30"/>
    <d v="2025-10-01T00:00:00"/>
    <n v="0"/>
  </r>
  <r>
    <x v="0"/>
    <n v="257"/>
    <n v="4"/>
    <n v="3"/>
    <s v="Team_3C"/>
    <n v="3"/>
    <n v="3"/>
    <s v="didn't travel"/>
    <d v="2025-09-08T09:36:00"/>
    <d v="2025-09-08T10:08:00"/>
    <n v="30"/>
    <n v="29"/>
    <n v="0.96674034008932408"/>
    <d v="2025-09-08T09:36:00"/>
    <d v="2025-09-13T00:00:00"/>
    <n v="0"/>
  </r>
  <r>
    <x v="3"/>
    <n v="103"/>
    <n v="2"/>
    <n v="1"/>
    <s v="Team_2F"/>
    <n v="2"/>
    <n v="2"/>
    <s v="didn't travel"/>
    <d v="2025-09-14T06:00:00"/>
    <d v="2025-09-14T07:30:00"/>
    <n v="90"/>
    <n v="89"/>
    <n v="0.9971293644879724"/>
    <d v="2025-09-14T06:00:00"/>
    <d v="2025-09-22T00:00:00"/>
    <n v="0"/>
  </r>
  <r>
    <x v="9"/>
    <n v="145"/>
    <n v="10"/>
    <n v="3"/>
    <s v="Team_2D"/>
    <n v="2"/>
    <n v="2"/>
    <s v="didn't travel"/>
    <d v="2025-10-02T07:00:00"/>
    <d v="2025-10-02T08:36:00"/>
    <n v="90"/>
    <n v="92"/>
    <n v="1.028548770129136"/>
    <d v="2025-10-02T07:00:00"/>
    <d v="2025-10-10T00:00:00"/>
    <n v="0"/>
  </r>
  <r>
    <x v="3"/>
    <n v="267"/>
    <n v="2"/>
    <n v="2"/>
    <s v="Team_3B"/>
    <n v="3"/>
    <n v="3"/>
    <s v="didn't travel"/>
    <d v="2025-09-17T14:30:00"/>
    <d v="2025-09-17T15:15:00"/>
    <n v="45"/>
    <n v="48"/>
    <n v="1.073788320316015"/>
    <d v="2025-09-17T14:30:00"/>
    <d v="2025-09-22T00:00:00"/>
    <n v="0"/>
  </r>
  <r>
    <x v="3"/>
    <n v="349"/>
    <n v="8"/>
    <n v="3"/>
    <s v="Team_3D"/>
    <n v="3"/>
    <n v="3"/>
    <s v="didn't travel"/>
    <d v="2025-09-17T08:27:00"/>
    <d v="2025-09-17T08:57:00"/>
    <n v="30"/>
    <n v="28"/>
    <n v="0.96336317695347429"/>
    <d v="2025-09-17T08:27:00"/>
    <d v="2025-09-22T00:00:00"/>
    <n v="0"/>
  </r>
  <r>
    <x v="6"/>
    <n v="6"/>
    <n v="9"/>
    <n v="2"/>
    <s v="Team_2E"/>
    <n v="1"/>
    <n v="2"/>
    <s v="traveled"/>
    <d v="2025-09-23T22:21:00"/>
    <d v="2025-09-23T23:33:00"/>
    <n v="60"/>
    <n v="70"/>
    <n v="1.1790721388083381"/>
    <d v="2025-09-23T22:21:00"/>
    <d v="2025-10-01T00:00:00"/>
    <n v="0"/>
  </r>
  <r>
    <x v="8"/>
    <n v="376"/>
    <n v="7"/>
    <n v="2"/>
    <s v="Team_3D"/>
    <n v="3"/>
    <n v="3"/>
    <s v="didn't travel"/>
    <d v="2025-10-04T08:48:00"/>
    <d v="2025-10-04T10:15:00"/>
    <n v="90"/>
    <n v="90"/>
    <n v="1.0092933431379061"/>
    <d v="2025-10-04T08:48:00"/>
    <d v="2025-10-07T00:00:00"/>
    <n v="0"/>
  </r>
  <r>
    <x v="3"/>
    <n v="442"/>
    <n v="10"/>
    <n v="2"/>
    <s v="Team_4B"/>
    <n v="4"/>
    <n v="4"/>
    <s v="didn't travel"/>
    <d v="2025-09-20T22:43:30"/>
    <d v="2025-09-20T14:30:00"/>
    <n v="60"/>
    <n v="60"/>
    <n v="1.01495365515647"/>
    <d v="2025-09-20T22:43:30"/>
    <d v="2025-09-22T00:00:00"/>
    <n v="0"/>
  </r>
  <r>
    <x v="2"/>
    <n v="344"/>
    <n v="8"/>
    <n v="3"/>
    <s v="Team_3D"/>
    <n v="3"/>
    <n v="3"/>
    <s v="didn't travel"/>
    <d v="2025-09-14T10:09:00"/>
    <d v="2025-09-14T13:58:00"/>
    <n v="240"/>
    <n v="231"/>
    <n v="0.96399364041762337"/>
    <d v="2025-09-14T10:09:00"/>
    <d v="2025-09-19T00:00:00"/>
    <n v="0"/>
  </r>
  <r>
    <x v="9"/>
    <n v="176"/>
    <n v="5"/>
    <n v="2"/>
    <s v="Team_2A"/>
    <n v="2"/>
    <n v="2"/>
    <s v="didn't travel"/>
    <d v="2025-10-02T07:45:00"/>
    <d v="2025-10-02T08:32:00"/>
    <n v="45"/>
    <n v="45"/>
    <n v="1.014714739469744"/>
    <d v="2025-10-02T07:45:00"/>
    <d v="2025-10-10T00:00:00"/>
    <n v="0"/>
  </r>
  <r>
    <x v="8"/>
    <n v="284"/>
    <n v="15"/>
    <n v="3"/>
    <s v="Team_3A"/>
    <n v="3"/>
    <n v="3"/>
    <s v="didn't travel"/>
    <d v="2025-10-01T14:45:00"/>
    <d v="2025-10-01T17:45:00"/>
    <n v="180"/>
    <n v="195"/>
    <n v="1.0848788191409231"/>
    <d v="2025-10-01T14:45:00"/>
    <d v="2025-10-07T00:00:00"/>
    <n v="0"/>
  </r>
  <r>
    <x v="0"/>
    <n v="240"/>
    <n v="1"/>
    <n v="3"/>
    <s v="Team_4B"/>
    <n v="3"/>
    <n v="4"/>
    <s v="traveled"/>
    <d v="2025-09-12T00:24:00"/>
    <d v="2025-09-12T01:02:00"/>
    <n v="30"/>
    <n v="39"/>
    <n v="1.3116735744323449"/>
    <d v="2025-09-12T00:24:00"/>
    <d v="2025-09-13T00:00:00"/>
    <n v="0"/>
  </r>
  <r>
    <x v="4"/>
    <n v="376"/>
    <n v="5"/>
    <n v="2"/>
    <s v="Team_3D"/>
    <n v="3"/>
    <n v="3"/>
    <s v="didn't travel"/>
    <d v="2025-09-21T13:09:00"/>
    <d v="2025-09-21T14:39:00"/>
    <n v="90"/>
    <n v="96"/>
    <n v="1.0749488147808399"/>
    <d v="2025-09-21T13:09:00"/>
    <d v="2025-09-25T00:00:00"/>
    <n v="0"/>
  </r>
  <r>
    <x v="4"/>
    <n v="425"/>
    <n v="1"/>
    <n v="1"/>
    <s v="Team_4B"/>
    <n v="4"/>
    <s v="post_delivery"/>
    <s v="traveled"/>
    <d v="2025-10-03T12:30:00"/>
    <d v="2025-10-03T14:30:00"/>
    <n v="150"/>
    <n v="182"/>
    <n v="1.2170658943757739"/>
    <d v="2025-10-03T12:30:00"/>
    <d v="2025-09-25T00:00:00"/>
    <n v="8.6041666666569654"/>
  </r>
  <r>
    <x v="7"/>
    <n v="172"/>
    <n v="5"/>
    <n v="2"/>
    <s v="Team_2C"/>
    <n v="2"/>
    <n v="2"/>
    <s v="didn't travel"/>
    <d v="2025-09-27T06:00:00"/>
    <d v="2025-09-27T06:28:00"/>
    <n v="30"/>
    <n v="30"/>
    <n v="1.016236279086062"/>
    <d v="2025-09-27T06:00:00"/>
    <d v="2025-10-04T00:00:00"/>
    <n v="0"/>
  </r>
  <r>
    <x v="2"/>
    <n v="117"/>
    <n v="4"/>
    <n v="3"/>
    <s v="Team_2B"/>
    <n v="2"/>
    <n v="2"/>
    <s v="didn't travel"/>
    <d v="2025-09-13T10:30:00"/>
    <d v="2025-09-13T14:30:00"/>
    <n v="240"/>
    <n v="262"/>
    <n v="1.0928167000280591"/>
    <d v="2025-09-13T10:30:00"/>
    <d v="2025-09-19T00:00:00"/>
    <n v="0"/>
  </r>
  <r>
    <x v="2"/>
    <n v="376"/>
    <n v="7"/>
    <n v="2"/>
    <s v="Team_3D"/>
    <n v="3"/>
    <n v="3"/>
    <s v="didn't travel"/>
    <d v="2025-09-16T07:30:00"/>
    <d v="2025-09-16T09:03:00"/>
    <n v="90"/>
    <n v="92"/>
    <n v="1.0329552246021929"/>
    <d v="2025-09-16T07:30:00"/>
    <d v="2025-09-19T00:00:00"/>
    <n v="0"/>
  </r>
  <r>
    <x v="4"/>
    <n v="15"/>
    <n v="2"/>
    <n v="2"/>
    <s v="Team_1B"/>
    <n v="1"/>
    <n v="1"/>
    <s v="didn't travel"/>
    <d v="2025-09-14T10:00:00"/>
    <d v="2025-09-14T10:30:00"/>
    <n v="30"/>
    <n v="28"/>
    <n v="0.9619346943065934"/>
    <d v="2025-09-14T10:00:00"/>
    <d v="2025-09-25T00:00:00"/>
    <n v="0"/>
  </r>
  <r>
    <x v="7"/>
    <n v="176"/>
    <n v="4"/>
    <n v="2"/>
    <s v="Team_2A"/>
    <n v="2"/>
    <n v="2"/>
    <s v="didn't travel"/>
    <d v="2025-09-25T00:00:00"/>
    <d v="2025-09-25T00:45:00"/>
    <n v="45"/>
    <n v="45"/>
    <n v="1.017919957113113"/>
    <d v="2025-09-25T00:00:00"/>
    <d v="2025-10-04T00:00:00"/>
    <n v="0"/>
  </r>
  <r>
    <x v="7"/>
    <n v="89"/>
    <n v="3"/>
    <n v="1"/>
    <s v="Team_1A"/>
    <n v="1"/>
    <n v="1"/>
    <s v="didn't travel"/>
    <d v="2025-09-23T06:00:00"/>
    <d v="2025-09-23T07:04:00"/>
    <n v="60"/>
    <n v="65"/>
    <n v="1.0922614061725759"/>
    <d v="2025-09-23T06:00:00"/>
    <d v="2025-10-04T00:00:00"/>
    <n v="0"/>
  </r>
  <r>
    <x v="6"/>
    <n v="186"/>
    <n v="5"/>
    <n v="2"/>
    <s v="Team_2C"/>
    <n v="2"/>
    <n v="2"/>
    <s v="didn't travel"/>
    <d v="2025-09-22T00:00:00"/>
    <d v="2025-09-22T04:00:00"/>
    <n v="240"/>
    <n v="259"/>
    <n v="1.080144727574424"/>
    <d v="2025-09-22T00:00:00"/>
    <d v="2025-10-01T00:00:00"/>
    <n v="0"/>
  </r>
  <r>
    <x v="5"/>
    <n v="243"/>
    <n v="1"/>
    <n v="2"/>
    <s v="Team_3C"/>
    <n v="3"/>
    <n v="3"/>
    <s v="didn't travel"/>
    <d v="2025-09-24T12:19:30"/>
    <d v="2025-09-24T13:34:30"/>
    <n v="60"/>
    <n v="62"/>
    <n v="1.0449178701029109"/>
    <d v="2025-09-24T12:19:30"/>
    <d v="2025-09-28T00:00:00"/>
    <n v="0"/>
  </r>
  <r>
    <x v="4"/>
    <n v="470"/>
    <n v="4"/>
    <n v="1"/>
    <s v="Team_4A"/>
    <n v="4"/>
    <s v="post_delivery"/>
    <s v="traveled"/>
    <d v="2025-09-30T18:09:00"/>
    <d v="2025-09-30T14:30:00"/>
    <n v="30"/>
    <n v="34"/>
    <n v="1.1543606497579559"/>
    <d v="2025-09-30T18:09:00"/>
    <d v="2025-09-25T00:00:00"/>
    <n v="5.6041666666569654"/>
  </r>
  <r>
    <x v="4"/>
    <n v="431"/>
    <n v="11"/>
    <n v="2"/>
    <s v="Team_4B"/>
    <n v="4"/>
    <n v="4"/>
    <s v="didn't travel"/>
    <d v="2025-09-24T15:00:00"/>
    <d v="2025-09-24T16:30:00"/>
    <n v="90"/>
    <n v="90"/>
    <n v="1.010306586152814"/>
    <d v="2025-09-24T15:00:00"/>
    <d v="2025-09-25T00:00:00"/>
    <n v="0"/>
  </r>
  <r>
    <x v="5"/>
    <n v="170"/>
    <n v="5"/>
    <n v="1"/>
    <s v="Team_3D"/>
    <n v="3"/>
    <n v="3"/>
    <s v="didn't travel"/>
    <d v="2025-09-26T13:15:00"/>
    <d v="2025-09-26T13:46:00"/>
    <n v="30"/>
    <n v="31"/>
    <n v="1.066545557890509"/>
    <d v="2025-09-26T13:15:00"/>
    <d v="2025-09-28T00:00:00"/>
    <n v="0"/>
  </r>
  <r>
    <x v="4"/>
    <n v="143"/>
    <n v="1"/>
    <n v="1"/>
    <s v="Team_2B"/>
    <n v="2"/>
    <n v="2"/>
    <s v="didn't travel"/>
    <d v="2025-09-16T18:45:00"/>
    <d v="2025-09-16T14:30:00"/>
    <n v="15"/>
    <n v="16"/>
    <n v="1.0827946622372591"/>
    <d v="2025-09-16T18:45:00"/>
    <d v="2025-09-25T00:00:00"/>
    <n v="0"/>
  </r>
  <r>
    <x v="3"/>
    <n v="94"/>
    <n v="2"/>
    <n v="1"/>
    <s v="Team_1E"/>
    <n v="1"/>
    <n v="1"/>
    <s v="didn't travel"/>
    <d v="2025-09-11T11:45:00"/>
    <d v="2025-09-11T12:17:00"/>
    <n v="30"/>
    <n v="31"/>
    <n v="1.065097567534846"/>
    <d v="2025-09-11T11:45:00"/>
    <d v="2025-09-22T00:00:00"/>
    <n v="0"/>
  </r>
  <r>
    <x v="1"/>
    <n v="284"/>
    <n v="8"/>
    <n v="2"/>
    <s v="Team_3A"/>
    <n v="3"/>
    <n v="3"/>
    <s v="didn't travel"/>
    <d v="2025-09-12T10:18:45"/>
    <d v="2025-09-12T13:41:45"/>
    <n v="180"/>
    <n v="194"/>
    <n v="1.078277083910824"/>
    <d v="2025-09-12T10:18:45"/>
    <d v="2025-09-16T00:00:00"/>
    <n v="0"/>
  </r>
  <r>
    <x v="2"/>
    <n v="129"/>
    <n v="12"/>
    <n v="2"/>
    <s v="Team_2E"/>
    <n v="2"/>
    <n v="2"/>
    <s v="didn't travel"/>
    <d v="2025-09-11T01:15:00"/>
    <d v="2025-09-11T04:07:00"/>
    <n v="180"/>
    <n v="193"/>
    <n v="1.072894406458484"/>
    <d v="2025-09-11T01:15:00"/>
    <d v="2025-09-19T00:00:00"/>
    <n v="0"/>
  </r>
  <r>
    <x v="9"/>
    <n v="277"/>
    <n v="16"/>
    <n v="3"/>
    <s v="Team_3A"/>
    <n v="3"/>
    <n v="3"/>
    <s v="didn't travel"/>
    <d v="2025-10-04T00:00:00"/>
    <d v="2025-10-04T00:15:00"/>
    <n v="15"/>
    <n v="15"/>
    <n v="1.0313056005830319"/>
    <d v="2025-10-04T00:00:00"/>
    <d v="2025-10-10T00:00:00"/>
    <n v="0"/>
  </r>
  <r>
    <x v="2"/>
    <n v="85"/>
    <n v="1"/>
    <n v="2"/>
    <s v="Team_1B"/>
    <n v="1"/>
    <n v="1"/>
    <s v="didn't travel"/>
    <d v="2025-09-08T17:30:00"/>
    <d v="2025-09-08T14:30:00"/>
    <n v="240"/>
    <n v="254"/>
    <n v="1.059196944012575"/>
    <d v="2025-09-08T17:30:00"/>
    <d v="2025-09-19T00:00:00"/>
    <n v="0"/>
  </r>
  <r>
    <x v="1"/>
    <n v="428"/>
    <n v="1"/>
    <n v="2"/>
    <s v="Team_4B"/>
    <n v="4"/>
    <n v="4"/>
    <s v="didn't travel"/>
    <d v="2025-09-15T07:30:00"/>
    <d v="2025-09-15T09:27:00"/>
    <n v="120"/>
    <n v="129"/>
    <n v="1.080237519310135"/>
    <d v="2025-09-15T07:30:00"/>
    <d v="2025-09-16T00:00:00"/>
    <n v="0"/>
  </r>
  <r>
    <x v="1"/>
    <n v="235"/>
    <n v="14"/>
    <n v="2"/>
    <s v="Team_3C"/>
    <n v="3"/>
    <n v="3"/>
    <s v="didn't travel"/>
    <d v="2025-09-11T07:52:30"/>
    <d v="2025-09-11T08:10:30"/>
    <n v="15"/>
    <n v="14"/>
    <n v="0.97949934903947633"/>
    <d v="2025-09-11T07:52:30"/>
    <d v="2025-09-16T00:00:00"/>
    <n v="0"/>
  </r>
  <r>
    <x v="6"/>
    <n v="229"/>
    <n v="6"/>
    <n v="1"/>
    <s v="Team_3B"/>
    <n v="3"/>
    <n v="3"/>
    <s v="didn't travel"/>
    <d v="2025-09-25T17:15:45"/>
    <d v="2025-09-25T14:30:00"/>
    <n v="30"/>
    <n v="30"/>
    <n v="1.0133264035314391"/>
    <d v="2025-09-25T17:15:45"/>
    <d v="2025-10-01T00:00:00"/>
    <n v="0"/>
  </r>
  <r>
    <x v="9"/>
    <n v="163"/>
    <n v="12"/>
    <n v="3"/>
    <s v="Team_2E"/>
    <n v="2"/>
    <n v="2"/>
    <s v="didn't travel"/>
    <d v="2025-10-01T14:30:00"/>
    <d v="2025-10-01T14:45:00"/>
    <n v="15"/>
    <n v="15"/>
    <n v="1.0615857154972761"/>
    <d v="2025-10-01T14:30:00"/>
    <d v="2025-10-10T00:00:00"/>
    <n v="0"/>
  </r>
  <r>
    <x v="2"/>
    <n v="246"/>
    <n v="3"/>
    <n v="3"/>
    <s v="Team_3A"/>
    <n v="3"/>
    <s v="post_delivery"/>
    <s v="traveled"/>
    <d v="2025-09-23T06:00:00"/>
    <d v="2025-09-23T07:07:00"/>
    <n v="45"/>
    <n v="55"/>
    <n v="1.2348992085028989"/>
    <d v="2025-09-23T06:00:00"/>
    <d v="2025-09-19T00:00:00"/>
    <n v="4.296527777776646"/>
  </r>
  <r>
    <x v="7"/>
    <n v="334"/>
    <n v="14"/>
    <n v="3"/>
    <s v="Team_3B"/>
    <n v="3"/>
    <n v="3"/>
    <s v="didn't travel"/>
    <d v="2025-09-29T17:18:45"/>
    <d v="2025-09-29T20:18:45"/>
    <n v="180"/>
    <n v="183"/>
    <n v="1.020112721785988"/>
    <d v="2025-09-29T17:18:45"/>
    <d v="2025-10-04T00:00:00"/>
    <n v="0"/>
  </r>
  <r>
    <x v="4"/>
    <n v="228"/>
    <n v="7"/>
    <n v="1"/>
    <s v="Team_3B"/>
    <n v="3"/>
    <n v="3"/>
    <s v="didn't travel"/>
    <d v="2025-09-20T11:46:30"/>
    <d v="2025-09-20T12:19:30"/>
    <n v="30"/>
    <n v="32"/>
    <n v="1.068854161577153"/>
    <d v="2025-09-20T11:46:30"/>
    <d v="2025-09-25T00:00:00"/>
    <n v="0"/>
  </r>
  <r>
    <x v="2"/>
    <n v="163"/>
    <n v="8"/>
    <n v="1"/>
    <s v="Team_2E"/>
    <n v="2"/>
    <n v="2"/>
    <s v="didn't travel"/>
    <d v="2025-09-11T12:15:00"/>
    <d v="2025-09-11T12:29:00"/>
    <n v="15"/>
    <n v="16"/>
    <n v="1.0727505678324309"/>
    <d v="2025-09-11T12:15:00"/>
    <d v="2025-09-19T00:00:00"/>
    <n v="0"/>
  </r>
  <r>
    <x v="4"/>
    <n v="402"/>
    <n v="6"/>
    <n v="2"/>
    <s v="Team_3D"/>
    <n v="3"/>
    <n v="3"/>
    <s v="didn't travel"/>
    <d v="2025-09-19T18:27:00"/>
    <d v="2025-09-19T14:30:00"/>
    <n v="120"/>
    <n v="116"/>
    <n v="0.97339020638968543"/>
    <d v="2025-09-19T18:27:00"/>
    <d v="2025-09-25T00:00:00"/>
    <n v="0"/>
  </r>
  <r>
    <x v="4"/>
    <n v="475"/>
    <n v="6"/>
    <n v="1"/>
    <s v="Team_4A"/>
    <n v="4"/>
    <n v="4"/>
    <s v="didn't travel"/>
    <d v="2025-09-22T22:24:00"/>
    <d v="2025-09-22T22:39:00"/>
    <n v="15"/>
    <n v="16"/>
    <n v="1.077487481589166"/>
    <d v="2025-09-22T22:24:00"/>
    <d v="2025-09-25T00:00:00"/>
    <n v="0"/>
  </r>
  <r>
    <x v="9"/>
    <n v="484"/>
    <n v="8"/>
    <n v="2"/>
    <s v="Team_4A"/>
    <n v="4"/>
    <n v="4"/>
    <s v="didn't travel"/>
    <d v="2025-10-07T00:00:00"/>
    <d v="2025-10-07T00:30:00"/>
    <n v="30"/>
    <n v="32"/>
    <n v="1.0763309433728629"/>
    <d v="2025-10-07T00:00:00"/>
    <d v="2025-10-10T00:00:00"/>
    <n v="0"/>
  </r>
  <r>
    <x v="8"/>
    <n v="291"/>
    <n v="3"/>
    <n v="2"/>
    <s v="Team_3D"/>
    <n v="3"/>
    <n v="3"/>
    <s v="didn't travel"/>
    <d v="2025-10-01T09:48:00"/>
    <d v="2025-10-01T10:03:00"/>
    <n v="15"/>
    <n v="15"/>
    <n v="1.0280681818715269"/>
    <d v="2025-10-01T09:48:00"/>
    <d v="2025-10-07T00:00:00"/>
    <n v="0"/>
  </r>
  <r>
    <x v="4"/>
    <n v="9"/>
    <n v="1"/>
    <n v="2"/>
    <s v="Team_1D"/>
    <n v="1"/>
    <n v="1"/>
    <s v="didn't travel"/>
    <d v="2025-09-14T10:00:00"/>
    <d v="2025-09-14T14:01:00"/>
    <n v="240"/>
    <n v="237"/>
    <n v="0.98885060013086545"/>
    <d v="2025-09-14T10:00:00"/>
    <d v="2025-09-25T00:00:00"/>
    <n v="0"/>
  </r>
  <r>
    <x v="6"/>
    <n v="477"/>
    <n v="11"/>
    <n v="3"/>
    <s v="Team_4B"/>
    <n v="4"/>
    <s v="post_delivery"/>
    <s v="traveled"/>
    <d v="2025-10-03T17:03:00"/>
    <d v="2025-10-03T14:30:00"/>
    <n v="15"/>
    <n v="17"/>
    <n v="1.14177681920694"/>
    <d v="2025-10-03T17:03:00"/>
    <d v="2025-10-01T00:00:00"/>
    <n v="2.6041666666569654"/>
  </r>
  <r>
    <x v="8"/>
    <n v="403"/>
    <n v="3"/>
    <n v="1"/>
    <s v="Team_3B"/>
    <n v="3"/>
    <n v="3"/>
    <s v="didn't travel"/>
    <d v="2025-10-03T15:16:30"/>
    <d v="2025-10-03T14:30:00"/>
    <n v="240"/>
    <n v="259"/>
    <n v="1.081346547529431"/>
    <d v="2025-10-03T15:16:30"/>
    <d v="2025-10-07T00:00:00"/>
    <n v="0"/>
  </r>
  <r>
    <x v="2"/>
    <n v="476"/>
    <n v="12"/>
    <n v="2"/>
    <s v="Team_4B"/>
    <n v="4"/>
    <s v="post_delivery"/>
    <s v="traveled"/>
    <d v="2025-09-23T09:15:00"/>
    <d v="2025-09-23T12:41:00"/>
    <n v="150"/>
    <n v="180"/>
    <n v="1.2008230302846401"/>
    <d v="2025-09-23T09:15:00"/>
    <d v="2025-09-19T00:00:00"/>
    <n v="4.5284722222204437"/>
  </r>
  <r>
    <x v="6"/>
    <n v="359"/>
    <n v="12"/>
    <n v="3"/>
    <s v="Team_3A"/>
    <n v="3"/>
    <n v="3"/>
    <s v="didn't travel"/>
    <d v="2025-09-26T17:10:30"/>
    <d v="2025-09-26T14:30:00"/>
    <n v="240"/>
    <n v="249"/>
    <n v="1.03826143721209"/>
    <d v="2025-09-26T17:10:30"/>
    <d v="2025-10-01T00:00:00"/>
    <n v="0"/>
  </r>
  <r>
    <x v="6"/>
    <n v="23"/>
    <n v="1"/>
    <n v="2"/>
    <s v="Team_1C"/>
    <n v="1"/>
    <n v="1"/>
    <s v="didn't travel"/>
    <d v="2025-09-20T08:00:00"/>
    <d v="2025-09-20T12:07:00"/>
    <n v="240"/>
    <n v="263"/>
    <n v="1.096413944177735"/>
    <d v="2025-09-20T08:00:00"/>
    <d v="2025-10-01T00:00:00"/>
    <n v="0"/>
  </r>
  <r>
    <x v="1"/>
    <n v="210"/>
    <n v="6"/>
    <n v="3"/>
    <s v="Team_2D"/>
    <n v="2"/>
    <n v="2"/>
    <s v="didn't travel"/>
    <d v="2025-09-07T15:30:00"/>
    <d v="2025-09-07T14:30:00"/>
    <n v="30"/>
    <n v="32"/>
    <n v="1.0705773649621451"/>
    <d v="2025-09-07T15:30:00"/>
    <d v="2025-09-16T00:00:00"/>
    <n v="0"/>
  </r>
  <r>
    <x v="4"/>
    <n v="25"/>
    <n v="4"/>
    <n v="1"/>
    <s v="Team_1D"/>
    <n v="1"/>
    <n v="1"/>
    <s v="didn't travel"/>
    <d v="2025-09-13T16:15:00"/>
    <d v="2025-09-13T14:30:00"/>
    <n v="60"/>
    <n v="64"/>
    <n v="1.0688489817898701"/>
    <d v="2025-09-13T16:15:00"/>
    <d v="2025-09-25T00:00:00"/>
    <n v="0"/>
  </r>
  <r>
    <x v="5"/>
    <n v="16"/>
    <n v="1"/>
    <n v="2"/>
    <s v="Team_1C"/>
    <n v="1"/>
    <n v="1"/>
    <s v="didn't travel"/>
    <d v="2025-09-16T07:00:00"/>
    <d v="2025-09-16T08:00:00"/>
    <n v="60"/>
    <n v="61"/>
    <n v="1.017153522909753"/>
    <d v="2025-09-16T07:00:00"/>
    <d v="2025-09-28T00:00:00"/>
    <n v="0"/>
  </r>
  <r>
    <x v="2"/>
    <n v="350"/>
    <n v="3"/>
    <n v="2"/>
    <s v="Team_4B"/>
    <n v="3"/>
    <n v="4"/>
    <s v="traveled"/>
    <d v="2025-09-19T21:33:00"/>
    <d v="2025-09-19T14:30:00"/>
    <n v="60"/>
    <n v="75"/>
    <n v="1.2631388333476621"/>
    <d v="2025-09-19T21:33:00"/>
    <d v="2025-09-19T00:00:00"/>
    <n v="0.60416666665696539"/>
  </r>
  <r>
    <x v="2"/>
    <n v="393"/>
    <n v="5"/>
    <n v="2"/>
    <s v="Team_3C"/>
    <n v="3"/>
    <n v="3"/>
    <s v="didn't travel"/>
    <d v="2025-09-14T07:54:45"/>
    <d v="2025-09-14T10:40:45"/>
    <n v="150"/>
    <n v="161"/>
    <n v="1.0740531916091689"/>
    <d v="2025-09-14T07:54:45"/>
    <d v="2025-09-19T00:00:00"/>
    <n v="0"/>
  </r>
  <r>
    <x v="9"/>
    <n v="206"/>
    <n v="3"/>
    <n v="1"/>
    <s v="Team_2A"/>
    <n v="2"/>
    <n v="2"/>
    <s v="didn't travel"/>
    <d v="2025-10-01T13:00:00"/>
    <d v="2025-10-01T13:30:00"/>
    <n v="30"/>
    <n v="31"/>
    <n v="1.0362296733414751"/>
    <d v="2025-10-01T13:00:00"/>
    <d v="2025-10-10T00:00:00"/>
    <n v="0"/>
  </r>
  <r>
    <x v="7"/>
    <n v="216"/>
    <n v="5"/>
    <n v="1"/>
    <s v="Team_2B"/>
    <n v="2"/>
    <n v="2"/>
    <s v="didn't travel"/>
    <d v="2025-09-28T06:00:00"/>
    <d v="2025-09-28T07:28:00"/>
    <n v="90"/>
    <n v="91"/>
    <n v="1.012385656644994"/>
    <d v="2025-09-28T06:00:00"/>
    <d v="2025-10-04T00:00:00"/>
    <n v="0"/>
  </r>
  <r>
    <x v="7"/>
    <n v="29"/>
    <n v="1"/>
    <n v="2"/>
    <s v="Team_1E"/>
    <n v="1"/>
    <n v="1"/>
    <s v="didn't travel"/>
    <d v="2025-09-23T10:00:00"/>
    <d v="2025-09-23T10:43:00"/>
    <n v="45"/>
    <n v="46"/>
    <n v="1.0354640872645049"/>
    <d v="2025-09-23T10:00:00"/>
    <d v="2025-10-04T00:00:00"/>
    <n v="0"/>
  </r>
  <r>
    <x v="1"/>
    <n v="96"/>
    <n v="3"/>
    <n v="1"/>
    <s v="Team_1C"/>
    <n v="1"/>
    <n v="1"/>
    <s v="didn't travel"/>
    <d v="2025-09-06T07:00:00"/>
    <d v="2025-09-06T08:05:00"/>
    <n v="60"/>
    <n v="65"/>
    <n v="1.0981929960428549"/>
    <d v="2025-09-06T07:00:00"/>
    <d v="2025-09-16T00:00:00"/>
    <n v="0"/>
  </r>
  <r>
    <x v="7"/>
    <n v="475"/>
    <n v="12"/>
    <n v="1"/>
    <s v="Team_4A"/>
    <n v="4"/>
    <n v="4"/>
    <s v="didn't travel"/>
    <d v="2025-10-01T00:00:00"/>
    <d v="2025-10-01T00:15:00"/>
    <n v="15"/>
    <n v="15"/>
    <n v="1.009301711023247"/>
    <d v="2025-10-01T00:00:00"/>
    <d v="2025-10-04T00:00:00"/>
    <n v="0"/>
  </r>
  <r>
    <x v="5"/>
    <n v="65"/>
    <n v="1"/>
    <n v="2"/>
    <s v="Team_1D"/>
    <n v="1"/>
    <n v="1"/>
    <s v="didn't travel"/>
    <d v="2025-09-16T12:30:00"/>
    <d v="2025-09-16T13:59:00"/>
    <n v="90"/>
    <n v="90"/>
    <n v="1.0088982918743421"/>
    <d v="2025-09-16T12:30:00"/>
    <d v="2025-09-28T00:00:00"/>
    <n v="0"/>
  </r>
  <r>
    <x v="5"/>
    <n v="255"/>
    <n v="2"/>
    <n v="3"/>
    <s v="Team_3A"/>
    <n v="3"/>
    <n v="3"/>
    <s v="didn't travel"/>
    <d v="2025-09-22T00:00:00"/>
    <d v="2025-09-22T03:00:00"/>
    <n v="180"/>
    <n v="171"/>
    <n v="0.95070874733882405"/>
    <d v="2025-09-22T00:00:00"/>
    <d v="2025-09-28T00:00:00"/>
    <n v="0"/>
  </r>
  <r>
    <x v="4"/>
    <n v="289"/>
    <n v="12"/>
    <n v="3"/>
    <s v="Team_3C"/>
    <n v="3"/>
    <n v="3"/>
    <s v="didn't travel"/>
    <d v="2025-09-19T13:55:30"/>
    <d v="2025-09-19T14:11:30"/>
    <n v="15"/>
    <n v="16"/>
    <n v="1.0881723711059721"/>
    <d v="2025-09-19T13:55:30"/>
    <d v="2025-09-25T00:00:00"/>
    <n v="0"/>
  </r>
  <r>
    <x v="0"/>
    <n v="36"/>
    <n v="4"/>
    <n v="2"/>
    <s v="Team_1C"/>
    <n v="1"/>
    <n v="1"/>
    <s v="didn't travel"/>
    <d v="2025-09-02T06:00:00"/>
    <d v="2025-09-02T06:59:00"/>
    <n v="60"/>
    <n v="60"/>
    <n v="1.001065882027744"/>
    <d v="2025-09-02T06:00:00"/>
    <d v="2025-09-13T00:00:00"/>
    <n v="0"/>
  </r>
  <r>
    <x v="2"/>
    <n v="342"/>
    <n v="8"/>
    <n v="2"/>
    <s v="Team_4A"/>
    <n v="3"/>
    <n v="4"/>
    <s v="traveled"/>
    <d v="2025-09-16T13:41:30"/>
    <d v="2025-09-16T18:29:30"/>
    <n v="240"/>
    <n v="303"/>
    <n v="1.2632636932021011"/>
    <d v="2025-09-16T13:41:30"/>
    <d v="2025-09-19T00:00:00"/>
    <n v="0"/>
  </r>
  <r>
    <x v="4"/>
    <n v="176"/>
    <n v="1"/>
    <n v="1"/>
    <s v="Team_2A"/>
    <n v="2"/>
    <n v="2"/>
    <s v="didn't travel"/>
    <d v="2025-09-16T07:00:00"/>
    <d v="2025-09-16T07:45:00"/>
    <n v="45"/>
    <n v="44"/>
    <n v="0.99104248357700908"/>
    <d v="2025-09-16T07:00:00"/>
    <d v="2025-09-25T00:00:00"/>
    <n v="0"/>
  </r>
  <r>
    <x v="6"/>
    <n v="113"/>
    <n v="4"/>
    <n v="2"/>
    <s v="Team_2A"/>
    <n v="2"/>
    <n v="2"/>
    <s v="didn't travel"/>
    <d v="2025-09-23T00:15:00"/>
    <d v="2025-09-23T02:16:00"/>
    <n v="120"/>
    <n v="128"/>
    <n v="1.074826985303065"/>
    <d v="2025-09-23T00:15:00"/>
    <d v="2025-10-01T00:00:00"/>
    <n v="0"/>
  </r>
  <r>
    <x v="7"/>
    <n v="185"/>
    <n v="2"/>
    <n v="3"/>
    <s v="Team_2A"/>
    <n v="2"/>
    <n v="2"/>
    <s v="didn't travel"/>
    <d v="2025-09-25T14:30:00"/>
    <d v="2025-09-25T14:30:00"/>
    <n v="60"/>
    <n v="58"/>
    <n v="0.97541928367033637"/>
    <d v="2025-09-25T14:30:00"/>
    <d v="2025-10-04T00:00:00"/>
    <n v="0"/>
  </r>
  <r>
    <x v="5"/>
    <n v="422"/>
    <n v="6"/>
    <n v="1"/>
    <s v="Team_4B"/>
    <n v="4"/>
    <n v="4"/>
    <s v="didn't travel"/>
    <d v="2025-09-25T00:00:00"/>
    <d v="2025-09-25T01:00:00"/>
    <n v="60"/>
    <n v="62"/>
    <n v="1.036693826840912"/>
    <d v="2025-09-25T00:00:00"/>
    <d v="2025-09-28T00:00:00"/>
    <n v="0"/>
  </r>
  <r>
    <x v="4"/>
    <n v="154"/>
    <n v="2"/>
    <n v="1"/>
    <s v="Team_2B"/>
    <n v="2"/>
    <n v="2"/>
    <s v="didn't travel"/>
    <d v="2025-09-16T17:30:00"/>
    <d v="2025-09-16T14:30:00"/>
    <n v="45"/>
    <n v="46"/>
    <n v="1.032122929395197"/>
    <d v="2025-09-16T17:30:00"/>
    <d v="2025-09-25T00:00:00"/>
    <n v="0"/>
  </r>
  <r>
    <x v="8"/>
    <n v="408"/>
    <n v="5"/>
    <n v="2"/>
    <s v="Team_3D"/>
    <n v="3"/>
    <n v="3"/>
    <s v="didn't travel"/>
    <d v="2025-10-02T13:08:45"/>
    <d v="2025-10-02T13:23:45"/>
    <n v="15"/>
    <n v="14"/>
    <n v="0.97749937321537639"/>
    <d v="2025-10-02T13:08:45"/>
    <d v="2025-10-07T00:00:00"/>
    <n v="0"/>
  </r>
  <r>
    <x v="9"/>
    <n v="36"/>
    <n v="2"/>
    <n v="2"/>
    <s v="Team_1C"/>
    <n v="1"/>
    <n v="1"/>
    <s v="didn't travel"/>
    <d v="2025-09-28T00:00:00"/>
    <d v="2025-09-28T01:00:00"/>
    <n v="60"/>
    <n v="59"/>
    <n v="0.99051137327077887"/>
    <d v="2025-09-28T00:00:00"/>
    <d v="2025-10-10T00:00:00"/>
    <n v="0"/>
  </r>
  <r>
    <x v="7"/>
    <n v="142"/>
    <n v="8"/>
    <n v="2"/>
    <s v="Team_2E"/>
    <n v="2"/>
    <n v="2"/>
    <s v="didn't travel"/>
    <d v="2025-09-25T00:00:00"/>
    <d v="2025-09-25T03:00:00"/>
    <n v="180"/>
    <n v="189"/>
    <n v="1.0516014355479919"/>
    <d v="2025-09-25T00:00:00"/>
    <d v="2025-10-04T00:00:00"/>
    <n v="0"/>
  </r>
  <r>
    <x v="5"/>
    <n v="215"/>
    <n v="1"/>
    <n v="2"/>
    <s v="Team_2A"/>
    <n v="2"/>
    <n v="2"/>
    <s v="didn't travel"/>
    <d v="2025-09-19T13:29:00"/>
    <d v="2025-09-19T14:29:00"/>
    <n v="60"/>
    <n v="62"/>
    <n v="1.0343358557664819"/>
    <d v="2025-09-19T13:29:00"/>
    <d v="2025-09-28T00:00:00"/>
    <n v="0"/>
  </r>
  <r>
    <x v="6"/>
    <n v="271"/>
    <n v="3"/>
    <n v="3"/>
    <s v="Team_3D"/>
    <n v="3"/>
    <n v="3"/>
    <s v="didn't travel"/>
    <d v="2025-09-25T14:30:00"/>
    <d v="2025-09-25T17:30:00"/>
    <n v="180"/>
    <n v="187"/>
    <n v="1.0390092491371421"/>
    <d v="2025-09-25T14:30:00"/>
    <d v="2025-10-01T00:00:00"/>
    <n v="0"/>
  </r>
  <r>
    <x v="3"/>
    <n v="446"/>
    <n v="5"/>
    <n v="1"/>
    <s v="Team_4B"/>
    <n v="4"/>
    <n v="4"/>
    <s v="didn't travel"/>
    <d v="2025-09-19T09:32:00"/>
    <d v="2025-09-19T12:02:00"/>
    <n v="150"/>
    <n v="149"/>
    <n v="0.99512967240656114"/>
    <d v="2025-09-19T09:32:00"/>
    <d v="2025-09-22T00:00:00"/>
    <n v="0"/>
  </r>
  <r>
    <x v="7"/>
    <n v="309"/>
    <n v="15"/>
    <n v="1"/>
    <s v="Team_3A"/>
    <n v="3"/>
    <n v="3"/>
    <s v="didn't travel"/>
    <d v="2025-09-29T18:36:45"/>
    <d v="2025-09-29T21:06:45"/>
    <n v="150"/>
    <n v="155"/>
    <n v="1.0398861048127439"/>
    <d v="2025-09-29T18:36:45"/>
    <d v="2025-10-04T00:00:00"/>
    <n v="0"/>
  </r>
  <r>
    <x v="6"/>
    <n v="441"/>
    <n v="5"/>
    <n v="1"/>
    <s v="Team_4A"/>
    <n v="4"/>
    <n v="4"/>
    <s v="didn't travel"/>
    <d v="2025-09-28T11:39:00"/>
    <d v="2025-09-28T13:17:00"/>
    <n v="90"/>
    <n v="91"/>
    <n v="1.0133844852144851"/>
    <d v="2025-09-28T11:39:00"/>
    <d v="2025-10-01T00:00:00"/>
    <n v="0"/>
  </r>
  <r>
    <x v="9"/>
    <n v="244"/>
    <n v="8"/>
    <n v="2"/>
    <s v="Team_3D"/>
    <n v="3"/>
    <n v="3"/>
    <s v="didn't travel"/>
    <d v="2025-10-06T10:06:00"/>
    <d v="2025-10-06T14:13:00"/>
    <n v="240"/>
    <n v="235"/>
    <n v="0.9799690477111862"/>
    <d v="2025-10-06T10:06:00"/>
    <d v="2025-10-10T00:00:00"/>
    <n v="0"/>
  </r>
  <r>
    <x v="8"/>
    <n v="290"/>
    <n v="4"/>
    <n v="2"/>
    <s v="Team_4A"/>
    <n v="3"/>
    <n v="4"/>
    <s v="traveled"/>
    <d v="2025-10-06T16:31:30"/>
    <d v="2025-10-06T21:19:30"/>
    <n v="240"/>
    <n v="297"/>
    <n v="1.238330885839553"/>
    <d v="2025-10-06T16:31:30"/>
    <d v="2025-10-07T00:00:00"/>
    <n v="0"/>
  </r>
  <r>
    <x v="4"/>
    <n v="387"/>
    <n v="4"/>
    <n v="1"/>
    <s v="Team_3D"/>
    <n v="3"/>
    <n v="3"/>
    <s v="didn't travel"/>
    <d v="2025-09-20T14:30:00"/>
    <d v="2025-09-20T15:15:00"/>
    <n v="45"/>
    <n v="46"/>
    <n v="1.022417134321965"/>
    <d v="2025-09-20T14:30:00"/>
    <d v="2025-09-25T00:00:00"/>
    <n v="0"/>
  </r>
  <r>
    <x v="8"/>
    <n v="78"/>
    <n v="2"/>
    <n v="2"/>
    <s v="Team_1B"/>
    <n v="1"/>
    <n v="1"/>
    <s v="didn't travel"/>
    <d v="2025-09-25T14:45:00"/>
    <d v="2025-09-25T14:30:00"/>
    <n v="240"/>
    <n v="234"/>
    <n v="0.97841737268059592"/>
    <d v="2025-09-25T14:45:00"/>
    <d v="2025-10-07T00:00:00"/>
    <n v="0"/>
  </r>
  <r>
    <x v="9"/>
    <n v="431"/>
    <n v="4"/>
    <n v="3"/>
    <s v="Team_4B"/>
    <n v="4"/>
    <s v="post_delivery"/>
    <s v="traveled"/>
    <d v="2025-10-12T12:30:00"/>
    <d v="2025-10-12T14:24:00"/>
    <n v="90"/>
    <n v="107"/>
    <n v="1.194574442265832"/>
    <d v="2025-10-12T12:30:00"/>
    <d v="2025-10-10T00:00:00"/>
    <n v="2.5999999999985448"/>
  </r>
  <r>
    <x v="1"/>
    <n v="204"/>
    <n v="11"/>
    <n v="3"/>
    <s v="Team_2D"/>
    <n v="2"/>
    <n v="2"/>
    <s v="didn't travel"/>
    <d v="2025-09-10T06:45:00"/>
    <d v="2025-09-10T07:47:00"/>
    <n v="60"/>
    <n v="64"/>
    <n v="1.067287753877888"/>
    <d v="2025-09-10T06:45:00"/>
    <d v="2025-09-16T00:00:00"/>
    <n v="0"/>
  </r>
  <r>
    <x v="8"/>
    <n v="236"/>
    <n v="10"/>
    <n v="1"/>
    <s v="Team_3C"/>
    <n v="3"/>
    <n v="3"/>
    <s v="didn't travel"/>
    <d v="2025-10-01T00:45:00"/>
    <d v="2025-10-01T01:15:00"/>
    <n v="30"/>
    <n v="31"/>
    <n v="1.0470887272866709"/>
    <d v="2025-10-01T00:45:00"/>
    <d v="2025-10-07T00:00:00"/>
    <n v="0"/>
  </r>
  <r>
    <x v="4"/>
    <n v="39"/>
    <n v="3"/>
    <n v="1"/>
    <s v="Team_1B"/>
    <n v="1"/>
    <n v="1"/>
    <s v="didn't travel"/>
    <d v="2025-09-13T07:00:00"/>
    <d v="2025-09-13T07:31:00"/>
    <n v="30"/>
    <n v="32"/>
    <n v="1.0896928548065079"/>
    <d v="2025-09-13T07:00:00"/>
    <d v="2025-09-25T00:00:00"/>
    <n v="0"/>
  </r>
  <r>
    <x v="7"/>
    <n v="119"/>
    <n v="3"/>
    <n v="1"/>
    <s v="Team_3B"/>
    <n v="2"/>
    <n v="3"/>
    <s v="traveled"/>
    <d v="2025-09-30T22:06:00"/>
    <d v="2025-09-30T14:30:00"/>
    <n v="30"/>
    <n v="34"/>
    <n v="1.142375639019086"/>
    <d v="2025-09-30T22:06:00"/>
    <d v="2025-10-04T00:00:00"/>
    <n v="0"/>
  </r>
  <r>
    <x v="1"/>
    <n v="468"/>
    <n v="3"/>
    <n v="1"/>
    <s v="Team_4A"/>
    <n v="4"/>
    <n v="4"/>
    <s v="didn't travel"/>
    <d v="2025-09-15T09:00:00"/>
    <d v="2025-09-15T11:23:00"/>
    <n v="150"/>
    <n v="156"/>
    <n v="1.041772872121298"/>
    <d v="2025-09-15T09:00:00"/>
    <d v="2025-09-16T00:00:00"/>
    <n v="0"/>
  </r>
  <r>
    <x v="9"/>
    <n v="368"/>
    <n v="4"/>
    <n v="3"/>
    <s v="Team_3D"/>
    <n v="3"/>
    <n v="3"/>
    <s v="didn't travel"/>
    <d v="2025-10-06T08:36:00"/>
    <d v="2025-10-06T10:09:00"/>
    <n v="90"/>
    <n v="88"/>
    <n v="0.9883126444287863"/>
    <d v="2025-10-06T08:36:00"/>
    <d v="2025-10-10T00:00:00"/>
    <n v="0"/>
  </r>
  <r>
    <x v="5"/>
    <n v="350"/>
    <n v="11"/>
    <n v="2"/>
    <s v="Team_3C"/>
    <n v="3"/>
    <n v="3"/>
    <s v="didn't travel"/>
    <d v="2025-09-24T16:21:00"/>
    <d v="2025-09-24T14:30:00"/>
    <n v="60"/>
    <n v="63"/>
    <n v="1.061442961026672"/>
    <d v="2025-09-24T16:21:00"/>
    <d v="2025-09-28T00:00:00"/>
    <n v="0"/>
  </r>
  <r>
    <x v="7"/>
    <n v="478"/>
    <n v="6"/>
    <n v="2"/>
    <s v="Team_4B"/>
    <n v="4"/>
    <n v="4"/>
    <s v="didn't travel"/>
    <d v="2025-10-01T00:00:00"/>
    <d v="2025-10-01T04:00:00"/>
    <n v="240"/>
    <n v="242"/>
    <n v="1.008508473901802"/>
    <d v="2025-10-01T00:00:00"/>
    <d v="2025-10-04T00:00:00"/>
    <n v="0"/>
  </r>
  <r>
    <x v="4"/>
    <n v="109"/>
    <n v="3"/>
    <n v="3"/>
    <s v="Team_4A"/>
    <n v="2"/>
    <n v="4"/>
    <s v="traveled"/>
    <d v="2025-09-22T09:35:00"/>
    <d v="2025-09-22T14:23:00"/>
    <n v="240"/>
    <n v="307"/>
    <n v="1.2812575806633231"/>
    <d v="2025-09-22T09:35:00"/>
    <d v="2025-09-25T00:00:00"/>
    <n v="0"/>
  </r>
  <r>
    <x v="2"/>
    <n v="380"/>
    <n v="8"/>
    <n v="2"/>
    <s v="Team_3B"/>
    <n v="3"/>
    <n v="3"/>
    <s v="didn't travel"/>
    <d v="2025-09-14T02:27:00"/>
    <d v="2025-09-14T05:15:00"/>
    <n v="150"/>
    <n v="153"/>
    <n v="1.0211528945859321"/>
    <d v="2025-09-14T02:27:00"/>
    <d v="2025-09-19T00:00:00"/>
    <n v="0"/>
  </r>
  <r>
    <x v="2"/>
    <n v="482"/>
    <n v="9"/>
    <n v="2"/>
    <s v="Team_4B"/>
    <n v="4"/>
    <n v="4"/>
    <s v="didn't travel"/>
    <d v="2025-09-17T14:30:00"/>
    <d v="2025-09-17T16:30:00"/>
    <n v="120"/>
    <n v="128"/>
    <n v="1.067802158191876"/>
    <d v="2025-09-17T14:30:00"/>
    <d v="2025-09-19T00:00:00"/>
    <n v="0"/>
  </r>
  <r>
    <x v="9"/>
    <n v="200"/>
    <n v="4"/>
    <n v="3"/>
    <s v="Team_2A"/>
    <n v="2"/>
    <n v="2"/>
    <s v="didn't travel"/>
    <d v="2025-10-01T00:00:00"/>
    <d v="2025-10-01T04:00:00"/>
    <n v="240"/>
    <n v="239"/>
    <n v="0.99733331384675383"/>
    <d v="2025-10-01T00:00:00"/>
    <d v="2025-10-10T00:00:00"/>
    <n v="0"/>
  </r>
  <r>
    <x v="2"/>
    <n v="314"/>
    <n v="14"/>
    <n v="1"/>
    <s v="Team_3B"/>
    <n v="3"/>
    <n v="3"/>
    <s v="didn't travel"/>
    <d v="2025-09-16T06:00:00"/>
    <d v="2025-09-16T06:33:00"/>
    <n v="30"/>
    <n v="32"/>
    <n v="1.077370807264955"/>
    <d v="2025-09-16T06:00:00"/>
    <d v="2025-09-19T00:00:00"/>
    <n v="0"/>
  </r>
  <r>
    <x v="8"/>
    <n v="321"/>
    <n v="2"/>
    <n v="3"/>
    <s v="Team_3C"/>
    <n v="3"/>
    <n v="3"/>
    <s v="didn't travel"/>
    <d v="2025-10-04T06:51:45"/>
    <d v="2025-10-04T08:04:45"/>
    <n v="60"/>
    <n v="58"/>
    <n v="0.97890890021900434"/>
    <d v="2025-10-04T06:51:45"/>
    <d v="2025-10-07T00:00:00"/>
    <n v="0"/>
  </r>
  <r>
    <x v="4"/>
    <n v="278"/>
    <n v="9"/>
    <n v="2"/>
    <s v="Team_3C"/>
    <n v="3"/>
    <s v="post_delivery"/>
    <s v="traveled"/>
    <d v="2025-09-26T06:00:00"/>
    <d v="2025-09-26T09:42:00"/>
    <n v="150"/>
    <n v="188"/>
    <n v="1.253967494872688"/>
    <d v="2025-09-26T06:00:00"/>
    <d v="2025-09-25T00:00:00"/>
    <n v="1.4041666666671517"/>
  </r>
  <r>
    <x v="4"/>
    <n v="159"/>
    <n v="4"/>
    <n v="1"/>
    <s v="Team_3D"/>
    <n v="2"/>
    <n v="3"/>
    <s v="traveled"/>
    <d v="2025-09-21T17:12:00"/>
    <d v="2025-09-21T14:30:00"/>
    <n v="240"/>
    <n v="275"/>
    <n v="1.1468039759230251"/>
    <d v="2025-09-21T17:12:00"/>
    <d v="2025-09-25T00:00:00"/>
    <n v="0"/>
  </r>
  <r>
    <x v="6"/>
    <n v="72"/>
    <n v="3"/>
    <n v="2"/>
    <s v="Team_1A"/>
    <n v="1"/>
    <n v="1"/>
    <s v="didn't travel"/>
    <d v="2025-09-19T06:00:00"/>
    <d v="2025-09-19T07:00:00"/>
    <n v="60"/>
    <n v="59"/>
    <n v="0.99451405852346886"/>
    <d v="2025-09-19T06:00:00"/>
    <d v="2025-10-01T00:00:00"/>
    <n v="0"/>
  </r>
  <r>
    <x v="8"/>
    <n v="23"/>
    <n v="4"/>
    <n v="3"/>
    <s v="Team_1C"/>
    <n v="1"/>
    <n v="1"/>
    <s v="didn't travel"/>
    <d v="2025-09-26T08:00:00"/>
    <d v="2025-09-26T12:06:00"/>
    <n v="240"/>
    <n v="247"/>
    <n v="1.031080065383065"/>
    <d v="2025-09-26T08:00:00"/>
    <d v="2025-10-07T00:00:00"/>
    <n v="0"/>
  </r>
  <r>
    <x v="6"/>
    <n v="124"/>
    <n v="1"/>
    <n v="2"/>
    <s v="Team_2C"/>
    <n v="2"/>
    <n v="2"/>
    <s v="didn't travel"/>
    <d v="2025-09-22T15:45:00"/>
    <d v="2025-09-22T14:30:00"/>
    <n v="45"/>
    <n v="44"/>
    <n v="0.98922163796646156"/>
    <d v="2025-09-22T15:45:00"/>
    <d v="2025-10-01T00:00:00"/>
    <n v="0"/>
  </r>
  <r>
    <x v="4"/>
    <n v="456"/>
    <n v="14"/>
    <n v="2"/>
    <s v="Team_4B"/>
    <n v="4"/>
    <n v="4"/>
    <s v="didn't travel"/>
    <d v="2025-09-23T04:41:00"/>
    <d v="2025-09-23T06:41:00"/>
    <n v="120"/>
    <n v="124"/>
    <n v="1.033608612016045"/>
    <d v="2025-09-23T04:41:00"/>
    <d v="2025-09-25T00:00:00"/>
    <n v="0"/>
  </r>
  <r>
    <x v="7"/>
    <n v="416"/>
    <n v="11"/>
    <n v="3"/>
    <s v="Team_3C"/>
    <n v="3"/>
    <n v="3"/>
    <s v="didn't travel"/>
    <d v="2025-09-29T14:30:00"/>
    <d v="2025-09-29T15:30:00"/>
    <n v="60"/>
    <n v="62"/>
    <n v="1.0386056943954729"/>
    <d v="2025-09-29T14:30:00"/>
    <d v="2025-10-04T00:00:00"/>
    <n v="0"/>
  </r>
  <r>
    <x v="0"/>
    <n v="327"/>
    <n v="10"/>
    <n v="1"/>
    <s v="Team_3B"/>
    <n v="3"/>
    <n v="3"/>
    <s v="didn't travel"/>
    <d v="2025-09-15T01:27:00"/>
    <d v="2025-09-15T02:00:00"/>
    <n v="30"/>
    <n v="29"/>
    <n v="0.97038516618715076"/>
    <d v="2025-09-15T01:27:00"/>
    <d v="2025-09-13T00:00:00"/>
    <n v="2.0833333333430346"/>
  </r>
  <r>
    <x v="9"/>
    <n v="280"/>
    <n v="11"/>
    <n v="3"/>
    <s v="Team_3C"/>
    <n v="3"/>
    <n v="3"/>
    <s v="didn't travel"/>
    <d v="2025-10-04T00:30:00"/>
    <d v="2025-10-04T03:30:00"/>
    <n v="180"/>
    <n v="179"/>
    <n v="0.99619728900758386"/>
    <d v="2025-10-04T00:30:00"/>
    <d v="2025-10-10T00:00:00"/>
    <n v="0"/>
  </r>
  <r>
    <x v="5"/>
    <n v="486"/>
    <n v="10"/>
    <n v="3"/>
    <s v="Team_4A"/>
    <n v="4"/>
    <n v="4"/>
    <s v="didn't travel"/>
    <d v="2025-09-25T00:00:00"/>
    <d v="2025-09-25T02:00:00"/>
    <n v="120"/>
    <n v="118"/>
    <n v="0.98999879350509867"/>
    <d v="2025-09-25T00:00:00"/>
    <d v="2025-09-28T00:00:00"/>
    <n v="0"/>
  </r>
  <r>
    <x v="8"/>
    <n v="287"/>
    <n v="14"/>
    <n v="3"/>
    <s v="Team_3A"/>
    <n v="3"/>
    <n v="3"/>
    <s v="didn't travel"/>
    <d v="2025-10-03T16:03:45"/>
    <d v="2025-10-03T14:30:00"/>
    <n v="90"/>
    <n v="90"/>
    <n v="1.006936208540399"/>
    <d v="2025-10-03T16:03:45"/>
    <d v="2025-10-07T00:00:00"/>
    <n v="0"/>
  </r>
  <r>
    <x v="2"/>
    <n v="33"/>
    <n v="2"/>
    <n v="1"/>
    <s v="Team_1E"/>
    <n v="1"/>
    <n v="1"/>
    <s v="didn't travel"/>
    <d v="2025-09-07T10:30:00"/>
    <d v="2025-09-07T12:03:00"/>
    <n v="90"/>
    <n v="93"/>
    <n v="1.0390252238615001"/>
    <d v="2025-09-07T10:30:00"/>
    <d v="2025-09-19T00:00:00"/>
    <n v="0"/>
  </r>
  <r>
    <x v="7"/>
    <n v="252"/>
    <n v="10"/>
    <n v="3"/>
    <s v="Team_4A"/>
    <n v="3"/>
    <n v="4"/>
    <s v="traveled"/>
    <d v="2025-10-03T09:01:30"/>
    <d v="2025-10-03T12:01:30"/>
    <n v="150"/>
    <n v="174"/>
    <n v="1.163344629374232"/>
    <d v="2025-10-03T09:01:30"/>
    <d v="2025-10-04T00:00:00"/>
    <n v="0"/>
  </r>
  <r>
    <x v="8"/>
    <n v="422"/>
    <n v="2"/>
    <n v="3"/>
    <s v="Team_4B"/>
    <n v="4"/>
    <n v="4"/>
    <s v="didn't travel"/>
    <d v="2025-10-05T14:30:00"/>
    <d v="2025-10-05T15:30:00"/>
    <n v="60"/>
    <n v="58"/>
    <n v="0.96915676921613403"/>
    <d v="2025-10-05T14:30:00"/>
    <d v="2025-10-07T00:00:00"/>
    <n v="0"/>
  </r>
  <r>
    <x v="6"/>
    <n v="81"/>
    <n v="2"/>
    <n v="3"/>
    <s v="Team_1E"/>
    <n v="1"/>
    <n v="1"/>
    <s v="didn't travel"/>
    <d v="2025-09-19T00:00:00"/>
    <d v="2025-09-19T00:45:00"/>
    <n v="45"/>
    <n v="46"/>
    <n v="1.042459941427915"/>
    <d v="2025-09-19T00:00:00"/>
    <d v="2025-10-01T00:00:00"/>
    <n v="0"/>
  </r>
  <r>
    <x v="8"/>
    <n v="237"/>
    <n v="4"/>
    <n v="1"/>
    <s v="Team_3D"/>
    <n v="3"/>
    <n v="3"/>
    <s v="didn't travel"/>
    <d v="2025-10-04T12:18:00"/>
    <d v="2025-10-04T12:32:00"/>
    <n v="15"/>
    <n v="14"/>
    <n v="0.96982709680422474"/>
    <d v="2025-10-04T12:18:00"/>
    <d v="2025-10-07T00:00:00"/>
    <n v="0"/>
  </r>
  <r>
    <x v="1"/>
    <n v="2"/>
    <n v="1"/>
    <n v="2"/>
    <s v="Team_1A"/>
    <n v="1"/>
    <n v="1"/>
    <s v="didn't travel"/>
    <d v="2025-09-05T06:00:00"/>
    <d v="2025-09-05T06:29:00"/>
    <n v="30"/>
    <n v="29"/>
    <n v="0.97746646737809484"/>
    <d v="2025-09-05T06:00:00"/>
    <d v="2025-09-16T00:00:00"/>
    <n v="0"/>
  </r>
  <r>
    <x v="7"/>
    <n v="341"/>
    <n v="6"/>
    <n v="2"/>
    <s v="Team_3C"/>
    <n v="3"/>
    <n v="3"/>
    <s v="didn't travel"/>
    <d v="2025-09-30T07:18:00"/>
    <d v="2025-09-30T07:52:00"/>
    <n v="30"/>
    <n v="29"/>
    <n v="0.98442821595924224"/>
    <d v="2025-09-30T07:18:00"/>
    <d v="2025-10-04T00:00:00"/>
    <n v="0"/>
  </r>
  <r>
    <x v="1"/>
    <n v="175"/>
    <n v="1"/>
    <n v="3"/>
    <s v="Team_2D"/>
    <n v="2"/>
    <n v="2"/>
    <s v="didn't travel"/>
    <d v="2025-09-09T08:45:00"/>
    <d v="2025-09-09T12:42:00"/>
    <n v="240"/>
    <n v="228"/>
    <n v="0.95096432124772823"/>
    <d v="2025-09-09T08:45:00"/>
    <d v="2025-09-16T00:00:00"/>
    <n v="0"/>
  </r>
  <r>
    <x v="4"/>
    <n v="119"/>
    <n v="17"/>
    <n v="3"/>
    <s v="Team_3A"/>
    <n v="2"/>
    <n v="3"/>
    <s v="traveled"/>
    <d v="2025-09-21T04:55:00"/>
    <d v="2025-09-21T05:31:00"/>
    <n v="30"/>
    <n v="34"/>
    <n v="1.162884022612183"/>
    <d v="2025-09-21T04:55:00"/>
    <d v="2025-09-25T00:00:00"/>
    <n v="0"/>
  </r>
  <r>
    <x v="6"/>
    <n v="94"/>
    <n v="1"/>
    <n v="1"/>
    <s v="Team_1E"/>
    <n v="1"/>
    <n v="1"/>
    <s v="didn't travel"/>
    <d v="2025-09-19T10:00:00"/>
    <d v="2025-09-19T10:30:00"/>
    <n v="30"/>
    <n v="31"/>
    <n v="1.063281289660907"/>
    <d v="2025-09-19T10:00:00"/>
    <d v="2025-10-01T00:00:00"/>
    <n v="0"/>
  </r>
  <r>
    <x v="8"/>
    <n v="53"/>
    <n v="2"/>
    <n v="3"/>
    <s v="Team_1E"/>
    <n v="1"/>
    <n v="1"/>
    <s v="didn't travel"/>
    <d v="2025-09-26T14:30:00"/>
    <d v="2025-09-26T16:30:00"/>
    <n v="120"/>
    <n v="125"/>
    <n v="1.0458335843468829"/>
    <d v="2025-09-26T14:30:00"/>
    <d v="2025-10-07T00:00:00"/>
    <n v="0"/>
  </r>
  <r>
    <x v="5"/>
    <n v="10"/>
    <n v="2"/>
    <n v="2"/>
    <s v="Team_1E"/>
    <n v="1"/>
    <n v="1"/>
    <s v="didn't travel"/>
    <d v="2025-09-16T09:05:00"/>
    <d v="2025-09-16T09:35:00"/>
    <n v="30"/>
    <n v="32"/>
    <n v="1.084172456568705"/>
    <d v="2025-09-16T09:05:00"/>
    <d v="2025-09-28T00:00:00"/>
    <n v="0"/>
  </r>
  <r>
    <x v="7"/>
    <n v="350"/>
    <n v="7"/>
    <n v="1"/>
    <s v="Team_4A"/>
    <n v="3"/>
    <n v="4"/>
    <s v="traveled"/>
    <d v="2025-10-04T15:25:30"/>
    <d v="2025-10-04T14:30:00"/>
    <n v="60"/>
    <n v="72"/>
    <n v="1.213245699181575"/>
    <d v="2025-10-04T15:25:30"/>
    <d v="2025-10-04T00:00:00"/>
    <n v="0.60416666665696539"/>
  </r>
  <r>
    <x v="2"/>
    <n v="126"/>
    <n v="8"/>
    <n v="1"/>
    <s v="Team_4A"/>
    <n v="2"/>
    <n v="4"/>
    <s v="traveled"/>
    <d v="2025-09-16T07:00:00"/>
    <d v="2025-09-16T07:36:00"/>
    <n v="30"/>
    <n v="36"/>
    <n v="1.2151782534788029"/>
    <d v="2025-09-16T07:00:00"/>
    <d v="2025-09-19T00:00:00"/>
    <n v="0"/>
  </r>
  <r>
    <x v="1"/>
    <n v="346"/>
    <n v="9"/>
    <n v="1"/>
    <s v="Team_3B"/>
    <n v="3"/>
    <n v="3"/>
    <s v="didn't travel"/>
    <d v="2025-09-10T22:06:00"/>
    <d v="2025-09-10T14:30:00"/>
    <n v="90"/>
    <n v="96"/>
    <n v="1.07431445013108"/>
    <d v="2025-09-10T22:06:00"/>
    <d v="2025-09-16T00:00:00"/>
    <n v="0"/>
  </r>
  <r>
    <x v="8"/>
    <n v="353"/>
    <n v="9"/>
    <n v="3"/>
    <s v="Team_3A"/>
    <n v="3"/>
    <n v="3"/>
    <s v="didn't travel"/>
    <d v="2025-10-01T22:43:30"/>
    <d v="2025-10-01T23:28:30"/>
    <n v="45"/>
    <n v="44"/>
    <n v="0.99154278833282894"/>
    <d v="2025-10-01T22:43:30"/>
    <d v="2025-10-07T00:00:00"/>
    <n v="0"/>
  </r>
  <r>
    <x v="1"/>
    <n v="152"/>
    <n v="11"/>
    <n v="1"/>
    <s v="Team_2D"/>
    <n v="2"/>
    <n v="2"/>
    <s v="didn't travel"/>
    <d v="2025-09-08T09:30:00"/>
    <d v="2025-09-08T13:30:00"/>
    <n v="240"/>
    <n v="241"/>
    <n v="1.007340650252563"/>
    <d v="2025-09-08T09:30:00"/>
    <d v="2025-09-16T00:00:00"/>
    <n v="0"/>
  </r>
  <r>
    <x v="6"/>
    <n v="199"/>
    <n v="3"/>
    <n v="1"/>
    <s v="Team_2C"/>
    <n v="2"/>
    <n v="2"/>
    <s v="didn't travel"/>
    <d v="2025-09-22T00:00:00"/>
    <d v="2025-09-22T00:15:00"/>
    <n v="15"/>
    <n v="16"/>
    <n v="1.073611096014661"/>
    <d v="2025-09-22T00:00:00"/>
    <d v="2025-10-01T00:00:00"/>
    <n v="0"/>
  </r>
  <r>
    <x v="3"/>
    <n v="363"/>
    <n v="7"/>
    <n v="2"/>
    <s v="Team_3B"/>
    <n v="3"/>
    <n v="3"/>
    <s v="didn't travel"/>
    <d v="2025-09-16T07:00:00"/>
    <d v="2025-09-16T08:30:00"/>
    <n v="90"/>
    <n v="98"/>
    <n v="1.091186958037796"/>
    <d v="2025-09-16T07:00:00"/>
    <d v="2025-09-22T00:00:00"/>
    <n v="0"/>
  </r>
  <r>
    <x v="1"/>
    <n v="51"/>
    <n v="2"/>
    <n v="2"/>
    <s v="Team_1B"/>
    <n v="1"/>
    <n v="1"/>
    <s v="didn't travel"/>
    <d v="2025-09-05T06:00:00"/>
    <d v="2025-09-05T09:55:00"/>
    <n v="240"/>
    <n v="242"/>
    <n v="1.011616382473056"/>
    <d v="2025-09-05T06:00:00"/>
    <d v="2025-09-16T00:00:00"/>
    <n v="0"/>
  </r>
  <r>
    <x v="3"/>
    <n v="259"/>
    <n v="13"/>
    <n v="1"/>
    <s v="Team_3A"/>
    <n v="3"/>
    <n v="3"/>
    <s v="didn't travel"/>
    <d v="2025-09-16T14:30:00"/>
    <d v="2025-09-16T18:30:00"/>
    <n v="240"/>
    <n v="243"/>
    <n v="1.0140090339940131"/>
    <d v="2025-09-16T14:30:00"/>
    <d v="2025-09-22T00:00:00"/>
    <n v="0"/>
  </r>
  <r>
    <x v="6"/>
    <n v="45"/>
    <n v="4"/>
    <n v="2"/>
    <s v="Team_1C"/>
    <n v="1"/>
    <n v="1"/>
    <s v="didn't travel"/>
    <d v="2025-09-21T06:00:00"/>
    <d v="2025-09-21T06:14:00"/>
    <n v="15"/>
    <n v="16"/>
    <n v="1.0803893445369579"/>
    <d v="2025-09-21T06:00:00"/>
    <d v="2025-10-01T00:00:00"/>
    <n v="0"/>
  </r>
  <r>
    <x v="2"/>
    <n v="111"/>
    <n v="3"/>
    <n v="1"/>
    <s v="Team_2B"/>
    <n v="2"/>
    <n v="2"/>
    <s v="didn't travel"/>
    <d v="2025-09-11T06:00:00"/>
    <d v="2025-09-11T08:27:00"/>
    <n v="150"/>
    <n v="162"/>
    <n v="1.085866834647836"/>
    <d v="2025-09-11T06:00:00"/>
    <d v="2025-09-19T00:00:00"/>
    <n v="0"/>
  </r>
  <r>
    <x v="5"/>
    <n v="89"/>
    <n v="3"/>
    <n v="2"/>
    <s v="Team_1A"/>
    <n v="1"/>
    <n v="1"/>
    <s v="didn't travel"/>
    <d v="2025-09-17T08:00:00"/>
    <d v="2025-09-17T08:59:00"/>
    <n v="60"/>
    <n v="65"/>
    <n v="1.095367022637378"/>
    <d v="2025-09-17T08:00:00"/>
    <d v="2025-09-28T00:00:00"/>
    <n v="0"/>
  </r>
  <r>
    <x v="7"/>
    <n v="197"/>
    <n v="14"/>
    <n v="2"/>
    <s v="Team_2E"/>
    <n v="2"/>
    <n v="2"/>
    <s v="didn't travel"/>
    <d v="2025-09-25T00:00:00"/>
    <d v="2025-09-25T00:30:00"/>
    <n v="30"/>
    <n v="29"/>
    <n v="0.99710194661363083"/>
    <d v="2025-09-25T00:00:00"/>
    <d v="2025-10-04T00:00:00"/>
    <n v="0"/>
  </r>
  <r>
    <x v="6"/>
    <n v="103"/>
    <n v="2"/>
    <n v="1"/>
    <s v="Team_2F"/>
    <n v="2"/>
    <n v="2"/>
    <s v="didn't travel"/>
    <d v="2025-09-23T06:00:00"/>
    <d v="2025-09-23T07:37:00"/>
    <n v="90"/>
    <n v="92"/>
    <n v="1.024661176884349"/>
    <d v="2025-09-23T06:00:00"/>
    <d v="2025-10-01T00:00:00"/>
    <n v="0"/>
  </r>
  <r>
    <x v="0"/>
    <n v="306"/>
    <n v="1"/>
    <n v="2"/>
    <s v="Team_3D"/>
    <n v="3"/>
    <n v="3"/>
    <s v="didn't travel"/>
    <d v="2025-09-08T00:00:00"/>
    <d v="2025-09-08T00:29:00"/>
    <n v="30"/>
    <n v="31"/>
    <n v="1.037267831274383"/>
    <d v="2025-09-08T00:00:00"/>
    <d v="2025-09-13T00:00:00"/>
    <n v="0"/>
  </r>
  <r>
    <x v="0"/>
    <n v="50"/>
    <n v="1"/>
    <n v="3"/>
    <s v="Team_1D"/>
    <n v="1"/>
    <n v="1"/>
    <s v="didn't travel"/>
    <d v="2025-09-01T14:15:00"/>
    <d v="2025-09-01T14:30:00"/>
    <n v="30"/>
    <n v="29"/>
    <n v="0.98828249088280251"/>
    <d v="2025-09-01T14:15:00"/>
    <d v="2025-09-13T00:00:00"/>
    <n v="0"/>
  </r>
  <r>
    <x v="0"/>
    <n v="500"/>
    <n v="4"/>
    <n v="2"/>
    <s v="Team_4B"/>
    <n v="4"/>
    <n v="4"/>
    <s v="didn't travel"/>
    <d v="2025-09-10T06:00:00"/>
    <d v="2025-09-10T06:43:00"/>
    <n v="45"/>
    <n v="49"/>
    <n v="1.0930772443016481"/>
    <d v="2025-09-10T06:00:00"/>
    <d v="2025-09-13T00:00:00"/>
    <n v="0"/>
  </r>
  <r>
    <x v="6"/>
    <n v="315"/>
    <n v="1"/>
    <n v="3"/>
    <s v="Team_3D"/>
    <n v="3"/>
    <n v="3"/>
    <s v="didn't travel"/>
    <d v="2025-09-26T09:15:00"/>
    <d v="2025-09-26T11:50:00"/>
    <n v="150"/>
    <n v="142"/>
    <n v="0.95171060682331488"/>
    <d v="2025-09-26T09:15:00"/>
    <d v="2025-10-01T00:00:00"/>
    <n v="0"/>
  </r>
  <r>
    <x v="3"/>
    <n v="377"/>
    <n v="5"/>
    <n v="1"/>
    <s v="Team_3B"/>
    <n v="3"/>
    <n v="3"/>
    <s v="didn't travel"/>
    <d v="2025-09-17T13:23:15"/>
    <d v="2025-09-17T13:40:15"/>
    <n v="15"/>
    <n v="16"/>
    <n v="1.078516061762496"/>
    <d v="2025-09-17T13:23:15"/>
    <d v="2025-09-22T00:00:00"/>
    <n v="0"/>
  </r>
  <r>
    <x v="8"/>
    <n v="360"/>
    <n v="8"/>
    <n v="3"/>
    <s v="Team_3B"/>
    <n v="3"/>
    <n v="3"/>
    <s v="didn't travel"/>
    <d v="2025-10-03T11:40:00"/>
    <d v="2025-10-03T13:10:00"/>
    <n v="90"/>
    <n v="96"/>
    <n v="1.0750386655570161"/>
    <d v="2025-10-03T11:40:00"/>
    <d v="2025-10-07T00:00:00"/>
    <n v="0"/>
  </r>
  <r>
    <x v="8"/>
    <n v="474"/>
    <n v="10"/>
    <n v="1"/>
    <s v="Team_4A"/>
    <n v="4"/>
    <s v="post_delivery"/>
    <s v="traveled"/>
    <d v="2025-10-16T06:00:00"/>
    <d v="2025-10-16T08:04:00"/>
    <n v="90"/>
    <n v="113"/>
    <n v="1.258413261572856"/>
    <d v="2025-10-16T06:00:00"/>
    <d v="2025-10-07T00:00:00"/>
    <n v="9.336111111108039"/>
  </r>
  <r>
    <x v="1"/>
    <n v="348"/>
    <n v="13"/>
    <n v="2"/>
    <s v="Team_3C"/>
    <n v="3"/>
    <n v="3"/>
    <s v="didn't travel"/>
    <d v="2025-09-12T14:03:00"/>
    <d v="2025-09-12T14:30:00"/>
    <n v="120"/>
    <n v="123"/>
    <n v="1.026756707701183"/>
    <d v="2025-09-12T14:03:00"/>
    <d v="2025-09-16T00:00:00"/>
    <n v="0"/>
  </r>
  <r>
    <x v="9"/>
    <n v="133"/>
    <n v="3"/>
    <n v="3"/>
    <s v="Team_3C"/>
    <n v="2"/>
    <n v="3"/>
    <s v="traveled"/>
    <d v="2025-10-06T13:55:30"/>
    <d v="2025-10-06T14:16:30"/>
    <n v="15"/>
    <n v="19"/>
    <n v="1.313581345600803"/>
    <d v="2025-10-06T13:55:30"/>
    <d v="2025-10-10T00:00:00"/>
    <n v="0"/>
  </r>
  <r>
    <x v="2"/>
    <n v="347"/>
    <n v="1"/>
    <n v="1"/>
    <s v="Team_4A"/>
    <n v="3"/>
    <n v="4"/>
    <s v="traveled"/>
    <d v="2025-09-19T09:21:00"/>
    <d v="2025-09-19T10:17:00"/>
    <n v="45"/>
    <n v="55"/>
    <n v="1.23391426287827"/>
    <d v="2025-09-19T09:21:00"/>
    <d v="2025-09-19T00:00:00"/>
    <n v="0.42847222222189885"/>
  </r>
  <r>
    <x v="7"/>
    <n v="499"/>
    <n v="9"/>
    <n v="2"/>
    <s v="Team_4A"/>
    <n v="4"/>
    <n v="4"/>
    <s v="didn't travel"/>
    <d v="2025-10-03T14:30:00"/>
    <d v="2025-10-03T17:00:00"/>
    <n v="150"/>
    <n v="158"/>
    <n v="1.057234975648935"/>
    <d v="2025-10-03T14:30:00"/>
    <d v="2025-10-04T00:00:00"/>
    <n v="0"/>
  </r>
  <r>
    <x v="5"/>
    <n v="420"/>
    <n v="11"/>
    <n v="1"/>
    <s v="Team_3A"/>
    <n v="3"/>
    <n v="3"/>
    <s v="didn't travel"/>
    <d v="2025-09-22T00:00:00"/>
    <d v="2025-09-22T02:30:00"/>
    <n v="150"/>
    <n v="150"/>
    <n v="1.0036788838654209"/>
    <d v="2025-09-22T00:00:00"/>
    <d v="2025-09-28T00:00:00"/>
    <n v="0"/>
  </r>
  <r>
    <x v="2"/>
    <n v="16"/>
    <n v="4"/>
    <n v="2"/>
    <s v="Team_1C"/>
    <n v="1"/>
    <n v="1"/>
    <s v="didn't travel"/>
    <d v="2025-09-07T09:30:00"/>
    <d v="2025-09-07T10:28:00"/>
    <n v="60"/>
    <n v="62"/>
    <n v="1.0433911267108831"/>
    <d v="2025-09-07T09:30:00"/>
    <d v="2025-09-19T00:00:00"/>
    <n v="0"/>
  </r>
  <r>
    <x v="3"/>
    <n v="215"/>
    <n v="7"/>
    <n v="3"/>
    <s v="Team_2A"/>
    <n v="2"/>
    <n v="2"/>
    <s v="didn't travel"/>
    <d v="2025-09-14T06:45:00"/>
    <d v="2025-09-14T07:44:00"/>
    <n v="60"/>
    <n v="64"/>
    <n v="1.075083398971308"/>
    <d v="2025-09-14T06:45:00"/>
    <d v="2025-09-22T00:00:00"/>
    <n v="0"/>
  </r>
  <r>
    <x v="5"/>
    <n v="212"/>
    <n v="8"/>
    <n v="2"/>
    <s v="Team_2D"/>
    <n v="2"/>
    <n v="2"/>
    <s v="didn't travel"/>
    <d v="2025-09-19T21:45:00"/>
    <d v="2025-09-19T14:30:00"/>
    <n v="120"/>
    <n v="124"/>
    <n v="1.04022979231686"/>
    <d v="2025-09-19T21:45:00"/>
    <d v="2025-09-28T00:00:00"/>
    <n v="0"/>
  </r>
  <r>
    <x v="8"/>
    <n v="370"/>
    <n v="7"/>
    <n v="1"/>
    <s v="Team_3A"/>
    <n v="3"/>
    <n v="3"/>
    <s v="didn't travel"/>
    <d v="2025-10-05T04:18:45"/>
    <d v="2025-10-05T06:04:45"/>
    <n v="90"/>
    <n v="93"/>
    <n v="1.0399820971630791"/>
    <d v="2025-10-05T04:18:45"/>
    <d v="2025-10-07T00:00:00"/>
    <n v="0"/>
  </r>
  <r>
    <x v="3"/>
    <n v="169"/>
    <n v="2"/>
    <n v="2"/>
    <s v="Team_2C"/>
    <n v="2"/>
    <n v="2"/>
    <s v="didn't travel"/>
    <d v="2025-09-14T07:30:00"/>
    <d v="2025-09-14T07:46:00"/>
    <n v="15"/>
    <n v="15"/>
    <n v="1.0522556706049491"/>
    <d v="2025-09-14T11:31:00"/>
    <d v="2025-09-22T00:00:00"/>
    <n v="0"/>
  </r>
  <r>
    <x v="8"/>
    <n v="452"/>
    <n v="7"/>
    <n v="2"/>
    <s v="Team_4B"/>
    <n v="4"/>
    <n v="4"/>
    <s v="didn't travel"/>
    <d v="2025-10-04T00:00:00"/>
    <d v="2025-10-04T04:00:00"/>
    <n v="240"/>
    <n v="256"/>
    <n v="1.0707121636223269"/>
    <d v="2025-10-04T00:00:00"/>
    <d v="2025-10-07T00:00:00"/>
    <n v="0"/>
  </r>
  <r>
    <x v="7"/>
    <n v="3"/>
    <n v="2"/>
    <n v="3"/>
    <s v="Team_1B"/>
    <n v="1"/>
    <n v="1"/>
    <s v="didn't travel"/>
    <d v="2025-09-23T09:33:00"/>
    <d v="2025-09-23T09:48:00"/>
    <n v="15"/>
    <n v="15"/>
    <n v="1.048654302930609"/>
    <d v="2025-09-23T09:33:00"/>
    <d v="2025-10-04T00:00:00"/>
    <n v="0"/>
  </r>
  <r>
    <x v="8"/>
    <n v="225"/>
    <n v="1"/>
    <n v="3"/>
    <s v="Team_3B"/>
    <n v="3"/>
    <n v="3"/>
    <s v="didn't travel"/>
    <d v="2025-10-02T13:09:45"/>
    <d v="2025-10-02T14:30:00"/>
    <n v="150"/>
    <n v="152"/>
    <n v="1.0175909834179351"/>
    <d v="2025-10-02T13:09:45"/>
    <d v="2025-10-07T00:00:00"/>
    <n v="0"/>
  </r>
  <r>
    <x v="0"/>
    <n v="21"/>
    <n v="3"/>
    <n v="3"/>
    <s v="Team_1B"/>
    <n v="1"/>
    <n v="1"/>
    <s v="didn't travel"/>
    <d v="2025-09-02T13:30:00"/>
    <d v="2025-09-02T14:30:00"/>
    <n v="240"/>
    <n v="256"/>
    <n v="1.067410184818824"/>
    <d v="2025-09-02T13:30:00"/>
    <d v="2025-09-13T00:00:00"/>
    <n v="0"/>
  </r>
  <r>
    <x v="8"/>
    <n v="174"/>
    <n v="2"/>
    <n v="3"/>
    <s v="Team_2A"/>
    <n v="2"/>
    <n v="2"/>
    <s v="didn't travel"/>
    <d v="2025-09-30T09:31:00"/>
    <d v="2025-09-30T10:01:00"/>
    <n v="30"/>
    <n v="32"/>
    <n v="1.0798259377999859"/>
    <d v="2025-09-30T09:31:00"/>
    <d v="2025-10-07T00:00:00"/>
    <n v="0"/>
  </r>
  <r>
    <x v="5"/>
    <n v="384"/>
    <n v="9"/>
    <n v="3"/>
    <s v="Team_3D"/>
    <n v="3"/>
    <n v="3"/>
    <s v="didn't travel"/>
    <d v="2025-09-22T16:45:00"/>
    <d v="2025-09-22T14:30:00"/>
    <n v="120"/>
    <n v="127"/>
    <n v="1.0659807181674681"/>
    <d v="2025-09-22T16:45:00"/>
    <d v="2025-09-28T00:00:00"/>
    <n v="0"/>
  </r>
  <r>
    <x v="6"/>
    <n v="214"/>
    <n v="7"/>
    <n v="1"/>
    <s v="Team_2E"/>
    <n v="2"/>
    <n v="2"/>
    <s v="didn't travel"/>
    <d v="2025-09-23T10:37:00"/>
    <d v="2025-09-23T14:37:00"/>
    <n v="240"/>
    <n v="252"/>
    <n v="1.053236272217287"/>
    <d v="2025-09-23T10:37:00"/>
    <d v="2025-10-01T00:00:00"/>
    <n v="0"/>
  </r>
  <r>
    <x v="6"/>
    <n v="32"/>
    <n v="3"/>
    <n v="2"/>
    <s v="Team_1A"/>
    <n v="1"/>
    <n v="1"/>
    <s v="didn't travel"/>
    <d v="2025-09-20T10:00:00"/>
    <d v="2025-09-20T12:00:00"/>
    <n v="120"/>
    <n v="116"/>
    <n v="0.97074098699547229"/>
    <d v="2025-09-20T10:00:00"/>
    <d v="2025-10-01T00:00:00"/>
    <n v="0"/>
  </r>
  <r>
    <x v="7"/>
    <n v="272"/>
    <n v="1"/>
    <n v="2"/>
    <s v="Team_3D"/>
    <n v="3"/>
    <n v="3"/>
    <s v="didn't travel"/>
    <d v="2025-09-28T16:51:00"/>
    <d v="2025-09-28T14:30:00"/>
    <n v="60"/>
    <n v="62"/>
    <n v="1.0376381443400751"/>
    <d v="2025-09-28T16:51:00"/>
    <d v="2025-10-04T00:00:00"/>
    <n v="0"/>
  </r>
  <r>
    <x v="9"/>
    <n v="192"/>
    <n v="5"/>
    <n v="1"/>
    <s v="Team_2C"/>
    <n v="2"/>
    <n v="2"/>
    <s v="didn't travel"/>
    <d v="2025-10-02T07:30:00"/>
    <d v="2025-10-02T11:27:00"/>
    <n v="240"/>
    <n v="234"/>
    <n v="0.97758160700290542"/>
    <d v="2025-10-02T07:30:00"/>
    <d v="2025-10-10T00:00:00"/>
    <n v="0"/>
  </r>
  <r>
    <x v="0"/>
    <n v="130"/>
    <n v="7"/>
    <n v="2"/>
    <s v="Team_2E"/>
    <n v="2"/>
    <n v="2"/>
    <s v="didn't travel"/>
    <d v="2025-09-04T06:00:00"/>
    <d v="2025-09-04T09:54:00"/>
    <n v="240"/>
    <n v="235"/>
    <n v="0.98225910419572593"/>
    <d v="2025-09-04T06:00:00"/>
    <d v="2025-09-13T00:00:00"/>
    <n v="0"/>
  </r>
  <r>
    <x v="8"/>
    <n v="171"/>
    <n v="13"/>
    <n v="3"/>
    <s v="Team_2E"/>
    <n v="2"/>
    <n v="2"/>
    <s v="didn't travel"/>
    <d v="2025-09-29T09:00:00"/>
    <d v="2025-09-29T09:31:00"/>
    <n v="30"/>
    <n v="30"/>
    <n v="1.0114935838246999"/>
    <d v="2025-09-29T09:00:00"/>
    <d v="2025-10-07T00:00:00"/>
    <n v="0"/>
  </r>
  <r>
    <x v="3"/>
    <n v="493"/>
    <n v="13"/>
    <n v="2"/>
    <s v="Team_4B"/>
    <n v="4"/>
    <n v="4"/>
    <s v="didn't travel"/>
    <d v="2025-09-21T02:28:30"/>
    <d v="2025-09-21T05:10:30"/>
    <n v="150"/>
    <n v="161"/>
    <n v="1.077094342283285"/>
    <d v="2025-09-21T02:28:30"/>
    <d v="2025-09-22T00:00:00"/>
    <n v="0"/>
  </r>
  <r>
    <x v="4"/>
    <n v="197"/>
    <n v="12"/>
    <n v="1"/>
    <s v="Team_2E"/>
    <n v="2"/>
    <n v="2"/>
    <s v="didn't travel"/>
    <d v="2025-09-16T07:00:00"/>
    <d v="2025-09-16T07:30:00"/>
    <n v="30"/>
    <n v="30"/>
    <n v="1.0327354299669349"/>
    <d v="2025-09-16T07:00:00"/>
    <d v="2025-09-25T00:00:00"/>
    <n v="0"/>
  </r>
  <r>
    <x v="0"/>
    <n v="284"/>
    <n v="5"/>
    <n v="1"/>
    <s v="Team_3A"/>
    <n v="3"/>
    <n v="3"/>
    <s v="didn't travel"/>
    <d v="2025-09-08T20:57:00"/>
    <d v="2025-09-08T14:30:00"/>
    <n v="180"/>
    <n v="178"/>
    <n v="0.9919523444110705"/>
    <d v="2025-09-08T20:57:00"/>
    <d v="2025-09-13T00:00:00"/>
    <n v="0"/>
  </r>
  <r>
    <x v="3"/>
    <n v="133"/>
    <n v="6"/>
    <n v="1"/>
    <s v="Team_2D"/>
    <n v="2"/>
    <n v="2"/>
    <s v="didn't travel"/>
    <d v="2025-09-17T13:30:00"/>
    <d v="2025-09-17T14:30:00"/>
    <n v="90"/>
    <n v="94"/>
    <n v="1.052262805587411"/>
    <d v="2025-09-17T13:30:00"/>
    <d v="2025-09-22T00:00:00"/>
    <n v="0"/>
  </r>
  <r>
    <x v="6"/>
    <n v="390"/>
    <n v="18"/>
    <n v="1"/>
    <s v="Team_3A"/>
    <n v="3"/>
    <n v="3"/>
    <s v="didn't travel"/>
    <d v="2025-09-25T22:13:30"/>
    <d v="2025-09-25T22:58:30"/>
    <n v="45"/>
    <n v="44"/>
    <n v="0.98238622460019587"/>
    <d v="2025-09-25T22:13:30"/>
    <d v="2025-10-01T00:00:00"/>
    <n v="0"/>
  </r>
  <r>
    <x v="1"/>
    <n v="4"/>
    <n v="2"/>
    <n v="2"/>
    <s v="Team_1B"/>
    <n v="1"/>
    <n v="1"/>
    <s v="didn't travel"/>
    <d v="2025-09-06T06:00:00"/>
    <d v="2025-09-06T07:30:00"/>
    <n v="90"/>
    <n v="89"/>
    <n v="0.99726550931112046"/>
    <d v="2025-09-06T06:00:00"/>
    <d v="2025-09-16T00:00:00"/>
    <n v="0"/>
  </r>
  <r>
    <x v="0"/>
    <n v="360"/>
    <n v="2"/>
    <n v="3"/>
    <s v="Team_3B"/>
    <n v="3"/>
    <n v="3"/>
    <s v="didn't travel"/>
    <d v="2025-09-10T10:36:00"/>
    <d v="2025-09-10T12:21:00"/>
    <n v="90"/>
    <n v="91"/>
    <n v="1.0222207483510479"/>
    <d v="2025-09-10T10:36:00"/>
    <d v="2025-09-13T00:00:00"/>
    <n v="0"/>
  </r>
  <r>
    <x v="0"/>
    <n v="123"/>
    <n v="8"/>
    <n v="1"/>
    <s v="Team_2A"/>
    <n v="2"/>
    <n v="2"/>
    <s v="didn't travel"/>
    <d v="2025-09-04T23:00:00"/>
    <d v="2025-09-04T14:30:00"/>
    <n v="45"/>
    <n v="43"/>
    <n v="0.96453405127528236"/>
    <d v="2025-09-04T23:00:00"/>
    <d v="2025-09-13T00:00:00"/>
    <n v="0"/>
  </r>
  <r>
    <x v="3"/>
    <n v="205"/>
    <n v="11"/>
    <n v="2"/>
    <s v="Team_2D"/>
    <n v="2"/>
    <n v="2"/>
    <s v="didn't travel"/>
    <d v="2025-09-15T06:00:00"/>
    <d v="2025-09-15T06:16:00"/>
    <n v="15"/>
    <n v="16"/>
    <n v="1.0751567295612781"/>
    <d v="2025-09-15T06:00:00"/>
    <d v="2025-09-22T00:00:00"/>
    <n v="0"/>
  </r>
  <r>
    <x v="0"/>
    <n v="132"/>
    <n v="5"/>
    <n v="3"/>
    <s v="Team_2D"/>
    <n v="2"/>
    <n v="2"/>
    <s v="didn't travel"/>
    <d v="2025-09-04T06:00:00"/>
    <d v="2025-09-04T09:55:00"/>
    <n v="240"/>
    <n v="239"/>
    <n v="0.99882605116770073"/>
    <d v="2025-09-04T06:00:00"/>
    <d v="2025-09-13T00:00:00"/>
    <n v="0"/>
  </r>
  <r>
    <x v="2"/>
    <n v="417"/>
    <n v="8"/>
    <n v="2"/>
    <s v="Team_4A"/>
    <n v="3"/>
    <n v="4"/>
    <s v="traveled"/>
    <d v="2025-09-16T07:00:00"/>
    <d v="2025-09-16T07:36:00"/>
    <n v="30"/>
    <n v="34"/>
    <n v="1.147187507158516"/>
    <d v="2025-09-16T07:00:00"/>
    <d v="2025-09-19T00:00:00"/>
    <n v="0"/>
  </r>
  <r>
    <x v="5"/>
    <n v="47"/>
    <n v="4"/>
    <n v="3"/>
    <s v="Team_1C"/>
    <n v="1"/>
    <n v="1"/>
    <s v="didn't travel"/>
    <d v="2025-09-16T07:00:00"/>
    <d v="2025-09-16T11:09:00"/>
    <n v="240"/>
    <n v="230"/>
    <n v="0.96116090964525813"/>
    <d v="2025-09-16T07:00:00"/>
    <d v="2025-09-28T00:00:00"/>
    <n v="0"/>
  </r>
  <r>
    <x v="4"/>
    <n v="108"/>
    <n v="14"/>
    <n v="2"/>
    <s v="Team_3A"/>
    <n v="2"/>
    <n v="3"/>
    <s v="traveled"/>
    <d v="2025-09-20T14:30:00"/>
    <d v="2025-09-20T19:18:00"/>
    <n v="240"/>
    <n v="276"/>
    <n v="1.150038640042623"/>
    <d v="2025-09-20T14:30:00"/>
    <d v="2025-09-25T00:00:00"/>
    <n v="0"/>
  </r>
  <r>
    <x v="8"/>
    <n v="165"/>
    <n v="7"/>
    <n v="3"/>
    <s v="Team_2A"/>
    <n v="2"/>
    <n v="2"/>
    <s v="didn't travel"/>
    <d v="2025-09-28T11:00:00"/>
    <d v="2025-09-28T13:04:00"/>
    <n v="120"/>
    <n v="123"/>
    <n v="1.032373071151176"/>
    <d v="2025-09-28T11:00:00"/>
    <d v="2025-10-07T00:00:00"/>
    <n v="0"/>
  </r>
  <r>
    <x v="5"/>
    <n v="115"/>
    <n v="2"/>
    <n v="1"/>
    <s v="Team_2C"/>
    <n v="2"/>
    <n v="2"/>
    <s v="didn't travel"/>
    <d v="2025-09-19T14:30:00"/>
    <d v="2025-09-19T15:15:00"/>
    <n v="45"/>
    <n v="46"/>
    <n v="1.0443929002108481"/>
    <d v="2025-09-19T14:30:00"/>
    <d v="2025-09-28T00:00:00"/>
    <n v="0"/>
  </r>
  <r>
    <x v="9"/>
    <n v="126"/>
    <n v="13"/>
    <n v="2"/>
    <s v="Team_2E"/>
    <n v="2"/>
    <n v="2"/>
    <s v="didn't travel"/>
    <d v="2025-10-02T09:10:00"/>
    <d v="2025-10-02T09:40:00"/>
    <n v="30"/>
    <n v="29"/>
    <n v="0.98381761244078703"/>
    <d v="2025-10-02T09:10:00"/>
    <d v="2025-10-10T00:00:00"/>
    <n v="0"/>
  </r>
  <r>
    <x v="4"/>
    <n v="99"/>
    <n v="3"/>
    <n v="2"/>
    <s v="Team_1D"/>
    <n v="1"/>
    <n v="1"/>
    <s v="didn't travel"/>
    <d v="2025-09-16T06:00:00"/>
    <d v="2025-09-16T09:02:00"/>
    <n v="180"/>
    <n v="179"/>
    <n v="0.99763524373883183"/>
    <d v="2025-09-16T06:00:00"/>
    <d v="2025-09-25T00:00:00"/>
    <n v="0"/>
  </r>
  <r>
    <x v="7"/>
    <n v="221"/>
    <n v="6"/>
    <n v="3"/>
    <s v="Team_3B"/>
    <n v="3"/>
    <n v="3"/>
    <s v="didn't travel"/>
    <d v="2025-09-29T14:30:00"/>
    <d v="2025-09-29T17:30:00"/>
    <n v="180"/>
    <n v="185"/>
    <n v="1.031281936344344"/>
    <d v="2025-09-29T14:30:00"/>
    <d v="2025-10-04T00:00:00"/>
    <n v="0"/>
  </r>
  <r>
    <x v="4"/>
    <n v="258"/>
    <n v="3"/>
    <n v="2"/>
    <s v="Team_3D"/>
    <n v="3"/>
    <n v="3"/>
    <s v="didn't travel"/>
    <d v="2025-10-01T00:00:00"/>
    <d v="2025-10-01T02:30:00"/>
    <n v="150"/>
    <n v="149"/>
    <n v="0.99975975407613116"/>
    <d v="2025-10-01T00:00:00"/>
    <d v="2025-09-25T00:00:00"/>
    <n v="6.1041666666569654"/>
  </r>
  <r>
    <x v="8"/>
    <n v="406"/>
    <n v="9"/>
    <n v="1"/>
    <s v="Team_3A"/>
    <n v="3"/>
    <n v="3"/>
    <s v="didn't travel"/>
    <d v="2025-09-20T18:58:30"/>
    <d v="2025-09-20T14:30:00"/>
    <n v="180"/>
    <n v="193"/>
    <n v="1.07331139009609"/>
    <d v="2025-10-01T00:00:00"/>
    <d v="2025-10-07T00:00:00"/>
    <n v="0"/>
  </r>
  <r>
    <x v="2"/>
    <n v="389"/>
    <n v="5"/>
    <n v="3"/>
    <s v="Team_4A"/>
    <n v="3"/>
    <n v="4"/>
    <s v="traveled"/>
    <d v="2025-09-19T18:07:30"/>
    <d v="2025-09-19T14:30:00"/>
    <n v="90"/>
    <n v="107"/>
    <n v="1.198624501633142"/>
    <d v="2025-09-19T18:07:30"/>
    <d v="2025-09-19T00:00:00"/>
    <n v="0.60416666665696539"/>
  </r>
  <r>
    <x v="7"/>
    <n v="490"/>
    <n v="13"/>
    <n v="2"/>
    <s v="Team_4B"/>
    <n v="4"/>
    <n v="4"/>
    <s v="didn't travel"/>
    <d v="2025-10-02T17:19:30"/>
    <d v="2025-10-02T14:30:00"/>
    <n v="90"/>
    <n v="94"/>
    <n v="1.0518610776424271"/>
    <d v="2025-10-02T17:19:30"/>
    <d v="2025-10-04T00:00:00"/>
    <n v="0"/>
  </r>
  <r>
    <x v="0"/>
    <n v="93"/>
    <n v="1"/>
    <n v="1"/>
    <s v="Team_1D"/>
    <n v="1"/>
    <n v="1"/>
    <s v="didn't travel"/>
    <d v="2025-09-02T08:30:00"/>
    <d v="2025-09-02T09:55:00"/>
    <n v="90"/>
    <n v="85"/>
    <n v="0.95214340017937527"/>
    <d v="2025-09-02T08:30:00"/>
    <d v="2025-09-13T00:00:00"/>
    <n v="0"/>
  </r>
  <r>
    <x v="3"/>
    <n v="63"/>
    <n v="1"/>
    <n v="2"/>
    <s v="Team_1D"/>
    <n v="1"/>
    <n v="1"/>
    <s v="didn't travel"/>
    <d v="2025-09-10T14:30:00"/>
    <d v="2025-09-10T14:30:00"/>
    <n v="30"/>
    <n v="30"/>
    <n v="1.001907501122127"/>
    <d v="2025-09-10T14:30:00"/>
    <d v="2025-09-22T00:00:00"/>
    <n v="0"/>
  </r>
  <r>
    <x v="9"/>
    <n v="406"/>
    <n v="2"/>
    <n v="2"/>
    <s v="Team_3D"/>
    <n v="3"/>
    <n v="3"/>
    <s v="didn't travel"/>
    <d v="2025-10-05T14:21:00"/>
    <d v="2025-10-05T14:30:00"/>
    <n v="150"/>
    <n v="145"/>
    <n v="0.97243563380965536"/>
    <d v="2025-10-05T14:21:00"/>
    <d v="2025-10-10T00:00:00"/>
    <n v="0"/>
  </r>
  <r>
    <x v="1"/>
    <n v="370"/>
    <n v="13"/>
    <n v="1"/>
    <s v="Team_3A"/>
    <n v="3"/>
    <n v="3"/>
    <s v="didn't travel"/>
    <d v="2025-09-11T20:57:00"/>
    <d v="2025-09-11T14:30:00"/>
    <n v="60"/>
    <n v="59"/>
    <n v="0.99538478041478673"/>
    <d v="2025-09-11T20:57:00"/>
    <d v="2025-09-16T00:00:00"/>
    <n v="0"/>
  </r>
  <r>
    <x v="6"/>
    <n v="366"/>
    <n v="9"/>
    <n v="1"/>
    <s v="Team_4B"/>
    <n v="3"/>
    <n v="4"/>
    <s v="traveled"/>
    <d v="2025-09-30T13:15:00"/>
    <d v="2025-09-30T14:30:00"/>
    <n v="240"/>
    <n v="296"/>
    <n v="1.2359552700827641"/>
    <d v="2025-09-30T13:15:00"/>
    <d v="2025-10-01T00:00:00"/>
    <n v="0"/>
  </r>
  <r>
    <x v="8"/>
    <n v="380"/>
    <n v="16"/>
    <n v="3"/>
    <s v="Team_3B"/>
    <n v="3"/>
    <n v="3"/>
    <s v="didn't travel"/>
    <d v="2025-10-01T19:39:00"/>
    <d v="2025-10-01T22:09:00"/>
    <n v="150"/>
    <n v="157"/>
    <n v="1.0493121404885419"/>
    <d v="2025-10-01T19:39:00"/>
    <d v="2025-10-07T00:00:00"/>
    <n v="0"/>
  </r>
  <r>
    <x v="6"/>
    <n v="383"/>
    <n v="6"/>
    <n v="3"/>
    <s v="Team_3D"/>
    <n v="3"/>
    <n v="3"/>
    <s v="didn't travel"/>
    <d v="2025-09-25T14:30:00"/>
    <d v="2025-09-25T14:45:00"/>
    <n v="15"/>
    <n v="15"/>
    <n v="1.0375062088837139"/>
    <d v="2025-09-25T14:30:00"/>
    <d v="2025-10-01T00:00:00"/>
    <n v="0"/>
  </r>
  <r>
    <x v="9"/>
    <n v="428"/>
    <n v="4"/>
    <n v="3"/>
    <s v="Team_4B"/>
    <n v="4"/>
    <n v="4"/>
    <s v="didn't travel"/>
    <d v="2025-10-08T14:30:00"/>
    <d v="2025-10-08T16:30:00"/>
    <n v="120"/>
    <n v="121"/>
    <n v="1.011459720258268"/>
    <d v="2025-10-08T14:30:00"/>
    <d v="2025-10-10T00:00:00"/>
    <n v="0"/>
  </r>
  <r>
    <x v="2"/>
    <n v="355"/>
    <n v="9"/>
    <n v="3"/>
    <s v="Team_3B"/>
    <n v="3"/>
    <n v="3"/>
    <s v="didn't travel"/>
    <d v="2025-09-14T11:39:00"/>
    <d v="2025-09-14T14:30:00"/>
    <n v="240"/>
    <n v="231"/>
    <n v="0.96433961540256408"/>
    <d v="2025-09-14T11:39:00"/>
    <d v="2025-09-19T00:00:00"/>
    <n v="0"/>
  </r>
  <r>
    <x v="1"/>
    <n v="407"/>
    <n v="9"/>
    <n v="1"/>
    <s v="Team_4A"/>
    <n v="3"/>
    <n v="4"/>
    <s v="traveled"/>
    <d v="2025-09-16T01:28:30"/>
    <d v="2025-09-16T02:26:30"/>
    <n v="45"/>
    <n v="53"/>
    <n v="1.1982677888293169"/>
    <d v="2025-09-16T01:28:30"/>
    <d v="2025-09-16T00:00:00"/>
    <n v="0.10173611110803904"/>
  </r>
  <r>
    <x v="2"/>
    <n v="435"/>
    <n v="8"/>
    <n v="1"/>
    <s v="Team_4A"/>
    <n v="4"/>
    <n v="4"/>
    <s v="didn't travel"/>
    <d v="2025-09-16T14:30:00"/>
    <d v="2025-09-16T14:45:00"/>
    <n v="15"/>
    <n v="15"/>
    <n v="1.042130827179875"/>
    <d v="2025-09-16T14:30:00"/>
    <d v="2025-09-19T00:00:00"/>
    <n v="0"/>
  </r>
  <r>
    <x v="8"/>
    <n v="40"/>
    <n v="4"/>
    <n v="2"/>
    <s v="Team_1D"/>
    <n v="1"/>
    <n v="1"/>
    <s v="didn't travel"/>
    <d v="2025-09-25T12:29:00"/>
    <d v="2025-09-25T14:59:00"/>
    <n v="150"/>
    <n v="144"/>
    <n v="0.96486564403463049"/>
    <d v="2025-09-25T12:29:00"/>
    <d v="2025-10-07T00:00:00"/>
    <n v="0"/>
  </r>
  <r>
    <x v="7"/>
    <n v="173"/>
    <n v="4"/>
    <n v="1"/>
    <s v="Team_2C"/>
    <n v="2"/>
    <n v="2"/>
    <s v="didn't travel"/>
    <d v="2025-09-27T06:32:00"/>
    <d v="2025-09-27T09:32:00"/>
    <n v="180"/>
    <n v="185"/>
    <n v="1.0278491358158599"/>
    <d v="2025-09-27T06:32:00"/>
    <d v="2025-10-04T00:00:00"/>
    <n v="0"/>
  </r>
  <r>
    <x v="9"/>
    <n v="372"/>
    <n v="5"/>
    <n v="1"/>
    <s v="Team_3A"/>
    <n v="3"/>
    <n v="3"/>
    <s v="didn't travel"/>
    <d v="2025-10-04T14:30:00"/>
    <d v="2025-10-04T15:30:00"/>
    <n v="60"/>
    <n v="62"/>
    <n v="1.0433841833235691"/>
    <d v="2025-10-04T14:30:00"/>
    <d v="2025-10-10T00:00:00"/>
    <n v="0"/>
  </r>
  <r>
    <x v="4"/>
    <n v="29"/>
    <n v="1"/>
    <n v="2"/>
    <s v="Team_1E"/>
    <n v="1"/>
    <n v="1"/>
    <s v="didn't travel"/>
    <d v="2025-09-14T09:45:00"/>
    <d v="2025-09-14T10:32:00"/>
    <n v="45"/>
    <n v="45"/>
    <n v="1.016026584338998"/>
    <d v="2025-09-14T09:45:00"/>
    <d v="2025-09-25T00:00:00"/>
    <n v="0"/>
  </r>
  <r>
    <x v="4"/>
    <n v="45"/>
    <n v="5"/>
    <n v="2"/>
    <s v="Team_1C"/>
    <n v="1"/>
    <n v="1"/>
    <s v="didn't travel"/>
    <d v="2025-09-15T06:00:00"/>
    <d v="2025-09-15T06:15:00"/>
    <n v="15"/>
    <n v="14"/>
    <n v="0.99305132331668566"/>
    <d v="2025-09-15T06:00:00"/>
    <d v="2025-09-25T00:00:00"/>
    <n v="0"/>
  </r>
  <r>
    <x v="2"/>
    <n v="4"/>
    <n v="3"/>
    <n v="1"/>
    <s v="Team_1B"/>
    <n v="1"/>
    <n v="1"/>
    <s v="didn't travel"/>
    <d v="2025-09-09T06:00:00"/>
    <d v="2025-09-09T07:38:00"/>
    <n v="90"/>
    <n v="91"/>
    <n v="1.02104166894049"/>
    <d v="2025-09-09T06:00:00"/>
    <d v="2025-09-19T00:00:00"/>
    <n v="0"/>
  </r>
  <r>
    <x v="6"/>
    <n v="87"/>
    <n v="2"/>
    <n v="1"/>
    <s v="Team_1B"/>
    <n v="1"/>
    <n v="1"/>
    <s v="didn't travel"/>
    <d v="2025-09-19T09:30:00"/>
    <d v="2025-09-19T11:40:00"/>
    <n v="120"/>
    <n v="117"/>
    <n v="0.98023478042300538"/>
    <d v="2025-09-19T09:30:00"/>
    <d v="2025-10-01T00:00:00"/>
    <n v="0"/>
  </r>
  <r>
    <x v="6"/>
    <n v="257"/>
    <n v="4"/>
    <n v="2"/>
    <s v="Team_3C"/>
    <n v="3"/>
    <n v="3"/>
    <s v="didn't travel"/>
    <d v="2025-09-26T13:40:30"/>
    <d v="2025-09-26T14:14:30"/>
    <n v="30"/>
    <n v="30"/>
    <n v="1.002884653150024"/>
    <d v="2025-09-26T13:40:30"/>
    <d v="2025-10-01T00:00:00"/>
    <n v="0"/>
  </r>
  <r>
    <x v="4"/>
    <n v="326"/>
    <n v="8"/>
    <n v="3"/>
    <s v="Team_3A"/>
    <n v="3"/>
    <n v="3"/>
    <s v="didn't travel"/>
    <d v="2025-09-20T21:34:30"/>
    <d v="2025-09-20T23:04:30"/>
    <n v="90"/>
    <n v="97"/>
    <n v="1.0825213371621349"/>
    <d v="2025-09-20T21:34:30"/>
    <d v="2025-09-25T00:00:00"/>
    <n v="0"/>
  </r>
  <r>
    <x v="8"/>
    <n v="443"/>
    <n v="10"/>
    <n v="2"/>
    <s v="Team_4A"/>
    <n v="4"/>
    <n v="4"/>
    <s v="didn't travel"/>
    <d v="2025-10-04T14:30:00"/>
    <d v="2025-10-04T15:30:00"/>
    <n v="60"/>
    <n v="60"/>
    <n v="1.016506646007181"/>
    <d v="2025-10-04T14:30:00"/>
    <d v="2025-10-07T00:00:00"/>
    <n v="0"/>
  </r>
  <r>
    <x v="9"/>
    <n v="193"/>
    <n v="4"/>
    <n v="1"/>
    <s v="Team_2E"/>
    <n v="2"/>
    <n v="2"/>
    <s v="didn't travel"/>
    <d v="2025-10-01T12:38:00"/>
    <d v="2025-10-01T15:38:00"/>
    <n v="180"/>
    <n v="192"/>
    <n v="1.0710502512499089"/>
    <d v="2025-10-01T12:38:00"/>
    <d v="2025-10-10T00:00:00"/>
    <n v="0"/>
  </r>
  <r>
    <x v="4"/>
    <n v="260"/>
    <n v="15"/>
    <n v="2"/>
    <s v="Team_3B"/>
    <n v="3"/>
    <n v="3"/>
    <s v="didn't travel"/>
    <d v="2025-09-20T09:59:00"/>
    <d v="2025-09-20T10:29:00"/>
    <n v="30"/>
    <n v="29"/>
    <n v="0.96888102569844148"/>
    <d v="2025-09-20T09:59:00"/>
    <d v="2025-09-25T00:00:00"/>
    <n v="0"/>
  </r>
  <r>
    <x v="9"/>
    <n v="375"/>
    <n v="12"/>
    <n v="2"/>
    <s v="Team_3B"/>
    <n v="3"/>
    <n v="3"/>
    <s v="didn't travel"/>
    <d v="2025-10-05T13:49:00"/>
    <d v="2025-10-05T16:49:00"/>
    <n v="180"/>
    <n v="190"/>
    <n v="1.0563085139358239"/>
    <d v="2025-10-05T13:49:00"/>
    <d v="2025-10-10T00:00:00"/>
    <n v="0"/>
  </r>
  <r>
    <x v="4"/>
    <n v="101"/>
    <n v="8"/>
    <n v="3"/>
    <s v="Team_2E"/>
    <n v="2"/>
    <n v="2"/>
    <s v="didn't travel"/>
    <d v="2025-09-16T07:00:00"/>
    <d v="2025-09-16T10:00:00"/>
    <n v="180"/>
    <n v="187"/>
    <n v="1.042200571531354"/>
    <d v="2025-09-16T07:00:00"/>
    <d v="2025-09-25T00:00:00"/>
    <n v="0"/>
  </r>
  <r>
    <x v="7"/>
    <n v="148"/>
    <n v="1"/>
    <n v="3"/>
    <s v="Team_2D"/>
    <n v="2"/>
    <n v="2"/>
    <s v="didn't travel"/>
    <d v="2025-09-25T12:30:00"/>
    <d v="2025-09-25T14:30:00"/>
    <n v="240"/>
    <n v="261"/>
    <n v="1.0885791771081439"/>
    <d v="2025-09-25T12:30:00"/>
    <d v="2025-10-04T00:00:00"/>
    <n v="0"/>
  </r>
  <r>
    <x v="6"/>
    <n v="182"/>
    <n v="5"/>
    <n v="1"/>
    <s v="Team_2D"/>
    <n v="2"/>
    <n v="2"/>
    <s v="didn't travel"/>
    <d v="2025-09-22T19:45:00"/>
    <d v="2025-09-22T14:30:00"/>
    <n v="90"/>
    <n v="89"/>
    <n v="0.99017177867410799"/>
    <d v="2025-09-22T19:45:00"/>
    <d v="2025-10-01T00:00:00"/>
    <n v="0"/>
  </r>
  <r>
    <x v="2"/>
    <n v="493"/>
    <n v="1"/>
    <n v="1"/>
    <s v="Team_4B"/>
    <n v="4"/>
    <n v="4"/>
    <s v="didn't travel"/>
    <d v="2025-09-16T19:00:00"/>
    <d v="2025-09-16T21:37:00"/>
    <n v="150"/>
    <n v="151"/>
    <n v="1.007873003664695"/>
    <d v="2025-09-16T19:00:00"/>
    <d v="2025-09-19T00:00:00"/>
    <n v="0"/>
  </r>
  <r>
    <x v="1"/>
    <n v="25"/>
    <n v="1"/>
    <n v="2"/>
    <s v="Team_1D"/>
    <n v="1"/>
    <n v="1"/>
    <s v="didn't travel"/>
    <d v="2025-09-04T12:15:00"/>
    <d v="2025-09-04T13:18:00"/>
    <n v="60"/>
    <n v="63"/>
    <n v="1.0607781486358729"/>
    <d v="2025-09-04T12:15:00"/>
    <d v="2025-09-16T00:00:00"/>
    <n v="0"/>
  </r>
  <r>
    <x v="7"/>
    <n v="42"/>
    <n v="3"/>
    <n v="2"/>
    <s v="Team_1A"/>
    <n v="1"/>
    <n v="1"/>
    <s v="didn't travel"/>
    <d v="2025-09-23T11:15:00"/>
    <d v="2025-09-23T13:19:00"/>
    <n v="120"/>
    <n v="127"/>
    <n v="1.060159731168153"/>
    <d v="2025-09-23T11:15:00"/>
    <d v="2025-10-04T00:00:00"/>
    <n v="0"/>
  </r>
  <r>
    <x v="1"/>
    <n v="500"/>
    <n v="4"/>
    <n v="3"/>
    <s v="Team_4B"/>
    <n v="4"/>
    <n v="4"/>
    <s v="didn't travel"/>
    <d v="2025-09-13T22:16:30"/>
    <d v="2025-09-13T14:30:00"/>
    <n v="45"/>
    <n v="46"/>
    <n v="1.0411657668554251"/>
    <d v="2025-09-13T22:16:30"/>
    <d v="2025-09-16T00:00:00"/>
    <n v="0"/>
  </r>
  <r>
    <x v="3"/>
    <n v="285"/>
    <n v="1"/>
    <n v="3"/>
    <s v="Team_3C"/>
    <n v="3"/>
    <n v="3"/>
    <s v="didn't travel"/>
    <d v="2025-09-18T17:30:00"/>
    <d v="2025-09-18T14:30:00"/>
    <n v="45"/>
    <n v="43"/>
    <n v="0.97289766647296683"/>
    <d v="2025-09-18T17:30:00"/>
    <d v="2025-09-22T00:00:00"/>
    <n v="0"/>
  </r>
  <r>
    <x v="0"/>
    <n v="96"/>
    <n v="3"/>
    <n v="3"/>
    <s v="Team_1C"/>
    <n v="1"/>
    <n v="1"/>
    <s v="didn't travel"/>
    <d v="2025-09-03T06:30:00"/>
    <d v="2025-09-03T07:34:00"/>
    <n v="60"/>
    <n v="61"/>
    <n v="1.0235623511559171"/>
    <d v="2025-09-03T06:30:00"/>
    <d v="2025-09-13T00:00:00"/>
    <n v="0"/>
  </r>
  <r>
    <x v="3"/>
    <n v="371"/>
    <n v="14"/>
    <n v="3"/>
    <s v="Team_3C"/>
    <n v="3"/>
    <n v="3"/>
    <s v="didn't travel"/>
    <d v="2025-09-16T21:18:00"/>
    <d v="2025-09-16T23:18:00"/>
    <n v="120"/>
    <n v="121"/>
    <n v="1.0138307321550499"/>
    <d v="2025-09-16T21:18:00"/>
    <d v="2025-09-22T00:00:00"/>
    <n v="0"/>
  </r>
  <r>
    <x v="9"/>
    <n v="239"/>
    <n v="17"/>
    <n v="3"/>
    <s v="Team_3A"/>
    <n v="3"/>
    <n v="3"/>
    <s v="didn't travel"/>
    <d v="2025-10-05T15:14:15"/>
    <d v="2025-10-05T14:30:00"/>
    <n v="120"/>
    <n v="117"/>
    <n v="0.97850153575418919"/>
    <d v="2025-10-05T15:14:15"/>
    <d v="2025-10-10T00:00:00"/>
    <n v="0"/>
  </r>
  <r>
    <x v="0"/>
    <n v="134"/>
    <n v="3"/>
    <n v="3"/>
    <s v="Team_2D"/>
    <n v="2"/>
    <n v="2"/>
    <s v="didn't travel"/>
    <d v="2025-09-07T06:00:00"/>
    <d v="2025-09-07T06:28:00"/>
    <n v="30"/>
    <n v="28"/>
    <n v="0.95727739756476005"/>
    <d v="2025-09-07T06:00:00"/>
    <d v="2025-09-13T00:00:00"/>
    <n v="0"/>
  </r>
  <r>
    <x v="4"/>
    <n v="65"/>
    <n v="1"/>
    <n v="2"/>
    <s v="Team_1D"/>
    <n v="1"/>
    <n v="1"/>
    <s v="didn't travel"/>
    <d v="2025-09-13T10:00:00"/>
    <d v="2025-09-13T11:28:00"/>
    <n v="90"/>
    <n v="89"/>
    <n v="0.99886918301742755"/>
    <d v="2025-09-13T10:00:00"/>
    <d v="2025-09-25T00:00:00"/>
    <n v="0"/>
  </r>
  <r>
    <x v="1"/>
    <n v="383"/>
    <n v="9"/>
    <n v="2"/>
    <s v="Team_3D"/>
    <n v="3"/>
    <n v="3"/>
    <s v="didn't travel"/>
    <d v="2025-09-12T07:30:00"/>
    <d v="2025-09-12T07:44:00"/>
    <n v="15"/>
    <n v="15"/>
    <n v="1.044809998364123"/>
    <d v="2025-09-12T07:30:00"/>
    <d v="2025-09-16T00:00:00"/>
    <n v="0"/>
  </r>
  <r>
    <x v="9"/>
    <n v="8"/>
    <n v="3"/>
    <n v="1"/>
    <s v="Team_1B"/>
    <n v="1"/>
    <n v="1"/>
    <s v="didn't travel"/>
    <d v="2025-09-30T07:31:00"/>
    <d v="2025-09-30T08:01:00"/>
    <n v="30"/>
    <n v="31"/>
    <n v="1.046051383608761"/>
    <d v="2025-09-30T07:31:00"/>
    <d v="2025-10-10T00:00:00"/>
    <n v="0"/>
  </r>
  <r>
    <x v="7"/>
    <n v="153"/>
    <n v="10"/>
    <n v="1"/>
    <s v="Team_2D"/>
    <n v="2"/>
    <n v="2"/>
    <s v="didn't travel"/>
    <d v="2025-09-25T08:46:00"/>
    <d v="2025-09-25T09:46:00"/>
    <n v="60"/>
    <n v="57"/>
    <n v="0.95072620605371594"/>
    <d v="2025-09-25T08:46:00"/>
    <d v="2025-10-04T00:00:00"/>
    <n v="0"/>
  </r>
  <r>
    <x v="7"/>
    <n v="284"/>
    <n v="17"/>
    <n v="3"/>
    <s v="Team_3A"/>
    <n v="3"/>
    <n v="3"/>
    <s v="didn't travel"/>
    <d v="2025-09-29T14:30:00"/>
    <d v="2025-09-29T17:30:00"/>
    <n v="180"/>
    <n v="174"/>
    <n v="0.96974563408659076"/>
    <d v="2025-09-29T14:30:00"/>
    <d v="2025-10-04T00:00:00"/>
    <n v="0"/>
  </r>
  <r>
    <x v="1"/>
    <n v="195"/>
    <n v="14"/>
    <n v="3"/>
    <s v="Team_2E"/>
    <n v="2"/>
    <n v="2"/>
    <s v="didn't travel"/>
    <d v="2025-09-08T09:00:00"/>
    <d v="2025-09-08T10:00:00"/>
    <n v="60"/>
    <n v="61"/>
    <n v="1.0198523296533351"/>
    <d v="2025-09-08T09:00:00"/>
    <d v="2025-09-16T00:00:00"/>
    <n v="0"/>
  </r>
  <r>
    <x v="2"/>
    <n v="398"/>
    <n v="2"/>
    <n v="2"/>
    <s v="Team_3D"/>
    <n v="3"/>
    <n v="3"/>
    <s v="didn't travel"/>
    <d v="2025-09-14T14:42:00"/>
    <d v="2025-09-14T14:30:00"/>
    <n v="30"/>
    <n v="31"/>
    <n v="1.0352131047305659"/>
    <d v="2025-09-14T14:42:00"/>
    <d v="2025-09-19T00:00:00"/>
    <n v="0"/>
  </r>
  <r>
    <x v="3"/>
    <n v="431"/>
    <n v="2"/>
    <n v="3"/>
    <s v="Team_4B"/>
    <n v="4"/>
    <s v="post_delivery"/>
    <s v="traveled"/>
    <d v="2025-09-24T11:51:00"/>
    <d v="2025-09-24T13:53:00"/>
    <n v="90"/>
    <n v="102"/>
    <n v="1.140384834135433"/>
    <d v="2025-09-24T11:51:00"/>
    <d v="2025-09-22T00:00:00"/>
    <n v="2.578472222223354"/>
  </r>
  <r>
    <x v="4"/>
    <n v="230"/>
    <n v="9"/>
    <n v="2"/>
    <s v="Team_3B"/>
    <n v="3"/>
    <n v="3"/>
    <s v="didn't travel"/>
    <d v="2025-09-19T12:10:45"/>
    <d v="2025-09-19T14:40:45"/>
    <n v="150"/>
    <n v="164"/>
    <n v="1.0994027145126091"/>
    <d v="2025-09-19T12:10:45"/>
    <d v="2025-09-25T00:00:00"/>
    <n v="0"/>
  </r>
  <r>
    <x v="0"/>
    <n v="365"/>
    <n v="7"/>
    <n v="2"/>
    <s v="Team_3C"/>
    <n v="3"/>
    <n v="3"/>
    <s v="didn't travel"/>
    <d v="2025-09-07T13:45:45"/>
    <d v="2025-09-07T14:20:45"/>
    <n v="30"/>
    <n v="31"/>
    <n v="1.0480783051960929"/>
    <d v="2025-09-07T13:45:45"/>
    <d v="2025-09-13T00:00:00"/>
    <n v="0"/>
  </r>
  <r>
    <x v="8"/>
    <n v="297"/>
    <n v="1"/>
    <n v="3"/>
    <s v="Team_4A"/>
    <n v="3"/>
    <n v="4"/>
    <s v="traveled"/>
    <d v="2025-10-06T01:37:30"/>
    <d v="2025-10-06T06:50:30"/>
    <n v="240"/>
    <n v="274"/>
    <n v="1.14472245399567"/>
    <d v="2025-10-06T01:37:30"/>
    <d v="2025-10-07T00:00:00"/>
    <n v="0"/>
  </r>
  <r>
    <x v="5"/>
    <n v="26"/>
    <n v="1"/>
    <n v="3"/>
    <s v="Team_1B"/>
    <n v="1"/>
    <n v="1"/>
    <s v="didn't travel"/>
    <d v="2025-09-17T10:00:00"/>
    <d v="2025-09-17T13:12:00"/>
    <n v="180"/>
    <n v="178"/>
    <n v="0.98926415370757181"/>
    <d v="2025-09-17T10:00:00"/>
    <d v="2025-09-28T00:00:00"/>
    <n v="0"/>
  </r>
  <r>
    <x v="0"/>
    <n v="37"/>
    <n v="1"/>
    <n v="1"/>
    <s v="Team_1E"/>
    <n v="1"/>
    <n v="1"/>
    <s v="didn't travel"/>
    <d v="2025-09-04T06:00:00"/>
    <d v="2025-09-04T08:05:00"/>
    <n v="120"/>
    <n v="127"/>
    <n v="1.063627067185664"/>
    <d v="2025-09-04T06:00:00"/>
    <d v="2025-09-13T00:00:00"/>
    <n v="0"/>
  </r>
  <r>
    <x v="6"/>
    <n v="428"/>
    <n v="5"/>
    <n v="2"/>
    <s v="Team_4B"/>
    <n v="4"/>
    <n v="4"/>
    <s v="didn't travel"/>
    <d v="2025-09-29T20:10:30"/>
    <d v="2025-09-29T14:30:00"/>
    <n v="120"/>
    <n v="117"/>
    <n v="0.98025552427034091"/>
    <d v="2025-09-29T20:10:30"/>
    <d v="2025-10-01T00:00:00"/>
    <n v="0"/>
  </r>
  <r>
    <x v="9"/>
    <n v="491"/>
    <n v="14"/>
    <n v="3"/>
    <s v="Team_4B"/>
    <n v="4"/>
    <n v="4"/>
    <s v="didn't travel"/>
    <d v="2025-10-09T04:18:00"/>
    <d v="2025-10-09T06:48:00"/>
    <n v="150"/>
    <n v="158"/>
    <n v="1.05622629201179"/>
    <d v="2025-10-09T04:18:00"/>
    <d v="2025-10-10T00:00:00"/>
    <n v="0"/>
  </r>
  <r>
    <x v="1"/>
    <n v="91"/>
    <n v="3"/>
    <n v="3"/>
    <s v="Team_1A"/>
    <n v="1"/>
    <n v="1"/>
    <s v="didn't travel"/>
    <d v="2025-09-06T08:00:00"/>
    <d v="2025-09-06T09:54:00"/>
    <n v="120"/>
    <n v="131"/>
    <n v="1.0982098281625661"/>
    <d v="2025-09-06T08:00:00"/>
    <d v="2025-09-16T00:00:00"/>
    <n v="0"/>
  </r>
  <r>
    <x v="3"/>
    <n v="484"/>
    <n v="9"/>
    <n v="3"/>
    <s v="Team_4A"/>
    <n v="4"/>
    <n v="4"/>
    <s v="didn't travel"/>
    <d v="2025-09-20T04:24:00"/>
    <d v="2025-09-20T04:54:00"/>
    <n v="30"/>
    <n v="31"/>
    <n v="1.065168635231964"/>
    <d v="2025-09-20T04:24:00"/>
    <d v="2025-09-22T00:00:00"/>
    <n v="0"/>
  </r>
  <r>
    <x v="9"/>
    <n v="222"/>
    <n v="9"/>
    <n v="1"/>
    <s v="Team_3A"/>
    <n v="3"/>
    <n v="3"/>
    <s v="didn't travel"/>
    <d v="2025-10-05T17:32:15"/>
    <d v="2025-10-05T14:30:00"/>
    <n v="60"/>
    <n v="63"/>
    <n v="1.051292470804247"/>
    <d v="2025-10-05T17:32:15"/>
    <d v="2025-10-10T00:00:00"/>
    <n v="0"/>
  </r>
  <r>
    <x v="3"/>
    <n v="299"/>
    <n v="17"/>
    <n v="3"/>
    <s v="Team_3C"/>
    <n v="3"/>
    <n v="3"/>
    <s v="didn't travel"/>
    <d v="2025-09-16T17:50:15"/>
    <d v="2025-09-16T14:30:00"/>
    <n v="15"/>
    <n v="16"/>
    <n v="1.092656550436458"/>
    <d v="2025-09-16T17:50:15"/>
    <d v="2025-09-22T00:00:00"/>
    <n v="0"/>
  </r>
  <r>
    <x v="8"/>
    <n v="33"/>
    <n v="1"/>
    <n v="1"/>
    <s v="Team_1E"/>
    <n v="1"/>
    <n v="1"/>
    <s v="didn't travel"/>
    <d v="2025-09-25T10:30:00"/>
    <d v="2025-09-25T12:05:00"/>
    <n v="90"/>
    <n v="94"/>
    <n v="1.0529839821829441"/>
    <d v="2025-09-25T10:30:00"/>
    <d v="2025-10-07T00:00:00"/>
    <n v="0"/>
  </r>
  <r>
    <x v="9"/>
    <n v="310"/>
    <n v="3"/>
    <n v="2"/>
    <s v="Team_3A"/>
    <n v="3"/>
    <n v="3"/>
    <s v="didn't travel"/>
    <d v="2025-10-05T14:30:00"/>
    <d v="2025-10-05T15:00:00"/>
    <n v="30"/>
    <n v="31"/>
    <n v="1.0481964120791809"/>
    <d v="2025-10-05T14:30:00"/>
    <d v="2025-10-10T00:00:00"/>
    <n v="0"/>
  </r>
  <r>
    <x v="7"/>
    <n v="193"/>
    <n v="8"/>
    <n v="2"/>
    <s v="Team_2E"/>
    <n v="2"/>
    <n v="2"/>
    <s v="didn't travel"/>
    <d v="2025-09-26T06:00:00"/>
    <d v="2025-09-26T09:13:00"/>
    <n v="180"/>
    <n v="188"/>
    <n v="1.047858660463179"/>
    <d v="2025-09-26T06:00:00"/>
    <d v="2025-10-04T00:00:00"/>
    <n v="0"/>
  </r>
  <r>
    <x v="0"/>
    <n v="139"/>
    <n v="4"/>
    <n v="2"/>
    <s v="Team_2A"/>
    <n v="2"/>
    <n v="2"/>
    <s v="didn't travel"/>
    <d v="2025-09-04T23:45:00"/>
    <d v="2025-09-04T14:30:00"/>
    <n v="90"/>
    <n v="98"/>
    <n v="1.093166816211073"/>
    <d v="2025-09-04T23:45:00"/>
    <d v="2025-09-13T00:00:00"/>
    <n v="0"/>
  </r>
  <r>
    <x v="0"/>
    <n v="63"/>
    <n v="2"/>
    <n v="2"/>
    <s v="Team_1D"/>
    <n v="1"/>
    <n v="1"/>
    <s v="didn't travel"/>
    <d v="2025-09-01T09:00:00"/>
    <d v="2025-09-01T09:30:00"/>
    <n v="30"/>
    <n v="32"/>
    <n v="1.0797252350672459"/>
    <d v="2025-09-01T09:00:00"/>
    <d v="2025-09-13T00:00:00"/>
    <n v="0"/>
  </r>
  <r>
    <x v="4"/>
    <n v="255"/>
    <n v="4"/>
    <n v="2"/>
    <s v="Team_3A"/>
    <n v="3"/>
    <s v="post_delivery"/>
    <s v="traveled"/>
    <d v="2025-09-29T12:53:15"/>
    <d v="2025-09-29T14:30:00"/>
    <n v="180"/>
    <n v="232"/>
    <n v="1.290604627725872"/>
    <d v="2025-09-29T12:53:15"/>
    <d v="2025-09-25T00:00:00"/>
    <n v="4.6041666666569654"/>
  </r>
  <r>
    <x v="5"/>
    <n v="373"/>
    <n v="2"/>
    <n v="2"/>
    <s v="Team_3A"/>
    <n v="3"/>
    <n v="3"/>
    <s v="didn't travel"/>
    <d v="2025-09-22T11:55:30"/>
    <d v="2025-09-22T13:48:30"/>
    <n v="90"/>
    <n v="98"/>
    <n v="1.090932474185883"/>
    <d v="2025-09-22T11:55:30"/>
    <d v="2025-09-28T00:00:00"/>
    <n v="0"/>
  </r>
  <r>
    <x v="2"/>
    <n v="496"/>
    <n v="7"/>
    <n v="1"/>
    <s v="Team_4B"/>
    <n v="4"/>
    <n v="4"/>
    <s v="didn't travel"/>
    <d v="2025-09-16T07:00:00"/>
    <d v="2025-09-16T07:45:00"/>
    <n v="45"/>
    <n v="49"/>
    <n v="1.0891062375593601"/>
    <d v="2025-09-16T07:00:00"/>
    <d v="2025-09-19T00:00:00"/>
    <n v="0"/>
  </r>
  <r>
    <x v="2"/>
    <n v="63"/>
    <n v="1"/>
    <n v="3"/>
    <s v="Team_1D"/>
    <n v="1"/>
    <n v="1"/>
    <s v="didn't travel"/>
    <d v="2025-09-07T09:30:00"/>
    <d v="2025-09-07T09:58:00"/>
    <n v="30"/>
    <n v="32"/>
    <n v="1.0793627488151389"/>
    <d v="2025-09-07T09:30:00"/>
    <d v="2025-09-19T00:00:00"/>
    <n v="0"/>
  </r>
  <r>
    <x v="7"/>
    <n v="396"/>
    <n v="5"/>
    <n v="2"/>
    <s v="Team_3A"/>
    <n v="3"/>
    <n v="3"/>
    <s v="didn't travel"/>
    <d v="2025-09-19T13:03:45"/>
    <d v="2025-09-19T14:30:00"/>
    <n v="240"/>
    <n v="228"/>
    <n v="0.95193329179326625"/>
    <d v="2025-09-28T00:00:00"/>
    <d v="2025-10-04T00:00:00"/>
    <n v="0"/>
  </r>
  <r>
    <x v="8"/>
    <n v="196"/>
    <n v="2"/>
    <n v="2"/>
    <s v="Team_2F"/>
    <n v="2"/>
    <n v="2"/>
    <s v="didn't travel"/>
    <d v="2025-09-28T10:45:00"/>
    <d v="2025-09-28T11:49:00"/>
    <n v="60"/>
    <n v="58"/>
    <n v="0.97883681155320557"/>
    <d v="2025-09-28T10:45:00"/>
    <d v="2025-10-07T00:00:00"/>
    <n v="0"/>
  </r>
  <r>
    <x v="1"/>
    <n v="225"/>
    <n v="7"/>
    <n v="2"/>
    <s v="Team_3B"/>
    <n v="3"/>
    <n v="3"/>
    <s v="didn't travel"/>
    <d v="2025-09-11T10:27:45"/>
    <d v="2025-09-11T13:17:45"/>
    <n v="150"/>
    <n v="146"/>
    <n v="0.9765140028549768"/>
    <d v="2025-09-11T10:27:45"/>
    <d v="2025-09-16T00:00:00"/>
    <n v="0"/>
  </r>
  <r>
    <x v="1"/>
    <n v="37"/>
    <n v="1"/>
    <n v="1"/>
    <s v="Team_1E"/>
    <n v="1"/>
    <n v="1"/>
    <s v="didn't travel"/>
    <d v="2025-09-07T06:00:00"/>
    <d v="2025-09-07T08:10:00"/>
    <n v="120"/>
    <n v="122"/>
    <n v="1.0174634654295149"/>
    <d v="2025-09-07T06:00:00"/>
    <d v="2025-09-16T00:00:00"/>
    <n v="0"/>
  </r>
  <r>
    <x v="0"/>
    <n v="172"/>
    <n v="4"/>
    <n v="1"/>
    <s v="Team_2C"/>
    <n v="2"/>
    <n v="2"/>
    <s v="didn't travel"/>
    <d v="2025-09-07T06:00:00"/>
    <d v="2025-09-07T06:29:00"/>
    <n v="30"/>
    <n v="32"/>
    <n v="1.094146776926209"/>
    <d v="2025-09-07T06:00:00"/>
    <d v="2025-09-13T00:00:00"/>
    <n v="0"/>
  </r>
  <r>
    <x v="6"/>
    <n v="183"/>
    <n v="9"/>
    <n v="1"/>
    <s v="Team_2A"/>
    <n v="2"/>
    <n v="2"/>
    <s v="didn't travel"/>
    <d v="2025-09-22T11:00:00"/>
    <d v="2025-09-22T14:30:00"/>
    <n v="240"/>
    <n v="236"/>
    <n v="0.98678269460289425"/>
    <d v="2025-09-22T11:00:00"/>
    <d v="2025-10-01T00:00:00"/>
    <n v="0"/>
  </r>
  <r>
    <x v="5"/>
    <n v="496"/>
    <n v="8"/>
    <n v="3"/>
    <s v="Team_4B"/>
    <n v="4"/>
    <n v="4"/>
    <s v="didn't travel"/>
    <d v="2025-09-25T00:00:00"/>
    <d v="2025-09-25T00:45:00"/>
    <n v="45"/>
    <n v="43"/>
    <n v="0.95611483876727732"/>
    <d v="2025-09-25T00:00:00"/>
    <d v="2025-09-28T00:00:00"/>
    <n v="0"/>
  </r>
  <r>
    <x v="5"/>
    <n v="267"/>
    <n v="10"/>
    <n v="3"/>
    <s v="Team_3B"/>
    <n v="3"/>
    <n v="3"/>
    <s v="didn't travel"/>
    <d v="2025-09-24T03:51:45"/>
    <d v="2025-09-24T04:36:45"/>
    <n v="45"/>
    <n v="48"/>
    <n v="1.0748787607210639"/>
    <d v="2025-09-24T03:51:45"/>
    <d v="2025-09-28T00:00:00"/>
    <n v="0"/>
  </r>
  <r>
    <x v="2"/>
    <n v="394"/>
    <n v="5"/>
    <n v="2"/>
    <s v="Team_3B"/>
    <n v="3"/>
    <n v="3"/>
    <s v="didn't travel"/>
    <d v="2025-09-14T07:03:00"/>
    <d v="2025-09-14T11:26:00"/>
    <n v="240"/>
    <n v="263"/>
    <n v="1.0994866696033909"/>
    <d v="2025-09-14T07:03:00"/>
    <d v="2025-09-19T00:00:00"/>
    <n v="0"/>
  </r>
  <r>
    <x v="8"/>
    <n v="74"/>
    <n v="8"/>
    <n v="3"/>
    <s v="Team_2A"/>
    <n v="1"/>
    <n v="2"/>
    <s v="traveled"/>
    <d v="2025-09-29T13:33:00"/>
    <d v="2025-09-29T15:21:00"/>
    <n v="90"/>
    <n v="104"/>
    <n v="1.166258704025229"/>
    <d v="2025-09-29T13:33:00"/>
    <d v="2025-10-07T00:00:00"/>
    <n v="0"/>
  </r>
  <r>
    <x v="8"/>
    <n v="309"/>
    <n v="3"/>
    <n v="1"/>
    <s v="Team_3A"/>
    <n v="3"/>
    <n v="3"/>
    <s v="didn't travel"/>
    <d v="2025-10-02T16:49:30"/>
    <d v="2025-10-02T14:30:00"/>
    <n v="150"/>
    <n v="163"/>
    <n v="1.09224288150863"/>
    <d v="2025-10-02T16:49:30"/>
    <d v="2025-10-07T00:00:00"/>
    <n v="0"/>
  </r>
  <r>
    <x v="3"/>
    <n v="318"/>
    <n v="12"/>
    <n v="1"/>
    <s v="Team_3A"/>
    <n v="3"/>
    <s v="post_delivery"/>
    <s v="traveled"/>
    <d v="2025-09-29T07:05:15"/>
    <d v="2025-09-29T13:26:15"/>
    <n v="240"/>
    <n v="290"/>
    <n v="1.2108372207886631"/>
    <d v="2025-09-29T07:05:15"/>
    <d v="2025-09-22T00:00:00"/>
    <n v="7.5598958333430346"/>
  </r>
  <r>
    <x v="0"/>
    <n v="475"/>
    <n v="7"/>
    <n v="3"/>
    <s v="Team_4A"/>
    <n v="4"/>
    <n v="4"/>
    <s v="didn't travel"/>
    <d v="2025-09-10T15:00:00"/>
    <d v="2025-09-10T14:30:00"/>
    <n v="15"/>
    <n v="14"/>
    <n v="0.99234200584879118"/>
    <d v="2025-09-10T15:00:00"/>
    <d v="2025-09-13T00:00:00"/>
    <n v="0"/>
  </r>
  <r>
    <x v="1"/>
    <n v="163"/>
    <n v="8"/>
    <n v="3"/>
    <s v="Team_2E"/>
    <n v="2"/>
    <n v="2"/>
    <s v="didn't travel"/>
    <d v="2025-09-08T10:00:00"/>
    <d v="2025-09-08T10:14:00"/>
    <n v="15"/>
    <n v="15"/>
    <n v="1.0077526627436051"/>
    <d v="2025-09-08T10:00:00"/>
    <d v="2025-09-16T00:00:00"/>
    <n v="0"/>
  </r>
  <r>
    <x v="5"/>
    <n v="235"/>
    <n v="12"/>
    <n v="2"/>
    <s v="Team_3C"/>
    <n v="3"/>
    <n v="3"/>
    <s v="didn't travel"/>
    <d v="2025-09-22T00:00:00"/>
    <d v="2025-09-22T00:15:00"/>
    <n v="15"/>
    <n v="16"/>
    <n v="1.083128976491943"/>
    <d v="2025-09-22T00:00:00"/>
    <d v="2025-09-28T00:00:00"/>
    <n v="0"/>
  </r>
  <r>
    <x v="3"/>
    <n v="235"/>
    <n v="17"/>
    <n v="1"/>
    <s v="Team_3C"/>
    <n v="3"/>
    <n v="3"/>
    <s v="didn't travel"/>
    <d v="2025-09-16T07:00:00"/>
    <d v="2025-09-16T07:15:00"/>
    <n v="15"/>
    <n v="16"/>
    <n v="1.070308557366777"/>
    <d v="2025-09-16T07:00:00"/>
    <d v="2025-09-22T00:00:00"/>
    <n v="0"/>
  </r>
  <r>
    <x v="1"/>
    <n v="255"/>
    <n v="4"/>
    <n v="1"/>
    <s v="Team_3A"/>
    <n v="3"/>
    <n v="3"/>
    <s v="didn't travel"/>
    <d v="2025-09-11T10:01:30"/>
    <d v="2025-09-11T13:45:30"/>
    <n v="180"/>
    <n v="191"/>
    <n v="1.0642926336306839"/>
    <d v="2025-09-11T10:01:30"/>
    <d v="2025-09-16T00:00:00"/>
    <n v="0"/>
  </r>
  <r>
    <x v="7"/>
    <n v="303"/>
    <n v="13"/>
    <n v="2"/>
    <s v="Team_3A"/>
    <n v="3"/>
    <n v="3"/>
    <s v="didn't travel"/>
    <d v="2025-09-28T00:00:00"/>
    <d v="2025-09-28T00:45:00"/>
    <n v="45"/>
    <n v="45"/>
    <n v="1.0154806194079491"/>
    <d v="2025-09-28T00:00:00"/>
    <d v="2025-10-04T00:00:00"/>
    <n v="0"/>
  </r>
  <r>
    <x v="7"/>
    <n v="59"/>
    <n v="3"/>
    <n v="2"/>
    <s v="Team_1B"/>
    <n v="1"/>
    <n v="1"/>
    <s v="didn't travel"/>
    <d v="2025-09-22T00:00:00"/>
    <d v="2025-09-22T01:00:00"/>
    <n v="60"/>
    <n v="64"/>
    <n v="1.069619003079719"/>
    <d v="2025-09-22T00:00:00"/>
    <d v="2025-10-04T00:00:00"/>
    <n v="0"/>
  </r>
  <r>
    <x v="9"/>
    <n v="153"/>
    <n v="2"/>
    <n v="3"/>
    <s v="Team_2D"/>
    <n v="2"/>
    <n v="2"/>
    <s v="didn't travel"/>
    <d v="2025-10-02T06:00:00"/>
    <d v="2025-10-02T06:58:00"/>
    <n v="60"/>
    <n v="64"/>
    <n v="1.0818480885676749"/>
    <d v="2025-10-02T06:00:00"/>
    <d v="2025-10-10T00:00:00"/>
    <n v="0"/>
  </r>
  <r>
    <x v="1"/>
    <n v="257"/>
    <n v="10"/>
    <n v="2"/>
    <s v="Team_3C"/>
    <n v="3"/>
    <n v="3"/>
    <s v="didn't travel"/>
    <d v="2025-09-11T08:09:45"/>
    <d v="2025-09-11T08:46:45"/>
    <n v="30"/>
    <n v="31"/>
    <n v="1.0531238731610111"/>
    <d v="2025-09-11T08:09:45"/>
    <d v="2025-09-16T00:00:00"/>
    <n v="0"/>
  </r>
  <r>
    <x v="9"/>
    <n v="18"/>
    <n v="2"/>
    <n v="1"/>
    <s v="Team_1B"/>
    <n v="1"/>
    <n v="1"/>
    <s v="didn't travel"/>
    <d v="2025-09-30T08:02:00"/>
    <d v="2025-09-30T12:02:00"/>
    <n v="240"/>
    <n v="249"/>
    <n v="1.037684166658392"/>
    <d v="2025-09-30T08:02:00"/>
    <d v="2025-10-10T00:00:00"/>
    <n v="0"/>
  </r>
  <r>
    <x v="4"/>
    <n v="160"/>
    <n v="7"/>
    <n v="3"/>
    <s v="Team_2D"/>
    <n v="2"/>
    <n v="2"/>
    <s v="didn't travel"/>
    <d v="2025-09-13T06:45:00"/>
    <d v="2025-09-13T07:43:00"/>
    <n v="60"/>
    <n v="64"/>
    <n v="1.0805732590444219"/>
    <d v="2025-09-16T00:00:00"/>
    <d v="2025-09-25T00:00:00"/>
    <n v="0"/>
  </r>
  <r>
    <x v="1"/>
    <n v="361"/>
    <n v="15"/>
    <n v="3"/>
    <s v="Team_3B"/>
    <n v="3"/>
    <n v="3"/>
    <s v="didn't travel"/>
    <d v="2025-09-11T06:00:00"/>
    <d v="2025-09-11T06:36:00"/>
    <n v="30"/>
    <n v="30"/>
    <n v="1.0186343548481409"/>
    <d v="2025-09-11T14:30:00"/>
    <d v="2025-09-16T00:00:00"/>
    <n v="0"/>
  </r>
  <r>
    <x v="1"/>
    <n v="41"/>
    <n v="2"/>
    <n v="3"/>
    <s v="Team_1D"/>
    <n v="1"/>
    <n v="1"/>
    <s v="didn't travel"/>
    <d v="2025-09-05T14:00:00"/>
    <d v="2025-09-05T14:30:00"/>
    <n v="30"/>
    <n v="29"/>
    <n v="0.98070842004258907"/>
    <d v="2025-09-05T14:00:00"/>
    <d v="2025-09-16T00:00:00"/>
    <n v="0"/>
  </r>
  <r>
    <x v="3"/>
    <n v="344"/>
    <n v="3"/>
    <n v="3"/>
    <s v="Team_3D"/>
    <n v="3"/>
    <n v="3"/>
    <s v="didn't travel"/>
    <d v="2025-09-16T07:00:00"/>
    <d v="2025-09-16T11:00:00"/>
    <n v="240"/>
    <n v="231"/>
    <n v="0.96519270033784244"/>
    <d v="2025-09-16T07:00:00"/>
    <d v="2025-09-22T00:00:00"/>
    <n v="0"/>
  </r>
  <r>
    <x v="7"/>
    <n v="161"/>
    <n v="9"/>
    <n v="2"/>
    <s v="Team_2E"/>
    <n v="2"/>
    <n v="2"/>
    <s v="didn't travel"/>
    <d v="2025-09-25T00:00:00"/>
    <d v="2025-09-25T02:00:00"/>
    <n v="120"/>
    <n v="131"/>
    <n v="1.0998886482139769"/>
    <d v="2025-09-25T00:00:00"/>
    <d v="2025-10-04T00:00:00"/>
    <n v="0"/>
  </r>
  <r>
    <x v="6"/>
    <n v="238"/>
    <n v="14"/>
    <n v="2"/>
    <s v="Team_3C"/>
    <n v="3"/>
    <n v="3"/>
    <s v="didn't travel"/>
    <d v="2025-09-27T06:54:00"/>
    <d v="2025-09-27T09:50:00"/>
    <n v="150"/>
    <n v="163"/>
    <n v="1.093140404028168"/>
    <d v="2025-09-27T06:54:00"/>
    <d v="2025-10-01T00:00:00"/>
    <n v="0"/>
  </r>
  <r>
    <x v="9"/>
    <n v="269"/>
    <n v="17"/>
    <n v="1"/>
    <s v="Team_3A"/>
    <n v="3"/>
    <n v="3"/>
    <s v="didn't travel"/>
    <d v="2025-10-05T23:17:15"/>
    <d v="2025-10-05T14:30:00"/>
    <n v="180"/>
    <n v="174"/>
    <n v="0.97055098801837036"/>
    <d v="2025-10-05T23:17:15"/>
    <d v="2025-10-10T00:00:00"/>
    <n v="0"/>
  </r>
  <r>
    <x v="1"/>
    <n v="103"/>
    <n v="2"/>
    <n v="1"/>
    <s v="Team_2F"/>
    <n v="2"/>
    <n v="2"/>
    <s v="didn't travel"/>
    <d v="2025-09-08T11:30:00"/>
    <d v="2025-09-08T12:58:00"/>
    <n v="90"/>
    <n v="97"/>
    <n v="1.083002637242378"/>
    <d v="2025-09-08T11:30:00"/>
    <d v="2025-09-16T00:00:00"/>
    <n v="0"/>
  </r>
  <r>
    <x v="5"/>
    <n v="119"/>
    <n v="13"/>
    <n v="1"/>
    <s v="Team_3A"/>
    <n v="2"/>
    <n v="3"/>
    <s v="traveled"/>
    <d v="2025-09-23T14:30:00"/>
    <d v="2025-09-23T15:06:00"/>
    <n v="30"/>
    <n v="35"/>
    <n v="1.167430943432519"/>
    <d v="2025-09-23T14:30:00"/>
    <d v="2025-09-28T00:00:00"/>
    <n v="0"/>
  </r>
  <r>
    <x v="9"/>
    <n v="10"/>
    <n v="1"/>
    <n v="3"/>
    <s v="Team_1E"/>
    <n v="1"/>
    <n v="1"/>
    <s v="didn't travel"/>
    <d v="2025-09-28T08:45:00"/>
    <d v="2025-09-28T09:15:00"/>
    <n v="30"/>
    <n v="29"/>
    <n v="0.97026249548811061"/>
    <d v="2025-09-28T08:45:00"/>
    <d v="2025-10-10T00:00:00"/>
    <n v="0"/>
  </r>
  <r>
    <x v="0"/>
    <n v="101"/>
    <n v="2"/>
    <n v="3"/>
    <s v="Team_2E"/>
    <n v="2"/>
    <n v="2"/>
    <s v="didn't travel"/>
    <d v="2025-09-04T17:30:00"/>
    <d v="2025-09-04T14:30:00"/>
    <n v="180"/>
    <n v="197"/>
    <n v="1.097062848171908"/>
    <d v="2025-09-04T17:30:00"/>
    <d v="2025-09-13T00:00:00"/>
    <n v="0"/>
  </r>
  <r>
    <x v="1"/>
    <n v="232"/>
    <n v="8"/>
    <n v="2"/>
    <s v="Team_4A"/>
    <n v="3"/>
    <n v="4"/>
    <s v="traveled"/>
    <d v="2025-09-14T19:03:00"/>
    <d v="2025-09-14T14:30:00"/>
    <n v="150"/>
    <n v="172"/>
    <n v="1.1513595384827"/>
    <d v="2025-09-14T19:03:00"/>
    <d v="2025-09-16T00:00:00"/>
    <n v="0"/>
  </r>
  <r>
    <x v="9"/>
    <n v="50"/>
    <n v="4"/>
    <n v="1"/>
    <s v="Team_1D"/>
    <n v="1"/>
    <n v="1"/>
    <s v="didn't travel"/>
    <d v="2025-09-28T17:30:00"/>
    <d v="2025-09-28T14:30:00"/>
    <n v="30"/>
    <n v="32"/>
    <n v="1.0855745848307781"/>
    <d v="2025-09-28T17:30:00"/>
    <d v="2025-10-10T00:00:00"/>
    <n v="0"/>
  </r>
  <r>
    <x v="9"/>
    <n v="98"/>
    <n v="1"/>
    <n v="2"/>
    <s v="Team_2B"/>
    <n v="1"/>
    <n v="2"/>
    <s v="traveled"/>
    <d v="2025-10-02T13:12:00"/>
    <d v="2025-10-02T14:30:00"/>
    <n v="60"/>
    <n v="72"/>
    <n v="1.2086682247575951"/>
    <d v="2025-10-02T13:12:00"/>
    <d v="2025-10-10T00:00:00"/>
    <n v="0"/>
  </r>
  <r>
    <x v="8"/>
    <n v="159"/>
    <n v="16"/>
    <n v="1"/>
    <s v="Team_3C"/>
    <n v="2"/>
    <n v="3"/>
    <s v="traveled"/>
    <d v="2025-10-03T18:42:00"/>
    <d v="2025-10-03T14:30:00"/>
    <n v="240"/>
    <n v="300"/>
    <n v="1.251525482763225"/>
    <d v="2025-10-03T18:42:00"/>
    <d v="2025-10-07T00:00:00"/>
    <n v="0"/>
  </r>
  <r>
    <x v="7"/>
    <n v="143"/>
    <n v="5"/>
    <n v="2"/>
    <s v="Team_2C"/>
    <n v="2"/>
    <n v="2"/>
    <s v="didn't travel"/>
    <d v="2025-09-22T06:00:00"/>
    <d v="2025-09-22T09:03:00"/>
    <n v="180"/>
    <n v="193"/>
    <n v="1.076557862209595"/>
    <d v="2025-09-25T00:00:00"/>
    <d v="2025-10-04T00:00:00"/>
    <n v="0"/>
  </r>
  <r>
    <x v="7"/>
    <n v="352"/>
    <n v="7"/>
    <n v="2"/>
    <s v="Team_3C"/>
    <n v="3"/>
    <n v="3"/>
    <s v="didn't travel"/>
    <d v="2025-09-28T00:00:00"/>
    <d v="2025-09-28T01:30:00"/>
    <n v="90"/>
    <n v="91"/>
    <n v="1.021642538174117"/>
    <d v="2025-09-28T00:00:00"/>
    <d v="2025-10-04T00:00:00"/>
    <n v="0"/>
  </r>
  <r>
    <x v="2"/>
    <n v="338"/>
    <n v="3"/>
    <n v="3"/>
    <s v="Team_3A"/>
    <n v="3"/>
    <n v="3"/>
    <s v="didn't travel"/>
    <d v="2025-09-14T12:31:30"/>
    <d v="2025-09-14T12:48:30"/>
    <n v="15"/>
    <n v="16"/>
    <n v="1.0823565379787721"/>
    <d v="2025-09-14T12:31:30"/>
    <d v="2025-09-19T00:00:00"/>
    <n v="0"/>
  </r>
  <r>
    <x v="5"/>
    <n v="364"/>
    <n v="8"/>
    <n v="1"/>
    <s v="Team_4A"/>
    <n v="3"/>
    <n v="4"/>
    <s v="traveled"/>
    <d v="2025-09-26T16:33:00"/>
    <d v="2025-09-26T14:30:00"/>
    <n v="30"/>
    <n v="36"/>
    <n v="1.202332710647608"/>
    <d v="2025-09-26T16:33:00"/>
    <d v="2025-09-28T00:00:00"/>
    <n v="0"/>
  </r>
  <r>
    <x v="1"/>
    <n v="368"/>
    <n v="9"/>
    <n v="1"/>
    <s v="Team_3D"/>
    <n v="3"/>
    <n v="3"/>
    <s v="didn't travel"/>
    <d v="2025-09-13T06:00:00"/>
    <d v="2025-09-13T07:38:00"/>
    <n v="90"/>
    <n v="91"/>
    <n v="1.0117113506956861"/>
    <d v="2025-09-13T06:00:00"/>
    <d v="2025-09-16T00:00:00"/>
    <n v="0"/>
  </r>
  <r>
    <x v="9"/>
    <n v="138"/>
    <n v="6"/>
    <n v="3"/>
    <s v="Team_3C"/>
    <n v="2"/>
    <n v="3"/>
    <s v="traveled"/>
    <d v="2025-10-06T12:59:15"/>
    <d v="2025-10-06T13:43:15"/>
    <n v="30"/>
    <n v="37"/>
    <n v="1.2580121522321179"/>
    <d v="2025-10-06T12:59:15"/>
    <d v="2025-10-10T00:00:00"/>
    <n v="0"/>
  </r>
  <r>
    <x v="4"/>
    <n v="77"/>
    <n v="3"/>
    <n v="2"/>
    <s v="Team_1C"/>
    <n v="1"/>
    <n v="1"/>
    <s v="didn't travel"/>
    <d v="2025-09-13T17:30:00"/>
    <d v="2025-09-13T14:30:00"/>
    <n v="45"/>
    <n v="43"/>
    <n v="0.96851937624666973"/>
    <d v="2025-09-13T17:30:00"/>
    <d v="2025-09-25T00:00:00"/>
    <n v="0"/>
  </r>
  <r>
    <x v="3"/>
    <n v="244"/>
    <n v="3"/>
    <n v="3"/>
    <s v="Team_3D"/>
    <n v="3"/>
    <s v="post_delivery"/>
    <s v="traveled"/>
    <d v="2025-09-30T06:00:00"/>
    <d v="2025-09-30T11:25:00"/>
    <n v="240"/>
    <n v="307"/>
    <n v="1.282706735911654"/>
    <d v="2025-09-30T06:00:00"/>
    <d v="2025-09-22T00:00:00"/>
    <n v="8.4756944444525288"/>
  </r>
  <r>
    <x v="4"/>
    <n v="235"/>
    <n v="1"/>
    <n v="2"/>
    <s v="Team_3C"/>
    <n v="3"/>
    <n v="3"/>
    <s v="didn't travel"/>
    <d v="2025-09-20T14:39:00"/>
    <d v="2025-09-20T14:30:00"/>
    <n v="15"/>
    <n v="15"/>
    <n v="1.0486897065259799"/>
    <d v="2025-09-20T14:39:00"/>
    <d v="2025-09-25T00:00:00"/>
    <n v="0"/>
  </r>
  <r>
    <x v="3"/>
    <n v="246"/>
    <n v="11"/>
    <n v="1"/>
    <s v="Team_3A"/>
    <n v="3"/>
    <s v="post_delivery"/>
    <s v="traveled"/>
    <d v="2025-09-29T06:00:00"/>
    <d v="2025-09-29T07:04:00"/>
    <n v="45"/>
    <n v="56"/>
    <n v="1.261394176607165"/>
    <d v="2025-09-29T06:00:00"/>
    <d v="2025-09-22T00:00:00"/>
    <n v="7.2944444444365217"/>
  </r>
  <r>
    <x v="9"/>
    <n v="288"/>
    <n v="4"/>
    <n v="2"/>
    <s v="Team_3C"/>
    <n v="3"/>
    <n v="3"/>
    <s v="didn't travel"/>
    <d v="2025-10-04T00:00:00"/>
    <d v="2025-10-04T01:00:00"/>
    <n v="60"/>
    <n v="64"/>
    <n v="1.0720665969791821"/>
    <d v="2025-10-04T00:00:00"/>
    <d v="2025-10-10T00:00:00"/>
    <n v="0"/>
  </r>
  <r>
    <x v="7"/>
    <n v="245"/>
    <n v="9"/>
    <n v="1"/>
    <s v="Team_3B"/>
    <n v="3"/>
    <n v="3"/>
    <s v="didn't travel"/>
    <d v="2025-10-01T08:57:00"/>
    <d v="2025-10-01T12:43:00"/>
    <n v="180"/>
    <n v="177"/>
    <n v="0.98757754553314503"/>
    <d v="2025-10-01T08:57:00"/>
    <d v="2025-10-04T00:00:00"/>
    <n v="0"/>
  </r>
  <r>
    <x v="0"/>
    <n v="32"/>
    <n v="3"/>
    <n v="1"/>
    <s v="Team_1A"/>
    <n v="1"/>
    <n v="1"/>
    <s v="didn't travel"/>
    <d v="2025-09-03T06:30:00"/>
    <d v="2025-09-03T08:37:00"/>
    <n v="120"/>
    <n v="125"/>
    <n v="1.0434298017861481"/>
    <d v="2025-09-03T06:30:00"/>
    <d v="2025-09-13T00:00:00"/>
    <n v="0"/>
  </r>
  <r>
    <x v="9"/>
    <n v="26"/>
    <n v="2"/>
    <n v="1"/>
    <s v="Team_1B"/>
    <n v="1"/>
    <n v="1"/>
    <s v="didn't travel"/>
    <d v="2025-09-28T09:02:00"/>
    <d v="2025-09-28T12:02:00"/>
    <n v="180"/>
    <n v="185"/>
    <n v="1.0306097850091369"/>
    <d v="2025-09-28T09:02:00"/>
    <d v="2025-10-10T00:00:00"/>
    <n v="0"/>
  </r>
  <r>
    <x v="8"/>
    <n v="450"/>
    <n v="10"/>
    <n v="3"/>
    <s v="Team_4A"/>
    <n v="4"/>
    <n v="4"/>
    <s v="didn't travel"/>
    <d v="2025-10-04T00:00:00"/>
    <d v="2025-10-04T01:30:00"/>
    <n v="90"/>
    <n v="97"/>
    <n v="1.082863627677277"/>
    <d v="2025-10-04T00:00:00"/>
    <d v="2025-10-07T00:00:00"/>
    <n v="0"/>
  </r>
  <r>
    <x v="0"/>
    <n v="242"/>
    <n v="4"/>
    <n v="1"/>
    <s v="Team_3C"/>
    <n v="3"/>
    <n v="3"/>
    <s v="didn't travel"/>
    <d v="2025-09-07T11:27:45"/>
    <d v="2025-09-07T12:39:45"/>
    <n v="60"/>
    <n v="60"/>
    <n v="1.0126118289405051"/>
    <d v="2025-09-07T11:27:45"/>
    <d v="2025-09-13T00:00:00"/>
    <n v="0"/>
  </r>
  <r>
    <x v="7"/>
    <n v="133"/>
    <n v="11"/>
    <n v="3"/>
    <s v="Team_3B"/>
    <n v="2"/>
    <n v="3"/>
    <s v="traveled"/>
    <d v="2025-10-01T13:19:30"/>
    <d v="2025-10-01T13:40:30"/>
    <n v="15"/>
    <n v="18"/>
    <n v="1.2038951333787129"/>
    <d v="2025-10-01T13:19:30"/>
    <d v="2025-10-04T00:00:00"/>
    <n v="0"/>
  </r>
  <r>
    <x v="0"/>
    <n v="119"/>
    <n v="3"/>
    <n v="1"/>
    <s v="Team_3D"/>
    <n v="2"/>
    <n v="3"/>
    <s v="traveled"/>
    <d v="2025-09-08T12:30:00"/>
    <d v="2025-09-08T13:09:00"/>
    <n v="30"/>
    <n v="35"/>
    <n v="1.1996641364675891"/>
    <d v="2025-09-08T12:30:00"/>
    <d v="2025-09-13T00:00:00"/>
    <n v="0"/>
  </r>
  <r>
    <x v="1"/>
    <n v="134"/>
    <n v="5"/>
    <n v="2"/>
    <s v="Team_3D"/>
    <n v="2"/>
    <n v="3"/>
    <s v="traveled"/>
    <d v="2025-09-11T20:04:30"/>
    <d v="2025-09-11T14:30:00"/>
    <n v="30"/>
    <n v="37"/>
    <n v="1.2391241295624971"/>
    <d v="2025-09-11T20:04:30"/>
    <d v="2025-09-16T00:00:00"/>
    <n v="0"/>
  </r>
  <r>
    <x v="5"/>
    <n v="447"/>
    <n v="4"/>
    <n v="1"/>
    <s v="Team_4B"/>
    <n v="4"/>
    <n v="4"/>
    <s v="didn't travel"/>
    <d v="2025-09-26T20:48:00"/>
    <d v="2025-09-26T22:48:00"/>
    <n v="120"/>
    <n v="127"/>
    <n v="1.0611034731230189"/>
    <d v="2025-09-26T20:48:00"/>
    <d v="2025-09-28T00:00:00"/>
    <n v="0"/>
  </r>
  <r>
    <x v="3"/>
    <n v="27"/>
    <n v="2"/>
    <n v="2"/>
    <s v="Team_1D"/>
    <n v="1"/>
    <n v="1"/>
    <s v="didn't travel"/>
    <d v="2025-09-11T14:00:00"/>
    <d v="2025-09-11T14:30:00"/>
    <n v="90"/>
    <n v="91"/>
    <n v="1.013647816618481"/>
    <d v="2025-09-11T14:00:00"/>
    <d v="2025-09-22T00:00:00"/>
    <n v="0"/>
  </r>
  <r>
    <x v="0"/>
    <n v="289"/>
    <n v="13"/>
    <n v="2"/>
    <s v="Team_3C"/>
    <n v="3"/>
    <n v="3"/>
    <s v="didn't travel"/>
    <d v="2025-09-07T10:53:15"/>
    <d v="2025-09-07T11:10:15"/>
    <n v="15"/>
    <n v="16"/>
    <n v="1.0892789104932059"/>
    <d v="2025-09-07T10:53:15"/>
    <d v="2025-09-13T00:00:00"/>
    <n v="0"/>
  </r>
  <r>
    <x v="9"/>
    <n v="209"/>
    <n v="2"/>
    <n v="2"/>
    <s v="Team_3A"/>
    <n v="2"/>
    <n v="3"/>
    <s v="traveled"/>
    <d v="2025-10-04T08:31:00"/>
    <d v="2025-10-04T09:43:00"/>
    <n v="60"/>
    <n v="71"/>
    <n v="1.194483863652956"/>
    <d v="2025-10-04T08:31:00"/>
    <d v="2025-10-10T00:00:00"/>
    <n v="0"/>
  </r>
  <r>
    <x v="4"/>
    <n v="396"/>
    <n v="9"/>
    <n v="1"/>
    <s v="Team_4B"/>
    <n v="3"/>
    <n v="4"/>
    <s v="traveled"/>
    <d v="2025-09-24T14:48:00"/>
    <d v="2025-09-24T14:30:00"/>
    <n v="15"/>
    <n v="18"/>
    <n v="1.2492757507923"/>
    <d v="2025-09-24T14:48:00"/>
    <d v="2025-09-25T00:00:00"/>
    <n v="0"/>
  </r>
  <r>
    <x v="6"/>
    <n v="457"/>
    <n v="3"/>
    <n v="3"/>
    <s v="Team_4A"/>
    <n v="4"/>
    <n v="4"/>
    <s v="didn't travel"/>
    <d v="2025-09-28T16:09:00"/>
    <d v="2025-09-28T14:30:00"/>
    <n v="15"/>
    <n v="14"/>
    <n v="0.98130189718912431"/>
    <d v="2025-09-28T16:09:00"/>
    <d v="2025-10-01T00:00:00"/>
    <n v="0"/>
  </r>
  <r>
    <x v="2"/>
    <n v="243"/>
    <n v="16"/>
    <n v="1"/>
    <s v="Team_3C"/>
    <n v="3"/>
    <n v="3"/>
    <s v="didn't travel"/>
    <d v="2025-09-15T12:19:30"/>
    <d v="2025-09-15T13:30:30"/>
    <n v="60"/>
    <n v="60"/>
    <n v="1.000833174018136"/>
    <d v="2025-09-15T12:19:30"/>
    <d v="2025-09-19T00:00:00"/>
    <n v="0"/>
  </r>
  <r>
    <x v="1"/>
    <n v="176"/>
    <n v="9"/>
    <n v="2"/>
    <s v="Team_2A"/>
    <n v="2"/>
    <n v="2"/>
    <s v="didn't travel"/>
    <d v="2025-09-08T02:45:00"/>
    <d v="2025-09-08T03:27:00"/>
    <n v="45"/>
    <n v="47"/>
    <n v="1.059449321820759"/>
    <d v="2025-09-08T02:45:00"/>
    <d v="2025-09-16T00:00:00"/>
    <n v="0"/>
  </r>
  <r>
    <x v="6"/>
    <n v="173"/>
    <n v="5"/>
    <n v="3"/>
    <s v="Team_2C"/>
    <n v="2"/>
    <n v="2"/>
    <s v="didn't travel"/>
    <d v="2025-09-22T17:30:00"/>
    <d v="2025-09-22T14:30:00"/>
    <n v="180"/>
    <n v="183"/>
    <n v="1.0200095836630689"/>
    <d v="2025-09-22T17:30:00"/>
    <d v="2025-10-01T00:00:00"/>
    <n v="0"/>
  </r>
  <r>
    <x v="4"/>
    <n v="184"/>
    <n v="2"/>
    <n v="1"/>
    <s v="Team_2C"/>
    <n v="2"/>
    <n v="2"/>
    <s v="didn't travel"/>
    <d v="2025-09-17T07:02:00"/>
    <d v="2025-09-17T09:32:00"/>
    <n v="150"/>
    <n v="162"/>
    <n v="1.085953154398507"/>
    <d v="2025-09-17T07:02:00"/>
    <d v="2025-09-25T00:00:00"/>
    <n v="0"/>
  </r>
  <r>
    <x v="0"/>
    <n v="477"/>
    <n v="1"/>
    <n v="1"/>
    <s v="Team_4B"/>
    <n v="4"/>
    <s v="post_delivery"/>
    <s v="traveled"/>
    <d v="2025-09-20T08:16:30"/>
    <d v="2025-09-20T08:35:30"/>
    <n v="15"/>
    <n v="19"/>
    <n v="1.267824452693743"/>
    <d v="2025-09-20T08:16:30"/>
    <d v="2025-09-13T00:00:00"/>
    <n v="7.3579861111065838"/>
  </r>
  <r>
    <x v="0"/>
    <n v="454"/>
    <n v="4"/>
    <n v="3"/>
    <s v="Team_4B"/>
    <n v="4"/>
    <n v="4"/>
    <s v="didn't travel"/>
    <d v="2025-09-10T18:15:00"/>
    <d v="2025-09-10T14:30:00"/>
    <n v="240"/>
    <n v="233"/>
    <n v="0.97387242697539889"/>
    <d v="2025-09-10T18:15:00"/>
    <d v="2025-09-13T00:00:00"/>
    <n v="0"/>
  </r>
  <r>
    <x v="0"/>
    <n v="47"/>
    <n v="4"/>
    <n v="1"/>
    <s v="Team_1C"/>
    <n v="1"/>
    <n v="1"/>
    <s v="didn't travel"/>
    <d v="2025-09-04T06:00:00"/>
    <d v="2025-09-04T09:58:00"/>
    <n v="240"/>
    <n v="240"/>
    <n v="1.0015324281270359"/>
    <d v="2025-09-04T06:00:00"/>
    <d v="2025-09-13T00:00:00"/>
    <n v="0"/>
  </r>
  <r>
    <x v="8"/>
    <n v="55"/>
    <n v="2"/>
    <n v="1"/>
    <s v="Team_1A"/>
    <n v="1"/>
    <n v="1"/>
    <s v="didn't travel"/>
    <d v="2025-09-25T10:30:00"/>
    <d v="2025-09-25T11:01:00"/>
    <n v="30"/>
    <n v="32"/>
    <n v="1.078587654717359"/>
    <d v="2025-09-25T10:30:00"/>
    <d v="2025-10-07T00:00:00"/>
    <n v="0"/>
  </r>
  <r>
    <x v="7"/>
    <n v="230"/>
    <n v="15"/>
    <n v="3"/>
    <s v="Team_3B"/>
    <n v="3"/>
    <n v="3"/>
    <s v="didn't travel"/>
    <d v="2025-09-29T05:07:45"/>
    <d v="2025-09-29T07:37:45"/>
    <n v="150"/>
    <n v="144"/>
    <n v="0.96092705227342923"/>
    <d v="2025-09-29T05:07:45"/>
    <d v="2025-10-04T00:00:00"/>
    <n v="0"/>
  </r>
  <r>
    <x v="1"/>
    <n v="162"/>
    <n v="7"/>
    <n v="3"/>
    <s v="Team_2A"/>
    <n v="2"/>
    <n v="2"/>
    <s v="didn't travel"/>
    <d v="2025-09-07T23:45:00"/>
    <d v="2025-09-07T14:30:00"/>
    <n v="180"/>
    <n v="193"/>
    <n v="1.076479580987358"/>
    <d v="2025-09-07T23:45:00"/>
    <d v="2025-09-16T00:00:00"/>
    <n v="0"/>
  </r>
  <r>
    <x v="1"/>
    <n v="489"/>
    <n v="6"/>
    <n v="1"/>
    <s v="Team_4A"/>
    <n v="4"/>
    <n v="4"/>
    <s v="didn't travel"/>
    <d v="2025-09-15T14:00:00"/>
    <d v="2025-09-15T14:30:00"/>
    <n v="240"/>
    <n v="251"/>
    <n v="1.048274301949071"/>
    <d v="2025-09-15T14:00:00"/>
    <d v="2025-09-16T00:00:00"/>
    <n v="0"/>
  </r>
  <r>
    <x v="7"/>
    <n v="269"/>
    <n v="15"/>
    <n v="1"/>
    <s v="Team_3A"/>
    <n v="3"/>
    <n v="3"/>
    <s v="didn't travel"/>
    <d v="2025-09-28T00:00:00"/>
    <d v="2025-09-28T03:00:00"/>
    <n v="180"/>
    <n v="196"/>
    <n v="1.0924923308137671"/>
    <d v="2025-09-28T00:00:00"/>
    <d v="2025-10-04T00:00:00"/>
    <n v="0"/>
  </r>
  <r>
    <x v="4"/>
    <n v="259"/>
    <n v="2"/>
    <n v="1"/>
    <s v="Team_3A"/>
    <n v="3"/>
    <n v="3"/>
    <s v="didn't travel"/>
    <d v="2025-09-19T10:46:00"/>
    <d v="2025-09-19T14:46:00"/>
    <n v="240"/>
    <n v="249"/>
    <n v="1.037728511292586"/>
    <d v="2025-09-19T10:46:00"/>
    <d v="2025-09-25T00:00:00"/>
    <n v="0"/>
  </r>
  <r>
    <x v="8"/>
    <n v="154"/>
    <n v="2"/>
    <n v="1"/>
    <s v="Team_2B"/>
    <n v="2"/>
    <n v="2"/>
    <s v="didn't travel"/>
    <d v="2025-09-28T15:30:00"/>
    <d v="2025-09-28T14:30:00"/>
    <n v="45"/>
    <n v="44"/>
    <n v="0.98224639268119573"/>
    <d v="2025-09-28T15:30:00"/>
    <d v="2025-10-07T00:00:00"/>
    <n v="0"/>
  </r>
  <r>
    <x v="5"/>
    <n v="362"/>
    <n v="5"/>
    <n v="1"/>
    <s v="Team_3C"/>
    <n v="3"/>
    <n v="3"/>
    <s v="didn't travel"/>
    <d v="2025-09-23T22:51:00"/>
    <d v="2025-09-23T14:30:00"/>
    <n v="45"/>
    <n v="49"/>
    <n v="1.098411111235478"/>
    <d v="2025-09-23T22:51:00"/>
    <d v="2025-09-28T00:00:00"/>
    <n v="0"/>
  </r>
  <r>
    <x v="9"/>
    <n v="315"/>
    <n v="2"/>
    <n v="1"/>
    <s v="Team_3D"/>
    <n v="3"/>
    <n v="3"/>
    <s v="didn't travel"/>
    <d v="2025-10-04T00:00:00"/>
    <d v="2025-10-04T02:30:00"/>
    <n v="150"/>
    <n v="161"/>
    <n v="1.0774739719420521"/>
    <d v="2025-10-04T00:00:00"/>
    <d v="2025-10-10T00:00:00"/>
    <n v="0"/>
  </r>
  <r>
    <x v="7"/>
    <n v="228"/>
    <n v="8"/>
    <n v="2"/>
    <s v="Team_3B"/>
    <n v="3"/>
    <n v="3"/>
    <s v="didn't travel"/>
    <d v="2025-09-28T00:00:00"/>
    <d v="2025-09-28T00:30:00"/>
    <n v="30"/>
    <n v="28"/>
    <n v="0.96449928055344381"/>
    <d v="2025-09-28T00:00:00"/>
    <d v="2025-10-04T00:00:00"/>
    <n v="0"/>
  </r>
  <r>
    <x v="6"/>
    <n v="102"/>
    <n v="1"/>
    <n v="2"/>
    <s v="Team_2B"/>
    <n v="2"/>
    <n v="2"/>
    <s v="didn't travel"/>
    <d v="2025-09-23T08:33:00"/>
    <d v="2025-09-23T09:18:00"/>
    <n v="45"/>
    <n v="48"/>
    <n v="1.082443324341851"/>
    <d v="2025-09-23T08:33:00"/>
    <d v="2025-10-01T00:00:00"/>
    <n v="0"/>
  </r>
  <r>
    <x v="7"/>
    <n v="115"/>
    <n v="6"/>
    <n v="3"/>
    <s v="Team_2C"/>
    <n v="2"/>
    <n v="2"/>
    <s v="didn't travel"/>
    <d v="2025-09-26T11:45:00"/>
    <d v="2025-09-26T12:28:00"/>
    <n v="45"/>
    <n v="48"/>
    <n v="1.071917043774298"/>
    <d v="2025-09-26T11:45:00"/>
    <d v="2025-10-04T00:00:00"/>
    <n v="0"/>
  </r>
  <r>
    <x v="3"/>
    <n v="365"/>
    <n v="4"/>
    <n v="3"/>
    <s v="Team_3C"/>
    <n v="3"/>
    <n v="3"/>
    <s v="didn't travel"/>
    <d v="2025-09-16T19:16:30"/>
    <d v="2025-09-16T14:30:00"/>
    <n v="30"/>
    <n v="30"/>
    <n v="1.010513557818461"/>
    <d v="2025-09-16T19:16:30"/>
    <d v="2025-09-22T00:00:00"/>
    <n v="0"/>
  </r>
  <r>
    <x v="9"/>
    <n v="170"/>
    <n v="14"/>
    <n v="1"/>
    <s v="Team_3A"/>
    <n v="2"/>
    <n v="3"/>
    <s v="traveled"/>
    <d v="2025-10-07T14:54:45"/>
    <d v="2025-10-07T14:30:00"/>
    <n v="60"/>
    <n v="78"/>
    <n v="1.3162037896200141"/>
    <d v="2025-10-07T14:54:45"/>
    <d v="2025-10-10T00:00:00"/>
    <n v="0"/>
  </r>
  <r>
    <x v="1"/>
    <n v="303"/>
    <n v="17"/>
    <n v="1"/>
    <s v="Team_3A"/>
    <n v="3"/>
    <n v="3"/>
    <s v="didn't travel"/>
    <d v="2025-09-10T23:49:30"/>
    <d v="2025-09-10T14:30:00"/>
    <n v="45"/>
    <n v="46"/>
    <n v="1.0223560426445799"/>
    <d v="2025-09-10T23:49:30"/>
    <d v="2025-09-16T00:00:00"/>
    <n v="0"/>
  </r>
  <r>
    <x v="5"/>
    <n v="174"/>
    <n v="6"/>
    <n v="2"/>
    <s v="Team_2A"/>
    <n v="2"/>
    <n v="2"/>
    <s v="didn't travel"/>
    <d v="2025-09-21T08:40:00"/>
    <d v="2025-09-21T09:10:00"/>
    <n v="30"/>
    <n v="29"/>
    <n v="0.96677607090043316"/>
    <d v="2025-09-21T08:40:00"/>
    <d v="2025-09-28T00:00:00"/>
    <n v="0"/>
  </r>
  <r>
    <x v="1"/>
    <n v="296"/>
    <n v="16"/>
    <n v="3"/>
    <s v="Team_3A"/>
    <n v="3"/>
    <n v="3"/>
    <s v="didn't travel"/>
    <d v="2025-09-10T18:21:45"/>
    <d v="2025-09-10T14:30:00"/>
    <n v="240"/>
    <n v="234"/>
    <n v="0.97567714769503178"/>
    <d v="2025-09-10T18:21:45"/>
    <d v="2025-09-16T00:00:00"/>
    <n v="0"/>
  </r>
  <r>
    <x v="8"/>
    <n v="210"/>
    <n v="3"/>
    <n v="2"/>
    <s v="Team_2E"/>
    <n v="2"/>
    <n v="2"/>
    <s v="didn't travel"/>
    <d v="2025-09-21T06:00:00"/>
    <d v="2025-09-21T07:27:00"/>
    <n v="90"/>
    <n v="95"/>
    <n v="1.0555801600841821"/>
    <d v="2025-09-28T00:00:00"/>
    <d v="2025-10-07T00:00:00"/>
    <n v="0"/>
  </r>
  <r>
    <x v="2"/>
    <n v="308"/>
    <n v="4"/>
    <n v="1"/>
    <s v="Team_3B"/>
    <n v="3"/>
    <n v="3"/>
    <s v="didn't travel"/>
    <d v="2025-09-14T16:32:15"/>
    <d v="2025-09-14T14:30:00"/>
    <n v="60"/>
    <n v="61"/>
    <n v="1.0246743678956121"/>
    <d v="2025-09-14T16:32:15"/>
    <d v="2025-09-19T00:00:00"/>
    <n v="0"/>
  </r>
  <r>
    <x v="0"/>
    <n v="238"/>
    <n v="17"/>
    <n v="2"/>
    <s v="Team_3C"/>
    <n v="3"/>
    <n v="3"/>
    <s v="didn't travel"/>
    <d v="2025-09-08T20:39:45"/>
    <d v="2025-09-08T14:30:00"/>
    <n v="150"/>
    <n v="148"/>
    <n v="0.99139218917770822"/>
    <d v="2025-09-08T20:39:45"/>
    <d v="2025-09-13T00:00:00"/>
    <n v="0"/>
  </r>
  <r>
    <x v="3"/>
    <n v="36"/>
    <n v="4"/>
    <n v="2"/>
    <s v="Team_1C"/>
    <n v="1"/>
    <n v="1"/>
    <s v="didn't travel"/>
    <d v="2025-09-10T11:00:00"/>
    <d v="2025-09-10T11:59:00"/>
    <n v="60"/>
    <n v="65"/>
    <n v="1.099906184424233"/>
    <d v="2025-09-10T11:00:00"/>
    <d v="2025-09-22T00:00:00"/>
    <n v="0"/>
  </r>
  <r>
    <x v="0"/>
    <n v="442"/>
    <n v="9"/>
    <n v="2"/>
    <s v="Team_4B"/>
    <n v="4"/>
    <n v="4"/>
    <s v="didn't travel"/>
    <d v="2025-09-11T14:00:00"/>
    <d v="2025-09-11T14:30:00"/>
    <n v="60"/>
    <n v="60"/>
    <n v="1.01509029020404"/>
    <d v="2025-09-11T14:00:00"/>
    <d v="2025-09-13T00:00:00"/>
    <n v="0"/>
  </r>
  <r>
    <x v="9"/>
    <n v="164"/>
    <n v="4"/>
    <n v="3"/>
    <s v="Team_2A"/>
    <n v="2"/>
    <n v="2"/>
    <s v="didn't travel"/>
    <d v="2025-10-02T02:00:00"/>
    <d v="2025-10-02T02:32:00"/>
    <n v="30"/>
    <n v="32"/>
    <n v="1.068677027133202"/>
    <d v="2025-10-02T02:00:00"/>
    <d v="2025-10-10T00:00:00"/>
    <n v="0"/>
  </r>
  <r>
    <x v="1"/>
    <n v="135"/>
    <n v="1"/>
    <n v="2"/>
    <s v="Team_2F"/>
    <n v="2"/>
    <n v="2"/>
    <s v="didn't travel"/>
    <d v="2025-09-08T06:00:00"/>
    <d v="2025-09-08T09:51:00"/>
    <n v="240"/>
    <n v="228"/>
    <n v="0.9503963723438168"/>
    <d v="2025-09-08T06:00:00"/>
    <d v="2025-09-16T00:00:00"/>
    <n v="0"/>
  </r>
  <r>
    <x v="4"/>
    <n v="420"/>
    <n v="4"/>
    <n v="3"/>
    <s v="Team_3A"/>
    <n v="3"/>
    <n v="3"/>
    <s v="didn't travel"/>
    <d v="2025-09-20T12:38:15"/>
    <d v="2025-09-20T14:30:00"/>
    <n v="150"/>
    <n v="150"/>
    <n v="1.002174690963578"/>
    <d v="2025-09-20T12:38:15"/>
    <d v="2025-09-25T00:00:00"/>
    <n v="0"/>
  </r>
  <r>
    <x v="0"/>
    <n v="375"/>
    <n v="13"/>
    <n v="2"/>
    <s v="Team_3B"/>
    <n v="3"/>
    <n v="3"/>
    <s v="didn't travel"/>
    <d v="2025-09-08T23:15:00"/>
    <d v="2025-09-08T14:30:00"/>
    <n v="180"/>
    <n v="185"/>
    <n v="1.031716966342775"/>
    <d v="2025-09-08T23:15:00"/>
    <d v="2025-09-13T00:00:00"/>
    <n v="0"/>
  </r>
  <r>
    <x v="3"/>
    <n v="216"/>
    <n v="1"/>
    <n v="3"/>
    <s v="Team_2B"/>
    <n v="2"/>
    <n v="2"/>
    <s v="didn't travel"/>
    <d v="2025-09-15T06:30:00"/>
    <d v="2025-09-15T08:00:00"/>
    <n v="90"/>
    <n v="86"/>
    <n v="0.96352229860035399"/>
    <d v="2025-09-15T06:30:00"/>
    <d v="2025-09-22T00:00:00"/>
    <n v="0"/>
  </r>
  <r>
    <x v="7"/>
    <n v="15"/>
    <n v="2"/>
    <n v="2"/>
    <s v="Team_1B"/>
    <n v="1"/>
    <n v="1"/>
    <s v="didn't travel"/>
    <d v="2025-09-23T13:00:00"/>
    <d v="2025-09-23T13:32:00"/>
    <n v="30"/>
    <n v="28"/>
    <n v="0.96215391400572381"/>
    <d v="2025-09-23T13:00:00"/>
    <d v="2025-10-04T00:00:00"/>
    <n v="0"/>
  </r>
  <r>
    <x v="1"/>
    <n v="375"/>
    <n v="5"/>
    <n v="1"/>
    <s v="Team_3B"/>
    <n v="3"/>
    <n v="3"/>
    <s v="didn't travel"/>
    <d v="2025-09-11T21:14:15"/>
    <d v="2025-09-11T14:30:00"/>
    <n v="180"/>
    <n v="184"/>
    <n v="1.0257632421978411"/>
    <d v="2025-09-11T21:14:15"/>
    <d v="2025-09-16T00:00:00"/>
    <n v="0"/>
  </r>
  <r>
    <x v="6"/>
    <n v="83"/>
    <n v="4"/>
    <n v="1"/>
    <s v="Team_1D"/>
    <n v="1"/>
    <n v="1"/>
    <s v="didn't travel"/>
    <d v="2025-09-19T00:45:00"/>
    <d v="2025-09-19T03:15:00"/>
    <n v="150"/>
    <n v="146"/>
    <n v="0.97593371531372253"/>
    <d v="2025-09-19T00:45:00"/>
    <d v="2025-10-01T00:00:00"/>
    <n v="0"/>
  </r>
  <r>
    <x v="9"/>
    <n v="290"/>
    <n v="5"/>
    <n v="2"/>
    <s v="Team_3C"/>
    <n v="3"/>
    <n v="3"/>
    <s v="didn't travel"/>
    <d v="2025-10-06T07:09:00"/>
    <d v="2025-10-06T11:52:00"/>
    <n v="240"/>
    <n v="234"/>
    <n v="0.9758844043027245"/>
    <d v="2025-10-06T07:09:00"/>
    <d v="2025-10-10T00:00:00"/>
    <n v="0"/>
  </r>
  <r>
    <x v="0"/>
    <n v="415"/>
    <n v="16"/>
    <n v="3"/>
    <s v="Team_3C"/>
    <n v="3"/>
    <n v="3"/>
    <s v="didn't travel"/>
    <d v="2025-09-07T12:36:45"/>
    <d v="2025-09-07T13:48:45"/>
    <n v="60"/>
    <n v="57"/>
    <n v="0.95084175361628376"/>
    <d v="2025-09-07T12:36:45"/>
    <d v="2025-09-13T00:00:00"/>
    <n v="0"/>
  </r>
  <r>
    <x v="8"/>
    <n v="273"/>
    <n v="6"/>
    <n v="3"/>
    <s v="Team_3B"/>
    <n v="3"/>
    <n v="3"/>
    <s v="didn't travel"/>
    <d v="2025-10-01T00:00:00"/>
    <d v="2025-10-01T02:30:00"/>
    <n v="150"/>
    <n v="159"/>
    <n v="1.061793122662203"/>
    <d v="2025-10-01T00:00:00"/>
    <d v="2025-10-07T00:00:00"/>
    <n v="0"/>
  </r>
  <r>
    <x v="1"/>
    <n v="267"/>
    <n v="7"/>
    <n v="3"/>
    <s v="Team_3B"/>
    <n v="3"/>
    <n v="3"/>
    <s v="didn't travel"/>
    <d v="2025-09-12T17:12:45"/>
    <d v="2025-09-12T14:30:00"/>
    <n v="45"/>
    <n v="45"/>
    <n v="1.011726474848011"/>
    <d v="2025-09-12T17:12:45"/>
    <d v="2025-09-16T00:00:00"/>
    <n v="0"/>
  </r>
  <r>
    <x v="3"/>
    <n v="420"/>
    <n v="11"/>
    <n v="2"/>
    <s v="Team_3A"/>
    <n v="3"/>
    <n v="3"/>
    <s v="didn't travel"/>
    <d v="2025-09-16T07:00:00"/>
    <d v="2025-09-16T09:30:00"/>
    <n v="150"/>
    <n v="149"/>
    <n v="0.99551363622372013"/>
    <d v="2025-09-16T07:00:00"/>
    <d v="2025-09-22T00:00:00"/>
    <n v="0"/>
  </r>
  <r>
    <x v="3"/>
    <n v="416"/>
    <n v="11"/>
    <n v="1"/>
    <s v="Team_3C"/>
    <n v="3"/>
    <n v="3"/>
    <s v="didn't travel"/>
    <d v="2025-09-18T09:27:00"/>
    <d v="2025-09-18T10:41:00"/>
    <n v="60"/>
    <n v="60"/>
    <n v="1.002895453760138"/>
    <d v="2025-09-18T09:27:00"/>
    <d v="2025-09-22T00:00:00"/>
    <n v="0"/>
  </r>
  <r>
    <x v="1"/>
    <n v="181"/>
    <n v="4"/>
    <n v="2"/>
    <s v="Team_2E"/>
    <n v="2"/>
    <n v="2"/>
    <s v="didn't travel"/>
    <d v="2025-09-07T20:00:00"/>
    <d v="2025-09-07T14:30:00"/>
    <n v="45"/>
    <n v="44"/>
    <n v="0.98665765262103078"/>
    <d v="2025-09-07T20:00:00"/>
    <d v="2025-09-16T00:00:00"/>
    <n v="0"/>
  </r>
  <r>
    <x v="8"/>
    <n v="448"/>
    <n v="7"/>
    <n v="2"/>
    <s v="Team_4B"/>
    <n v="4"/>
    <s v="post_delivery"/>
    <s v="traveled"/>
    <d v="2025-10-13T06:00:00"/>
    <d v="2025-10-13T07:52:00"/>
    <n v="90"/>
    <n v="108"/>
    <n v="1.2038363341686329"/>
    <d v="2025-10-13T06:00:00"/>
    <d v="2025-10-07T00:00:00"/>
    <n v="6.327777777776646"/>
  </r>
  <r>
    <x v="6"/>
    <n v="375"/>
    <n v="5"/>
    <n v="3"/>
    <s v="Team_3B"/>
    <n v="3"/>
    <n v="3"/>
    <s v="didn't travel"/>
    <d v="2025-09-26T19:53:15"/>
    <d v="2025-09-26T22:53:15"/>
    <n v="180"/>
    <n v="195"/>
    <n v="1.0880196395415911"/>
    <d v="2025-09-26T19:53:15"/>
    <d v="2025-10-01T00:00:00"/>
    <n v="0"/>
  </r>
  <r>
    <x v="5"/>
    <n v="50"/>
    <n v="4"/>
    <n v="1"/>
    <s v="Team_1D"/>
    <n v="1"/>
    <n v="1"/>
    <s v="didn't travel"/>
    <d v="2025-09-16T09:30:00"/>
    <d v="2025-09-16T12:06:00"/>
    <n v="150"/>
    <n v="159"/>
    <n v="1.0639220518541821"/>
    <d v="2025-09-16T09:30:00"/>
    <d v="2025-09-28T00:00:00"/>
    <n v="0"/>
  </r>
  <r>
    <x v="6"/>
    <n v="190"/>
    <n v="1"/>
    <n v="3"/>
    <s v="Team_2A"/>
    <n v="2"/>
    <n v="2"/>
    <s v="didn't travel"/>
    <d v="2025-10-02T02:45:00"/>
    <d v="2025-10-02T04:46:00"/>
    <n v="120"/>
    <n v="122"/>
    <n v="1.019379680694342"/>
    <d v="2025-10-02T02:45:00"/>
    <d v="2025-10-01T00:00:00"/>
    <n v="1.1986111111109494"/>
  </r>
  <r>
    <x v="6"/>
    <n v="259"/>
    <n v="18"/>
    <n v="3"/>
    <s v="Team_3A"/>
    <n v="3"/>
    <n v="3"/>
    <s v="didn't travel"/>
    <d v="2025-09-26T10:03:00"/>
    <d v="2025-09-26T14:30:00"/>
    <n v="240"/>
    <n v="240"/>
    <n v="1.0023342238010411"/>
    <d v="2025-09-26T10:03:00"/>
    <d v="2025-10-01T00:00:00"/>
    <n v="0"/>
  </r>
  <r>
    <x v="4"/>
    <n v="241"/>
    <n v="5"/>
    <n v="3"/>
    <s v="Team_3A"/>
    <n v="3"/>
    <n v="3"/>
    <s v="didn't travel"/>
    <d v="2025-09-21T14:46:30"/>
    <d v="2025-09-21T14:30:00"/>
    <n v="60"/>
    <n v="58"/>
    <n v="0.97734000790586861"/>
    <d v="2025-09-21T14:46:30"/>
    <d v="2025-09-25T00:00:00"/>
    <n v="0"/>
  </r>
  <r>
    <x v="7"/>
    <n v="195"/>
    <n v="1"/>
    <n v="1"/>
    <s v="Team_2E"/>
    <n v="2"/>
    <n v="2"/>
    <s v="didn't travel"/>
    <d v="2025-09-25T14:30:00"/>
    <d v="2025-09-25T15:30:00"/>
    <n v="60"/>
    <n v="63"/>
    <n v="1.0523362369005309"/>
    <d v="2025-09-25T14:30:00"/>
    <d v="2025-10-04T00:00:00"/>
    <n v="0"/>
  </r>
  <r>
    <x v="9"/>
    <n v="114"/>
    <n v="2"/>
    <n v="3"/>
    <s v="Team_2B"/>
    <n v="2"/>
    <n v="2"/>
    <s v="didn't travel"/>
    <d v="2025-10-01T14:30:00"/>
    <d v="2025-10-01T15:30:00"/>
    <n v="60"/>
    <n v="64"/>
    <n v="1.070004873756216"/>
    <d v="2025-10-01T14:30:00"/>
    <d v="2025-10-10T00:00:00"/>
    <n v="0"/>
  </r>
  <r>
    <x v="5"/>
    <n v="197"/>
    <n v="13"/>
    <n v="2"/>
    <s v="Team_2E"/>
    <n v="2"/>
    <n v="2"/>
    <s v="didn't travel"/>
    <d v="2025-09-19T00:00:00"/>
    <d v="2025-09-19T00:30:00"/>
    <n v="30"/>
    <n v="30"/>
    <n v="1.014754123877613"/>
    <d v="2025-09-19T00:00:00"/>
    <d v="2025-09-28T00:00:00"/>
    <n v="0"/>
  </r>
  <r>
    <x v="1"/>
    <n v="55"/>
    <n v="3"/>
    <n v="3"/>
    <s v="Team_1A"/>
    <n v="1"/>
    <n v="1"/>
    <s v="didn't travel"/>
    <d v="2025-09-04T07:15:00"/>
    <d v="2025-09-04T07:43:00"/>
    <n v="30"/>
    <n v="29"/>
    <n v="0.98087739238819427"/>
    <d v="2025-09-04T07:15:00"/>
    <d v="2025-09-16T00:00:00"/>
    <n v="0"/>
  </r>
  <r>
    <x v="3"/>
    <n v="325"/>
    <n v="6"/>
    <n v="2"/>
    <s v="Team_3B"/>
    <n v="3"/>
    <n v="3"/>
    <s v="didn't travel"/>
    <d v="2025-09-17T16:21:00"/>
    <d v="2025-09-17T14:30:00"/>
    <n v="60"/>
    <n v="63"/>
    <n v="1.056748877560614"/>
    <d v="2025-09-17T16:21:00"/>
    <d v="2025-09-22T00:00:00"/>
    <n v="0"/>
  </r>
  <r>
    <x v="7"/>
    <n v="431"/>
    <n v="9"/>
    <n v="3"/>
    <s v="Team_4B"/>
    <n v="4"/>
    <s v="post_delivery"/>
    <s v="traveled"/>
    <d v="2025-10-06T16:45:00"/>
    <d v="2025-10-06T14:30:00"/>
    <n v="90"/>
    <n v="115"/>
    <n v="1.28317009147691"/>
    <d v="2025-10-06T16:45:00"/>
    <d v="2025-10-04T00:00:00"/>
    <n v="2.6041666666569654"/>
  </r>
  <r>
    <x v="9"/>
    <n v="23"/>
    <n v="4"/>
    <n v="1"/>
    <s v="Team_1C"/>
    <n v="1"/>
    <n v="1"/>
    <s v="didn't travel"/>
    <d v="2025-09-29T09:00:00"/>
    <d v="2025-09-29T13:16:00"/>
    <n v="240"/>
    <n v="228"/>
    <n v="0.95027623511552917"/>
    <d v="2025-09-29T09:00:00"/>
    <d v="2025-10-10T00:00:00"/>
    <n v="0"/>
  </r>
  <r>
    <x v="7"/>
    <n v="376"/>
    <n v="8"/>
    <n v="2"/>
    <s v="Team_3D"/>
    <n v="3"/>
    <n v="3"/>
    <s v="didn't travel"/>
    <d v="2025-10-01T07:18:00"/>
    <d v="2025-10-01T08:45:00"/>
    <n v="90"/>
    <n v="98"/>
    <n v="1.0992631064958109"/>
    <d v="2025-10-01T07:18:00"/>
    <d v="2025-10-04T00:00:00"/>
    <n v="0"/>
  </r>
  <r>
    <x v="0"/>
    <n v="183"/>
    <n v="1"/>
    <n v="3"/>
    <s v="Team_2A"/>
    <n v="2"/>
    <n v="2"/>
    <s v="didn't travel"/>
    <d v="2025-09-04T11:00:00"/>
    <d v="2025-09-04T14:30:00"/>
    <n v="240"/>
    <n v="248"/>
    <n v="1.036611268863596"/>
    <d v="2025-09-04T11:00:00"/>
    <d v="2025-09-13T00:00:00"/>
    <n v="0"/>
  </r>
  <r>
    <x v="5"/>
    <n v="43"/>
    <n v="4"/>
    <n v="1"/>
    <s v="Team_1A"/>
    <n v="1"/>
    <n v="1"/>
    <s v="didn't travel"/>
    <d v="2025-09-17T13:15:00"/>
    <d v="2025-09-17T14:30:00"/>
    <n v="120"/>
    <n v="123"/>
    <n v="1.031461295680256"/>
    <d v="2025-09-17T13:15:00"/>
    <d v="2025-09-28T00:00:00"/>
    <n v="0"/>
  </r>
  <r>
    <x v="8"/>
    <n v="13"/>
    <n v="3"/>
    <n v="1"/>
    <s v="Team_1C"/>
    <n v="1"/>
    <n v="1"/>
    <s v="didn't travel"/>
    <d v="2025-09-27T06:15:00"/>
    <d v="2025-09-27T06:29:00"/>
    <n v="15"/>
    <n v="15"/>
    <n v="1.031510438502887"/>
    <d v="2025-09-27T06:15:00"/>
    <d v="2025-10-07T00:00:00"/>
    <n v="0"/>
  </r>
  <r>
    <x v="7"/>
    <n v="39"/>
    <n v="3"/>
    <n v="1"/>
    <s v="Team_1B"/>
    <n v="1"/>
    <n v="1"/>
    <s v="didn't travel"/>
    <d v="2025-09-22T07:30:00"/>
    <d v="2025-09-22T07:59:00"/>
    <n v="30"/>
    <n v="31"/>
    <n v="1.06137775064743"/>
    <d v="2025-09-22T07:30:00"/>
    <d v="2025-10-04T00:00:00"/>
    <n v="0"/>
  </r>
  <r>
    <x v="2"/>
    <n v="218"/>
    <n v="1"/>
    <n v="2"/>
    <s v="Team_2C"/>
    <n v="2"/>
    <n v="2"/>
    <s v="didn't travel"/>
    <d v="2025-09-10T13:45:00"/>
    <d v="2025-09-10T14:30:00"/>
    <n v="60"/>
    <n v="59"/>
    <n v="0.9937370651874281"/>
    <d v="2025-09-10T13:45:00"/>
    <d v="2025-09-19T00:00:00"/>
    <n v="0"/>
  </r>
  <r>
    <x v="2"/>
    <n v="132"/>
    <n v="11"/>
    <n v="3"/>
    <s v="Team_2D"/>
    <n v="2"/>
    <n v="2"/>
    <s v="didn't travel"/>
    <d v="2025-09-10T07:45:00"/>
    <d v="2025-09-10T11:43:00"/>
    <n v="240"/>
    <n v="233"/>
    <n v="0.97487395972171542"/>
    <d v="2025-09-10T07:45:00"/>
    <d v="2025-09-19T00:00:00"/>
    <n v="0"/>
  </r>
  <r>
    <x v="0"/>
    <n v="80"/>
    <n v="1"/>
    <n v="1"/>
    <s v="Team_1C"/>
    <n v="1"/>
    <n v="1"/>
    <s v="didn't travel"/>
    <d v="2025-09-04T10:00:00"/>
    <d v="2025-09-04T10:59:00"/>
    <n v="60"/>
    <n v="57"/>
    <n v="0.95902905735302102"/>
    <d v="2025-09-04T10:00:00"/>
    <d v="2025-09-13T00:00:00"/>
    <n v="0"/>
  </r>
  <r>
    <x v="8"/>
    <n v="122"/>
    <n v="11"/>
    <n v="1"/>
    <s v="Team_2E"/>
    <n v="2"/>
    <n v="2"/>
    <s v="didn't travel"/>
    <d v="2025-09-30T07:02:00"/>
    <d v="2025-09-30T07:32:00"/>
    <n v="30"/>
    <n v="28"/>
    <n v="0.9511990413117003"/>
    <d v="2025-09-30T07:02:00"/>
    <d v="2025-10-07T00:00:00"/>
    <n v="0"/>
  </r>
  <r>
    <x v="5"/>
    <n v="443"/>
    <n v="10"/>
    <n v="1"/>
    <s v="Team_4A"/>
    <n v="4"/>
    <n v="4"/>
    <s v="didn't travel"/>
    <d v="2025-09-26T06:48:00"/>
    <d v="2025-09-26T07:48:00"/>
    <n v="60"/>
    <n v="63"/>
    <n v="1.059858341975499"/>
    <d v="2025-09-26T06:48:00"/>
    <d v="2025-09-28T00:00:00"/>
    <n v="0"/>
  </r>
  <r>
    <x v="5"/>
    <n v="138"/>
    <n v="1"/>
    <n v="3"/>
    <s v="Team_2B"/>
    <n v="2"/>
    <n v="2"/>
    <s v="didn't travel"/>
    <d v="2025-09-20T10:00:00"/>
    <d v="2025-09-20T10:30:00"/>
    <n v="30"/>
    <n v="29"/>
    <n v="0.96696612915058011"/>
    <d v="2025-09-20T10:00:00"/>
    <d v="2025-09-28T00:00:00"/>
    <n v="0"/>
  </r>
  <r>
    <x v="7"/>
    <n v="169"/>
    <n v="6"/>
    <n v="3"/>
    <s v="Team_2C"/>
    <n v="2"/>
    <n v="2"/>
    <s v="didn't travel"/>
    <d v="2025-09-25T00:15:00"/>
    <d v="2025-09-25T00:30:00"/>
    <n v="15"/>
    <n v="14"/>
    <n v="0.9650052591307704"/>
    <d v="2025-09-25T00:15:00"/>
    <d v="2025-10-04T00:00:00"/>
    <n v="0"/>
  </r>
  <r>
    <x v="2"/>
    <n v="238"/>
    <n v="16"/>
    <n v="1"/>
    <s v="Team_3C"/>
    <n v="3"/>
    <n v="3"/>
    <s v="didn't travel"/>
    <d v="2025-09-15T04:36:00"/>
    <d v="2025-09-15T07:31:00"/>
    <n v="150"/>
    <n v="149"/>
    <n v="0.99687487006569642"/>
    <d v="2025-09-15T04:36:00"/>
    <d v="2025-09-19T00:00:00"/>
    <n v="0"/>
  </r>
  <r>
    <x v="9"/>
    <n v="426"/>
    <n v="3"/>
    <n v="1"/>
    <s v="Team_4A"/>
    <n v="4"/>
    <n v="4"/>
    <s v="didn't travel"/>
    <d v="2025-10-07T22:54:00"/>
    <d v="2025-10-07T23:09:00"/>
    <n v="15"/>
    <n v="14"/>
    <n v="0.96554365988854807"/>
    <d v="2025-10-07T22:54:00"/>
    <d v="2025-10-10T00:00:00"/>
    <n v="0"/>
  </r>
  <r>
    <x v="0"/>
    <n v="325"/>
    <n v="9"/>
    <n v="2"/>
    <s v="Team_3B"/>
    <n v="3"/>
    <n v="3"/>
    <s v="didn't travel"/>
    <d v="2025-09-08T18:39:00"/>
    <d v="2025-09-08T14:30:00"/>
    <n v="60"/>
    <n v="65"/>
    <n v="1.0959145160586761"/>
    <d v="2025-09-08T18:39:00"/>
    <d v="2025-09-13T00:00:00"/>
    <n v="0"/>
  </r>
  <r>
    <x v="0"/>
    <n v="348"/>
    <n v="12"/>
    <n v="2"/>
    <s v="Team_3C"/>
    <n v="3"/>
    <n v="3"/>
    <s v="didn't travel"/>
    <d v="2025-09-09T10:36:00"/>
    <d v="2025-09-09T12:49:00"/>
    <n v="120"/>
    <n v="117"/>
    <n v="0.97783767563835189"/>
    <d v="2025-09-09T10:36:00"/>
    <d v="2025-09-13T00:00:00"/>
    <n v="0"/>
  </r>
  <r>
    <x v="7"/>
    <n v="105"/>
    <n v="3"/>
    <n v="3"/>
    <s v="Team_2E"/>
    <n v="2"/>
    <n v="2"/>
    <s v="didn't travel"/>
    <d v="2025-09-25T00:00:00"/>
    <d v="2025-09-25T00:45:00"/>
    <n v="45"/>
    <n v="43"/>
    <n v="0.95794376253394731"/>
    <d v="2025-09-25T00:00:00"/>
    <d v="2025-10-04T00:00:00"/>
    <n v="0"/>
  </r>
  <r>
    <x v="2"/>
    <n v="295"/>
    <n v="15"/>
    <n v="3"/>
    <s v="Team_3C"/>
    <n v="3"/>
    <n v="3"/>
    <s v="didn't travel"/>
    <d v="2025-09-13T18:06:45"/>
    <d v="2025-09-13T14:30:00"/>
    <n v="180"/>
    <n v="171"/>
    <n v="0.95411122915530233"/>
    <d v="2025-09-13T18:06:45"/>
    <d v="2025-09-19T00:00:00"/>
    <n v="0"/>
  </r>
  <r>
    <x v="8"/>
    <n v="483"/>
    <n v="13"/>
    <n v="2"/>
    <s v="Team_4B"/>
    <n v="4"/>
    <s v="post_delivery"/>
    <s v="traveled"/>
    <d v="2025-10-12T06:00:00"/>
    <d v="2025-10-12T09:07:00"/>
    <n v="150"/>
    <n v="185"/>
    <n v="1.238251771353049"/>
    <d v="2025-10-12T06:00:00"/>
    <d v="2025-10-07T00:00:00"/>
    <n v="5.3798611111124046"/>
  </r>
  <r>
    <x v="5"/>
    <n v="28"/>
    <n v="2"/>
    <n v="2"/>
    <s v="Team_1A"/>
    <n v="1"/>
    <n v="1"/>
    <s v="didn't travel"/>
    <d v="2025-09-17T13:00:00"/>
    <d v="2025-09-17T13:14:00"/>
    <n v="15"/>
    <n v="16"/>
    <n v="1.077366052153041"/>
    <d v="2025-09-17T13:00:00"/>
    <d v="2025-09-28T00:00:00"/>
    <n v="0"/>
  </r>
  <r>
    <x v="1"/>
    <n v="372"/>
    <n v="1"/>
    <n v="2"/>
    <s v="Team_3A"/>
    <n v="3"/>
    <n v="3"/>
    <s v="didn't travel"/>
    <d v="2025-09-11T18:04:30"/>
    <d v="2025-09-11T14:30:00"/>
    <n v="60"/>
    <n v="61"/>
    <n v="1.032903048905135"/>
    <d v="2025-09-11T18:04:30"/>
    <d v="2025-09-16T00:00:00"/>
    <n v="0"/>
  </r>
  <r>
    <x v="9"/>
    <n v="490"/>
    <n v="12"/>
    <n v="1"/>
    <s v="Team_4B"/>
    <n v="4"/>
    <n v="4"/>
    <s v="didn't travel"/>
    <d v="2025-10-08T08:12:00"/>
    <d v="2025-10-08T09:38:00"/>
    <n v="90"/>
    <n v="89"/>
    <n v="0.99959596941761741"/>
    <d v="2025-10-08T08:12:00"/>
    <d v="2025-10-10T00:00:00"/>
    <n v="0"/>
  </r>
  <r>
    <x v="2"/>
    <n v="471"/>
    <n v="12"/>
    <n v="1"/>
    <s v="Team_4A"/>
    <n v="4"/>
    <n v="4"/>
    <s v="didn't travel"/>
    <d v="2025-09-17T14:30:00"/>
    <d v="2025-09-17T17:00:00"/>
    <n v="150"/>
    <n v="159"/>
    <n v="1.060382480030887"/>
    <d v="2025-09-17T14:30:00"/>
    <d v="2025-09-19T00:00:00"/>
    <n v="0"/>
  </r>
  <r>
    <x v="7"/>
    <n v="296"/>
    <n v="2"/>
    <n v="2"/>
    <s v="Team_3A"/>
    <n v="3"/>
    <n v="3"/>
    <s v="didn't travel"/>
    <d v="2025-09-28T00:00:00"/>
    <d v="2025-09-28T04:00:00"/>
    <n v="240"/>
    <n v="255"/>
    <n v="1.0649720002908241"/>
    <d v="2025-09-28T00:00:00"/>
    <d v="2025-10-04T00:00:00"/>
    <n v="0"/>
  </r>
  <r>
    <x v="9"/>
    <n v="424"/>
    <n v="5"/>
    <n v="2"/>
    <s v="Team_4B"/>
    <n v="4"/>
    <n v="4"/>
    <s v="didn't travel"/>
    <d v="2025-10-07T00:00:00"/>
    <d v="2025-10-07T00:45:00"/>
    <n v="45"/>
    <n v="49"/>
    <n v="1.0977799538210611"/>
    <d v="2025-10-07T00:00:00"/>
    <d v="2025-10-10T00:00:00"/>
    <n v="0"/>
  </r>
  <r>
    <x v="2"/>
    <n v="366"/>
    <n v="12"/>
    <n v="3"/>
    <s v="Team_4B"/>
    <n v="3"/>
    <n v="4"/>
    <s v="traveled"/>
    <d v="2025-09-19T07:15:00"/>
    <d v="2025-09-19T12:51:00"/>
    <n v="240"/>
    <n v="313"/>
    <n v="1.3074807481873509"/>
    <d v="2025-09-19T07:15:00"/>
    <d v="2025-09-19T00:00:00"/>
    <n v="0.5354166666729725"/>
  </r>
  <r>
    <x v="0"/>
    <n v="196"/>
    <n v="2"/>
    <n v="1"/>
    <s v="Team_2F"/>
    <n v="2"/>
    <n v="2"/>
    <s v="didn't travel"/>
    <d v="2025-09-04T13:00:00"/>
    <d v="2025-09-04T14:02:00"/>
    <n v="60"/>
    <n v="60"/>
    <n v="1.015909599400771"/>
    <d v="2025-09-04T13:00:00"/>
    <d v="2025-09-13T00:00:00"/>
    <n v="0"/>
  </r>
  <r>
    <x v="0"/>
    <n v="148"/>
    <n v="6"/>
    <n v="2"/>
    <s v="Team_2D"/>
    <n v="2"/>
    <n v="2"/>
    <s v="didn't travel"/>
    <d v="2025-09-04T10:00:00"/>
    <d v="2025-09-04T14:07:00"/>
    <n v="240"/>
    <n v="240"/>
    <n v="1.0031659894676901"/>
    <d v="2025-09-04T10:00:00"/>
    <d v="2025-09-13T00:00:00"/>
    <n v="0"/>
  </r>
  <r>
    <x v="4"/>
    <n v="232"/>
    <n v="16"/>
    <n v="1"/>
    <s v="Team_3B"/>
    <n v="3"/>
    <n v="3"/>
    <s v="didn't travel"/>
    <d v="2025-09-22T16:36:00"/>
    <d v="2025-09-22T14:30:00"/>
    <n v="30"/>
    <n v="32"/>
    <n v="1.0788595025067551"/>
    <d v="2025-09-22T16:36:00"/>
    <d v="2025-09-25T00:00:00"/>
    <n v="0"/>
  </r>
  <r>
    <x v="5"/>
    <n v="252"/>
    <n v="2"/>
    <n v="2"/>
    <s v="Team_4A"/>
    <n v="3"/>
    <n v="4"/>
    <s v="traveled"/>
    <d v="2025-09-25T14:30:00"/>
    <d v="2025-09-25T17:30:00"/>
    <n v="150"/>
    <n v="178"/>
    <n v="1.1927342549424671"/>
    <d v="2025-09-25T14:30:00"/>
    <d v="2025-09-28T00:00:00"/>
    <n v="0"/>
  </r>
  <r>
    <x v="5"/>
    <n v="342"/>
    <n v="7"/>
    <n v="3"/>
    <s v="Team_3A"/>
    <n v="3"/>
    <n v="3"/>
    <s v="didn't travel"/>
    <d v="2025-09-25T11:48:00"/>
    <d v="2025-09-25T14:30:00"/>
    <n v="240"/>
    <n v="244"/>
    <n v="1.016966436072255"/>
    <d v="2025-09-25T11:48:00"/>
    <d v="2025-09-28T00:00:00"/>
    <n v="0"/>
  </r>
  <r>
    <x v="0"/>
    <n v="18"/>
    <n v="8"/>
    <n v="2"/>
    <s v="Team_2A"/>
    <n v="1"/>
    <n v="2"/>
    <s v="traveled"/>
    <d v="2025-09-05T15:09:00"/>
    <d v="2025-09-05T14:30:00"/>
    <n v="240"/>
    <n v="307"/>
    <n v="1.279245159854276"/>
    <d v="2025-09-05T15:09:00"/>
    <d v="2025-09-13T00:00:00"/>
    <n v="0"/>
  </r>
  <r>
    <x v="0"/>
    <n v="83"/>
    <n v="2"/>
    <n v="2"/>
    <s v="Team_1D"/>
    <n v="1"/>
    <n v="1"/>
    <s v="didn't travel"/>
    <d v="2025-09-02T06:00:00"/>
    <d v="2025-09-02T08:28:00"/>
    <n v="150"/>
    <n v="150"/>
    <n v="1.003977611153295"/>
    <d v="2025-09-02T06:00:00"/>
    <d v="2025-09-13T00:00:00"/>
    <n v="0"/>
  </r>
  <r>
    <x v="9"/>
    <n v="9"/>
    <n v="3"/>
    <n v="1"/>
    <s v="Team_1D"/>
    <n v="1"/>
    <n v="1"/>
    <s v="didn't travel"/>
    <d v="2025-09-28T13:00:00"/>
    <d v="2025-09-28T17:00:00"/>
    <n v="240"/>
    <n v="231"/>
    <n v="0.96353643306449144"/>
    <d v="2025-09-28T13:00:00"/>
    <d v="2025-10-10T00:00:00"/>
    <n v="0"/>
  </r>
  <r>
    <x v="3"/>
    <n v="342"/>
    <n v="11"/>
    <n v="2"/>
    <s v="Team_4A"/>
    <n v="3"/>
    <n v="4"/>
    <s v="traveled"/>
    <d v="2025-09-21T16:54:00"/>
    <d v="2025-09-21T21:42:00"/>
    <n v="240"/>
    <n v="284"/>
    <n v="1.1842849633963219"/>
    <d v="2025-09-21T16:54:00"/>
    <d v="2025-09-22T00:00:00"/>
    <n v="0"/>
  </r>
  <r>
    <x v="3"/>
    <n v="175"/>
    <n v="10"/>
    <n v="3"/>
    <s v="Team_2D"/>
    <n v="2"/>
    <n v="2"/>
    <s v="didn't travel"/>
    <d v="2025-09-15T10:15:00"/>
    <d v="2025-09-15T14:18:00"/>
    <n v="240"/>
    <n v="257"/>
    <n v="1.0730279247187731"/>
    <d v="2025-09-15T10:15:00"/>
    <d v="2025-09-22T00:00:00"/>
    <n v="0"/>
  </r>
  <r>
    <x v="7"/>
    <n v="476"/>
    <n v="10"/>
    <n v="3"/>
    <s v="Team_4B"/>
    <n v="4"/>
    <n v="4"/>
    <s v="didn't travel"/>
    <d v="2025-10-02T10:33:30"/>
    <d v="2025-10-02T13:03:30"/>
    <n v="150"/>
    <n v="143"/>
    <n v="0.95996287125807755"/>
    <d v="2025-10-02T10:33:30"/>
    <d v="2025-10-04T00:00:00"/>
    <n v="0"/>
  </r>
  <r>
    <x v="4"/>
    <n v="466"/>
    <n v="2"/>
    <n v="3"/>
    <s v="Team_4A"/>
    <n v="4"/>
    <n v="4"/>
    <s v="didn't travel"/>
    <d v="2025-09-22T00:00:00"/>
    <d v="2025-09-22T02:00:00"/>
    <n v="120"/>
    <n v="127"/>
    <n v="1.0618479505275029"/>
    <d v="2025-09-22T00:00:00"/>
    <d v="2025-09-25T00:00:00"/>
    <n v="0"/>
  </r>
  <r>
    <x v="0"/>
    <n v="445"/>
    <n v="12"/>
    <n v="2"/>
    <s v="Team_4B"/>
    <n v="4"/>
    <s v="post_delivery"/>
    <s v="traveled"/>
    <d v="2025-09-15T12:27:00"/>
    <d v="2025-09-15T13:42:00"/>
    <n v="60"/>
    <n v="77"/>
    <n v="1.2983030168250571"/>
    <d v="2025-09-15T12:27:00"/>
    <d v="2025-09-13T00:00:00"/>
    <n v="2.5708333333313931"/>
  </r>
  <r>
    <x v="4"/>
    <n v="311"/>
    <n v="9"/>
    <n v="2"/>
    <s v="Team_3C"/>
    <n v="3"/>
    <n v="3"/>
    <s v="didn't travel"/>
    <d v="2025-09-20T10:37:30"/>
    <d v="2025-09-20T11:47:30"/>
    <n v="60"/>
    <n v="65"/>
    <n v="1.0891408165237291"/>
    <d v="2025-09-20T10:37:30"/>
    <d v="2025-09-25T00:00:00"/>
    <n v="0"/>
  </r>
  <r>
    <x v="8"/>
    <n v="396"/>
    <n v="3"/>
    <n v="2"/>
    <s v="Team_4A"/>
    <n v="3"/>
    <n v="4"/>
    <s v="traveled"/>
    <d v="2025-10-04T07:39:00"/>
    <d v="2025-10-04T07:57:00"/>
    <n v="15"/>
    <n v="18"/>
    <n v="1.245916632902536"/>
    <d v="2025-10-04T07:39:00"/>
    <d v="2025-10-07T00:00:00"/>
    <n v="0"/>
  </r>
  <r>
    <x v="6"/>
    <n v="278"/>
    <n v="5"/>
    <n v="3"/>
    <s v="Team_3C"/>
    <n v="3"/>
    <n v="3"/>
    <s v="didn't travel"/>
    <d v="2025-09-28T06:00:00"/>
    <d v="2025-09-28T08:59:00"/>
    <n v="150"/>
    <n v="145"/>
    <n v="0.97146737521465443"/>
    <d v="2025-09-28T06:00:00"/>
    <d v="2025-10-01T00:00:00"/>
    <n v="0"/>
  </r>
  <r>
    <x v="6"/>
    <n v="133"/>
    <n v="3"/>
    <n v="2"/>
    <s v="Team_2D"/>
    <n v="2"/>
    <n v="2"/>
    <s v="didn't travel"/>
    <d v="2025-09-23T09:18:00"/>
    <d v="2025-09-23T09:33:00"/>
    <n v="15"/>
    <n v="15"/>
    <n v="1.0063620551048891"/>
    <d v="2025-09-23T09:18:00"/>
    <d v="2025-10-01T00:00:00"/>
    <n v="0"/>
  </r>
  <r>
    <x v="6"/>
    <n v="256"/>
    <n v="3"/>
    <n v="1"/>
    <s v="Team_3D"/>
    <n v="3"/>
    <n v="3"/>
    <s v="didn't travel"/>
    <d v="2025-09-26T10:30:00"/>
    <d v="2025-09-26T11:27:00"/>
    <n v="60"/>
    <n v="57"/>
    <n v="0.96563907824955886"/>
    <d v="2025-09-26T10:30:00"/>
    <d v="2025-10-01T00:00:00"/>
    <n v="0"/>
  </r>
  <r>
    <x v="4"/>
    <n v="282"/>
    <n v="14"/>
    <n v="1"/>
    <s v="Team_3A"/>
    <n v="3"/>
    <n v="3"/>
    <s v="didn't travel"/>
    <d v="2025-09-19T00:00:00"/>
    <d v="2025-09-19T02:30:00"/>
    <n v="150"/>
    <n v="148"/>
    <n v="0.9923948567064268"/>
    <d v="2025-09-19T00:00:00"/>
    <d v="2025-09-25T00:00:00"/>
    <n v="0"/>
  </r>
  <r>
    <x v="1"/>
    <n v="23"/>
    <n v="2"/>
    <n v="2"/>
    <s v="Team_1C"/>
    <n v="1"/>
    <n v="1"/>
    <s v="didn't travel"/>
    <d v="2025-09-05T12:45:00"/>
    <d v="2025-09-05T14:30:00"/>
    <n v="240"/>
    <n v="251"/>
    <n v="1.04949197000473"/>
    <d v="2025-09-05T12:45:00"/>
    <d v="2025-09-16T00:00:00"/>
    <n v="0"/>
  </r>
  <r>
    <x v="2"/>
    <n v="53"/>
    <n v="2"/>
    <n v="3"/>
    <s v="Team_1E"/>
    <n v="1"/>
    <n v="1"/>
    <s v="didn't travel"/>
    <d v="2025-09-09T06:00:00"/>
    <d v="2025-09-09T08:02:00"/>
    <n v="120"/>
    <n v="120"/>
    <n v="1.002890453951137"/>
    <d v="2025-09-09T06:00:00"/>
    <d v="2025-09-19T00:00:00"/>
    <n v="0"/>
  </r>
  <r>
    <x v="2"/>
    <n v="184"/>
    <n v="7"/>
    <n v="2"/>
    <s v="Team_2C"/>
    <n v="2"/>
    <n v="2"/>
    <s v="didn't travel"/>
    <d v="2025-09-12T07:15:00"/>
    <d v="2025-09-12T09:51:00"/>
    <n v="150"/>
    <n v="156"/>
    <n v="1.0409039737943639"/>
    <d v="2025-09-12T07:15:00"/>
    <d v="2025-09-19T00:00:00"/>
    <n v="0"/>
  </r>
  <r>
    <x v="1"/>
    <n v="183"/>
    <n v="8"/>
    <n v="2"/>
    <s v="Team_2A"/>
    <n v="2"/>
    <n v="2"/>
    <s v="didn't travel"/>
    <d v="2025-09-07T11:00:00"/>
    <d v="2025-09-07T14:30:00"/>
    <n v="240"/>
    <n v="255"/>
    <n v="1.066482623561702"/>
    <d v="2025-09-07T11:00:00"/>
    <d v="2025-09-16T00:00:00"/>
    <n v="0"/>
  </r>
  <r>
    <x v="7"/>
    <n v="453"/>
    <n v="6"/>
    <n v="1"/>
    <s v="Team_4A"/>
    <n v="4"/>
    <n v="4"/>
    <s v="didn't travel"/>
    <d v="2025-10-01T16:01:30"/>
    <d v="2025-10-01T14:30:00"/>
    <n v="150"/>
    <n v="156"/>
    <n v="1.0405604997736519"/>
    <d v="2025-10-01T16:01:30"/>
    <d v="2025-10-04T00:00:00"/>
    <n v="0"/>
  </r>
  <r>
    <x v="3"/>
    <n v="364"/>
    <n v="14"/>
    <n v="3"/>
    <s v="Team_3A"/>
    <n v="3"/>
    <n v="3"/>
    <s v="didn't travel"/>
    <d v="2025-09-16T07:00:00"/>
    <d v="2025-09-16T07:30:00"/>
    <n v="30"/>
    <n v="29"/>
    <n v="0.96853355991727486"/>
    <d v="2025-09-16T07:00:00"/>
    <d v="2025-09-22T00:00:00"/>
    <n v="0"/>
  </r>
  <r>
    <x v="4"/>
    <n v="125"/>
    <n v="1"/>
    <n v="2"/>
    <s v="Team_2B"/>
    <n v="2"/>
    <n v="2"/>
    <s v="didn't travel"/>
    <d v="2025-09-18T11:15:00"/>
    <d v="2025-09-18T13:45:00"/>
    <n v="150"/>
    <n v="163"/>
    <n v="1.090332572856711"/>
    <d v="2025-09-18T11:15:00"/>
    <d v="2025-09-25T00:00:00"/>
    <n v="0"/>
  </r>
  <r>
    <x v="2"/>
    <n v="171"/>
    <n v="1"/>
    <n v="3"/>
    <s v="Team_2E"/>
    <n v="2"/>
    <n v="2"/>
    <s v="didn't travel"/>
    <d v="2025-09-13T06:00:00"/>
    <d v="2025-09-13T06:31:00"/>
    <n v="30"/>
    <n v="31"/>
    <n v="1.046630275502519"/>
    <d v="2025-09-13T06:00:00"/>
    <d v="2025-09-19T00:00:00"/>
    <n v="0"/>
  </r>
  <r>
    <x v="5"/>
    <n v="410"/>
    <n v="13"/>
    <n v="2"/>
    <s v="Team_3B"/>
    <n v="3"/>
    <n v="3"/>
    <s v="didn't travel"/>
    <d v="2025-09-22T00:00:00"/>
    <d v="2025-09-22T01:30:00"/>
    <n v="90"/>
    <n v="94"/>
    <n v="1.0542977517270049"/>
    <d v="2025-09-22T00:00:00"/>
    <d v="2025-09-28T00:00:00"/>
    <n v="0"/>
  </r>
  <r>
    <x v="1"/>
    <n v="472"/>
    <n v="9"/>
    <n v="3"/>
    <s v="Team_4A"/>
    <n v="4"/>
    <s v="post_delivery"/>
    <s v="traveled"/>
    <d v="2025-09-17T17:03:00"/>
    <d v="2025-09-17T14:30:00"/>
    <n v="60"/>
    <n v="73"/>
    <n v="1.2285000718612089"/>
    <d v="2025-09-17T17:03:00"/>
    <d v="2025-09-16T00:00:00"/>
    <n v="1.6041666666569654"/>
  </r>
  <r>
    <x v="8"/>
    <n v="407"/>
    <n v="1"/>
    <n v="1"/>
    <s v="Team_4A"/>
    <n v="3"/>
    <n v="4"/>
    <s v="traveled"/>
    <d v="2025-10-06T18:15:00"/>
    <d v="2025-10-06T14:30:00"/>
    <n v="45"/>
    <n v="58"/>
    <n v="1.3035204612413811"/>
    <d v="2025-10-06T18:15:00"/>
    <d v="2025-10-07T00:00:00"/>
    <n v="0"/>
  </r>
  <r>
    <x v="0"/>
    <n v="435"/>
    <n v="10"/>
    <n v="2"/>
    <s v="Team_4A"/>
    <n v="4"/>
    <n v="4"/>
    <s v="didn't travel"/>
    <d v="2025-09-11T13:30:00"/>
    <d v="2025-09-11T13:45:00"/>
    <n v="15"/>
    <n v="15"/>
    <n v="1.003578087035919"/>
    <d v="2025-09-11T13:30:00"/>
    <d v="2025-09-13T00:00:00"/>
    <n v="0"/>
  </r>
  <r>
    <x v="0"/>
    <n v="201"/>
    <n v="4"/>
    <n v="2"/>
    <s v="Team_2A"/>
    <n v="2"/>
    <n v="2"/>
    <s v="didn't travel"/>
    <d v="2025-09-04T22:00:00"/>
    <d v="2025-09-04T14:30:00"/>
    <n v="60"/>
    <n v="60"/>
    <n v="1.004326283938479"/>
    <d v="2025-09-04T22:00:00"/>
    <d v="2025-09-13T00:00:00"/>
    <n v="0"/>
  </r>
  <r>
    <x v="8"/>
    <n v="172"/>
    <n v="3"/>
    <n v="3"/>
    <s v="Team_3D"/>
    <n v="2"/>
    <n v="3"/>
    <s v="traveled"/>
    <d v="2025-10-02T13:15:00"/>
    <d v="2025-10-02T13:55:00"/>
    <n v="30"/>
    <n v="39"/>
    <n v="1.3000974625730921"/>
    <d v="2025-10-02T13:15:00"/>
    <d v="2025-10-07T00:00:00"/>
    <n v="0"/>
  </r>
  <r>
    <x v="3"/>
    <n v="146"/>
    <n v="5"/>
    <n v="2"/>
    <s v="Team_2B"/>
    <n v="2"/>
    <n v="2"/>
    <s v="didn't travel"/>
    <d v="2025-09-13T18:00:00"/>
    <d v="2025-09-13T14:30:00"/>
    <n v="240"/>
    <n v="262"/>
    <n v="1.092876492276458"/>
    <d v="2025-09-13T18:00:00"/>
    <d v="2025-09-22T00:00:00"/>
    <n v="0"/>
  </r>
  <r>
    <x v="6"/>
    <n v="255"/>
    <n v="2"/>
    <n v="2"/>
    <s v="Team_4B"/>
    <n v="3"/>
    <n v="4"/>
    <s v="traveled"/>
    <d v="2025-10-01T14:39:00"/>
    <d v="2025-10-01T14:30:00"/>
    <n v="180"/>
    <n v="215"/>
    <n v="1.196796939414716"/>
    <d v="2025-10-01T14:39:00"/>
    <d v="2025-10-01T00:00:00"/>
    <n v="0.60416666665696539"/>
  </r>
  <r>
    <x v="1"/>
    <n v="236"/>
    <n v="17"/>
    <n v="2"/>
    <s v="Team_3C"/>
    <n v="3"/>
    <n v="3"/>
    <s v="didn't travel"/>
    <d v="2025-09-12T01:33:00"/>
    <d v="2025-09-12T02:06:00"/>
    <n v="30"/>
    <n v="32"/>
    <n v="1.080011878912543"/>
    <d v="2025-09-12T01:33:00"/>
    <d v="2025-09-16T00:00:00"/>
    <n v="0"/>
  </r>
  <r>
    <x v="9"/>
    <n v="237"/>
    <n v="6"/>
    <n v="3"/>
    <s v="Team_3D"/>
    <n v="3"/>
    <n v="3"/>
    <s v="didn't travel"/>
    <d v="2025-10-06T15:06:00"/>
    <d v="2025-10-06T14:30:00"/>
    <n v="15"/>
    <n v="16"/>
    <n v="1.08745931976888"/>
    <d v="2025-10-06T15:06:00"/>
    <d v="2025-10-10T00:00:00"/>
    <n v="0"/>
  </r>
  <r>
    <x v="5"/>
    <n v="229"/>
    <n v="7"/>
    <n v="3"/>
    <s v="Team_4B"/>
    <n v="3"/>
    <n v="4"/>
    <s v="traveled"/>
    <d v="2025-09-24T16:25:30"/>
    <d v="2025-09-24T14:30:00"/>
    <n v="150"/>
    <n v="185"/>
    <n v="1.2393169708302181"/>
    <d v="2025-09-24T16:25:30"/>
    <d v="2025-09-28T00:00:00"/>
    <n v="0"/>
  </r>
  <r>
    <x v="6"/>
    <n v="292"/>
    <n v="3"/>
    <n v="2"/>
    <s v="Team_3B"/>
    <n v="3"/>
    <n v="3"/>
    <s v="didn't travel"/>
    <d v="2025-09-25T14:30:00"/>
    <d v="2025-09-25T16:30:00"/>
    <n v="120"/>
    <n v="119"/>
    <n v="0.99951201870085593"/>
    <d v="2025-09-25T14:30:00"/>
    <d v="2025-10-01T00:00:00"/>
    <n v="0"/>
  </r>
  <r>
    <x v="2"/>
    <n v="125"/>
    <n v="2"/>
    <n v="1"/>
    <s v="Team_3C"/>
    <n v="2"/>
    <n v="3"/>
    <s v="traveled"/>
    <d v="2025-09-15T18:30:45"/>
    <d v="2025-09-15T14:30:00"/>
    <n v="150"/>
    <n v="186"/>
    <n v="1.242818698567453"/>
    <d v="2025-09-15T18:30:45"/>
    <d v="2025-09-19T00:00:00"/>
    <n v="0"/>
  </r>
  <r>
    <x v="2"/>
    <n v="91"/>
    <n v="4"/>
    <n v="1"/>
    <s v="Team_2A"/>
    <n v="1"/>
    <n v="2"/>
    <s v="traveled"/>
    <d v="2025-09-11T09:45:00"/>
    <d v="2025-09-11T12:22:00"/>
    <n v="120"/>
    <n v="156"/>
    <n v="1.301725354862967"/>
    <d v="2025-09-11T09:45:00"/>
    <d v="2025-09-19T00:00:00"/>
    <n v="0"/>
  </r>
  <r>
    <x v="3"/>
    <n v="490"/>
    <n v="14"/>
    <n v="3"/>
    <s v="Team_4B"/>
    <n v="4"/>
    <n v="4"/>
    <s v="didn't travel"/>
    <d v="2025-09-19T00:00:00"/>
    <d v="2025-09-19T01:30:00"/>
    <n v="90"/>
    <n v="93"/>
    <n v="1.037641266798677"/>
    <d v="2025-09-19T00:00:00"/>
    <d v="2025-09-22T00:00:00"/>
    <n v="0"/>
  </r>
  <r>
    <x v="2"/>
    <n v="15"/>
    <n v="1"/>
    <n v="3"/>
    <s v="Team_1B"/>
    <n v="1"/>
    <n v="1"/>
    <s v="didn't travel"/>
    <d v="2025-09-08T13:00:00"/>
    <d v="2025-09-08T13:32:00"/>
    <n v="30"/>
    <n v="28"/>
    <n v="0.95562739398238683"/>
    <d v="2025-09-08T13:00:00"/>
    <d v="2025-09-19T00:00:00"/>
    <n v="0"/>
  </r>
  <r>
    <x v="5"/>
    <n v="287"/>
    <n v="17"/>
    <n v="3"/>
    <s v="Team_3A"/>
    <n v="3"/>
    <n v="3"/>
    <s v="didn't travel"/>
    <d v="2025-09-24T21:35:15"/>
    <d v="2025-09-24T23:05:15"/>
    <n v="90"/>
    <n v="97"/>
    <n v="1.086971675019103"/>
    <d v="2025-09-24T21:35:15"/>
    <d v="2025-09-28T00:00:00"/>
    <n v="0"/>
  </r>
  <r>
    <x v="3"/>
    <n v="22"/>
    <n v="3"/>
    <n v="2"/>
    <s v="Team_1B"/>
    <n v="1"/>
    <n v="1"/>
    <s v="didn't travel"/>
    <d v="2025-09-13T06:00:00"/>
    <d v="2025-09-13T06:57:00"/>
    <n v="60"/>
    <n v="60"/>
    <n v="1.008417002392799"/>
    <d v="2025-09-13T06:00:00"/>
    <d v="2025-09-22T00:00:00"/>
    <n v="0"/>
  </r>
  <r>
    <x v="1"/>
    <n v="68"/>
    <n v="4"/>
    <n v="2"/>
    <s v="Team_1D"/>
    <n v="1"/>
    <n v="1"/>
    <s v="didn't travel"/>
    <d v="2025-09-06T08:30:00"/>
    <d v="2025-09-06T09:14:00"/>
    <n v="45"/>
    <n v="49"/>
    <n v="1.0933678458233429"/>
    <d v="2025-09-06T08:30:00"/>
    <d v="2025-09-16T00:00:00"/>
    <n v="0"/>
  </r>
  <r>
    <x v="5"/>
    <n v="225"/>
    <n v="5"/>
    <n v="1"/>
    <s v="Team_3B"/>
    <n v="3"/>
    <n v="3"/>
    <s v="didn't travel"/>
    <d v="2025-09-23T13:35:15"/>
    <d v="2025-09-23T14:30:00"/>
    <n v="150"/>
    <n v="144"/>
    <n v="0.962285161818351"/>
    <d v="2025-09-23T13:35:15"/>
    <d v="2025-09-28T00:00:00"/>
    <n v="0"/>
  </r>
  <r>
    <x v="1"/>
    <n v="222"/>
    <n v="15"/>
    <n v="3"/>
    <s v="Team_3A"/>
    <n v="3"/>
    <n v="3"/>
    <s v="didn't travel"/>
    <d v="2025-09-11T02:59:15"/>
    <d v="2025-09-11T04:06:15"/>
    <n v="60"/>
    <n v="65"/>
    <n v="1.088223899579444"/>
    <d v="2025-09-11T02:59:15"/>
    <d v="2025-09-16T00:00:00"/>
    <n v="0"/>
  </r>
  <r>
    <x v="1"/>
    <n v="230"/>
    <n v="13"/>
    <n v="2"/>
    <s v="Team_3B"/>
    <n v="3"/>
    <n v="3"/>
    <s v="didn't travel"/>
    <d v="2025-09-11T12:36:45"/>
    <d v="2025-09-11T14:30:00"/>
    <n v="150"/>
    <n v="152"/>
    <n v="1.015612431244872"/>
    <d v="2025-09-11T12:36:45"/>
    <d v="2025-09-16T00:00:00"/>
    <n v="0"/>
  </r>
  <r>
    <x v="5"/>
    <n v="86"/>
    <n v="4"/>
    <n v="1"/>
    <s v="Team_1A"/>
    <n v="1"/>
    <n v="1"/>
    <s v="didn't travel"/>
    <d v="2025-09-16T07:15:00"/>
    <d v="2025-09-16T08:18:00"/>
    <n v="60"/>
    <n v="65"/>
    <n v="1.096416396238461"/>
    <d v="2025-09-16T07:15:00"/>
    <d v="2025-09-28T00:00:00"/>
    <n v="0"/>
  </r>
  <r>
    <x v="4"/>
    <n v="172"/>
    <n v="6"/>
    <n v="2"/>
    <s v="Team_3A"/>
    <n v="2"/>
    <n v="3"/>
    <s v="traveled"/>
    <d v="2025-09-19T07:00:00"/>
    <d v="2025-09-19T07:36:00"/>
    <n v="30"/>
    <n v="37"/>
    <n v="1.2357339550748869"/>
    <d v="2025-09-19T07:00:00"/>
    <d v="2025-09-25T00:00:00"/>
    <n v="0"/>
  </r>
  <r>
    <x v="7"/>
    <n v="14"/>
    <n v="2"/>
    <n v="1"/>
    <s v="Team_1A"/>
    <n v="1"/>
    <n v="1"/>
    <s v="didn't travel"/>
    <d v="2025-09-23T15:15:00"/>
    <d v="2025-09-23T14:30:00"/>
    <n v="15"/>
    <n v="16"/>
    <n v="1.090242958813703"/>
    <d v="2025-09-23T15:15:00"/>
    <d v="2025-10-04T00:00:00"/>
    <n v="0"/>
  </r>
  <r>
    <x v="8"/>
    <n v="182"/>
    <n v="6"/>
    <n v="2"/>
    <s v="Team_2D"/>
    <n v="2"/>
    <n v="2"/>
    <s v="didn't travel"/>
    <d v="2025-09-28T13:15:00"/>
    <d v="2025-09-28T14:30:00"/>
    <n v="90"/>
    <n v="87"/>
    <n v="0.97254499586533405"/>
    <d v="2025-09-28T13:15:00"/>
    <d v="2025-10-07T00:00:00"/>
    <n v="0"/>
  </r>
  <r>
    <x v="7"/>
    <n v="101"/>
    <n v="1"/>
    <n v="1"/>
    <s v="Team_2E"/>
    <n v="2"/>
    <n v="2"/>
    <s v="didn't travel"/>
    <d v="2025-09-25T13:45:00"/>
    <d v="2025-09-25T14:30:00"/>
    <n v="180"/>
    <n v="178"/>
    <n v="0.98984993631444251"/>
    <d v="2025-09-25T13:45:00"/>
    <d v="2025-10-04T00:00:00"/>
    <n v="0"/>
  </r>
  <r>
    <x v="1"/>
    <n v="292"/>
    <n v="8"/>
    <n v="2"/>
    <s v="Team_3D"/>
    <n v="3"/>
    <n v="3"/>
    <s v="didn't travel"/>
    <d v="2025-09-11T06:45:00"/>
    <d v="2025-09-11T07:00:00"/>
    <n v="15"/>
    <n v="14"/>
    <n v="0.97041362266331177"/>
    <d v="2025-09-11T06:45:00"/>
    <d v="2025-09-16T00:00:00"/>
    <n v="0"/>
  </r>
  <r>
    <x v="3"/>
    <n v="298"/>
    <n v="15"/>
    <n v="1"/>
    <s v="Team_3B"/>
    <n v="3"/>
    <n v="3"/>
    <s v="didn't travel"/>
    <d v="2025-09-16T19:16:30"/>
    <d v="2025-09-16T14:30:00"/>
    <n v="45"/>
    <n v="48"/>
    <n v="1.0793117083550441"/>
    <d v="2025-09-16T19:16:30"/>
    <d v="2025-09-22T00:00:00"/>
    <n v="0"/>
  </r>
  <r>
    <x v="5"/>
    <n v="217"/>
    <n v="6"/>
    <n v="2"/>
    <s v="Team_2C"/>
    <n v="2"/>
    <n v="2"/>
    <s v="didn't travel"/>
    <d v="2025-09-19T00:00:00"/>
    <d v="2025-09-19T03:00:00"/>
    <n v="180"/>
    <n v="181"/>
    <n v="1.0103894498661721"/>
    <d v="2025-09-19T00:00:00"/>
    <d v="2025-09-28T00:00:00"/>
    <n v="0"/>
  </r>
  <r>
    <x v="9"/>
    <n v="374"/>
    <n v="10"/>
    <n v="2"/>
    <s v="Team_3C"/>
    <n v="3"/>
    <n v="3"/>
    <s v="didn't travel"/>
    <d v="2025-10-05T16:55:30"/>
    <d v="2025-10-05T14:30:00"/>
    <n v="240"/>
    <n v="251"/>
    <n v="1.0487049201440419"/>
    <d v="2025-10-05T16:55:30"/>
    <d v="2025-10-10T00:00:00"/>
    <n v="0"/>
  </r>
  <r>
    <x v="0"/>
    <n v="370"/>
    <n v="7"/>
    <n v="2"/>
    <s v="Team_3A"/>
    <n v="3"/>
    <n v="3"/>
    <s v="didn't travel"/>
    <d v="2025-09-09T06:43:30"/>
    <d v="2025-09-09T07:52:30"/>
    <n v="60"/>
    <n v="59"/>
    <n v="0.99294092361627295"/>
    <d v="2025-09-09T06:43:30"/>
    <d v="2025-09-13T00:00:00"/>
    <n v="0"/>
  </r>
  <r>
    <x v="5"/>
    <n v="389"/>
    <n v="5"/>
    <n v="1"/>
    <s v="Team_3C"/>
    <n v="3"/>
    <n v="3"/>
    <s v="didn't travel"/>
    <d v="2025-09-22T14:30:00"/>
    <d v="2025-09-22T16:00:00"/>
    <n v="90"/>
    <n v="96"/>
    <n v="1.0741623399075499"/>
    <d v="2025-09-22T14:30:00"/>
    <d v="2025-09-28T00:00:00"/>
    <n v="0"/>
  </r>
  <r>
    <x v="8"/>
    <n v="109"/>
    <n v="10"/>
    <n v="1"/>
    <s v="Team_3A"/>
    <n v="2"/>
    <n v="3"/>
    <s v="traveled"/>
    <d v="2025-10-03T15:06:00"/>
    <d v="2025-10-03T19:54:00"/>
    <n v="240"/>
    <n v="279"/>
    <n v="1.164988550849763"/>
    <d v="2025-10-03T15:06:00"/>
    <d v="2025-10-07T00:00:00"/>
    <n v="0"/>
  </r>
  <r>
    <x v="3"/>
    <n v="348"/>
    <n v="15"/>
    <n v="1"/>
    <s v="Team_3C"/>
    <n v="3"/>
    <n v="3"/>
    <s v="didn't travel"/>
    <d v="2025-09-18T04:06:00"/>
    <d v="2025-09-18T06:06:00"/>
    <n v="120"/>
    <n v="115"/>
    <n v="0.96298354774249062"/>
    <d v="2025-09-18T04:06:00"/>
    <d v="2025-09-22T00:00:00"/>
    <n v="0"/>
  </r>
  <r>
    <x v="6"/>
    <n v="456"/>
    <n v="4"/>
    <n v="3"/>
    <s v="Team_4B"/>
    <n v="4"/>
    <n v="4"/>
    <s v="didn't travel"/>
    <d v="2025-09-30T11:10:30"/>
    <d v="2025-09-30T13:05:30"/>
    <n v="120"/>
    <n v="121"/>
    <n v="1.010295932451182"/>
    <d v="2025-09-30T11:10:30"/>
    <d v="2025-10-01T00:00:00"/>
    <n v="0"/>
  </r>
  <r>
    <x v="7"/>
    <n v="231"/>
    <n v="4"/>
    <n v="2"/>
    <s v="Team_3A"/>
    <n v="3"/>
    <n v="3"/>
    <s v="didn't travel"/>
    <d v="2025-09-28T00:00:00"/>
    <d v="2025-09-28T02:00:00"/>
    <n v="120"/>
    <n v="131"/>
    <n v="1.0949579610336251"/>
    <d v="2025-09-28T00:00:00"/>
    <d v="2025-10-04T00:00:00"/>
    <n v="0"/>
  </r>
  <r>
    <x v="4"/>
    <n v="89"/>
    <n v="3"/>
    <n v="2"/>
    <s v="Team_1A"/>
    <n v="1"/>
    <n v="1"/>
    <s v="didn't travel"/>
    <d v="2025-09-14T06:30:00"/>
    <d v="2025-09-14T07:28:00"/>
    <n v="60"/>
    <n v="60"/>
    <n v="1.0047570891198609"/>
    <d v="2025-09-14T06:30:00"/>
    <d v="2025-09-25T00:00:00"/>
    <n v="0"/>
  </r>
  <r>
    <x v="2"/>
    <n v="477"/>
    <n v="14"/>
    <n v="3"/>
    <s v="Team_4B"/>
    <n v="4"/>
    <s v="post_delivery"/>
    <s v="traveled"/>
    <d v="2025-09-20T06:00:00"/>
    <d v="2025-09-20T06:20:00"/>
    <n v="15"/>
    <n v="17"/>
    <n v="1.1420889548278159"/>
    <d v="2025-09-20T06:00:00"/>
    <d v="2025-09-19T00:00:00"/>
    <n v="1.2638888888905058"/>
  </r>
  <r>
    <x v="5"/>
    <n v="472"/>
    <n v="10"/>
    <n v="2"/>
    <s v="Team_4A"/>
    <n v="4"/>
    <n v="4"/>
    <s v="didn't travel"/>
    <d v="2025-09-25T00:00:00"/>
    <d v="2025-09-25T01:00:00"/>
    <n v="60"/>
    <n v="63"/>
    <n v="1.0596201038245121"/>
    <d v="2025-09-25T00:00:00"/>
    <d v="2025-09-28T00:00:00"/>
    <n v="0"/>
  </r>
  <r>
    <x v="9"/>
    <n v="274"/>
    <n v="6"/>
    <n v="3"/>
    <s v="Team_3B"/>
    <n v="3"/>
    <n v="3"/>
    <s v="didn't travel"/>
    <d v="2025-10-06T10:32:00"/>
    <d v="2025-10-06T10:47:00"/>
    <n v="15"/>
    <n v="15"/>
    <n v="1.0305002931903049"/>
    <d v="2025-10-06T10:32:00"/>
    <d v="2025-10-10T00:00:00"/>
    <n v="0"/>
  </r>
  <r>
    <x v="6"/>
    <n v="445"/>
    <n v="9"/>
    <n v="2"/>
    <s v="Team_4B"/>
    <n v="4"/>
    <n v="4"/>
    <s v="didn't travel"/>
    <d v="2025-09-30T14:55:30"/>
    <d v="2025-09-30T14:30:00"/>
    <n v="60"/>
    <n v="62"/>
    <n v="1.0344252089554311"/>
    <d v="2025-09-30T14:55:30"/>
    <d v="2025-10-01T00:00:00"/>
    <n v="0"/>
  </r>
  <r>
    <x v="9"/>
    <n v="498"/>
    <n v="7"/>
    <n v="3"/>
    <s v="Team_4B"/>
    <n v="4"/>
    <n v="4"/>
    <s v="didn't travel"/>
    <d v="2025-10-08T21:48:00"/>
    <d v="2025-10-08T14:30:00"/>
    <n v="150"/>
    <n v="156"/>
    <n v="1.043405924541114"/>
    <d v="2025-10-08T21:48:00"/>
    <d v="2025-10-10T00:00:00"/>
    <n v="0"/>
  </r>
  <r>
    <x v="7"/>
    <n v="477"/>
    <n v="7"/>
    <n v="1"/>
    <s v="Team_4B"/>
    <n v="4"/>
    <s v="post_delivery"/>
    <s v="traveled"/>
    <d v="2025-10-05T06:58:30"/>
    <d v="2025-10-05T07:17:30"/>
    <n v="15"/>
    <n v="19"/>
    <n v="1.2841118266294811"/>
    <d v="2025-10-05T06:58:30"/>
    <d v="2025-10-04T00:00:00"/>
    <n v="1.3038194444525288"/>
  </r>
  <r>
    <x v="0"/>
    <n v="464"/>
    <n v="7"/>
    <n v="3"/>
    <s v="Team_4B"/>
    <n v="4"/>
    <n v="4"/>
    <s v="didn't travel"/>
    <d v="2025-09-13T06:00:00"/>
    <d v="2025-09-13T06:31:00"/>
    <n v="30"/>
    <n v="30"/>
    <n v="1.0079884876424099"/>
    <d v="2025-09-13T06:00:00"/>
    <d v="2025-09-13T00:00:00"/>
    <n v="0.27152777778246673"/>
  </r>
  <r>
    <x v="9"/>
    <n v="405"/>
    <n v="6"/>
    <n v="3"/>
    <s v="Team_3A"/>
    <n v="3"/>
    <n v="3"/>
    <s v="didn't travel"/>
    <d v="2025-10-05T06:02:15"/>
    <d v="2025-10-05T06:58:15"/>
    <n v="45"/>
    <n v="49"/>
    <n v="1.0949338028724851"/>
    <d v="2025-10-05T06:02:15"/>
    <d v="2025-10-10T00:00:00"/>
    <n v="0"/>
  </r>
  <r>
    <x v="6"/>
    <n v="174"/>
    <n v="4"/>
    <n v="1"/>
    <s v="Team_2A"/>
    <n v="2"/>
    <n v="2"/>
    <s v="didn't travel"/>
    <d v="2025-09-23T06:45:00"/>
    <d v="2025-09-23T07:15:00"/>
    <n v="30"/>
    <n v="32"/>
    <n v="1.081930906214887"/>
    <d v="2025-09-23T06:45:00"/>
    <d v="2025-10-01T00:00:00"/>
    <n v="0"/>
  </r>
  <r>
    <x v="3"/>
    <n v="290"/>
    <n v="9"/>
    <n v="2"/>
    <s v="Team_4A"/>
    <n v="3"/>
    <n v="4"/>
    <s v="traveled"/>
    <d v="2025-09-20T14:30:00"/>
    <d v="2025-09-20T19:18:00"/>
    <n v="240"/>
    <n v="296"/>
    <n v="1.2345517566991131"/>
    <d v="2025-09-20T14:30:00"/>
    <d v="2025-09-22T00:00:00"/>
    <n v="0"/>
  </r>
  <r>
    <x v="2"/>
    <n v="442"/>
    <n v="4"/>
    <n v="2"/>
    <s v="Team_4B"/>
    <n v="4"/>
    <n v="4"/>
    <s v="didn't travel"/>
    <d v="2025-09-16T07:00:00"/>
    <d v="2025-09-16T08:00:00"/>
    <n v="60"/>
    <n v="63"/>
    <n v="1.0528408618547109"/>
    <d v="2025-09-16T07:00:00"/>
    <d v="2025-09-19T00:00:00"/>
    <n v="0"/>
  </r>
  <r>
    <x v="7"/>
    <n v="257"/>
    <n v="8"/>
    <n v="2"/>
    <s v="Team_3C"/>
    <n v="3"/>
    <n v="3"/>
    <s v="didn't travel"/>
    <d v="2025-09-29T14:48:00"/>
    <d v="2025-09-29T14:30:00"/>
    <n v="30"/>
    <n v="31"/>
    <n v="1.0536182975819011"/>
    <d v="2025-09-29T14:48:00"/>
    <d v="2025-10-04T00:00:00"/>
    <n v="0"/>
  </r>
  <r>
    <x v="1"/>
    <n v="429"/>
    <n v="9"/>
    <n v="1"/>
    <s v="Team_4A"/>
    <n v="4"/>
    <n v="4"/>
    <s v="didn't travel"/>
    <d v="2025-09-15T06:00:00"/>
    <d v="2025-09-15T08:40:00"/>
    <n v="150"/>
    <n v="153"/>
    <n v="1.026243199860382"/>
    <d v="2025-09-15T06:00:00"/>
    <d v="2025-09-16T00:00:00"/>
    <n v="0"/>
  </r>
  <r>
    <x v="4"/>
    <n v="86"/>
    <n v="3"/>
    <n v="2"/>
    <s v="Team_1B"/>
    <n v="1"/>
    <n v="1"/>
    <s v="didn't travel"/>
    <d v="2025-09-22T18:45:00"/>
    <d v="2025-09-22T14:30:00"/>
    <n v="180"/>
    <n v="176"/>
    <n v="0.97832650602296345"/>
    <d v="2025-09-22T18:45:00"/>
    <d v="2025-09-25T00:00:00"/>
    <n v="0"/>
  </r>
  <r>
    <x v="7"/>
    <n v="82"/>
    <n v="3"/>
    <n v="1"/>
    <s v="Team_1A"/>
    <n v="1"/>
    <n v="1"/>
    <s v="didn't travel"/>
    <d v="2025-09-14T09:45:00"/>
    <d v="2025-09-14T10:50:00"/>
    <n v="60"/>
    <n v="58"/>
    <n v="0.97739680912503835"/>
    <d v="2025-09-22T00:00:00"/>
    <d v="2025-10-04T00:00:00"/>
    <n v="0"/>
  </r>
  <r>
    <x v="4"/>
    <n v="488"/>
    <n v="4"/>
    <n v="3"/>
    <s v="Team_4A"/>
    <n v="4"/>
    <s v="post_delivery"/>
    <s v="traveled"/>
    <d v="2025-09-29T15:25:30"/>
    <d v="2025-09-29T14:30:00"/>
    <n v="90"/>
    <n v="110"/>
    <n v="1.232952255900533"/>
    <d v="2025-09-29T15:25:30"/>
    <d v="2025-09-25T00:00:00"/>
    <n v="4.6041666666569654"/>
  </r>
  <r>
    <x v="2"/>
    <n v="354"/>
    <n v="3"/>
    <n v="2"/>
    <s v="Team_3B"/>
    <n v="3"/>
    <n v="3"/>
    <s v="didn't travel"/>
    <d v="2025-09-14T08:52:30"/>
    <d v="2025-09-14T12:29:30"/>
    <n v="180"/>
    <n v="186"/>
    <n v="1.037126333468712"/>
    <d v="2025-09-14T14:30:00"/>
    <d v="2025-09-19T00:00:00"/>
    <n v="0"/>
  </r>
  <r>
    <x v="3"/>
    <n v="193"/>
    <n v="13"/>
    <n v="3"/>
    <s v="Team_2E"/>
    <n v="2"/>
    <n v="2"/>
    <s v="didn't travel"/>
    <d v="2025-09-14T06:00:00"/>
    <d v="2025-09-14T09:02:00"/>
    <n v="180"/>
    <n v="172"/>
    <n v="0.95794364270572119"/>
    <d v="2025-09-14T06:00:00"/>
    <d v="2025-09-22T00:00:00"/>
    <n v="0"/>
  </r>
  <r>
    <x v="5"/>
    <n v="172"/>
    <n v="5"/>
    <n v="2"/>
    <s v="Team_2C"/>
    <n v="2"/>
    <n v="2"/>
    <s v="didn't travel"/>
    <d v="2025-09-20T06:29:00"/>
    <d v="2025-09-20T06:59:00"/>
    <n v="30"/>
    <n v="30"/>
    <n v="1.0066690192877541"/>
    <d v="2025-09-20T06:29:00"/>
    <d v="2025-09-28T00:00:00"/>
    <n v="0"/>
  </r>
  <r>
    <x v="0"/>
    <n v="85"/>
    <n v="3"/>
    <n v="1"/>
    <s v="Team_1B"/>
    <n v="1"/>
    <n v="1"/>
    <s v="didn't travel"/>
    <d v="2025-09-01T16:15:00"/>
    <d v="2025-09-01T14:30:00"/>
    <n v="240"/>
    <n v="263"/>
    <n v="1.0967708531675691"/>
    <d v="2025-09-01T16:15:00"/>
    <d v="2025-09-13T00:00:00"/>
    <n v="0"/>
  </r>
  <r>
    <x v="7"/>
    <n v="131"/>
    <n v="3"/>
    <n v="2"/>
    <s v="Team_2C"/>
    <n v="2"/>
    <n v="2"/>
    <s v="didn't travel"/>
    <d v="2025-09-26T06:00:00"/>
    <d v="2025-09-26T07:31:00"/>
    <n v="90"/>
    <n v="86"/>
    <n v="0.95829621155900691"/>
    <d v="2025-09-26T06:00:00"/>
    <d v="2025-10-04T00:00:00"/>
    <n v="0"/>
  </r>
  <r>
    <x v="9"/>
    <n v="449"/>
    <n v="10"/>
    <n v="2"/>
    <s v="Team_4A"/>
    <n v="4"/>
    <n v="4"/>
    <s v="didn't travel"/>
    <d v="2025-10-08T09:18:00"/>
    <d v="2025-10-08T09:47:00"/>
    <n v="30"/>
    <n v="32"/>
    <n v="1.091278636821045"/>
    <d v="2025-10-08T09:18:00"/>
    <d v="2025-10-10T00:00:00"/>
    <n v="0"/>
  </r>
  <r>
    <x v="0"/>
    <n v="176"/>
    <n v="5"/>
    <n v="1"/>
    <s v="Team_2A"/>
    <n v="2"/>
    <n v="2"/>
    <s v="didn't travel"/>
    <d v="2025-09-05T07:00:00"/>
    <d v="2025-09-05T07:43:00"/>
    <n v="45"/>
    <n v="49"/>
    <n v="1.0994533050490181"/>
    <d v="2025-09-05T07:00:00"/>
    <d v="2025-09-13T00:00:00"/>
    <n v="0"/>
  </r>
  <r>
    <x v="1"/>
    <n v="165"/>
    <n v="1"/>
    <n v="2"/>
    <s v="Team_2A"/>
    <n v="2"/>
    <n v="2"/>
    <s v="didn't travel"/>
    <d v="2025-09-07T08:30:00"/>
    <d v="2025-09-07T10:36:00"/>
    <n v="120"/>
    <n v="129"/>
    <n v="1.0808209298293019"/>
    <d v="2025-09-07T08:30:00"/>
    <d v="2025-09-16T00:00:00"/>
    <n v="0"/>
  </r>
  <r>
    <x v="4"/>
    <n v="107"/>
    <n v="2"/>
    <n v="3"/>
    <s v="Team_2B"/>
    <n v="2"/>
    <n v="2"/>
    <s v="didn't travel"/>
    <d v="2025-09-16T23:00:00"/>
    <d v="2025-09-17T00:00:00"/>
    <n v="60"/>
    <n v="65"/>
    <n v="1.0977618419176609"/>
    <d v="2025-09-16T23:00:00"/>
    <d v="2025-09-25T00:00:00"/>
    <n v="0"/>
  </r>
  <r>
    <x v="3"/>
    <n v="33"/>
    <n v="2"/>
    <n v="3"/>
    <s v="Team_1E"/>
    <n v="1"/>
    <n v="1"/>
    <s v="didn't travel"/>
    <d v="2025-09-10T08:45:00"/>
    <d v="2025-09-10T10:23:00"/>
    <n v="90"/>
    <n v="93"/>
    <n v="1.037108844228058"/>
    <d v="2025-09-10T08:45:00"/>
    <d v="2025-09-22T00:00:00"/>
    <n v="0"/>
  </r>
  <r>
    <x v="8"/>
    <n v="166"/>
    <n v="6"/>
    <n v="1"/>
    <s v="Team_2B"/>
    <n v="2"/>
    <n v="2"/>
    <s v="didn't travel"/>
    <d v="2025-09-29T06:00:00"/>
    <d v="2025-09-29T07:25:00"/>
    <n v="90"/>
    <n v="97"/>
    <n v="1.0859098257027"/>
    <d v="2025-09-29T06:00:00"/>
    <d v="2025-10-07T00:00:00"/>
    <n v="0"/>
  </r>
  <r>
    <x v="0"/>
    <n v="492"/>
    <n v="7"/>
    <n v="3"/>
    <s v="Team_4A"/>
    <n v="4"/>
    <s v="post_delivery"/>
    <s v="traveled"/>
    <d v="2025-09-17T06:00:00"/>
    <d v="2025-09-17T08:44:00"/>
    <n v="120"/>
    <n v="140"/>
    <n v="1.173208687266226"/>
    <d v="2025-09-17T07:22:00"/>
    <d v="2025-09-13T00:00:00"/>
    <n v="4.3638888888890506"/>
  </r>
  <r>
    <x v="5"/>
    <n v="120"/>
    <n v="4"/>
    <n v="3"/>
    <s v="Team_2B"/>
    <n v="2"/>
    <n v="2"/>
    <s v="didn't travel"/>
    <d v="2025-09-13T07:30:00"/>
    <d v="2025-09-13T10:34:00"/>
    <n v="180"/>
    <n v="171"/>
    <n v="0.95415321916627716"/>
    <d v="2025-09-19T00:00:00"/>
    <d v="2025-09-28T00:00:00"/>
    <n v="0"/>
  </r>
  <r>
    <x v="2"/>
    <n v="179"/>
    <n v="13"/>
    <n v="1"/>
    <s v="Team_2E"/>
    <n v="2"/>
    <n v="2"/>
    <s v="didn't travel"/>
    <d v="2025-09-19T17:30:00"/>
    <d v="2025-09-19T14:30:00"/>
    <n v="15"/>
    <n v="14"/>
    <n v="0.97890185475187375"/>
    <d v="2025-09-19T17:30:00"/>
    <d v="2025-09-19T00:00:00"/>
    <n v="0.60416666665696539"/>
  </r>
  <r>
    <x v="6"/>
    <n v="9"/>
    <n v="2"/>
    <n v="1"/>
    <s v="Team_1D"/>
    <n v="1"/>
    <n v="1"/>
    <s v="didn't travel"/>
    <d v="2025-09-20T10:00:00"/>
    <d v="2025-09-20T14:07:00"/>
    <n v="240"/>
    <n v="251"/>
    <n v="1.0497965922010219"/>
    <d v="2025-09-20T10:00:00"/>
    <d v="2025-10-01T00:00:00"/>
    <n v="0"/>
  </r>
  <r>
    <x v="7"/>
    <n v="37"/>
    <n v="2"/>
    <n v="2"/>
    <s v="Team_1E"/>
    <n v="1"/>
    <n v="1"/>
    <s v="didn't travel"/>
    <d v="2025-09-25T06:00:00"/>
    <d v="2025-09-25T08:05:00"/>
    <n v="120"/>
    <n v="122"/>
    <n v="1.0247671150432249"/>
    <d v="2025-09-25T06:00:00"/>
    <d v="2025-10-04T00:00:00"/>
    <n v="0"/>
  </r>
  <r>
    <x v="3"/>
    <n v="53"/>
    <n v="2"/>
    <n v="2"/>
    <s v="Team_1E"/>
    <n v="1"/>
    <n v="1"/>
    <s v="didn't travel"/>
    <d v="2025-09-11T07:30:00"/>
    <d v="2025-09-11T09:37:00"/>
    <n v="120"/>
    <n v="126"/>
    <n v="1.054157305726021"/>
    <d v="2025-09-11T07:30:00"/>
    <d v="2025-09-22T00:00:00"/>
    <n v="0"/>
  </r>
  <r>
    <x v="3"/>
    <n v="26"/>
    <n v="1"/>
    <n v="2"/>
    <s v="Team_1B"/>
    <n v="1"/>
    <n v="1"/>
    <s v="didn't travel"/>
    <d v="2025-09-11T10:00:00"/>
    <d v="2025-09-11T13:04:00"/>
    <n v="180"/>
    <n v="186"/>
    <n v="1.036000697916021"/>
    <d v="2025-09-11T10:00:00"/>
    <d v="2025-09-22T00:00:00"/>
    <n v="0"/>
  </r>
  <r>
    <x v="1"/>
    <n v="39"/>
    <n v="1"/>
    <n v="1"/>
    <s v="Team_1B"/>
    <n v="1"/>
    <n v="1"/>
    <s v="didn't travel"/>
    <d v="2025-09-04T08:30:00"/>
    <d v="2025-09-04T09:01:00"/>
    <n v="30"/>
    <n v="29"/>
    <n v="0.97993764367907943"/>
    <d v="2025-09-04T08:30:00"/>
    <d v="2025-09-16T00:00:00"/>
    <n v="0"/>
  </r>
  <r>
    <x v="9"/>
    <n v="289"/>
    <n v="12"/>
    <n v="1"/>
    <s v="Team_3C"/>
    <n v="3"/>
    <n v="3"/>
    <s v="didn't travel"/>
    <d v="2025-10-04T15:40:30"/>
    <d v="2025-10-04T14:30:00"/>
    <n v="15"/>
    <n v="14"/>
    <n v="0.95161645917839255"/>
    <d v="2025-10-04T15:40:30"/>
    <d v="2025-10-10T00:00:00"/>
    <n v="0"/>
  </r>
  <r>
    <x v="2"/>
    <n v="360"/>
    <n v="4"/>
    <n v="1"/>
    <s v="Team_3B"/>
    <n v="3"/>
    <n v="3"/>
    <s v="didn't travel"/>
    <d v="2025-09-13T17:49:30"/>
    <d v="2025-09-13T14:30:00"/>
    <n v="90"/>
    <n v="88"/>
    <n v="0.97922177799797927"/>
    <d v="2025-09-13T17:49:30"/>
    <d v="2025-09-19T00:00:00"/>
    <n v="0"/>
  </r>
  <r>
    <x v="5"/>
    <n v="435"/>
    <n v="1"/>
    <n v="2"/>
    <s v="Team_4A"/>
    <n v="4"/>
    <n v="4"/>
    <s v="didn't travel"/>
    <d v="2025-09-26T16:18:00"/>
    <d v="2025-09-26T14:30:00"/>
    <n v="15"/>
    <n v="15"/>
    <n v="1.056256438768342"/>
    <d v="2025-09-26T16:18:00"/>
    <d v="2025-09-28T00:00:00"/>
    <n v="0"/>
  </r>
  <r>
    <x v="5"/>
    <n v="276"/>
    <n v="8"/>
    <n v="2"/>
    <s v="Team_3C"/>
    <n v="3"/>
    <n v="3"/>
    <s v="didn't travel"/>
    <d v="2025-09-23T06:23:00"/>
    <d v="2025-09-23T08:53:00"/>
    <n v="150"/>
    <n v="152"/>
    <n v="1.0180679372923811"/>
    <d v="2025-09-23T06:23:00"/>
    <d v="2025-09-28T00:00:00"/>
    <n v="0"/>
  </r>
  <r>
    <x v="4"/>
    <n v="98"/>
    <n v="1"/>
    <n v="1"/>
    <s v="Team_1C"/>
    <n v="1"/>
    <n v="1"/>
    <s v="didn't travel"/>
    <d v="2025-09-13T15:00:00"/>
    <d v="2025-09-13T14:30:00"/>
    <n v="60"/>
    <n v="58"/>
    <n v="0.98257603546364425"/>
    <d v="2025-09-13T15:00:00"/>
    <d v="2025-09-25T00:00:00"/>
    <n v="0"/>
  </r>
  <r>
    <x v="0"/>
    <n v="392"/>
    <n v="3"/>
    <n v="2"/>
    <s v="Team_3D"/>
    <n v="3"/>
    <n v="3"/>
    <s v="didn't travel"/>
    <d v="2025-09-07T16:00:00"/>
    <d v="2025-09-07T14:30:00"/>
    <n v="240"/>
    <n v="262"/>
    <n v="1.0956224303918041"/>
    <d v="2025-09-07T16:00:00"/>
    <d v="2025-09-13T00:00:00"/>
    <n v="0"/>
  </r>
  <r>
    <x v="9"/>
    <n v="32"/>
    <n v="2"/>
    <n v="3"/>
    <s v="Team_1A"/>
    <n v="1"/>
    <n v="1"/>
    <s v="didn't travel"/>
    <d v="2025-09-28T14:30:00"/>
    <d v="2025-09-28T16:30:00"/>
    <n v="120"/>
    <n v="114"/>
    <n v="0.95788135712101063"/>
    <d v="2025-09-28T14:30:00"/>
    <d v="2025-10-10T00:00:00"/>
    <n v="0"/>
  </r>
  <r>
    <x v="1"/>
    <n v="105"/>
    <n v="12"/>
    <n v="2"/>
    <s v="Team_2E"/>
    <n v="2"/>
    <n v="2"/>
    <s v="didn't travel"/>
    <d v="2025-09-08T11:00:00"/>
    <d v="2025-09-08T11:44:00"/>
    <n v="45"/>
    <n v="45"/>
    <n v="1.007768004343957"/>
    <d v="2025-09-08T11:00:00"/>
    <d v="2025-09-16T00:00:00"/>
    <n v="0"/>
  </r>
  <r>
    <x v="1"/>
    <n v="132"/>
    <n v="8"/>
    <n v="1"/>
    <s v="Team_2D"/>
    <n v="2"/>
    <n v="2"/>
    <s v="didn't travel"/>
    <d v="2025-09-07T06:30:00"/>
    <d v="2025-09-07T10:29:00"/>
    <n v="240"/>
    <n v="245"/>
    <n v="1.0225972385072439"/>
    <d v="2025-09-07T06:30:00"/>
    <d v="2025-09-16T00:00:00"/>
    <n v="0"/>
  </r>
  <r>
    <x v="4"/>
    <n v="150"/>
    <n v="6"/>
    <n v="2"/>
    <s v="Team_2C"/>
    <n v="2"/>
    <n v="2"/>
    <s v="didn't travel"/>
    <d v="2025-09-16T07:00:00"/>
    <d v="2025-09-16T07:30:00"/>
    <n v="30"/>
    <n v="32"/>
    <n v="1.0690813789333951"/>
    <d v="2025-09-16T07:00:00"/>
    <d v="2025-09-25T00:00:00"/>
    <n v="0"/>
  </r>
  <r>
    <x v="2"/>
    <n v="168"/>
    <n v="8"/>
    <n v="2"/>
    <s v="Team_4A"/>
    <n v="2"/>
    <n v="4"/>
    <s v="traveled"/>
    <d v="2025-09-16T07:00:00"/>
    <d v="2025-09-16T08:12:00"/>
    <n v="60"/>
    <n v="76"/>
    <n v="1.2829075039151669"/>
    <d v="2025-09-16T07:00:00"/>
    <d v="2025-09-19T00:00:00"/>
    <n v="0"/>
  </r>
  <r>
    <x v="5"/>
    <n v="467"/>
    <n v="11"/>
    <n v="2"/>
    <s v="Team_4B"/>
    <n v="4"/>
    <n v="4"/>
    <s v="didn't travel"/>
    <d v="2025-09-27T10:48:00"/>
    <d v="2025-09-27T12:53:00"/>
    <n v="120"/>
    <n v="128"/>
    <n v="1.0745760892751171"/>
    <d v="2025-09-27T10:48:00"/>
    <d v="2025-09-28T00:00:00"/>
    <n v="0"/>
  </r>
  <r>
    <x v="0"/>
    <n v="460"/>
    <n v="3"/>
    <n v="2"/>
    <s v="Team_4B"/>
    <n v="4"/>
    <s v="post_delivery"/>
    <s v="traveled"/>
    <d v="2025-09-15T10:30:00"/>
    <d v="2025-09-15T12:30:00"/>
    <n v="90"/>
    <n v="106"/>
    <n v="1.1843390757765531"/>
    <d v="2025-09-15T10:30:00"/>
    <d v="2025-09-13T00:00:00"/>
    <n v="2.5208333333430346"/>
  </r>
  <r>
    <x v="2"/>
    <n v="222"/>
    <n v="11"/>
    <n v="3"/>
    <s v="Team_3A"/>
    <n v="3"/>
    <n v="3"/>
    <s v="didn't travel"/>
    <d v="2025-09-14T03:53:15"/>
    <d v="2025-09-14T05:06:15"/>
    <n v="60"/>
    <n v="60"/>
    <n v="1.0085814262143931"/>
    <d v="2025-09-14T03:53:15"/>
    <d v="2025-09-19T00:00:00"/>
    <n v="0"/>
  </r>
  <r>
    <x v="2"/>
    <n v="45"/>
    <n v="4"/>
    <n v="2"/>
    <s v="Team_1C"/>
    <n v="1"/>
    <n v="1"/>
    <s v="didn't travel"/>
    <d v="2025-09-09T06:00:00"/>
    <d v="2025-09-09T06:15:00"/>
    <n v="15"/>
    <n v="15"/>
    <n v="1.0057407932150699"/>
    <d v="2025-09-09T06:00:00"/>
    <d v="2025-09-19T00:00:00"/>
    <n v="0"/>
  </r>
  <r>
    <x v="8"/>
    <n v="418"/>
    <n v="7"/>
    <n v="2"/>
    <s v="Team_4A"/>
    <n v="3"/>
    <n v="4"/>
    <s v="traveled"/>
    <d v="2025-10-04T10:15:00"/>
    <d v="2025-10-04T12:39:00"/>
    <n v="120"/>
    <n v="153"/>
    <n v="1.2825655803726299"/>
    <d v="2025-10-04T10:15:00"/>
    <d v="2025-10-07T00:00:00"/>
    <n v="0"/>
  </r>
  <r>
    <x v="3"/>
    <n v="469"/>
    <n v="8"/>
    <n v="1"/>
    <s v="Team_4B"/>
    <n v="4"/>
    <n v="4"/>
    <s v="didn't travel"/>
    <d v="2025-09-20T10:13:30"/>
    <d v="2025-09-20T14:03:30"/>
    <n v="240"/>
    <n v="263"/>
    <n v="1.0982179327387449"/>
    <d v="2025-09-20T10:13:30"/>
    <d v="2025-09-22T00:00:00"/>
    <n v="0"/>
  </r>
  <r>
    <x v="7"/>
    <n v="268"/>
    <n v="2"/>
    <n v="2"/>
    <s v="Team_3C"/>
    <n v="3"/>
    <n v="3"/>
    <s v="didn't travel"/>
    <d v="2025-09-28T04:00:00"/>
    <d v="2025-09-28T06:30:00"/>
    <n v="150"/>
    <n v="145"/>
    <n v="0.97085449748284447"/>
    <d v="2025-09-28T04:00:00"/>
    <d v="2025-10-04T00:00:00"/>
    <n v="0"/>
  </r>
  <r>
    <x v="5"/>
    <n v="83"/>
    <n v="3"/>
    <n v="3"/>
    <s v="Team_1D"/>
    <n v="1"/>
    <n v="1"/>
    <s v="didn't travel"/>
    <d v="2025-09-16T14:30:00"/>
    <d v="2025-09-16T17:00:00"/>
    <n v="150"/>
    <n v="162"/>
    <n v="1.0858099193503949"/>
    <d v="2025-09-16T14:30:00"/>
    <d v="2025-09-28T00:00:00"/>
    <n v="0"/>
  </r>
  <r>
    <x v="6"/>
    <n v="188"/>
    <n v="2"/>
    <n v="1"/>
    <s v="Team_2F"/>
    <n v="2"/>
    <n v="2"/>
    <s v="didn't travel"/>
    <d v="2025-09-22T00:15:00"/>
    <d v="2025-09-22T01:45:00"/>
    <n v="90"/>
    <n v="93"/>
    <n v="1.0404022005112721"/>
    <d v="2025-09-22T00:15:00"/>
    <d v="2025-10-01T00:00:00"/>
    <n v="0"/>
  </r>
  <r>
    <x v="4"/>
    <n v="211"/>
    <n v="14"/>
    <n v="2"/>
    <s v="Team_2E"/>
    <n v="2"/>
    <n v="2"/>
    <s v="didn't travel"/>
    <d v="2025-09-17T09:00:00"/>
    <d v="2025-09-17T09:16:00"/>
    <n v="15"/>
    <n v="15"/>
    <n v="1.0625199054475101"/>
    <d v="2025-09-17T09:00:00"/>
    <d v="2025-09-25T00:00:00"/>
    <n v="0"/>
  </r>
  <r>
    <x v="9"/>
    <n v="346"/>
    <n v="10"/>
    <n v="3"/>
    <s v="Team_3B"/>
    <n v="3"/>
    <n v="3"/>
    <s v="didn't travel"/>
    <d v="2025-10-04T14:30:00"/>
    <d v="2025-10-04T16:00:00"/>
    <n v="90"/>
    <n v="96"/>
    <n v="1.075272738029565"/>
    <d v="2025-10-04T14:30:00"/>
    <d v="2025-10-10T00:00:00"/>
    <n v="0"/>
  </r>
  <r>
    <x v="4"/>
    <n v="334"/>
    <n v="7"/>
    <n v="1"/>
    <s v="Team_3B"/>
    <n v="3"/>
    <n v="3"/>
    <s v="didn't travel"/>
    <d v="2025-09-20T19:35:15"/>
    <d v="2025-09-20T14:30:00"/>
    <n v="180"/>
    <n v="171"/>
    <n v="0.95529102623258155"/>
    <d v="2025-09-20T19:35:15"/>
    <d v="2025-09-25T00:00:00"/>
    <n v="0"/>
  </r>
  <r>
    <x v="6"/>
    <n v="246"/>
    <n v="7"/>
    <n v="3"/>
    <s v="Team_3A"/>
    <n v="3"/>
    <s v="post_delivery"/>
    <s v="traveled"/>
    <d v="2025-10-04T06:00:00"/>
    <d v="2025-10-04T07:09:00"/>
    <n v="45"/>
    <n v="56"/>
    <n v="1.258842117829392"/>
    <d v="2025-10-04T06:00:00"/>
    <d v="2025-10-01T00:00:00"/>
    <n v="3.2979166666700621"/>
  </r>
  <r>
    <x v="3"/>
    <n v="292"/>
    <n v="11"/>
    <n v="2"/>
    <s v="Team_3B"/>
    <n v="3"/>
    <n v="3"/>
    <s v="didn't travel"/>
    <d v="2025-09-16T20:08:15"/>
    <d v="2025-09-16T14:30:00"/>
    <n v="120"/>
    <n v="120"/>
    <n v="1.0073907087446681"/>
    <d v="2025-09-16T20:08:15"/>
    <d v="2025-09-22T00:00:00"/>
    <n v="0"/>
  </r>
  <r>
    <x v="6"/>
    <n v="283"/>
    <n v="7"/>
    <n v="3"/>
    <s v="Team_4A"/>
    <n v="3"/>
    <n v="4"/>
    <s v="traveled"/>
    <d v="2025-09-28T13:40:00"/>
    <d v="2025-09-28T18:28:00"/>
    <n v="240"/>
    <n v="311"/>
    <n v="1.2973049485386741"/>
    <d v="2025-09-28T13:40:00"/>
    <d v="2025-10-01T00:00:00"/>
    <n v="0"/>
  </r>
  <r>
    <x v="2"/>
    <n v="160"/>
    <n v="6"/>
    <n v="2"/>
    <s v="Team_2A"/>
    <n v="2"/>
    <n v="2"/>
    <s v="didn't travel"/>
    <d v="2025-09-11T00:00:00"/>
    <d v="2025-09-11T00:15:00"/>
    <n v="15"/>
    <n v="15"/>
    <n v="1.018938526448719"/>
    <d v="2025-09-11T00:00:00"/>
    <d v="2025-09-19T00:00:00"/>
    <n v="0"/>
  </r>
  <r>
    <x v="7"/>
    <n v="194"/>
    <n v="9"/>
    <n v="3"/>
    <s v="Team_3A"/>
    <n v="2"/>
    <n v="3"/>
    <s v="traveled"/>
    <d v="2025-10-01T13:56:15"/>
    <d v="2025-10-01T14:30:00"/>
    <n v="30"/>
    <n v="35"/>
    <n v="1.167759651666803"/>
    <d v="2025-10-01T13:56:15"/>
    <d v="2025-10-04T00:00:00"/>
    <n v="0"/>
  </r>
  <r>
    <x v="5"/>
    <n v="44"/>
    <n v="2"/>
    <n v="3"/>
    <s v="Team_1D"/>
    <n v="1"/>
    <n v="1"/>
    <s v="didn't travel"/>
    <d v="2025-09-16T19:30:00"/>
    <d v="2025-09-16T14:30:00"/>
    <n v="90"/>
    <n v="93"/>
    <n v="1.034164039980265"/>
    <d v="2025-09-16T19:30:00"/>
    <d v="2025-09-28T00:00:00"/>
    <n v="0"/>
  </r>
  <r>
    <x v="2"/>
    <n v="176"/>
    <n v="4"/>
    <n v="2"/>
    <s v="Team_2A"/>
    <n v="2"/>
    <n v="2"/>
    <s v="didn't travel"/>
    <d v="2025-09-11T05:15:00"/>
    <d v="2025-09-11T05:59:00"/>
    <n v="45"/>
    <n v="46"/>
    <n v="1.041414828758833"/>
    <d v="2025-09-11T05:15:00"/>
    <d v="2025-09-19T00:00:00"/>
    <n v="0"/>
  </r>
  <r>
    <x v="6"/>
    <n v="8"/>
    <n v="1"/>
    <n v="2"/>
    <s v="Team_2D"/>
    <n v="1"/>
    <n v="2"/>
    <s v="traveled"/>
    <d v="2025-09-17T20:06:00"/>
    <d v="2025-09-17T20:42:00"/>
    <n v="30"/>
    <n v="35"/>
    <n v="1.183646599880668"/>
    <d v="2025-09-19T00:00:00"/>
    <d v="2025-10-01T00:00:00"/>
    <n v="0"/>
  </r>
  <r>
    <x v="1"/>
    <n v="88"/>
    <n v="4"/>
    <n v="1"/>
    <s v="Team_1D"/>
    <n v="1"/>
    <n v="1"/>
    <s v="didn't travel"/>
    <d v="2025-09-04T11:30:00"/>
    <d v="2025-09-04T11:46:00"/>
    <n v="15"/>
    <n v="16"/>
    <n v="1.0871967756359859"/>
    <d v="2025-09-04T11:30:00"/>
    <d v="2025-09-16T00:00:00"/>
    <n v="0"/>
  </r>
  <r>
    <x v="8"/>
    <n v="356"/>
    <n v="13"/>
    <n v="3"/>
    <s v="Team_3A"/>
    <n v="3"/>
    <n v="3"/>
    <s v="didn't travel"/>
    <d v="2025-10-03T10:53:15"/>
    <d v="2025-10-03T12:31:15"/>
    <n v="90"/>
    <n v="93"/>
    <n v="1.0420569898201839"/>
    <d v="2025-10-03T10:53:15"/>
    <d v="2025-10-07T00:00:00"/>
    <n v="0"/>
  </r>
  <r>
    <x v="3"/>
    <n v="16"/>
    <n v="5"/>
    <n v="1"/>
    <s v="Team_1C"/>
    <n v="1"/>
    <n v="1"/>
    <s v="didn't travel"/>
    <d v="2025-09-10T15:30:00"/>
    <d v="2025-09-10T14:30:00"/>
    <n v="60"/>
    <n v="65"/>
    <n v="1.0889885924023279"/>
    <d v="2025-09-10T15:30:00"/>
    <d v="2025-09-22T00:00:00"/>
    <n v="0"/>
  </r>
  <r>
    <x v="4"/>
    <n v="120"/>
    <n v="6"/>
    <n v="1"/>
    <s v="Team_2E"/>
    <n v="2"/>
    <n v="2"/>
    <s v="didn't travel"/>
    <d v="2025-09-16T16:30:00"/>
    <d v="2025-09-16T14:30:00"/>
    <n v="15"/>
    <n v="14"/>
    <n v="0.98403552352989954"/>
    <d v="2025-09-16T16:30:00"/>
    <d v="2025-09-25T00:00:00"/>
    <n v="0"/>
  </r>
  <r>
    <x v="1"/>
    <n v="277"/>
    <n v="4"/>
    <n v="2"/>
    <s v="Team_3A"/>
    <n v="3"/>
    <n v="3"/>
    <s v="didn't travel"/>
    <d v="2025-09-10T17:12:45"/>
    <d v="2025-09-10T14:30:00"/>
    <n v="15"/>
    <n v="16"/>
    <n v="1.0680398222048231"/>
    <d v="2025-09-10T17:12:45"/>
    <d v="2025-09-16T00:00:00"/>
    <n v="0"/>
  </r>
  <r>
    <x v="1"/>
    <n v="128"/>
    <n v="6"/>
    <n v="2"/>
    <s v="Team_2B"/>
    <n v="2"/>
    <n v="2"/>
    <s v="didn't travel"/>
    <d v="2025-09-09T09:30:00"/>
    <d v="2025-09-09T12:09:00"/>
    <n v="150"/>
    <n v="143"/>
    <n v="0.95541154610585721"/>
    <d v="2025-09-09T09:30:00"/>
    <d v="2025-09-16T00:00:00"/>
    <n v="0"/>
  </r>
  <r>
    <x v="1"/>
    <n v="47"/>
    <n v="2"/>
    <n v="2"/>
    <s v="Team_1C"/>
    <n v="1"/>
    <n v="1"/>
    <s v="didn't travel"/>
    <d v="2025-09-05T07:15:00"/>
    <d v="2025-09-05T11:03:00"/>
    <n v="240"/>
    <n v="251"/>
    <n v="1.0484745423984969"/>
    <d v="2025-09-05T07:15:00"/>
    <d v="2025-09-16T00:00:00"/>
    <n v="0"/>
  </r>
  <r>
    <x v="4"/>
    <n v="403"/>
    <n v="4"/>
    <n v="2"/>
    <s v="Team_3B"/>
    <n v="3"/>
    <n v="3"/>
    <s v="didn't travel"/>
    <d v="2025-09-21T11:10:30"/>
    <d v="2025-09-21T14:30:00"/>
    <n v="240"/>
    <n v="262"/>
    <n v="1.0933000373732089"/>
    <d v="2025-09-21T11:10:30"/>
    <d v="2025-09-25T00:00:00"/>
    <n v="0"/>
  </r>
  <r>
    <x v="9"/>
    <n v="232"/>
    <n v="5"/>
    <n v="1"/>
    <s v="Team_3C"/>
    <n v="3"/>
    <n v="3"/>
    <s v="didn't travel"/>
    <d v="2025-10-05T22:40:30"/>
    <d v="2025-10-05T14:30:00"/>
    <n v="150"/>
    <n v="144"/>
    <n v="0.96219295777353608"/>
    <d v="2025-10-05T22:40:30"/>
    <d v="2025-10-10T00:00:00"/>
    <n v="0"/>
  </r>
  <r>
    <x v="0"/>
    <n v="40"/>
    <n v="2"/>
    <n v="3"/>
    <s v="Team_1D"/>
    <n v="1"/>
    <n v="1"/>
    <s v="didn't travel"/>
    <d v="2025-09-02T15:30:00"/>
    <d v="2025-09-02T14:30:00"/>
    <n v="150"/>
    <n v="155"/>
    <n v="1.0396403826215821"/>
    <d v="2025-09-02T15:30:00"/>
    <d v="2025-09-13T00:00:00"/>
    <n v="0"/>
  </r>
  <r>
    <x v="5"/>
    <n v="402"/>
    <n v="6"/>
    <n v="2"/>
    <s v="Team_3D"/>
    <n v="3"/>
    <n v="3"/>
    <s v="didn't travel"/>
    <d v="2025-09-22T18:45:00"/>
    <d v="2025-09-22T14:30:00"/>
    <n v="120"/>
    <n v="130"/>
    <n v="1.0895488471930861"/>
    <d v="2025-09-22T18:45:00"/>
    <d v="2025-09-28T00:00:00"/>
    <n v="0"/>
  </r>
  <r>
    <x v="7"/>
    <n v="456"/>
    <n v="3"/>
    <n v="3"/>
    <s v="Team_4B"/>
    <n v="4"/>
    <n v="4"/>
    <s v="didn't travel"/>
    <d v="2025-10-01T00:00:00"/>
    <d v="2025-10-01T02:00:00"/>
    <n v="120"/>
    <n v="130"/>
    <n v="1.0887022177404611"/>
    <d v="2025-10-01T00:00:00"/>
    <d v="2025-10-04T00:00:00"/>
    <n v="0"/>
  </r>
  <r>
    <x v="3"/>
    <n v="134"/>
    <n v="5"/>
    <n v="1"/>
    <s v="Team_3D"/>
    <n v="2"/>
    <n v="3"/>
    <s v="traveled"/>
    <d v="2025-09-17T14:34:30"/>
    <d v="2025-09-17T14:30:00"/>
    <n v="30"/>
    <n v="39"/>
    <n v="1.306229285322948"/>
    <d v="2025-09-17T14:34:30"/>
    <d v="2025-09-22T00:00:00"/>
    <n v="0"/>
  </r>
  <r>
    <x v="4"/>
    <n v="287"/>
    <n v="3"/>
    <n v="1"/>
    <s v="Team_3A"/>
    <n v="3"/>
    <n v="3"/>
    <s v="didn't travel"/>
    <d v="2025-09-21T15:55:30"/>
    <d v="2025-09-21T14:30:00"/>
    <n v="90"/>
    <n v="87"/>
    <n v="0.96913142876917835"/>
    <d v="2025-09-21T15:55:30"/>
    <d v="2025-09-25T00:00:00"/>
    <n v="0"/>
  </r>
  <r>
    <x v="5"/>
    <n v="45"/>
    <n v="4"/>
    <n v="2"/>
    <s v="Team_1C"/>
    <n v="1"/>
    <n v="1"/>
    <s v="didn't travel"/>
    <d v="2025-09-16T17:00:00"/>
    <d v="2025-09-16T17:15:00"/>
    <n v="15"/>
    <n v="15"/>
    <n v="1.0649820265194669"/>
    <d v="2025-09-16T17:00:00"/>
    <d v="2025-09-28T00:00:00"/>
    <n v="0"/>
  </r>
  <r>
    <x v="5"/>
    <n v="90"/>
    <n v="4"/>
    <n v="2"/>
    <s v="Team_1D"/>
    <n v="1"/>
    <n v="1"/>
    <s v="didn't travel"/>
    <d v="2025-09-03T06:30:00"/>
    <d v="2025-09-03T07:16:00"/>
    <n v="45"/>
    <n v="42"/>
    <n v="0.95457879373673438"/>
    <d v="2025-09-16T00:00:00"/>
    <d v="2025-09-28T00:00:00"/>
    <n v="0"/>
  </r>
  <r>
    <x v="0"/>
    <n v="68"/>
    <n v="1"/>
    <n v="2"/>
    <s v="Team_1B"/>
    <n v="1"/>
    <n v="1"/>
    <s v="didn't travel"/>
    <d v="2025-09-16T09:30:00"/>
    <d v="2025-09-16T09:46:00"/>
    <n v="15"/>
    <n v="15"/>
    <n v="1.0582509669085891"/>
    <d v="2025-09-16T09:30:00"/>
    <d v="2025-09-13T00:00:00"/>
    <n v="3.4069444444467081"/>
  </r>
  <r>
    <x v="0"/>
    <n v="246"/>
    <n v="14"/>
    <n v="3"/>
    <s v="Team_4B"/>
    <n v="3"/>
    <n v="4"/>
    <s v="traveled"/>
    <d v="2025-09-13T07:09:00"/>
    <d v="2025-09-13T08:10:00"/>
    <n v="45"/>
    <n v="55"/>
    <n v="1.238963016598388"/>
    <d v="2025-09-13T07:09:00"/>
    <d v="2025-09-13T00:00:00"/>
    <n v="0.34027777778101154"/>
  </r>
  <r>
    <x v="5"/>
    <n v="390"/>
    <n v="15"/>
    <n v="2"/>
    <s v="Team_3A"/>
    <n v="3"/>
    <n v="3"/>
    <s v="didn't travel"/>
    <d v="2025-09-22T00:00:00"/>
    <d v="2025-09-22T00:45:00"/>
    <n v="45"/>
    <n v="49"/>
    <n v="1.094970916984586"/>
    <d v="2025-09-22T00:00:00"/>
    <d v="2025-09-28T00:00:00"/>
    <n v="0"/>
  </r>
  <r>
    <x v="3"/>
    <n v="238"/>
    <n v="10"/>
    <n v="3"/>
    <s v="Team_3C"/>
    <n v="3"/>
    <n v="3"/>
    <s v="didn't travel"/>
    <d v="2025-09-17T04:15:30"/>
    <d v="2025-09-17T06:45:30"/>
    <n v="150"/>
    <n v="157"/>
    <n v="1.047218718866578"/>
    <d v="2025-09-17T04:15:30"/>
    <d v="2025-09-22T00:00:00"/>
    <n v="0"/>
  </r>
  <r>
    <x v="7"/>
    <n v="108"/>
    <n v="3"/>
    <n v="2"/>
    <s v="Team_2B"/>
    <n v="2"/>
    <n v="2"/>
    <s v="didn't travel"/>
    <d v="2025-09-28T11:30:00"/>
    <d v="2025-09-28T14:30:00"/>
    <n v="240"/>
    <n v="253"/>
    <n v="1.056672171392764"/>
    <d v="2025-09-28T11:30:00"/>
    <d v="2025-10-04T00:00:00"/>
    <n v="0"/>
  </r>
  <r>
    <x v="7"/>
    <n v="187"/>
    <n v="6"/>
    <n v="1"/>
    <s v="Team_2C"/>
    <n v="2"/>
    <n v="2"/>
    <s v="didn't travel"/>
    <d v="2025-09-25T06:30:00"/>
    <d v="2025-09-25T07:32:00"/>
    <n v="60"/>
    <n v="62"/>
    <n v="1.047982668384194"/>
    <d v="2025-09-25T06:30:00"/>
    <d v="2025-10-04T00:00:00"/>
    <n v="0"/>
  </r>
  <r>
    <x v="3"/>
    <n v="182"/>
    <n v="5"/>
    <n v="2"/>
    <s v="Team_2D"/>
    <n v="2"/>
    <n v="2"/>
    <s v="didn't travel"/>
    <d v="2025-09-13T21:15:00"/>
    <d v="2025-09-13T14:30:00"/>
    <n v="90"/>
    <n v="98"/>
    <n v="1.090117169888835"/>
    <d v="2025-09-13T21:15:00"/>
    <d v="2025-09-22T00:00:00"/>
    <n v="0"/>
  </r>
  <r>
    <x v="3"/>
    <n v="87"/>
    <n v="2"/>
    <n v="2"/>
    <s v="Team_1B"/>
    <n v="1"/>
    <n v="1"/>
    <s v="didn't travel"/>
    <d v="2025-09-10T08:15:00"/>
    <d v="2025-09-10T10:15:00"/>
    <n v="120"/>
    <n v="130"/>
    <n v="1.087944748423769"/>
    <d v="2025-09-10T08:15:00"/>
    <d v="2025-09-22T00:00:00"/>
    <n v="0"/>
  </r>
  <r>
    <x v="3"/>
    <n v="207"/>
    <n v="5"/>
    <n v="3"/>
    <s v="Team_2E"/>
    <n v="2"/>
    <n v="2"/>
    <s v="didn't travel"/>
    <d v="2025-09-14T11:15:00"/>
    <d v="2025-09-14T11:31:00"/>
    <n v="15"/>
    <n v="16"/>
    <n v="1.075807250463958"/>
    <d v="2025-09-14T11:15:00"/>
    <d v="2025-09-22T00:00:00"/>
    <n v="0"/>
  </r>
  <r>
    <x v="5"/>
    <n v="23"/>
    <n v="3"/>
    <n v="3"/>
    <s v="Team_1C"/>
    <n v="1"/>
    <n v="1"/>
    <s v="didn't travel"/>
    <d v="2025-09-16T14:30:00"/>
    <d v="2025-09-16T18:30:00"/>
    <n v="240"/>
    <n v="261"/>
    <n v="1.088074469131235"/>
    <d v="2025-09-16T14:30:00"/>
    <d v="2025-09-28T00:00:00"/>
    <n v="0"/>
  </r>
  <r>
    <x v="5"/>
    <n v="94"/>
    <n v="2"/>
    <n v="1"/>
    <s v="Team_1E"/>
    <n v="1"/>
    <n v="1"/>
    <s v="didn't travel"/>
    <d v="2025-09-16T11:45:00"/>
    <d v="2025-09-16T12:16:00"/>
    <n v="30"/>
    <n v="32"/>
    <n v="1.0907274071673581"/>
    <d v="2025-09-16T11:45:00"/>
    <d v="2025-09-28T00:00:00"/>
    <n v="0"/>
  </r>
  <r>
    <x v="8"/>
    <n v="151"/>
    <n v="2"/>
    <n v="3"/>
    <s v="Team_2F"/>
    <n v="2"/>
    <n v="2"/>
    <s v="didn't travel"/>
    <d v="2025-09-30T06:00:00"/>
    <d v="2025-09-30T07:36:00"/>
    <n v="90"/>
    <n v="93"/>
    <n v="1.040671635716383"/>
    <d v="2025-09-30T06:00:00"/>
    <d v="2025-10-07T00:00:00"/>
    <n v="0"/>
  </r>
  <r>
    <x v="4"/>
    <n v="156"/>
    <n v="6"/>
    <n v="3"/>
    <s v="Team_2D"/>
    <n v="2"/>
    <n v="2"/>
    <s v="didn't travel"/>
    <d v="2025-09-18T06:15:00"/>
    <d v="2025-09-18T07:00:00"/>
    <n v="45"/>
    <n v="43"/>
    <n v="0.96200420506701911"/>
    <d v="2025-09-18T06:15:00"/>
    <d v="2025-09-25T00:00:00"/>
    <n v="0"/>
  </r>
  <r>
    <x v="4"/>
    <n v="165"/>
    <n v="5"/>
    <n v="1"/>
    <s v="Team_2A"/>
    <n v="2"/>
    <n v="2"/>
    <s v="didn't travel"/>
    <d v="2025-09-16T08:30:00"/>
    <d v="2025-09-16T10:36:00"/>
    <n v="120"/>
    <n v="130"/>
    <n v="1.08556209832651"/>
    <d v="2025-09-16T08:30:00"/>
    <d v="2025-09-25T00:00:00"/>
    <n v="0"/>
  </r>
  <r>
    <x v="2"/>
    <n v="475"/>
    <n v="2"/>
    <n v="2"/>
    <s v="Team_4A"/>
    <n v="4"/>
    <n v="4"/>
    <s v="didn't travel"/>
    <d v="2025-09-16T07:00:00"/>
    <d v="2025-09-16T07:15:00"/>
    <n v="15"/>
    <n v="15"/>
    <n v="1.0206434750403131"/>
    <d v="2025-09-16T07:00:00"/>
    <d v="2025-09-19T00:00:00"/>
    <n v="0"/>
  </r>
  <r>
    <x v="5"/>
    <n v="412"/>
    <n v="12"/>
    <n v="2"/>
    <s v="Team_3C"/>
    <n v="3"/>
    <n v="3"/>
    <s v="didn't travel"/>
    <d v="2025-09-22T10:29:15"/>
    <d v="2025-09-22T10:46:15"/>
    <n v="15"/>
    <n v="15"/>
    <n v="1.013424636831048"/>
    <d v="2025-09-22T10:29:15"/>
    <d v="2025-09-28T00:00:00"/>
    <n v="0"/>
  </r>
  <r>
    <x v="1"/>
    <n v="459"/>
    <n v="6"/>
    <n v="3"/>
    <s v="Team_4A"/>
    <n v="4"/>
    <n v="4"/>
    <s v="didn't travel"/>
    <d v="2025-09-15T08:30:00"/>
    <d v="2025-09-15T08:59:00"/>
    <n v="30"/>
    <n v="29"/>
    <n v="0.98154317925552026"/>
    <d v="2025-09-15T08:30:00"/>
    <d v="2025-09-16T00:00:00"/>
    <n v="0"/>
  </r>
  <r>
    <x v="0"/>
    <n v="3"/>
    <n v="1"/>
    <n v="2"/>
    <s v="Team_1B"/>
    <n v="1"/>
    <n v="1"/>
    <s v="didn't travel"/>
    <d v="2025-09-01T20:15:00"/>
    <d v="2025-09-01T14:30:00"/>
    <n v="15"/>
    <n v="14"/>
    <n v="0.95049886958648155"/>
    <d v="2025-09-01T20:15:00"/>
    <d v="2025-09-13T00:00:00"/>
    <n v="0"/>
  </r>
  <r>
    <x v="3"/>
    <n v="142"/>
    <n v="4"/>
    <n v="1"/>
    <s v="Team_2E"/>
    <n v="2"/>
    <n v="2"/>
    <s v="didn't travel"/>
    <d v="2025-09-14T00:00:00"/>
    <d v="2025-09-14T03:16:00"/>
    <n v="180"/>
    <n v="193"/>
    <n v="1.076038517722508"/>
    <d v="2025-09-14T00:00:00"/>
    <d v="2025-09-22T00:00:00"/>
    <n v="0"/>
  </r>
  <r>
    <x v="5"/>
    <n v="370"/>
    <n v="6"/>
    <n v="1"/>
    <s v="Team_3A"/>
    <n v="3"/>
    <n v="3"/>
    <s v="didn't travel"/>
    <d v="2025-09-24T13:24:00"/>
    <d v="2025-09-24T14:30:00"/>
    <n v="60"/>
    <n v="62"/>
    <n v="1.039063833826374"/>
    <d v="2025-09-24T13:24:00"/>
    <d v="2025-09-28T00:00:00"/>
    <n v="0"/>
  </r>
  <r>
    <x v="8"/>
    <n v="363"/>
    <n v="15"/>
    <n v="3"/>
    <s v="Team_3B"/>
    <n v="3"/>
    <n v="3"/>
    <s v="didn't travel"/>
    <d v="2025-10-02T18:54:45"/>
    <d v="2025-10-02T14:30:00"/>
    <n v="90"/>
    <n v="88"/>
    <n v="0.98436065507882109"/>
    <d v="2025-10-02T18:54:45"/>
    <d v="2025-10-07T00:00:00"/>
    <n v="0"/>
  </r>
  <r>
    <x v="9"/>
    <n v="159"/>
    <n v="12"/>
    <n v="1"/>
    <s v="Team_2D"/>
    <n v="2"/>
    <n v="2"/>
    <s v="didn't travel"/>
    <d v="2025-10-01T10:45:00"/>
    <d v="2025-10-01T14:30:00"/>
    <n v="240"/>
    <n v="236"/>
    <n v="0.98350063870988769"/>
    <d v="2025-10-01T10:45:00"/>
    <d v="2025-10-10T00:00:00"/>
    <n v="0"/>
  </r>
  <r>
    <x v="8"/>
    <n v="293"/>
    <n v="8"/>
    <n v="1"/>
    <s v="Team_3D"/>
    <n v="3"/>
    <n v="3"/>
    <s v="didn't travel"/>
    <d v="2025-10-01T14:30:00"/>
    <d v="2025-10-01T14:45:00"/>
    <n v="15"/>
    <n v="14"/>
    <n v="0.95896118468101366"/>
    <d v="2025-10-01T14:30:00"/>
    <d v="2025-10-07T00:00:00"/>
    <n v="0"/>
  </r>
  <r>
    <x v="9"/>
    <n v="171"/>
    <n v="3"/>
    <n v="1"/>
    <s v="Team_2E"/>
    <n v="2"/>
    <n v="2"/>
    <s v="didn't travel"/>
    <d v="2025-10-03T07:30:00"/>
    <d v="2025-10-03T08:02:00"/>
    <n v="30"/>
    <n v="28"/>
    <n v="0.95561033273526974"/>
    <d v="2025-10-03T07:30:00"/>
    <d v="2025-10-10T00:00:00"/>
    <n v="0"/>
  </r>
  <r>
    <x v="2"/>
    <n v="166"/>
    <n v="4"/>
    <n v="3"/>
    <s v="Team_2B"/>
    <n v="2"/>
    <n v="2"/>
    <s v="didn't travel"/>
    <d v="2025-09-11T12:30:00"/>
    <d v="2025-09-11T14:05:00"/>
    <n v="90"/>
    <n v="90"/>
    <n v="1.0061210288637361"/>
    <d v="2025-09-11T12:30:00"/>
    <d v="2025-09-19T00:00:00"/>
    <n v="0"/>
  </r>
  <r>
    <x v="1"/>
    <n v="159"/>
    <n v="2"/>
    <n v="3"/>
    <s v="Team_3D"/>
    <n v="2"/>
    <n v="3"/>
    <s v="traveled"/>
    <d v="2025-09-12T14:15:00"/>
    <d v="2025-09-12T14:30:00"/>
    <n v="240"/>
    <n v="293"/>
    <n v="1.224488852614072"/>
    <d v="2025-09-12T14:15:00"/>
    <d v="2025-09-16T00:00:00"/>
    <n v="0"/>
  </r>
  <r>
    <x v="1"/>
    <n v="331"/>
    <n v="13"/>
    <n v="3"/>
    <s v="Team_4B"/>
    <n v="3"/>
    <n v="4"/>
    <s v="traveled"/>
    <d v="2025-09-12T01:03:00"/>
    <d v="2025-09-12T01:22:00"/>
    <n v="15"/>
    <n v="18"/>
    <n v="1.221746237280454"/>
    <d v="2025-09-12T01:03:00"/>
    <d v="2025-09-16T00:00:00"/>
    <n v="0"/>
  </r>
  <r>
    <x v="2"/>
    <n v="147"/>
    <n v="6"/>
    <n v="3"/>
    <s v="Team_2E"/>
    <n v="2"/>
    <n v="2"/>
    <s v="didn't travel"/>
    <d v="2025-09-10T17:00:00"/>
    <d v="2025-09-10T14:30:00"/>
    <n v="45"/>
    <n v="49"/>
    <n v="1.0908191911280549"/>
    <d v="2025-09-10T17:00:00"/>
    <d v="2025-09-19T00:00:00"/>
    <n v="0"/>
  </r>
  <r>
    <x v="0"/>
    <n v="303"/>
    <n v="13"/>
    <n v="2"/>
    <s v="Team_3A"/>
    <n v="3"/>
    <n v="3"/>
    <s v="didn't travel"/>
    <d v="2025-09-07T21:14:15"/>
    <d v="2025-09-07T14:30:00"/>
    <n v="45"/>
    <n v="46"/>
    <n v="1.0425170755885029"/>
    <d v="2025-09-07T21:14:15"/>
    <d v="2025-09-13T00:00:00"/>
    <n v="0"/>
  </r>
  <r>
    <x v="4"/>
    <n v="418"/>
    <n v="2"/>
    <n v="1"/>
    <s v="Team_3C"/>
    <n v="3"/>
    <n v="3"/>
    <s v="didn't travel"/>
    <d v="2025-09-21T14:39:00"/>
    <d v="2025-09-21T16:39:00"/>
    <n v="120"/>
    <n v="125"/>
    <n v="1.049407180018566"/>
    <d v="2025-09-21T14:39:00"/>
    <d v="2025-09-25T00:00:00"/>
    <n v="0"/>
  </r>
  <r>
    <x v="2"/>
    <n v="228"/>
    <n v="17"/>
    <n v="2"/>
    <s v="Team_3A"/>
    <n v="3"/>
    <n v="3"/>
    <s v="didn't travel"/>
    <d v="2025-09-08T10:53:15"/>
    <d v="2025-09-08T14:01:15"/>
    <n v="150"/>
    <n v="152"/>
    <n v="1.017539030682898"/>
    <d v="2025-09-13T00:00:00"/>
    <d v="2025-09-19T00:00:00"/>
    <n v="0"/>
  </r>
  <r>
    <x v="4"/>
    <n v="351"/>
    <n v="12"/>
    <n v="2"/>
    <s v="Team_3C"/>
    <n v="3"/>
    <n v="3"/>
    <s v="didn't travel"/>
    <d v="2025-09-19T00:00:00"/>
    <d v="2025-09-19T02:00:00"/>
    <n v="120"/>
    <n v="117"/>
    <n v="0.97992351255163679"/>
    <d v="2025-09-19T00:00:00"/>
    <d v="2025-09-25T00:00:00"/>
    <n v="0"/>
  </r>
  <r>
    <x v="9"/>
    <n v="120"/>
    <n v="9"/>
    <n v="3"/>
    <s v="Team_2E"/>
    <n v="2"/>
    <n v="2"/>
    <s v="didn't travel"/>
    <d v="2025-10-01T00:00:00"/>
    <d v="2025-10-01T00:15:00"/>
    <n v="15"/>
    <n v="15"/>
    <n v="1.0234244651363389"/>
    <d v="2025-10-01T00:00:00"/>
    <d v="2025-10-10T00:00:00"/>
    <n v="0"/>
  </r>
  <r>
    <x v="4"/>
    <n v="113"/>
    <n v="1"/>
    <n v="3"/>
    <s v="Team_2A"/>
    <n v="2"/>
    <n v="2"/>
    <s v="didn't travel"/>
    <d v="2025-09-16T18:15:00"/>
    <d v="2025-09-16T14:30:00"/>
    <n v="120"/>
    <n v="130"/>
    <n v="1.0833707887656681"/>
    <d v="2025-09-16T18:15:00"/>
    <d v="2025-09-25T00:00:00"/>
    <n v="0"/>
  </r>
  <r>
    <x v="0"/>
    <n v="180"/>
    <n v="3"/>
    <n v="3"/>
    <s v="Team_2B"/>
    <n v="2"/>
    <n v="2"/>
    <s v="didn't travel"/>
    <d v="2025-09-05T08:30:00"/>
    <d v="2025-09-05T12:45:00"/>
    <n v="240"/>
    <n v="245"/>
    <n v="1.021530726120162"/>
    <d v="2025-09-05T08:30:00"/>
    <d v="2025-09-13T00:00:00"/>
    <n v="0"/>
  </r>
  <r>
    <x v="3"/>
    <n v="434"/>
    <n v="12"/>
    <n v="2"/>
    <s v="Team_4B"/>
    <n v="4"/>
    <s v="post_delivery"/>
    <s v="traveled"/>
    <d v="2025-09-26T15:06:00"/>
    <d v="2025-09-26T14:30:00"/>
    <n v="150"/>
    <n v="189"/>
    <n v="1.2644464175940799"/>
    <d v="2025-09-26T15:06:00"/>
    <d v="2025-09-22T00:00:00"/>
    <n v="4.6041666666569654"/>
  </r>
  <r>
    <x v="3"/>
    <n v="423"/>
    <n v="6"/>
    <n v="1"/>
    <s v="Team_4B"/>
    <n v="4"/>
    <n v="4"/>
    <s v="didn't travel"/>
    <d v="2025-09-22T06:00:00"/>
    <d v="2025-09-22T06:47:00"/>
    <n v="45"/>
    <n v="45"/>
    <n v="1.0170395406671739"/>
    <d v="2025-09-22T06:00:00"/>
    <d v="2025-09-22T00:00:00"/>
    <n v="0.28263888889341615"/>
  </r>
  <r>
    <x v="2"/>
    <n v="50"/>
    <n v="3"/>
    <n v="1"/>
    <s v="Team_1D"/>
    <n v="1"/>
    <n v="1"/>
    <s v="didn't travel"/>
    <d v="2025-09-07T11:45:00"/>
    <d v="2025-09-07T12:14:00"/>
    <n v="30"/>
    <n v="31"/>
    <n v="1.057224075373308"/>
    <d v="2025-09-07T11:45:00"/>
    <d v="2025-09-19T00:00:00"/>
    <n v="0"/>
  </r>
  <r>
    <x v="1"/>
    <n v="486"/>
    <n v="8"/>
    <n v="2"/>
    <s v="Team_4A"/>
    <n v="4"/>
    <n v="4"/>
    <s v="didn't travel"/>
    <d v="2025-09-14T00:16:30"/>
    <d v="2025-09-14T02:22:30"/>
    <n v="120"/>
    <n v="131"/>
    <n v="1.098553650594009"/>
    <d v="2025-09-14T00:16:30"/>
    <d v="2025-09-16T00:00:00"/>
    <n v="0"/>
  </r>
  <r>
    <x v="5"/>
    <n v="418"/>
    <n v="4"/>
    <n v="1"/>
    <s v="Team_3C"/>
    <n v="3"/>
    <n v="3"/>
    <s v="didn't travel"/>
    <d v="2025-09-22T00:00:00"/>
    <d v="2025-09-22T02:00:00"/>
    <n v="120"/>
    <n v="121"/>
    <n v="1.011166606530798"/>
    <d v="2025-09-22T00:00:00"/>
    <d v="2025-09-28T00:00:00"/>
    <n v="0"/>
  </r>
  <r>
    <x v="8"/>
    <n v="433"/>
    <n v="4"/>
    <n v="1"/>
    <s v="Team_4A"/>
    <n v="4"/>
    <n v="4"/>
    <s v="didn't travel"/>
    <d v="2025-10-04T00:00:00"/>
    <d v="2025-10-04T00:30:00"/>
    <n v="30"/>
    <n v="30"/>
    <n v="1.0268842089820289"/>
    <d v="2025-10-04T00:00:00"/>
    <d v="2025-10-07T00:00:00"/>
    <n v="0"/>
  </r>
  <r>
    <x v="6"/>
    <n v="399"/>
    <n v="1"/>
    <n v="1"/>
    <s v="Team_3A"/>
    <n v="3"/>
    <n v="3"/>
    <s v="didn't travel"/>
    <d v="2025-09-25T23:03:45"/>
    <d v="2025-09-25T14:30:00"/>
    <n v="45"/>
    <n v="46"/>
    <n v="1.0396060700419461"/>
    <d v="2025-09-25T23:03:45"/>
    <d v="2025-10-01T00:00:00"/>
    <n v="0"/>
  </r>
  <r>
    <x v="0"/>
    <n v="322"/>
    <n v="4"/>
    <n v="2"/>
    <s v="Team_3D"/>
    <n v="3"/>
    <n v="3"/>
    <s v="didn't travel"/>
    <d v="2025-09-09T06:00:00"/>
    <d v="2025-09-09T08:10:00"/>
    <n v="120"/>
    <n v="129"/>
    <n v="1.077066465422349"/>
    <d v="2025-09-09T06:00:00"/>
    <d v="2025-09-13T00:00:00"/>
    <n v="0"/>
  </r>
  <r>
    <x v="8"/>
    <n v="275"/>
    <n v="14"/>
    <n v="2"/>
    <s v="Team_3A"/>
    <n v="3"/>
    <n v="3"/>
    <s v="didn't travel"/>
    <d v="2025-10-03T06:56:00"/>
    <d v="2025-10-03T07:41:00"/>
    <n v="45"/>
    <n v="48"/>
    <n v="1.0675345825030329"/>
    <d v="2025-10-03T06:56:00"/>
    <d v="2025-10-07T00:00:00"/>
    <n v="0"/>
  </r>
  <r>
    <x v="9"/>
    <n v="57"/>
    <n v="4"/>
    <n v="1"/>
    <s v="Team_1A"/>
    <n v="1"/>
    <n v="1"/>
    <s v="didn't travel"/>
    <d v="2025-09-28T09:00:00"/>
    <d v="2025-09-28T09:14:00"/>
    <n v="15"/>
    <n v="14"/>
    <n v="0.95076687547504746"/>
    <d v="2025-09-28T09:00:00"/>
    <d v="2025-10-10T00:00:00"/>
    <n v="0"/>
  </r>
  <r>
    <x v="8"/>
    <n v="462"/>
    <n v="6"/>
    <n v="1"/>
    <s v="Team_4A"/>
    <n v="4"/>
    <n v="4"/>
    <s v="didn't travel"/>
    <d v="2025-10-04T00:00:00"/>
    <d v="2025-10-04T01:30:00"/>
    <n v="90"/>
    <n v="88"/>
    <n v="0.98718993578357406"/>
    <d v="2025-10-04T00:00:00"/>
    <d v="2025-10-07T00:00:00"/>
    <n v="0"/>
  </r>
  <r>
    <x v="9"/>
    <n v="390"/>
    <n v="12"/>
    <n v="1"/>
    <s v="Team_3A"/>
    <n v="3"/>
    <n v="3"/>
    <s v="didn't travel"/>
    <d v="2025-10-04T00:00:00"/>
    <d v="2025-10-04T00:45:00"/>
    <n v="45"/>
    <n v="45"/>
    <n v="1.0002244177765971"/>
    <d v="2025-10-04T00:00:00"/>
    <d v="2025-10-10T00:00:00"/>
    <n v="0"/>
  </r>
  <r>
    <x v="9"/>
    <n v="339"/>
    <n v="7"/>
    <n v="2"/>
    <s v="Team_3B"/>
    <n v="3"/>
    <n v="3"/>
    <s v="didn't travel"/>
    <d v="2025-10-04T14:14:15"/>
    <d v="2025-10-04T14:30:00"/>
    <n v="180"/>
    <n v="185"/>
    <n v="1.0292682821226991"/>
    <d v="2025-10-04T14:14:15"/>
    <d v="2025-10-10T00:00:00"/>
    <n v="0"/>
  </r>
  <r>
    <x v="3"/>
    <n v="108"/>
    <n v="3"/>
    <n v="2"/>
    <s v="Team_2B"/>
    <n v="2"/>
    <n v="2"/>
    <s v="didn't travel"/>
    <d v="2025-09-16T13:30:00"/>
    <d v="2025-09-16T14:30:00"/>
    <n v="240"/>
    <n v="234"/>
    <n v="0.97543000343304986"/>
    <d v="2025-09-16T13:30:00"/>
    <d v="2025-09-22T00:00:00"/>
    <n v="0"/>
  </r>
  <r>
    <x v="5"/>
    <n v="71"/>
    <n v="1"/>
    <n v="3"/>
    <s v="Team_1C"/>
    <n v="1"/>
    <n v="1"/>
    <s v="didn't travel"/>
    <d v="2025-09-16T07:00:00"/>
    <d v="2025-09-16T09:00:00"/>
    <n v="120"/>
    <n v="116"/>
    <n v="0.96971039030648898"/>
    <d v="2025-09-16T07:00:00"/>
    <d v="2025-09-28T00:00:00"/>
    <n v="0"/>
  </r>
  <r>
    <x v="6"/>
    <n v="110"/>
    <n v="9"/>
    <n v="3"/>
    <s v="Team_2D"/>
    <n v="2"/>
    <n v="2"/>
    <s v="didn't travel"/>
    <d v="2025-09-22T18:15:00"/>
    <d v="2025-09-22T14:30:00"/>
    <n v="90"/>
    <n v="90"/>
    <n v="1.008227607717447"/>
    <d v="2025-09-22T18:15:00"/>
    <d v="2025-10-01T00:00:00"/>
    <n v="0"/>
  </r>
  <r>
    <x v="6"/>
    <n v="343"/>
    <n v="10"/>
    <n v="1"/>
    <s v="Team_3B"/>
    <n v="3"/>
    <n v="3"/>
    <s v="didn't travel"/>
    <d v="2025-09-25T01:30:00"/>
    <d v="2025-09-25T02:30:00"/>
    <n v="60"/>
    <n v="60"/>
    <n v="1.0085913266851829"/>
    <d v="2025-09-25T01:30:00"/>
    <d v="2025-10-01T00:00:00"/>
    <n v="0"/>
  </r>
  <r>
    <x v="7"/>
    <n v="174"/>
    <n v="6"/>
    <n v="3"/>
    <s v="Team_2A"/>
    <n v="2"/>
    <n v="2"/>
    <s v="didn't travel"/>
    <d v="2025-09-27T09:08:00"/>
    <d v="2025-09-27T09:38:00"/>
    <n v="30"/>
    <n v="28"/>
    <n v="0.96085949787204528"/>
    <d v="2025-09-27T09:08:00"/>
    <d v="2025-10-04T00:00:00"/>
    <n v="0"/>
  </r>
  <r>
    <x v="6"/>
    <n v="476"/>
    <n v="9"/>
    <n v="2"/>
    <s v="Team_4B"/>
    <n v="4"/>
    <n v="4"/>
    <s v="didn't travel"/>
    <d v="2025-09-28T00:00:00"/>
    <d v="2025-09-28T02:30:00"/>
    <n v="150"/>
    <n v="164"/>
    <n v="1.0997518663906001"/>
    <d v="2025-09-28T00:00:00"/>
    <d v="2025-10-01T00:00:00"/>
    <n v="0"/>
  </r>
  <r>
    <x v="3"/>
    <n v="475"/>
    <n v="4"/>
    <n v="2"/>
    <s v="Team_4A"/>
    <n v="4"/>
    <n v="4"/>
    <s v="didn't travel"/>
    <d v="2025-09-20T12:09:00"/>
    <d v="2025-09-20T12:25:00"/>
    <n v="15"/>
    <n v="14"/>
    <n v="0.96252657359355298"/>
    <d v="2025-09-20T12:09:00"/>
    <d v="2025-09-22T00:00:00"/>
    <n v="0"/>
  </r>
  <r>
    <x v="6"/>
    <n v="216"/>
    <n v="4"/>
    <n v="2"/>
    <s v="Team_2B"/>
    <n v="2"/>
    <n v="2"/>
    <s v="didn't travel"/>
    <d v="2025-09-23T06:45:00"/>
    <d v="2025-09-23T08:15:00"/>
    <n v="90"/>
    <n v="91"/>
    <n v="1.0112122748192649"/>
    <d v="2025-09-23T06:45:00"/>
    <d v="2025-10-01T00:00:00"/>
    <n v="0"/>
  </r>
  <r>
    <x v="7"/>
    <n v="85"/>
    <n v="1"/>
    <n v="1"/>
    <s v="Team_1B"/>
    <n v="1"/>
    <n v="1"/>
    <s v="didn't travel"/>
    <d v="2025-09-22T22:45:00"/>
    <d v="2025-09-22T14:30:00"/>
    <n v="240"/>
    <n v="243"/>
    <n v="1.013710845256357"/>
    <d v="2025-09-22T22:45:00"/>
    <d v="2025-10-04T00:00:00"/>
    <n v="0"/>
  </r>
  <r>
    <x v="7"/>
    <n v="72"/>
    <n v="2"/>
    <n v="1"/>
    <s v="Team_1A"/>
    <n v="1"/>
    <n v="1"/>
    <s v="didn't travel"/>
    <d v="2025-09-22T00:00:00"/>
    <d v="2025-09-22T01:00:00"/>
    <n v="60"/>
    <n v="58"/>
    <n v="0.96932019347206544"/>
    <d v="2025-09-22T00:00:00"/>
    <d v="2025-10-04T00:00:00"/>
    <n v="0"/>
  </r>
  <r>
    <x v="9"/>
    <n v="78"/>
    <n v="1"/>
    <n v="1"/>
    <s v="Team_1B"/>
    <n v="1"/>
    <n v="1"/>
    <s v="didn't travel"/>
    <d v="2025-09-28T00:00:00"/>
    <d v="2025-09-28T04:00:00"/>
    <n v="240"/>
    <n v="230"/>
    <n v="0.95969015982714501"/>
    <d v="2025-09-28T00:00:00"/>
    <d v="2025-10-10T00:00:00"/>
    <n v="0"/>
  </r>
  <r>
    <x v="1"/>
    <n v="199"/>
    <n v="4"/>
    <n v="2"/>
    <s v="Team_2C"/>
    <n v="2"/>
    <n v="2"/>
    <s v="didn't travel"/>
    <d v="2025-09-09T07:00:00"/>
    <d v="2025-09-09T07:15:00"/>
    <n v="15"/>
    <n v="15"/>
    <n v="1.011228593325374"/>
    <d v="2025-09-09T07:00:00"/>
    <d v="2025-09-16T00:00:00"/>
    <n v="0"/>
  </r>
  <r>
    <x v="1"/>
    <n v="112"/>
    <n v="8"/>
    <n v="2"/>
    <s v="Team_2A"/>
    <n v="2"/>
    <n v="2"/>
    <s v="didn't travel"/>
    <d v="2025-09-19T18:30:00"/>
    <d v="2025-09-19T14:30:00"/>
    <n v="120"/>
    <n v="114"/>
    <n v="0.95760562414861783"/>
    <d v="2025-09-19T18:30:00"/>
    <d v="2025-09-16T00:00:00"/>
    <n v="3.6041666666569654"/>
  </r>
  <r>
    <x v="9"/>
    <n v="21"/>
    <n v="2"/>
    <n v="1"/>
    <s v="Team_1B"/>
    <n v="1"/>
    <n v="1"/>
    <s v="didn't travel"/>
    <d v="2025-09-28T14:30:00"/>
    <d v="2025-09-28T18:30:00"/>
    <n v="240"/>
    <n v="239"/>
    <n v="0.99657901180463715"/>
    <d v="2025-09-28T14:30:00"/>
    <d v="2025-10-10T00:00:00"/>
    <n v="0"/>
  </r>
  <r>
    <x v="4"/>
    <n v="171"/>
    <n v="4"/>
    <n v="3"/>
    <s v="Team_2E"/>
    <n v="2"/>
    <n v="2"/>
    <s v="didn't travel"/>
    <d v="2025-09-18T07:14:00"/>
    <d v="2025-09-18T07:44:00"/>
    <n v="30"/>
    <n v="32"/>
    <n v="1.070687625559736"/>
    <d v="2025-09-18T07:14:00"/>
    <d v="2025-09-25T00:00:00"/>
    <n v="0"/>
  </r>
  <r>
    <x v="8"/>
    <n v="234"/>
    <n v="12"/>
    <n v="2"/>
    <s v="Team_3C"/>
    <n v="3"/>
    <n v="3"/>
    <s v="didn't travel"/>
    <d v="2025-10-01T00:00:00"/>
    <d v="2025-10-01T03:00:00"/>
    <n v="180"/>
    <n v="182"/>
    <n v="1.0150971136487441"/>
    <d v="2025-10-01T00:00:00"/>
    <d v="2025-10-07T00:00:00"/>
    <n v="0"/>
  </r>
  <r>
    <x v="0"/>
    <n v="55"/>
    <n v="3"/>
    <n v="1"/>
    <s v="Team_1A"/>
    <n v="1"/>
    <n v="1"/>
    <s v="didn't travel"/>
    <d v="2025-09-01T10:30:00"/>
    <d v="2025-09-01T11:00:00"/>
    <n v="30"/>
    <n v="32"/>
    <n v="1.087614583722323"/>
    <d v="2025-09-01T10:30:00"/>
    <d v="2025-09-13T00:00:00"/>
    <n v="0"/>
  </r>
  <r>
    <x v="2"/>
    <n v="278"/>
    <n v="13"/>
    <n v="2"/>
    <s v="Team_4B"/>
    <n v="3"/>
    <n v="4"/>
    <s v="traveled"/>
    <d v="2025-09-18T13:15:00"/>
    <d v="2025-09-18T14:30:00"/>
    <n v="150"/>
    <n v="182"/>
    <n v="1.2144114623005009"/>
    <d v="2025-09-18T13:15:00"/>
    <d v="2025-09-19T00:00:00"/>
    <n v="0"/>
  </r>
  <r>
    <x v="2"/>
    <n v="150"/>
    <n v="2"/>
    <n v="2"/>
    <s v="Team_2C"/>
    <n v="2"/>
    <n v="2"/>
    <s v="didn't travel"/>
    <d v="2025-09-10T14:45:00"/>
    <d v="2025-09-10T14:30:00"/>
    <n v="30"/>
    <n v="28"/>
    <n v="0.95007015289398977"/>
    <d v="2025-09-10T14:45:00"/>
    <d v="2025-09-19T00:00:00"/>
    <n v="0"/>
  </r>
  <r>
    <x v="4"/>
    <n v="303"/>
    <n v="11"/>
    <n v="2"/>
    <s v="Team_3A"/>
    <n v="3"/>
    <n v="3"/>
    <s v="didn't travel"/>
    <d v="2025-09-19T00:00:00"/>
    <d v="2025-09-19T00:45:00"/>
    <n v="45"/>
    <n v="47"/>
    <n v="1.0639621904738039"/>
    <d v="2025-09-19T00:00:00"/>
    <d v="2025-09-25T00:00:00"/>
    <n v="0"/>
  </r>
  <r>
    <x v="2"/>
    <n v="387"/>
    <n v="1"/>
    <n v="1"/>
    <s v="Team_3D"/>
    <n v="3"/>
    <n v="3"/>
    <s v="didn't travel"/>
    <d v="2025-09-14T16:57:00"/>
    <d v="2025-09-14T14:30:00"/>
    <n v="45"/>
    <n v="47"/>
    <n v="1.0634247297178989"/>
    <d v="2025-09-14T16:57:00"/>
    <d v="2025-09-19T00:00:00"/>
    <n v="0"/>
  </r>
  <r>
    <x v="1"/>
    <n v="164"/>
    <n v="8"/>
    <n v="3"/>
    <s v="Team_2A"/>
    <n v="2"/>
    <n v="2"/>
    <s v="didn't travel"/>
    <d v="2025-09-07T21:00:00"/>
    <d v="2025-09-07T14:30:00"/>
    <n v="30"/>
    <n v="29"/>
    <n v="0.99930850340449184"/>
    <d v="2025-09-07T21:00:00"/>
    <d v="2025-09-16T00:00:00"/>
    <n v="0"/>
  </r>
  <r>
    <x v="8"/>
    <n v="499"/>
    <n v="3"/>
    <n v="1"/>
    <s v="Team_4A"/>
    <n v="4"/>
    <n v="4"/>
    <s v="didn't travel"/>
    <d v="2025-10-06T13:31:00"/>
    <d v="2025-10-06T16:01:00"/>
    <n v="150"/>
    <n v="157"/>
    <n v="1.0493479146309239"/>
    <d v="2025-10-06T13:31:00"/>
    <d v="2025-10-07T00:00:00"/>
    <n v="0"/>
  </r>
  <r>
    <x v="6"/>
    <n v="119"/>
    <n v="5"/>
    <n v="3"/>
    <s v="Team_2C"/>
    <n v="2"/>
    <n v="2"/>
    <s v="didn't travel"/>
    <d v="2025-09-25T06:00:00"/>
    <d v="2025-09-25T06:30:00"/>
    <n v="30"/>
    <n v="30"/>
    <n v="1.01362378536089"/>
    <d v="2025-09-25T06:00:00"/>
    <d v="2025-10-01T00:00:00"/>
    <n v="0"/>
  </r>
  <r>
    <x v="2"/>
    <n v="30"/>
    <n v="2"/>
    <n v="2"/>
    <s v="Team_1E"/>
    <n v="1"/>
    <n v="1"/>
    <s v="didn't travel"/>
    <d v="2025-09-07T12:00:00"/>
    <d v="2025-09-07T14:30:00"/>
    <n v="150"/>
    <n v="161"/>
    <n v="1.075664595911122"/>
    <d v="2025-09-07T12:00:00"/>
    <d v="2025-09-19T00:00:00"/>
    <n v="0"/>
  </r>
  <r>
    <x v="7"/>
    <n v="130"/>
    <n v="1"/>
    <n v="3"/>
    <s v="Team_2E"/>
    <n v="2"/>
    <n v="2"/>
    <s v="didn't travel"/>
    <d v="2025-09-25T06:00:00"/>
    <d v="2025-09-25T10:00:00"/>
    <n v="240"/>
    <n v="259"/>
    <n v="1.0800304380490049"/>
    <d v="2025-09-25T06:00:00"/>
    <d v="2025-10-04T00:00:00"/>
    <n v="0"/>
  </r>
  <r>
    <x v="7"/>
    <n v="182"/>
    <n v="4"/>
    <n v="3"/>
    <s v="Team_2D"/>
    <n v="2"/>
    <n v="2"/>
    <s v="didn't travel"/>
    <d v="2025-09-25T00:00:00"/>
    <d v="2025-09-25T01:30:00"/>
    <n v="90"/>
    <n v="97"/>
    <n v="1.0823051368830079"/>
    <d v="2025-09-25T00:00:00"/>
    <d v="2025-10-04T00:00:00"/>
    <n v="0"/>
  </r>
  <r>
    <x v="1"/>
    <n v="460"/>
    <n v="10"/>
    <n v="1"/>
    <s v="Team_4B"/>
    <n v="4"/>
    <n v="4"/>
    <s v="didn't travel"/>
    <d v="2025-09-15T06:00:00"/>
    <d v="2025-09-15T07:38:00"/>
    <n v="90"/>
    <n v="92"/>
    <n v="1.031614357282266"/>
    <d v="2025-09-15T06:00:00"/>
    <d v="2025-09-16T00:00:00"/>
    <n v="0"/>
  </r>
  <r>
    <x v="1"/>
    <n v="266"/>
    <n v="5"/>
    <n v="2"/>
    <s v="Team_4A"/>
    <n v="3"/>
    <n v="4"/>
    <s v="traveled"/>
    <d v="2025-09-14T17:45:00"/>
    <d v="2025-09-14T14:30:00"/>
    <n v="60"/>
    <n v="73"/>
    <n v="1.2240401896363149"/>
    <d v="2025-09-14T17:45:00"/>
    <d v="2025-09-16T00:00:00"/>
    <n v="0"/>
  </r>
  <r>
    <x v="7"/>
    <n v="278"/>
    <n v="12"/>
    <n v="3"/>
    <s v="Team_3C"/>
    <n v="3"/>
    <n v="3"/>
    <s v="didn't travel"/>
    <d v="2025-10-01T06:00:00"/>
    <d v="2025-10-01T08:54:00"/>
    <n v="150"/>
    <n v="159"/>
    <n v="1.0615200592071761"/>
    <d v="2025-10-01T06:00:00"/>
    <d v="2025-10-04T00:00:00"/>
    <n v="0"/>
  </r>
  <r>
    <x v="5"/>
    <n v="351"/>
    <n v="15"/>
    <n v="3"/>
    <s v="Team_3C"/>
    <n v="3"/>
    <n v="3"/>
    <s v="didn't travel"/>
    <d v="2025-09-22T00:00:00"/>
    <d v="2025-09-22T02:00:00"/>
    <n v="120"/>
    <n v="120"/>
    <n v="1.007065216619154"/>
    <d v="2025-09-22T00:00:00"/>
    <d v="2025-09-28T00:00:00"/>
    <n v="0"/>
  </r>
  <r>
    <x v="5"/>
    <n v="405"/>
    <n v="2"/>
    <n v="1"/>
    <s v="Team_3A"/>
    <n v="3"/>
    <n v="3"/>
    <s v="didn't travel"/>
    <d v="2025-09-22T13:39:00"/>
    <d v="2025-09-22T14:29:00"/>
    <n v="45"/>
    <n v="45"/>
    <n v="1.0113548480475041"/>
    <d v="2025-09-22T13:39:00"/>
    <d v="2025-09-28T00:00:00"/>
    <n v="0"/>
  </r>
  <r>
    <x v="9"/>
    <n v="205"/>
    <n v="9"/>
    <n v="1"/>
    <s v="Team_2D"/>
    <n v="2"/>
    <n v="2"/>
    <s v="didn't travel"/>
    <d v="2025-10-02T09:15:00"/>
    <d v="2025-10-02T09:30:00"/>
    <n v="15"/>
    <n v="14"/>
    <n v="0.99404540109873463"/>
    <d v="2025-10-02T09:15:00"/>
    <d v="2025-10-10T00:00:00"/>
    <n v="0"/>
  </r>
  <r>
    <x v="4"/>
    <n v="133"/>
    <n v="5"/>
    <n v="2"/>
    <s v="Team_3D"/>
    <n v="2"/>
    <n v="3"/>
    <s v="traveled"/>
    <d v="2025-09-21T22:24:00"/>
    <d v="2025-09-21T14:30:00"/>
    <n v="15"/>
    <n v="17"/>
    <n v="1.183321987687918"/>
    <d v="2025-09-21T22:24:00"/>
    <d v="2025-09-25T00:00:00"/>
    <n v="0"/>
  </r>
  <r>
    <x v="6"/>
    <n v="405"/>
    <n v="18"/>
    <n v="3"/>
    <s v="Team_3A"/>
    <n v="3"/>
    <n v="3"/>
    <s v="didn't travel"/>
    <d v="2025-09-26T03:39:45"/>
    <d v="2025-09-26T04:31:45"/>
    <n v="45"/>
    <n v="47"/>
    <n v="1.051288328690297"/>
    <d v="2025-09-26T03:39:45"/>
    <d v="2025-10-01T00:00:00"/>
    <n v="0"/>
  </r>
  <r>
    <x v="9"/>
    <n v="178"/>
    <n v="8"/>
    <n v="1"/>
    <s v="Team_2A"/>
    <n v="2"/>
    <n v="2"/>
    <s v="didn't travel"/>
    <d v="2025-10-02T06:58:00"/>
    <d v="2025-10-02T07:43:00"/>
    <n v="45"/>
    <n v="46"/>
    <n v="1.0287532428335431"/>
    <d v="2025-10-02T06:58:00"/>
    <d v="2025-10-10T00:00:00"/>
    <n v="0"/>
  </r>
  <r>
    <x v="8"/>
    <n v="201"/>
    <n v="2"/>
    <n v="3"/>
    <s v="Team_2A"/>
    <n v="2"/>
    <n v="2"/>
    <s v="didn't travel"/>
    <d v="2025-09-28T18:30:00"/>
    <d v="2025-09-28T14:30:00"/>
    <n v="60"/>
    <n v="59"/>
    <n v="0.98977891345623015"/>
    <d v="2025-09-28T18:30:00"/>
    <d v="2025-10-07T00:00:00"/>
    <n v="0"/>
  </r>
  <r>
    <x v="1"/>
    <n v="206"/>
    <n v="8"/>
    <n v="2"/>
    <s v="Team_2A"/>
    <n v="2"/>
    <n v="2"/>
    <s v="didn't travel"/>
    <d v="2025-09-07T10:30:00"/>
    <d v="2025-09-07T11:00:00"/>
    <n v="30"/>
    <n v="30"/>
    <n v="1.0050738686603951"/>
    <d v="2025-09-07T10:30:00"/>
    <d v="2025-09-16T00:00:00"/>
    <n v="0"/>
  </r>
  <r>
    <x v="0"/>
    <n v="245"/>
    <n v="1"/>
    <n v="1"/>
    <s v="Team_4B"/>
    <n v="3"/>
    <n v="4"/>
    <s v="traveled"/>
    <d v="2025-09-13T17:52:30"/>
    <d v="2025-09-13T14:30:00"/>
    <n v="180"/>
    <n v="215"/>
    <n v="1.199016822169201"/>
    <d v="2025-09-13T17:52:30"/>
    <d v="2025-09-13T00:00:00"/>
    <n v="0.60416666665696539"/>
  </r>
  <r>
    <x v="3"/>
    <n v="360"/>
    <n v="12"/>
    <n v="1"/>
    <s v="Team_3B"/>
    <n v="3"/>
    <n v="3"/>
    <s v="didn't travel"/>
    <d v="2025-09-18T13:46:00"/>
    <d v="2025-09-18T15:16:00"/>
    <n v="90"/>
    <n v="96"/>
    <n v="1.066820386860156"/>
    <d v="2025-09-18T13:46:00"/>
    <d v="2025-09-22T00:00:00"/>
    <n v="0"/>
  </r>
  <r>
    <x v="0"/>
    <n v="396"/>
    <n v="7"/>
    <n v="2"/>
    <s v="Team_3C"/>
    <n v="3"/>
    <n v="3"/>
    <s v="didn't travel"/>
    <d v="2025-09-11T18:21:45"/>
    <d v="2025-09-11T14:30:00"/>
    <n v="45"/>
    <n v="44"/>
    <n v="0.98031512469229742"/>
    <d v="2025-09-11T18:21:45"/>
    <d v="2025-09-13T00:00:00"/>
    <n v="0"/>
  </r>
  <r>
    <x v="1"/>
    <n v="393"/>
    <n v="1"/>
    <n v="1"/>
    <s v="Team_3C"/>
    <n v="3"/>
    <n v="3"/>
    <s v="didn't travel"/>
    <d v="2025-09-11T05:00:00"/>
    <d v="2025-09-11T07:58:00"/>
    <n v="150"/>
    <n v="151"/>
    <n v="1.012868754016359"/>
    <d v="2025-09-11T05:00:00"/>
    <d v="2025-09-16T00:00:00"/>
    <n v="0"/>
  </r>
  <r>
    <x v="0"/>
    <n v="108"/>
    <n v="7"/>
    <n v="1"/>
    <s v="Team_3D"/>
    <n v="2"/>
    <n v="3"/>
    <s v="traveled"/>
    <d v="2025-09-08T19:19:30"/>
    <d v="2025-09-08T14:30:00"/>
    <n v="240"/>
    <n v="293"/>
    <n v="1.2244105749790399"/>
    <d v="2025-09-08T19:19:30"/>
    <d v="2025-09-13T00:00:00"/>
    <n v="0"/>
  </r>
  <r>
    <x v="1"/>
    <n v="145"/>
    <n v="3"/>
    <n v="2"/>
    <s v="Team_2D"/>
    <n v="2"/>
    <n v="2"/>
    <s v="didn't travel"/>
    <d v="2025-09-08T13:30:00"/>
    <d v="2025-09-08T14:30:00"/>
    <n v="90"/>
    <n v="98"/>
    <n v="1.0950510355349099"/>
    <d v="2025-09-08T13:30:00"/>
    <d v="2025-09-16T00:00:00"/>
    <n v="0"/>
  </r>
  <r>
    <x v="6"/>
    <n v="47"/>
    <n v="3"/>
    <n v="2"/>
    <s v="Team_1C"/>
    <n v="1"/>
    <n v="1"/>
    <s v="didn't travel"/>
    <d v="2025-09-21T06:29:00"/>
    <d v="2025-09-21T10:29:00"/>
    <n v="240"/>
    <n v="251"/>
    <n v="1.046522800322349"/>
    <d v="2025-09-21T06:29:00"/>
    <d v="2025-10-01T00:00:00"/>
    <n v="0"/>
  </r>
  <r>
    <x v="4"/>
    <n v="381"/>
    <n v="3"/>
    <n v="1"/>
    <s v="Team_3D"/>
    <n v="3"/>
    <n v="3"/>
    <s v="didn't travel"/>
    <d v="2025-09-19T11:57:00"/>
    <d v="2025-09-19T13:32:00"/>
    <n v="90"/>
    <n v="88"/>
    <n v="0.98059859351540457"/>
    <d v="2025-09-19T11:57:00"/>
    <d v="2025-09-25T00:00:00"/>
    <n v="0"/>
  </r>
  <r>
    <x v="6"/>
    <n v="287"/>
    <n v="13"/>
    <n v="3"/>
    <s v="Team_3A"/>
    <n v="3"/>
    <n v="3"/>
    <s v="didn't travel"/>
    <d v="2025-09-26T13:40:15"/>
    <d v="2025-09-26T15:10:15"/>
    <n v="90"/>
    <n v="96"/>
    <n v="1.075630802482739"/>
    <d v="2025-09-26T13:40:15"/>
    <d v="2025-10-01T00:00:00"/>
    <n v="0"/>
  </r>
  <r>
    <x v="3"/>
    <n v="468"/>
    <n v="5"/>
    <n v="1"/>
    <s v="Team_4A"/>
    <n v="4"/>
    <n v="4"/>
    <s v="didn't travel"/>
    <d v="2025-09-20T08:00:00"/>
    <d v="2025-09-20T10:26:00"/>
    <n v="150"/>
    <n v="145"/>
    <n v="0.96928283136146964"/>
    <d v="2025-09-20T08:51:00"/>
    <d v="2025-09-22T00:00:00"/>
    <n v="0"/>
  </r>
  <r>
    <x v="9"/>
    <n v="113"/>
    <n v="9"/>
    <n v="1"/>
    <s v="Team_3D"/>
    <n v="2"/>
    <n v="3"/>
    <s v="traveled"/>
    <d v="2025-09-28T08:30:00"/>
    <d v="2025-09-28T11:03:00"/>
    <n v="120"/>
    <n v="140"/>
    <n v="1.171516113584915"/>
    <d v="2025-10-01T00:00:00"/>
    <d v="2025-10-10T00:00:00"/>
    <n v="0"/>
  </r>
  <r>
    <x v="2"/>
    <n v="397"/>
    <n v="6"/>
    <n v="1"/>
    <s v="Team_3A"/>
    <n v="3"/>
    <n v="3"/>
    <s v="didn't travel"/>
    <d v="2025-09-14T12:48:00"/>
    <d v="2025-09-14T13:22:00"/>
    <n v="30"/>
    <n v="32"/>
    <n v="1.0848700451389199"/>
    <d v="2025-09-14T12:48:00"/>
    <d v="2025-09-19T00:00:00"/>
    <n v="0"/>
  </r>
  <r>
    <x v="3"/>
    <n v="356"/>
    <n v="10"/>
    <n v="3"/>
    <s v="Team_3A"/>
    <n v="3"/>
    <n v="3"/>
    <s v="didn't travel"/>
    <d v="2025-09-18T10:18:45"/>
    <d v="2025-09-18T12:07:45"/>
    <n v="90"/>
    <n v="86"/>
    <n v="0.95611911128718396"/>
    <d v="2025-09-18T10:18:45"/>
    <d v="2025-09-22T00:00:00"/>
    <n v="0"/>
  </r>
  <r>
    <x v="5"/>
    <n v="273"/>
    <n v="5"/>
    <n v="1"/>
    <s v="Team_3B"/>
    <n v="3"/>
    <n v="3"/>
    <s v="didn't travel"/>
    <d v="2025-09-23T16:27:45"/>
    <d v="2025-09-23T14:30:00"/>
    <n v="150"/>
    <n v="160"/>
    <n v="1.071971264573323"/>
    <d v="2025-09-23T16:27:45"/>
    <d v="2025-09-28T00:00:00"/>
    <n v="0"/>
  </r>
  <r>
    <x v="9"/>
    <n v="264"/>
    <n v="2"/>
    <n v="3"/>
    <s v="Team_3C"/>
    <n v="3"/>
    <n v="3"/>
    <s v="didn't travel"/>
    <d v="2025-10-04T00:00:00"/>
    <d v="2025-10-04T00:15:00"/>
    <n v="15"/>
    <n v="16"/>
    <n v="1.0816783483167109"/>
    <d v="2025-10-04T00:00:00"/>
    <d v="2025-10-10T00:00:00"/>
    <n v="0"/>
  </r>
  <r>
    <x v="3"/>
    <n v="275"/>
    <n v="12"/>
    <n v="1"/>
    <s v="Team_3A"/>
    <n v="3"/>
    <n v="3"/>
    <s v="didn't travel"/>
    <d v="2025-09-18T06:51:00"/>
    <d v="2025-09-18T07:36:00"/>
    <n v="45"/>
    <n v="45"/>
    <n v="1.0122575694836979"/>
    <d v="2025-09-18T06:51:00"/>
    <d v="2025-09-22T00:00:00"/>
    <n v="0"/>
  </r>
  <r>
    <x v="8"/>
    <n v="99"/>
    <n v="4"/>
    <n v="3"/>
    <s v="Team_1D"/>
    <n v="1"/>
    <n v="1"/>
    <s v="didn't travel"/>
    <d v="2025-09-25T00:00:00"/>
    <d v="2025-09-25T03:00:00"/>
    <n v="180"/>
    <n v="181"/>
    <n v="1.0077315099054529"/>
    <d v="2025-09-25T00:00:00"/>
    <d v="2025-10-07T00:00:00"/>
    <n v="0"/>
  </r>
  <r>
    <x v="4"/>
    <n v="457"/>
    <n v="9"/>
    <n v="1"/>
    <s v="Team_4A"/>
    <n v="4"/>
    <n v="4"/>
    <s v="didn't travel"/>
    <d v="2025-09-22T22:09:00"/>
    <d v="2025-09-22T22:24:00"/>
    <n v="15"/>
    <n v="15"/>
    <n v="1.0288108370533871"/>
    <d v="2025-09-22T22:09:00"/>
    <d v="2025-09-25T00:00:00"/>
    <n v="0"/>
  </r>
  <r>
    <x v="6"/>
    <n v="351"/>
    <n v="17"/>
    <n v="2"/>
    <s v="Team_3C"/>
    <n v="3"/>
    <n v="3"/>
    <s v="didn't travel"/>
    <d v="2025-09-25T19:33:45"/>
    <d v="2025-09-25T14:30:00"/>
    <n v="120"/>
    <n v="127"/>
    <n v="1.061479678266666"/>
    <d v="2025-09-25T19:33:45"/>
    <d v="2025-10-01T00:00:00"/>
    <n v="0"/>
  </r>
  <r>
    <x v="7"/>
    <n v="28"/>
    <n v="4"/>
    <n v="2"/>
    <s v="Team_1A"/>
    <n v="1"/>
    <n v="1"/>
    <s v="didn't travel"/>
    <d v="2025-09-23T09:00:00"/>
    <d v="2025-09-23T09:15:00"/>
    <n v="15"/>
    <n v="15"/>
    <n v="1.064507411579557"/>
    <d v="2025-09-23T09:00:00"/>
    <d v="2025-10-04T00:00:00"/>
    <n v="0"/>
  </r>
  <r>
    <x v="2"/>
    <n v="437"/>
    <n v="4"/>
    <n v="2"/>
    <s v="Team_4B"/>
    <n v="4"/>
    <s v="post_delivery"/>
    <s v="traveled"/>
    <d v="2025-09-24T06:00:00"/>
    <d v="2025-09-24T07:18:00"/>
    <n v="60"/>
    <n v="68"/>
    <n v="1.1492503171422499"/>
    <d v="2025-09-24T06:00:00"/>
    <d v="2025-09-19T00:00:00"/>
    <n v="5.3041666666686069"/>
  </r>
  <r>
    <x v="3"/>
    <n v="132"/>
    <n v="10"/>
    <n v="3"/>
    <s v="Team_2D"/>
    <n v="2"/>
    <n v="2"/>
    <s v="didn't travel"/>
    <d v="2025-09-13T07:45:00"/>
    <d v="2025-09-13T11:47:00"/>
    <n v="240"/>
    <n v="237"/>
    <n v="0.99003957250780317"/>
    <d v="2025-09-13T07:45:00"/>
    <d v="2025-09-22T00:00:00"/>
    <n v="0"/>
  </r>
  <r>
    <x v="8"/>
    <n v="131"/>
    <n v="5"/>
    <n v="2"/>
    <s v="Team_2C"/>
    <n v="2"/>
    <n v="2"/>
    <s v="didn't travel"/>
    <d v="2025-09-29T06:00:00"/>
    <d v="2025-09-29T07:27:00"/>
    <n v="90"/>
    <n v="89"/>
    <n v="0.99997503474751714"/>
    <d v="2025-09-29T06:00:00"/>
    <d v="2025-10-07T00:00:00"/>
    <n v="0"/>
  </r>
  <r>
    <x v="8"/>
    <n v="59"/>
    <n v="3"/>
    <n v="1"/>
    <s v="Team_1B"/>
    <n v="1"/>
    <n v="1"/>
    <s v="didn't travel"/>
    <d v="2025-09-25T00:00:00"/>
    <d v="2025-09-25T01:00:00"/>
    <n v="60"/>
    <n v="58"/>
    <n v="0.98324222198919131"/>
    <d v="2025-09-25T00:00:00"/>
    <d v="2025-10-07T00:00:00"/>
    <n v="0"/>
  </r>
  <r>
    <x v="0"/>
    <n v="235"/>
    <n v="10"/>
    <n v="1"/>
    <s v="Team_3C"/>
    <n v="3"/>
    <n v="3"/>
    <s v="didn't travel"/>
    <d v="2025-09-08T09:18:45"/>
    <d v="2025-09-08T09:34:45"/>
    <n v="15"/>
    <n v="16"/>
    <n v="1.0720538427689881"/>
    <d v="2025-09-08T09:18:45"/>
    <d v="2025-09-13T00:00:00"/>
    <n v="0"/>
  </r>
  <r>
    <x v="2"/>
    <n v="253"/>
    <n v="2"/>
    <n v="1"/>
    <s v="Team_3D"/>
    <n v="3"/>
    <n v="3"/>
    <s v="didn't travel"/>
    <d v="2025-09-14T06:54:00"/>
    <d v="2025-09-14T07:40:00"/>
    <n v="45"/>
    <n v="48"/>
    <n v="1.068837789001408"/>
    <d v="2025-09-14T06:54:00"/>
    <d v="2025-09-19T00:00:00"/>
    <n v="0"/>
  </r>
  <r>
    <x v="2"/>
    <n v="102"/>
    <n v="11"/>
    <n v="1"/>
    <s v="Team_3B"/>
    <n v="2"/>
    <n v="3"/>
    <s v="traveled"/>
    <d v="2025-09-15T08:38:15"/>
    <d v="2025-09-15T09:45:15"/>
    <n v="45"/>
    <n v="53"/>
    <n v="1.188867247275827"/>
    <d v="2025-09-15T08:38:15"/>
    <d v="2025-09-19T00:00:00"/>
    <n v="0"/>
  </r>
  <r>
    <x v="9"/>
    <n v="109"/>
    <n v="1"/>
    <n v="1"/>
    <s v="Team_2C"/>
    <n v="2"/>
    <n v="2"/>
    <s v="didn't travel"/>
    <d v="2025-10-02T11:27:00"/>
    <d v="2025-10-02T15:27:00"/>
    <n v="240"/>
    <n v="257"/>
    <n v="1.0748114910777391"/>
    <d v="2025-10-02T11:27:00"/>
    <d v="2025-10-10T00:00:00"/>
    <n v="0"/>
  </r>
  <r>
    <x v="8"/>
    <n v="17"/>
    <n v="2"/>
    <n v="1"/>
    <s v="Team_1E"/>
    <n v="1"/>
    <n v="1"/>
    <s v="didn't travel"/>
    <d v="2025-09-25T00:00:00"/>
    <d v="2025-09-25T01:00:00"/>
    <n v="60"/>
    <n v="58"/>
    <n v="0.97254129572346515"/>
    <d v="2025-09-25T00:00:00"/>
    <d v="2025-10-07T00:00:00"/>
    <n v="0"/>
  </r>
  <r>
    <x v="4"/>
    <n v="145"/>
    <n v="5"/>
    <n v="1"/>
    <s v="Team_3D"/>
    <n v="2"/>
    <n v="3"/>
    <s v="traveled"/>
    <d v="2025-09-18T08:09:00"/>
    <d v="2025-09-18T08:28:00"/>
    <n v="15"/>
    <n v="19"/>
    <n v="1.308705932146597"/>
    <d v="2025-09-18T08:09:00"/>
    <d v="2025-09-25T00:00:00"/>
    <n v="0"/>
  </r>
  <r>
    <x v="3"/>
    <n v="370"/>
    <n v="2"/>
    <n v="1"/>
    <s v="Team_3A"/>
    <n v="3"/>
    <n v="3"/>
    <s v="didn't travel"/>
    <d v="2025-09-18T02:17:00"/>
    <d v="2025-09-18T03:17:00"/>
    <n v="60"/>
    <n v="61"/>
    <n v="1.0178026763382879"/>
    <d v="2025-09-18T02:17:00"/>
    <d v="2025-09-22T00:00:00"/>
    <n v="0"/>
  </r>
  <r>
    <x v="3"/>
    <n v="35"/>
    <n v="12"/>
    <n v="3"/>
    <s v="Team_3A"/>
    <n v="1"/>
    <n v="3"/>
    <s v="traveled"/>
    <d v="2025-09-16T07:00:00"/>
    <d v="2025-09-16T07:54:00"/>
    <n v="45"/>
    <n v="57"/>
    <n v="1.2708585188962711"/>
    <d v="2025-09-16T07:00:00"/>
    <d v="2025-09-22T00:00:00"/>
    <n v="0"/>
  </r>
  <r>
    <x v="0"/>
    <n v="469"/>
    <n v="3"/>
    <n v="3"/>
    <s v="Team_4B"/>
    <n v="4"/>
    <n v="4"/>
    <s v="didn't travel"/>
    <d v="2025-09-10T06:45:00"/>
    <d v="2025-09-10T10:51:00"/>
    <n v="240"/>
    <n v="238"/>
    <n v="0.9924083567121128"/>
    <d v="2025-09-10T06:45:00"/>
    <d v="2025-09-13T00:00:00"/>
    <n v="0"/>
  </r>
  <r>
    <x v="7"/>
    <n v="25"/>
    <n v="3"/>
    <n v="1"/>
    <s v="Team_1B"/>
    <n v="1"/>
    <n v="1"/>
    <s v="didn't travel"/>
    <d v="2025-09-22T14:45:00"/>
    <d v="2025-09-22T14:30:00"/>
    <n v="240"/>
    <n v="228"/>
    <n v="0.95136312721579075"/>
    <d v="2025-09-22T14:45:00"/>
    <d v="2025-10-04T00:00:00"/>
    <n v="0"/>
  </r>
  <r>
    <x v="2"/>
    <n v="191"/>
    <n v="10"/>
    <n v="3"/>
    <s v="Team_2E"/>
    <n v="2"/>
    <n v="2"/>
    <s v="didn't travel"/>
    <d v="2025-09-11T12:30:00"/>
    <d v="2025-09-11T14:30:00"/>
    <n v="180"/>
    <n v="178"/>
    <n v="0.99328242071325235"/>
    <d v="2025-09-11T12:30:00"/>
    <d v="2025-09-19T00:00:00"/>
    <n v="0"/>
  </r>
  <r>
    <x v="9"/>
    <n v="302"/>
    <n v="9"/>
    <n v="1"/>
    <s v="Team_3D"/>
    <n v="3"/>
    <n v="3"/>
    <s v="didn't travel"/>
    <d v="2025-10-04T21:51:00"/>
    <d v="2025-10-04T22:21:00"/>
    <n v="30"/>
    <n v="28"/>
    <n v="0.96549242746095121"/>
    <d v="2025-10-04T21:51:00"/>
    <d v="2025-10-10T00:00:00"/>
    <n v="0"/>
  </r>
  <r>
    <x v="5"/>
    <n v="406"/>
    <n v="2"/>
    <n v="3"/>
    <s v="Team_3D"/>
    <n v="3"/>
    <n v="3"/>
    <s v="didn't travel"/>
    <d v="2025-09-22T00:00:00"/>
    <d v="2025-09-22T02:30:00"/>
    <n v="150"/>
    <n v="154"/>
    <n v="1.0280668673851221"/>
    <d v="2025-09-22T00:00:00"/>
    <d v="2025-09-28T00:00:00"/>
    <n v="0"/>
  </r>
  <r>
    <x v="0"/>
    <n v="313"/>
    <n v="4"/>
    <n v="1"/>
    <s v="Team_3B"/>
    <n v="3"/>
    <n v="3"/>
    <s v="didn't travel"/>
    <d v="2025-09-09T19:13:30"/>
    <d v="2025-09-09T14:30:00"/>
    <n v="15"/>
    <n v="16"/>
    <n v="1.072157649850477"/>
    <d v="2025-09-09T19:13:30"/>
    <d v="2025-09-13T00:00:00"/>
    <n v="0"/>
  </r>
  <r>
    <x v="4"/>
    <n v="100"/>
    <n v="3"/>
    <n v="1"/>
    <s v="Team_1B"/>
    <n v="1"/>
    <n v="1"/>
    <s v="didn't travel"/>
    <d v="2025-09-13T13:15:00"/>
    <d v="2025-09-13T14:30:00"/>
    <n v="150"/>
    <n v="151"/>
    <n v="1.0085547509056301"/>
    <d v="2025-09-13T13:15:00"/>
    <d v="2025-09-25T00:00:00"/>
    <n v="0"/>
  </r>
  <r>
    <x v="8"/>
    <n v="281"/>
    <n v="2"/>
    <n v="2"/>
    <s v="Team_4B"/>
    <n v="3"/>
    <n v="4"/>
    <s v="traveled"/>
    <d v="2025-10-07T10:39:00"/>
    <d v="2025-10-07T12:41:00"/>
    <n v="90"/>
    <n v="104"/>
    <n v="1.1583562742122571"/>
    <d v="2025-10-07T10:39:00"/>
    <d v="2025-10-07T00:00:00"/>
    <n v="0.52847222222044365"/>
  </r>
  <r>
    <x v="8"/>
    <n v="417"/>
    <n v="6"/>
    <n v="2"/>
    <s v="Team_3A"/>
    <n v="3"/>
    <s v="post_delivery"/>
    <s v="traveled"/>
    <d v="2025-10-08T11:48:00"/>
    <d v="2025-10-08T12:30:00"/>
    <n v="30"/>
    <n v="35"/>
    <n v="1.1805534109409379"/>
    <d v="2025-10-08T11:48:00"/>
    <d v="2025-10-07T00:00:00"/>
    <n v="1.5208333333430346"/>
  </r>
  <r>
    <x v="2"/>
    <n v="197"/>
    <n v="1"/>
    <n v="3"/>
    <s v="Team_2E"/>
    <n v="2"/>
    <n v="2"/>
    <s v="didn't travel"/>
    <d v="2025-09-11T04:15:00"/>
    <d v="2025-09-11T04:45:00"/>
    <n v="30"/>
    <n v="30"/>
    <n v="1.0099270002523471"/>
    <d v="2025-09-11T04:15:00"/>
    <d v="2025-09-19T00:00:00"/>
    <n v="0"/>
  </r>
  <r>
    <x v="4"/>
    <n v="256"/>
    <n v="2"/>
    <n v="3"/>
    <s v="Team_3D"/>
    <n v="3"/>
    <n v="3"/>
    <s v="didn't travel"/>
    <d v="2025-09-21T07:45:00"/>
    <d v="2025-09-21T08:46:00"/>
    <n v="60"/>
    <n v="59"/>
    <n v="0.98481074300669813"/>
    <d v="2025-09-21T07:45:00"/>
    <d v="2025-09-25T00:00:00"/>
    <n v="0"/>
  </r>
  <r>
    <x v="3"/>
    <n v="71"/>
    <n v="3"/>
    <n v="2"/>
    <s v="Team_1C"/>
    <n v="1"/>
    <n v="1"/>
    <s v="didn't travel"/>
    <d v="2025-09-10T13:30:00"/>
    <d v="2025-09-10T14:30:00"/>
    <n v="120"/>
    <n v="115"/>
    <n v="0.96013967514677634"/>
    <d v="2025-09-10T13:30:00"/>
    <d v="2025-09-22T00:00:00"/>
    <n v="0"/>
  </r>
  <r>
    <x v="6"/>
    <n v="157"/>
    <n v="6"/>
    <n v="3"/>
    <s v="Team_2E"/>
    <n v="2"/>
    <n v="2"/>
    <s v="didn't travel"/>
    <d v="2025-09-22T00:00:00"/>
    <d v="2025-09-22T04:00:00"/>
    <n v="240"/>
    <n v="261"/>
    <n v="1.0884415469479061"/>
    <d v="2025-09-22T00:00:00"/>
    <d v="2025-10-01T00:00:00"/>
    <n v="0"/>
  </r>
  <r>
    <x v="4"/>
    <n v="281"/>
    <n v="2"/>
    <n v="2"/>
    <s v="Team_4A"/>
    <n v="3"/>
    <n v="4"/>
    <s v="traveled"/>
    <d v="2025-09-24T14:30:00"/>
    <d v="2025-09-24T16:18:00"/>
    <n v="90"/>
    <n v="109"/>
    <n v="1.2124976147484881"/>
    <d v="2025-09-24T14:30:00"/>
    <d v="2025-09-25T00:00:00"/>
    <n v="0"/>
  </r>
  <r>
    <x v="1"/>
    <n v="313"/>
    <n v="15"/>
    <n v="3"/>
    <s v="Team_3B"/>
    <n v="3"/>
    <n v="3"/>
    <s v="didn't travel"/>
    <d v="2025-09-12T16:55:30"/>
    <d v="2025-09-12T14:30:00"/>
    <n v="15"/>
    <n v="16"/>
    <n v="1.0763981847427431"/>
    <d v="2025-09-12T16:55:30"/>
    <d v="2025-09-16T00:00:00"/>
    <n v="0"/>
  </r>
  <r>
    <x v="6"/>
    <n v="437"/>
    <n v="9"/>
    <n v="2"/>
    <s v="Team_4B"/>
    <n v="4"/>
    <n v="4"/>
    <s v="didn't travel"/>
    <d v="2025-09-30T14:35:30"/>
    <d v="2025-09-30T15:35:30"/>
    <n v="60"/>
    <n v="58"/>
    <n v="0.97706128512454282"/>
    <d v="2025-09-30T14:35:30"/>
    <d v="2025-10-01T00:00:00"/>
    <n v="0"/>
  </r>
  <r>
    <x v="3"/>
    <n v="383"/>
    <n v="6"/>
    <n v="1"/>
    <s v="Team_3D"/>
    <n v="3"/>
    <n v="3"/>
    <s v="didn't travel"/>
    <d v="2025-09-17T17:30:00"/>
    <d v="2025-09-17T17:45:00"/>
    <n v="15"/>
    <n v="15"/>
    <n v="1.008204855557171"/>
    <d v="2025-09-17T17:30:00"/>
    <d v="2025-09-22T00:00:00"/>
    <n v="0"/>
  </r>
  <r>
    <x v="1"/>
    <n v="221"/>
    <n v="13"/>
    <n v="3"/>
    <s v="Team_3B"/>
    <n v="3"/>
    <n v="3"/>
    <s v="didn't travel"/>
    <d v="2025-09-12T13:28:30"/>
    <d v="2025-09-12T14:30:00"/>
    <n v="180"/>
    <n v="181"/>
    <n v="1.0107844173376279"/>
    <d v="2025-09-12T13:28:30"/>
    <d v="2025-09-16T00:00:00"/>
    <n v="0"/>
  </r>
  <r>
    <x v="9"/>
    <n v="61"/>
    <n v="2"/>
    <n v="2"/>
    <s v="Team_1D"/>
    <n v="1"/>
    <n v="1"/>
    <s v="didn't travel"/>
    <d v="2025-09-28T08:30:00"/>
    <d v="2025-09-28T09:02:00"/>
    <n v="30"/>
    <n v="28"/>
    <n v="0.96601122931083883"/>
    <d v="2025-09-28T08:30:00"/>
    <d v="2025-10-10T00:00:00"/>
    <n v="0"/>
  </r>
  <r>
    <x v="0"/>
    <n v="5"/>
    <n v="2"/>
    <n v="2"/>
    <s v="Team_1E"/>
    <n v="1"/>
    <n v="1"/>
    <s v="didn't travel"/>
    <d v="2025-09-03T06:00:00"/>
    <d v="2025-09-03T07:02:00"/>
    <n v="60"/>
    <n v="65"/>
    <n v="1.094683628746677"/>
    <d v="2025-09-03T06:00:00"/>
    <d v="2025-09-13T00:00:00"/>
    <n v="0"/>
  </r>
  <r>
    <x v="0"/>
    <n v="78"/>
    <n v="2"/>
    <n v="2"/>
    <s v="Team_1B"/>
    <n v="1"/>
    <n v="1"/>
    <s v="didn't travel"/>
    <d v="2025-09-01T11:15:00"/>
    <d v="2025-09-01T14:30:00"/>
    <n v="240"/>
    <n v="235"/>
    <n v="0.9821440502854113"/>
    <d v="2025-09-01T11:15:00"/>
    <d v="2025-09-13T00:00:00"/>
    <n v="0"/>
  </r>
  <r>
    <x v="8"/>
    <n v="197"/>
    <n v="1"/>
    <n v="2"/>
    <s v="Team_2E"/>
    <n v="2"/>
    <n v="2"/>
    <s v="didn't travel"/>
    <d v="2025-09-28T00:00:00"/>
    <d v="2025-09-28T00:30:00"/>
    <n v="30"/>
    <n v="31"/>
    <n v="1.0468894612434141"/>
    <d v="2025-09-28T00:00:00"/>
    <d v="2025-10-07T00:00:00"/>
    <n v="0"/>
  </r>
  <r>
    <x v="4"/>
    <n v="495"/>
    <n v="4"/>
    <n v="2"/>
    <s v="Team_4A"/>
    <n v="4"/>
    <n v="4"/>
    <s v="didn't travel"/>
    <d v="2025-09-23T22:51:00"/>
    <d v="2025-09-23T14:30:00"/>
    <n v="240"/>
    <n v="247"/>
    <n v="1.030943134013101"/>
    <d v="2025-09-23T22:51:00"/>
    <d v="2025-09-25T00:00:00"/>
    <n v="0"/>
  </r>
  <r>
    <x v="2"/>
    <n v="495"/>
    <n v="5"/>
    <n v="1"/>
    <s v="Team_4A"/>
    <n v="4"/>
    <n v="4"/>
    <s v="didn't travel"/>
    <d v="2025-09-17T04:24:00"/>
    <d v="2025-09-17T08:24:00"/>
    <n v="240"/>
    <n v="229"/>
    <n v="0.95650127751596048"/>
    <d v="2025-09-17T04:24:00"/>
    <d v="2025-09-19T00:00:00"/>
    <n v="0"/>
  </r>
  <r>
    <x v="1"/>
    <n v="320"/>
    <n v="5"/>
    <n v="1"/>
    <s v="Team_3D"/>
    <n v="3"/>
    <n v="3"/>
    <s v="didn't travel"/>
    <d v="2025-09-12T06:00:00"/>
    <d v="2025-09-12T07:37:00"/>
    <n v="90"/>
    <n v="89"/>
    <n v="0.99907814974694475"/>
    <d v="2025-09-12T06:00:00"/>
    <d v="2025-09-16T00:00:00"/>
    <n v="0"/>
  </r>
  <r>
    <x v="2"/>
    <n v="428"/>
    <n v="11"/>
    <n v="2"/>
    <s v="Team_4B"/>
    <n v="4"/>
    <n v="4"/>
    <s v="didn't travel"/>
    <d v="2025-09-18T02:42:00"/>
    <d v="2025-09-18T04:42:00"/>
    <n v="120"/>
    <n v="121"/>
    <n v="1.016391880468914"/>
    <d v="2025-09-18T02:42:00"/>
    <d v="2025-09-19T00:00:00"/>
    <n v="0"/>
  </r>
  <r>
    <x v="6"/>
    <n v="101"/>
    <n v="5"/>
    <n v="3"/>
    <s v="Team_2E"/>
    <n v="2"/>
    <n v="2"/>
    <s v="didn't travel"/>
    <d v="2025-09-22T00:00:00"/>
    <d v="2025-09-22T03:00:00"/>
    <n v="180"/>
    <n v="196"/>
    <n v="1.091857005176502"/>
    <d v="2025-09-22T00:00:00"/>
    <d v="2025-10-01T00:00:00"/>
    <n v="0"/>
  </r>
  <r>
    <x v="4"/>
    <n v="60"/>
    <n v="3"/>
    <n v="3"/>
    <s v="Team_1B"/>
    <n v="1"/>
    <n v="1"/>
    <s v="didn't travel"/>
    <d v="2025-09-05T13:00:00"/>
    <d v="2025-09-05T14:30:00"/>
    <n v="240"/>
    <n v="246"/>
    <n v="1.029095497807379"/>
    <d v="2025-09-13T00:00:00"/>
    <d v="2025-09-25T00:00:00"/>
    <n v="0"/>
  </r>
  <r>
    <x v="1"/>
    <n v="21"/>
    <n v="1"/>
    <n v="3"/>
    <s v="Team_1C"/>
    <n v="1"/>
    <n v="1"/>
    <s v="didn't travel"/>
    <d v="2025-09-13T10:00:00"/>
    <d v="2025-09-13T11:32:00"/>
    <n v="90"/>
    <n v="95"/>
    <n v="1.057818525499246"/>
    <d v="2025-09-13T10:00:00"/>
    <d v="2025-09-16T00:00:00"/>
    <n v="0"/>
  </r>
  <r>
    <x v="7"/>
    <n v="436"/>
    <n v="12"/>
    <n v="2"/>
    <s v="Team_4B"/>
    <n v="4"/>
    <n v="4"/>
    <s v="didn't travel"/>
    <d v="2025-10-02T07:34:30"/>
    <d v="2025-10-02T10:33:30"/>
    <n v="180"/>
    <n v="177"/>
    <n v="0.98425187181827678"/>
    <d v="2025-10-02T07:34:30"/>
    <d v="2025-10-04T00:00:00"/>
    <n v="0"/>
  </r>
  <r>
    <x v="5"/>
    <n v="490"/>
    <n v="11"/>
    <n v="1"/>
    <s v="Team_4B"/>
    <n v="4"/>
    <n v="4"/>
    <s v="didn't travel"/>
    <d v="2025-09-25T00:00:00"/>
    <d v="2025-09-25T01:30:00"/>
    <n v="90"/>
    <n v="93"/>
    <n v="1.043518349350965"/>
    <d v="2025-09-25T00:00:00"/>
    <d v="2025-09-28T00:00:00"/>
    <n v="0"/>
  </r>
  <r>
    <x v="1"/>
    <n v="433"/>
    <n v="2"/>
    <n v="1"/>
    <s v="Team_4A"/>
    <n v="4"/>
    <n v="4"/>
    <s v="didn't travel"/>
    <d v="2025-09-14T09:01:30"/>
    <d v="2025-09-14T09:30:30"/>
    <n v="30"/>
    <n v="30"/>
    <n v="1.0012303914862539"/>
    <d v="2025-09-14T09:01:30"/>
    <d v="2025-09-16T00:00:00"/>
    <n v="0"/>
  </r>
  <r>
    <x v="8"/>
    <n v="310"/>
    <n v="5"/>
    <n v="3"/>
    <s v="Team_3A"/>
    <n v="3"/>
    <n v="3"/>
    <s v="didn't travel"/>
    <d v="2025-10-03T17:47:15"/>
    <d v="2025-10-03T14:30:00"/>
    <n v="30"/>
    <n v="28"/>
    <n v="0.96158255163686246"/>
    <d v="2025-10-03T17:47:15"/>
    <d v="2025-10-07T00:00:00"/>
    <n v="0"/>
  </r>
  <r>
    <x v="2"/>
    <n v="240"/>
    <n v="14"/>
    <n v="3"/>
    <s v="Team_3A"/>
    <n v="3"/>
    <s v="post_delivery"/>
    <s v="traveled"/>
    <d v="2025-09-21T06:00:00"/>
    <d v="2025-09-21T06:43:00"/>
    <n v="30"/>
    <n v="37"/>
    <n v="1.247328760338531"/>
    <d v="2025-09-21T06:00:00"/>
    <d v="2025-09-19T00:00:00"/>
    <n v="2.2798611111065838"/>
  </r>
  <r>
    <x v="6"/>
    <n v="466"/>
    <n v="5"/>
    <n v="1"/>
    <s v="Team_4A"/>
    <n v="4"/>
    <n v="4"/>
    <s v="didn't travel"/>
    <d v="2025-09-28T00:00:00"/>
    <d v="2025-09-28T02:00:00"/>
    <n v="120"/>
    <n v="131"/>
    <n v="1.094379908374439"/>
    <d v="2025-09-28T00:00:00"/>
    <d v="2025-10-01T00:00:00"/>
    <n v="0"/>
  </r>
  <r>
    <x v="7"/>
    <n v="279"/>
    <n v="1"/>
    <n v="3"/>
    <s v="Team_3D"/>
    <n v="3"/>
    <n v="3"/>
    <s v="didn't travel"/>
    <d v="2025-09-28T15:21:00"/>
    <d v="2025-09-28T14:30:00"/>
    <n v="90"/>
    <n v="94"/>
    <n v="1.0453817040912321"/>
    <d v="2025-09-28T15:21:00"/>
    <d v="2025-10-04T00:00:00"/>
    <n v="0"/>
  </r>
  <r>
    <x v="5"/>
    <n v="78"/>
    <n v="1"/>
    <n v="3"/>
    <s v="Team_1B"/>
    <n v="1"/>
    <n v="1"/>
    <s v="didn't travel"/>
    <d v="2025-09-16T12:15:00"/>
    <d v="2025-09-16T14:30:00"/>
    <n v="240"/>
    <n v="234"/>
    <n v="0.97888351075749858"/>
    <d v="2025-09-16T12:15:00"/>
    <d v="2025-09-28T00:00:00"/>
    <n v="0"/>
  </r>
  <r>
    <x v="2"/>
    <n v="24"/>
    <n v="2"/>
    <n v="2"/>
    <s v="Team_1D"/>
    <n v="1"/>
    <n v="1"/>
    <s v="didn't travel"/>
    <d v="2025-09-09T09:00:00"/>
    <d v="2025-09-09T11:32:00"/>
    <n v="150"/>
    <n v="161"/>
    <n v="1.077654650627724"/>
    <d v="2025-09-09T09:00:00"/>
    <d v="2025-09-19T00:00:00"/>
    <n v="0"/>
  </r>
  <r>
    <x v="2"/>
    <n v="25"/>
    <n v="3"/>
    <n v="1"/>
    <s v="Team_1D"/>
    <n v="1"/>
    <n v="1"/>
    <s v="didn't travel"/>
    <d v="2025-09-07T13:45:00"/>
    <d v="2025-09-07T14:30:00"/>
    <n v="60"/>
    <n v="63"/>
    <n v="1.054484264734491"/>
    <d v="2025-09-07T13:45:00"/>
    <d v="2025-09-19T00:00:00"/>
    <n v="0"/>
  </r>
  <r>
    <x v="1"/>
    <n v="439"/>
    <n v="4"/>
    <n v="3"/>
    <s v="Team_4B"/>
    <n v="4"/>
    <n v="4"/>
    <s v="didn't travel"/>
    <d v="2025-09-16T06:00:00"/>
    <d v="2025-09-16T09:15:00"/>
    <n v="180"/>
    <n v="188"/>
    <n v="1.0490536446896319"/>
    <d v="2025-09-16T06:00:00"/>
    <d v="2025-09-16T00:00:00"/>
    <n v="0.38541666665696539"/>
  </r>
  <r>
    <x v="0"/>
    <n v="193"/>
    <n v="2"/>
    <n v="1"/>
    <s v="Team_2E"/>
    <n v="2"/>
    <n v="2"/>
    <s v="didn't travel"/>
    <d v="2025-09-05T06:00:00"/>
    <d v="2025-09-05T09:12:00"/>
    <n v="180"/>
    <n v="177"/>
    <n v="0.98782615858175415"/>
    <d v="2025-09-05T06:00:00"/>
    <d v="2025-09-13T00:00:00"/>
    <n v="0"/>
  </r>
  <r>
    <x v="6"/>
    <n v="440"/>
    <n v="4"/>
    <n v="1"/>
    <s v="Team_4A"/>
    <n v="4"/>
    <n v="4"/>
    <s v="didn't travel"/>
    <d v="2025-09-29T19:58:30"/>
    <d v="2025-09-29T14:30:00"/>
    <n v="120"/>
    <n v="125"/>
    <n v="1.0485291140623509"/>
    <d v="2025-09-29T19:58:30"/>
    <d v="2025-10-01T00:00:00"/>
    <n v="0"/>
  </r>
  <r>
    <x v="7"/>
    <n v="188"/>
    <n v="1"/>
    <n v="3"/>
    <s v="Team_2F"/>
    <n v="2"/>
    <n v="2"/>
    <s v="didn't travel"/>
    <d v="2025-09-26T13:00:00"/>
    <d v="2025-09-26T14:25:00"/>
    <n v="90"/>
    <n v="97"/>
    <n v="1.0867810698982041"/>
    <d v="2025-09-26T13:00:00"/>
    <d v="2025-10-04T00:00:00"/>
    <n v="0"/>
  </r>
  <r>
    <x v="2"/>
    <n v="275"/>
    <n v="6"/>
    <n v="2"/>
    <s v="Team_3A"/>
    <n v="3"/>
    <n v="3"/>
    <s v="didn't travel"/>
    <d v="2025-09-13T20:59:15"/>
    <d v="2025-09-13T14:30:00"/>
    <n v="45"/>
    <n v="46"/>
    <n v="1.041797900334505"/>
    <d v="2025-09-13T20:59:15"/>
    <d v="2025-09-19T00:00:00"/>
    <n v="0"/>
  </r>
  <r>
    <x v="5"/>
    <n v="9"/>
    <n v="2"/>
    <n v="1"/>
    <s v="Team_1D"/>
    <n v="1"/>
    <n v="1"/>
    <s v="didn't travel"/>
    <d v="2025-09-17T08:30:00"/>
    <d v="2025-09-17T12:21:00"/>
    <n v="240"/>
    <n v="244"/>
    <n v="1.0192018527933999"/>
    <d v="2025-09-17T08:30:00"/>
    <d v="2025-09-28T00:00:00"/>
    <n v="0"/>
  </r>
  <r>
    <x v="0"/>
    <n v="286"/>
    <n v="16"/>
    <n v="2"/>
    <s v="Team_3B"/>
    <n v="2"/>
    <n v="3"/>
    <s v="traveled"/>
    <d v="2025-09-15T04:17:15"/>
    <d v="2025-09-15T08:30:15"/>
    <n v="180"/>
    <n v="230"/>
    <n v="1.2780158206651711"/>
    <d v="2025-09-15T04:17:15"/>
    <d v="2025-09-13T00:00:00"/>
    <n v="2.3543402777795563"/>
  </r>
  <r>
    <x v="8"/>
    <n v="262"/>
    <n v="8"/>
    <n v="3"/>
    <s v="Team_3C"/>
    <n v="3"/>
    <n v="3"/>
    <s v="didn't travel"/>
    <d v="2025-10-03T01:01:30"/>
    <d v="2025-10-03T05:46:30"/>
    <n v="240"/>
    <n v="237"/>
    <n v="0.98780418384809798"/>
    <d v="2025-10-03T01:01:30"/>
    <d v="2025-10-07T00:00:00"/>
    <n v="0"/>
  </r>
  <r>
    <x v="4"/>
    <n v="33"/>
    <n v="2"/>
    <n v="2"/>
    <s v="Team_1E"/>
    <n v="1"/>
    <n v="1"/>
    <s v="didn't travel"/>
    <d v="2025-09-13T09:00:00"/>
    <d v="2025-09-13T10:25:00"/>
    <n v="90"/>
    <n v="92"/>
    <n v="1.0279786065370391"/>
    <d v="2025-09-13T09:00:00"/>
    <d v="2025-09-25T00:00:00"/>
    <n v="0"/>
  </r>
  <r>
    <x v="7"/>
    <n v="485"/>
    <n v="9"/>
    <n v="2"/>
    <s v="Team_4A"/>
    <n v="4"/>
    <n v="4"/>
    <s v="didn't travel"/>
    <d v="2025-10-01T21:16:30"/>
    <d v="2025-10-01T23:16:30"/>
    <n v="120"/>
    <n v="131"/>
    <n v="1.091729059587853"/>
    <d v="2025-10-01T21:16:30"/>
    <d v="2025-10-04T00:00:00"/>
    <n v="0"/>
  </r>
  <r>
    <x v="0"/>
    <n v="115"/>
    <n v="4"/>
    <n v="1"/>
    <s v="Team_2C"/>
    <n v="2"/>
    <n v="2"/>
    <s v="didn't travel"/>
    <d v="2025-09-04T10:45:00"/>
    <d v="2025-09-04T11:31:00"/>
    <n v="45"/>
    <n v="47"/>
    <n v="1.0475694053517099"/>
    <d v="2025-09-04T10:45:00"/>
    <d v="2025-09-13T00:00:00"/>
    <n v="0"/>
  </r>
  <r>
    <x v="8"/>
    <n v="32"/>
    <n v="1"/>
    <n v="3"/>
    <s v="Team_1A"/>
    <n v="1"/>
    <n v="1"/>
    <s v="didn't travel"/>
    <d v="2025-09-27T06:30:00"/>
    <d v="2025-09-27T08:29:00"/>
    <n v="120"/>
    <n v="129"/>
    <n v="1.082134770927629"/>
    <d v="2025-09-27T06:30:00"/>
    <d v="2025-10-07T00:00:00"/>
    <n v="0"/>
  </r>
  <r>
    <x v="2"/>
    <n v="486"/>
    <n v="2"/>
    <n v="2"/>
    <s v="Team_4A"/>
    <n v="4"/>
    <n v="4"/>
    <s v="didn't travel"/>
    <d v="2025-09-16T07:00:00"/>
    <d v="2025-09-16T09:00:00"/>
    <n v="120"/>
    <n v="123"/>
    <n v="1.025348921311301"/>
    <d v="2025-09-16T07:00:00"/>
    <d v="2025-09-19T00:00:00"/>
    <n v="0"/>
  </r>
  <r>
    <x v="3"/>
    <n v="374"/>
    <n v="17"/>
    <n v="3"/>
    <s v="Team_3C"/>
    <n v="3"/>
    <n v="3"/>
    <s v="didn't travel"/>
    <d v="2025-09-16T14:30:00"/>
    <d v="2025-09-16T18:30:00"/>
    <n v="240"/>
    <n v="244"/>
    <n v="1.020265854278281"/>
    <d v="2025-09-16T14:30:00"/>
    <d v="2025-09-22T00:00:00"/>
    <n v="0"/>
  </r>
  <r>
    <x v="0"/>
    <n v="495"/>
    <n v="7"/>
    <n v="2"/>
    <s v="Team_4A"/>
    <n v="4"/>
    <n v="4"/>
    <s v="didn't travel"/>
    <d v="2025-09-11T13:45:00"/>
    <d v="2025-09-11T14:30:00"/>
    <n v="240"/>
    <n v="253"/>
    <n v="1.055553163390526"/>
    <d v="2025-09-11T13:45:00"/>
    <d v="2025-09-13T00:00:00"/>
    <n v="0"/>
  </r>
  <r>
    <x v="7"/>
    <n v="427"/>
    <n v="1"/>
    <n v="2"/>
    <s v="Team_4A"/>
    <n v="4"/>
    <n v="4"/>
    <s v="didn't travel"/>
    <d v="2025-10-03T09:27:00"/>
    <d v="2025-10-03T10:12:00"/>
    <n v="45"/>
    <n v="45"/>
    <n v="1.0212083091762421"/>
    <d v="2025-10-03T09:27:00"/>
    <d v="2025-10-04T00:00:00"/>
    <n v="0"/>
  </r>
  <r>
    <x v="7"/>
    <n v="387"/>
    <n v="1"/>
    <n v="1"/>
    <s v="Team_3D"/>
    <n v="3"/>
    <n v="3"/>
    <s v="didn't travel"/>
    <d v="2025-09-29T10:49:30"/>
    <d v="2025-09-29T11:33:30"/>
    <n v="45"/>
    <n v="46"/>
    <n v="1.030899026174807"/>
    <d v="2025-09-29T14:30:00"/>
    <d v="2025-10-04T00:00:00"/>
    <n v="0"/>
  </r>
  <r>
    <x v="3"/>
    <n v="242"/>
    <n v="5"/>
    <n v="2"/>
    <s v="Team_3C"/>
    <n v="3"/>
    <n v="3"/>
    <s v="didn't travel"/>
    <d v="2025-09-16T18:07:30"/>
    <d v="2025-09-16T14:30:00"/>
    <n v="60"/>
    <n v="59"/>
    <n v="0.99019841410062615"/>
    <d v="2025-09-16T18:07:30"/>
    <d v="2025-09-22T00:00:00"/>
    <n v="0"/>
  </r>
  <r>
    <x v="2"/>
    <n v="211"/>
    <n v="2"/>
    <n v="3"/>
    <s v="Team_2E"/>
    <n v="2"/>
    <n v="2"/>
    <s v="didn't travel"/>
    <d v="2025-09-11T09:00:00"/>
    <d v="2025-09-11T09:14:00"/>
    <n v="15"/>
    <n v="15"/>
    <n v="1.001727519068738"/>
    <d v="2025-09-11T09:00:00"/>
    <d v="2025-09-19T00:00:00"/>
    <n v="0"/>
  </r>
  <r>
    <x v="6"/>
    <n v="221"/>
    <n v="8"/>
    <n v="3"/>
    <s v="Team_3B"/>
    <n v="3"/>
    <n v="3"/>
    <s v="didn't travel"/>
    <d v="2025-09-26T14:30:00"/>
    <d v="2025-09-26T17:30:00"/>
    <n v="180"/>
    <n v="183"/>
    <n v="1.0215240925286579"/>
    <d v="2025-09-26T14:30:00"/>
    <d v="2025-10-01T00:00:00"/>
    <n v="0"/>
  </r>
  <r>
    <x v="9"/>
    <n v="115"/>
    <n v="5"/>
    <n v="3"/>
    <s v="Team_2C"/>
    <n v="2"/>
    <n v="2"/>
    <s v="didn't travel"/>
    <d v="2025-10-01T14:30:00"/>
    <d v="2025-10-01T15:15:00"/>
    <n v="45"/>
    <n v="48"/>
    <n v="1.0683118689021971"/>
    <d v="2025-10-01T14:30:00"/>
    <d v="2025-10-10T00:00:00"/>
    <n v="0"/>
  </r>
  <r>
    <x v="7"/>
    <n v="261"/>
    <n v="4"/>
    <n v="2"/>
    <s v="Team_3D"/>
    <n v="3"/>
    <n v="3"/>
    <s v="didn't travel"/>
    <d v="2025-09-28T12:36:00"/>
    <d v="2025-09-28T12:51:00"/>
    <n v="15"/>
    <n v="16"/>
    <n v="1.084380538585932"/>
    <d v="2025-09-28T12:36:00"/>
    <d v="2025-10-04T00:00:00"/>
    <n v="0"/>
  </r>
  <r>
    <x v="9"/>
    <n v="117"/>
    <n v="2"/>
    <n v="1"/>
    <s v="Team_2B"/>
    <n v="2"/>
    <n v="2"/>
    <s v="didn't travel"/>
    <d v="2025-10-04T10:30:00"/>
    <d v="2025-10-04T14:30:00"/>
    <n v="240"/>
    <n v="250"/>
    <n v="1.0441460072284801"/>
    <d v="2025-10-04T10:30:00"/>
    <d v="2025-10-10T00:00:00"/>
    <n v="0"/>
  </r>
  <r>
    <x v="1"/>
    <n v="364"/>
    <n v="11"/>
    <n v="1"/>
    <s v="Team_4A"/>
    <n v="3"/>
    <n v="4"/>
    <s v="traveled"/>
    <d v="2025-09-14T16:46:30"/>
    <d v="2025-09-14T14:30:00"/>
    <n v="30"/>
    <n v="37"/>
    <n v="1.263384125520854"/>
    <d v="2025-09-14T16:46:30"/>
    <d v="2025-09-16T00:00:00"/>
    <n v="0"/>
  </r>
  <r>
    <x v="3"/>
    <n v="243"/>
    <n v="2"/>
    <n v="2"/>
    <s v="Team_4A"/>
    <n v="3"/>
    <n v="4"/>
    <s v="traveled"/>
    <d v="2025-09-21T21:25:30"/>
    <d v="2025-09-21T14:30:00"/>
    <n v="60"/>
    <n v="73"/>
    <n v="1.2250647309114751"/>
    <d v="2025-09-21T21:25:30"/>
    <d v="2025-09-22T00:00:00"/>
    <n v="0"/>
  </r>
  <r>
    <x v="2"/>
    <n v="306"/>
    <n v="7"/>
    <n v="2"/>
    <s v="Team_3D"/>
    <n v="3"/>
    <n v="3"/>
    <s v="didn't travel"/>
    <d v="2025-09-14T06:24:00"/>
    <d v="2025-09-14T06:54:00"/>
    <n v="30"/>
    <n v="31"/>
    <n v="1.0580860068126849"/>
    <d v="2025-09-14T06:24:00"/>
    <d v="2025-09-19T00:00:00"/>
    <n v="0"/>
  </r>
  <r>
    <x v="2"/>
    <n v="90"/>
    <n v="1"/>
    <n v="3"/>
    <s v="Team_1B"/>
    <n v="1"/>
    <n v="1"/>
    <s v="didn't travel"/>
    <d v="2025-09-07T12:30:00"/>
    <d v="2025-09-07T12:46:00"/>
    <n v="15"/>
    <n v="15"/>
    <n v="1.019330239622446"/>
    <d v="2025-09-07T12:30:00"/>
    <d v="2025-09-19T00:00:00"/>
    <n v="0"/>
  </r>
  <r>
    <x v="7"/>
    <n v="354"/>
    <n v="5"/>
    <n v="3"/>
    <s v="Team_3B"/>
    <n v="3"/>
    <n v="3"/>
    <s v="didn't travel"/>
    <d v="2025-09-29T09:14:15"/>
    <d v="2025-09-29T12:55:15"/>
    <n v="180"/>
    <n v="173"/>
    <n v="0.96625212317396159"/>
    <d v="2025-09-29T09:14:15"/>
    <d v="2025-10-04T00:00:00"/>
    <n v="0"/>
  </r>
  <r>
    <x v="6"/>
    <n v="252"/>
    <n v="7"/>
    <n v="1"/>
    <s v="Team_3A"/>
    <n v="3"/>
    <n v="3"/>
    <s v="didn't travel"/>
    <d v="2025-09-27T12:31:30"/>
    <d v="2025-09-27T14:30:00"/>
    <n v="150"/>
    <n v="152"/>
    <n v="1.019738427738315"/>
    <d v="2025-09-27T12:31:30"/>
    <d v="2025-10-01T00:00:00"/>
    <n v="0"/>
  </r>
  <r>
    <x v="6"/>
    <n v="228"/>
    <n v="11"/>
    <n v="3"/>
    <s v="Team_3B"/>
    <n v="3"/>
    <n v="3"/>
    <s v="didn't travel"/>
    <d v="2025-09-26T13:06:00"/>
    <d v="2025-09-26T13:39:00"/>
    <n v="30"/>
    <n v="30"/>
    <n v="1.0040267825768809"/>
    <d v="2025-09-26T13:06:00"/>
    <d v="2025-10-01T00:00:00"/>
    <n v="0"/>
  </r>
  <r>
    <x v="8"/>
    <n v="495"/>
    <n v="7"/>
    <n v="2"/>
    <s v="Team_4A"/>
    <n v="4"/>
    <n v="4"/>
    <s v="didn't travel"/>
    <d v="2025-10-05T14:09:00"/>
    <d v="2025-10-05T14:30:00"/>
    <n v="240"/>
    <n v="234"/>
    <n v="0.97721900677203388"/>
    <d v="2025-10-05T14:09:00"/>
    <d v="2025-10-07T00:00:00"/>
    <n v="0"/>
  </r>
  <r>
    <x v="0"/>
    <n v="311"/>
    <n v="15"/>
    <n v="3"/>
    <s v="Team_3C"/>
    <n v="3"/>
    <n v="3"/>
    <s v="didn't travel"/>
    <d v="2025-09-08T05:17:15"/>
    <d v="2025-09-08T06:32:15"/>
    <n v="60"/>
    <n v="63"/>
    <n v="1.0522081178421261"/>
    <d v="2025-09-08T05:17:15"/>
    <d v="2025-09-13T00:00:00"/>
    <n v="0"/>
  </r>
  <r>
    <x v="9"/>
    <n v="14"/>
    <n v="4"/>
    <n v="1"/>
    <s v="Team_1A"/>
    <n v="1"/>
    <n v="1"/>
    <s v="didn't travel"/>
    <d v="2025-09-28T14:30:00"/>
    <d v="2025-09-28T14:45:00"/>
    <n v="15"/>
    <n v="14"/>
    <n v="0.99587800889340428"/>
    <d v="2025-09-28T14:30:00"/>
    <d v="2025-10-10T00:00:00"/>
    <n v="0"/>
  </r>
  <r>
    <x v="7"/>
    <n v="84"/>
    <n v="2"/>
    <n v="1"/>
    <s v="Team_1E"/>
    <n v="1"/>
    <n v="1"/>
    <s v="didn't travel"/>
    <d v="2025-09-23T07:30:00"/>
    <d v="2025-09-23T09:33:00"/>
    <n v="120"/>
    <n v="119"/>
    <n v="0.9939985662314571"/>
    <d v="2025-09-23T07:30:00"/>
    <d v="2025-10-04T00:00:00"/>
    <n v="0"/>
  </r>
  <r>
    <x v="7"/>
    <n v="53"/>
    <n v="3"/>
    <n v="1"/>
    <s v="Team_1C"/>
    <n v="1"/>
    <n v="1"/>
    <s v="didn't travel"/>
    <d v="2025-09-22T14:30:00"/>
    <d v="2025-09-22T14:30:00"/>
    <n v="90"/>
    <n v="89"/>
    <n v="0.99944561660150266"/>
    <d v="2025-09-22T14:30:00"/>
    <d v="2025-10-04T00:00:00"/>
    <n v="0"/>
  </r>
  <r>
    <x v="1"/>
    <n v="77"/>
    <n v="3"/>
    <n v="2"/>
    <s v="Team_1C"/>
    <n v="1"/>
    <n v="1"/>
    <s v="didn't travel"/>
    <d v="2025-09-04T17:30:00"/>
    <d v="2025-09-04T14:30:00"/>
    <n v="45"/>
    <n v="43"/>
    <n v="0.96412210704363843"/>
    <d v="2025-09-04T17:30:00"/>
    <d v="2025-09-16T00:00:00"/>
    <n v="0"/>
  </r>
  <r>
    <x v="8"/>
    <n v="37"/>
    <n v="1"/>
    <n v="1"/>
    <s v="Team_1E"/>
    <n v="1"/>
    <n v="1"/>
    <s v="didn't travel"/>
    <d v="2025-09-28T06:00:00"/>
    <d v="2025-09-28T08:08:00"/>
    <n v="120"/>
    <n v="120"/>
    <n v="1.0043054549891779"/>
    <d v="2025-09-28T06:00:00"/>
    <d v="2025-10-07T00:00:00"/>
    <n v="0"/>
  </r>
  <r>
    <x v="7"/>
    <n v="229"/>
    <n v="6"/>
    <n v="2"/>
    <s v="Team_3B"/>
    <n v="3"/>
    <n v="3"/>
    <s v="didn't travel"/>
    <d v="2025-09-28T10:07:30"/>
    <d v="2025-09-28T10:40:30"/>
    <n v="30"/>
    <n v="31"/>
    <n v="1.044158927908408"/>
    <d v="2025-09-28T10:07:30"/>
    <d v="2025-10-04T00:00:00"/>
    <n v="0"/>
  </r>
  <r>
    <x v="4"/>
    <n v="130"/>
    <n v="12"/>
    <n v="2"/>
    <s v="Team_2E"/>
    <n v="2"/>
    <n v="2"/>
    <s v="didn't travel"/>
    <d v="2025-09-16T07:00:00"/>
    <d v="2025-09-16T11:00:00"/>
    <n v="240"/>
    <n v="249"/>
    <n v="1.040723108733121"/>
    <d v="2025-09-16T07:00:00"/>
    <d v="2025-09-25T00:00:00"/>
    <n v="0"/>
  </r>
  <r>
    <x v="0"/>
    <n v="265"/>
    <n v="3"/>
    <n v="2"/>
    <s v="Team_3D"/>
    <n v="3"/>
    <n v="3"/>
    <s v="didn't travel"/>
    <d v="2025-09-10T07:45:00"/>
    <d v="2025-09-10T08:16:00"/>
    <n v="30"/>
    <n v="29"/>
    <n v="0.99215358012640009"/>
    <d v="2025-09-10T07:45:00"/>
    <d v="2025-09-13T00:00:00"/>
    <n v="0"/>
  </r>
  <r>
    <x v="2"/>
    <n v="266"/>
    <n v="2"/>
    <n v="2"/>
    <s v="Team_4A"/>
    <n v="3"/>
    <n v="4"/>
    <s v="traveled"/>
    <d v="2025-09-16T11:44:00"/>
    <d v="2025-09-16T12:56:00"/>
    <n v="60"/>
    <n v="71"/>
    <n v="1.1849809435879151"/>
    <d v="2025-09-16T11:44:00"/>
    <d v="2025-09-19T00:00:00"/>
    <n v="0"/>
  </r>
  <r>
    <x v="2"/>
    <n v="77"/>
    <n v="4"/>
    <n v="3"/>
    <s v="Team_1C"/>
    <n v="1"/>
    <n v="1"/>
    <s v="didn't travel"/>
    <d v="2025-09-07T16:00:00"/>
    <d v="2025-09-07T14:30:00"/>
    <n v="45"/>
    <n v="47"/>
    <n v="1.059407439207489"/>
    <d v="2025-09-07T16:00:00"/>
    <d v="2025-09-19T00:00:00"/>
    <n v="0"/>
  </r>
  <r>
    <x v="4"/>
    <n v="254"/>
    <n v="3"/>
    <n v="3"/>
    <s v="Team_3C"/>
    <n v="3"/>
    <n v="3"/>
    <s v="didn't travel"/>
    <d v="2025-09-20T17:30:00"/>
    <d v="2025-09-20T14:30:00"/>
    <n v="90"/>
    <n v="87"/>
    <n v="0.969284464282827"/>
    <d v="2025-09-20T17:30:00"/>
    <d v="2025-09-25T00:00:00"/>
    <n v="0"/>
  </r>
  <r>
    <x v="8"/>
    <n v="80"/>
    <n v="3"/>
    <n v="3"/>
    <s v="Team_1C"/>
    <n v="1"/>
    <n v="1"/>
    <s v="didn't travel"/>
    <d v="2025-09-27T08:29:00"/>
    <d v="2025-09-27T09:29:00"/>
    <n v="60"/>
    <n v="57"/>
    <n v="0.95315910873664389"/>
    <d v="2025-09-27T08:29:00"/>
    <d v="2025-10-07T00:00:00"/>
    <n v="0"/>
  </r>
  <r>
    <x v="0"/>
    <n v="410"/>
    <n v="4"/>
    <n v="2"/>
    <s v="Team_3B"/>
    <n v="3"/>
    <n v="3"/>
    <s v="didn't travel"/>
    <d v="2025-09-07T20:05:15"/>
    <d v="2025-09-07T14:30:00"/>
    <n v="90"/>
    <n v="89"/>
    <n v="0.99266463455657317"/>
    <d v="2025-09-07T20:05:15"/>
    <d v="2025-09-13T00:00:00"/>
    <n v="0"/>
  </r>
  <r>
    <x v="5"/>
    <n v="298"/>
    <n v="12"/>
    <n v="1"/>
    <s v="Team_3B"/>
    <n v="3"/>
    <n v="3"/>
    <s v="didn't travel"/>
    <d v="2025-09-22T11:42:45"/>
    <d v="2025-09-22T12:35:45"/>
    <n v="45"/>
    <n v="48"/>
    <n v="1.075140263620191"/>
    <d v="2025-09-22T11:42:45"/>
    <d v="2025-09-28T00:00:00"/>
    <n v="0"/>
  </r>
  <r>
    <x v="1"/>
    <n v="62"/>
    <n v="1"/>
    <n v="1"/>
    <s v="Team_1E"/>
    <n v="1"/>
    <n v="1"/>
    <s v="didn't travel"/>
    <d v="2025-09-05T06:30:00"/>
    <d v="2025-09-05T07:31:00"/>
    <n v="60"/>
    <n v="62"/>
    <n v="1.0464715648963401"/>
    <d v="2025-09-05T06:30:00"/>
    <d v="2025-09-16T00:00:00"/>
    <n v="0"/>
  </r>
  <r>
    <x v="6"/>
    <n v="222"/>
    <n v="18"/>
    <n v="3"/>
    <s v="Team_3A"/>
    <n v="3"/>
    <n v="3"/>
    <s v="didn't travel"/>
    <d v="2025-09-25T00:00:00"/>
    <d v="2025-09-25T01:00:00"/>
    <n v="60"/>
    <n v="60"/>
    <n v="1.0042346223214491"/>
    <d v="2025-09-25T00:00:00"/>
    <d v="2025-10-01T00:00:00"/>
    <n v="0"/>
  </r>
  <r>
    <x v="9"/>
    <n v="427"/>
    <n v="12"/>
    <n v="2"/>
    <s v="Team_4A"/>
    <n v="4"/>
    <n v="4"/>
    <s v="didn't travel"/>
    <d v="2025-10-10T06:15:00"/>
    <d v="2025-10-10T06:59:00"/>
    <n v="45"/>
    <n v="49"/>
    <n v="1.092811221687765"/>
    <d v="2025-10-10T06:15:00"/>
    <d v="2025-10-10T00:00:00"/>
    <n v="0.29097222221753327"/>
  </r>
  <r>
    <x v="0"/>
    <n v="151"/>
    <n v="1"/>
    <n v="3"/>
    <s v="Team_2F"/>
    <n v="2"/>
    <n v="2"/>
    <s v="didn't travel"/>
    <d v="2025-09-05T10:00:00"/>
    <d v="2025-09-05T11:34:00"/>
    <n v="90"/>
    <n v="87"/>
    <n v="0.96823156829529466"/>
    <d v="2025-09-05T10:00:00"/>
    <d v="2025-09-13T00:00:00"/>
    <n v="0"/>
  </r>
  <r>
    <x v="0"/>
    <n v="71"/>
    <n v="1"/>
    <n v="2"/>
    <s v="Team_1C"/>
    <n v="1"/>
    <n v="1"/>
    <s v="didn't travel"/>
    <d v="2025-09-01T07:30:00"/>
    <d v="2025-09-01T09:38:00"/>
    <n v="120"/>
    <n v="126"/>
    <n v="1.056933781943465"/>
    <d v="2025-09-01T07:30:00"/>
    <d v="2025-09-13T00:00:00"/>
    <n v="0"/>
  </r>
  <r>
    <x v="2"/>
    <n v="216"/>
    <n v="4"/>
    <n v="1"/>
    <s v="Team_2B"/>
    <n v="2"/>
    <n v="2"/>
    <s v="didn't travel"/>
    <d v="2025-09-13T06:00:00"/>
    <d v="2025-09-13T07:33:00"/>
    <n v="90"/>
    <n v="94"/>
    <n v="1.0506302358660251"/>
    <d v="2025-09-13T06:00:00"/>
    <d v="2025-09-19T00:00:00"/>
    <n v="0"/>
  </r>
  <r>
    <x v="3"/>
    <n v="222"/>
    <n v="12"/>
    <n v="1"/>
    <s v="Team_3A"/>
    <n v="3"/>
    <n v="3"/>
    <s v="didn't travel"/>
    <d v="2025-09-17T04:11:15"/>
    <d v="2025-09-17T05:22:15"/>
    <n v="60"/>
    <n v="62"/>
    <n v="1.040513727685848"/>
    <d v="2025-09-17T04:11:15"/>
    <d v="2025-09-22T00:00:00"/>
    <n v="0"/>
  </r>
  <r>
    <x v="4"/>
    <n v="375"/>
    <n v="8"/>
    <n v="1"/>
    <s v="Team_3B"/>
    <n v="3"/>
    <n v="3"/>
    <s v="didn't travel"/>
    <d v="2025-09-20T23:36:45"/>
    <d v="2025-09-20T14:30:00"/>
    <n v="180"/>
    <n v="194"/>
    <n v="1.078277891486243"/>
    <d v="2025-09-20T23:36:45"/>
    <d v="2025-09-25T00:00:00"/>
    <n v="0"/>
  </r>
  <r>
    <x v="0"/>
    <n v="398"/>
    <n v="3"/>
    <n v="2"/>
    <s v="Team_3D"/>
    <n v="3"/>
    <n v="3"/>
    <s v="didn't travel"/>
    <d v="2025-09-08T09:45:00"/>
    <d v="2025-09-08T10:17:00"/>
    <n v="30"/>
    <n v="29"/>
    <n v="0.97973637832214266"/>
    <d v="2025-09-08T09:45:00"/>
    <d v="2025-09-13T00:00:00"/>
    <n v="0"/>
  </r>
  <r>
    <x v="6"/>
    <n v="184"/>
    <n v="3"/>
    <n v="1"/>
    <s v="Team_2C"/>
    <n v="2"/>
    <n v="2"/>
    <s v="didn't travel"/>
    <d v="2025-09-22T13:15:00"/>
    <d v="2025-09-22T14:30:00"/>
    <n v="150"/>
    <n v="158"/>
    <n v="1.056001597287483"/>
    <d v="2025-09-22T13:15:00"/>
    <d v="2025-10-01T00:00:00"/>
    <n v="0"/>
  </r>
  <r>
    <x v="6"/>
    <n v="233"/>
    <n v="5"/>
    <n v="2"/>
    <s v="Team_3B"/>
    <n v="3"/>
    <n v="3"/>
    <s v="didn't travel"/>
    <d v="2025-09-26T08:39:45"/>
    <d v="2025-09-26T11:47:45"/>
    <n v="150"/>
    <n v="144"/>
    <n v="0.96521234534147582"/>
    <d v="2025-09-26T08:39:45"/>
    <d v="2025-10-01T00:00:00"/>
    <n v="0"/>
  </r>
  <r>
    <x v="5"/>
    <n v="59"/>
    <n v="3"/>
    <n v="2"/>
    <s v="Team_1B"/>
    <n v="1"/>
    <n v="1"/>
    <s v="didn't travel"/>
    <d v="2025-09-16T19:15:00"/>
    <d v="2025-09-16T14:30:00"/>
    <n v="60"/>
    <n v="64"/>
    <n v="1.0711292178077749"/>
    <d v="2025-09-16T19:15:00"/>
    <d v="2025-09-28T00:00:00"/>
    <n v="0"/>
  </r>
  <r>
    <x v="1"/>
    <n v="65"/>
    <n v="3"/>
    <n v="3"/>
    <s v="Team_1D"/>
    <n v="1"/>
    <n v="1"/>
    <s v="didn't travel"/>
    <d v="2025-09-04T09:30:00"/>
    <d v="2025-09-04T11:08:00"/>
    <n v="90"/>
    <n v="88"/>
    <n v="0.98811756101483861"/>
    <d v="2025-09-04T09:30:00"/>
    <d v="2025-09-16T00:00:00"/>
    <n v="0"/>
  </r>
  <r>
    <x v="2"/>
    <n v="466"/>
    <n v="12"/>
    <n v="3"/>
    <s v="Team_4A"/>
    <n v="4"/>
    <n v="4"/>
    <s v="didn't travel"/>
    <d v="2025-09-16T07:00:00"/>
    <d v="2025-09-16T09:00:00"/>
    <n v="120"/>
    <n v="131"/>
    <n v="1.0996510277971381"/>
    <d v="2025-09-16T07:00:00"/>
    <d v="2025-09-19T00:00:00"/>
    <n v="0"/>
  </r>
  <r>
    <x v="2"/>
    <n v="93"/>
    <n v="3"/>
    <n v="2"/>
    <s v="Team_1D"/>
    <n v="1"/>
    <n v="1"/>
    <s v="didn't travel"/>
    <d v="2025-09-08T08:30:00"/>
    <d v="2025-09-08T10:02:00"/>
    <n v="90"/>
    <n v="87"/>
    <n v="0.9735541481963379"/>
    <d v="2025-09-08T08:30:00"/>
    <d v="2025-09-19T00:00:00"/>
    <n v="0"/>
  </r>
  <r>
    <x v="4"/>
    <n v="163"/>
    <n v="7"/>
    <n v="3"/>
    <s v="Team_2E"/>
    <n v="2"/>
    <n v="2"/>
    <s v="didn't travel"/>
    <d v="2025-09-16T14:30:00"/>
    <d v="2025-09-16T14:45:00"/>
    <n v="15"/>
    <n v="15"/>
    <n v="1.0533391669987739"/>
    <d v="2025-09-16T14:30:00"/>
    <d v="2025-09-25T00:00:00"/>
    <n v="0"/>
  </r>
  <r>
    <x v="4"/>
    <n v="482"/>
    <n v="1"/>
    <n v="2"/>
    <s v="Team_4B"/>
    <n v="4"/>
    <n v="4"/>
    <s v="didn't travel"/>
    <d v="2025-09-23T20:57:00"/>
    <d v="2025-09-23T22:57:00"/>
    <n v="120"/>
    <n v="116"/>
    <n v="0.96872563495167152"/>
    <d v="2025-09-23T20:57:00"/>
    <d v="2025-09-25T00:00:00"/>
    <n v="0"/>
  </r>
  <r>
    <x v="8"/>
    <n v="400"/>
    <n v="5"/>
    <n v="2"/>
    <s v="Team_3C"/>
    <n v="3"/>
    <n v="3"/>
    <s v="didn't travel"/>
    <d v="2025-10-02T19:16:30"/>
    <d v="2025-10-02T14:30:00"/>
    <n v="240"/>
    <n v="231"/>
    <n v="0.96384132083875473"/>
    <d v="2025-10-02T19:16:30"/>
    <d v="2025-10-07T00:00:00"/>
    <n v="0"/>
  </r>
  <r>
    <x v="5"/>
    <n v="413"/>
    <n v="1"/>
    <n v="1"/>
    <s v="Team_3D"/>
    <n v="3"/>
    <n v="3"/>
    <s v="didn't travel"/>
    <d v="2025-09-22T00:00:00"/>
    <d v="2025-09-22T02:00:00"/>
    <n v="120"/>
    <n v="122"/>
    <n v="1.017038315898545"/>
    <d v="2025-09-22T00:00:00"/>
    <d v="2025-09-28T00:00:00"/>
    <n v="0"/>
  </r>
  <r>
    <x v="1"/>
    <n v="400"/>
    <n v="14"/>
    <n v="2"/>
    <s v="Team_3C"/>
    <n v="3"/>
    <n v="3"/>
    <s v="didn't travel"/>
    <d v="2025-09-12T09:27:00"/>
    <d v="2025-09-12T13:51:00"/>
    <n v="240"/>
    <n v="248"/>
    <n v="1.0368349574203659"/>
    <d v="2025-09-12T09:27:00"/>
    <d v="2025-09-16T00:00:00"/>
    <n v="0"/>
  </r>
  <r>
    <x v="7"/>
    <n v="358"/>
    <n v="3"/>
    <n v="3"/>
    <s v="Team_4A"/>
    <n v="3"/>
    <n v="4"/>
    <s v="traveled"/>
    <d v="2025-10-03T14:57:00"/>
    <d v="2025-10-03T14:30:00"/>
    <n v="15"/>
    <n v="19"/>
    <n v="1.290698686801379"/>
    <d v="2025-10-03T14:57:00"/>
    <d v="2025-10-04T00:00:00"/>
    <n v="0"/>
  </r>
  <r>
    <x v="3"/>
    <n v="122"/>
    <n v="13"/>
    <n v="1"/>
    <s v="Team_2E"/>
    <n v="2"/>
    <n v="2"/>
    <s v="didn't travel"/>
    <d v="2025-09-14T09:15:00"/>
    <d v="2025-09-14T09:44:00"/>
    <n v="30"/>
    <n v="30"/>
    <n v="1.0129891551182431"/>
    <d v="2025-09-14T09:15:00"/>
    <d v="2025-09-22T00:00:00"/>
    <n v="0"/>
  </r>
  <r>
    <x v="5"/>
    <n v="419"/>
    <n v="7"/>
    <n v="1"/>
    <s v="Team_3B"/>
    <n v="3"/>
    <n v="3"/>
    <s v="didn't travel"/>
    <d v="2025-09-25T06:00:00"/>
    <d v="2025-09-25T10:37:00"/>
    <n v="240"/>
    <n v="253"/>
    <n v="1.05573568982463"/>
    <d v="2025-09-25T06:00:00"/>
    <d v="2025-09-28T00:00:00"/>
    <n v="0"/>
  </r>
  <r>
    <x v="8"/>
    <n v="384"/>
    <n v="8"/>
    <n v="1"/>
    <s v="Team_3D"/>
    <n v="3"/>
    <n v="3"/>
    <s v="didn't travel"/>
    <d v="2025-10-01T16:42:00"/>
    <d v="2025-10-01T14:30:00"/>
    <n v="120"/>
    <n v="116"/>
    <n v="0.96950726952759803"/>
    <d v="2025-10-01T16:42:00"/>
    <d v="2025-10-07T00:00:00"/>
    <n v="0"/>
  </r>
  <r>
    <x v="1"/>
    <n v="498"/>
    <n v="11"/>
    <n v="1"/>
    <s v="Team_4B"/>
    <n v="4"/>
    <n v="4"/>
    <s v="didn't travel"/>
    <d v="2025-09-14T13:57:00"/>
    <d v="2025-09-14T14:30:00"/>
    <n v="150"/>
    <n v="148"/>
    <n v="0.98787210470437548"/>
    <d v="2025-09-14T13:57:00"/>
    <d v="2025-09-16T00:00:00"/>
    <n v="0"/>
  </r>
  <r>
    <x v="5"/>
    <n v="349"/>
    <n v="7"/>
    <n v="3"/>
    <s v="Team_3D"/>
    <n v="3"/>
    <n v="3"/>
    <s v="didn't travel"/>
    <d v="2025-09-23T06:15:00"/>
    <d v="2025-09-23T06:47:00"/>
    <n v="30"/>
    <n v="31"/>
    <n v="1.049334180630314"/>
    <d v="2025-09-23T06:15:00"/>
    <d v="2025-09-28T00:00:00"/>
    <n v="0"/>
  </r>
  <r>
    <x v="8"/>
    <n v="27"/>
    <n v="1"/>
    <n v="3"/>
    <s v="Team_1D"/>
    <n v="1"/>
    <n v="1"/>
    <s v="didn't travel"/>
    <d v="2025-09-25T14:30:00"/>
    <d v="2025-09-25T16:00:00"/>
    <n v="90"/>
    <n v="93"/>
    <n v="1.0392491886287869"/>
    <d v="2025-09-25T14:30:00"/>
    <d v="2025-10-07T00:00:00"/>
    <n v="0"/>
  </r>
  <r>
    <x v="9"/>
    <n v="102"/>
    <n v="10"/>
    <n v="2"/>
    <s v="Team_3C"/>
    <n v="2"/>
    <n v="3"/>
    <s v="traveled"/>
    <d v="2025-10-06T11:54:00"/>
    <d v="2025-10-06T12:58:00"/>
    <n v="45"/>
    <n v="53"/>
    <n v="1.1810210451678429"/>
    <d v="2025-10-06T11:54:00"/>
    <d v="2025-10-10T00:00:00"/>
    <n v="0"/>
  </r>
  <r>
    <x v="9"/>
    <n v="6"/>
    <n v="4"/>
    <n v="1"/>
    <s v="Team_2B"/>
    <n v="1"/>
    <n v="2"/>
    <s v="traveled"/>
    <d v="2025-10-02T11:54:00"/>
    <d v="2025-10-02T13:11:00"/>
    <n v="60"/>
    <n v="74"/>
    <n v="1.239940787500204"/>
    <d v="2025-10-02T11:54:00"/>
    <d v="2025-10-10T00:00:00"/>
    <n v="0"/>
  </r>
  <r>
    <x v="3"/>
    <n v="465"/>
    <n v="6"/>
    <n v="2"/>
    <s v="Team_4A"/>
    <n v="4"/>
    <s v="post_delivery"/>
    <s v="traveled"/>
    <d v="2025-09-29T06:00:00"/>
    <d v="2025-09-29T09:12:00"/>
    <n v="150"/>
    <n v="186"/>
    <n v="1.2401093363612159"/>
    <d v="2025-09-29T06:00:00"/>
    <d v="2025-09-22T00:00:00"/>
    <n v="7.3833333333313931"/>
  </r>
  <r>
    <x v="4"/>
    <n v="192"/>
    <n v="1"/>
    <n v="3"/>
    <s v="Team_2C"/>
    <n v="2"/>
    <n v="2"/>
    <s v="didn't travel"/>
    <d v="2025-09-17T07:30:00"/>
    <d v="2025-09-17T11:25:00"/>
    <n v="240"/>
    <n v="237"/>
    <n v="0.98791592510677206"/>
    <d v="2025-09-17T07:30:00"/>
    <d v="2025-09-25T00:00:00"/>
    <n v="0"/>
  </r>
  <r>
    <x v="3"/>
    <n v="138"/>
    <n v="2"/>
    <n v="1"/>
    <s v="Team_2B"/>
    <n v="2"/>
    <n v="2"/>
    <s v="didn't travel"/>
    <d v="2025-09-16T06:00:00"/>
    <d v="2025-09-16T06:30:00"/>
    <n v="30"/>
    <n v="30"/>
    <n v="1.014149334995778"/>
    <d v="2025-09-16T06:00:00"/>
    <d v="2025-09-22T00:00:00"/>
    <n v="0"/>
  </r>
  <r>
    <x v="2"/>
    <n v="114"/>
    <n v="2"/>
    <n v="3"/>
    <s v="Team_2B"/>
    <n v="2"/>
    <n v="2"/>
    <s v="didn't travel"/>
    <d v="2025-09-11T14:00:00"/>
    <d v="2025-09-11T14:30:00"/>
    <n v="60"/>
    <n v="59"/>
    <n v="0.98988958190587129"/>
    <d v="2025-09-11T14:00:00"/>
    <d v="2025-09-19T00:00:00"/>
    <n v="0"/>
  </r>
  <r>
    <x v="9"/>
    <n v="313"/>
    <n v="6"/>
    <n v="1"/>
    <s v="Team_3B"/>
    <n v="3"/>
    <n v="3"/>
    <s v="didn't travel"/>
    <d v="2025-10-05T14:30:00"/>
    <d v="2025-10-05T14:45:00"/>
    <n v="15"/>
    <n v="14"/>
    <n v="0.96906657595423062"/>
    <d v="2025-10-05T14:30:00"/>
    <d v="2025-10-10T00:00:00"/>
    <n v="0"/>
  </r>
  <r>
    <x v="6"/>
    <n v="305"/>
    <n v="10"/>
    <n v="2"/>
    <s v="Team_3B"/>
    <n v="3"/>
    <n v="3"/>
    <s v="didn't travel"/>
    <d v="2025-09-25T00:00:00"/>
    <d v="2025-09-25T00:30:00"/>
    <n v="30"/>
    <n v="32"/>
    <n v="1.0921312879116429"/>
    <d v="2025-09-25T00:00:00"/>
    <d v="2025-10-01T00:00:00"/>
    <n v="0"/>
  </r>
  <r>
    <x v="6"/>
    <n v="373"/>
    <n v="9"/>
    <n v="3"/>
    <s v="Team_3A"/>
    <n v="3"/>
    <n v="3"/>
    <s v="didn't travel"/>
    <d v="2025-09-28T11:48:00"/>
    <d v="2025-09-28T13:40:00"/>
    <n v="90"/>
    <n v="95"/>
    <n v="1.064696412818666"/>
    <d v="2025-09-28T11:48:00"/>
    <d v="2025-10-01T00:00:00"/>
    <n v="0"/>
  </r>
  <r>
    <x v="5"/>
    <n v="485"/>
    <n v="9"/>
    <n v="3"/>
    <s v="Team_4A"/>
    <n v="4"/>
    <n v="4"/>
    <s v="didn't travel"/>
    <d v="2025-09-26T14:18:00"/>
    <d v="2025-09-26T14:30:00"/>
    <n v="120"/>
    <n v="120"/>
    <n v="1.0052133471719069"/>
    <d v="2025-09-26T14:18:00"/>
    <d v="2025-09-28T00:00:00"/>
    <n v="0"/>
  </r>
  <r>
    <x v="8"/>
    <n v="233"/>
    <n v="8"/>
    <n v="3"/>
    <s v="Team_3B"/>
    <n v="3"/>
    <n v="3"/>
    <s v="didn't travel"/>
    <d v="2025-10-01T01:30:00"/>
    <d v="2025-10-01T04:00:00"/>
    <n v="150"/>
    <n v="152"/>
    <n v="1.0186065162843949"/>
    <d v="2025-10-01T01:30:00"/>
    <d v="2025-10-07T00:00:00"/>
    <n v="0"/>
  </r>
  <r>
    <x v="8"/>
    <n v="326"/>
    <n v="13"/>
    <n v="3"/>
    <s v="Team_3A"/>
    <n v="3"/>
    <n v="3"/>
    <s v="didn't travel"/>
    <d v="2025-10-03T04:03:00"/>
    <d v="2025-10-03T05:50:00"/>
    <n v="90"/>
    <n v="93"/>
    <n v="1.0414383871211641"/>
    <d v="2025-10-03T04:03:00"/>
    <d v="2025-10-07T00:00:00"/>
    <n v="0"/>
  </r>
  <r>
    <x v="5"/>
    <n v="380"/>
    <n v="14"/>
    <n v="1"/>
    <s v="Team_3B"/>
    <n v="3"/>
    <n v="3"/>
    <s v="didn't travel"/>
    <d v="2025-09-22T18:54:00"/>
    <d v="2025-09-22T14:30:00"/>
    <n v="150"/>
    <n v="144"/>
    <n v="0.96635994841303974"/>
    <d v="2025-09-22T18:54:00"/>
    <d v="2025-09-28T00:00:00"/>
    <n v="0"/>
  </r>
  <r>
    <x v="1"/>
    <n v="295"/>
    <n v="8"/>
    <n v="1"/>
    <s v="Team_3C"/>
    <n v="3"/>
    <n v="3"/>
    <s v="didn't travel"/>
    <d v="2025-09-10T15:12:00"/>
    <d v="2025-09-10T14:30:00"/>
    <n v="180"/>
    <n v="191"/>
    <n v="1.0651843690189511"/>
    <d v="2025-09-10T15:12:00"/>
    <d v="2025-09-16T00:00:00"/>
    <n v="0"/>
  </r>
  <r>
    <x v="1"/>
    <n v="133"/>
    <n v="7"/>
    <n v="3"/>
    <s v="Team_3D"/>
    <n v="2"/>
    <n v="3"/>
    <s v="traveled"/>
    <d v="2025-09-12T19:27:00"/>
    <d v="2025-09-12T14:30:00"/>
    <n v="15"/>
    <n v="18"/>
    <n v="1.219571778366517"/>
    <d v="2025-09-12T19:27:00"/>
    <d v="2025-09-16T00:00:00"/>
    <n v="0"/>
  </r>
  <r>
    <x v="9"/>
    <n v="86"/>
    <n v="1"/>
    <n v="3"/>
    <s v="Team_1A"/>
    <n v="1"/>
    <n v="1"/>
    <s v="didn't travel"/>
    <d v="2025-09-29T12:15:00"/>
    <d v="2025-09-29T13:17:00"/>
    <n v="60"/>
    <n v="58"/>
    <n v="0.97741659613857113"/>
    <d v="2025-09-29T12:15:00"/>
    <d v="2025-10-10T00:00:00"/>
    <n v="0"/>
  </r>
  <r>
    <x v="2"/>
    <n v="241"/>
    <n v="9"/>
    <n v="2"/>
    <s v="Team_3A"/>
    <n v="3"/>
    <n v="3"/>
    <s v="didn't travel"/>
    <d v="2025-09-15T14:48:00"/>
    <d v="2025-09-15T14:30:00"/>
    <n v="60"/>
    <n v="59"/>
    <n v="0.9906817372226373"/>
    <d v="2025-09-15T14:48:00"/>
    <d v="2025-09-19T00:00:00"/>
    <n v="0"/>
  </r>
  <r>
    <x v="4"/>
    <n v="239"/>
    <n v="13"/>
    <n v="3"/>
    <s v="Team_3C"/>
    <n v="3"/>
    <n v="3"/>
    <s v="didn't travel"/>
    <d v="2025-09-08T16:03:45"/>
    <d v="2025-09-08T14:30:00"/>
    <n v="240"/>
    <n v="261"/>
    <n v="1.0896919472720941"/>
    <d v="2025-09-19T00:00:00"/>
    <d v="2025-09-25T00:00:00"/>
    <n v="0"/>
  </r>
  <r>
    <x v="5"/>
    <n v="425"/>
    <n v="3"/>
    <n v="1"/>
    <s v="Team_4B"/>
    <n v="4"/>
    <n v="4"/>
    <s v="didn't travel"/>
    <d v="2025-09-26T20:18:00"/>
    <d v="2025-09-26T14:30:00"/>
    <n v="150"/>
    <n v="145"/>
    <n v="0.96980835591588721"/>
    <d v="2025-09-26T20:18:00"/>
    <d v="2025-09-28T00:00:00"/>
    <n v="0"/>
  </r>
  <r>
    <x v="5"/>
    <n v="85"/>
    <n v="3"/>
    <n v="3"/>
    <s v="Team_1B"/>
    <n v="1"/>
    <n v="1"/>
    <s v="didn't travel"/>
    <d v="2025-09-16T07:00:00"/>
    <d v="2025-09-16T11:00:00"/>
    <n v="240"/>
    <n v="253"/>
    <n v="1.0560479860455569"/>
    <d v="2025-09-16T07:00:00"/>
    <d v="2025-09-28T00:00:00"/>
    <n v="0"/>
  </r>
  <r>
    <x v="6"/>
    <n v="77"/>
    <n v="3"/>
    <n v="2"/>
    <s v="Team_1C"/>
    <n v="1"/>
    <n v="1"/>
    <s v="didn't travel"/>
    <d v="2025-09-19T00:00:00"/>
    <d v="2025-09-19T00:45:00"/>
    <n v="45"/>
    <n v="46"/>
    <n v="1.0343714583569561"/>
    <d v="2025-09-19T00:00:00"/>
    <d v="2025-10-01T00:00:00"/>
    <n v="0"/>
  </r>
  <r>
    <x v="5"/>
    <n v="368"/>
    <n v="4"/>
    <n v="1"/>
    <s v="Team_3D"/>
    <n v="3"/>
    <n v="3"/>
    <s v="didn't travel"/>
    <d v="2025-09-24T12:30:30"/>
    <d v="2025-09-24T14:00:30"/>
    <n v="90"/>
    <n v="97"/>
    <n v="1.080747406004589"/>
    <d v="2025-09-24T12:30:30"/>
    <d v="2025-09-28T00:00:00"/>
    <n v="0"/>
  </r>
  <r>
    <x v="9"/>
    <n v="298"/>
    <n v="9"/>
    <n v="1"/>
    <s v="Team_3B"/>
    <n v="3"/>
    <n v="3"/>
    <s v="didn't travel"/>
    <d v="2025-10-04T12:48:00"/>
    <d v="2025-10-04T13:42:00"/>
    <n v="45"/>
    <n v="48"/>
    <n v="1.0827144277610941"/>
    <d v="2025-10-04T12:48:00"/>
    <d v="2025-10-10T00:00:00"/>
    <n v="0"/>
  </r>
  <r>
    <x v="3"/>
    <n v="396"/>
    <n v="15"/>
    <n v="1"/>
    <s v="Team_3A"/>
    <n v="3"/>
    <n v="3"/>
    <s v="didn't travel"/>
    <d v="2025-09-18T15:16:00"/>
    <d v="2025-09-18T15:31:00"/>
    <n v="15"/>
    <n v="16"/>
    <n v="1.0942043151229219"/>
    <d v="2025-09-18T15:16:00"/>
    <d v="2025-09-22T00:00:00"/>
    <n v="0"/>
  </r>
  <r>
    <x v="1"/>
    <n v="344"/>
    <n v="9"/>
    <n v="2"/>
    <s v="Team_3D"/>
    <n v="3"/>
    <n v="3"/>
    <s v="didn't travel"/>
    <d v="2025-09-11T08:45:00"/>
    <d v="2025-09-11T12:44:00"/>
    <n v="240"/>
    <n v="251"/>
    <n v="1.048081167453518"/>
    <d v="2025-09-11T08:45:00"/>
    <d v="2025-09-16T00:00:00"/>
    <n v="0"/>
  </r>
  <r>
    <x v="8"/>
    <n v="481"/>
    <n v="14"/>
    <n v="3"/>
    <s v="Team_4B"/>
    <n v="4"/>
    <s v="post_delivery"/>
    <s v="traveled"/>
    <d v="2025-10-16T09:15:00"/>
    <d v="2025-10-16T10:37:00"/>
    <n v="60"/>
    <n v="72"/>
    <n v="1.2093479664968869"/>
    <d v="2025-10-16T09:15:00"/>
    <d v="2025-10-07T00:00:00"/>
    <n v="9.4423611111124046"/>
  </r>
  <r>
    <x v="7"/>
    <n v="246"/>
    <n v="6"/>
    <n v="2"/>
    <s v="Team_4A"/>
    <n v="3"/>
    <n v="4"/>
    <s v="traveled"/>
    <d v="2025-10-03T14:30:00"/>
    <d v="2025-10-03T15:24:00"/>
    <n v="45"/>
    <n v="58"/>
    <n v="1.2965283478022589"/>
    <d v="2025-10-03T14:30:00"/>
    <d v="2025-10-04T00:00:00"/>
    <n v="0"/>
  </r>
  <r>
    <x v="3"/>
    <n v="277"/>
    <n v="12"/>
    <n v="3"/>
    <s v="Team_3A"/>
    <n v="3"/>
    <n v="3"/>
    <s v="didn't travel"/>
    <d v="2025-09-16T07:00:00"/>
    <d v="2025-09-16T07:15:00"/>
    <n v="15"/>
    <n v="14"/>
    <n v="0.99593121456882783"/>
    <d v="2025-09-16T07:00:00"/>
    <d v="2025-09-22T00:00:00"/>
    <n v="0"/>
  </r>
  <r>
    <x v="8"/>
    <n v="209"/>
    <n v="7"/>
    <n v="1"/>
    <s v="Team_3D"/>
    <n v="2"/>
    <n v="3"/>
    <s v="traveled"/>
    <d v="2025-10-02T19:25:30"/>
    <d v="2025-10-02T14:30:00"/>
    <n v="60"/>
    <n v="76"/>
    <n v="1.276707851811983"/>
    <d v="2025-10-02T19:25:30"/>
    <d v="2025-10-07T00:00:00"/>
    <n v="0"/>
  </r>
  <r>
    <x v="6"/>
    <n v="411"/>
    <n v="1"/>
    <n v="1"/>
    <s v="Team_3B"/>
    <n v="3"/>
    <n v="3"/>
    <s v="didn't travel"/>
    <d v="2025-09-25T00:15:00"/>
    <d v="2025-09-25T02:15:00"/>
    <n v="120"/>
    <n v="124"/>
    <n v="1.0346603875859091"/>
    <d v="2025-09-25T00:15:00"/>
    <d v="2025-10-01T00:00:00"/>
    <n v="0"/>
  </r>
  <r>
    <x v="0"/>
    <n v="42"/>
    <n v="1"/>
    <n v="2"/>
    <s v="Team_1A"/>
    <n v="1"/>
    <n v="1"/>
    <s v="didn't travel"/>
    <d v="2025-09-02T13:15:00"/>
    <d v="2025-09-02T14:30:00"/>
    <n v="120"/>
    <n v="130"/>
    <n v="1.0899000665480929"/>
    <d v="2025-09-02T13:15:00"/>
    <d v="2025-09-13T00:00:00"/>
    <n v="0"/>
  </r>
  <r>
    <x v="4"/>
    <n v="18"/>
    <n v="11"/>
    <n v="1"/>
    <s v="Team_2D"/>
    <n v="1"/>
    <n v="2"/>
    <s v="traveled"/>
    <d v="2025-09-17T18:54:00"/>
    <d v="2025-09-17T14:30:00"/>
    <n v="240"/>
    <n v="300"/>
    <n v="1.253816153227294"/>
    <d v="2025-09-17T18:54:00"/>
    <d v="2025-09-25T00:00:00"/>
    <n v="0"/>
  </r>
  <r>
    <x v="9"/>
    <n v="392"/>
    <n v="3"/>
    <n v="2"/>
    <s v="Team_3D"/>
    <n v="3"/>
    <n v="3"/>
    <s v="didn't travel"/>
    <d v="2025-10-04T00:00:00"/>
    <d v="2025-10-04T04:00:00"/>
    <n v="240"/>
    <n v="244"/>
    <n v="1.019788481451803"/>
    <d v="2025-10-04T00:00:00"/>
    <d v="2025-10-10T00:00:00"/>
    <n v="0"/>
  </r>
  <r>
    <x v="3"/>
    <n v="352"/>
    <n v="11"/>
    <n v="3"/>
    <s v="Team_3C"/>
    <n v="3"/>
    <n v="3"/>
    <s v="didn't travel"/>
    <d v="2025-09-22T23:08:15"/>
    <d v="2025-09-22T14:30:00"/>
    <n v="240"/>
    <n v="228"/>
    <n v="0.95411950421854275"/>
    <d v="2025-09-22T23:08:15"/>
    <d v="2025-09-22T00:00:00"/>
    <n v="0.60416666665696539"/>
  </r>
  <r>
    <x v="5"/>
    <n v="262"/>
    <n v="1"/>
    <n v="2"/>
    <s v="Team_3C"/>
    <n v="3"/>
    <n v="3"/>
    <s v="didn't travel"/>
    <d v="2025-09-16T07:00:00"/>
    <d v="2025-09-16T08:30:00"/>
    <n v="90"/>
    <n v="94"/>
    <n v="1.0491423893871441"/>
    <d v="2025-09-22T00:00:00"/>
    <d v="2025-09-28T00:00:00"/>
    <n v="0"/>
  </r>
  <r>
    <x v="6"/>
    <n v="429"/>
    <n v="5"/>
    <n v="2"/>
    <s v="Team_4A"/>
    <n v="4"/>
    <n v="4"/>
    <s v="didn't travel"/>
    <d v="2025-09-29T14:30:00"/>
    <d v="2025-09-29T17:00:00"/>
    <n v="150"/>
    <n v="164"/>
    <n v="1.0994834111080041"/>
    <d v="2025-09-29T14:30:00"/>
    <d v="2025-10-01T00:00:00"/>
    <n v="0"/>
  </r>
  <r>
    <x v="8"/>
    <n v="487"/>
    <n v="3"/>
    <n v="3"/>
    <s v="Team_4B"/>
    <n v="4"/>
    <n v="4"/>
    <s v="didn't travel"/>
    <d v="2025-10-05T18:07:30"/>
    <d v="2025-10-05T14:30:00"/>
    <n v="30"/>
    <n v="31"/>
    <n v="1.0612692431460109"/>
    <d v="2025-10-05T18:07:30"/>
    <d v="2025-10-07T00:00:00"/>
    <n v="0"/>
  </r>
  <r>
    <x v="9"/>
    <n v="276"/>
    <n v="5"/>
    <n v="2"/>
    <s v="Team_4A"/>
    <n v="3"/>
    <n v="4"/>
    <s v="traveled"/>
    <d v="2025-10-09T15:00:00"/>
    <d v="2025-10-09T14:30:00"/>
    <n v="150"/>
    <n v="180"/>
    <n v="1.2026448472154769"/>
    <d v="2025-10-09T15:00:00"/>
    <d v="2025-10-10T00:00:00"/>
    <n v="0"/>
  </r>
  <r>
    <x v="6"/>
    <n v="231"/>
    <n v="14"/>
    <n v="2"/>
    <s v="Team_3A"/>
    <n v="3"/>
    <n v="3"/>
    <s v="didn't travel"/>
    <d v="2025-09-25T23:55:30"/>
    <d v="2025-09-25T14:30:00"/>
    <n v="120"/>
    <n v="122"/>
    <n v="1.017181307376563"/>
    <d v="2025-09-25T23:55:30"/>
    <d v="2025-10-01T00:00:00"/>
    <n v="0"/>
  </r>
  <r>
    <x v="2"/>
    <n v="35"/>
    <n v="7"/>
    <n v="1"/>
    <s v="Team_4A"/>
    <n v="1"/>
    <n v="4"/>
    <s v="traveled"/>
    <d v="2025-09-16T07:00:00"/>
    <d v="2025-09-16T07:54:00"/>
    <n v="45"/>
    <n v="55"/>
    <n v="1.2352568631790339"/>
    <d v="2025-09-16T07:00:00"/>
    <d v="2025-09-19T00:00:00"/>
    <n v="0"/>
  </r>
  <r>
    <x v="2"/>
    <n v="487"/>
    <n v="6"/>
    <n v="3"/>
    <s v="Team_4B"/>
    <n v="4"/>
    <n v="4"/>
    <s v="didn't travel"/>
    <d v="2025-09-16T07:00:00"/>
    <d v="2025-09-16T07:30:00"/>
    <n v="30"/>
    <n v="31"/>
    <n v="1.0651657300470661"/>
    <d v="2025-09-16T07:00:00"/>
    <d v="2025-09-19T00:00:00"/>
    <n v="0"/>
  </r>
  <r>
    <x v="5"/>
    <n v="213"/>
    <n v="6"/>
    <n v="1"/>
    <s v="Team_2B"/>
    <n v="2"/>
    <n v="2"/>
    <s v="didn't travel"/>
    <d v="2025-09-21T06:00:00"/>
    <d v="2025-09-21T06:31:00"/>
    <n v="30"/>
    <n v="31"/>
    <n v="1.0541811678302451"/>
    <d v="2025-09-21T06:00:00"/>
    <d v="2025-09-28T00:00:00"/>
    <n v="0"/>
  </r>
  <r>
    <x v="2"/>
    <n v="38"/>
    <n v="1"/>
    <n v="2"/>
    <s v="Team_1D"/>
    <n v="1"/>
    <n v="1"/>
    <s v="didn't travel"/>
    <d v="2025-09-09T08:30:00"/>
    <d v="2025-09-09T08:59:00"/>
    <n v="30"/>
    <n v="31"/>
    <n v="1.0516457537185011"/>
    <d v="2025-09-09T08:30:00"/>
    <d v="2025-09-19T00:00:00"/>
    <n v="0"/>
  </r>
  <r>
    <x v="9"/>
    <n v="423"/>
    <n v="14"/>
    <n v="2"/>
    <s v="Team_4B"/>
    <n v="4"/>
    <s v="post_delivery"/>
    <s v="traveled"/>
    <d v="2025-10-17T08:36:00"/>
    <d v="2025-10-17T09:35:00"/>
    <n v="45"/>
    <n v="52"/>
    <n v="1.176860780098246"/>
    <d v="2025-10-17T08:36:00"/>
    <d v="2025-10-10T00:00:00"/>
    <n v="7.3993055555474712"/>
  </r>
  <r>
    <x v="6"/>
    <n v="37"/>
    <n v="2"/>
    <n v="2"/>
    <s v="Team_1E"/>
    <n v="1"/>
    <n v="1"/>
    <s v="didn't travel"/>
    <d v="2025-09-20T12:00:00"/>
    <d v="2025-09-20T14:00:00"/>
    <n v="120"/>
    <n v="128"/>
    <n v="1.074823042860733"/>
    <d v="2025-09-20T12:00:00"/>
    <d v="2025-10-01T00:00:00"/>
    <n v="0"/>
  </r>
  <r>
    <x v="0"/>
    <n v="89"/>
    <n v="2"/>
    <n v="2"/>
    <s v="Team_1A"/>
    <n v="1"/>
    <n v="1"/>
    <s v="didn't travel"/>
    <d v="2025-09-02T09:00:00"/>
    <d v="2025-09-02T10:01:00"/>
    <n v="60"/>
    <n v="63"/>
    <n v="1.0635081888090581"/>
    <d v="2025-09-02T09:00:00"/>
    <d v="2025-09-13T00:00:00"/>
    <n v="0"/>
  </r>
  <r>
    <x v="3"/>
    <n v="199"/>
    <n v="3"/>
    <n v="2"/>
    <s v="Team_2C"/>
    <n v="2"/>
    <n v="2"/>
    <s v="didn't travel"/>
    <d v="2025-09-15T06:30:00"/>
    <d v="2025-09-15T06:45:00"/>
    <n v="15"/>
    <n v="14"/>
    <n v="0.97163244864676701"/>
    <d v="2025-09-15T06:30:00"/>
    <d v="2025-09-22T00:00:00"/>
    <n v="0"/>
  </r>
  <r>
    <x v="6"/>
    <n v="384"/>
    <n v="2"/>
    <n v="1"/>
    <s v="Team_3D"/>
    <n v="3"/>
    <n v="3"/>
    <s v="didn't travel"/>
    <d v="2025-09-25T00:00:00"/>
    <d v="2025-09-25T02:00:00"/>
    <n v="120"/>
    <n v="119"/>
    <n v="0.992029036165754"/>
    <d v="2025-09-25T00:00:00"/>
    <d v="2025-10-01T00:00:00"/>
    <n v="0"/>
  </r>
  <r>
    <x v="6"/>
    <n v="295"/>
    <n v="12"/>
    <n v="3"/>
    <s v="Team_3C"/>
    <n v="3"/>
    <n v="3"/>
    <s v="didn't travel"/>
    <d v="2025-09-25T20:09:45"/>
    <d v="2025-09-25T23:09:45"/>
    <n v="180"/>
    <n v="194"/>
    <n v="1.08107208933344"/>
    <d v="2025-09-25T20:09:45"/>
    <d v="2025-10-01T00:00:00"/>
    <n v="0"/>
  </r>
  <r>
    <x v="4"/>
    <n v="66"/>
    <n v="6"/>
    <n v="3"/>
    <s v="Team_2A"/>
    <n v="1"/>
    <n v="2"/>
    <s v="traveled"/>
    <d v="2025-09-16T09:02:00"/>
    <d v="2025-09-16T12:38:00"/>
    <n v="180"/>
    <n v="232"/>
    <n v="1.2894812179753989"/>
    <d v="2025-09-16T09:02:00"/>
    <d v="2025-09-25T00:00:00"/>
    <n v="0"/>
  </r>
  <r>
    <x v="7"/>
    <n v="378"/>
    <n v="14"/>
    <n v="1"/>
    <s v="Team_3A"/>
    <n v="3"/>
    <n v="3"/>
    <s v="didn't travel"/>
    <d v="2025-09-30T08:28:30"/>
    <d v="2025-09-30T09:01:30"/>
    <n v="30"/>
    <n v="28"/>
    <n v="0.95569884300308083"/>
    <d v="2025-09-30T08:28:30"/>
    <d v="2025-10-04T00:00:00"/>
    <n v="0"/>
  </r>
  <r>
    <x v="6"/>
    <n v="442"/>
    <n v="11"/>
    <n v="2"/>
    <s v="Team_4B"/>
    <n v="4"/>
    <n v="4"/>
    <s v="didn't travel"/>
    <d v="2025-09-29T14:36:00"/>
    <d v="2025-09-29T14:30:00"/>
    <n v="60"/>
    <n v="58"/>
    <n v="0.98126084674837122"/>
    <d v="2025-09-29T14:36:00"/>
    <d v="2025-10-01T00:00:00"/>
    <n v="0"/>
  </r>
  <r>
    <x v="7"/>
    <n v="276"/>
    <n v="3"/>
    <n v="1"/>
    <s v="Team_3C"/>
    <n v="3"/>
    <n v="3"/>
    <s v="didn't travel"/>
    <d v="2025-09-29T06:00:00"/>
    <d v="2025-09-29T08:51:00"/>
    <n v="150"/>
    <n v="150"/>
    <n v="1.002731603660475"/>
    <d v="2025-09-29T06:00:00"/>
    <d v="2025-10-04T00:00:00"/>
    <n v="0"/>
  </r>
  <r>
    <x v="8"/>
    <n v="479"/>
    <n v="1"/>
    <n v="3"/>
    <s v="Team_4B"/>
    <n v="4"/>
    <n v="4"/>
    <s v="didn't travel"/>
    <d v="2025-10-04T00:00:00"/>
    <d v="2025-10-04T04:00:00"/>
    <n v="240"/>
    <n v="242"/>
    <n v="1.0086911428497509"/>
    <d v="2025-10-04T00:00:00"/>
    <d v="2025-10-07T00:00:00"/>
    <n v="0"/>
  </r>
  <r>
    <x v="7"/>
    <n v="463"/>
    <n v="3"/>
    <n v="2"/>
    <s v="Team_4A"/>
    <n v="4"/>
    <n v="4"/>
    <s v="didn't travel"/>
    <d v="2025-10-01T00:00:00"/>
    <d v="2025-10-01T00:15:00"/>
    <n v="15"/>
    <n v="16"/>
    <n v="1.0824238314700481"/>
    <d v="2025-10-01T00:00:00"/>
    <d v="2025-10-04T00:00:00"/>
    <n v="0"/>
  </r>
  <r>
    <x v="3"/>
    <n v="174"/>
    <n v="2"/>
    <n v="3"/>
    <s v="Team_2A"/>
    <n v="2"/>
    <n v="2"/>
    <s v="didn't travel"/>
    <d v="2025-09-16T08:00:00"/>
    <d v="2025-09-16T08:30:00"/>
    <n v="30"/>
    <n v="32"/>
    <n v="1.0892039782197149"/>
    <d v="2025-09-16T08:00:00"/>
    <d v="2025-09-22T00:00:00"/>
    <n v="0"/>
  </r>
  <r>
    <x v="2"/>
    <n v="331"/>
    <n v="6"/>
    <n v="1"/>
    <s v="Team_3C"/>
    <n v="3"/>
    <n v="3"/>
    <s v="didn't travel"/>
    <d v="2025-09-14T23:08:15"/>
    <d v="2025-09-14T14:30:00"/>
    <n v="45"/>
    <n v="43"/>
    <n v="0.96518494563610202"/>
    <d v="2025-09-14T23:08:15"/>
    <d v="2025-09-19T00:00:00"/>
    <n v="0"/>
  </r>
  <r>
    <x v="7"/>
    <n v="344"/>
    <n v="9"/>
    <n v="2"/>
    <s v="Team_3D"/>
    <n v="3"/>
    <n v="3"/>
    <s v="didn't travel"/>
    <d v="2025-09-28T00:00:00"/>
    <d v="2025-09-28T04:00:00"/>
    <n v="240"/>
    <n v="254"/>
    <n v="1.061074689979743"/>
    <d v="2025-09-28T00:00:00"/>
    <d v="2025-10-04T00:00:00"/>
    <n v="0"/>
  </r>
  <r>
    <x v="9"/>
    <n v="49"/>
    <n v="1"/>
    <n v="3"/>
    <s v="Team_1A"/>
    <n v="1"/>
    <n v="1"/>
    <s v="didn't travel"/>
    <d v="2025-09-29T17:15:00"/>
    <d v="2025-09-29T14:30:00"/>
    <n v="150"/>
    <n v="147"/>
    <n v="0.98165560617948489"/>
    <d v="2025-09-29T17:15:00"/>
    <d v="2025-10-10T00:00:00"/>
    <n v="0"/>
  </r>
  <r>
    <x v="6"/>
    <n v="417"/>
    <n v="7"/>
    <n v="3"/>
    <s v="Team_3A"/>
    <n v="3"/>
    <n v="3"/>
    <s v="didn't travel"/>
    <d v="2025-09-27T06:34:00"/>
    <d v="2025-09-27T07:04:00"/>
    <n v="30"/>
    <n v="32"/>
    <n v="1.087230717288048"/>
    <d v="2025-09-27T06:34:00"/>
    <d v="2025-10-01T00:00:00"/>
    <n v="0"/>
  </r>
  <r>
    <x v="9"/>
    <n v="291"/>
    <n v="7"/>
    <n v="1"/>
    <s v="Team_3D"/>
    <n v="3"/>
    <n v="3"/>
    <s v="didn't travel"/>
    <d v="2025-10-05T20:09:00"/>
    <d v="2025-10-05T20:24:00"/>
    <n v="15"/>
    <n v="15"/>
    <n v="1.018710409395913"/>
    <d v="2025-10-05T20:09:00"/>
    <d v="2025-10-10T00:00:00"/>
    <n v="0"/>
  </r>
  <r>
    <x v="5"/>
    <n v="387"/>
    <n v="2"/>
    <n v="3"/>
    <s v="Team_3D"/>
    <n v="3"/>
    <n v="3"/>
    <s v="didn't travel"/>
    <d v="2025-09-23T14:30:00"/>
    <d v="2025-09-23T15:15:00"/>
    <n v="45"/>
    <n v="46"/>
    <n v="1.024478677315249"/>
    <d v="2025-09-23T14:30:00"/>
    <d v="2025-09-28T00:00:00"/>
    <n v="0"/>
  </r>
  <r>
    <x v="2"/>
    <n v="418"/>
    <n v="10"/>
    <n v="2"/>
    <s v="Team_4B"/>
    <n v="3"/>
    <n v="4"/>
    <s v="traveled"/>
    <d v="2025-09-18T17:09:00"/>
    <d v="2025-09-18T14:30:00"/>
    <n v="120"/>
    <n v="141"/>
    <n v="1.1786944339969909"/>
    <d v="2025-09-18T17:09:00"/>
    <d v="2025-09-19T00:00:00"/>
    <n v="0"/>
  </r>
  <r>
    <x v="3"/>
    <n v="197"/>
    <n v="2"/>
    <n v="3"/>
    <s v="Team_2E"/>
    <n v="2"/>
    <n v="2"/>
    <s v="didn't travel"/>
    <d v="2025-09-14T10:00:00"/>
    <d v="2025-09-14T10:29:00"/>
    <n v="30"/>
    <n v="29"/>
    <n v="0.98190725401703149"/>
    <d v="2025-09-14T10:00:00"/>
    <d v="2025-09-22T00:00:00"/>
    <n v="0"/>
  </r>
  <r>
    <x v="9"/>
    <n v="292"/>
    <n v="10"/>
    <n v="1"/>
    <s v="Team_3B"/>
    <n v="3"/>
    <n v="3"/>
    <s v="didn't travel"/>
    <d v="2025-10-05T03:06:45"/>
    <d v="2025-10-05T05:06:45"/>
    <n v="120"/>
    <n v="124"/>
    <n v="1.0414007669658161"/>
    <d v="2025-10-05T03:06:45"/>
    <d v="2025-10-10T00:00:00"/>
    <n v="0"/>
  </r>
  <r>
    <x v="0"/>
    <n v="72"/>
    <n v="4"/>
    <n v="3"/>
    <s v="Team_1A"/>
    <n v="1"/>
    <n v="1"/>
    <s v="didn't travel"/>
    <d v="2025-09-01T06:00:00"/>
    <d v="2025-09-01T07:01:00"/>
    <n v="60"/>
    <n v="62"/>
    <n v="1.047006951806847"/>
    <d v="2025-09-01T06:00:00"/>
    <d v="2025-09-13T00:00:00"/>
    <n v="0"/>
  </r>
  <r>
    <x v="2"/>
    <n v="175"/>
    <n v="2"/>
    <n v="1"/>
    <s v="Team_2D"/>
    <n v="2"/>
    <n v="2"/>
    <s v="didn't travel"/>
    <d v="2025-09-12T12:45:00"/>
    <d v="2025-09-12T14:30:00"/>
    <n v="240"/>
    <n v="230"/>
    <n v="0.96155087622494861"/>
    <d v="2025-09-12T12:45:00"/>
    <d v="2025-09-19T00:00:00"/>
    <n v="0"/>
  </r>
  <r>
    <x v="8"/>
    <n v="140"/>
    <n v="1"/>
    <n v="1"/>
    <s v="Team_3C"/>
    <n v="2"/>
    <n v="3"/>
    <s v="traveled"/>
    <d v="2025-10-03T13:37:30"/>
    <d v="2025-10-03T14:30:00"/>
    <n v="150"/>
    <n v="192"/>
    <n v="1.2822197475968431"/>
    <d v="2025-10-03T13:37:30"/>
    <d v="2025-10-07T00:00:00"/>
    <n v="0"/>
  </r>
  <r>
    <x v="2"/>
    <n v="274"/>
    <n v="14"/>
    <n v="2"/>
    <s v="Team_3B"/>
    <n v="3"/>
    <s v="post_delivery"/>
    <s v="traveled"/>
    <d v="2025-09-20T06:00:00"/>
    <d v="2025-09-20T06:22:00"/>
    <n v="15"/>
    <n v="17"/>
    <n v="1.1577957218660879"/>
    <d v="2025-09-20T06:00:00"/>
    <d v="2025-09-19T00:00:00"/>
    <n v="1.265277777776646"/>
  </r>
  <r>
    <x v="9"/>
    <n v="76"/>
    <n v="2"/>
    <n v="3"/>
    <s v="Team_1C"/>
    <n v="1"/>
    <n v="1"/>
    <s v="didn't travel"/>
    <d v="2025-09-28T12:29:00"/>
    <d v="2025-09-28T12:59:00"/>
    <n v="30"/>
    <n v="28"/>
    <n v="0.95449337829469871"/>
    <d v="2025-09-28T12:29:00"/>
    <d v="2025-10-10T00:00:00"/>
    <n v="0"/>
  </r>
  <r>
    <x v="5"/>
    <n v="237"/>
    <n v="4"/>
    <n v="2"/>
    <s v="Team_3D"/>
    <n v="3"/>
    <n v="3"/>
    <s v="didn't travel"/>
    <d v="2025-09-22T00:00:00"/>
    <d v="2025-09-22T00:15:00"/>
    <n v="15"/>
    <n v="14"/>
    <n v="0.98666901844496313"/>
    <d v="2025-09-22T00:00:00"/>
    <d v="2025-09-28T00:00:00"/>
    <n v="0"/>
  </r>
  <r>
    <x v="9"/>
    <n v="83"/>
    <n v="2"/>
    <n v="3"/>
    <s v="Team_1D"/>
    <n v="1"/>
    <n v="1"/>
    <s v="didn't travel"/>
    <d v="2025-09-29T06:00:00"/>
    <d v="2025-09-29T08:42:00"/>
    <n v="150"/>
    <n v="154"/>
    <n v="1.0300205702399401"/>
    <d v="2025-09-29T06:00:00"/>
    <d v="2025-10-10T00:00:00"/>
    <n v="0"/>
  </r>
  <r>
    <x v="5"/>
    <n v="454"/>
    <n v="11"/>
    <n v="2"/>
    <s v="Team_4B"/>
    <n v="4"/>
    <n v="4"/>
    <s v="didn't travel"/>
    <d v="2025-09-25T00:00:00"/>
    <d v="2025-09-25T04:00:00"/>
    <n v="240"/>
    <n v="254"/>
    <n v="1.059418387933766"/>
    <d v="2025-09-25T00:00:00"/>
    <d v="2025-09-28T00:00:00"/>
    <n v="0"/>
  </r>
  <r>
    <x v="5"/>
    <n v="471"/>
    <n v="10"/>
    <n v="2"/>
    <s v="Team_4A"/>
    <n v="4"/>
    <n v="4"/>
    <s v="didn't travel"/>
    <d v="2025-09-26T13:19:00"/>
    <d v="2025-09-26T15:49:00"/>
    <n v="150"/>
    <n v="164"/>
    <n v="1.098695362526144"/>
    <d v="2025-09-26T13:19:00"/>
    <d v="2025-09-28T00:00:00"/>
    <n v="0"/>
  </r>
  <r>
    <x v="1"/>
    <n v="285"/>
    <n v="13"/>
    <n v="2"/>
    <s v="Team_3C"/>
    <n v="3"/>
    <n v="3"/>
    <s v="didn't travel"/>
    <d v="2025-09-13T06:51:45"/>
    <d v="2025-09-13T07:43:45"/>
    <n v="45"/>
    <n v="43"/>
    <n v="0.97376886816002584"/>
    <d v="2025-09-13T06:51:45"/>
    <d v="2025-09-16T00:00:00"/>
    <n v="0"/>
  </r>
  <r>
    <x v="3"/>
    <n v="93"/>
    <n v="3"/>
    <n v="3"/>
    <s v="Team_1D"/>
    <n v="1"/>
    <n v="1"/>
    <s v="didn't travel"/>
    <d v="2025-09-11T08:30:00"/>
    <d v="2025-09-11T10:01:00"/>
    <n v="90"/>
    <n v="98"/>
    <n v="1.0987748067747729"/>
    <d v="2025-09-11T08:30:00"/>
    <d v="2025-09-22T00:00:00"/>
    <n v="0"/>
  </r>
  <r>
    <x v="2"/>
    <n v="113"/>
    <n v="7"/>
    <n v="3"/>
    <s v="Team_2A"/>
    <n v="2"/>
    <n v="2"/>
    <s v="didn't travel"/>
    <d v="2025-09-11T00:15:00"/>
    <d v="2025-09-11T02:26:00"/>
    <n v="120"/>
    <n v="130"/>
    <n v="1.0858647921610991"/>
    <d v="2025-09-11T00:15:00"/>
    <d v="2025-09-19T00:00:00"/>
    <n v="0"/>
  </r>
  <r>
    <x v="1"/>
    <n v="471"/>
    <n v="5"/>
    <n v="1"/>
    <s v="Team_4A"/>
    <n v="4"/>
    <n v="4"/>
    <s v="didn't travel"/>
    <d v="2025-09-15T11:30:00"/>
    <d v="2025-09-15T14:09:00"/>
    <n v="150"/>
    <n v="164"/>
    <n v="1.095888909267174"/>
    <d v="2025-09-15T11:30:00"/>
    <d v="2025-09-16T00:00:00"/>
    <n v="0"/>
  </r>
  <r>
    <x v="0"/>
    <n v="228"/>
    <n v="11"/>
    <n v="3"/>
    <s v="Team_3B"/>
    <n v="3"/>
    <n v="3"/>
    <s v="didn't travel"/>
    <d v="2025-09-08T05:51:45"/>
    <d v="2025-09-08T06:25:45"/>
    <n v="30"/>
    <n v="30"/>
    <n v="1.023856059119892"/>
    <d v="2025-09-08T05:51:45"/>
    <d v="2025-09-13T00:00:00"/>
    <n v="0"/>
  </r>
  <r>
    <x v="4"/>
    <n v="148"/>
    <n v="3"/>
    <n v="3"/>
    <s v="Team_2D"/>
    <n v="2"/>
    <n v="2"/>
    <s v="didn't travel"/>
    <d v="2025-09-16T07:00:00"/>
    <d v="2025-09-16T11:00:00"/>
    <n v="240"/>
    <n v="247"/>
    <n v="1.0328888247153249"/>
    <d v="2025-09-16T07:00:00"/>
    <d v="2025-09-25T00:00:00"/>
    <n v="0"/>
  </r>
  <r>
    <x v="2"/>
    <n v="78"/>
    <n v="3"/>
    <n v="1"/>
    <s v="Team_1B"/>
    <n v="1"/>
    <n v="1"/>
    <s v="didn't travel"/>
    <d v="2025-09-07T19:15:00"/>
    <d v="2025-09-07T14:30:00"/>
    <n v="240"/>
    <n v="255"/>
    <n v="1.06425759760044"/>
    <d v="2025-09-07T19:15:00"/>
    <d v="2025-09-19T00:00:00"/>
    <n v="0"/>
  </r>
  <r>
    <x v="2"/>
    <n v="8"/>
    <n v="2"/>
    <n v="2"/>
    <s v="Team_4A"/>
    <n v="1"/>
    <n v="4"/>
    <s v="traveled"/>
    <d v="2025-09-16T07:00:00"/>
    <d v="2025-09-16T07:36:00"/>
    <n v="30"/>
    <n v="36"/>
    <n v="1.2033224300209919"/>
    <d v="2025-09-16T07:00:00"/>
    <d v="2025-09-19T00:00:00"/>
    <n v="0"/>
  </r>
  <r>
    <x v="1"/>
    <n v="310"/>
    <n v="15"/>
    <n v="3"/>
    <s v="Team_3A"/>
    <n v="3"/>
    <n v="3"/>
    <s v="didn't travel"/>
    <d v="2025-09-12T15:29:15"/>
    <d v="2025-09-12T14:30:00"/>
    <n v="30"/>
    <n v="32"/>
    <n v="1.0886613324369929"/>
    <d v="2025-09-12T15:29:15"/>
    <d v="2025-09-16T00:00:00"/>
    <n v="0"/>
  </r>
  <r>
    <x v="2"/>
    <n v="92"/>
    <n v="4"/>
    <n v="2"/>
    <s v="Team_1D"/>
    <n v="1"/>
    <n v="1"/>
    <s v="didn't travel"/>
    <d v="2025-09-22T00:00:00"/>
    <d v="2025-09-22T00:30:00"/>
    <n v="30"/>
    <n v="32"/>
    <n v="1.0670141007395451"/>
    <d v="2025-09-22T00:00:00"/>
    <d v="2025-09-19T00:00:00"/>
    <n v="3.0208333333430346"/>
  </r>
  <r>
    <x v="7"/>
    <n v="61"/>
    <n v="3"/>
    <n v="2"/>
    <s v="Team_1D"/>
    <n v="1"/>
    <n v="1"/>
    <s v="didn't travel"/>
    <d v="2025-09-10T09:00:00"/>
    <d v="2025-09-10T11:25:00"/>
    <n v="150"/>
    <n v="160"/>
    <n v="1.0679724271196389"/>
    <d v="2025-09-22T00:00:00"/>
    <d v="2025-10-04T00:00:00"/>
    <n v="0"/>
  </r>
  <r>
    <x v="5"/>
    <n v="439"/>
    <n v="2"/>
    <n v="1"/>
    <s v="Team_4B"/>
    <n v="4"/>
    <n v="4"/>
    <s v="didn't travel"/>
    <d v="2025-09-27T08:43:00"/>
    <d v="2025-09-27T11:43:00"/>
    <n v="180"/>
    <n v="177"/>
    <n v="0.98537708714076477"/>
    <d v="2025-09-27T08:43:00"/>
    <d v="2025-09-28T00:00:00"/>
    <n v="0"/>
  </r>
  <r>
    <x v="1"/>
    <n v="127"/>
    <n v="9"/>
    <n v="2"/>
    <s v="Team_2A"/>
    <n v="2"/>
    <n v="2"/>
    <s v="didn't travel"/>
    <d v="2025-09-07T06:00:00"/>
    <d v="2025-09-07T08:36:00"/>
    <n v="150"/>
    <n v="147"/>
    <n v="0.98173892993509138"/>
    <d v="2025-09-07T06:00:00"/>
    <d v="2025-09-16T00:00:00"/>
    <n v="0"/>
  </r>
  <r>
    <x v="3"/>
    <n v="296"/>
    <n v="9"/>
    <n v="1"/>
    <s v="Team_3A"/>
    <n v="3"/>
    <n v="3"/>
    <s v="didn't travel"/>
    <d v="2025-09-16T19:51:00"/>
    <d v="2025-09-16T14:30:00"/>
    <n v="240"/>
    <n v="257"/>
    <n v="1.0720066298886459"/>
    <d v="2025-09-16T19:51:00"/>
    <d v="2025-09-22T00:00:00"/>
    <n v="0"/>
  </r>
  <r>
    <x v="4"/>
    <n v="134"/>
    <n v="11"/>
    <n v="3"/>
    <s v="Team_2D"/>
    <n v="2"/>
    <n v="2"/>
    <s v="didn't travel"/>
    <d v="2025-09-18T06:44:00"/>
    <d v="2025-09-18T07:14:00"/>
    <n v="30"/>
    <n v="29"/>
    <n v="0.98827273338630928"/>
    <d v="2025-09-18T06:44:00"/>
    <d v="2025-09-25T00:00:00"/>
    <n v="0"/>
  </r>
  <r>
    <x v="8"/>
    <n v="500"/>
    <n v="3"/>
    <n v="3"/>
    <s v="Team_4B"/>
    <n v="4"/>
    <n v="4"/>
    <s v="didn't travel"/>
    <d v="2025-10-04T22:07:30"/>
    <d v="2025-10-04T14:30:00"/>
    <n v="45"/>
    <n v="46"/>
    <n v="1.04311428559135"/>
    <d v="2025-10-04T22:07:30"/>
    <d v="2025-10-07T00:00:00"/>
    <n v="0"/>
  </r>
  <r>
    <x v="5"/>
    <n v="128"/>
    <n v="2"/>
    <n v="2"/>
    <s v="Team_2B"/>
    <n v="2"/>
    <n v="2"/>
    <s v="didn't travel"/>
    <d v="2025-09-20T09:07:00"/>
    <d v="2025-09-20T11:37:00"/>
    <n v="150"/>
    <n v="155"/>
    <n v="1.034248515972175"/>
    <d v="2025-09-20T09:07:00"/>
    <d v="2025-09-28T00:00:00"/>
    <n v="0"/>
  </r>
  <r>
    <x v="2"/>
    <n v="206"/>
    <n v="7"/>
    <n v="3"/>
    <s v="Team_2A"/>
    <n v="2"/>
    <n v="2"/>
    <s v="didn't travel"/>
    <d v="2025-09-10T13:00:00"/>
    <d v="2025-09-10T13:29:00"/>
    <n v="30"/>
    <n v="30"/>
    <n v="1.032140533747917"/>
    <d v="2025-09-10T13:00:00"/>
    <d v="2025-09-19T00:00:00"/>
    <n v="0"/>
  </r>
  <r>
    <x v="7"/>
    <n v="74"/>
    <n v="2"/>
    <n v="2"/>
    <s v="Team_1E"/>
    <n v="1"/>
    <n v="1"/>
    <s v="didn't travel"/>
    <d v="2025-09-25T08:00:00"/>
    <d v="2025-09-25T09:28:00"/>
    <n v="90"/>
    <n v="96"/>
    <n v="1.0695153666262349"/>
    <d v="2025-09-25T08:00:00"/>
    <d v="2025-10-04T00:00:00"/>
    <n v="0"/>
  </r>
  <r>
    <x v="1"/>
    <n v="274"/>
    <n v="13"/>
    <n v="1"/>
    <s v="Team_3B"/>
    <n v="3"/>
    <n v="3"/>
    <s v="didn't travel"/>
    <d v="2025-09-11T12:19:30"/>
    <d v="2025-09-11T12:35:30"/>
    <n v="15"/>
    <n v="15"/>
    <n v="1.0456212109413121"/>
    <d v="2025-09-11T12:19:30"/>
    <d v="2025-09-16T00:00:00"/>
    <n v="0"/>
  </r>
  <r>
    <x v="5"/>
    <n v="161"/>
    <n v="10"/>
    <n v="1"/>
    <s v="Team_2E"/>
    <n v="2"/>
    <n v="2"/>
    <s v="didn't travel"/>
    <d v="2025-09-19T14:30:00"/>
    <d v="2025-09-19T16:30:00"/>
    <n v="120"/>
    <n v="130"/>
    <n v="1.083492500347484"/>
    <d v="2025-09-19T14:30:00"/>
    <d v="2025-09-28T00:00:00"/>
    <n v="0"/>
  </r>
  <r>
    <x v="6"/>
    <n v="24"/>
    <n v="3"/>
    <n v="2"/>
    <s v="Team_1D"/>
    <n v="1"/>
    <n v="1"/>
    <s v="didn't travel"/>
    <d v="2025-09-20T14:00:00"/>
    <d v="2025-09-20T16:30:00"/>
    <n v="150"/>
    <n v="163"/>
    <n v="1.0889450027617751"/>
    <d v="2025-09-20T14:00:00"/>
    <d v="2025-10-01T00:00:00"/>
    <n v="0"/>
  </r>
  <r>
    <x v="9"/>
    <n v="370"/>
    <n v="3"/>
    <n v="3"/>
    <s v="Team_3A"/>
    <n v="3"/>
    <n v="3"/>
    <s v="didn't travel"/>
    <d v="2025-10-05T14:30:00"/>
    <d v="2025-10-05T15:30:00"/>
    <n v="60"/>
    <n v="64"/>
    <n v="1.083302772181282"/>
    <d v="2025-10-05T14:30:00"/>
    <d v="2025-10-10T00:00:00"/>
    <n v="0"/>
  </r>
  <r>
    <x v="6"/>
    <n v="63"/>
    <n v="1"/>
    <n v="1"/>
    <s v="Team_1D"/>
    <n v="1"/>
    <n v="1"/>
    <s v="didn't travel"/>
    <d v="2025-09-19T00:00:00"/>
    <d v="2025-09-19T00:30:00"/>
    <n v="30"/>
    <n v="29"/>
    <n v="0.98817239484950903"/>
    <d v="2025-09-19T00:00:00"/>
    <d v="2025-10-01T00:00:00"/>
    <n v="0"/>
  </r>
  <r>
    <x v="6"/>
    <n v="123"/>
    <n v="5"/>
    <n v="3"/>
    <s v="Team_2A"/>
    <n v="2"/>
    <n v="2"/>
    <s v="didn't travel"/>
    <d v="2025-09-22T14:30:00"/>
    <d v="2025-09-22T15:15:00"/>
    <n v="45"/>
    <n v="47"/>
    <n v="1.056969548467406"/>
    <d v="2025-09-22T14:30:00"/>
    <d v="2025-10-01T00:00:00"/>
    <n v="0"/>
  </r>
  <r>
    <x v="7"/>
    <n v="467"/>
    <n v="3"/>
    <n v="1"/>
    <s v="Team_4B"/>
    <n v="4"/>
    <n v="4"/>
    <s v="didn't travel"/>
    <d v="2025-10-02T18:04:30"/>
    <d v="2025-10-02T14:30:00"/>
    <n v="120"/>
    <n v="117"/>
    <n v="0.9757917244580665"/>
    <d v="2025-10-02T18:04:30"/>
    <d v="2025-10-04T00:00:00"/>
    <n v="0"/>
  </r>
  <r>
    <x v="1"/>
    <n v="441"/>
    <n v="10"/>
    <n v="1"/>
    <s v="Team_4A"/>
    <n v="4"/>
    <n v="4"/>
    <s v="didn't travel"/>
    <d v="2025-09-14T07:18:00"/>
    <d v="2025-09-14T08:51:00"/>
    <n v="90"/>
    <n v="96"/>
    <n v="1.0738461830170689"/>
    <d v="2025-09-14T07:18:00"/>
    <d v="2025-09-16T00:00:00"/>
    <n v="0"/>
  </r>
  <r>
    <x v="3"/>
    <n v="319"/>
    <n v="1"/>
    <n v="3"/>
    <s v="Team_4A"/>
    <n v="3"/>
    <n v="4"/>
    <s v="traveled"/>
    <d v="2025-09-21T14:30:00"/>
    <d v="2025-09-21T16:54:00"/>
    <n v="120"/>
    <n v="147"/>
    <n v="1.2255942891353111"/>
    <d v="2025-09-21T14:30:00"/>
    <d v="2025-09-22T00:00:00"/>
    <n v="0"/>
  </r>
  <r>
    <x v="2"/>
    <n v="142"/>
    <n v="1"/>
    <n v="1"/>
    <s v="Team_2E"/>
    <n v="2"/>
    <n v="2"/>
    <s v="didn't travel"/>
    <d v="2025-09-10T22:15:00"/>
    <d v="2025-09-10T14:30:00"/>
    <n v="180"/>
    <n v="181"/>
    <n v="1.0092340373168649"/>
    <d v="2025-09-10T22:15:00"/>
    <d v="2025-09-19T00:00:00"/>
    <n v="0"/>
  </r>
  <r>
    <x v="1"/>
    <n v="7"/>
    <n v="3"/>
    <n v="3"/>
    <s v="Team_1C"/>
    <n v="1"/>
    <n v="1"/>
    <s v="didn't travel"/>
    <d v="2025-09-06T06:15:00"/>
    <d v="2025-09-06T06:59:00"/>
    <n v="45"/>
    <n v="45"/>
    <n v="1.005255760162078"/>
    <d v="2025-09-06T06:15:00"/>
    <d v="2025-09-16T00:00:00"/>
    <n v="0"/>
  </r>
  <r>
    <x v="3"/>
    <n v="350"/>
    <n v="4"/>
    <n v="2"/>
    <s v="Team_4A"/>
    <n v="3"/>
    <n v="4"/>
    <s v="traveled"/>
    <d v="2025-09-22T03:55:30"/>
    <d v="2025-09-22T05:50:30"/>
    <n v="90"/>
    <n v="107"/>
    <n v="1.1960538246178729"/>
    <d v="2025-09-22T14:30:00"/>
    <d v="2025-09-22T00:00:00"/>
    <n v="0.24340277777810115"/>
  </r>
  <r>
    <x v="5"/>
    <n v="400"/>
    <n v="12"/>
    <n v="1"/>
    <s v="Team_3C"/>
    <n v="3"/>
    <n v="3"/>
    <s v="didn't travel"/>
    <d v="2025-09-23T17:06:00"/>
    <d v="2025-09-23T14:30:00"/>
    <n v="240"/>
    <n v="258"/>
    <n v="1.07734445794089"/>
    <d v="2025-09-23T17:06:00"/>
    <d v="2025-09-28T00:00:00"/>
    <n v="0"/>
  </r>
  <r>
    <x v="8"/>
    <n v="475"/>
    <n v="6"/>
    <n v="1"/>
    <s v="Team_4A"/>
    <n v="4"/>
    <n v="4"/>
    <s v="didn't travel"/>
    <d v="2025-10-05T00:28:30"/>
    <d v="2025-10-05T00:44:30"/>
    <n v="15"/>
    <n v="15"/>
    <n v="1.0269306906457829"/>
    <d v="2025-10-05T00:28:30"/>
    <d v="2025-10-07T00:00:00"/>
    <n v="0"/>
  </r>
  <r>
    <x v="0"/>
    <n v="26"/>
    <n v="3"/>
    <n v="2"/>
    <s v="Team_1B"/>
    <n v="1"/>
    <n v="1"/>
    <s v="didn't travel"/>
    <d v="2025-09-02T10:00:00"/>
    <d v="2025-09-02T12:51:00"/>
    <n v="180"/>
    <n v="197"/>
    <n v="1.094739902408338"/>
    <d v="2025-09-02T10:00:00"/>
    <d v="2025-09-13T00:00:00"/>
    <n v="0"/>
  </r>
  <r>
    <x v="4"/>
    <n v="264"/>
    <n v="15"/>
    <n v="3"/>
    <s v="Team_3C"/>
    <n v="3"/>
    <n v="3"/>
    <s v="didn't travel"/>
    <d v="2025-09-19T00:00:00"/>
    <d v="2025-09-19T00:15:00"/>
    <n v="15"/>
    <n v="14"/>
    <n v="0.97715305702945709"/>
    <d v="2025-09-19T00:00:00"/>
    <d v="2025-09-25T00:00:00"/>
    <n v="0"/>
  </r>
  <r>
    <x v="0"/>
    <n v="8"/>
    <n v="2"/>
    <n v="2"/>
    <s v="Team_2A"/>
    <n v="1"/>
    <n v="2"/>
    <s v="traveled"/>
    <d v="2025-09-05T21:39:00"/>
    <d v="2025-09-05T14:30:00"/>
    <n v="30"/>
    <n v="37"/>
    <n v="1.237733029929412"/>
    <d v="2025-09-05T21:39:00"/>
    <d v="2025-09-13T00:00:00"/>
    <n v="0"/>
  </r>
  <r>
    <x v="4"/>
    <n v="383"/>
    <n v="8"/>
    <n v="3"/>
    <s v="Team_3D"/>
    <n v="3"/>
    <n v="3"/>
    <s v="didn't travel"/>
    <d v="2025-09-20T05:40:30"/>
    <d v="2025-09-20T05:55:30"/>
    <n v="15"/>
    <n v="14"/>
    <n v="0.98228289020547888"/>
    <d v="2025-09-20T05:40:30"/>
    <d v="2025-09-25T00:00:00"/>
    <n v="0"/>
  </r>
  <r>
    <x v="4"/>
    <n v="7"/>
    <n v="3"/>
    <n v="3"/>
    <s v="Team_1C"/>
    <n v="1"/>
    <n v="1"/>
    <s v="didn't travel"/>
    <d v="2025-09-15T06:15:00"/>
    <d v="2025-09-15T07:04:00"/>
    <n v="45"/>
    <n v="48"/>
    <n v="1.0867398343872461"/>
    <d v="2025-09-15T06:15:00"/>
    <d v="2025-09-25T00:00:00"/>
    <n v="0"/>
  </r>
  <r>
    <x v="3"/>
    <n v="43"/>
    <n v="3"/>
    <n v="2"/>
    <s v="Team_1A"/>
    <n v="1"/>
    <n v="1"/>
    <s v="didn't travel"/>
    <d v="2025-09-11T08:15:00"/>
    <d v="2025-09-11T10:10:00"/>
    <n v="120"/>
    <n v="131"/>
    <n v="1.096381272758618"/>
    <d v="2025-09-11T08:15:00"/>
    <d v="2025-09-22T00:00:00"/>
    <n v="0"/>
  </r>
  <r>
    <x v="6"/>
    <n v="205"/>
    <n v="10"/>
    <n v="2"/>
    <s v="Team_2D"/>
    <n v="2"/>
    <n v="2"/>
    <s v="didn't travel"/>
    <d v="2025-09-23T06:46:00"/>
    <d v="2025-09-23T07:01:00"/>
    <n v="15"/>
    <n v="16"/>
    <n v="1.096713065533462"/>
    <d v="2025-09-23T06:46:00"/>
    <d v="2025-10-01T00:00:00"/>
    <n v="0"/>
  </r>
  <r>
    <x v="8"/>
    <n v="211"/>
    <n v="1"/>
    <n v="3"/>
    <s v="Team_2E"/>
    <n v="2"/>
    <n v="2"/>
    <s v="didn't travel"/>
    <d v="2025-09-28T14:30:00"/>
    <d v="2025-09-28T14:45:00"/>
    <n v="15"/>
    <n v="14"/>
    <n v="0.98508378616896242"/>
    <d v="2025-09-28T14:30:00"/>
    <d v="2025-10-07T00:00:00"/>
    <n v="0"/>
  </r>
  <r>
    <x v="0"/>
    <n v="136"/>
    <n v="1"/>
    <n v="2"/>
    <s v="Team_2E"/>
    <n v="2"/>
    <n v="2"/>
    <s v="didn't travel"/>
    <d v="2025-09-06T06:00:00"/>
    <d v="2025-09-06T07:29:00"/>
    <n v="90"/>
    <n v="85"/>
    <n v="0.95236789979737113"/>
    <d v="2025-09-06T06:00:00"/>
    <d v="2025-09-13T00:00:00"/>
    <n v="0"/>
  </r>
  <r>
    <x v="7"/>
    <n v="232"/>
    <n v="13"/>
    <n v="1"/>
    <s v="Team_3C"/>
    <n v="3"/>
    <n v="3"/>
    <s v="didn't travel"/>
    <d v="2025-09-29T12:04:30"/>
    <d v="2025-09-29T14:34:30"/>
    <n v="150"/>
    <n v="158"/>
    <n v="1.059960691540347"/>
    <d v="2025-09-29T12:04:30"/>
    <d v="2025-10-04T00:00:00"/>
    <n v="0"/>
  </r>
  <r>
    <x v="4"/>
    <n v="494"/>
    <n v="5"/>
    <n v="1"/>
    <s v="Team_4A"/>
    <n v="4"/>
    <n v="4"/>
    <s v="didn't travel"/>
    <d v="2025-09-22T00:00:00"/>
    <d v="2025-09-22T01:30:00"/>
    <n v="90"/>
    <n v="87"/>
    <n v="0.97396152076534859"/>
    <d v="2025-09-22T00:00:00"/>
    <d v="2025-09-25T00:00:00"/>
    <n v="0"/>
  </r>
  <r>
    <x v="5"/>
    <n v="166"/>
    <n v="1"/>
    <n v="2"/>
    <s v="Team_2B"/>
    <n v="2"/>
    <n v="2"/>
    <s v="didn't travel"/>
    <d v="2025-09-19T14:30:00"/>
    <d v="2025-09-19T16:00:00"/>
    <n v="90"/>
    <n v="92"/>
    <n v="1.0306216530841299"/>
    <d v="2025-09-19T14:30:00"/>
    <d v="2025-09-28T00:00:00"/>
    <n v="0"/>
  </r>
  <r>
    <x v="8"/>
    <n v="477"/>
    <n v="12"/>
    <n v="2"/>
    <s v="Team_4B"/>
    <n v="4"/>
    <s v="post_delivery"/>
    <s v="traveled"/>
    <d v="2025-10-15T06:00:00"/>
    <d v="2025-10-15T06:20:00"/>
    <n v="15"/>
    <n v="18"/>
    <n v="1.2566946475791001"/>
    <d v="2025-10-15T06:00:00"/>
    <d v="2025-10-07T00:00:00"/>
    <n v="8.2638888888905058"/>
  </r>
  <r>
    <x v="8"/>
    <n v="415"/>
    <n v="7"/>
    <n v="1"/>
    <s v="Team_3C"/>
    <n v="3"/>
    <n v="3"/>
    <s v="didn't travel"/>
    <d v="2025-10-01T19:33:00"/>
    <d v="2025-10-01T14:30:00"/>
    <n v="60"/>
    <n v="62"/>
    <n v="1.0451784225210989"/>
    <d v="2025-10-01T19:33:00"/>
    <d v="2025-10-07T00:00:00"/>
    <n v="0"/>
  </r>
  <r>
    <x v="4"/>
    <n v="37"/>
    <n v="1"/>
    <n v="2"/>
    <s v="Team_1E"/>
    <n v="1"/>
    <n v="1"/>
    <s v="didn't travel"/>
    <d v="2025-09-16T06:00:00"/>
    <d v="2025-09-16T08:08:00"/>
    <n v="120"/>
    <n v="128"/>
    <n v="1.0667068918977021"/>
    <d v="2025-09-16T06:00:00"/>
    <d v="2025-09-25T00:00:00"/>
    <n v="0"/>
  </r>
  <r>
    <x v="8"/>
    <n v="162"/>
    <n v="7"/>
    <n v="1"/>
    <s v="Team_2A"/>
    <n v="2"/>
    <n v="2"/>
    <s v="didn't travel"/>
    <d v="2025-09-28T00:00:00"/>
    <d v="2025-09-28T03:00:00"/>
    <n v="180"/>
    <n v="195"/>
    <n v="1.0887644651694319"/>
    <d v="2025-09-28T00:00:00"/>
    <d v="2025-10-07T00:00:00"/>
    <n v="0"/>
  </r>
  <r>
    <x v="5"/>
    <n v="211"/>
    <n v="1"/>
    <n v="2"/>
    <s v="Team_2E"/>
    <n v="2"/>
    <n v="2"/>
    <s v="didn't travel"/>
    <d v="2025-09-19T14:30:00"/>
    <d v="2025-09-19T14:45:00"/>
    <n v="15"/>
    <n v="16"/>
    <n v="1.0991387638287491"/>
    <d v="2025-09-19T14:30:00"/>
    <d v="2025-09-28T00:00:00"/>
    <n v="0"/>
  </r>
  <r>
    <x v="6"/>
    <n v="474"/>
    <n v="2"/>
    <n v="1"/>
    <s v="Team_4A"/>
    <n v="4"/>
    <n v="4"/>
    <s v="didn't travel"/>
    <d v="2025-09-30T13:05:30"/>
    <d v="2025-09-30T14:35:30"/>
    <n v="90"/>
    <n v="96"/>
    <n v="1.0771049229607961"/>
    <d v="2025-09-30T13:05:30"/>
    <d v="2025-10-01T00:00:00"/>
    <n v="0"/>
  </r>
  <r>
    <x v="3"/>
    <n v="32"/>
    <n v="1"/>
    <n v="2"/>
    <s v="Team_1A"/>
    <n v="1"/>
    <n v="1"/>
    <s v="didn't travel"/>
    <d v="2025-09-12T06:00:00"/>
    <d v="2025-09-12T07:55:00"/>
    <n v="120"/>
    <n v="118"/>
    <n v="0.98986901565124297"/>
    <d v="2025-09-12T06:00:00"/>
    <d v="2025-09-22T00:00:00"/>
    <n v="0"/>
  </r>
  <r>
    <x v="9"/>
    <n v="322"/>
    <n v="6"/>
    <n v="3"/>
    <s v="Team_3D"/>
    <n v="3"/>
    <n v="3"/>
    <s v="didn't travel"/>
    <d v="2025-10-06T14:30:00"/>
    <d v="2025-10-06T16:30:00"/>
    <n v="120"/>
    <n v="123"/>
    <n v="1.0268410062232689"/>
    <d v="2025-10-06T14:30:00"/>
    <d v="2025-10-10T00:00:00"/>
    <n v="0"/>
  </r>
  <r>
    <x v="7"/>
    <n v="162"/>
    <n v="9"/>
    <n v="2"/>
    <s v="Team_2A"/>
    <n v="2"/>
    <n v="2"/>
    <s v="didn't travel"/>
    <d v="2025-09-25T00:00:00"/>
    <d v="2025-09-25T03:00:00"/>
    <n v="180"/>
    <n v="185"/>
    <n v="1.028176390363327"/>
    <d v="2025-09-25T00:00:00"/>
    <d v="2025-10-04T00:00:00"/>
    <n v="0"/>
  </r>
  <r>
    <x v="1"/>
    <n v="259"/>
    <n v="9"/>
    <n v="1"/>
    <s v="Team_3A"/>
    <n v="3"/>
    <n v="3"/>
    <s v="didn't travel"/>
    <d v="2025-09-11T13:28:30"/>
    <d v="2025-09-11T14:30:00"/>
    <n v="240"/>
    <n v="239"/>
    <n v="0.99632861114311311"/>
    <d v="2025-09-11T13:28:30"/>
    <d v="2025-09-16T00:00:00"/>
    <n v="0"/>
  </r>
  <r>
    <x v="7"/>
    <n v="390"/>
    <n v="18"/>
    <n v="1"/>
    <s v="Team_3A"/>
    <n v="3"/>
    <n v="3"/>
    <s v="didn't travel"/>
    <d v="2025-09-28T00:00:00"/>
    <d v="2025-09-28T02:30:00"/>
    <n v="150"/>
    <n v="148"/>
    <n v="0.99089997924881656"/>
    <d v="2025-09-28T00:00:00"/>
    <d v="2025-10-04T00:00:00"/>
    <n v="0"/>
  </r>
  <r>
    <x v="7"/>
    <n v="420"/>
    <n v="7"/>
    <n v="3"/>
    <s v="Team_3A"/>
    <n v="3"/>
    <n v="3"/>
    <s v="didn't travel"/>
    <d v="2025-09-28T19:52:30"/>
    <d v="2025-09-28T14:30:00"/>
    <n v="45"/>
    <n v="44"/>
    <n v="0.98639884899508035"/>
    <d v="2025-09-28T19:52:30"/>
    <d v="2025-10-04T00:00:00"/>
    <n v="0"/>
  </r>
  <r>
    <x v="4"/>
    <n v="146"/>
    <n v="1"/>
    <n v="1"/>
    <s v="Team_2B"/>
    <n v="2"/>
    <n v="2"/>
    <s v="didn't travel"/>
    <d v="2025-09-16T07:00:00"/>
    <d v="2025-09-16T11:00:00"/>
    <n v="240"/>
    <n v="233"/>
    <n v="0.97323986624337688"/>
    <d v="2025-09-16T07:00:00"/>
    <d v="2025-09-25T00:00:00"/>
    <n v="0"/>
  </r>
  <r>
    <x v="3"/>
    <n v="332"/>
    <n v="11"/>
    <n v="2"/>
    <s v="Team_3B"/>
    <n v="3"/>
    <n v="3"/>
    <s v="didn't travel"/>
    <d v="2025-09-16T07:00:00"/>
    <d v="2025-09-16T08:30:00"/>
    <n v="90"/>
    <n v="86"/>
    <n v="0.9657145197696746"/>
    <d v="2025-09-16T07:00:00"/>
    <d v="2025-09-22T00:00:00"/>
    <n v="0"/>
  </r>
  <r>
    <x v="3"/>
    <n v="154"/>
    <n v="6"/>
    <n v="3"/>
    <s v="Team_2B"/>
    <n v="2"/>
    <n v="2"/>
    <s v="didn't travel"/>
    <d v="2025-09-13T14:30:00"/>
    <d v="2025-09-13T14:30:00"/>
    <n v="45"/>
    <n v="45"/>
    <n v="1.009711557821714"/>
    <d v="2025-09-13T14:30:00"/>
    <d v="2025-09-22T00:00:00"/>
    <n v="0"/>
  </r>
  <r>
    <x v="9"/>
    <n v="382"/>
    <n v="5"/>
    <n v="1"/>
    <s v="Team_3A"/>
    <n v="3"/>
    <n v="3"/>
    <s v="didn't travel"/>
    <d v="2025-10-06T08:29:15"/>
    <d v="2025-10-06T08:46:15"/>
    <n v="15"/>
    <n v="14"/>
    <n v="0.95913131834881327"/>
    <d v="2025-10-06T08:29:15"/>
    <d v="2025-10-10T00:00:00"/>
    <n v="0"/>
  </r>
  <r>
    <x v="1"/>
    <n v="413"/>
    <n v="1"/>
    <n v="3"/>
    <s v="Team_3D"/>
    <n v="3"/>
    <n v="3"/>
    <s v="didn't travel"/>
    <d v="2025-09-10T13:30:00"/>
    <d v="2025-09-10T14:30:00"/>
    <n v="120"/>
    <n v="121"/>
    <n v="1.012662617082861"/>
    <d v="2025-09-10T13:30:00"/>
    <d v="2025-09-16T00:00:00"/>
    <n v="0"/>
  </r>
  <r>
    <x v="1"/>
    <n v="457"/>
    <n v="7"/>
    <n v="1"/>
    <s v="Team_4A"/>
    <n v="4"/>
    <n v="4"/>
    <s v="didn't travel"/>
    <d v="2025-09-16T06:00:00"/>
    <d v="2025-09-16T06:15:00"/>
    <n v="15"/>
    <n v="15"/>
    <n v="1.024903690421787"/>
    <d v="2025-09-16T06:00:00"/>
    <d v="2025-09-16T00:00:00"/>
    <n v="0.26041666665696539"/>
  </r>
  <r>
    <x v="4"/>
    <n v="153"/>
    <n v="9"/>
    <n v="3"/>
    <s v="Team_2D"/>
    <n v="2"/>
    <n v="2"/>
    <s v="didn't travel"/>
    <d v="2025-09-16T07:30:00"/>
    <d v="2025-09-16T08:30:00"/>
    <n v="60"/>
    <n v="63"/>
    <n v="1.0578365054487919"/>
    <d v="2025-09-16T07:30:00"/>
    <d v="2025-09-25T00:00:00"/>
    <n v="0"/>
  </r>
  <r>
    <x v="8"/>
    <n v="332"/>
    <n v="11"/>
    <n v="2"/>
    <s v="Team_3B"/>
    <n v="3"/>
    <n v="3"/>
    <s v="didn't travel"/>
    <d v="2025-10-01T00:00:00"/>
    <d v="2025-10-01T01:30:00"/>
    <n v="90"/>
    <n v="92"/>
    <n v="1.0267991393508"/>
    <d v="2025-10-01T00:00:00"/>
    <d v="2025-10-07T00:00:00"/>
    <n v="0"/>
  </r>
  <r>
    <x v="8"/>
    <n v="143"/>
    <n v="3"/>
    <n v="3"/>
    <s v="Team_2B"/>
    <n v="2"/>
    <n v="2"/>
    <s v="didn't travel"/>
    <d v="2025-09-28T16:15:00"/>
    <d v="2025-09-28T14:30:00"/>
    <n v="15"/>
    <n v="15"/>
    <n v="1.041068754278079"/>
    <d v="2025-09-28T16:15:00"/>
    <d v="2025-10-07T00:00:00"/>
    <n v="0"/>
  </r>
  <r>
    <x v="7"/>
    <n v="389"/>
    <n v="1"/>
    <n v="2"/>
    <s v="Team_4A"/>
    <n v="3"/>
    <n v="4"/>
    <s v="traveled"/>
    <d v="2025-10-01T11:09:00"/>
    <d v="2025-10-01T12:57:00"/>
    <n v="90"/>
    <n v="106"/>
    <n v="1.1795522918415591"/>
    <d v="2025-10-01T11:09:00"/>
    <d v="2025-10-04T00:00:00"/>
    <n v="0"/>
  </r>
  <r>
    <x v="6"/>
    <n v="391"/>
    <n v="5"/>
    <n v="1"/>
    <s v="Team_3D"/>
    <n v="3"/>
    <n v="3"/>
    <s v="didn't travel"/>
    <d v="2025-09-26T02:15:00"/>
    <d v="2025-09-26T05:27:00"/>
    <n v="180"/>
    <n v="183"/>
    <n v="1.0205363824714371"/>
    <d v="2025-09-26T02:15:00"/>
    <d v="2025-10-01T00:00:00"/>
    <n v="0"/>
  </r>
  <r>
    <x v="8"/>
    <n v="365"/>
    <n v="10"/>
    <n v="2"/>
    <s v="Team_3C"/>
    <n v="3"/>
    <n v="3"/>
    <s v="didn't travel"/>
    <d v="2025-10-01T20:42:00"/>
    <d v="2025-10-01T14:30:00"/>
    <n v="30"/>
    <n v="31"/>
    <n v="1.0436716949212761"/>
    <d v="2025-10-01T20:42:00"/>
    <d v="2025-10-07T00:00:00"/>
    <n v="0"/>
  </r>
  <r>
    <x v="0"/>
    <n v="171"/>
    <n v="11"/>
    <n v="3"/>
    <s v="Team_2E"/>
    <n v="2"/>
    <n v="2"/>
    <s v="didn't travel"/>
    <d v="2025-09-04T12:00:00"/>
    <d v="2025-09-04T12:31:00"/>
    <n v="30"/>
    <n v="32"/>
    <n v="1.096396340689479"/>
    <d v="2025-09-04T12:00:00"/>
    <d v="2025-09-13T00:00:00"/>
    <n v="0"/>
  </r>
  <r>
    <x v="2"/>
    <n v="396"/>
    <n v="8"/>
    <n v="3"/>
    <s v="Team_3A"/>
    <n v="3"/>
    <n v="3"/>
    <s v="didn't travel"/>
    <d v="2025-09-14T16:33:00"/>
    <d v="2025-09-14T14:30:00"/>
    <n v="15"/>
    <n v="15"/>
    <n v="1.0606197409904561"/>
    <d v="2025-09-14T16:33:00"/>
    <d v="2025-09-19T00:00:00"/>
    <n v="0"/>
  </r>
  <r>
    <x v="5"/>
    <n v="114"/>
    <n v="6"/>
    <n v="3"/>
    <s v="Team_2B"/>
    <n v="2"/>
    <n v="2"/>
    <s v="didn't travel"/>
    <d v="2025-09-19T14:30:00"/>
    <d v="2025-09-19T15:30:00"/>
    <n v="60"/>
    <n v="61"/>
    <n v="1.0320732433098461"/>
    <d v="2025-09-19T14:30:00"/>
    <d v="2025-09-28T00:00:00"/>
    <n v="0"/>
  </r>
  <r>
    <x v="7"/>
    <n v="435"/>
    <n v="7"/>
    <n v="2"/>
    <s v="Team_4A"/>
    <n v="4"/>
    <n v="4"/>
    <s v="didn't travel"/>
    <d v="2025-10-01T01:30:00"/>
    <d v="2025-10-01T01:45:00"/>
    <n v="15"/>
    <n v="15"/>
    <n v="1.0440327023314031"/>
    <d v="2025-10-01T01:30:00"/>
    <d v="2025-10-04T00:00:00"/>
    <n v="0"/>
  </r>
  <r>
    <x v="0"/>
    <n v="175"/>
    <n v="3"/>
    <n v="2"/>
    <s v="Team_2D"/>
    <n v="2"/>
    <n v="2"/>
    <s v="didn't travel"/>
    <d v="2025-09-06T12:30:00"/>
    <d v="2025-09-06T14:30:00"/>
    <n v="240"/>
    <n v="237"/>
    <n v="0.99010750593419539"/>
    <d v="2025-09-06T12:30:00"/>
    <d v="2025-09-13T00:00:00"/>
    <n v="0"/>
  </r>
  <r>
    <x v="2"/>
    <n v="98"/>
    <n v="6"/>
    <n v="1"/>
    <s v="Team_2A"/>
    <n v="1"/>
    <n v="2"/>
    <s v="traveled"/>
    <d v="2025-09-11T12:21:00"/>
    <d v="2025-09-11T13:36:00"/>
    <n v="60"/>
    <n v="70"/>
    <n v="1.176119568492219"/>
    <d v="2025-09-11T12:21:00"/>
    <d v="2025-09-19T00:00:00"/>
    <n v="0"/>
  </r>
  <r>
    <x v="1"/>
    <n v="83"/>
    <n v="4"/>
    <n v="2"/>
    <s v="Team_1D"/>
    <n v="1"/>
    <n v="1"/>
    <s v="didn't travel"/>
    <d v="2025-09-05T06:00:00"/>
    <d v="2025-09-05T08:26:00"/>
    <n v="150"/>
    <n v="154"/>
    <n v="1.0278226789259299"/>
    <d v="2025-09-05T06:00:00"/>
    <d v="2025-09-16T00:00:00"/>
    <n v="0"/>
  </r>
  <r>
    <x v="1"/>
    <n v="238"/>
    <n v="7"/>
    <n v="2"/>
    <s v="Team_3C"/>
    <n v="3"/>
    <n v="3"/>
    <s v="didn't travel"/>
    <d v="2025-09-11T19:13:30"/>
    <d v="2025-09-11T14:30:00"/>
    <n v="150"/>
    <n v="148"/>
    <n v="0.98960716867034215"/>
    <d v="2025-09-11T19:13:30"/>
    <d v="2025-09-16T00:00:00"/>
    <n v="0"/>
  </r>
  <r>
    <x v="0"/>
    <n v="461"/>
    <n v="12"/>
    <n v="2"/>
    <s v="Team_4B"/>
    <n v="4"/>
    <n v="4"/>
    <s v="didn't travel"/>
    <d v="2025-09-10T15:00:00"/>
    <d v="2025-09-10T14:30:00"/>
    <n v="45"/>
    <n v="47"/>
    <n v="1.058340420103504"/>
    <d v="2025-09-10T15:00:00"/>
    <d v="2025-09-13T00:00:00"/>
    <n v="0"/>
  </r>
  <r>
    <x v="3"/>
    <n v="384"/>
    <n v="1"/>
    <n v="3"/>
    <s v="Team_3D"/>
    <n v="3"/>
    <n v="3"/>
    <s v="didn't travel"/>
    <d v="2025-09-16T07:00:00"/>
    <d v="2025-09-16T09:00:00"/>
    <n v="120"/>
    <n v="131"/>
    <n v="1.097038498106558"/>
    <d v="2025-09-16T07:00:00"/>
    <d v="2025-09-22T00:00:00"/>
    <n v="0"/>
  </r>
  <r>
    <x v="8"/>
    <n v="444"/>
    <n v="8"/>
    <n v="1"/>
    <s v="Team_4B"/>
    <n v="4"/>
    <n v="4"/>
    <s v="didn't travel"/>
    <d v="2025-10-04T00:00:00"/>
    <d v="2025-10-04T00:15:00"/>
    <n v="15"/>
    <n v="16"/>
    <n v="1.077843468929246"/>
    <d v="2025-10-04T00:00:00"/>
    <d v="2025-10-07T00:00:00"/>
    <n v="0"/>
  </r>
  <r>
    <x v="3"/>
    <n v="320"/>
    <n v="6"/>
    <n v="2"/>
    <s v="Team_3D"/>
    <n v="3"/>
    <n v="3"/>
    <s v="didn't travel"/>
    <d v="2025-09-16T08:00:00"/>
    <d v="2025-09-16T09:30:00"/>
    <n v="90"/>
    <n v="90"/>
    <n v="1.0063279958650859"/>
    <d v="2025-09-16T08:00:00"/>
    <d v="2025-09-22T00:00:00"/>
    <n v="0"/>
  </r>
  <r>
    <x v="0"/>
    <n v="468"/>
    <n v="6"/>
    <n v="1"/>
    <s v="Team_4A"/>
    <n v="4"/>
    <n v="4"/>
    <s v="didn't travel"/>
    <d v="2025-09-12T08:00:00"/>
    <d v="2025-09-12T10:23:00"/>
    <n v="150"/>
    <n v="145"/>
    <n v="0.97057648995129309"/>
    <d v="2025-09-12T08:00:00"/>
    <d v="2025-09-13T00:00:00"/>
    <n v="0"/>
  </r>
  <r>
    <x v="8"/>
    <n v="279"/>
    <n v="9"/>
    <n v="2"/>
    <s v="Team_3D"/>
    <n v="3"/>
    <n v="3"/>
    <s v="didn't travel"/>
    <d v="2025-10-02T10:45:00"/>
    <d v="2025-10-02T12:12:00"/>
    <n v="90"/>
    <n v="96"/>
    <n v="1.069110497274868"/>
    <d v="2025-10-02T10:45:00"/>
    <d v="2025-10-07T00:00:00"/>
    <n v="0"/>
  </r>
  <r>
    <x v="0"/>
    <n v="326"/>
    <n v="4"/>
    <n v="2"/>
    <s v="Team_3A"/>
    <n v="3"/>
    <n v="3"/>
    <s v="didn't travel"/>
    <d v="2025-09-09T05:00:00"/>
    <d v="2025-09-09T06:46:00"/>
    <n v="90"/>
    <n v="96"/>
    <n v="1.0674062072681409"/>
    <d v="2025-09-09T05:00:00"/>
    <d v="2025-09-13T00:00:00"/>
    <n v="0"/>
  </r>
  <r>
    <x v="2"/>
    <n v="221"/>
    <n v="12"/>
    <n v="3"/>
    <s v="Team_3B"/>
    <n v="3"/>
    <n v="3"/>
    <s v="didn't travel"/>
    <d v="2025-09-15T10:37:30"/>
    <d v="2025-09-15T14:17:30"/>
    <n v="180"/>
    <n v="193"/>
    <n v="1.072481693881884"/>
    <d v="2025-09-15T10:37:30"/>
    <d v="2025-09-19T00:00:00"/>
    <n v="0"/>
  </r>
  <r>
    <x v="7"/>
    <n v="33"/>
    <n v="2"/>
    <n v="1"/>
    <s v="Team_1E"/>
    <n v="1"/>
    <n v="1"/>
    <s v="didn't travel"/>
    <d v="2025-09-22T00:00:00"/>
    <d v="2025-09-22T01:30:00"/>
    <n v="90"/>
    <n v="90"/>
    <n v="1.0004104160269061"/>
    <d v="2025-09-22T00:00:00"/>
    <d v="2025-10-04T00:00:00"/>
    <n v="0"/>
  </r>
  <r>
    <x v="3"/>
    <n v="184"/>
    <n v="3"/>
    <n v="2"/>
    <s v="Team_2C"/>
    <n v="2"/>
    <n v="2"/>
    <s v="didn't travel"/>
    <d v="2025-09-15T06:45:00"/>
    <d v="2025-09-15T09:09:00"/>
    <n v="150"/>
    <n v="162"/>
    <n v="1.0816537017998309"/>
    <d v="2025-09-15T06:45:00"/>
    <d v="2025-09-22T00:00:00"/>
    <n v="0"/>
  </r>
  <r>
    <x v="6"/>
    <n v="159"/>
    <n v="3"/>
    <n v="3"/>
    <s v="Team_3C"/>
    <n v="2"/>
    <n v="3"/>
    <s v="traveled"/>
    <d v="2025-09-27T16:31:30"/>
    <d v="2025-09-27T14:30:00"/>
    <n v="240"/>
    <n v="282"/>
    <n v="1.1786964550574219"/>
    <d v="2025-09-27T16:31:30"/>
    <d v="2025-10-01T00:00:00"/>
    <n v="0"/>
  </r>
  <r>
    <x v="6"/>
    <n v="50"/>
    <n v="1"/>
    <n v="2"/>
    <s v="Team_1D"/>
    <n v="1"/>
    <n v="1"/>
    <s v="didn't travel"/>
    <d v="2025-09-19T13:45:00"/>
    <d v="2025-09-19T14:16:00"/>
    <n v="30"/>
    <n v="28"/>
    <n v="0.9655473936483272"/>
    <d v="2025-09-19T13:45:00"/>
    <d v="2025-10-01T00:00:00"/>
    <n v="0"/>
  </r>
  <r>
    <x v="9"/>
    <n v="119"/>
    <n v="5"/>
    <n v="2"/>
    <s v="Team_3C"/>
    <n v="2"/>
    <n v="3"/>
    <s v="traveled"/>
    <d v="2025-10-06T11:45:00"/>
    <d v="2025-10-06T12:28:00"/>
    <n v="30"/>
    <n v="38"/>
    <n v="1.279767542559856"/>
    <d v="2025-10-06T12:58:00"/>
    <d v="2025-10-10T00:00:00"/>
    <n v="0"/>
  </r>
  <r>
    <x v="8"/>
    <n v="207"/>
    <n v="2"/>
    <n v="3"/>
    <s v="Team_2C"/>
    <n v="2"/>
    <n v="2"/>
    <s v="didn't travel"/>
    <d v="2025-09-29T11:30:00"/>
    <d v="2025-09-29T12:14:00"/>
    <n v="45"/>
    <n v="43"/>
    <n v="0.95705785203727012"/>
    <d v="2025-09-29T11:30:00"/>
    <d v="2025-10-07T00:00:00"/>
    <n v="0"/>
  </r>
  <r>
    <x v="1"/>
    <n v="355"/>
    <n v="15"/>
    <n v="3"/>
    <s v="Team_3B"/>
    <n v="3"/>
    <n v="3"/>
    <s v="didn't travel"/>
    <d v="2025-09-11T04:25:30"/>
    <d v="2025-09-11T09:09:30"/>
    <n v="240"/>
    <n v="249"/>
    <n v="1.0377740713565211"/>
    <d v="2025-09-11T04:25:30"/>
    <d v="2025-09-16T00:00:00"/>
    <n v="0"/>
  </r>
  <r>
    <x v="1"/>
    <n v="187"/>
    <n v="6"/>
    <n v="3"/>
    <s v="Team_2C"/>
    <n v="2"/>
    <n v="2"/>
    <s v="didn't travel"/>
    <d v="2025-09-09T06:00:00"/>
    <d v="2025-09-09T06:57:00"/>
    <n v="60"/>
    <n v="58"/>
    <n v="0.9671236756716125"/>
    <d v="2025-09-09T06:00:00"/>
    <d v="2025-09-16T00:00:00"/>
    <n v="0"/>
  </r>
  <r>
    <x v="3"/>
    <n v="340"/>
    <n v="5"/>
    <n v="3"/>
    <s v="Team_3D"/>
    <n v="3"/>
    <n v="3"/>
    <s v="didn't travel"/>
    <d v="2025-09-17T06:00:00"/>
    <d v="2025-09-17T06:28:00"/>
    <n v="30"/>
    <n v="32"/>
    <n v="1.093874422900877"/>
    <d v="2025-09-17T06:00:00"/>
    <d v="2025-09-22T00:00:00"/>
    <n v="0"/>
  </r>
  <r>
    <x v="5"/>
    <n v="306"/>
    <n v="4"/>
    <n v="3"/>
    <s v="Team_3D"/>
    <n v="3"/>
    <n v="3"/>
    <s v="didn't travel"/>
    <d v="2025-09-23T08:00:00"/>
    <d v="2025-09-23T08:31:00"/>
    <n v="30"/>
    <n v="28"/>
    <n v="0.96233012015399477"/>
    <d v="2025-09-23T08:00:00"/>
    <d v="2025-09-28T00:00:00"/>
    <n v="0"/>
  </r>
  <r>
    <x v="9"/>
    <n v="380"/>
    <n v="1"/>
    <n v="1"/>
    <s v="Team_3B"/>
    <n v="3"/>
    <n v="3"/>
    <s v="didn't travel"/>
    <d v="2025-10-04T19:24:45"/>
    <d v="2025-10-04T14:30:00"/>
    <n v="150"/>
    <n v="154"/>
    <n v="1.0307845901319741"/>
    <d v="2025-10-04T19:24:45"/>
    <d v="2025-10-10T00:00:00"/>
    <n v="0"/>
  </r>
  <r>
    <x v="9"/>
    <n v="381"/>
    <n v="4"/>
    <n v="1"/>
    <s v="Team_3D"/>
    <n v="3"/>
    <n v="3"/>
    <s v="didn't travel"/>
    <d v="2025-10-04T00:00:00"/>
    <d v="2025-10-04T01:30:00"/>
    <n v="90"/>
    <n v="98"/>
    <n v="1.0985866702902281"/>
    <d v="2025-10-04T00:00:00"/>
    <d v="2025-10-10T00:00:00"/>
    <n v="0"/>
  </r>
  <r>
    <x v="0"/>
    <n v="200"/>
    <n v="7"/>
    <n v="1"/>
    <s v="Team_2A"/>
    <n v="2"/>
    <n v="2"/>
    <s v="didn't travel"/>
    <d v="2025-09-04T16:00:00"/>
    <d v="2025-09-04T14:30:00"/>
    <n v="240"/>
    <n v="255"/>
    <n v="1.0665379428669339"/>
    <d v="2025-09-04T16:00:00"/>
    <d v="2025-09-13T00:00:00"/>
    <n v="0"/>
  </r>
  <r>
    <x v="2"/>
    <n v="406"/>
    <n v="7"/>
    <n v="2"/>
    <s v="Team_3D"/>
    <n v="3"/>
    <n v="3"/>
    <s v="didn't travel"/>
    <d v="2025-09-14T07:39:00"/>
    <d v="2025-09-14T10:21:00"/>
    <n v="150"/>
    <n v="144"/>
    <n v="0.96211316553182047"/>
    <d v="2025-09-14T07:39:00"/>
    <d v="2025-09-19T00:00:00"/>
    <n v="0"/>
  </r>
  <r>
    <x v="1"/>
    <n v="271"/>
    <n v="9"/>
    <n v="2"/>
    <s v="Team_3D"/>
    <n v="3"/>
    <n v="3"/>
    <s v="didn't travel"/>
    <d v="2025-09-11T07:00:00"/>
    <d v="2025-09-11T10:05:00"/>
    <n v="180"/>
    <n v="177"/>
    <n v="0.98492460473534282"/>
    <d v="2025-09-11T07:00:00"/>
    <d v="2025-09-16T00:00:00"/>
    <n v="0"/>
  </r>
  <r>
    <x v="3"/>
    <n v="147"/>
    <n v="7"/>
    <n v="2"/>
    <s v="Team_2E"/>
    <n v="2"/>
    <n v="2"/>
    <s v="didn't travel"/>
    <d v="2025-09-13T18:45:00"/>
    <d v="2025-09-13T14:30:00"/>
    <n v="45"/>
    <n v="46"/>
    <n v="1.03695499634107"/>
    <d v="2025-09-13T18:45:00"/>
    <d v="2025-09-22T00:00:00"/>
    <n v="0"/>
  </r>
  <r>
    <x v="5"/>
    <n v="261"/>
    <n v="3"/>
    <n v="1"/>
    <s v="Team_3D"/>
    <n v="3"/>
    <n v="3"/>
    <s v="didn't travel"/>
    <d v="2025-09-22T16:30:00"/>
    <d v="2025-09-22T14:30:00"/>
    <n v="15"/>
    <n v="15"/>
    <n v="1.0649855221436531"/>
    <d v="2025-09-22T16:30:00"/>
    <d v="2025-09-28T00:00:00"/>
    <n v="0"/>
  </r>
  <r>
    <x v="2"/>
    <n v="372"/>
    <n v="9"/>
    <n v="3"/>
    <s v="Team_3A"/>
    <n v="3"/>
    <n v="3"/>
    <s v="didn't travel"/>
    <d v="2025-09-14T08:29:15"/>
    <d v="2025-09-14T09:40:15"/>
    <n v="60"/>
    <n v="65"/>
    <n v="1.084897997981779"/>
    <d v="2025-09-14T08:29:15"/>
    <d v="2025-09-19T00:00:00"/>
    <n v="0"/>
  </r>
  <r>
    <x v="1"/>
    <n v="341"/>
    <n v="3"/>
    <n v="3"/>
    <s v="Team_3C"/>
    <n v="3"/>
    <n v="3"/>
    <s v="didn't travel"/>
    <d v="2025-09-12T02:07:30"/>
    <d v="2025-09-12T02:43:30"/>
    <n v="30"/>
    <n v="28"/>
    <n v="0.96166433612492064"/>
    <d v="2025-09-12T02:07:30"/>
    <d v="2025-09-16T00:00:00"/>
    <n v="0"/>
  </r>
  <r>
    <x v="2"/>
    <n v="134"/>
    <n v="11"/>
    <n v="3"/>
    <s v="Team_4A"/>
    <n v="2"/>
    <n v="4"/>
    <s v="traveled"/>
    <d v="2025-09-16T07:00:00"/>
    <d v="2025-09-16T07:36:00"/>
    <n v="30"/>
    <n v="37"/>
    <n v="1.2663815802491889"/>
    <d v="2025-09-16T07:00:00"/>
    <d v="2025-09-19T00:00:00"/>
    <n v="0"/>
  </r>
  <r>
    <x v="9"/>
    <n v="245"/>
    <n v="9"/>
    <n v="1"/>
    <s v="Team_3B"/>
    <n v="3"/>
    <n v="3"/>
    <s v="didn't travel"/>
    <d v="2025-10-06T11:52:00"/>
    <d v="2025-10-06T14:52:00"/>
    <n v="180"/>
    <n v="185"/>
    <n v="1.0304867450402411"/>
    <d v="2025-10-06T11:52:00"/>
    <d v="2025-10-10T00:00:00"/>
    <n v="0"/>
  </r>
  <r>
    <x v="3"/>
    <n v="387"/>
    <n v="2"/>
    <n v="2"/>
    <s v="Team_3D"/>
    <n v="3"/>
    <n v="3"/>
    <s v="didn't travel"/>
    <d v="2025-09-17T10:00:00"/>
    <d v="2025-09-17T10:47:00"/>
    <n v="45"/>
    <n v="43"/>
    <n v="0.96845799770383789"/>
    <d v="2025-09-17T12:27:00"/>
    <d v="2025-09-22T00:00:00"/>
    <n v="0"/>
  </r>
  <r>
    <x v="0"/>
    <n v="224"/>
    <n v="5"/>
    <n v="1"/>
    <s v="Team_3A"/>
    <n v="3"/>
    <n v="3"/>
    <s v="didn't travel"/>
    <d v="2025-09-07T09:09:45"/>
    <d v="2025-09-07T12:39:45"/>
    <n v="180"/>
    <n v="176"/>
    <n v="0.98003057160713458"/>
    <d v="2025-09-07T09:09:45"/>
    <d v="2025-09-13T00:00:00"/>
    <n v="0"/>
  </r>
  <r>
    <x v="7"/>
    <n v="88"/>
    <n v="4"/>
    <n v="3"/>
    <s v="Team_1D"/>
    <n v="1"/>
    <n v="1"/>
    <s v="didn't travel"/>
    <d v="2025-09-22T00:00:00"/>
    <d v="2025-09-22T00:15:00"/>
    <n v="15"/>
    <n v="14"/>
    <n v="0.98681100353283069"/>
    <d v="2025-09-22T00:00:00"/>
    <d v="2025-10-04T00:00:00"/>
    <n v="0"/>
  </r>
  <r>
    <x v="5"/>
    <n v="191"/>
    <n v="3"/>
    <n v="3"/>
    <s v="Team_2E"/>
    <n v="2"/>
    <n v="2"/>
    <s v="didn't travel"/>
    <d v="2025-09-19T03:00:00"/>
    <d v="2025-09-19T06:00:00"/>
    <n v="180"/>
    <n v="197"/>
    <n v="1.0980642189136289"/>
    <d v="2025-09-19T03:00:00"/>
    <d v="2025-09-28T00:00:00"/>
    <n v="0"/>
  </r>
  <r>
    <x v="1"/>
    <n v="394"/>
    <n v="16"/>
    <n v="1"/>
    <s v="Team_3B"/>
    <n v="3"/>
    <n v="3"/>
    <s v="didn't travel"/>
    <d v="2025-09-10T23:49:30"/>
    <d v="2025-09-10T14:30:00"/>
    <n v="240"/>
    <n v="230"/>
    <n v="0.96186314349526714"/>
    <d v="2025-09-10T23:49:30"/>
    <d v="2025-09-16T00:00:00"/>
    <n v="0"/>
  </r>
  <r>
    <x v="9"/>
    <n v="389"/>
    <n v="4"/>
    <n v="3"/>
    <s v="Team_4A"/>
    <n v="3"/>
    <n v="4"/>
    <s v="traveled"/>
    <d v="2025-10-09T21:30:00"/>
    <d v="2025-10-09T14:30:00"/>
    <n v="90"/>
    <n v="114"/>
    <n v="1.273512007179473"/>
    <d v="2025-10-09T21:30:00"/>
    <d v="2025-10-10T00:00:00"/>
    <n v="0"/>
  </r>
  <r>
    <x v="0"/>
    <n v="188"/>
    <n v="2"/>
    <n v="1"/>
    <s v="Team_2F"/>
    <n v="2"/>
    <n v="2"/>
    <s v="didn't travel"/>
    <d v="2025-09-05T11:30:00"/>
    <d v="2025-09-05T12:56:00"/>
    <n v="90"/>
    <n v="93"/>
    <n v="1.0420086114654941"/>
    <d v="2025-09-05T11:30:00"/>
    <d v="2025-09-13T00:00:00"/>
    <n v="0"/>
  </r>
  <r>
    <x v="3"/>
    <n v="346"/>
    <n v="12"/>
    <n v="1"/>
    <s v="Team_3B"/>
    <n v="3"/>
    <n v="3"/>
    <s v="didn't travel"/>
    <d v="2025-09-17T12:54:00"/>
    <d v="2025-09-17T14:30:00"/>
    <n v="90"/>
    <n v="95"/>
    <n v="1.0568501258915119"/>
    <d v="2025-09-17T12:54:00"/>
    <d v="2025-09-22T00:00:00"/>
    <n v="0"/>
  </r>
  <r>
    <x v="3"/>
    <n v="354"/>
    <n v="15"/>
    <n v="3"/>
    <s v="Team_3B"/>
    <n v="3"/>
    <n v="3"/>
    <s v="didn't travel"/>
    <d v="2025-09-17T14:30:00"/>
    <d v="2025-09-17T17:30:00"/>
    <n v="180"/>
    <n v="188"/>
    <n v="1.0492929382529541"/>
    <d v="2025-09-17T14:30:00"/>
    <d v="2025-09-22T00:00:00"/>
    <n v="0"/>
  </r>
  <r>
    <x v="2"/>
    <n v="500"/>
    <n v="1"/>
    <n v="1"/>
    <s v="Team_4B"/>
    <n v="4"/>
    <n v="4"/>
    <s v="didn't travel"/>
    <d v="2025-09-16T07:00:00"/>
    <d v="2025-09-16T07:45:00"/>
    <n v="45"/>
    <n v="44"/>
    <n v="0.97967220424058277"/>
    <d v="2025-09-16T07:00:00"/>
    <d v="2025-09-19T00:00:00"/>
    <n v="0"/>
  </r>
  <r>
    <x v="8"/>
    <n v="16"/>
    <n v="1"/>
    <n v="2"/>
    <s v="Team_1C"/>
    <n v="1"/>
    <n v="1"/>
    <s v="didn't travel"/>
    <d v="2025-09-25T00:00:00"/>
    <d v="2025-09-25T01:00:00"/>
    <n v="60"/>
    <n v="57"/>
    <n v="0.95100402321661381"/>
    <d v="2025-09-25T00:00:00"/>
    <d v="2025-10-07T00:00:00"/>
    <n v="0"/>
  </r>
  <r>
    <x v="7"/>
    <n v="215"/>
    <n v="3"/>
    <n v="1"/>
    <s v="Team_2A"/>
    <n v="2"/>
    <n v="2"/>
    <s v="didn't travel"/>
    <d v="2025-09-26T06:00:00"/>
    <d v="2025-09-26T07:00:00"/>
    <n v="60"/>
    <n v="61"/>
    <n v="1.02664425106085"/>
    <d v="2025-09-26T06:00:00"/>
    <d v="2025-10-04T00:00:00"/>
    <n v="0"/>
  </r>
  <r>
    <x v="3"/>
    <n v="315"/>
    <n v="9"/>
    <n v="1"/>
    <s v="Team_3D"/>
    <n v="3"/>
    <n v="3"/>
    <s v="didn't travel"/>
    <d v="2025-09-17T05:57:00"/>
    <d v="2025-09-17T08:24:00"/>
    <n v="150"/>
    <n v="164"/>
    <n v="1.0999166747465789"/>
    <d v="2025-09-17T05:57:00"/>
    <d v="2025-09-22T00:00:00"/>
    <n v="0"/>
  </r>
  <r>
    <x v="3"/>
    <n v="381"/>
    <n v="8"/>
    <n v="2"/>
    <s v="Team_3D"/>
    <n v="3"/>
    <n v="3"/>
    <s v="didn't travel"/>
    <d v="2025-09-16T16:57:00"/>
    <d v="2025-09-16T14:30:00"/>
    <n v="90"/>
    <n v="90"/>
    <n v="1.0048923566318331"/>
    <d v="2025-09-16T16:57:00"/>
    <d v="2025-09-22T00:00:00"/>
    <n v="0"/>
  </r>
  <r>
    <x v="8"/>
    <n v="441"/>
    <n v="1"/>
    <n v="2"/>
    <s v="Team_4A"/>
    <n v="4"/>
    <n v="4"/>
    <s v="didn't travel"/>
    <d v="2025-10-04T14:30:00"/>
    <d v="2025-10-04T16:00:00"/>
    <n v="90"/>
    <n v="94"/>
    <n v="1.055224377567215"/>
    <d v="2025-10-04T14:30:00"/>
    <d v="2025-10-07T00:00:00"/>
    <n v="0"/>
  </r>
  <r>
    <x v="0"/>
    <n v="281"/>
    <n v="11"/>
    <n v="1"/>
    <s v="Team_4B"/>
    <n v="3"/>
    <n v="4"/>
    <s v="traveled"/>
    <d v="2025-09-13T13:19:30"/>
    <d v="2025-09-13T14:30:00"/>
    <n v="90"/>
    <n v="107"/>
    <n v="1.1971650687192781"/>
    <d v="2025-09-13T13:19:30"/>
    <d v="2025-09-13T00:00:00"/>
    <n v="0.60416666665696539"/>
  </r>
  <r>
    <x v="2"/>
    <n v="277"/>
    <n v="15"/>
    <n v="1"/>
    <s v="Team_3A"/>
    <n v="3"/>
    <n v="3"/>
    <s v="didn't travel"/>
    <d v="2025-09-13T14:22:30"/>
    <d v="2025-09-13T14:30:00"/>
    <n v="15"/>
    <n v="16"/>
    <n v="1.0743134802664061"/>
    <d v="2025-09-13T14:22:30"/>
    <d v="2025-09-19T00:00:00"/>
    <n v="0"/>
  </r>
  <r>
    <x v="6"/>
    <n v="163"/>
    <n v="5"/>
    <n v="3"/>
    <s v="Team_2E"/>
    <n v="2"/>
    <n v="2"/>
    <s v="didn't travel"/>
    <d v="2025-09-22T14:30:00"/>
    <d v="2025-09-22T14:45:00"/>
    <n v="15"/>
    <n v="15"/>
    <n v="1.0185121215359569"/>
    <d v="2025-09-22T14:30:00"/>
    <d v="2025-10-01T00:00:00"/>
    <n v="0"/>
  </r>
  <r>
    <x v="7"/>
    <n v="411"/>
    <n v="5"/>
    <n v="2"/>
    <s v="Team_4A"/>
    <n v="3"/>
    <n v="4"/>
    <s v="traveled"/>
    <d v="2025-10-03T18:31:30"/>
    <d v="2025-10-03T14:30:00"/>
    <n v="120"/>
    <n v="149"/>
    <n v="1.248115925166797"/>
    <d v="2025-10-03T18:31:30"/>
    <d v="2025-10-04T00:00:00"/>
    <n v="0"/>
  </r>
  <r>
    <x v="9"/>
    <n v="45"/>
    <n v="2"/>
    <n v="2"/>
    <s v="Team_1C"/>
    <n v="1"/>
    <n v="1"/>
    <s v="didn't travel"/>
    <d v="2025-09-30T06:00:00"/>
    <d v="2025-09-30T06:16:00"/>
    <n v="15"/>
    <n v="15"/>
    <n v="1.016327817100269"/>
    <d v="2025-09-30T06:00:00"/>
    <d v="2025-10-10T00:00:00"/>
    <n v="0"/>
  </r>
  <r>
    <x v="5"/>
    <n v="392"/>
    <n v="9"/>
    <n v="2"/>
    <s v="Team_3D"/>
    <n v="3"/>
    <n v="3"/>
    <s v="didn't travel"/>
    <d v="2025-09-22T00:00:00"/>
    <d v="2025-09-22T04:00:00"/>
    <n v="240"/>
    <n v="259"/>
    <n v="1.0802731359382001"/>
    <d v="2025-09-22T00:00:00"/>
    <d v="2025-09-28T00:00:00"/>
    <n v="0"/>
  </r>
  <r>
    <x v="9"/>
    <n v="299"/>
    <n v="8"/>
    <n v="3"/>
    <s v="Team_3C"/>
    <n v="3"/>
    <n v="3"/>
    <s v="didn't travel"/>
    <d v="2025-10-05T21:31:30"/>
    <d v="2025-10-05T14:30:00"/>
    <n v="15"/>
    <n v="14"/>
    <n v="0.98593925208619737"/>
    <d v="2025-10-05T21:31:30"/>
    <d v="2025-10-10T00:00:00"/>
    <n v="0"/>
  </r>
  <r>
    <x v="6"/>
    <n v="488"/>
    <n v="11"/>
    <n v="2"/>
    <s v="Team_4A"/>
    <n v="4"/>
    <n v="4"/>
    <s v="didn't travel"/>
    <d v="2025-09-30T10:30:00"/>
    <d v="2025-09-30T12:00:00"/>
    <n v="90"/>
    <n v="93"/>
    <n v="1.03958310667099"/>
    <d v="2025-09-30T10:30:00"/>
    <d v="2025-10-01T00:00:00"/>
    <n v="0"/>
  </r>
  <r>
    <x v="2"/>
    <n v="204"/>
    <n v="6"/>
    <n v="1"/>
    <s v="Team_2A"/>
    <n v="2"/>
    <n v="2"/>
    <s v="didn't travel"/>
    <d v="2025-09-16T18:00:00"/>
    <d v="2025-09-16T14:30:00"/>
    <n v="15"/>
    <n v="16"/>
    <n v="1.092852501577144"/>
    <d v="2025-09-16T18:00:00"/>
    <d v="2025-09-19T00:00:00"/>
    <n v="0"/>
  </r>
  <r>
    <x v="0"/>
    <n v="255"/>
    <n v="4"/>
    <n v="2"/>
    <s v="Team_3A"/>
    <n v="3"/>
    <n v="3"/>
    <s v="didn't travel"/>
    <d v="2025-09-10T06:00:00"/>
    <d v="2025-09-10T09:43:00"/>
    <n v="180"/>
    <n v="171"/>
    <n v="0.95056479358906887"/>
    <d v="2025-09-10T06:00:00"/>
    <d v="2025-09-13T00:00:00"/>
    <n v="0"/>
  </r>
  <r>
    <x v="2"/>
    <n v="124"/>
    <n v="1"/>
    <n v="2"/>
    <s v="Team_2C"/>
    <n v="2"/>
    <n v="2"/>
    <s v="didn't travel"/>
    <d v="2025-09-10T13:00:00"/>
    <d v="2025-09-10T13:44:00"/>
    <n v="45"/>
    <n v="47"/>
    <n v="1.0466270703061009"/>
    <d v="2025-09-10T13:00:00"/>
    <d v="2025-09-19T00:00:00"/>
    <n v="0"/>
  </r>
  <r>
    <x v="5"/>
    <n v="173"/>
    <n v="6"/>
    <n v="1"/>
    <s v="Team_2B"/>
    <n v="2"/>
    <n v="2"/>
    <s v="didn't travel"/>
    <d v="2025-09-25T07:15:00"/>
    <d v="2025-09-25T07:30:00"/>
    <n v="15"/>
    <n v="16"/>
    <n v="1.074159314692533"/>
    <d v="2025-09-25T07:15:00"/>
    <d v="2025-09-28T00:00:00"/>
    <n v="0"/>
  </r>
  <r>
    <x v="3"/>
    <n v="500"/>
    <n v="4"/>
    <n v="3"/>
    <s v="Team_4B"/>
    <n v="4"/>
    <n v="4"/>
    <s v="didn't travel"/>
    <d v="2025-09-19T21:46:30"/>
    <d v="2025-09-19T22:31:30"/>
    <n v="45"/>
    <n v="46"/>
    <n v="1.0369429100109639"/>
    <d v="2025-09-19T21:46:30"/>
    <d v="2025-09-22T00:00:00"/>
    <n v="0"/>
  </r>
  <r>
    <x v="6"/>
    <n v="313"/>
    <n v="12"/>
    <n v="1"/>
    <s v="Team_3B"/>
    <n v="3"/>
    <n v="3"/>
    <s v="didn't travel"/>
    <d v="2025-09-26T14:30:00"/>
    <d v="2025-09-26T14:45:00"/>
    <n v="15"/>
    <n v="14"/>
    <n v="0.95312689493870206"/>
    <d v="2025-09-26T14:30:00"/>
    <d v="2025-10-01T00:00:00"/>
    <n v="0"/>
  </r>
  <r>
    <x v="9"/>
    <n v="141"/>
    <n v="4"/>
    <n v="3"/>
    <s v="Team_2E"/>
    <n v="2"/>
    <n v="2"/>
    <s v="didn't travel"/>
    <d v="2025-10-01T18:15:00"/>
    <d v="2025-10-01T14:30:00"/>
    <n v="45"/>
    <n v="48"/>
    <n v="1.0760999817355901"/>
    <d v="2025-10-01T18:15:00"/>
    <d v="2025-10-10T00:00:00"/>
    <n v="0"/>
  </r>
  <r>
    <x v="1"/>
    <n v="367"/>
    <n v="12"/>
    <n v="3"/>
    <s v="Team_3A"/>
    <n v="3"/>
    <n v="3"/>
    <s v="didn't travel"/>
    <d v="2025-09-11T09:09:45"/>
    <d v="2025-09-11T10:00:45"/>
    <n v="45"/>
    <n v="43"/>
    <n v="0.97239836165794125"/>
    <d v="2025-09-11T09:09:45"/>
    <d v="2025-09-16T00:00:00"/>
    <n v="0"/>
  </r>
  <r>
    <x v="2"/>
    <n v="212"/>
    <n v="3"/>
    <n v="2"/>
    <s v="Team_2D"/>
    <n v="2"/>
    <n v="2"/>
    <s v="didn't travel"/>
    <d v="2025-09-10T18:45:00"/>
    <d v="2025-09-10T14:30:00"/>
    <n v="120"/>
    <n v="118"/>
    <n v="0.98892962823838537"/>
    <d v="2025-09-10T18:45:00"/>
    <d v="2025-09-19T00:00:00"/>
    <n v="0"/>
  </r>
  <r>
    <x v="4"/>
    <n v="43"/>
    <n v="3"/>
    <n v="1"/>
    <s v="Team_1A"/>
    <n v="1"/>
    <n v="1"/>
    <s v="didn't travel"/>
    <d v="2025-09-14T10:45:00"/>
    <d v="2025-09-14T12:41:00"/>
    <n v="120"/>
    <n v="130"/>
    <n v="1.086027677222386"/>
    <d v="2025-09-14T10:45:00"/>
    <d v="2025-09-25T00:00:00"/>
    <n v="0"/>
  </r>
  <r>
    <x v="5"/>
    <n v="159"/>
    <n v="3"/>
    <n v="2"/>
    <s v="Team_3B"/>
    <n v="2"/>
    <n v="3"/>
    <s v="traveled"/>
    <d v="2025-09-24T18:00:00"/>
    <d v="2025-09-24T14:30:00"/>
    <n v="240"/>
    <n v="279"/>
    <n v="1.165464476035271"/>
    <d v="2025-09-24T18:00:00"/>
    <d v="2025-09-28T00:00:00"/>
    <n v="0"/>
  </r>
  <r>
    <x v="5"/>
    <n v="118"/>
    <n v="10"/>
    <n v="2"/>
    <s v="Team_3A"/>
    <n v="2"/>
    <n v="3"/>
    <s v="traveled"/>
    <d v="2025-09-22T07:54:00"/>
    <d v="2025-09-22T11:30:00"/>
    <n v="180"/>
    <n v="214"/>
    <n v="1.1908441145640241"/>
    <d v="2025-09-22T07:54:00"/>
    <d v="2025-09-28T00:00:00"/>
    <n v="0"/>
  </r>
  <r>
    <x v="4"/>
    <n v="81"/>
    <n v="2"/>
    <n v="2"/>
    <s v="Team_1E"/>
    <n v="1"/>
    <n v="1"/>
    <s v="didn't travel"/>
    <d v="2025-09-14T07:30:00"/>
    <d v="2025-09-14T08:14:00"/>
    <n v="45"/>
    <n v="45"/>
    <n v="1.01972516695704"/>
    <d v="2025-09-14T07:30:00"/>
    <d v="2025-09-25T00:00:00"/>
    <n v="0"/>
  </r>
  <r>
    <x v="7"/>
    <n v="81"/>
    <n v="1"/>
    <n v="2"/>
    <s v="Team_1E"/>
    <n v="1"/>
    <n v="1"/>
    <s v="didn't travel"/>
    <d v="2025-09-24T06:00:00"/>
    <d v="2025-09-24T06:46:00"/>
    <n v="45"/>
    <n v="45"/>
    <n v="1.0138696595021499"/>
    <d v="2025-09-24T06:00:00"/>
    <d v="2025-10-04T00:00:00"/>
    <n v="0"/>
  </r>
  <r>
    <x v="3"/>
    <n v="282"/>
    <n v="9"/>
    <n v="3"/>
    <s v="Team_3A"/>
    <n v="3"/>
    <n v="3"/>
    <s v="didn't travel"/>
    <d v="2025-09-16T07:00:00"/>
    <d v="2025-09-16T09:30:00"/>
    <n v="150"/>
    <n v="149"/>
    <n v="0.99829688383391824"/>
    <d v="2025-09-16T07:00:00"/>
    <d v="2025-09-22T00:00:00"/>
    <n v="0"/>
  </r>
  <r>
    <x v="6"/>
    <n v="97"/>
    <n v="2"/>
    <n v="1"/>
    <s v="Team_1B"/>
    <n v="1"/>
    <n v="1"/>
    <s v="didn't travel"/>
    <d v="2025-09-19T11:30:00"/>
    <d v="2025-09-19T13:38:00"/>
    <n v="120"/>
    <n v="114"/>
    <n v="0.95560099272253674"/>
    <d v="2025-09-19T11:30:00"/>
    <d v="2025-10-01T00:00:00"/>
    <n v="0"/>
  </r>
  <r>
    <x v="9"/>
    <n v="444"/>
    <n v="6"/>
    <n v="1"/>
    <s v="Team_4B"/>
    <n v="4"/>
    <n v="4"/>
    <s v="didn't travel"/>
    <d v="2025-10-07T00:00:00"/>
    <d v="2025-10-07T00:15:00"/>
    <n v="15"/>
    <n v="14"/>
    <n v="0.95141402494505034"/>
    <d v="2025-10-07T00:00:00"/>
    <d v="2025-10-10T00:00:00"/>
    <n v="0"/>
  </r>
  <r>
    <x v="5"/>
    <n v="156"/>
    <n v="8"/>
    <n v="2"/>
    <s v="Team_2D"/>
    <n v="2"/>
    <n v="2"/>
    <s v="didn't travel"/>
    <d v="2025-09-21T06:14:00"/>
    <d v="2025-09-21T06:59:00"/>
    <n v="45"/>
    <n v="46"/>
    <n v="1.023861174816028"/>
    <d v="2025-09-21T06:14:00"/>
    <d v="2025-09-28T00:00:00"/>
    <n v="0"/>
  </r>
  <r>
    <x v="0"/>
    <n v="207"/>
    <n v="4"/>
    <n v="3"/>
    <s v="Team_2E"/>
    <n v="2"/>
    <n v="2"/>
    <s v="didn't travel"/>
    <d v="2025-09-05T00:45:00"/>
    <d v="2025-09-05T01:00:00"/>
    <n v="15"/>
    <n v="16"/>
    <n v="1.070858286115965"/>
    <d v="2025-09-05T00:45:00"/>
    <d v="2025-09-13T00:00:00"/>
    <n v="0"/>
  </r>
  <r>
    <x v="5"/>
    <n v="347"/>
    <n v="6"/>
    <n v="1"/>
    <s v="Team_4A"/>
    <n v="3"/>
    <n v="4"/>
    <s v="traveled"/>
    <d v="2025-09-26T14:30:00"/>
    <d v="2025-09-26T15:24:00"/>
    <n v="45"/>
    <n v="58"/>
    <n v="1.304080849777242"/>
    <d v="2025-09-26T14:30:00"/>
    <d v="2025-09-28T00:00:00"/>
    <n v="0"/>
  </r>
  <r>
    <x v="7"/>
    <n v="113"/>
    <n v="9"/>
    <n v="3"/>
    <s v="Team_2A"/>
    <n v="2"/>
    <n v="2"/>
    <s v="didn't travel"/>
    <d v="2025-09-25T00:00:00"/>
    <d v="2025-09-25T02:00:00"/>
    <n v="120"/>
    <n v="124"/>
    <n v="1.040318035949189"/>
    <d v="2025-09-25T00:00:00"/>
    <d v="2025-10-04T00:00:00"/>
    <n v="0"/>
  </r>
  <r>
    <x v="0"/>
    <n v="399"/>
    <n v="18"/>
    <n v="3"/>
    <s v="Team_3A"/>
    <n v="3"/>
    <n v="3"/>
    <s v="didn't travel"/>
    <d v="2025-09-09T10:36:00"/>
    <d v="2025-09-09T11:28:00"/>
    <n v="45"/>
    <n v="46"/>
    <n v="1.0342029457005599"/>
    <d v="2025-09-09T10:36:00"/>
    <d v="2025-09-13T00:00:00"/>
    <n v="0"/>
  </r>
  <r>
    <x v="4"/>
    <n v="226"/>
    <n v="5"/>
    <n v="3"/>
    <s v="Team_3D"/>
    <n v="3"/>
    <n v="3"/>
    <s v="didn't travel"/>
    <d v="2025-09-20T09:57:00"/>
    <d v="2025-09-20T10:58:00"/>
    <n v="60"/>
    <n v="57"/>
    <n v="0.9533998104525635"/>
    <d v="2025-09-20T09:57:00"/>
    <d v="2025-09-25T00:00:00"/>
    <n v="0"/>
  </r>
  <r>
    <x v="4"/>
    <n v="391"/>
    <n v="7"/>
    <n v="1"/>
    <s v="Team_3D"/>
    <n v="3"/>
    <n v="3"/>
    <s v="didn't travel"/>
    <d v="2025-09-19T19:57:00"/>
    <d v="2025-09-19T22:57:00"/>
    <n v="180"/>
    <n v="189"/>
    <n v="1.0516408364343981"/>
    <d v="2025-09-19T19:57:00"/>
    <d v="2025-09-25T00:00:00"/>
    <n v="0"/>
  </r>
  <r>
    <x v="2"/>
    <n v="188"/>
    <n v="1"/>
    <n v="3"/>
    <s v="Team_2F"/>
    <n v="2"/>
    <n v="2"/>
    <s v="didn't travel"/>
    <d v="2025-09-11T11:30:00"/>
    <d v="2025-09-11T13:05:00"/>
    <n v="90"/>
    <n v="89"/>
    <n v="0.99508337358218624"/>
    <d v="2025-09-11T11:30:00"/>
    <d v="2025-09-19T00:00:00"/>
    <n v="0"/>
  </r>
  <r>
    <x v="8"/>
    <n v="272"/>
    <n v="6"/>
    <n v="3"/>
    <s v="Team_3D"/>
    <n v="3"/>
    <n v="3"/>
    <s v="didn't travel"/>
    <d v="2025-10-01T19:12:00"/>
    <d v="2025-10-01T20:12:00"/>
    <n v="60"/>
    <n v="57"/>
    <n v="0.96012380680420728"/>
    <d v="2025-10-01T19:12:00"/>
    <d v="2025-10-07T00:00:00"/>
    <n v="0"/>
  </r>
  <r>
    <x v="7"/>
    <n v="472"/>
    <n v="8"/>
    <n v="3"/>
    <s v="Team_4A"/>
    <n v="4"/>
    <n v="4"/>
    <s v="didn't travel"/>
    <d v="2025-10-01T00:00:00"/>
    <d v="2025-10-01T01:00:00"/>
    <n v="60"/>
    <n v="63"/>
    <n v="1.0604418011362959"/>
    <d v="2025-10-01T00:00:00"/>
    <d v="2025-10-04T00:00:00"/>
    <n v="0"/>
  </r>
  <r>
    <x v="1"/>
    <n v="438"/>
    <n v="3"/>
    <n v="3"/>
    <s v="Team_4A"/>
    <n v="4"/>
    <n v="4"/>
    <s v="didn't travel"/>
    <d v="2025-09-14T08:48:00"/>
    <d v="2025-09-14T09:49:00"/>
    <n v="60"/>
    <n v="59"/>
    <n v="0.99530220975853045"/>
    <d v="2025-09-14T08:48:00"/>
    <d v="2025-09-16T00:00:00"/>
    <n v="0"/>
  </r>
  <r>
    <x v="4"/>
    <n v="314"/>
    <n v="7"/>
    <n v="1"/>
    <s v="Team_4B"/>
    <n v="3"/>
    <n v="4"/>
    <s v="traveled"/>
    <d v="2025-09-25T06:30:00"/>
    <d v="2025-09-25T07:09:00"/>
    <n v="30"/>
    <n v="34"/>
    <n v="1.1445799827879879"/>
    <d v="2025-09-25T06:30:00"/>
    <d v="2025-09-25T00:00:00"/>
    <n v="0.29791666667006211"/>
  </r>
  <r>
    <x v="5"/>
    <n v="76"/>
    <n v="4"/>
    <n v="3"/>
    <s v="Team_1C"/>
    <n v="1"/>
    <n v="1"/>
    <s v="didn't travel"/>
    <d v="2025-09-17T07:00:00"/>
    <d v="2025-09-17T07:31:00"/>
    <n v="30"/>
    <n v="30"/>
    <n v="1.0164995719361609"/>
    <d v="2025-09-17T07:00:00"/>
    <d v="2025-09-28T00:00:00"/>
    <n v="0"/>
  </r>
  <r>
    <x v="7"/>
    <n v="35"/>
    <n v="1"/>
    <n v="3"/>
    <s v="Team_1E"/>
    <n v="1"/>
    <n v="1"/>
    <s v="didn't travel"/>
    <d v="2025-09-22T00:00:00"/>
    <d v="2025-09-22T00:45:00"/>
    <n v="45"/>
    <n v="43"/>
    <n v="0.9649204547179514"/>
    <d v="2025-09-22T00:00:00"/>
    <d v="2025-10-04T00:00:00"/>
    <n v="0"/>
  </r>
  <r>
    <x v="9"/>
    <n v="96"/>
    <n v="3"/>
    <n v="3"/>
    <s v="Team_1C"/>
    <n v="1"/>
    <n v="1"/>
    <s v="didn't travel"/>
    <d v="2025-09-29T06:30:00"/>
    <d v="2025-09-29T07:34:00"/>
    <n v="60"/>
    <n v="65"/>
    <n v="1.0847786417208549"/>
    <d v="2025-09-29T06:30:00"/>
    <d v="2025-10-10T00:00:00"/>
    <n v="0"/>
  </r>
  <r>
    <x v="7"/>
    <n v="424"/>
    <n v="14"/>
    <n v="3"/>
    <s v="Team_4B"/>
    <n v="4"/>
    <n v="4"/>
    <s v="didn't travel"/>
    <d v="2025-10-01T00:00:00"/>
    <d v="2025-10-01T00:45:00"/>
    <n v="45"/>
    <n v="44"/>
    <n v="0.99824463253587192"/>
    <d v="2025-10-01T00:00:00"/>
    <d v="2025-10-04T00:00:00"/>
    <n v="0"/>
  </r>
  <r>
    <x v="8"/>
    <n v="261"/>
    <n v="8"/>
    <n v="2"/>
    <s v="Team_3D"/>
    <n v="3"/>
    <n v="3"/>
    <s v="didn't travel"/>
    <d v="2025-10-01T00:00:00"/>
    <d v="2025-10-01T00:15:00"/>
    <n v="15"/>
    <n v="15"/>
    <n v="1.0045194565018061"/>
    <d v="2025-10-01T00:00:00"/>
    <d v="2025-10-07T00:00:00"/>
    <n v="0"/>
  </r>
  <r>
    <x v="3"/>
    <n v="321"/>
    <n v="7"/>
    <n v="2"/>
    <s v="Team_3C"/>
    <n v="3"/>
    <n v="3"/>
    <s v="didn't travel"/>
    <d v="2025-09-18T10:41:00"/>
    <d v="2025-09-18T11:41:00"/>
    <n v="60"/>
    <n v="62"/>
    <n v="1.0388192204212749"/>
    <d v="2025-09-18T10:41:00"/>
    <d v="2025-09-22T00:00:00"/>
    <n v="0"/>
  </r>
  <r>
    <x v="1"/>
    <n v="111"/>
    <n v="5"/>
    <n v="3"/>
    <s v="Team_2B"/>
    <n v="2"/>
    <n v="2"/>
    <s v="didn't travel"/>
    <d v="2025-09-08T06:00:00"/>
    <d v="2025-09-08T08:44:00"/>
    <n v="150"/>
    <n v="152"/>
    <n v="1.018511852904082"/>
    <d v="2025-09-08T06:00:00"/>
    <d v="2025-09-16T00:00:00"/>
    <n v="0"/>
  </r>
  <r>
    <x v="8"/>
    <n v="454"/>
    <n v="5"/>
    <n v="1"/>
    <s v="Team_4B"/>
    <n v="4"/>
    <n v="4"/>
    <s v="didn't travel"/>
    <d v="2025-10-05T07:52:30"/>
    <d v="2025-10-05T11:49:30"/>
    <n v="240"/>
    <n v="243"/>
    <n v="1.0155104479613251"/>
    <d v="2025-10-05T07:52:30"/>
    <d v="2025-10-07T00:00:00"/>
    <n v="0"/>
  </r>
  <r>
    <x v="0"/>
    <n v="339"/>
    <n v="13"/>
    <n v="3"/>
    <s v="Team_3B"/>
    <n v="3"/>
    <n v="3"/>
    <s v="didn't travel"/>
    <d v="2025-09-07T07:26:15"/>
    <d v="2025-09-07T11:06:15"/>
    <n v="180"/>
    <n v="173"/>
    <n v="0.96154304595725559"/>
    <d v="2025-09-07T07:26:15"/>
    <d v="2025-09-13T00:00:00"/>
    <n v="0"/>
  </r>
  <r>
    <x v="7"/>
    <n v="204"/>
    <n v="8"/>
    <n v="2"/>
    <s v="Team_2D"/>
    <n v="2"/>
    <n v="2"/>
    <s v="didn't travel"/>
    <d v="2025-09-28T06:45:00"/>
    <d v="2025-09-28T07:43:00"/>
    <n v="60"/>
    <n v="61"/>
    <n v="1.032244878124903"/>
    <d v="2025-09-28T06:45:00"/>
    <d v="2025-10-04T00:00:00"/>
    <n v="0"/>
  </r>
  <r>
    <x v="8"/>
    <n v="484"/>
    <n v="3"/>
    <n v="3"/>
    <s v="Team_4A"/>
    <n v="4"/>
    <n v="4"/>
    <s v="didn't travel"/>
    <d v="2025-10-04T00:00:00"/>
    <d v="2025-10-04T00:30:00"/>
    <n v="30"/>
    <n v="29"/>
    <n v="0.96732326004236913"/>
    <d v="2025-10-04T00:00:00"/>
    <d v="2025-10-07T00:00:00"/>
    <n v="0"/>
  </r>
  <r>
    <x v="6"/>
    <n v="401"/>
    <n v="2"/>
    <n v="2"/>
    <s v="Team_4B"/>
    <n v="3"/>
    <n v="4"/>
    <s v="traveled"/>
    <d v="2025-10-01T14:19:30"/>
    <d v="2025-10-01T14:30:00"/>
    <n v="15"/>
    <n v="19"/>
    <n v="1.273896080235402"/>
    <d v="2025-10-01T14:19:30"/>
    <d v="2025-10-01T00:00:00"/>
    <n v="0.60416666665696539"/>
  </r>
  <r>
    <x v="7"/>
    <n v="288"/>
    <n v="16"/>
    <n v="1"/>
    <s v="Team_3C"/>
    <n v="3"/>
    <n v="3"/>
    <s v="didn't travel"/>
    <d v="2025-09-28T00:00:00"/>
    <d v="2025-09-28T01:00:00"/>
    <n v="60"/>
    <n v="61"/>
    <n v="1.0299888415531211"/>
    <d v="2025-09-28T00:00:00"/>
    <d v="2025-10-04T00:00:00"/>
    <n v="0"/>
  </r>
  <r>
    <x v="7"/>
    <n v="318"/>
    <n v="11"/>
    <n v="3"/>
    <s v="Team_4A"/>
    <n v="3"/>
    <n v="4"/>
    <s v="traveled"/>
    <d v="2025-10-04T10:13:30"/>
    <d v="2025-10-04T14:30:00"/>
    <n v="240"/>
    <n v="288"/>
    <n v="1.2007087423282561"/>
    <d v="2025-10-04T10:13:30"/>
    <d v="2025-10-04T00:00:00"/>
    <n v="0.60416666665696539"/>
  </r>
  <r>
    <x v="3"/>
    <n v="310"/>
    <n v="6"/>
    <n v="1"/>
    <s v="Team_3A"/>
    <n v="3"/>
    <n v="3"/>
    <s v="didn't travel"/>
    <d v="2025-09-18T12:02:15"/>
    <d v="2025-09-18T12:38:15"/>
    <n v="30"/>
    <n v="29"/>
    <n v="0.96724092710089327"/>
    <d v="2025-09-18T12:02:15"/>
    <d v="2025-09-22T00:00:00"/>
    <n v="0"/>
  </r>
  <r>
    <x v="3"/>
    <n v="55"/>
    <n v="4"/>
    <n v="3"/>
    <s v="Team_1A"/>
    <n v="1"/>
    <n v="1"/>
    <s v="didn't travel"/>
    <d v="2025-09-10T13:00:00"/>
    <d v="2025-09-10T13:32:00"/>
    <n v="30"/>
    <n v="32"/>
    <n v="1.0684365422505351"/>
    <d v="2025-09-10T13:00:00"/>
    <d v="2025-09-22T00:00:00"/>
    <n v="0"/>
  </r>
  <r>
    <x v="1"/>
    <n v="110"/>
    <n v="12"/>
    <n v="1"/>
    <s v="Team_2D"/>
    <n v="2"/>
    <n v="2"/>
    <s v="didn't travel"/>
    <d v="2025-09-07T10:30:00"/>
    <d v="2025-09-07T12:03:00"/>
    <n v="90"/>
    <n v="85"/>
    <n v="0.95372829654588609"/>
    <d v="2025-09-07T10:30:00"/>
    <d v="2025-09-16T00:00:00"/>
    <n v="0"/>
  </r>
  <r>
    <x v="7"/>
    <n v="452"/>
    <n v="1"/>
    <n v="3"/>
    <s v="Team_4B"/>
    <n v="4"/>
    <n v="4"/>
    <s v="didn't travel"/>
    <d v="2025-10-01T00:00:00"/>
    <d v="2025-10-01T04:00:00"/>
    <n v="240"/>
    <n v="254"/>
    <n v="1.0615166239162539"/>
    <d v="2025-10-01T00:00:00"/>
    <d v="2025-10-04T00:00:00"/>
    <n v="0"/>
  </r>
  <r>
    <x v="9"/>
    <n v="256"/>
    <n v="2"/>
    <n v="1"/>
    <s v="Team_3D"/>
    <n v="3"/>
    <n v="3"/>
    <s v="didn't travel"/>
    <d v="2025-10-05T14:30:00"/>
    <d v="2025-10-05T15:30:00"/>
    <n v="60"/>
    <n v="61"/>
    <n v="1.0211707715798799"/>
    <d v="2025-10-05T14:30:00"/>
    <d v="2025-10-10T00:00:00"/>
    <n v="0"/>
  </r>
  <r>
    <x v="6"/>
    <n v="181"/>
    <n v="14"/>
    <n v="3"/>
    <s v="Team_2E"/>
    <n v="2"/>
    <n v="2"/>
    <s v="didn't travel"/>
    <d v="2025-09-22T15:30:00"/>
    <d v="2025-09-22T14:30:00"/>
    <n v="45"/>
    <n v="45"/>
    <n v="1.0018625252929949"/>
    <d v="2025-09-22T15:30:00"/>
    <d v="2025-10-01T00:00:00"/>
    <n v="0"/>
  </r>
  <r>
    <x v="3"/>
    <n v="68"/>
    <n v="3"/>
    <n v="1"/>
    <s v="Team_1D"/>
    <n v="1"/>
    <n v="1"/>
    <s v="didn't travel"/>
    <d v="2025-09-12T06:30:00"/>
    <d v="2025-09-12T07:16:00"/>
    <n v="45"/>
    <n v="46"/>
    <n v="1.0311732330076711"/>
    <d v="2025-09-12T06:30:00"/>
    <d v="2025-09-22T00:00:00"/>
    <n v="0"/>
  </r>
  <r>
    <x v="3"/>
    <n v="373"/>
    <n v="14"/>
    <n v="3"/>
    <s v="Team_3A"/>
    <n v="3"/>
    <s v="post_delivery"/>
    <s v="traveled"/>
    <d v="2025-09-23T18:41:15"/>
    <d v="2025-09-23T14:30:00"/>
    <n v="90"/>
    <n v="115"/>
    <n v="1.2857660586540101"/>
    <d v="2025-09-23T18:41:15"/>
    <d v="2025-09-22T00:00:00"/>
    <n v="1.6041666666569654"/>
  </r>
  <r>
    <x v="5"/>
    <n v="450"/>
    <n v="3"/>
    <n v="2"/>
    <s v="Team_4A"/>
    <n v="4"/>
    <n v="4"/>
    <s v="didn't travel"/>
    <d v="2025-09-26T02:09:00"/>
    <d v="2025-09-26T03:41:00"/>
    <n v="90"/>
    <n v="89"/>
    <n v="0.99511650728148537"/>
    <d v="2025-09-26T02:09:00"/>
    <d v="2025-09-28T00:00:00"/>
    <n v="0"/>
  </r>
  <r>
    <x v="6"/>
    <n v="49"/>
    <n v="4"/>
    <n v="2"/>
    <s v="Team_1A"/>
    <n v="1"/>
    <n v="1"/>
    <s v="didn't travel"/>
    <d v="2025-09-20T12:15:00"/>
    <d v="2025-09-20T14:30:00"/>
    <n v="150"/>
    <n v="160"/>
    <n v="1.066839911988005"/>
    <d v="2025-09-20T12:15:00"/>
    <d v="2025-10-01T00:00:00"/>
    <n v="0"/>
  </r>
  <r>
    <x v="9"/>
    <n v="181"/>
    <n v="4"/>
    <n v="2"/>
    <s v="Team_2E"/>
    <n v="2"/>
    <n v="2"/>
    <s v="didn't travel"/>
    <d v="2025-10-01T00:00:00"/>
    <d v="2025-10-01T00:45:00"/>
    <n v="45"/>
    <n v="43"/>
    <n v="0.95671089479387761"/>
    <d v="2025-10-01T00:00:00"/>
    <d v="2025-10-10T00:00:00"/>
    <n v="0"/>
  </r>
  <r>
    <x v="6"/>
    <n v="472"/>
    <n v="4"/>
    <n v="2"/>
    <s v="Team_4A"/>
    <n v="4"/>
    <n v="4"/>
    <s v="didn't travel"/>
    <d v="2025-09-28T00:00:00"/>
    <d v="2025-09-28T01:00:00"/>
    <n v="60"/>
    <n v="58"/>
    <n v="0.97047859067035624"/>
    <d v="2025-09-28T00:00:00"/>
    <d v="2025-10-01T00:00:00"/>
    <n v="0"/>
  </r>
  <r>
    <x v="0"/>
    <n v="138"/>
    <n v="4"/>
    <n v="2"/>
    <s v="Team_3D"/>
    <n v="2"/>
    <n v="3"/>
    <s v="traveled"/>
    <d v="2025-09-08T18:21:00"/>
    <d v="2025-09-08T14:30:00"/>
    <n v="30"/>
    <n v="38"/>
    <n v="1.2686185629282949"/>
    <d v="2025-09-08T18:21:00"/>
    <d v="2025-09-13T00:00:00"/>
    <n v="0"/>
  </r>
  <r>
    <x v="1"/>
    <n v="454"/>
    <n v="9"/>
    <n v="2"/>
    <s v="Team_4B"/>
    <n v="4"/>
    <n v="4"/>
    <s v="didn't travel"/>
    <d v="2025-09-14T00:01:30"/>
    <d v="2025-09-14T03:51:30"/>
    <n v="240"/>
    <n v="231"/>
    <n v="0.96625773004701798"/>
    <d v="2025-09-14T00:01:30"/>
    <d v="2025-09-16T00:00:00"/>
    <n v="0"/>
  </r>
  <r>
    <x v="9"/>
    <n v="204"/>
    <n v="11"/>
    <n v="2"/>
    <s v="Team_2D"/>
    <n v="2"/>
    <n v="2"/>
    <s v="didn't travel"/>
    <d v="2025-10-03T06:14:00"/>
    <d v="2025-10-03T07:14:00"/>
    <n v="60"/>
    <n v="61"/>
    <n v="1.0237605539048871"/>
    <d v="2025-10-03T06:14:00"/>
    <d v="2025-10-10T00:00:00"/>
    <n v="0"/>
  </r>
  <r>
    <x v="3"/>
    <n v="120"/>
    <n v="13"/>
    <n v="1"/>
    <s v="Team_2E"/>
    <n v="2"/>
    <n v="2"/>
    <s v="didn't travel"/>
    <d v="2025-09-13T18:30:00"/>
    <d v="2025-09-13T14:30:00"/>
    <n v="15"/>
    <n v="15"/>
    <n v="1.009672430374466"/>
    <d v="2025-09-13T18:30:00"/>
    <d v="2025-09-22T00:00:00"/>
    <n v="0"/>
  </r>
  <r>
    <x v="9"/>
    <n v="185"/>
    <n v="8"/>
    <n v="1"/>
    <s v="Team_2A"/>
    <n v="2"/>
    <n v="2"/>
    <s v="didn't travel"/>
    <d v="2025-10-01T13:30:00"/>
    <d v="2025-10-01T14:30:00"/>
    <n v="240"/>
    <n v="262"/>
    <n v="1.094915292700146"/>
    <d v="2025-10-01T13:30:00"/>
    <d v="2025-10-10T00:00:00"/>
    <n v="0"/>
  </r>
  <r>
    <x v="4"/>
    <n v="410"/>
    <n v="4"/>
    <n v="1"/>
    <s v="Team_3B"/>
    <n v="3"/>
    <n v="3"/>
    <s v="didn't travel"/>
    <d v="2025-09-20T03:45:30"/>
    <d v="2025-09-20T05:15:30"/>
    <n v="90"/>
    <n v="93"/>
    <n v="1.0346529015818049"/>
    <d v="2025-09-20T03:45:30"/>
    <d v="2025-09-25T00:00:00"/>
    <n v="0"/>
  </r>
  <r>
    <x v="4"/>
    <n v="123"/>
    <n v="6"/>
    <n v="2"/>
    <s v="Team_2A"/>
    <n v="2"/>
    <n v="2"/>
    <s v="didn't travel"/>
    <d v="2025-09-16T14:30:00"/>
    <d v="2025-09-16T15:15:00"/>
    <n v="45"/>
    <n v="43"/>
    <n v="0.97413872538914148"/>
    <d v="2025-09-16T14:30:00"/>
    <d v="2025-09-25T00:00:00"/>
    <n v="0"/>
  </r>
  <r>
    <x v="5"/>
    <n v="236"/>
    <n v="11"/>
    <n v="1"/>
    <s v="Team_3C"/>
    <n v="3"/>
    <n v="3"/>
    <s v="didn't travel"/>
    <d v="2025-09-22T12:35:45"/>
    <d v="2025-09-22T13:05:45"/>
    <n v="30"/>
    <n v="30"/>
    <n v="1.004959825137741"/>
    <d v="2025-09-22T12:35:45"/>
    <d v="2025-09-28T00:00:00"/>
    <n v="0"/>
  </r>
  <r>
    <x v="2"/>
    <n v="172"/>
    <n v="3"/>
    <n v="1"/>
    <s v="Team_3B"/>
    <n v="2"/>
    <n v="3"/>
    <s v="traveled"/>
    <d v="2025-09-15T03:33:45"/>
    <d v="2025-09-15T04:15:45"/>
    <n v="30"/>
    <n v="34"/>
    <n v="1.157785839330618"/>
    <d v="2025-09-15T03:33:45"/>
    <d v="2025-09-19T00:00:00"/>
    <n v="0"/>
  </r>
  <r>
    <x v="4"/>
    <n v="372"/>
    <n v="9"/>
    <n v="2"/>
    <s v="Team_3A"/>
    <n v="3"/>
    <n v="3"/>
    <s v="didn't travel"/>
    <d v="2025-09-20T22:25:30"/>
    <d v="2025-09-20T14:30:00"/>
    <n v="60"/>
    <n v="65"/>
    <n v="1.0842511108516411"/>
    <d v="2025-09-20T22:25:30"/>
    <d v="2025-09-25T00:00:00"/>
    <n v="0"/>
  </r>
  <r>
    <x v="2"/>
    <n v="411"/>
    <n v="2"/>
    <n v="3"/>
    <s v="Team_4A"/>
    <n v="3"/>
    <n v="4"/>
    <s v="traveled"/>
    <d v="2025-09-19T10:19:30"/>
    <d v="2025-09-19T12:55:30"/>
    <n v="120"/>
    <n v="146"/>
    <n v="1.219558948302975"/>
    <d v="2025-09-19T10:19:30"/>
    <d v="2025-09-19T00:00:00"/>
    <n v="0.53854166666860692"/>
  </r>
  <r>
    <x v="2"/>
    <n v="465"/>
    <n v="10"/>
    <n v="2"/>
    <s v="Team_4A"/>
    <n v="4"/>
    <s v="post_delivery"/>
    <s v="traveled"/>
    <d v="2025-09-25T16:54:00"/>
    <d v="2025-09-25T14:30:00"/>
    <n v="150"/>
    <n v="193"/>
    <n v="1.291842664345465"/>
    <d v="2025-09-25T16:54:00"/>
    <d v="2025-09-19T00:00:00"/>
    <n v="6.6041666666569654"/>
  </r>
  <r>
    <x v="9"/>
    <n v="450"/>
    <n v="3"/>
    <n v="2"/>
    <s v="Team_4A"/>
    <n v="4"/>
    <n v="4"/>
    <s v="didn't travel"/>
    <d v="2025-10-07T21:24:00"/>
    <d v="2025-10-07T22:54:00"/>
    <n v="90"/>
    <n v="96"/>
    <n v="1.07546051133809"/>
    <d v="2025-10-07T21:24:00"/>
    <d v="2025-10-10T00:00:00"/>
    <n v="0"/>
  </r>
  <r>
    <x v="8"/>
    <n v="354"/>
    <n v="12"/>
    <n v="2"/>
    <s v="Team_3B"/>
    <n v="3"/>
    <n v="3"/>
    <s v="didn't travel"/>
    <d v="2025-10-02T13:28:30"/>
    <d v="2025-10-02T14:30:00"/>
    <n v="180"/>
    <n v="174"/>
    <n v="0.97089178608607729"/>
    <d v="2025-10-02T13:28:30"/>
    <d v="2025-10-07T00:00:00"/>
    <n v="0"/>
  </r>
  <r>
    <x v="7"/>
    <n v="126"/>
    <n v="11"/>
    <n v="3"/>
    <s v="Team_4A"/>
    <n v="2"/>
    <n v="4"/>
    <s v="traveled"/>
    <d v="2025-10-01T06:23:00"/>
    <d v="2025-10-01T06:59:00"/>
    <n v="30"/>
    <n v="34"/>
    <n v="1.160834742727441"/>
    <d v="2025-10-01T06:23:00"/>
    <d v="2025-10-04T00:00:00"/>
    <n v="0"/>
  </r>
  <r>
    <x v="3"/>
    <n v="412"/>
    <n v="1"/>
    <n v="3"/>
    <s v="Team_3C"/>
    <n v="3"/>
    <n v="3"/>
    <s v="didn't travel"/>
    <d v="2025-09-16T17:15:45"/>
    <d v="2025-09-16T14:30:00"/>
    <n v="15"/>
    <n v="15"/>
    <n v="1.0518809386693631"/>
    <d v="2025-09-16T17:15:45"/>
    <d v="2025-09-22T00:00:00"/>
    <n v="0"/>
  </r>
  <r>
    <x v="1"/>
    <n v="237"/>
    <n v="3"/>
    <n v="3"/>
    <s v="Team_3D"/>
    <n v="3"/>
    <n v="3"/>
    <s v="didn't travel"/>
    <d v="2025-09-13T09:30:00"/>
    <d v="2025-09-13T09:45:00"/>
    <n v="15"/>
    <n v="14"/>
    <n v="0.97683757057941034"/>
    <d v="2025-09-13T09:30:00"/>
    <d v="2025-09-16T00:00:00"/>
    <n v="0"/>
  </r>
  <r>
    <x v="8"/>
    <n v="314"/>
    <n v="3"/>
    <n v="2"/>
    <s v="Team_4A"/>
    <n v="3"/>
    <n v="4"/>
    <s v="traveled"/>
    <d v="2025-10-06T14:30:00"/>
    <d v="2025-10-06T15:06:00"/>
    <n v="30"/>
    <n v="38"/>
    <n v="1.299988337702138"/>
    <d v="2025-10-06T14:30:00"/>
    <d v="2025-10-07T00:00:00"/>
    <n v="0"/>
  </r>
  <r>
    <x v="5"/>
    <n v="327"/>
    <n v="9"/>
    <n v="3"/>
    <s v="Team_3A"/>
    <n v="3"/>
    <n v="3"/>
    <s v="didn't travel"/>
    <d v="2025-09-23T19:52:30"/>
    <d v="2025-09-23T22:22:30"/>
    <n v="150"/>
    <n v="150"/>
    <n v="1.0050533886786339"/>
    <d v="2025-09-23T19:52:30"/>
    <d v="2025-09-28T00:00:00"/>
    <n v="0"/>
  </r>
  <r>
    <x v="0"/>
    <n v="4"/>
    <n v="1"/>
    <n v="3"/>
    <s v="Team_1B"/>
    <n v="1"/>
    <n v="1"/>
    <s v="didn't travel"/>
    <d v="2025-09-04T07:00:00"/>
    <d v="2025-09-04T08:25:00"/>
    <n v="90"/>
    <n v="98"/>
    <n v="1.0967478311973109"/>
    <d v="2025-09-04T07:00:00"/>
    <d v="2025-09-13T00:00:00"/>
    <n v="0"/>
  </r>
  <r>
    <x v="5"/>
    <n v="176"/>
    <n v="9"/>
    <n v="1"/>
    <s v="Team_2A"/>
    <n v="2"/>
    <n v="2"/>
    <s v="didn't travel"/>
    <d v="2025-09-19T00:00:00"/>
    <d v="2025-09-19T00:45:00"/>
    <n v="45"/>
    <n v="44"/>
    <n v="0.98811443293756818"/>
    <d v="2025-09-19T00:00:00"/>
    <d v="2025-09-28T00:00:00"/>
    <n v="0"/>
  </r>
  <r>
    <x v="8"/>
    <n v="198"/>
    <n v="2"/>
    <n v="2"/>
    <s v="Team_2A"/>
    <n v="2"/>
    <n v="2"/>
    <s v="didn't travel"/>
    <d v="2025-10-01T06:00:00"/>
    <d v="2025-10-01T08:00:00"/>
    <n v="120"/>
    <n v="130"/>
    <n v="1.086134833282119"/>
    <d v="2025-10-01T06:00:00"/>
    <d v="2025-10-07T00:00:00"/>
    <n v="0"/>
  </r>
  <r>
    <x v="5"/>
    <n v="36"/>
    <n v="5"/>
    <n v="1"/>
    <s v="Team_1C"/>
    <n v="1"/>
    <n v="1"/>
    <s v="didn't travel"/>
    <d v="2025-09-16T07:28:00"/>
    <d v="2025-09-16T08:28:00"/>
    <n v="60"/>
    <n v="62"/>
    <n v="1.0420785181468311"/>
    <d v="2025-09-16T07:28:00"/>
    <d v="2025-09-28T00:00:00"/>
    <n v="0"/>
  </r>
  <r>
    <x v="0"/>
    <n v="157"/>
    <n v="14"/>
    <n v="2"/>
    <s v="Team_2E"/>
    <n v="2"/>
    <n v="2"/>
    <s v="didn't travel"/>
    <d v="2025-09-04T12:30:00"/>
    <d v="2025-09-04T14:30:00"/>
    <n v="240"/>
    <n v="256"/>
    <n v="1.068235923310431"/>
    <d v="2025-09-04T12:30:00"/>
    <d v="2025-09-13T00:00:00"/>
    <n v="0"/>
  </r>
  <r>
    <x v="3"/>
    <n v="449"/>
    <n v="1"/>
    <n v="1"/>
    <s v="Team_4A"/>
    <n v="4"/>
    <n v="4"/>
    <s v="didn't travel"/>
    <d v="2025-09-21T08:05:00"/>
    <d v="2025-09-21T08:35:00"/>
    <n v="30"/>
    <n v="28"/>
    <n v="0.95497418428375103"/>
    <d v="2025-09-21T08:05:00"/>
    <d v="2025-09-22T00:00:00"/>
    <n v="0"/>
  </r>
  <r>
    <x v="4"/>
    <n v="243"/>
    <n v="12"/>
    <n v="2"/>
    <s v="Team_4A"/>
    <n v="3"/>
    <n v="4"/>
    <s v="traveled"/>
    <d v="2025-09-24T19:09:00"/>
    <d v="2025-09-24T14:30:00"/>
    <n v="60"/>
    <n v="72"/>
    <n v="1.2073285210827751"/>
    <d v="2025-09-24T19:09:00"/>
    <d v="2025-09-25T00:00:00"/>
    <n v="0"/>
  </r>
  <r>
    <x v="8"/>
    <n v="244"/>
    <n v="1"/>
    <n v="1"/>
    <s v="Team_4A"/>
    <n v="3"/>
    <n v="4"/>
    <s v="traveled"/>
    <d v="2025-10-06T06:49:30"/>
    <d v="2025-10-06T12:00:30"/>
    <n v="240"/>
    <n v="287"/>
    <n v="1.198751313079593"/>
    <d v="2025-10-06T06:49:30"/>
    <d v="2025-10-07T00:00:00"/>
    <n v="0"/>
  </r>
  <r>
    <x v="4"/>
    <n v="448"/>
    <n v="14"/>
    <n v="1"/>
    <s v="Team_4B"/>
    <n v="4"/>
    <s v="post_delivery"/>
    <s v="traveled"/>
    <d v="2025-09-30T11:18:00"/>
    <d v="2025-09-30T13:18:00"/>
    <n v="90"/>
    <n v="115"/>
    <n v="1.2830502284500731"/>
    <d v="2025-09-30T11:18:00"/>
    <d v="2025-09-25T00:00:00"/>
    <n v="5.5541666666686069"/>
  </r>
  <r>
    <x v="1"/>
    <n v="470"/>
    <n v="10"/>
    <n v="2"/>
    <s v="Team_4A"/>
    <n v="4"/>
    <s v="post_delivery"/>
    <s v="traveled"/>
    <d v="2025-09-19T00:15:00"/>
    <d v="2025-09-19T00:52:00"/>
    <n v="30"/>
    <n v="34"/>
    <n v="1.1481137672899959"/>
    <d v="2025-09-19T00:15:00"/>
    <d v="2025-09-16T00:00:00"/>
    <n v="3.0361111111124046"/>
  </r>
  <r>
    <x v="4"/>
    <n v="180"/>
    <n v="5"/>
    <n v="1"/>
    <s v="Team_2B"/>
    <n v="2"/>
    <n v="2"/>
    <s v="didn't travel"/>
    <d v="2025-09-16T07:00:00"/>
    <d v="2025-09-16T11:00:00"/>
    <n v="240"/>
    <n v="234"/>
    <n v="0.97587656805037337"/>
    <d v="2025-09-16T07:00:00"/>
    <d v="2025-09-25T00:00:00"/>
    <n v="0"/>
  </r>
  <r>
    <x v="4"/>
    <n v="266"/>
    <n v="12"/>
    <n v="1"/>
    <s v="Team_4A"/>
    <n v="3"/>
    <n v="4"/>
    <s v="traveled"/>
    <d v="2025-09-22T11:43:00"/>
    <d v="2025-09-22T12:55:00"/>
    <n v="60"/>
    <n v="73"/>
    <n v="1.2224356313043809"/>
    <d v="2025-09-22T11:43:00"/>
    <d v="2025-09-25T00:00:00"/>
    <n v="0"/>
  </r>
  <r>
    <x v="4"/>
    <n v="371"/>
    <n v="15"/>
    <n v="3"/>
    <s v="Team_3C"/>
    <n v="3"/>
    <n v="3"/>
    <s v="didn't travel"/>
    <d v="2025-09-19T21:25:30"/>
    <d v="2025-09-19T23:25:30"/>
    <n v="120"/>
    <n v="130"/>
    <n v="1.0889863505003461"/>
    <d v="2025-09-19T21:25:30"/>
    <d v="2025-09-25T00:00:00"/>
    <n v="0"/>
  </r>
  <r>
    <x v="8"/>
    <n v="430"/>
    <n v="9"/>
    <n v="3"/>
    <s v="Team_4B"/>
    <n v="4"/>
    <s v="post_delivery"/>
    <s v="traveled"/>
    <d v="2025-10-15T06:19:30"/>
    <d v="2025-10-15T07:37:30"/>
    <n v="60"/>
    <n v="72"/>
    <n v="1.2164753336802601"/>
    <d v="2025-10-15T06:19:30"/>
    <d v="2025-10-07T00:00:00"/>
    <n v="8.3177083333430346"/>
  </r>
  <r>
    <x v="4"/>
    <n v="132"/>
    <n v="7"/>
    <n v="3"/>
    <s v="Team_2D"/>
    <n v="2"/>
    <n v="2"/>
    <s v="didn't travel"/>
    <d v="2025-09-16T07:00:00"/>
    <d v="2025-09-16T11:00:00"/>
    <n v="240"/>
    <n v="228"/>
    <n v="0.9520117270099574"/>
    <d v="2025-09-16T07:00:00"/>
    <d v="2025-09-25T00:00:00"/>
    <n v="0"/>
  </r>
  <r>
    <x v="6"/>
    <n v="439"/>
    <n v="8"/>
    <n v="3"/>
    <s v="Team_4B"/>
    <n v="4"/>
    <n v="4"/>
    <s v="didn't travel"/>
    <d v="2025-10-01T08:30:00"/>
    <d v="2025-10-01T11:46:00"/>
    <n v="180"/>
    <n v="178"/>
    <n v="0.99176206077154994"/>
    <d v="2025-10-01T08:30:00"/>
    <d v="2025-10-01T00:00:00"/>
    <n v="0.49027777778246673"/>
  </r>
  <r>
    <x v="2"/>
    <n v="109"/>
    <n v="14"/>
    <n v="2"/>
    <s v="Team_4B"/>
    <n v="2"/>
    <n v="4"/>
    <s v="traveled"/>
    <d v="2025-09-17T17:45:00"/>
    <d v="2025-09-17T23:00:00"/>
    <n v="240"/>
    <n v="274"/>
    <n v="1.145437692960587"/>
    <d v="2025-09-17T17:45:00"/>
    <d v="2025-09-19T00:00:00"/>
    <n v="0"/>
  </r>
  <r>
    <x v="8"/>
    <n v="429"/>
    <n v="12"/>
    <n v="3"/>
    <s v="Team_4A"/>
    <n v="4"/>
    <s v="post_delivery"/>
    <s v="traveled"/>
    <d v="2025-10-10T13:30:00"/>
    <d v="2025-10-10T14:30:00"/>
    <n v="150"/>
    <n v="186"/>
    <n v="1.246525677097537"/>
    <d v="2025-10-10T13:30:00"/>
    <d v="2025-10-07T00:00:00"/>
    <n v="3.6041666666569654"/>
  </r>
  <r>
    <x v="1"/>
    <n v="462"/>
    <n v="3"/>
    <n v="3"/>
    <s v="Team_4A"/>
    <n v="4"/>
    <n v="4"/>
    <s v="didn't travel"/>
    <d v="2025-09-14T07:31:30"/>
    <d v="2025-09-14T09:01:30"/>
    <n v="90"/>
    <n v="98"/>
    <n v="1.0972476414222609"/>
    <d v="2025-09-14T07:31:30"/>
    <d v="2025-09-16T00:00:00"/>
    <n v="0"/>
  </r>
  <r>
    <x v="5"/>
    <n v="331"/>
    <n v="7"/>
    <n v="3"/>
    <s v="Team_3C"/>
    <n v="3"/>
    <n v="3"/>
    <s v="didn't travel"/>
    <d v="2025-09-23T10:08:45"/>
    <d v="2025-09-23T10:53:45"/>
    <n v="45"/>
    <n v="45"/>
    <n v="1.011083928280947"/>
    <d v="2025-09-23T10:08:45"/>
    <d v="2025-09-28T00:00:00"/>
    <n v="0"/>
  </r>
  <r>
    <x v="0"/>
    <n v="387"/>
    <n v="6"/>
    <n v="2"/>
    <s v="Team_3D"/>
    <n v="3"/>
    <n v="3"/>
    <s v="didn't travel"/>
    <d v="2025-09-08T11:45:00"/>
    <d v="2025-09-08T12:29:00"/>
    <n v="45"/>
    <n v="45"/>
    <n v="1.0174872877285031"/>
    <d v="2025-09-08T11:45:00"/>
    <d v="2025-09-13T00:00:00"/>
    <n v="0"/>
  </r>
  <r>
    <x v="6"/>
    <n v="374"/>
    <n v="6"/>
    <n v="2"/>
    <s v="Team_3C"/>
    <n v="3"/>
    <n v="3"/>
    <s v="didn't travel"/>
    <d v="2025-09-26T19:58:30"/>
    <d v="2025-09-26T14:30:00"/>
    <n v="240"/>
    <n v="228"/>
    <n v="0.95145670734623"/>
    <d v="2025-09-26T19:58:30"/>
    <d v="2025-10-01T00:00:00"/>
    <n v="0"/>
  </r>
  <r>
    <x v="9"/>
    <n v="378"/>
    <n v="4"/>
    <n v="2"/>
    <s v="Team_4A"/>
    <n v="3"/>
    <n v="4"/>
    <s v="traveled"/>
    <d v="2025-10-08T14:30:00"/>
    <d v="2025-10-08T15:06:00"/>
    <n v="30"/>
    <n v="37"/>
    <n v="1.247270467748431"/>
    <d v="2025-10-08T14:30:00"/>
    <d v="2025-10-10T00:00:00"/>
    <n v="0"/>
  </r>
  <r>
    <x v="6"/>
    <n v="344"/>
    <n v="1"/>
    <n v="2"/>
    <s v="Team_3D"/>
    <n v="3"/>
    <n v="3"/>
    <s v="didn't travel"/>
    <d v="2025-09-25T00:00:00"/>
    <d v="2025-09-25T04:00:00"/>
    <n v="240"/>
    <n v="252"/>
    <n v="1.0500194257665409"/>
    <d v="2025-09-25T00:00:00"/>
    <d v="2025-10-01T00:00:00"/>
    <n v="0"/>
  </r>
  <r>
    <x v="1"/>
    <n v="417"/>
    <n v="5"/>
    <n v="2"/>
    <s v="Team_3D"/>
    <n v="3"/>
    <n v="3"/>
    <s v="didn't travel"/>
    <d v="2025-09-16T20:27:00"/>
    <d v="2025-09-16T14:30:00"/>
    <n v="120"/>
    <n v="125"/>
    <n v="1.0478646486607111"/>
    <d v="2025-09-16T20:27:00"/>
    <d v="2025-09-16T00:00:00"/>
    <n v="0.60416666665696539"/>
  </r>
  <r>
    <x v="4"/>
    <n v="196"/>
    <n v="2"/>
    <n v="2"/>
    <s v="Team_2F"/>
    <n v="2"/>
    <n v="2"/>
    <s v="didn't travel"/>
    <d v="2025-09-16T10:45:00"/>
    <d v="2025-09-16T11:47:00"/>
    <n v="60"/>
    <n v="60"/>
    <n v="1.0110648167849761"/>
    <d v="2025-09-16T10:45:00"/>
    <d v="2025-09-25T00:00:00"/>
    <n v="0"/>
  </r>
  <r>
    <x v="6"/>
    <n v="276"/>
    <n v="9"/>
    <n v="1"/>
    <s v="Team_3C"/>
    <n v="3"/>
    <n v="3"/>
    <s v="didn't travel"/>
    <d v="2025-09-26T13:42:45"/>
    <d v="2025-09-26T16:12:45"/>
    <n v="150"/>
    <n v="145"/>
    <n v="0.97134752809682001"/>
    <d v="2025-09-26T13:42:45"/>
    <d v="2025-10-01T00:00:00"/>
    <n v="0"/>
  </r>
  <r>
    <x v="5"/>
    <n v="210"/>
    <n v="4"/>
    <n v="1"/>
    <s v="Team_2A"/>
    <n v="2"/>
    <n v="2"/>
    <s v="didn't travel"/>
    <d v="2025-09-16T11:00:00"/>
    <d v="2025-09-16T14:30:00"/>
    <n v="240"/>
    <n v="231"/>
    <n v="0.9661650016869463"/>
    <d v="2025-09-19T00:00:00"/>
    <d v="2025-09-28T00:00:00"/>
    <n v="0"/>
  </r>
  <r>
    <x v="4"/>
    <n v="200"/>
    <n v="4"/>
    <n v="2"/>
    <s v="Team_2D"/>
    <n v="2"/>
    <n v="2"/>
    <s v="didn't travel"/>
    <d v="2025-09-19T23:45:00"/>
    <d v="2025-09-19T14:30:00"/>
    <n v="30"/>
    <n v="30"/>
    <n v="1.0121693808355581"/>
    <d v="2025-09-19T23:45:00"/>
    <d v="2025-09-25T00:00:00"/>
    <n v="0"/>
  </r>
  <r>
    <x v="6"/>
    <n v="498"/>
    <n v="10"/>
    <n v="2"/>
    <s v="Team_4B"/>
    <n v="4"/>
    <n v="4"/>
    <s v="didn't travel"/>
    <d v="2025-09-29T08:06:00"/>
    <d v="2025-09-29T10:37:00"/>
    <n v="150"/>
    <n v="155"/>
    <n v="1.033429466709316"/>
    <d v="2025-09-29T08:06:00"/>
    <d v="2025-10-01T00:00:00"/>
    <n v="0"/>
  </r>
  <r>
    <x v="8"/>
    <n v="456"/>
    <n v="8"/>
    <n v="2"/>
    <s v="Team_4B"/>
    <n v="4"/>
    <n v="4"/>
    <s v="didn't travel"/>
    <d v="2025-10-05T19:15:00"/>
    <d v="2025-10-05T14:30:00"/>
    <n v="120"/>
    <n v="119"/>
    <n v="0.99576546609368299"/>
    <d v="2025-10-05T19:15:00"/>
    <d v="2025-10-07T00:00:00"/>
    <n v="0"/>
  </r>
  <r>
    <x v="5"/>
    <n v="296"/>
    <n v="5"/>
    <n v="2"/>
    <s v="Team_3A"/>
    <n v="3"/>
    <n v="3"/>
    <s v="didn't travel"/>
    <d v="2025-09-22T00:00:00"/>
    <d v="2025-09-22T04:00:00"/>
    <n v="240"/>
    <n v="261"/>
    <n v="1.088158657904422"/>
    <d v="2025-09-22T00:00:00"/>
    <d v="2025-09-28T00:00:00"/>
    <n v="0"/>
  </r>
  <r>
    <x v="8"/>
    <n v="200"/>
    <n v="7"/>
    <n v="1"/>
    <s v="Team_2A"/>
    <n v="2"/>
    <n v="2"/>
    <s v="didn't travel"/>
    <d v="2025-09-28T00:00:00"/>
    <d v="2025-09-28T04:00:00"/>
    <n v="240"/>
    <n v="233"/>
    <n v="0.9711997182149622"/>
    <d v="2025-09-28T00:00:00"/>
    <d v="2025-10-07T00:00:00"/>
    <n v="0"/>
  </r>
  <r>
    <x v="8"/>
    <n v="242"/>
    <n v="1"/>
    <n v="1"/>
    <s v="Team_3C"/>
    <n v="3"/>
    <n v="3"/>
    <s v="didn't travel"/>
    <d v="2025-10-01T18:24:00"/>
    <d v="2025-10-01T14:30:00"/>
    <n v="60"/>
    <n v="61"/>
    <n v="1.028303724609795"/>
    <d v="2025-10-01T18:24:00"/>
    <d v="2025-10-07T00:00:00"/>
    <n v="0"/>
  </r>
  <r>
    <x v="5"/>
    <n v="30"/>
    <n v="2"/>
    <n v="2"/>
    <s v="Team_1E"/>
    <n v="1"/>
    <n v="1"/>
    <s v="didn't travel"/>
    <d v="2025-09-16T12:15:00"/>
    <d v="2025-09-16T14:30:00"/>
    <n v="150"/>
    <n v="145"/>
    <n v="0.97311474483401117"/>
    <d v="2025-09-16T12:15:00"/>
    <d v="2025-09-28T00:00:00"/>
    <n v="0"/>
  </r>
  <r>
    <x v="9"/>
    <n v="350"/>
    <n v="5"/>
    <n v="2"/>
    <s v="Team_4A"/>
    <n v="3"/>
    <n v="4"/>
    <s v="traveled"/>
    <d v="2025-10-10T12:12:00"/>
    <d v="2025-10-10T13:30:00"/>
    <n v="60"/>
    <n v="70"/>
    <n v="1.175238890033351"/>
    <d v="2025-10-10T12:12:00"/>
    <d v="2025-10-10T00:00:00"/>
    <n v="0.5625"/>
  </r>
  <r>
    <x v="0"/>
    <n v="489"/>
    <n v="11"/>
    <n v="2"/>
    <s v="Team_4A"/>
    <n v="4"/>
    <n v="4"/>
    <s v="didn't travel"/>
    <d v="2025-09-12T13:00:00"/>
    <d v="2025-09-12T14:30:00"/>
    <n v="240"/>
    <n v="254"/>
    <n v="1.0606741305530001"/>
    <d v="2025-09-12T13:00:00"/>
    <d v="2025-09-13T00:00:00"/>
    <n v="0"/>
  </r>
  <r>
    <x v="1"/>
    <n v="182"/>
    <n v="12"/>
    <n v="2"/>
    <s v="Team_2D"/>
    <n v="2"/>
    <n v="2"/>
    <s v="didn't travel"/>
    <d v="2025-09-07T12:00:00"/>
    <d v="2025-09-07T13:38:00"/>
    <n v="90"/>
    <n v="96"/>
    <n v="1.0682881056667659"/>
    <d v="2025-09-07T12:00:00"/>
    <d v="2025-09-16T00:00:00"/>
    <n v="0"/>
  </r>
  <r>
    <x v="2"/>
    <n v="242"/>
    <n v="6"/>
    <n v="3"/>
    <s v="Team_3C"/>
    <n v="3"/>
    <n v="3"/>
    <s v="didn't travel"/>
    <d v="2025-09-13T15:14:15"/>
    <d v="2025-09-13T14:30:00"/>
    <n v="60"/>
    <n v="57"/>
    <n v="0.95004658021357469"/>
    <d v="2025-09-13T15:14:15"/>
    <d v="2025-09-19T00:00:00"/>
    <n v="0"/>
  </r>
  <r>
    <x v="0"/>
    <n v="41"/>
    <n v="4"/>
    <n v="3"/>
    <s v="Team_1D"/>
    <n v="1"/>
    <n v="1"/>
    <s v="didn't travel"/>
    <d v="2025-09-02T18:00:00"/>
    <d v="2025-09-02T14:30:00"/>
    <n v="30"/>
    <n v="30"/>
    <n v="1.0153364107129039"/>
    <d v="2025-09-02T18:00:00"/>
    <d v="2025-09-13T00:00:00"/>
    <n v="0"/>
  </r>
  <r>
    <x v="2"/>
    <n v="305"/>
    <n v="15"/>
    <n v="1"/>
    <s v="Team_3B"/>
    <n v="3"/>
    <n v="3"/>
    <s v="didn't travel"/>
    <d v="2025-09-15T02:01:30"/>
    <d v="2025-09-15T02:38:30"/>
    <n v="30"/>
    <n v="32"/>
    <n v="1.0743039356428621"/>
    <d v="2025-09-15T02:01:30"/>
    <d v="2025-09-19T00:00:00"/>
    <n v="0"/>
  </r>
  <r>
    <x v="9"/>
    <n v="240"/>
    <n v="7"/>
    <n v="2"/>
    <s v="Team_3A"/>
    <n v="3"/>
    <n v="3"/>
    <s v="didn't travel"/>
    <d v="2025-10-06T10:47:00"/>
    <d v="2025-10-06T11:17:00"/>
    <n v="30"/>
    <n v="29"/>
    <n v="0.98992936142955223"/>
    <d v="2025-10-06T10:47:00"/>
    <d v="2025-10-10T00:00:00"/>
    <n v="0"/>
  </r>
  <r>
    <x v="6"/>
    <n v="27"/>
    <n v="2"/>
    <n v="1"/>
    <s v="Team_1D"/>
    <n v="1"/>
    <n v="1"/>
    <s v="didn't travel"/>
    <d v="2025-09-19T11:27:00"/>
    <d v="2025-09-19T12:57:00"/>
    <n v="90"/>
    <n v="96"/>
    <n v="1.0708335021054241"/>
    <d v="2025-09-19T11:27:00"/>
    <d v="2025-10-01T00:00:00"/>
    <n v="0"/>
  </r>
  <r>
    <x v="6"/>
    <n v="2"/>
    <n v="2"/>
    <n v="2"/>
    <s v="Team_1A"/>
    <n v="1"/>
    <n v="1"/>
    <s v="didn't travel"/>
    <d v="2025-09-20T06:30:00"/>
    <d v="2025-09-20T07:00:00"/>
    <n v="30"/>
    <n v="32"/>
    <n v="1.076243363544058"/>
    <d v="2025-09-20T06:30:00"/>
    <d v="2025-10-01T00:00:00"/>
    <n v="0"/>
  </r>
  <r>
    <x v="1"/>
    <n v="185"/>
    <n v="2"/>
    <n v="2"/>
    <s v="Team_2A"/>
    <n v="2"/>
    <n v="2"/>
    <s v="didn't travel"/>
    <d v="2025-09-07T15:00:00"/>
    <d v="2025-09-07T14:30:00"/>
    <n v="60"/>
    <n v="65"/>
    <n v="1.0981358596476241"/>
    <d v="2025-09-07T15:00:00"/>
    <d v="2025-09-16T00:00:00"/>
    <n v="0"/>
  </r>
  <r>
    <x v="2"/>
    <n v="89"/>
    <n v="3"/>
    <n v="2"/>
    <s v="Team_1A"/>
    <n v="1"/>
    <n v="1"/>
    <s v="didn't travel"/>
    <d v="2025-09-08T06:00:00"/>
    <d v="2025-09-08T07:04:00"/>
    <n v="60"/>
    <n v="64"/>
    <n v="1.071868760497114"/>
    <d v="2025-09-08T06:00:00"/>
    <d v="2025-09-19T00:00:00"/>
    <n v="0"/>
  </r>
  <r>
    <x v="3"/>
    <n v="41"/>
    <n v="4"/>
    <n v="2"/>
    <s v="Team_1D"/>
    <n v="1"/>
    <n v="1"/>
    <s v="didn't travel"/>
    <d v="2025-09-11T18:00:00"/>
    <d v="2025-09-11T14:30:00"/>
    <n v="30"/>
    <n v="28"/>
    <n v="0.95455006963246214"/>
    <d v="2025-09-11T18:00:00"/>
    <d v="2025-09-22T00:00:00"/>
    <n v="0"/>
  </r>
  <r>
    <x v="9"/>
    <n v="359"/>
    <n v="8"/>
    <n v="1"/>
    <s v="Team_3D"/>
    <n v="3"/>
    <n v="3"/>
    <s v="didn't travel"/>
    <d v="2025-10-01T20:42:00"/>
    <d v="2025-10-01T14:30:00"/>
    <n v="30"/>
    <n v="30"/>
    <n v="1.0303508781601241"/>
    <d v="2025-10-04T00:00:00"/>
    <d v="2025-10-10T00:00:00"/>
    <n v="0"/>
  </r>
  <r>
    <x v="3"/>
    <n v="456"/>
    <n v="4"/>
    <n v="2"/>
    <s v="Team_4B"/>
    <n v="4"/>
    <n v="4"/>
    <s v="didn't travel"/>
    <d v="2025-09-20T14:24:00"/>
    <d v="2025-09-20T16:24:00"/>
    <n v="120"/>
    <n v="127"/>
    <n v="1.0601098242843141"/>
    <d v="2025-09-20T14:24:00"/>
    <d v="2025-09-22T00:00:00"/>
    <n v="0"/>
  </r>
  <r>
    <x v="5"/>
    <n v="295"/>
    <n v="14"/>
    <n v="1"/>
    <s v="Team_3C"/>
    <n v="3"/>
    <n v="3"/>
    <s v="didn't travel"/>
    <d v="2025-09-22T00:00:00"/>
    <d v="2025-09-22T03:00:00"/>
    <n v="180"/>
    <n v="196"/>
    <n v="1.0929623611898931"/>
    <d v="2025-09-22T00:00:00"/>
    <d v="2025-09-28T00:00:00"/>
    <n v="0"/>
  </r>
  <r>
    <x v="4"/>
    <n v="206"/>
    <n v="5"/>
    <n v="2"/>
    <s v="Team_2A"/>
    <n v="2"/>
    <n v="2"/>
    <s v="didn't travel"/>
    <d v="2025-09-16T10:30:00"/>
    <d v="2025-09-16T11:00:00"/>
    <n v="30"/>
    <n v="31"/>
    <n v="1.0523424085714641"/>
    <d v="2025-09-16T10:30:00"/>
    <d v="2025-09-25T00:00:00"/>
    <n v="0"/>
  </r>
  <r>
    <x v="0"/>
    <n v="24"/>
    <n v="1"/>
    <n v="3"/>
    <s v="Team_2A"/>
    <n v="1"/>
    <n v="2"/>
    <s v="traveled"/>
    <d v="2025-09-05T11:54:00"/>
    <d v="2025-09-05T14:30:00"/>
    <n v="150"/>
    <n v="178"/>
    <n v="1.1913017387393221"/>
    <d v="2025-09-05T11:54:00"/>
    <d v="2025-09-13T00:00:00"/>
    <n v="0"/>
  </r>
  <r>
    <x v="0"/>
    <n v="476"/>
    <n v="8"/>
    <n v="3"/>
    <s v="Team_4B"/>
    <n v="4"/>
    <s v="post_delivery"/>
    <s v="traveled"/>
    <d v="2025-09-17T09:15:00"/>
    <d v="2025-09-17T12:20:00"/>
    <n v="150"/>
    <n v="187"/>
    <n v="1.2496406580350119"/>
    <d v="2025-09-17T11:38:00"/>
    <d v="2025-09-13T00:00:00"/>
    <n v="4.5138888888905058"/>
  </r>
  <r>
    <x v="3"/>
    <n v="494"/>
    <n v="8"/>
    <n v="3"/>
    <s v="Team_4A"/>
    <n v="4"/>
    <n v="4"/>
    <s v="didn't travel"/>
    <d v="2025-09-19T00:00:00"/>
    <d v="2025-09-19T01:30:00"/>
    <n v="90"/>
    <n v="91"/>
    <n v="1.0136207228349661"/>
    <d v="2025-09-19T00:00:00"/>
    <d v="2025-09-22T00:00:00"/>
    <n v="0"/>
  </r>
  <r>
    <x v="3"/>
    <n v="495"/>
    <n v="9"/>
    <n v="1"/>
    <s v="Team_4A"/>
    <n v="4"/>
    <n v="4"/>
    <s v="didn't travel"/>
    <d v="2025-09-20T14:30:00"/>
    <d v="2025-09-20T18:30:00"/>
    <n v="240"/>
    <n v="255"/>
    <n v="1.0643467890948211"/>
    <d v="2025-09-20T14:30:00"/>
    <d v="2025-09-22T00:00:00"/>
    <n v="0"/>
  </r>
  <r>
    <x v="7"/>
    <n v="224"/>
    <n v="5"/>
    <n v="3"/>
    <s v="Team_3A"/>
    <n v="3"/>
    <n v="3"/>
    <s v="didn't travel"/>
    <d v="2025-09-29T10:32:00"/>
    <d v="2025-09-29T13:32:00"/>
    <n v="180"/>
    <n v="190"/>
    <n v="1.0573375229421551"/>
    <d v="2025-09-29T10:32:00"/>
    <d v="2025-10-04T00:00:00"/>
    <n v="0"/>
  </r>
  <r>
    <x v="4"/>
    <n v="253"/>
    <n v="2"/>
    <n v="2"/>
    <s v="Team_3A"/>
    <n v="3"/>
    <n v="3"/>
    <s v="didn't travel"/>
    <d v="2025-09-17T21:53:15"/>
    <d v="2025-09-17T14:30:00"/>
    <n v="90"/>
    <n v="93"/>
    <n v="1.0363574267395359"/>
    <d v="2025-09-19T00:00:00"/>
    <d v="2025-09-25T00:00:00"/>
    <n v="0"/>
  </r>
  <r>
    <x v="0"/>
    <n v="241"/>
    <n v="4"/>
    <n v="2"/>
    <s v="Team_3A"/>
    <n v="3"/>
    <n v="3"/>
    <s v="didn't travel"/>
    <d v="2025-09-09T11:27:45"/>
    <d v="2025-09-09T12:34:45"/>
    <n v="60"/>
    <n v="64"/>
    <n v="1.070014040358918"/>
    <d v="2025-09-09T11:27:45"/>
    <d v="2025-09-13T00:00:00"/>
    <n v="0"/>
  </r>
  <r>
    <x v="2"/>
    <n v="118"/>
    <n v="2"/>
    <n v="2"/>
    <s v="Team_3D"/>
    <n v="3"/>
    <s v="post_delivery"/>
    <s v="traveled"/>
    <d v="2025-09-15T06:00:00"/>
    <d v="2025-09-15T07:20:00"/>
    <n v="60"/>
    <n v="71"/>
    <n v="1.1882297235820409"/>
    <d v="2025-09-15T06:00:00"/>
    <d v="2025-09-19T00:00:00"/>
    <n v="0"/>
  </r>
  <r>
    <x v="9"/>
    <n v="293"/>
    <n v="3"/>
    <n v="1"/>
    <s v="Team_3D"/>
    <n v="3"/>
    <n v="3"/>
    <s v="didn't travel"/>
    <d v="2025-10-04T01:30:00"/>
    <d v="2025-10-04T01:45:00"/>
    <n v="15"/>
    <n v="15"/>
    <n v="1.048690546561339"/>
    <d v="2025-10-04T01:30:00"/>
    <d v="2025-10-10T00:00:00"/>
    <n v="0"/>
  </r>
  <r>
    <x v="3"/>
    <n v="51"/>
    <n v="2"/>
    <n v="1"/>
    <s v="Team_1B"/>
    <n v="1"/>
    <n v="1"/>
    <s v="didn't travel"/>
    <d v="2025-09-11T06:00:00"/>
    <d v="2025-09-11T09:59:00"/>
    <n v="240"/>
    <n v="241"/>
    <n v="1.005480527228009"/>
    <d v="2025-09-11T06:00:00"/>
    <d v="2025-09-22T00:00:00"/>
    <n v="0"/>
  </r>
  <r>
    <x v="8"/>
    <n v="18"/>
    <n v="2"/>
    <n v="3"/>
    <s v="Team_2B"/>
    <n v="1"/>
    <n v="2"/>
    <s v="traveled"/>
    <d v="2025-09-29T16:39:00"/>
    <d v="2025-09-29T14:30:00"/>
    <n v="240"/>
    <n v="294"/>
    <n v="1.227319396846829"/>
    <d v="2025-09-29T16:39:00"/>
    <d v="2025-10-07T00:00:00"/>
    <n v="0"/>
  </r>
  <r>
    <x v="8"/>
    <n v="118"/>
    <n v="3"/>
    <n v="1"/>
    <s v="Team_3D"/>
    <n v="2"/>
    <n v="3"/>
    <s v="traveled"/>
    <d v="2025-10-02T13:54:00"/>
    <d v="2025-10-02T14:30:00"/>
    <n v="180"/>
    <n v="236"/>
    <n v="1.312749202663787"/>
    <d v="2025-10-02T13:54:00"/>
    <d v="2025-10-07T00:00:00"/>
    <n v="0"/>
  </r>
  <r>
    <x v="0"/>
    <n v="338"/>
    <n v="13"/>
    <n v="1"/>
    <s v="Team_3A"/>
    <n v="3"/>
    <n v="3"/>
    <s v="didn't travel"/>
    <d v="2025-09-08T10:36:00"/>
    <d v="2025-09-08T10:54:00"/>
    <n v="15"/>
    <n v="14"/>
    <n v="0.97324245906308648"/>
    <d v="2025-09-08T10:36:00"/>
    <d v="2025-09-13T00:00:00"/>
    <n v="0"/>
  </r>
  <r>
    <x v="0"/>
    <n v="390"/>
    <n v="13"/>
    <n v="2"/>
    <s v="Team_3A"/>
    <n v="3"/>
    <n v="3"/>
    <s v="didn't travel"/>
    <d v="2025-09-07T08:18:00"/>
    <d v="2025-09-07T09:10:00"/>
    <n v="45"/>
    <n v="48"/>
    <n v="1.088424726160437"/>
    <d v="2025-09-07T08:18:00"/>
    <d v="2025-09-13T00:00:00"/>
    <n v="0"/>
  </r>
  <r>
    <x v="0"/>
    <n v="334"/>
    <n v="5"/>
    <n v="3"/>
    <s v="Team_3B"/>
    <n v="3"/>
    <n v="3"/>
    <s v="didn't travel"/>
    <d v="2025-09-08T19:48:00"/>
    <d v="2025-09-08T14:30:00"/>
    <n v="180"/>
    <n v="171"/>
    <n v="0.95418085795550578"/>
    <d v="2025-09-08T19:48:00"/>
    <d v="2025-09-13T00:00:00"/>
    <n v="0"/>
  </r>
  <r>
    <x v="9"/>
    <n v="418"/>
    <n v="8"/>
    <n v="2"/>
    <s v="Team_4A"/>
    <n v="3"/>
    <n v="4"/>
    <s v="traveled"/>
    <d v="2025-10-08T20:51:00"/>
    <d v="2025-10-08T14:30:00"/>
    <n v="120"/>
    <n v="145"/>
    <n v="1.2100001227348449"/>
    <d v="2025-10-08T20:51:00"/>
    <d v="2025-10-10T00:00:00"/>
    <n v="0"/>
  </r>
  <r>
    <x v="8"/>
    <n v="90"/>
    <n v="1"/>
    <n v="3"/>
    <s v="Team_1B"/>
    <n v="1"/>
    <n v="1"/>
    <s v="didn't travel"/>
    <d v="2025-09-25T00:00:00"/>
    <d v="2025-09-25T00:15:00"/>
    <n v="15"/>
    <n v="15"/>
    <n v="1.025569395711146"/>
    <d v="2025-09-25T00:00:00"/>
    <d v="2025-10-07T00:00:00"/>
    <n v="0"/>
  </r>
  <r>
    <x v="5"/>
    <n v="475"/>
    <n v="5"/>
    <n v="3"/>
    <s v="Team_4A"/>
    <n v="4"/>
    <n v="4"/>
    <s v="didn't travel"/>
    <d v="2025-09-26T08:54:00"/>
    <d v="2025-09-26T09:08:00"/>
    <n v="15"/>
    <n v="16"/>
    <n v="1.084395879316314"/>
    <d v="2025-09-26T08:54:00"/>
    <d v="2025-09-28T00:00:00"/>
    <n v="0"/>
  </r>
  <r>
    <x v="4"/>
    <n v="179"/>
    <n v="3"/>
    <n v="1"/>
    <s v="Team_2B"/>
    <n v="2"/>
    <n v="2"/>
    <s v="didn't travel"/>
    <d v="2025-09-19T07:30:00"/>
    <d v="2025-09-19T10:39:00"/>
    <n v="180"/>
    <n v="181"/>
    <n v="1.008818405481319"/>
    <d v="2025-09-19T07:30:00"/>
    <d v="2025-09-25T00:00:00"/>
    <n v="0"/>
  </r>
  <r>
    <x v="8"/>
    <n v="493"/>
    <n v="7"/>
    <n v="3"/>
    <s v="Team_4B"/>
    <n v="4"/>
    <n v="4"/>
    <s v="didn't travel"/>
    <d v="2025-10-06T11:00:00"/>
    <d v="2025-10-06T13:31:00"/>
    <n v="150"/>
    <n v="153"/>
    <n v="1.0221305144510191"/>
    <d v="2025-10-06T11:00:00"/>
    <d v="2025-10-07T00:00:00"/>
    <n v="0"/>
  </r>
  <r>
    <x v="1"/>
    <n v="294"/>
    <n v="4"/>
    <n v="3"/>
    <s v="Team_3B"/>
    <n v="3"/>
    <n v="3"/>
    <s v="didn't travel"/>
    <d v="2025-09-12T00:41:15"/>
    <d v="2025-09-12T00:58:15"/>
    <n v="15"/>
    <n v="15"/>
    <n v="1.005490363954572"/>
    <d v="2025-09-12T00:41:15"/>
    <d v="2025-09-16T00:00:00"/>
    <n v="0"/>
  </r>
  <r>
    <x v="9"/>
    <n v="287"/>
    <n v="5"/>
    <n v="1"/>
    <s v="Team_3A"/>
    <n v="3"/>
    <n v="3"/>
    <s v="didn't travel"/>
    <d v="2025-10-06T18:21:45"/>
    <d v="2025-10-06T14:30:00"/>
    <n v="90"/>
    <n v="92"/>
    <n v="1.03108066634514"/>
    <d v="2025-10-06T18:21:45"/>
    <d v="2025-10-10T00:00:00"/>
    <n v="0"/>
  </r>
  <r>
    <x v="6"/>
    <n v="400"/>
    <n v="8"/>
    <n v="2"/>
    <s v="Team_3C"/>
    <n v="3"/>
    <s v="post_delivery"/>
    <s v="traveled"/>
    <d v="2025-10-02T06:00:00"/>
    <d v="2025-10-02T12:09:00"/>
    <n v="240"/>
    <n v="290"/>
    <n v="1.20884855984594"/>
    <d v="2025-10-02T06:00:00"/>
    <d v="2025-10-01T00:00:00"/>
    <n v="1.5062499999985448"/>
  </r>
  <r>
    <x v="3"/>
    <n v="160"/>
    <n v="7"/>
    <n v="2"/>
    <s v="Team_2A"/>
    <n v="2"/>
    <n v="2"/>
    <s v="didn't travel"/>
    <d v="2025-09-13T22:00:00"/>
    <d v="2025-09-13T14:30:00"/>
    <n v="15"/>
    <n v="14"/>
    <n v="0.99894309467560716"/>
    <d v="2025-09-13T22:00:00"/>
    <d v="2025-09-22T00:00:00"/>
    <n v="0"/>
  </r>
  <r>
    <x v="5"/>
    <n v="408"/>
    <n v="9"/>
    <n v="1"/>
    <s v="Team_3D"/>
    <n v="3"/>
    <n v="3"/>
    <s v="didn't travel"/>
    <d v="2025-09-23T10:15:00"/>
    <d v="2025-09-23T10:30:00"/>
    <n v="15"/>
    <n v="14"/>
    <n v="0.96329746276601003"/>
    <d v="2025-09-23T10:15:00"/>
    <d v="2025-09-28T00:00:00"/>
    <n v="0"/>
  </r>
  <r>
    <x v="7"/>
    <n v="138"/>
    <n v="8"/>
    <n v="3"/>
    <s v="Team_3A"/>
    <n v="2"/>
    <n v="3"/>
    <s v="traveled"/>
    <d v="2025-09-28T07:28:00"/>
    <d v="2025-09-28T08:04:00"/>
    <n v="30"/>
    <n v="35"/>
    <n v="1.183450604661723"/>
    <d v="2025-09-28T07:28:00"/>
    <d v="2025-10-04T00:00:00"/>
    <n v="0"/>
  </r>
  <r>
    <x v="1"/>
    <n v="365"/>
    <n v="10"/>
    <n v="2"/>
    <s v="Team_3C"/>
    <n v="3"/>
    <n v="3"/>
    <s v="didn't travel"/>
    <d v="2025-09-10T14:37:30"/>
    <d v="2025-09-10T14:30:00"/>
    <n v="30"/>
    <n v="31"/>
    <n v="1.0595117150539679"/>
    <d v="2025-09-10T14:37:30"/>
    <d v="2025-09-16T00:00:00"/>
    <n v="0"/>
  </r>
  <r>
    <x v="0"/>
    <n v="356"/>
    <n v="6"/>
    <n v="3"/>
    <s v="Team_3A"/>
    <n v="3"/>
    <n v="3"/>
    <s v="didn't travel"/>
    <d v="2025-09-08T14:37:30"/>
    <d v="2025-09-08T14:30:00"/>
    <n v="90"/>
    <n v="95"/>
    <n v="1.0578888143480589"/>
    <d v="2025-09-08T14:37:30"/>
    <d v="2025-09-13T00:00:00"/>
    <n v="0"/>
  </r>
  <r>
    <x v="2"/>
    <n v="446"/>
    <n v="7"/>
    <n v="1"/>
    <s v="Team_4B"/>
    <n v="4"/>
    <n v="4"/>
    <s v="didn't travel"/>
    <d v="2025-09-16T10:58:00"/>
    <d v="2025-09-16T13:28:00"/>
    <n v="150"/>
    <n v="142"/>
    <n v="0.95181591667358278"/>
    <d v="2025-09-16T10:58:00"/>
    <d v="2025-09-19T00:00:00"/>
    <n v="0"/>
  </r>
  <r>
    <x v="3"/>
    <n v="291"/>
    <n v="5"/>
    <n v="1"/>
    <s v="Team_3D"/>
    <n v="3"/>
    <n v="3"/>
    <s v="didn't travel"/>
    <d v="2025-09-16T14:30:00"/>
    <d v="2025-09-16T14:45:00"/>
    <n v="15"/>
    <n v="16"/>
    <n v="1.0854044028051011"/>
    <d v="2025-09-16T14:30:00"/>
    <d v="2025-09-22T00:00:00"/>
    <n v="0"/>
  </r>
  <r>
    <x v="8"/>
    <n v="38"/>
    <n v="1"/>
    <n v="1"/>
    <s v="Team_1D"/>
    <n v="1"/>
    <n v="1"/>
    <s v="didn't travel"/>
    <d v="2025-09-26T11:13:00"/>
    <d v="2025-09-26T11:43:00"/>
    <n v="30"/>
    <n v="32"/>
    <n v="1.077014862312734"/>
    <d v="2025-09-26T11:13:00"/>
    <d v="2025-10-07T00:00:00"/>
    <n v="0"/>
  </r>
  <r>
    <x v="1"/>
    <n v="198"/>
    <n v="3"/>
    <n v="1"/>
    <s v="Team_2A"/>
    <n v="2"/>
    <n v="2"/>
    <s v="didn't travel"/>
    <d v="2025-09-10T06:00:00"/>
    <d v="2025-09-10T07:54:00"/>
    <n v="120"/>
    <n v="123"/>
    <n v="1.032684491548564"/>
    <d v="2025-09-10T06:00:00"/>
    <d v="2025-09-16T00:00:00"/>
    <n v="0"/>
  </r>
  <r>
    <x v="1"/>
    <n v="242"/>
    <n v="4"/>
    <n v="2"/>
    <s v="Team_3C"/>
    <n v="3"/>
    <n v="3"/>
    <s v="didn't travel"/>
    <d v="2025-09-10T12:19:30"/>
    <d v="2025-09-10T13:28:30"/>
    <n v="60"/>
    <n v="63"/>
    <n v="1.0551849721161199"/>
    <d v="2025-09-10T12:19:30"/>
    <d v="2025-09-16T00:00:00"/>
    <n v="0"/>
  </r>
  <r>
    <x v="1"/>
    <n v="264"/>
    <n v="13"/>
    <n v="2"/>
    <s v="Team_3C"/>
    <n v="3"/>
    <n v="3"/>
    <s v="didn't travel"/>
    <d v="2025-09-10T12:02:15"/>
    <d v="2025-09-10T12:19:15"/>
    <n v="15"/>
    <n v="15"/>
    <n v="1.011311244879419"/>
    <d v="2025-09-10T12:02:15"/>
    <d v="2025-09-16T00:00:00"/>
    <n v="0"/>
  </r>
  <r>
    <x v="4"/>
    <n v="217"/>
    <n v="1"/>
    <n v="3"/>
    <s v="Team_2C"/>
    <n v="2"/>
    <n v="2"/>
    <s v="didn't travel"/>
    <d v="2025-09-16T07:00:00"/>
    <d v="2025-09-16T10:00:00"/>
    <n v="180"/>
    <n v="181"/>
    <n v="1.0056933319752619"/>
    <d v="2025-09-16T07:00:00"/>
    <d v="2025-09-25T00:00:00"/>
    <n v="0"/>
  </r>
  <r>
    <x v="1"/>
    <n v="268"/>
    <n v="12"/>
    <n v="1"/>
    <s v="Team_3C"/>
    <n v="3"/>
    <n v="3"/>
    <s v="didn't travel"/>
    <d v="2025-09-11T10:36:00"/>
    <d v="2025-09-11T13:43:00"/>
    <n v="150"/>
    <n v="157"/>
    <n v="1.049315658219093"/>
    <d v="2025-09-11T12:44:00"/>
    <d v="2025-09-16T00:00:00"/>
    <n v="0"/>
  </r>
  <r>
    <x v="1"/>
    <n v="401"/>
    <n v="8"/>
    <n v="2"/>
    <s v="Team_3D"/>
    <n v="3"/>
    <n v="3"/>
    <s v="didn't travel"/>
    <d v="2025-09-11T06:30:00"/>
    <d v="2025-09-11T06:45:00"/>
    <n v="15"/>
    <n v="14"/>
    <n v="0.97704012686192643"/>
    <d v="2025-09-11T06:30:00"/>
    <d v="2025-09-16T00:00:00"/>
    <n v="0"/>
  </r>
  <r>
    <x v="5"/>
    <n v="340"/>
    <n v="5"/>
    <n v="2"/>
    <s v="Team_3D"/>
    <n v="3"/>
    <n v="3"/>
    <s v="didn't travel"/>
    <d v="2025-09-22T14:30:00"/>
    <d v="2025-09-22T15:00:00"/>
    <n v="30"/>
    <n v="31"/>
    <n v="1.0654044391091799"/>
    <d v="2025-09-22T14:30:00"/>
    <d v="2025-09-28T00:00:00"/>
    <n v="0"/>
  </r>
  <r>
    <x v="7"/>
    <n v="438"/>
    <n v="8"/>
    <n v="3"/>
    <s v="Team_4A"/>
    <n v="4"/>
    <n v="4"/>
    <s v="didn't travel"/>
    <d v="2025-10-01T00:00:00"/>
    <d v="2025-10-01T01:00:00"/>
    <n v="60"/>
    <n v="58"/>
    <n v="0.98121191094020976"/>
    <d v="2025-10-01T00:00:00"/>
    <d v="2025-10-04T00:00:00"/>
    <n v="0"/>
  </r>
  <r>
    <x v="7"/>
    <n v="371"/>
    <n v="16"/>
    <n v="3"/>
    <s v="Team_3C"/>
    <n v="3"/>
    <n v="3"/>
    <s v="didn't travel"/>
    <d v="2025-09-28T21:17:15"/>
    <d v="2025-09-28T23:17:15"/>
    <n v="120"/>
    <n v="120"/>
    <n v="1.0010561020138"/>
    <d v="2025-09-28T21:17:15"/>
    <d v="2025-10-04T00:00:00"/>
    <n v="0"/>
  </r>
  <r>
    <x v="2"/>
    <n v="349"/>
    <n v="3"/>
    <n v="1"/>
    <s v="Team_3D"/>
    <n v="3"/>
    <n v="3"/>
    <s v="didn't travel"/>
    <d v="2025-09-14T04:54:00"/>
    <d v="2025-09-14T05:24:00"/>
    <n v="30"/>
    <n v="31"/>
    <n v="1.062783515184726"/>
    <d v="2025-09-14T04:54:00"/>
    <d v="2025-09-19T00:00:00"/>
    <n v="0"/>
  </r>
  <r>
    <x v="0"/>
    <n v="221"/>
    <n v="6"/>
    <n v="2"/>
    <s v="Team_3B"/>
    <n v="3"/>
    <n v="3"/>
    <s v="didn't travel"/>
    <d v="2025-09-09T15:46:30"/>
    <d v="2025-09-09T14:30:00"/>
    <n v="180"/>
    <n v="192"/>
    <n v="1.0681952875687419"/>
    <d v="2025-09-09T15:46:30"/>
    <d v="2025-09-13T00:00:00"/>
    <n v="0"/>
  </r>
  <r>
    <x v="2"/>
    <n v="26"/>
    <n v="2"/>
    <n v="3"/>
    <s v="Team_1B"/>
    <n v="1"/>
    <n v="1"/>
    <s v="didn't travel"/>
    <d v="2025-09-08T10:00:00"/>
    <d v="2025-09-08T13:12:00"/>
    <n v="180"/>
    <n v="182"/>
    <n v="1.012900996657899"/>
    <d v="2025-09-08T10:00:00"/>
    <d v="2025-09-19T00:00:00"/>
    <n v="0"/>
  </r>
  <r>
    <x v="3"/>
    <n v="159"/>
    <n v="12"/>
    <n v="1"/>
    <s v="Team_2D"/>
    <n v="2"/>
    <n v="2"/>
    <s v="didn't travel"/>
    <d v="2025-09-13T11:45:00"/>
    <d v="2025-09-13T14:30:00"/>
    <n v="240"/>
    <n v="238"/>
    <n v="0.99336921498165554"/>
    <d v="2025-09-13T11:45:00"/>
    <d v="2025-09-22T00:00:00"/>
    <n v="0"/>
  </r>
  <r>
    <x v="9"/>
    <n v="445"/>
    <n v="10"/>
    <n v="3"/>
    <s v="Team_4B"/>
    <n v="4"/>
    <n v="4"/>
    <s v="didn't travel"/>
    <d v="2025-10-09T03:18:00"/>
    <d v="2025-10-09T04:19:00"/>
    <n v="60"/>
    <n v="65"/>
    <n v="1.0916153281176699"/>
    <d v="2025-10-09T03:18:00"/>
    <d v="2025-10-10T00:00:00"/>
    <n v="0"/>
  </r>
  <r>
    <x v="2"/>
    <n v="23"/>
    <n v="5"/>
    <n v="3"/>
    <s v="Team_1C"/>
    <n v="1"/>
    <n v="1"/>
    <s v="didn't travel"/>
    <d v="2025-09-07T12:00:00"/>
    <d v="2025-09-07T14:30:00"/>
    <n v="240"/>
    <n v="258"/>
    <n v="1.0770999939004571"/>
    <d v="2025-09-07T12:00:00"/>
    <d v="2025-09-19T00:00:00"/>
    <n v="0"/>
  </r>
  <r>
    <x v="1"/>
    <n v="5"/>
    <n v="1"/>
    <n v="1"/>
    <s v="Team_1E"/>
    <n v="1"/>
    <n v="1"/>
    <s v="didn't travel"/>
    <d v="2025-09-06T06:00:00"/>
    <d v="2025-09-06T07:02:00"/>
    <n v="60"/>
    <n v="65"/>
    <n v="1.097547507959536"/>
    <d v="2025-09-06T06:00:00"/>
    <d v="2025-09-16T00:00:00"/>
    <n v="0"/>
  </r>
  <r>
    <x v="6"/>
    <n v="109"/>
    <n v="6"/>
    <n v="3"/>
    <s v="Team_2C"/>
    <n v="2"/>
    <n v="2"/>
    <s v="didn't travel"/>
    <d v="2025-09-23T10:37:00"/>
    <d v="2025-09-23T14:37:00"/>
    <n v="240"/>
    <n v="244"/>
    <n v="1.018955722328823"/>
    <d v="2025-09-23T10:37:00"/>
    <d v="2025-10-01T00:00:00"/>
    <n v="0"/>
  </r>
  <r>
    <x v="9"/>
    <n v="387"/>
    <n v="5"/>
    <n v="2"/>
    <s v="Team_3D"/>
    <n v="3"/>
    <n v="3"/>
    <s v="didn't travel"/>
    <d v="2025-10-05T23:24:00"/>
    <d v="2025-10-05T14:30:00"/>
    <n v="45"/>
    <n v="47"/>
    <n v="1.0545623150530059"/>
    <d v="2025-10-05T23:24:00"/>
    <d v="2025-10-10T00:00:00"/>
    <n v="0"/>
  </r>
  <r>
    <x v="0"/>
    <n v="64"/>
    <n v="2"/>
    <n v="1"/>
    <s v="Team_1D"/>
    <n v="1"/>
    <n v="1"/>
    <s v="didn't travel"/>
    <d v="2025-09-04T06:00:00"/>
    <d v="2025-09-04T08:31:00"/>
    <n v="150"/>
    <n v="147"/>
    <n v="0.9818013958876245"/>
    <d v="2025-09-04T06:00:00"/>
    <d v="2025-09-13T00:00:00"/>
    <n v="0"/>
  </r>
  <r>
    <x v="9"/>
    <n v="52"/>
    <n v="5"/>
    <n v="3"/>
    <s v="Team_1C"/>
    <n v="1"/>
    <n v="1"/>
    <s v="didn't travel"/>
    <d v="2025-09-28T00:00:00"/>
    <d v="2025-09-28T01:30:00"/>
    <n v="90"/>
    <n v="89"/>
    <n v="0.99913937484402782"/>
    <d v="2025-09-28T00:00:00"/>
    <d v="2025-10-10T00:00:00"/>
    <n v="0"/>
  </r>
  <r>
    <x v="9"/>
    <n v="229"/>
    <n v="8"/>
    <n v="2"/>
    <s v="Team_3B"/>
    <n v="3"/>
    <n v="3"/>
    <s v="didn't travel"/>
    <d v="2025-10-04T13:39:45"/>
    <d v="2025-10-04T14:12:45"/>
    <n v="30"/>
    <n v="32"/>
    <n v="1.086111735547159"/>
    <d v="2025-10-04T13:39:45"/>
    <d v="2025-10-10T00:00:00"/>
    <n v="0"/>
  </r>
  <r>
    <x v="1"/>
    <n v="265"/>
    <n v="2"/>
    <n v="2"/>
    <s v="Team_3D"/>
    <n v="3"/>
    <n v="3"/>
    <s v="didn't travel"/>
    <d v="2025-09-13T09:45:00"/>
    <d v="2025-09-13T10:14:00"/>
    <n v="30"/>
    <n v="29"/>
    <n v="0.98504727404916759"/>
    <d v="2025-09-13T09:45:00"/>
    <d v="2025-09-16T00:00:00"/>
    <n v="0"/>
  </r>
  <r>
    <x v="1"/>
    <n v="243"/>
    <n v="1"/>
    <n v="3"/>
    <s v="Team_4A"/>
    <n v="3"/>
    <n v="4"/>
    <s v="traveled"/>
    <d v="2025-09-16T02:27:00"/>
    <d v="2025-09-16T03:49:00"/>
    <n v="60"/>
    <n v="73"/>
    <n v="1.223076249055137"/>
    <d v="2025-09-16T02:27:00"/>
    <d v="2025-09-16T00:00:00"/>
    <n v="0.15902777777955635"/>
  </r>
  <r>
    <x v="2"/>
    <n v="348"/>
    <n v="16"/>
    <n v="2"/>
    <s v="Team_3C"/>
    <n v="3"/>
    <n v="3"/>
    <s v="didn't travel"/>
    <d v="2025-09-15T13:28:30"/>
    <d v="2025-09-15T14:30:00"/>
    <n v="120"/>
    <n v="127"/>
    <n v="1.0634423002256821"/>
    <d v="2025-09-15T13:28:30"/>
    <d v="2025-09-19T00:00:00"/>
    <n v="0"/>
  </r>
  <r>
    <x v="3"/>
    <n v="394"/>
    <n v="1"/>
    <n v="1"/>
    <s v="Team_3B"/>
    <n v="3"/>
    <n v="3"/>
    <s v="didn't travel"/>
    <d v="2025-09-17T04:11:15"/>
    <d v="2025-09-17T08:48:15"/>
    <n v="240"/>
    <n v="235"/>
    <n v="0.97955765320886135"/>
    <d v="2025-09-17T04:11:15"/>
    <d v="2025-09-22T00:00:00"/>
    <n v="0"/>
  </r>
  <r>
    <x v="8"/>
    <n v="277"/>
    <n v="8"/>
    <n v="2"/>
    <s v="Team_3A"/>
    <n v="3"/>
    <n v="3"/>
    <s v="didn't travel"/>
    <d v="2025-10-01T17:49:30"/>
    <d v="2025-10-01T14:30:00"/>
    <n v="15"/>
    <n v="14"/>
    <n v="0.99109788911259877"/>
    <d v="2025-10-01T17:49:30"/>
    <d v="2025-10-07T00:00:00"/>
    <n v="0"/>
  </r>
  <r>
    <x v="5"/>
    <n v="465"/>
    <n v="11"/>
    <n v="1"/>
    <s v="Team_4A"/>
    <n v="4"/>
    <n v="4"/>
    <s v="didn't travel"/>
    <d v="2025-09-25T14:30:00"/>
    <d v="2025-09-25T17:00:00"/>
    <n v="150"/>
    <n v="160"/>
    <n v="1.0706823491671431"/>
    <d v="2025-09-25T14:30:00"/>
    <d v="2025-09-28T00:00:00"/>
    <n v="0"/>
  </r>
  <r>
    <x v="5"/>
    <n v="146"/>
    <n v="5"/>
    <n v="1"/>
    <s v="Team_2B"/>
    <n v="2"/>
    <n v="2"/>
    <s v="didn't travel"/>
    <d v="2025-09-19T00:00:00"/>
    <d v="2025-09-19T04:00:00"/>
    <n v="240"/>
    <n v="242"/>
    <n v="1.00980482133599"/>
    <d v="2025-09-19T00:00:00"/>
    <d v="2025-09-28T00:00:00"/>
    <n v="0"/>
  </r>
  <r>
    <x v="4"/>
    <n v="244"/>
    <n v="7"/>
    <n v="2"/>
    <s v="Team_3D"/>
    <n v="3"/>
    <s v="post_delivery"/>
    <s v="traveled"/>
    <d v="2025-10-03T06:00:00"/>
    <d v="2025-10-03T11:26:00"/>
    <n v="240"/>
    <n v="299"/>
    <n v="1.2465230769832689"/>
    <d v="2025-10-03T06:00:00"/>
    <d v="2025-09-25T00:00:00"/>
    <n v="8.476388888891961"/>
  </r>
  <r>
    <x v="6"/>
    <n v="356"/>
    <n v="5"/>
    <n v="3"/>
    <s v="Team_3A"/>
    <n v="3"/>
    <n v="3"/>
    <s v="didn't travel"/>
    <d v="2025-09-26T14:30:00"/>
    <d v="2025-09-26T16:00:00"/>
    <n v="90"/>
    <n v="95"/>
    <n v="1.066175509423664"/>
    <d v="2025-09-26T14:30:00"/>
    <d v="2025-10-01T00:00:00"/>
    <n v="0"/>
  </r>
  <r>
    <x v="1"/>
    <n v="156"/>
    <n v="10"/>
    <n v="3"/>
    <s v="Team_2D"/>
    <n v="2"/>
    <n v="2"/>
    <s v="didn't travel"/>
    <d v="2025-09-10T06:00:00"/>
    <d v="2025-09-10T06:48:00"/>
    <n v="45"/>
    <n v="47"/>
    <n v="1.066385937738799"/>
    <d v="2025-09-10T06:00:00"/>
    <d v="2025-09-16T00:00:00"/>
    <n v="0"/>
  </r>
  <r>
    <x v="6"/>
    <n v="418"/>
    <n v="17"/>
    <n v="3"/>
    <s v="Team_3C"/>
    <n v="3"/>
    <n v="3"/>
    <s v="didn't travel"/>
    <d v="2025-09-25T00:00:00"/>
    <d v="2025-09-25T02:00:00"/>
    <n v="120"/>
    <n v="130"/>
    <n v="1.0876130886762589"/>
    <d v="2025-09-25T00:00:00"/>
    <d v="2025-10-01T00:00:00"/>
    <n v="0"/>
  </r>
  <r>
    <x v="2"/>
    <n v="145"/>
    <n v="11"/>
    <n v="3"/>
    <s v="Team_2D"/>
    <n v="2"/>
    <n v="2"/>
    <s v="didn't travel"/>
    <d v="2025-09-11T09:30:00"/>
    <d v="2025-09-11T10:58:00"/>
    <n v="90"/>
    <n v="85"/>
    <n v="0.95271548692279018"/>
    <d v="2025-09-11T09:30:00"/>
    <d v="2025-09-19T00:00:00"/>
    <n v="0"/>
  </r>
  <r>
    <x v="3"/>
    <n v="211"/>
    <n v="10"/>
    <n v="2"/>
    <s v="Team_2E"/>
    <n v="2"/>
    <n v="2"/>
    <s v="didn't travel"/>
    <d v="2025-09-14T09:00:00"/>
    <d v="2025-09-14T09:14:00"/>
    <n v="15"/>
    <n v="14"/>
    <n v="0.97073730796161051"/>
    <d v="2025-09-14T09:00:00"/>
    <d v="2025-09-22T00:00:00"/>
    <n v="0"/>
  </r>
  <r>
    <x v="0"/>
    <n v="213"/>
    <n v="6"/>
    <n v="2"/>
    <s v="Team_2B"/>
    <n v="2"/>
    <n v="2"/>
    <s v="didn't travel"/>
    <d v="2025-09-04T09:15:00"/>
    <d v="2025-09-04T09:46:00"/>
    <n v="30"/>
    <n v="28"/>
    <n v="0.96309516944266482"/>
    <d v="2025-09-04T09:15:00"/>
    <d v="2025-09-13T00:00:00"/>
    <n v="0"/>
  </r>
  <r>
    <x v="9"/>
    <n v="189"/>
    <n v="7"/>
    <n v="2"/>
    <s v="Team_2D"/>
    <n v="2"/>
    <n v="2"/>
    <s v="didn't travel"/>
    <d v="2025-10-03T06:15:00"/>
    <d v="2025-10-03T08:46:00"/>
    <n v="150"/>
    <n v="159"/>
    <n v="1.063158846284834"/>
    <d v="2025-10-03T06:15:00"/>
    <d v="2025-10-10T00:00:00"/>
    <n v="0"/>
  </r>
  <r>
    <x v="3"/>
    <n v="487"/>
    <n v="8"/>
    <n v="3"/>
    <s v="Team_4B"/>
    <n v="4"/>
    <n v="4"/>
    <s v="didn't travel"/>
    <d v="2025-09-19T00:00:00"/>
    <d v="2025-09-19T00:30:00"/>
    <n v="30"/>
    <n v="28"/>
    <n v="0.9514520749644646"/>
    <d v="2025-09-19T00:00:00"/>
    <d v="2025-09-22T00:00:00"/>
    <n v="0"/>
  </r>
  <r>
    <x v="0"/>
    <n v="16"/>
    <n v="2"/>
    <n v="3"/>
    <s v="Team_1C"/>
    <n v="1"/>
    <n v="1"/>
    <s v="didn't travel"/>
    <d v="2025-09-01T09:30:00"/>
    <d v="2025-09-01T10:30:00"/>
    <n v="60"/>
    <n v="62"/>
    <n v="1.035048583176662"/>
    <d v="2025-09-01T09:30:00"/>
    <d v="2025-09-13T00:00:00"/>
    <n v="0"/>
  </r>
  <r>
    <x v="3"/>
    <n v="131"/>
    <n v="4"/>
    <n v="1"/>
    <s v="Team_2C"/>
    <n v="2"/>
    <n v="2"/>
    <s v="didn't travel"/>
    <d v="2025-09-14T06:00:00"/>
    <d v="2025-09-14T07:27:00"/>
    <n v="90"/>
    <n v="86"/>
    <n v="0.96605977210924476"/>
    <d v="2025-09-14T06:00:00"/>
    <d v="2025-09-22T00:00:00"/>
    <n v="0"/>
  </r>
  <r>
    <x v="5"/>
    <n v="440"/>
    <n v="2"/>
    <n v="1"/>
    <s v="Team_4B"/>
    <n v="4"/>
    <n v="4"/>
    <s v="didn't travel"/>
    <d v="2025-09-29T20:21:00"/>
    <d v="2025-09-29T14:30:00"/>
    <n v="45"/>
    <n v="46"/>
    <n v="1.0252218563856921"/>
    <d v="2025-09-29T20:21:00"/>
    <d v="2025-09-28T00:00:00"/>
    <n v="1.6041666666569654"/>
  </r>
  <r>
    <x v="2"/>
    <n v="303"/>
    <n v="14"/>
    <n v="1"/>
    <s v="Team_3A"/>
    <n v="3"/>
    <n v="3"/>
    <s v="didn't travel"/>
    <d v="2025-09-14T00:43:30"/>
    <d v="2025-09-14T01:33:30"/>
    <n v="45"/>
    <n v="49"/>
    <n v="1.094439529694367"/>
    <d v="2025-09-14T00:43:30"/>
    <d v="2025-09-19T00:00:00"/>
    <n v="0"/>
  </r>
  <r>
    <x v="1"/>
    <n v="419"/>
    <n v="11"/>
    <n v="3"/>
    <s v="Team_3B"/>
    <n v="3"/>
    <n v="3"/>
    <s v="didn't travel"/>
    <d v="2025-09-13T06:17:15"/>
    <d v="2025-09-13T10:51:15"/>
    <n v="240"/>
    <n v="257"/>
    <n v="1.071072944830701"/>
    <d v="2025-09-13T06:17:15"/>
    <d v="2025-09-16T00:00:00"/>
    <n v="0"/>
  </r>
  <r>
    <x v="5"/>
    <n v="271"/>
    <n v="7"/>
    <n v="1"/>
    <s v="Team_3D"/>
    <n v="3"/>
    <n v="3"/>
    <s v="didn't travel"/>
    <d v="2025-09-23T06:45:00"/>
    <d v="2025-09-23T09:42:00"/>
    <n v="180"/>
    <n v="186"/>
    <n v="1.034484115308989"/>
    <d v="2025-09-23T06:45:00"/>
    <d v="2025-09-28T00:00:00"/>
    <n v="0"/>
  </r>
  <r>
    <x v="3"/>
    <n v="295"/>
    <n v="3"/>
    <n v="3"/>
    <s v="Team_3C"/>
    <n v="3"/>
    <n v="3"/>
    <s v="didn't travel"/>
    <d v="2025-09-16T19:51:00"/>
    <d v="2025-09-16T14:30:00"/>
    <n v="180"/>
    <n v="185"/>
    <n v="1.0290511152520341"/>
    <d v="2025-09-16T19:51:00"/>
    <d v="2025-09-22T00:00:00"/>
    <n v="0"/>
  </r>
  <r>
    <x v="6"/>
    <n v="496"/>
    <n v="2"/>
    <n v="1"/>
    <s v="Team_4B"/>
    <n v="4"/>
    <n v="4"/>
    <s v="didn't travel"/>
    <d v="2025-09-28T00:00:00"/>
    <d v="2025-09-28T00:45:00"/>
    <n v="45"/>
    <n v="49"/>
    <n v="1.092495055916918"/>
    <d v="2025-09-28T00:00:00"/>
    <d v="2025-10-01T00:00:00"/>
    <n v="0"/>
  </r>
  <r>
    <x v="0"/>
    <n v="126"/>
    <n v="4"/>
    <n v="2"/>
    <s v="Team_2E"/>
    <n v="2"/>
    <n v="2"/>
    <s v="didn't travel"/>
    <d v="2025-09-07T07:00:00"/>
    <d v="2025-09-07T07:28:00"/>
    <n v="30"/>
    <n v="31"/>
    <n v="1.0661055803699231"/>
    <d v="2025-09-07T07:00:00"/>
    <d v="2025-09-13T00:00:00"/>
    <n v="0"/>
  </r>
  <r>
    <x v="0"/>
    <n v="368"/>
    <n v="9"/>
    <n v="2"/>
    <s v="Team_3D"/>
    <n v="3"/>
    <n v="3"/>
    <s v="didn't travel"/>
    <d v="2025-09-10T06:00:00"/>
    <d v="2025-09-10T07:28:00"/>
    <n v="90"/>
    <n v="93"/>
    <n v="1.0438967222836131"/>
    <d v="2025-09-10T06:00:00"/>
    <d v="2025-09-13T00:00:00"/>
    <n v="0"/>
  </r>
  <r>
    <x v="2"/>
    <n v="198"/>
    <n v="8"/>
    <n v="3"/>
    <s v="Team_2A"/>
    <n v="2"/>
    <n v="2"/>
    <s v="didn't travel"/>
    <d v="2025-09-13T06:00:00"/>
    <d v="2025-09-13T07:57:00"/>
    <n v="120"/>
    <n v="121"/>
    <n v="1.016489505806855"/>
    <d v="2025-09-13T06:00:00"/>
    <d v="2025-09-19T00:00:00"/>
    <n v="0"/>
  </r>
  <r>
    <x v="8"/>
    <n v="230"/>
    <n v="11"/>
    <n v="3"/>
    <s v="Team_3B"/>
    <n v="3"/>
    <n v="3"/>
    <s v="didn't travel"/>
    <d v="2025-10-02T17:31:30"/>
    <d v="2025-10-02T20:01:30"/>
    <n v="150"/>
    <n v="164"/>
    <n v="1.0942085782911539"/>
    <d v="2025-10-02T17:31:30"/>
    <d v="2025-10-07T00:00:00"/>
    <n v="0"/>
  </r>
  <r>
    <x v="8"/>
    <n v="357"/>
    <n v="12"/>
    <n v="3"/>
    <s v="Team_3B"/>
    <n v="3"/>
    <n v="3"/>
    <s v="didn't travel"/>
    <d v="2025-10-03T06:39:00"/>
    <d v="2025-10-03T11:40:00"/>
    <n v="240"/>
    <n v="263"/>
    <n v="1.0970691003002011"/>
    <d v="2025-10-03T08:36:30"/>
    <d v="2025-10-07T00:00:00"/>
    <n v="0"/>
  </r>
  <r>
    <x v="9"/>
    <n v="84"/>
    <n v="5"/>
    <n v="3"/>
    <s v="Team_1C"/>
    <n v="1"/>
    <n v="1"/>
    <s v="didn't travel"/>
    <d v="2025-09-28T01:30:00"/>
    <d v="2025-09-28T03:00:00"/>
    <n v="90"/>
    <n v="94"/>
    <n v="1.045660501895999"/>
    <d v="2025-09-28T01:30:00"/>
    <d v="2025-10-10T00:00:00"/>
    <n v="0"/>
  </r>
  <r>
    <x v="3"/>
    <n v="187"/>
    <n v="4"/>
    <n v="1"/>
    <s v="Team_2C"/>
    <n v="2"/>
    <n v="2"/>
    <s v="didn't travel"/>
    <d v="2025-09-13T13:00:00"/>
    <d v="2025-09-13T14:03:00"/>
    <n v="60"/>
    <n v="60"/>
    <n v="1.0128927342593881"/>
    <d v="2025-09-13T13:00:00"/>
    <d v="2025-09-22T00:00:00"/>
    <n v="0"/>
  </r>
  <r>
    <x v="3"/>
    <n v="45"/>
    <n v="3"/>
    <n v="2"/>
    <s v="Team_1C"/>
    <n v="1"/>
    <n v="1"/>
    <s v="didn't travel"/>
    <d v="2025-09-12T06:00:00"/>
    <d v="2025-09-12T06:16:00"/>
    <n v="15"/>
    <n v="15"/>
    <n v="1.028490676369443"/>
    <d v="2025-09-12T06:00:00"/>
    <d v="2025-09-22T00:00:00"/>
    <n v="0"/>
  </r>
  <r>
    <x v="2"/>
    <n v="65"/>
    <n v="3"/>
    <n v="1"/>
    <s v="Team_1D"/>
    <n v="1"/>
    <n v="1"/>
    <s v="didn't travel"/>
    <d v="2025-09-07T10:00:00"/>
    <d v="2025-09-07T11:32:00"/>
    <n v="90"/>
    <n v="91"/>
    <n v="1.0202433153828969"/>
    <d v="2025-09-07T10:00:00"/>
    <d v="2025-09-19T00:00:00"/>
    <n v="0"/>
  </r>
  <r>
    <x v="9"/>
    <n v="252"/>
    <n v="3"/>
    <n v="2"/>
    <s v="Team_4A"/>
    <n v="3"/>
    <n v="4"/>
    <s v="traveled"/>
    <d v="2025-10-08T23:27:00"/>
    <d v="2025-10-08T14:30:00"/>
    <n v="150"/>
    <n v="174"/>
    <n v="1.164122574210249"/>
    <d v="2025-10-08T23:27:00"/>
    <d v="2025-10-10T00:00:00"/>
    <n v="0"/>
  </r>
  <r>
    <x v="6"/>
    <n v="372"/>
    <n v="8"/>
    <n v="1"/>
    <s v="Team_3A"/>
    <n v="3"/>
    <n v="3"/>
    <s v="didn't travel"/>
    <d v="2025-09-25T14:30:00"/>
    <d v="2025-09-25T15:30:00"/>
    <n v="60"/>
    <n v="62"/>
    <n v="1.04112627924638"/>
    <d v="2025-09-25T14:30:00"/>
    <d v="2025-10-01T00:00:00"/>
    <n v="0"/>
  </r>
  <r>
    <x v="5"/>
    <n v="190"/>
    <n v="18"/>
    <n v="3"/>
    <s v="Team_3A"/>
    <n v="2"/>
    <n v="3"/>
    <s v="traveled"/>
    <d v="2025-09-24T14:30:00"/>
    <d v="2025-09-24T16:54:00"/>
    <n v="120"/>
    <n v="151"/>
    <n v="1.2650151903779341"/>
    <d v="2025-09-24T14:30:00"/>
    <d v="2025-09-28T00:00:00"/>
    <n v="0"/>
  </r>
  <r>
    <x v="3"/>
    <n v="461"/>
    <n v="12"/>
    <n v="1"/>
    <s v="Team_4B"/>
    <n v="4"/>
    <n v="4"/>
    <s v="didn't travel"/>
    <d v="2025-09-19T00:00:00"/>
    <d v="2025-09-19T00:45:00"/>
    <n v="45"/>
    <n v="48"/>
    <n v="1.071925988347636"/>
    <d v="2025-09-19T00:00:00"/>
    <d v="2025-09-22T00:00:00"/>
    <n v="0"/>
  </r>
  <r>
    <x v="6"/>
    <n v="481"/>
    <n v="9"/>
    <n v="3"/>
    <s v="Team_4B"/>
    <n v="4"/>
    <s v="post_delivery"/>
    <s v="traveled"/>
    <d v="2025-10-04T20:49:30"/>
    <d v="2025-10-04T14:30:00"/>
    <n v="60"/>
    <n v="69"/>
    <n v="1.160430770381994"/>
    <d v="2025-10-04T20:49:30"/>
    <d v="2025-10-01T00:00:00"/>
    <n v="3.6041666666569654"/>
  </r>
  <r>
    <x v="5"/>
    <n v="181"/>
    <n v="4"/>
    <n v="3"/>
    <s v="Team_2E"/>
    <n v="2"/>
    <n v="2"/>
    <s v="didn't travel"/>
    <d v="2025-09-19T00:00:00"/>
    <d v="2025-09-19T00:45:00"/>
    <n v="45"/>
    <n v="45"/>
    <n v="1.011117203833878"/>
    <d v="2025-09-19T00:00:00"/>
    <d v="2025-09-28T00:00:00"/>
    <n v="0"/>
  </r>
  <r>
    <x v="5"/>
    <n v="169"/>
    <n v="6"/>
    <n v="3"/>
    <s v="Team_2C"/>
    <n v="2"/>
    <n v="2"/>
    <s v="didn't travel"/>
    <d v="2025-09-20T10:30:00"/>
    <d v="2025-09-20T10:44:00"/>
    <n v="15"/>
    <n v="15"/>
    <n v="1.023407691305426"/>
    <d v="2025-09-20T10:30:00"/>
    <d v="2025-09-28T00:00:00"/>
    <n v="0"/>
  </r>
  <r>
    <x v="2"/>
    <n v="367"/>
    <n v="13"/>
    <n v="1"/>
    <s v="Team_3A"/>
    <n v="3"/>
    <n v="3"/>
    <s v="didn't travel"/>
    <d v="2025-09-14T15:41:15"/>
    <d v="2025-09-14T14:30:00"/>
    <n v="45"/>
    <n v="43"/>
    <n v="0.96536328908900459"/>
    <d v="2025-09-14T15:41:15"/>
    <d v="2025-09-19T00:00:00"/>
    <n v="0"/>
  </r>
  <r>
    <x v="3"/>
    <n v="306"/>
    <n v="3"/>
    <n v="1"/>
    <s v="Team_3D"/>
    <n v="3"/>
    <n v="3"/>
    <s v="didn't travel"/>
    <d v="2025-09-17T08:57:00"/>
    <d v="2025-09-17T09:29:00"/>
    <n v="30"/>
    <n v="32"/>
    <n v="1.0858693326793369"/>
    <d v="2025-09-17T08:57:00"/>
    <d v="2025-09-22T00:00:00"/>
    <n v="0"/>
  </r>
  <r>
    <x v="4"/>
    <n v="338"/>
    <n v="3"/>
    <n v="1"/>
    <s v="Team_3A"/>
    <n v="3"/>
    <n v="3"/>
    <s v="didn't travel"/>
    <d v="2025-09-19T10:46:00"/>
    <d v="2025-09-19T11:01:00"/>
    <n v="15"/>
    <n v="16"/>
    <n v="1.0905002402777579"/>
    <d v="2025-09-19T10:46:00"/>
    <d v="2025-09-25T00:00:00"/>
    <n v="0"/>
  </r>
  <r>
    <x v="3"/>
    <n v="151"/>
    <n v="1"/>
    <n v="2"/>
    <s v="Team_2F"/>
    <n v="2"/>
    <n v="2"/>
    <s v="didn't travel"/>
    <d v="2025-09-15T06:00:00"/>
    <d v="2025-09-15T07:30:00"/>
    <n v="90"/>
    <n v="91"/>
    <n v="1.0147034224637159"/>
    <d v="2025-09-15T06:00:00"/>
    <d v="2025-09-22T00:00:00"/>
    <n v="0"/>
  </r>
  <r>
    <x v="7"/>
    <n v="293"/>
    <n v="6"/>
    <n v="1"/>
    <s v="Team_3D"/>
    <n v="3"/>
    <n v="3"/>
    <s v="didn't travel"/>
    <d v="2025-09-28T12:43:00"/>
    <d v="2025-09-28T12:58:00"/>
    <n v="15"/>
    <n v="14"/>
    <n v="0.97793775946718231"/>
    <d v="2025-09-28T12:43:00"/>
    <d v="2025-10-04T00:00:00"/>
    <n v="0"/>
  </r>
  <r>
    <x v="8"/>
    <n v="267"/>
    <n v="12"/>
    <n v="3"/>
    <s v="Team_3B"/>
    <n v="3"/>
    <n v="3"/>
    <s v="didn't travel"/>
    <d v="2025-10-03T21:36:45"/>
    <d v="2025-10-03T22:21:45"/>
    <n v="45"/>
    <n v="46"/>
    <n v="1.0231886167995521"/>
    <d v="2025-10-03T21:36:45"/>
    <d v="2025-10-07T00:00:00"/>
    <n v="0"/>
  </r>
  <r>
    <x v="9"/>
    <n v="194"/>
    <n v="16"/>
    <n v="1"/>
    <s v="Team_3A"/>
    <n v="2"/>
    <n v="3"/>
    <s v="traveled"/>
    <d v="2025-10-07T16:21:45"/>
    <d v="2025-10-07T14:30:00"/>
    <n v="30"/>
    <n v="34"/>
    <n v="1.162933848346523"/>
    <d v="2025-10-07T16:21:45"/>
    <d v="2025-10-10T00:00:00"/>
    <n v="0"/>
  </r>
  <r>
    <x v="8"/>
    <n v="51"/>
    <n v="2"/>
    <n v="2"/>
    <s v="Team_1B"/>
    <n v="1"/>
    <n v="1"/>
    <s v="didn't travel"/>
    <d v="2025-09-26T06:00:00"/>
    <d v="2025-09-26T09:59:00"/>
    <n v="240"/>
    <n v="234"/>
    <n v="0.97763708000370275"/>
    <d v="2025-09-26T06:00:00"/>
    <d v="2025-10-07T00:00:00"/>
    <n v="0"/>
  </r>
  <r>
    <x v="5"/>
    <n v="335"/>
    <n v="8"/>
    <n v="1"/>
    <s v="Team_3B"/>
    <n v="3"/>
    <n v="3"/>
    <s v="didn't travel"/>
    <d v="2025-09-23T07:25:15"/>
    <d v="2025-09-23T09:25:15"/>
    <n v="120"/>
    <n v="129"/>
    <n v="1.077766991871977"/>
    <d v="2025-09-23T07:25:15"/>
    <d v="2025-09-28T00:00:00"/>
    <n v="0"/>
  </r>
  <r>
    <x v="8"/>
    <n v="85"/>
    <n v="2"/>
    <n v="2"/>
    <s v="Team_1B"/>
    <n v="1"/>
    <n v="1"/>
    <s v="didn't travel"/>
    <d v="2025-09-25T00:00:00"/>
    <d v="2025-09-25T04:00:00"/>
    <n v="240"/>
    <n v="248"/>
    <n v="1.0359235912554281"/>
    <d v="2025-09-25T00:00:00"/>
    <d v="2025-10-07T00:00:00"/>
    <n v="0"/>
  </r>
  <r>
    <x v="3"/>
    <n v="326"/>
    <n v="16"/>
    <n v="2"/>
    <s v="Team_3A"/>
    <n v="3"/>
    <n v="3"/>
    <s v="didn't travel"/>
    <d v="2025-09-16T14:30:00"/>
    <d v="2025-09-16T16:00:00"/>
    <n v="90"/>
    <n v="86"/>
    <n v="0.956749671663357"/>
    <d v="2025-09-16T14:30:00"/>
    <d v="2025-09-22T00:00:00"/>
    <n v="0"/>
  </r>
  <r>
    <x v="8"/>
    <n v="155"/>
    <n v="2"/>
    <n v="3"/>
    <s v="Team_2E"/>
    <n v="2"/>
    <n v="2"/>
    <s v="didn't travel"/>
    <d v="2025-09-28T00:00:00"/>
    <d v="2025-09-28T02:00:00"/>
    <n v="120"/>
    <n v="124"/>
    <n v="1.039013039701046"/>
    <d v="2025-09-28T00:00:00"/>
    <d v="2025-10-07T00:00:00"/>
    <n v="0"/>
  </r>
  <r>
    <x v="0"/>
    <n v="299"/>
    <n v="3"/>
    <n v="2"/>
    <s v="Team_3C"/>
    <n v="3"/>
    <n v="3"/>
    <s v="didn't travel"/>
    <d v="2025-09-07T11:10:30"/>
    <d v="2025-09-07T11:28:30"/>
    <n v="15"/>
    <n v="14"/>
    <n v="0.9990296355516074"/>
    <d v="2025-09-07T11:10:30"/>
    <d v="2025-09-13T00:00:00"/>
    <n v="0"/>
  </r>
  <r>
    <x v="8"/>
    <n v="231"/>
    <n v="17"/>
    <n v="2"/>
    <s v="Team_3A"/>
    <n v="3"/>
    <n v="3"/>
    <s v="didn't travel"/>
    <d v="2025-10-01T00:00:00"/>
    <d v="2025-10-01T02:00:00"/>
    <n v="120"/>
    <n v="127"/>
    <n v="1.059075638380506"/>
    <d v="2025-10-01T00:00:00"/>
    <d v="2025-10-07T00:00:00"/>
    <n v="0"/>
  </r>
  <r>
    <x v="6"/>
    <n v="192"/>
    <n v="2"/>
    <n v="2"/>
    <s v="Team_2C"/>
    <n v="2"/>
    <n v="2"/>
    <s v="didn't travel"/>
    <d v="2025-09-23T00:00:00"/>
    <d v="2025-09-23T04:00:00"/>
    <n v="240"/>
    <n v="229"/>
    <n v="0.95810759534573509"/>
    <d v="2025-09-23T00:00:00"/>
    <d v="2025-10-01T00:00:00"/>
    <n v="0"/>
  </r>
  <r>
    <x v="1"/>
    <n v="254"/>
    <n v="16"/>
    <n v="1"/>
    <s v="Team_3C"/>
    <n v="3"/>
    <n v="3"/>
    <s v="didn't travel"/>
    <d v="2025-09-11T22:06:00"/>
    <d v="2025-09-11T14:30:00"/>
    <n v="90"/>
    <n v="96"/>
    <n v="1.0676966144233939"/>
    <d v="2025-09-11T22:06:00"/>
    <d v="2025-09-16T00:00:00"/>
    <n v="0"/>
  </r>
  <r>
    <x v="0"/>
    <n v="314"/>
    <n v="8"/>
    <n v="3"/>
    <s v="Team_4B"/>
    <n v="3"/>
    <n v="4"/>
    <s v="traveled"/>
    <d v="2025-09-13T06:30:00"/>
    <d v="2025-09-13T07:08:00"/>
    <n v="30"/>
    <n v="38"/>
    <n v="1.274429924479759"/>
    <d v="2025-09-13T06:30:00"/>
    <d v="2025-09-13T00:00:00"/>
    <n v="0.29722222222335404"/>
  </r>
  <r>
    <x v="1"/>
    <n v="35"/>
    <n v="6"/>
    <n v="1"/>
    <s v="Team_2D"/>
    <n v="1"/>
    <n v="2"/>
    <s v="traveled"/>
    <d v="2025-09-09T03:21:00"/>
    <d v="2025-09-09T04:21:00"/>
    <n v="45"/>
    <n v="53"/>
    <n v="1.185555409603007"/>
    <d v="2025-09-09T03:21:00"/>
    <d v="2025-09-16T00:00:00"/>
    <n v="0"/>
  </r>
  <r>
    <x v="2"/>
    <n v="430"/>
    <n v="13"/>
    <n v="1"/>
    <s v="Team_4B"/>
    <n v="4"/>
    <s v="post_delivery"/>
    <s v="traveled"/>
    <d v="2025-09-22T22:21:00"/>
    <d v="2025-09-22T14:30:00"/>
    <n v="60"/>
    <n v="70"/>
    <n v="1.169760779106453"/>
    <d v="2025-09-22T22:21:00"/>
    <d v="2025-09-19T00:00:00"/>
    <n v="3.6041666666569654"/>
  </r>
  <r>
    <x v="2"/>
    <n v="427"/>
    <n v="11"/>
    <n v="2"/>
    <s v="Team_4A"/>
    <n v="4"/>
    <n v="4"/>
    <s v="didn't travel"/>
    <d v="2025-09-18T17:00:00"/>
    <d v="2025-09-18T14:30:00"/>
    <n v="45"/>
    <n v="48"/>
    <n v="1.08862249763954"/>
    <d v="2025-09-18T17:00:00"/>
    <d v="2025-09-19T00:00:00"/>
    <n v="0"/>
  </r>
  <r>
    <x v="0"/>
    <n v="212"/>
    <n v="6"/>
    <n v="1"/>
    <s v="Team_2D"/>
    <n v="2"/>
    <n v="2"/>
    <s v="didn't travel"/>
    <d v="2025-09-04T16:30:00"/>
    <d v="2025-09-04T14:30:00"/>
    <n v="120"/>
    <n v="116"/>
    <n v="0.96791695476469486"/>
    <d v="2025-09-04T16:30:00"/>
    <d v="2025-09-13T00:00:00"/>
    <n v="0"/>
  </r>
  <r>
    <x v="4"/>
    <n v="362"/>
    <n v="6"/>
    <n v="3"/>
    <s v="Team_3C"/>
    <n v="3"/>
    <n v="3"/>
    <s v="didn't travel"/>
    <d v="2025-09-22T06:00:00"/>
    <d v="2025-09-22T06:54:00"/>
    <n v="45"/>
    <n v="46"/>
    <n v="1.0320755547339771"/>
    <d v="2025-09-22T06:00:00"/>
    <d v="2025-09-25T00:00:00"/>
    <n v="0"/>
  </r>
  <r>
    <x v="4"/>
    <n v="78"/>
    <n v="1"/>
    <n v="3"/>
    <s v="Team_1B"/>
    <n v="1"/>
    <n v="1"/>
    <s v="didn't travel"/>
    <d v="2025-09-13T15:45:00"/>
    <d v="2025-09-13T14:30:00"/>
    <n v="240"/>
    <n v="261"/>
    <n v="1.0889710055026389"/>
    <d v="2025-09-13T15:45:00"/>
    <d v="2025-09-25T00:00:00"/>
    <n v="0"/>
  </r>
  <r>
    <x v="1"/>
    <n v="139"/>
    <n v="6"/>
    <n v="1"/>
    <s v="Team_2A"/>
    <n v="2"/>
    <n v="2"/>
    <s v="didn't travel"/>
    <d v="2025-09-09T06:45:00"/>
    <d v="2025-09-09T08:17:00"/>
    <n v="90"/>
    <n v="97"/>
    <n v="1.0789194540512781"/>
    <d v="2025-09-09T06:45:00"/>
    <d v="2025-09-16T00:00:00"/>
    <n v="0"/>
  </r>
  <r>
    <x v="0"/>
    <n v="150"/>
    <n v="3"/>
    <n v="2"/>
    <s v="Team_2C"/>
    <n v="2"/>
    <n v="2"/>
    <s v="didn't travel"/>
    <d v="2025-09-04T10:15:00"/>
    <d v="2025-09-04T10:45:00"/>
    <n v="30"/>
    <n v="32"/>
    <n v="1.08481919975705"/>
    <d v="2025-09-04T10:15:00"/>
    <d v="2025-09-13T00:00:00"/>
    <n v="0"/>
  </r>
  <r>
    <x v="9"/>
    <n v="183"/>
    <n v="5"/>
    <n v="3"/>
    <s v="Team_2A"/>
    <n v="2"/>
    <n v="2"/>
    <s v="didn't travel"/>
    <d v="2025-10-01T00:00:00"/>
    <d v="2025-10-01T04:00:00"/>
    <n v="240"/>
    <n v="238"/>
    <n v="0.99422712478635944"/>
    <d v="2025-10-01T00:00:00"/>
    <d v="2025-10-10T00:00:00"/>
    <n v="0"/>
  </r>
  <r>
    <x v="4"/>
    <n v="152"/>
    <n v="6"/>
    <n v="1"/>
    <s v="Team_2D"/>
    <n v="2"/>
    <n v="2"/>
    <s v="didn't travel"/>
    <d v="2025-09-16T07:45:00"/>
    <d v="2025-09-16T11:45:00"/>
    <n v="240"/>
    <n v="256"/>
    <n v="1.0688973243080819"/>
    <d v="2025-09-16T07:45:00"/>
    <d v="2025-09-25T00:00:00"/>
    <n v="0"/>
  </r>
  <r>
    <x v="9"/>
    <n v="3"/>
    <n v="3"/>
    <n v="3"/>
    <s v="Team_1B"/>
    <n v="1"/>
    <n v="1"/>
    <s v="didn't travel"/>
    <d v="2025-09-28T12:42:00"/>
    <d v="2025-09-28T12:57:00"/>
    <n v="15"/>
    <n v="16"/>
    <n v="1.0886777759920481"/>
    <d v="2025-09-28T12:42:00"/>
    <d v="2025-10-10T00:00:00"/>
    <n v="0"/>
  </r>
  <r>
    <x v="6"/>
    <n v="224"/>
    <n v="6"/>
    <n v="3"/>
    <s v="Team_3A"/>
    <n v="3"/>
    <n v="3"/>
    <s v="didn't travel"/>
    <d v="2025-09-27T15:24:00"/>
    <d v="2025-09-27T14:30:00"/>
    <n v="180"/>
    <n v="194"/>
    <n v="1.0790256142061601"/>
    <d v="2025-09-27T15:24:00"/>
    <d v="2025-10-01T00:00:00"/>
    <n v="0"/>
  </r>
  <r>
    <x v="9"/>
    <n v="296"/>
    <n v="17"/>
    <n v="1"/>
    <s v="Team_3A"/>
    <n v="3"/>
    <n v="3"/>
    <s v="didn't travel"/>
    <d v="2025-10-05T06:54:00"/>
    <d v="2025-10-05T11:16:00"/>
    <n v="240"/>
    <n v="246"/>
    <n v="1.0255489383207319"/>
    <d v="2025-10-05T06:54:00"/>
    <d v="2025-10-10T00:00:00"/>
    <n v="0"/>
  </r>
  <r>
    <x v="9"/>
    <n v="199"/>
    <n v="5"/>
    <n v="2"/>
    <s v="Team_2C"/>
    <n v="2"/>
    <n v="2"/>
    <s v="didn't travel"/>
    <d v="2025-10-01T12:01:00"/>
    <d v="2025-10-01T12:16:00"/>
    <n v="15"/>
    <n v="16"/>
    <n v="1.0901908319927709"/>
    <d v="2025-10-01T12:01:00"/>
    <d v="2025-10-10T00:00:00"/>
    <n v="0"/>
  </r>
  <r>
    <x v="2"/>
    <n v="189"/>
    <n v="5"/>
    <n v="1"/>
    <s v="Team_2D"/>
    <n v="2"/>
    <n v="2"/>
    <s v="didn't travel"/>
    <d v="2025-09-12T06:15:00"/>
    <d v="2025-09-12T08:43:00"/>
    <n v="150"/>
    <n v="150"/>
    <n v="1.0048869409414161"/>
    <d v="2025-09-12T06:15:00"/>
    <d v="2025-09-19T00:00:00"/>
    <n v="0"/>
  </r>
  <r>
    <x v="2"/>
    <n v="112"/>
    <n v="7"/>
    <n v="2"/>
    <s v="Team_2D"/>
    <n v="2"/>
    <n v="2"/>
    <s v="didn't travel"/>
    <d v="2025-09-11T06:00:00"/>
    <d v="2025-09-11T08:42:00"/>
    <n v="150"/>
    <n v="158"/>
    <n v="1.0584774521210729"/>
    <d v="2025-09-11T06:00:00"/>
    <d v="2025-09-19T00:00:00"/>
    <n v="0"/>
  </r>
  <r>
    <x v="3"/>
    <n v="445"/>
    <n v="5"/>
    <n v="2"/>
    <s v="Team_4B"/>
    <n v="4"/>
    <s v="post_delivery"/>
    <s v="traveled"/>
    <d v="2025-09-24T13:48:00"/>
    <d v="2025-09-24T14:30:00"/>
    <n v="60"/>
    <n v="75"/>
    <n v="1.2576679261937589"/>
    <d v="2025-09-24T13:48:00"/>
    <d v="2025-09-22T00:00:00"/>
    <n v="2.6041666666569654"/>
  </r>
  <r>
    <x v="4"/>
    <n v="369"/>
    <n v="9"/>
    <n v="1"/>
    <s v="Team_3C"/>
    <n v="3"/>
    <n v="3"/>
    <s v="didn't travel"/>
    <d v="2025-09-19T00:00:00"/>
    <d v="2025-09-19T01:30:00"/>
    <n v="90"/>
    <n v="97"/>
    <n v="1.084404430758896"/>
    <d v="2025-09-19T00:00:00"/>
    <d v="2025-09-25T00:00:00"/>
    <n v="0"/>
  </r>
  <r>
    <x v="9"/>
    <n v="168"/>
    <n v="7"/>
    <n v="2"/>
    <s v="Team_3C"/>
    <n v="2"/>
    <n v="3"/>
    <s v="traveled"/>
    <d v="2025-10-06T12:28:30"/>
    <d v="2025-10-06T13:53:30"/>
    <n v="60"/>
    <n v="73"/>
    <n v="1.225682342006557"/>
    <d v="2025-10-06T13:43:15"/>
    <d v="2025-10-10T00:00:00"/>
    <n v="0"/>
  </r>
  <r>
    <x v="7"/>
    <n v="366"/>
    <n v="1"/>
    <n v="3"/>
    <s v="Team_3A"/>
    <n v="3"/>
    <n v="3"/>
    <s v="didn't travel"/>
    <d v="2025-09-29T14:30:00"/>
    <d v="2025-09-29T18:30:00"/>
    <n v="240"/>
    <n v="257"/>
    <n v="1.0741635315738169"/>
    <d v="2025-09-29T14:30:00"/>
    <d v="2025-10-04T00:00:00"/>
    <n v="0"/>
  </r>
  <r>
    <x v="5"/>
    <n v="363"/>
    <n v="7"/>
    <n v="1"/>
    <s v="Team_3B"/>
    <n v="3"/>
    <n v="3"/>
    <s v="didn't travel"/>
    <d v="2025-09-22T00:00:00"/>
    <d v="2025-09-22T01:30:00"/>
    <n v="90"/>
    <n v="97"/>
    <n v="1.0800626048857911"/>
    <d v="2025-09-22T00:00:00"/>
    <d v="2025-09-28T00:00:00"/>
    <n v="0"/>
  </r>
  <r>
    <x v="6"/>
    <n v="164"/>
    <n v="8"/>
    <n v="2"/>
    <s v="Team_2A"/>
    <n v="2"/>
    <n v="2"/>
    <s v="didn't travel"/>
    <d v="2025-09-22T00:00:00"/>
    <d v="2025-09-22T00:30:00"/>
    <n v="30"/>
    <n v="30"/>
    <n v="1.024992604258772"/>
    <d v="2025-09-22T00:00:00"/>
    <d v="2025-10-01T00:00:00"/>
    <n v="0"/>
  </r>
  <r>
    <x v="7"/>
    <n v="129"/>
    <n v="12"/>
    <n v="2"/>
    <s v="Team_2E"/>
    <n v="2"/>
    <n v="2"/>
    <s v="didn't travel"/>
    <d v="2025-09-25T00:00:00"/>
    <d v="2025-09-25T03:00:00"/>
    <n v="180"/>
    <n v="184"/>
    <n v="1.024533245270747"/>
    <d v="2025-09-25T00:00:00"/>
    <d v="2025-10-04T00:00:00"/>
    <n v="0"/>
  </r>
  <r>
    <x v="3"/>
    <n v="397"/>
    <n v="7"/>
    <n v="3"/>
    <s v="Team_3A"/>
    <n v="3"/>
    <n v="3"/>
    <s v="didn't travel"/>
    <d v="2025-09-17T22:52:30"/>
    <d v="2025-09-17T14:30:00"/>
    <n v="30"/>
    <n v="32"/>
    <n v="1.098800391882353"/>
    <d v="2025-09-17T22:52:30"/>
    <d v="2025-09-22T00:00:00"/>
    <n v="0"/>
  </r>
  <r>
    <x v="0"/>
    <n v="377"/>
    <n v="5"/>
    <n v="2"/>
    <s v="Team_3B"/>
    <n v="3"/>
    <n v="3"/>
    <s v="didn't travel"/>
    <d v="2025-09-07T21:48:45"/>
    <d v="2025-09-07T14:30:00"/>
    <n v="15"/>
    <n v="16"/>
    <n v="1.0671604506448771"/>
    <d v="2025-09-07T21:48:45"/>
    <d v="2025-09-13T00:00:00"/>
    <n v="0"/>
  </r>
  <r>
    <x v="8"/>
    <n v="97"/>
    <n v="2"/>
    <n v="3"/>
    <s v="Team_1B"/>
    <n v="1"/>
    <n v="1"/>
    <s v="didn't travel"/>
    <d v="2025-09-25T00:00:00"/>
    <d v="2025-09-25T02:00:00"/>
    <n v="120"/>
    <n v="115"/>
    <n v="0.96533131121286131"/>
    <d v="2025-09-25T00:00:00"/>
    <d v="2025-10-07T00:00:00"/>
    <n v="0"/>
  </r>
  <r>
    <x v="0"/>
    <n v="427"/>
    <n v="7"/>
    <n v="1"/>
    <s v="Team_4A"/>
    <n v="4"/>
    <n v="4"/>
    <s v="didn't travel"/>
    <d v="2025-09-12T17:00:00"/>
    <d v="2025-09-12T14:30:00"/>
    <n v="45"/>
    <n v="48"/>
    <n v="1.0738234484329741"/>
    <d v="2025-09-12T17:00:00"/>
    <d v="2025-09-13T00:00:00"/>
    <n v="0"/>
  </r>
  <r>
    <x v="1"/>
    <n v="358"/>
    <n v="4"/>
    <n v="3"/>
    <s v="Team_3B"/>
    <n v="3"/>
    <n v="3"/>
    <s v="didn't travel"/>
    <d v="2025-09-13T06:00:00"/>
    <d v="2025-09-13T06:17:00"/>
    <n v="15"/>
    <n v="15"/>
    <n v="1.0545260843687621"/>
    <d v="2025-09-13T06:00:00"/>
    <d v="2025-09-16T00:00:00"/>
    <n v="0"/>
  </r>
  <r>
    <x v="2"/>
    <n v="464"/>
    <n v="3"/>
    <n v="3"/>
    <s v="Team_4B"/>
    <n v="4"/>
    <n v="4"/>
    <s v="didn't travel"/>
    <d v="2025-09-18T14:30:00"/>
    <d v="2025-09-18T15:00:00"/>
    <n v="30"/>
    <n v="32"/>
    <n v="1.0845309942602841"/>
    <d v="2025-09-18T14:30:00"/>
    <d v="2025-09-19T00:00:00"/>
    <n v="0"/>
  </r>
  <r>
    <x v="3"/>
    <n v="297"/>
    <n v="12"/>
    <n v="3"/>
    <s v="Team_3C"/>
    <n v="3"/>
    <n v="3"/>
    <s v="didn't travel"/>
    <d v="2025-09-18T10:36:00"/>
    <d v="2025-09-18T14:30:00"/>
    <n v="240"/>
    <n v="243"/>
    <n v="1.016168074520027"/>
    <d v="2025-09-18T10:36:00"/>
    <d v="2025-09-22T00:00:00"/>
    <n v="0"/>
  </r>
  <r>
    <x v="4"/>
    <n v="189"/>
    <n v="9"/>
    <n v="3"/>
    <s v="Team_2D"/>
    <n v="2"/>
    <n v="2"/>
    <s v="didn't travel"/>
    <d v="2025-09-16T14:30:00"/>
    <d v="2025-09-16T17:00:00"/>
    <n v="150"/>
    <n v="155"/>
    <n v="1.0384385372188421"/>
    <d v="2025-09-16T14:30:00"/>
    <d v="2025-09-25T00:00:00"/>
    <n v="0"/>
  </r>
  <r>
    <x v="7"/>
    <n v="482"/>
    <n v="9"/>
    <n v="2"/>
    <s v="Team_4B"/>
    <n v="4"/>
    <n v="4"/>
    <s v="didn't travel"/>
    <d v="2025-10-01T14:07:30"/>
    <d v="2025-10-01T16:07:30"/>
    <n v="120"/>
    <n v="116"/>
    <n v="0.97101903224544583"/>
    <d v="2025-10-01T14:07:30"/>
    <d v="2025-10-04T00:00:00"/>
    <n v="0"/>
  </r>
  <r>
    <x v="8"/>
    <n v="442"/>
    <n v="11"/>
    <n v="3"/>
    <s v="Team_4B"/>
    <n v="4"/>
    <n v="4"/>
    <s v="didn't travel"/>
    <d v="2025-10-04T00:15:00"/>
    <d v="2025-10-04T01:15:00"/>
    <n v="60"/>
    <n v="64"/>
    <n v="1.0671214356879499"/>
    <d v="2025-10-04T00:15:00"/>
    <d v="2025-10-07T00:00:00"/>
    <n v="0"/>
  </r>
  <r>
    <x v="2"/>
    <n v="47"/>
    <n v="5"/>
    <n v="1"/>
    <s v="Team_1C"/>
    <n v="1"/>
    <n v="1"/>
    <s v="didn't travel"/>
    <d v="2025-09-10T06:00:00"/>
    <d v="2025-09-10T10:10:00"/>
    <n v="240"/>
    <n v="248"/>
    <n v="1.034309925067993"/>
    <d v="2025-09-10T06:00:00"/>
    <d v="2025-09-19T00:00:00"/>
    <n v="0"/>
  </r>
  <r>
    <x v="1"/>
    <n v="189"/>
    <n v="4"/>
    <n v="2"/>
    <s v="Team_2D"/>
    <n v="2"/>
    <n v="2"/>
    <s v="didn't travel"/>
    <d v="2025-09-09T06:15:00"/>
    <d v="2025-09-09T08:49:00"/>
    <n v="150"/>
    <n v="143"/>
    <n v="0.95779321928462036"/>
    <d v="2025-09-09T06:15:00"/>
    <d v="2025-09-16T00:00:00"/>
    <n v="0"/>
  </r>
  <r>
    <x v="7"/>
    <n v="450"/>
    <n v="2"/>
    <n v="3"/>
    <s v="Team_4A"/>
    <n v="4"/>
    <n v="4"/>
    <s v="didn't travel"/>
    <d v="2025-10-01T00:00:00"/>
    <d v="2025-10-01T01:30:00"/>
    <n v="90"/>
    <n v="92"/>
    <n v="1.0269843900205831"/>
    <d v="2025-10-01T00:00:00"/>
    <d v="2025-10-04T00:00:00"/>
    <n v="0"/>
  </r>
  <r>
    <x v="5"/>
    <n v="358"/>
    <n v="6"/>
    <n v="2"/>
    <s v="Team_3B"/>
    <n v="3"/>
    <n v="3"/>
    <s v="didn't travel"/>
    <d v="2025-09-23T06:34:30"/>
    <d v="2025-09-23T06:51:30"/>
    <n v="15"/>
    <n v="15"/>
    <n v="1.0057280137993589"/>
    <d v="2025-09-23T06:34:30"/>
    <d v="2025-09-28T00:00:00"/>
    <n v="0"/>
  </r>
  <r>
    <x v="4"/>
    <n v="140"/>
    <n v="5"/>
    <n v="3"/>
    <s v="Team_3D"/>
    <n v="2"/>
    <n v="3"/>
    <s v="traveled"/>
    <d v="2025-09-21T12:39:00"/>
    <d v="2025-09-21T14:30:00"/>
    <n v="150"/>
    <n v="188"/>
    <n v="1.259923842067971"/>
    <d v="2025-09-21T12:39:00"/>
    <d v="2025-09-25T00:00:00"/>
    <n v="0"/>
  </r>
  <r>
    <x v="2"/>
    <n v="408"/>
    <n v="6"/>
    <n v="3"/>
    <s v="Team_3D"/>
    <n v="3"/>
    <n v="3"/>
    <s v="didn't travel"/>
    <d v="2025-09-14T15:12:00"/>
    <d v="2025-09-14T14:30:00"/>
    <n v="15"/>
    <n v="15"/>
    <n v="1.027204023939841"/>
    <d v="2025-09-14T15:12:00"/>
    <d v="2025-09-19T00:00:00"/>
    <n v="0"/>
  </r>
  <r>
    <x v="2"/>
    <n v="235"/>
    <n v="16"/>
    <n v="3"/>
    <s v="Team_3C"/>
    <n v="3"/>
    <n v="3"/>
    <s v="didn't travel"/>
    <d v="2025-09-14T10:47:15"/>
    <d v="2025-09-14T11:05:15"/>
    <n v="15"/>
    <n v="15"/>
    <n v="1.0260223469318961"/>
    <d v="2025-09-14T10:47:15"/>
    <d v="2025-09-19T00:00:00"/>
    <n v="0"/>
  </r>
  <r>
    <x v="5"/>
    <n v="11"/>
    <n v="2"/>
    <n v="3"/>
    <s v="Team_1D"/>
    <n v="1"/>
    <n v="1"/>
    <s v="didn't travel"/>
    <d v="2025-09-16T07:00:00"/>
    <d v="2025-09-16T09:30:00"/>
    <n v="150"/>
    <n v="152"/>
    <n v="1.0173571354781099"/>
    <d v="2025-09-16T07:00:00"/>
    <d v="2025-09-28T00:00:00"/>
    <n v="0"/>
  </r>
  <r>
    <x v="7"/>
    <n v="469"/>
    <n v="14"/>
    <n v="1"/>
    <s v="Team_4B"/>
    <n v="4"/>
    <n v="4"/>
    <s v="didn't travel"/>
    <d v="2025-10-03T11:33:00"/>
    <d v="2025-10-03T15:33:00"/>
    <n v="240"/>
    <n v="245"/>
    <n v="1.0216825044615141"/>
    <d v="2025-10-03T11:33:00"/>
    <d v="2025-10-04T00:00:00"/>
    <n v="0"/>
  </r>
  <r>
    <x v="1"/>
    <n v="366"/>
    <n v="7"/>
    <n v="2"/>
    <s v="Team_3A"/>
    <n v="3"/>
    <n v="3"/>
    <s v="didn't travel"/>
    <d v="2025-09-10T09:27:00"/>
    <d v="2025-09-10T14:04:00"/>
    <n v="240"/>
    <n v="258"/>
    <n v="1.078211667805729"/>
    <d v="2025-09-10T09:27:00"/>
    <d v="2025-09-16T00:00:00"/>
    <n v="0"/>
  </r>
  <r>
    <x v="3"/>
    <n v="213"/>
    <n v="6"/>
    <n v="1"/>
    <s v="Team_2B"/>
    <n v="2"/>
    <n v="2"/>
    <s v="didn't travel"/>
    <d v="2025-09-15T06:00:00"/>
    <d v="2025-09-15T06:31:00"/>
    <n v="30"/>
    <n v="32"/>
    <n v="1.067162170859739"/>
    <d v="2025-09-15T06:00:00"/>
    <d v="2025-09-22T00:00:00"/>
    <n v="0"/>
  </r>
  <r>
    <x v="9"/>
    <n v="123"/>
    <n v="8"/>
    <n v="3"/>
    <s v="Team_2A"/>
    <n v="2"/>
    <n v="2"/>
    <s v="didn't travel"/>
    <d v="2025-10-01T14:30:00"/>
    <d v="2025-10-01T15:15:00"/>
    <n v="45"/>
    <n v="48"/>
    <n v="1.0709081779149039"/>
    <d v="2025-10-01T14:30:00"/>
    <d v="2025-10-10T00:00:00"/>
    <n v="0"/>
  </r>
  <r>
    <x v="1"/>
    <n v="122"/>
    <n v="7"/>
    <n v="3"/>
    <s v="Team_2E"/>
    <n v="2"/>
    <n v="2"/>
    <s v="didn't travel"/>
    <d v="2025-09-10T06:30:00"/>
    <d v="2025-09-10T07:01:00"/>
    <n v="30"/>
    <n v="30"/>
    <n v="1.0165110618197211"/>
    <d v="2025-09-10T06:30:00"/>
    <d v="2025-09-16T00:00:00"/>
    <n v="0"/>
  </r>
  <r>
    <x v="6"/>
    <n v="353"/>
    <n v="14"/>
    <n v="2"/>
    <s v="Team_3A"/>
    <n v="3"/>
    <n v="3"/>
    <s v="didn't travel"/>
    <d v="2025-09-26T09:07:30"/>
    <d v="2025-09-26T09:56:30"/>
    <n v="45"/>
    <n v="44"/>
    <n v="0.99056949527962923"/>
    <d v="2025-09-26T09:07:30"/>
    <d v="2025-10-01T00:00:00"/>
    <n v="0"/>
  </r>
  <r>
    <x v="5"/>
    <n v="378"/>
    <n v="11"/>
    <n v="1"/>
    <s v="Team_4A"/>
    <n v="3"/>
    <n v="4"/>
    <s v="traveled"/>
    <d v="2025-09-26T14:30:00"/>
    <d v="2025-09-26T15:06:00"/>
    <n v="30"/>
    <n v="34"/>
    <n v="1.1401795266880259"/>
    <d v="2025-09-26T14:30:00"/>
    <d v="2025-09-28T00:00:00"/>
    <n v="0"/>
  </r>
  <r>
    <x v="2"/>
    <n v="193"/>
    <n v="6"/>
    <n v="3"/>
    <s v="Team_2E"/>
    <n v="2"/>
    <n v="2"/>
    <s v="didn't travel"/>
    <d v="2025-09-11T06:00:00"/>
    <d v="2025-09-11T08:54:00"/>
    <n v="180"/>
    <n v="186"/>
    <n v="1.0380195831802621"/>
    <d v="2025-09-11T06:00:00"/>
    <d v="2025-09-19T00:00:00"/>
    <n v="0"/>
  </r>
  <r>
    <x v="0"/>
    <n v="378"/>
    <n v="8"/>
    <n v="1"/>
    <s v="Team_4B"/>
    <n v="3"/>
    <n v="4"/>
    <s v="traveled"/>
    <d v="2025-09-12T17:03:00"/>
    <d v="2025-09-12T14:30:00"/>
    <n v="30"/>
    <n v="35"/>
    <n v="1.188296573522228"/>
    <d v="2025-09-12T17:03:00"/>
    <d v="2025-09-13T00:00:00"/>
    <n v="0"/>
  </r>
  <r>
    <x v="1"/>
    <n v="93"/>
    <n v="9"/>
    <n v="1"/>
    <s v="Team_2A"/>
    <n v="1"/>
    <n v="2"/>
    <s v="traveled"/>
    <d v="2025-09-05T09:18:00"/>
    <d v="2025-09-05T12:08:00"/>
    <n v="120"/>
    <n v="147"/>
    <n v="1.2333296853080711"/>
    <d v="2025-09-05T09:18:00"/>
    <d v="2025-09-16T00:00:00"/>
    <n v="0"/>
  </r>
  <r>
    <x v="0"/>
    <n v="9"/>
    <n v="3"/>
    <n v="2"/>
    <s v="Team_1D"/>
    <n v="1"/>
    <n v="1"/>
    <s v="didn't travel"/>
    <d v="2025-09-02T10:00:00"/>
    <d v="2025-09-02T14:08:00"/>
    <n v="240"/>
    <n v="235"/>
    <n v="0.98024847295074813"/>
    <d v="2025-09-02T10:00:00"/>
    <d v="2025-09-13T00:00:00"/>
    <n v="0"/>
  </r>
  <r>
    <x v="9"/>
    <n v="460"/>
    <n v="10"/>
    <n v="3"/>
    <s v="Team_4B"/>
    <n v="4"/>
    <s v="post_delivery"/>
    <s v="traveled"/>
    <d v="2025-10-13T07:57:00"/>
    <d v="2025-10-13T10:05:00"/>
    <n v="90"/>
    <n v="108"/>
    <n v="1.2094068635536639"/>
    <d v="2025-10-13T07:57:00"/>
    <d v="2025-10-10T00:00:00"/>
    <n v="3.4201388888905058"/>
  </r>
  <r>
    <x v="4"/>
    <n v="468"/>
    <n v="1"/>
    <n v="2"/>
    <s v="Team_4A"/>
    <n v="4"/>
    <n v="4"/>
    <s v="didn't travel"/>
    <d v="2025-09-23T14:30:00"/>
    <d v="2025-09-23T17:00:00"/>
    <n v="150"/>
    <n v="146"/>
    <n v="0.97495452460470466"/>
    <d v="2025-09-23T14:30:00"/>
    <d v="2025-09-25T00:00:00"/>
    <n v="0"/>
  </r>
  <r>
    <x v="2"/>
    <n v="5"/>
    <n v="1"/>
    <n v="3"/>
    <s v="Team_1E"/>
    <n v="1"/>
    <n v="1"/>
    <s v="didn't travel"/>
    <d v="2025-09-09T08:00:00"/>
    <d v="2025-09-09T09:02:00"/>
    <n v="60"/>
    <n v="58"/>
    <n v="0.97096495876860056"/>
    <d v="2025-09-09T08:00:00"/>
    <d v="2025-09-19T00:00:00"/>
    <n v="0"/>
  </r>
  <r>
    <x v="1"/>
    <n v="72"/>
    <n v="3"/>
    <n v="1"/>
    <s v="Team_1A"/>
    <n v="1"/>
    <n v="1"/>
    <s v="didn't travel"/>
    <d v="2025-09-04T06:00:00"/>
    <d v="2025-09-04T06:57:00"/>
    <n v="60"/>
    <n v="61"/>
    <n v="1.02399618394141"/>
    <d v="2025-09-04T06:00:00"/>
    <d v="2025-09-16T00:00:00"/>
    <n v="0"/>
  </r>
  <r>
    <x v="5"/>
    <n v="15"/>
    <n v="2"/>
    <n v="1"/>
    <s v="Team_1B"/>
    <n v="1"/>
    <n v="1"/>
    <s v="didn't travel"/>
    <d v="2025-09-17T13:00:00"/>
    <d v="2025-09-17T13:30:00"/>
    <n v="30"/>
    <n v="29"/>
    <n v="0.97736196452730151"/>
    <d v="2025-09-17T13:00:00"/>
    <d v="2025-09-28T00:00:00"/>
    <n v="0"/>
  </r>
  <r>
    <x v="2"/>
    <n v="141"/>
    <n v="10"/>
    <n v="3"/>
    <s v="Team_2E"/>
    <n v="2"/>
    <n v="2"/>
    <s v="didn't travel"/>
    <d v="2025-09-10T21:30:00"/>
    <d v="2025-09-10T14:30:00"/>
    <n v="45"/>
    <n v="46"/>
    <n v="1.0226226337649349"/>
    <d v="2025-09-10T21:30:00"/>
    <d v="2025-09-19T00:00:00"/>
    <n v="0"/>
  </r>
  <r>
    <x v="2"/>
    <n v="52"/>
    <n v="2"/>
    <n v="3"/>
    <s v="Team_1B"/>
    <n v="1"/>
    <n v="1"/>
    <s v="didn't travel"/>
    <d v="2025-09-07T12:45:00"/>
    <d v="2025-09-07T14:30:00"/>
    <n v="240"/>
    <n v="253"/>
    <n v="1.058279939074529"/>
    <d v="2025-09-07T12:45:00"/>
    <d v="2025-09-19T00:00:00"/>
    <n v="0"/>
  </r>
  <r>
    <x v="2"/>
    <n v="18"/>
    <n v="3"/>
    <n v="3"/>
    <s v="Team_1C"/>
    <n v="1"/>
    <n v="1"/>
    <s v="didn't travel"/>
    <d v="2025-09-07T10:30:00"/>
    <d v="2025-09-07T11:56:00"/>
    <n v="90"/>
    <n v="90"/>
    <n v="1.002497590457708"/>
    <d v="2025-09-07T10:30:00"/>
    <d v="2025-09-19T00:00:00"/>
    <n v="0"/>
  </r>
  <r>
    <x v="4"/>
    <n v="5"/>
    <n v="1"/>
    <n v="1"/>
    <s v="Team_1E"/>
    <n v="1"/>
    <n v="1"/>
    <s v="didn't travel"/>
    <d v="2025-09-15T06:00:00"/>
    <d v="2025-09-15T07:01:00"/>
    <n v="60"/>
    <n v="60"/>
    <n v="1.008397717857767"/>
    <d v="2025-09-15T06:00:00"/>
    <d v="2025-09-25T00:00:00"/>
    <n v="0"/>
  </r>
  <r>
    <x v="6"/>
    <n v="201"/>
    <n v="5"/>
    <n v="2"/>
    <s v="Team_2A"/>
    <n v="2"/>
    <n v="2"/>
    <s v="didn't travel"/>
    <d v="2025-09-22T00:00:00"/>
    <d v="2025-09-22T01:00:00"/>
    <n v="60"/>
    <n v="62"/>
    <n v="1.0392718181041951"/>
    <d v="2025-09-22T00:00:00"/>
    <d v="2025-10-01T00:00:00"/>
    <n v="0"/>
  </r>
  <r>
    <x v="7"/>
    <n v="13"/>
    <n v="4"/>
    <n v="3"/>
    <s v="Team_1C"/>
    <n v="1"/>
    <n v="1"/>
    <s v="didn't travel"/>
    <d v="2025-09-23T09:15:00"/>
    <d v="2025-09-23T09:30:00"/>
    <n v="15"/>
    <n v="15"/>
    <n v="1.059425548343343"/>
    <d v="2025-09-23T09:15:00"/>
    <d v="2025-10-04T00:00:00"/>
    <n v="0"/>
  </r>
  <r>
    <x v="6"/>
    <n v="288"/>
    <n v="12"/>
    <n v="1"/>
    <s v="Team_3C"/>
    <n v="3"/>
    <n v="3"/>
    <s v="didn't travel"/>
    <d v="2025-09-27T12:39:00"/>
    <d v="2025-09-27T13:53:00"/>
    <n v="60"/>
    <n v="63"/>
    <n v="1.0517521132210499"/>
    <d v="2025-09-27T12:39:00"/>
    <d v="2025-10-01T00:00:00"/>
    <n v="0"/>
  </r>
  <r>
    <x v="0"/>
    <n v="487"/>
    <n v="11"/>
    <n v="1"/>
    <s v="Team_4B"/>
    <n v="4"/>
    <n v="4"/>
    <s v="didn't travel"/>
    <d v="2025-09-11T07:00:00"/>
    <d v="2025-09-11T07:29:00"/>
    <n v="30"/>
    <n v="30"/>
    <n v="1.0254306710215699"/>
    <d v="2025-09-11T07:00:00"/>
    <d v="2025-09-13T00:00:00"/>
    <n v="0"/>
  </r>
  <r>
    <x v="5"/>
    <n v="130"/>
    <n v="11"/>
    <n v="1"/>
    <s v="Team_2E"/>
    <n v="2"/>
    <n v="2"/>
    <s v="didn't travel"/>
    <d v="2025-09-19T00:00:00"/>
    <d v="2025-09-19T04:00:00"/>
    <n v="240"/>
    <n v="239"/>
    <n v="0.99857122490885075"/>
    <d v="2025-09-19T00:00:00"/>
    <d v="2025-09-28T00:00:00"/>
    <n v="0"/>
  </r>
  <r>
    <x v="2"/>
    <n v="123"/>
    <n v="8"/>
    <n v="1"/>
    <s v="Team_2A"/>
    <n v="2"/>
    <n v="2"/>
    <s v="didn't travel"/>
    <d v="2025-09-11T09:00:00"/>
    <d v="2025-09-11T09:43:00"/>
    <n v="45"/>
    <n v="48"/>
    <n v="1.0833394435756969"/>
    <d v="2025-09-11T09:00:00"/>
    <d v="2025-09-19T00:00:00"/>
    <n v="0"/>
  </r>
  <r>
    <x v="4"/>
    <n v="218"/>
    <n v="3"/>
    <n v="3"/>
    <s v="Team_2C"/>
    <n v="2"/>
    <n v="2"/>
    <s v="didn't travel"/>
    <d v="2025-09-16T07:00:00"/>
    <d v="2025-09-16T08:00:00"/>
    <n v="60"/>
    <n v="63"/>
    <n v="1.0534118182356611"/>
    <d v="2025-09-16T07:00:00"/>
    <d v="2025-09-25T00:00:00"/>
    <n v="0"/>
  </r>
  <r>
    <x v="1"/>
    <n v="44"/>
    <n v="2"/>
    <n v="3"/>
    <s v="Team_1D"/>
    <n v="1"/>
    <n v="1"/>
    <s v="didn't travel"/>
    <d v="2025-09-04T13:15:00"/>
    <d v="2025-09-04T14:30:00"/>
    <n v="90"/>
    <n v="90"/>
    <n v="1.00474433108909"/>
    <d v="2025-09-04T13:15:00"/>
    <d v="2025-09-16T00:00:00"/>
    <n v="0"/>
  </r>
  <r>
    <x v="9"/>
    <n v="216"/>
    <n v="2"/>
    <n v="3"/>
    <s v="Team_2B"/>
    <n v="2"/>
    <n v="2"/>
    <s v="didn't travel"/>
    <d v="2025-10-04T06:00:00"/>
    <d v="2025-10-04T07:26:00"/>
    <n v="90"/>
    <n v="96"/>
    <n v="1.06921416067951"/>
    <d v="2025-10-04T06:00:00"/>
    <d v="2025-10-10T00:00:00"/>
    <n v="0"/>
  </r>
  <r>
    <x v="2"/>
    <n v="196"/>
    <n v="1"/>
    <n v="3"/>
    <s v="Team_2F"/>
    <n v="2"/>
    <n v="2"/>
    <s v="didn't travel"/>
    <d v="2025-09-10T10:45:00"/>
    <d v="2025-09-10T11:48:00"/>
    <n v="60"/>
    <n v="57"/>
    <n v="0.9541251586311329"/>
    <d v="2025-09-10T10:45:00"/>
    <d v="2025-09-19T00:00:00"/>
    <n v="0"/>
  </r>
  <r>
    <x v="8"/>
    <n v="276"/>
    <n v="9"/>
    <n v="3"/>
    <s v="Team_4A"/>
    <n v="3"/>
    <n v="4"/>
    <s v="traveled"/>
    <d v="2025-10-06T15:00:00"/>
    <d v="2025-10-06T14:30:00"/>
    <n v="150"/>
    <n v="178"/>
    <n v="1.1867854181065041"/>
    <d v="2025-10-06T15:00:00"/>
    <d v="2025-10-07T00:00:00"/>
    <n v="0"/>
  </r>
  <r>
    <x v="8"/>
    <n v="222"/>
    <n v="17"/>
    <n v="2"/>
    <s v="Team_3A"/>
    <n v="3"/>
    <n v="3"/>
    <s v="didn't travel"/>
    <d v="2025-10-01T00:00:00"/>
    <d v="2025-10-01T01:00:00"/>
    <n v="60"/>
    <n v="65"/>
    <n v="1.0837981422132761"/>
    <d v="2025-10-01T00:00:00"/>
    <d v="2025-10-07T00:00:00"/>
    <n v="0"/>
  </r>
  <r>
    <x v="7"/>
    <n v="287"/>
    <n v="1"/>
    <n v="3"/>
    <s v="Team_3A"/>
    <n v="3"/>
    <n v="3"/>
    <s v="didn't travel"/>
    <d v="2025-09-29T14:30:00"/>
    <d v="2025-09-29T16:00:00"/>
    <n v="90"/>
    <n v="89"/>
    <n v="0.99934703847506889"/>
    <d v="2025-09-29T14:30:00"/>
    <d v="2025-10-04T00:00:00"/>
    <n v="0"/>
  </r>
  <r>
    <x v="5"/>
    <n v="284"/>
    <n v="16"/>
    <n v="3"/>
    <s v="Team_3A"/>
    <n v="3"/>
    <n v="3"/>
    <s v="didn't travel"/>
    <d v="2025-09-24T20:08:15"/>
    <d v="2025-09-24T14:30:00"/>
    <n v="180"/>
    <n v="176"/>
    <n v="0.97984669116485046"/>
    <d v="2025-09-24T20:08:15"/>
    <d v="2025-09-28T00:00:00"/>
    <n v="0"/>
  </r>
  <r>
    <x v="6"/>
    <n v="453"/>
    <n v="8"/>
    <n v="1"/>
    <s v="Team_4A"/>
    <n v="4"/>
    <n v="4"/>
    <s v="didn't travel"/>
    <d v="2025-09-28T09:09:00"/>
    <d v="2025-09-28T11:41:00"/>
    <n v="150"/>
    <n v="162"/>
    <n v="1.0853652642106111"/>
    <d v="2025-09-28T09:09:00"/>
    <d v="2025-10-01T00:00:00"/>
    <n v="0"/>
  </r>
  <r>
    <x v="7"/>
    <n v="423"/>
    <n v="12"/>
    <n v="1"/>
    <s v="Team_4B"/>
    <n v="4"/>
    <n v="4"/>
    <s v="didn't travel"/>
    <d v="2025-10-04T10:00:00"/>
    <d v="2025-10-04T10:42:00"/>
    <n v="45"/>
    <n v="44"/>
    <n v="0.98835247737978049"/>
    <d v="2025-10-04T10:00:00"/>
    <d v="2025-10-04T00:00:00"/>
    <n v="0.44583333333139308"/>
  </r>
  <r>
    <x v="9"/>
    <n v="67"/>
    <n v="3"/>
    <n v="3"/>
    <s v="Team_1A"/>
    <n v="1"/>
    <n v="1"/>
    <s v="didn't travel"/>
    <d v="2025-09-28T04:00:00"/>
    <d v="2025-09-28T06:00:00"/>
    <n v="120"/>
    <n v="115"/>
    <n v="0.9661549099862442"/>
    <d v="2025-09-28T04:00:00"/>
    <d v="2025-10-10T00:00:00"/>
    <n v="0"/>
  </r>
  <r>
    <x v="5"/>
    <n v="136"/>
    <n v="1"/>
    <n v="1"/>
    <s v="Team_2E"/>
    <n v="2"/>
    <n v="2"/>
    <s v="didn't travel"/>
    <d v="2025-09-20T10:19:00"/>
    <d v="2025-09-20T11:49:00"/>
    <n v="90"/>
    <n v="96"/>
    <n v="1.0751925816594621"/>
    <d v="2025-09-20T10:19:00"/>
    <d v="2025-09-28T00:00:00"/>
    <n v="0"/>
  </r>
  <r>
    <x v="0"/>
    <n v="152"/>
    <n v="12"/>
    <n v="2"/>
    <s v="Team_2D"/>
    <n v="2"/>
    <n v="2"/>
    <s v="didn't travel"/>
    <d v="2025-09-06T08:30:00"/>
    <d v="2025-09-06T12:43:00"/>
    <n v="240"/>
    <n v="228"/>
    <n v="0.95003871943180684"/>
    <d v="2025-09-06T08:30:00"/>
    <d v="2025-09-13T00:00:00"/>
    <n v="0"/>
  </r>
  <r>
    <x v="6"/>
    <n v="469"/>
    <n v="13"/>
    <n v="2"/>
    <s v="Team_4B"/>
    <n v="4"/>
    <n v="4"/>
    <s v="didn't travel"/>
    <d v="2025-09-29T14:30:00"/>
    <d v="2025-09-29T18:30:00"/>
    <n v="240"/>
    <n v="260"/>
    <n v="1.0838274206077181"/>
    <d v="2025-09-29T14:30:00"/>
    <d v="2025-10-01T00:00:00"/>
    <n v="0"/>
  </r>
  <r>
    <x v="5"/>
    <n v="382"/>
    <n v="4"/>
    <n v="2"/>
    <s v="Team_3A"/>
    <n v="3"/>
    <n v="3"/>
    <s v="didn't travel"/>
    <d v="2025-09-22T00:00:00"/>
    <d v="2025-09-22T00:15:00"/>
    <n v="15"/>
    <n v="16"/>
    <n v="1.0733767751414369"/>
    <d v="2025-09-22T00:00:00"/>
    <d v="2025-09-28T00:00:00"/>
    <n v="0"/>
  </r>
  <r>
    <x v="5"/>
    <n v="290"/>
    <n v="7"/>
    <n v="1"/>
    <s v="Team_3C"/>
    <n v="3"/>
    <n v="3"/>
    <s v="didn't travel"/>
    <d v="2025-09-25T06:00:00"/>
    <d v="2025-09-25T10:22:00"/>
    <n v="240"/>
    <n v="238"/>
    <n v="0.99323382465021204"/>
    <d v="2025-09-25T06:00:00"/>
    <d v="2025-09-28T00:00:00"/>
    <n v="0"/>
  </r>
  <r>
    <x v="5"/>
    <n v="468"/>
    <n v="6"/>
    <n v="3"/>
    <s v="Team_4A"/>
    <n v="4"/>
    <n v="4"/>
    <s v="didn't travel"/>
    <d v="2025-09-27T08:30:00"/>
    <d v="2025-09-27T11:00:00"/>
    <n v="150"/>
    <n v="150"/>
    <n v="1.0047376115423721"/>
    <d v="2025-09-27T08:30:00"/>
    <d v="2025-09-28T00:00:00"/>
    <n v="0"/>
  </r>
  <r>
    <x v="0"/>
    <n v="369"/>
    <n v="5"/>
    <n v="1"/>
    <s v="Team_3C"/>
    <n v="3"/>
    <n v="3"/>
    <s v="didn't travel"/>
    <d v="2025-09-08T01:50:15"/>
    <d v="2025-09-08T03:38:15"/>
    <n v="90"/>
    <n v="94"/>
    <n v="1.048568843932201"/>
    <d v="2025-09-08T01:50:15"/>
    <d v="2025-09-13T00:00:00"/>
    <n v="0"/>
  </r>
  <r>
    <x v="4"/>
    <n v="265"/>
    <n v="7"/>
    <n v="2"/>
    <s v="Team_3D"/>
    <n v="3"/>
    <n v="3"/>
    <s v="didn't travel"/>
    <d v="2025-09-21T14:30:00"/>
    <d v="2025-09-21T15:00:00"/>
    <n v="30"/>
    <n v="31"/>
    <n v="1.041858087590964"/>
    <d v="2025-09-21T14:30:00"/>
    <d v="2025-09-25T00:00:00"/>
    <n v="0"/>
  </r>
  <r>
    <x v="0"/>
    <n v="331"/>
    <n v="16"/>
    <n v="2"/>
    <s v="Team_3C"/>
    <n v="3"/>
    <n v="3"/>
    <s v="didn't travel"/>
    <d v="2025-09-08T15:12:00"/>
    <d v="2025-09-08T14:30:00"/>
    <n v="45"/>
    <n v="43"/>
    <n v="0.96482176850560408"/>
    <d v="2025-09-08T15:12:00"/>
    <d v="2025-09-13T00:00:00"/>
    <n v="0"/>
  </r>
  <r>
    <x v="9"/>
    <n v="77"/>
    <n v="2"/>
    <n v="3"/>
    <s v="Team_1C"/>
    <n v="1"/>
    <n v="1"/>
    <s v="didn't travel"/>
    <d v="2025-09-28T18:00:00"/>
    <d v="2025-09-28T14:30:00"/>
    <n v="45"/>
    <n v="48"/>
    <n v="1.066819489094573"/>
    <d v="2025-09-28T18:00:00"/>
    <d v="2025-10-10T00:00:00"/>
    <n v="0"/>
  </r>
  <r>
    <x v="6"/>
    <n v="241"/>
    <n v="16"/>
    <n v="3"/>
    <s v="Team_3A"/>
    <n v="3"/>
    <n v="3"/>
    <s v="didn't travel"/>
    <d v="2025-09-26T14:30:00"/>
    <d v="2025-09-26T15:30:00"/>
    <n v="60"/>
    <n v="61"/>
    <n v="1.0302026091102909"/>
    <d v="2025-09-26T14:30:00"/>
    <d v="2025-10-01T00:00:00"/>
    <n v="0"/>
  </r>
  <r>
    <x v="2"/>
    <n v="339"/>
    <n v="15"/>
    <n v="1"/>
    <s v="Team_3B"/>
    <n v="3"/>
    <n v="3"/>
    <s v="didn't travel"/>
    <d v="2025-09-13T20:07:30"/>
    <d v="2025-09-13T14:30:00"/>
    <n v="180"/>
    <n v="174"/>
    <n v="0.96693938287165426"/>
    <d v="2025-09-13T20:07:30"/>
    <d v="2025-09-19T00:00:00"/>
    <n v="0"/>
  </r>
  <r>
    <x v="2"/>
    <n v="57"/>
    <n v="4"/>
    <n v="1"/>
    <s v="Team_1A"/>
    <n v="1"/>
    <n v="1"/>
    <s v="didn't travel"/>
    <d v="2025-09-07T07:00:00"/>
    <d v="2025-09-07T07:15:00"/>
    <n v="15"/>
    <n v="15"/>
    <n v="1.0257046122967759"/>
    <d v="2025-09-07T07:00:00"/>
    <d v="2025-09-19T00:00:00"/>
    <n v="0"/>
  </r>
  <r>
    <x v="5"/>
    <n v="433"/>
    <n v="1"/>
    <n v="3"/>
    <s v="Team_4A"/>
    <n v="4"/>
    <n v="4"/>
    <s v="didn't travel"/>
    <d v="2025-09-25T00:00:00"/>
    <d v="2025-09-25T00:30:00"/>
    <n v="30"/>
    <n v="31"/>
    <n v="1.0376861462152649"/>
    <d v="2025-09-25T00:00:00"/>
    <d v="2025-09-28T00:00:00"/>
    <n v="0"/>
  </r>
  <r>
    <x v="9"/>
    <n v="487"/>
    <n v="1"/>
    <n v="3"/>
    <s v="Team_4B"/>
    <n v="4"/>
    <n v="4"/>
    <s v="didn't travel"/>
    <d v="2025-10-08T09:42:00"/>
    <d v="2025-10-08T10:12:00"/>
    <n v="30"/>
    <n v="32"/>
    <n v="1.068733633600734"/>
    <d v="2025-10-08T09:42:00"/>
    <d v="2025-10-10T00:00:00"/>
    <n v="0"/>
  </r>
  <r>
    <x v="3"/>
    <n v="85"/>
    <n v="1"/>
    <n v="1"/>
    <s v="Team_1B"/>
    <n v="1"/>
    <n v="1"/>
    <s v="didn't travel"/>
    <d v="2025-09-11T01:00:00"/>
    <d v="2025-09-11T04:56:00"/>
    <n v="240"/>
    <n v="236"/>
    <n v="0.98410418885188855"/>
    <d v="2025-09-11T01:00:00"/>
    <d v="2025-09-22T00:00:00"/>
    <n v="0"/>
  </r>
  <r>
    <x v="6"/>
    <n v="74"/>
    <n v="6"/>
    <n v="3"/>
    <s v="Team_2A"/>
    <n v="1"/>
    <n v="2"/>
    <s v="traveled"/>
    <d v="2025-09-24T06:00:00"/>
    <d v="2025-09-24T08:08:00"/>
    <n v="90"/>
    <n v="103"/>
    <n v="1.1500679352668359"/>
    <d v="2025-09-24T06:00:00"/>
    <d v="2025-10-01T00:00:00"/>
    <n v="0"/>
  </r>
  <r>
    <x v="9"/>
    <n v="241"/>
    <n v="2"/>
    <n v="1"/>
    <s v="Team_3A"/>
    <n v="3"/>
    <n v="3"/>
    <s v="didn't travel"/>
    <d v="2025-10-05T11:03:00"/>
    <d v="2025-10-05T12:03:00"/>
    <n v="60"/>
    <n v="61"/>
    <n v="1.0180484264033101"/>
    <d v="2025-10-05T11:03:00"/>
    <d v="2025-10-10T00:00:00"/>
    <n v="0"/>
  </r>
  <r>
    <x v="3"/>
    <n v="126"/>
    <n v="2"/>
    <n v="3"/>
    <s v="Team_2E"/>
    <n v="2"/>
    <n v="2"/>
    <s v="didn't travel"/>
    <d v="2025-09-15T06:00:00"/>
    <d v="2025-09-15T06:29:00"/>
    <n v="30"/>
    <n v="32"/>
    <n v="1.097919521548596"/>
    <d v="2025-09-15T06:00:00"/>
    <d v="2025-09-22T00:00:00"/>
    <n v="0"/>
  </r>
  <r>
    <x v="0"/>
    <n v="140"/>
    <n v="2"/>
    <n v="2"/>
    <s v="Team_2A"/>
    <n v="2"/>
    <n v="2"/>
    <s v="didn't travel"/>
    <d v="2025-09-06T06:45:00"/>
    <d v="2025-09-06T09:26:00"/>
    <n v="150"/>
    <n v="162"/>
    <n v="1.0841499434721391"/>
    <d v="2025-09-06T06:45:00"/>
    <d v="2025-09-13T00:00:00"/>
    <n v="0"/>
  </r>
  <r>
    <x v="6"/>
    <n v="464"/>
    <n v="9"/>
    <n v="2"/>
    <s v="Team_4B"/>
    <n v="4"/>
    <n v="4"/>
    <s v="didn't travel"/>
    <d v="2025-09-28T00:00:00"/>
    <d v="2025-09-28T00:30:00"/>
    <n v="30"/>
    <n v="28"/>
    <n v="0.96335522843000732"/>
    <d v="2025-09-28T00:00:00"/>
    <d v="2025-10-01T00:00:00"/>
    <n v="0"/>
  </r>
  <r>
    <x v="6"/>
    <n v="191"/>
    <n v="5"/>
    <n v="3"/>
    <s v="Team_2E"/>
    <n v="2"/>
    <n v="2"/>
    <s v="didn't travel"/>
    <d v="2025-09-22T14:30:00"/>
    <d v="2025-09-22T17:30:00"/>
    <n v="180"/>
    <n v="181"/>
    <n v="1.0082801497709311"/>
    <d v="2025-09-22T14:30:00"/>
    <d v="2025-10-01T00:00:00"/>
    <n v="0"/>
  </r>
  <r>
    <x v="7"/>
    <n v="281"/>
    <n v="11"/>
    <n v="2"/>
    <s v="Team_3A"/>
    <n v="3"/>
    <n v="3"/>
    <s v="didn't travel"/>
    <d v="2025-09-29T14:30:00"/>
    <d v="2025-09-29T16:00:00"/>
    <n v="90"/>
    <n v="98"/>
    <n v="1.095621663310721"/>
    <d v="2025-09-29T14:30:00"/>
    <d v="2025-10-04T00:00:00"/>
    <n v="0"/>
  </r>
  <r>
    <x v="6"/>
    <n v="434"/>
    <n v="1"/>
    <n v="2"/>
    <s v="Team_4B"/>
    <n v="4"/>
    <n v="4"/>
    <s v="didn't travel"/>
    <d v="2025-09-29T17:00:00"/>
    <d v="2025-09-29T19:30:00"/>
    <n v="150"/>
    <n v="150"/>
    <n v="1.003068742511589"/>
    <d v="2025-09-29T17:00:00"/>
    <d v="2025-10-01T00:00:00"/>
    <n v="0"/>
  </r>
  <r>
    <x v="1"/>
    <n v="84"/>
    <n v="2"/>
    <n v="3"/>
    <s v="Team_1C"/>
    <n v="1"/>
    <n v="1"/>
    <s v="didn't travel"/>
    <d v="2025-09-05T11:15:00"/>
    <d v="2025-09-05T12:50:00"/>
    <n v="90"/>
    <n v="95"/>
    <n v="1.06286558994096"/>
    <d v="2025-09-05T11:15:00"/>
    <d v="2025-09-16T00:00:00"/>
    <n v="0"/>
  </r>
  <r>
    <x v="9"/>
    <n v="105"/>
    <n v="3"/>
    <n v="2"/>
    <s v="Team_2E"/>
    <n v="2"/>
    <n v="2"/>
    <s v="didn't travel"/>
    <d v="2025-10-01T00:00:00"/>
    <d v="2025-10-01T00:45:00"/>
    <n v="45"/>
    <n v="44"/>
    <n v="0.98620595797722788"/>
    <d v="2025-10-01T00:00:00"/>
    <d v="2025-10-10T00:00:00"/>
    <n v="0"/>
  </r>
  <r>
    <x v="4"/>
    <n v="291"/>
    <n v="2"/>
    <n v="1"/>
    <s v="Team_3D"/>
    <n v="3"/>
    <n v="3"/>
    <s v="didn't travel"/>
    <d v="2025-09-19T00:00:00"/>
    <d v="2025-09-19T00:15:00"/>
    <n v="15"/>
    <n v="16"/>
    <n v="1.0831089939423091"/>
    <d v="2025-09-19T00:00:00"/>
    <d v="2025-09-25T00:00:00"/>
    <n v="0"/>
  </r>
  <r>
    <x v="5"/>
    <n v="160"/>
    <n v="5"/>
    <n v="2"/>
    <s v="Team_2A"/>
    <n v="2"/>
    <n v="2"/>
    <s v="didn't travel"/>
    <d v="2025-09-19T22:00:00"/>
    <d v="2025-09-19T14:30:00"/>
    <n v="15"/>
    <n v="16"/>
    <n v="1.0737471066398541"/>
    <d v="2025-09-19T22:00:00"/>
    <d v="2025-09-28T00:00:00"/>
    <n v="0"/>
  </r>
  <r>
    <x v="7"/>
    <n v="201"/>
    <n v="8"/>
    <n v="1"/>
    <s v="Team_2A"/>
    <n v="2"/>
    <n v="2"/>
    <s v="didn't travel"/>
    <d v="2025-09-25T19:30:00"/>
    <d v="2025-09-25T14:30:00"/>
    <n v="60"/>
    <n v="62"/>
    <n v="1.036948562914676"/>
    <d v="2025-09-25T19:30:00"/>
    <d v="2025-10-04T00:00:00"/>
    <n v="0"/>
  </r>
  <r>
    <x v="4"/>
    <n v="405"/>
    <n v="9"/>
    <n v="2"/>
    <s v="Team_3A"/>
    <n v="3"/>
    <n v="3"/>
    <s v="didn't travel"/>
    <d v="2025-09-19T00:00:00"/>
    <d v="2025-09-19T00:45:00"/>
    <n v="45"/>
    <n v="49"/>
    <n v="1.099332348857647"/>
    <d v="2025-09-19T00:00:00"/>
    <d v="2025-09-25T00:00:00"/>
    <n v="0"/>
  </r>
  <r>
    <x v="9"/>
    <n v="401"/>
    <n v="8"/>
    <n v="1"/>
    <s v="Team_3D"/>
    <n v="3"/>
    <n v="3"/>
    <s v="didn't travel"/>
    <d v="2025-10-07T07:30:00"/>
    <d v="2025-10-07T07:46:00"/>
    <n v="15"/>
    <n v="14"/>
    <n v="0.97126116400834506"/>
    <d v="2025-10-07T07:30:00"/>
    <d v="2025-10-10T00:00:00"/>
    <n v="0"/>
  </r>
  <r>
    <x v="2"/>
    <n v="259"/>
    <n v="14"/>
    <n v="2"/>
    <s v="Team_3A"/>
    <n v="3"/>
    <n v="3"/>
    <s v="didn't travel"/>
    <d v="2025-09-14T16:50:15"/>
    <d v="2025-09-14T14:30:00"/>
    <n v="240"/>
    <n v="231"/>
    <n v="0.96345885654955621"/>
    <d v="2025-09-14T16:50:15"/>
    <d v="2025-09-19T00:00:00"/>
    <n v="0"/>
  </r>
  <r>
    <x v="8"/>
    <n v="299"/>
    <n v="6"/>
    <n v="2"/>
    <s v="Team_3C"/>
    <n v="3"/>
    <n v="3"/>
    <s v="didn't travel"/>
    <d v="2025-10-01T14:30:00"/>
    <d v="2025-10-01T14:45:00"/>
    <n v="15"/>
    <n v="15"/>
    <n v="1.044637492252992"/>
    <d v="2025-10-01T14:30:00"/>
    <d v="2025-10-07T00:00:00"/>
    <n v="0"/>
  </r>
  <r>
    <x v="9"/>
    <n v="347"/>
    <n v="10"/>
    <n v="3"/>
    <s v="Team_4A"/>
    <n v="3"/>
    <n v="4"/>
    <s v="traveled"/>
    <d v="2025-10-09T18:15:00"/>
    <d v="2025-10-09T14:30:00"/>
    <n v="45"/>
    <n v="51"/>
    <n v="1.1491765951926829"/>
    <d v="2025-10-09T18:15:00"/>
    <d v="2025-10-10T00:00:00"/>
    <n v="0"/>
  </r>
  <r>
    <x v="0"/>
    <n v="133"/>
    <n v="9"/>
    <n v="2"/>
    <s v="Team_3D"/>
    <n v="2"/>
    <n v="3"/>
    <s v="traveled"/>
    <d v="2025-09-08T19:00:00"/>
    <d v="2025-09-08T14:30:00"/>
    <n v="15"/>
    <n v="17"/>
    <n v="1.188327736023262"/>
    <d v="2025-09-08T19:00:00"/>
    <d v="2025-09-13T00:00:00"/>
    <n v="0"/>
  </r>
  <r>
    <x v="1"/>
    <n v="141"/>
    <n v="14"/>
    <n v="1"/>
    <s v="Team_2E"/>
    <n v="2"/>
    <n v="2"/>
    <s v="didn't travel"/>
    <d v="2025-09-07T23:45:00"/>
    <d v="2025-09-07T14:30:00"/>
    <n v="45"/>
    <n v="48"/>
    <n v="1.0795207056120499"/>
    <d v="2025-09-07T23:45:00"/>
    <d v="2025-09-16T00:00:00"/>
    <n v="0"/>
  </r>
  <r>
    <x v="0"/>
    <n v="225"/>
    <n v="9"/>
    <n v="3"/>
    <s v="Team_3B"/>
    <n v="3"/>
    <n v="3"/>
    <s v="didn't travel"/>
    <d v="2025-09-07T22:23:15"/>
    <d v="2025-09-07T14:30:00"/>
    <n v="150"/>
    <n v="158"/>
    <n v="1.054993413398422"/>
    <d v="2025-09-07T22:23:15"/>
    <d v="2025-09-13T00:00:00"/>
    <n v="0"/>
  </r>
  <r>
    <x v="1"/>
    <n v="352"/>
    <n v="9"/>
    <n v="3"/>
    <s v="Team_3C"/>
    <n v="3"/>
    <n v="3"/>
    <s v="didn't travel"/>
    <d v="2025-09-11T02:07:30"/>
    <d v="2025-09-11T03:48:30"/>
    <n v="90"/>
    <n v="93"/>
    <n v="1.0442231252577889"/>
    <d v="2025-09-11T02:07:30"/>
    <d v="2025-09-16T00:00:00"/>
    <n v="0"/>
  </r>
  <r>
    <x v="7"/>
    <n v="372"/>
    <n v="16"/>
    <n v="1"/>
    <s v="Team_3A"/>
    <n v="3"/>
    <n v="3"/>
    <s v="didn't travel"/>
    <d v="2025-09-30T05:36:00"/>
    <d v="2025-09-30T06:43:00"/>
    <n v="60"/>
    <n v="62"/>
    <n v="1.039705090060119"/>
    <d v="2025-09-30T05:36:00"/>
    <d v="2025-10-04T00:00:00"/>
    <n v="0"/>
  </r>
  <r>
    <x v="0"/>
    <n v="65"/>
    <n v="1"/>
    <n v="1"/>
    <s v="Team_1D"/>
    <n v="1"/>
    <n v="1"/>
    <s v="didn't travel"/>
    <d v="2025-09-01T09:30:00"/>
    <d v="2025-09-01T10:56:00"/>
    <n v="90"/>
    <n v="90"/>
    <n v="1.0107272138351311"/>
    <d v="2025-09-01T09:30:00"/>
    <d v="2025-09-13T00:00:00"/>
    <n v="0"/>
  </r>
  <r>
    <x v="6"/>
    <n v="33"/>
    <n v="1"/>
    <n v="1"/>
    <s v="Team_1E"/>
    <n v="1"/>
    <n v="1"/>
    <s v="didn't travel"/>
    <d v="2025-09-19T00:00:00"/>
    <d v="2025-09-19T01:30:00"/>
    <n v="90"/>
    <n v="87"/>
    <n v="0.97417032664277414"/>
    <d v="2025-09-19T00:00:00"/>
    <d v="2025-10-01T00:00:00"/>
    <n v="0"/>
  </r>
  <r>
    <x v="6"/>
    <n v="454"/>
    <n v="9"/>
    <n v="3"/>
    <s v="Team_4B"/>
    <n v="4"/>
    <n v="4"/>
    <s v="didn't travel"/>
    <d v="2025-09-29T04:06:00"/>
    <d v="2025-09-29T08:21:00"/>
    <n v="240"/>
    <n v="246"/>
    <n v="1.027207807080337"/>
    <d v="2025-09-29T04:06:00"/>
    <d v="2025-10-01T00:00:00"/>
    <n v="0"/>
  </r>
  <r>
    <x v="5"/>
    <n v="428"/>
    <n v="4"/>
    <n v="3"/>
    <s v="Team_4B"/>
    <n v="4"/>
    <n v="4"/>
    <s v="didn't travel"/>
    <d v="2025-09-25T20:22:30"/>
    <d v="2025-09-25T22:22:30"/>
    <n v="120"/>
    <n v="119"/>
    <n v="0.99346786836144718"/>
    <d v="2025-09-25T20:22:30"/>
    <d v="2025-09-28T00:00:00"/>
    <n v="0"/>
  </r>
  <r>
    <x v="5"/>
    <n v="33"/>
    <n v="1"/>
    <n v="3"/>
    <s v="Team_1E"/>
    <n v="1"/>
    <n v="1"/>
    <s v="didn't travel"/>
    <d v="2025-09-16T09:00:00"/>
    <d v="2025-09-16T10:31:00"/>
    <n v="90"/>
    <n v="86"/>
    <n v="0.9594993238481867"/>
    <d v="2025-09-16T09:00:00"/>
    <d v="2025-09-28T00:00:00"/>
    <n v="0"/>
  </r>
  <r>
    <x v="5"/>
    <n v="204"/>
    <n v="5"/>
    <n v="3"/>
    <s v="Team_2D"/>
    <n v="2"/>
    <n v="2"/>
    <s v="didn't travel"/>
    <d v="2025-09-21T06:14:00"/>
    <d v="2025-09-21T07:14:00"/>
    <n v="60"/>
    <n v="57"/>
    <n v="0.95891444358699907"/>
    <d v="2025-09-21T06:14:00"/>
    <d v="2025-09-28T00:00:00"/>
    <n v="0"/>
  </r>
  <r>
    <x v="6"/>
    <n v="85"/>
    <n v="2"/>
    <n v="3"/>
    <s v="Team_1B"/>
    <n v="1"/>
    <n v="1"/>
    <s v="didn't travel"/>
    <d v="2025-09-20T00:45:00"/>
    <d v="2025-09-20T04:48:00"/>
    <n v="240"/>
    <n v="228"/>
    <n v="0.9516094266498345"/>
    <d v="2025-09-20T00:45:00"/>
    <d v="2025-10-01T00:00:00"/>
    <n v="0"/>
  </r>
  <r>
    <x v="1"/>
    <n v="160"/>
    <n v="8"/>
    <n v="1"/>
    <s v="Team_2A"/>
    <n v="2"/>
    <n v="2"/>
    <s v="didn't travel"/>
    <d v="2025-09-07T21:30:00"/>
    <d v="2025-09-07T14:30:00"/>
    <n v="15"/>
    <n v="14"/>
    <n v="0.98944977663839107"/>
    <d v="2025-09-07T21:30:00"/>
    <d v="2025-09-16T00:00:00"/>
    <n v="0"/>
  </r>
  <r>
    <x v="5"/>
    <n v="141"/>
    <n v="10"/>
    <n v="2"/>
    <s v="Team_2E"/>
    <n v="2"/>
    <n v="2"/>
    <s v="didn't travel"/>
    <d v="2025-09-19T22:15:00"/>
    <d v="2025-09-19T14:30:00"/>
    <n v="45"/>
    <n v="47"/>
    <n v="1.0591910240243041"/>
    <d v="2025-09-19T22:15:00"/>
    <d v="2025-09-28T00:00:00"/>
    <n v="0"/>
  </r>
  <r>
    <x v="2"/>
    <n v="174"/>
    <n v="6"/>
    <n v="2"/>
    <s v="Team_2A"/>
    <n v="2"/>
    <n v="2"/>
    <s v="didn't travel"/>
    <d v="2025-09-13T08:00:00"/>
    <d v="2025-09-13T08:31:00"/>
    <n v="30"/>
    <n v="28"/>
    <n v="0.96560674412558223"/>
    <d v="2025-09-13T08:00:00"/>
    <d v="2025-09-19T00:00:00"/>
    <n v="0"/>
  </r>
  <r>
    <x v="2"/>
    <n v="6"/>
    <n v="2"/>
    <n v="3"/>
    <s v="Team_1E"/>
    <n v="1"/>
    <n v="1"/>
    <s v="didn't travel"/>
    <d v="2025-09-10T06:45:00"/>
    <d v="2025-09-10T07:47:00"/>
    <n v="60"/>
    <n v="62"/>
    <n v="1.04363287051273"/>
    <d v="2025-09-10T06:45:00"/>
    <d v="2025-09-19T00:00:00"/>
    <n v="0"/>
  </r>
  <r>
    <x v="4"/>
    <n v="486"/>
    <n v="5"/>
    <n v="2"/>
    <s v="Team_4A"/>
    <n v="4"/>
    <n v="4"/>
    <s v="didn't travel"/>
    <d v="2025-09-22T00:00:00"/>
    <d v="2025-09-22T02:00:00"/>
    <n v="120"/>
    <n v="127"/>
    <n v="1.064964701042151"/>
    <d v="2025-09-22T00:00:00"/>
    <d v="2025-09-25T00:00:00"/>
    <n v="0"/>
  </r>
  <r>
    <x v="9"/>
    <n v="33"/>
    <n v="2"/>
    <n v="2"/>
    <s v="Team_1E"/>
    <n v="1"/>
    <n v="1"/>
    <s v="didn't travel"/>
    <d v="2025-09-28T00:00:00"/>
    <d v="2025-09-28T01:30:00"/>
    <n v="90"/>
    <n v="95"/>
    <n v="1.0561723317388509"/>
    <d v="2025-09-28T00:00:00"/>
    <d v="2025-10-10T00:00:00"/>
    <n v="0"/>
  </r>
  <r>
    <x v="3"/>
    <n v="361"/>
    <n v="8"/>
    <n v="2"/>
    <s v="Team_3B"/>
    <n v="3"/>
    <n v="3"/>
    <s v="didn't travel"/>
    <d v="2025-09-17T14:30:00"/>
    <d v="2025-09-17T15:00:00"/>
    <n v="30"/>
    <n v="29"/>
    <n v="0.97051757724957743"/>
    <d v="2025-09-17T14:30:00"/>
    <d v="2025-09-22T00:00:00"/>
    <n v="0"/>
  </r>
  <r>
    <x v="8"/>
    <n v="405"/>
    <n v="15"/>
    <n v="3"/>
    <s v="Team_3A"/>
    <n v="3"/>
    <n v="3"/>
    <s v="didn't travel"/>
    <d v="2025-10-01T00:00:00"/>
    <d v="2025-10-01T00:45:00"/>
    <n v="45"/>
    <n v="45"/>
    <n v="1.001275211957583"/>
    <d v="2025-10-01T00:00:00"/>
    <d v="2025-10-07T00:00:00"/>
    <n v="0"/>
  </r>
  <r>
    <x v="1"/>
    <n v="412"/>
    <n v="17"/>
    <n v="3"/>
    <s v="Team_3C"/>
    <n v="3"/>
    <n v="3"/>
    <s v="didn't travel"/>
    <d v="2025-09-10T08:00:45"/>
    <d v="2025-09-10T08:18:45"/>
    <n v="15"/>
    <n v="15"/>
    <n v="1.009489140843512"/>
    <d v="2025-09-10T08:00:45"/>
    <d v="2025-09-16T00:00:00"/>
    <n v="0"/>
  </r>
  <r>
    <x v="1"/>
    <n v="90"/>
    <n v="2"/>
    <n v="1"/>
    <s v="Team_1B"/>
    <n v="1"/>
    <n v="1"/>
    <s v="didn't travel"/>
    <d v="2025-09-04T11:00:00"/>
    <d v="2025-09-04T11:14:00"/>
    <n v="15"/>
    <n v="15"/>
    <n v="1.015871994307574"/>
    <d v="2025-09-04T11:00:00"/>
    <d v="2025-09-16T00:00:00"/>
    <n v="0"/>
  </r>
  <r>
    <x v="0"/>
    <n v="178"/>
    <n v="5"/>
    <n v="2"/>
    <s v="Team_2A"/>
    <n v="2"/>
    <n v="2"/>
    <s v="didn't travel"/>
    <d v="2025-09-06T06:00:00"/>
    <d v="2025-09-06T06:44:00"/>
    <n v="45"/>
    <n v="48"/>
    <n v="1.08189017736756"/>
    <d v="2025-09-06T06:00:00"/>
    <d v="2025-09-13T00:00:00"/>
    <n v="0"/>
  </r>
  <r>
    <x v="6"/>
    <n v="234"/>
    <n v="15"/>
    <n v="1"/>
    <s v="Team_3C"/>
    <n v="3"/>
    <n v="3"/>
    <s v="didn't travel"/>
    <d v="2025-09-26T03:36:45"/>
    <d v="2025-09-26T07:22:45"/>
    <n v="180"/>
    <n v="173"/>
    <n v="0.96420653757130581"/>
    <d v="2025-09-26T03:36:45"/>
    <d v="2025-10-01T00:00:00"/>
    <n v="0"/>
  </r>
  <r>
    <x v="7"/>
    <n v="244"/>
    <n v="1"/>
    <n v="1"/>
    <s v="Team_3D"/>
    <n v="3"/>
    <s v="post_delivery"/>
    <s v="traveled"/>
    <d v="2025-10-05T11:12:00"/>
    <d v="2025-10-05T14:30:00"/>
    <n v="240"/>
    <n v="278"/>
    <n v="1.161298939575476"/>
    <d v="2025-10-05T11:12:00"/>
    <d v="2025-10-04T00:00:00"/>
    <n v="1.6041666666569654"/>
  </r>
  <r>
    <x v="2"/>
    <n v="239"/>
    <n v="6"/>
    <n v="1"/>
    <s v="Team_3A"/>
    <n v="3"/>
    <n v="3"/>
    <s v="didn't travel"/>
    <d v="2025-09-14T01:35:15"/>
    <d v="2025-09-14T04:04:15"/>
    <n v="120"/>
    <n v="124"/>
    <n v="1.033975002929965"/>
    <d v="2025-09-14T01:35:15"/>
    <d v="2025-09-19T00:00:00"/>
    <n v="0"/>
  </r>
  <r>
    <x v="2"/>
    <n v="454"/>
    <n v="1"/>
    <n v="3"/>
    <s v="Team_4B"/>
    <n v="4"/>
    <n v="4"/>
    <s v="didn't travel"/>
    <d v="2025-09-17T20:09:00"/>
    <d v="2025-09-17T14:30:00"/>
    <n v="240"/>
    <n v="254"/>
    <n v="1.0600523557510759"/>
    <d v="2025-09-17T20:09:00"/>
    <d v="2025-09-19T00:00:00"/>
    <n v="0"/>
  </r>
  <r>
    <x v="2"/>
    <n v="210"/>
    <n v="10"/>
    <n v="1"/>
    <s v="Team_2D"/>
    <n v="2"/>
    <n v="2"/>
    <s v="didn't travel"/>
    <d v="2025-09-10T20:45:00"/>
    <d v="2025-09-10T14:30:00"/>
    <n v="30"/>
    <n v="32"/>
    <n v="1.076666378885978"/>
    <d v="2025-09-10T20:45:00"/>
    <d v="2025-09-19T00:00:00"/>
    <n v="0"/>
  </r>
  <r>
    <x v="4"/>
    <n v="118"/>
    <n v="2"/>
    <n v="3"/>
    <s v="Team_2F"/>
    <n v="2"/>
    <n v="2"/>
    <s v="didn't travel"/>
    <d v="2025-09-18T08:15:00"/>
    <d v="2025-09-18T11:15:00"/>
    <n v="180"/>
    <n v="187"/>
    <n v="1.0439018062091201"/>
    <d v="2025-09-18T08:15:00"/>
    <d v="2025-09-25T00:00:00"/>
    <n v="0"/>
  </r>
  <r>
    <x v="3"/>
    <n v="265"/>
    <n v="1"/>
    <n v="2"/>
    <s v="Team_3D"/>
    <n v="3"/>
    <n v="3"/>
    <s v="didn't travel"/>
    <d v="2025-09-19T09:30:00"/>
    <d v="2025-09-19T10:02:00"/>
    <n v="30"/>
    <n v="32"/>
    <n v="1.0752693239418629"/>
    <d v="2025-09-19T09:30:00"/>
    <d v="2025-09-22T00:00:00"/>
    <n v="0"/>
  </r>
  <r>
    <x v="8"/>
    <n v="358"/>
    <n v="15"/>
    <n v="3"/>
    <s v="Team_3B"/>
    <n v="3"/>
    <n v="3"/>
    <s v="didn't travel"/>
    <d v="2025-10-02T14:30:00"/>
    <d v="2025-10-02T14:45:00"/>
    <n v="15"/>
    <n v="15"/>
    <n v="1.015544300578104"/>
    <d v="2025-10-02T14:30:00"/>
    <d v="2025-10-07T00:00:00"/>
    <n v="0"/>
  </r>
  <r>
    <x v="7"/>
    <n v="319"/>
    <n v="15"/>
    <n v="3"/>
    <s v="Team_3B"/>
    <n v="3"/>
    <n v="3"/>
    <s v="didn't travel"/>
    <d v="2025-09-29T21:06:45"/>
    <d v="2025-09-29T23:06:45"/>
    <n v="120"/>
    <n v="122"/>
    <n v="1.0196825670899721"/>
    <d v="2025-09-29T21:06:45"/>
    <d v="2025-10-04T00:00:00"/>
    <n v="0"/>
  </r>
  <r>
    <x v="4"/>
    <n v="191"/>
    <n v="1"/>
    <n v="1"/>
    <s v="Team_2E"/>
    <n v="2"/>
    <n v="2"/>
    <s v="didn't travel"/>
    <d v="2025-09-16T10:00:00"/>
    <d v="2025-09-16T13:00:00"/>
    <n v="180"/>
    <n v="194"/>
    <n v="1.079428074240216"/>
    <d v="2025-09-16T10:00:00"/>
    <d v="2025-09-25T00:00:00"/>
    <n v="0"/>
  </r>
  <r>
    <x v="4"/>
    <n v="268"/>
    <n v="14"/>
    <n v="2"/>
    <s v="Team_3C"/>
    <n v="3"/>
    <n v="3"/>
    <s v="didn't travel"/>
    <d v="2025-09-20T14:30:00"/>
    <d v="2025-09-20T17:00:00"/>
    <n v="150"/>
    <n v="149"/>
    <n v="0.99834021679526641"/>
    <d v="2025-09-20T14:30:00"/>
    <d v="2025-09-25T00:00:00"/>
    <n v="0"/>
  </r>
  <r>
    <x v="9"/>
    <n v="211"/>
    <n v="10"/>
    <n v="3"/>
    <s v="Team_2E"/>
    <n v="2"/>
    <n v="2"/>
    <s v="didn't travel"/>
    <d v="2025-10-02T09:00:00"/>
    <d v="2025-10-02T09:15:00"/>
    <n v="15"/>
    <n v="15"/>
    <n v="1.0418180359791649"/>
    <d v="2025-10-02T09:00:00"/>
    <d v="2025-10-10T00:00:00"/>
    <n v="0"/>
  </r>
  <r>
    <x v="6"/>
    <n v="432"/>
    <n v="11"/>
    <n v="3"/>
    <s v="Team_4B"/>
    <n v="4"/>
    <n v="4"/>
    <s v="didn't travel"/>
    <d v="2025-09-30T14:10:30"/>
    <d v="2025-09-30T14:30:00"/>
    <n v="45"/>
    <n v="45"/>
    <n v="1.006446615025266"/>
    <d v="2025-09-30T14:10:30"/>
    <d v="2025-10-01T00:00:00"/>
    <n v="0"/>
  </r>
  <r>
    <x v="2"/>
    <n v="326"/>
    <n v="5"/>
    <n v="2"/>
    <s v="Team_3A"/>
    <n v="3"/>
    <n v="3"/>
    <s v="didn't travel"/>
    <d v="2025-09-15T00:53:15"/>
    <d v="2025-09-15T02:35:15"/>
    <n v="90"/>
    <n v="94"/>
    <n v="1.047560047219994"/>
    <d v="2025-09-15T00:53:15"/>
    <d v="2025-09-19T00:00:00"/>
    <n v="0"/>
  </r>
  <r>
    <x v="7"/>
    <n v="375"/>
    <n v="5"/>
    <n v="1"/>
    <s v="Team_3B"/>
    <n v="3"/>
    <n v="3"/>
    <s v="didn't travel"/>
    <d v="2025-09-30T01:20:15"/>
    <d v="2025-09-30T04:58:15"/>
    <n v="180"/>
    <n v="188"/>
    <n v="1.046701745955487"/>
    <d v="2025-09-30T01:20:15"/>
    <d v="2025-10-04T00:00:00"/>
    <n v="0"/>
  </r>
  <r>
    <x v="6"/>
    <n v="424"/>
    <n v="2"/>
    <n v="1"/>
    <s v="Team_4B"/>
    <n v="4"/>
    <n v="4"/>
    <s v="didn't travel"/>
    <d v="2025-09-28T00:00:00"/>
    <d v="2025-09-28T00:45:00"/>
    <n v="45"/>
    <n v="44"/>
    <n v="0.99433665237740299"/>
    <d v="2025-09-28T00:00:00"/>
    <d v="2025-10-01T00:00:00"/>
    <n v="0"/>
  </r>
  <r>
    <x v="0"/>
    <n v="412"/>
    <n v="15"/>
    <n v="2"/>
    <s v="Team_3C"/>
    <n v="3"/>
    <n v="3"/>
    <s v="didn't travel"/>
    <d v="2025-09-07T06:00:00"/>
    <d v="2025-09-07T06:17:00"/>
    <n v="15"/>
    <n v="16"/>
    <n v="1.078660035780485"/>
    <d v="2025-09-07T06:00:00"/>
    <d v="2025-09-13T00:00:00"/>
    <n v="0"/>
  </r>
  <r>
    <x v="0"/>
    <n v="174"/>
    <n v="3"/>
    <n v="3"/>
    <s v="Team_2A"/>
    <n v="2"/>
    <n v="2"/>
    <s v="didn't travel"/>
    <d v="2025-09-06T09:15:00"/>
    <d v="2025-09-06T09:45:00"/>
    <n v="30"/>
    <n v="30"/>
    <n v="1.0050020671111459"/>
    <d v="2025-09-06T09:15:00"/>
    <d v="2025-09-13T00:00:00"/>
    <n v="0"/>
  </r>
  <r>
    <x v="2"/>
    <n v="410"/>
    <n v="7"/>
    <n v="2"/>
    <s v="Team_3B"/>
    <n v="3"/>
    <n v="3"/>
    <s v="didn't travel"/>
    <d v="2025-09-14T15:12:00"/>
    <d v="2025-09-14T14:30:00"/>
    <n v="90"/>
    <n v="89"/>
    <n v="0.99396038697379263"/>
    <d v="2025-09-14T15:12:00"/>
    <d v="2025-09-19T00:00:00"/>
    <n v="0"/>
  </r>
  <r>
    <x v="8"/>
    <n v="115"/>
    <n v="6"/>
    <n v="1"/>
    <s v="Team_2C"/>
    <n v="2"/>
    <n v="2"/>
    <s v="didn't travel"/>
    <d v="2025-09-28T14:30:00"/>
    <d v="2025-09-28T15:15:00"/>
    <n v="45"/>
    <n v="45"/>
    <n v="1.0163243076901189"/>
    <d v="2025-09-28T14:30:00"/>
    <d v="2025-10-07T00:00:00"/>
    <n v="0"/>
  </r>
  <r>
    <x v="1"/>
    <n v="408"/>
    <n v="9"/>
    <n v="2"/>
    <s v="Team_3D"/>
    <n v="3"/>
    <n v="3"/>
    <s v="didn't travel"/>
    <d v="2025-09-11T10:30:00"/>
    <d v="2025-09-11T10:46:00"/>
    <n v="15"/>
    <n v="15"/>
    <n v="1.0371309279607039"/>
    <d v="2025-09-11T10:31:45"/>
    <d v="2025-09-16T00:00:00"/>
    <n v="0"/>
  </r>
  <r>
    <x v="0"/>
    <n v="394"/>
    <n v="11"/>
    <n v="1"/>
    <s v="Team_3B"/>
    <n v="3"/>
    <n v="3"/>
    <s v="didn't travel"/>
    <d v="2025-09-07T15:29:15"/>
    <d v="2025-09-07T14:30:00"/>
    <n v="240"/>
    <n v="243"/>
    <n v="1.016092425200668"/>
    <d v="2025-09-07T15:29:15"/>
    <d v="2025-09-13T00:00:00"/>
    <n v="0"/>
  </r>
  <r>
    <x v="0"/>
    <n v="145"/>
    <n v="5"/>
    <n v="2"/>
    <s v="Team_2D"/>
    <n v="2"/>
    <n v="2"/>
    <s v="didn't travel"/>
    <d v="2025-09-05T10:15:00"/>
    <d v="2025-09-05T11:52:00"/>
    <n v="90"/>
    <n v="92"/>
    <n v="1.032806582175781"/>
    <d v="2025-09-05T10:15:00"/>
    <d v="2025-09-13T00:00:00"/>
    <n v="0"/>
  </r>
  <r>
    <x v="8"/>
    <n v="485"/>
    <n v="4"/>
    <n v="2"/>
    <s v="Team_4A"/>
    <n v="4"/>
    <n v="4"/>
    <s v="didn't travel"/>
    <d v="2025-10-05T11:54:00"/>
    <d v="2025-10-05T13:53:00"/>
    <n v="120"/>
    <n v="125"/>
    <n v="1.0475635158075549"/>
    <d v="2025-10-05T11:54:00"/>
    <d v="2025-10-07T00:00:00"/>
    <n v="0"/>
  </r>
  <r>
    <x v="8"/>
    <n v="411"/>
    <n v="14"/>
    <n v="1"/>
    <s v="Team_3B"/>
    <n v="3"/>
    <s v="post_delivery"/>
    <s v="traveled"/>
    <d v="2025-10-09T06:00:00"/>
    <d v="2025-10-09T09:02:00"/>
    <n v="120"/>
    <n v="156"/>
    <n v="1.3057529974569391"/>
    <d v="2025-10-09T06:00:00"/>
    <d v="2025-10-07T00:00:00"/>
    <n v="2.3763888888934162"/>
  </r>
  <r>
    <x v="6"/>
    <n v="362"/>
    <n v="8"/>
    <n v="3"/>
    <s v="Team_3C"/>
    <n v="3"/>
    <n v="3"/>
    <s v="didn't travel"/>
    <d v="2025-09-27T12:59:00"/>
    <d v="2025-09-27T13:44:00"/>
    <n v="45"/>
    <n v="47"/>
    <n v="1.0566515239706451"/>
    <d v="2025-09-27T12:59:00"/>
    <d v="2025-10-01T00:00:00"/>
    <n v="0"/>
  </r>
  <r>
    <x v="1"/>
    <n v="340"/>
    <n v="7"/>
    <n v="1"/>
    <s v="Team_3D"/>
    <n v="3"/>
    <n v="3"/>
    <s v="didn't travel"/>
    <d v="2025-09-11T06:00:00"/>
    <d v="2025-09-11T06:31:00"/>
    <n v="30"/>
    <n v="29"/>
    <n v="0.98527607201224965"/>
    <d v="2025-09-11T06:00:00"/>
    <d v="2025-09-16T00:00:00"/>
    <n v="0"/>
  </r>
  <r>
    <x v="9"/>
    <n v="483"/>
    <n v="6"/>
    <n v="2"/>
    <s v="Team_4B"/>
    <n v="4"/>
    <s v="post_delivery"/>
    <s v="traveled"/>
    <d v="2025-10-15T07:37:30"/>
    <d v="2025-10-15T10:42:30"/>
    <n v="150"/>
    <n v="175"/>
    <n v="1.1675632237429809"/>
    <d v="2025-10-15T07:37:30"/>
    <d v="2025-10-10T00:00:00"/>
    <n v="5.4461805555474712"/>
  </r>
  <r>
    <x v="0"/>
    <n v="222"/>
    <n v="17"/>
    <n v="1"/>
    <s v="Team_3A"/>
    <n v="3"/>
    <n v="3"/>
    <s v="didn't travel"/>
    <d v="2025-09-08T00:24:00"/>
    <d v="2025-09-08T01:33:00"/>
    <n v="60"/>
    <n v="59"/>
    <n v="0.9845337394653737"/>
    <d v="2025-09-08T00:24:00"/>
    <d v="2025-09-13T00:00:00"/>
    <n v="0"/>
  </r>
  <r>
    <x v="5"/>
    <n v="98"/>
    <n v="5"/>
    <n v="2"/>
    <s v="Team_1C"/>
    <n v="1"/>
    <n v="1"/>
    <s v="didn't travel"/>
    <d v="2025-09-17T10:56:00"/>
    <d v="2025-09-17T11:56:00"/>
    <n v="60"/>
    <n v="65"/>
    <n v="1.097528662379176"/>
    <d v="2025-09-17T10:56:00"/>
    <d v="2025-09-28T00:00:00"/>
    <n v="0"/>
  </r>
  <r>
    <x v="7"/>
    <n v="340"/>
    <n v="9"/>
    <n v="1"/>
    <s v="Team_3D"/>
    <n v="3"/>
    <n v="3"/>
    <s v="didn't travel"/>
    <d v="2025-09-29T06:19:30"/>
    <d v="2025-09-29T06:50:30"/>
    <n v="30"/>
    <n v="28"/>
    <n v="0.96620714990684708"/>
    <d v="2025-09-29T06:19:30"/>
    <d v="2025-10-04T00:00:00"/>
    <n v="0"/>
  </r>
  <r>
    <x v="1"/>
    <n v="452"/>
    <n v="8"/>
    <n v="2"/>
    <s v="Team_4B"/>
    <n v="4"/>
    <n v="4"/>
    <s v="didn't travel"/>
    <d v="2025-09-14T04:01:30"/>
    <d v="2025-09-14T08:01:30"/>
    <n v="240"/>
    <n v="259"/>
    <n v="1.079663450931851"/>
    <d v="2025-09-14T04:01:30"/>
    <d v="2025-09-16T00:00:00"/>
    <n v="0"/>
  </r>
  <r>
    <x v="4"/>
    <n v="474"/>
    <n v="2"/>
    <n v="1"/>
    <s v="Team_4A"/>
    <n v="4"/>
    <s v="post_delivery"/>
    <s v="traveled"/>
    <d v="2025-10-03T13:00:00"/>
    <d v="2025-10-03T14:30:00"/>
    <n v="90"/>
    <n v="117"/>
    <n v="1.3066235697849879"/>
    <d v="2025-10-03T13:00:00"/>
    <d v="2025-09-25T00:00:00"/>
    <n v="8.6041666666569654"/>
  </r>
  <r>
    <x v="2"/>
    <n v="292"/>
    <n v="7"/>
    <n v="2"/>
    <s v="Team_3B"/>
    <n v="3"/>
    <n v="3"/>
    <s v="didn't travel"/>
    <d v="2025-09-14T06:34:30"/>
    <d v="2025-09-14T08:56:30"/>
    <n v="120"/>
    <n v="116"/>
    <n v="0.96864362050529484"/>
    <d v="2025-09-14T06:34:30"/>
    <d v="2025-09-19T00:00:00"/>
    <n v="0"/>
  </r>
  <r>
    <x v="2"/>
    <n v="10"/>
    <n v="1"/>
    <n v="1"/>
    <s v="Team_1E"/>
    <n v="1"/>
    <n v="1"/>
    <s v="didn't travel"/>
    <d v="2025-09-08T06:00:00"/>
    <d v="2025-09-08T06:29:00"/>
    <n v="30"/>
    <n v="29"/>
    <n v="0.98305851350846396"/>
    <d v="2025-09-08T06:00:00"/>
    <d v="2025-09-19T00:00:00"/>
    <n v="0"/>
  </r>
  <r>
    <x v="3"/>
    <n v="52"/>
    <n v="3"/>
    <n v="3"/>
    <s v="Team_1C"/>
    <n v="1"/>
    <n v="1"/>
    <s v="didn't travel"/>
    <d v="2025-09-10T16:30:00"/>
    <d v="2025-09-10T14:30:00"/>
    <n v="90"/>
    <n v="93"/>
    <n v="1.039089861422356"/>
    <d v="2025-09-10T16:30:00"/>
    <d v="2025-09-22T00:00:00"/>
    <n v="0"/>
  </r>
  <r>
    <x v="6"/>
    <n v="392"/>
    <n v="2"/>
    <n v="3"/>
    <s v="Team_3D"/>
    <n v="3"/>
    <n v="3"/>
    <s v="didn't travel"/>
    <d v="2025-09-25T00:00:00"/>
    <d v="2025-09-25T04:00:00"/>
    <n v="240"/>
    <n v="262"/>
    <n v="1.093811581726889"/>
    <d v="2025-09-25T00:00:00"/>
    <d v="2025-10-01T00:00:00"/>
    <n v="0"/>
  </r>
  <r>
    <x v="2"/>
    <n v="479"/>
    <n v="14"/>
    <n v="3"/>
    <s v="Team_4B"/>
    <n v="4"/>
    <n v="4"/>
    <s v="didn't travel"/>
    <d v="2025-09-16T22:19:00"/>
    <d v="2025-09-17T02:19:00"/>
    <n v="240"/>
    <n v="253"/>
    <n v="1.057289895433813"/>
    <d v="2025-09-16T22:19:00"/>
    <d v="2025-09-19T00:00:00"/>
    <n v="0"/>
  </r>
  <r>
    <x v="6"/>
    <n v="387"/>
    <n v="4"/>
    <n v="1"/>
    <s v="Team_3D"/>
    <n v="3"/>
    <n v="3"/>
    <s v="didn't travel"/>
    <d v="2025-09-26T13:23:45"/>
    <d v="2025-09-26T14:08:45"/>
    <n v="45"/>
    <n v="46"/>
    <n v="1.0334619108968051"/>
    <d v="2025-09-26T13:23:45"/>
    <d v="2025-10-01T00:00:00"/>
    <n v="0"/>
  </r>
  <r>
    <x v="3"/>
    <n v="234"/>
    <n v="6"/>
    <n v="2"/>
    <s v="Team_3C"/>
    <n v="3"/>
    <n v="3"/>
    <s v="didn't travel"/>
    <d v="2025-09-16T07:00:00"/>
    <d v="2025-09-16T10:00:00"/>
    <n v="180"/>
    <n v="176"/>
    <n v="0.97927392541321345"/>
    <d v="2025-09-16T07:00:00"/>
    <d v="2025-09-22T00:00:00"/>
    <n v="0"/>
  </r>
  <r>
    <x v="2"/>
    <n v="478"/>
    <n v="1"/>
    <n v="2"/>
    <s v="Team_4B"/>
    <n v="4"/>
    <n v="4"/>
    <s v="didn't travel"/>
    <d v="2025-09-17T15:24:00"/>
    <d v="2025-09-17T14:30:00"/>
    <n v="240"/>
    <n v="238"/>
    <n v="0.99548542634959736"/>
    <d v="2025-09-17T15:24:00"/>
    <d v="2025-09-19T00:00:00"/>
    <n v="0"/>
  </r>
  <r>
    <x v="0"/>
    <n v="232"/>
    <n v="8"/>
    <n v="2"/>
    <s v="Team_4B"/>
    <n v="3"/>
    <n v="4"/>
    <s v="traveled"/>
    <d v="2025-09-12T07:52:30"/>
    <d v="2025-09-12T11:00:30"/>
    <n v="150"/>
    <n v="182"/>
    <n v="1.2194241220546569"/>
    <d v="2025-09-12T07:52:30"/>
    <d v="2025-09-13T00:00:00"/>
    <n v="0"/>
  </r>
  <r>
    <x v="3"/>
    <n v="279"/>
    <n v="1"/>
    <n v="2"/>
    <s v="Team_3B"/>
    <n v="3"/>
    <n v="3"/>
    <s v="didn't travel"/>
    <d v="2025-10-01T00:00:00"/>
    <d v="2025-10-01T03:00:00"/>
    <n v="180"/>
    <n v="183"/>
    <n v="1.020601790209716"/>
    <d v="2025-10-01T00:00:00"/>
    <d v="2025-09-22T00:00:00"/>
    <n v="9.125"/>
  </r>
  <r>
    <x v="8"/>
    <n v="339"/>
    <n v="2"/>
    <n v="1"/>
    <s v="Team_3D"/>
    <n v="3"/>
    <n v="3"/>
    <s v="didn't travel"/>
    <d v="2025-09-17T07:00:00"/>
    <d v="2025-09-17T08:29:00"/>
    <n v="90"/>
    <n v="89"/>
    <n v="0.9940884663436067"/>
    <d v="2025-10-01T00:00:00"/>
    <d v="2025-10-07T00:00:00"/>
    <n v="0"/>
  </r>
  <r>
    <x v="6"/>
    <n v="282"/>
    <n v="14"/>
    <n v="2"/>
    <s v="Team_3A"/>
    <n v="3"/>
    <n v="3"/>
    <s v="didn't travel"/>
    <d v="2025-09-25T00:00:00"/>
    <d v="2025-09-25T02:30:00"/>
    <n v="150"/>
    <n v="145"/>
    <n v="0.97177858148236262"/>
    <d v="2025-09-25T00:00:00"/>
    <d v="2025-10-01T00:00:00"/>
    <n v="0"/>
  </r>
  <r>
    <x v="5"/>
    <n v="125"/>
    <n v="7"/>
    <n v="3"/>
    <s v="Team_3B"/>
    <n v="2"/>
    <n v="3"/>
    <s v="traveled"/>
    <d v="2025-09-24T10:45:00"/>
    <d v="2025-09-24T14:20:00"/>
    <n v="150"/>
    <n v="188"/>
    <n v="1.259173911374446"/>
    <d v="2025-09-24T10:45:00"/>
    <d v="2025-09-28T00:00:00"/>
    <n v="0"/>
  </r>
  <r>
    <x v="1"/>
    <n v="402"/>
    <n v="6"/>
    <n v="2"/>
    <s v="Team_3D"/>
    <n v="3"/>
    <n v="3"/>
    <s v="didn't travel"/>
    <d v="2025-09-10T11:30:00"/>
    <d v="2025-09-10T13:38:00"/>
    <n v="120"/>
    <n v="128"/>
    <n v="1.069669326988739"/>
    <d v="2025-09-10T11:30:00"/>
    <d v="2025-09-16T00:00:00"/>
    <n v="0"/>
  </r>
  <r>
    <x v="7"/>
    <n v="77"/>
    <n v="3"/>
    <n v="2"/>
    <s v="Team_1C"/>
    <n v="1"/>
    <n v="1"/>
    <s v="didn't travel"/>
    <d v="2025-09-22T16:00:00"/>
    <d v="2025-09-22T14:30:00"/>
    <n v="45"/>
    <n v="48"/>
    <n v="1.0825347552995039"/>
    <d v="2025-09-22T16:00:00"/>
    <d v="2025-10-04T00:00:00"/>
    <n v="0"/>
  </r>
  <r>
    <x v="7"/>
    <n v="125"/>
    <n v="13"/>
    <n v="1"/>
    <s v="Team_3B"/>
    <n v="2"/>
    <n v="3"/>
    <s v="traveled"/>
    <d v="2025-09-30T22:49:30"/>
    <d v="2025-09-30T14:30:00"/>
    <n v="150"/>
    <n v="188"/>
    <n v="1.256822878261906"/>
    <d v="2025-09-30T22:49:30"/>
    <d v="2025-10-04T00:00:00"/>
    <n v="0"/>
  </r>
  <r>
    <x v="4"/>
    <n v="286"/>
    <n v="3"/>
    <n v="2"/>
    <s v="Team_3D"/>
    <n v="3"/>
    <s v="post_delivery"/>
    <s v="traveled"/>
    <d v="2025-10-04T06:00:00"/>
    <d v="2025-10-04T07:17:00"/>
    <n v="60"/>
    <n v="71"/>
    <n v="1.1842738749217689"/>
    <d v="2025-10-04T06:00:00"/>
    <d v="2025-09-25T00:00:00"/>
    <n v="9.3034722222218988"/>
  </r>
  <r>
    <x v="5"/>
    <n v="463"/>
    <n v="3"/>
    <n v="3"/>
    <s v="Team_4A"/>
    <n v="4"/>
    <n v="4"/>
    <s v="didn't travel"/>
    <d v="2025-09-25T00:00:00"/>
    <d v="2025-09-25T00:15:00"/>
    <n v="15"/>
    <n v="16"/>
    <n v="1.0787789176176661"/>
    <d v="2025-09-25T00:00:00"/>
    <d v="2025-09-28T00:00:00"/>
    <n v="0"/>
  </r>
  <r>
    <x v="4"/>
    <n v="297"/>
    <n v="15"/>
    <n v="2"/>
    <s v="Team_3C"/>
    <n v="3"/>
    <n v="3"/>
    <s v="didn't travel"/>
    <d v="2025-09-19T18:49:30"/>
    <d v="2025-09-19T22:49:30"/>
    <n v="240"/>
    <n v="246"/>
    <n v="1.026093767223889"/>
    <d v="2025-09-19T18:49:30"/>
    <d v="2025-09-25T00:00:00"/>
    <n v="0"/>
  </r>
  <r>
    <x v="3"/>
    <n v="331"/>
    <n v="4"/>
    <n v="3"/>
    <s v="Team_3C"/>
    <n v="3"/>
    <n v="3"/>
    <s v="didn't travel"/>
    <d v="2025-09-17T22:33:45"/>
    <d v="2025-09-17T14:30:00"/>
    <n v="45"/>
    <n v="47"/>
    <n v="1.053373408835699"/>
    <d v="2025-09-17T22:33:45"/>
    <d v="2025-09-22T00:00:00"/>
    <n v="0"/>
  </r>
  <r>
    <x v="0"/>
    <n v="341"/>
    <n v="8"/>
    <n v="3"/>
    <s v="Team_3C"/>
    <n v="3"/>
    <n v="3"/>
    <s v="didn't travel"/>
    <d v="2025-09-09T01:50:15"/>
    <d v="2025-09-09T02:25:15"/>
    <n v="30"/>
    <n v="32"/>
    <n v="1.0848365394414261"/>
    <d v="2025-09-09T01:50:15"/>
    <d v="2025-09-13T00:00:00"/>
    <n v="0"/>
  </r>
  <r>
    <x v="2"/>
    <n v="450"/>
    <n v="6"/>
    <n v="2"/>
    <s v="Team_4A"/>
    <n v="4"/>
    <n v="4"/>
    <s v="didn't travel"/>
    <d v="2025-09-16T07:00:00"/>
    <d v="2025-09-16T08:30:00"/>
    <n v="90"/>
    <n v="94"/>
    <n v="1.047412431118707"/>
    <d v="2025-09-16T07:00:00"/>
    <d v="2025-09-19T00:00:00"/>
    <n v="0"/>
  </r>
  <r>
    <x v="4"/>
    <n v="464"/>
    <n v="10"/>
    <n v="3"/>
    <s v="Team_4B"/>
    <n v="4"/>
    <n v="4"/>
    <s v="didn't travel"/>
    <d v="2025-09-24T14:30:00"/>
    <d v="2025-09-24T15:00:00"/>
    <n v="30"/>
    <n v="31"/>
    <n v="1.045055968165159"/>
    <d v="2025-09-24T14:30:00"/>
    <d v="2025-09-25T00:00:00"/>
    <n v="0"/>
  </r>
  <r>
    <x v="7"/>
    <n v="66"/>
    <n v="6"/>
    <n v="3"/>
    <s v="Team_2D"/>
    <n v="1"/>
    <n v="2"/>
    <s v="traveled"/>
    <d v="2025-09-26T11:00:00"/>
    <d v="2025-09-26T14:30:00"/>
    <n v="180"/>
    <n v="206"/>
    <n v="1.1447038837430199"/>
    <d v="2025-09-26T11:00:00"/>
    <d v="2025-10-04T00:00:00"/>
    <n v="0"/>
  </r>
  <r>
    <x v="1"/>
    <n v="326"/>
    <n v="17"/>
    <n v="3"/>
    <s v="Team_3A"/>
    <n v="3"/>
    <n v="3"/>
    <s v="didn't travel"/>
    <d v="2025-09-11T19:13:30"/>
    <d v="2025-09-11T14:30:00"/>
    <n v="90"/>
    <n v="98"/>
    <n v="1.0983285830576079"/>
    <d v="2025-09-11T19:13:30"/>
    <d v="2025-09-16T00:00:00"/>
    <n v="0"/>
  </r>
  <r>
    <x v="5"/>
    <n v="265"/>
    <n v="9"/>
    <n v="1"/>
    <s v="Team_3D"/>
    <n v="3"/>
    <n v="3"/>
    <s v="didn't travel"/>
    <d v="2025-09-23T12:30:00"/>
    <d v="2025-09-23T12:59:00"/>
    <n v="30"/>
    <n v="31"/>
    <n v="1.0427719911814699"/>
    <d v="2025-09-23T12:30:00"/>
    <d v="2025-09-28T00:00:00"/>
    <n v="0"/>
  </r>
  <r>
    <x v="3"/>
    <n v="225"/>
    <n v="16"/>
    <n v="1"/>
    <s v="Team_3B"/>
    <n v="3"/>
    <n v="3"/>
    <s v="didn't travel"/>
    <d v="2025-09-16T07:00:00"/>
    <d v="2025-09-16T09:30:00"/>
    <n v="150"/>
    <n v="163"/>
    <n v="1.0931905062122269"/>
    <d v="2025-09-16T07:00:00"/>
    <d v="2025-09-22T00:00:00"/>
    <n v="0"/>
  </r>
  <r>
    <x v="5"/>
    <n v="148"/>
    <n v="9"/>
    <n v="1"/>
    <s v="Team_2D"/>
    <n v="2"/>
    <n v="2"/>
    <s v="didn't travel"/>
    <d v="2025-09-19T00:00:00"/>
    <d v="2025-09-19T04:00:00"/>
    <n v="240"/>
    <n v="260"/>
    <n v="1.0838757793775771"/>
    <d v="2025-09-19T00:00:00"/>
    <d v="2025-09-28T00:00:00"/>
    <n v="0"/>
  </r>
  <r>
    <x v="9"/>
    <n v="219"/>
    <n v="1"/>
    <n v="1"/>
    <s v="Team_2F"/>
    <n v="2"/>
    <n v="2"/>
    <s v="didn't travel"/>
    <d v="2025-10-01T00:00:00"/>
    <d v="2025-10-01T04:00:00"/>
    <n v="240"/>
    <n v="231"/>
    <n v="0.96645458461238198"/>
    <d v="2025-10-01T00:00:00"/>
    <d v="2025-10-10T00:00:00"/>
    <n v="0"/>
  </r>
  <r>
    <x v="2"/>
    <n v="205"/>
    <n v="11"/>
    <n v="2"/>
    <s v="Team_2D"/>
    <n v="2"/>
    <n v="2"/>
    <s v="didn't travel"/>
    <d v="2025-09-12T06:00:00"/>
    <d v="2025-09-12T06:16:00"/>
    <n v="15"/>
    <n v="14"/>
    <n v="0.97584369976668861"/>
    <d v="2025-09-12T06:00:00"/>
    <d v="2025-09-19T00:00:00"/>
    <n v="0"/>
  </r>
  <r>
    <x v="6"/>
    <n v="200"/>
    <n v="1"/>
    <n v="1"/>
    <s v="Team_2A"/>
    <n v="2"/>
    <n v="2"/>
    <s v="didn't travel"/>
    <d v="2025-09-22T00:00:00"/>
    <d v="2025-09-22T04:00:00"/>
    <n v="240"/>
    <n v="239"/>
    <n v="0.99825799573243779"/>
    <d v="2025-09-22T00:00:00"/>
    <d v="2025-10-01T00:00:00"/>
    <n v="0"/>
  </r>
  <r>
    <x v="1"/>
    <n v="464"/>
    <n v="1"/>
    <n v="3"/>
    <s v="Team_4B"/>
    <n v="4"/>
    <n v="4"/>
    <s v="didn't travel"/>
    <d v="2025-09-13T21:46:30"/>
    <d v="2025-09-13T14:30:00"/>
    <n v="30"/>
    <n v="32"/>
    <n v="1.09794179323911"/>
    <d v="2025-09-13T21:46:30"/>
    <d v="2025-09-16T00:00:00"/>
    <n v="0"/>
  </r>
  <r>
    <x v="8"/>
    <n v="446"/>
    <n v="3"/>
    <n v="2"/>
    <s v="Team_4B"/>
    <n v="4"/>
    <n v="4"/>
    <s v="didn't travel"/>
    <d v="2025-10-04T12:12:00"/>
    <d v="2025-10-04T14:42:00"/>
    <n v="150"/>
    <n v="160"/>
    <n v="1.07054571998826"/>
    <d v="2025-10-04T12:12:00"/>
    <d v="2025-10-07T00:00:00"/>
    <n v="0"/>
  </r>
  <r>
    <x v="1"/>
    <n v="253"/>
    <n v="5"/>
    <n v="3"/>
    <s v="Team_3D"/>
    <n v="3"/>
    <n v="3"/>
    <s v="didn't travel"/>
    <d v="2025-09-11T08:00:00"/>
    <d v="2025-09-11T08:47:00"/>
    <n v="45"/>
    <n v="45"/>
    <n v="1.003001289913112"/>
    <d v="2025-09-11T08:00:00"/>
    <d v="2025-09-16T00:00:00"/>
    <n v="0"/>
  </r>
  <r>
    <x v="4"/>
    <n v="82"/>
    <n v="2"/>
    <n v="2"/>
    <s v="Team_1B"/>
    <n v="1"/>
    <n v="1"/>
    <s v="didn't travel"/>
    <d v="2025-09-13T19:45:00"/>
    <d v="2025-09-13T14:30:00"/>
    <n v="180"/>
    <n v="197"/>
    <n v="1.099198890413136"/>
    <d v="2025-09-13T19:45:00"/>
    <d v="2025-09-25T00:00:00"/>
    <n v="0"/>
  </r>
  <r>
    <x v="7"/>
    <n v="94"/>
    <n v="1"/>
    <n v="1"/>
    <s v="Team_1E"/>
    <n v="1"/>
    <n v="1"/>
    <s v="didn't travel"/>
    <d v="2025-09-22T00:00:00"/>
    <d v="2025-09-22T00:30:00"/>
    <n v="30"/>
    <n v="32"/>
    <n v="1.077504439083113"/>
    <d v="2025-09-22T00:00:00"/>
    <d v="2025-10-04T00:00:00"/>
    <n v="0"/>
  </r>
  <r>
    <x v="0"/>
    <n v="127"/>
    <n v="4"/>
    <n v="3"/>
    <s v="Team_2A"/>
    <n v="2"/>
    <n v="2"/>
    <s v="didn't travel"/>
    <d v="2025-09-04T06:00:00"/>
    <d v="2025-09-04T08:27:00"/>
    <n v="150"/>
    <n v="151"/>
    <n v="1.0094680946633869"/>
    <d v="2025-09-04T06:00:00"/>
    <d v="2025-09-13T00:00:00"/>
    <n v="0"/>
  </r>
  <r>
    <x v="6"/>
    <n v="115"/>
    <n v="1"/>
    <n v="1"/>
    <s v="Team_2C"/>
    <n v="2"/>
    <n v="2"/>
    <s v="didn't travel"/>
    <d v="2025-09-23T10:30:00"/>
    <d v="2025-09-23T11:17:00"/>
    <n v="45"/>
    <n v="43"/>
    <n v="0.9723094490267874"/>
    <d v="2025-09-23T10:30:00"/>
    <d v="2025-10-01T00:00:00"/>
    <n v="0"/>
  </r>
  <r>
    <x v="1"/>
    <n v="416"/>
    <n v="4"/>
    <n v="1"/>
    <s v="Team_3C"/>
    <n v="3"/>
    <n v="3"/>
    <s v="didn't travel"/>
    <d v="2025-09-10T08:18:00"/>
    <d v="2025-09-10T09:31:00"/>
    <n v="60"/>
    <n v="65"/>
    <n v="1.0838880482638671"/>
    <d v="2025-09-10T08:18:00"/>
    <d v="2025-09-16T00:00:00"/>
    <n v="0"/>
  </r>
  <r>
    <x v="5"/>
    <n v="61"/>
    <n v="1"/>
    <n v="1"/>
    <s v="Team_1D"/>
    <n v="1"/>
    <n v="1"/>
    <s v="didn't travel"/>
    <d v="2025-09-16T09:00:00"/>
    <d v="2025-09-16T09:28:00"/>
    <n v="30"/>
    <n v="29"/>
    <n v="0.97138398846820506"/>
    <d v="2025-09-16T09:00:00"/>
    <d v="2025-09-28T00:00:00"/>
    <n v="0"/>
  </r>
  <r>
    <x v="9"/>
    <n v="47"/>
    <n v="3"/>
    <n v="1"/>
    <s v="Team_1C"/>
    <n v="1"/>
    <n v="1"/>
    <s v="didn't travel"/>
    <d v="2025-10-01T06:00:00"/>
    <d v="2025-10-01T10:04:00"/>
    <n v="240"/>
    <n v="249"/>
    <n v="1.039586931323111"/>
    <d v="2025-10-01T06:00:00"/>
    <d v="2025-10-10T00:00:00"/>
    <n v="0"/>
  </r>
  <r>
    <x v="0"/>
    <n v="137"/>
    <n v="5"/>
    <n v="3"/>
    <s v="Team_2A"/>
    <n v="2"/>
    <n v="2"/>
    <s v="didn't travel"/>
    <d v="2025-09-05T06:00:00"/>
    <d v="2025-09-05T07:57:00"/>
    <n v="120"/>
    <n v="117"/>
    <n v="0.98279880570088562"/>
    <d v="2025-09-05T06:00:00"/>
    <d v="2025-09-13T00:00:00"/>
    <n v="0"/>
  </r>
  <r>
    <x v="5"/>
    <n v="322"/>
    <n v="5"/>
    <n v="1"/>
    <s v="Team_3B"/>
    <n v="3"/>
    <n v="3"/>
    <s v="didn't travel"/>
    <d v="2025-09-25T23:35:15"/>
    <d v="2025-09-25T14:30:00"/>
    <n v="150"/>
    <n v="143"/>
    <n v="0.95601620928563125"/>
    <d v="2025-09-25T23:35:15"/>
    <d v="2025-09-28T00:00:00"/>
    <n v="0"/>
  </r>
  <r>
    <x v="3"/>
    <n v="200"/>
    <n v="7"/>
    <n v="2"/>
    <s v="Team_2A"/>
    <n v="2"/>
    <n v="2"/>
    <s v="didn't travel"/>
    <d v="2025-09-13T16:30:00"/>
    <d v="2025-09-13T14:30:00"/>
    <n v="240"/>
    <n v="252"/>
    <n v="1.0534970095760701"/>
    <d v="2025-09-13T16:30:00"/>
    <d v="2025-09-22T00:00:00"/>
    <n v="0"/>
  </r>
  <r>
    <x v="0"/>
    <n v="278"/>
    <n v="10"/>
    <n v="1"/>
    <s v="Team_3C"/>
    <n v="3"/>
    <s v="post_delivery"/>
    <s v="traveled"/>
    <d v="2025-09-14T06:00:00"/>
    <d v="2025-09-14T09:31:00"/>
    <n v="150"/>
    <n v="174"/>
    <n v="1.1620920262341961"/>
    <d v="2025-09-14T06:00:00"/>
    <d v="2025-09-13T00:00:00"/>
    <n v="1.3965277777824667"/>
  </r>
  <r>
    <x v="0"/>
    <n v="125"/>
    <n v="2"/>
    <n v="1"/>
    <s v="Team_2B"/>
    <n v="2"/>
    <n v="2"/>
    <s v="didn't travel"/>
    <d v="2025-09-05T06:00:00"/>
    <d v="2025-09-05T08:27:00"/>
    <n v="150"/>
    <n v="158"/>
    <n v="1.057314260373496"/>
    <d v="2025-09-05T06:00:00"/>
    <d v="2025-09-13T00:00:00"/>
    <n v="0"/>
  </r>
  <r>
    <x v="4"/>
    <n v="178"/>
    <n v="6"/>
    <n v="1"/>
    <s v="Team_2A"/>
    <n v="2"/>
    <n v="2"/>
    <s v="didn't travel"/>
    <d v="2025-09-17T09:32:00"/>
    <d v="2025-09-17T10:17:00"/>
    <n v="45"/>
    <n v="47"/>
    <n v="1.044565251588969"/>
    <d v="2025-09-17T09:32:00"/>
    <d v="2025-09-25T00:00:00"/>
    <n v="0"/>
  </r>
  <r>
    <x v="3"/>
    <n v="98"/>
    <n v="17"/>
    <n v="1"/>
    <s v="Team_3A"/>
    <n v="1"/>
    <n v="3"/>
    <s v="traveled"/>
    <d v="2025-09-16T07:00:00"/>
    <d v="2025-09-16T08:12:00"/>
    <n v="60"/>
    <n v="72"/>
    <n v="1.211924367210276"/>
    <d v="2025-09-16T07:00:00"/>
    <d v="2025-09-22T00:00:00"/>
    <n v="0"/>
  </r>
  <r>
    <x v="8"/>
    <n v="308"/>
    <n v="6"/>
    <n v="3"/>
    <s v="Team_3B"/>
    <n v="3"/>
    <n v="3"/>
    <s v="didn't travel"/>
    <d v="2025-10-01T00:00:00"/>
    <d v="2025-10-01T01:00:00"/>
    <n v="60"/>
    <n v="63"/>
    <n v="1.051101126052052"/>
    <d v="2025-10-01T00:00:00"/>
    <d v="2025-10-07T00:00:00"/>
    <n v="0"/>
  </r>
  <r>
    <x v="3"/>
    <n v="77"/>
    <n v="3"/>
    <n v="1"/>
    <s v="Team_1C"/>
    <n v="1"/>
    <n v="1"/>
    <s v="didn't travel"/>
    <d v="2025-09-10T18:00:00"/>
    <d v="2025-09-10T14:30:00"/>
    <n v="45"/>
    <n v="44"/>
    <n v="0.98575759650697248"/>
    <d v="2025-09-10T18:00:00"/>
    <d v="2025-09-22T00:00:00"/>
    <n v="0"/>
  </r>
  <r>
    <x v="0"/>
    <n v="397"/>
    <n v="10"/>
    <n v="3"/>
    <s v="Team_3A"/>
    <n v="3"/>
    <n v="3"/>
    <s v="didn't travel"/>
    <d v="2025-09-08T15:38:15"/>
    <d v="2025-09-08T14:30:00"/>
    <n v="30"/>
    <n v="29"/>
    <n v="0.97677059058264015"/>
    <d v="2025-09-08T15:38:15"/>
    <d v="2025-09-13T00:00:00"/>
    <n v="0"/>
  </r>
  <r>
    <x v="4"/>
    <n v="467"/>
    <n v="4"/>
    <n v="3"/>
    <s v="Team_4B"/>
    <n v="4"/>
    <n v="4"/>
    <s v="didn't travel"/>
    <d v="2025-09-23T14:30:00"/>
    <d v="2025-09-23T16:30:00"/>
    <n v="120"/>
    <n v="131"/>
    <n v="1.09194930562037"/>
    <d v="2025-09-23T14:30:00"/>
    <d v="2025-09-25T00:00:00"/>
    <n v="0"/>
  </r>
  <r>
    <x v="5"/>
    <n v="137"/>
    <n v="3"/>
    <n v="3"/>
    <s v="Team_2D"/>
    <n v="2"/>
    <n v="2"/>
    <s v="didn't travel"/>
    <d v="2025-09-08T06:00:00"/>
    <d v="2025-09-08T08:26:00"/>
    <n v="150"/>
    <n v="155"/>
    <n v="1.038003477994546"/>
    <d v="2025-09-19T00:00:00"/>
    <d v="2025-09-28T00:00:00"/>
    <n v="0"/>
  </r>
  <r>
    <x v="6"/>
    <n v="300"/>
    <n v="1"/>
    <n v="3"/>
    <s v="Team_3C"/>
    <n v="3"/>
    <n v="3"/>
    <s v="didn't travel"/>
    <d v="2025-09-26T12:30:00"/>
    <d v="2025-09-26T14:30:00"/>
    <n v="240"/>
    <n v="228"/>
    <n v="0.95149782412858908"/>
    <d v="2025-09-26T12:30:00"/>
    <d v="2025-10-01T00:00:00"/>
    <n v="0"/>
  </r>
  <r>
    <x v="5"/>
    <n v="72"/>
    <n v="1"/>
    <n v="2"/>
    <s v="Team_1A"/>
    <n v="1"/>
    <n v="1"/>
    <s v="didn't travel"/>
    <d v="2025-09-16T07:00:00"/>
    <d v="2025-09-16T08:00:00"/>
    <n v="60"/>
    <n v="60"/>
    <n v="1.004436907547513"/>
    <d v="2025-09-16T07:00:00"/>
    <d v="2025-09-28T00:00:00"/>
    <n v="0"/>
  </r>
  <r>
    <x v="3"/>
    <n v="152"/>
    <n v="7"/>
    <n v="3"/>
    <s v="Team_2D"/>
    <n v="2"/>
    <n v="2"/>
    <s v="didn't travel"/>
    <d v="2025-09-15T06:15:00"/>
    <d v="2025-09-15T10:05:00"/>
    <n v="240"/>
    <n v="237"/>
    <n v="0.99000892266247886"/>
    <d v="2025-09-15T06:15:00"/>
    <d v="2025-09-22T00:00:00"/>
    <n v="0"/>
  </r>
  <r>
    <x v="9"/>
    <n v="5"/>
    <n v="2"/>
    <n v="3"/>
    <s v="Team_1E"/>
    <n v="1"/>
    <n v="1"/>
    <s v="didn't travel"/>
    <d v="2025-09-28T12:45:00"/>
    <d v="2025-09-28T13:43:00"/>
    <n v="60"/>
    <n v="58"/>
    <n v="0.97556270069475093"/>
    <d v="2025-09-28T12:45:00"/>
    <d v="2025-10-10T00:00:00"/>
    <n v="0"/>
  </r>
  <r>
    <x v="6"/>
    <n v="380"/>
    <n v="7"/>
    <n v="3"/>
    <s v="Team_3D"/>
    <n v="3"/>
    <n v="3"/>
    <s v="didn't travel"/>
    <d v="2025-09-24T11:12:00"/>
    <d v="2025-09-24T13:14:00"/>
    <n v="120"/>
    <n v="119"/>
    <n v="0.99460117935029069"/>
    <d v="2025-09-25T00:00:00"/>
    <d v="2025-10-01T00:00:00"/>
    <n v="0"/>
  </r>
  <r>
    <x v="6"/>
    <n v="490"/>
    <n v="13"/>
    <n v="3"/>
    <s v="Team_4B"/>
    <n v="4"/>
    <n v="4"/>
    <s v="didn't travel"/>
    <d v="2025-09-29T16:21:00"/>
    <d v="2025-09-29T14:30:00"/>
    <n v="90"/>
    <n v="94"/>
    <n v="1.04996891793976"/>
    <d v="2025-09-29T16:21:00"/>
    <d v="2025-10-01T00:00:00"/>
    <n v="0"/>
  </r>
  <r>
    <x v="4"/>
    <n v="479"/>
    <n v="7"/>
    <n v="2"/>
    <s v="Team_4B"/>
    <n v="4"/>
    <n v="4"/>
    <s v="didn't travel"/>
    <d v="2025-09-24T05:44:00"/>
    <d v="2025-09-24T09:44:00"/>
    <n v="240"/>
    <n v="240"/>
    <n v="1.0015001701163271"/>
    <d v="2025-09-24T05:44:00"/>
    <d v="2025-09-25T00:00:00"/>
    <n v="0"/>
  </r>
  <r>
    <x v="0"/>
    <n v="109"/>
    <n v="6"/>
    <n v="1"/>
    <s v="Team_3D"/>
    <n v="2"/>
    <n v="3"/>
    <s v="traveled"/>
    <d v="2025-09-08T13:09:00"/>
    <d v="2025-09-08T14:30:00"/>
    <n v="240"/>
    <n v="295"/>
    <n v="1.231499819441298"/>
    <d v="2025-09-08T13:09:00"/>
    <d v="2025-09-13T00:00:00"/>
    <n v="0"/>
  </r>
  <r>
    <x v="3"/>
    <n v="112"/>
    <n v="11"/>
    <n v="1"/>
    <s v="Team_2D"/>
    <n v="2"/>
    <n v="2"/>
    <s v="didn't travel"/>
    <d v="2025-09-14T06:00:00"/>
    <d v="2025-09-14T08:40:00"/>
    <n v="150"/>
    <n v="159"/>
    <n v="1.0603162754923161"/>
    <d v="2025-09-14T06:00:00"/>
    <d v="2025-09-22T00:00:00"/>
    <n v="0"/>
  </r>
  <r>
    <x v="6"/>
    <n v="57"/>
    <n v="1"/>
    <n v="1"/>
    <s v="Team_1A"/>
    <n v="1"/>
    <n v="1"/>
    <s v="didn't travel"/>
    <d v="2025-09-19T00:00:00"/>
    <d v="2025-09-19T00:15:00"/>
    <n v="15"/>
    <n v="14"/>
    <n v="0.97981699220159124"/>
    <d v="2025-09-19T00:00:00"/>
    <d v="2025-10-01T00:00:00"/>
    <n v="0"/>
  </r>
  <r>
    <x v="1"/>
    <n v="137"/>
    <n v="1"/>
    <n v="2"/>
    <s v="Team_2A"/>
    <n v="2"/>
    <n v="2"/>
    <s v="didn't travel"/>
    <d v="2025-09-08T07:00:00"/>
    <d v="2025-09-08T08:58:00"/>
    <n v="120"/>
    <n v="116"/>
    <n v="0.97280763352539468"/>
    <d v="2025-09-08T07:00:00"/>
    <d v="2025-09-16T00:00:00"/>
    <n v="0"/>
  </r>
  <r>
    <x v="3"/>
    <n v="196"/>
    <n v="2"/>
    <n v="1"/>
    <s v="Team_2F"/>
    <n v="2"/>
    <n v="2"/>
    <s v="didn't travel"/>
    <d v="2025-09-13T14:45:00"/>
    <d v="2025-09-13T14:30:00"/>
    <n v="60"/>
    <n v="62"/>
    <n v="1.037413520542344"/>
    <d v="2025-09-13T14:45:00"/>
    <d v="2025-09-22T00:00:00"/>
    <n v="0"/>
  </r>
  <r>
    <x v="2"/>
    <n v="32"/>
    <n v="2"/>
    <n v="2"/>
    <s v="Team_1A"/>
    <n v="1"/>
    <n v="1"/>
    <s v="didn't travel"/>
    <d v="2025-09-09T06:30:00"/>
    <d v="2025-09-09T08:29:00"/>
    <n v="120"/>
    <n v="122"/>
    <n v="1.0172503991859181"/>
    <d v="2025-09-09T06:30:00"/>
    <d v="2025-09-19T00:00:00"/>
    <n v="0"/>
  </r>
  <r>
    <x v="3"/>
    <n v="67"/>
    <n v="2"/>
    <n v="2"/>
    <s v="Team_1A"/>
    <n v="1"/>
    <n v="1"/>
    <s v="didn't travel"/>
    <d v="2025-09-11T14:45:00"/>
    <d v="2025-09-11T14:30:00"/>
    <n v="120"/>
    <n v="114"/>
    <n v="0.95147838484379921"/>
    <d v="2025-09-11T14:45:00"/>
    <d v="2025-09-22T00:00:00"/>
    <n v="0"/>
  </r>
  <r>
    <x v="5"/>
    <n v="451"/>
    <n v="5"/>
    <n v="2"/>
    <s v="Team_4A"/>
    <n v="4"/>
    <s v="post_delivery"/>
    <s v="traveled"/>
    <d v="2025-09-30T18:48:00"/>
    <d v="2025-09-30T14:30:00"/>
    <n v="120"/>
    <n v="144"/>
    <n v="1.2012210103424641"/>
    <d v="2025-09-30T18:48:00"/>
    <d v="2025-09-28T00:00:00"/>
    <n v="2.6041666666569654"/>
  </r>
  <r>
    <x v="6"/>
    <n v="127"/>
    <n v="6"/>
    <n v="3"/>
    <s v="Team_2A"/>
    <n v="2"/>
    <n v="2"/>
    <s v="didn't travel"/>
    <d v="2025-09-22T08:30:00"/>
    <d v="2025-09-22T11:11:00"/>
    <n v="150"/>
    <n v="150"/>
    <n v="1.0032917166789861"/>
    <d v="2025-09-22T08:30:00"/>
    <d v="2025-10-01T00:00:00"/>
    <n v="0"/>
  </r>
  <r>
    <x v="8"/>
    <n v="35"/>
    <n v="2"/>
    <n v="1"/>
    <s v="Team_2B"/>
    <n v="1"/>
    <n v="2"/>
    <s v="traveled"/>
    <d v="2025-09-30T00:27:00"/>
    <d v="2025-09-30T01:24:00"/>
    <n v="45"/>
    <n v="56"/>
    <n v="1.248738965934832"/>
    <d v="2025-09-30T00:27:00"/>
    <d v="2025-10-07T00:00:00"/>
    <n v="0"/>
  </r>
  <r>
    <x v="4"/>
    <n v="53"/>
    <n v="1"/>
    <n v="1"/>
    <s v="Team_1E"/>
    <n v="1"/>
    <n v="1"/>
    <s v="didn't travel"/>
    <d v="2025-09-13T10:30:00"/>
    <d v="2025-09-13T12:26:00"/>
    <n v="120"/>
    <n v="117"/>
    <n v="0.97865449947239658"/>
    <d v="2025-09-13T10:30:00"/>
    <d v="2025-09-25T00:00:00"/>
    <n v="0"/>
  </r>
  <r>
    <x v="6"/>
    <n v="382"/>
    <n v="15"/>
    <n v="3"/>
    <s v="Team_3A"/>
    <n v="3"/>
    <n v="3"/>
    <s v="didn't travel"/>
    <d v="2025-09-25T00:00:00"/>
    <d v="2025-09-25T00:15:00"/>
    <n v="15"/>
    <n v="15"/>
    <n v="1.0298686099222569"/>
    <d v="2025-09-25T00:00:00"/>
    <d v="2025-10-01T00:00:00"/>
    <n v="0"/>
  </r>
  <r>
    <x v="7"/>
    <n v="368"/>
    <n v="6"/>
    <n v="3"/>
    <s v="Team_3D"/>
    <n v="3"/>
    <n v="3"/>
    <s v="didn't travel"/>
    <d v="2025-09-30T11:12:00"/>
    <d v="2025-09-30T12:47:00"/>
    <n v="90"/>
    <n v="91"/>
    <n v="1.011178813761511"/>
    <d v="2025-09-30T11:12:00"/>
    <d v="2025-10-04T00:00:00"/>
    <n v="0"/>
  </r>
  <r>
    <x v="9"/>
    <n v="344"/>
    <n v="1"/>
    <n v="2"/>
    <s v="Team_3D"/>
    <n v="3"/>
    <n v="3"/>
    <s v="didn't travel"/>
    <d v="2025-10-05T16:51:00"/>
    <d v="2025-10-05T14:30:00"/>
    <n v="240"/>
    <n v="231"/>
    <n v="0.9645460913243552"/>
    <d v="2025-10-05T16:51:00"/>
    <d v="2025-10-10T00:00:00"/>
    <n v="0"/>
  </r>
  <r>
    <x v="0"/>
    <n v="446"/>
    <n v="14"/>
    <n v="1"/>
    <s v="Team_4B"/>
    <n v="4"/>
    <n v="4"/>
    <s v="didn't travel"/>
    <d v="2025-09-10T15:45:00"/>
    <d v="2025-09-10T14:30:00"/>
    <n v="150"/>
    <n v="150"/>
    <n v="1.0031550191652181"/>
    <d v="2025-09-10T15:45:00"/>
    <d v="2025-09-13T00:00:00"/>
    <n v="0"/>
  </r>
  <r>
    <x v="7"/>
    <n v="109"/>
    <n v="6"/>
    <n v="2"/>
    <s v="Team_4A"/>
    <n v="2"/>
    <n v="4"/>
    <s v="traveled"/>
    <d v="2025-10-03T14:04:30"/>
    <d v="2025-10-03T14:30:00"/>
    <n v="240"/>
    <n v="312"/>
    <n v="1.303439835856395"/>
    <d v="2025-10-03T14:04:30"/>
    <d v="2025-10-04T00:00:00"/>
    <n v="0"/>
  </r>
  <r>
    <x v="4"/>
    <n v="275"/>
    <n v="8"/>
    <n v="2"/>
    <s v="Team_3A"/>
    <n v="3"/>
    <n v="3"/>
    <s v="didn't travel"/>
    <d v="2025-09-19T00:00:00"/>
    <d v="2025-09-19T00:45:00"/>
    <n v="45"/>
    <n v="43"/>
    <n v="0.95732852812299607"/>
    <d v="2025-09-19T00:00:00"/>
    <d v="2025-09-25T00:00:00"/>
    <n v="0"/>
  </r>
  <r>
    <x v="4"/>
    <n v="444"/>
    <n v="12"/>
    <n v="3"/>
    <s v="Team_4B"/>
    <n v="4"/>
    <n v="4"/>
    <s v="didn't travel"/>
    <d v="2025-09-22T00:00:00"/>
    <d v="2025-09-22T00:15:00"/>
    <n v="15"/>
    <n v="14"/>
    <n v="0.97182764593155946"/>
    <d v="2025-09-22T00:00:00"/>
    <d v="2025-09-25T00:00:00"/>
    <n v="0"/>
  </r>
  <r>
    <x v="9"/>
    <n v="108"/>
    <n v="2"/>
    <n v="2"/>
    <s v="Team_2B"/>
    <n v="2"/>
    <n v="2"/>
    <s v="didn't travel"/>
    <d v="2025-10-01T00:00:00"/>
    <d v="2025-10-01T04:00:00"/>
    <n v="240"/>
    <n v="236"/>
    <n v="0.98565073649663248"/>
    <d v="2025-10-01T00:00:00"/>
    <d v="2025-10-10T00:00:00"/>
    <n v="0"/>
  </r>
  <r>
    <x v="7"/>
    <n v="351"/>
    <n v="7"/>
    <n v="1"/>
    <s v="Team_3C"/>
    <n v="3"/>
    <n v="3"/>
    <s v="didn't travel"/>
    <d v="2025-09-28T00:00:00"/>
    <d v="2025-09-28T02:00:00"/>
    <n v="120"/>
    <n v="116"/>
    <n v="0.96900923176945797"/>
    <d v="2025-09-28T00:00:00"/>
    <d v="2025-10-04T00:00:00"/>
    <n v="0"/>
  </r>
  <r>
    <x v="9"/>
    <n v="384"/>
    <n v="3"/>
    <n v="2"/>
    <s v="Team_3D"/>
    <n v="3"/>
    <n v="3"/>
    <s v="didn't travel"/>
    <d v="2025-10-04T00:00:00"/>
    <d v="2025-10-04T02:00:00"/>
    <n v="120"/>
    <n v="116"/>
    <n v="0.96971581634219173"/>
    <d v="2025-10-04T00:00:00"/>
    <d v="2025-10-10T00:00:00"/>
    <n v="0"/>
  </r>
  <r>
    <x v="3"/>
    <n v="378"/>
    <n v="4"/>
    <n v="1"/>
    <s v="Team_3A"/>
    <n v="3"/>
    <n v="3"/>
    <s v="didn't travel"/>
    <d v="2025-09-17T21:36:45"/>
    <d v="2025-09-17T22:06:45"/>
    <n v="30"/>
    <n v="31"/>
    <n v="1.0603675426616901"/>
    <d v="2025-09-17T21:36:45"/>
    <d v="2025-09-22T00:00:00"/>
    <n v="0"/>
  </r>
  <r>
    <x v="2"/>
    <n v="433"/>
    <n v="5"/>
    <n v="3"/>
    <s v="Team_4A"/>
    <n v="4"/>
    <n v="4"/>
    <s v="didn't travel"/>
    <d v="2025-09-17T01:51:00"/>
    <d v="2025-09-17T02:22:00"/>
    <n v="30"/>
    <n v="28"/>
    <n v="0.95712242336213271"/>
    <d v="2025-09-17T01:51:00"/>
    <d v="2025-09-19T00:00:00"/>
    <n v="0"/>
  </r>
  <r>
    <x v="2"/>
    <n v="364"/>
    <n v="8"/>
    <n v="3"/>
    <s v="Team_4B"/>
    <n v="3"/>
    <n v="4"/>
    <s v="traveled"/>
    <d v="2025-09-18T16:30:00"/>
    <d v="2025-09-18T14:30:00"/>
    <n v="30"/>
    <n v="37"/>
    <n v="1.246146969199011"/>
    <d v="2025-09-18T16:30:00"/>
    <d v="2025-09-19T00:00:00"/>
    <n v="0"/>
  </r>
  <r>
    <x v="3"/>
    <n v="467"/>
    <n v="2"/>
    <n v="1"/>
    <s v="Team_4B"/>
    <n v="4"/>
    <n v="4"/>
    <s v="didn't travel"/>
    <d v="2025-09-20T20:43:30"/>
    <d v="2025-09-20T14:30:00"/>
    <n v="120"/>
    <n v="131"/>
    <n v="1.0960364765112851"/>
    <d v="2025-09-20T20:43:30"/>
    <d v="2025-09-22T00:00:00"/>
    <n v="0"/>
  </r>
  <r>
    <x v="6"/>
    <n v="451"/>
    <n v="4"/>
    <n v="1"/>
    <s v="Team_4A"/>
    <n v="4"/>
    <n v="4"/>
    <s v="didn't travel"/>
    <d v="2025-09-30T14:30:00"/>
    <d v="2025-09-30T16:30:00"/>
    <n v="120"/>
    <n v="118"/>
    <n v="0.98925307956348374"/>
    <d v="2025-09-30T14:30:00"/>
    <d v="2025-10-01T00:00:00"/>
    <n v="0"/>
  </r>
  <r>
    <x v="1"/>
    <n v="371"/>
    <n v="11"/>
    <n v="1"/>
    <s v="Team_3C"/>
    <n v="3"/>
    <n v="3"/>
    <s v="didn't travel"/>
    <d v="2025-09-10T18:39:00"/>
    <d v="2025-09-10T14:30:00"/>
    <n v="120"/>
    <n v="116"/>
    <n v="0.97175949201063139"/>
    <d v="2025-09-10T18:39:00"/>
    <d v="2025-09-16T00:00:00"/>
    <n v="0"/>
  </r>
  <r>
    <x v="2"/>
    <n v="412"/>
    <n v="3"/>
    <n v="2"/>
    <s v="Team_3C"/>
    <n v="3"/>
    <n v="3"/>
    <s v="didn't travel"/>
    <d v="2025-09-13T12:04:30"/>
    <d v="2025-09-13T12:20:30"/>
    <n v="15"/>
    <n v="14"/>
    <n v="0.97866968177335878"/>
    <d v="2025-09-13T12:04:30"/>
    <d v="2025-09-19T00:00:00"/>
    <n v="0"/>
  </r>
  <r>
    <x v="0"/>
    <n v="165"/>
    <n v="7"/>
    <n v="1"/>
    <s v="Team_2A"/>
    <n v="2"/>
    <n v="2"/>
    <s v="didn't travel"/>
    <d v="2025-09-04T08:30:00"/>
    <d v="2025-09-04T10:39:00"/>
    <n v="120"/>
    <n v="119"/>
    <n v="0.99355383024273469"/>
    <d v="2025-09-04T08:30:00"/>
    <d v="2025-09-13T00:00:00"/>
    <n v="0"/>
  </r>
  <r>
    <x v="8"/>
    <n v="214"/>
    <n v="4"/>
    <n v="2"/>
    <s v="Team_2E"/>
    <n v="2"/>
    <n v="2"/>
    <s v="didn't travel"/>
    <d v="2025-09-29T11:46:00"/>
    <d v="2025-09-29T15:46:00"/>
    <n v="240"/>
    <n v="252"/>
    <n v="1.0519812257257719"/>
    <d v="2025-09-29T11:46:00"/>
    <d v="2025-10-07T00:00:00"/>
    <n v="0"/>
  </r>
  <r>
    <x v="7"/>
    <n v="369"/>
    <n v="1"/>
    <n v="2"/>
    <s v="Team_3C"/>
    <n v="3"/>
    <n v="3"/>
    <s v="didn't travel"/>
    <d v="2025-09-28T00:00:00"/>
    <d v="2025-09-28T01:30:00"/>
    <n v="90"/>
    <n v="88"/>
    <n v="0.98813664953431435"/>
    <d v="2025-09-28T00:00:00"/>
    <d v="2025-10-04T00:00:00"/>
    <n v="0"/>
  </r>
  <r>
    <x v="8"/>
    <n v="412"/>
    <n v="15"/>
    <n v="3"/>
    <s v="Team_3C"/>
    <n v="3"/>
    <n v="3"/>
    <s v="didn't travel"/>
    <d v="2025-10-01T00:00:00"/>
    <d v="2025-10-01T00:15:00"/>
    <n v="15"/>
    <n v="14"/>
    <n v="0.98513651560640203"/>
    <d v="2025-10-01T00:00:00"/>
    <d v="2025-10-07T00:00:00"/>
    <n v="0"/>
  </r>
  <r>
    <x v="3"/>
    <n v="447"/>
    <n v="1"/>
    <n v="3"/>
    <s v="Team_4B"/>
    <n v="4"/>
    <n v="4"/>
    <s v="didn't travel"/>
    <d v="2025-09-21T06:00:00"/>
    <d v="2025-09-21T08:02:00"/>
    <n v="120"/>
    <n v="124"/>
    <n v="1.038682635459548"/>
    <d v="2025-09-21T07:28:30"/>
    <d v="2025-09-22T00:00:00"/>
    <n v="0"/>
  </r>
  <r>
    <x v="0"/>
    <n v="463"/>
    <n v="9"/>
    <n v="2"/>
    <s v="Team_4A"/>
    <n v="4"/>
    <s v="post_delivery"/>
    <s v="traveled"/>
    <d v="2025-09-19T22:06:00"/>
    <d v="2025-09-19T14:30:00"/>
    <n v="15"/>
    <n v="19"/>
    <n v="1.274306818266457"/>
    <d v="2025-09-19T22:06:00"/>
    <d v="2025-09-13T00:00:00"/>
    <n v="6.6041666666569654"/>
  </r>
  <r>
    <x v="2"/>
    <n v="215"/>
    <n v="1"/>
    <n v="2"/>
    <s v="Team_2A"/>
    <n v="2"/>
    <n v="2"/>
    <s v="didn't travel"/>
    <d v="2025-09-11T06:00:00"/>
    <d v="2025-09-11T07:04:00"/>
    <n v="60"/>
    <n v="60"/>
    <n v="1.0014916306038539"/>
    <d v="2025-09-11T06:00:00"/>
    <d v="2025-09-19T00:00:00"/>
    <n v="0"/>
  </r>
  <r>
    <x v="0"/>
    <n v="478"/>
    <n v="2"/>
    <n v="2"/>
    <s v="Team_4B"/>
    <n v="4"/>
    <n v="4"/>
    <s v="didn't travel"/>
    <d v="2025-09-10T11:00:00"/>
    <d v="2025-09-10T14:30:00"/>
    <n v="240"/>
    <n v="262"/>
    <n v="1.093831245520412"/>
    <d v="2025-09-10T11:00:00"/>
    <d v="2025-09-13T00:00:00"/>
    <n v="0"/>
  </r>
  <r>
    <x v="2"/>
    <n v="226"/>
    <n v="1"/>
    <n v="1"/>
    <s v="Team_3D"/>
    <n v="3"/>
    <n v="3"/>
    <s v="didn't travel"/>
    <d v="2025-09-14T05:24:00"/>
    <d v="2025-09-14T06:26:00"/>
    <n v="60"/>
    <n v="59"/>
    <n v="0.98651943998299174"/>
    <d v="2025-09-14T05:24:00"/>
    <d v="2025-09-19T00:00:00"/>
    <n v="0"/>
  </r>
  <r>
    <x v="6"/>
    <n v="161"/>
    <n v="5"/>
    <n v="2"/>
    <s v="Team_2E"/>
    <n v="2"/>
    <n v="2"/>
    <s v="didn't travel"/>
    <d v="2025-09-23T06:45:00"/>
    <d v="2025-09-23T08:47:00"/>
    <n v="120"/>
    <n v="119"/>
    <n v="0.99444516992983611"/>
    <d v="2025-09-23T06:45:00"/>
    <d v="2025-10-01T00:00:00"/>
    <n v="0"/>
  </r>
  <r>
    <x v="4"/>
    <n v="322"/>
    <n v="4"/>
    <n v="3"/>
    <s v="Team_3D"/>
    <n v="3"/>
    <n v="3"/>
    <s v="didn't travel"/>
    <d v="2025-09-21T14:30:00"/>
    <d v="2025-09-21T16:30:00"/>
    <n v="120"/>
    <n v="128"/>
    <n v="1.068438701662515"/>
    <d v="2025-09-21T14:30:00"/>
    <d v="2025-09-25T00:00:00"/>
    <n v="0"/>
  </r>
  <r>
    <x v="8"/>
    <n v="298"/>
    <n v="10"/>
    <n v="3"/>
    <s v="Team_3B"/>
    <n v="3"/>
    <n v="3"/>
    <s v="didn't travel"/>
    <d v="2025-10-01T00:00:00"/>
    <d v="2025-10-01T00:45:00"/>
    <n v="45"/>
    <n v="48"/>
    <n v="1.0855826001871669"/>
    <d v="2025-10-01T00:00:00"/>
    <d v="2025-10-07T00:00:00"/>
    <n v="0"/>
  </r>
  <r>
    <x v="8"/>
    <n v="383"/>
    <n v="6"/>
    <n v="2"/>
    <s v="Team_3D"/>
    <n v="3"/>
    <n v="3"/>
    <s v="didn't travel"/>
    <d v="2025-10-02T14:30:00"/>
    <d v="2025-10-02T14:45:00"/>
    <n v="15"/>
    <n v="15"/>
    <n v="1.043276283558914"/>
    <d v="2025-10-02T14:30:00"/>
    <d v="2025-10-07T00:00:00"/>
    <n v="0"/>
  </r>
  <r>
    <x v="0"/>
    <n v="160"/>
    <n v="5"/>
    <n v="1"/>
    <s v="Team_2A"/>
    <n v="2"/>
    <n v="2"/>
    <s v="didn't travel"/>
    <d v="2025-09-05T01:45:00"/>
    <d v="2025-09-05T02:00:00"/>
    <n v="15"/>
    <n v="16"/>
    <n v="1.0980688090146149"/>
    <d v="2025-09-05T01:45:00"/>
    <d v="2025-09-13T00:00:00"/>
    <n v="0"/>
  </r>
  <r>
    <x v="7"/>
    <n v="256"/>
    <n v="9"/>
    <n v="3"/>
    <s v="Team_3D"/>
    <n v="3"/>
    <n v="3"/>
    <s v="didn't travel"/>
    <d v="2025-09-30T12:57:00"/>
    <d v="2025-09-30T13:55:00"/>
    <n v="60"/>
    <n v="64"/>
    <n v="1.067508737587306"/>
    <d v="2025-09-30T12:57:00"/>
    <d v="2025-10-04T00:00:00"/>
    <n v="0"/>
  </r>
  <r>
    <x v="3"/>
    <n v="62"/>
    <n v="1"/>
    <n v="3"/>
    <s v="Team_1E"/>
    <n v="1"/>
    <n v="1"/>
    <s v="didn't travel"/>
    <d v="2025-09-11T06:30:00"/>
    <d v="2025-09-11T07:28:00"/>
    <n v="60"/>
    <n v="61"/>
    <n v="1.032974403781511"/>
    <d v="2025-09-11T06:30:00"/>
    <d v="2025-09-22T00:00:00"/>
    <n v="0"/>
  </r>
  <r>
    <x v="3"/>
    <n v="7"/>
    <n v="2"/>
    <n v="1"/>
    <s v="Team_1C"/>
    <n v="1"/>
    <n v="1"/>
    <s v="didn't travel"/>
    <d v="2025-09-12T06:15:00"/>
    <d v="2025-09-12T07:00:00"/>
    <n v="45"/>
    <n v="43"/>
    <n v="0.9693209068505505"/>
    <d v="2025-09-12T06:15:00"/>
    <d v="2025-09-22T00:00:00"/>
    <n v="0"/>
  </r>
  <r>
    <x v="9"/>
    <n v="28"/>
    <n v="1"/>
    <n v="2"/>
    <s v="Team_1A"/>
    <n v="1"/>
    <n v="1"/>
    <s v="didn't travel"/>
    <d v="2025-09-29T12:00:00"/>
    <d v="2025-09-29T12:15:00"/>
    <n v="15"/>
    <n v="15"/>
    <n v="1.011268539178328"/>
    <d v="2025-09-29T12:00:00"/>
    <d v="2025-10-10T00:00:00"/>
    <n v="0"/>
  </r>
  <r>
    <x v="4"/>
    <n v="392"/>
    <n v="1"/>
    <n v="3"/>
    <s v="Team_3D"/>
    <n v="3"/>
    <n v="3"/>
    <s v="didn't travel"/>
    <d v="2025-09-20T02:57:00"/>
    <d v="2025-09-20T06:55:00"/>
    <n v="240"/>
    <n v="256"/>
    <n v="1.069160231099523"/>
    <d v="2025-09-20T02:57:00"/>
    <d v="2025-09-25T00:00:00"/>
    <n v="0"/>
  </r>
  <r>
    <x v="6"/>
    <n v="242"/>
    <n v="12"/>
    <n v="3"/>
    <s v="Team_3C"/>
    <n v="3"/>
    <n v="3"/>
    <s v="didn't travel"/>
    <d v="2025-09-25T00:00:00"/>
    <d v="2025-09-25T01:00:00"/>
    <n v="60"/>
    <n v="61"/>
    <n v="1.0229328920767089"/>
    <d v="2025-09-25T00:00:00"/>
    <d v="2025-10-01T00:00:00"/>
    <n v="0"/>
  </r>
  <r>
    <x v="7"/>
    <n v="283"/>
    <n v="17"/>
    <n v="1"/>
    <s v="Team_3A"/>
    <n v="3"/>
    <n v="3"/>
    <s v="didn't travel"/>
    <d v="2025-09-29T17:14:15"/>
    <d v="2025-09-29T14:30:00"/>
    <n v="240"/>
    <n v="238"/>
    <n v="0.99489955411758479"/>
    <d v="2025-09-29T17:14:15"/>
    <d v="2025-10-04T00:00:00"/>
    <n v="0"/>
  </r>
  <r>
    <x v="2"/>
    <n v="325"/>
    <n v="8"/>
    <n v="1"/>
    <s v="Team_3C"/>
    <n v="3"/>
    <n v="3"/>
    <s v="didn't travel"/>
    <d v="2025-09-20T11:46:30"/>
    <d v="2025-09-20T14:30:00"/>
    <n v="150"/>
    <n v="162"/>
    <n v="1.080566781414676"/>
    <d v="2025-09-20T11:46:30"/>
    <d v="2025-09-19T00:00:00"/>
    <n v="1.6041666666569654"/>
  </r>
  <r>
    <x v="4"/>
    <n v="393"/>
    <n v="9"/>
    <n v="1"/>
    <s v="Team_3B"/>
    <n v="3"/>
    <n v="3"/>
    <s v="didn't travel"/>
    <d v="2025-09-14T16:55:30"/>
    <d v="2025-09-14T14:30:00"/>
    <n v="60"/>
    <n v="63"/>
    <n v="1.0662886528250779"/>
    <d v="2025-09-19T00:00:00"/>
    <d v="2025-09-25T00:00:00"/>
    <n v="0"/>
  </r>
  <r>
    <x v="6"/>
    <n v="146"/>
    <n v="6"/>
    <n v="1"/>
    <s v="Team_2B"/>
    <n v="2"/>
    <n v="2"/>
    <s v="didn't travel"/>
    <d v="2025-09-22T18:15:00"/>
    <d v="2025-09-22T14:30:00"/>
    <n v="240"/>
    <n v="241"/>
    <n v="1.007512617682202"/>
    <d v="2025-09-22T18:15:00"/>
    <d v="2025-10-01T00:00:00"/>
    <n v="0"/>
  </r>
  <r>
    <x v="2"/>
    <n v="284"/>
    <n v="13"/>
    <n v="1"/>
    <s v="Team_3A"/>
    <n v="3"/>
    <n v="3"/>
    <s v="didn't travel"/>
    <d v="2025-09-15T15:57:00"/>
    <d v="2025-09-15T14:30:00"/>
    <n v="180"/>
    <n v="197"/>
    <n v="1.094879667931737"/>
    <d v="2025-09-15T15:57:00"/>
    <d v="2025-09-19T00:00:00"/>
    <n v="0"/>
  </r>
  <r>
    <x v="4"/>
    <n v="318"/>
    <n v="3"/>
    <n v="3"/>
    <s v="Team_3A"/>
    <n v="3"/>
    <s v="post_delivery"/>
    <s v="traveled"/>
    <d v="2025-10-02T06:00:00"/>
    <d v="2025-10-02T11:36:00"/>
    <n v="240"/>
    <n v="289"/>
    <n v="1.208015910201816"/>
    <d v="2025-10-02T06:00:00"/>
    <d v="2025-09-25T00:00:00"/>
    <n v="7.4833333333299379"/>
  </r>
  <r>
    <x v="4"/>
    <n v="412"/>
    <n v="14"/>
    <n v="3"/>
    <s v="Team_3C"/>
    <n v="3"/>
    <n v="3"/>
    <s v="didn't travel"/>
    <d v="2025-09-19T00:00:00"/>
    <d v="2025-09-19T00:15:00"/>
    <n v="15"/>
    <n v="16"/>
    <n v="1.081330311020317"/>
    <d v="2025-09-19T00:00:00"/>
    <d v="2025-09-25T00:00:00"/>
    <n v="0"/>
  </r>
  <r>
    <x v="6"/>
    <n v="13"/>
    <n v="4"/>
    <n v="3"/>
    <s v="Team_1C"/>
    <n v="1"/>
    <n v="1"/>
    <s v="didn't travel"/>
    <d v="2025-09-20T07:16:00"/>
    <d v="2025-09-20T07:31:00"/>
    <n v="15"/>
    <n v="16"/>
    <n v="1.072832111835327"/>
    <d v="2025-09-20T07:16:00"/>
    <d v="2025-10-01T00:00:00"/>
    <n v="0"/>
  </r>
  <r>
    <x v="4"/>
    <n v="299"/>
    <n v="5"/>
    <n v="1"/>
    <s v="Team_3C"/>
    <n v="3"/>
    <n v="3"/>
    <s v="didn't travel"/>
    <d v="2025-09-19T00:15:00"/>
    <d v="2025-09-19T00:30:00"/>
    <n v="15"/>
    <n v="15"/>
    <n v="1.001130433849625"/>
    <d v="2025-09-19T00:15:00"/>
    <d v="2025-09-25T00:00:00"/>
    <n v="0"/>
  </r>
  <r>
    <x v="9"/>
    <n v="226"/>
    <n v="1"/>
    <n v="2"/>
    <s v="Team_3D"/>
    <n v="3"/>
    <n v="3"/>
    <s v="didn't travel"/>
    <d v="2025-10-04T00:00:00"/>
    <d v="2025-10-04T01:00:00"/>
    <n v="60"/>
    <n v="59"/>
    <n v="0.99981734014551393"/>
    <d v="2025-10-04T00:00:00"/>
    <d v="2025-10-10T00:00:00"/>
    <n v="0"/>
  </r>
  <r>
    <x v="5"/>
    <n v="228"/>
    <n v="14"/>
    <n v="2"/>
    <s v="Team_3B"/>
    <n v="3"/>
    <n v="3"/>
    <s v="didn't travel"/>
    <d v="2025-09-23T21:03:45"/>
    <d v="2025-09-23T14:30:00"/>
    <n v="30"/>
    <n v="32"/>
    <n v="1.097069928366829"/>
    <d v="2025-09-23T21:03:45"/>
    <d v="2025-09-28T00:00:00"/>
    <n v="0"/>
  </r>
  <r>
    <x v="7"/>
    <n v="134"/>
    <n v="12"/>
    <n v="2"/>
    <s v="Team_3C"/>
    <n v="2"/>
    <n v="3"/>
    <s v="traveled"/>
    <d v="2025-09-30T15:29:15"/>
    <d v="2025-09-30T14:30:00"/>
    <n v="30"/>
    <n v="37"/>
    <n v="1.2372830842914799"/>
    <d v="2025-09-30T15:29:15"/>
    <d v="2025-10-04T00:00:00"/>
    <n v="0"/>
  </r>
  <r>
    <x v="9"/>
    <n v="308"/>
    <n v="12"/>
    <n v="3"/>
    <s v="Team_3B"/>
    <n v="3"/>
    <n v="3"/>
    <s v="didn't travel"/>
    <d v="2025-10-05T07:46:30"/>
    <d v="2025-10-05T08:54:30"/>
    <n v="60"/>
    <n v="63"/>
    <n v="1.066592886276057"/>
    <d v="2025-10-05T07:46:30"/>
    <d v="2025-10-10T00:00:00"/>
    <n v="0"/>
  </r>
  <r>
    <x v="6"/>
    <n v="306"/>
    <n v="4"/>
    <n v="3"/>
    <s v="Team_3D"/>
    <n v="3"/>
    <n v="3"/>
    <s v="didn't travel"/>
    <d v="2025-09-25T00:00:00"/>
    <d v="2025-09-25T00:30:00"/>
    <n v="30"/>
    <n v="31"/>
    <n v="1.0414258910348231"/>
    <d v="2025-09-25T00:00:00"/>
    <d v="2025-10-01T00:00:00"/>
    <n v="0"/>
  </r>
  <r>
    <x v="5"/>
    <n v="445"/>
    <n v="6"/>
    <n v="1"/>
    <s v="Team_4B"/>
    <n v="4"/>
    <n v="4"/>
    <s v="didn't travel"/>
    <d v="2025-09-27T19:33:00"/>
    <d v="2025-09-27T14:30:00"/>
    <n v="60"/>
    <n v="63"/>
    <n v="1.0571513383376641"/>
    <d v="2025-09-27T19:33:00"/>
    <d v="2025-09-28T00:00:00"/>
    <n v="0"/>
  </r>
  <r>
    <x v="0"/>
    <n v="485"/>
    <n v="4"/>
    <n v="1"/>
    <s v="Team_4A"/>
    <n v="4"/>
    <n v="4"/>
    <s v="didn't travel"/>
    <d v="2025-09-11T11:30:00"/>
    <d v="2025-09-11T13:33:00"/>
    <n v="120"/>
    <n v="127"/>
    <n v="1.0653731002575031"/>
    <d v="2025-09-11T11:30:00"/>
    <d v="2025-09-13T00:00:00"/>
    <n v="0"/>
  </r>
  <r>
    <x v="4"/>
    <n v="27"/>
    <n v="2"/>
    <n v="2"/>
    <s v="Team_1D"/>
    <n v="1"/>
    <n v="1"/>
    <s v="didn't travel"/>
    <d v="2025-09-13T14:45:00"/>
    <d v="2025-09-13T14:30:00"/>
    <n v="90"/>
    <n v="87"/>
    <n v="0.96810291066272913"/>
    <d v="2025-09-13T14:45:00"/>
    <d v="2025-09-25T00:00:00"/>
    <n v="0"/>
  </r>
  <r>
    <x v="4"/>
    <n v="427"/>
    <n v="4"/>
    <n v="3"/>
    <s v="Team_4A"/>
    <n v="4"/>
    <n v="4"/>
    <s v="didn't travel"/>
    <d v="2025-09-24T14:30:00"/>
    <d v="2025-09-24T14:30:00"/>
    <n v="45"/>
    <n v="48"/>
    <n v="1.0800299266993449"/>
    <d v="2025-09-24T14:30:00"/>
    <d v="2025-09-25T00:00:00"/>
    <n v="0"/>
  </r>
  <r>
    <x v="3"/>
    <n v="426"/>
    <n v="8"/>
    <n v="1"/>
    <s v="Team_4A"/>
    <n v="4"/>
    <n v="4"/>
    <s v="didn't travel"/>
    <d v="2025-09-19T00:00:00"/>
    <d v="2025-09-19T00:15:00"/>
    <n v="15"/>
    <n v="14"/>
    <n v="0.99221639689156982"/>
    <d v="2025-09-19T00:00:00"/>
    <d v="2025-09-22T00:00:00"/>
    <n v="0"/>
  </r>
  <r>
    <x v="6"/>
    <n v="338"/>
    <n v="7"/>
    <n v="3"/>
    <s v="Team_3A"/>
    <n v="3"/>
    <n v="3"/>
    <s v="didn't travel"/>
    <d v="2025-09-26T08:54:00"/>
    <d v="2025-09-26T09:10:00"/>
    <n v="15"/>
    <n v="15"/>
    <n v="1.0617889464971011"/>
    <d v="2025-09-26T08:54:00"/>
    <d v="2025-10-01T00:00:00"/>
    <n v="0"/>
  </r>
  <r>
    <x v="3"/>
    <n v="276"/>
    <n v="7"/>
    <n v="2"/>
    <s v="Team_4A"/>
    <n v="3"/>
    <n v="4"/>
    <s v="traveled"/>
    <d v="2025-09-21T17:12:00"/>
    <d v="2025-09-21T14:30:00"/>
    <n v="150"/>
    <n v="171"/>
    <n v="1.141690679224433"/>
    <d v="2025-09-21T17:12:00"/>
    <d v="2025-09-22T00:00:00"/>
    <n v="0"/>
  </r>
  <r>
    <x v="4"/>
    <n v="94"/>
    <n v="2"/>
    <n v="3"/>
    <s v="Team_1E"/>
    <n v="1"/>
    <n v="1"/>
    <s v="didn't travel"/>
    <d v="2025-09-14T10:30:00"/>
    <d v="2025-09-14T11:01:00"/>
    <n v="30"/>
    <n v="31"/>
    <n v="1.0444889613434629"/>
    <d v="2025-09-14T10:30:00"/>
    <d v="2025-09-25T00:00:00"/>
    <n v="0"/>
  </r>
  <r>
    <x v="5"/>
    <n v="398"/>
    <n v="6"/>
    <n v="1"/>
    <s v="Team_3D"/>
    <n v="3"/>
    <n v="3"/>
    <s v="didn't travel"/>
    <d v="2025-09-23T05:21:45"/>
    <d v="2025-09-23T05:51:45"/>
    <n v="30"/>
    <n v="32"/>
    <n v="1.0696528822313489"/>
    <d v="2025-09-23T05:21:45"/>
    <d v="2025-09-28T00:00:00"/>
    <n v="0"/>
  </r>
  <r>
    <x v="5"/>
    <n v="367"/>
    <n v="14"/>
    <n v="1"/>
    <s v="Team_3A"/>
    <n v="3"/>
    <n v="3"/>
    <s v="didn't travel"/>
    <d v="2025-09-22T00:00:00"/>
    <d v="2025-09-22T00:45:00"/>
    <n v="45"/>
    <n v="47"/>
    <n v="1.0483628750601139"/>
    <d v="2025-09-22T00:00:00"/>
    <d v="2025-09-28T00:00:00"/>
    <n v="0"/>
  </r>
  <r>
    <x v="2"/>
    <n v="436"/>
    <n v="4"/>
    <n v="1"/>
    <s v="Team_4B"/>
    <n v="4"/>
    <s v="post_delivery"/>
    <s v="traveled"/>
    <d v="2025-09-22T23:39:00"/>
    <d v="2025-09-22T14:30:00"/>
    <n v="180"/>
    <n v="219"/>
    <n v="1.220848551677745"/>
    <d v="2025-09-22T23:39:00"/>
    <d v="2025-09-19T00:00:00"/>
    <n v="3.6041666666569654"/>
  </r>
  <r>
    <x v="8"/>
    <n v="398"/>
    <n v="5"/>
    <n v="2"/>
    <s v="Team_3D"/>
    <n v="3"/>
    <n v="3"/>
    <s v="didn't travel"/>
    <d v="2025-10-02T07:50:30"/>
    <d v="2025-10-02T08:20:30"/>
    <n v="30"/>
    <n v="29"/>
    <n v="0.99494768359150776"/>
    <d v="2025-10-02T07:50:30"/>
    <d v="2025-10-07T00:00:00"/>
    <n v="0"/>
  </r>
  <r>
    <x v="4"/>
    <n v="364"/>
    <n v="6"/>
    <n v="1"/>
    <s v="Team_3D"/>
    <n v="3"/>
    <n v="3"/>
    <s v="didn't travel"/>
    <d v="2025-09-19T22:57:00"/>
    <d v="2025-09-19T14:30:00"/>
    <n v="60"/>
    <n v="57"/>
    <n v="0.96636986646078482"/>
    <d v="2025-09-19T22:57:00"/>
    <d v="2025-09-25T00:00:00"/>
    <n v="0"/>
  </r>
  <r>
    <x v="7"/>
    <n v="240"/>
    <n v="3"/>
    <n v="1"/>
    <s v="Team_3A"/>
    <n v="3"/>
    <n v="3"/>
    <s v="didn't travel"/>
    <d v="2025-09-30T11:32:30"/>
    <d v="2025-09-30T12:02:30"/>
    <n v="30"/>
    <n v="32"/>
    <n v="1.087381676567186"/>
    <d v="2025-09-30T11:32:30"/>
    <d v="2025-10-04T00:00:00"/>
    <n v="0"/>
  </r>
  <r>
    <x v="0"/>
    <n v="262"/>
    <n v="7"/>
    <n v="3"/>
    <s v="Team_3A"/>
    <n v="3"/>
    <n v="3"/>
    <s v="didn't travel"/>
    <d v="2025-09-19T00:00:00"/>
    <d v="2025-09-19T02:00:00"/>
    <n v="120"/>
    <n v="128"/>
    <n v="1.072186644606808"/>
    <d v="2025-09-19T00:00:00"/>
    <d v="2025-09-13T00:00:00"/>
    <n v="6.0833333333430346"/>
  </r>
  <r>
    <x v="8"/>
    <n v="235"/>
    <n v="15"/>
    <n v="1"/>
    <s v="Team_3C"/>
    <n v="3"/>
    <n v="3"/>
    <s v="didn't travel"/>
    <d v="2025-10-01T00:00:00"/>
    <d v="2025-10-01T00:15:00"/>
    <n v="15"/>
    <n v="14"/>
    <n v="0.98840597009914133"/>
    <d v="2025-10-01T00:00:00"/>
    <d v="2025-10-07T00:00:00"/>
    <n v="0"/>
  </r>
  <r>
    <x v="4"/>
    <n v="210"/>
    <n v="1"/>
    <n v="1"/>
    <s v="Team_2D"/>
    <n v="2"/>
    <n v="2"/>
    <s v="didn't travel"/>
    <d v="2025-09-16T17:00:00"/>
    <d v="2025-09-16T14:30:00"/>
    <n v="30"/>
    <n v="31"/>
    <n v="1.0387627439303619"/>
    <d v="2025-09-16T17:00:00"/>
    <d v="2025-09-25T00:00:00"/>
    <n v="0"/>
  </r>
  <r>
    <x v="0"/>
    <n v="154"/>
    <n v="2"/>
    <n v="1"/>
    <s v="Team_2B"/>
    <n v="2"/>
    <n v="2"/>
    <s v="didn't travel"/>
    <d v="2025-09-04T08:30:00"/>
    <d v="2025-09-04T09:14:00"/>
    <n v="45"/>
    <n v="47"/>
    <n v="1.0612476052846249"/>
    <d v="2025-09-04T08:30:00"/>
    <d v="2025-09-13T00:00:00"/>
    <n v="0"/>
  </r>
  <r>
    <x v="0"/>
    <n v="321"/>
    <n v="14"/>
    <n v="2"/>
    <s v="Team_3C"/>
    <n v="3"/>
    <n v="3"/>
    <s v="didn't travel"/>
    <d v="2025-09-10T06:51:45"/>
    <d v="2025-09-10T07:59:45"/>
    <n v="60"/>
    <n v="63"/>
    <n v="1.0655045016328979"/>
    <d v="2025-09-10T06:51:45"/>
    <d v="2025-09-13T00:00:00"/>
    <n v="0"/>
  </r>
  <r>
    <x v="3"/>
    <n v="337"/>
    <n v="14"/>
    <n v="1"/>
    <s v="Team_3B"/>
    <n v="3"/>
    <n v="3"/>
    <s v="didn't travel"/>
    <d v="2025-09-17T17:30:00"/>
    <d v="2025-09-17T18:00:00"/>
    <n v="30"/>
    <n v="30"/>
    <n v="1.021666850173824"/>
    <d v="2025-09-17T17:30:00"/>
    <d v="2025-09-22T00:00:00"/>
    <n v="0"/>
  </r>
  <r>
    <x v="5"/>
    <n v="142"/>
    <n v="6"/>
    <n v="1"/>
    <s v="Team_2E"/>
    <n v="2"/>
    <n v="2"/>
    <s v="didn't travel"/>
    <d v="2025-09-19T00:00:00"/>
    <d v="2025-09-19T03:00:00"/>
    <n v="180"/>
    <n v="196"/>
    <n v="1.090436536849672"/>
    <d v="2025-09-19T00:00:00"/>
    <d v="2025-09-28T00:00:00"/>
    <n v="0"/>
  </r>
  <r>
    <x v="4"/>
    <n v="308"/>
    <n v="9"/>
    <n v="3"/>
    <s v="Team_3B"/>
    <n v="3"/>
    <n v="3"/>
    <s v="didn't travel"/>
    <d v="2025-09-19T00:00:00"/>
    <d v="2025-09-19T01:00:00"/>
    <n v="60"/>
    <n v="57"/>
    <n v="0.95921352492550482"/>
    <d v="2025-09-19T00:00:00"/>
    <d v="2025-09-25T00:00:00"/>
    <n v="0"/>
  </r>
  <r>
    <x v="3"/>
    <n v="359"/>
    <n v="8"/>
    <n v="1"/>
    <s v="Team_3A"/>
    <n v="3"/>
    <n v="3"/>
    <s v="didn't travel"/>
    <d v="2025-09-17T05:20:15"/>
    <d v="2025-09-17T10:03:15"/>
    <n v="240"/>
    <n v="245"/>
    <n v="1.0211433439032569"/>
    <d v="2025-09-17T05:20:15"/>
    <d v="2025-09-22T00:00:00"/>
    <n v="0"/>
  </r>
  <r>
    <x v="0"/>
    <n v="340"/>
    <n v="8"/>
    <n v="1"/>
    <s v="Team_3D"/>
    <n v="3"/>
    <n v="3"/>
    <s v="didn't travel"/>
    <d v="2025-09-08T06:00:00"/>
    <d v="2025-09-08T06:31:00"/>
    <n v="30"/>
    <n v="32"/>
    <n v="1.07982497511353"/>
    <d v="2025-09-08T06:00:00"/>
    <d v="2025-09-13T00:00:00"/>
    <n v="0"/>
  </r>
  <r>
    <x v="7"/>
    <n v="11"/>
    <n v="4"/>
    <n v="3"/>
    <s v="Team_1D"/>
    <n v="1"/>
    <n v="1"/>
    <s v="didn't travel"/>
    <d v="2025-09-22T00:00:00"/>
    <d v="2025-09-22T02:30:00"/>
    <n v="150"/>
    <n v="164"/>
    <n v="1.0939669967397829"/>
    <d v="2025-09-22T00:00:00"/>
    <d v="2025-10-04T00:00:00"/>
    <n v="0"/>
  </r>
  <r>
    <x v="5"/>
    <n v="305"/>
    <n v="5"/>
    <n v="2"/>
    <s v="Team_3B"/>
    <n v="3"/>
    <n v="3"/>
    <s v="didn't travel"/>
    <d v="2025-09-23T21:38:15"/>
    <d v="2025-09-23T14:30:00"/>
    <n v="30"/>
    <n v="32"/>
    <n v="1.0835203547310359"/>
    <d v="2025-09-23T21:38:15"/>
    <d v="2025-09-28T00:00:00"/>
    <n v="0"/>
  </r>
  <r>
    <x v="5"/>
    <n v="242"/>
    <n v="13"/>
    <n v="2"/>
    <s v="Team_3C"/>
    <n v="3"/>
    <n v="3"/>
    <s v="didn't travel"/>
    <d v="2025-09-22T15:39:45"/>
    <d v="2025-09-22T14:30:00"/>
    <n v="60"/>
    <n v="64"/>
    <n v="1.0746371808388899"/>
    <d v="2025-09-22T15:39:45"/>
    <d v="2025-09-28T00:00:00"/>
    <n v="0"/>
  </r>
  <r>
    <x v="8"/>
    <n v="401"/>
    <n v="2"/>
    <n v="1"/>
    <s v="Team_3D"/>
    <n v="3"/>
    <n v="3"/>
    <s v="didn't travel"/>
    <d v="2025-10-02T06:30:00"/>
    <d v="2025-10-02T06:44:00"/>
    <n v="15"/>
    <n v="14"/>
    <n v="0.96670744706687262"/>
    <d v="2025-10-02T06:30:00"/>
    <d v="2025-10-07T00:00:00"/>
    <n v="0"/>
  </r>
  <r>
    <x v="4"/>
    <n v="461"/>
    <n v="10"/>
    <n v="2"/>
    <s v="Team_4B"/>
    <n v="4"/>
    <n v="4"/>
    <s v="didn't travel"/>
    <d v="2025-09-23T14:57:00"/>
    <d v="2025-09-23T14:30:00"/>
    <n v="45"/>
    <n v="47"/>
    <n v="1.050170176058423"/>
    <d v="2025-09-23T14:57:00"/>
    <d v="2025-09-25T00:00:00"/>
    <n v="0"/>
  </r>
  <r>
    <x v="8"/>
    <n v="471"/>
    <n v="9"/>
    <n v="1"/>
    <s v="Team_4A"/>
    <n v="4"/>
    <n v="4"/>
    <s v="didn't travel"/>
    <d v="2025-10-06T08:30:00"/>
    <d v="2025-10-06T10:54:00"/>
    <n v="150"/>
    <n v="144"/>
    <n v="0.96287519007744227"/>
    <d v="2025-10-06T08:30:00"/>
    <d v="2025-10-07T00:00:00"/>
    <n v="0"/>
  </r>
  <r>
    <x v="4"/>
    <n v="295"/>
    <n v="1"/>
    <n v="2"/>
    <s v="Team_3C"/>
    <n v="3"/>
    <n v="3"/>
    <s v="didn't travel"/>
    <d v="2025-09-19T17:22:30"/>
    <d v="2025-09-19T14:30:00"/>
    <n v="180"/>
    <n v="194"/>
    <n v="1.0809544947469529"/>
    <d v="2025-09-19T17:22:30"/>
    <d v="2025-09-25T00:00:00"/>
    <n v="0"/>
  </r>
  <r>
    <x v="2"/>
    <n v="346"/>
    <n v="2"/>
    <n v="3"/>
    <s v="Team_3B"/>
    <n v="3"/>
    <n v="3"/>
    <s v="didn't travel"/>
    <d v="2025-09-14T05:19:30"/>
    <d v="2025-09-14T07:11:30"/>
    <n v="90"/>
    <n v="88"/>
    <n v="0.97903814324604688"/>
    <d v="2025-09-14T05:19:30"/>
    <d v="2025-09-19T00:00:00"/>
    <n v="0"/>
  </r>
  <r>
    <x v="7"/>
    <n v="87"/>
    <n v="2"/>
    <n v="1"/>
    <s v="Team_1B"/>
    <n v="1"/>
    <n v="1"/>
    <s v="didn't travel"/>
    <d v="2025-09-22T00:00:00"/>
    <d v="2025-09-22T02:00:00"/>
    <n v="120"/>
    <n v="114"/>
    <n v="0.95054013737980292"/>
    <d v="2025-09-22T00:00:00"/>
    <d v="2025-10-04T00:00:00"/>
    <n v="0"/>
  </r>
  <r>
    <x v="1"/>
    <n v="179"/>
    <n v="6"/>
    <n v="3"/>
    <s v="Team_2B"/>
    <n v="2"/>
    <n v="2"/>
    <s v="didn't travel"/>
    <d v="2025-09-09T06:30:00"/>
    <d v="2025-09-09T09:34:00"/>
    <n v="180"/>
    <n v="178"/>
    <n v="0.98900983670885922"/>
    <d v="2025-09-09T06:30:00"/>
    <d v="2025-09-16T00:00:00"/>
    <n v="0"/>
  </r>
  <r>
    <x v="5"/>
    <n v="372"/>
    <n v="10"/>
    <n v="3"/>
    <s v="Team_3A"/>
    <n v="3"/>
    <n v="3"/>
    <s v="didn't travel"/>
    <d v="2025-09-22T14:30:00"/>
    <d v="2025-09-22T15:30:00"/>
    <n v="60"/>
    <n v="63"/>
    <n v="1.0611491828235431"/>
    <d v="2025-09-22T14:30:00"/>
    <d v="2025-09-28T00:00:00"/>
    <n v="0"/>
  </r>
  <r>
    <x v="2"/>
    <n v="181"/>
    <n v="9"/>
    <n v="2"/>
    <s v="Team_2E"/>
    <n v="2"/>
    <n v="2"/>
    <s v="didn't travel"/>
    <d v="2025-09-10T17:45:00"/>
    <d v="2025-09-10T14:30:00"/>
    <n v="45"/>
    <n v="46"/>
    <n v="1.024572300237782"/>
    <d v="2025-09-10T17:45:00"/>
    <d v="2025-09-19T00:00:00"/>
    <n v="0"/>
  </r>
  <r>
    <x v="1"/>
    <n v="484"/>
    <n v="6"/>
    <n v="1"/>
    <s v="Team_4A"/>
    <n v="4"/>
    <n v="4"/>
    <s v="didn't travel"/>
    <d v="2025-09-14T02:16:30"/>
    <d v="2025-09-14T02:47:30"/>
    <n v="30"/>
    <n v="29"/>
    <n v="0.97324531288584759"/>
    <d v="2025-09-14T02:16:30"/>
    <d v="2025-09-16T00:00:00"/>
    <n v="0"/>
  </r>
  <r>
    <x v="6"/>
    <n v="403"/>
    <n v="14"/>
    <n v="1"/>
    <s v="Team_3B"/>
    <n v="3"/>
    <n v="3"/>
    <s v="didn't travel"/>
    <d v="2025-09-26T16:08:15"/>
    <d v="2025-09-26T20:08:15"/>
    <n v="240"/>
    <n v="236"/>
    <n v="0.98608918210468754"/>
    <d v="2025-09-26T16:08:15"/>
    <d v="2025-10-01T00:00:00"/>
    <n v="0"/>
  </r>
  <r>
    <x v="1"/>
    <n v="465"/>
    <n v="12"/>
    <n v="2"/>
    <s v="Team_4A"/>
    <n v="4"/>
    <s v="post_delivery"/>
    <s v="traveled"/>
    <d v="2025-09-19T22:25:30"/>
    <d v="2025-09-19T14:30:00"/>
    <n v="150"/>
    <n v="187"/>
    <n v="1.252543427534186"/>
    <d v="2025-09-19T22:25:30"/>
    <d v="2025-09-16T00:00:00"/>
    <n v="3.6041666666569654"/>
  </r>
  <r>
    <x v="9"/>
    <n v="489"/>
    <n v="4"/>
    <n v="2"/>
    <s v="Team_4A"/>
    <n v="4"/>
    <n v="4"/>
    <s v="didn't travel"/>
    <d v="2025-10-08T09:18:00"/>
    <d v="2025-10-08T13:18:00"/>
    <n v="240"/>
    <n v="257"/>
    <n v="1.0745822746966669"/>
    <d v="2025-10-08T09:18:00"/>
    <d v="2025-10-10T00:00:00"/>
    <n v="0"/>
  </r>
  <r>
    <x v="1"/>
    <n v="22"/>
    <n v="1"/>
    <n v="2"/>
    <s v="Team_1B"/>
    <n v="1"/>
    <n v="1"/>
    <s v="didn't travel"/>
    <d v="2025-09-07T06:00:00"/>
    <d v="2025-09-07T06:57:00"/>
    <n v="60"/>
    <n v="58"/>
    <n v="0.97097920013200489"/>
    <d v="2025-09-07T06:00:00"/>
    <d v="2025-09-16T00:00:00"/>
    <n v="0"/>
  </r>
  <r>
    <x v="9"/>
    <n v="285"/>
    <n v="12"/>
    <n v="3"/>
    <s v="Team_3C"/>
    <n v="3"/>
    <n v="3"/>
    <s v="didn't travel"/>
    <d v="2025-10-06T14:30:00"/>
    <d v="2025-10-06T15:15:00"/>
    <n v="45"/>
    <n v="47"/>
    <n v="1.059846293390454"/>
    <d v="2025-10-06T14:30:00"/>
    <d v="2025-10-10T00:00:00"/>
    <n v="0"/>
  </r>
  <r>
    <x v="2"/>
    <n v="290"/>
    <n v="7"/>
    <n v="3"/>
    <s v="Team_4A"/>
    <n v="3"/>
    <n v="4"/>
    <s v="traveled"/>
    <d v="2025-09-19T12:55:30"/>
    <d v="2025-09-19T14:30:00"/>
    <n v="240"/>
    <n v="282"/>
    <n v="1.178348678745138"/>
    <d v="2025-09-19T12:55:30"/>
    <d v="2025-09-19T00:00:00"/>
    <n v="0.60416666665696539"/>
  </r>
  <r>
    <x v="6"/>
    <n v="482"/>
    <n v="8"/>
    <n v="2"/>
    <s v="Team_4B"/>
    <n v="4"/>
    <n v="4"/>
    <s v="didn't travel"/>
    <d v="2025-09-30T04:40:30"/>
    <d v="2025-09-30T06:42:30"/>
    <n v="120"/>
    <n v="121"/>
    <n v="1.013373853925889"/>
    <d v="2025-09-30T04:40:30"/>
    <d v="2025-10-01T00:00:00"/>
    <n v="0"/>
  </r>
  <r>
    <x v="3"/>
    <n v="139"/>
    <n v="9"/>
    <n v="1"/>
    <s v="Team_2A"/>
    <n v="2"/>
    <n v="2"/>
    <s v="didn't travel"/>
    <d v="2025-09-15T06:00:00"/>
    <d v="2025-09-15T07:31:00"/>
    <n v="90"/>
    <n v="96"/>
    <n v="1.0745472723938141"/>
    <d v="2025-09-15T06:00:00"/>
    <d v="2025-09-22T00:00:00"/>
    <n v="0"/>
  </r>
  <r>
    <x v="5"/>
    <n v="186"/>
    <n v="4"/>
    <n v="3"/>
    <s v="Team_2C"/>
    <n v="2"/>
    <n v="2"/>
    <s v="didn't travel"/>
    <d v="2025-09-21T06:31:00"/>
    <d v="2025-09-21T10:31:00"/>
    <n v="240"/>
    <n v="263"/>
    <n v="1.097773060245542"/>
    <d v="2025-09-21T06:31:00"/>
    <d v="2025-09-28T00:00:00"/>
    <n v="0"/>
  </r>
  <r>
    <x v="8"/>
    <n v="494"/>
    <n v="1"/>
    <n v="2"/>
    <s v="Team_4A"/>
    <n v="4"/>
    <n v="4"/>
    <s v="didn't travel"/>
    <d v="2025-10-04T00:00:00"/>
    <d v="2025-10-04T01:30:00"/>
    <n v="90"/>
    <n v="88"/>
    <n v="0.97895542160319793"/>
    <d v="2025-10-04T00:00:00"/>
    <d v="2025-10-07T00:00:00"/>
    <n v="0"/>
  </r>
  <r>
    <x v="1"/>
    <n v="146"/>
    <n v="1"/>
    <n v="1"/>
    <s v="Team_2B"/>
    <n v="2"/>
    <n v="2"/>
    <s v="didn't travel"/>
    <d v="2025-09-07T09:15:00"/>
    <d v="2025-09-07T13:14:00"/>
    <n v="240"/>
    <n v="235"/>
    <n v="0.97949232605121639"/>
    <d v="2025-09-07T09:15:00"/>
    <d v="2025-09-16T00:00:00"/>
    <n v="0"/>
  </r>
  <r>
    <x v="3"/>
    <n v="164"/>
    <n v="9"/>
    <n v="2"/>
    <s v="Team_2A"/>
    <n v="2"/>
    <n v="2"/>
    <s v="didn't travel"/>
    <d v="2025-09-13T21:30:00"/>
    <d v="2025-09-13T14:30:00"/>
    <n v="30"/>
    <n v="30"/>
    <n v="1.0193631154345131"/>
    <d v="2025-09-13T21:30:00"/>
    <d v="2025-09-22T00:00:00"/>
    <n v="0"/>
  </r>
  <r>
    <x v="5"/>
    <n v="162"/>
    <n v="4"/>
    <n v="3"/>
    <s v="Team_2A"/>
    <n v="2"/>
    <n v="2"/>
    <s v="didn't travel"/>
    <d v="2025-09-19T00:00:00"/>
    <d v="2025-09-19T03:00:00"/>
    <n v="180"/>
    <n v="191"/>
    <n v="1.0624503007540691"/>
    <d v="2025-09-19T00:00:00"/>
    <d v="2025-09-28T00:00:00"/>
    <n v="0"/>
  </r>
  <r>
    <x v="9"/>
    <n v="373"/>
    <n v="13"/>
    <n v="1"/>
    <s v="Team_3A"/>
    <n v="3"/>
    <n v="3"/>
    <s v="didn't travel"/>
    <d v="2025-10-03T05:46:30"/>
    <d v="2025-10-03T06:56:30"/>
    <n v="60"/>
    <n v="64"/>
    <n v="1.0670393293974261"/>
    <d v="2025-10-04T00:00:00"/>
    <d v="2025-10-10T00:00:00"/>
    <n v="0"/>
  </r>
  <r>
    <x v="5"/>
    <n v="361"/>
    <n v="3"/>
    <n v="3"/>
    <s v="Team_3B"/>
    <n v="3"/>
    <n v="3"/>
    <s v="didn't travel"/>
    <d v="2025-09-23T14:30:00"/>
    <d v="2025-09-23T15:00:00"/>
    <n v="30"/>
    <n v="32"/>
    <n v="1.077462077277654"/>
    <d v="2025-09-23T14:30:00"/>
    <d v="2025-09-28T00:00:00"/>
    <n v="0"/>
  </r>
  <r>
    <x v="9"/>
    <n v="399"/>
    <n v="1"/>
    <n v="3"/>
    <s v="Team_3A"/>
    <n v="3"/>
    <n v="3"/>
    <s v="didn't travel"/>
    <d v="2025-10-05T06:36:00"/>
    <d v="2025-10-05T07:21:00"/>
    <n v="45"/>
    <n v="42"/>
    <n v="0.95137765813189334"/>
    <d v="2025-10-05T06:36:00"/>
    <d v="2025-10-10T00:00:00"/>
    <n v="0"/>
  </r>
  <r>
    <x v="9"/>
    <n v="220"/>
    <n v="2"/>
    <n v="2"/>
    <s v="Team_2F"/>
    <n v="2"/>
    <n v="2"/>
    <s v="didn't travel"/>
    <d v="2025-10-03T06:31:00"/>
    <d v="2025-10-03T07:16:00"/>
    <n v="45"/>
    <n v="44"/>
    <n v="0.98132081963394269"/>
    <d v="2025-10-03T06:31:00"/>
    <d v="2025-10-10T00:00:00"/>
    <n v="0"/>
  </r>
  <r>
    <x v="7"/>
    <n v="405"/>
    <n v="1"/>
    <n v="1"/>
    <s v="Team_3A"/>
    <n v="3"/>
    <n v="3"/>
    <s v="didn't travel"/>
    <d v="2025-09-28T00:00:00"/>
    <d v="2025-09-28T00:45:00"/>
    <n v="45"/>
    <n v="48"/>
    <n v="1.076415435754893"/>
    <d v="2025-09-28T00:00:00"/>
    <d v="2025-10-04T00:00:00"/>
    <n v="0"/>
  </r>
  <r>
    <x v="5"/>
    <n v="397"/>
    <n v="16"/>
    <n v="2"/>
    <s v="Team_3A"/>
    <n v="3"/>
    <n v="3"/>
    <s v="didn't travel"/>
    <d v="2025-09-23T13:48:00"/>
    <d v="2025-09-23T14:22:00"/>
    <n v="30"/>
    <n v="28"/>
    <n v="0.96632200608948304"/>
    <d v="2025-09-23T13:48:00"/>
    <d v="2025-09-28T00:00:00"/>
    <n v="0"/>
  </r>
  <r>
    <x v="6"/>
    <n v="93"/>
    <n v="3"/>
    <n v="3"/>
    <s v="Team_1D"/>
    <n v="1"/>
    <n v="1"/>
    <s v="didn't travel"/>
    <d v="2025-09-20T08:30:00"/>
    <d v="2025-09-20T10:00:00"/>
    <n v="90"/>
    <n v="95"/>
    <n v="1.057655321309477"/>
    <d v="2025-09-20T08:30:00"/>
    <d v="2025-10-01T00:00:00"/>
    <n v="0"/>
  </r>
  <r>
    <x v="6"/>
    <n v="90"/>
    <n v="3"/>
    <n v="2"/>
    <s v="Team_1B"/>
    <n v="1"/>
    <n v="1"/>
    <s v="didn't travel"/>
    <d v="2025-09-19T00:00:00"/>
    <d v="2025-09-19T00:15:00"/>
    <n v="15"/>
    <n v="15"/>
    <n v="1.0501338054555891"/>
    <d v="2025-09-19T00:00:00"/>
    <d v="2025-10-01T00:00:00"/>
    <n v="0"/>
  </r>
  <r>
    <x v="5"/>
    <n v="133"/>
    <n v="4"/>
    <n v="3"/>
    <s v="Team_3A"/>
    <n v="2"/>
    <n v="3"/>
    <s v="traveled"/>
    <d v="2025-09-22T09:26:00"/>
    <d v="2025-09-22T09:44:00"/>
    <n v="15"/>
    <n v="18"/>
    <n v="1.237695815266233"/>
    <d v="2025-09-22T09:26:00"/>
    <d v="2025-09-28T00:00:00"/>
    <n v="0"/>
  </r>
  <r>
    <x v="7"/>
    <n v="160"/>
    <n v="4"/>
    <n v="1"/>
    <s v="Team_2A"/>
    <n v="2"/>
    <n v="2"/>
    <s v="didn't travel"/>
    <d v="2025-09-25T00:00:00"/>
    <d v="2025-09-25T00:15:00"/>
    <n v="15"/>
    <n v="15"/>
    <n v="1.027999882284053"/>
    <d v="2025-09-25T00:00:00"/>
    <d v="2025-10-04T00:00:00"/>
    <n v="0"/>
  </r>
  <r>
    <x v="9"/>
    <n v="142"/>
    <n v="8"/>
    <n v="2"/>
    <s v="Team_2E"/>
    <n v="2"/>
    <n v="2"/>
    <s v="didn't travel"/>
    <d v="2025-10-01T19:00:00"/>
    <d v="2025-10-01T14:30:00"/>
    <n v="180"/>
    <n v="190"/>
    <n v="1.057289603783848"/>
    <d v="2025-10-01T19:00:00"/>
    <d v="2025-10-10T00:00:00"/>
    <n v="0"/>
  </r>
  <r>
    <x v="2"/>
    <n v="483"/>
    <n v="6"/>
    <n v="3"/>
    <s v="Team_4B"/>
    <n v="4"/>
    <s v="post_delivery"/>
    <s v="traveled"/>
    <d v="2025-09-23T06:00:00"/>
    <d v="2025-09-23T09:15:00"/>
    <n v="150"/>
    <n v="180"/>
    <n v="1.2029210508882751"/>
    <d v="2025-09-23T06:00:00"/>
    <d v="2025-09-19T00:00:00"/>
    <n v="4.3854166666569654"/>
  </r>
  <r>
    <x v="8"/>
    <n v="350"/>
    <n v="2"/>
    <n v="2"/>
    <s v="Team_4B"/>
    <n v="3"/>
    <n v="4"/>
    <s v="traveled"/>
    <d v="2025-10-07T19:06:00"/>
    <d v="2025-10-07T14:30:00"/>
    <n v="60"/>
    <n v="70"/>
    <n v="1.1781754783687881"/>
    <d v="2025-10-07T19:06:00"/>
    <d v="2025-10-07T00:00:00"/>
    <n v="0.60416666665696539"/>
  </r>
  <r>
    <x v="2"/>
    <n v="231"/>
    <n v="9"/>
    <n v="2"/>
    <s v="Team_3A"/>
    <n v="3"/>
    <n v="3"/>
    <s v="didn't travel"/>
    <d v="2025-09-13T11:12:45"/>
    <d v="2025-09-13T13:39:45"/>
    <n v="120"/>
    <n v="126"/>
    <n v="1.051857621839926"/>
    <d v="2025-09-13T11:12:45"/>
    <d v="2025-09-19T00:00:00"/>
    <n v="0"/>
  </r>
  <r>
    <x v="2"/>
    <n v="19"/>
    <n v="4"/>
    <n v="2"/>
    <s v="Team_1A"/>
    <n v="1"/>
    <n v="1"/>
    <s v="didn't travel"/>
    <d v="2025-09-07T10:15:00"/>
    <d v="2025-09-07T10:30:00"/>
    <n v="15"/>
    <n v="16"/>
    <n v="1.0701046245580179"/>
    <d v="2025-09-07T10:15:00"/>
    <d v="2025-09-19T00:00:00"/>
    <n v="0"/>
  </r>
  <r>
    <x v="1"/>
    <n v="381"/>
    <n v="5"/>
    <n v="3"/>
    <s v="Team_3D"/>
    <n v="3"/>
    <n v="3"/>
    <s v="didn't travel"/>
    <d v="2025-09-10T09:45:00"/>
    <d v="2025-09-10T11:13:00"/>
    <n v="90"/>
    <n v="98"/>
    <n v="1.097538241797442"/>
    <d v="2025-09-10T09:45:00"/>
    <d v="2025-09-16T00:00:00"/>
    <n v="0"/>
  </r>
  <r>
    <x v="0"/>
    <n v="486"/>
    <n v="5"/>
    <n v="2"/>
    <s v="Team_4A"/>
    <n v="4"/>
    <n v="4"/>
    <s v="didn't travel"/>
    <d v="2025-09-10T06:00:00"/>
    <d v="2025-09-10T08:04:00"/>
    <n v="120"/>
    <n v="122"/>
    <n v="1.020907071803091"/>
    <d v="2025-09-10T06:00:00"/>
    <d v="2025-09-13T00:00:00"/>
    <n v="0"/>
  </r>
  <r>
    <x v="0"/>
    <n v="315"/>
    <n v="4"/>
    <n v="1"/>
    <s v="Team_3D"/>
    <n v="3"/>
    <n v="3"/>
    <s v="didn't travel"/>
    <d v="2025-09-07T20:00:00"/>
    <d v="2025-09-07T14:30:00"/>
    <n v="150"/>
    <n v="154"/>
    <n v="1.0307995768396769"/>
    <d v="2025-09-07T20:00:00"/>
    <d v="2025-09-13T00:00:00"/>
    <n v="0"/>
  </r>
  <r>
    <x v="8"/>
    <n v="302"/>
    <n v="17"/>
    <n v="3"/>
    <s v="Team_3A"/>
    <n v="3"/>
    <n v="3"/>
    <s v="didn't travel"/>
    <d v="2025-10-05T18:41:15"/>
    <d v="2025-10-05T14:30:00"/>
    <n v="240"/>
    <n v="243"/>
    <n v="1.0158576592133359"/>
    <d v="2025-10-05T18:41:15"/>
    <d v="2025-10-07T00:00:00"/>
    <n v="0"/>
  </r>
  <r>
    <x v="1"/>
    <n v="99"/>
    <n v="2"/>
    <n v="3"/>
    <s v="Team_1D"/>
    <n v="1"/>
    <n v="1"/>
    <s v="didn't travel"/>
    <d v="2025-09-07T06:00:00"/>
    <d v="2025-09-07T08:53:00"/>
    <n v="180"/>
    <n v="190"/>
    <n v="1.0560895633174781"/>
    <d v="2025-09-07T06:00:00"/>
    <d v="2025-09-16T00:00:00"/>
    <n v="0"/>
  </r>
  <r>
    <x v="4"/>
    <n v="14"/>
    <n v="3"/>
    <n v="2"/>
    <s v="Team_1A"/>
    <n v="1"/>
    <n v="1"/>
    <s v="didn't travel"/>
    <d v="2025-09-14T19:15:00"/>
    <d v="2025-09-14T14:30:00"/>
    <n v="15"/>
    <n v="15"/>
    <n v="1.050819664174792"/>
    <d v="2025-09-14T19:15:00"/>
    <d v="2025-09-25T00:00:00"/>
    <n v="0"/>
  </r>
  <r>
    <x v="7"/>
    <n v="179"/>
    <n v="1"/>
    <n v="2"/>
    <s v="Team_2B"/>
    <n v="2"/>
    <n v="2"/>
    <s v="didn't travel"/>
    <d v="2025-09-27T06:30:00"/>
    <d v="2025-09-27T09:30:00"/>
    <n v="180"/>
    <n v="184"/>
    <n v="1.02363291819521"/>
    <d v="2025-09-27T06:30:00"/>
    <d v="2025-10-04T00:00:00"/>
    <n v="0"/>
  </r>
  <r>
    <x v="4"/>
    <n v="168"/>
    <n v="2"/>
    <n v="3"/>
    <s v="Team_3D"/>
    <n v="2"/>
    <n v="3"/>
    <s v="traveled"/>
    <d v="2025-09-21T15:54:00"/>
    <d v="2025-09-21T14:30:00"/>
    <n v="60"/>
    <n v="74"/>
    <n v="1.238119682488259"/>
    <d v="2025-09-21T15:54:00"/>
    <d v="2025-09-25T00:00:00"/>
    <n v="0"/>
  </r>
  <r>
    <x v="4"/>
    <n v="315"/>
    <n v="4"/>
    <n v="3"/>
    <s v="Team_3D"/>
    <n v="3"/>
    <n v="3"/>
    <s v="didn't travel"/>
    <d v="2025-09-20T06:57:00"/>
    <d v="2025-09-20T09:20:00"/>
    <n v="150"/>
    <n v="164"/>
    <n v="1.097481875582597"/>
    <d v="2025-09-20T06:57:00"/>
    <d v="2025-09-25T00:00:00"/>
    <n v="0"/>
  </r>
  <r>
    <x v="4"/>
    <n v="377"/>
    <n v="7"/>
    <n v="1"/>
    <s v="Team_3B"/>
    <n v="3"/>
    <n v="3"/>
    <s v="didn't travel"/>
    <d v="2025-09-19T21:08:15"/>
    <d v="2025-09-19T21:23:15"/>
    <n v="15"/>
    <n v="15"/>
    <n v="1.0210183804886701"/>
    <d v="2025-09-19T21:08:15"/>
    <d v="2025-09-25T00:00:00"/>
    <n v="0"/>
  </r>
  <r>
    <x v="7"/>
    <n v="362"/>
    <n v="10"/>
    <n v="3"/>
    <s v="Team_3C"/>
    <n v="3"/>
    <n v="3"/>
    <s v="didn't travel"/>
    <d v="2025-09-29T22:57:45"/>
    <d v="2025-09-29T14:30:00"/>
    <n v="45"/>
    <n v="43"/>
    <n v="0.97216905189226532"/>
    <d v="2025-09-29T22:57:45"/>
    <d v="2025-10-04T00:00:00"/>
    <n v="0"/>
  </r>
  <r>
    <x v="6"/>
    <n v="162"/>
    <n v="7"/>
    <n v="2"/>
    <s v="Team_2A"/>
    <n v="2"/>
    <n v="2"/>
    <s v="didn't travel"/>
    <d v="2025-09-22T00:00:00"/>
    <d v="2025-09-22T03:00:00"/>
    <n v="180"/>
    <n v="176"/>
    <n v="0.97904719319024891"/>
    <d v="2025-09-22T00:00:00"/>
    <d v="2025-10-01T00:00:00"/>
    <n v="0"/>
  </r>
  <r>
    <x v="2"/>
    <n v="133"/>
    <n v="9"/>
    <n v="3"/>
    <s v="Team_4A"/>
    <n v="2"/>
    <n v="4"/>
    <s v="traveled"/>
    <d v="2025-09-16T07:00:00"/>
    <d v="2025-09-16T07:18:00"/>
    <n v="15"/>
    <n v="18"/>
    <n v="1.20126773331572"/>
    <d v="2025-09-16T07:00:00"/>
    <d v="2025-09-19T00:00:00"/>
    <n v="0"/>
  </r>
  <r>
    <x v="8"/>
    <n v="39"/>
    <n v="2"/>
    <n v="1"/>
    <s v="Team_1B"/>
    <n v="1"/>
    <n v="1"/>
    <s v="didn't travel"/>
    <d v="2025-09-25T00:00:00"/>
    <d v="2025-09-25T00:30:00"/>
    <n v="30"/>
    <n v="28"/>
    <n v="0.95839762856835775"/>
    <d v="2025-09-25T00:00:00"/>
    <d v="2025-10-07T00:00:00"/>
    <n v="0"/>
  </r>
  <r>
    <x v="2"/>
    <n v="485"/>
    <n v="1"/>
    <n v="2"/>
    <s v="Team_4A"/>
    <n v="4"/>
    <n v="4"/>
    <s v="didn't travel"/>
    <d v="2025-09-17T02:22:00"/>
    <d v="2025-09-17T04:22:00"/>
    <n v="120"/>
    <n v="116"/>
    <n v="0.96931524735610941"/>
    <d v="2025-09-17T02:22:00"/>
    <d v="2025-09-19T00:00:00"/>
    <n v="0"/>
  </r>
  <r>
    <x v="1"/>
    <n v="447"/>
    <n v="12"/>
    <n v="2"/>
    <s v="Team_4B"/>
    <n v="4"/>
    <n v="4"/>
    <s v="didn't travel"/>
    <d v="2025-09-14T09:27:00"/>
    <d v="2025-09-14T11:31:00"/>
    <n v="120"/>
    <n v="118"/>
    <n v="0.98705913007680646"/>
    <d v="2025-09-14T13:56:30"/>
    <d v="2025-09-16T00:00:00"/>
    <n v="0"/>
  </r>
  <r>
    <x v="3"/>
    <n v="125"/>
    <n v="1"/>
    <n v="2"/>
    <s v="Team_2B"/>
    <n v="2"/>
    <n v="2"/>
    <s v="didn't travel"/>
    <d v="2025-09-13T15:15:00"/>
    <d v="2025-09-13T14:30:00"/>
    <n v="150"/>
    <n v="144"/>
    <n v="0.96056781366851696"/>
    <d v="2025-09-13T15:15:00"/>
    <d v="2025-09-22T00:00:00"/>
    <n v="0"/>
  </r>
  <r>
    <x v="3"/>
    <n v="269"/>
    <n v="7"/>
    <n v="1"/>
    <s v="Team_3A"/>
    <n v="3"/>
    <n v="3"/>
    <s v="didn't travel"/>
    <d v="2025-09-17T13:23:15"/>
    <d v="2025-09-17T14:30:00"/>
    <n v="180"/>
    <n v="180"/>
    <n v="1.003270519252855"/>
    <d v="2025-09-17T13:23:15"/>
    <d v="2025-09-22T00:00:00"/>
    <n v="0"/>
  </r>
  <r>
    <x v="2"/>
    <n v="135"/>
    <n v="2"/>
    <n v="2"/>
    <s v="Team_2F"/>
    <n v="2"/>
    <n v="2"/>
    <s v="didn't travel"/>
    <d v="2025-09-11T06:00:00"/>
    <d v="2025-09-11T09:57:00"/>
    <n v="240"/>
    <n v="262"/>
    <n v="1.095507632965409"/>
    <d v="2025-09-11T06:00:00"/>
    <d v="2025-09-19T00:00:00"/>
    <n v="0"/>
  </r>
  <r>
    <x v="8"/>
    <n v="220"/>
    <n v="1"/>
    <n v="3"/>
    <s v="Team_2F"/>
    <n v="2"/>
    <n v="2"/>
    <s v="didn't travel"/>
    <d v="2025-09-30T06:32:00"/>
    <d v="2025-09-30T07:17:00"/>
    <n v="45"/>
    <n v="44"/>
    <n v="0.9822527439628993"/>
    <d v="2025-09-30T06:32:00"/>
    <d v="2025-10-07T00:00:00"/>
    <n v="0"/>
  </r>
  <r>
    <x v="5"/>
    <n v="407"/>
    <n v="9"/>
    <n v="2"/>
    <s v="Team_3A"/>
    <n v="3"/>
    <n v="3"/>
    <s v="didn't travel"/>
    <d v="2025-09-25T16:24:00"/>
    <d v="2025-09-25T14:30:00"/>
    <n v="45"/>
    <n v="46"/>
    <n v="1.0236138278640909"/>
    <d v="2025-09-25T16:24:00"/>
    <d v="2025-09-28T00:00:00"/>
    <n v="0"/>
  </r>
  <r>
    <x v="3"/>
    <n v="135"/>
    <n v="1"/>
    <n v="3"/>
    <s v="Team_2F"/>
    <n v="2"/>
    <n v="2"/>
    <s v="didn't travel"/>
    <d v="2025-09-13T06:45:00"/>
    <d v="2025-09-13T10:38:00"/>
    <n v="240"/>
    <n v="251"/>
    <n v="1.047178423061377"/>
    <d v="2025-09-13T06:45:00"/>
    <d v="2025-09-22T00:00:00"/>
    <n v="0"/>
  </r>
  <r>
    <x v="8"/>
    <n v="282"/>
    <n v="16"/>
    <n v="1"/>
    <s v="Team_3A"/>
    <n v="3"/>
    <n v="3"/>
    <s v="didn't travel"/>
    <d v="2025-10-02T01:35:15"/>
    <d v="2025-10-02T04:21:15"/>
    <n v="150"/>
    <n v="155"/>
    <n v="1.0395062084292099"/>
    <d v="2025-10-02T01:35:15"/>
    <d v="2025-10-07T00:00:00"/>
    <n v="0"/>
  </r>
  <r>
    <x v="2"/>
    <n v="315"/>
    <n v="8"/>
    <n v="1"/>
    <s v="Team_3D"/>
    <n v="3"/>
    <n v="3"/>
    <s v="didn't travel"/>
    <d v="2025-09-14T02:24:00"/>
    <d v="2025-09-14T04:52:00"/>
    <n v="150"/>
    <n v="145"/>
    <n v="0.97004450516349316"/>
    <d v="2025-09-14T02:24:00"/>
    <d v="2025-09-19T00:00:00"/>
    <n v="0"/>
  </r>
  <r>
    <x v="0"/>
    <n v="30"/>
    <n v="2"/>
    <n v="2"/>
    <s v="Team_1E"/>
    <n v="1"/>
    <n v="1"/>
    <s v="didn't travel"/>
    <d v="2025-09-01T08:30:00"/>
    <d v="2025-09-01T11:07:00"/>
    <n v="150"/>
    <n v="148"/>
    <n v="0.98964323007324606"/>
    <d v="2025-09-01T08:30:00"/>
    <d v="2025-09-13T00:00:00"/>
    <n v="0"/>
  </r>
  <r>
    <x v="4"/>
    <n v="489"/>
    <n v="8"/>
    <n v="1"/>
    <s v="Team_4A"/>
    <n v="4"/>
    <n v="4"/>
    <s v="didn't travel"/>
    <d v="2025-09-23T14:30:00"/>
    <d v="2025-09-23T18:30:00"/>
    <n v="240"/>
    <n v="238"/>
    <n v="0.99539886550618828"/>
    <d v="2025-09-23T14:30:00"/>
    <d v="2025-09-25T00:00:00"/>
    <n v="0"/>
  </r>
  <r>
    <x v="2"/>
    <n v="351"/>
    <n v="11"/>
    <n v="1"/>
    <s v="Team_3C"/>
    <n v="3"/>
    <n v="3"/>
    <s v="didn't travel"/>
    <d v="2025-09-13T12:21:45"/>
    <d v="2025-09-13T14:30:00"/>
    <n v="120"/>
    <n v="130"/>
    <n v="1.0875226630261241"/>
    <d v="2025-09-13T12:21:45"/>
    <d v="2025-09-19T00:00:00"/>
    <n v="0"/>
  </r>
  <r>
    <x v="0"/>
    <n v="283"/>
    <n v="1"/>
    <n v="3"/>
    <s v="Team_3A"/>
    <n v="3"/>
    <n v="3"/>
    <s v="didn't travel"/>
    <d v="2025-09-08T06:00:00"/>
    <d v="2025-09-08T10:49:00"/>
    <n v="240"/>
    <n v="258"/>
    <n v="1.0752453090070371"/>
    <d v="2025-09-08T06:32:15"/>
    <d v="2025-09-13T00:00:00"/>
    <n v="0"/>
  </r>
  <r>
    <x v="0"/>
    <n v="259"/>
    <n v="11"/>
    <n v="3"/>
    <s v="Team_3A"/>
    <n v="3"/>
    <n v="3"/>
    <s v="didn't travel"/>
    <d v="2025-09-08T16:21:00"/>
    <d v="2025-09-08T14:30:00"/>
    <n v="240"/>
    <n v="249"/>
    <n v="1.03832670884075"/>
    <d v="2025-09-08T16:21:00"/>
    <d v="2025-09-13T00:00:00"/>
    <n v="0"/>
  </r>
  <r>
    <x v="1"/>
    <n v="378"/>
    <n v="9"/>
    <n v="1"/>
    <s v="Team_4A"/>
    <n v="3"/>
    <n v="4"/>
    <s v="traveled"/>
    <d v="2025-09-16T08:57:00"/>
    <d v="2025-09-16T09:34:00"/>
    <n v="30"/>
    <n v="36"/>
    <n v="1.2222254318051859"/>
    <d v="2025-09-16T08:57:00"/>
    <d v="2025-09-16T00:00:00"/>
    <n v="0.39861111110803904"/>
  </r>
  <r>
    <x v="1"/>
    <n v="17"/>
    <n v="2"/>
    <n v="1"/>
    <s v="Team_1E"/>
    <n v="1"/>
    <n v="1"/>
    <s v="didn't travel"/>
    <d v="2025-09-04T08:00:00"/>
    <d v="2025-09-04T09:01:00"/>
    <n v="60"/>
    <n v="65"/>
    <n v="1.0972420494983299"/>
    <d v="2025-09-04T08:00:00"/>
    <d v="2025-09-16T00:00:00"/>
    <n v="0"/>
  </r>
  <r>
    <x v="2"/>
    <n v="439"/>
    <n v="7"/>
    <n v="2"/>
    <s v="Team_4B"/>
    <n v="4"/>
    <s v="post_delivery"/>
    <s v="traveled"/>
    <d v="2025-09-22T17:09:00"/>
    <d v="2025-09-22T14:30:00"/>
    <n v="180"/>
    <n v="215"/>
    <n v="1.1951607006496749"/>
    <d v="2025-09-22T17:09:00"/>
    <d v="2025-09-19T00:00:00"/>
    <n v="3.6041666666569654"/>
  </r>
  <r>
    <x v="0"/>
    <n v="358"/>
    <n v="14"/>
    <n v="1"/>
    <s v="Team_4B"/>
    <n v="3"/>
    <n v="4"/>
    <s v="traveled"/>
    <d v="2025-09-12T09:15:00"/>
    <d v="2025-09-12T09:35:00"/>
    <n v="15"/>
    <n v="18"/>
    <n v="1.266579179031704"/>
    <d v="2025-09-12T09:15:00"/>
    <d v="2025-09-13T00:00:00"/>
    <n v="0"/>
  </r>
  <r>
    <x v="5"/>
    <n v="300"/>
    <n v="8"/>
    <n v="2"/>
    <s v="Team_3C"/>
    <n v="3"/>
    <n v="3"/>
    <s v="didn't travel"/>
    <d v="2025-09-22T02:00:00"/>
    <d v="2025-09-22T06:00:00"/>
    <n v="240"/>
    <n v="249"/>
    <n v="1.039326748883552"/>
    <d v="2025-09-22T02:00:00"/>
    <d v="2025-09-28T00:00:00"/>
    <n v="0"/>
  </r>
  <r>
    <x v="3"/>
    <n v="413"/>
    <n v="1"/>
    <n v="1"/>
    <s v="Team_3D"/>
    <n v="3"/>
    <n v="3"/>
    <s v="didn't travel"/>
    <d v="2025-09-16T07:00:00"/>
    <d v="2025-09-16T09:00:00"/>
    <n v="120"/>
    <n v="121"/>
    <n v="1.010893682446397"/>
    <d v="2025-09-16T07:00:00"/>
    <d v="2025-09-22T00:00:00"/>
    <n v="0"/>
  </r>
  <r>
    <x v="5"/>
    <n v="299"/>
    <n v="11"/>
    <n v="3"/>
    <s v="Team_3C"/>
    <n v="3"/>
    <n v="3"/>
    <s v="didn't travel"/>
    <d v="2025-09-22T14:30:00"/>
    <d v="2025-09-22T14:45:00"/>
    <n v="15"/>
    <n v="16"/>
    <n v="1.0964867121191459"/>
    <d v="2025-09-22T14:30:00"/>
    <d v="2025-09-28T00:00:00"/>
    <n v="0"/>
  </r>
  <r>
    <x v="0"/>
    <n v="76"/>
    <n v="3"/>
    <n v="1"/>
    <s v="Team_1C"/>
    <n v="1"/>
    <n v="1"/>
    <s v="didn't travel"/>
    <d v="2025-09-02T07:00:00"/>
    <d v="2025-09-02T07:29:00"/>
    <n v="30"/>
    <n v="29"/>
    <n v="0.97032019176904083"/>
    <d v="2025-09-02T07:00:00"/>
    <d v="2025-09-13T00:00:00"/>
    <n v="0"/>
  </r>
  <r>
    <x v="7"/>
    <n v="190"/>
    <n v="16"/>
    <n v="1"/>
    <s v="Team_3A"/>
    <n v="2"/>
    <n v="3"/>
    <s v="traveled"/>
    <d v="2025-10-01T10:18:45"/>
    <d v="2025-10-01T13:13:45"/>
    <n v="120"/>
    <n v="152"/>
    <n v="1.2712329591080149"/>
    <d v="2025-10-01T13:38:30"/>
    <d v="2025-10-04T00:00:00"/>
    <n v="0"/>
  </r>
  <r>
    <x v="4"/>
    <n v="498"/>
    <n v="7"/>
    <n v="3"/>
    <s v="Team_4B"/>
    <n v="4"/>
    <n v="4"/>
    <s v="didn't travel"/>
    <d v="2025-09-22T00:00:00"/>
    <d v="2025-09-22T02:30:00"/>
    <n v="150"/>
    <n v="145"/>
    <n v="0.96817822501220308"/>
    <d v="2025-09-22T00:00:00"/>
    <d v="2025-09-25T00:00:00"/>
    <n v="0"/>
  </r>
  <r>
    <x v="9"/>
    <n v="371"/>
    <n v="5"/>
    <n v="2"/>
    <s v="Team_3D"/>
    <n v="3"/>
    <n v="3"/>
    <s v="didn't travel"/>
    <d v="2025-10-04T21:51:00"/>
    <d v="2025-10-04T14:30:00"/>
    <n v="120"/>
    <n v="115"/>
    <n v="0.96323753648823562"/>
    <d v="2025-10-04T21:51:00"/>
    <d v="2025-10-10T00:00:00"/>
    <n v="0"/>
  </r>
  <r>
    <x v="9"/>
    <n v="402"/>
    <n v="6"/>
    <n v="1"/>
    <s v="Team_3C"/>
    <n v="3"/>
    <n v="3"/>
    <s v="didn't travel"/>
    <d v="2025-10-04T22:51:45"/>
    <d v="2025-10-04T14:30:00"/>
    <n v="120"/>
    <n v="130"/>
    <n v="1.0849679160872869"/>
    <d v="2025-10-04T22:51:45"/>
    <d v="2025-10-10T00:00:00"/>
    <n v="0"/>
  </r>
  <r>
    <x v="4"/>
    <n v="310"/>
    <n v="11"/>
    <n v="3"/>
    <s v="Team_3A"/>
    <n v="3"/>
    <n v="3"/>
    <s v="didn't travel"/>
    <d v="2025-09-20T15:48:00"/>
    <d v="2025-09-20T14:30:00"/>
    <n v="30"/>
    <n v="30"/>
    <n v="1.0228679841861601"/>
    <d v="2025-09-20T15:48:00"/>
    <d v="2025-09-25T00:00:00"/>
    <n v="0"/>
  </r>
  <r>
    <x v="8"/>
    <n v="464"/>
    <n v="3"/>
    <n v="3"/>
    <s v="Team_4B"/>
    <n v="4"/>
    <s v="post_delivery"/>
    <s v="traveled"/>
    <d v="2025-10-08T06:00:00"/>
    <d v="2025-10-08T06:39:00"/>
    <n v="30"/>
    <n v="35"/>
    <n v="1.1969518170618121"/>
    <d v="2025-10-08T06:00:00"/>
    <d v="2025-10-07T00:00:00"/>
    <n v="1.2770833333270275"/>
  </r>
  <r>
    <x v="8"/>
    <n v="469"/>
    <n v="1"/>
    <n v="2"/>
    <s v="Team_4B"/>
    <n v="4"/>
    <n v="4"/>
    <s v="didn't travel"/>
    <d v="2025-10-07T06:00:00"/>
    <d v="2025-10-07T10:20:00"/>
    <n v="240"/>
    <n v="242"/>
    <n v="1.009520824432113"/>
    <d v="2025-10-07T06:00:00"/>
    <d v="2025-10-07T00:00:00"/>
    <n v="0.43055555554747116"/>
  </r>
  <r>
    <x v="0"/>
    <n v="429"/>
    <n v="6"/>
    <n v="3"/>
    <s v="Team_4A"/>
    <n v="4"/>
    <s v="post_delivery"/>
    <s v="traveled"/>
    <d v="2025-09-15T18:00:00"/>
    <d v="2025-09-15T14:30:00"/>
    <n v="150"/>
    <n v="180"/>
    <n v="1.203545844307264"/>
    <d v="2025-09-15T18:00:00"/>
    <d v="2025-09-13T00:00:00"/>
    <n v="2.6041666666569654"/>
  </r>
  <r>
    <x v="8"/>
    <n v="224"/>
    <n v="12"/>
    <n v="3"/>
    <s v="Team_3A"/>
    <n v="3"/>
    <n v="3"/>
    <s v="didn't travel"/>
    <d v="2025-10-02T14:30:00"/>
    <d v="2025-10-02T17:30:00"/>
    <n v="180"/>
    <n v="173"/>
    <n v="0.96510955428952894"/>
    <d v="2025-10-02T14:30:00"/>
    <d v="2025-10-07T00:00:00"/>
    <n v="0"/>
  </r>
  <r>
    <x v="2"/>
    <n v="296"/>
    <n v="10"/>
    <n v="1"/>
    <s v="Team_3A"/>
    <n v="3"/>
    <n v="3"/>
    <s v="didn't travel"/>
    <d v="2025-09-13T15:31:30"/>
    <d v="2025-09-13T14:30:00"/>
    <n v="240"/>
    <n v="241"/>
    <n v="1.0066309111944509"/>
    <d v="2025-09-13T15:31:30"/>
    <d v="2025-09-19T00:00:00"/>
    <n v="0"/>
  </r>
  <r>
    <x v="3"/>
    <n v="206"/>
    <n v="8"/>
    <n v="1"/>
    <s v="Team_2A"/>
    <n v="2"/>
    <n v="2"/>
    <s v="didn't travel"/>
    <d v="2025-09-13T11:00:00"/>
    <d v="2025-09-13T11:30:00"/>
    <n v="30"/>
    <n v="28"/>
    <n v="0.95724998690597718"/>
    <d v="2025-09-13T11:00:00"/>
    <d v="2025-09-22T00:00:00"/>
    <n v="0"/>
  </r>
  <r>
    <x v="4"/>
    <n v="416"/>
    <n v="10"/>
    <n v="2"/>
    <s v="Team_3C"/>
    <n v="3"/>
    <n v="3"/>
    <s v="didn't travel"/>
    <d v="2025-09-19T00:00:00"/>
    <d v="2025-09-19T01:00:00"/>
    <n v="60"/>
    <n v="60"/>
    <n v="1.0055799949897899"/>
    <d v="2025-09-19T00:00:00"/>
    <d v="2025-09-25T00:00:00"/>
    <n v="0"/>
  </r>
  <r>
    <x v="4"/>
    <n v="352"/>
    <n v="5"/>
    <n v="1"/>
    <s v="Team_3C"/>
    <n v="3"/>
    <n v="3"/>
    <s v="didn't travel"/>
    <d v="2025-09-19T00:00:00"/>
    <d v="2025-09-19T01:30:00"/>
    <n v="90"/>
    <n v="90"/>
    <n v="1.003091920361509"/>
    <d v="2025-09-19T00:00:00"/>
    <d v="2025-09-25T00:00:00"/>
    <n v="0"/>
  </r>
  <r>
    <x v="2"/>
    <n v="233"/>
    <n v="13"/>
    <n v="3"/>
    <s v="Team_3B"/>
    <n v="3"/>
    <n v="3"/>
    <s v="didn't travel"/>
    <d v="2025-09-13T23:34:30"/>
    <d v="2025-09-13T14:30:00"/>
    <n v="150"/>
    <n v="162"/>
    <n v="1.0847187022131799"/>
    <d v="2025-09-13T23:34:30"/>
    <d v="2025-09-19T00:00:00"/>
    <n v="0"/>
  </r>
  <r>
    <x v="0"/>
    <n v="382"/>
    <n v="18"/>
    <n v="1"/>
    <s v="Team_3A"/>
    <n v="3"/>
    <n v="3"/>
    <s v="didn't travel"/>
    <d v="2025-09-08T15:21:00"/>
    <d v="2025-09-08T14:30:00"/>
    <n v="15"/>
    <n v="14"/>
    <n v="0.95073029868916881"/>
    <d v="2025-09-08T15:21:00"/>
    <d v="2025-09-13T00:00:00"/>
    <n v="0"/>
  </r>
  <r>
    <x v="6"/>
    <n v="326"/>
    <n v="10"/>
    <n v="3"/>
    <s v="Team_3A"/>
    <n v="3"/>
    <n v="3"/>
    <s v="didn't travel"/>
    <d v="2025-09-25T14:30:00"/>
    <d v="2025-09-25T16:00:00"/>
    <n v="90"/>
    <n v="95"/>
    <n v="1.060873862185733"/>
    <d v="2025-09-25T14:30:00"/>
    <d v="2025-10-01T00:00:00"/>
    <n v="0"/>
  </r>
  <r>
    <x v="8"/>
    <n v="63"/>
    <n v="1"/>
    <n v="3"/>
    <s v="Team_1D"/>
    <n v="1"/>
    <n v="1"/>
    <s v="didn't travel"/>
    <d v="2025-09-25T00:00:00"/>
    <d v="2025-09-25T00:30:00"/>
    <n v="30"/>
    <n v="31"/>
    <n v="1.0499354952151221"/>
    <d v="2025-09-25T00:00:00"/>
    <d v="2025-10-07T00:00:00"/>
    <n v="0"/>
  </r>
  <r>
    <x v="4"/>
    <n v="80"/>
    <n v="1"/>
    <n v="3"/>
    <s v="Team_1C"/>
    <n v="1"/>
    <n v="1"/>
    <s v="didn't travel"/>
    <d v="2025-09-16T06:00:00"/>
    <d v="2025-09-16T06:58:00"/>
    <n v="60"/>
    <n v="62"/>
    <n v="1.045211067618333"/>
    <d v="2025-09-16T06:00:00"/>
    <d v="2025-09-25T00:00:00"/>
    <n v="0"/>
  </r>
  <r>
    <x v="4"/>
    <n v="380"/>
    <n v="11"/>
    <n v="2"/>
    <s v="Team_3B"/>
    <n v="3"/>
    <n v="3"/>
    <s v="didn't travel"/>
    <d v="2025-09-19T00:00:00"/>
    <d v="2025-09-19T02:30:00"/>
    <n v="150"/>
    <n v="144"/>
    <n v="0.96347686895584028"/>
    <d v="2025-09-19T00:00:00"/>
    <d v="2025-09-25T00:00:00"/>
    <n v="0"/>
  </r>
  <r>
    <x v="7"/>
    <n v="462"/>
    <n v="2"/>
    <n v="2"/>
    <s v="Team_4A"/>
    <n v="4"/>
    <n v="4"/>
    <s v="didn't travel"/>
    <d v="2025-10-01T21:46:30"/>
    <d v="2025-10-01T14:30:00"/>
    <n v="90"/>
    <n v="94"/>
    <n v="1.0468193377317301"/>
    <d v="2025-10-01T21:46:30"/>
    <d v="2025-10-04T00:00:00"/>
    <n v="0"/>
  </r>
  <r>
    <x v="0"/>
    <n v="10"/>
    <n v="1"/>
    <n v="3"/>
    <s v="Team_1E"/>
    <n v="1"/>
    <n v="1"/>
    <s v="didn't travel"/>
    <d v="2025-09-02T06:00:00"/>
    <d v="2025-09-02T06:30:00"/>
    <n v="30"/>
    <n v="28"/>
    <n v="0.95976554381002332"/>
    <d v="2025-09-02T06:00:00"/>
    <d v="2025-09-13T00:00:00"/>
    <n v="0"/>
  </r>
  <r>
    <x v="7"/>
    <n v="327"/>
    <n v="14"/>
    <n v="1"/>
    <s v="Team_3A"/>
    <n v="3"/>
    <n v="3"/>
    <s v="didn't travel"/>
    <d v="2025-09-28T14:30:00"/>
    <d v="2025-09-28T17:00:00"/>
    <n v="150"/>
    <n v="163"/>
    <n v="1.087736773462439"/>
    <d v="2025-09-28T14:30:00"/>
    <d v="2025-10-04T00:00:00"/>
    <n v="0"/>
  </r>
  <r>
    <x v="5"/>
    <n v="469"/>
    <n v="13"/>
    <n v="3"/>
    <s v="Team_4B"/>
    <n v="4"/>
    <n v="4"/>
    <s v="didn't travel"/>
    <d v="2025-09-25T22:22:30"/>
    <d v="2025-09-26T02:22:30"/>
    <n v="240"/>
    <n v="232"/>
    <n v="0.96851896483774169"/>
    <d v="2025-09-25T22:22:30"/>
    <d v="2025-09-28T00:00:00"/>
    <n v="0"/>
  </r>
  <r>
    <x v="8"/>
    <n v="62"/>
    <n v="1"/>
    <n v="3"/>
    <s v="Team_1E"/>
    <n v="1"/>
    <n v="1"/>
    <s v="didn't travel"/>
    <d v="2025-09-26T06:30:00"/>
    <d v="2025-09-26T07:34:00"/>
    <n v="60"/>
    <n v="61"/>
    <n v="1.0252739454973241"/>
    <d v="2025-09-26T06:30:00"/>
    <d v="2025-10-07T00:00:00"/>
    <n v="0"/>
  </r>
  <r>
    <x v="8"/>
    <n v="432"/>
    <n v="5"/>
    <n v="1"/>
    <s v="Team_4B"/>
    <n v="4"/>
    <n v="4"/>
    <s v="didn't travel"/>
    <d v="2025-10-05T14:30:00"/>
    <d v="2025-10-05T15:15:00"/>
    <n v="45"/>
    <n v="44"/>
    <n v="0.97883926165682134"/>
    <d v="2025-10-05T14:30:00"/>
    <d v="2025-10-07T00:00:00"/>
    <n v="0"/>
  </r>
  <r>
    <x v="2"/>
    <n v="422"/>
    <n v="4"/>
    <n v="1"/>
    <s v="Team_4B"/>
    <n v="4"/>
    <n v="4"/>
    <s v="didn't travel"/>
    <d v="2025-09-18T02:42:00"/>
    <d v="2025-09-18T03:42:00"/>
    <n v="60"/>
    <n v="61"/>
    <n v="1.0204988116410909"/>
    <d v="2025-09-18T02:42:00"/>
    <d v="2025-09-19T00:00:00"/>
    <n v="0"/>
  </r>
  <r>
    <x v="0"/>
    <n v="17"/>
    <n v="1"/>
    <n v="2"/>
    <s v="Team_1E"/>
    <n v="1"/>
    <n v="1"/>
    <s v="didn't travel"/>
    <d v="2025-09-01T06:00:00"/>
    <d v="2025-09-01T07:02:00"/>
    <n v="60"/>
    <n v="62"/>
    <n v="1.0422642619610081"/>
    <d v="2025-09-01T06:00:00"/>
    <d v="2025-09-13T00:00:00"/>
    <n v="0"/>
  </r>
  <r>
    <x v="4"/>
    <n v="327"/>
    <n v="6"/>
    <n v="2"/>
    <s v="Team_3A"/>
    <n v="3"/>
    <n v="3"/>
    <s v="didn't travel"/>
    <d v="2025-09-22T00:00:00"/>
    <d v="2025-09-22T00:45:00"/>
    <n v="45"/>
    <n v="47"/>
    <n v="1.0564992666426001"/>
    <d v="2025-09-22T00:00:00"/>
    <d v="2025-09-25T00:00:00"/>
    <n v="0"/>
  </r>
  <r>
    <x v="5"/>
    <n v="275"/>
    <n v="18"/>
    <n v="3"/>
    <s v="Team_3A"/>
    <n v="3"/>
    <n v="3"/>
    <s v="didn't travel"/>
    <d v="2025-09-20T10:38:15"/>
    <d v="2025-09-20T13:45:15"/>
    <n v="150"/>
    <n v="154"/>
    <n v="1.026759600417956"/>
    <d v="2025-09-22T00:00:00"/>
    <d v="2025-09-28T00:00:00"/>
    <n v="0"/>
  </r>
  <r>
    <x v="1"/>
    <n v="174"/>
    <n v="4"/>
    <n v="2"/>
    <s v="Team_2A"/>
    <n v="2"/>
    <n v="2"/>
    <s v="didn't travel"/>
    <d v="2025-09-10T08:00:00"/>
    <d v="2025-09-10T08:31:00"/>
    <n v="30"/>
    <n v="31"/>
    <n v="1.0551715738658931"/>
    <d v="2025-09-10T08:00:00"/>
    <d v="2025-09-16T00:00:00"/>
    <n v="0"/>
  </r>
  <r>
    <x v="8"/>
    <n v="232"/>
    <n v="9"/>
    <n v="2"/>
    <s v="Team_4A"/>
    <n v="3"/>
    <n v="4"/>
    <s v="traveled"/>
    <d v="2025-10-04T13:05:00"/>
    <d v="2025-10-04T16:05:00"/>
    <n v="150"/>
    <n v="174"/>
    <n v="1.163860616100326"/>
    <d v="2025-10-04T13:05:00"/>
    <d v="2025-10-07T00:00:00"/>
    <n v="0"/>
  </r>
  <r>
    <x v="0"/>
    <n v="493"/>
    <n v="3"/>
    <n v="3"/>
    <s v="Team_4B"/>
    <n v="4"/>
    <n v="4"/>
    <s v="didn't travel"/>
    <d v="2025-09-11T18:45:00"/>
    <d v="2025-09-11T14:30:00"/>
    <n v="150"/>
    <n v="163"/>
    <n v="1.0884416782714279"/>
    <d v="2025-09-11T18:45:00"/>
    <d v="2025-09-13T00:00:00"/>
    <n v="0"/>
  </r>
  <r>
    <x v="9"/>
    <n v="466"/>
    <n v="9"/>
    <n v="3"/>
    <s v="Team_4A"/>
    <n v="4"/>
    <n v="4"/>
    <s v="didn't travel"/>
    <d v="2025-10-08T06:09:00"/>
    <d v="2025-10-08T08:07:00"/>
    <n v="120"/>
    <n v="125"/>
    <n v="1.0495172985695549"/>
    <d v="2025-10-08T06:09:00"/>
    <d v="2025-10-10T00:00:00"/>
    <n v="0"/>
  </r>
  <r>
    <x v="3"/>
    <n v="372"/>
    <n v="17"/>
    <n v="3"/>
    <s v="Team_3A"/>
    <n v="3"/>
    <n v="3"/>
    <s v="didn't travel"/>
    <d v="2025-09-16T08:30:00"/>
    <d v="2025-09-16T09:30:00"/>
    <n v="60"/>
    <n v="58"/>
    <n v="0.98276630186105596"/>
    <d v="2025-09-16T08:30:00"/>
    <d v="2025-09-22T00:00:00"/>
    <n v="0"/>
  </r>
  <r>
    <x v="8"/>
    <n v="194"/>
    <n v="1"/>
    <n v="3"/>
    <s v="Team_2E"/>
    <n v="2"/>
    <n v="2"/>
    <s v="didn't travel"/>
    <d v="2025-09-29T05:30:00"/>
    <d v="2025-09-29T05:59:00"/>
    <n v="30"/>
    <n v="32"/>
    <n v="1.076755365137454"/>
    <d v="2025-09-29T05:30:00"/>
    <d v="2025-10-07T00:00:00"/>
    <n v="0"/>
  </r>
  <r>
    <x v="9"/>
    <n v="151"/>
    <n v="1"/>
    <n v="3"/>
    <s v="Team_2F"/>
    <n v="2"/>
    <n v="2"/>
    <s v="didn't travel"/>
    <d v="2025-10-03T06:00:00"/>
    <d v="2025-10-03T07:28:00"/>
    <n v="90"/>
    <n v="97"/>
    <n v="1.087625962645886"/>
    <d v="2025-10-03T06:00:00"/>
    <d v="2025-10-10T00:00:00"/>
    <n v="0"/>
  </r>
  <r>
    <x v="0"/>
    <n v="346"/>
    <n v="4"/>
    <n v="1"/>
    <s v="Team_3B"/>
    <n v="3"/>
    <n v="3"/>
    <s v="didn't travel"/>
    <d v="2025-09-08T12:54:00"/>
    <d v="2025-09-08T14:30:00"/>
    <n v="90"/>
    <n v="89"/>
    <n v="0.99719075890352915"/>
    <d v="2025-09-08T12:54:00"/>
    <d v="2025-09-13T00:00:00"/>
    <n v="0"/>
  </r>
  <r>
    <x v="4"/>
    <n v="122"/>
    <n v="8"/>
    <n v="1"/>
    <s v="Team_2E"/>
    <n v="2"/>
    <n v="2"/>
    <s v="didn't travel"/>
    <d v="2025-09-19T06:30:00"/>
    <d v="2025-09-19T07:00:00"/>
    <n v="30"/>
    <n v="31"/>
    <n v="1.0461581397073141"/>
    <d v="2025-09-19T06:30:00"/>
    <d v="2025-09-25T00:00:00"/>
    <n v="0"/>
  </r>
  <r>
    <x v="6"/>
    <n v="217"/>
    <n v="1"/>
    <n v="3"/>
    <s v="Team_2C"/>
    <n v="2"/>
    <n v="2"/>
    <s v="didn't travel"/>
    <d v="2025-09-22T21:00:00"/>
    <d v="2025-09-23T00:00:00"/>
    <n v="180"/>
    <n v="187"/>
    <n v="1.039040819160681"/>
    <d v="2025-09-22T21:00:00"/>
    <d v="2025-10-01T00:00:00"/>
    <n v="0"/>
  </r>
  <r>
    <x v="3"/>
    <n v="161"/>
    <n v="9"/>
    <n v="3"/>
    <s v="Team_2E"/>
    <n v="2"/>
    <n v="2"/>
    <s v="didn't travel"/>
    <d v="2025-09-14T09:45:00"/>
    <d v="2025-09-14T11:48:00"/>
    <n v="120"/>
    <n v="116"/>
    <n v="0.97483136626689171"/>
    <d v="2025-09-14T09:45:00"/>
    <d v="2025-09-22T00:00:00"/>
    <n v="0"/>
  </r>
  <r>
    <x v="0"/>
    <n v="441"/>
    <n v="3"/>
    <n v="2"/>
    <s v="Team_4A"/>
    <n v="4"/>
    <n v="4"/>
    <s v="didn't travel"/>
    <d v="2025-09-11T08:00:00"/>
    <d v="2025-09-11T09:36:00"/>
    <n v="90"/>
    <n v="86"/>
    <n v="0.96432478976299774"/>
    <d v="2025-09-11T08:00:00"/>
    <d v="2025-09-13T00:00:00"/>
    <n v="0"/>
  </r>
  <r>
    <x v="7"/>
    <n v="302"/>
    <n v="8"/>
    <n v="1"/>
    <s v="Team_3D"/>
    <n v="3"/>
    <n v="3"/>
    <s v="didn't travel"/>
    <d v="2025-09-28T14:51:00"/>
    <d v="2025-09-28T14:30:00"/>
    <n v="30"/>
    <n v="31"/>
    <n v="1.056685134457954"/>
    <d v="2025-09-28T14:51:00"/>
    <d v="2025-10-04T00:00:00"/>
    <n v="0"/>
  </r>
  <r>
    <x v="6"/>
    <n v="16"/>
    <n v="3"/>
    <n v="1"/>
    <s v="Team_1C"/>
    <n v="1"/>
    <n v="1"/>
    <s v="didn't travel"/>
    <d v="2025-09-19T08:30:00"/>
    <d v="2025-09-19T09:33:00"/>
    <n v="60"/>
    <n v="64"/>
    <n v="1.0667045601119061"/>
    <d v="2025-09-19T08:30:00"/>
    <d v="2025-10-01T00:00:00"/>
    <n v="0"/>
  </r>
  <r>
    <x v="8"/>
    <n v="253"/>
    <n v="7"/>
    <n v="3"/>
    <s v="Team_3D"/>
    <n v="3"/>
    <n v="3"/>
    <s v="didn't travel"/>
    <d v="2025-10-02T11:42:00"/>
    <d v="2025-10-02T12:30:00"/>
    <n v="45"/>
    <n v="47"/>
    <n v="1.0641097837017921"/>
    <d v="2025-10-02T11:42:00"/>
    <d v="2025-10-07T00:00:00"/>
    <n v="0"/>
  </r>
  <r>
    <x v="6"/>
    <n v="91"/>
    <n v="2"/>
    <n v="1"/>
    <s v="Team_2F"/>
    <n v="1"/>
    <n v="2"/>
    <s v="traveled"/>
    <d v="2025-09-23T10:18:00"/>
    <d v="2025-09-23T13:06:00"/>
    <n v="120"/>
    <n v="149"/>
    <n v="1.247775856765627"/>
    <d v="2025-09-23T10:18:00"/>
    <d v="2025-10-01T00:00:00"/>
    <n v="0"/>
  </r>
  <r>
    <x v="0"/>
    <n v="296"/>
    <n v="7"/>
    <n v="2"/>
    <s v="Team_3A"/>
    <n v="3"/>
    <n v="3"/>
    <s v="didn't travel"/>
    <d v="2025-09-07T13:45:45"/>
    <d v="2025-09-07T14:30:00"/>
    <n v="240"/>
    <n v="243"/>
    <n v="1.0166465219550209"/>
    <d v="2025-09-07T13:45:45"/>
    <d v="2025-09-13T00:00:00"/>
    <n v="0"/>
  </r>
  <r>
    <x v="5"/>
    <n v="155"/>
    <n v="12"/>
    <n v="1"/>
    <s v="Team_2E"/>
    <n v="2"/>
    <n v="2"/>
    <s v="didn't travel"/>
    <d v="2025-09-19T00:00:00"/>
    <d v="2025-09-19T02:00:00"/>
    <n v="120"/>
    <n v="131"/>
    <n v="1.0943602877104761"/>
    <d v="2025-09-19T00:00:00"/>
    <d v="2025-09-28T00:00:00"/>
    <n v="0"/>
  </r>
  <r>
    <x v="8"/>
    <n v="10"/>
    <n v="2"/>
    <n v="1"/>
    <s v="Team_1E"/>
    <n v="1"/>
    <n v="1"/>
    <s v="didn't travel"/>
    <d v="2025-09-26T06:00:00"/>
    <d v="2025-09-26T06:29:00"/>
    <n v="30"/>
    <n v="29"/>
    <n v="0.9811600530860578"/>
    <d v="2025-09-26T06:00:00"/>
    <d v="2025-10-07T00:00:00"/>
    <n v="0"/>
  </r>
  <r>
    <x v="2"/>
    <n v="484"/>
    <n v="8"/>
    <n v="2"/>
    <s v="Team_4A"/>
    <n v="4"/>
    <n v="4"/>
    <s v="didn't travel"/>
    <d v="2025-09-16T19:06:00"/>
    <d v="2025-09-16T14:30:00"/>
    <n v="30"/>
    <n v="31"/>
    <n v="1.034953008268914"/>
    <d v="2025-09-16T19:06:00"/>
    <d v="2025-09-19T00:00:00"/>
    <n v="0"/>
  </r>
  <r>
    <x v="3"/>
    <n v="219"/>
    <n v="1"/>
    <n v="1"/>
    <s v="Team_2F"/>
    <n v="2"/>
    <n v="2"/>
    <s v="didn't travel"/>
    <d v="2025-09-13T10:45:00"/>
    <d v="2025-09-13T14:30:00"/>
    <n v="240"/>
    <n v="235"/>
    <n v="0.9799417973341864"/>
    <d v="2025-09-13T10:45:00"/>
    <d v="2025-09-22T00:00:00"/>
    <n v="0"/>
  </r>
  <r>
    <x v="1"/>
    <n v="124"/>
    <n v="1"/>
    <n v="3"/>
    <s v="Team_2C"/>
    <n v="2"/>
    <n v="2"/>
    <s v="didn't travel"/>
    <d v="2025-09-07T06:30:00"/>
    <d v="2025-09-07T07:15:00"/>
    <n v="45"/>
    <n v="44"/>
    <n v="0.99845352862248149"/>
    <d v="2025-09-07T06:30:00"/>
    <d v="2025-09-16T00:00:00"/>
    <n v="0"/>
  </r>
  <r>
    <x v="7"/>
    <n v="6"/>
    <n v="4"/>
    <n v="3"/>
    <s v="Team_2D"/>
    <n v="1"/>
    <n v="2"/>
    <s v="traveled"/>
    <d v="2025-09-26T21:24:00"/>
    <d v="2025-09-26T14:30:00"/>
    <n v="60"/>
    <n v="68"/>
    <n v="1.143296103258826"/>
    <d v="2025-09-26T21:24:00"/>
    <d v="2025-10-04T00:00:00"/>
    <n v="0"/>
  </r>
  <r>
    <x v="9"/>
    <n v="233"/>
    <n v="5"/>
    <n v="1"/>
    <s v="Team_3B"/>
    <n v="3"/>
    <n v="3"/>
    <s v="didn't travel"/>
    <d v="2025-10-05T12:19:30"/>
    <d v="2025-10-05T14:30:00"/>
    <n v="150"/>
    <n v="163"/>
    <n v="1.089208757204243"/>
    <d v="2025-10-05T12:19:30"/>
    <d v="2025-10-10T00:00:00"/>
    <n v="0"/>
  </r>
  <r>
    <x v="1"/>
    <n v="197"/>
    <n v="3"/>
    <n v="3"/>
    <s v="Team_2E"/>
    <n v="2"/>
    <n v="2"/>
    <s v="didn't travel"/>
    <d v="2025-09-08T10:30:00"/>
    <d v="2025-09-08T11:02:00"/>
    <n v="30"/>
    <n v="30"/>
    <n v="1.021235320177071"/>
    <d v="2025-09-08T10:30:00"/>
    <d v="2025-09-16T00:00:00"/>
    <n v="0"/>
  </r>
  <r>
    <x v="8"/>
    <n v="123"/>
    <n v="6"/>
    <n v="3"/>
    <s v="Team_2A"/>
    <n v="2"/>
    <n v="2"/>
    <s v="didn't travel"/>
    <d v="2025-09-28T14:30:00"/>
    <d v="2025-09-28T15:15:00"/>
    <n v="45"/>
    <n v="46"/>
    <n v="1.03038984736214"/>
    <d v="2025-09-28T14:30:00"/>
    <d v="2025-10-07T00:00:00"/>
    <n v="0"/>
  </r>
  <r>
    <x v="8"/>
    <n v="110"/>
    <n v="12"/>
    <n v="2"/>
    <s v="Team_2D"/>
    <n v="2"/>
    <n v="2"/>
    <s v="didn't travel"/>
    <d v="2025-09-28T00:00:00"/>
    <d v="2025-09-28T01:30:00"/>
    <n v="90"/>
    <n v="89"/>
    <n v="0.99568198080624171"/>
    <d v="2025-09-28T00:00:00"/>
    <d v="2025-10-07T00:00:00"/>
    <n v="0"/>
  </r>
  <r>
    <x v="7"/>
    <n v="397"/>
    <n v="13"/>
    <n v="1"/>
    <s v="Team_3A"/>
    <n v="3"/>
    <n v="3"/>
    <s v="didn't travel"/>
    <d v="2025-09-30T04:39:00"/>
    <d v="2025-09-30T05:13:00"/>
    <n v="30"/>
    <n v="28"/>
    <n v="0.95361135907743966"/>
    <d v="2025-09-30T04:39:00"/>
    <d v="2025-10-04T00:00:00"/>
    <n v="0"/>
  </r>
  <r>
    <x v="8"/>
    <n v="260"/>
    <n v="5"/>
    <n v="1"/>
    <s v="Team_3B"/>
    <n v="3"/>
    <n v="3"/>
    <s v="didn't travel"/>
    <d v="2025-10-02T10:10:00"/>
    <d v="2025-10-02T10:40:00"/>
    <n v="30"/>
    <n v="31"/>
    <n v="1.0408679898045741"/>
    <d v="2025-10-02T10:10:00"/>
    <d v="2025-10-07T00:00:00"/>
    <n v="0"/>
  </r>
  <r>
    <x v="4"/>
    <n v="103"/>
    <n v="2"/>
    <n v="3"/>
    <s v="Team_2F"/>
    <n v="2"/>
    <n v="2"/>
    <s v="didn't travel"/>
    <d v="2025-09-17T10:00:00"/>
    <d v="2025-09-17T11:30:00"/>
    <n v="90"/>
    <n v="94"/>
    <n v="1.0554409628685091"/>
    <d v="2025-09-17T10:00:00"/>
    <d v="2025-09-25T00:00:00"/>
    <n v="0"/>
  </r>
  <r>
    <x v="7"/>
    <n v="122"/>
    <n v="8"/>
    <n v="1"/>
    <s v="Team_2E"/>
    <n v="2"/>
    <n v="2"/>
    <s v="didn't travel"/>
    <d v="2025-09-25T07:32:00"/>
    <d v="2025-09-25T08:02:00"/>
    <n v="30"/>
    <n v="30"/>
    <n v="1.001990643016673"/>
    <d v="2025-09-25T07:32:00"/>
    <d v="2025-10-04T00:00:00"/>
    <n v="0"/>
  </r>
  <r>
    <x v="2"/>
    <n v="474"/>
    <n v="9"/>
    <n v="2"/>
    <s v="Team_4A"/>
    <n v="4"/>
    <s v="post_delivery"/>
    <s v="traveled"/>
    <d v="2025-09-23T11:51:00"/>
    <d v="2025-09-23T13:44:00"/>
    <n v="90"/>
    <n v="105"/>
    <n v="1.1724509246170891"/>
    <d v="2025-09-23T11:51:00"/>
    <d v="2025-09-19T00:00:00"/>
    <n v="4.5722222222175333"/>
  </r>
  <r>
    <x v="8"/>
    <n v="82"/>
    <n v="2"/>
    <n v="3"/>
    <s v="Team_1B"/>
    <n v="1"/>
    <n v="1"/>
    <s v="didn't travel"/>
    <d v="2025-09-25T00:00:00"/>
    <d v="2025-09-25T03:00:00"/>
    <n v="180"/>
    <n v="197"/>
    <n v="1.096070758819859"/>
    <d v="2025-09-25T00:00:00"/>
    <d v="2025-10-07T00:00:00"/>
    <n v="0"/>
  </r>
  <r>
    <x v="3"/>
    <n v="57"/>
    <n v="2"/>
    <n v="3"/>
    <s v="Team_1A"/>
    <n v="1"/>
    <n v="1"/>
    <s v="didn't travel"/>
    <d v="2025-09-10T09:30:00"/>
    <d v="2025-09-10T09:44:00"/>
    <n v="15"/>
    <n v="16"/>
    <n v="1.081308969448562"/>
    <d v="2025-09-10T09:30:00"/>
    <d v="2025-09-22T00:00:00"/>
    <n v="0"/>
  </r>
  <r>
    <x v="6"/>
    <n v="459"/>
    <n v="4"/>
    <n v="3"/>
    <s v="Team_4A"/>
    <n v="4"/>
    <s v="post_delivery"/>
    <s v="traveled"/>
    <d v="2025-10-05T06:00:00"/>
    <d v="2025-10-05T06:41:00"/>
    <n v="30"/>
    <n v="37"/>
    <n v="1.264737310404666"/>
    <d v="2025-10-05T06:00:00"/>
    <d v="2025-10-01T00:00:00"/>
    <n v="4.2784722222204437"/>
  </r>
  <r>
    <x v="2"/>
    <n v="268"/>
    <n v="12"/>
    <n v="3"/>
    <s v="Team_3C"/>
    <n v="3"/>
    <n v="3"/>
    <s v="didn't travel"/>
    <d v="2025-09-14T14:13:30"/>
    <d v="2025-09-14T14:30:00"/>
    <n v="150"/>
    <n v="146"/>
    <n v="0.97538493002957327"/>
    <d v="2025-09-14T14:13:30"/>
    <d v="2025-09-19T00:00:00"/>
    <n v="0"/>
  </r>
  <r>
    <x v="2"/>
    <n v="44"/>
    <n v="1"/>
    <n v="1"/>
    <s v="Team_1D"/>
    <n v="1"/>
    <n v="1"/>
    <s v="didn't travel"/>
    <d v="2025-09-07T14:45:00"/>
    <d v="2025-09-07T14:30:00"/>
    <n v="90"/>
    <n v="93"/>
    <n v="1.033404178278531"/>
    <d v="2025-09-07T14:45:00"/>
    <d v="2025-09-19T00:00:00"/>
    <n v="0"/>
  </r>
  <r>
    <x v="5"/>
    <n v="233"/>
    <n v="12"/>
    <n v="1"/>
    <s v="Team_3B"/>
    <n v="3"/>
    <n v="3"/>
    <s v="didn't travel"/>
    <d v="2025-09-22T14:30:00"/>
    <d v="2025-09-22T17:00:00"/>
    <n v="150"/>
    <n v="156"/>
    <n v="1.046187847950417"/>
    <d v="2025-09-22T14:30:00"/>
    <d v="2025-09-28T00:00:00"/>
    <n v="0"/>
  </r>
  <r>
    <x v="9"/>
    <n v="320"/>
    <n v="6"/>
    <n v="3"/>
    <s v="Team_3D"/>
    <n v="3"/>
    <n v="3"/>
    <s v="didn't travel"/>
    <d v="2025-10-05T21:54:00"/>
    <d v="2025-10-05T14:30:00"/>
    <n v="90"/>
    <n v="92"/>
    <n v="1.032685595102611"/>
    <d v="2025-10-05T21:54:00"/>
    <d v="2025-10-10T00:00:00"/>
    <n v="0"/>
  </r>
  <r>
    <x v="0"/>
    <n v="236"/>
    <n v="1"/>
    <n v="1"/>
    <s v="Team_3C"/>
    <n v="3"/>
    <n v="3"/>
    <s v="didn't travel"/>
    <d v="2025-09-09T01:15:45"/>
    <d v="2025-09-09T01:50:45"/>
    <n v="30"/>
    <n v="29"/>
    <n v="0.97947900935064525"/>
    <d v="2025-09-09T01:15:45"/>
    <d v="2025-09-13T00:00:00"/>
    <n v="0"/>
  </r>
  <r>
    <x v="9"/>
    <n v="125"/>
    <n v="4"/>
    <n v="1"/>
    <s v="Team_2B"/>
    <n v="2"/>
    <n v="2"/>
    <s v="didn't travel"/>
    <d v="2025-10-01T00:00:00"/>
    <d v="2025-10-01T02:30:00"/>
    <n v="150"/>
    <n v="157"/>
    <n v="1.0511720368784201"/>
    <d v="2025-10-01T00:00:00"/>
    <d v="2025-10-10T00:00:00"/>
    <n v="0"/>
  </r>
  <r>
    <x v="2"/>
    <n v="447"/>
    <n v="5"/>
    <n v="1"/>
    <s v="Team_4B"/>
    <n v="4"/>
    <n v="4"/>
    <s v="didn't travel"/>
    <d v="2025-09-16T23:00:00"/>
    <d v="2025-09-17T01:00:00"/>
    <n v="120"/>
    <n v="126"/>
    <n v="1.056930343573931"/>
    <d v="2025-09-16T23:00:00"/>
    <d v="2025-09-19T00:00:00"/>
    <n v="0"/>
  </r>
  <r>
    <x v="1"/>
    <n v="293"/>
    <n v="12"/>
    <n v="2"/>
    <s v="Team_3B"/>
    <n v="3"/>
    <n v="3"/>
    <s v="didn't travel"/>
    <d v="2025-09-11T06:34:30"/>
    <d v="2025-09-11T08:45:30"/>
    <n v="120"/>
    <n v="118"/>
    <n v="0.99118675227030317"/>
    <d v="2025-09-11T06:34:30"/>
    <d v="2025-09-16T00:00:00"/>
    <n v="0"/>
  </r>
  <r>
    <x v="7"/>
    <n v="21"/>
    <n v="2"/>
    <n v="3"/>
    <s v="Team_1B"/>
    <n v="1"/>
    <n v="1"/>
    <s v="didn't travel"/>
    <d v="2025-09-22T14:30:00"/>
    <d v="2025-09-22T18:30:00"/>
    <n v="240"/>
    <n v="257"/>
    <n v="1.0717130984120871"/>
    <d v="2025-09-22T14:30:00"/>
    <d v="2025-10-04T00:00:00"/>
    <n v="0"/>
  </r>
  <r>
    <x v="2"/>
    <n v="195"/>
    <n v="5"/>
    <n v="3"/>
    <s v="Team_2E"/>
    <n v="2"/>
    <n v="2"/>
    <s v="didn't travel"/>
    <d v="2025-09-11T11:15:00"/>
    <d v="2025-09-11T12:13:00"/>
    <n v="60"/>
    <n v="63"/>
    <n v="1.0531391243650889"/>
    <d v="2025-09-11T11:15:00"/>
    <d v="2025-09-19T00:00:00"/>
    <n v="0"/>
  </r>
  <r>
    <x v="9"/>
    <n v="447"/>
    <n v="4"/>
    <n v="1"/>
    <s v="Team_4B"/>
    <n v="4"/>
    <n v="4"/>
    <s v="didn't travel"/>
    <d v="2025-10-09T06:48:00"/>
    <d v="2025-10-09T08:48:00"/>
    <n v="120"/>
    <n v="117"/>
    <n v="0.97726408147865562"/>
    <d v="2025-10-09T06:48:00"/>
    <d v="2025-10-10T00:00:00"/>
    <n v="0"/>
  </r>
  <r>
    <x v="1"/>
    <n v="108"/>
    <n v="6"/>
    <n v="1"/>
    <s v="Team_3D"/>
    <n v="2"/>
    <n v="3"/>
    <s v="traveled"/>
    <d v="2025-09-12T19:46:30"/>
    <d v="2025-09-12T14:30:00"/>
    <n v="240"/>
    <n v="296"/>
    <n v="1.234947333925035"/>
    <d v="2025-09-12T19:46:30"/>
    <d v="2025-09-16T00:00:00"/>
    <n v="0"/>
  </r>
  <r>
    <x v="6"/>
    <n v="138"/>
    <n v="3"/>
    <n v="2"/>
    <s v="Team_2B"/>
    <n v="2"/>
    <n v="2"/>
    <s v="didn't travel"/>
    <d v="2025-09-24T08:18:00"/>
    <d v="2025-09-24T08:48:00"/>
    <n v="30"/>
    <n v="31"/>
    <n v="1.041100129731577"/>
    <d v="2025-09-24T08:18:00"/>
    <d v="2025-10-01T00:00:00"/>
    <n v="0"/>
  </r>
  <r>
    <x v="8"/>
    <n v="147"/>
    <n v="10"/>
    <n v="2"/>
    <s v="Team_2E"/>
    <n v="2"/>
    <n v="2"/>
    <s v="didn't travel"/>
    <d v="2025-09-28T16:45:00"/>
    <d v="2025-09-28T14:30:00"/>
    <n v="45"/>
    <n v="46"/>
    <n v="1.024490728470431"/>
    <d v="2025-09-28T16:45:00"/>
    <d v="2025-10-07T00:00:00"/>
    <n v="0"/>
  </r>
  <r>
    <x v="7"/>
    <n v="282"/>
    <n v="9"/>
    <n v="2"/>
    <s v="Team_3A"/>
    <n v="3"/>
    <n v="3"/>
    <s v="didn't travel"/>
    <d v="2025-09-29T05:04:30"/>
    <d v="2025-09-29T07:59:30"/>
    <n v="150"/>
    <n v="162"/>
    <n v="1.0856562479638721"/>
    <d v="2025-09-29T05:04:30"/>
    <d v="2025-10-04T00:00:00"/>
    <n v="0"/>
  </r>
  <r>
    <x v="0"/>
    <n v="182"/>
    <n v="1"/>
    <n v="2"/>
    <s v="Team_2D"/>
    <n v="2"/>
    <n v="2"/>
    <s v="didn't travel"/>
    <d v="2025-09-04T15:00:00"/>
    <d v="2025-09-04T14:30:00"/>
    <n v="90"/>
    <n v="85"/>
    <n v="0.95184639216729228"/>
    <d v="2025-09-04T15:00:00"/>
    <d v="2025-09-13T00:00:00"/>
    <n v="0"/>
  </r>
  <r>
    <x v="6"/>
    <n v="433"/>
    <n v="2"/>
    <n v="2"/>
    <s v="Team_4A"/>
    <n v="4"/>
    <n v="4"/>
    <s v="didn't travel"/>
    <d v="2025-09-28T00:00:00"/>
    <d v="2025-09-28T00:30:00"/>
    <n v="30"/>
    <n v="32"/>
    <n v="1.0980677959520331"/>
    <d v="2025-09-28T00:00:00"/>
    <d v="2025-10-01T00:00:00"/>
    <n v="0"/>
  </r>
  <r>
    <x v="9"/>
    <n v="352"/>
    <n v="9"/>
    <n v="1"/>
    <s v="Team_3C"/>
    <n v="3"/>
    <n v="3"/>
    <s v="didn't travel"/>
    <d v="2025-10-04T00:00:00"/>
    <d v="2025-10-04T01:30:00"/>
    <n v="90"/>
    <n v="97"/>
    <n v="1.0828301048822331"/>
    <d v="2025-10-04T00:00:00"/>
    <d v="2025-10-10T00:00:00"/>
    <n v="0"/>
  </r>
  <r>
    <x v="2"/>
    <n v="219"/>
    <n v="2"/>
    <n v="2"/>
    <s v="Team_2F"/>
    <n v="2"/>
    <n v="2"/>
    <s v="didn't travel"/>
    <d v="2025-09-10T06:45:00"/>
    <d v="2025-09-10T10:59:00"/>
    <n v="240"/>
    <n v="258"/>
    <n v="1.078187201521817"/>
    <d v="2025-09-10T06:45:00"/>
    <d v="2025-09-19T00:00:00"/>
    <n v="0"/>
  </r>
  <r>
    <x v="2"/>
    <n v="424"/>
    <n v="5"/>
    <n v="1"/>
    <s v="Team_4B"/>
    <n v="4"/>
    <n v="4"/>
    <s v="didn't travel"/>
    <d v="2025-09-16T07:00:00"/>
    <d v="2025-09-16T07:45:00"/>
    <n v="45"/>
    <n v="46"/>
    <n v="1.0416623667521041"/>
    <d v="2025-09-16T07:00:00"/>
    <d v="2025-09-19T00:00:00"/>
    <n v="0"/>
  </r>
  <r>
    <x v="3"/>
    <n v="173"/>
    <n v="5"/>
    <n v="3"/>
    <s v="Team_2C"/>
    <n v="2"/>
    <n v="2"/>
    <s v="didn't travel"/>
    <d v="2025-09-16T10:00:00"/>
    <d v="2025-09-16T13:07:00"/>
    <n v="180"/>
    <n v="175"/>
    <n v="0.97752680314389895"/>
    <d v="2025-09-16T10:00:00"/>
    <d v="2025-09-22T00:00:00"/>
    <n v="0"/>
  </r>
  <r>
    <x v="7"/>
    <n v="76"/>
    <n v="2"/>
    <n v="3"/>
    <s v="Team_1C"/>
    <n v="1"/>
    <n v="1"/>
    <s v="didn't travel"/>
    <d v="2025-09-22T14:30:00"/>
    <d v="2025-09-22T15:00:00"/>
    <n v="30"/>
    <n v="29"/>
    <n v="0.97891006082103282"/>
    <d v="2025-09-22T14:30:00"/>
    <d v="2025-10-04T00:00:00"/>
    <n v="0"/>
  </r>
  <r>
    <x v="8"/>
    <n v="423"/>
    <n v="4"/>
    <n v="2"/>
    <s v="Team_4B"/>
    <n v="4"/>
    <s v="post_delivery"/>
    <s v="traveled"/>
    <d v="2025-10-14T06:00:00"/>
    <d v="2025-10-14T06:55:00"/>
    <n v="45"/>
    <n v="52"/>
    <n v="1.166867146977949"/>
    <d v="2025-10-14T06:00:00"/>
    <d v="2025-10-07T00:00:00"/>
    <n v="7.2881944444525288"/>
  </r>
  <r>
    <x v="6"/>
    <n v="219"/>
    <n v="1"/>
    <n v="1"/>
    <s v="Team_2F"/>
    <n v="2"/>
    <n v="2"/>
    <s v="didn't travel"/>
    <d v="2025-09-22T00:00:00"/>
    <d v="2025-09-22T04:00:00"/>
    <n v="240"/>
    <n v="232"/>
    <n v="0.96795585362602365"/>
    <d v="2025-09-22T00:00:00"/>
    <d v="2025-10-01T00:00:00"/>
    <n v="0"/>
  </r>
  <r>
    <x v="5"/>
    <n v="441"/>
    <n v="9"/>
    <n v="1"/>
    <s v="Team_4A"/>
    <n v="4"/>
    <n v="4"/>
    <s v="didn't travel"/>
    <d v="2025-09-25T02:00:00"/>
    <d v="2025-09-25T03:30:00"/>
    <n v="90"/>
    <n v="94"/>
    <n v="1.051824200436098"/>
    <d v="2025-09-25T02:00:00"/>
    <d v="2025-09-28T00:00:00"/>
    <n v="0"/>
  </r>
  <r>
    <x v="5"/>
    <n v="129"/>
    <n v="8"/>
    <n v="1"/>
    <s v="Team_2E"/>
    <n v="2"/>
    <n v="2"/>
    <s v="didn't travel"/>
    <d v="2025-09-19T00:00:00"/>
    <d v="2025-09-19T03:00:00"/>
    <n v="180"/>
    <n v="180"/>
    <n v="1.0044791698108"/>
    <d v="2025-09-19T00:00:00"/>
    <d v="2025-09-28T00:00:00"/>
    <n v="0"/>
  </r>
  <r>
    <x v="0"/>
    <n v="406"/>
    <n v="4"/>
    <n v="1"/>
    <s v="Team_3D"/>
    <n v="3"/>
    <n v="3"/>
    <s v="didn't travel"/>
    <d v="2025-09-08T00:45:00"/>
    <d v="2025-09-08T03:17:00"/>
    <n v="150"/>
    <n v="149"/>
    <n v="0.9987552476243976"/>
    <d v="2025-09-08T00:45:00"/>
    <d v="2025-09-13T00:00:00"/>
    <n v="0"/>
  </r>
  <r>
    <x v="1"/>
    <n v="382"/>
    <n v="7"/>
    <n v="2"/>
    <s v="Team_3A"/>
    <n v="3"/>
    <n v="3"/>
    <s v="didn't travel"/>
    <d v="2025-09-11T18:30:45"/>
    <d v="2025-09-11T14:30:00"/>
    <n v="15"/>
    <n v="15"/>
    <n v="1.004774581426936"/>
    <d v="2025-09-11T18:30:45"/>
    <d v="2025-09-16T00:00:00"/>
    <n v="0"/>
  </r>
  <r>
    <x v="7"/>
    <n v="258"/>
    <n v="8"/>
    <n v="3"/>
    <s v="Team_3A"/>
    <n v="3"/>
    <n v="3"/>
    <s v="didn't travel"/>
    <d v="2025-09-28T00:00:00"/>
    <d v="2025-09-28T04:00:00"/>
    <n v="240"/>
    <n v="237"/>
    <n v="0.98954857877879343"/>
    <d v="2025-09-28T00:00:00"/>
    <d v="2025-10-04T00:00:00"/>
    <n v="0"/>
  </r>
  <r>
    <x v="7"/>
    <n v="359"/>
    <n v="13"/>
    <n v="3"/>
    <s v="Team_3A"/>
    <n v="3"/>
    <n v="3"/>
    <s v="didn't travel"/>
    <d v="2025-09-28T00:00:00"/>
    <d v="2025-09-28T03:00:00"/>
    <n v="180"/>
    <n v="190"/>
    <n v="1.057803091376565"/>
    <d v="2025-09-28T00:00:00"/>
    <d v="2025-10-04T00:00:00"/>
    <n v="0"/>
  </r>
  <r>
    <x v="2"/>
    <n v="194"/>
    <n v="3"/>
    <n v="2"/>
    <s v="Team_3C"/>
    <n v="2"/>
    <n v="3"/>
    <s v="traveled"/>
    <d v="2025-09-16T11:56:15"/>
    <d v="2025-09-16T12:37:15"/>
    <n v="30"/>
    <n v="34"/>
    <n v="1.1524575462729081"/>
    <d v="2025-09-16T11:56:15"/>
    <d v="2025-09-19T00:00:00"/>
    <n v="0"/>
  </r>
  <r>
    <x v="5"/>
    <n v="207"/>
    <n v="2"/>
    <n v="1"/>
    <s v="Team_2E"/>
    <n v="2"/>
    <n v="2"/>
    <s v="didn't travel"/>
    <d v="2025-09-20T06:15:00"/>
    <d v="2025-09-20T06:29:00"/>
    <n v="15"/>
    <n v="15"/>
    <n v="1.0045416688908591"/>
    <d v="2025-09-20T06:15:00"/>
    <d v="2025-09-28T00:00:00"/>
    <n v="0"/>
  </r>
  <r>
    <x v="1"/>
    <n v="314"/>
    <n v="3"/>
    <n v="2"/>
    <s v="Team_4A"/>
    <n v="3"/>
    <n v="4"/>
    <s v="traveled"/>
    <d v="2025-09-16T06:15:00"/>
    <d v="2025-09-16T06:55:00"/>
    <n v="30"/>
    <n v="34"/>
    <n v="1.1537279264679721"/>
    <d v="2025-09-16T06:15:00"/>
    <d v="2025-09-16T00:00:00"/>
    <n v="0.28819444445252884"/>
  </r>
  <r>
    <x v="8"/>
    <n v="243"/>
    <n v="7"/>
    <n v="3"/>
    <s v="Team_4A"/>
    <n v="3"/>
    <n v="4"/>
    <s v="traveled"/>
    <d v="2025-10-06T19:13:30"/>
    <d v="2025-10-06T14:30:00"/>
    <n v="60"/>
    <n v="72"/>
    <n v="1.204871064179952"/>
    <d v="2025-10-06T19:13:30"/>
    <d v="2025-10-07T00:00:00"/>
    <n v="0"/>
  </r>
  <r>
    <x v="9"/>
    <n v="71"/>
    <n v="5"/>
    <n v="2"/>
    <s v="Team_1C"/>
    <n v="1"/>
    <n v="1"/>
    <s v="didn't travel"/>
    <d v="2025-09-28T13:30:00"/>
    <d v="2025-09-28T14:30:00"/>
    <n v="120"/>
    <n v="131"/>
    <n v="1.097664423224656"/>
    <d v="2025-09-28T13:30:00"/>
    <d v="2025-10-10T00:00:00"/>
    <n v="0"/>
  </r>
  <r>
    <x v="9"/>
    <n v="88"/>
    <n v="4"/>
    <n v="2"/>
    <s v="Team_1D"/>
    <n v="1"/>
    <n v="1"/>
    <s v="didn't travel"/>
    <d v="2025-09-28T00:00:00"/>
    <d v="2025-09-28T00:15:00"/>
    <n v="15"/>
    <n v="15"/>
    <n v="1.0326681313800981"/>
    <d v="2025-09-28T00:00:00"/>
    <d v="2025-10-10T00:00:00"/>
    <n v="0"/>
  </r>
  <r>
    <x v="9"/>
    <n v="215"/>
    <n v="6"/>
    <n v="1"/>
    <s v="Team_2A"/>
    <n v="2"/>
    <n v="2"/>
    <s v="didn't travel"/>
    <d v="2025-10-01T13:30:00"/>
    <d v="2025-10-01T14:30:00"/>
    <n v="60"/>
    <n v="65"/>
    <n v="1.0863628067242159"/>
    <d v="2025-10-01T13:30:00"/>
    <d v="2025-10-10T00:00:00"/>
    <n v="0"/>
  </r>
  <r>
    <x v="3"/>
    <n v="406"/>
    <n v="1"/>
    <n v="3"/>
    <s v="Team_3D"/>
    <n v="3"/>
    <n v="3"/>
    <s v="didn't travel"/>
    <d v="2025-09-16T07:00:00"/>
    <d v="2025-09-16T09:30:00"/>
    <n v="150"/>
    <n v="151"/>
    <n v="1.0080024983900471"/>
    <d v="2025-09-16T07:00:00"/>
    <d v="2025-09-22T00:00:00"/>
    <n v="0"/>
  </r>
  <r>
    <x v="7"/>
    <n v="403"/>
    <n v="7"/>
    <n v="1"/>
    <s v="Team_3B"/>
    <n v="3"/>
    <n v="3"/>
    <s v="didn't travel"/>
    <d v="2025-09-29T20:18:45"/>
    <d v="2025-09-30T00:18:45"/>
    <n v="240"/>
    <n v="243"/>
    <n v="1.0144870161488651"/>
    <d v="2025-09-29T20:18:45"/>
    <d v="2025-10-04T00:00:00"/>
    <n v="0"/>
  </r>
  <r>
    <x v="5"/>
    <n v="278"/>
    <n v="8"/>
    <n v="1"/>
    <s v="Team_3C"/>
    <n v="3"/>
    <n v="3"/>
    <s v="didn't travel"/>
    <d v="2025-09-23T11:32:00"/>
    <d v="2025-09-23T14:02:00"/>
    <n v="150"/>
    <n v="163"/>
    <n v="1.092599235395002"/>
    <d v="2025-09-23T11:32:00"/>
    <d v="2025-09-28T00:00:00"/>
    <n v="0"/>
  </r>
  <r>
    <x v="0"/>
    <n v="462"/>
    <n v="6"/>
    <n v="3"/>
    <s v="Team_4A"/>
    <n v="4"/>
    <n v="4"/>
    <s v="didn't travel"/>
    <d v="2025-09-10T15:15:00"/>
    <d v="2025-09-10T14:30:00"/>
    <n v="90"/>
    <n v="91"/>
    <n v="1.0128741156196961"/>
    <d v="2025-09-10T15:15:00"/>
    <d v="2025-09-13T00:00:00"/>
    <n v="0"/>
  </r>
  <r>
    <x v="1"/>
    <n v="228"/>
    <n v="14"/>
    <n v="3"/>
    <s v="Team_3B"/>
    <n v="3"/>
    <n v="3"/>
    <s v="didn't travel"/>
    <d v="2025-09-11T17:56:15"/>
    <d v="2025-09-11T14:30:00"/>
    <n v="30"/>
    <n v="30"/>
    <n v="1.0148038593196529"/>
    <d v="2025-09-11T17:56:15"/>
    <d v="2025-09-16T00:00:00"/>
    <n v="0"/>
  </r>
  <r>
    <x v="5"/>
    <n v="219"/>
    <n v="2"/>
    <n v="2"/>
    <s v="Team_2F"/>
    <n v="2"/>
    <n v="2"/>
    <s v="didn't travel"/>
    <d v="2025-09-19T06:00:00"/>
    <d v="2025-09-19T10:16:00"/>
    <n v="240"/>
    <n v="236"/>
    <n v="0.98385177343840469"/>
    <d v="2025-09-19T06:00:00"/>
    <d v="2025-09-28T00:00:00"/>
    <n v="0"/>
  </r>
  <r>
    <x v="3"/>
    <n v="334"/>
    <n v="13"/>
    <n v="3"/>
    <s v="Team_3B"/>
    <n v="3"/>
    <n v="3"/>
    <s v="didn't travel"/>
    <d v="2025-09-16T09:30:00"/>
    <d v="2025-09-16T12:30:00"/>
    <n v="180"/>
    <n v="192"/>
    <n v="1.0696287121720049"/>
    <d v="2025-09-16T09:30:00"/>
    <d v="2025-09-22T00:00:00"/>
    <n v="0"/>
  </r>
  <r>
    <x v="5"/>
    <n v="152"/>
    <n v="3"/>
    <n v="1"/>
    <s v="Team_2D"/>
    <n v="2"/>
    <n v="2"/>
    <s v="didn't travel"/>
    <d v="2025-09-21T06:15:00"/>
    <d v="2025-09-21T10:03:00"/>
    <n v="240"/>
    <n v="229"/>
    <n v="0.95784623226912669"/>
    <d v="2025-09-21T06:15:00"/>
    <d v="2025-09-28T00:00:00"/>
    <n v="0"/>
  </r>
  <r>
    <x v="6"/>
    <n v="258"/>
    <n v="2"/>
    <n v="1"/>
    <s v="Team_3A"/>
    <n v="3"/>
    <n v="3"/>
    <s v="didn't travel"/>
    <d v="2025-09-25T00:30:00"/>
    <d v="2025-09-25T03:30:00"/>
    <n v="180"/>
    <n v="190"/>
    <n v="1.0591562160906309"/>
    <d v="2025-09-25T00:30:00"/>
    <d v="2025-10-01T00:00:00"/>
    <n v="0"/>
  </r>
  <r>
    <x v="7"/>
    <n v="402"/>
    <n v="4"/>
    <n v="3"/>
    <s v="Team_3D"/>
    <n v="3"/>
    <n v="3"/>
    <s v="didn't travel"/>
    <d v="2025-09-28T12:51:00"/>
    <d v="2025-09-28T14:30:00"/>
    <n v="120"/>
    <n v="118"/>
    <n v="0.98924672891793608"/>
    <d v="2025-09-28T12:51:00"/>
    <d v="2025-10-04T00:00:00"/>
    <n v="0"/>
  </r>
  <r>
    <x v="3"/>
    <n v="88"/>
    <n v="4"/>
    <n v="1"/>
    <s v="Team_1D"/>
    <n v="1"/>
    <n v="1"/>
    <s v="didn't travel"/>
    <d v="2025-09-10T19:00:00"/>
    <d v="2025-09-10T14:30:00"/>
    <n v="15"/>
    <n v="16"/>
    <n v="1.0936193714499669"/>
    <d v="2025-09-10T19:00:00"/>
    <d v="2025-09-22T00:00:00"/>
    <n v="0"/>
  </r>
  <r>
    <x v="6"/>
    <n v="489"/>
    <n v="2"/>
    <n v="1"/>
    <s v="Team_4A"/>
    <n v="4"/>
    <n v="4"/>
    <s v="didn't travel"/>
    <d v="2025-09-30T14:30:00"/>
    <d v="2025-09-30T18:30:00"/>
    <n v="240"/>
    <n v="247"/>
    <n v="1.0320033952710199"/>
    <d v="2025-09-30T14:30:00"/>
    <d v="2025-10-01T00:00:00"/>
    <n v="0"/>
  </r>
  <r>
    <x v="2"/>
    <n v="43"/>
    <n v="1"/>
    <n v="1"/>
    <s v="Team_1A"/>
    <n v="1"/>
    <n v="1"/>
    <s v="didn't travel"/>
    <d v="2025-09-08T08:00:00"/>
    <d v="2025-09-08T10:05:00"/>
    <n v="120"/>
    <n v="128"/>
    <n v="1.072301660614708"/>
    <d v="2025-09-08T08:00:00"/>
    <d v="2025-09-19T00:00:00"/>
    <n v="0"/>
  </r>
  <r>
    <x v="8"/>
    <n v="93"/>
    <n v="1"/>
    <n v="3"/>
    <s v="Team_1D"/>
    <n v="1"/>
    <n v="1"/>
    <s v="didn't travel"/>
    <d v="2025-09-26T08:30:00"/>
    <d v="2025-09-26T10:02:00"/>
    <n v="90"/>
    <n v="96"/>
    <n v="1.0775079672754431"/>
    <d v="2025-09-26T08:30:00"/>
    <d v="2025-10-07T00:00:00"/>
    <n v="0"/>
  </r>
  <r>
    <x v="3"/>
    <n v="29"/>
    <n v="2"/>
    <n v="2"/>
    <s v="Team_1E"/>
    <n v="1"/>
    <n v="1"/>
    <s v="didn't travel"/>
    <d v="2025-09-11T11:00:00"/>
    <d v="2025-09-11T11:44:00"/>
    <n v="45"/>
    <n v="49"/>
    <n v="1.0931032205335811"/>
    <d v="2025-09-11T11:00:00"/>
    <d v="2025-09-22T00:00:00"/>
    <n v="0"/>
  </r>
  <r>
    <x v="5"/>
    <n v="195"/>
    <n v="14"/>
    <n v="2"/>
    <s v="Team_2E"/>
    <n v="2"/>
    <n v="2"/>
    <s v="didn't travel"/>
    <d v="2025-09-19T00:30:00"/>
    <d v="2025-09-19T01:30:00"/>
    <n v="60"/>
    <n v="57"/>
    <n v="0.96053789232836495"/>
    <d v="2025-09-19T00:30:00"/>
    <d v="2025-09-28T00:00:00"/>
    <n v="0"/>
  </r>
  <r>
    <x v="4"/>
    <n v="190"/>
    <n v="14"/>
    <n v="1"/>
    <s v="Team_3A"/>
    <n v="2"/>
    <n v="3"/>
    <s v="traveled"/>
    <d v="2025-09-22T06:00:00"/>
    <d v="2025-09-22T08:45:00"/>
    <n v="120"/>
    <n v="150"/>
    <n v="1.2529727948505569"/>
    <d v="2025-09-22T06:00:00"/>
    <d v="2025-09-25T00:00:00"/>
    <n v="0"/>
  </r>
  <r>
    <x v="6"/>
    <n v="299"/>
    <n v="17"/>
    <n v="3"/>
    <s v="Team_3C"/>
    <n v="3"/>
    <n v="3"/>
    <s v="didn't travel"/>
    <d v="2025-09-25T00:00:00"/>
    <d v="2025-09-25T00:15:00"/>
    <n v="15"/>
    <n v="14"/>
    <n v="0.99682862852150489"/>
    <d v="2025-09-25T00:00:00"/>
    <d v="2025-10-01T00:00:00"/>
    <n v="0"/>
  </r>
  <r>
    <x v="2"/>
    <n v="352"/>
    <n v="16"/>
    <n v="2"/>
    <s v="Team_3A"/>
    <n v="3"/>
    <n v="3"/>
    <s v="didn't travel"/>
    <d v="2025-09-09T14:20:15"/>
    <d v="2025-09-09T14:30:00"/>
    <n v="30"/>
    <n v="30"/>
    <n v="1.033324197124345"/>
    <d v="2025-09-13T00:00:00"/>
    <d v="2025-09-19T00:00:00"/>
    <n v="0"/>
  </r>
  <r>
    <x v="9"/>
    <n v="139"/>
    <n v="5"/>
    <n v="1"/>
    <s v="Team_2A"/>
    <n v="2"/>
    <n v="2"/>
    <s v="didn't travel"/>
    <d v="2025-10-03T06:45:00"/>
    <d v="2025-10-03T08:18:00"/>
    <n v="90"/>
    <n v="96"/>
    <n v="1.0742304084426091"/>
    <d v="2025-10-03T06:45:00"/>
    <d v="2025-10-10T00:00:00"/>
    <n v="0"/>
  </r>
  <r>
    <x v="8"/>
    <n v="141"/>
    <n v="12"/>
    <n v="2"/>
    <s v="Team_2E"/>
    <n v="2"/>
    <n v="2"/>
    <s v="didn't travel"/>
    <d v="2025-09-28T00:00:00"/>
    <d v="2025-09-28T00:45:00"/>
    <n v="45"/>
    <n v="49"/>
    <n v="1.0933898265133539"/>
    <d v="2025-09-28T00:00:00"/>
    <d v="2025-10-07T00:00:00"/>
    <n v="0"/>
  </r>
  <r>
    <x v="0"/>
    <n v="67"/>
    <n v="1"/>
    <n v="2"/>
    <s v="Team_1A"/>
    <n v="1"/>
    <n v="1"/>
    <s v="didn't travel"/>
    <d v="2025-09-02T17:45:00"/>
    <d v="2025-09-02T14:30:00"/>
    <n v="120"/>
    <n v="119"/>
    <n v="0.99902009644869849"/>
    <d v="2025-09-02T17:45:00"/>
    <d v="2025-09-13T00:00:00"/>
    <n v="0"/>
  </r>
  <r>
    <x v="7"/>
    <n v="67"/>
    <n v="1"/>
    <n v="2"/>
    <s v="Team_1D"/>
    <n v="1"/>
    <n v="1"/>
    <s v="didn't travel"/>
    <d v="2025-09-22T14:30:00"/>
    <d v="2025-09-22T16:00:00"/>
    <n v="90"/>
    <n v="94"/>
    <n v="1.050952457626833"/>
    <d v="2025-09-22T14:30:00"/>
    <d v="2025-10-04T00:00:00"/>
    <n v="0"/>
  </r>
  <r>
    <x v="7"/>
    <n v="93"/>
    <n v="2"/>
    <n v="2"/>
    <s v="Team_1A"/>
    <n v="1"/>
    <n v="1"/>
    <s v="didn't travel"/>
    <d v="2025-09-22T14:30:00"/>
    <d v="2025-09-22T16:30:00"/>
    <n v="120"/>
    <n v="126"/>
    <n v="1.053639172951282"/>
    <d v="2025-09-22T14:30:00"/>
    <d v="2025-10-04T00:00:00"/>
    <n v="0"/>
  </r>
  <r>
    <x v="2"/>
    <n v="40"/>
    <n v="2"/>
    <n v="2"/>
    <s v="Team_1D"/>
    <n v="1"/>
    <n v="1"/>
    <s v="didn't travel"/>
    <d v="2025-09-08T14:00:00"/>
    <d v="2025-09-08T14:30:00"/>
    <n v="150"/>
    <n v="145"/>
    <n v="0.96910944364242502"/>
    <d v="2025-09-08T14:00:00"/>
    <d v="2025-09-19T00:00:00"/>
    <n v="0"/>
  </r>
  <r>
    <x v="1"/>
    <n v="24"/>
    <n v="10"/>
    <n v="3"/>
    <s v="Team_2D"/>
    <n v="1"/>
    <n v="2"/>
    <s v="traveled"/>
    <d v="2025-09-08T18:54:00"/>
    <d v="2025-09-08T14:30:00"/>
    <n v="150"/>
    <n v="196"/>
    <n v="1.310741636486743"/>
    <d v="2025-09-08T18:54:00"/>
    <d v="2025-09-16T00:00:00"/>
    <n v="0"/>
  </r>
  <r>
    <x v="4"/>
    <n v="199"/>
    <n v="3"/>
    <n v="3"/>
    <s v="Team_2C"/>
    <n v="2"/>
    <n v="2"/>
    <s v="didn't travel"/>
    <d v="2025-09-18T07:00:00"/>
    <d v="2025-09-18T07:14:00"/>
    <n v="15"/>
    <n v="14"/>
    <n v="0.95310601339330592"/>
    <d v="2025-09-18T07:00:00"/>
    <d v="2025-09-25T00:00:00"/>
    <n v="0"/>
  </r>
  <r>
    <x v="1"/>
    <n v="48"/>
    <n v="1"/>
    <n v="1"/>
    <s v="Team_1E"/>
    <n v="1"/>
    <n v="1"/>
    <s v="didn't travel"/>
    <d v="2025-09-04T12:30:00"/>
    <d v="2025-09-04T13:02:00"/>
    <n v="30"/>
    <n v="29"/>
    <n v="0.96794467214736724"/>
    <d v="2025-09-04T12:30:00"/>
    <d v="2025-09-16T00:00:00"/>
    <n v="0"/>
  </r>
  <r>
    <x v="6"/>
    <n v="211"/>
    <n v="13"/>
    <n v="3"/>
    <s v="Team_2E"/>
    <n v="2"/>
    <n v="2"/>
    <s v="didn't travel"/>
    <d v="2025-09-23T06:30:00"/>
    <d v="2025-09-23T06:46:00"/>
    <n v="15"/>
    <n v="16"/>
    <n v="1.075991309317226"/>
    <d v="2025-09-23T06:30:00"/>
    <d v="2025-10-01T00:00:00"/>
    <n v="0"/>
  </r>
  <r>
    <x v="0"/>
    <n v="416"/>
    <n v="15"/>
    <n v="3"/>
    <s v="Team_3C"/>
    <n v="3"/>
    <n v="3"/>
    <s v="didn't travel"/>
    <d v="2025-09-09T09:27:00"/>
    <d v="2025-09-09T10:40:00"/>
    <n v="60"/>
    <n v="59"/>
    <n v="0.99958355966345003"/>
    <d v="2025-09-09T09:27:00"/>
    <d v="2025-09-13T00:00:00"/>
    <n v="0"/>
  </r>
  <r>
    <x v="4"/>
    <n v="424"/>
    <n v="2"/>
    <n v="2"/>
    <s v="Team_4B"/>
    <n v="4"/>
    <n v="4"/>
    <s v="didn't travel"/>
    <d v="2025-09-22T00:00:00"/>
    <d v="2025-09-22T00:45:00"/>
    <n v="45"/>
    <n v="43"/>
    <n v="0.96349938906436761"/>
    <d v="2025-09-22T00:00:00"/>
    <d v="2025-09-25T00:00:00"/>
    <n v="0"/>
  </r>
  <r>
    <x v="5"/>
    <n v="102"/>
    <n v="3"/>
    <n v="1"/>
    <s v="Team_2B"/>
    <n v="2"/>
    <n v="2"/>
    <s v="didn't travel"/>
    <d v="2025-09-21T09:10:00"/>
    <d v="2025-09-21T09:55:00"/>
    <n v="45"/>
    <n v="49"/>
    <n v="1.0987684866758409"/>
    <d v="2025-09-21T09:10:00"/>
    <d v="2025-09-28T00:00:00"/>
    <n v="0"/>
  </r>
  <r>
    <x v="8"/>
    <n v="434"/>
    <n v="11"/>
    <n v="3"/>
    <s v="Team_4B"/>
    <n v="4"/>
    <s v="post_delivery"/>
    <s v="traveled"/>
    <d v="2025-10-11T13:48:00"/>
    <d v="2025-10-11T14:30:00"/>
    <n v="150"/>
    <n v="175"/>
    <n v="1.169638351071675"/>
    <d v="2025-10-11T13:48:00"/>
    <d v="2025-10-07T00:00:00"/>
    <n v="4.6041666666569654"/>
  </r>
  <r>
    <x v="1"/>
    <n v="45"/>
    <n v="3"/>
    <n v="2"/>
    <s v="Team_1A"/>
    <n v="1"/>
    <n v="1"/>
    <s v="didn't travel"/>
    <d v="2025-09-13T09:00:00"/>
    <d v="2025-09-13T09:16:00"/>
    <n v="15"/>
    <n v="15"/>
    <n v="1.0493464483761941"/>
    <d v="2025-09-13T09:00:00"/>
    <d v="2025-09-16T00:00:00"/>
    <n v="0"/>
  </r>
  <r>
    <x v="4"/>
    <n v="57"/>
    <n v="5"/>
    <n v="1"/>
    <s v="Team_1C"/>
    <n v="1"/>
    <n v="1"/>
    <s v="didn't travel"/>
    <d v="2025-09-06T06:00:00"/>
    <d v="2025-09-06T06:14:00"/>
    <n v="15"/>
    <n v="15"/>
    <n v="1.0422325616646939"/>
    <d v="2025-09-13T00:00:00"/>
    <d v="2025-09-25T00:00:00"/>
    <n v="0"/>
  </r>
  <r>
    <x v="1"/>
    <n v="332"/>
    <n v="4"/>
    <n v="3"/>
    <s v="Team_3B"/>
    <n v="3"/>
    <n v="3"/>
    <s v="didn't travel"/>
    <d v="2025-09-10T17:30:00"/>
    <d v="2025-09-10T14:30:00"/>
    <n v="90"/>
    <n v="88"/>
    <n v="0.97931365021771444"/>
    <d v="2025-09-10T17:30:00"/>
    <d v="2025-09-16T00:00:00"/>
    <n v="0"/>
  </r>
  <r>
    <x v="2"/>
    <n v="152"/>
    <n v="8"/>
    <n v="1"/>
    <s v="Team_2D"/>
    <n v="2"/>
    <n v="2"/>
    <s v="didn't travel"/>
    <d v="2025-09-12T08:45:00"/>
    <d v="2025-09-12T12:54:00"/>
    <n v="240"/>
    <n v="247"/>
    <n v="1.0304597800540169"/>
    <d v="2025-09-12T08:45:00"/>
    <d v="2025-09-19T00:00:00"/>
    <n v="0"/>
  </r>
  <r>
    <x v="8"/>
    <n v="449"/>
    <n v="7"/>
    <n v="2"/>
    <s v="Team_4A"/>
    <n v="4"/>
    <n v="4"/>
    <s v="didn't travel"/>
    <d v="2025-10-05T08:39:00"/>
    <d v="2025-10-05T09:07:00"/>
    <n v="30"/>
    <n v="28"/>
    <n v="0.96231565201008218"/>
    <d v="2025-10-05T11:49:30"/>
    <d v="2025-10-07T00:00:00"/>
    <n v="0"/>
  </r>
  <r>
    <x v="0"/>
    <n v="164"/>
    <n v="4"/>
    <n v="3"/>
    <s v="Team_2A"/>
    <n v="2"/>
    <n v="2"/>
    <s v="didn't travel"/>
    <d v="2025-09-05T01:15:00"/>
    <d v="2025-09-05T01:46:00"/>
    <n v="30"/>
    <n v="30"/>
    <n v="1.0099363092565239"/>
    <d v="2025-09-05T01:15:00"/>
    <d v="2025-09-13T00:00:00"/>
    <n v="0"/>
  </r>
  <r>
    <x v="5"/>
    <n v="346"/>
    <n v="5"/>
    <n v="3"/>
    <s v="Team_3B"/>
    <n v="3"/>
    <n v="3"/>
    <s v="didn't travel"/>
    <d v="2025-09-23T13:11:15"/>
    <d v="2025-09-23T14:30:00"/>
    <n v="90"/>
    <n v="94"/>
    <n v="1.0529550710320701"/>
    <d v="2025-09-23T13:11:15"/>
    <d v="2025-09-28T00:00:00"/>
    <n v="0"/>
  </r>
  <r>
    <x v="4"/>
    <n v="276"/>
    <n v="1"/>
    <n v="2"/>
    <s v="Team_4A"/>
    <n v="3"/>
    <n v="4"/>
    <s v="traveled"/>
    <d v="2025-09-24T15:54:00"/>
    <d v="2025-09-24T14:30:00"/>
    <n v="150"/>
    <n v="195"/>
    <n v="1.304164375118946"/>
    <d v="2025-09-24T15:54:00"/>
    <d v="2025-09-25T00:00:00"/>
    <n v="0"/>
  </r>
  <r>
    <x v="8"/>
    <n v="187"/>
    <n v="7"/>
    <n v="2"/>
    <s v="Team_2C"/>
    <n v="2"/>
    <n v="2"/>
    <s v="didn't travel"/>
    <d v="2025-09-30T06:00:00"/>
    <d v="2025-09-30T07:02:00"/>
    <n v="60"/>
    <n v="65"/>
    <n v="1.087296270860802"/>
    <d v="2025-09-30T06:00:00"/>
    <d v="2025-10-07T00:00:00"/>
    <n v="0"/>
  </r>
  <r>
    <x v="5"/>
    <n v="452"/>
    <n v="13"/>
    <n v="2"/>
    <s v="Team_4B"/>
    <n v="4"/>
    <n v="4"/>
    <s v="didn't travel"/>
    <d v="2025-09-25T00:00:00"/>
    <d v="2025-09-25T04:00:00"/>
    <n v="240"/>
    <n v="238"/>
    <n v="0.99510196887089297"/>
    <d v="2025-09-25T00:00:00"/>
    <d v="2025-09-28T00:00:00"/>
    <n v="0"/>
  </r>
  <r>
    <x v="9"/>
    <n v="364"/>
    <n v="3"/>
    <n v="1"/>
    <s v="Team_4A"/>
    <n v="3"/>
    <n v="4"/>
    <s v="traveled"/>
    <d v="2025-10-08T19:33:00"/>
    <d v="2025-10-08T14:30:00"/>
    <n v="30"/>
    <n v="36"/>
    <n v="1.211070906792086"/>
    <d v="2025-10-08T19:33:00"/>
    <d v="2025-10-10T00:00:00"/>
    <n v="0"/>
  </r>
  <r>
    <x v="6"/>
    <n v="99"/>
    <n v="2"/>
    <n v="3"/>
    <s v="Team_1D"/>
    <n v="1"/>
    <n v="1"/>
    <s v="didn't travel"/>
    <d v="2025-09-22T08:30:00"/>
    <d v="2025-09-22T11:34:00"/>
    <n v="180"/>
    <n v="197"/>
    <n v="1.097869388789382"/>
    <d v="2025-09-22T08:30:00"/>
    <d v="2025-10-01T00:00:00"/>
    <n v="0"/>
  </r>
  <r>
    <x v="2"/>
    <n v="64"/>
    <n v="1"/>
    <n v="1"/>
    <s v="Team_1D"/>
    <n v="1"/>
    <n v="1"/>
    <s v="didn't travel"/>
    <d v="2025-09-09T06:00:00"/>
    <d v="2025-09-09T08:28:00"/>
    <n v="150"/>
    <n v="161"/>
    <n v="1.0741640316303249"/>
    <d v="2025-09-09T06:00:00"/>
    <d v="2025-09-19T00:00:00"/>
    <n v="0"/>
  </r>
  <r>
    <x v="5"/>
    <n v="466"/>
    <n v="3"/>
    <n v="1"/>
    <s v="Team_4A"/>
    <n v="4"/>
    <n v="4"/>
    <s v="didn't travel"/>
    <d v="2025-09-25T00:00:00"/>
    <d v="2025-09-25T02:00:00"/>
    <n v="120"/>
    <n v="127"/>
    <n v="1.0605289408847101"/>
    <d v="2025-09-25T00:00:00"/>
    <d v="2025-09-28T00:00:00"/>
    <n v="0"/>
  </r>
  <r>
    <x v="1"/>
    <n v="309"/>
    <n v="4"/>
    <n v="2"/>
    <s v="Team_3A"/>
    <n v="3"/>
    <n v="3"/>
    <s v="didn't travel"/>
    <d v="2025-09-11T15:38:15"/>
    <d v="2025-09-11T14:30:00"/>
    <n v="150"/>
    <n v="148"/>
    <n v="0.98742247497270064"/>
    <d v="2025-09-11T15:38:15"/>
    <d v="2025-09-16T00:00:00"/>
    <n v="0"/>
  </r>
  <r>
    <x v="0"/>
    <n v="438"/>
    <n v="10"/>
    <n v="2"/>
    <s v="Team_4A"/>
    <n v="4"/>
    <n v="4"/>
    <s v="didn't travel"/>
    <d v="2025-09-11T09:30:00"/>
    <d v="2025-09-11T10:29:00"/>
    <n v="60"/>
    <n v="59"/>
    <n v="0.99355301917380401"/>
    <d v="2025-09-11T09:30:00"/>
    <d v="2025-09-13T00:00:00"/>
    <n v="0"/>
  </r>
  <r>
    <x v="4"/>
    <n v="110"/>
    <n v="1"/>
    <n v="3"/>
    <s v="Team_2D"/>
    <n v="2"/>
    <n v="2"/>
    <s v="didn't travel"/>
    <d v="2025-09-16T14:00:00"/>
    <d v="2025-09-16T14:30:00"/>
    <n v="90"/>
    <n v="85"/>
    <n v="0.95241939333927783"/>
    <d v="2025-09-16T14:00:00"/>
    <d v="2025-09-25T00:00:00"/>
    <n v="0"/>
  </r>
  <r>
    <x v="0"/>
    <n v="362"/>
    <n v="14"/>
    <n v="2"/>
    <s v="Team_3C"/>
    <n v="3"/>
    <n v="3"/>
    <s v="didn't travel"/>
    <d v="2025-09-10T06:00:00"/>
    <d v="2025-09-10T06:50:00"/>
    <n v="45"/>
    <n v="44"/>
    <n v="0.9943091678208642"/>
    <d v="2025-09-10T06:00:00"/>
    <d v="2025-09-13T00:00:00"/>
    <n v="0"/>
  </r>
  <r>
    <x v="9"/>
    <n v="196"/>
    <n v="1"/>
    <n v="1"/>
    <s v="Team_2F"/>
    <n v="2"/>
    <n v="2"/>
    <s v="didn't travel"/>
    <d v="2025-10-01T00:00:00"/>
    <d v="2025-10-01T01:00:00"/>
    <n v="60"/>
    <n v="61"/>
    <n v="1.0182800704537109"/>
    <d v="2025-10-01T00:00:00"/>
    <d v="2025-10-10T00:00:00"/>
    <n v="0"/>
  </r>
  <r>
    <x v="3"/>
    <n v="86"/>
    <n v="1"/>
    <n v="1"/>
    <s v="Team_1A"/>
    <n v="1"/>
    <n v="1"/>
    <s v="didn't travel"/>
    <d v="2025-09-11T07:15:00"/>
    <d v="2025-09-11T08:13:00"/>
    <n v="60"/>
    <n v="65"/>
    <n v="1.0848451030351911"/>
    <d v="2025-09-11T07:15:00"/>
    <d v="2025-09-22T00:00:00"/>
    <n v="0"/>
  </r>
  <r>
    <x v="7"/>
    <n v="286"/>
    <n v="2"/>
    <n v="3"/>
    <s v="Team_3D"/>
    <n v="3"/>
    <s v="post_delivery"/>
    <s v="traveled"/>
    <d v="2025-10-06T07:18:00"/>
    <d v="2025-10-06T08:40:00"/>
    <n v="60"/>
    <n v="76"/>
    <n v="1.2669770741946531"/>
    <d v="2025-10-06T07:18:00"/>
    <d v="2025-10-04T00:00:00"/>
    <n v="2.3611111111094942"/>
  </r>
  <r>
    <x v="3"/>
    <n v="258"/>
    <n v="1"/>
    <n v="3"/>
    <s v="Team_3A"/>
    <n v="3"/>
    <n v="3"/>
    <s v="didn't travel"/>
    <d v="2025-09-16T07:00:00"/>
    <d v="2025-09-16T10:00:00"/>
    <n v="180"/>
    <n v="174"/>
    <n v="0.97044639900436913"/>
    <d v="2025-09-16T07:00:00"/>
    <d v="2025-09-22T00:00:00"/>
    <n v="0"/>
  </r>
  <r>
    <x v="2"/>
    <n v="138"/>
    <n v="13"/>
    <n v="2"/>
    <s v="Team_3B"/>
    <n v="2"/>
    <n v="3"/>
    <s v="traveled"/>
    <d v="2025-09-15T09:43:30"/>
    <d v="2025-09-15T10:28:30"/>
    <n v="30"/>
    <n v="38"/>
    <n v="1.2997056584505049"/>
    <d v="2025-09-15T09:43:30"/>
    <d v="2025-09-19T00:00:00"/>
    <n v="0"/>
  </r>
  <r>
    <x v="4"/>
    <n v="477"/>
    <n v="1"/>
    <n v="3"/>
    <s v="Team_4B"/>
    <n v="4"/>
    <s v="post_delivery"/>
    <s v="traveled"/>
    <d v="2025-10-02T06:00:00"/>
    <d v="2025-10-02T06:20:00"/>
    <n v="15"/>
    <n v="17"/>
    <n v="1.1594455128777179"/>
    <d v="2025-10-02T06:00:00"/>
    <d v="2025-09-25T00:00:00"/>
    <n v="7.2638888888905058"/>
  </r>
  <r>
    <x v="9"/>
    <n v="19"/>
    <n v="3"/>
    <n v="3"/>
    <s v="Team_1A"/>
    <n v="1"/>
    <n v="1"/>
    <s v="didn't travel"/>
    <d v="2025-09-28T00:00:00"/>
    <d v="2025-09-28T00:15:00"/>
    <n v="15"/>
    <n v="16"/>
    <n v="1.099171642080331"/>
    <d v="2025-09-28T00:00:00"/>
    <d v="2025-10-10T00:00:00"/>
    <n v="0"/>
  </r>
  <r>
    <x v="7"/>
    <n v="168"/>
    <n v="12"/>
    <n v="1"/>
    <s v="Team_3A"/>
    <n v="2"/>
    <n v="3"/>
    <s v="traveled"/>
    <d v="2025-09-28T08:04:00"/>
    <d v="2025-09-28T09:16:00"/>
    <n v="60"/>
    <n v="73"/>
    <n v="1.2323131987508591"/>
    <d v="2025-09-28T08:04:00"/>
    <d v="2025-10-04T00:00:00"/>
    <n v="0"/>
  </r>
  <r>
    <x v="9"/>
    <n v="131"/>
    <n v="7"/>
    <n v="2"/>
    <s v="Team_2C"/>
    <n v="2"/>
    <n v="2"/>
    <s v="didn't travel"/>
    <d v="2025-10-01T10:32:00"/>
    <d v="2025-10-01T12:02:00"/>
    <n v="90"/>
    <n v="98"/>
    <n v="1.094657717534596"/>
    <d v="2025-10-01T10:32:00"/>
    <d v="2025-10-10T00:00:00"/>
    <n v="0"/>
  </r>
  <r>
    <x v="5"/>
    <n v="126"/>
    <n v="10"/>
    <n v="3"/>
    <s v="Team_3A"/>
    <n v="2"/>
    <n v="3"/>
    <s v="traveled"/>
    <d v="2025-09-23T17:30:00"/>
    <d v="2025-09-23T18:06:00"/>
    <n v="30"/>
    <n v="38"/>
    <n v="1.274926737187795"/>
    <d v="2025-09-23T17:30:00"/>
    <d v="2025-09-28T00:00:00"/>
    <n v="0"/>
  </r>
  <r>
    <x v="9"/>
    <n v="318"/>
    <n v="6"/>
    <n v="1"/>
    <s v="Team_3A"/>
    <n v="3"/>
    <n v="3"/>
    <s v="didn't travel"/>
    <d v="2025-10-04T14:30:00"/>
    <d v="2025-10-04T18:30:00"/>
    <n v="240"/>
    <n v="247"/>
    <n v="1.029457551953882"/>
    <d v="2025-10-04T14:30:00"/>
    <d v="2025-10-10T00:00:00"/>
    <n v="0"/>
  </r>
  <r>
    <x v="3"/>
    <n v="260"/>
    <n v="16"/>
    <n v="3"/>
    <s v="Team_3B"/>
    <n v="3"/>
    <n v="3"/>
    <s v="didn't travel"/>
    <d v="2025-09-17T20:57:00"/>
    <d v="2025-09-17T14:30:00"/>
    <n v="30"/>
    <n v="30"/>
    <n v="1.0234833787776021"/>
    <d v="2025-09-17T20:57:00"/>
    <d v="2025-09-22T00:00:00"/>
    <n v="0"/>
  </r>
  <r>
    <x v="4"/>
    <n v="298"/>
    <n v="13"/>
    <n v="3"/>
    <s v="Team_3B"/>
    <n v="3"/>
    <n v="3"/>
    <s v="didn't travel"/>
    <d v="2025-09-19T09:54:00"/>
    <d v="2025-09-19T10:46:00"/>
    <n v="45"/>
    <n v="46"/>
    <n v="1.025001464830795"/>
    <d v="2025-09-19T09:54:00"/>
    <d v="2025-09-25T00:00:00"/>
    <n v="0"/>
  </r>
  <r>
    <x v="2"/>
    <n v="99"/>
    <n v="4"/>
    <n v="1"/>
    <s v="Team_1D"/>
    <n v="1"/>
    <n v="1"/>
    <s v="didn't travel"/>
    <d v="2025-09-10T06:00:00"/>
    <d v="2025-09-10T09:10:00"/>
    <n v="180"/>
    <n v="197"/>
    <n v="1.0979347238977251"/>
    <d v="2025-09-10T06:00:00"/>
    <d v="2025-09-19T00:00:00"/>
    <n v="0"/>
  </r>
  <r>
    <x v="7"/>
    <n v="338"/>
    <n v="15"/>
    <n v="1"/>
    <s v="Team_3A"/>
    <n v="3"/>
    <n v="3"/>
    <s v="didn't travel"/>
    <d v="2025-09-28T13:47:00"/>
    <d v="2025-09-28T14:02:00"/>
    <n v="15"/>
    <n v="15"/>
    <n v="1.060385907758971"/>
    <d v="2025-09-28T13:47:00"/>
    <d v="2025-10-04T00:00:00"/>
    <n v="0"/>
  </r>
  <r>
    <x v="0"/>
    <n v="363"/>
    <n v="9"/>
    <n v="3"/>
    <s v="Team_3B"/>
    <n v="3"/>
    <n v="3"/>
    <s v="didn't travel"/>
    <d v="2025-09-08T04:08:15"/>
    <d v="2025-09-08T05:49:15"/>
    <n v="90"/>
    <n v="94"/>
    <n v="1.051664700923066"/>
    <d v="2025-09-08T04:08:15"/>
    <d v="2025-09-13T00:00:00"/>
    <n v="0"/>
  </r>
  <r>
    <x v="8"/>
    <n v="337"/>
    <n v="15"/>
    <n v="2"/>
    <s v="Team_3B"/>
    <n v="3"/>
    <n v="3"/>
    <s v="didn't travel"/>
    <d v="2025-10-03T11:15:00"/>
    <d v="2025-10-03T11:51:00"/>
    <n v="30"/>
    <n v="30"/>
    <n v="1.0036195171908839"/>
    <d v="2025-10-03T11:15:00"/>
    <d v="2025-10-07T00:00:00"/>
    <n v="0"/>
  </r>
  <r>
    <x v="8"/>
    <n v="134"/>
    <n v="1"/>
    <n v="1"/>
    <s v="Team_3A"/>
    <n v="2"/>
    <n v="3"/>
    <s v="traveled"/>
    <d v="2025-10-01T06:47:00"/>
    <d v="2025-10-01T07:23:00"/>
    <n v="30"/>
    <n v="34"/>
    <n v="1.1501279220667311"/>
    <d v="2025-10-01T06:47:00"/>
    <d v="2025-10-07T00:00:00"/>
    <n v="0"/>
  </r>
  <r>
    <x v="4"/>
    <n v="198"/>
    <n v="5"/>
    <n v="2"/>
    <s v="Team_2A"/>
    <n v="2"/>
    <n v="2"/>
    <s v="didn't travel"/>
    <d v="2025-09-18T06:15:00"/>
    <d v="2025-09-18T08:15:00"/>
    <n v="120"/>
    <n v="121"/>
    <n v="1.0145683657650499"/>
    <d v="2025-09-18T06:15:00"/>
    <d v="2025-09-25T00:00:00"/>
    <n v="0"/>
  </r>
  <r>
    <x v="1"/>
    <n v="205"/>
    <n v="9"/>
    <n v="2"/>
    <s v="Team_2D"/>
    <n v="2"/>
    <n v="2"/>
    <s v="didn't travel"/>
    <d v="2025-09-09T06:00:00"/>
    <d v="2025-09-09T06:14:00"/>
    <n v="15"/>
    <n v="14"/>
    <n v="0.96325692983429345"/>
    <d v="2025-09-09T06:00:00"/>
    <d v="2025-09-16T00:00:00"/>
    <n v="0"/>
  </r>
  <r>
    <x v="5"/>
    <n v="286"/>
    <n v="1"/>
    <n v="3"/>
    <s v="Team_4A"/>
    <n v="3"/>
    <n v="4"/>
    <s v="traveled"/>
    <d v="2025-09-26T20:27:00"/>
    <d v="2025-09-26T14:30:00"/>
    <n v="60"/>
    <n v="69"/>
    <n v="1.152567433740505"/>
    <d v="2025-09-26T20:27:00"/>
    <d v="2025-09-28T00:00:00"/>
    <n v="0"/>
  </r>
  <r>
    <x v="1"/>
    <n v="288"/>
    <n v="14"/>
    <n v="3"/>
    <s v="Team_3C"/>
    <n v="3"/>
    <n v="3"/>
    <s v="didn't travel"/>
    <d v="2025-09-12T02:42:00"/>
    <d v="2025-09-12T03:51:00"/>
    <n v="60"/>
    <n v="62"/>
    <n v="1.0358596530247339"/>
    <d v="2025-09-12T02:42:00"/>
    <d v="2025-09-16T00:00:00"/>
    <n v="0"/>
  </r>
  <r>
    <x v="7"/>
    <n v="461"/>
    <n v="10"/>
    <n v="1"/>
    <s v="Team_4B"/>
    <n v="4"/>
    <n v="4"/>
    <s v="didn't travel"/>
    <d v="2025-10-01T22:49:30"/>
    <d v="2025-10-01T23:34:30"/>
    <n v="45"/>
    <n v="45"/>
    <n v="1.014013681483344"/>
    <d v="2025-10-01T22:49:30"/>
    <d v="2025-10-04T00:00:00"/>
    <n v="0"/>
  </r>
  <r>
    <x v="2"/>
    <n v="159"/>
    <n v="14"/>
    <n v="1"/>
    <s v="Team_3C"/>
    <n v="2"/>
    <n v="3"/>
    <s v="traveled"/>
    <d v="2025-09-16T03:12:45"/>
    <d v="2025-09-16T08:56:45"/>
    <n v="240"/>
    <n v="286"/>
    <n v="1.191832715415571"/>
    <d v="2025-09-16T03:12:45"/>
    <d v="2025-09-19T00:00:00"/>
    <n v="0"/>
  </r>
  <r>
    <x v="5"/>
    <n v="318"/>
    <n v="13"/>
    <n v="1"/>
    <s v="Team_3A"/>
    <n v="3"/>
    <n v="3"/>
    <s v="didn't travel"/>
    <d v="2025-09-24T15:32:15"/>
    <d v="2025-09-24T14:30:00"/>
    <n v="240"/>
    <n v="249"/>
    <n v="1.0382105407777029"/>
    <d v="2025-09-24T15:32:15"/>
    <d v="2025-09-28T00:00:00"/>
    <n v="0"/>
  </r>
  <r>
    <x v="0"/>
    <n v="143"/>
    <n v="2"/>
    <n v="1"/>
    <s v="Team_2B"/>
    <n v="2"/>
    <n v="2"/>
    <s v="didn't travel"/>
    <d v="2025-09-04T09:45:00"/>
    <d v="2025-09-04T10:00:00"/>
    <n v="15"/>
    <n v="15"/>
    <n v="1.0485039012845101"/>
    <d v="2025-09-04T09:45:00"/>
    <d v="2025-09-13T00:00:00"/>
    <n v="0"/>
  </r>
  <r>
    <x v="3"/>
    <n v="30"/>
    <n v="2"/>
    <n v="1"/>
    <s v="Team_1E"/>
    <n v="1"/>
    <n v="1"/>
    <s v="didn't travel"/>
    <d v="2025-09-10T10:15:00"/>
    <d v="2025-09-10T12:38:00"/>
    <n v="150"/>
    <n v="144"/>
    <n v="0.96060663036348559"/>
    <d v="2025-09-10T10:15:00"/>
    <d v="2025-09-22T00:00:00"/>
    <n v="0"/>
  </r>
  <r>
    <x v="6"/>
    <n v="297"/>
    <n v="6"/>
    <n v="3"/>
    <s v="Team_3C"/>
    <n v="3"/>
    <n v="3"/>
    <s v="didn't travel"/>
    <d v="2025-09-27T06:00:00"/>
    <d v="2025-09-27T10:28:00"/>
    <n v="240"/>
    <n v="256"/>
    <n v="1.069600995197221"/>
    <d v="2025-09-27T06:00:00"/>
    <d v="2025-10-01T00:00:00"/>
    <n v="0"/>
  </r>
  <r>
    <x v="3"/>
    <n v="289"/>
    <n v="17"/>
    <n v="3"/>
    <s v="Team_3C"/>
    <n v="3"/>
    <n v="3"/>
    <s v="didn't travel"/>
    <d v="2025-09-16T07:00:00"/>
    <d v="2025-09-16T07:15:00"/>
    <n v="15"/>
    <n v="14"/>
    <n v="0.95504583998963888"/>
    <d v="2025-09-16T07:00:00"/>
    <d v="2025-09-22T00:00:00"/>
    <n v="0"/>
  </r>
  <r>
    <x v="3"/>
    <n v="5"/>
    <n v="2"/>
    <n v="3"/>
    <s v="Team_1E"/>
    <n v="1"/>
    <n v="1"/>
    <s v="didn't travel"/>
    <d v="2025-09-12T06:45:00"/>
    <d v="2025-09-12T07:47:00"/>
    <n v="60"/>
    <n v="65"/>
    <n v="1.089280434736716"/>
    <d v="2025-09-12T06:45:00"/>
    <d v="2025-09-22T00:00:00"/>
    <n v="0"/>
  </r>
  <r>
    <x v="8"/>
    <n v="188"/>
    <n v="2"/>
    <n v="1"/>
    <s v="Team_2F"/>
    <n v="2"/>
    <n v="2"/>
    <s v="didn't travel"/>
    <d v="2025-09-29T11:30:00"/>
    <d v="2025-09-29T12:58:00"/>
    <n v="90"/>
    <n v="88"/>
    <n v="0.98109952302892234"/>
    <d v="2025-09-29T11:30:00"/>
    <d v="2025-10-07T00:00:00"/>
    <n v="0"/>
  </r>
  <r>
    <x v="4"/>
    <n v="354"/>
    <n v="13"/>
    <n v="3"/>
    <s v="Team_3B"/>
    <n v="3"/>
    <n v="3"/>
    <s v="didn't travel"/>
    <d v="2025-09-20T02:40:30"/>
    <d v="2025-09-20T05:40:30"/>
    <n v="180"/>
    <n v="182"/>
    <n v="1.0133325283610319"/>
    <d v="2025-09-20T02:40:30"/>
    <d v="2025-09-25T00:00:00"/>
    <n v="0"/>
  </r>
  <r>
    <x v="9"/>
    <n v="267"/>
    <n v="3"/>
    <n v="3"/>
    <s v="Team_3B"/>
    <n v="3"/>
    <n v="3"/>
    <s v="didn't travel"/>
    <d v="2025-10-06T05:51:30"/>
    <d v="2025-10-06T06:36:30"/>
    <n v="45"/>
    <n v="46"/>
    <n v="1.035449464422499"/>
    <d v="2025-10-06T05:51:30"/>
    <d v="2025-10-10T00:00:00"/>
    <n v="0"/>
  </r>
  <r>
    <x v="0"/>
    <n v="482"/>
    <n v="6"/>
    <n v="3"/>
    <s v="Team_4B"/>
    <n v="4"/>
    <n v="4"/>
    <s v="didn't travel"/>
    <d v="2025-09-11T10:00:00"/>
    <d v="2025-09-11T12:01:00"/>
    <n v="120"/>
    <n v="115"/>
    <n v="0.96390103963114582"/>
    <d v="2025-09-11T10:00:00"/>
    <d v="2025-09-13T00:00:00"/>
    <n v="0"/>
  </r>
  <r>
    <x v="9"/>
    <n v="470"/>
    <n v="8"/>
    <n v="1"/>
    <s v="Team_4A"/>
    <n v="4"/>
    <s v="post_delivery"/>
    <s v="traveled"/>
    <d v="2025-10-16T07:57:00"/>
    <d v="2025-10-16T08:35:00"/>
    <n v="30"/>
    <n v="36"/>
    <n v="1.222945548261567"/>
    <d v="2025-10-16T07:57:00"/>
    <d v="2025-10-10T00:00:00"/>
    <n v="6.3576388888905058"/>
  </r>
  <r>
    <x v="8"/>
    <n v="264"/>
    <n v="10"/>
    <n v="3"/>
    <s v="Team_3C"/>
    <n v="3"/>
    <n v="3"/>
    <s v="didn't travel"/>
    <d v="2025-10-01T18:06:45"/>
    <d v="2025-10-01T14:30:00"/>
    <n v="15"/>
    <n v="16"/>
    <n v="1.0898043821268379"/>
    <d v="2025-10-01T18:06:45"/>
    <d v="2025-10-07T00:00:00"/>
    <n v="0"/>
  </r>
  <r>
    <x v="3"/>
    <n v="78"/>
    <n v="2"/>
    <n v="2"/>
    <s v="Team_1B"/>
    <n v="1"/>
    <n v="1"/>
    <s v="didn't travel"/>
    <d v="2025-09-10T16:30:00"/>
    <d v="2025-09-10T14:30:00"/>
    <n v="240"/>
    <n v="240"/>
    <n v="1.0038344570958451"/>
    <d v="2025-09-10T16:30:00"/>
    <d v="2025-09-22T00:00:00"/>
    <n v="0"/>
  </r>
  <r>
    <x v="2"/>
    <n v="378"/>
    <n v="12"/>
    <n v="2"/>
    <s v="Team_4A"/>
    <n v="3"/>
    <n v="4"/>
    <s v="traveled"/>
    <d v="2025-09-18T14:30:00"/>
    <d v="2025-09-18T15:06:00"/>
    <n v="30"/>
    <n v="36"/>
    <n v="1.2077759884406709"/>
    <d v="2025-09-18T14:30:00"/>
    <d v="2025-09-19T00:00:00"/>
    <n v="0"/>
  </r>
  <r>
    <x v="4"/>
    <n v="441"/>
    <n v="5"/>
    <n v="1"/>
    <s v="Team_4A"/>
    <n v="4"/>
    <n v="4"/>
    <s v="didn't travel"/>
    <d v="2025-09-22T02:00:00"/>
    <d v="2025-09-22T03:30:00"/>
    <n v="90"/>
    <n v="88"/>
    <n v="0.98178055194724134"/>
    <d v="2025-09-22T02:00:00"/>
    <d v="2025-09-25T00:00:00"/>
    <n v="0"/>
  </r>
  <r>
    <x v="5"/>
    <n v="14"/>
    <n v="1"/>
    <n v="2"/>
    <s v="Team_1A"/>
    <n v="1"/>
    <n v="1"/>
    <s v="didn't travel"/>
    <d v="2025-09-16T07:00:00"/>
    <d v="2025-09-16T07:15:00"/>
    <n v="15"/>
    <n v="15"/>
    <n v="1.031522869848515"/>
    <d v="2025-09-16T07:00:00"/>
    <d v="2025-09-28T00:00:00"/>
    <n v="0"/>
  </r>
  <r>
    <x v="4"/>
    <n v="348"/>
    <n v="9"/>
    <n v="3"/>
    <s v="Team_3C"/>
    <n v="3"/>
    <n v="3"/>
    <s v="didn't travel"/>
    <d v="2025-09-20T14:30:00"/>
    <d v="2025-09-20T16:30:00"/>
    <n v="120"/>
    <n v="118"/>
    <n v="0.99142299755034025"/>
    <d v="2025-09-20T14:30:00"/>
    <d v="2025-09-25T00:00:00"/>
    <n v="0"/>
  </r>
  <r>
    <x v="2"/>
    <n v="157"/>
    <n v="1"/>
    <n v="3"/>
    <s v="Team_2E"/>
    <n v="2"/>
    <n v="2"/>
    <s v="didn't travel"/>
    <d v="2025-09-10T13:00:00"/>
    <d v="2025-09-10T14:30:00"/>
    <n v="240"/>
    <n v="245"/>
    <n v="1.0249462693150451"/>
    <d v="2025-09-10T13:00:00"/>
    <d v="2025-09-19T00:00:00"/>
    <n v="0"/>
  </r>
  <r>
    <x v="4"/>
    <n v="55"/>
    <n v="3"/>
    <n v="2"/>
    <s v="Team_1A"/>
    <n v="1"/>
    <n v="1"/>
    <s v="didn't travel"/>
    <d v="2025-09-13T12:15:00"/>
    <d v="2025-09-13T12:43:00"/>
    <n v="30"/>
    <n v="30"/>
    <n v="1.005193058664211"/>
    <d v="2025-09-13T12:15:00"/>
    <d v="2025-09-25T00:00:00"/>
    <n v="0"/>
  </r>
  <r>
    <x v="4"/>
    <n v="331"/>
    <n v="4"/>
    <n v="1"/>
    <s v="Team_3C"/>
    <n v="3"/>
    <n v="3"/>
    <s v="didn't travel"/>
    <d v="2025-09-20T13:45:45"/>
    <d v="2025-09-20T14:30:00"/>
    <n v="45"/>
    <n v="48"/>
    <n v="1.0843374765274429"/>
    <d v="2025-09-20T13:45:45"/>
    <d v="2025-09-25T00:00:00"/>
    <n v="0"/>
  </r>
  <r>
    <x v="8"/>
    <n v="127"/>
    <n v="1"/>
    <n v="1"/>
    <s v="Team_2A"/>
    <n v="2"/>
    <n v="2"/>
    <s v="didn't travel"/>
    <d v="2025-09-28T00:00:00"/>
    <d v="2025-09-28T02:30:00"/>
    <n v="150"/>
    <n v="153"/>
    <n v="1.026053944748099"/>
    <d v="2025-09-28T00:00:00"/>
    <d v="2025-10-07T00:00:00"/>
    <n v="0"/>
  </r>
  <r>
    <x v="8"/>
    <n v="87"/>
    <n v="1"/>
    <n v="1"/>
    <s v="Team_1B"/>
    <n v="1"/>
    <n v="1"/>
    <s v="didn't travel"/>
    <d v="2025-09-25T00:00:00"/>
    <d v="2025-09-25T02:00:00"/>
    <n v="120"/>
    <n v="123"/>
    <n v="1.0274611609280659"/>
    <d v="2025-09-25T00:00:00"/>
    <d v="2025-10-07T00:00:00"/>
    <n v="0"/>
  </r>
  <r>
    <x v="4"/>
    <n v="496"/>
    <n v="6"/>
    <n v="1"/>
    <s v="Team_4B"/>
    <n v="4"/>
    <n v="4"/>
    <s v="didn't travel"/>
    <d v="2025-09-22T00:00:00"/>
    <d v="2025-09-22T00:45:00"/>
    <n v="45"/>
    <n v="46"/>
    <n v="1.033093803246437"/>
    <d v="2025-09-22T00:00:00"/>
    <d v="2025-09-25T00:00:00"/>
    <n v="0"/>
  </r>
  <r>
    <x v="2"/>
    <n v="154"/>
    <n v="3"/>
    <n v="2"/>
    <s v="Team_2B"/>
    <n v="2"/>
    <n v="2"/>
    <s v="didn't travel"/>
    <d v="2025-09-10T10:00:00"/>
    <d v="2025-09-10T10:48:00"/>
    <n v="45"/>
    <n v="49"/>
    <n v="1.090636602658176"/>
    <d v="2025-09-10T10:00:00"/>
    <d v="2025-09-19T00:00:00"/>
    <n v="0"/>
  </r>
  <r>
    <x v="1"/>
    <n v="155"/>
    <n v="10"/>
    <n v="2"/>
    <s v="Team_2E"/>
    <n v="2"/>
    <n v="2"/>
    <s v="didn't travel"/>
    <d v="2025-09-07T11:30:00"/>
    <d v="2025-09-07T13:26:00"/>
    <n v="120"/>
    <n v="124"/>
    <n v="1.033670511653795"/>
    <d v="2025-09-07T11:30:00"/>
    <d v="2025-09-16T00:00:00"/>
    <n v="0"/>
  </r>
  <r>
    <x v="5"/>
    <n v="82"/>
    <n v="3"/>
    <n v="1"/>
    <s v="Team_1B"/>
    <n v="1"/>
    <n v="1"/>
    <s v="didn't travel"/>
    <d v="2025-09-16T07:00:00"/>
    <d v="2025-09-16T10:00:00"/>
    <n v="180"/>
    <n v="186"/>
    <n v="1.035370384995201"/>
    <d v="2025-09-16T07:00:00"/>
    <d v="2025-09-28T00:00:00"/>
    <n v="0"/>
  </r>
  <r>
    <x v="4"/>
    <n v="272"/>
    <n v="11"/>
    <n v="1"/>
    <s v="Team_3A"/>
    <n v="3"/>
    <n v="3"/>
    <s v="didn't travel"/>
    <d v="2025-09-19T11:20:15"/>
    <d v="2025-09-19T11:54:15"/>
    <n v="30"/>
    <n v="31"/>
    <n v="1.0553707376391701"/>
    <d v="2025-09-19T11:20:15"/>
    <d v="2025-09-25T00:00:00"/>
    <n v="0"/>
  </r>
  <r>
    <x v="0"/>
    <n v="229"/>
    <n v="16"/>
    <n v="2"/>
    <s v="Team_3B"/>
    <n v="3"/>
    <n v="3"/>
    <s v="didn't travel"/>
    <d v="2025-09-07T06:51:45"/>
    <d v="2025-09-07T07:27:45"/>
    <n v="30"/>
    <n v="32"/>
    <n v="1.0950770284424849"/>
    <d v="2025-09-07T06:51:45"/>
    <d v="2025-09-13T00:00:00"/>
    <n v="0"/>
  </r>
  <r>
    <x v="9"/>
    <n v="357"/>
    <n v="3"/>
    <n v="2"/>
    <s v="Team_3B"/>
    <n v="3"/>
    <n v="3"/>
    <s v="didn't travel"/>
    <d v="2025-10-06T06:00:00"/>
    <d v="2025-10-06T10:26:00"/>
    <n v="240"/>
    <n v="255"/>
    <n v="1.063821254438341"/>
    <d v="2025-10-06T09:04:00"/>
    <d v="2025-10-10T00:00:00"/>
    <n v="0"/>
  </r>
  <r>
    <x v="8"/>
    <n v="161"/>
    <n v="7"/>
    <n v="1"/>
    <s v="Team_2E"/>
    <n v="2"/>
    <n v="2"/>
    <s v="didn't travel"/>
    <d v="2025-09-28T14:30:00"/>
    <d v="2025-09-28T16:30:00"/>
    <n v="120"/>
    <n v="114"/>
    <n v="0.95581495788120119"/>
    <d v="2025-09-28T14:30:00"/>
    <d v="2025-10-07T00:00:00"/>
    <n v="0"/>
  </r>
  <r>
    <x v="0"/>
    <n v="23"/>
    <n v="4"/>
    <n v="1"/>
    <s v="Team_1C"/>
    <n v="1"/>
    <n v="1"/>
    <s v="didn't travel"/>
    <d v="2025-09-02T07:30:00"/>
    <d v="2025-09-02T11:46:00"/>
    <n v="240"/>
    <n v="259"/>
    <n v="1.0813798568808479"/>
    <d v="2025-09-02T07:30:00"/>
    <d v="2025-09-13T00:00:00"/>
    <n v="0"/>
  </r>
  <r>
    <x v="8"/>
    <n v="68"/>
    <n v="1"/>
    <n v="1"/>
    <s v="Team_1D"/>
    <n v="1"/>
    <n v="1"/>
    <s v="didn't travel"/>
    <d v="2025-09-26T09:59:00"/>
    <d v="2025-09-26T10:44:00"/>
    <n v="45"/>
    <n v="48"/>
    <n v="1.0699783689950739"/>
    <d v="2025-09-26T09:59:00"/>
    <d v="2025-10-07T00:00:00"/>
    <n v="0"/>
  </r>
  <r>
    <x v="8"/>
    <n v="346"/>
    <n v="9"/>
    <n v="1"/>
    <s v="Team_3B"/>
    <n v="3"/>
    <n v="3"/>
    <s v="didn't travel"/>
    <d v="2025-10-02T19:48:00"/>
    <d v="2025-10-02T14:30:00"/>
    <n v="90"/>
    <n v="94"/>
    <n v="1.0546876534570599"/>
    <d v="2025-10-02T19:48:00"/>
    <d v="2025-10-07T00:00:00"/>
    <n v="0"/>
  </r>
  <r>
    <x v="6"/>
    <n v="294"/>
    <n v="6"/>
    <n v="3"/>
    <s v="Team_3C"/>
    <n v="3"/>
    <n v="3"/>
    <s v="didn't travel"/>
    <d v="2025-09-27T12:04:30"/>
    <d v="2025-09-27T12:37:30"/>
    <n v="30"/>
    <n v="32"/>
    <n v="1.0681876955280749"/>
    <d v="2025-09-27T12:04:30"/>
    <d v="2025-10-01T00:00:00"/>
    <n v="0"/>
  </r>
  <r>
    <x v="6"/>
    <n v="341"/>
    <n v="2"/>
    <n v="3"/>
    <s v="Team_3B"/>
    <n v="3"/>
    <n v="3"/>
    <s v="didn't travel"/>
    <d v="2025-09-27T01:20:15"/>
    <d v="2025-09-27T01:37:15"/>
    <n v="15"/>
    <n v="15"/>
    <n v="1.057454880532114"/>
    <d v="2025-09-27T01:20:15"/>
    <d v="2025-10-01T00:00:00"/>
    <n v="0"/>
  </r>
  <r>
    <x v="5"/>
    <n v="221"/>
    <n v="10"/>
    <n v="3"/>
    <s v="Team_3B"/>
    <n v="3"/>
    <n v="3"/>
    <s v="didn't travel"/>
    <d v="2025-09-23T10:08:15"/>
    <d v="2025-09-23T13:48:15"/>
    <n v="180"/>
    <n v="182"/>
    <n v="1.014145354512815"/>
    <d v="2025-09-23T10:08:15"/>
    <d v="2025-09-28T00:00:00"/>
    <n v="0"/>
  </r>
  <r>
    <x v="3"/>
    <n v="399"/>
    <n v="18"/>
    <n v="3"/>
    <s v="Team_3A"/>
    <n v="3"/>
    <n v="3"/>
    <s v="didn't travel"/>
    <d v="2025-09-18T06:00:00"/>
    <d v="2025-09-18T06:51:00"/>
    <n v="45"/>
    <n v="48"/>
    <n v="1.0702782579834289"/>
    <d v="2025-09-18T06:00:00"/>
    <d v="2025-09-22T00:00:00"/>
    <n v="0"/>
  </r>
  <r>
    <x v="2"/>
    <n v="187"/>
    <n v="1"/>
    <n v="1"/>
    <s v="Team_2C"/>
    <n v="2"/>
    <n v="2"/>
    <s v="didn't travel"/>
    <d v="2025-09-12T06:00:00"/>
    <d v="2025-09-12T07:01:00"/>
    <n v="60"/>
    <n v="57"/>
    <n v="0.95714536847331411"/>
    <d v="2025-09-12T06:00:00"/>
    <d v="2025-09-19T00:00:00"/>
    <n v="0"/>
  </r>
  <r>
    <x v="9"/>
    <n v="434"/>
    <n v="4"/>
    <n v="1"/>
    <s v="Team_4B"/>
    <n v="4"/>
    <s v="post_delivery"/>
    <s v="traveled"/>
    <d v="2025-10-14T14:46:30"/>
    <d v="2025-10-14T14:30:00"/>
    <n v="150"/>
    <n v="195"/>
    <n v="1.30245863656942"/>
    <d v="2025-10-14T14:46:30"/>
    <d v="2025-10-10T00:00:00"/>
    <n v="4.6041666666569654"/>
  </r>
  <r>
    <x v="9"/>
    <n v="435"/>
    <n v="10"/>
    <n v="1"/>
    <s v="Team_4A"/>
    <n v="4"/>
    <n v="4"/>
    <s v="didn't travel"/>
    <d v="2025-10-07T22:57:00"/>
    <d v="2025-10-07T23:12:00"/>
    <n v="15"/>
    <n v="16"/>
    <n v="1.081299191537453"/>
    <d v="2025-10-07T22:57:00"/>
    <d v="2025-10-10T00:00:00"/>
    <n v="0"/>
  </r>
  <r>
    <x v="3"/>
    <n v="418"/>
    <n v="7"/>
    <n v="2"/>
    <s v="Team_4A"/>
    <n v="3"/>
    <n v="4"/>
    <s v="traveled"/>
    <d v="2025-09-19T07:34:00"/>
    <d v="2025-09-19T09:58:00"/>
    <n v="120"/>
    <n v="144"/>
    <n v="1.207566505182343"/>
    <d v="2025-09-19T07:34:00"/>
    <d v="2025-09-22T00:00:00"/>
    <n v="0"/>
  </r>
  <r>
    <x v="6"/>
    <n v="467"/>
    <n v="6"/>
    <n v="2"/>
    <s v="Team_4B"/>
    <n v="4"/>
    <n v="4"/>
    <s v="didn't travel"/>
    <d v="2025-09-28T08:40:00"/>
    <d v="2025-09-28T10:40:00"/>
    <n v="120"/>
    <n v="114"/>
    <n v="0.95534722084953561"/>
    <d v="2025-09-28T08:40:00"/>
    <d v="2025-10-01T00:00:00"/>
    <n v="0"/>
  </r>
  <r>
    <x v="9"/>
    <n v="147"/>
    <n v="14"/>
    <n v="3"/>
    <s v="Team_2E"/>
    <n v="2"/>
    <n v="2"/>
    <s v="didn't travel"/>
    <d v="2025-10-01T16:45:00"/>
    <d v="2025-10-01T14:30:00"/>
    <n v="45"/>
    <n v="43"/>
    <n v="0.96857937860474674"/>
    <d v="2025-10-01T16:45:00"/>
    <d v="2025-10-10T00:00:00"/>
    <n v="0"/>
  </r>
  <r>
    <x v="1"/>
    <n v="377"/>
    <n v="7"/>
    <n v="3"/>
    <s v="Team_3B"/>
    <n v="3"/>
    <n v="3"/>
    <s v="didn't travel"/>
    <d v="2025-09-11T09:01:30"/>
    <d v="2025-09-11T09:17:30"/>
    <n v="15"/>
    <n v="15"/>
    <n v="1.0277937896114671"/>
    <d v="2025-09-11T09:01:30"/>
    <d v="2025-09-16T00:00:00"/>
    <n v="0"/>
  </r>
  <r>
    <x v="9"/>
    <n v="154"/>
    <n v="1"/>
    <n v="2"/>
    <s v="Team_2B"/>
    <n v="2"/>
    <n v="2"/>
    <s v="didn't travel"/>
    <d v="2025-10-01T00:00:00"/>
    <d v="2025-10-01T00:45:00"/>
    <n v="45"/>
    <n v="47"/>
    <n v="1.0493866719093561"/>
    <d v="2025-10-01T00:00:00"/>
    <d v="2025-10-10T00:00:00"/>
    <n v="0"/>
  </r>
  <r>
    <x v="2"/>
    <n v="449"/>
    <n v="11"/>
    <n v="1"/>
    <s v="Team_4A"/>
    <n v="4"/>
    <n v="4"/>
    <s v="didn't travel"/>
    <d v="2025-09-18T07:56:00"/>
    <d v="2025-09-18T08:26:00"/>
    <n v="30"/>
    <n v="29"/>
    <n v="0.9759402172726177"/>
    <d v="2025-09-18T07:56:00"/>
    <d v="2025-09-19T00:00:00"/>
    <n v="0"/>
  </r>
  <r>
    <x v="0"/>
    <n v="320"/>
    <n v="7"/>
    <n v="2"/>
    <s v="Team_3D"/>
    <n v="3"/>
    <n v="3"/>
    <s v="didn't travel"/>
    <d v="2025-09-08T10:15:00"/>
    <d v="2025-09-08T11:49:00"/>
    <n v="90"/>
    <n v="96"/>
    <n v="1.070911149845303"/>
    <d v="2025-09-08T11:16:30"/>
    <d v="2025-09-13T00:00:00"/>
    <n v="0"/>
  </r>
  <r>
    <x v="4"/>
    <n v="440"/>
    <n v="3"/>
    <n v="3"/>
    <s v="Team_4A"/>
    <n v="4"/>
    <n v="4"/>
    <s v="didn't travel"/>
    <d v="2025-09-22T00:45:00"/>
    <d v="2025-09-22T02:45:00"/>
    <n v="120"/>
    <n v="117"/>
    <n v="0.98197107960490726"/>
    <d v="2025-09-22T00:45:00"/>
    <d v="2025-09-25T00:00:00"/>
    <n v="0"/>
  </r>
  <r>
    <x v="3"/>
    <n v="157"/>
    <n v="11"/>
    <n v="3"/>
    <s v="Team_2E"/>
    <n v="2"/>
    <n v="2"/>
    <s v="didn't travel"/>
    <d v="2025-09-13T14:30:00"/>
    <d v="2025-09-13T14:30:00"/>
    <n v="240"/>
    <n v="234"/>
    <n v="0.97813778558078235"/>
    <d v="2025-09-13T14:30:00"/>
    <d v="2025-09-22T00:00:00"/>
    <n v="0"/>
  </r>
  <r>
    <x v="8"/>
    <n v="139"/>
    <n v="8"/>
    <n v="2"/>
    <s v="Team_2A"/>
    <n v="2"/>
    <n v="2"/>
    <s v="didn't travel"/>
    <d v="2025-09-30T06:45:00"/>
    <d v="2025-09-30T08:11:00"/>
    <n v="90"/>
    <n v="87"/>
    <n v="0.9741971698784111"/>
    <d v="2025-09-30T06:45:00"/>
    <d v="2025-10-07T00:00:00"/>
    <n v="0"/>
  </r>
  <r>
    <x v="7"/>
    <n v="225"/>
    <n v="3"/>
    <n v="1"/>
    <s v="Team_3B"/>
    <n v="3"/>
    <n v="3"/>
    <s v="didn't travel"/>
    <d v="2025-09-28T00:00:00"/>
    <d v="2025-09-28T02:30:00"/>
    <n v="150"/>
    <n v="154"/>
    <n v="1.0307078495073629"/>
    <d v="2025-09-28T00:00:00"/>
    <d v="2025-10-04T00:00:00"/>
    <n v="0"/>
  </r>
  <r>
    <x v="4"/>
    <n v="462"/>
    <n v="3"/>
    <n v="1"/>
    <s v="Team_4A"/>
    <n v="4"/>
    <n v="4"/>
    <s v="didn't travel"/>
    <d v="2025-09-22T00:00:00"/>
    <d v="2025-09-22T01:30:00"/>
    <n v="90"/>
    <n v="85"/>
    <n v="0.95312033396835816"/>
    <d v="2025-09-22T00:00:00"/>
    <d v="2025-09-25T00:00:00"/>
    <n v="0"/>
  </r>
  <r>
    <x v="4"/>
    <n v="401"/>
    <n v="8"/>
    <n v="2"/>
    <s v="Team_3D"/>
    <n v="3"/>
    <s v="post_delivery"/>
    <s v="traveled"/>
    <d v="2025-09-29T06:00:00"/>
    <d v="2025-09-29T06:21:00"/>
    <n v="15"/>
    <n v="18"/>
    <n v="1.223543037483461"/>
    <d v="2025-09-29T06:00:00"/>
    <d v="2025-09-25T00:00:00"/>
    <n v="4.2645833333299379"/>
  </r>
  <r>
    <x v="9"/>
    <n v="360"/>
    <n v="4"/>
    <n v="2"/>
    <s v="Team_3B"/>
    <n v="3"/>
    <n v="3"/>
    <s v="didn't travel"/>
    <d v="2025-10-06T10:26:00"/>
    <d v="2025-10-06T11:56:00"/>
    <n v="90"/>
    <n v="89"/>
    <n v="0.99786512518826453"/>
    <d v="2025-10-06T10:26:00"/>
    <d v="2025-10-10T00:00:00"/>
    <n v="0"/>
  </r>
  <r>
    <x v="2"/>
    <n v="137"/>
    <n v="9"/>
    <n v="2"/>
    <s v="Team_2A"/>
    <n v="2"/>
    <n v="2"/>
    <s v="didn't travel"/>
    <d v="2025-09-11T07:00:00"/>
    <d v="2025-09-11T09:10:00"/>
    <n v="120"/>
    <n v="124"/>
    <n v="1.0410410144944411"/>
    <d v="2025-09-11T07:00:00"/>
    <d v="2025-09-19T00:00:00"/>
    <n v="0"/>
  </r>
  <r>
    <x v="3"/>
    <n v="145"/>
    <n v="5"/>
    <n v="1"/>
    <s v="Team_2D"/>
    <n v="2"/>
    <n v="2"/>
    <s v="didn't travel"/>
    <d v="2025-09-14T11:00:00"/>
    <d v="2025-09-14T12:36:00"/>
    <n v="90"/>
    <n v="93"/>
    <n v="1.0406693620386609"/>
    <d v="2025-09-14T11:00:00"/>
    <d v="2025-09-22T00:00:00"/>
    <n v="0"/>
  </r>
  <r>
    <x v="3"/>
    <n v="168"/>
    <n v="13"/>
    <n v="1"/>
    <s v="Team_3A"/>
    <n v="2"/>
    <n v="3"/>
    <s v="traveled"/>
    <d v="2025-09-16T07:00:00"/>
    <d v="2025-09-16T08:12:00"/>
    <n v="60"/>
    <n v="74"/>
    <n v="1.2497764508729741"/>
    <d v="2025-09-16T07:00:00"/>
    <d v="2025-09-22T00:00:00"/>
    <n v="0"/>
  </r>
  <r>
    <x v="8"/>
    <n v="49"/>
    <n v="3"/>
    <n v="3"/>
    <s v="Team_1A"/>
    <n v="1"/>
    <n v="1"/>
    <s v="didn't travel"/>
    <d v="2025-09-26T15:15:00"/>
    <d v="2025-09-26T14:30:00"/>
    <n v="150"/>
    <n v="155"/>
    <n v="1.0349862024289611"/>
    <d v="2025-09-26T15:15:00"/>
    <d v="2025-10-07T00:00:00"/>
    <n v="0"/>
  </r>
  <r>
    <x v="0"/>
    <n v="239"/>
    <n v="16"/>
    <n v="2"/>
    <s v="Team_3A"/>
    <n v="3"/>
    <n v="3"/>
    <s v="didn't travel"/>
    <d v="2025-09-07T22:06:00"/>
    <d v="2025-09-07T14:30:00"/>
    <n v="120"/>
    <n v="114"/>
    <n v="0.95821035772217833"/>
    <d v="2025-09-07T22:06:00"/>
    <d v="2025-09-13T00:00:00"/>
    <n v="0"/>
  </r>
  <r>
    <x v="2"/>
    <n v="49"/>
    <n v="4"/>
    <n v="3"/>
    <s v="Team_1A"/>
    <n v="1"/>
    <n v="1"/>
    <s v="didn't travel"/>
    <d v="2025-09-08T12:00:00"/>
    <d v="2025-09-08T14:28:00"/>
    <n v="150"/>
    <n v="150"/>
    <n v="1.000800712743082"/>
    <d v="2025-09-08T12:00:00"/>
    <d v="2025-09-19T00:00:00"/>
    <n v="0"/>
  </r>
  <r>
    <x v="1"/>
    <n v="269"/>
    <n v="12"/>
    <n v="1"/>
    <s v="Team_3A"/>
    <n v="3"/>
    <n v="3"/>
    <s v="didn't travel"/>
    <d v="2025-09-11T12:11:15"/>
    <d v="2025-09-11T14:30:00"/>
    <n v="180"/>
    <n v="197"/>
    <n v="1.098835092742124"/>
    <d v="2025-09-11T12:11:15"/>
    <d v="2025-09-16T00:00:00"/>
    <n v="0"/>
  </r>
  <r>
    <x v="3"/>
    <n v="14"/>
    <n v="4"/>
    <n v="1"/>
    <s v="Team_1A"/>
    <n v="1"/>
    <n v="1"/>
    <s v="didn't travel"/>
    <d v="2025-09-11T16:45:00"/>
    <d v="2025-09-11T14:30:00"/>
    <n v="15"/>
    <n v="14"/>
    <n v="0.95514342389445583"/>
    <d v="2025-09-11T16:45:00"/>
    <d v="2025-09-22T00:00:00"/>
    <n v="0"/>
  </r>
  <r>
    <x v="9"/>
    <n v="305"/>
    <n v="1"/>
    <n v="2"/>
    <s v="Team_3B"/>
    <n v="3"/>
    <n v="3"/>
    <s v="didn't travel"/>
    <d v="2025-10-04T00:00:00"/>
    <d v="2025-10-04T00:30:00"/>
    <n v="30"/>
    <n v="32"/>
    <n v="1.0862054623658539"/>
    <d v="2025-10-04T00:00:00"/>
    <d v="2025-10-10T00:00:00"/>
    <n v="0"/>
  </r>
  <r>
    <x v="7"/>
    <n v="364"/>
    <n v="5"/>
    <n v="2"/>
    <s v="Team_3A"/>
    <n v="3"/>
    <n v="3"/>
    <s v="didn't travel"/>
    <d v="2025-09-28T00:00:00"/>
    <d v="2025-09-28T00:30:00"/>
    <n v="30"/>
    <n v="31"/>
    <n v="1.035644732486102"/>
    <d v="2025-09-28T00:00:00"/>
    <d v="2025-10-04T00:00:00"/>
    <n v="0"/>
  </r>
  <r>
    <x v="6"/>
    <n v="204"/>
    <n v="12"/>
    <n v="2"/>
    <s v="Team_2D"/>
    <n v="2"/>
    <n v="2"/>
    <s v="didn't travel"/>
    <d v="2025-09-25T06:45:00"/>
    <d v="2025-09-25T07:44:00"/>
    <n v="60"/>
    <n v="58"/>
    <n v="0.9800926147188328"/>
    <d v="2025-09-25T06:45:00"/>
    <d v="2025-10-01T00:00:00"/>
    <n v="0"/>
  </r>
  <r>
    <x v="9"/>
    <n v="343"/>
    <n v="2"/>
    <n v="1"/>
    <s v="Team_3B"/>
    <n v="3"/>
    <n v="3"/>
    <s v="didn't travel"/>
    <d v="2025-10-06T13:28:30"/>
    <d v="2025-10-06T14:30:00"/>
    <n v="60"/>
    <n v="60"/>
    <n v="1.013516515326881"/>
    <d v="2025-10-06T13:28:30"/>
    <d v="2025-10-10T00:00:00"/>
    <n v="0"/>
  </r>
  <r>
    <x v="8"/>
    <n v="341"/>
    <n v="5"/>
    <n v="3"/>
    <s v="Team_3C"/>
    <n v="3"/>
    <n v="3"/>
    <s v="didn't travel"/>
    <d v="2025-10-02T13:05:45"/>
    <d v="2025-10-02T13:35:45"/>
    <n v="30"/>
    <n v="29"/>
    <n v="0.99778893465141716"/>
    <d v="2025-10-02T13:05:45"/>
    <d v="2025-10-07T00:00:00"/>
    <n v="0"/>
  </r>
  <r>
    <x v="4"/>
    <n v="204"/>
    <n v="12"/>
    <n v="1"/>
    <s v="Team_2D"/>
    <n v="2"/>
    <n v="2"/>
    <s v="didn't travel"/>
    <d v="2025-09-19T06:45:00"/>
    <d v="2025-09-19T07:42:00"/>
    <n v="60"/>
    <n v="65"/>
    <n v="1.0921512946789349"/>
    <d v="2025-09-19T06:45:00"/>
    <d v="2025-09-25T00:00:00"/>
    <n v="0"/>
  </r>
  <r>
    <x v="4"/>
    <n v="48"/>
    <n v="1"/>
    <n v="3"/>
    <s v="Team_1E"/>
    <n v="1"/>
    <n v="1"/>
    <s v="didn't travel"/>
    <d v="2025-09-14T08:15:00"/>
    <d v="2025-09-14T08:45:00"/>
    <n v="30"/>
    <n v="30"/>
    <n v="1.014331020429404"/>
    <d v="2025-09-14T08:15:00"/>
    <d v="2025-09-25T00:00:00"/>
    <n v="0"/>
  </r>
  <r>
    <x v="5"/>
    <n v="3"/>
    <n v="1"/>
    <n v="1"/>
    <s v="Team_1C"/>
    <n v="1"/>
    <n v="1"/>
    <s v="didn't travel"/>
    <d v="2025-09-28T12:00:00"/>
    <d v="2025-09-28T13:26:00"/>
    <n v="90"/>
    <n v="91"/>
    <n v="1.0161321262976031"/>
    <d v="2025-09-28T12:00:00"/>
    <d v="2025-09-28T00:00:00"/>
    <n v="0.55972222222044365"/>
  </r>
  <r>
    <x v="9"/>
    <n v="60"/>
    <n v="1"/>
    <n v="1"/>
    <s v="Team_1B"/>
    <n v="1"/>
    <n v="1"/>
    <s v="didn't travel"/>
    <d v="2025-09-18T08:00:00"/>
    <d v="2025-09-18T08:15:00"/>
    <n v="15"/>
    <n v="16"/>
    <n v="1.072352009960341"/>
    <d v="2025-09-28T00:00:00"/>
    <d v="2025-10-10T00:00:00"/>
    <n v="0"/>
  </r>
  <r>
    <x v="2"/>
    <n v="86"/>
    <n v="4"/>
    <n v="1"/>
    <s v="Team_1A"/>
    <n v="1"/>
    <n v="1"/>
    <s v="didn't travel"/>
    <d v="2025-09-08T07:00:00"/>
    <d v="2025-09-08T07:59:00"/>
    <n v="60"/>
    <n v="61"/>
    <n v="1.023163934173235"/>
    <d v="2025-09-08T07:00:00"/>
    <d v="2025-09-19T00:00:00"/>
    <n v="0"/>
  </r>
  <r>
    <x v="0"/>
    <n v="91"/>
    <n v="3"/>
    <n v="1"/>
    <s v="Team_1D"/>
    <n v="1"/>
    <n v="1"/>
    <s v="didn't travel"/>
    <d v="2025-09-05T08:30:00"/>
    <d v="2025-09-05T09:55:00"/>
    <n v="90"/>
    <n v="87"/>
    <n v="0.9762392227261566"/>
    <d v="2025-09-05T08:30:00"/>
    <d v="2025-09-13T00:00:00"/>
    <n v="0"/>
  </r>
  <r>
    <x v="9"/>
    <n v="41"/>
    <n v="4"/>
    <n v="2"/>
    <s v="Team_1D"/>
    <n v="1"/>
    <n v="1"/>
    <s v="didn't travel"/>
    <d v="2025-09-28T14:30:00"/>
    <d v="2025-09-28T15:00:00"/>
    <n v="30"/>
    <n v="29"/>
    <n v="0.97434385188882433"/>
    <d v="2025-09-28T14:30:00"/>
    <d v="2025-10-10T00:00:00"/>
    <n v="0"/>
  </r>
  <r>
    <x v="3"/>
    <n v="313"/>
    <n v="9"/>
    <n v="1"/>
    <s v="Team_3B"/>
    <n v="3"/>
    <n v="3"/>
    <s v="didn't travel"/>
    <d v="2025-09-17T10:47:00"/>
    <d v="2025-09-17T11:02:00"/>
    <n v="15"/>
    <n v="15"/>
    <n v="1.000011282050989"/>
    <d v="2025-09-17T10:47:00"/>
    <d v="2025-09-22T00:00:00"/>
    <n v="0"/>
  </r>
  <r>
    <x v="1"/>
    <n v="353"/>
    <n v="3"/>
    <n v="2"/>
    <s v="Team_3A"/>
    <n v="3"/>
    <n v="3"/>
    <s v="didn't travel"/>
    <d v="2025-09-10T22:57:45"/>
    <d v="2025-09-10T14:30:00"/>
    <n v="45"/>
    <n v="42"/>
    <n v="0.95324536086829259"/>
    <d v="2025-09-10T22:57:45"/>
    <d v="2025-09-16T00:00:00"/>
    <n v="0"/>
  </r>
  <r>
    <x v="6"/>
    <n v="310"/>
    <n v="8"/>
    <n v="1"/>
    <s v="Team_3A"/>
    <n v="3"/>
    <n v="3"/>
    <s v="didn't travel"/>
    <d v="2025-09-26T14:30:00"/>
    <d v="2025-09-26T15:00:00"/>
    <n v="30"/>
    <n v="30"/>
    <n v="1.0145987995561769"/>
    <d v="2025-09-26T14:30:00"/>
    <d v="2025-10-01T00:00:00"/>
    <n v="0"/>
  </r>
  <r>
    <x v="5"/>
    <n v="226"/>
    <n v="4"/>
    <n v="3"/>
    <s v="Team_3D"/>
    <n v="3"/>
    <n v="3"/>
    <s v="didn't travel"/>
    <d v="2025-09-23T06:45:00"/>
    <d v="2025-09-23T07:49:00"/>
    <n v="60"/>
    <n v="63"/>
    <n v="1.0632864579292789"/>
    <d v="2025-09-23T06:45:00"/>
    <d v="2025-09-28T00:00:00"/>
    <n v="0"/>
  </r>
  <r>
    <x v="1"/>
    <n v="403"/>
    <n v="5"/>
    <n v="1"/>
    <s v="Team_3B"/>
    <n v="3"/>
    <n v="3"/>
    <s v="didn't travel"/>
    <d v="2025-09-11T16:38:15"/>
    <d v="2025-09-11T14:30:00"/>
    <n v="240"/>
    <n v="239"/>
    <n v="0.99995246608461874"/>
    <d v="2025-09-11T16:38:15"/>
    <d v="2025-09-16T00:00:00"/>
    <n v="0"/>
  </r>
  <r>
    <x v="6"/>
    <n v="226"/>
    <n v="4"/>
    <n v="3"/>
    <s v="Team_3D"/>
    <n v="3"/>
    <n v="3"/>
    <s v="didn't travel"/>
    <d v="2025-09-25T00:00:00"/>
    <d v="2025-09-25T01:00:00"/>
    <n v="60"/>
    <n v="57"/>
    <n v="0.96495531809139623"/>
    <d v="2025-09-25T00:00:00"/>
    <d v="2025-10-01T00:00:00"/>
    <n v="0"/>
  </r>
  <r>
    <x v="4"/>
    <n v="136"/>
    <n v="7"/>
    <n v="3"/>
    <s v="Team_2E"/>
    <n v="2"/>
    <n v="2"/>
    <s v="didn't travel"/>
    <d v="2025-09-17T11:25:00"/>
    <d v="2025-09-17T12:55:00"/>
    <n v="90"/>
    <n v="90"/>
    <n v="1.006192552977065"/>
    <d v="2025-09-17T11:25:00"/>
    <d v="2025-09-25T00:00:00"/>
    <n v="0"/>
  </r>
  <r>
    <x v="4"/>
    <n v="350"/>
    <n v="6"/>
    <n v="2"/>
    <s v="Team_4B"/>
    <n v="3"/>
    <n v="4"/>
    <s v="traveled"/>
    <d v="2025-09-25T15:36:00"/>
    <d v="2025-09-25T14:30:00"/>
    <n v="60"/>
    <n v="73"/>
    <n v="1.2300627581550301"/>
    <d v="2025-09-25T15:36:00"/>
    <d v="2025-09-25T00:00:00"/>
    <n v="0.60416666665696539"/>
  </r>
  <r>
    <x v="3"/>
    <n v="450"/>
    <n v="12"/>
    <n v="3"/>
    <s v="Team_4A"/>
    <n v="4"/>
    <n v="4"/>
    <s v="didn't travel"/>
    <d v="2025-09-20T02:39:00"/>
    <d v="2025-09-20T04:13:00"/>
    <n v="90"/>
    <n v="89"/>
    <n v="0.9992286036674296"/>
    <d v="2025-09-20T02:39:00"/>
    <d v="2025-09-22T00:00:00"/>
    <n v="0"/>
  </r>
  <r>
    <x v="1"/>
    <n v="444"/>
    <n v="4"/>
    <n v="2"/>
    <s v="Team_4B"/>
    <n v="4"/>
    <n v="4"/>
    <s v="didn't travel"/>
    <d v="2025-09-13T23:01:30"/>
    <d v="2025-09-13T14:30:00"/>
    <n v="15"/>
    <n v="15"/>
    <n v="1.0613904786704711"/>
    <d v="2025-09-13T23:01:30"/>
    <d v="2025-09-16T00:00:00"/>
    <n v="0"/>
  </r>
  <r>
    <x v="2"/>
    <n v="54"/>
    <n v="3"/>
    <n v="1"/>
    <s v="Team_1B"/>
    <n v="1"/>
    <n v="1"/>
    <s v="didn't travel"/>
    <d v="2025-09-10T07:00:00"/>
    <d v="2025-09-10T07:59:00"/>
    <n v="60"/>
    <n v="57"/>
    <n v="0.95899635252154747"/>
    <d v="2025-09-10T07:00:00"/>
    <d v="2025-09-19T00:00:00"/>
    <n v="0"/>
  </r>
  <r>
    <x v="3"/>
    <n v="268"/>
    <n v="15"/>
    <n v="1"/>
    <s v="Team_3C"/>
    <n v="3"/>
    <n v="3"/>
    <s v="didn't travel"/>
    <d v="2025-09-16T11:00:00"/>
    <d v="2025-09-16T13:30:00"/>
    <n v="150"/>
    <n v="157"/>
    <n v="1.0477490000330161"/>
    <d v="2025-09-16T11:00:00"/>
    <d v="2025-09-22T00:00:00"/>
    <n v="0"/>
  </r>
  <r>
    <x v="0"/>
    <n v="204"/>
    <n v="1"/>
    <n v="3"/>
    <s v="Team_2D"/>
    <n v="2"/>
    <n v="2"/>
    <s v="didn't travel"/>
    <d v="2025-09-04T14:00:00"/>
    <d v="2025-09-04T14:30:00"/>
    <n v="60"/>
    <n v="64"/>
    <n v="1.07616651477651"/>
    <d v="2025-09-04T14:00:00"/>
    <d v="2025-09-13T00:00:00"/>
    <n v="0"/>
  </r>
  <r>
    <x v="5"/>
    <n v="321"/>
    <n v="14"/>
    <n v="1"/>
    <s v="Team_3C"/>
    <n v="3"/>
    <n v="3"/>
    <s v="didn't travel"/>
    <d v="2025-09-22T02:30:00"/>
    <d v="2025-09-22T03:30:00"/>
    <n v="60"/>
    <n v="57"/>
    <n v="0.96244646030025338"/>
    <d v="2025-09-22T02:30:00"/>
    <d v="2025-09-28T00:00:00"/>
    <n v="0"/>
  </r>
  <r>
    <x v="2"/>
    <n v="371"/>
    <n v="10"/>
    <n v="1"/>
    <s v="Team_3C"/>
    <n v="3"/>
    <n v="3"/>
    <s v="didn't travel"/>
    <d v="2025-09-13T21:33:45"/>
    <d v="2025-09-13T14:30:00"/>
    <n v="120"/>
    <n v="114"/>
    <n v="0.95606630936626347"/>
    <d v="2025-09-13T21:33:45"/>
    <d v="2025-09-19T00:00:00"/>
    <n v="0"/>
  </r>
  <r>
    <x v="6"/>
    <n v="370"/>
    <n v="8"/>
    <n v="2"/>
    <s v="Team_3A"/>
    <n v="3"/>
    <n v="3"/>
    <s v="didn't travel"/>
    <d v="2025-09-26T20:25:30"/>
    <d v="2025-09-26T21:25:30"/>
    <n v="60"/>
    <n v="60"/>
    <n v="1.0026218926344139"/>
    <d v="2025-09-26T20:25:30"/>
    <d v="2025-10-01T00:00:00"/>
    <n v="0"/>
  </r>
  <r>
    <x v="2"/>
    <n v="453"/>
    <n v="2"/>
    <n v="1"/>
    <s v="Team_4A"/>
    <n v="4"/>
    <n v="4"/>
    <s v="didn't travel"/>
    <d v="2025-09-16T19:36:00"/>
    <d v="2025-09-16T14:30:00"/>
    <n v="150"/>
    <n v="152"/>
    <n v="1.0172023828160239"/>
    <d v="2025-09-16T19:36:00"/>
    <d v="2025-09-19T00:00:00"/>
    <n v="0"/>
  </r>
  <r>
    <x v="7"/>
    <n v="451"/>
    <n v="3"/>
    <n v="2"/>
    <s v="Team_4A"/>
    <n v="4"/>
    <n v="4"/>
    <s v="didn't travel"/>
    <d v="2025-10-02T12:10:30"/>
    <d v="2025-10-02T14:08:30"/>
    <n v="120"/>
    <n v="115"/>
    <n v="0.96182212139744971"/>
    <d v="2025-10-02T14:30:00"/>
    <d v="2025-10-04T00:00:00"/>
    <n v="0"/>
  </r>
  <r>
    <x v="8"/>
    <n v="259"/>
    <n v="16"/>
    <n v="2"/>
    <s v="Team_3A"/>
    <n v="3"/>
    <n v="3"/>
    <s v="didn't travel"/>
    <d v="2025-10-01T00:45:00"/>
    <d v="2025-10-01T04:45:00"/>
    <n v="240"/>
    <n v="229"/>
    <n v="0.95691856017532106"/>
    <d v="2025-10-01T00:45:00"/>
    <d v="2025-10-07T00:00:00"/>
    <n v="0"/>
  </r>
  <r>
    <x v="2"/>
    <n v="131"/>
    <n v="7"/>
    <n v="1"/>
    <s v="Team_2C"/>
    <n v="2"/>
    <n v="2"/>
    <s v="didn't travel"/>
    <d v="2025-09-11T06:00:00"/>
    <d v="2025-09-11T07:27:00"/>
    <n v="90"/>
    <n v="88"/>
    <n v="0.97827467768532361"/>
    <d v="2025-09-11T06:00:00"/>
    <d v="2025-09-19T00:00:00"/>
    <n v="0"/>
  </r>
  <r>
    <x v="9"/>
    <n v="397"/>
    <n v="4"/>
    <n v="1"/>
    <s v="Team_3A"/>
    <n v="3"/>
    <n v="3"/>
    <s v="didn't travel"/>
    <d v="2025-10-04T00:00:00"/>
    <d v="2025-10-04T00:30:00"/>
    <n v="30"/>
    <n v="32"/>
    <n v="1.0914472785873639"/>
    <d v="2025-10-04T00:00:00"/>
    <d v="2025-10-10T00:00:00"/>
    <n v="0"/>
  </r>
  <r>
    <x v="7"/>
    <n v="406"/>
    <n v="9"/>
    <n v="2"/>
    <s v="Team_3D"/>
    <n v="3"/>
    <n v="3"/>
    <s v="didn't travel"/>
    <d v="2025-09-28T00:00:00"/>
    <d v="2025-09-28T02:30:00"/>
    <n v="150"/>
    <n v="158"/>
    <n v="1.055332880482134"/>
    <d v="2025-09-28T00:00:00"/>
    <d v="2025-10-04T00:00:00"/>
    <n v="0"/>
  </r>
  <r>
    <x v="7"/>
    <n v="91"/>
    <n v="2"/>
    <n v="1"/>
    <s v="Team_1A"/>
    <n v="1"/>
    <n v="1"/>
    <s v="didn't travel"/>
    <d v="2025-09-24T08:00:00"/>
    <d v="2025-09-24T10:06:00"/>
    <n v="120"/>
    <n v="121"/>
    <n v="1.0107410071807641"/>
    <d v="2025-09-24T08:00:00"/>
    <d v="2025-10-04T00:00:00"/>
    <n v="0"/>
  </r>
  <r>
    <x v="8"/>
    <n v="88"/>
    <n v="1"/>
    <n v="1"/>
    <s v="Team_1D"/>
    <n v="1"/>
    <n v="1"/>
    <s v="didn't travel"/>
    <d v="2025-09-25T19:30:00"/>
    <d v="2025-09-25T14:30:00"/>
    <n v="15"/>
    <n v="15"/>
    <n v="1.010771159220913"/>
    <d v="2025-09-25T19:30:00"/>
    <d v="2025-10-07T00:00:00"/>
    <n v="0"/>
  </r>
  <r>
    <x v="5"/>
    <n v="464"/>
    <n v="12"/>
    <n v="1"/>
    <s v="Team_4B"/>
    <n v="4"/>
    <n v="4"/>
    <s v="didn't travel"/>
    <d v="2025-09-25T00:00:00"/>
    <d v="2025-09-25T00:30:00"/>
    <n v="30"/>
    <n v="30"/>
    <n v="1.0230488920466621"/>
    <d v="2025-09-25T00:00:00"/>
    <d v="2025-09-28T00:00:00"/>
    <n v="0"/>
  </r>
  <r>
    <x v="3"/>
    <n v="70"/>
    <n v="4"/>
    <n v="2"/>
    <s v="Team_1A"/>
    <n v="1"/>
    <n v="1"/>
    <s v="didn't travel"/>
    <d v="2025-09-13T06:00:00"/>
    <d v="2025-09-13T08:02:00"/>
    <n v="120"/>
    <n v="126"/>
    <n v="1.0551933919945149"/>
    <d v="2025-09-13T06:00:00"/>
    <d v="2025-09-22T00:00:00"/>
    <n v="0"/>
  </r>
  <r>
    <x v="5"/>
    <n v="117"/>
    <n v="3"/>
    <n v="3"/>
    <s v="Team_2B"/>
    <n v="2"/>
    <n v="2"/>
    <s v="didn't travel"/>
    <d v="2025-09-22T06:00:00"/>
    <d v="2025-09-22T09:53:00"/>
    <n v="240"/>
    <n v="249"/>
    <n v="1.0410964848172619"/>
    <d v="2025-09-22T06:00:00"/>
    <d v="2025-09-28T00:00:00"/>
    <n v="0"/>
  </r>
  <r>
    <x v="9"/>
    <n v="246"/>
    <n v="16"/>
    <n v="3"/>
    <s v="Team_3A"/>
    <n v="3"/>
    <n v="3"/>
    <s v="didn't travel"/>
    <d v="2025-10-04T03:00:00"/>
    <d v="2025-10-04T03:45:00"/>
    <n v="45"/>
    <n v="46"/>
    <n v="1.032934818468624"/>
    <d v="2025-10-04T03:00:00"/>
    <d v="2025-10-10T00:00:00"/>
    <n v="0"/>
  </r>
  <r>
    <x v="9"/>
    <n v="391"/>
    <n v="2"/>
    <n v="2"/>
    <s v="Team_3D"/>
    <n v="3"/>
    <n v="3"/>
    <s v="didn't travel"/>
    <d v="2025-10-04T00:00:00"/>
    <d v="2025-10-04T03:00:00"/>
    <n v="180"/>
    <n v="178"/>
    <n v="0.99330482727743485"/>
    <d v="2025-10-04T00:00:00"/>
    <d v="2025-10-10T00:00:00"/>
    <n v="0"/>
  </r>
  <r>
    <x v="3"/>
    <n v="42"/>
    <n v="2"/>
    <n v="3"/>
    <s v="Team_1D"/>
    <n v="1"/>
    <n v="1"/>
    <s v="didn't travel"/>
    <d v="2025-09-13T09:30:00"/>
    <d v="2025-09-13T10:00:00"/>
    <n v="30"/>
    <n v="29"/>
    <n v="0.9788465026951727"/>
    <d v="2025-09-13T09:30:00"/>
    <d v="2025-09-22T00:00:00"/>
    <n v="0"/>
  </r>
  <r>
    <x v="4"/>
    <n v="63"/>
    <n v="1"/>
    <n v="2"/>
    <s v="Team_1A"/>
    <n v="1"/>
    <n v="1"/>
    <s v="didn't travel"/>
    <d v="2025-09-11T10:15:00"/>
    <d v="2025-09-11T12:25:00"/>
    <n v="120"/>
    <n v="131"/>
    <n v="1.0943760102465689"/>
    <d v="2025-09-13T00:00:00"/>
    <d v="2025-09-25T00:00:00"/>
    <n v="0"/>
  </r>
  <r>
    <x v="3"/>
    <n v="257"/>
    <n v="3"/>
    <n v="1"/>
    <s v="Team_3C"/>
    <n v="3"/>
    <n v="3"/>
    <s v="didn't travel"/>
    <d v="2025-09-17T12:48:45"/>
    <d v="2025-09-17T13:25:45"/>
    <n v="30"/>
    <n v="28"/>
    <n v="0.95550091156686667"/>
    <d v="2025-09-17T12:48:45"/>
    <d v="2025-09-22T00:00:00"/>
    <n v="0"/>
  </r>
  <r>
    <x v="7"/>
    <n v="391"/>
    <n v="3"/>
    <n v="3"/>
    <s v="Team_3D"/>
    <n v="3"/>
    <n v="3"/>
    <s v="didn't travel"/>
    <d v="2025-09-28T17:51:00"/>
    <d v="2025-09-28T14:30:00"/>
    <n v="180"/>
    <n v="178"/>
    <n v="0.99081284159635619"/>
    <d v="2025-09-28T17:51:00"/>
    <d v="2025-10-04T00:00:00"/>
    <n v="0"/>
  </r>
  <r>
    <x v="1"/>
    <n v="109"/>
    <n v="5"/>
    <n v="2"/>
    <s v="Team_4A"/>
    <n v="2"/>
    <n v="4"/>
    <s v="traveled"/>
    <d v="2025-09-14T22:18:00"/>
    <d v="2025-09-14T14:30:00"/>
    <n v="240"/>
    <n v="315"/>
    <n v="1.31431150406494"/>
    <d v="2025-09-14T22:18:00"/>
    <d v="2025-09-16T00:00:00"/>
    <n v="0"/>
  </r>
  <r>
    <x v="6"/>
    <n v="108"/>
    <n v="3"/>
    <n v="3"/>
    <s v="Team_2B"/>
    <n v="2"/>
    <n v="2"/>
    <s v="didn't travel"/>
    <d v="2025-09-24T08:15:00"/>
    <d v="2025-09-24T12:22:00"/>
    <n v="240"/>
    <n v="231"/>
    <n v="0.96658082149126823"/>
    <d v="2025-09-24T08:15:00"/>
    <d v="2025-10-01T00:00:00"/>
    <n v="0"/>
  </r>
  <r>
    <x v="2"/>
    <n v="381"/>
    <n v="5"/>
    <n v="1"/>
    <s v="Team_3D"/>
    <n v="3"/>
    <n v="3"/>
    <s v="didn't travel"/>
    <d v="2025-09-13T14:09:00"/>
    <d v="2025-09-13T14:30:00"/>
    <n v="90"/>
    <n v="88"/>
    <n v="0.98209507042445643"/>
    <d v="2025-09-13T14:09:00"/>
    <d v="2025-09-19T00:00:00"/>
    <n v="0"/>
  </r>
  <r>
    <x v="5"/>
    <n v="92"/>
    <n v="3"/>
    <n v="1"/>
    <s v="Team_1D"/>
    <n v="1"/>
    <n v="1"/>
    <s v="didn't travel"/>
    <d v="2025-09-16T12:20:00"/>
    <d v="2025-09-16T14:50:00"/>
    <n v="150"/>
    <n v="160"/>
    <n v="1.072733780451447"/>
    <d v="2025-09-16T12:20:00"/>
    <d v="2025-09-28T00:00:00"/>
    <n v="0"/>
  </r>
  <r>
    <x v="6"/>
    <n v="236"/>
    <n v="4"/>
    <n v="2"/>
    <s v="Team_3C"/>
    <n v="3"/>
    <n v="3"/>
    <s v="didn't travel"/>
    <d v="2025-09-27T11:30:00"/>
    <d v="2025-09-27T12:07:00"/>
    <n v="30"/>
    <n v="29"/>
    <n v="0.96981855069534595"/>
    <d v="2025-09-27T11:30:00"/>
    <d v="2025-10-01T00:00:00"/>
    <n v="0"/>
  </r>
  <r>
    <x v="7"/>
    <n v="30"/>
    <n v="1"/>
    <n v="2"/>
    <s v="Team_1E"/>
    <n v="1"/>
    <n v="1"/>
    <s v="didn't travel"/>
    <d v="2025-09-22T11:00:00"/>
    <d v="2025-09-22T13:40:00"/>
    <n v="150"/>
    <n v="155"/>
    <n v="1.03893345680573"/>
    <d v="2025-09-22T11:00:00"/>
    <d v="2025-10-04T00:00:00"/>
    <n v="0"/>
  </r>
  <r>
    <x v="2"/>
    <n v="467"/>
    <n v="6"/>
    <n v="1"/>
    <s v="Team_4B"/>
    <n v="4"/>
    <n v="4"/>
    <s v="didn't travel"/>
    <d v="2025-09-17T14:30:00"/>
    <d v="2025-09-17T16:30:00"/>
    <n v="120"/>
    <n v="114"/>
    <n v="0.95385234832601762"/>
    <d v="2025-09-17T14:30:00"/>
    <d v="2025-09-19T00:00:00"/>
    <n v="0"/>
  </r>
  <r>
    <x v="9"/>
    <n v="132"/>
    <n v="6"/>
    <n v="3"/>
    <s v="Team_2D"/>
    <n v="2"/>
    <n v="2"/>
    <s v="didn't travel"/>
    <d v="2025-10-01T06:45:00"/>
    <d v="2025-10-01T10:51:00"/>
    <n v="240"/>
    <n v="232"/>
    <n v="0.96755835376422683"/>
    <d v="2025-10-01T06:45:00"/>
    <d v="2025-10-10T00:00:00"/>
    <n v="0"/>
  </r>
  <r>
    <x v="7"/>
    <n v="62"/>
    <n v="2"/>
    <n v="3"/>
    <s v="Team_1E"/>
    <n v="1"/>
    <n v="1"/>
    <s v="didn't travel"/>
    <d v="2025-09-23T06:30:00"/>
    <d v="2025-09-23T07:27:00"/>
    <n v="60"/>
    <n v="59"/>
    <n v="0.98757212228286162"/>
    <d v="2025-09-23T06:30:00"/>
    <d v="2025-10-04T00:00:00"/>
    <n v="0"/>
  </r>
  <r>
    <x v="7"/>
    <n v="398"/>
    <n v="7"/>
    <n v="2"/>
    <s v="Team_3D"/>
    <n v="3"/>
    <n v="3"/>
    <s v="didn't travel"/>
    <d v="2025-09-29T11:10:45"/>
    <d v="2025-09-29T11:40:45"/>
    <n v="30"/>
    <n v="31"/>
    <n v="1.04008168708259"/>
    <d v="2025-09-29T11:10:45"/>
    <d v="2025-10-04T00:00:00"/>
    <n v="0"/>
  </r>
  <r>
    <x v="1"/>
    <n v="38"/>
    <n v="4"/>
    <n v="3"/>
    <s v="Team_1D"/>
    <n v="1"/>
    <n v="1"/>
    <s v="didn't travel"/>
    <d v="2025-09-04T11:00:00"/>
    <d v="2025-09-04T11:32:00"/>
    <n v="30"/>
    <n v="29"/>
    <n v="0.99804183669419699"/>
    <d v="2025-09-04T11:00:00"/>
    <d v="2025-09-16T00:00:00"/>
    <n v="0"/>
  </r>
  <r>
    <x v="0"/>
    <n v="310"/>
    <n v="14"/>
    <n v="1"/>
    <s v="Team_3C"/>
    <n v="3"/>
    <n v="3"/>
    <s v="didn't travel"/>
    <d v="2025-09-14T05:02:15"/>
    <d v="2025-09-14T06:43:15"/>
    <n v="90"/>
    <n v="87"/>
    <n v="0.97736467983014796"/>
    <d v="2025-09-14T05:02:15"/>
    <d v="2025-09-13T00:00:00"/>
    <n v="1.2800347222218988"/>
  </r>
  <r>
    <x v="1"/>
    <n v="172"/>
    <n v="4"/>
    <n v="3"/>
    <s v="Team_3D"/>
    <n v="2"/>
    <n v="3"/>
    <s v="traveled"/>
    <d v="2025-09-11T13:15:00"/>
    <d v="2025-09-11T13:57:00"/>
    <n v="30"/>
    <n v="39"/>
    <n v="1.3044514061822809"/>
    <d v="2025-09-11T13:15:00"/>
    <d v="2025-09-16T00:00:00"/>
    <n v="0"/>
  </r>
  <r>
    <x v="7"/>
    <n v="321"/>
    <n v="14"/>
    <n v="3"/>
    <s v="Team_3C"/>
    <n v="3"/>
    <n v="3"/>
    <s v="didn't travel"/>
    <d v="2025-10-01T09:44:15"/>
    <d v="2025-10-01T10:58:15"/>
    <n v="60"/>
    <n v="64"/>
    <n v="1.0728630427707031"/>
    <d v="2025-10-01T09:44:15"/>
    <d v="2025-10-04T00:00:00"/>
    <n v="0"/>
  </r>
  <r>
    <x v="7"/>
    <n v="226"/>
    <n v="2"/>
    <n v="3"/>
    <s v="Team_3D"/>
    <n v="3"/>
    <n v="3"/>
    <s v="didn't travel"/>
    <d v="2025-09-28T23:51:00"/>
    <d v="2025-09-28T14:30:00"/>
    <n v="60"/>
    <n v="57"/>
    <n v="0.95992198712006871"/>
    <d v="2025-09-28T23:51:00"/>
    <d v="2025-10-04T00:00:00"/>
    <n v="0"/>
  </r>
  <r>
    <x v="1"/>
    <n v="193"/>
    <n v="2"/>
    <n v="2"/>
    <s v="Team_2E"/>
    <n v="2"/>
    <n v="2"/>
    <s v="didn't travel"/>
    <d v="2025-09-08T06:00:00"/>
    <d v="2025-09-08T09:04:00"/>
    <n v="180"/>
    <n v="187"/>
    <n v="1.0403173002805051"/>
    <d v="2025-09-08T06:00:00"/>
    <d v="2025-09-16T00:00:00"/>
    <n v="0"/>
  </r>
  <r>
    <x v="6"/>
    <n v="180"/>
    <n v="4"/>
    <n v="3"/>
    <s v="Team_2B"/>
    <n v="2"/>
    <n v="2"/>
    <s v="didn't travel"/>
    <d v="2025-09-22T10:15:00"/>
    <d v="2025-09-22T14:05:00"/>
    <n v="240"/>
    <n v="259"/>
    <n v="1.0827610393335501"/>
    <d v="2025-09-22T10:15:00"/>
    <d v="2025-10-01T00:00:00"/>
    <n v="0"/>
  </r>
  <r>
    <x v="9"/>
    <n v="351"/>
    <n v="6"/>
    <n v="3"/>
    <s v="Team_3C"/>
    <n v="3"/>
    <n v="3"/>
    <s v="didn't travel"/>
    <d v="2025-10-04T00:00:00"/>
    <d v="2025-10-04T02:00:00"/>
    <n v="120"/>
    <n v="120"/>
    <n v="1.0027447035168819"/>
    <d v="2025-10-04T00:00:00"/>
    <d v="2025-10-10T00:00:00"/>
    <n v="0"/>
  </r>
  <r>
    <x v="5"/>
    <n v="19"/>
    <n v="1"/>
    <n v="1"/>
    <s v="Team_1A"/>
    <n v="1"/>
    <n v="1"/>
    <s v="didn't travel"/>
    <d v="2025-09-16T07:00:00"/>
    <d v="2025-09-16T07:15:00"/>
    <n v="15"/>
    <n v="15"/>
    <n v="1.0417652009601821"/>
    <d v="2025-09-16T07:00:00"/>
    <d v="2025-09-28T00:00:00"/>
    <n v="0"/>
  </r>
  <r>
    <x v="5"/>
    <n v="194"/>
    <n v="7"/>
    <n v="1"/>
    <s v="Team_3A"/>
    <n v="2"/>
    <n v="3"/>
    <s v="traveled"/>
    <d v="2025-09-22T09:44:00"/>
    <d v="2025-09-22T10:20:00"/>
    <n v="30"/>
    <n v="34"/>
    <n v="1.1594325581799141"/>
    <d v="2025-09-22T09:44:00"/>
    <d v="2025-09-28T00:00:00"/>
    <n v="0"/>
  </r>
  <r>
    <x v="3"/>
    <n v="89"/>
    <n v="1"/>
    <n v="2"/>
    <s v="Team_1A"/>
    <n v="1"/>
    <n v="1"/>
    <s v="didn't travel"/>
    <d v="2025-09-11T06:00:00"/>
    <d v="2025-09-11T06:59:00"/>
    <n v="60"/>
    <n v="64"/>
    <n v="1.072940941882393"/>
    <d v="2025-09-11T06:00:00"/>
    <d v="2025-09-22T00:00:00"/>
    <n v="0"/>
  </r>
  <r>
    <x v="8"/>
    <n v="57"/>
    <n v="1"/>
    <n v="3"/>
    <s v="Team_1A"/>
    <n v="1"/>
    <n v="1"/>
    <s v="didn't travel"/>
    <d v="2025-09-25T00:00:00"/>
    <d v="2025-09-25T00:15:00"/>
    <n v="15"/>
    <n v="16"/>
    <n v="1.0905796099902101"/>
    <d v="2025-09-25T00:00:00"/>
    <d v="2025-10-07T00:00:00"/>
    <n v="0"/>
  </r>
  <r>
    <x v="3"/>
    <n v="91"/>
    <n v="2"/>
    <n v="2"/>
    <s v="Team_2F"/>
    <n v="1"/>
    <n v="2"/>
    <s v="traveled"/>
    <d v="2025-09-14T09:00:00"/>
    <d v="2025-09-14T11:32:00"/>
    <n v="120"/>
    <n v="157"/>
    <n v="1.3088655840308621"/>
    <d v="2025-09-14T09:00:00"/>
    <d v="2025-09-22T00:00:00"/>
    <n v="0"/>
  </r>
  <r>
    <x v="6"/>
    <n v="378"/>
    <n v="4"/>
    <n v="1"/>
    <s v="Team_3A"/>
    <n v="3"/>
    <n v="3"/>
    <s v="didn't travel"/>
    <d v="2025-09-25T00:00:00"/>
    <d v="2025-09-25T00:30:00"/>
    <n v="30"/>
    <n v="30"/>
    <n v="1.015394367334266"/>
    <d v="2025-09-25T00:00:00"/>
    <d v="2025-10-01T00:00:00"/>
    <n v="0"/>
  </r>
  <r>
    <x v="8"/>
    <n v="343"/>
    <n v="5"/>
    <n v="2"/>
    <s v="Team_3B"/>
    <n v="3"/>
    <n v="3"/>
    <s v="didn't travel"/>
    <d v="2025-10-03T02:17:00"/>
    <d v="2025-10-03T03:17:00"/>
    <n v="60"/>
    <n v="59"/>
    <n v="0.98925901688953211"/>
    <d v="2025-10-03T02:17:00"/>
    <d v="2025-10-07T00:00:00"/>
    <n v="0"/>
  </r>
  <r>
    <x v="3"/>
    <n v="49"/>
    <n v="3"/>
    <n v="1"/>
    <s v="Team_1A"/>
    <n v="1"/>
    <n v="1"/>
    <s v="didn't travel"/>
    <d v="2025-09-11T12:15:00"/>
    <d v="2025-09-11T14:30:00"/>
    <n v="150"/>
    <n v="148"/>
    <n v="0.99289667319988029"/>
    <d v="2025-09-11T12:15:00"/>
    <d v="2025-09-22T00:00:00"/>
    <n v="0"/>
  </r>
  <r>
    <x v="0"/>
    <n v="61"/>
    <n v="1"/>
    <n v="2"/>
    <s v="Team_1D"/>
    <n v="1"/>
    <n v="1"/>
    <s v="didn't travel"/>
    <d v="2025-09-01T06:00:00"/>
    <d v="2025-09-01T06:32:00"/>
    <n v="30"/>
    <n v="31"/>
    <n v="1.0494899551678201"/>
    <d v="2025-09-01T06:00:00"/>
    <d v="2025-09-13T00:00:00"/>
    <n v="0"/>
  </r>
  <r>
    <x v="9"/>
    <n v="110"/>
    <n v="8"/>
    <n v="1"/>
    <s v="Team_2D"/>
    <n v="2"/>
    <n v="2"/>
    <s v="didn't travel"/>
    <d v="2025-10-01T14:45:00"/>
    <d v="2025-10-01T14:30:00"/>
    <n v="90"/>
    <n v="94"/>
    <n v="1.0467494268287869"/>
    <d v="2025-10-01T14:45:00"/>
    <d v="2025-10-10T00:00:00"/>
    <n v="0"/>
  </r>
  <r>
    <x v="8"/>
    <n v="128"/>
    <n v="2"/>
    <n v="3"/>
    <s v="Team_2B"/>
    <n v="2"/>
    <n v="2"/>
    <s v="didn't travel"/>
    <d v="2025-09-29T09:10:00"/>
    <d v="2025-09-29T11:40:00"/>
    <n v="150"/>
    <n v="146"/>
    <n v="0.97470220548541719"/>
    <d v="2025-09-29T09:10:00"/>
    <d v="2025-10-07T00:00:00"/>
    <n v="0"/>
  </r>
  <r>
    <x v="6"/>
    <n v="495"/>
    <n v="9"/>
    <n v="2"/>
    <s v="Team_4A"/>
    <n v="4"/>
    <n v="4"/>
    <s v="didn't travel"/>
    <d v="2025-09-28T00:00:00"/>
    <d v="2025-09-28T04:00:00"/>
    <n v="240"/>
    <n v="235"/>
    <n v="0.98128786259638678"/>
    <d v="2025-09-28T00:00:00"/>
    <d v="2025-10-01T00:00:00"/>
    <n v="0"/>
  </r>
  <r>
    <x v="3"/>
    <n v="338"/>
    <n v="6"/>
    <n v="2"/>
    <s v="Team_3A"/>
    <n v="3"/>
    <n v="3"/>
    <s v="didn't travel"/>
    <d v="2025-09-16T14:30:00"/>
    <d v="2025-09-16T14:45:00"/>
    <n v="15"/>
    <n v="14"/>
    <n v="0.99162160258053589"/>
    <d v="2025-09-16T14:30:00"/>
    <d v="2025-09-22T00:00:00"/>
    <n v="0"/>
  </r>
  <r>
    <x v="2"/>
    <n v="440"/>
    <n v="6"/>
    <n v="2"/>
    <s v="Team_4A"/>
    <n v="4"/>
    <n v="4"/>
    <s v="didn't travel"/>
    <d v="2025-09-17T18:36:00"/>
    <d v="2025-09-17T14:30:00"/>
    <n v="120"/>
    <n v="117"/>
    <n v="0.97652789184486144"/>
    <d v="2025-09-17T18:36:00"/>
    <d v="2025-09-19T00:00:00"/>
    <n v="0"/>
  </r>
  <r>
    <x v="1"/>
    <n v="453"/>
    <n v="11"/>
    <n v="1"/>
    <s v="Team_4A"/>
    <n v="4"/>
    <n v="4"/>
    <s v="didn't travel"/>
    <d v="2025-09-14T02:46:30"/>
    <d v="2025-09-14T05:22:30"/>
    <n v="150"/>
    <n v="151"/>
    <n v="1.01138839290973"/>
    <d v="2025-09-14T02:46:30"/>
    <d v="2025-09-16T00:00:00"/>
    <n v="0"/>
  </r>
  <r>
    <x v="3"/>
    <n v="280"/>
    <n v="16"/>
    <n v="1"/>
    <s v="Team_3A"/>
    <n v="3"/>
    <n v="3"/>
    <s v="didn't travel"/>
    <d v="2025-09-20T09:45:45"/>
    <d v="2025-09-20T12:50:45"/>
    <n v="150"/>
    <n v="146"/>
    <n v="0.97914619589816754"/>
    <d v="2025-09-20T09:45:45"/>
    <d v="2025-09-22T00:00:00"/>
    <n v="0"/>
  </r>
  <r>
    <x v="4"/>
    <n v="309"/>
    <n v="7"/>
    <n v="1"/>
    <s v="Team_3C"/>
    <n v="3"/>
    <n v="3"/>
    <s v="didn't travel"/>
    <d v="2025-09-18T06:00:00"/>
    <d v="2025-09-18T09:19:00"/>
    <n v="180"/>
    <n v="174"/>
    <n v="0.96990722968154275"/>
    <d v="2025-09-19T00:00:00"/>
    <d v="2025-09-25T00:00:00"/>
    <n v="0"/>
  </r>
  <r>
    <x v="7"/>
    <n v="479"/>
    <n v="10"/>
    <n v="1"/>
    <s v="Team_4B"/>
    <n v="4"/>
    <n v="4"/>
    <s v="didn't travel"/>
    <d v="2025-10-01T00:45:00"/>
    <d v="2025-10-01T04:45:00"/>
    <n v="240"/>
    <n v="249"/>
    <n v="1.0403805316538279"/>
    <d v="2025-10-01T00:45:00"/>
    <d v="2025-10-04T00:00:00"/>
    <n v="0"/>
  </r>
  <r>
    <x v="8"/>
    <n v="268"/>
    <n v="11"/>
    <n v="3"/>
    <s v="Team_3C"/>
    <n v="3"/>
    <n v="3"/>
    <s v="didn't travel"/>
    <d v="2025-10-01T14:30:00"/>
    <d v="2025-10-01T17:00:00"/>
    <n v="150"/>
    <n v="157"/>
    <n v="1.0506673271038971"/>
    <d v="2025-10-01T14:30:00"/>
    <d v="2025-10-07T00:00:00"/>
    <n v="0"/>
  </r>
  <r>
    <x v="3"/>
    <n v="393"/>
    <n v="5"/>
    <n v="1"/>
    <s v="Team_3C"/>
    <n v="3"/>
    <n v="3"/>
    <s v="didn't travel"/>
    <d v="2025-09-17T09:39:00"/>
    <d v="2025-09-17T12:27:00"/>
    <n v="150"/>
    <n v="143"/>
    <n v="0.9584996953599374"/>
    <d v="2025-09-17T09:39:00"/>
    <d v="2025-09-22T00:00:00"/>
    <n v="0"/>
  </r>
  <r>
    <x v="8"/>
    <n v="392"/>
    <n v="1"/>
    <n v="3"/>
    <s v="Team_3D"/>
    <n v="3"/>
    <n v="3"/>
    <s v="didn't travel"/>
    <d v="2025-10-02T03:12:00"/>
    <d v="2025-10-02T07:01:00"/>
    <n v="240"/>
    <n v="238"/>
    <n v="0.99504873475288447"/>
    <d v="2025-10-02T03:12:00"/>
    <d v="2025-10-07T00:00:00"/>
    <n v="0"/>
  </r>
  <r>
    <x v="4"/>
    <n v="157"/>
    <n v="14"/>
    <n v="2"/>
    <s v="Team_2E"/>
    <n v="2"/>
    <n v="2"/>
    <s v="didn't travel"/>
    <d v="2025-09-16T12:30:00"/>
    <d v="2025-09-16T14:30:00"/>
    <n v="240"/>
    <n v="247"/>
    <n v="1.029853610459851"/>
    <d v="2025-09-16T12:30:00"/>
    <d v="2025-09-25T00:00:00"/>
    <n v="0"/>
  </r>
  <r>
    <x v="7"/>
    <n v="417"/>
    <n v="9"/>
    <n v="1"/>
    <s v="Team_3A"/>
    <n v="3"/>
    <n v="3"/>
    <s v="didn't travel"/>
    <d v="2025-09-30T18:30:45"/>
    <d v="2025-09-30T14:30:00"/>
    <n v="30"/>
    <n v="29"/>
    <n v="0.98333881241039434"/>
    <d v="2025-09-30T18:30:45"/>
    <d v="2025-10-04T00:00:00"/>
    <n v="0"/>
  </r>
  <r>
    <x v="5"/>
    <n v="424"/>
    <n v="13"/>
    <n v="3"/>
    <s v="Team_4B"/>
    <n v="4"/>
    <n v="4"/>
    <s v="didn't travel"/>
    <d v="2025-09-25T00:00:00"/>
    <d v="2025-09-25T00:45:00"/>
    <n v="45"/>
    <n v="48"/>
    <n v="1.0765167029179741"/>
    <d v="2025-09-25T00:00:00"/>
    <d v="2025-09-28T00:00:00"/>
    <n v="0"/>
  </r>
  <r>
    <x v="1"/>
    <n v="114"/>
    <n v="2"/>
    <n v="1"/>
    <s v="Team_2B"/>
    <n v="2"/>
    <n v="2"/>
    <s v="didn't travel"/>
    <d v="2025-09-08T12:30:00"/>
    <d v="2025-09-08T13:35:00"/>
    <n v="60"/>
    <n v="63"/>
    <n v="1.055989544783682"/>
    <d v="2025-09-08T12:30:00"/>
    <d v="2025-09-16T00:00:00"/>
    <n v="0"/>
  </r>
  <r>
    <x v="7"/>
    <n v="300"/>
    <n v="8"/>
    <n v="3"/>
    <s v="Team_3C"/>
    <n v="3"/>
    <n v="3"/>
    <s v="didn't travel"/>
    <d v="2025-09-28T02:00:00"/>
    <d v="2025-09-28T06:00:00"/>
    <n v="240"/>
    <n v="229"/>
    <n v="0.9575760496914808"/>
    <d v="2025-09-28T02:00:00"/>
    <d v="2025-10-04T00:00:00"/>
    <n v="0"/>
  </r>
  <r>
    <x v="4"/>
    <n v="370"/>
    <n v="14"/>
    <n v="3"/>
    <s v="Team_3A"/>
    <n v="3"/>
    <n v="3"/>
    <s v="didn't travel"/>
    <d v="2025-09-20T12:19:30"/>
    <d v="2025-09-20T13:19:30"/>
    <n v="60"/>
    <n v="65"/>
    <n v="1.0851559507035231"/>
    <d v="2025-09-20T12:19:30"/>
    <d v="2025-09-25T00:00:00"/>
    <n v="0"/>
  </r>
  <r>
    <x v="2"/>
    <n v="122"/>
    <n v="5"/>
    <n v="3"/>
    <s v="Team_2E"/>
    <n v="2"/>
    <n v="2"/>
    <s v="didn't travel"/>
    <d v="2025-09-13T06:30:00"/>
    <d v="2025-09-13T07:02:00"/>
    <n v="30"/>
    <n v="31"/>
    <n v="1.0359019890493479"/>
    <d v="2025-09-13T06:30:00"/>
    <d v="2025-09-19T00:00:00"/>
    <n v="0"/>
  </r>
  <r>
    <x v="9"/>
    <n v="143"/>
    <n v="6"/>
    <n v="1"/>
    <s v="Team_2B"/>
    <n v="2"/>
    <n v="2"/>
    <s v="didn't travel"/>
    <d v="2025-10-01T17:45:00"/>
    <d v="2025-10-01T14:30:00"/>
    <n v="15"/>
    <n v="15"/>
    <n v="1.0350325384451979"/>
    <d v="2025-10-01T17:45:00"/>
    <d v="2025-10-10T00:00:00"/>
    <n v="0"/>
  </r>
  <r>
    <x v="3"/>
    <n v="143"/>
    <n v="3"/>
    <n v="3"/>
    <s v="Team_2B"/>
    <n v="2"/>
    <n v="2"/>
    <s v="didn't travel"/>
    <d v="2025-09-13T17:45:00"/>
    <d v="2025-09-13T14:30:00"/>
    <n v="15"/>
    <n v="15"/>
    <n v="1.0540397948515869"/>
    <d v="2025-09-13T17:45:00"/>
    <d v="2025-09-22T00:00:00"/>
    <n v="0"/>
  </r>
  <r>
    <x v="9"/>
    <n v="72"/>
    <n v="3"/>
    <n v="1"/>
    <s v="Team_1A"/>
    <n v="1"/>
    <n v="1"/>
    <s v="didn't travel"/>
    <d v="2025-09-28T08:00:00"/>
    <d v="2025-09-28T09:04:00"/>
    <n v="60"/>
    <n v="59"/>
    <n v="0.99767095560918462"/>
    <d v="2025-09-28T08:00:00"/>
    <d v="2025-10-10T00:00:00"/>
    <n v="0"/>
  </r>
  <r>
    <x v="6"/>
    <n v="483"/>
    <n v="3"/>
    <n v="3"/>
    <s v="Team_4B"/>
    <n v="4"/>
    <n v="4"/>
    <s v="didn't travel"/>
    <d v="2025-09-29T14:30:00"/>
    <d v="2025-09-29T17:00:00"/>
    <n v="150"/>
    <n v="159"/>
    <n v="1.0610746351295299"/>
    <d v="2025-09-29T14:30:00"/>
    <d v="2025-10-01T00:00:00"/>
    <n v="0"/>
  </r>
  <r>
    <x v="8"/>
    <n v="490"/>
    <n v="13"/>
    <n v="3"/>
    <s v="Team_4B"/>
    <n v="4"/>
    <n v="4"/>
    <s v="didn't travel"/>
    <d v="2025-10-05T16:37:30"/>
    <d v="2025-10-05T14:30:00"/>
    <n v="90"/>
    <n v="86"/>
    <n v="0.96041180844433616"/>
    <d v="2025-10-05T16:37:30"/>
    <d v="2025-10-07T00:00:00"/>
    <n v="0"/>
  </r>
  <r>
    <x v="6"/>
    <n v="348"/>
    <n v="11"/>
    <n v="2"/>
    <s v="Team_3C"/>
    <n v="3"/>
    <n v="3"/>
    <s v="didn't travel"/>
    <d v="2025-09-27T10:36:00"/>
    <d v="2025-09-27T12:59:00"/>
    <n v="120"/>
    <n v="123"/>
    <n v="1.0325588662506049"/>
    <d v="2025-09-27T11:32:30"/>
    <d v="2025-10-01T00:00:00"/>
    <n v="0"/>
  </r>
  <r>
    <x v="8"/>
    <n v="377"/>
    <n v="1"/>
    <n v="2"/>
    <s v="Team_3B"/>
    <n v="3"/>
    <n v="3"/>
    <s v="didn't travel"/>
    <d v="2025-10-02T11:43:30"/>
    <d v="2025-10-02T11:59:30"/>
    <n v="15"/>
    <n v="16"/>
    <n v="1.069949586404024"/>
    <d v="2025-10-02T11:43:30"/>
    <d v="2025-10-07T00:00:00"/>
    <n v="0"/>
  </r>
  <r>
    <x v="6"/>
    <n v="218"/>
    <n v="3"/>
    <n v="1"/>
    <s v="Team_2C"/>
    <n v="2"/>
    <n v="2"/>
    <s v="didn't travel"/>
    <d v="2025-09-22T00:00:00"/>
    <d v="2025-09-22T01:00:00"/>
    <n v="60"/>
    <n v="65"/>
    <n v="1.0845769881015459"/>
    <d v="2025-09-22T00:00:00"/>
    <d v="2025-10-01T00:00:00"/>
    <n v="0"/>
  </r>
  <r>
    <x v="1"/>
    <n v="28"/>
    <n v="3"/>
    <n v="1"/>
    <s v="Team_1A"/>
    <n v="1"/>
    <n v="1"/>
    <s v="didn't travel"/>
    <d v="2025-09-04T07:00:00"/>
    <d v="2025-09-04T07:14:00"/>
    <n v="15"/>
    <n v="14"/>
    <n v="0.96614253551163121"/>
    <d v="2025-09-04T07:00:00"/>
    <d v="2025-09-16T00:00:00"/>
    <n v="0"/>
  </r>
  <r>
    <x v="7"/>
    <n v="454"/>
    <n v="8"/>
    <n v="2"/>
    <s v="Team_4B"/>
    <n v="4"/>
    <n v="4"/>
    <s v="didn't travel"/>
    <d v="2025-10-01T00:00:00"/>
    <d v="2025-10-01T04:00:00"/>
    <n v="240"/>
    <n v="262"/>
    <n v="1.0956769257532371"/>
    <d v="2025-10-01T00:00:00"/>
    <d v="2025-10-04T00:00:00"/>
    <n v="0"/>
  </r>
  <r>
    <x v="6"/>
    <n v="38"/>
    <n v="1"/>
    <n v="2"/>
    <s v="Team_1D"/>
    <n v="1"/>
    <n v="1"/>
    <s v="didn't travel"/>
    <d v="2025-09-19T11:13:00"/>
    <d v="2025-09-19T11:43:00"/>
    <n v="30"/>
    <n v="30"/>
    <n v="1.0270358941932081"/>
    <d v="2025-09-19T11:13:00"/>
    <d v="2025-10-01T00:00:00"/>
    <n v="0"/>
  </r>
  <r>
    <x v="2"/>
    <n v="148"/>
    <n v="9"/>
    <n v="1"/>
    <s v="Team_2D"/>
    <n v="2"/>
    <n v="2"/>
    <s v="didn't travel"/>
    <d v="2025-09-10T11:45:00"/>
    <d v="2025-09-10T14:30:00"/>
    <n v="240"/>
    <n v="232"/>
    <n v="0.96875808989566758"/>
    <d v="2025-09-10T11:45:00"/>
    <d v="2025-09-19T00:00:00"/>
    <n v="0"/>
  </r>
  <r>
    <x v="2"/>
    <n v="283"/>
    <n v="1"/>
    <n v="1"/>
    <s v="Team_4A"/>
    <n v="3"/>
    <n v="4"/>
    <s v="traveled"/>
    <d v="2025-09-19T00:54:00"/>
    <d v="2025-09-19T05:52:00"/>
    <n v="240"/>
    <n v="311"/>
    <n v="1.2990911313726361"/>
    <d v="2025-09-19T03:03:00"/>
    <d v="2025-09-19T00:00:00"/>
    <n v="0.24444444444088731"/>
  </r>
  <r>
    <x v="9"/>
    <n v="218"/>
    <n v="7"/>
    <n v="3"/>
    <s v="Team_2C"/>
    <n v="2"/>
    <n v="2"/>
    <s v="didn't travel"/>
    <d v="2025-10-01T00:00:00"/>
    <d v="2025-10-01T01:00:00"/>
    <n v="60"/>
    <n v="59"/>
    <n v="0.99016543144920455"/>
    <d v="2025-10-01T00:00:00"/>
    <d v="2025-10-10T00:00:00"/>
    <n v="0"/>
  </r>
  <r>
    <x v="3"/>
    <n v="44"/>
    <n v="4"/>
    <n v="2"/>
    <s v="Team_1D"/>
    <n v="1"/>
    <n v="1"/>
    <s v="didn't travel"/>
    <d v="2025-09-10T20:45:00"/>
    <d v="2025-09-10T14:30:00"/>
    <n v="90"/>
    <n v="91"/>
    <n v="1.0164145017773549"/>
    <d v="2025-09-10T20:45:00"/>
    <d v="2025-09-22T00:00:00"/>
    <n v="0"/>
  </r>
  <r>
    <x v="2"/>
    <n v="61"/>
    <n v="2"/>
    <n v="3"/>
    <s v="Team_1D"/>
    <n v="1"/>
    <n v="1"/>
    <s v="didn't travel"/>
    <d v="2025-09-07T09:00:00"/>
    <d v="2025-09-07T09:29:00"/>
    <n v="30"/>
    <n v="32"/>
    <n v="1.066740625995259"/>
    <d v="2025-09-07T09:00:00"/>
    <d v="2025-09-19T00:00:00"/>
    <n v="0"/>
  </r>
  <r>
    <x v="8"/>
    <n v="41"/>
    <n v="2"/>
    <n v="2"/>
    <s v="Team_1D"/>
    <n v="1"/>
    <n v="1"/>
    <s v="didn't travel"/>
    <d v="2025-09-25T13:56:00"/>
    <d v="2025-09-25T14:26:00"/>
    <n v="30"/>
    <n v="32"/>
    <n v="1.099806154060804"/>
    <d v="2025-09-25T13:56:00"/>
    <d v="2025-10-07T00:00:00"/>
    <n v="0"/>
  </r>
  <r>
    <x v="3"/>
    <n v="221"/>
    <n v="2"/>
    <n v="3"/>
    <s v="Team_3A"/>
    <n v="3"/>
    <n v="3"/>
    <s v="didn't travel"/>
    <d v="2025-09-19T00:00:00"/>
    <d v="2025-09-19T04:00:00"/>
    <n v="240"/>
    <n v="261"/>
    <n v="1.0885787789224619"/>
    <d v="2025-09-19T00:00:00"/>
    <d v="2025-09-22T00:00:00"/>
    <n v="0"/>
  </r>
  <r>
    <x v="4"/>
    <n v="296"/>
    <n v="2"/>
    <n v="2"/>
    <s v="Team_3B"/>
    <n v="3"/>
    <n v="3"/>
    <s v="didn't travel"/>
    <d v="2025-09-18T22:07:30"/>
    <d v="2025-09-18T14:30:00"/>
    <n v="180"/>
    <n v="183"/>
    <n v="1.0169320788652909"/>
    <d v="2025-09-19T00:00:00"/>
    <d v="2025-09-25T00:00:00"/>
    <n v="0"/>
  </r>
  <r>
    <x v="5"/>
    <n v="77"/>
    <n v="3"/>
    <n v="1"/>
    <s v="Team_1C"/>
    <n v="1"/>
    <n v="1"/>
    <s v="didn't travel"/>
    <d v="2025-09-16T15:30:00"/>
    <d v="2025-09-16T14:30:00"/>
    <n v="45"/>
    <n v="45"/>
    <n v="1.0218257357257521"/>
    <d v="2025-09-16T15:30:00"/>
    <d v="2025-09-28T00:00:00"/>
    <n v="0"/>
  </r>
  <r>
    <x v="5"/>
    <n v="344"/>
    <n v="9"/>
    <n v="3"/>
    <s v="Team_3D"/>
    <n v="3"/>
    <n v="3"/>
    <s v="didn't travel"/>
    <d v="2025-09-22T00:00:00"/>
    <d v="2025-09-22T04:00:00"/>
    <n v="240"/>
    <n v="235"/>
    <n v="0.98146403021152751"/>
    <d v="2025-09-22T00:00:00"/>
    <d v="2025-09-28T00:00:00"/>
    <n v="0"/>
  </r>
  <r>
    <x v="8"/>
    <n v="322"/>
    <n v="9"/>
    <n v="3"/>
    <s v="Team_3D"/>
    <n v="3"/>
    <n v="3"/>
    <s v="didn't travel"/>
    <d v="2025-10-03T12:31:15"/>
    <d v="2025-10-03T14:31:15"/>
    <n v="120"/>
    <n v="124"/>
    <n v="1.036387641397962"/>
    <d v="2025-10-03T12:31:15"/>
    <d v="2025-10-07T00:00:00"/>
    <n v="0"/>
  </r>
  <r>
    <x v="4"/>
    <n v="478"/>
    <n v="9"/>
    <n v="3"/>
    <s v="Team_4B"/>
    <n v="4"/>
    <n v="4"/>
    <s v="didn't travel"/>
    <d v="2025-09-22T00:00:00"/>
    <d v="2025-09-22T04:00:00"/>
    <n v="240"/>
    <n v="244"/>
    <n v="1.0201263653800881"/>
    <d v="2025-09-22T00:00:00"/>
    <d v="2025-09-25T00:00:00"/>
    <n v="0"/>
  </r>
  <r>
    <x v="1"/>
    <n v="485"/>
    <n v="3"/>
    <n v="1"/>
    <s v="Team_4A"/>
    <n v="4"/>
    <n v="4"/>
    <s v="didn't travel"/>
    <d v="2025-09-14T09:48:00"/>
    <d v="2025-09-14T11:56:00"/>
    <n v="120"/>
    <n v="127"/>
    <n v="1.060688263352533"/>
    <d v="2025-09-14T09:48:00"/>
    <d v="2025-09-16T00:00:00"/>
    <n v="0"/>
  </r>
  <r>
    <x v="8"/>
    <n v="229"/>
    <n v="11"/>
    <n v="1"/>
    <s v="Team_3B"/>
    <n v="3"/>
    <n v="3"/>
    <s v="didn't travel"/>
    <d v="2025-10-01T00:00:00"/>
    <d v="2025-10-01T00:30:00"/>
    <n v="30"/>
    <n v="31"/>
    <n v="1.0508474160453569"/>
    <d v="2025-10-01T00:00:00"/>
    <d v="2025-10-07T00:00:00"/>
    <n v="0"/>
  </r>
  <r>
    <x v="9"/>
    <n v="340"/>
    <n v="1"/>
    <n v="2"/>
    <s v="Team_3D"/>
    <n v="3"/>
    <n v="3"/>
    <s v="didn't travel"/>
    <d v="2025-10-04T00:00:00"/>
    <d v="2025-10-04T00:30:00"/>
    <n v="30"/>
    <n v="31"/>
    <n v="1.0468358673232629"/>
    <d v="2025-10-04T00:00:00"/>
    <d v="2025-10-10T00:00:00"/>
    <n v="0"/>
  </r>
  <r>
    <x v="9"/>
    <n v="182"/>
    <n v="5"/>
    <n v="2"/>
    <s v="Team_2D"/>
    <n v="2"/>
    <n v="2"/>
    <s v="didn't travel"/>
    <d v="2025-10-01T00:00:00"/>
    <d v="2025-10-01T01:30:00"/>
    <n v="90"/>
    <n v="94"/>
    <n v="1.0529873202955029"/>
    <d v="2025-10-01T00:00:00"/>
    <d v="2025-10-10T00:00:00"/>
    <n v="0"/>
  </r>
  <r>
    <x v="8"/>
    <n v="306"/>
    <n v="3"/>
    <n v="1"/>
    <s v="Team_3D"/>
    <n v="3"/>
    <n v="3"/>
    <s v="didn't travel"/>
    <d v="2025-10-01T00:00:00"/>
    <d v="2025-10-01T00:30:00"/>
    <n v="30"/>
    <n v="28"/>
    <n v="0.95253861942758111"/>
    <d v="2025-10-01T00:00:00"/>
    <d v="2025-10-07T00:00:00"/>
    <n v="0"/>
  </r>
  <r>
    <x v="6"/>
    <n v="410"/>
    <n v="7"/>
    <n v="1"/>
    <s v="Team_3B"/>
    <n v="3"/>
    <n v="3"/>
    <s v="didn't travel"/>
    <d v="2025-09-25T00:00:00"/>
    <d v="2025-09-25T01:30:00"/>
    <n v="90"/>
    <n v="92"/>
    <n v="1.033004321108888"/>
    <d v="2025-09-25T00:00:00"/>
    <d v="2025-10-01T00:00:00"/>
    <n v="0"/>
  </r>
  <r>
    <x v="7"/>
    <n v="377"/>
    <n v="13"/>
    <n v="2"/>
    <s v="Team_3B"/>
    <n v="3"/>
    <n v="3"/>
    <s v="didn't travel"/>
    <d v="2025-09-28T23:04:30"/>
    <d v="2025-09-28T23:19:30"/>
    <n v="15"/>
    <n v="14"/>
    <n v="0.9559317208914454"/>
    <d v="2025-09-28T23:04:30"/>
    <d v="2025-10-04T00:00:00"/>
    <n v="0"/>
  </r>
  <r>
    <x v="1"/>
    <n v="229"/>
    <n v="6"/>
    <n v="1"/>
    <s v="Team_3B"/>
    <n v="3"/>
    <n v="3"/>
    <s v="didn't travel"/>
    <d v="2025-09-10T13:28:30"/>
    <d v="2025-09-10T14:01:30"/>
    <n v="30"/>
    <n v="30"/>
    <n v="1.002625947024163"/>
    <d v="2025-09-10T13:28:30"/>
    <d v="2025-09-16T00:00:00"/>
    <n v="0"/>
  </r>
  <r>
    <x v="0"/>
    <n v="405"/>
    <n v="9"/>
    <n v="2"/>
    <s v="Team_3A"/>
    <n v="3"/>
    <n v="3"/>
    <s v="didn't travel"/>
    <d v="2025-09-07T12:54:00"/>
    <d v="2025-09-07T13:45:00"/>
    <n v="45"/>
    <n v="44"/>
    <n v="0.99003105013734238"/>
    <d v="2025-09-07T12:54:00"/>
    <d v="2025-09-13T00:00:00"/>
    <n v="0"/>
  </r>
  <r>
    <x v="8"/>
    <n v="478"/>
    <n v="12"/>
    <n v="2"/>
    <s v="Team_4B"/>
    <n v="4"/>
    <n v="4"/>
    <s v="didn't travel"/>
    <d v="2025-10-05T03:07:30"/>
    <d v="2025-10-05T07:17:30"/>
    <n v="240"/>
    <n v="243"/>
    <n v="1.015991601629594"/>
    <d v="2025-10-05T03:07:30"/>
    <d v="2025-10-07T00:00:00"/>
    <n v="0"/>
  </r>
  <r>
    <x v="4"/>
    <n v="484"/>
    <n v="10"/>
    <n v="3"/>
    <s v="Team_4A"/>
    <n v="4"/>
    <n v="4"/>
    <s v="didn't travel"/>
    <d v="2025-09-22T20:09:00"/>
    <d v="2025-09-22T14:30:00"/>
    <n v="30"/>
    <n v="32"/>
    <n v="1.0984227642911379"/>
    <d v="2025-09-22T20:09:00"/>
    <d v="2025-09-25T00:00:00"/>
    <n v="0"/>
  </r>
  <r>
    <x v="2"/>
    <n v="443"/>
    <n v="1"/>
    <n v="1"/>
    <s v="Team_4A"/>
    <n v="4"/>
    <n v="4"/>
    <s v="didn't travel"/>
    <d v="2025-09-16T14:30:00"/>
    <d v="2025-09-16T15:30:00"/>
    <n v="60"/>
    <n v="60"/>
    <n v="1.0121094081652191"/>
    <d v="2025-09-16T14:30:00"/>
    <d v="2025-09-19T00:00:00"/>
    <n v="0"/>
  </r>
  <r>
    <x v="9"/>
    <n v="99"/>
    <n v="4"/>
    <n v="2"/>
    <s v="Team_1D"/>
    <n v="1"/>
    <n v="1"/>
    <s v="didn't travel"/>
    <d v="2025-09-28T00:00:00"/>
    <d v="2025-09-28T03:00:00"/>
    <n v="180"/>
    <n v="189"/>
    <n v="1.0514610629403449"/>
    <d v="2025-09-28T00:00:00"/>
    <d v="2025-10-10T00:00:00"/>
    <n v="0"/>
  </r>
  <r>
    <x v="8"/>
    <n v="226"/>
    <n v="8"/>
    <n v="2"/>
    <s v="Team_3D"/>
    <n v="3"/>
    <n v="3"/>
    <s v="didn't travel"/>
    <d v="2025-10-02T10:12:00"/>
    <d v="2025-10-02T11:12:00"/>
    <n v="60"/>
    <n v="58"/>
    <n v="0.97681923677402227"/>
    <d v="2025-10-02T10:12:00"/>
    <d v="2025-10-07T00:00:00"/>
    <n v="0"/>
  </r>
  <r>
    <x v="8"/>
    <n v="344"/>
    <n v="1"/>
    <n v="2"/>
    <s v="Team_3D"/>
    <n v="3"/>
    <n v="3"/>
    <s v="didn't travel"/>
    <d v="2025-10-01T00:00:00"/>
    <d v="2025-10-01T04:00:00"/>
    <n v="240"/>
    <n v="231"/>
    <n v="0.96448650655213186"/>
    <d v="2025-10-01T00:00:00"/>
    <d v="2025-10-07T00:00:00"/>
    <n v="0"/>
  </r>
  <r>
    <x v="2"/>
    <n v="101"/>
    <n v="8"/>
    <n v="1"/>
    <s v="Team_2E"/>
    <n v="2"/>
    <n v="2"/>
    <s v="didn't travel"/>
    <d v="2025-09-10T18:30:00"/>
    <d v="2025-09-10T14:30:00"/>
    <n v="180"/>
    <n v="177"/>
    <n v="0.98785356532163826"/>
    <d v="2025-09-10T18:30:00"/>
    <d v="2025-09-19T00:00:00"/>
    <n v="0"/>
  </r>
  <r>
    <x v="7"/>
    <n v="40"/>
    <n v="2"/>
    <n v="1"/>
    <s v="Team_1D"/>
    <n v="1"/>
    <n v="1"/>
    <s v="didn't travel"/>
    <d v="2025-09-22T14:30:00"/>
    <d v="2025-09-22T17:00:00"/>
    <n v="150"/>
    <n v="148"/>
    <n v="0.99174174118558256"/>
    <d v="2025-09-22T14:30:00"/>
    <d v="2025-10-04T00:00:00"/>
    <n v="0"/>
  </r>
  <r>
    <x v="1"/>
    <n v="319"/>
    <n v="8"/>
    <n v="1"/>
    <s v="Team_4A"/>
    <n v="3"/>
    <n v="4"/>
    <s v="traveled"/>
    <d v="2025-09-16T08:51:00"/>
    <d v="2025-09-16T11:28:00"/>
    <n v="120"/>
    <n v="153"/>
    <n v="1.2764265715553469"/>
    <d v="2025-09-16T08:51:00"/>
    <d v="2025-09-16T00:00:00"/>
    <n v="0.47777777777810115"/>
  </r>
  <r>
    <x v="7"/>
    <n v="349"/>
    <n v="4"/>
    <n v="1"/>
    <s v="Team_3D"/>
    <n v="3"/>
    <n v="3"/>
    <s v="didn't travel"/>
    <d v="2025-09-28T00:00:00"/>
    <d v="2025-09-28T00:30:00"/>
    <n v="30"/>
    <n v="30"/>
    <n v="1.0006394582334699"/>
    <d v="2025-09-28T00:00:00"/>
    <d v="2025-10-04T00:00:00"/>
    <n v="0"/>
  </r>
  <r>
    <x v="7"/>
    <n v="262"/>
    <n v="14"/>
    <n v="3"/>
    <s v="Team_3C"/>
    <n v="3"/>
    <n v="3"/>
    <s v="didn't travel"/>
    <d v="2025-09-29T08:51:00"/>
    <d v="2025-09-29T12:51:00"/>
    <n v="240"/>
    <n v="248"/>
    <n v="1.0333455990113469"/>
    <d v="2025-09-29T08:51:00"/>
    <d v="2025-10-04T00:00:00"/>
    <n v="0"/>
  </r>
  <r>
    <x v="9"/>
    <n v="165"/>
    <n v="5"/>
    <n v="1"/>
    <s v="Team_2A"/>
    <n v="2"/>
    <n v="2"/>
    <s v="didn't travel"/>
    <d v="2025-10-01T00:00:00"/>
    <d v="2025-10-01T02:00:00"/>
    <n v="120"/>
    <n v="116"/>
    <n v="0.97197409727553363"/>
    <d v="2025-10-01T00:00:00"/>
    <d v="2025-10-10T00:00:00"/>
    <n v="0"/>
  </r>
  <r>
    <x v="8"/>
    <n v="461"/>
    <n v="3"/>
    <n v="1"/>
    <s v="Team_4B"/>
    <n v="4"/>
    <n v="4"/>
    <s v="didn't travel"/>
    <d v="2025-10-04T00:00:00"/>
    <d v="2025-10-04T00:45:00"/>
    <n v="45"/>
    <n v="44"/>
    <n v="0.99052940543501999"/>
    <d v="2025-10-04T00:00:00"/>
    <d v="2025-10-07T00:00:00"/>
    <n v="0"/>
  </r>
  <r>
    <x v="7"/>
    <n v="192"/>
    <n v="3"/>
    <n v="1"/>
    <s v="Team_2C"/>
    <n v="2"/>
    <n v="2"/>
    <s v="didn't travel"/>
    <d v="2025-09-26T07:30:00"/>
    <d v="2025-09-26T11:28:00"/>
    <n v="240"/>
    <n v="238"/>
    <n v="0.99361367646632626"/>
    <d v="2025-09-26T07:30:00"/>
    <d v="2025-10-04T00:00:00"/>
    <n v="0"/>
  </r>
  <r>
    <x v="7"/>
    <n v="313"/>
    <n v="8"/>
    <n v="3"/>
    <s v="Team_3B"/>
    <n v="3"/>
    <n v="3"/>
    <s v="didn't travel"/>
    <d v="2025-09-29T11:33:30"/>
    <d v="2025-09-29T11:48:30"/>
    <n v="15"/>
    <n v="15"/>
    <n v="1.0481828189038931"/>
    <d v="2025-09-29T11:33:30"/>
    <d v="2025-10-04T00:00:00"/>
    <n v="0"/>
  </r>
  <r>
    <x v="8"/>
    <n v="71"/>
    <n v="1"/>
    <n v="1"/>
    <s v="Team_1C"/>
    <n v="1"/>
    <n v="1"/>
    <s v="didn't travel"/>
    <d v="2025-09-25T08:30:00"/>
    <d v="2025-09-25T10:26:00"/>
    <n v="120"/>
    <n v="120"/>
    <n v="1.002090029209467"/>
    <d v="2025-09-25T08:30:00"/>
    <d v="2025-10-07T00:00:00"/>
    <n v="0"/>
  </r>
  <r>
    <x v="6"/>
    <n v="17"/>
    <n v="2"/>
    <n v="3"/>
    <s v="Team_1E"/>
    <n v="1"/>
    <n v="1"/>
    <s v="didn't travel"/>
    <d v="2025-09-19T06:45:00"/>
    <d v="2025-09-19T07:48:00"/>
    <n v="60"/>
    <n v="64"/>
    <n v="1.0787323704762051"/>
    <d v="2025-09-19T06:45:00"/>
    <d v="2025-10-01T00:00:00"/>
    <n v="0"/>
  </r>
  <r>
    <x v="6"/>
    <n v="470"/>
    <n v="10"/>
    <n v="1"/>
    <s v="Team_4A"/>
    <n v="4"/>
    <n v="4"/>
    <s v="didn't travel"/>
    <d v="2025-09-30T12:00:00"/>
    <d v="2025-09-30T12:30:00"/>
    <n v="30"/>
    <n v="30"/>
    <n v="1.0274866242162131"/>
    <d v="2025-09-30T12:00:00"/>
    <d v="2025-10-01T00:00:00"/>
    <n v="0"/>
  </r>
  <r>
    <x v="2"/>
    <n v="463"/>
    <n v="12"/>
    <n v="2"/>
    <s v="Team_4A"/>
    <n v="4"/>
    <n v="4"/>
    <s v="didn't travel"/>
    <d v="2025-09-17T18:21:00"/>
    <d v="2025-09-17T14:30:00"/>
    <n v="15"/>
    <n v="16"/>
    <n v="1.0935612829451951"/>
    <d v="2025-09-17T18:21:00"/>
    <d v="2025-09-19T00:00:00"/>
    <n v="0"/>
  </r>
  <r>
    <x v="6"/>
    <n v="493"/>
    <n v="11"/>
    <n v="2"/>
    <s v="Team_4B"/>
    <n v="4"/>
    <n v="4"/>
    <s v="didn't travel"/>
    <d v="2025-09-28T14:30:00"/>
    <d v="2025-09-28T17:00:00"/>
    <n v="150"/>
    <n v="159"/>
    <n v="1.061855302552978"/>
    <d v="2025-09-28T14:30:00"/>
    <d v="2025-10-01T00:00:00"/>
    <n v="0"/>
  </r>
  <r>
    <x v="0"/>
    <n v="163"/>
    <n v="4"/>
    <n v="2"/>
    <s v="Team_2E"/>
    <n v="2"/>
    <n v="2"/>
    <s v="didn't travel"/>
    <d v="2025-09-05T11:00:00"/>
    <d v="2025-09-05T11:15:00"/>
    <n v="15"/>
    <n v="14"/>
    <n v="0.96974566071454571"/>
    <d v="2025-09-05T11:00:00"/>
    <d v="2025-09-13T00:00:00"/>
    <n v="0"/>
  </r>
  <r>
    <x v="7"/>
    <n v="68"/>
    <n v="1"/>
    <n v="2"/>
    <s v="Team_1D"/>
    <n v="1"/>
    <n v="1"/>
    <s v="didn't travel"/>
    <d v="2025-09-23T10:00:00"/>
    <d v="2025-09-23T10:45:00"/>
    <n v="45"/>
    <n v="45"/>
    <n v="1.02167403395708"/>
    <d v="2025-09-23T10:00:00"/>
    <d v="2025-10-04T00:00:00"/>
    <n v="0"/>
  </r>
  <r>
    <x v="6"/>
    <n v="86"/>
    <n v="2"/>
    <n v="3"/>
    <s v="Team_1A"/>
    <n v="1"/>
    <n v="1"/>
    <s v="didn't travel"/>
    <d v="2025-09-19T10:13:00"/>
    <d v="2025-09-19T11:13:00"/>
    <n v="60"/>
    <n v="63"/>
    <n v="1.0517796683480021"/>
    <d v="2025-09-19T10:13:00"/>
    <d v="2025-10-01T00:00:00"/>
    <n v="0"/>
  </r>
  <r>
    <x v="0"/>
    <n v="168"/>
    <n v="2"/>
    <n v="2"/>
    <s v="Team_3D"/>
    <n v="2"/>
    <n v="3"/>
    <s v="traveled"/>
    <d v="2025-09-09T08:30:00"/>
    <d v="2025-09-09T09:52:00"/>
    <n v="60"/>
    <n v="74"/>
    <n v="1.240325940902244"/>
    <d v="2025-09-09T08:30:00"/>
    <d v="2025-09-13T00:00:00"/>
    <n v="0"/>
  </r>
  <r>
    <x v="1"/>
    <n v="392"/>
    <n v="3"/>
    <n v="3"/>
    <s v="Team_3D"/>
    <n v="3"/>
    <n v="3"/>
    <s v="didn't travel"/>
    <d v="2025-09-10T19:30:00"/>
    <d v="2025-09-10T14:30:00"/>
    <n v="240"/>
    <n v="229"/>
    <n v="0.95469467959909005"/>
    <d v="2025-09-10T19:30:00"/>
    <d v="2025-09-16T00:00:00"/>
    <n v="0"/>
  </r>
  <r>
    <x v="6"/>
    <n v="309"/>
    <n v="14"/>
    <n v="3"/>
    <s v="Team_3A"/>
    <n v="3"/>
    <n v="3"/>
    <s v="didn't travel"/>
    <d v="2025-09-25T00:00:00"/>
    <d v="2025-09-25T02:30:00"/>
    <n v="150"/>
    <n v="163"/>
    <n v="1.0866709098561571"/>
    <d v="2025-09-25T00:00:00"/>
    <d v="2025-10-01T00:00:00"/>
    <n v="0"/>
  </r>
  <r>
    <x v="8"/>
    <n v="428"/>
    <n v="6"/>
    <n v="3"/>
    <s v="Team_4B"/>
    <n v="4"/>
    <n v="4"/>
    <s v="didn't travel"/>
    <d v="2025-10-05T14:30:00"/>
    <d v="2025-10-05T16:30:00"/>
    <n v="120"/>
    <n v="125"/>
    <n v="1.046524058790349"/>
    <d v="2025-10-05T14:30:00"/>
    <d v="2025-10-07T00:00:00"/>
    <n v="0"/>
  </r>
  <r>
    <x v="4"/>
    <n v="225"/>
    <n v="2"/>
    <n v="1"/>
    <s v="Team_3B"/>
    <n v="3"/>
    <n v="3"/>
    <s v="didn't travel"/>
    <d v="2025-09-20T06:01:30"/>
    <d v="2025-09-20T09:07:30"/>
    <n v="150"/>
    <n v="164"/>
    <n v="1.0997497375571501"/>
    <d v="2025-09-20T06:01:30"/>
    <d v="2025-09-25T00:00:00"/>
    <n v="0"/>
  </r>
  <r>
    <x v="9"/>
    <n v="242"/>
    <n v="14"/>
    <n v="2"/>
    <s v="Team_3C"/>
    <n v="3"/>
    <n v="3"/>
    <s v="didn't travel"/>
    <d v="2025-10-04T00:00:00"/>
    <d v="2025-10-04T01:00:00"/>
    <n v="60"/>
    <n v="63"/>
    <n v="1.053281226729913"/>
    <d v="2025-10-04T00:00:00"/>
    <d v="2025-10-10T00:00:00"/>
    <n v="0"/>
  </r>
  <r>
    <x v="4"/>
    <n v="90"/>
    <n v="2"/>
    <n v="2"/>
    <s v="Team_1B"/>
    <n v="1"/>
    <n v="1"/>
    <s v="didn't travel"/>
    <d v="2025-09-13T13:00:00"/>
    <d v="2025-09-13T13:14:00"/>
    <n v="15"/>
    <n v="15"/>
    <n v="1.010339095610876"/>
    <d v="2025-09-13T13:00:00"/>
    <d v="2025-09-25T00:00:00"/>
    <n v="0"/>
  </r>
  <r>
    <x v="7"/>
    <n v="399"/>
    <n v="8"/>
    <n v="2"/>
    <s v="Team_3A"/>
    <n v="3"/>
    <n v="3"/>
    <s v="didn't travel"/>
    <d v="2025-09-29T06:55:45"/>
    <d v="2025-09-29T07:40:45"/>
    <n v="45"/>
    <n v="47"/>
    <n v="1.0445218987976941"/>
    <d v="2025-09-29T06:55:45"/>
    <d v="2025-10-04T00:00:00"/>
    <n v="0"/>
  </r>
  <r>
    <x v="2"/>
    <n v="302"/>
    <n v="7"/>
    <n v="2"/>
    <s v="Team_3D"/>
    <n v="3"/>
    <n v="3"/>
    <s v="didn't travel"/>
    <d v="2025-09-13T15:54:00"/>
    <d v="2025-09-13T14:30:00"/>
    <n v="30"/>
    <n v="32"/>
    <n v="1.072509375861241"/>
    <d v="2025-09-13T15:54:00"/>
    <d v="2025-09-19T00:00:00"/>
    <n v="0"/>
  </r>
  <r>
    <x v="9"/>
    <n v="228"/>
    <n v="3"/>
    <n v="1"/>
    <s v="Team_3B"/>
    <n v="3"/>
    <n v="3"/>
    <s v="didn't travel"/>
    <d v="2025-10-04T00:00:00"/>
    <d v="2025-10-04T00:30:00"/>
    <n v="30"/>
    <n v="30"/>
    <n v="1.01028331921278"/>
    <d v="2025-10-04T00:00:00"/>
    <d v="2025-10-10T00:00:00"/>
    <n v="0"/>
  </r>
  <r>
    <x v="0"/>
    <n v="219"/>
    <n v="1"/>
    <n v="3"/>
    <s v="Team_2F"/>
    <n v="2"/>
    <n v="2"/>
    <s v="didn't travel"/>
    <d v="2025-09-04T09:00:00"/>
    <d v="2025-09-04T13:08:00"/>
    <n v="240"/>
    <n v="245"/>
    <n v="1.020971148995764"/>
    <d v="2025-09-04T09:00:00"/>
    <d v="2025-09-13T00:00:00"/>
    <n v="0"/>
  </r>
  <r>
    <x v="2"/>
    <n v="289"/>
    <n v="3"/>
    <n v="3"/>
    <s v="Team_3C"/>
    <n v="3"/>
    <n v="3"/>
    <s v="didn't travel"/>
    <d v="2025-09-13T14:39:45"/>
    <d v="2025-09-13T14:30:00"/>
    <n v="15"/>
    <n v="16"/>
    <n v="1.0757614726400599"/>
    <d v="2025-09-13T14:39:45"/>
    <d v="2025-09-19T00:00:00"/>
    <n v="0"/>
  </r>
  <r>
    <x v="5"/>
    <n v="477"/>
    <n v="5"/>
    <n v="3"/>
    <s v="Team_4B"/>
    <n v="4"/>
    <n v="4"/>
    <s v="didn't travel"/>
    <d v="2025-09-25T00:00:00"/>
    <d v="2025-09-25T00:15:00"/>
    <n v="15"/>
    <n v="15"/>
    <n v="1.0279176051814951"/>
    <d v="2025-09-25T00:00:00"/>
    <d v="2025-09-28T00:00:00"/>
    <n v="0"/>
  </r>
  <r>
    <x v="8"/>
    <n v="489"/>
    <n v="10"/>
    <n v="2"/>
    <s v="Team_4A"/>
    <n v="4"/>
    <n v="4"/>
    <s v="didn't travel"/>
    <d v="2025-10-06T11:00:00"/>
    <d v="2025-10-06T14:30:00"/>
    <n v="240"/>
    <n v="240"/>
    <n v="1.000809667370836"/>
    <d v="2025-10-06T11:00:00"/>
    <d v="2025-10-07T00:00:00"/>
    <n v="0"/>
  </r>
  <r>
    <x v="2"/>
    <n v="130"/>
    <n v="6"/>
    <n v="3"/>
    <s v="Team_2E"/>
    <n v="2"/>
    <n v="2"/>
    <s v="didn't travel"/>
    <d v="2025-09-10T07:00:00"/>
    <d v="2025-09-10T11:09:00"/>
    <n v="240"/>
    <n v="251"/>
    <n v="1.0478771811076819"/>
    <d v="2025-09-10T07:00:00"/>
    <d v="2025-09-19T00:00:00"/>
    <n v="0"/>
  </r>
  <r>
    <x v="0"/>
    <n v="184"/>
    <n v="6"/>
    <n v="2"/>
    <s v="Team_2C"/>
    <n v="2"/>
    <n v="2"/>
    <s v="didn't travel"/>
    <d v="2025-09-04T06:00:00"/>
    <d v="2025-09-04T08:44:00"/>
    <n v="150"/>
    <n v="148"/>
    <n v="0.98905661327230121"/>
    <d v="2025-09-04T06:00:00"/>
    <d v="2025-09-13T00:00:00"/>
    <n v="0"/>
  </r>
  <r>
    <x v="3"/>
    <n v="64"/>
    <n v="2"/>
    <n v="2"/>
    <s v="Team_1D"/>
    <n v="1"/>
    <n v="1"/>
    <s v="didn't travel"/>
    <d v="2025-09-10T16:30:00"/>
    <d v="2025-09-10T14:30:00"/>
    <n v="150"/>
    <n v="154"/>
    <n v="1.030160418778282"/>
    <d v="2025-09-10T16:30:00"/>
    <d v="2025-09-22T00:00:00"/>
    <n v="0"/>
  </r>
  <r>
    <x v="2"/>
    <n v="143"/>
    <n v="1"/>
    <n v="3"/>
    <s v="Team_2B"/>
    <n v="2"/>
    <n v="2"/>
    <s v="didn't travel"/>
    <d v="2025-09-10T10:45:00"/>
    <d v="2025-09-10T10:59:00"/>
    <n v="15"/>
    <n v="14"/>
    <n v="0.97049127030877869"/>
    <d v="2025-09-10T10:45:00"/>
    <d v="2025-09-19T00:00:00"/>
    <n v="0"/>
  </r>
  <r>
    <x v="6"/>
    <n v="358"/>
    <n v="6"/>
    <n v="1"/>
    <s v="Team_3B"/>
    <n v="3"/>
    <s v="post_delivery"/>
    <s v="traveled"/>
    <d v="2025-10-03T06:00:00"/>
    <d v="2025-10-03T06:21:00"/>
    <n v="15"/>
    <n v="18"/>
    <n v="1.2574997154823879"/>
    <d v="2025-10-03T06:00:00"/>
    <d v="2025-10-01T00:00:00"/>
    <n v="2.2645833333299379"/>
  </r>
  <r>
    <x v="5"/>
    <n v="184"/>
    <n v="7"/>
    <n v="1"/>
    <s v="Team_2C"/>
    <n v="2"/>
    <n v="2"/>
    <s v="didn't travel"/>
    <d v="2025-09-19T14:29:00"/>
    <d v="2025-09-19T16:59:00"/>
    <n v="150"/>
    <n v="149"/>
    <n v="0.9971568548601496"/>
    <d v="2025-09-19T14:29:00"/>
    <d v="2025-09-28T00:00:00"/>
    <n v="0"/>
  </r>
  <r>
    <x v="5"/>
    <n v="165"/>
    <n v="5"/>
    <n v="1"/>
    <s v="Team_2A"/>
    <n v="2"/>
    <n v="2"/>
    <s v="didn't travel"/>
    <d v="2025-09-19T00:00:00"/>
    <d v="2025-09-19T02:00:00"/>
    <n v="120"/>
    <n v="120"/>
    <n v="1.0071651990719379"/>
    <d v="2025-09-19T00:00:00"/>
    <d v="2025-09-28T00:00:00"/>
    <n v="0"/>
  </r>
  <r>
    <x v="3"/>
    <n v="266"/>
    <n v="2"/>
    <n v="1"/>
    <s v="Team_4A"/>
    <n v="3"/>
    <n v="4"/>
    <s v="traveled"/>
    <d v="2025-09-20T22:55:30"/>
    <d v="2025-09-20T14:30:00"/>
    <n v="60"/>
    <n v="72"/>
    <n v="1.2084272002330161"/>
    <d v="2025-09-20T22:55:30"/>
    <d v="2025-09-22T00:00:00"/>
    <n v="0"/>
  </r>
  <r>
    <x v="5"/>
    <n v="491"/>
    <n v="6"/>
    <n v="2"/>
    <s v="Team_4B"/>
    <n v="4"/>
    <n v="4"/>
    <s v="didn't travel"/>
    <d v="2025-09-26T15:52:30"/>
    <d v="2025-09-26T14:30:00"/>
    <n v="150"/>
    <n v="144"/>
    <n v="0.96062380383015222"/>
    <d v="2025-09-26T15:52:30"/>
    <d v="2025-09-28T00:00:00"/>
    <n v="0"/>
  </r>
  <r>
    <x v="3"/>
    <n v="229"/>
    <n v="14"/>
    <n v="2"/>
    <s v="Team_3B"/>
    <n v="3"/>
    <n v="3"/>
    <s v="didn't travel"/>
    <d v="2025-09-16T22:26:15"/>
    <d v="2025-09-16T14:30:00"/>
    <n v="30"/>
    <n v="29"/>
    <n v="0.99772632327631039"/>
    <d v="2025-09-16T22:26:15"/>
    <d v="2025-09-22T00:00:00"/>
    <n v="0"/>
  </r>
  <r>
    <x v="1"/>
    <n v="287"/>
    <n v="7"/>
    <n v="1"/>
    <s v="Team_3A"/>
    <n v="3"/>
    <n v="3"/>
    <s v="didn't travel"/>
    <d v="2025-09-12T13:45:45"/>
    <d v="2025-09-12T14:30:00"/>
    <n v="90"/>
    <n v="95"/>
    <n v="1.0655550012987409"/>
    <d v="2025-09-12T13:45:45"/>
    <d v="2025-09-16T00:00:00"/>
    <n v="0"/>
  </r>
  <r>
    <x v="5"/>
    <n v="239"/>
    <n v="3"/>
    <n v="3"/>
    <s v="Team_3D"/>
    <n v="3"/>
    <n v="3"/>
    <s v="didn't travel"/>
    <d v="2025-09-13T22:24:00"/>
    <d v="2025-09-13T14:30:00"/>
    <n v="240"/>
    <n v="255"/>
    <n v="1.064196385706593"/>
    <d v="2025-09-22T00:00:00"/>
    <d v="2025-09-28T00:00:00"/>
    <n v="0"/>
  </r>
  <r>
    <x v="2"/>
    <n v="392"/>
    <n v="11"/>
    <n v="3"/>
    <s v="Team_3A"/>
    <n v="3"/>
    <n v="3"/>
    <s v="didn't travel"/>
    <d v="2025-09-23T03:09:45"/>
    <d v="2025-09-23T05:21:45"/>
    <n v="120"/>
    <n v="119"/>
    <n v="0.99682846149534066"/>
    <d v="2025-09-23T03:09:45"/>
    <d v="2025-09-19T00:00:00"/>
    <n v="4.2234374999970896"/>
  </r>
  <r>
    <x v="8"/>
    <n v="397"/>
    <n v="2"/>
    <n v="2"/>
    <s v="Team_3A"/>
    <n v="3"/>
    <n v="3"/>
    <s v="didn't travel"/>
    <d v="2025-10-01T00:00:00"/>
    <d v="2025-10-01T00:30:00"/>
    <n v="30"/>
    <n v="29"/>
    <n v="0.97223934979073556"/>
    <d v="2025-10-01T00:00:00"/>
    <d v="2025-10-07T00:00:00"/>
    <n v="0"/>
  </r>
  <r>
    <x v="4"/>
    <n v="459"/>
    <n v="9"/>
    <n v="1"/>
    <s v="Team_4A"/>
    <n v="4"/>
    <n v="4"/>
    <s v="didn't travel"/>
    <d v="2025-09-22T00:00:00"/>
    <d v="2025-09-22T00:30:00"/>
    <n v="30"/>
    <n v="32"/>
    <n v="1.0840574869403881"/>
    <d v="2025-09-22T00:00:00"/>
    <d v="2025-09-25T00:00:00"/>
    <n v="0"/>
  </r>
  <r>
    <x v="1"/>
    <n v="276"/>
    <n v="9"/>
    <n v="2"/>
    <s v="Team_4A"/>
    <n v="3"/>
    <n v="4"/>
    <s v="traveled"/>
    <d v="2025-09-15T21:15:00"/>
    <d v="2025-09-15T14:30:00"/>
    <n v="150"/>
    <n v="193"/>
    <n v="1.290029326825002"/>
    <d v="2025-09-15T21:15:00"/>
    <d v="2025-09-16T00:00:00"/>
    <n v="0"/>
  </r>
  <r>
    <x v="4"/>
    <n v="8"/>
    <n v="2"/>
    <n v="3"/>
    <s v="Team_1E"/>
    <n v="1"/>
    <n v="1"/>
    <s v="didn't travel"/>
    <d v="2025-09-20T07:30:00"/>
    <d v="2025-09-20T08:16:00"/>
    <n v="45"/>
    <n v="45"/>
    <n v="1.015735392877867"/>
    <d v="2025-09-20T07:30:00"/>
    <d v="2025-09-25T00:00:00"/>
    <n v="0"/>
  </r>
  <r>
    <x v="6"/>
    <n v="29"/>
    <n v="3"/>
    <n v="2"/>
    <s v="Team_1B"/>
    <n v="1"/>
    <n v="1"/>
    <s v="didn't travel"/>
    <d v="2025-09-19T20:15:00"/>
    <d v="2025-09-19T14:30:00"/>
    <n v="30"/>
    <n v="31"/>
    <n v="1.0530254614653181"/>
    <d v="2025-09-19T20:15:00"/>
    <d v="2025-10-01T00:00:00"/>
    <n v="0"/>
  </r>
  <r>
    <x v="4"/>
    <n v="164"/>
    <n v="5"/>
    <n v="2"/>
    <s v="Team_2A"/>
    <n v="2"/>
    <n v="2"/>
    <s v="didn't travel"/>
    <d v="2025-09-16T17:30:00"/>
    <d v="2025-09-16T14:30:00"/>
    <n v="30"/>
    <n v="28"/>
    <n v="0.96137520411578259"/>
    <d v="2025-09-16T17:30:00"/>
    <d v="2025-09-25T00:00:00"/>
    <n v="0"/>
  </r>
  <r>
    <x v="0"/>
    <n v="111"/>
    <n v="4"/>
    <n v="3"/>
    <s v="Team_2B"/>
    <n v="2"/>
    <n v="2"/>
    <s v="didn't travel"/>
    <d v="2025-09-04T06:00:00"/>
    <d v="2025-09-04T08:34:00"/>
    <n v="150"/>
    <n v="144"/>
    <n v="0.9654566687620566"/>
    <d v="2025-09-04T06:00:00"/>
    <d v="2025-09-13T00:00:00"/>
    <n v="0"/>
  </r>
  <r>
    <x v="7"/>
    <n v="243"/>
    <n v="11"/>
    <n v="3"/>
    <s v="Team_3C"/>
    <n v="3"/>
    <n v="3"/>
    <s v="didn't travel"/>
    <d v="2025-09-29T14:30:00"/>
    <d v="2025-09-29T15:30:00"/>
    <n v="60"/>
    <n v="64"/>
    <n v="1.0734043857160149"/>
    <d v="2025-09-29T14:30:00"/>
    <d v="2025-10-04T00:00:00"/>
    <n v="0"/>
  </r>
  <r>
    <x v="3"/>
    <n v="492"/>
    <n v="8"/>
    <n v="1"/>
    <s v="Team_4A"/>
    <n v="4"/>
    <s v="post_delivery"/>
    <s v="traveled"/>
    <d v="2025-09-27T13:30:00"/>
    <d v="2025-09-27T14:30:00"/>
    <n v="120"/>
    <n v="148"/>
    <n v="1.2412128479409239"/>
    <d v="2025-09-27T13:30:00"/>
    <d v="2025-09-22T00:00:00"/>
    <n v="5.6041666666569654"/>
  </r>
  <r>
    <x v="9"/>
    <n v="362"/>
    <n v="16"/>
    <n v="2"/>
    <s v="Team_3C"/>
    <n v="3"/>
    <n v="3"/>
    <s v="didn't travel"/>
    <d v="2025-10-04T00:00:00"/>
    <d v="2025-10-04T00:45:00"/>
    <n v="45"/>
    <n v="48"/>
    <n v="1.070504618553185"/>
    <d v="2025-10-04T00:00:00"/>
    <d v="2025-10-10T00:00:00"/>
    <n v="0"/>
  </r>
  <r>
    <x v="4"/>
    <n v="398"/>
    <n v="5"/>
    <n v="2"/>
    <s v="Team_3D"/>
    <n v="3"/>
    <n v="3"/>
    <s v="didn't travel"/>
    <d v="2025-09-20T07:04:30"/>
    <d v="2025-09-20T07:36:30"/>
    <n v="30"/>
    <n v="32"/>
    <n v="1.0838771908982709"/>
    <d v="2025-09-20T07:04:30"/>
    <d v="2025-09-25T00:00:00"/>
    <n v="0"/>
  </r>
  <r>
    <x v="6"/>
    <n v="126"/>
    <n v="1"/>
    <n v="1"/>
    <s v="Team_2E"/>
    <n v="2"/>
    <n v="2"/>
    <s v="didn't travel"/>
    <d v="2025-09-22T00:00:00"/>
    <d v="2025-09-22T00:30:00"/>
    <n v="30"/>
    <n v="30"/>
    <n v="1.0318103847240649"/>
    <d v="2025-09-22T00:00:00"/>
    <d v="2025-10-01T00:00:00"/>
    <n v="0"/>
  </r>
  <r>
    <x v="1"/>
    <n v="390"/>
    <n v="3"/>
    <n v="1"/>
    <s v="Team_3A"/>
    <n v="3"/>
    <n v="3"/>
    <s v="didn't travel"/>
    <d v="2025-09-10T16:21:00"/>
    <d v="2025-09-10T14:30:00"/>
    <n v="45"/>
    <n v="45"/>
    <n v="1.0035895976283029"/>
    <d v="2025-09-10T16:21:00"/>
    <d v="2025-09-16T00:00:00"/>
    <n v="0"/>
  </r>
  <r>
    <x v="9"/>
    <n v="97"/>
    <n v="3"/>
    <n v="1"/>
    <s v="Team_1B"/>
    <n v="1"/>
    <n v="1"/>
    <s v="didn't travel"/>
    <d v="2025-09-28T00:00:00"/>
    <d v="2025-09-28T02:00:00"/>
    <n v="120"/>
    <n v="128"/>
    <n v="1.067844390450877"/>
    <d v="2025-09-28T00:00:00"/>
    <d v="2025-10-10T00:00:00"/>
    <n v="0"/>
  </r>
  <r>
    <x v="7"/>
    <n v="16"/>
    <n v="1"/>
    <n v="3"/>
    <s v="Team_1C"/>
    <n v="1"/>
    <n v="1"/>
    <s v="didn't travel"/>
    <d v="2025-09-22T13:30:00"/>
    <d v="2025-09-22T14:30:00"/>
    <n v="60"/>
    <n v="57"/>
    <n v="0.951876823957994"/>
    <d v="2025-09-22T13:30:00"/>
    <d v="2025-10-04T00:00:00"/>
    <n v="0"/>
  </r>
  <r>
    <x v="8"/>
    <n v="289"/>
    <n v="15"/>
    <n v="1"/>
    <s v="Team_3C"/>
    <n v="3"/>
    <n v="3"/>
    <s v="didn't travel"/>
    <d v="2025-10-01T00:00:00"/>
    <d v="2025-10-01T00:15:00"/>
    <n v="15"/>
    <n v="14"/>
    <n v="0.96357784165535021"/>
    <d v="2025-10-01T00:00:00"/>
    <d v="2025-10-07T00:00:00"/>
    <n v="0"/>
  </r>
  <r>
    <x v="8"/>
    <n v="240"/>
    <n v="9"/>
    <n v="2"/>
    <s v="Team_3A"/>
    <n v="3"/>
    <n v="3"/>
    <s v="didn't travel"/>
    <d v="2025-10-01T14:30:00"/>
    <d v="2025-10-01T15:00:00"/>
    <n v="30"/>
    <n v="31"/>
    <n v="1.0595580790984569"/>
    <d v="2025-10-01T14:30:00"/>
    <d v="2025-10-07T00:00:00"/>
    <n v="0"/>
  </r>
  <r>
    <x v="0"/>
    <n v="298"/>
    <n v="16"/>
    <n v="2"/>
    <s v="Team_3B"/>
    <n v="3"/>
    <n v="3"/>
    <s v="didn't travel"/>
    <d v="2025-09-07T06:00:00"/>
    <d v="2025-09-07T06:51:00"/>
    <n v="45"/>
    <n v="44"/>
    <n v="0.97968361680018878"/>
    <d v="2025-09-07T06:00:00"/>
    <d v="2025-09-13T00:00:00"/>
    <n v="0"/>
  </r>
  <r>
    <x v="1"/>
    <n v="220"/>
    <n v="2"/>
    <n v="1"/>
    <s v="Team_2F"/>
    <n v="2"/>
    <n v="2"/>
    <s v="didn't travel"/>
    <d v="2025-09-10T06:00:00"/>
    <d v="2025-09-10T06:45:00"/>
    <n v="45"/>
    <n v="49"/>
    <n v="1.0983266085777019"/>
    <d v="2025-09-10T06:00:00"/>
    <d v="2025-09-16T00:00:00"/>
    <n v="0"/>
  </r>
  <r>
    <x v="9"/>
    <n v="494"/>
    <n v="2"/>
    <n v="2"/>
    <s v="Team_4A"/>
    <n v="4"/>
    <n v="4"/>
    <s v="didn't travel"/>
    <d v="2025-10-07T00:00:00"/>
    <d v="2025-10-07T01:30:00"/>
    <n v="90"/>
    <n v="97"/>
    <n v="1.080347688758422"/>
    <d v="2025-10-07T00:00:00"/>
    <d v="2025-10-10T00:00:00"/>
    <n v="0"/>
  </r>
  <r>
    <x v="3"/>
    <n v="489"/>
    <n v="11"/>
    <n v="3"/>
    <s v="Team_4A"/>
    <n v="4"/>
    <n v="4"/>
    <s v="didn't travel"/>
    <d v="2025-09-21T08:00:00"/>
    <d v="2025-09-21T12:11:00"/>
    <n v="240"/>
    <n v="258"/>
    <n v="1.0790724975907899"/>
    <d v="2025-09-21T08:00:00"/>
    <d v="2025-09-22T00:00:00"/>
    <n v="0"/>
  </r>
  <r>
    <x v="7"/>
    <n v="198"/>
    <n v="8"/>
    <n v="2"/>
    <s v="Team_2A"/>
    <n v="2"/>
    <n v="2"/>
    <s v="didn't travel"/>
    <d v="2025-09-27T06:15:00"/>
    <d v="2025-09-27T08:15:00"/>
    <n v="120"/>
    <n v="118"/>
    <n v="0.98563571258091709"/>
    <d v="2025-09-27T06:15:00"/>
    <d v="2025-10-04T00:00:00"/>
    <n v="0"/>
  </r>
  <r>
    <x v="6"/>
    <n v="151"/>
    <n v="2"/>
    <n v="1"/>
    <s v="Team_2F"/>
    <n v="2"/>
    <n v="2"/>
    <s v="didn't travel"/>
    <d v="2025-09-24T06:45:00"/>
    <d v="2025-09-24T08:21:00"/>
    <n v="90"/>
    <n v="86"/>
    <n v="0.96387024683329248"/>
    <d v="2025-09-24T06:45:00"/>
    <d v="2025-10-01T00:00:00"/>
    <n v="0"/>
  </r>
  <r>
    <x v="6"/>
    <n v="168"/>
    <n v="4"/>
    <n v="2"/>
    <s v="Team_3D"/>
    <n v="2"/>
    <n v="3"/>
    <s v="traveled"/>
    <d v="2025-09-26T16:09:00"/>
    <d v="2025-09-26T14:30:00"/>
    <n v="60"/>
    <n v="69"/>
    <n v="1.1609142264150689"/>
    <d v="2025-09-26T16:09:00"/>
    <d v="2025-10-01T00:00:00"/>
    <n v="0"/>
  </r>
  <r>
    <x v="7"/>
    <n v="498"/>
    <n v="2"/>
    <n v="3"/>
    <s v="Team_4B"/>
    <n v="4"/>
    <n v="4"/>
    <s v="didn't travel"/>
    <d v="2025-10-01T10:20:00"/>
    <d v="2025-10-01T12:50:00"/>
    <n v="150"/>
    <n v="151"/>
    <n v="1.0097568819570679"/>
    <d v="2025-10-01T10:20:00"/>
    <d v="2025-10-04T00:00:00"/>
    <n v="0"/>
  </r>
  <r>
    <x v="7"/>
    <n v="124"/>
    <n v="6"/>
    <n v="1"/>
    <s v="Team_2C"/>
    <n v="2"/>
    <n v="2"/>
    <s v="didn't travel"/>
    <d v="2025-09-25T00:00:00"/>
    <d v="2025-09-25T00:45:00"/>
    <n v="45"/>
    <n v="44"/>
    <n v="0.98117442642172814"/>
    <d v="2025-09-25T00:00:00"/>
    <d v="2025-10-04T00:00:00"/>
    <n v="0"/>
  </r>
  <r>
    <x v="1"/>
    <n v="442"/>
    <n v="1"/>
    <n v="1"/>
    <s v="Team_4B"/>
    <n v="4"/>
    <n v="4"/>
    <s v="didn't travel"/>
    <d v="2025-09-14T16:27:00"/>
    <d v="2025-09-14T14:30:00"/>
    <n v="60"/>
    <n v="62"/>
    <n v="1.037113543618994"/>
    <d v="2025-09-14T16:27:00"/>
    <d v="2025-09-16T00:00:00"/>
    <n v="0"/>
  </r>
  <r>
    <x v="3"/>
    <n v="400"/>
    <n v="11"/>
    <n v="3"/>
    <s v="Team_3C"/>
    <n v="3"/>
    <n v="3"/>
    <s v="didn't travel"/>
    <d v="2025-09-17T17:57:45"/>
    <d v="2025-09-17T14:30:00"/>
    <n v="240"/>
    <n v="246"/>
    <n v="1.027274611702129"/>
    <d v="2025-09-17T17:57:45"/>
    <d v="2025-09-22T00:00:00"/>
    <n v="0"/>
  </r>
  <r>
    <x v="7"/>
    <n v="199"/>
    <n v="7"/>
    <n v="1"/>
    <s v="Team_2C"/>
    <n v="2"/>
    <n v="2"/>
    <s v="didn't travel"/>
    <d v="2025-09-27T06:30:00"/>
    <d v="2025-09-27T06:45:00"/>
    <n v="15"/>
    <n v="16"/>
    <n v="1.0922124859946081"/>
    <d v="2025-09-27T06:30:00"/>
    <d v="2025-10-04T00:00:00"/>
    <n v="0"/>
  </r>
  <r>
    <x v="0"/>
    <n v="434"/>
    <n v="14"/>
    <n v="3"/>
    <s v="Team_4B"/>
    <n v="4"/>
    <s v="post_delivery"/>
    <s v="traveled"/>
    <d v="2025-09-17T11:24:00"/>
    <d v="2025-09-17T14:30:00"/>
    <n v="150"/>
    <n v="178"/>
    <n v="1.1924991697608811"/>
    <d v="2025-09-17T11:24:00"/>
    <d v="2025-09-13T00:00:00"/>
    <n v="4.6041666666569654"/>
  </r>
  <r>
    <x v="7"/>
    <n v="23"/>
    <n v="3"/>
    <n v="1"/>
    <s v="Team_1C"/>
    <n v="1"/>
    <n v="1"/>
    <s v="didn't travel"/>
    <d v="2025-09-23T11:30:00"/>
    <d v="2025-09-23T14:30:00"/>
    <n v="240"/>
    <n v="240"/>
    <n v="1.0013571368174079"/>
    <d v="2025-09-23T11:30:00"/>
    <d v="2025-10-04T00:00:00"/>
    <n v="0"/>
  </r>
  <r>
    <x v="1"/>
    <n v="209"/>
    <n v="3"/>
    <n v="2"/>
    <s v="Team_3D"/>
    <n v="2"/>
    <n v="3"/>
    <s v="traveled"/>
    <d v="2025-09-11T18:46:30"/>
    <d v="2025-09-11T14:30:00"/>
    <n v="60"/>
    <n v="74"/>
    <n v="1.2458717860519819"/>
    <d v="2025-09-11T18:46:30"/>
    <d v="2025-09-16T00:00:00"/>
    <n v="0"/>
  </r>
  <r>
    <x v="8"/>
    <n v="283"/>
    <n v="16"/>
    <n v="1"/>
    <s v="Team_3A"/>
    <n v="3"/>
    <n v="3"/>
    <s v="didn't travel"/>
    <d v="2025-10-02T09:22:00"/>
    <d v="2025-10-02T13:22:00"/>
    <n v="240"/>
    <n v="256"/>
    <n v="1.067963382386826"/>
    <d v="2025-10-02T09:22:00"/>
    <d v="2025-10-07T00:00:00"/>
    <n v="0"/>
  </r>
  <r>
    <x v="6"/>
    <n v="413"/>
    <n v="3"/>
    <n v="1"/>
    <s v="Team_3D"/>
    <n v="3"/>
    <n v="3"/>
    <s v="didn't travel"/>
    <d v="2025-09-26T00:15:00"/>
    <d v="2025-09-26T02:17:00"/>
    <n v="120"/>
    <n v="123"/>
    <n v="1.027804656972785"/>
    <d v="2025-09-26T00:15:00"/>
    <d v="2025-10-01T00:00:00"/>
    <n v="0"/>
  </r>
  <r>
    <x v="2"/>
    <n v="178"/>
    <n v="1"/>
    <n v="3"/>
    <s v="Team_2A"/>
    <n v="2"/>
    <n v="2"/>
    <s v="didn't travel"/>
    <d v="2025-09-12T06:00:00"/>
    <d v="2025-09-12T06:43:00"/>
    <n v="45"/>
    <n v="45"/>
    <n v="1.003452506237603"/>
    <d v="2025-09-12T06:00:00"/>
    <d v="2025-09-19T00:00:00"/>
    <n v="0"/>
  </r>
  <r>
    <x v="3"/>
    <n v="127"/>
    <n v="1"/>
    <n v="2"/>
    <s v="Team_2A"/>
    <n v="2"/>
    <n v="2"/>
    <s v="didn't travel"/>
    <d v="2025-09-13T08:30:00"/>
    <d v="2025-09-13T10:55:00"/>
    <n v="150"/>
    <n v="147"/>
    <n v="0.98575871766623435"/>
    <d v="2025-09-13T08:30:00"/>
    <d v="2025-09-22T00:00:00"/>
    <n v="0"/>
  </r>
  <r>
    <x v="4"/>
    <n v="221"/>
    <n v="4"/>
    <n v="3"/>
    <s v="Team_3B"/>
    <n v="3"/>
    <n v="3"/>
    <s v="didn't travel"/>
    <d v="2025-09-20T02:34:30"/>
    <d v="2025-09-20T06:14:30"/>
    <n v="180"/>
    <n v="197"/>
    <n v="1.0952187055220599"/>
    <d v="2025-09-20T02:34:30"/>
    <d v="2025-09-25T00:00:00"/>
    <n v="0"/>
  </r>
  <r>
    <x v="7"/>
    <n v="355"/>
    <n v="16"/>
    <n v="3"/>
    <s v="Team_3B"/>
    <n v="3"/>
    <n v="3"/>
    <s v="didn't travel"/>
    <d v="2025-09-28T18:28:30"/>
    <d v="2025-09-28T22:28:30"/>
    <n v="240"/>
    <n v="240"/>
    <n v="1.003792409854416"/>
    <d v="2025-09-28T18:28:30"/>
    <d v="2025-10-04T00:00:00"/>
    <n v="0"/>
  </r>
  <r>
    <x v="9"/>
    <n v="366"/>
    <n v="7"/>
    <n v="2"/>
    <s v="Team_3A"/>
    <n v="3"/>
    <n v="3"/>
    <s v="didn't travel"/>
    <d v="2025-10-05T10:58:00"/>
    <d v="2025-10-05T14:58:00"/>
    <n v="240"/>
    <n v="255"/>
    <n v="1.0664731627442861"/>
    <d v="2025-10-05T10:58:00"/>
    <d v="2025-10-10T00:00:00"/>
    <n v="0"/>
  </r>
  <r>
    <x v="5"/>
    <n v="260"/>
    <n v="5"/>
    <n v="1"/>
    <s v="Team_3B"/>
    <n v="3"/>
    <n v="3"/>
    <s v="didn't travel"/>
    <d v="2025-09-23T21:32:15"/>
    <d v="2025-09-23T22:02:15"/>
    <n v="30"/>
    <n v="31"/>
    <n v="1.043922689678433"/>
    <d v="2025-09-23T21:32:15"/>
    <d v="2025-09-28T00:00:00"/>
    <n v="0"/>
  </r>
  <r>
    <x v="0"/>
    <n v="189"/>
    <n v="7"/>
    <n v="1"/>
    <s v="Team_2D"/>
    <n v="2"/>
    <n v="2"/>
    <s v="didn't travel"/>
    <d v="2025-09-06T06:00:00"/>
    <d v="2025-09-06T08:24:00"/>
    <n v="150"/>
    <n v="152"/>
    <n v="1.013887180906335"/>
    <d v="2025-09-06T06:00:00"/>
    <d v="2025-09-13T00:00:00"/>
    <n v="0"/>
  </r>
  <r>
    <x v="0"/>
    <n v="424"/>
    <n v="9"/>
    <n v="1"/>
    <s v="Team_4B"/>
    <n v="4"/>
    <n v="4"/>
    <s v="didn't travel"/>
    <d v="2025-09-11T07:30:00"/>
    <d v="2025-09-11T08:17:00"/>
    <n v="45"/>
    <n v="46"/>
    <n v="1.026185304269718"/>
    <d v="2025-09-11T07:30:00"/>
    <d v="2025-09-13T00:00:00"/>
    <n v="0"/>
  </r>
  <r>
    <x v="1"/>
    <n v="66"/>
    <n v="7"/>
    <n v="1"/>
    <s v="Team_2D"/>
    <n v="1"/>
    <n v="2"/>
    <s v="traveled"/>
    <d v="2025-09-08T15:00:00"/>
    <d v="2025-09-08T14:30:00"/>
    <n v="180"/>
    <n v="228"/>
    <n v="1.2690049809113111"/>
    <d v="2025-09-08T15:00:00"/>
    <d v="2025-09-16T00:00:00"/>
    <n v="0"/>
  </r>
  <r>
    <x v="5"/>
    <n v="7"/>
    <n v="5"/>
    <n v="2"/>
    <s v="Team_1C"/>
    <n v="1"/>
    <n v="1"/>
    <s v="didn't travel"/>
    <d v="2025-09-17T08:59:00"/>
    <d v="2025-09-17T09:44:00"/>
    <n v="45"/>
    <n v="46"/>
    <n v="1.0288655331883809"/>
    <d v="2025-09-17T08:59:00"/>
    <d v="2025-09-28T00:00:00"/>
    <n v="0"/>
  </r>
  <r>
    <x v="2"/>
    <n v="267"/>
    <n v="6"/>
    <n v="2"/>
    <s v="Team_3B"/>
    <n v="3"/>
    <n v="3"/>
    <s v="didn't travel"/>
    <d v="2025-09-15T02:42:00"/>
    <d v="2025-09-15T03:36:00"/>
    <n v="45"/>
    <n v="45"/>
    <n v="1.0090346661282421"/>
    <d v="2025-09-15T02:42:00"/>
    <d v="2025-09-19T00:00:00"/>
    <n v="0"/>
  </r>
  <r>
    <x v="4"/>
    <n v="142"/>
    <n v="1"/>
    <n v="1"/>
    <s v="Team_2E"/>
    <n v="2"/>
    <n v="2"/>
    <s v="didn't travel"/>
    <d v="2025-09-16T07:00:00"/>
    <d v="2025-09-16T10:00:00"/>
    <n v="180"/>
    <n v="179"/>
    <n v="0.99928190747928913"/>
    <d v="2025-09-16T07:00:00"/>
    <d v="2025-09-25T00:00:00"/>
    <n v="0"/>
  </r>
  <r>
    <x v="3"/>
    <n v="217"/>
    <n v="2"/>
    <n v="2"/>
    <s v="Team_2C"/>
    <n v="2"/>
    <n v="2"/>
    <s v="didn't travel"/>
    <d v="2025-09-13T15:45:00"/>
    <d v="2025-09-13T14:30:00"/>
    <n v="180"/>
    <n v="177"/>
    <n v="0.98363949600038869"/>
    <d v="2025-09-13T15:45:00"/>
    <d v="2025-09-22T00:00:00"/>
    <n v="0"/>
  </r>
  <r>
    <x v="9"/>
    <n v="433"/>
    <n v="4"/>
    <n v="3"/>
    <s v="Team_4A"/>
    <n v="4"/>
    <n v="4"/>
    <s v="didn't travel"/>
    <d v="2025-10-08T09:54:00"/>
    <d v="2025-10-08T10:22:00"/>
    <n v="30"/>
    <n v="32"/>
    <n v="1.0988238442433009"/>
    <d v="2025-10-08T09:54:00"/>
    <d v="2025-10-10T00:00:00"/>
    <n v="0"/>
  </r>
  <r>
    <x v="5"/>
    <n v="201"/>
    <n v="6"/>
    <n v="2"/>
    <s v="Team_2A"/>
    <n v="2"/>
    <n v="2"/>
    <s v="didn't travel"/>
    <d v="2025-09-19T20:30:00"/>
    <d v="2025-09-19T14:30:00"/>
    <n v="60"/>
    <n v="62"/>
    <n v="1.0386409339316081"/>
    <d v="2025-09-19T20:30:00"/>
    <d v="2025-09-28T00:00:00"/>
    <n v="0"/>
  </r>
  <r>
    <x v="3"/>
    <n v="100"/>
    <n v="3"/>
    <n v="2"/>
    <s v="Team_1B"/>
    <n v="1"/>
    <n v="1"/>
    <s v="didn't travel"/>
    <d v="2025-09-10T14:00:00"/>
    <d v="2025-09-10T14:30:00"/>
    <n v="150"/>
    <n v="157"/>
    <n v="1.052813047893842"/>
    <d v="2025-09-10T14:00:00"/>
    <d v="2025-09-22T00:00:00"/>
    <n v="0"/>
  </r>
  <r>
    <x v="4"/>
    <n v="288"/>
    <n v="16"/>
    <n v="2"/>
    <s v="Team_3C"/>
    <n v="3"/>
    <n v="3"/>
    <s v="didn't travel"/>
    <d v="2025-09-20T20:22:30"/>
    <d v="2025-09-20T14:30:00"/>
    <n v="60"/>
    <n v="59"/>
    <n v="0.99936906951006399"/>
    <d v="2025-09-20T20:22:30"/>
    <d v="2025-09-25T00:00:00"/>
    <n v="0"/>
  </r>
  <r>
    <x v="6"/>
    <n v="178"/>
    <n v="8"/>
    <n v="3"/>
    <s v="Team_2A"/>
    <n v="2"/>
    <n v="2"/>
    <s v="didn't travel"/>
    <d v="2025-09-22T14:30:00"/>
    <d v="2025-09-22T15:15:00"/>
    <n v="45"/>
    <n v="46"/>
    <n v="1.040186166857098"/>
    <d v="2025-09-22T14:30:00"/>
    <d v="2025-10-01T00:00:00"/>
    <n v="0"/>
  </r>
  <r>
    <x v="7"/>
    <n v="78"/>
    <n v="3"/>
    <n v="1"/>
    <s v="Team_1D"/>
    <n v="1"/>
    <n v="1"/>
    <s v="didn't travel"/>
    <d v="2025-09-22T17:15:00"/>
    <d v="2025-09-22T14:30:00"/>
    <n v="60"/>
    <n v="63"/>
    <n v="1.052780831332836"/>
    <d v="2025-09-22T17:15:00"/>
    <d v="2025-10-04T00:00:00"/>
    <n v="0"/>
  </r>
  <r>
    <x v="1"/>
    <n v="107"/>
    <n v="5"/>
    <n v="1"/>
    <s v="Team_2B"/>
    <n v="2"/>
    <n v="2"/>
    <s v="didn't travel"/>
    <d v="2025-09-08T13:30:00"/>
    <d v="2025-09-08T14:30:00"/>
    <n v="60"/>
    <n v="58"/>
    <n v="0.97803324748134424"/>
    <d v="2025-09-08T13:30:00"/>
    <d v="2025-09-16T00:00:00"/>
    <n v="0"/>
  </r>
  <r>
    <x v="0"/>
    <n v="499"/>
    <n v="4"/>
    <n v="2"/>
    <s v="Team_4A"/>
    <n v="4"/>
    <n v="4"/>
    <s v="didn't travel"/>
    <d v="2025-09-13T06:00:00"/>
    <d v="2025-09-13T08:42:00"/>
    <n v="150"/>
    <n v="144"/>
    <n v="0.96056344228350954"/>
    <d v="2025-09-13T06:00:00"/>
    <d v="2025-09-13T00:00:00"/>
    <n v="0.36250000000291038"/>
  </r>
  <r>
    <x v="1"/>
    <n v="101"/>
    <n v="3"/>
    <n v="1"/>
    <s v="Team_2E"/>
    <n v="2"/>
    <n v="2"/>
    <s v="didn't travel"/>
    <d v="2025-09-07T20:45:00"/>
    <d v="2025-09-07T14:30:00"/>
    <n v="180"/>
    <n v="190"/>
    <n v="1.059840816256933"/>
    <d v="2025-09-07T20:45:00"/>
    <d v="2025-09-16T00:00:00"/>
    <n v="0"/>
  </r>
  <r>
    <x v="3"/>
    <n v="113"/>
    <n v="7"/>
    <n v="2"/>
    <s v="Team_2A"/>
    <n v="2"/>
    <n v="2"/>
    <s v="didn't travel"/>
    <d v="2025-09-13T22:15:00"/>
    <d v="2025-09-13T14:30:00"/>
    <n v="120"/>
    <n v="128"/>
    <n v="1.071910203403172"/>
    <d v="2025-09-13T22:15:00"/>
    <d v="2025-09-22T00:00:00"/>
    <n v="0"/>
  </r>
  <r>
    <x v="1"/>
    <n v="273"/>
    <n v="15"/>
    <n v="3"/>
    <s v="Team_3B"/>
    <n v="3"/>
    <n v="3"/>
    <s v="didn't travel"/>
    <d v="2025-09-11T13:20:15"/>
    <d v="2025-09-11T14:30:00"/>
    <n v="150"/>
    <n v="164"/>
    <n v="1.097049524206468"/>
    <d v="2025-09-11T13:20:15"/>
    <d v="2025-09-16T00:00:00"/>
    <n v="0"/>
  </r>
  <r>
    <x v="7"/>
    <n v="325"/>
    <n v="16"/>
    <n v="3"/>
    <s v="Team_3B"/>
    <n v="3"/>
    <n v="3"/>
    <s v="didn't travel"/>
    <d v="2025-09-29T20:09:45"/>
    <d v="2025-09-29T14:30:00"/>
    <n v="60"/>
    <n v="60"/>
    <n v="1.009722562625573"/>
    <d v="2025-09-29T20:09:45"/>
    <d v="2025-10-04T00:00:00"/>
    <n v="0"/>
  </r>
  <r>
    <x v="8"/>
    <n v="163"/>
    <n v="9"/>
    <n v="1"/>
    <s v="Team_2E"/>
    <n v="2"/>
    <n v="2"/>
    <s v="didn't travel"/>
    <d v="2025-09-28T14:30:00"/>
    <d v="2025-09-28T14:45:00"/>
    <n v="15"/>
    <n v="15"/>
    <n v="1.0622573869467899"/>
    <d v="2025-09-28T14:30:00"/>
    <d v="2025-10-07T00:00:00"/>
    <n v="0"/>
  </r>
  <r>
    <x v="6"/>
    <n v="43"/>
    <n v="2"/>
    <n v="1"/>
    <s v="Team_1A"/>
    <n v="1"/>
    <n v="1"/>
    <s v="didn't travel"/>
    <d v="2025-09-19T00:15:00"/>
    <d v="2025-09-19T02:15:00"/>
    <n v="120"/>
    <n v="118"/>
    <n v="0.98640889410736421"/>
    <d v="2025-09-19T00:15:00"/>
    <d v="2025-10-01T00:00:00"/>
    <n v="0"/>
  </r>
  <r>
    <x v="0"/>
    <n v="361"/>
    <n v="16"/>
    <n v="2"/>
    <s v="Team_3B"/>
    <n v="3"/>
    <n v="3"/>
    <s v="didn't travel"/>
    <d v="2025-09-08T06:00:00"/>
    <d v="2025-09-08T06:33:00"/>
    <n v="30"/>
    <n v="28"/>
    <n v="0.96402743895292942"/>
    <d v="2025-09-08T06:00:00"/>
    <d v="2025-09-13T00:00:00"/>
    <n v="0"/>
  </r>
  <r>
    <x v="9"/>
    <n v="146"/>
    <n v="1"/>
    <n v="2"/>
    <s v="Team_2B"/>
    <n v="2"/>
    <n v="2"/>
    <s v="didn't travel"/>
    <d v="2025-10-01T00:00:00"/>
    <d v="2025-10-01T04:00:00"/>
    <n v="240"/>
    <n v="251"/>
    <n v="1.0491067933632461"/>
    <d v="2025-10-01T00:00:00"/>
    <d v="2025-10-10T00:00:00"/>
    <n v="0"/>
  </r>
  <r>
    <x v="8"/>
    <n v="114"/>
    <n v="4"/>
    <n v="1"/>
    <s v="Team_2B"/>
    <n v="2"/>
    <n v="2"/>
    <s v="didn't travel"/>
    <d v="2025-09-28T14:30:00"/>
    <d v="2025-09-28T15:30:00"/>
    <n v="60"/>
    <n v="58"/>
    <n v="0.98138983192240603"/>
    <d v="2025-09-28T14:30:00"/>
    <d v="2025-10-07T00:00:00"/>
    <n v="0"/>
  </r>
  <r>
    <x v="0"/>
    <n v="420"/>
    <n v="5"/>
    <n v="1"/>
    <s v="Team_3A"/>
    <n v="3"/>
    <n v="3"/>
    <s v="didn't travel"/>
    <d v="2025-09-08T12:28:30"/>
    <d v="2025-09-08T14:30:00"/>
    <n v="150"/>
    <n v="144"/>
    <n v="0.96259441428748371"/>
    <d v="2025-09-08T12:28:30"/>
    <d v="2025-09-13T00:00:00"/>
    <n v="0"/>
  </r>
  <r>
    <x v="4"/>
    <n v="61"/>
    <n v="1"/>
    <n v="2"/>
    <s v="Team_1D"/>
    <n v="1"/>
    <n v="1"/>
    <s v="didn't travel"/>
    <d v="2025-09-13T09:00:00"/>
    <d v="2025-09-13T09:32:00"/>
    <n v="30"/>
    <n v="30"/>
    <n v="1.0261797919807421"/>
    <d v="2025-09-13T09:00:00"/>
    <d v="2025-09-25T00:00:00"/>
    <n v="0"/>
  </r>
  <r>
    <x v="0"/>
    <n v="403"/>
    <n v="2"/>
    <n v="3"/>
    <s v="Team_3B"/>
    <n v="3"/>
    <n v="3"/>
    <s v="didn't travel"/>
    <d v="2025-09-09T11:10:30"/>
    <d v="2025-09-09T14:30:00"/>
    <n v="240"/>
    <n v="241"/>
    <n v="1.005173850080654"/>
    <d v="2025-09-09T11:10:30"/>
    <d v="2025-09-13T00:00:00"/>
    <n v="0"/>
  </r>
  <r>
    <x v="0"/>
    <n v="231"/>
    <n v="6"/>
    <n v="3"/>
    <s v="Team_3A"/>
    <n v="3"/>
    <n v="3"/>
    <s v="didn't travel"/>
    <d v="2025-09-07T06:00:00"/>
    <d v="2025-09-07T08:20:00"/>
    <n v="120"/>
    <n v="115"/>
    <n v="0.96265346798338036"/>
    <d v="2025-09-07T06:00:00"/>
    <d v="2025-09-13T00:00:00"/>
    <n v="0"/>
  </r>
  <r>
    <x v="9"/>
    <n v="37"/>
    <n v="2"/>
    <n v="2"/>
    <s v="Team_1E"/>
    <n v="1"/>
    <n v="1"/>
    <s v="didn't travel"/>
    <d v="2025-09-28T16:30:00"/>
    <d v="2025-09-28T18:30:00"/>
    <n v="120"/>
    <n v="127"/>
    <n v="1.061617873818828"/>
    <d v="2025-09-28T16:30:00"/>
    <d v="2025-10-10T00:00:00"/>
    <n v="0"/>
  </r>
  <r>
    <x v="6"/>
    <n v="406"/>
    <n v="7"/>
    <n v="1"/>
    <s v="Team_3D"/>
    <n v="3"/>
    <n v="3"/>
    <s v="didn't travel"/>
    <d v="2025-09-25T00:00:00"/>
    <d v="2025-09-25T02:30:00"/>
    <n v="150"/>
    <n v="159"/>
    <n v="1.063812253883939"/>
    <d v="2025-09-25T00:00:00"/>
    <d v="2025-10-01T00:00:00"/>
    <n v="0"/>
  </r>
  <r>
    <x v="4"/>
    <n v="344"/>
    <n v="8"/>
    <n v="1"/>
    <s v="Team_3D"/>
    <n v="3"/>
    <n v="3"/>
    <s v="didn't travel"/>
    <d v="2025-09-19T00:00:00"/>
    <d v="2025-09-19T04:00:00"/>
    <n v="240"/>
    <n v="236"/>
    <n v="0.98606869233341643"/>
    <d v="2025-09-19T00:00:00"/>
    <d v="2025-09-25T00:00:00"/>
    <n v="0"/>
  </r>
  <r>
    <x v="2"/>
    <n v="70"/>
    <n v="3"/>
    <n v="2"/>
    <s v="Team_1A"/>
    <n v="1"/>
    <n v="1"/>
    <s v="didn't travel"/>
    <d v="2025-09-10T06:00:00"/>
    <d v="2025-09-10T07:58:00"/>
    <n v="120"/>
    <n v="123"/>
    <n v="1.029602229578461"/>
    <d v="2025-09-10T06:00:00"/>
    <d v="2025-09-19T00:00:00"/>
    <n v="0"/>
  </r>
  <r>
    <x v="10"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96">
  <r>
    <x v="0"/>
    <n v="205"/>
    <n v="3"/>
    <n v="1"/>
    <s v="Team_2D"/>
    <n v="2"/>
    <n v="2"/>
    <s v="didn't travel"/>
    <d v="2025-09-01T08:00:00"/>
    <d v="2025-09-01T08:15:00"/>
    <n v="15"/>
    <n v="15"/>
    <n v="1"/>
    <d v="2025-09-07T00:00:00"/>
    <d v="2025-09-16T00:00:00"/>
    <n v="0"/>
  </r>
  <r>
    <x v="1"/>
    <n v="277"/>
    <n v="2"/>
    <n v="2"/>
    <s v="Team_3A"/>
    <n v="3"/>
    <n v="3"/>
    <s v="didn't travel"/>
    <d v="2025-09-01T08:00:00"/>
    <d v="2025-09-01T08:15:00"/>
    <n v="15"/>
    <n v="15"/>
    <n v="1"/>
    <d v="2025-09-07T00:00:00"/>
    <d v="2025-09-13T00:00:00"/>
    <n v="0"/>
  </r>
  <r>
    <x v="0"/>
    <n v="277"/>
    <n v="1"/>
    <n v="3"/>
    <s v="Team_3A"/>
    <n v="3"/>
    <n v="3"/>
    <s v="didn't travel"/>
    <d v="2025-09-01T08:00:00"/>
    <d v="2025-09-01T08:15:00"/>
    <n v="15"/>
    <n v="15"/>
    <n v="1"/>
    <d v="2025-09-10T00:00:00"/>
    <d v="2025-09-16T00:00:00"/>
    <n v="0"/>
  </r>
  <r>
    <x v="1"/>
    <n v="293"/>
    <n v="2"/>
    <n v="3"/>
    <s v="Team_3D"/>
    <n v="3"/>
    <n v="3"/>
    <s v="didn't travel"/>
    <d v="2025-09-01T08:00:00"/>
    <d v="2025-09-01T08:15:00"/>
    <n v="15"/>
    <n v="15"/>
    <n v="1"/>
    <d v="2025-09-07T00:00:00"/>
    <d v="2025-09-13T00:00:00"/>
    <n v="0"/>
  </r>
  <r>
    <x v="0"/>
    <n v="293"/>
    <n v="1"/>
    <n v="3"/>
    <s v="Team_3D"/>
    <n v="3"/>
    <n v="3"/>
    <s v="didn't travel"/>
    <d v="2025-09-01T08:00:00"/>
    <d v="2025-09-01T08:15:00"/>
    <n v="15"/>
    <n v="15"/>
    <n v="1"/>
    <d v="2025-09-10T00:00:00"/>
    <d v="2025-09-16T00:00:00"/>
    <n v="0"/>
  </r>
  <r>
    <x v="1"/>
    <n v="299"/>
    <n v="1"/>
    <n v="2"/>
    <s v="Team_3C"/>
    <n v="3"/>
    <n v="3"/>
    <s v="didn't travel"/>
    <d v="2025-09-01T08:00:00"/>
    <d v="2025-09-01T08:15:00"/>
    <n v="15"/>
    <n v="15"/>
    <n v="1"/>
    <d v="2025-09-07T00:00:00"/>
    <d v="2025-09-13T00:00:00"/>
    <n v="0"/>
  </r>
  <r>
    <x v="0"/>
    <n v="299"/>
    <n v="2"/>
    <n v="1"/>
    <s v="Team_3C"/>
    <n v="3"/>
    <n v="3"/>
    <s v="didn't travel"/>
    <d v="2025-09-01T08:00:00"/>
    <d v="2025-09-01T08:15:00"/>
    <n v="15"/>
    <n v="15"/>
    <n v="1"/>
    <d v="2025-09-10T00:00:00"/>
    <d v="2025-09-16T00:00:00"/>
    <n v="0"/>
  </r>
  <r>
    <x v="1"/>
    <n v="338"/>
    <n v="1"/>
    <n v="3"/>
    <s v="Team_3A"/>
    <n v="3"/>
    <n v="3"/>
    <s v="didn't travel"/>
    <d v="2025-09-01T08:00:00"/>
    <d v="2025-09-01T08:15:00"/>
    <n v="15"/>
    <n v="15"/>
    <n v="1"/>
    <d v="2025-09-07T00:00:00"/>
    <d v="2025-09-13T00:00:00"/>
    <n v="0"/>
  </r>
  <r>
    <x v="0"/>
    <n v="338"/>
    <n v="2"/>
    <n v="2"/>
    <s v="Team_3A"/>
    <n v="3"/>
    <n v="3"/>
    <s v="didn't travel"/>
    <d v="2025-09-01T08:00:00"/>
    <d v="2025-09-01T08:15:00"/>
    <n v="15"/>
    <n v="15"/>
    <n v="1"/>
    <d v="2025-09-10T00:00:00"/>
    <d v="2025-09-16T00:00:00"/>
    <n v="0"/>
  </r>
  <r>
    <x v="1"/>
    <n v="358"/>
    <n v="2"/>
    <n v="3"/>
    <s v="Team_3B"/>
    <n v="3"/>
    <n v="3"/>
    <s v="didn't travel"/>
    <d v="2025-09-01T08:00:00"/>
    <d v="2025-09-01T08:15:00"/>
    <n v="15"/>
    <n v="15"/>
    <n v="1"/>
    <d v="2025-09-07T00:00:00"/>
    <d v="2025-09-13T00:00:00"/>
    <n v="0"/>
  </r>
  <r>
    <x v="0"/>
    <n v="358"/>
    <n v="1"/>
    <n v="2"/>
    <s v="Team_3B"/>
    <n v="3"/>
    <n v="3"/>
    <s v="didn't travel"/>
    <d v="2025-09-01T08:00:00"/>
    <d v="2025-09-01T08:15:00"/>
    <n v="15"/>
    <n v="15"/>
    <n v="1"/>
    <d v="2025-09-10T00:00:00"/>
    <d v="2025-09-16T00:00:00"/>
    <n v="0"/>
  </r>
  <r>
    <x v="2"/>
    <n v="358"/>
    <n v="1"/>
    <n v="1"/>
    <s v="Team_3B"/>
    <n v="3"/>
    <n v="3"/>
    <s v="didn't travel"/>
    <d v="2025-09-01T08:00:00"/>
    <d v="2025-09-01T08:15:00"/>
    <n v="15"/>
    <n v="15"/>
    <n v="1"/>
    <d v="2025-09-13T00:00:00"/>
    <d v="2025-09-19T00:00:00"/>
    <n v="0"/>
  </r>
  <r>
    <x v="1"/>
    <n v="396"/>
    <n v="2"/>
    <n v="2"/>
    <s v="Team_3A"/>
    <n v="3"/>
    <n v="3"/>
    <s v="didn't travel"/>
    <d v="2025-09-01T08:00:00"/>
    <d v="2025-09-01T08:15:00"/>
    <n v="15"/>
    <n v="15"/>
    <n v="1"/>
    <d v="2025-09-07T00:00:00"/>
    <d v="2025-09-13T00:00:00"/>
    <n v="0"/>
  </r>
  <r>
    <x v="0"/>
    <n v="396"/>
    <n v="3"/>
    <n v="2"/>
    <s v="Team_3A"/>
    <n v="3"/>
    <n v="3"/>
    <s v="didn't travel"/>
    <d v="2025-09-01T08:00:00"/>
    <d v="2025-09-01T08:15:00"/>
    <n v="15"/>
    <n v="15"/>
    <n v="1"/>
    <d v="2025-09-10T00:00:00"/>
    <d v="2025-09-16T00:00:00"/>
    <n v="0"/>
  </r>
  <r>
    <x v="2"/>
    <n v="396"/>
    <n v="1"/>
    <n v="1"/>
    <s v="Team_3A"/>
    <n v="3"/>
    <n v="3"/>
    <s v="didn't travel"/>
    <d v="2025-09-01T08:00:00"/>
    <d v="2025-09-01T08:15:00"/>
    <n v="15"/>
    <n v="15"/>
    <n v="1"/>
    <d v="2025-09-13T00:00:00"/>
    <d v="2025-09-19T00:00:00"/>
    <n v="0"/>
  </r>
  <r>
    <x v="1"/>
    <n v="426"/>
    <n v="1"/>
    <n v="1"/>
    <s v="Team_4A"/>
    <n v="4"/>
    <n v="4"/>
    <s v="didn't travel"/>
    <d v="2025-09-01T08:00:00"/>
    <d v="2025-09-01T08:15:00"/>
    <n v="15"/>
    <n v="15"/>
    <n v="1"/>
    <d v="2025-09-10T00:00:00"/>
    <d v="2025-09-13T00:00:00"/>
    <n v="0"/>
  </r>
  <r>
    <x v="1"/>
    <n v="475"/>
    <n v="3"/>
    <n v="3"/>
    <s v="Team_4A"/>
    <n v="4"/>
    <n v="4"/>
    <s v="didn't travel"/>
    <d v="2025-09-01T08:00:00"/>
    <d v="2025-09-01T08:15:00"/>
    <n v="15"/>
    <n v="15"/>
    <n v="1"/>
    <d v="2025-09-10T00:00:00"/>
    <d v="2025-09-13T00:00:00"/>
    <n v="0"/>
  </r>
  <r>
    <x v="0"/>
    <n v="475"/>
    <n v="3"/>
    <n v="1"/>
    <s v="Team_4A"/>
    <n v="4"/>
    <n v="4"/>
    <s v="didn't travel"/>
    <d v="2025-09-01T08:00:00"/>
    <d v="2025-09-01T08:15:00"/>
    <n v="15"/>
    <n v="15"/>
    <n v="1"/>
    <d v="2025-09-13T00:00:00"/>
    <d v="2025-09-16T00:00:00"/>
    <n v="0"/>
  </r>
  <r>
    <x v="1"/>
    <n v="477"/>
    <n v="2"/>
    <n v="3"/>
    <s v="Team_4B"/>
    <n v="4"/>
    <n v="4"/>
    <s v="didn't travel"/>
    <d v="2025-09-01T08:00:00"/>
    <d v="2025-09-01T08:15:00"/>
    <n v="15"/>
    <n v="15"/>
    <n v="1"/>
    <d v="2025-09-10T00:00:00"/>
    <d v="2025-09-13T00:00:00"/>
    <n v="0"/>
  </r>
  <r>
    <x v="0"/>
    <n v="477"/>
    <n v="3"/>
    <n v="2"/>
    <s v="Team_4B"/>
    <n v="4"/>
    <n v="4"/>
    <s v="didn't travel"/>
    <d v="2025-09-01T08:00:00"/>
    <d v="2025-09-01T08:15:00"/>
    <n v="15"/>
    <n v="15"/>
    <n v="1"/>
    <d v="2025-09-13T00:00:00"/>
    <d v="2025-09-16T00:00:00"/>
    <n v="0"/>
  </r>
  <r>
    <x v="1"/>
    <n v="213"/>
    <n v="2"/>
    <n v="1"/>
    <s v="Team_2B"/>
    <n v="2"/>
    <n v="2"/>
    <s v="didn't travel"/>
    <d v="2025-09-01T08:00:00"/>
    <d v="2025-09-01T08:30:00"/>
    <n v="30"/>
    <n v="30"/>
    <n v="1"/>
    <d v="2025-09-04T00:00:00"/>
    <d v="2025-09-13T00:00:00"/>
    <n v="0"/>
  </r>
  <r>
    <x v="0"/>
    <n v="213"/>
    <n v="3"/>
    <n v="3"/>
    <s v="Team_2B"/>
    <n v="2"/>
    <n v="2"/>
    <s v="didn't travel"/>
    <d v="2025-09-01T08:00:00"/>
    <d v="2025-09-01T08:30:00"/>
    <n v="30"/>
    <n v="30"/>
    <n v="1"/>
    <d v="2025-09-07T00:00:00"/>
    <d v="2025-09-16T00:00:00"/>
    <n v="0"/>
  </r>
  <r>
    <x v="1"/>
    <n v="240"/>
    <n v="1"/>
    <n v="2"/>
    <s v="Team_3A"/>
    <n v="3"/>
    <n v="3"/>
    <s v="didn't travel"/>
    <d v="2025-09-01T08:00:00"/>
    <d v="2025-09-01T08:30:00"/>
    <n v="30"/>
    <n v="30"/>
    <n v="1"/>
    <d v="2025-09-07T00:00:00"/>
    <d v="2025-09-13T00:00:00"/>
    <n v="0"/>
  </r>
  <r>
    <x v="0"/>
    <n v="240"/>
    <n v="3"/>
    <n v="1"/>
    <s v="Team_3A"/>
    <n v="3"/>
    <n v="3"/>
    <s v="didn't travel"/>
    <d v="2025-09-01T08:00:00"/>
    <d v="2025-09-01T08:30:00"/>
    <n v="30"/>
    <n v="30"/>
    <n v="1"/>
    <d v="2025-09-10T00:00:00"/>
    <d v="2025-09-16T00:00:00"/>
    <n v="0"/>
  </r>
  <r>
    <x v="1"/>
    <n v="265"/>
    <n v="2"/>
    <n v="3"/>
    <s v="Team_3D"/>
    <n v="3"/>
    <n v="3"/>
    <s v="didn't travel"/>
    <d v="2025-09-01T08:00:00"/>
    <d v="2025-09-01T08:30:00"/>
    <n v="30"/>
    <n v="30"/>
    <n v="1"/>
    <d v="2025-09-07T00:00:00"/>
    <d v="2025-09-13T00:00:00"/>
    <n v="0"/>
  </r>
  <r>
    <x v="0"/>
    <n v="265"/>
    <n v="3"/>
    <n v="1"/>
    <s v="Team_3D"/>
    <n v="3"/>
    <n v="3"/>
    <s v="didn't travel"/>
    <d v="2025-09-01T08:00:00"/>
    <d v="2025-09-01T08:30:00"/>
    <n v="30"/>
    <n v="30"/>
    <n v="1"/>
    <d v="2025-09-10T00:00:00"/>
    <d v="2025-09-16T00:00:00"/>
    <n v="0"/>
  </r>
  <r>
    <x v="1"/>
    <n v="306"/>
    <n v="1"/>
    <n v="1"/>
    <s v="Team_3D"/>
    <n v="3"/>
    <n v="3"/>
    <s v="didn't travel"/>
    <d v="2025-09-01T08:00:00"/>
    <d v="2025-09-01T08:30:00"/>
    <n v="30"/>
    <n v="30"/>
    <n v="1"/>
    <d v="2025-09-07T00:00:00"/>
    <d v="2025-09-13T00:00:00"/>
    <n v="0"/>
  </r>
  <r>
    <x v="0"/>
    <n v="306"/>
    <n v="3"/>
    <n v="2"/>
    <s v="Team_3D"/>
    <n v="3"/>
    <n v="3"/>
    <s v="didn't travel"/>
    <d v="2025-09-01T08:00:00"/>
    <d v="2025-09-01T08:30:00"/>
    <n v="30"/>
    <n v="30"/>
    <n v="1"/>
    <d v="2025-09-10T00:00:00"/>
    <d v="2025-09-16T00:00:00"/>
    <n v="0"/>
  </r>
  <r>
    <x v="1"/>
    <n v="314"/>
    <n v="3"/>
    <n v="3"/>
    <s v="Team_3B"/>
    <n v="3"/>
    <n v="3"/>
    <s v="didn't travel"/>
    <d v="2025-09-01T08:00:00"/>
    <d v="2025-09-01T08:30:00"/>
    <n v="30"/>
    <n v="30"/>
    <n v="1"/>
    <d v="2025-09-07T00:00:00"/>
    <d v="2025-09-13T00:00:00"/>
    <n v="0"/>
  </r>
  <r>
    <x v="0"/>
    <n v="314"/>
    <n v="1"/>
    <n v="3"/>
    <s v="Team_3B"/>
    <n v="3"/>
    <n v="3"/>
    <s v="didn't travel"/>
    <d v="2025-09-01T08:00:00"/>
    <d v="2025-09-01T08:30:00"/>
    <n v="30"/>
    <n v="30"/>
    <n v="1"/>
    <d v="2025-09-10T00:00:00"/>
    <d v="2025-09-16T00:00:00"/>
    <n v="0"/>
  </r>
  <r>
    <x v="2"/>
    <n v="314"/>
    <n v="2"/>
    <n v="1"/>
    <s v="Team_3B"/>
    <n v="3"/>
    <n v="3"/>
    <s v="didn't travel"/>
    <d v="2025-09-01T08:00:00"/>
    <d v="2025-09-01T08:30:00"/>
    <n v="30"/>
    <n v="30"/>
    <n v="1"/>
    <d v="2025-09-13T00:00:00"/>
    <d v="2025-09-19T00:00:00"/>
    <n v="0"/>
  </r>
  <r>
    <x v="1"/>
    <n v="361"/>
    <n v="1"/>
    <n v="2"/>
    <s v="Team_3B"/>
    <n v="3"/>
    <n v="3"/>
    <s v="didn't travel"/>
    <d v="2025-09-01T08:00:00"/>
    <d v="2025-09-01T08:30:00"/>
    <n v="30"/>
    <n v="30"/>
    <n v="1"/>
    <d v="2025-09-07T00:00:00"/>
    <d v="2025-09-13T00:00:00"/>
    <n v="0"/>
  </r>
  <r>
    <x v="0"/>
    <n v="361"/>
    <n v="3"/>
    <n v="2"/>
    <s v="Team_3B"/>
    <n v="3"/>
    <n v="3"/>
    <s v="didn't travel"/>
    <d v="2025-09-01T08:00:00"/>
    <d v="2025-09-01T08:30:00"/>
    <n v="30"/>
    <n v="30"/>
    <n v="1"/>
    <d v="2025-09-10T00:00:00"/>
    <d v="2025-09-16T00:00:00"/>
    <n v="0"/>
  </r>
  <r>
    <x v="1"/>
    <n v="364"/>
    <n v="1"/>
    <n v="3"/>
    <s v="Team_3A"/>
    <n v="3"/>
    <n v="3"/>
    <s v="didn't travel"/>
    <d v="2025-09-01T08:00:00"/>
    <d v="2025-09-01T08:30:00"/>
    <n v="30"/>
    <n v="30"/>
    <n v="1"/>
    <d v="2025-09-07T00:00:00"/>
    <d v="2025-09-13T00:00:00"/>
    <n v="0"/>
  </r>
  <r>
    <x v="0"/>
    <n v="364"/>
    <n v="2"/>
    <n v="1"/>
    <s v="Team_3A"/>
    <n v="3"/>
    <n v="3"/>
    <s v="didn't travel"/>
    <d v="2025-09-01T08:00:00"/>
    <d v="2025-09-01T08:30:00"/>
    <n v="30"/>
    <n v="30"/>
    <n v="1"/>
    <d v="2025-09-10T00:00:00"/>
    <d v="2025-09-16T00:00:00"/>
    <n v="0"/>
  </r>
  <r>
    <x v="1"/>
    <n v="433"/>
    <n v="3"/>
    <n v="3"/>
    <s v="Team_4A"/>
    <n v="4"/>
    <n v="4"/>
    <s v="didn't travel"/>
    <d v="2025-09-01T08:00:00"/>
    <d v="2025-09-01T08:30:00"/>
    <n v="30"/>
    <n v="30"/>
    <n v="1"/>
    <d v="2025-09-10T00:00:00"/>
    <d v="2025-09-13T00:00:00"/>
    <n v="0"/>
  </r>
  <r>
    <x v="0"/>
    <n v="433"/>
    <n v="1"/>
    <n v="3"/>
    <s v="Team_4A"/>
    <n v="4"/>
    <n v="4"/>
    <s v="didn't travel"/>
    <d v="2025-09-01T08:00:00"/>
    <d v="2025-09-01T08:30:00"/>
    <n v="30"/>
    <n v="30"/>
    <n v="1"/>
    <d v="2025-09-13T00:00:00"/>
    <d v="2025-09-16T00:00:00"/>
    <n v="0"/>
  </r>
  <r>
    <x v="0"/>
    <n v="253"/>
    <n v="2"/>
    <n v="2"/>
    <s v="Team_3D"/>
    <n v="3"/>
    <n v="3"/>
    <s v="didn't travel"/>
    <d v="2025-09-01T08:00:00"/>
    <d v="2025-09-01T08:45:00"/>
    <n v="45"/>
    <n v="45"/>
    <n v="1"/>
    <d v="2025-09-10T00:00:00"/>
    <d v="2025-09-16T00:00:00"/>
    <n v="0"/>
  </r>
  <r>
    <x v="2"/>
    <n v="253"/>
    <n v="1"/>
    <n v="2"/>
    <s v="Team_3D"/>
    <n v="3"/>
    <n v="3"/>
    <s v="didn't travel"/>
    <d v="2025-09-01T08:00:00"/>
    <d v="2025-09-01T08:45:00"/>
    <n v="45"/>
    <n v="45"/>
    <n v="1"/>
    <d v="2025-09-13T00:00:00"/>
    <d v="2025-09-19T00:00:00"/>
    <n v="0"/>
  </r>
  <r>
    <x v="1"/>
    <n v="298"/>
    <n v="3"/>
    <n v="2"/>
    <s v="Team_3B"/>
    <n v="3"/>
    <n v="3"/>
    <s v="didn't travel"/>
    <d v="2025-09-01T08:00:00"/>
    <d v="2025-09-01T08:45:00"/>
    <n v="45"/>
    <n v="45"/>
    <n v="1"/>
    <d v="2025-09-07T00:00:00"/>
    <d v="2025-09-13T00:00:00"/>
    <n v="0"/>
  </r>
  <r>
    <x v="0"/>
    <n v="298"/>
    <n v="3"/>
    <n v="3"/>
    <s v="Team_3B"/>
    <n v="3"/>
    <n v="3"/>
    <s v="didn't travel"/>
    <d v="2025-09-01T08:00:00"/>
    <d v="2025-09-01T08:45:00"/>
    <n v="45"/>
    <n v="45"/>
    <n v="1"/>
    <d v="2025-09-10T00:00:00"/>
    <d v="2025-09-16T00:00:00"/>
    <n v="0"/>
  </r>
  <r>
    <x v="2"/>
    <n v="298"/>
    <n v="1"/>
    <n v="2"/>
    <s v="Team_3B"/>
    <n v="3"/>
    <n v="3"/>
    <s v="didn't travel"/>
    <d v="2025-09-01T08:00:00"/>
    <d v="2025-09-01T08:45:00"/>
    <n v="45"/>
    <n v="45"/>
    <n v="1"/>
    <d v="2025-09-13T00:00:00"/>
    <d v="2025-09-19T00:00:00"/>
    <n v="0"/>
  </r>
  <r>
    <x v="1"/>
    <n v="303"/>
    <n v="2"/>
    <n v="2"/>
    <s v="Team_3A"/>
    <n v="3"/>
    <n v="3"/>
    <s v="didn't travel"/>
    <d v="2025-09-01T08:00:00"/>
    <d v="2025-09-01T08:45:00"/>
    <n v="45"/>
    <n v="45"/>
    <n v="1"/>
    <d v="2025-09-07T00:00:00"/>
    <d v="2025-09-13T00:00:00"/>
    <n v="0"/>
  </r>
  <r>
    <x v="0"/>
    <n v="303"/>
    <n v="2"/>
    <n v="1"/>
    <s v="Team_3A"/>
    <n v="3"/>
    <n v="3"/>
    <s v="didn't travel"/>
    <d v="2025-09-01T08:00:00"/>
    <d v="2025-09-01T08:45:00"/>
    <n v="45"/>
    <n v="45"/>
    <n v="1"/>
    <d v="2025-09-10T00:00:00"/>
    <d v="2025-09-16T00:00:00"/>
    <n v="0"/>
  </r>
  <r>
    <x v="2"/>
    <n v="303"/>
    <n v="3"/>
    <n v="3"/>
    <s v="Team_3A"/>
    <n v="3"/>
    <n v="3"/>
    <s v="didn't travel"/>
    <d v="2025-09-01T08:00:00"/>
    <d v="2025-09-01T08:45:00"/>
    <n v="45"/>
    <n v="45"/>
    <n v="1"/>
    <d v="2025-09-13T00:00:00"/>
    <d v="2025-09-19T00:00:00"/>
    <n v="0"/>
  </r>
  <r>
    <x v="0"/>
    <n v="347"/>
    <n v="2"/>
    <n v="1"/>
    <s v="Team_3C"/>
    <n v="3"/>
    <n v="3"/>
    <s v="didn't travel"/>
    <d v="2025-09-01T08:00:00"/>
    <d v="2025-09-01T08:45:00"/>
    <n v="45"/>
    <n v="45"/>
    <n v="1"/>
    <d v="2025-09-10T00:00:00"/>
    <d v="2025-09-16T00:00:00"/>
    <n v="0"/>
  </r>
  <r>
    <x v="2"/>
    <n v="347"/>
    <n v="2"/>
    <n v="1"/>
    <s v="Team_3C"/>
    <n v="3"/>
    <n v="3"/>
    <s v="didn't travel"/>
    <d v="2025-09-01T08:00:00"/>
    <d v="2025-09-01T08:45:00"/>
    <n v="45"/>
    <n v="45"/>
    <n v="1"/>
    <d v="2025-09-13T00:00:00"/>
    <d v="2025-09-19T00:00:00"/>
    <n v="0"/>
  </r>
  <r>
    <x v="1"/>
    <n v="423"/>
    <n v="1"/>
    <n v="2"/>
    <s v="Team_4B"/>
    <n v="4"/>
    <n v="4"/>
    <s v="didn't travel"/>
    <d v="2025-09-01T08:00:00"/>
    <d v="2025-09-01T08:45:00"/>
    <n v="45"/>
    <n v="45"/>
    <n v="1"/>
    <d v="2025-09-10T00:00:00"/>
    <d v="2025-09-13T00:00:00"/>
    <n v="0"/>
  </r>
  <r>
    <x v="0"/>
    <n v="423"/>
    <n v="2"/>
    <n v="1"/>
    <s v="Team_4B"/>
    <n v="4"/>
    <n v="4"/>
    <s v="didn't travel"/>
    <d v="2025-09-01T08:00:00"/>
    <d v="2025-09-01T08:45:00"/>
    <n v="45"/>
    <n v="45"/>
    <n v="1"/>
    <d v="2025-09-13T00:00:00"/>
    <d v="2025-09-16T00:00:00"/>
    <n v="0"/>
  </r>
  <r>
    <x v="1"/>
    <n v="500"/>
    <n v="2"/>
    <n v="3"/>
    <s v="Team_4B"/>
    <n v="4"/>
    <n v="4"/>
    <s v="didn't travel"/>
    <d v="2025-09-01T08:00:00"/>
    <d v="2025-09-01T08:45:00"/>
    <n v="45"/>
    <n v="45"/>
    <n v="1"/>
    <d v="2025-09-10T00:00:00"/>
    <d v="2025-09-13T00:00:00"/>
    <n v="0"/>
  </r>
  <r>
    <x v="0"/>
    <n v="500"/>
    <n v="1"/>
    <n v="2"/>
    <s v="Team_4B"/>
    <n v="4"/>
    <n v="4"/>
    <s v="didn't travel"/>
    <d v="2025-09-01T08:00:00"/>
    <d v="2025-09-01T08:45:00"/>
    <n v="45"/>
    <n v="45"/>
    <n v="1"/>
    <d v="2025-09-13T00:00:00"/>
    <d v="2025-09-16T00:00:00"/>
    <n v="0"/>
  </r>
  <r>
    <x v="0"/>
    <n v="215"/>
    <n v="1"/>
    <n v="1"/>
    <s v="Team_2A"/>
    <n v="2"/>
    <n v="2"/>
    <s v="didn't travel"/>
    <d v="2025-09-01T08:00:00"/>
    <d v="2025-09-01T09:00:00"/>
    <n v="60"/>
    <n v="60"/>
    <n v="1"/>
    <d v="2025-09-07T00:00:00"/>
    <d v="2025-09-16T00:00:00"/>
    <n v="0"/>
  </r>
  <r>
    <x v="2"/>
    <n v="215"/>
    <n v="3"/>
    <n v="1"/>
    <s v="Team_2A"/>
    <n v="2"/>
    <n v="2"/>
    <s v="didn't travel"/>
    <d v="2025-09-01T08:00:00"/>
    <d v="2025-09-01T09:00:00"/>
    <n v="60"/>
    <n v="60"/>
    <n v="1"/>
    <d v="2025-09-10T00:00:00"/>
    <d v="2025-09-19T00:00:00"/>
    <n v="0"/>
  </r>
  <r>
    <x v="1"/>
    <n v="242"/>
    <n v="3"/>
    <n v="3"/>
    <s v="Team_3C"/>
    <n v="3"/>
    <n v="3"/>
    <s v="didn't travel"/>
    <d v="2025-09-01T08:00:00"/>
    <d v="2025-09-01T09:00:00"/>
    <n v="60"/>
    <n v="60"/>
    <n v="1"/>
    <d v="2025-09-07T00:00:00"/>
    <d v="2025-09-13T00:00:00"/>
    <n v="0"/>
  </r>
  <r>
    <x v="0"/>
    <n v="242"/>
    <n v="1"/>
    <n v="1"/>
    <s v="Team_3C"/>
    <n v="3"/>
    <n v="3"/>
    <s v="didn't travel"/>
    <d v="2025-09-01T08:00:00"/>
    <d v="2025-09-01T09:00:00"/>
    <n v="60"/>
    <n v="60"/>
    <n v="1"/>
    <d v="2025-09-10T00:00:00"/>
    <d v="2025-09-16T00:00:00"/>
    <n v="0"/>
  </r>
  <r>
    <x v="2"/>
    <n v="242"/>
    <n v="2"/>
    <n v="1"/>
    <s v="Team_3C"/>
    <n v="3"/>
    <n v="3"/>
    <s v="didn't travel"/>
    <d v="2025-09-01T08:00:00"/>
    <d v="2025-09-01T09:00:00"/>
    <n v="60"/>
    <n v="60"/>
    <n v="1"/>
    <d v="2025-09-13T00:00:00"/>
    <d v="2025-09-19T00:00:00"/>
    <n v="0"/>
  </r>
  <r>
    <x v="1"/>
    <n v="266"/>
    <n v="3"/>
    <n v="3"/>
    <s v="Team_3A"/>
    <n v="3"/>
    <n v="3"/>
    <s v="didn't travel"/>
    <d v="2025-09-01T08:00:00"/>
    <d v="2025-09-01T09:00:00"/>
    <n v="60"/>
    <n v="60"/>
    <n v="1"/>
    <d v="2025-09-07T00:00:00"/>
    <d v="2025-09-13T00:00:00"/>
    <n v="0"/>
  </r>
  <r>
    <x v="0"/>
    <n v="266"/>
    <n v="3"/>
    <n v="1"/>
    <s v="Team_3A"/>
    <n v="3"/>
    <n v="3"/>
    <s v="didn't travel"/>
    <d v="2025-09-01T08:00:00"/>
    <d v="2025-09-01T09:00:00"/>
    <n v="60"/>
    <n v="60"/>
    <n v="1"/>
    <d v="2025-09-10T00:00:00"/>
    <d v="2025-09-16T00:00:00"/>
    <n v="0"/>
  </r>
  <r>
    <x v="2"/>
    <n v="266"/>
    <n v="3"/>
    <n v="2"/>
    <s v="Team_3A"/>
    <n v="3"/>
    <n v="3"/>
    <s v="didn't travel"/>
    <d v="2025-09-01T08:00:00"/>
    <d v="2025-09-01T09:00:00"/>
    <n v="60"/>
    <n v="60"/>
    <n v="1"/>
    <d v="2025-09-13T00:00:00"/>
    <d v="2025-09-19T00:00:00"/>
    <n v="0"/>
  </r>
  <r>
    <x v="0"/>
    <n v="308"/>
    <n v="1"/>
    <n v="3"/>
    <s v="Team_3B"/>
    <n v="3"/>
    <n v="3"/>
    <s v="didn't travel"/>
    <d v="2025-09-01T08:00:00"/>
    <d v="2025-09-01T09:00:00"/>
    <n v="60"/>
    <n v="60"/>
    <n v="1"/>
    <d v="2025-09-10T00:00:00"/>
    <d v="2025-09-16T00:00:00"/>
    <n v="0"/>
  </r>
  <r>
    <x v="2"/>
    <n v="308"/>
    <n v="3"/>
    <n v="2"/>
    <s v="Team_3B"/>
    <n v="3"/>
    <n v="3"/>
    <s v="didn't travel"/>
    <d v="2025-09-01T08:00:00"/>
    <d v="2025-09-01T09:00:00"/>
    <n v="60"/>
    <n v="60"/>
    <n v="1"/>
    <d v="2025-09-13T00:00:00"/>
    <d v="2025-09-19T00:00:00"/>
    <n v="0"/>
  </r>
  <r>
    <x v="1"/>
    <n v="415"/>
    <n v="2"/>
    <n v="2"/>
    <s v="Team_3C"/>
    <n v="3"/>
    <n v="3"/>
    <s v="didn't travel"/>
    <d v="2025-09-01T08:00:00"/>
    <d v="2025-09-01T09:00:00"/>
    <n v="60"/>
    <n v="60"/>
    <n v="1"/>
    <d v="2025-09-07T00:00:00"/>
    <d v="2025-09-13T00:00:00"/>
    <n v="0"/>
  </r>
  <r>
    <x v="0"/>
    <n v="415"/>
    <n v="2"/>
    <n v="3"/>
    <s v="Team_3C"/>
    <n v="3"/>
    <n v="3"/>
    <s v="didn't travel"/>
    <d v="2025-09-01T08:00:00"/>
    <d v="2025-09-01T09:00:00"/>
    <n v="60"/>
    <n v="60"/>
    <n v="1"/>
    <d v="2025-09-10T00:00:00"/>
    <d v="2025-09-16T00:00:00"/>
    <n v="0"/>
  </r>
  <r>
    <x v="2"/>
    <n v="415"/>
    <n v="3"/>
    <n v="2"/>
    <s v="Team_3C"/>
    <n v="3"/>
    <n v="3"/>
    <s v="didn't travel"/>
    <d v="2025-09-01T08:00:00"/>
    <d v="2025-09-01T09:00:00"/>
    <n v="60"/>
    <n v="60"/>
    <n v="1"/>
    <d v="2025-09-13T00:00:00"/>
    <d v="2025-09-19T00:00:00"/>
    <n v="0"/>
  </r>
  <r>
    <x v="1"/>
    <n v="437"/>
    <n v="3"/>
    <n v="3"/>
    <s v="Team_4B"/>
    <n v="4"/>
    <n v="4"/>
    <s v="didn't travel"/>
    <d v="2025-09-01T08:00:00"/>
    <d v="2025-09-01T09:00:00"/>
    <n v="60"/>
    <n v="60"/>
    <n v="1"/>
    <d v="2025-09-10T00:00:00"/>
    <d v="2025-09-13T00:00:00"/>
    <n v="0"/>
  </r>
  <r>
    <x v="0"/>
    <n v="437"/>
    <n v="2"/>
    <n v="1"/>
    <s v="Team_4B"/>
    <n v="4"/>
    <n v="4"/>
    <s v="didn't travel"/>
    <d v="2025-09-01T08:00:00"/>
    <d v="2025-09-01T09:00:00"/>
    <n v="60"/>
    <n v="60"/>
    <n v="1"/>
    <d v="2025-09-13T00:00:00"/>
    <d v="2025-09-16T00:00:00"/>
    <n v="0"/>
  </r>
  <r>
    <x v="1"/>
    <n v="52"/>
    <n v="3"/>
    <n v="1"/>
    <s v="Team_1C"/>
    <n v="1"/>
    <n v="1"/>
    <s v="didn't travel"/>
    <d v="2025-09-01T08:00:00"/>
    <d v="2025-09-01T09:30:00"/>
    <n v="90"/>
    <n v="90"/>
    <n v="1"/>
    <d v="2025-09-01T00:00:00"/>
    <d v="2025-09-13T00:00:00"/>
    <n v="0"/>
  </r>
  <r>
    <x v="0"/>
    <n v="52"/>
    <n v="3"/>
    <n v="1"/>
    <s v="Team_1C"/>
    <n v="1"/>
    <n v="1"/>
    <s v="didn't travel"/>
    <d v="2025-09-01T08:00:00"/>
    <d v="2025-09-01T09:30:00"/>
    <n v="90"/>
    <n v="90"/>
    <n v="1"/>
    <d v="2025-09-04T00:00:00"/>
    <d v="2025-09-16T00:00:00"/>
    <n v="0"/>
  </r>
  <r>
    <x v="2"/>
    <n v="52"/>
    <n v="1"/>
    <n v="1"/>
    <s v="Team_1C"/>
    <n v="1"/>
    <n v="1"/>
    <s v="didn't travel"/>
    <d v="2025-09-01T08:00:00"/>
    <d v="2025-09-01T09:30:00"/>
    <n v="90"/>
    <n v="90"/>
    <n v="1"/>
    <d v="2025-09-07T00:00:00"/>
    <d v="2025-09-19T00:00:00"/>
    <n v="0"/>
  </r>
  <r>
    <x v="3"/>
    <n v="52"/>
    <n v="1"/>
    <n v="2"/>
    <s v="Team_1C"/>
    <n v="1"/>
    <n v="1"/>
    <s v="didn't travel"/>
    <d v="2025-09-01T08:00:00"/>
    <d v="2025-09-01T09:30:00"/>
    <n v="90"/>
    <n v="90"/>
    <n v="1"/>
    <d v="2025-09-10T00:00:00"/>
    <d v="2025-09-22T00:00:00"/>
    <n v="0"/>
  </r>
  <r>
    <x v="4"/>
    <n v="52"/>
    <n v="1"/>
    <n v="3"/>
    <s v="Team_1C"/>
    <n v="1"/>
    <n v="1"/>
    <s v="didn't travel"/>
    <d v="2025-09-01T08:00:00"/>
    <d v="2025-09-01T09:30:00"/>
    <n v="90"/>
    <n v="90"/>
    <n v="1"/>
    <d v="2025-09-13T00:00:00"/>
    <d v="2025-09-25T00:00:00"/>
    <n v="0"/>
  </r>
  <r>
    <x v="1"/>
    <n v="254"/>
    <n v="2"/>
    <n v="3"/>
    <s v="Team_3C"/>
    <n v="3"/>
    <n v="3"/>
    <s v="didn't travel"/>
    <d v="2025-09-01T08:00:00"/>
    <d v="2025-09-01T09:30:00"/>
    <n v="90"/>
    <n v="90"/>
    <n v="1"/>
    <d v="2025-09-07T00:00:00"/>
    <d v="2025-09-13T00:00:00"/>
    <n v="0"/>
  </r>
  <r>
    <x v="0"/>
    <n v="254"/>
    <n v="1"/>
    <n v="3"/>
    <s v="Team_3C"/>
    <n v="3"/>
    <n v="3"/>
    <s v="didn't travel"/>
    <d v="2025-09-01T08:00:00"/>
    <d v="2025-09-01T09:30:00"/>
    <n v="90"/>
    <n v="90"/>
    <n v="1"/>
    <d v="2025-09-10T00:00:00"/>
    <d v="2025-09-16T00:00:00"/>
    <n v="0"/>
  </r>
  <r>
    <x v="2"/>
    <n v="254"/>
    <n v="3"/>
    <n v="2"/>
    <s v="Team_3C"/>
    <n v="3"/>
    <n v="3"/>
    <s v="didn't travel"/>
    <d v="2025-09-01T08:00:00"/>
    <d v="2025-09-01T09:30:00"/>
    <n v="90"/>
    <n v="90"/>
    <n v="1"/>
    <d v="2025-09-13T00:00:00"/>
    <d v="2025-09-19T00:00:00"/>
    <n v="0"/>
  </r>
  <r>
    <x v="1"/>
    <n v="281"/>
    <n v="2"/>
    <n v="3"/>
    <s v="Team_3A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320"/>
    <n v="3"/>
    <n v="2"/>
    <s v="Team_3D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326"/>
    <n v="3"/>
    <n v="3"/>
    <s v="Team_3A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332"/>
    <n v="3"/>
    <n v="3"/>
    <s v="Team_3B"/>
    <n v="3"/>
    <n v="3"/>
    <s v="didn't travel"/>
    <d v="2025-09-01T08:00:00"/>
    <d v="2025-09-01T09:30:00"/>
    <n v="90"/>
    <n v="90"/>
    <n v="1"/>
    <d v="2025-09-07T00:00:00"/>
    <d v="2025-09-13T00:00:00"/>
    <n v="0"/>
  </r>
  <r>
    <x v="0"/>
    <n v="332"/>
    <n v="1"/>
    <n v="2"/>
    <s v="Team_3B"/>
    <n v="3"/>
    <n v="3"/>
    <s v="didn't travel"/>
    <d v="2025-09-01T08:00:00"/>
    <d v="2025-09-01T09:30:00"/>
    <n v="90"/>
    <n v="90"/>
    <n v="1"/>
    <d v="2025-09-10T00:00:00"/>
    <d v="2025-09-16T00:00:00"/>
    <n v="0"/>
  </r>
  <r>
    <x v="1"/>
    <n v="346"/>
    <n v="1"/>
    <n v="1"/>
    <s v="Team_3B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352"/>
    <n v="1"/>
    <n v="1"/>
    <s v="Team_3C"/>
    <n v="3"/>
    <n v="3"/>
    <s v="didn't travel"/>
    <d v="2025-09-01T08:00:00"/>
    <d v="2025-09-01T09:30:00"/>
    <n v="90"/>
    <n v="90"/>
    <n v="1"/>
    <d v="2025-09-07T00:00:00"/>
    <d v="2025-09-13T00:00:00"/>
    <n v="0"/>
  </r>
  <r>
    <x v="0"/>
    <n v="352"/>
    <n v="1"/>
    <n v="2"/>
    <s v="Team_3C"/>
    <n v="3"/>
    <n v="3"/>
    <s v="didn't travel"/>
    <d v="2025-09-01T08:00:00"/>
    <d v="2025-09-01T09:30:00"/>
    <n v="90"/>
    <n v="90"/>
    <n v="1"/>
    <d v="2025-09-10T00:00:00"/>
    <d v="2025-09-16T00:00:00"/>
    <n v="0"/>
  </r>
  <r>
    <x v="2"/>
    <n v="352"/>
    <n v="3"/>
    <n v="2"/>
    <s v="Team_3C"/>
    <n v="3"/>
    <n v="3"/>
    <s v="didn't travel"/>
    <d v="2025-09-01T08:00:00"/>
    <d v="2025-09-01T09:30:00"/>
    <n v="90"/>
    <n v="90"/>
    <n v="1"/>
    <d v="2025-09-13T00:00:00"/>
    <d v="2025-09-19T00:00:00"/>
    <n v="0"/>
  </r>
  <r>
    <x v="1"/>
    <n v="356"/>
    <n v="1"/>
    <n v="1"/>
    <s v="Team_3A"/>
    <n v="3"/>
    <n v="3"/>
    <s v="didn't travel"/>
    <d v="2025-09-01T08:00:00"/>
    <d v="2025-09-01T09:30:00"/>
    <n v="90"/>
    <n v="90"/>
    <n v="1"/>
    <d v="2025-09-07T00:00:00"/>
    <d v="2025-09-13T00:00:00"/>
    <n v="0"/>
  </r>
  <r>
    <x v="0"/>
    <n v="356"/>
    <n v="2"/>
    <n v="1"/>
    <s v="Team_3A"/>
    <n v="3"/>
    <n v="3"/>
    <s v="didn't travel"/>
    <d v="2025-09-01T08:00:00"/>
    <d v="2025-09-01T09:30:00"/>
    <n v="90"/>
    <n v="90"/>
    <n v="1"/>
    <d v="2025-09-10T00:00:00"/>
    <d v="2025-09-16T00:00:00"/>
    <n v="0"/>
  </r>
  <r>
    <x v="2"/>
    <n v="356"/>
    <n v="2"/>
    <n v="3"/>
    <s v="Team_3A"/>
    <n v="3"/>
    <n v="3"/>
    <s v="didn't travel"/>
    <d v="2025-09-01T08:00:00"/>
    <d v="2025-09-01T09:30:00"/>
    <n v="90"/>
    <n v="90"/>
    <n v="1"/>
    <d v="2025-09-13T00:00:00"/>
    <d v="2025-09-19T00:00:00"/>
    <n v="0"/>
  </r>
  <r>
    <x v="1"/>
    <n v="360"/>
    <n v="1"/>
    <n v="3"/>
    <s v="Team_3B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363"/>
    <n v="2"/>
    <n v="1"/>
    <s v="Team_3B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369"/>
    <n v="3"/>
    <n v="2"/>
    <s v="Team_3C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381"/>
    <n v="1"/>
    <n v="1"/>
    <s v="Team_3D"/>
    <n v="3"/>
    <n v="3"/>
    <s v="didn't travel"/>
    <d v="2025-09-01T08:00:00"/>
    <d v="2025-09-01T09:30:00"/>
    <n v="90"/>
    <n v="90"/>
    <n v="1"/>
    <d v="2025-09-07T00:00:00"/>
    <d v="2025-09-13T00:00:00"/>
    <n v="0"/>
  </r>
  <r>
    <x v="1"/>
    <n v="410"/>
    <n v="1"/>
    <n v="3"/>
    <s v="Team_3B"/>
    <n v="3"/>
    <n v="3"/>
    <s v="didn't travel"/>
    <d v="2025-09-01T08:00:00"/>
    <d v="2025-09-01T09:30:00"/>
    <n v="90"/>
    <n v="90"/>
    <n v="1"/>
    <d v="2025-09-07T00:00:00"/>
    <d v="2025-09-13T00:00:00"/>
    <n v="0"/>
  </r>
  <r>
    <x v="2"/>
    <n v="410"/>
    <n v="3"/>
    <n v="3"/>
    <s v="Team_3B"/>
    <n v="3"/>
    <n v="3"/>
    <s v="didn't travel"/>
    <d v="2025-09-01T08:00:00"/>
    <d v="2025-09-01T09:30:00"/>
    <n v="90"/>
    <n v="90"/>
    <n v="1"/>
    <d v="2025-09-13T00:00:00"/>
    <d v="2025-09-19T00:00:00"/>
    <n v="0"/>
  </r>
  <r>
    <x v="1"/>
    <n v="431"/>
    <n v="3"/>
    <n v="3"/>
    <s v="Team_4B"/>
    <n v="4"/>
    <n v="4"/>
    <s v="didn't travel"/>
    <d v="2025-09-01T08:00:00"/>
    <d v="2025-09-01T09:30:00"/>
    <n v="90"/>
    <n v="90"/>
    <n v="1"/>
    <d v="2025-09-10T00:00:00"/>
    <d v="2025-09-13T00:00:00"/>
    <n v="0"/>
  </r>
  <r>
    <x v="1"/>
    <n v="441"/>
    <n v="2"/>
    <n v="1"/>
    <s v="Team_4A"/>
    <n v="4"/>
    <n v="4"/>
    <s v="didn't travel"/>
    <d v="2025-09-01T08:00:00"/>
    <d v="2025-09-01T09:30:00"/>
    <n v="90"/>
    <n v="90"/>
    <n v="1"/>
    <d v="2025-09-10T00:00:00"/>
    <d v="2025-09-13T00:00:00"/>
    <n v="0"/>
  </r>
  <r>
    <x v="0"/>
    <n v="441"/>
    <n v="1"/>
    <n v="2"/>
    <s v="Team_4A"/>
    <n v="4"/>
    <n v="4"/>
    <s v="didn't travel"/>
    <d v="2025-09-01T08:00:00"/>
    <d v="2025-09-01T09:30:00"/>
    <n v="90"/>
    <n v="90"/>
    <n v="1"/>
    <d v="2025-09-13T00:00:00"/>
    <d v="2025-09-16T00:00:00"/>
    <n v="0"/>
  </r>
  <r>
    <x v="1"/>
    <n v="448"/>
    <n v="3"/>
    <n v="2"/>
    <s v="Team_4B"/>
    <n v="4"/>
    <n v="4"/>
    <s v="didn't travel"/>
    <d v="2025-09-01T08:00:00"/>
    <d v="2025-09-01T09:30:00"/>
    <n v="90"/>
    <n v="90"/>
    <n v="1"/>
    <d v="2025-09-10T00:00:00"/>
    <d v="2025-09-13T00:00:00"/>
    <n v="0"/>
  </r>
  <r>
    <x v="1"/>
    <n v="450"/>
    <n v="2"/>
    <n v="2"/>
    <s v="Team_4A"/>
    <n v="4"/>
    <n v="4"/>
    <s v="didn't travel"/>
    <d v="2025-09-01T08:00:00"/>
    <d v="2025-09-01T09:30:00"/>
    <n v="90"/>
    <n v="90"/>
    <n v="1"/>
    <d v="2025-09-10T00:00:00"/>
    <d v="2025-09-13T00:00:00"/>
    <n v="0"/>
  </r>
  <r>
    <x v="1"/>
    <n v="460"/>
    <n v="2"/>
    <n v="2"/>
    <s v="Team_4B"/>
    <n v="4"/>
    <n v="4"/>
    <s v="didn't travel"/>
    <d v="2025-09-01T08:00:00"/>
    <d v="2025-09-01T09:30:00"/>
    <n v="90"/>
    <n v="90"/>
    <n v="1"/>
    <d v="2025-09-10T00:00:00"/>
    <d v="2025-09-13T00:00:00"/>
    <n v="0"/>
  </r>
  <r>
    <x v="0"/>
    <n v="460"/>
    <n v="2"/>
    <n v="2"/>
    <s v="Team_4B"/>
    <n v="4"/>
    <n v="4"/>
    <s v="didn't travel"/>
    <d v="2025-09-01T08:00:00"/>
    <d v="2025-09-01T09:30:00"/>
    <n v="90"/>
    <n v="90"/>
    <n v="1"/>
    <d v="2025-09-13T00:00:00"/>
    <d v="2025-09-16T00:00:00"/>
    <n v="0"/>
  </r>
  <r>
    <x v="1"/>
    <n v="462"/>
    <n v="2"/>
    <n v="3"/>
    <s v="Team_4A"/>
    <n v="4"/>
    <n v="4"/>
    <s v="didn't travel"/>
    <d v="2025-09-01T08:00:00"/>
    <d v="2025-09-01T09:30:00"/>
    <n v="90"/>
    <n v="90"/>
    <n v="1"/>
    <d v="2025-09-10T00:00:00"/>
    <d v="2025-09-13T00:00:00"/>
    <n v="0"/>
  </r>
  <r>
    <x v="1"/>
    <n v="474"/>
    <n v="3"/>
    <n v="2"/>
    <s v="Team_4A"/>
    <n v="4"/>
    <n v="4"/>
    <s v="didn't travel"/>
    <d v="2025-09-01T08:00:00"/>
    <d v="2025-09-01T09:30:00"/>
    <n v="90"/>
    <n v="90"/>
    <n v="1"/>
    <d v="2025-09-10T00:00:00"/>
    <d v="2025-09-13T00:00:00"/>
    <n v="0"/>
  </r>
  <r>
    <x v="1"/>
    <n v="488"/>
    <n v="3"/>
    <n v="2"/>
    <s v="Team_4A"/>
    <n v="4"/>
    <n v="4"/>
    <s v="didn't travel"/>
    <d v="2025-09-01T08:00:00"/>
    <d v="2025-09-01T09:30:00"/>
    <n v="90"/>
    <n v="90"/>
    <n v="1"/>
    <d v="2025-09-10T00:00:00"/>
    <d v="2025-09-13T00:00:00"/>
    <n v="0"/>
  </r>
  <r>
    <x v="0"/>
    <n v="488"/>
    <n v="1"/>
    <n v="2"/>
    <s v="Team_4A"/>
    <n v="4"/>
    <n v="4"/>
    <s v="didn't travel"/>
    <d v="2025-09-01T08:00:00"/>
    <d v="2025-09-01T09:30:00"/>
    <n v="90"/>
    <n v="90"/>
    <n v="1"/>
    <d v="2025-09-13T00:00:00"/>
    <d v="2025-09-16T00:00:00"/>
    <n v="0"/>
  </r>
  <r>
    <x v="1"/>
    <n v="490"/>
    <n v="2"/>
    <n v="3"/>
    <s v="Team_4B"/>
    <n v="4"/>
    <n v="4"/>
    <s v="didn't travel"/>
    <d v="2025-09-01T08:00:00"/>
    <d v="2025-09-01T09:30:00"/>
    <n v="90"/>
    <n v="90"/>
    <n v="1"/>
    <d v="2025-09-10T00:00:00"/>
    <d v="2025-09-13T00:00:00"/>
    <n v="0"/>
  </r>
  <r>
    <x v="1"/>
    <n v="494"/>
    <n v="3"/>
    <n v="1"/>
    <s v="Team_4A"/>
    <n v="4"/>
    <n v="4"/>
    <s v="didn't travel"/>
    <d v="2025-09-01T08:00:00"/>
    <d v="2025-09-01T09:30:00"/>
    <n v="90"/>
    <n v="90"/>
    <n v="1"/>
    <d v="2025-09-10T00:00:00"/>
    <d v="2025-09-13T00:00:00"/>
    <n v="0"/>
  </r>
  <r>
    <x v="1"/>
    <n v="71"/>
    <n v="3"/>
    <n v="2"/>
    <s v="Team_1C"/>
    <n v="1"/>
    <n v="1"/>
    <s v="didn't travel"/>
    <d v="2025-09-01T08:00:00"/>
    <d v="2025-09-01T10:00:00"/>
    <n v="120"/>
    <n v="120"/>
    <n v="1"/>
    <d v="2025-09-01T00:00:00"/>
    <d v="2025-09-13T00:00:00"/>
    <n v="0"/>
  </r>
  <r>
    <x v="0"/>
    <n v="87"/>
    <n v="2"/>
    <n v="2"/>
    <s v="Team_1B"/>
    <n v="1"/>
    <n v="1"/>
    <s v="didn't travel"/>
    <d v="2025-09-01T08:00:00"/>
    <d v="2025-09-01T10:00:00"/>
    <n v="120"/>
    <n v="120"/>
    <n v="1"/>
    <d v="2025-09-04T00:00:00"/>
    <d v="2025-09-16T00:00:00"/>
    <n v="0"/>
  </r>
  <r>
    <x v="1"/>
    <n v="231"/>
    <n v="3"/>
    <n v="2"/>
    <s v="Team_3A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0"/>
    <n v="231"/>
    <n v="1"/>
    <n v="1"/>
    <s v="Team_3A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2"/>
    <n v="231"/>
    <n v="1"/>
    <n v="1"/>
    <s v="Team_3A"/>
    <n v="3"/>
    <n v="3"/>
    <s v="didn't travel"/>
    <d v="2025-09-01T08:00:00"/>
    <d v="2025-09-01T10:00:00"/>
    <n v="120"/>
    <n v="120"/>
    <n v="1"/>
    <d v="2025-09-13T00:00:00"/>
    <d v="2025-09-19T00:00:00"/>
    <n v="0"/>
  </r>
  <r>
    <x v="1"/>
    <n v="239"/>
    <n v="2"/>
    <n v="3"/>
    <s v="Team_3A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1"/>
    <n v="319"/>
    <n v="3"/>
    <n v="1"/>
    <s v="Team_3B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1"/>
    <n v="322"/>
    <n v="2"/>
    <n v="1"/>
    <s v="Team_3D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0"/>
    <n v="322"/>
    <n v="2"/>
    <n v="2"/>
    <s v="Team_3D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0"/>
    <n v="335"/>
    <n v="3"/>
    <n v="2"/>
    <s v="Team_3B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1"/>
    <n v="348"/>
    <n v="2"/>
    <n v="3"/>
    <s v="Team_3C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0"/>
    <n v="348"/>
    <n v="3"/>
    <n v="3"/>
    <s v="Team_3C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2"/>
    <n v="348"/>
    <n v="2"/>
    <n v="2"/>
    <s v="Team_3C"/>
    <n v="3"/>
    <n v="3"/>
    <s v="didn't travel"/>
    <d v="2025-09-01T08:00:00"/>
    <d v="2025-09-01T10:00:00"/>
    <n v="120"/>
    <n v="120"/>
    <n v="1"/>
    <d v="2025-09-13T00:00:00"/>
    <d v="2025-09-19T00:00:00"/>
    <n v="0"/>
  </r>
  <r>
    <x v="1"/>
    <n v="351"/>
    <n v="3"/>
    <n v="1"/>
    <s v="Team_3C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0"/>
    <n v="351"/>
    <n v="2"/>
    <n v="3"/>
    <s v="Team_3C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2"/>
    <n v="351"/>
    <n v="2"/>
    <n v="3"/>
    <s v="Team_3C"/>
    <n v="3"/>
    <n v="3"/>
    <s v="didn't travel"/>
    <d v="2025-09-01T08:00:00"/>
    <d v="2025-09-01T10:00:00"/>
    <n v="120"/>
    <n v="120"/>
    <n v="1"/>
    <d v="2025-09-13T00:00:00"/>
    <d v="2025-09-19T00:00:00"/>
    <n v="0"/>
  </r>
  <r>
    <x v="0"/>
    <n v="371"/>
    <n v="2"/>
    <n v="2"/>
    <s v="Team_3C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2"/>
    <n v="371"/>
    <n v="2"/>
    <n v="2"/>
    <s v="Team_3C"/>
    <n v="3"/>
    <n v="3"/>
    <s v="didn't travel"/>
    <d v="2025-09-01T08:00:00"/>
    <d v="2025-09-01T10:00:00"/>
    <n v="120"/>
    <n v="120"/>
    <n v="1"/>
    <d v="2025-09-13T00:00:00"/>
    <d v="2025-09-19T00:00:00"/>
    <n v="0"/>
  </r>
  <r>
    <x v="1"/>
    <n v="384"/>
    <n v="3"/>
    <n v="1"/>
    <s v="Team_3D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0"/>
    <n v="402"/>
    <n v="2"/>
    <n v="3"/>
    <s v="Team_3D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1"/>
    <n v="413"/>
    <n v="3"/>
    <n v="2"/>
    <s v="Team_3D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0"/>
    <n v="413"/>
    <n v="2"/>
    <n v="2"/>
    <s v="Team_3D"/>
    <n v="3"/>
    <n v="3"/>
    <s v="didn't travel"/>
    <d v="2025-09-01T08:00:00"/>
    <d v="2025-09-01T10:00:00"/>
    <n v="120"/>
    <n v="120"/>
    <n v="1"/>
    <d v="2025-09-10T00:00:00"/>
    <d v="2025-09-16T00:00:00"/>
    <n v="0"/>
  </r>
  <r>
    <x v="1"/>
    <n v="418"/>
    <n v="2"/>
    <n v="2"/>
    <s v="Team_3C"/>
    <n v="3"/>
    <n v="3"/>
    <s v="didn't travel"/>
    <d v="2025-09-01T08:00:00"/>
    <d v="2025-09-01T10:00:00"/>
    <n v="120"/>
    <n v="120"/>
    <n v="1"/>
    <d v="2025-09-07T00:00:00"/>
    <d v="2025-09-13T00:00:00"/>
    <n v="0"/>
  </r>
  <r>
    <x v="0"/>
    <n v="428"/>
    <n v="3"/>
    <n v="3"/>
    <s v="Team_4B"/>
    <n v="4"/>
    <n v="4"/>
    <s v="didn't travel"/>
    <d v="2025-09-01T08:00:00"/>
    <d v="2025-09-01T10:00:00"/>
    <n v="120"/>
    <n v="120"/>
    <n v="1"/>
    <d v="2025-09-13T00:00:00"/>
    <d v="2025-09-16T00:00:00"/>
    <n v="0"/>
  </r>
  <r>
    <x v="1"/>
    <n v="440"/>
    <n v="1"/>
    <n v="2"/>
    <s v="Team_4A"/>
    <n v="4"/>
    <n v="4"/>
    <s v="didn't travel"/>
    <d v="2025-09-01T08:00:00"/>
    <d v="2025-09-01T10:00:00"/>
    <n v="120"/>
    <n v="120"/>
    <n v="1"/>
    <d v="2025-09-10T00:00:00"/>
    <d v="2025-09-13T00:00:00"/>
    <n v="0"/>
  </r>
  <r>
    <x v="0"/>
    <n v="447"/>
    <n v="3"/>
    <n v="1"/>
    <s v="Team_4B"/>
    <n v="4"/>
    <n v="4"/>
    <s v="didn't travel"/>
    <d v="2025-09-01T08:00:00"/>
    <d v="2025-09-01T10:00:00"/>
    <n v="120"/>
    <n v="120"/>
    <n v="1"/>
    <d v="2025-09-13T00:00:00"/>
    <d v="2025-09-16T00:00:00"/>
    <n v="0"/>
  </r>
  <r>
    <x v="1"/>
    <n v="451"/>
    <n v="3"/>
    <n v="3"/>
    <s v="Team_4A"/>
    <n v="4"/>
    <n v="4"/>
    <s v="didn't travel"/>
    <d v="2025-09-01T08:00:00"/>
    <d v="2025-09-01T10:00:00"/>
    <n v="120"/>
    <n v="120"/>
    <n v="1"/>
    <d v="2025-09-10T00:00:00"/>
    <d v="2025-09-13T00:00:00"/>
    <n v="0"/>
  </r>
  <r>
    <x v="0"/>
    <n v="451"/>
    <n v="3"/>
    <n v="3"/>
    <s v="Team_4A"/>
    <n v="4"/>
    <n v="4"/>
    <s v="didn't travel"/>
    <d v="2025-09-01T08:00:00"/>
    <d v="2025-09-01T10:00:00"/>
    <n v="120"/>
    <n v="120"/>
    <n v="1"/>
    <d v="2025-09-13T00:00:00"/>
    <d v="2025-09-16T00:00:00"/>
    <n v="0"/>
  </r>
  <r>
    <x v="1"/>
    <n v="456"/>
    <n v="1"/>
    <n v="2"/>
    <s v="Team_4B"/>
    <n v="4"/>
    <n v="4"/>
    <s v="didn't travel"/>
    <d v="2025-09-01T08:00:00"/>
    <d v="2025-09-01T10:00:00"/>
    <n v="120"/>
    <n v="120"/>
    <n v="1"/>
    <d v="2025-09-10T00:00:00"/>
    <d v="2025-09-13T00:00:00"/>
    <n v="0"/>
  </r>
  <r>
    <x v="0"/>
    <n v="456"/>
    <n v="3"/>
    <n v="1"/>
    <s v="Team_4B"/>
    <n v="4"/>
    <n v="4"/>
    <s v="didn't travel"/>
    <d v="2025-09-01T08:00:00"/>
    <d v="2025-09-01T10:00:00"/>
    <n v="120"/>
    <n v="120"/>
    <n v="1"/>
    <d v="2025-09-13T00:00:00"/>
    <d v="2025-09-16T00:00:00"/>
    <n v="0"/>
  </r>
  <r>
    <x v="1"/>
    <n v="466"/>
    <n v="1"/>
    <n v="1"/>
    <s v="Team_4A"/>
    <n v="4"/>
    <n v="4"/>
    <s v="didn't travel"/>
    <d v="2025-09-01T08:00:00"/>
    <d v="2025-09-01T10:00:00"/>
    <n v="120"/>
    <n v="120"/>
    <n v="1"/>
    <d v="2025-09-10T00:00:00"/>
    <d v="2025-09-13T00:00:00"/>
    <n v="0"/>
  </r>
  <r>
    <x v="0"/>
    <n v="466"/>
    <n v="3"/>
    <n v="3"/>
    <s v="Team_4A"/>
    <n v="4"/>
    <n v="4"/>
    <s v="didn't travel"/>
    <d v="2025-09-01T08:00:00"/>
    <d v="2025-09-01T10:00:00"/>
    <n v="120"/>
    <n v="120"/>
    <n v="1"/>
    <d v="2025-09-13T00:00:00"/>
    <d v="2025-09-16T00:00:00"/>
    <n v="0"/>
  </r>
  <r>
    <x v="1"/>
    <n v="485"/>
    <n v="3"/>
    <n v="2"/>
    <s v="Team_4A"/>
    <n v="4"/>
    <n v="4"/>
    <s v="didn't travel"/>
    <d v="2025-09-01T08:00:00"/>
    <d v="2025-09-01T10:00:00"/>
    <n v="120"/>
    <n v="120"/>
    <n v="1"/>
    <d v="2025-09-10T00:00:00"/>
    <d v="2025-09-13T00:00:00"/>
    <n v="0"/>
  </r>
  <r>
    <x v="1"/>
    <n v="486"/>
    <n v="1"/>
    <n v="1"/>
    <s v="Team_4A"/>
    <n v="4"/>
    <n v="4"/>
    <s v="didn't travel"/>
    <d v="2025-09-01T08:00:00"/>
    <d v="2025-09-01T10:00:00"/>
    <n v="120"/>
    <n v="120"/>
    <n v="1"/>
    <d v="2025-09-10T00:00:00"/>
    <d v="2025-09-13T00:00:00"/>
    <n v="0"/>
  </r>
  <r>
    <x v="0"/>
    <n v="486"/>
    <n v="2"/>
    <n v="1"/>
    <s v="Team_4A"/>
    <n v="4"/>
    <n v="4"/>
    <s v="didn't travel"/>
    <d v="2025-09-01T08:00:00"/>
    <d v="2025-09-01T10:00:00"/>
    <n v="120"/>
    <n v="120"/>
    <n v="1"/>
    <d v="2025-09-13T00:00:00"/>
    <d v="2025-09-16T00:00:00"/>
    <n v="0"/>
  </r>
  <r>
    <x v="1"/>
    <n v="11"/>
    <n v="2"/>
    <n v="1"/>
    <s v="Team_1D"/>
    <n v="1"/>
    <n v="1"/>
    <s v="didn't travel"/>
    <d v="2025-09-01T08:00:00"/>
    <d v="2025-09-01T10:30:00"/>
    <n v="150"/>
    <n v="150"/>
    <n v="1"/>
    <d v="2025-09-01T00:00:00"/>
    <d v="2025-09-13T00:00:00"/>
    <n v="0"/>
  </r>
  <r>
    <x v="1"/>
    <n v="225"/>
    <n v="3"/>
    <n v="2"/>
    <s v="Team_3B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225"/>
    <n v="1"/>
    <n v="3"/>
    <s v="Team_3B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2"/>
    <n v="225"/>
    <n v="3"/>
    <n v="1"/>
    <s v="Team_3B"/>
    <n v="3"/>
    <n v="3"/>
    <s v="didn't travel"/>
    <d v="2025-09-01T08:00:00"/>
    <d v="2025-09-01T10:30:00"/>
    <n v="150"/>
    <n v="150"/>
    <n v="1"/>
    <d v="2025-09-13T00:00:00"/>
    <d v="2025-09-19T00:00:00"/>
    <n v="0"/>
  </r>
  <r>
    <x v="1"/>
    <n v="230"/>
    <n v="1"/>
    <n v="2"/>
    <s v="Team_3B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230"/>
    <n v="1"/>
    <n v="2"/>
    <s v="Team_3B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233"/>
    <n v="1"/>
    <n v="2"/>
    <s v="Team_3B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1"/>
    <n v="238"/>
    <n v="1"/>
    <n v="2"/>
    <s v="Team_3C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238"/>
    <n v="3"/>
    <n v="3"/>
    <s v="Team_3C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252"/>
    <n v="3"/>
    <n v="3"/>
    <s v="Team_3A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268"/>
    <n v="2"/>
    <n v="3"/>
    <s v="Team_3C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2"/>
    <n v="268"/>
    <n v="1"/>
    <n v="1"/>
    <s v="Team_3C"/>
    <n v="3"/>
    <n v="3"/>
    <s v="didn't travel"/>
    <d v="2025-09-01T08:00:00"/>
    <d v="2025-09-01T10:30:00"/>
    <n v="150"/>
    <n v="150"/>
    <n v="1"/>
    <d v="2025-09-13T00:00:00"/>
    <d v="2025-09-19T00:00:00"/>
    <n v="0"/>
  </r>
  <r>
    <x v="1"/>
    <n v="273"/>
    <n v="3"/>
    <n v="2"/>
    <s v="Team_3B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273"/>
    <n v="1"/>
    <n v="3"/>
    <s v="Team_3B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276"/>
    <n v="3"/>
    <n v="3"/>
    <s v="Team_3C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276"/>
    <n v="3"/>
    <n v="1"/>
    <s v="Team_3C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2"/>
    <n v="276"/>
    <n v="1"/>
    <n v="3"/>
    <s v="Team_3C"/>
    <n v="3"/>
    <n v="3"/>
    <s v="didn't travel"/>
    <d v="2025-09-01T08:00:00"/>
    <d v="2025-09-01T10:30:00"/>
    <n v="150"/>
    <n v="150"/>
    <n v="1"/>
    <d v="2025-09-13T00:00:00"/>
    <d v="2025-09-19T00:00:00"/>
    <n v="0"/>
  </r>
  <r>
    <x v="1"/>
    <n v="282"/>
    <n v="1"/>
    <n v="3"/>
    <s v="Team_3A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1"/>
    <n v="309"/>
    <n v="2"/>
    <n v="1"/>
    <s v="Team_3A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309"/>
    <n v="1"/>
    <n v="3"/>
    <s v="Team_3A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315"/>
    <n v="2"/>
    <n v="2"/>
    <s v="Team_3D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315"/>
    <n v="3"/>
    <n v="3"/>
    <s v="Team_3D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327"/>
    <n v="1"/>
    <n v="1"/>
    <s v="Team_3A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327"/>
    <n v="1"/>
    <n v="2"/>
    <s v="Team_3A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380"/>
    <n v="2"/>
    <n v="3"/>
    <s v="Team_3B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380"/>
    <n v="1"/>
    <n v="1"/>
    <s v="Team_3B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393"/>
    <n v="2"/>
    <n v="3"/>
    <s v="Team_3C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0"/>
    <n v="393"/>
    <n v="1"/>
    <n v="1"/>
    <s v="Team_3C"/>
    <n v="3"/>
    <n v="3"/>
    <s v="didn't travel"/>
    <d v="2025-09-01T08:00:00"/>
    <d v="2025-09-01T10:30:00"/>
    <n v="150"/>
    <n v="150"/>
    <n v="1"/>
    <d v="2025-09-10T00:00:00"/>
    <d v="2025-09-16T00:00:00"/>
    <n v="0"/>
  </r>
  <r>
    <x v="1"/>
    <n v="406"/>
    <n v="1"/>
    <n v="3"/>
    <s v="Team_3D"/>
    <n v="3"/>
    <n v="3"/>
    <s v="didn't travel"/>
    <d v="2025-09-01T08:00:00"/>
    <d v="2025-09-01T10:30:00"/>
    <n v="150"/>
    <n v="150"/>
    <n v="1"/>
    <d v="2025-09-07T00:00:00"/>
    <d v="2025-09-13T00:00:00"/>
    <n v="0"/>
  </r>
  <r>
    <x v="2"/>
    <n v="406"/>
    <n v="1"/>
    <n v="1"/>
    <s v="Team_3D"/>
    <n v="3"/>
    <n v="3"/>
    <s v="didn't travel"/>
    <d v="2025-09-01T08:00:00"/>
    <d v="2025-09-01T10:30:00"/>
    <n v="150"/>
    <n v="150"/>
    <n v="1"/>
    <d v="2025-09-13T00:00:00"/>
    <d v="2025-09-19T00:00:00"/>
    <n v="0"/>
  </r>
  <r>
    <x v="1"/>
    <n v="425"/>
    <n v="2"/>
    <n v="2"/>
    <s v="Team_4B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25"/>
    <n v="3"/>
    <n v="3"/>
    <s v="Team_4B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29"/>
    <n v="1"/>
    <n v="1"/>
    <s v="Team_4A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29"/>
    <n v="3"/>
    <n v="3"/>
    <s v="Team_4A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53"/>
    <n v="1"/>
    <n v="2"/>
    <s v="Team_4A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53"/>
    <n v="3"/>
    <n v="2"/>
    <s v="Team_4A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68"/>
    <n v="1"/>
    <n v="1"/>
    <s v="Team_4A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68"/>
    <n v="2"/>
    <n v="1"/>
    <s v="Team_4A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71"/>
    <n v="1"/>
    <n v="2"/>
    <s v="Team_4A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71"/>
    <n v="2"/>
    <n v="1"/>
    <s v="Team_4A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91"/>
    <n v="1"/>
    <n v="1"/>
    <s v="Team_4B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91"/>
    <n v="3"/>
    <n v="2"/>
    <s v="Team_4B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93"/>
    <n v="3"/>
    <n v="2"/>
    <s v="Team_4B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93"/>
    <n v="3"/>
    <n v="3"/>
    <s v="Team_4B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98"/>
    <n v="1"/>
    <n v="2"/>
    <s v="Team_4B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98"/>
    <n v="2"/>
    <n v="2"/>
    <s v="Team_4B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499"/>
    <n v="2"/>
    <n v="3"/>
    <s v="Team_4A"/>
    <n v="4"/>
    <n v="4"/>
    <s v="didn't travel"/>
    <d v="2025-09-01T08:00:00"/>
    <d v="2025-09-01T10:30:00"/>
    <n v="150"/>
    <n v="150"/>
    <n v="1"/>
    <d v="2025-09-10T00:00:00"/>
    <d v="2025-09-13T00:00:00"/>
    <n v="0"/>
  </r>
  <r>
    <x v="0"/>
    <n v="499"/>
    <n v="1"/>
    <n v="2"/>
    <s v="Team_4A"/>
    <n v="4"/>
    <n v="4"/>
    <s v="didn't travel"/>
    <d v="2025-09-01T08:00:00"/>
    <d v="2025-09-01T10:30:00"/>
    <n v="150"/>
    <n v="150"/>
    <n v="1"/>
    <d v="2025-09-13T00:00:00"/>
    <d v="2025-09-16T00:00:00"/>
    <n v="0"/>
  </r>
  <r>
    <x v="1"/>
    <n v="118"/>
    <n v="1"/>
    <n v="1"/>
    <s v="Team_2F"/>
    <n v="2"/>
    <n v="2"/>
    <s v="didn't travel"/>
    <d v="2025-09-01T08:00:00"/>
    <d v="2025-09-01T11:00:00"/>
    <n v="180"/>
    <n v="180"/>
    <n v="1"/>
    <d v="2025-09-04T00:00:00"/>
    <d v="2025-09-13T00:00:00"/>
    <n v="0"/>
  </r>
  <r>
    <x v="0"/>
    <n v="118"/>
    <n v="3"/>
    <n v="1"/>
    <s v="Team_2F"/>
    <n v="2"/>
    <n v="2"/>
    <s v="didn't travel"/>
    <d v="2025-09-01T08:00:00"/>
    <d v="2025-09-01T11:00:00"/>
    <n v="180"/>
    <n v="180"/>
    <n v="1"/>
    <d v="2025-09-07T00:00:00"/>
    <d v="2025-09-16T00:00:00"/>
    <n v="0"/>
  </r>
  <r>
    <x v="2"/>
    <n v="118"/>
    <n v="2"/>
    <n v="2"/>
    <s v="Team_2F"/>
    <n v="2"/>
    <n v="2"/>
    <s v="didn't travel"/>
    <d v="2025-09-01T08:00:00"/>
    <d v="2025-09-01T11:00:00"/>
    <n v="180"/>
    <n v="180"/>
    <n v="1"/>
    <d v="2025-09-10T00:00:00"/>
    <d v="2025-09-19T00:00:00"/>
    <n v="0"/>
  </r>
  <r>
    <x v="1"/>
    <n v="193"/>
    <n v="1"/>
    <n v="3"/>
    <s v="Team_2E"/>
    <n v="2"/>
    <n v="2"/>
    <s v="didn't travel"/>
    <d v="2025-09-01T08:00:00"/>
    <d v="2025-09-01T11:00:00"/>
    <n v="180"/>
    <n v="180"/>
    <n v="1"/>
    <d v="2025-09-04T00:00:00"/>
    <d v="2025-09-13T00:00:00"/>
    <n v="0"/>
  </r>
  <r>
    <x v="0"/>
    <n v="193"/>
    <n v="1"/>
    <n v="2"/>
    <s v="Team_2E"/>
    <n v="2"/>
    <n v="2"/>
    <s v="didn't travel"/>
    <d v="2025-09-01T08:00:00"/>
    <d v="2025-09-01T11:00:00"/>
    <n v="180"/>
    <n v="180"/>
    <n v="1"/>
    <d v="2025-09-07T00:00:00"/>
    <d v="2025-09-16T00:00:00"/>
    <n v="0"/>
  </r>
  <r>
    <x v="2"/>
    <n v="193"/>
    <n v="3"/>
    <n v="3"/>
    <s v="Team_2E"/>
    <n v="2"/>
    <n v="2"/>
    <s v="didn't travel"/>
    <d v="2025-09-01T08:00:00"/>
    <d v="2025-09-01T11:00:00"/>
    <n v="180"/>
    <n v="180"/>
    <n v="1"/>
    <d v="2025-09-10T00:00:00"/>
    <d v="2025-09-19T00:00:00"/>
    <n v="0"/>
  </r>
  <r>
    <x v="3"/>
    <n v="193"/>
    <n v="3"/>
    <n v="1"/>
    <s v="Team_2E"/>
    <n v="2"/>
    <n v="2"/>
    <s v="didn't travel"/>
    <d v="2025-09-01T08:00:00"/>
    <d v="2025-09-01T11:00:00"/>
    <n v="180"/>
    <n v="180"/>
    <n v="1"/>
    <d v="2025-09-13T00:00:00"/>
    <d v="2025-09-22T00:00:00"/>
    <n v="0"/>
  </r>
  <r>
    <x v="1"/>
    <n v="224"/>
    <n v="1"/>
    <n v="1"/>
    <s v="Team_3A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2"/>
    <n v="224"/>
    <n v="3"/>
    <n v="1"/>
    <s v="Team_3A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234"/>
    <n v="1"/>
    <n v="1"/>
    <s v="Team_3C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234"/>
    <n v="1"/>
    <n v="2"/>
    <s v="Team_3C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234"/>
    <n v="2"/>
    <n v="1"/>
    <s v="Team_3C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255"/>
    <n v="2"/>
    <n v="3"/>
    <s v="Team_3A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255"/>
    <n v="3"/>
    <n v="1"/>
    <s v="Team_3A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255"/>
    <n v="2"/>
    <n v="3"/>
    <s v="Team_3A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269"/>
    <n v="3"/>
    <n v="1"/>
    <s v="Team_3A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269"/>
    <n v="3"/>
    <n v="1"/>
    <s v="Team_3A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269"/>
    <n v="3"/>
    <n v="2"/>
    <s v="Team_3A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280"/>
    <n v="1"/>
    <n v="2"/>
    <s v="Team_3C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280"/>
    <n v="3"/>
    <n v="3"/>
    <s v="Team_3C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280"/>
    <n v="2"/>
    <n v="2"/>
    <s v="Team_3C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284"/>
    <n v="1"/>
    <n v="1"/>
    <s v="Team_3A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284"/>
    <n v="3"/>
    <n v="1"/>
    <s v="Team_3A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284"/>
    <n v="1"/>
    <n v="3"/>
    <s v="Team_3A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295"/>
    <n v="2"/>
    <n v="3"/>
    <s v="Team_3C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295"/>
    <n v="2"/>
    <n v="3"/>
    <s v="Team_3C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295"/>
    <n v="2"/>
    <n v="1"/>
    <s v="Team_3C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334"/>
    <n v="2"/>
    <n v="3"/>
    <s v="Team_3B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1"/>
    <n v="339"/>
    <n v="3"/>
    <n v="2"/>
    <s v="Team_3B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339"/>
    <n v="1"/>
    <n v="3"/>
    <s v="Team_3B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339"/>
    <n v="3"/>
    <n v="3"/>
    <s v="Team_3B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354"/>
    <n v="1"/>
    <n v="1"/>
    <s v="Team_3B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354"/>
    <n v="2"/>
    <n v="3"/>
    <s v="Team_3B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354"/>
    <n v="2"/>
    <n v="2"/>
    <s v="Team_3B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391"/>
    <n v="2"/>
    <n v="2"/>
    <s v="Team_3D"/>
    <n v="3"/>
    <n v="3"/>
    <s v="didn't travel"/>
    <d v="2025-09-01T08:00:00"/>
    <d v="2025-09-01T11:00:00"/>
    <n v="180"/>
    <n v="180"/>
    <n v="1"/>
    <d v="2025-09-07T00:00:00"/>
    <d v="2025-09-13T00:00:00"/>
    <n v="0"/>
  </r>
  <r>
    <x v="0"/>
    <n v="391"/>
    <n v="2"/>
    <n v="2"/>
    <s v="Team_3D"/>
    <n v="3"/>
    <n v="3"/>
    <s v="didn't travel"/>
    <d v="2025-09-01T08:00:00"/>
    <d v="2025-09-01T11:00:00"/>
    <n v="180"/>
    <n v="180"/>
    <n v="1"/>
    <d v="2025-09-10T00:00:00"/>
    <d v="2025-09-16T00:00:00"/>
    <n v="0"/>
  </r>
  <r>
    <x v="2"/>
    <n v="391"/>
    <n v="3"/>
    <n v="1"/>
    <s v="Team_3D"/>
    <n v="3"/>
    <n v="3"/>
    <s v="didn't travel"/>
    <d v="2025-09-01T08:00:00"/>
    <d v="2025-09-01T11:00:00"/>
    <n v="180"/>
    <n v="180"/>
    <n v="1"/>
    <d v="2025-09-13T00:00:00"/>
    <d v="2025-09-19T00:00:00"/>
    <n v="0"/>
  </r>
  <r>
    <x v="1"/>
    <n v="436"/>
    <n v="3"/>
    <n v="3"/>
    <s v="Team_4B"/>
    <n v="4"/>
    <n v="4"/>
    <s v="didn't travel"/>
    <d v="2025-09-01T08:00:00"/>
    <d v="2025-09-01T11:00:00"/>
    <n v="180"/>
    <n v="180"/>
    <n v="1"/>
    <d v="2025-09-10T00:00:00"/>
    <d v="2025-09-13T00:00:00"/>
    <n v="0"/>
  </r>
  <r>
    <x v="0"/>
    <n v="436"/>
    <n v="2"/>
    <n v="3"/>
    <s v="Team_4B"/>
    <n v="4"/>
    <n v="4"/>
    <s v="didn't travel"/>
    <d v="2025-09-01T08:00:00"/>
    <d v="2025-09-01T11:00:00"/>
    <n v="180"/>
    <n v="180"/>
    <n v="1"/>
    <d v="2025-09-13T00:00:00"/>
    <d v="2025-09-16T00:00:00"/>
    <n v="0"/>
  </r>
  <r>
    <x v="1"/>
    <n v="439"/>
    <n v="1"/>
    <n v="2"/>
    <s v="Team_4B"/>
    <n v="4"/>
    <n v="4"/>
    <s v="didn't travel"/>
    <d v="2025-09-01T08:00:00"/>
    <d v="2025-09-01T11:00:00"/>
    <n v="180"/>
    <n v="180"/>
    <n v="1"/>
    <d v="2025-09-10T00:00:00"/>
    <d v="2025-09-13T00:00:00"/>
    <n v="0"/>
  </r>
  <r>
    <x v="0"/>
    <n v="439"/>
    <n v="3"/>
    <n v="2"/>
    <s v="Team_4B"/>
    <n v="4"/>
    <n v="4"/>
    <s v="didn't travel"/>
    <d v="2025-09-01T08:00:00"/>
    <d v="2025-09-01T11:00:00"/>
    <n v="180"/>
    <n v="180"/>
    <n v="1"/>
    <d v="2025-09-13T00:00:00"/>
    <d v="2025-09-16T00:00:00"/>
    <n v="0"/>
  </r>
  <r>
    <x v="1"/>
    <n v="51"/>
    <n v="1"/>
    <n v="1"/>
    <s v="Team_1B"/>
    <n v="1"/>
    <n v="1"/>
    <s v="didn't travel"/>
    <d v="2025-09-01T08:00:00"/>
    <d v="2025-09-01T12:00:00"/>
    <n v="240"/>
    <n v="240"/>
    <n v="1"/>
    <d v="2025-09-01T00:00:00"/>
    <d v="2025-09-13T00:00:00"/>
    <n v="0"/>
  </r>
  <r>
    <x v="0"/>
    <n v="51"/>
    <n v="2"/>
    <n v="3"/>
    <s v="Team_1B"/>
    <n v="1"/>
    <n v="1"/>
    <s v="didn't travel"/>
    <d v="2025-09-01T08:00:00"/>
    <d v="2025-09-01T12:00:00"/>
    <n v="240"/>
    <n v="240"/>
    <n v="1"/>
    <d v="2025-09-04T00:00:00"/>
    <d v="2025-09-16T00:00:00"/>
    <n v="0"/>
  </r>
  <r>
    <x v="1"/>
    <n v="78"/>
    <n v="3"/>
    <n v="2"/>
    <s v="Team_1B"/>
    <n v="1"/>
    <n v="1"/>
    <s v="didn't travel"/>
    <d v="2025-09-01T08:00:00"/>
    <d v="2025-09-01T12:00:00"/>
    <n v="240"/>
    <n v="240"/>
    <n v="1"/>
    <d v="2025-09-01T00:00:00"/>
    <d v="2025-09-13T00:00:00"/>
    <n v="0"/>
  </r>
  <r>
    <x v="1"/>
    <n v="85"/>
    <n v="1"/>
    <n v="2"/>
    <s v="Team_1B"/>
    <n v="1"/>
    <n v="1"/>
    <s v="didn't travel"/>
    <d v="2025-09-01T08:00:00"/>
    <d v="2025-09-01T12:00:00"/>
    <n v="240"/>
    <n v="240"/>
    <n v="1"/>
    <d v="2025-09-01T00:00:00"/>
    <d v="2025-09-13T00:00:00"/>
    <n v="0"/>
  </r>
  <r>
    <x v="1"/>
    <n v="135"/>
    <n v="3"/>
    <n v="2"/>
    <s v="Team_2F"/>
    <n v="2"/>
    <n v="2"/>
    <s v="didn't travel"/>
    <d v="2025-09-01T08:00:00"/>
    <d v="2025-09-01T12:00:00"/>
    <n v="240"/>
    <n v="240"/>
    <n v="1"/>
    <d v="2025-09-04T00:00:00"/>
    <d v="2025-09-13T00:00:00"/>
    <n v="0"/>
  </r>
  <r>
    <x v="0"/>
    <n v="135"/>
    <n v="2"/>
    <n v="3"/>
    <s v="Team_2F"/>
    <n v="2"/>
    <n v="2"/>
    <s v="didn't travel"/>
    <d v="2025-09-01T08:00:00"/>
    <d v="2025-09-01T12:00:00"/>
    <n v="240"/>
    <n v="240"/>
    <n v="1"/>
    <d v="2025-09-07T00:00:00"/>
    <d v="2025-09-16T00:00:00"/>
    <n v="0"/>
  </r>
  <r>
    <x v="2"/>
    <n v="135"/>
    <n v="1"/>
    <n v="1"/>
    <s v="Team_2F"/>
    <n v="2"/>
    <n v="2"/>
    <s v="didn't travel"/>
    <d v="2025-09-01T08:00:00"/>
    <d v="2025-09-01T12:00:00"/>
    <n v="240"/>
    <n v="240"/>
    <n v="1"/>
    <d v="2025-09-10T00:00:00"/>
    <d v="2025-09-19T00:00:00"/>
    <n v="0"/>
  </r>
  <r>
    <x v="3"/>
    <n v="135"/>
    <n v="1"/>
    <n v="3"/>
    <s v="Team_2F"/>
    <n v="2"/>
    <n v="2"/>
    <s v="didn't travel"/>
    <d v="2025-09-01T08:00:00"/>
    <d v="2025-09-01T12:00:00"/>
    <n v="240"/>
    <n v="240"/>
    <n v="1"/>
    <d v="2025-09-13T00:00:00"/>
    <d v="2025-09-22T00:00:00"/>
    <n v="0"/>
  </r>
  <r>
    <x v="1"/>
    <n v="157"/>
    <n v="3"/>
    <n v="2"/>
    <s v="Team_2E"/>
    <n v="2"/>
    <n v="2"/>
    <s v="didn't travel"/>
    <d v="2025-09-01T08:00:00"/>
    <d v="2025-09-01T12:00:00"/>
    <n v="240"/>
    <n v="240"/>
    <n v="1"/>
    <d v="2025-09-04T00:00:00"/>
    <d v="2025-09-13T00:00:00"/>
    <n v="0"/>
  </r>
  <r>
    <x v="0"/>
    <n v="157"/>
    <n v="1"/>
    <n v="3"/>
    <s v="Team_2E"/>
    <n v="2"/>
    <n v="2"/>
    <s v="didn't travel"/>
    <d v="2025-09-01T08:00:00"/>
    <d v="2025-09-01T12:00:00"/>
    <n v="240"/>
    <n v="240"/>
    <n v="1"/>
    <d v="2025-09-07T00:00:00"/>
    <d v="2025-09-16T00:00:00"/>
    <n v="0"/>
  </r>
  <r>
    <x v="1"/>
    <n v="175"/>
    <n v="3"/>
    <n v="1"/>
    <s v="Team_2D"/>
    <n v="2"/>
    <n v="2"/>
    <s v="didn't travel"/>
    <d v="2025-09-01T08:00:00"/>
    <d v="2025-09-01T12:00:00"/>
    <n v="240"/>
    <n v="240"/>
    <n v="1"/>
    <d v="2025-09-04T00:00:00"/>
    <d v="2025-09-13T00:00:00"/>
    <n v="0"/>
  </r>
  <r>
    <x v="1"/>
    <n v="180"/>
    <n v="3"/>
    <n v="1"/>
    <s v="Team_2B"/>
    <n v="2"/>
    <n v="2"/>
    <s v="didn't travel"/>
    <d v="2025-09-01T08:00:00"/>
    <d v="2025-09-01T12:00:00"/>
    <n v="240"/>
    <n v="240"/>
    <n v="1"/>
    <d v="2025-09-04T00:00:00"/>
    <d v="2025-09-13T00:00:00"/>
    <n v="0"/>
  </r>
  <r>
    <x v="1"/>
    <n v="192"/>
    <n v="3"/>
    <n v="3"/>
    <s v="Team_2C"/>
    <n v="2"/>
    <n v="2"/>
    <s v="didn't travel"/>
    <d v="2025-09-01T08:00:00"/>
    <d v="2025-09-01T12:00:00"/>
    <n v="240"/>
    <n v="240"/>
    <n v="1"/>
    <d v="2025-09-04T00:00:00"/>
    <d v="2025-09-13T00:00:00"/>
    <n v="0"/>
  </r>
  <r>
    <x v="2"/>
    <n v="192"/>
    <n v="2"/>
    <n v="2"/>
    <s v="Team_2C"/>
    <n v="2"/>
    <n v="2"/>
    <s v="didn't travel"/>
    <d v="2025-09-01T08:00:00"/>
    <d v="2025-09-01T12:00:00"/>
    <n v="240"/>
    <n v="240"/>
    <n v="1"/>
    <d v="2025-09-10T00:00:00"/>
    <d v="2025-09-19T00:00:00"/>
    <n v="0"/>
  </r>
  <r>
    <x v="1"/>
    <n v="219"/>
    <n v="3"/>
    <n v="2"/>
    <s v="Team_2F"/>
    <n v="2"/>
    <n v="2"/>
    <s v="didn't travel"/>
    <d v="2025-09-01T08:00:00"/>
    <d v="2025-09-01T12:00:00"/>
    <n v="240"/>
    <n v="240"/>
    <n v="1"/>
    <d v="2025-09-04T00:00:00"/>
    <d v="2025-09-13T00:00:00"/>
    <n v="0"/>
  </r>
  <r>
    <x v="0"/>
    <n v="219"/>
    <n v="1"/>
    <n v="1"/>
    <s v="Team_2F"/>
    <n v="2"/>
    <n v="2"/>
    <s v="didn't travel"/>
    <d v="2025-09-01T08:00:00"/>
    <d v="2025-09-01T12:00:00"/>
    <n v="240"/>
    <n v="240"/>
    <n v="1"/>
    <d v="2025-09-07T00:00:00"/>
    <d v="2025-09-16T00:00:00"/>
    <n v="0"/>
  </r>
  <r>
    <x v="1"/>
    <n v="244"/>
    <n v="3"/>
    <n v="1"/>
    <s v="Team_3D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244"/>
    <n v="1"/>
    <n v="1"/>
    <s v="Team_3D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244"/>
    <n v="1"/>
    <n v="1"/>
    <s v="Team_3D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259"/>
    <n v="1"/>
    <n v="1"/>
    <s v="Team_3A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1"/>
    <n v="262"/>
    <n v="1"/>
    <n v="2"/>
    <s v="Team_3C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1"/>
    <n v="283"/>
    <n v="3"/>
    <n v="3"/>
    <s v="Team_3A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2"/>
    <n v="283"/>
    <n v="1"/>
    <n v="2"/>
    <s v="Team_3A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290"/>
    <n v="2"/>
    <n v="2"/>
    <s v="Team_3C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290"/>
    <n v="1"/>
    <n v="3"/>
    <s v="Team_3C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290"/>
    <n v="1"/>
    <n v="1"/>
    <s v="Team_3C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296"/>
    <n v="1"/>
    <n v="3"/>
    <s v="Team_3A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296"/>
    <n v="3"/>
    <n v="2"/>
    <s v="Team_3A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296"/>
    <n v="1"/>
    <n v="1"/>
    <s v="Team_3A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297"/>
    <n v="2"/>
    <n v="2"/>
    <s v="Team_3C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1"/>
    <n v="300"/>
    <n v="3"/>
    <n v="2"/>
    <s v="Team_3C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00"/>
    <n v="3"/>
    <n v="3"/>
    <s v="Team_3C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00"/>
    <n v="2"/>
    <n v="3"/>
    <s v="Team_3C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318"/>
    <n v="1"/>
    <n v="3"/>
    <s v="Team_3A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2"/>
    <n v="318"/>
    <n v="3"/>
    <n v="1"/>
    <s v="Team_3A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342"/>
    <n v="3"/>
    <n v="1"/>
    <s v="Team_3A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42"/>
    <n v="1"/>
    <n v="1"/>
    <s v="Team_3A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42"/>
    <n v="1"/>
    <n v="1"/>
    <s v="Team_3A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344"/>
    <n v="1"/>
    <n v="2"/>
    <s v="Team_3D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44"/>
    <n v="1"/>
    <n v="3"/>
    <s v="Team_3D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44"/>
    <n v="3"/>
    <n v="3"/>
    <s v="Team_3D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0"/>
    <n v="355"/>
    <n v="2"/>
    <n v="1"/>
    <s v="Team_3B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55"/>
    <n v="3"/>
    <n v="2"/>
    <s v="Team_3B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357"/>
    <n v="3"/>
    <n v="3"/>
    <s v="Team_3B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57"/>
    <n v="2"/>
    <n v="3"/>
    <s v="Team_3B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1"/>
    <n v="359"/>
    <n v="1"/>
    <n v="2"/>
    <s v="Team_3A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59"/>
    <n v="1"/>
    <n v="2"/>
    <s v="Team_3A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1"/>
    <n v="366"/>
    <n v="1"/>
    <n v="1"/>
    <s v="Team_3A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66"/>
    <n v="2"/>
    <n v="3"/>
    <s v="Team_3A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66"/>
    <n v="3"/>
    <n v="2"/>
    <s v="Team_3A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374"/>
    <n v="2"/>
    <n v="2"/>
    <s v="Team_3C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74"/>
    <n v="1"/>
    <n v="1"/>
    <s v="Team_3C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74"/>
    <n v="3"/>
    <n v="1"/>
    <s v="Team_3C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392"/>
    <n v="1"/>
    <n v="3"/>
    <s v="Team_3D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92"/>
    <n v="2"/>
    <n v="2"/>
    <s v="Team_3D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92"/>
    <n v="2"/>
    <n v="1"/>
    <s v="Team_3D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394"/>
    <n v="3"/>
    <n v="3"/>
    <s v="Team_3B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394"/>
    <n v="3"/>
    <n v="2"/>
    <s v="Team_3B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394"/>
    <n v="1"/>
    <n v="2"/>
    <s v="Team_3B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400"/>
    <n v="3"/>
    <n v="1"/>
    <s v="Team_3C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400"/>
    <n v="1"/>
    <n v="3"/>
    <s v="Team_3C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1"/>
    <n v="403"/>
    <n v="1"/>
    <n v="3"/>
    <s v="Team_3B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1"/>
    <n v="419"/>
    <n v="2"/>
    <n v="3"/>
    <s v="Team_3B"/>
    <n v="3"/>
    <n v="3"/>
    <s v="didn't travel"/>
    <d v="2025-09-01T08:00:00"/>
    <d v="2025-09-01T12:00:00"/>
    <n v="240"/>
    <n v="240"/>
    <n v="1"/>
    <d v="2025-09-07T00:00:00"/>
    <d v="2025-09-13T00:00:00"/>
    <n v="0"/>
  </r>
  <r>
    <x v="0"/>
    <n v="419"/>
    <n v="3"/>
    <n v="2"/>
    <s v="Team_3B"/>
    <n v="3"/>
    <n v="3"/>
    <s v="didn't travel"/>
    <d v="2025-09-01T08:00:00"/>
    <d v="2025-09-01T12:00:00"/>
    <n v="240"/>
    <n v="240"/>
    <n v="1"/>
    <d v="2025-09-10T00:00:00"/>
    <d v="2025-09-16T00:00:00"/>
    <n v="0"/>
  </r>
  <r>
    <x v="2"/>
    <n v="419"/>
    <n v="2"/>
    <n v="1"/>
    <s v="Team_3B"/>
    <n v="3"/>
    <n v="3"/>
    <s v="didn't travel"/>
    <d v="2025-09-01T08:00:00"/>
    <d v="2025-09-01T12:00:00"/>
    <n v="240"/>
    <n v="240"/>
    <n v="1"/>
    <d v="2025-09-13T00:00:00"/>
    <d v="2025-09-19T00:00:00"/>
    <n v="0"/>
  </r>
  <r>
    <x v="1"/>
    <n v="452"/>
    <n v="2"/>
    <n v="1"/>
    <s v="Team_4B"/>
    <n v="4"/>
    <n v="4"/>
    <s v="didn't travel"/>
    <d v="2025-09-01T08:00:00"/>
    <d v="2025-09-01T12:00:00"/>
    <n v="240"/>
    <n v="240"/>
    <n v="1"/>
    <d v="2025-09-10T00:00:00"/>
    <d v="2025-09-13T00:00:00"/>
    <n v="0"/>
  </r>
  <r>
    <x v="0"/>
    <n v="452"/>
    <n v="2"/>
    <n v="2"/>
    <s v="Team_4B"/>
    <n v="4"/>
    <n v="4"/>
    <s v="didn't travel"/>
    <d v="2025-09-01T08:00:00"/>
    <d v="2025-09-01T12:00:00"/>
    <n v="240"/>
    <n v="240"/>
    <n v="1"/>
    <d v="2025-09-13T00:00:00"/>
    <d v="2025-09-16T00:00:00"/>
    <n v="0"/>
  </r>
  <r>
    <x v="1"/>
    <n v="454"/>
    <n v="2"/>
    <n v="3"/>
    <s v="Team_4B"/>
    <n v="4"/>
    <n v="4"/>
    <s v="didn't travel"/>
    <d v="2025-09-01T08:00:00"/>
    <d v="2025-09-01T12:00:00"/>
    <n v="240"/>
    <n v="240"/>
    <n v="1"/>
    <d v="2025-09-10T00:00:00"/>
    <d v="2025-09-13T00:00:00"/>
    <n v="0"/>
  </r>
  <r>
    <x v="0"/>
    <n v="454"/>
    <n v="2"/>
    <n v="2"/>
    <s v="Team_4B"/>
    <n v="4"/>
    <n v="4"/>
    <s v="didn't travel"/>
    <d v="2025-09-01T08:00:00"/>
    <d v="2025-09-01T12:00:00"/>
    <n v="240"/>
    <n v="240"/>
    <n v="1"/>
    <d v="2025-09-13T00:00:00"/>
    <d v="2025-09-16T00:00:00"/>
    <n v="0"/>
  </r>
  <r>
    <x v="1"/>
    <n v="469"/>
    <n v="3"/>
    <n v="1"/>
    <s v="Team_4B"/>
    <n v="4"/>
    <n v="4"/>
    <s v="didn't travel"/>
    <d v="2025-09-01T08:00:00"/>
    <d v="2025-09-01T12:00:00"/>
    <n v="240"/>
    <n v="240"/>
    <n v="1"/>
    <d v="2025-09-10T00:00:00"/>
    <d v="2025-09-13T00:00:00"/>
    <n v="0"/>
  </r>
  <r>
    <x v="0"/>
    <n v="469"/>
    <n v="1"/>
    <n v="3"/>
    <s v="Team_4B"/>
    <n v="4"/>
    <n v="4"/>
    <s v="didn't travel"/>
    <d v="2025-09-01T08:00:00"/>
    <d v="2025-09-01T12:00:00"/>
    <n v="240"/>
    <n v="240"/>
    <n v="1"/>
    <d v="2025-09-13T00:00:00"/>
    <d v="2025-09-16T00:00:00"/>
    <n v="0"/>
  </r>
  <r>
    <x v="1"/>
    <n v="478"/>
    <n v="1"/>
    <n v="3"/>
    <s v="Team_4B"/>
    <n v="4"/>
    <n v="4"/>
    <s v="didn't travel"/>
    <d v="2025-09-01T08:00:00"/>
    <d v="2025-09-01T12:00:00"/>
    <n v="240"/>
    <n v="240"/>
    <n v="1"/>
    <d v="2025-09-10T00:00:00"/>
    <d v="2025-09-13T00:00:00"/>
    <n v="0"/>
  </r>
  <r>
    <x v="1"/>
    <n v="479"/>
    <n v="1"/>
    <n v="2"/>
    <s v="Team_4B"/>
    <n v="4"/>
    <n v="4"/>
    <s v="didn't travel"/>
    <d v="2025-09-01T08:00:00"/>
    <d v="2025-09-01T12:00:00"/>
    <n v="240"/>
    <n v="240"/>
    <n v="1"/>
    <d v="2025-09-10T00:00:00"/>
    <d v="2025-09-13T00:00:00"/>
    <n v="0"/>
  </r>
  <r>
    <x v="1"/>
    <n v="489"/>
    <n v="2"/>
    <n v="1"/>
    <s v="Team_4A"/>
    <n v="4"/>
    <n v="4"/>
    <s v="didn't travel"/>
    <d v="2025-09-01T08:00:00"/>
    <d v="2025-09-01T12:00:00"/>
    <n v="240"/>
    <n v="240"/>
    <n v="1"/>
    <d v="2025-09-10T00:00:00"/>
    <d v="2025-09-13T00:00:00"/>
    <n v="0"/>
  </r>
  <r>
    <x v="0"/>
    <n v="489"/>
    <n v="1"/>
    <n v="1"/>
    <s v="Team_4A"/>
    <n v="4"/>
    <n v="4"/>
    <s v="didn't travel"/>
    <d v="2025-09-01T08:00:00"/>
    <d v="2025-09-01T12:00:00"/>
    <n v="240"/>
    <n v="240"/>
    <n v="1"/>
    <d v="2025-09-13T00:00:00"/>
    <d v="2025-09-16T00:00:00"/>
    <n v="0"/>
  </r>
  <r>
    <x v="1"/>
    <n v="495"/>
    <n v="3"/>
    <n v="3"/>
    <s v="Team_4A"/>
    <n v="4"/>
    <n v="4"/>
    <s v="didn't travel"/>
    <d v="2025-09-01T08:00:00"/>
    <d v="2025-09-01T12:00:00"/>
    <n v="240"/>
    <n v="240"/>
    <n v="1"/>
    <d v="2025-09-10T00:00:00"/>
    <d v="2025-09-13T00:00:00"/>
    <n v="0"/>
  </r>
  <r>
    <x v="3"/>
    <n v="358"/>
    <n v="2"/>
    <n v="2"/>
    <s v="Team_3B"/>
    <n v="3"/>
    <n v="3"/>
    <s v="didn't travel"/>
    <d v="2025-09-02T08:00:00"/>
    <d v="2025-09-02T08:15:00"/>
    <n v="15"/>
    <n v="15"/>
    <n v="1"/>
    <d v="2025-09-16T00:00:00"/>
    <d v="2025-09-22T00:00:00"/>
    <n v="0"/>
  </r>
  <r>
    <x v="3"/>
    <n v="396"/>
    <n v="1"/>
    <n v="2"/>
    <s v="Team_3A"/>
    <n v="3"/>
    <n v="3"/>
    <s v="didn't travel"/>
    <d v="2025-09-02T08:00:00"/>
    <d v="2025-09-02T08:15:00"/>
    <n v="15"/>
    <n v="15"/>
    <n v="1"/>
    <d v="2025-09-16T00:00:00"/>
    <d v="2025-09-22T00:00:00"/>
    <n v="0"/>
  </r>
  <r>
    <x v="3"/>
    <n v="314"/>
    <n v="1"/>
    <n v="1"/>
    <s v="Team_3B"/>
    <n v="3"/>
    <n v="3"/>
    <s v="didn't travel"/>
    <d v="2025-09-02T08:00:00"/>
    <d v="2025-09-02T08:30:00"/>
    <n v="30"/>
    <n v="30"/>
    <n v="1"/>
    <d v="2025-09-16T00:00:00"/>
    <d v="2025-09-22T00:00:00"/>
    <n v="0"/>
  </r>
  <r>
    <x v="3"/>
    <n v="298"/>
    <n v="2"/>
    <n v="3"/>
    <s v="Team_3B"/>
    <n v="3"/>
    <n v="3"/>
    <s v="didn't travel"/>
    <d v="2025-09-02T08:00:00"/>
    <d v="2025-09-02T08:45:00"/>
    <n v="45"/>
    <n v="45"/>
    <n v="1"/>
    <d v="2025-09-16T00:00:00"/>
    <d v="2025-09-22T00:00:00"/>
    <n v="0"/>
  </r>
  <r>
    <x v="3"/>
    <n v="303"/>
    <n v="3"/>
    <n v="1"/>
    <s v="Team_3A"/>
    <n v="3"/>
    <n v="3"/>
    <s v="didn't travel"/>
    <d v="2025-09-02T08:00:00"/>
    <d v="2025-09-02T08:45:00"/>
    <n v="45"/>
    <n v="45"/>
    <n v="1"/>
    <d v="2025-09-16T00:00:00"/>
    <d v="2025-09-22T00:00:00"/>
    <n v="0"/>
  </r>
  <r>
    <x v="2"/>
    <n v="423"/>
    <n v="1"/>
    <n v="3"/>
    <s v="Team_4B"/>
    <n v="4"/>
    <n v="4"/>
    <s v="didn't travel"/>
    <d v="2025-09-02T08:00:00"/>
    <d v="2025-09-02T08:45:00"/>
    <n v="45"/>
    <n v="45"/>
    <n v="1"/>
    <d v="2025-09-16T00:00:00"/>
    <d v="2025-09-19T00:00:00"/>
    <n v="0"/>
  </r>
  <r>
    <x v="2"/>
    <n v="500"/>
    <n v="3"/>
    <n v="2"/>
    <s v="Team_4B"/>
    <n v="4"/>
    <n v="4"/>
    <s v="didn't travel"/>
    <d v="2025-09-02T08:00:00"/>
    <d v="2025-09-02T08:45:00"/>
    <n v="45"/>
    <n v="45"/>
    <n v="1"/>
    <d v="2025-09-16T00:00:00"/>
    <d v="2025-09-19T00:00:00"/>
    <n v="0"/>
  </r>
  <r>
    <x v="3"/>
    <n v="308"/>
    <n v="2"/>
    <n v="1"/>
    <s v="Team_3B"/>
    <n v="3"/>
    <n v="3"/>
    <s v="didn't travel"/>
    <d v="2025-09-02T08:00:00"/>
    <d v="2025-09-02T09:00:00"/>
    <n v="60"/>
    <n v="60"/>
    <n v="1"/>
    <d v="2025-09-16T00:00:00"/>
    <d v="2025-09-22T00:00:00"/>
    <n v="0"/>
  </r>
  <r>
    <x v="2"/>
    <n v="437"/>
    <n v="2"/>
    <n v="1"/>
    <s v="Team_4B"/>
    <n v="4"/>
    <n v="4"/>
    <s v="didn't travel"/>
    <d v="2025-09-02T08:00:00"/>
    <d v="2025-09-02T09:00:00"/>
    <n v="60"/>
    <n v="60"/>
    <n v="1"/>
    <d v="2025-09-16T00:00:00"/>
    <d v="2025-09-19T00:00:00"/>
    <n v="0"/>
  </r>
  <r>
    <x v="5"/>
    <n v="52"/>
    <n v="3"/>
    <n v="2"/>
    <s v="Team_1C"/>
    <n v="1"/>
    <n v="1"/>
    <s v="didn't travel"/>
    <d v="2025-09-02T08:00:00"/>
    <d v="2025-09-02T09:30:00"/>
    <n v="90"/>
    <n v="90"/>
    <n v="1"/>
    <d v="2025-09-16T00:00:00"/>
    <d v="2025-09-28T00:00:00"/>
    <n v="0"/>
  </r>
  <r>
    <x v="3"/>
    <n v="254"/>
    <n v="1"/>
    <n v="1"/>
    <s v="Team_3C"/>
    <n v="3"/>
    <n v="3"/>
    <s v="didn't travel"/>
    <d v="2025-09-02T08:00:00"/>
    <d v="2025-09-02T09:30:00"/>
    <n v="90"/>
    <n v="90"/>
    <n v="1"/>
    <d v="2025-09-16T00:00:00"/>
    <d v="2025-09-22T00:00:00"/>
    <n v="0"/>
  </r>
  <r>
    <x v="3"/>
    <n v="332"/>
    <n v="3"/>
    <n v="3"/>
    <s v="Team_3B"/>
    <n v="3"/>
    <n v="3"/>
    <s v="didn't travel"/>
    <d v="2025-09-02T08:00:00"/>
    <d v="2025-09-02T09:30:00"/>
    <n v="90"/>
    <n v="90"/>
    <n v="1"/>
    <d v="2025-09-16T00:00:00"/>
    <d v="2025-09-22T00:00:00"/>
    <n v="0"/>
  </r>
  <r>
    <x v="3"/>
    <n v="352"/>
    <n v="1"/>
    <n v="3"/>
    <s v="Team_3C"/>
    <n v="3"/>
    <n v="3"/>
    <s v="didn't travel"/>
    <d v="2025-09-02T08:00:00"/>
    <d v="2025-09-02T09:30:00"/>
    <n v="90"/>
    <n v="90"/>
    <n v="1"/>
    <d v="2025-09-16T00:00:00"/>
    <d v="2025-09-22T00:00:00"/>
    <n v="0"/>
  </r>
  <r>
    <x v="3"/>
    <n v="356"/>
    <n v="2"/>
    <n v="2"/>
    <s v="Team_3A"/>
    <n v="3"/>
    <n v="3"/>
    <s v="didn't travel"/>
    <d v="2025-09-02T08:00:00"/>
    <d v="2025-09-02T09:30:00"/>
    <n v="90"/>
    <n v="90"/>
    <n v="1"/>
    <d v="2025-09-16T00:00:00"/>
    <d v="2025-09-22T00:00:00"/>
    <n v="0"/>
  </r>
  <r>
    <x v="3"/>
    <n v="410"/>
    <n v="2"/>
    <n v="1"/>
    <s v="Team_3B"/>
    <n v="3"/>
    <n v="3"/>
    <s v="didn't travel"/>
    <d v="2025-09-02T08:00:00"/>
    <d v="2025-09-02T09:30:00"/>
    <n v="90"/>
    <n v="90"/>
    <n v="1"/>
    <d v="2025-09-16T00:00:00"/>
    <d v="2025-09-22T00:00:00"/>
    <n v="0"/>
  </r>
  <r>
    <x v="2"/>
    <n v="441"/>
    <n v="1"/>
    <n v="3"/>
    <s v="Team_4A"/>
    <n v="4"/>
    <n v="4"/>
    <s v="didn't travel"/>
    <d v="2025-09-02T08:00:00"/>
    <d v="2025-09-02T09:30:00"/>
    <n v="90"/>
    <n v="90"/>
    <n v="1"/>
    <d v="2025-09-16T00:00:00"/>
    <d v="2025-09-19T00:00:00"/>
    <n v="0"/>
  </r>
  <r>
    <x v="2"/>
    <n v="450"/>
    <n v="1"/>
    <n v="2"/>
    <s v="Team_4A"/>
    <n v="4"/>
    <n v="4"/>
    <s v="didn't travel"/>
    <d v="2025-09-02T08:00:00"/>
    <d v="2025-09-02T09:30:00"/>
    <n v="90"/>
    <n v="90"/>
    <n v="1"/>
    <d v="2025-09-16T00:00:00"/>
    <d v="2025-09-19T00:00:00"/>
    <n v="0"/>
  </r>
  <r>
    <x v="2"/>
    <n v="460"/>
    <n v="1"/>
    <n v="3"/>
    <s v="Team_4B"/>
    <n v="4"/>
    <n v="4"/>
    <s v="didn't travel"/>
    <d v="2025-09-02T08:00:00"/>
    <d v="2025-09-02T09:30:00"/>
    <n v="90"/>
    <n v="90"/>
    <n v="1"/>
    <d v="2025-09-16T00:00:00"/>
    <d v="2025-09-19T00:00:00"/>
    <n v="0"/>
  </r>
  <r>
    <x v="3"/>
    <n v="348"/>
    <n v="2"/>
    <n v="2"/>
    <s v="Team_3C"/>
    <n v="3"/>
    <n v="3"/>
    <s v="didn't travel"/>
    <d v="2025-09-02T08:00:00"/>
    <d v="2025-09-02T10:00:00"/>
    <n v="120"/>
    <n v="120"/>
    <n v="1"/>
    <d v="2025-09-16T00:00:00"/>
    <d v="2025-09-22T00:00:00"/>
    <n v="0"/>
  </r>
  <r>
    <x v="3"/>
    <n v="371"/>
    <n v="2"/>
    <n v="1"/>
    <s v="Team_3C"/>
    <n v="3"/>
    <n v="3"/>
    <s v="didn't travel"/>
    <d v="2025-09-02T08:00:00"/>
    <d v="2025-09-02T10:00:00"/>
    <n v="120"/>
    <n v="120"/>
    <n v="1"/>
    <d v="2025-09-16T00:00:00"/>
    <d v="2025-09-22T00:00:00"/>
    <n v="0"/>
  </r>
  <r>
    <x v="3"/>
    <n v="402"/>
    <n v="2"/>
    <n v="1"/>
    <s v="Team_3D"/>
    <n v="3"/>
    <n v="3"/>
    <s v="didn't travel"/>
    <d v="2025-09-02T08:00:00"/>
    <d v="2025-09-02T10:00:00"/>
    <n v="120"/>
    <n v="120"/>
    <n v="1"/>
    <d v="2025-09-16T00:00:00"/>
    <d v="2025-09-22T00:00:00"/>
    <n v="0"/>
  </r>
  <r>
    <x v="2"/>
    <n v="447"/>
    <n v="1"/>
    <n v="1"/>
    <s v="Team_4B"/>
    <n v="4"/>
    <n v="4"/>
    <s v="didn't travel"/>
    <d v="2025-09-02T08:00:00"/>
    <d v="2025-09-02T10:00:00"/>
    <n v="120"/>
    <n v="120"/>
    <n v="1"/>
    <d v="2025-09-16T00:00:00"/>
    <d v="2025-09-19T00:00:00"/>
    <n v="0"/>
  </r>
  <r>
    <x v="2"/>
    <n v="456"/>
    <n v="2"/>
    <n v="3"/>
    <s v="Team_4B"/>
    <n v="4"/>
    <n v="4"/>
    <s v="didn't travel"/>
    <d v="2025-09-02T08:00:00"/>
    <d v="2025-09-02T10:00:00"/>
    <n v="120"/>
    <n v="120"/>
    <n v="1"/>
    <d v="2025-09-16T00:00:00"/>
    <d v="2025-09-19T00:00:00"/>
    <n v="0"/>
  </r>
  <r>
    <x v="2"/>
    <n v="486"/>
    <n v="3"/>
    <n v="1"/>
    <s v="Team_4A"/>
    <n v="4"/>
    <n v="4"/>
    <s v="didn't travel"/>
    <d v="2025-09-02T08:00:00"/>
    <d v="2025-09-02T10:00:00"/>
    <n v="120"/>
    <n v="120"/>
    <n v="1"/>
    <d v="2025-09-16T00:00:00"/>
    <d v="2025-09-19T00:00:00"/>
    <n v="0"/>
  </r>
  <r>
    <x v="3"/>
    <n v="225"/>
    <n v="3"/>
    <n v="2"/>
    <s v="Team_3B"/>
    <n v="3"/>
    <n v="3"/>
    <s v="didn't travel"/>
    <d v="2025-09-02T08:00:00"/>
    <d v="2025-09-02T10:30:00"/>
    <n v="150"/>
    <n v="150"/>
    <n v="1"/>
    <d v="2025-09-16T00:00:00"/>
    <d v="2025-09-22T00:00:00"/>
    <n v="0"/>
  </r>
  <r>
    <x v="3"/>
    <n v="268"/>
    <n v="1"/>
    <n v="3"/>
    <s v="Team_3C"/>
    <n v="3"/>
    <n v="3"/>
    <s v="didn't travel"/>
    <d v="2025-09-02T08:00:00"/>
    <d v="2025-09-02T10:30:00"/>
    <n v="150"/>
    <n v="150"/>
    <n v="1"/>
    <d v="2025-09-16T00:00:00"/>
    <d v="2025-09-22T00:00:00"/>
    <n v="0"/>
  </r>
  <r>
    <x v="3"/>
    <n v="276"/>
    <n v="3"/>
    <n v="2"/>
    <s v="Team_3C"/>
    <n v="3"/>
    <n v="3"/>
    <s v="didn't travel"/>
    <d v="2025-09-02T08:00:00"/>
    <d v="2025-09-02T10:30:00"/>
    <n v="150"/>
    <n v="150"/>
    <n v="1"/>
    <d v="2025-09-16T00:00:00"/>
    <d v="2025-09-22T00:00:00"/>
    <n v="0"/>
  </r>
  <r>
    <x v="3"/>
    <n v="406"/>
    <n v="2"/>
    <n v="2"/>
    <s v="Team_3D"/>
    <n v="3"/>
    <n v="3"/>
    <s v="didn't travel"/>
    <d v="2025-09-02T08:00:00"/>
    <d v="2025-09-02T10:30:00"/>
    <n v="150"/>
    <n v="150"/>
    <n v="1"/>
    <d v="2025-09-16T00:00:00"/>
    <d v="2025-09-22T00:00:00"/>
    <n v="0"/>
  </r>
  <r>
    <x v="2"/>
    <n v="429"/>
    <n v="2"/>
    <n v="2"/>
    <s v="Team_4A"/>
    <n v="4"/>
    <n v="4"/>
    <s v="didn't travel"/>
    <d v="2025-09-02T08:00:00"/>
    <d v="2025-09-02T10:30:00"/>
    <n v="150"/>
    <n v="150"/>
    <n v="1"/>
    <d v="2025-09-16T00:00:00"/>
    <d v="2025-09-19T00:00:00"/>
    <n v="0"/>
  </r>
  <r>
    <x v="2"/>
    <n v="453"/>
    <n v="2"/>
    <n v="3"/>
    <s v="Team_4A"/>
    <n v="4"/>
    <n v="4"/>
    <s v="didn't travel"/>
    <d v="2025-09-02T08:00:00"/>
    <d v="2025-09-02T10:30:00"/>
    <n v="150"/>
    <n v="150"/>
    <n v="1"/>
    <d v="2025-09-16T00:00:00"/>
    <d v="2025-09-19T00:00:00"/>
    <n v="0"/>
  </r>
  <r>
    <x v="2"/>
    <n v="493"/>
    <n v="2"/>
    <n v="1"/>
    <s v="Team_4B"/>
    <n v="4"/>
    <n v="4"/>
    <s v="didn't travel"/>
    <d v="2025-09-02T08:00:00"/>
    <d v="2025-09-02T10:30:00"/>
    <n v="150"/>
    <n v="150"/>
    <n v="1"/>
    <d v="2025-09-16T00:00:00"/>
    <d v="2025-09-19T00:00:00"/>
    <n v="0"/>
  </r>
  <r>
    <x v="2"/>
    <n v="498"/>
    <n v="2"/>
    <n v="2"/>
    <s v="Team_4B"/>
    <n v="4"/>
    <n v="4"/>
    <s v="didn't travel"/>
    <d v="2025-09-02T08:00:00"/>
    <d v="2025-09-02T10:30:00"/>
    <n v="150"/>
    <n v="150"/>
    <n v="1"/>
    <d v="2025-09-16T00:00:00"/>
    <d v="2025-09-19T00:00:00"/>
    <n v="0"/>
  </r>
  <r>
    <x v="4"/>
    <n v="193"/>
    <n v="2"/>
    <n v="1"/>
    <s v="Team_2E"/>
    <n v="2"/>
    <n v="2"/>
    <s v="didn't travel"/>
    <d v="2025-09-02T08:00:00"/>
    <d v="2025-09-02T11:00:00"/>
    <n v="180"/>
    <n v="180"/>
    <n v="1"/>
    <d v="2025-09-16T00:00:00"/>
    <d v="2025-09-25T00:00:00"/>
    <n v="0"/>
  </r>
  <r>
    <x v="3"/>
    <n v="224"/>
    <n v="1"/>
    <n v="2"/>
    <s v="Team_3A"/>
    <n v="3"/>
    <n v="3"/>
    <s v="didn't travel"/>
    <d v="2025-09-02T08:00:00"/>
    <d v="2025-09-02T11:00:00"/>
    <n v="180"/>
    <n v="180"/>
    <n v="1"/>
    <d v="2025-09-16T00:00:00"/>
    <d v="2025-09-22T00:00:00"/>
    <n v="0"/>
  </r>
  <r>
    <x v="3"/>
    <n v="280"/>
    <n v="2"/>
    <n v="1"/>
    <s v="Team_3C"/>
    <n v="3"/>
    <n v="3"/>
    <s v="didn't travel"/>
    <d v="2025-09-02T08:00:00"/>
    <d v="2025-09-02T11:00:00"/>
    <n v="180"/>
    <n v="180"/>
    <n v="1"/>
    <d v="2025-09-16T00:00:00"/>
    <d v="2025-09-22T00:00:00"/>
    <n v="0"/>
  </r>
  <r>
    <x v="3"/>
    <n v="295"/>
    <n v="1"/>
    <n v="2"/>
    <s v="Team_3C"/>
    <n v="3"/>
    <n v="3"/>
    <s v="didn't travel"/>
    <d v="2025-09-02T08:00:00"/>
    <d v="2025-09-02T11:00:00"/>
    <n v="180"/>
    <n v="180"/>
    <n v="1"/>
    <d v="2025-09-16T00:00:00"/>
    <d v="2025-09-22T00:00:00"/>
    <n v="0"/>
  </r>
  <r>
    <x v="3"/>
    <n v="334"/>
    <n v="3"/>
    <n v="3"/>
    <s v="Team_3B"/>
    <n v="3"/>
    <n v="3"/>
    <s v="didn't travel"/>
    <d v="2025-09-02T08:00:00"/>
    <d v="2025-09-02T11:00:00"/>
    <n v="180"/>
    <n v="180"/>
    <n v="1"/>
    <d v="2025-09-16T00:00:00"/>
    <d v="2025-09-22T00:00:00"/>
    <n v="0"/>
  </r>
  <r>
    <x v="3"/>
    <n v="354"/>
    <n v="2"/>
    <n v="2"/>
    <s v="Team_3B"/>
    <n v="3"/>
    <n v="3"/>
    <s v="didn't travel"/>
    <d v="2025-09-02T08:00:00"/>
    <d v="2025-09-02T11:00:00"/>
    <n v="180"/>
    <n v="180"/>
    <n v="1"/>
    <d v="2025-09-16T00:00:00"/>
    <d v="2025-09-22T00:00:00"/>
    <n v="0"/>
  </r>
  <r>
    <x v="2"/>
    <n v="436"/>
    <n v="2"/>
    <n v="1"/>
    <s v="Team_4B"/>
    <n v="4"/>
    <n v="4"/>
    <s v="didn't travel"/>
    <d v="2025-09-02T08:00:00"/>
    <d v="2025-09-02T11:00:00"/>
    <n v="180"/>
    <n v="180"/>
    <n v="1"/>
    <d v="2025-09-16T00:00:00"/>
    <d v="2025-09-19T00:00:00"/>
    <n v="0"/>
  </r>
  <r>
    <x v="2"/>
    <n v="439"/>
    <n v="1"/>
    <n v="3"/>
    <s v="Team_4B"/>
    <n v="4"/>
    <n v="4"/>
    <s v="didn't travel"/>
    <d v="2025-09-02T08:00:00"/>
    <d v="2025-09-02T11:00:00"/>
    <n v="180"/>
    <n v="180"/>
    <n v="1"/>
    <d v="2025-09-16T00:00:00"/>
    <d v="2025-09-19T00:00:00"/>
    <n v="0"/>
  </r>
  <r>
    <x v="4"/>
    <n v="135"/>
    <n v="3"/>
    <n v="1"/>
    <s v="Team_2F"/>
    <n v="2"/>
    <n v="2"/>
    <s v="didn't travel"/>
    <d v="2025-09-02T08:00:00"/>
    <d v="2025-09-02T12:00:00"/>
    <n v="240"/>
    <n v="240"/>
    <n v="1"/>
    <d v="2025-09-16T00:00:00"/>
    <d v="2025-09-25T00:00:00"/>
    <n v="0"/>
  </r>
  <r>
    <x v="4"/>
    <n v="192"/>
    <n v="2"/>
    <n v="1"/>
    <s v="Team_2C"/>
    <n v="2"/>
    <n v="2"/>
    <s v="didn't travel"/>
    <d v="2025-09-02T08:00:00"/>
    <d v="2025-09-02T12:00:00"/>
    <n v="240"/>
    <n v="240"/>
    <n v="1"/>
    <d v="2025-09-16T00:00:00"/>
    <d v="2025-09-25T00:00:00"/>
    <n v="0"/>
  </r>
  <r>
    <x v="3"/>
    <n v="244"/>
    <n v="3"/>
    <n v="2"/>
    <s v="Team_3D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283"/>
    <n v="2"/>
    <n v="3"/>
    <s v="Team_3A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290"/>
    <n v="3"/>
    <n v="3"/>
    <s v="Team_3C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296"/>
    <n v="1"/>
    <n v="3"/>
    <s v="Team_3A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00"/>
    <n v="1"/>
    <n v="1"/>
    <s v="Team_3C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18"/>
    <n v="1"/>
    <n v="2"/>
    <s v="Team_3A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42"/>
    <n v="2"/>
    <n v="2"/>
    <s v="Team_3A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44"/>
    <n v="1"/>
    <n v="1"/>
    <s v="Team_3D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55"/>
    <n v="1"/>
    <n v="3"/>
    <s v="Team_3B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57"/>
    <n v="2"/>
    <n v="2"/>
    <s v="Team_3B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59"/>
    <n v="1"/>
    <n v="2"/>
    <s v="Team_3A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66"/>
    <n v="3"/>
    <n v="3"/>
    <s v="Team_3A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74"/>
    <n v="1"/>
    <n v="2"/>
    <s v="Team_3C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92"/>
    <n v="1"/>
    <n v="3"/>
    <s v="Team_3D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3"/>
    <n v="394"/>
    <n v="2"/>
    <n v="2"/>
    <s v="Team_3B"/>
    <n v="3"/>
    <n v="3"/>
    <s v="didn't travel"/>
    <d v="2025-09-02T08:00:00"/>
    <d v="2025-09-02T12:00:00"/>
    <n v="240"/>
    <n v="240"/>
    <n v="1"/>
    <d v="2025-09-16T00:00:00"/>
    <d v="2025-09-22T00:00:00"/>
    <n v="0"/>
  </r>
  <r>
    <x v="2"/>
    <n v="452"/>
    <n v="2"/>
    <n v="2"/>
    <s v="Team_4B"/>
    <n v="4"/>
    <n v="4"/>
    <s v="didn't travel"/>
    <d v="2025-09-02T08:00:00"/>
    <d v="2025-09-02T12:00:00"/>
    <n v="240"/>
    <n v="240"/>
    <n v="1"/>
    <d v="2025-09-16T00:00:00"/>
    <d v="2025-09-19T00:00:00"/>
    <n v="0"/>
  </r>
  <r>
    <x v="2"/>
    <n v="454"/>
    <n v="3"/>
    <n v="1"/>
    <s v="Team_4B"/>
    <n v="4"/>
    <n v="4"/>
    <s v="didn't travel"/>
    <d v="2025-09-02T08:00:00"/>
    <d v="2025-09-02T12:00:00"/>
    <n v="240"/>
    <n v="240"/>
    <n v="1"/>
    <d v="2025-09-16T00:00:00"/>
    <d v="2025-09-19T00:00:00"/>
    <n v="0"/>
  </r>
  <r>
    <x v="2"/>
    <n v="478"/>
    <n v="1"/>
    <n v="2"/>
    <s v="Team_4B"/>
    <n v="4"/>
    <n v="4"/>
    <s v="didn't travel"/>
    <d v="2025-09-02T08:00:00"/>
    <d v="2025-09-02T12:00:00"/>
    <n v="240"/>
    <n v="240"/>
    <n v="1"/>
    <d v="2025-09-16T00:00:00"/>
    <d v="2025-09-19T00:00:00"/>
    <n v="0"/>
  </r>
  <r>
    <x v="2"/>
    <n v="479"/>
    <n v="2"/>
    <n v="1"/>
    <s v="Team_4B"/>
    <n v="4"/>
    <n v="4"/>
    <s v="didn't travel"/>
    <d v="2025-09-02T08:00:00"/>
    <d v="2025-09-02T12:00:00"/>
    <n v="240"/>
    <n v="240"/>
    <n v="1"/>
    <d v="2025-09-16T00:00:00"/>
    <d v="2025-09-19T00:00:00"/>
    <n v="0"/>
  </r>
  <r>
    <x v="2"/>
    <n v="489"/>
    <n v="1"/>
    <n v="1"/>
    <s v="Team_4A"/>
    <n v="4"/>
    <n v="4"/>
    <s v="didn't travel"/>
    <d v="2025-09-02T08:00:00"/>
    <d v="2025-09-02T12:00:00"/>
    <n v="240"/>
    <n v="240"/>
    <n v="1"/>
    <d v="2025-09-16T00:00:00"/>
    <d v="2025-09-19T00:00:00"/>
    <n v="0"/>
  </r>
  <r>
    <x v="4"/>
    <n v="358"/>
    <n v="3"/>
    <n v="1"/>
    <s v="Team_3B"/>
    <n v="3"/>
    <n v="3"/>
    <s v="didn't travel"/>
    <d v="2025-09-05T08:00:00"/>
    <d v="2025-09-05T08:15:00"/>
    <n v="15"/>
    <n v="15"/>
    <n v="1"/>
    <d v="2025-09-19T00:00:00"/>
    <d v="2025-09-25T00:00:00"/>
    <n v="0"/>
  </r>
  <r>
    <x v="4"/>
    <n v="396"/>
    <n v="2"/>
    <n v="3"/>
    <s v="Team_3A"/>
    <n v="3"/>
    <n v="3"/>
    <s v="didn't travel"/>
    <d v="2025-09-05T08:00:00"/>
    <d v="2025-09-05T08:15:00"/>
    <n v="15"/>
    <n v="15"/>
    <n v="1"/>
    <d v="2025-09-19T00:00:00"/>
    <d v="2025-09-25T00:00:00"/>
    <n v="0"/>
  </r>
  <r>
    <x v="4"/>
    <n v="314"/>
    <n v="1"/>
    <n v="2"/>
    <s v="Team_3B"/>
    <n v="3"/>
    <n v="3"/>
    <s v="didn't travel"/>
    <d v="2025-09-05T08:00:00"/>
    <d v="2025-09-05T08:30:00"/>
    <n v="30"/>
    <n v="30"/>
    <n v="1"/>
    <d v="2025-09-19T00:00:00"/>
    <d v="2025-09-25T00:00:00"/>
    <n v="0"/>
  </r>
  <r>
    <x v="4"/>
    <n v="298"/>
    <n v="1"/>
    <n v="2"/>
    <s v="Team_3B"/>
    <n v="3"/>
    <n v="3"/>
    <s v="didn't travel"/>
    <d v="2025-09-05T08:00:00"/>
    <d v="2025-09-05T08:45:00"/>
    <n v="45"/>
    <n v="45"/>
    <n v="1"/>
    <d v="2025-09-19T00:00:00"/>
    <d v="2025-09-25T00:00:00"/>
    <n v="0"/>
  </r>
  <r>
    <x v="4"/>
    <n v="303"/>
    <n v="2"/>
    <n v="1"/>
    <s v="Team_3A"/>
    <n v="3"/>
    <n v="3"/>
    <s v="didn't travel"/>
    <d v="2025-09-05T08:00:00"/>
    <d v="2025-09-05T08:45:00"/>
    <n v="45"/>
    <n v="45"/>
    <n v="1"/>
    <d v="2025-09-19T00:00:00"/>
    <d v="2025-09-25T00:00:00"/>
    <n v="0"/>
  </r>
  <r>
    <x v="4"/>
    <n v="308"/>
    <n v="3"/>
    <n v="3"/>
    <s v="Team_3B"/>
    <n v="3"/>
    <n v="3"/>
    <s v="didn't travel"/>
    <d v="2025-09-05T08:00:00"/>
    <d v="2025-09-05T09:00:00"/>
    <n v="60"/>
    <n v="60"/>
    <n v="1"/>
    <d v="2025-09-19T00:00:00"/>
    <d v="2025-09-25T00:00:00"/>
    <n v="0"/>
  </r>
  <r>
    <x v="4"/>
    <n v="415"/>
    <n v="1"/>
    <n v="3"/>
    <s v="Team_3C"/>
    <n v="3"/>
    <n v="3"/>
    <s v="didn't travel"/>
    <d v="2025-09-05T08:00:00"/>
    <d v="2025-09-05T09:00:00"/>
    <n v="60"/>
    <n v="60"/>
    <n v="1"/>
    <d v="2025-09-19T00:00:00"/>
    <d v="2025-09-25T00:00:00"/>
    <n v="0"/>
  </r>
  <r>
    <x v="6"/>
    <n v="52"/>
    <n v="2"/>
    <n v="3"/>
    <s v="Team_1C"/>
    <n v="1"/>
    <n v="1"/>
    <s v="didn't travel"/>
    <d v="2025-09-05T08:00:00"/>
    <d v="2025-09-05T09:30:00"/>
    <n v="90"/>
    <n v="90"/>
    <n v="1"/>
    <d v="2025-09-19T00:00:00"/>
    <d v="2025-10-01T00:00:00"/>
    <n v="0"/>
  </r>
  <r>
    <x v="4"/>
    <n v="410"/>
    <n v="1"/>
    <n v="3"/>
    <s v="Team_3B"/>
    <n v="3"/>
    <n v="3"/>
    <s v="didn't travel"/>
    <d v="2025-09-05T08:00:00"/>
    <d v="2025-09-05T09:30:00"/>
    <n v="90"/>
    <n v="90"/>
    <n v="1"/>
    <d v="2025-09-19T00:00:00"/>
    <d v="2025-09-25T00:00:00"/>
    <n v="0"/>
  </r>
  <r>
    <x v="3"/>
    <n v="441"/>
    <n v="3"/>
    <n v="3"/>
    <s v="Team_4A"/>
    <n v="4"/>
    <n v="4"/>
    <s v="didn't travel"/>
    <d v="2025-09-05T08:00:00"/>
    <d v="2025-09-05T09:30:00"/>
    <n v="90"/>
    <n v="90"/>
    <n v="1"/>
    <d v="2025-09-19T00:00:00"/>
    <d v="2025-09-22T00:00:00"/>
    <n v="0"/>
  </r>
  <r>
    <x v="3"/>
    <n v="450"/>
    <n v="1"/>
    <n v="2"/>
    <s v="Team_4A"/>
    <n v="4"/>
    <n v="4"/>
    <s v="didn't travel"/>
    <d v="2025-09-05T08:00:00"/>
    <d v="2025-09-05T09:30:00"/>
    <n v="90"/>
    <n v="90"/>
    <n v="1"/>
    <d v="2025-09-19T00:00:00"/>
    <d v="2025-09-22T00:00:00"/>
    <n v="0"/>
  </r>
  <r>
    <x v="3"/>
    <n v="460"/>
    <n v="2"/>
    <n v="2"/>
    <s v="Team_4B"/>
    <n v="4"/>
    <n v="4"/>
    <s v="didn't travel"/>
    <d v="2025-09-05T08:00:00"/>
    <d v="2025-09-05T09:30:00"/>
    <n v="90"/>
    <n v="90"/>
    <n v="1"/>
    <d v="2025-09-19T00:00:00"/>
    <d v="2025-09-22T00:00:00"/>
    <n v="0"/>
  </r>
  <r>
    <x v="3"/>
    <n v="488"/>
    <n v="1"/>
    <n v="2"/>
    <s v="Team_4A"/>
    <n v="4"/>
    <n v="4"/>
    <s v="didn't travel"/>
    <d v="2025-09-05T08:00:00"/>
    <d v="2025-09-05T09:30:00"/>
    <n v="90"/>
    <n v="90"/>
    <n v="1"/>
    <d v="2025-09-19T00:00:00"/>
    <d v="2025-09-22T00:00:00"/>
    <n v="0"/>
  </r>
  <r>
    <x v="4"/>
    <n v="231"/>
    <n v="1"/>
    <n v="1"/>
    <s v="Team_3A"/>
    <n v="3"/>
    <n v="3"/>
    <s v="didn't travel"/>
    <d v="2025-09-05T08:00:00"/>
    <d v="2025-09-05T10:00:00"/>
    <n v="120"/>
    <n v="120"/>
    <n v="1"/>
    <d v="2025-09-19T00:00:00"/>
    <d v="2025-09-25T00:00:00"/>
    <n v="0"/>
  </r>
  <r>
    <x v="4"/>
    <n v="348"/>
    <n v="3"/>
    <n v="3"/>
    <s v="Team_3C"/>
    <n v="3"/>
    <n v="3"/>
    <s v="didn't travel"/>
    <d v="2025-09-05T08:00:00"/>
    <d v="2025-09-05T10:00:00"/>
    <n v="120"/>
    <n v="120"/>
    <n v="1"/>
    <d v="2025-09-19T00:00:00"/>
    <d v="2025-09-25T00:00:00"/>
    <n v="0"/>
  </r>
  <r>
    <x v="4"/>
    <n v="351"/>
    <n v="3"/>
    <n v="3"/>
    <s v="Team_3C"/>
    <n v="3"/>
    <n v="3"/>
    <s v="didn't travel"/>
    <d v="2025-09-05T08:00:00"/>
    <d v="2025-09-05T10:00:00"/>
    <n v="120"/>
    <n v="120"/>
    <n v="1"/>
    <d v="2025-09-19T00:00:00"/>
    <d v="2025-09-25T00:00:00"/>
    <n v="0"/>
  </r>
  <r>
    <x v="4"/>
    <n v="371"/>
    <n v="1"/>
    <n v="1"/>
    <s v="Team_3C"/>
    <n v="3"/>
    <n v="3"/>
    <s v="didn't travel"/>
    <d v="2025-09-05T08:00:00"/>
    <d v="2025-09-05T10:00:00"/>
    <n v="120"/>
    <n v="120"/>
    <n v="1"/>
    <d v="2025-09-19T00:00:00"/>
    <d v="2025-09-25T00:00:00"/>
    <n v="0"/>
  </r>
  <r>
    <x v="4"/>
    <n v="402"/>
    <n v="1"/>
    <n v="3"/>
    <s v="Team_3D"/>
    <n v="3"/>
    <n v="3"/>
    <s v="didn't travel"/>
    <d v="2025-09-05T08:00:00"/>
    <d v="2025-09-05T10:00:00"/>
    <n v="120"/>
    <n v="120"/>
    <n v="1"/>
    <d v="2025-09-19T00:00:00"/>
    <d v="2025-09-25T00:00:00"/>
    <n v="0"/>
  </r>
  <r>
    <x v="3"/>
    <n v="447"/>
    <n v="3"/>
    <n v="1"/>
    <s v="Team_4B"/>
    <n v="4"/>
    <n v="4"/>
    <s v="didn't travel"/>
    <d v="2025-09-05T08:00:00"/>
    <d v="2025-09-05T10:00:00"/>
    <n v="120"/>
    <n v="120"/>
    <n v="1"/>
    <d v="2025-09-19T00:00:00"/>
    <d v="2025-09-22T00:00:00"/>
    <n v="0"/>
  </r>
  <r>
    <x v="3"/>
    <n v="456"/>
    <n v="2"/>
    <n v="1"/>
    <s v="Team_4B"/>
    <n v="4"/>
    <n v="4"/>
    <s v="didn't travel"/>
    <d v="2025-09-05T08:00:00"/>
    <d v="2025-09-05T10:00:00"/>
    <n v="120"/>
    <n v="120"/>
    <n v="1"/>
    <d v="2025-09-19T00:00:00"/>
    <d v="2025-09-22T00:00:00"/>
    <n v="0"/>
  </r>
  <r>
    <x v="4"/>
    <n v="225"/>
    <n v="3"/>
    <n v="3"/>
    <s v="Team_3B"/>
    <n v="3"/>
    <n v="3"/>
    <s v="didn't travel"/>
    <d v="2025-09-05T08:00:00"/>
    <d v="2025-09-05T10:30:00"/>
    <n v="150"/>
    <n v="150"/>
    <n v="1"/>
    <d v="2025-09-19T00:00:00"/>
    <d v="2025-09-25T00:00:00"/>
    <n v="0"/>
  </r>
  <r>
    <x v="4"/>
    <n v="268"/>
    <n v="2"/>
    <n v="1"/>
    <s v="Team_3C"/>
    <n v="3"/>
    <n v="3"/>
    <s v="didn't travel"/>
    <d v="2025-09-05T08:00:00"/>
    <d v="2025-09-05T10:30:00"/>
    <n v="150"/>
    <n v="150"/>
    <n v="1"/>
    <d v="2025-09-19T00:00:00"/>
    <d v="2025-09-25T00:00:00"/>
    <n v="0"/>
  </r>
  <r>
    <x v="4"/>
    <n v="276"/>
    <n v="1"/>
    <n v="1"/>
    <s v="Team_3C"/>
    <n v="3"/>
    <n v="3"/>
    <s v="didn't travel"/>
    <d v="2025-09-05T08:00:00"/>
    <d v="2025-09-05T10:30:00"/>
    <n v="150"/>
    <n v="150"/>
    <n v="1"/>
    <d v="2025-09-19T00:00:00"/>
    <d v="2025-09-25T00:00:00"/>
    <n v="0"/>
  </r>
  <r>
    <x v="4"/>
    <n v="406"/>
    <n v="1"/>
    <n v="1"/>
    <s v="Team_3D"/>
    <n v="3"/>
    <n v="3"/>
    <s v="didn't travel"/>
    <d v="2025-09-05T08:00:00"/>
    <d v="2025-09-05T10:30:00"/>
    <n v="150"/>
    <n v="150"/>
    <n v="1"/>
    <d v="2025-09-19T00:00:00"/>
    <d v="2025-09-25T00:00:00"/>
    <n v="0"/>
  </r>
  <r>
    <x v="3"/>
    <n v="429"/>
    <n v="3"/>
    <n v="2"/>
    <s v="Team_4A"/>
    <n v="4"/>
    <n v="4"/>
    <s v="didn't travel"/>
    <d v="2025-09-05T08:00:00"/>
    <d v="2025-09-05T10:30:00"/>
    <n v="150"/>
    <n v="150"/>
    <n v="1"/>
    <d v="2025-09-19T00:00:00"/>
    <d v="2025-09-22T00:00:00"/>
    <n v="0"/>
  </r>
  <r>
    <x v="3"/>
    <n v="453"/>
    <n v="3"/>
    <n v="1"/>
    <s v="Team_4A"/>
    <n v="4"/>
    <n v="4"/>
    <s v="didn't travel"/>
    <d v="2025-09-05T08:00:00"/>
    <d v="2025-09-05T10:30:00"/>
    <n v="150"/>
    <n v="150"/>
    <n v="1"/>
    <d v="2025-09-19T00:00:00"/>
    <d v="2025-09-22T00:00:00"/>
    <n v="0"/>
  </r>
  <r>
    <x v="3"/>
    <n v="493"/>
    <n v="2"/>
    <n v="3"/>
    <s v="Team_4B"/>
    <n v="4"/>
    <n v="4"/>
    <s v="didn't travel"/>
    <d v="2025-09-05T08:00:00"/>
    <d v="2025-09-05T10:30:00"/>
    <n v="150"/>
    <n v="150"/>
    <n v="1"/>
    <d v="2025-09-19T00:00:00"/>
    <d v="2025-09-22T00:00:00"/>
    <n v="0"/>
  </r>
  <r>
    <x v="5"/>
    <n v="193"/>
    <n v="1"/>
    <n v="3"/>
    <s v="Team_2E"/>
    <n v="2"/>
    <n v="2"/>
    <s v="didn't travel"/>
    <d v="2025-09-05T08:00:00"/>
    <d v="2025-09-05T11:00:00"/>
    <n v="180"/>
    <n v="180"/>
    <n v="1"/>
    <d v="2025-09-19T00:00:00"/>
    <d v="2025-09-28T00:00:00"/>
    <n v="0"/>
  </r>
  <r>
    <x v="4"/>
    <n v="224"/>
    <n v="1"/>
    <n v="3"/>
    <s v="Team_3A"/>
    <n v="3"/>
    <n v="3"/>
    <s v="didn't travel"/>
    <d v="2025-09-05T08:00:00"/>
    <d v="2025-09-05T11:00:00"/>
    <n v="180"/>
    <n v="180"/>
    <n v="1"/>
    <d v="2025-09-19T00:00:00"/>
    <d v="2025-09-25T00:00:00"/>
    <n v="0"/>
  </r>
  <r>
    <x v="4"/>
    <n v="255"/>
    <n v="1"/>
    <n v="3"/>
    <s v="Team_3A"/>
    <n v="3"/>
    <n v="3"/>
    <s v="didn't travel"/>
    <d v="2025-09-05T08:00:00"/>
    <d v="2025-09-05T11:00:00"/>
    <n v="180"/>
    <n v="180"/>
    <n v="1"/>
    <d v="2025-09-19T00:00:00"/>
    <d v="2025-09-25T00:00:00"/>
    <n v="0"/>
  </r>
  <r>
    <x v="4"/>
    <n v="280"/>
    <n v="1"/>
    <n v="3"/>
    <s v="Team_3C"/>
    <n v="3"/>
    <n v="3"/>
    <s v="didn't travel"/>
    <d v="2025-09-05T08:00:00"/>
    <d v="2025-09-05T11:00:00"/>
    <n v="180"/>
    <n v="180"/>
    <n v="1"/>
    <d v="2025-09-19T00:00:00"/>
    <d v="2025-09-25T00:00:00"/>
    <n v="0"/>
  </r>
  <r>
    <x v="4"/>
    <n v="295"/>
    <n v="3"/>
    <n v="1"/>
    <s v="Team_3C"/>
    <n v="3"/>
    <n v="3"/>
    <s v="didn't travel"/>
    <d v="2025-09-05T08:00:00"/>
    <d v="2025-09-05T11:00:00"/>
    <n v="180"/>
    <n v="180"/>
    <n v="1"/>
    <d v="2025-09-19T00:00:00"/>
    <d v="2025-09-25T00:00:00"/>
    <n v="0"/>
  </r>
  <r>
    <x v="4"/>
    <n v="334"/>
    <n v="3"/>
    <n v="3"/>
    <s v="Team_3B"/>
    <n v="3"/>
    <n v="3"/>
    <s v="didn't travel"/>
    <d v="2025-09-05T08:00:00"/>
    <d v="2025-09-05T11:00:00"/>
    <n v="180"/>
    <n v="180"/>
    <n v="1"/>
    <d v="2025-09-19T00:00:00"/>
    <d v="2025-09-25T00:00:00"/>
    <n v="0"/>
  </r>
  <r>
    <x v="4"/>
    <n v="354"/>
    <n v="3"/>
    <n v="2"/>
    <s v="Team_3B"/>
    <n v="3"/>
    <n v="3"/>
    <s v="didn't travel"/>
    <d v="2025-09-05T08:00:00"/>
    <d v="2025-09-05T11:00:00"/>
    <n v="180"/>
    <n v="180"/>
    <n v="1"/>
    <d v="2025-09-19T00:00:00"/>
    <d v="2025-09-25T00:00:00"/>
    <n v="0"/>
  </r>
  <r>
    <x v="4"/>
    <n v="391"/>
    <n v="1"/>
    <n v="2"/>
    <s v="Team_3D"/>
    <n v="3"/>
    <n v="3"/>
    <s v="didn't travel"/>
    <d v="2025-09-05T08:00:00"/>
    <d v="2025-09-05T11:00:00"/>
    <n v="180"/>
    <n v="180"/>
    <n v="1"/>
    <d v="2025-09-19T00:00:00"/>
    <d v="2025-09-25T00:00:00"/>
    <n v="0"/>
  </r>
  <r>
    <x v="3"/>
    <n v="436"/>
    <n v="1"/>
    <n v="3"/>
    <s v="Team_4B"/>
    <n v="4"/>
    <n v="4"/>
    <s v="didn't travel"/>
    <d v="2025-09-05T08:00:00"/>
    <d v="2025-09-05T11:00:00"/>
    <n v="180"/>
    <n v="180"/>
    <n v="1"/>
    <d v="2025-09-19T00:00:00"/>
    <d v="2025-09-22T00:00:00"/>
    <n v="0"/>
  </r>
  <r>
    <x v="3"/>
    <n v="439"/>
    <n v="2"/>
    <n v="3"/>
    <s v="Team_4B"/>
    <n v="4"/>
    <n v="4"/>
    <s v="didn't travel"/>
    <d v="2025-09-05T08:00:00"/>
    <d v="2025-09-05T11:00:00"/>
    <n v="180"/>
    <n v="180"/>
    <n v="1"/>
    <d v="2025-09-19T00:00:00"/>
    <d v="2025-09-22T00:00:00"/>
    <n v="0"/>
  </r>
  <r>
    <x v="5"/>
    <n v="192"/>
    <n v="1"/>
    <n v="2"/>
    <s v="Team_2C"/>
    <n v="2"/>
    <n v="2"/>
    <s v="didn't travel"/>
    <d v="2025-09-05T08:00:00"/>
    <d v="2025-09-05T12:00:00"/>
    <n v="240"/>
    <n v="240"/>
    <n v="1"/>
    <d v="2025-09-19T00:00:00"/>
    <d v="2025-09-28T00:00:00"/>
    <n v="0"/>
  </r>
  <r>
    <x v="4"/>
    <n v="244"/>
    <n v="1"/>
    <n v="1"/>
    <s v="Team_3D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283"/>
    <n v="3"/>
    <n v="1"/>
    <s v="Team_3A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290"/>
    <n v="1"/>
    <n v="2"/>
    <s v="Team_3C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296"/>
    <n v="2"/>
    <n v="2"/>
    <s v="Team_3A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00"/>
    <n v="2"/>
    <n v="2"/>
    <s v="Team_3C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18"/>
    <n v="2"/>
    <n v="2"/>
    <s v="Team_3A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44"/>
    <n v="2"/>
    <n v="2"/>
    <s v="Team_3D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55"/>
    <n v="1"/>
    <n v="1"/>
    <s v="Team_3B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57"/>
    <n v="2"/>
    <n v="3"/>
    <s v="Team_3B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59"/>
    <n v="3"/>
    <n v="3"/>
    <s v="Team_3A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66"/>
    <n v="3"/>
    <n v="3"/>
    <s v="Team_3A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92"/>
    <n v="2"/>
    <n v="2"/>
    <s v="Team_3D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4"/>
    <n v="394"/>
    <n v="1"/>
    <n v="2"/>
    <s v="Team_3B"/>
    <n v="3"/>
    <n v="3"/>
    <s v="didn't travel"/>
    <d v="2025-09-05T08:00:00"/>
    <d v="2025-09-05T12:00:00"/>
    <n v="240"/>
    <n v="240"/>
    <n v="1"/>
    <d v="2025-09-19T00:00:00"/>
    <d v="2025-09-25T00:00:00"/>
    <n v="0"/>
  </r>
  <r>
    <x v="3"/>
    <n v="452"/>
    <n v="2"/>
    <n v="3"/>
    <s v="Team_4B"/>
    <n v="4"/>
    <n v="4"/>
    <s v="didn't travel"/>
    <d v="2025-09-05T08:00:00"/>
    <d v="2025-09-05T12:00:00"/>
    <n v="240"/>
    <n v="240"/>
    <n v="1"/>
    <d v="2025-09-19T00:00:00"/>
    <d v="2025-09-22T00:00:00"/>
    <n v="0"/>
  </r>
  <r>
    <x v="3"/>
    <n v="454"/>
    <n v="2"/>
    <n v="2"/>
    <s v="Team_4B"/>
    <n v="4"/>
    <n v="4"/>
    <s v="didn't travel"/>
    <d v="2025-09-05T08:00:00"/>
    <d v="2025-09-05T12:00:00"/>
    <n v="240"/>
    <n v="240"/>
    <n v="1"/>
    <d v="2025-09-19T00:00:00"/>
    <d v="2025-09-22T00:00:00"/>
    <n v="0"/>
  </r>
  <r>
    <x v="3"/>
    <n v="479"/>
    <n v="2"/>
    <n v="3"/>
    <s v="Team_4B"/>
    <n v="4"/>
    <n v="4"/>
    <s v="didn't travel"/>
    <d v="2025-09-05T08:00:00"/>
    <d v="2025-09-05T12:00:00"/>
    <n v="240"/>
    <n v="240"/>
    <n v="1"/>
    <d v="2025-09-19T00:00:00"/>
    <d v="2025-09-22T00:00:00"/>
    <n v="0"/>
  </r>
  <r>
    <x v="3"/>
    <n v="489"/>
    <n v="1"/>
    <n v="2"/>
    <s v="Team_4A"/>
    <n v="4"/>
    <n v="4"/>
    <s v="didn't travel"/>
    <d v="2025-09-05T08:00:00"/>
    <d v="2025-09-05T12:00:00"/>
    <n v="240"/>
    <n v="240"/>
    <n v="1"/>
    <d v="2025-09-19T00:00:00"/>
    <d v="2025-09-22T00:00:00"/>
    <n v="0"/>
  </r>
  <r>
    <x v="5"/>
    <n v="298"/>
    <n v="3"/>
    <n v="3"/>
    <s v="Team_3B"/>
    <n v="3"/>
    <n v="3"/>
    <s v="didn't travel"/>
    <d v="2025-09-08T08:00:00"/>
    <d v="2025-09-08T08:45:00"/>
    <n v="45"/>
    <n v="45"/>
    <n v="1"/>
    <d v="2025-09-22T00:00:00"/>
    <d v="2025-09-28T00:00:00"/>
    <n v="0"/>
  </r>
  <r>
    <x v="5"/>
    <n v="308"/>
    <n v="1"/>
    <n v="3"/>
    <s v="Team_3B"/>
    <n v="3"/>
    <n v="3"/>
    <s v="didn't travel"/>
    <d v="2025-09-08T08:00:00"/>
    <d v="2025-09-08T09:00:00"/>
    <n v="60"/>
    <n v="60"/>
    <n v="1"/>
    <d v="2025-09-22T00:00:00"/>
    <d v="2025-09-28T00:00:00"/>
    <n v="0"/>
  </r>
  <r>
    <x v="5"/>
    <n v="410"/>
    <n v="1"/>
    <n v="1"/>
    <s v="Team_3B"/>
    <n v="3"/>
    <n v="3"/>
    <s v="didn't travel"/>
    <d v="2025-09-08T08:00:00"/>
    <d v="2025-09-08T09:30:00"/>
    <n v="90"/>
    <n v="90"/>
    <n v="1"/>
    <d v="2025-09-22T00:00:00"/>
    <d v="2025-09-28T00:00:00"/>
    <n v="0"/>
  </r>
  <r>
    <x v="5"/>
    <n v="402"/>
    <n v="1"/>
    <n v="3"/>
    <s v="Team_3D"/>
    <n v="3"/>
    <n v="3"/>
    <s v="didn't travel"/>
    <d v="2025-09-08T08:00:00"/>
    <d v="2025-09-08T10:00:00"/>
    <n v="120"/>
    <n v="120"/>
    <n v="1"/>
    <d v="2025-09-22T00:00:00"/>
    <d v="2025-09-28T00:00:00"/>
    <n v="0"/>
  </r>
  <r>
    <x v="4"/>
    <n v="447"/>
    <n v="3"/>
    <n v="3"/>
    <s v="Team_4B"/>
    <n v="4"/>
    <n v="4"/>
    <s v="didn't travel"/>
    <d v="2025-09-08T08:00:00"/>
    <d v="2025-09-08T10:00:00"/>
    <n v="120"/>
    <n v="120"/>
    <n v="1"/>
    <d v="2025-09-22T00:00:00"/>
    <d v="2025-09-25T00:00:00"/>
    <n v="0"/>
  </r>
  <r>
    <x v="4"/>
    <n v="456"/>
    <n v="1"/>
    <n v="3"/>
    <s v="Team_4B"/>
    <n v="4"/>
    <n v="4"/>
    <s v="didn't travel"/>
    <d v="2025-09-08T08:00:00"/>
    <d v="2025-09-08T10:00:00"/>
    <n v="120"/>
    <n v="120"/>
    <n v="1"/>
    <d v="2025-09-22T00:00:00"/>
    <d v="2025-09-25T00:00:00"/>
    <n v="0"/>
  </r>
  <r>
    <x v="4"/>
    <n v="486"/>
    <n v="3"/>
    <n v="1"/>
    <s v="Team_4A"/>
    <n v="4"/>
    <n v="4"/>
    <s v="didn't travel"/>
    <d v="2025-09-08T08:00:00"/>
    <d v="2025-09-08T10:00:00"/>
    <n v="120"/>
    <n v="120"/>
    <n v="1"/>
    <d v="2025-09-22T00:00:00"/>
    <d v="2025-09-25T00:00:00"/>
    <n v="0"/>
  </r>
  <r>
    <x v="5"/>
    <n v="225"/>
    <n v="1"/>
    <n v="3"/>
    <s v="Team_3B"/>
    <n v="3"/>
    <n v="3"/>
    <s v="didn't travel"/>
    <d v="2025-09-08T08:00:00"/>
    <d v="2025-09-08T10:30:00"/>
    <n v="150"/>
    <n v="150"/>
    <n v="1"/>
    <d v="2025-09-22T00:00:00"/>
    <d v="2025-09-28T00:00:00"/>
    <n v="0"/>
  </r>
  <r>
    <x v="5"/>
    <n v="276"/>
    <n v="3"/>
    <n v="2"/>
    <s v="Team_3C"/>
    <n v="3"/>
    <n v="3"/>
    <s v="didn't travel"/>
    <d v="2025-09-08T08:00:00"/>
    <d v="2025-09-08T10:30:00"/>
    <n v="150"/>
    <n v="150"/>
    <n v="1"/>
    <d v="2025-09-22T00:00:00"/>
    <d v="2025-09-28T00:00:00"/>
    <n v="0"/>
  </r>
  <r>
    <x v="5"/>
    <n v="406"/>
    <n v="1"/>
    <n v="3"/>
    <s v="Team_3D"/>
    <n v="3"/>
    <n v="3"/>
    <s v="didn't travel"/>
    <d v="2025-09-08T08:00:00"/>
    <d v="2025-09-08T10:30:00"/>
    <n v="150"/>
    <n v="150"/>
    <n v="1"/>
    <d v="2025-09-22T00:00:00"/>
    <d v="2025-09-28T00:00:00"/>
    <n v="0"/>
  </r>
  <r>
    <x v="4"/>
    <n v="429"/>
    <n v="3"/>
    <n v="1"/>
    <s v="Team_4A"/>
    <n v="4"/>
    <n v="4"/>
    <s v="didn't travel"/>
    <d v="2025-09-08T08:00:00"/>
    <d v="2025-09-08T10:30:00"/>
    <n v="150"/>
    <n v="150"/>
    <n v="1"/>
    <d v="2025-09-22T00:00:00"/>
    <d v="2025-09-25T00:00:00"/>
    <n v="0"/>
  </r>
  <r>
    <x v="4"/>
    <n v="453"/>
    <n v="2"/>
    <n v="1"/>
    <s v="Team_4A"/>
    <n v="4"/>
    <n v="4"/>
    <s v="didn't travel"/>
    <d v="2025-09-08T08:00:00"/>
    <d v="2025-09-08T10:30:00"/>
    <n v="150"/>
    <n v="150"/>
    <n v="1"/>
    <d v="2025-09-22T00:00:00"/>
    <d v="2025-09-25T00:00:00"/>
    <n v="0"/>
  </r>
  <r>
    <x v="4"/>
    <n v="493"/>
    <n v="3"/>
    <n v="1"/>
    <s v="Team_4B"/>
    <n v="4"/>
    <n v="4"/>
    <s v="didn't travel"/>
    <d v="2025-09-08T08:00:00"/>
    <d v="2025-09-08T10:30:00"/>
    <n v="150"/>
    <n v="150"/>
    <n v="1"/>
    <d v="2025-09-22T00:00:00"/>
    <d v="2025-09-25T00:00:00"/>
    <n v="0"/>
  </r>
  <r>
    <x v="4"/>
    <n v="498"/>
    <n v="3"/>
    <n v="1"/>
    <s v="Team_4B"/>
    <n v="4"/>
    <n v="4"/>
    <s v="didn't travel"/>
    <d v="2025-09-08T08:00:00"/>
    <d v="2025-09-08T10:30:00"/>
    <n v="150"/>
    <n v="150"/>
    <n v="1"/>
    <d v="2025-09-22T00:00:00"/>
    <d v="2025-09-25T00:00:00"/>
    <n v="0"/>
  </r>
  <r>
    <x v="5"/>
    <n v="255"/>
    <n v="2"/>
    <n v="1"/>
    <s v="Team_3A"/>
    <n v="3"/>
    <n v="3"/>
    <s v="didn't travel"/>
    <d v="2025-09-08T08:00:00"/>
    <d v="2025-09-08T11:00:00"/>
    <n v="180"/>
    <n v="180"/>
    <n v="1"/>
    <d v="2025-09-22T00:00:00"/>
    <d v="2025-09-28T00:00:00"/>
    <n v="0"/>
  </r>
  <r>
    <x v="5"/>
    <n v="280"/>
    <n v="2"/>
    <n v="1"/>
    <s v="Team_3C"/>
    <n v="3"/>
    <n v="3"/>
    <s v="didn't travel"/>
    <d v="2025-09-08T08:00:00"/>
    <d v="2025-09-08T11:00:00"/>
    <n v="180"/>
    <n v="180"/>
    <n v="1"/>
    <d v="2025-09-22T00:00:00"/>
    <d v="2025-09-28T00:00:00"/>
    <n v="0"/>
  </r>
  <r>
    <x v="5"/>
    <n v="295"/>
    <n v="3"/>
    <n v="3"/>
    <s v="Team_3C"/>
    <n v="3"/>
    <n v="3"/>
    <s v="didn't travel"/>
    <d v="2025-09-08T08:00:00"/>
    <d v="2025-09-08T11:00:00"/>
    <n v="180"/>
    <n v="180"/>
    <n v="1"/>
    <d v="2025-09-22T00:00:00"/>
    <d v="2025-09-28T00:00:00"/>
    <n v="0"/>
  </r>
  <r>
    <x v="5"/>
    <n v="334"/>
    <n v="1"/>
    <n v="1"/>
    <s v="Team_3B"/>
    <n v="3"/>
    <n v="3"/>
    <s v="didn't travel"/>
    <d v="2025-09-08T08:00:00"/>
    <d v="2025-09-08T11:00:00"/>
    <n v="180"/>
    <n v="180"/>
    <n v="1"/>
    <d v="2025-09-22T00:00:00"/>
    <d v="2025-09-28T00:00:00"/>
    <n v="0"/>
  </r>
  <r>
    <x v="5"/>
    <n v="354"/>
    <n v="1"/>
    <n v="3"/>
    <s v="Team_3B"/>
    <n v="3"/>
    <n v="3"/>
    <s v="didn't travel"/>
    <d v="2025-09-08T08:00:00"/>
    <d v="2025-09-08T11:00:00"/>
    <n v="180"/>
    <n v="180"/>
    <n v="1"/>
    <d v="2025-09-22T00:00:00"/>
    <d v="2025-09-28T00:00:00"/>
    <n v="0"/>
  </r>
  <r>
    <x v="4"/>
    <n v="436"/>
    <n v="2"/>
    <n v="1"/>
    <s v="Team_4B"/>
    <n v="4"/>
    <n v="4"/>
    <s v="didn't travel"/>
    <d v="2025-09-08T08:00:00"/>
    <d v="2025-09-08T11:00:00"/>
    <n v="180"/>
    <n v="180"/>
    <n v="1"/>
    <d v="2025-09-22T00:00:00"/>
    <d v="2025-09-25T00:00:00"/>
    <n v="0"/>
  </r>
  <r>
    <x v="4"/>
    <n v="439"/>
    <n v="1"/>
    <n v="3"/>
    <s v="Team_4B"/>
    <n v="4"/>
    <n v="4"/>
    <s v="didn't travel"/>
    <d v="2025-09-08T08:00:00"/>
    <d v="2025-09-08T11:00:00"/>
    <n v="180"/>
    <n v="180"/>
    <n v="1"/>
    <d v="2025-09-22T00:00:00"/>
    <d v="2025-09-25T00:00:00"/>
    <n v="0"/>
  </r>
  <r>
    <x v="6"/>
    <n v="192"/>
    <n v="3"/>
    <n v="1"/>
    <s v="Team_2C"/>
    <n v="2"/>
    <n v="2"/>
    <s v="didn't travel"/>
    <d v="2025-09-08T08:00:00"/>
    <d v="2025-09-08T12:00:00"/>
    <n v="240"/>
    <n v="240"/>
    <n v="1"/>
    <d v="2025-09-22T00:00:00"/>
    <d v="2025-10-01T00:00:00"/>
    <n v="0"/>
  </r>
  <r>
    <x v="5"/>
    <n v="342"/>
    <n v="1"/>
    <n v="3"/>
    <s v="Team_3A"/>
    <n v="3"/>
    <n v="3"/>
    <s v="didn't travel"/>
    <d v="2025-09-08T08:00:00"/>
    <d v="2025-09-08T12:00:00"/>
    <n v="240"/>
    <n v="240"/>
    <n v="1"/>
    <d v="2025-09-22T00:00:00"/>
    <d v="2025-09-28T00:00:00"/>
    <n v="0"/>
  </r>
  <r>
    <x v="5"/>
    <n v="419"/>
    <n v="2"/>
    <n v="2"/>
    <s v="Team_3B"/>
    <n v="3"/>
    <n v="3"/>
    <s v="didn't travel"/>
    <d v="2025-09-08T08:00:00"/>
    <d v="2025-09-08T12:00:00"/>
    <n v="240"/>
    <n v="240"/>
    <n v="1"/>
    <d v="2025-09-22T00:00:00"/>
    <d v="2025-09-28T00:00:00"/>
    <n v="0"/>
  </r>
  <r>
    <x v="4"/>
    <n v="452"/>
    <n v="2"/>
    <n v="3"/>
    <s v="Team_4B"/>
    <n v="4"/>
    <n v="4"/>
    <s v="didn't travel"/>
    <d v="2025-09-08T08:00:00"/>
    <d v="2025-09-08T12:00:00"/>
    <n v="240"/>
    <n v="240"/>
    <n v="1"/>
    <d v="2025-09-22T00:00:00"/>
    <d v="2025-09-25T00:00:00"/>
    <n v="0"/>
  </r>
  <r>
    <x v="4"/>
    <n v="454"/>
    <n v="1"/>
    <n v="2"/>
    <s v="Team_4B"/>
    <n v="4"/>
    <n v="4"/>
    <s v="didn't travel"/>
    <d v="2025-09-08T08:00:00"/>
    <d v="2025-09-08T12:00:00"/>
    <n v="240"/>
    <n v="240"/>
    <n v="1"/>
    <d v="2025-09-22T00:00:00"/>
    <d v="2025-09-25T00:00:00"/>
    <n v="0"/>
  </r>
  <r>
    <x v="4"/>
    <n v="478"/>
    <n v="2"/>
    <n v="1"/>
    <s v="Team_4B"/>
    <n v="4"/>
    <n v="4"/>
    <s v="didn't travel"/>
    <d v="2025-09-08T08:00:00"/>
    <d v="2025-09-08T12:00:00"/>
    <n v="240"/>
    <n v="240"/>
    <n v="1"/>
    <d v="2025-09-22T00:00:00"/>
    <d v="2025-09-25T00:00:00"/>
    <n v="0"/>
  </r>
  <r>
    <x v="4"/>
    <n v="479"/>
    <n v="1"/>
    <n v="3"/>
    <s v="Team_4B"/>
    <n v="4"/>
    <n v="4"/>
    <s v="didn't travel"/>
    <d v="2025-09-08T08:00:00"/>
    <d v="2025-09-08T12:00:00"/>
    <n v="240"/>
    <n v="240"/>
    <n v="1"/>
    <d v="2025-09-22T00:00:00"/>
    <d v="2025-09-25T00:00:00"/>
    <n v="0"/>
  </r>
  <r>
    <x v="4"/>
    <n v="489"/>
    <n v="2"/>
    <n v="3"/>
    <s v="Team_4A"/>
    <n v="4"/>
    <n v="4"/>
    <s v="didn't travel"/>
    <d v="2025-09-08T08:00:00"/>
    <d v="2025-09-08T12:00:00"/>
    <n v="240"/>
    <n v="240"/>
    <n v="1"/>
    <d v="2025-09-22T00:00:00"/>
    <d v="2025-09-25T00:00:00"/>
    <n v="0"/>
  </r>
  <r>
    <x v="6"/>
    <n v="298"/>
    <n v="1"/>
    <n v="1"/>
    <s v="Team_3B"/>
    <n v="3"/>
    <n v="3"/>
    <s v="didn't travel"/>
    <d v="2025-09-11T08:00:00"/>
    <d v="2025-09-11T08:45:00"/>
    <n v="45"/>
    <n v="45"/>
    <n v="1"/>
    <d v="2025-09-25T00:00:00"/>
    <d v="2025-10-01T00:00:00"/>
    <n v="0"/>
  </r>
  <r>
    <x v="6"/>
    <n v="410"/>
    <n v="3"/>
    <n v="1"/>
    <s v="Team_3B"/>
    <n v="3"/>
    <n v="3"/>
    <s v="didn't travel"/>
    <d v="2025-09-11T08:00:00"/>
    <d v="2025-09-11T09:30:00"/>
    <n v="90"/>
    <n v="90"/>
    <n v="1"/>
    <d v="2025-09-25T00:00:00"/>
    <d v="2025-10-01T00:00:00"/>
    <n v="0"/>
  </r>
  <r>
    <x v="6"/>
    <n v="231"/>
    <n v="2"/>
    <n v="2"/>
    <s v="Team_3A"/>
    <n v="3"/>
    <n v="3"/>
    <s v="didn't travel"/>
    <d v="2025-09-11T08:00:00"/>
    <d v="2025-09-11T10:00:00"/>
    <n v="120"/>
    <n v="120"/>
    <n v="1"/>
    <d v="2025-09-25T00:00:00"/>
    <d v="2025-10-01T00:00:00"/>
    <n v="0"/>
  </r>
  <r>
    <x v="6"/>
    <n v="402"/>
    <n v="1"/>
    <n v="3"/>
    <s v="Team_3D"/>
    <n v="3"/>
    <n v="3"/>
    <s v="didn't travel"/>
    <d v="2025-09-11T08:00:00"/>
    <d v="2025-09-11T10:00:00"/>
    <n v="120"/>
    <n v="120"/>
    <n v="1"/>
    <d v="2025-09-25T00:00:00"/>
    <d v="2025-10-01T00:00:00"/>
    <n v="0"/>
  </r>
  <r>
    <x v="5"/>
    <n v="429"/>
    <n v="1"/>
    <n v="3"/>
    <s v="Team_4A"/>
    <n v="4"/>
    <n v="4"/>
    <s v="didn't travel"/>
    <d v="2025-09-11T08:00:00"/>
    <d v="2025-09-11T10:30:00"/>
    <n v="150"/>
    <n v="150"/>
    <n v="1"/>
    <d v="2025-09-25T00:00:00"/>
    <d v="2025-09-28T00:00:00"/>
    <n v="0"/>
  </r>
  <r>
    <x v="5"/>
    <n v="453"/>
    <n v="3"/>
    <n v="2"/>
    <s v="Team_4A"/>
    <n v="4"/>
    <n v="4"/>
    <s v="didn't travel"/>
    <d v="2025-09-11T08:00:00"/>
    <d v="2025-09-11T10:30:00"/>
    <n v="150"/>
    <n v="150"/>
    <n v="1"/>
    <d v="2025-09-25T00:00:00"/>
    <d v="2025-09-28T00:00:00"/>
    <n v="0"/>
  </r>
  <r>
    <x v="5"/>
    <n v="493"/>
    <n v="2"/>
    <n v="2"/>
    <s v="Team_4B"/>
    <n v="4"/>
    <n v="4"/>
    <s v="didn't travel"/>
    <d v="2025-09-11T08:00:00"/>
    <d v="2025-09-11T10:30:00"/>
    <n v="150"/>
    <n v="150"/>
    <n v="1"/>
    <d v="2025-09-25T00:00:00"/>
    <d v="2025-09-28T00:00:00"/>
    <n v="0"/>
  </r>
  <r>
    <x v="6"/>
    <n v="224"/>
    <n v="3"/>
    <n v="3"/>
    <s v="Team_3A"/>
    <n v="3"/>
    <n v="3"/>
    <s v="didn't travel"/>
    <d v="2025-09-11T08:00:00"/>
    <d v="2025-09-11T11:00:00"/>
    <n v="180"/>
    <n v="180"/>
    <n v="1"/>
    <d v="2025-09-25T00:00:00"/>
    <d v="2025-10-01T00:00:00"/>
    <n v="0"/>
  </r>
  <r>
    <x v="6"/>
    <n v="295"/>
    <n v="1"/>
    <n v="2"/>
    <s v="Team_3C"/>
    <n v="3"/>
    <n v="3"/>
    <s v="didn't travel"/>
    <d v="2025-09-11T08:00:00"/>
    <d v="2025-09-11T11:00:00"/>
    <n v="180"/>
    <n v="180"/>
    <n v="1"/>
    <d v="2025-09-25T00:00:00"/>
    <d v="2025-10-01T00:00:00"/>
    <n v="0"/>
  </r>
  <r>
    <x v="6"/>
    <n v="334"/>
    <n v="3"/>
    <n v="1"/>
    <s v="Team_3B"/>
    <n v="3"/>
    <n v="3"/>
    <s v="didn't travel"/>
    <d v="2025-09-11T08:00:00"/>
    <d v="2025-09-11T11:00:00"/>
    <n v="180"/>
    <n v="180"/>
    <n v="1"/>
    <d v="2025-09-25T00:00:00"/>
    <d v="2025-10-01T00:00:00"/>
    <n v="0"/>
  </r>
  <r>
    <x v="5"/>
    <n v="436"/>
    <n v="3"/>
    <n v="3"/>
    <s v="Team_4B"/>
    <n v="4"/>
    <n v="4"/>
    <s v="didn't travel"/>
    <d v="2025-09-11T08:00:00"/>
    <d v="2025-09-11T11:00:00"/>
    <n v="180"/>
    <n v="180"/>
    <n v="1"/>
    <d v="2025-09-25T00:00:00"/>
    <d v="2025-09-28T00:00:00"/>
    <n v="0"/>
  </r>
  <r>
    <x v="5"/>
    <n v="439"/>
    <n v="2"/>
    <n v="1"/>
    <s v="Team_4B"/>
    <n v="4"/>
    <n v="4"/>
    <s v="didn't travel"/>
    <d v="2025-09-11T08:00:00"/>
    <d v="2025-09-11T11:00:00"/>
    <n v="180"/>
    <n v="180"/>
    <n v="1"/>
    <d v="2025-09-25T00:00:00"/>
    <d v="2025-09-28T00:00:00"/>
    <n v="0"/>
  </r>
  <r>
    <x v="7"/>
    <n v="192"/>
    <n v="3"/>
    <n v="2"/>
    <s v="Team_2C"/>
    <n v="2"/>
    <n v="2"/>
    <s v="didn't travel"/>
    <d v="2025-09-11T08:00:00"/>
    <d v="2025-09-11T12:00:00"/>
    <n v="240"/>
    <n v="240"/>
    <n v="1"/>
    <d v="2025-09-25T00:00:00"/>
    <d v="2025-10-04T00:00:00"/>
    <n v="0"/>
  </r>
  <r>
    <x v="6"/>
    <n v="357"/>
    <n v="1"/>
    <n v="1"/>
    <s v="Team_3B"/>
    <n v="3"/>
    <n v="3"/>
    <s v="didn't travel"/>
    <d v="2025-09-11T08:00:00"/>
    <d v="2025-09-11T12:00:00"/>
    <n v="240"/>
    <n v="240"/>
    <n v="1"/>
    <d v="2025-09-25T00:00:00"/>
    <d v="2025-10-01T00:00:00"/>
    <n v="0"/>
  </r>
  <r>
    <x v="6"/>
    <n v="366"/>
    <n v="3"/>
    <n v="3"/>
    <s v="Team_3A"/>
    <n v="3"/>
    <n v="3"/>
    <s v="didn't travel"/>
    <d v="2025-09-11T08:00:00"/>
    <d v="2025-09-11T12:00:00"/>
    <n v="240"/>
    <n v="240"/>
    <n v="1"/>
    <d v="2025-09-25T00:00:00"/>
    <d v="2025-10-01T00:00:00"/>
    <n v="0"/>
  </r>
  <r>
    <x v="6"/>
    <n v="374"/>
    <n v="2"/>
    <n v="2"/>
    <s v="Team_3C"/>
    <n v="3"/>
    <n v="3"/>
    <s v="didn't travel"/>
    <d v="2025-09-11T08:00:00"/>
    <d v="2025-09-11T12:00:00"/>
    <n v="240"/>
    <n v="240"/>
    <n v="1"/>
    <d v="2025-09-25T00:00:00"/>
    <d v="2025-10-01T00:00:00"/>
    <n v="0"/>
  </r>
  <r>
    <x v="5"/>
    <n v="452"/>
    <n v="3"/>
    <n v="1"/>
    <s v="Team_4B"/>
    <n v="4"/>
    <n v="4"/>
    <s v="didn't travel"/>
    <d v="2025-09-11T08:00:00"/>
    <d v="2025-09-11T12:00:00"/>
    <n v="240"/>
    <n v="240"/>
    <n v="1"/>
    <d v="2025-09-25T00:00:00"/>
    <d v="2025-09-28T00:00:00"/>
    <n v="0"/>
  </r>
  <r>
    <x v="5"/>
    <n v="454"/>
    <n v="1"/>
    <n v="3"/>
    <s v="Team_4B"/>
    <n v="4"/>
    <n v="4"/>
    <s v="didn't travel"/>
    <d v="2025-09-11T08:00:00"/>
    <d v="2025-09-11T12:00:00"/>
    <n v="240"/>
    <n v="240"/>
    <n v="1"/>
    <d v="2025-09-25T00:00:00"/>
    <d v="2025-09-28T00:00:00"/>
    <n v="0"/>
  </r>
  <r>
    <x v="7"/>
    <n v="298"/>
    <n v="3"/>
    <n v="2"/>
    <s v="Team_3B"/>
    <n v="3"/>
    <n v="3"/>
    <s v="didn't travel"/>
    <d v="2025-09-14T08:00:00"/>
    <d v="2025-09-14T08:45:00"/>
    <n v="45"/>
    <n v="45"/>
    <n v="1"/>
    <d v="2025-09-28T00:00:00"/>
    <d v="2025-10-04T00:00:00"/>
    <n v="0"/>
  </r>
  <r>
    <x v="7"/>
    <n v="231"/>
    <n v="2"/>
    <n v="3"/>
    <s v="Team_3A"/>
    <n v="3"/>
    <n v="3"/>
    <s v="didn't travel"/>
    <d v="2025-09-14T08:00:00"/>
    <d v="2025-09-14T10:00:00"/>
    <n v="120"/>
    <n v="120"/>
    <n v="1"/>
    <d v="2025-09-28T00:00:00"/>
    <d v="2025-10-04T00:00:00"/>
    <n v="0"/>
  </r>
  <r>
    <x v="7"/>
    <n v="402"/>
    <n v="2"/>
    <n v="3"/>
    <s v="Team_3D"/>
    <n v="3"/>
    <n v="3"/>
    <s v="didn't travel"/>
    <d v="2025-09-14T08:00:00"/>
    <d v="2025-09-14T10:00:00"/>
    <n v="120"/>
    <n v="120"/>
    <n v="1"/>
    <d v="2025-09-28T00:00:00"/>
    <d v="2025-10-04T00:00:00"/>
    <n v="0"/>
  </r>
  <r>
    <x v="7"/>
    <n v="224"/>
    <n v="2"/>
    <n v="1"/>
    <s v="Team_3A"/>
    <n v="3"/>
    <n v="3"/>
    <s v="didn't travel"/>
    <d v="2025-09-14T08:00:00"/>
    <d v="2025-09-14T11:00:00"/>
    <n v="180"/>
    <n v="180"/>
    <n v="1"/>
    <d v="2025-09-28T00:00:00"/>
    <d v="2025-10-04T00:00:00"/>
    <n v="0"/>
  </r>
  <r>
    <x v="7"/>
    <n v="295"/>
    <n v="3"/>
    <n v="1"/>
    <s v="Team_3C"/>
    <n v="3"/>
    <n v="3"/>
    <s v="didn't travel"/>
    <d v="2025-09-14T08:00:00"/>
    <d v="2025-09-14T11:00:00"/>
    <n v="180"/>
    <n v="180"/>
    <n v="1"/>
    <d v="2025-09-28T00:00:00"/>
    <d v="2025-10-04T00:00:00"/>
    <n v="0"/>
  </r>
  <r>
    <x v="7"/>
    <n v="334"/>
    <n v="3"/>
    <n v="2"/>
    <s v="Team_3B"/>
    <n v="3"/>
    <n v="3"/>
    <s v="didn't travel"/>
    <d v="2025-09-14T08:00:00"/>
    <d v="2025-09-14T11:00:00"/>
    <n v="180"/>
    <n v="180"/>
    <n v="1"/>
    <d v="2025-09-28T00:00:00"/>
    <d v="2025-10-04T00:00:00"/>
    <n v="0"/>
  </r>
  <r>
    <x v="7"/>
    <n v="354"/>
    <n v="1"/>
    <n v="2"/>
    <s v="Team_3B"/>
    <n v="3"/>
    <n v="3"/>
    <s v="didn't travel"/>
    <d v="2025-09-14T08:00:00"/>
    <d v="2025-09-14T11:00:00"/>
    <n v="180"/>
    <n v="180"/>
    <n v="1"/>
    <d v="2025-09-28T00:00:00"/>
    <d v="2025-10-04T00:00:00"/>
    <n v="0"/>
  </r>
  <r>
    <x v="7"/>
    <n v="342"/>
    <n v="1"/>
    <n v="3"/>
    <s v="Team_3A"/>
    <n v="3"/>
    <n v="3"/>
    <s v="didn't travel"/>
    <d v="2025-09-14T08:00:00"/>
    <d v="2025-09-14T12:00:00"/>
    <n v="240"/>
    <n v="240"/>
    <n v="1"/>
    <d v="2025-09-28T00:00:00"/>
    <d v="2025-10-04T00:00:00"/>
    <n v="0"/>
  </r>
  <r>
    <x v="7"/>
    <n v="357"/>
    <n v="2"/>
    <n v="2"/>
    <s v="Team_3B"/>
    <n v="3"/>
    <n v="3"/>
    <s v="didn't travel"/>
    <d v="2025-09-14T08:00:00"/>
    <d v="2025-09-14T12:00:00"/>
    <n v="240"/>
    <n v="240"/>
    <n v="1"/>
    <d v="2025-09-28T00:00:00"/>
    <d v="2025-10-04T00:00:00"/>
    <n v="0"/>
  </r>
  <r>
    <x v="7"/>
    <n v="366"/>
    <n v="3"/>
    <n v="2"/>
    <s v="Team_3A"/>
    <n v="3"/>
    <n v="3"/>
    <s v="didn't travel"/>
    <d v="2025-09-14T08:00:00"/>
    <d v="2025-09-14T12:00:00"/>
    <n v="240"/>
    <n v="240"/>
    <n v="1"/>
    <d v="2025-09-28T00:00:00"/>
    <d v="2025-10-04T00:00:00"/>
    <n v="0"/>
  </r>
  <r>
    <x v="7"/>
    <n v="374"/>
    <n v="1"/>
    <n v="2"/>
    <s v="Team_3C"/>
    <n v="3"/>
    <n v="3"/>
    <s v="didn't travel"/>
    <d v="2025-09-14T08:00:00"/>
    <d v="2025-09-14T12:00:00"/>
    <n v="240"/>
    <n v="240"/>
    <n v="1"/>
    <d v="2025-09-28T00:00:00"/>
    <d v="2025-10-04T00:00:00"/>
    <n v="0"/>
  </r>
  <r>
    <x v="6"/>
    <n v="452"/>
    <n v="3"/>
    <n v="2"/>
    <s v="Team_4B"/>
    <n v="4"/>
    <n v="4"/>
    <s v="didn't travel"/>
    <d v="2025-09-14T08:00:00"/>
    <d v="2025-09-14T12:00:00"/>
    <n v="240"/>
    <n v="240"/>
    <n v="1"/>
    <d v="2025-09-28T00:00:00"/>
    <d v="2025-10-01T00:00:00"/>
    <n v="0"/>
  </r>
  <r>
    <x v="6"/>
    <n v="454"/>
    <n v="2"/>
    <n v="2"/>
    <s v="Team_4B"/>
    <n v="4"/>
    <n v="4"/>
    <s v="didn't travel"/>
    <d v="2025-09-14T08:00:00"/>
    <d v="2025-09-14T12:00:00"/>
    <n v="240"/>
    <n v="240"/>
    <n v="1"/>
    <d v="2025-09-28T00:00:00"/>
    <d v="2025-10-01T00:00:00"/>
    <n v="0"/>
  </r>
  <r>
    <x v="1"/>
    <n v="3"/>
    <n v="1"/>
    <n v="1"/>
    <s v="Team_1B"/>
    <n v="1"/>
    <n v="1"/>
    <s v="didn't travel"/>
    <d v="2025-09-16T14:42:17"/>
    <d v="2025-09-16T14:57:17"/>
    <n v="15"/>
    <n v="15"/>
    <n v="1"/>
    <d v="2025-09-01T00:00:00"/>
    <d v="2025-09-13T00:00:00"/>
    <n v="3.6231093121677986"/>
  </r>
  <r>
    <x v="1"/>
    <n v="19"/>
    <n v="2"/>
    <n v="2"/>
    <s v="Team_1A"/>
    <n v="1"/>
    <n v="1"/>
    <s v="didn't travel"/>
    <d v="2025-09-16T14:42:17"/>
    <d v="2025-09-16T14:57:17"/>
    <n v="15"/>
    <n v="15"/>
    <n v="1"/>
    <d v="2025-09-01T00:00:00"/>
    <d v="2025-09-13T00:00:00"/>
    <n v="3.6231093121677986"/>
  </r>
  <r>
    <x v="1"/>
    <n v="57"/>
    <n v="2"/>
    <n v="2"/>
    <s v="Team_1A"/>
    <n v="1"/>
    <n v="1"/>
    <s v="didn't travel"/>
    <d v="2025-09-16T14:42:17"/>
    <d v="2025-09-16T14:57:17"/>
    <n v="15"/>
    <n v="15"/>
    <n v="1"/>
    <d v="2025-09-01T00:00:00"/>
    <d v="2025-09-13T00:00:00"/>
    <n v="3.6231093121677986"/>
  </r>
  <r>
    <x v="1"/>
    <n v="88"/>
    <n v="3"/>
    <n v="1"/>
    <s v="Team_1D"/>
    <n v="1"/>
    <n v="1"/>
    <s v="didn't travel"/>
    <d v="2025-09-16T14:42:17"/>
    <d v="2025-09-16T14:57:17"/>
    <n v="15"/>
    <n v="15"/>
    <n v="1"/>
    <d v="2025-09-01T00:00:00"/>
    <d v="2025-09-13T00:00:00"/>
    <n v="3.6231093121677986"/>
  </r>
  <r>
    <x v="1"/>
    <n v="90"/>
    <n v="1"/>
    <n v="2"/>
    <s v="Team_1B"/>
    <n v="1"/>
    <n v="1"/>
    <s v="didn't travel"/>
    <d v="2025-09-16T14:42:17"/>
    <d v="2025-09-16T14:57:17"/>
    <n v="15"/>
    <n v="15"/>
    <n v="1"/>
    <d v="2025-09-01T00:00:00"/>
    <d v="2025-09-13T00:00:00"/>
    <n v="3.6231093121677986"/>
  </r>
  <r>
    <x v="1"/>
    <n v="120"/>
    <n v="3"/>
    <n v="1"/>
    <s v="Team_2E"/>
    <n v="2"/>
    <n v="2"/>
    <s v="didn't travel"/>
    <d v="2025-09-16T14:42:17"/>
    <d v="2025-09-16T14:57:17"/>
    <n v="15"/>
    <n v="15"/>
    <n v="1"/>
    <d v="2025-09-04T00:00:00"/>
    <d v="2025-09-13T00:00:00"/>
    <n v="3.6231093121677986"/>
  </r>
  <r>
    <x v="1"/>
    <n v="143"/>
    <n v="1"/>
    <n v="1"/>
    <s v="Team_2B"/>
    <n v="2"/>
    <n v="2"/>
    <s v="didn't travel"/>
    <d v="2025-09-16T14:42:17"/>
    <d v="2025-09-16T14:57:17"/>
    <n v="15"/>
    <n v="15"/>
    <n v="1"/>
    <d v="2025-09-04T00:00:00"/>
    <d v="2025-09-13T00:00:00"/>
    <n v="3.6231093121677986"/>
  </r>
  <r>
    <x v="1"/>
    <n v="160"/>
    <n v="1"/>
    <n v="1"/>
    <s v="Team_2A"/>
    <n v="2"/>
    <n v="2"/>
    <s v="didn't travel"/>
    <d v="2025-09-16T14:42:17"/>
    <d v="2025-09-16T14:57:17"/>
    <n v="15"/>
    <n v="15"/>
    <n v="1"/>
    <d v="2025-09-04T00:00:00"/>
    <d v="2025-09-13T00:00:00"/>
    <n v="3.6231093121677986"/>
  </r>
  <r>
    <x v="1"/>
    <n v="169"/>
    <n v="3"/>
    <n v="3"/>
    <s v="Team_2C"/>
    <n v="2"/>
    <n v="2"/>
    <s v="didn't travel"/>
    <d v="2025-09-16T14:42:17"/>
    <d v="2025-09-16T14:57:17"/>
    <n v="15"/>
    <n v="15"/>
    <n v="1"/>
    <d v="2025-09-04T00:00:00"/>
    <d v="2025-09-13T00:00:00"/>
    <n v="3.6231093121677986"/>
  </r>
  <r>
    <x v="1"/>
    <n v="207"/>
    <n v="1"/>
    <n v="3"/>
    <s v="Team_2E"/>
    <n v="2"/>
    <n v="2"/>
    <s v="didn't travel"/>
    <d v="2025-09-16T14:42:17"/>
    <d v="2025-09-16T14:57:17"/>
    <n v="15"/>
    <n v="15"/>
    <n v="1"/>
    <d v="2025-09-04T00:00:00"/>
    <d v="2025-09-13T00:00:00"/>
    <n v="3.6231093121677986"/>
  </r>
  <r>
    <x v="1"/>
    <n v="235"/>
    <n v="1"/>
    <n v="2"/>
    <s v="Team_3C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237"/>
    <n v="1"/>
    <n v="2"/>
    <s v="Team_3D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261"/>
    <n v="3"/>
    <n v="3"/>
    <s v="Team_3D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274"/>
    <n v="1"/>
    <n v="2"/>
    <s v="Team_3B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0"/>
    <n v="274"/>
    <n v="2"/>
    <n v="3"/>
    <s v="Team_3B"/>
    <n v="3"/>
    <n v="3"/>
    <s v="didn't travel"/>
    <d v="2025-09-16T14:42:17"/>
    <d v="2025-09-16T14:57:17"/>
    <n v="15"/>
    <n v="15"/>
    <n v="1"/>
    <d v="2025-09-10T00:00:00"/>
    <d v="2025-09-16T00:00:00"/>
    <n v="0.62310931216779863"/>
  </r>
  <r>
    <x v="1"/>
    <n v="289"/>
    <n v="2"/>
    <n v="3"/>
    <s v="Team_3C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294"/>
    <n v="2"/>
    <n v="2"/>
    <s v="Team_3B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377"/>
    <n v="3"/>
    <n v="2"/>
    <s v="Team_3B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382"/>
    <n v="3"/>
    <n v="1"/>
    <s v="Team_3A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383"/>
    <n v="2"/>
    <n v="2"/>
    <s v="Team_3D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1"/>
    <n v="412"/>
    <n v="3"/>
    <n v="2"/>
    <s v="Team_3C"/>
    <n v="3"/>
    <n v="3"/>
    <s v="didn't travel"/>
    <d v="2025-09-16T14:42:17"/>
    <d v="2025-09-16T14:57:17"/>
    <n v="15"/>
    <n v="15"/>
    <n v="1"/>
    <d v="2025-09-07T00:00:00"/>
    <d v="2025-09-13T00:00:00"/>
    <n v="3.6231093121677986"/>
  </r>
  <r>
    <x v="0"/>
    <n v="412"/>
    <n v="3"/>
    <n v="3"/>
    <s v="Team_3C"/>
    <n v="3"/>
    <n v="3"/>
    <s v="didn't travel"/>
    <d v="2025-09-16T14:42:17"/>
    <d v="2025-09-16T14:57:17"/>
    <n v="15"/>
    <n v="15"/>
    <n v="1"/>
    <d v="2025-09-10T00:00:00"/>
    <d v="2025-09-16T00:00:00"/>
    <n v="0.62310931216779863"/>
  </r>
  <r>
    <x v="1"/>
    <n v="435"/>
    <n v="2"/>
    <n v="1"/>
    <s v="Team_4A"/>
    <n v="4"/>
    <n v="4"/>
    <s v="didn't travel"/>
    <d v="2025-09-16T14:42:17"/>
    <d v="2025-09-16T14:57:17"/>
    <n v="15"/>
    <n v="15"/>
    <n v="1"/>
    <d v="2025-09-10T00:00:00"/>
    <d v="2025-09-13T00:00:00"/>
    <n v="3.6231093121677986"/>
  </r>
  <r>
    <x v="1"/>
    <n v="444"/>
    <n v="2"/>
    <n v="3"/>
    <s v="Team_4B"/>
    <n v="4"/>
    <n v="4"/>
    <s v="didn't travel"/>
    <d v="2025-09-16T14:42:17"/>
    <d v="2025-09-16T14:57:17"/>
    <n v="15"/>
    <n v="15"/>
    <n v="1"/>
    <d v="2025-09-10T00:00:00"/>
    <d v="2025-09-13T00:00:00"/>
    <n v="3.6231093121677986"/>
  </r>
  <r>
    <x v="0"/>
    <n v="444"/>
    <n v="1"/>
    <n v="2"/>
    <s v="Team_4B"/>
    <n v="4"/>
    <n v="4"/>
    <s v="didn't travel"/>
    <d v="2025-09-16T14:42:17"/>
    <d v="2025-09-16T14:57:17"/>
    <n v="15"/>
    <n v="15"/>
    <n v="1"/>
    <d v="2025-09-13T00:00:00"/>
    <d v="2025-09-16T00:00:00"/>
    <n v="0.62310931216779863"/>
  </r>
  <r>
    <x v="1"/>
    <n v="457"/>
    <n v="1"/>
    <n v="1"/>
    <s v="Team_4A"/>
    <n v="4"/>
    <n v="4"/>
    <s v="didn't travel"/>
    <d v="2025-09-16T14:42:17"/>
    <d v="2025-09-16T14:57:17"/>
    <n v="15"/>
    <n v="15"/>
    <n v="1"/>
    <d v="2025-09-10T00:00:00"/>
    <d v="2025-09-13T00:00:00"/>
    <n v="3.6231093121677986"/>
  </r>
  <r>
    <x v="2"/>
    <n v="19"/>
    <n v="1"/>
    <n v="2"/>
    <s v="Team_1A"/>
    <n v="1"/>
    <n v="1"/>
    <s v="didn't travel"/>
    <d v="2025-09-16T14:42:17"/>
    <d v="2025-09-16T14:57:17"/>
    <n v="15"/>
    <n v="15"/>
    <n v="1"/>
    <d v="2025-09-07T00:00:00"/>
    <d v="2025-09-19T00:00:00"/>
    <n v="0"/>
  </r>
  <r>
    <x v="0"/>
    <n v="28"/>
    <n v="3"/>
    <n v="3"/>
    <s v="Team_1A"/>
    <n v="1"/>
    <n v="1"/>
    <s v="didn't travel"/>
    <d v="2025-09-16T14:42:17"/>
    <d v="2025-09-16T14:57:17"/>
    <n v="15"/>
    <n v="15"/>
    <n v="1"/>
    <d v="2025-09-04T00:00:00"/>
    <d v="2025-09-16T00:00:00"/>
    <n v="0.62310932375112316"/>
  </r>
  <r>
    <x v="2"/>
    <n v="57"/>
    <n v="2"/>
    <n v="1"/>
    <s v="Team_1A"/>
    <n v="1"/>
    <n v="1"/>
    <s v="didn't travel"/>
    <d v="2025-09-16T14:42:17"/>
    <d v="2025-09-16T14:57:17"/>
    <n v="15"/>
    <n v="15"/>
    <n v="1"/>
    <d v="2025-09-07T00:00:00"/>
    <d v="2025-09-19T00:00:00"/>
    <n v="0"/>
  </r>
  <r>
    <x v="0"/>
    <n v="88"/>
    <n v="3"/>
    <n v="2"/>
    <s v="Team_1D"/>
    <n v="1"/>
    <n v="1"/>
    <s v="didn't travel"/>
    <d v="2025-09-16T14:42:17"/>
    <d v="2025-09-16T14:57:17"/>
    <n v="15"/>
    <n v="15"/>
    <n v="1"/>
    <d v="2025-09-04T00:00:00"/>
    <d v="2025-09-16T00:00:00"/>
    <n v="0.62310932375112316"/>
  </r>
  <r>
    <x v="2"/>
    <n v="88"/>
    <n v="1"/>
    <n v="2"/>
    <s v="Team_1D"/>
    <n v="1"/>
    <n v="1"/>
    <s v="didn't travel"/>
    <d v="2025-09-16T14:42:17"/>
    <d v="2025-09-16T14:57:17"/>
    <n v="15"/>
    <n v="15"/>
    <n v="1"/>
    <d v="2025-09-07T00:00:00"/>
    <d v="2025-09-19T00:00:00"/>
    <n v="0"/>
  </r>
  <r>
    <x v="0"/>
    <n v="90"/>
    <n v="1"/>
    <n v="3"/>
    <s v="Team_1B"/>
    <n v="1"/>
    <n v="1"/>
    <s v="didn't travel"/>
    <d v="2025-09-16T14:42:17"/>
    <d v="2025-09-16T14:57:17"/>
    <n v="15"/>
    <n v="15"/>
    <n v="1"/>
    <d v="2025-09-04T00:00:00"/>
    <d v="2025-09-16T00:00:00"/>
    <n v="0.62310932375112316"/>
  </r>
  <r>
    <x v="2"/>
    <n v="90"/>
    <n v="3"/>
    <n v="3"/>
    <s v="Team_1B"/>
    <n v="1"/>
    <n v="1"/>
    <s v="didn't travel"/>
    <d v="2025-09-16T14:42:17"/>
    <d v="2025-09-16T14:57:17"/>
    <n v="15"/>
    <n v="15"/>
    <n v="1"/>
    <d v="2025-09-07T00:00:00"/>
    <d v="2025-09-19T00:00:00"/>
    <n v="0"/>
  </r>
  <r>
    <x v="0"/>
    <n v="120"/>
    <n v="3"/>
    <n v="2"/>
    <s v="Team_2E"/>
    <n v="2"/>
    <n v="2"/>
    <s v="didn't travel"/>
    <d v="2025-09-16T14:42:17"/>
    <d v="2025-09-16T14:57:17"/>
    <n v="15"/>
    <n v="15"/>
    <n v="1"/>
    <d v="2025-09-07T00:00:00"/>
    <d v="2025-09-16T00:00:00"/>
    <n v="0.62310932375112316"/>
  </r>
  <r>
    <x v="0"/>
    <n v="143"/>
    <n v="1"/>
    <n v="1"/>
    <s v="Team_2B"/>
    <n v="2"/>
    <n v="2"/>
    <s v="didn't travel"/>
    <d v="2025-09-16T14:42:17"/>
    <d v="2025-09-16T14:57:17"/>
    <n v="15"/>
    <n v="15"/>
    <n v="1"/>
    <d v="2025-09-07T00:00:00"/>
    <d v="2025-09-16T00:00:00"/>
    <n v="0.62310932375112316"/>
  </r>
  <r>
    <x v="2"/>
    <n v="143"/>
    <n v="2"/>
    <n v="2"/>
    <s v="Team_2B"/>
    <n v="2"/>
    <n v="2"/>
    <s v="didn't travel"/>
    <d v="2025-09-16T14:42:17"/>
    <d v="2025-09-16T14:57:17"/>
    <n v="15"/>
    <n v="15"/>
    <n v="1"/>
    <d v="2025-09-10T00:00:00"/>
    <d v="2025-09-19T00:00:00"/>
    <n v="0"/>
  </r>
  <r>
    <x v="0"/>
    <n v="160"/>
    <n v="2"/>
    <n v="3"/>
    <s v="Team_2A"/>
    <n v="2"/>
    <n v="2"/>
    <s v="didn't travel"/>
    <d v="2025-09-16T14:42:17"/>
    <d v="2025-09-16T14:57:17"/>
    <n v="15"/>
    <n v="15"/>
    <n v="1"/>
    <d v="2025-09-07T00:00:00"/>
    <d v="2025-09-16T00:00:00"/>
    <n v="0.62310932375112316"/>
  </r>
  <r>
    <x v="2"/>
    <n v="160"/>
    <n v="1"/>
    <n v="2"/>
    <s v="Team_2A"/>
    <n v="2"/>
    <n v="2"/>
    <s v="didn't travel"/>
    <d v="2025-09-16T14:42:17"/>
    <d v="2025-09-16T14:57:17"/>
    <n v="15"/>
    <n v="15"/>
    <n v="1"/>
    <d v="2025-09-10T00:00:00"/>
    <d v="2025-09-19T00:00:00"/>
    <n v="0"/>
  </r>
  <r>
    <x v="0"/>
    <n v="169"/>
    <n v="3"/>
    <n v="2"/>
    <s v="Team_2C"/>
    <n v="2"/>
    <n v="2"/>
    <s v="didn't travel"/>
    <d v="2025-09-16T14:42:17"/>
    <d v="2025-09-16T14:57:17"/>
    <n v="15"/>
    <n v="15"/>
    <n v="1"/>
    <d v="2025-09-07T00:00:00"/>
    <d v="2025-09-16T00:00:00"/>
    <n v="0.62310932375112316"/>
  </r>
  <r>
    <x v="2"/>
    <n v="169"/>
    <n v="2"/>
    <n v="1"/>
    <s v="Team_2C"/>
    <n v="2"/>
    <n v="2"/>
    <s v="didn't travel"/>
    <d v="2025-09-16T14:42:17"/>
    <d v="2025-09-16T14:57:17"/>
    <n v="15"/>
    <n v="15"/>
    <n v="1"/>
    <d v="2025-09-10T00:00:00"/>
    <d v="2025-09-19T00:00:00"/>
    <n v="0"/>
  </r>
  <r>
    <x v="0"/>
    <n v="199"/>
    <n v="2"/>
    <n v="1"/>
    <s v="Team_2C"/>
    <n v="2"/>
    <n v="2"/>
    <s v="didn't travel"/>
    <d v="2025-09-16T14:42:17"/>
    <d v="2025-09-16T14:57:17"/>
    <n v="15"/>
    <n v="15"/>
    <n v="1"/>
    <d v="2025-09-07T00:00:00"/>
    <d v="2025-09-16T00:00:00"/>
    <n v="0.62310932375112316"/>
  </r>
  <r>
    <x v="2"/>
    <n v="199"/>
    <n v="3"/>
    <n v="2"/>
    <s v="Team_2C"/>
    <n v="2"/>
    <n v="2"/>
    <s v="didn't travel"/>
    <d v="2025-09-16T14:42:17"/>
    <d v="2025-09-16T14:57:17"/>
    <n v="15"/>
    <n v="15"/>
    <n v="1"/>
    <d v="2025-09-10T00:00:00"/>
    <d v="2025-09-19T00:00:00"/>
    <n v="0"/>
  </r>
  <r>
    <x v="2"/>
    <n v="205"/>
    <n v="2"/>
    <n v="2"/>
    <s v="Team_2D"/>
    <n v="2"/>
    <n v="2"/>
    <s v="didn't travel"/>
    <d v="2025-09-16T14:42:17"/>
    <d v="2025-09-16T14:57:17"/>
    <n v="15"/>
    <n v="15"/>
    <n v="1"/>
    <d v="2025-09-10T00:00:00"/>
    <d v="2025-09-19T00:00:00"/>
    <n v="0"/>
  </r>
  <r>
    <x v="3"/>
    <n v="205"/>
    <n v="3"/>
    <n v="2"/>
    <s v="Team_2D"/>
    <n v="2"/>
    <n v="2"/>
    <s v="didn't travel"/>
    <d v="2025-09-16T14:42:17"/>
    <d v="2025-09-16T14:57:17"/>
    <n v="15"/>
    <n v="15"/>
    <n v="1"/>
    <d v="2025-09-13T00:00:00"/>
    <d v="2025-09-22T00:00:00"/>
    <n v="0"/>
  </r>
  <r>
    <x v="0"/>
    <n v="207"/>
    <n v="3"/>
    <n v="1"/>
    <s v="Team_2E"/>
    <n v="2"/>
    <n v="2"/>
    <s v="didn't travel"/>
    <d v="2025-09-16T14:42:17"/>
    <d v="2025-09-16T14:57:17"/>
    <n v="15"/>
    <n v="15"/>
    <n v="1"/>
    <d v="2025-09-07T00:00:00"/>
    <d v="2025-09-16T00:00:00"/>
    <n v="0.62310932375112316"/>
  </r>
  <r>
    <x v="2"/>
    <n v="207"/>
    <n v="1"/>
    <n v="2"/>
    <s v="Team_2E"/>
    <n v="2"/>
    <n v="2"/>
    <s v="didn't travel"/>
    <d v="2025-09-16T14:42:17"/>
    <d v="2025-09-16T14:57:17"/>
    <n v="15"/>
    <n v="15"/>
    <n v="1"/>
    <d v="2025-09-10T00:00:00"/>
    <d v="2025-09-19T00:00:00"/>
    <n v="0"/>
  </r>
  <r>
    <x v="2"/>
    <n v="211"/>
    <n v="1"/>
    <n v="3"/>
    <s v="Team_2E"/>
    <n v="2"/>
    <n v="2"/>
    <s v="didn't travel"/>
    <d v="2025-09-16T14:42:17"/>
    <d v="2025-09-16T14:57:17"/>
    <n v="15"/>
    <n v="15"/>
    <n v="1"/>
    <d v="2025-09-10T00:00:00"/>
    <d v="2025-09-19T00:00:00"/>
    <n v="0"/>
  </r>
  <r>
    <x v="0"/>
    <n v="235"/>
    <n v="3"/>
    <n v="3"/>
    <s v="Team_3C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235"/>
    <n v="1"/>
    <n v="1"/>
    <s v="Team_3C"/>
    <n v="3"/>
    <n v="3"/>
    <s v="didn't travel"/>
    <d v="2025-09-16T14:42:17"/>
    <d v="2025-09-16T14:57:17"/>
    <n v="15"/>
    <n v="15"/>
    <n v="1"/>
    <d v="2025-09-13T00:00:00"/>
    <d v="2025-09-19T00:00:00"/>
    <n v="0"/>
  </r>
  <r>
    <x v="0"/>
    <n v="261"/>
    <n v="2"/>
    <n v="3"/>
    <s v="Team_3D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261"/>
    <n v="3"/>
    <n v="3"/>
    <s v="Team_3D"/>
    <n v="3"/>
    <n v="3"/>
    <s v="didn't travel"/>
    <d v="2025-09-16T14:42:17"/>
    <d v="2025-09-16T14:57:17"/>
    <n v="15"/>
    <n v="15"/>
    <n v="1"/>
    <d v="2025-09-13T00:00:00"/>
    <d v="2025-09-19T00:00:00"/>
    <n v="0"/>
  </r>
  <r>
    <x v="0"/>
    <n v="264"/>
    <n v="3"/>
    <n v="2"/>
    <s v="Team_3C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264"/>
    <n v="1"/>
    <n v="2"/>
    <s v="Team_3C"/>
    <n v="3"/>
    <n v="3"/>
    <s v="didn't travel"/>
    <d v="2025-09-16T14:42:17"/>
    <d v="2025-09-16T14:57:17"/>
    <n v="15"/>
    <n v="15"/>
    <n v="1"/>
    <d v="2025-09-13T00:00:00"/>
    <d v="2025-09-19T00:00:00"/>
    <n v="0"/>
  </r>
  <r>
    <x v="2"/>
    <n v="274"/>
    <n v="2"/>
    <n v="1"/>
    <s v="Team_3B"/>
    <n v="3"/>
    <n v="3"/>
    <s v="didn't travel"/>
    <d v="2025-09-16T14:42:17"/>
    <d v="2025-09-16T14:57:17"/>
    <n v="15"/>
    <n v="15"/>
    <n v="1"/>
    <d v="2025-09-13T00:00:00"/>
    <d v="2025-09-19T00:00:00"/>
    <n v="0"/>
  </r>
  <r>
    <x v="3"/>
    <n v="274"/>
    <n v="3"/>
    <n v="2"/>
    <s v="Team_3B"/>
    <n v="3"/>
    <n v="3"/>
    <s v="didn't travel"/>
    <d v="2025-09-16T14:42:17"/>
    <d v="2025-09-16T14:57:17"/>
    <n v="15"/>
    <n v="15"/>
    <n v="1"/>
    <d v="2025-09-16T00:00:00"/>
    <d v="2025-09-22T00:00:00"/>
    <n v="0"/>
  </r>
  <r>
    <x v="2"/>
    <n v="277"/>
    <n v="3"/>
    <n v="2"/>
    <s v="Team_3A"/>
    <n v="3"/>
    <n v="3"/>
    <s v="didn't travel"/>
    <d v="2025-09-16T14:42:17"/>
    <d v="2025-09-16T14:57:17"/>
    <n v="15"/>
    <n v="15"/>
    <n v="1"/>
    <d v="2025-09-13T00:00:00"/>
    <d v="2025-09-19T00:00:00"/>
    <n v="0"/>
  </r>
  <r>
    <x v="0"/>
    <n v="289"/>
    <n v="2"/>
    <n v="1"/>
    <s v="Team_3C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289"/>
    <n v="2"/>
    <n v="1"/>
    <s v="Team_3C"/>
    <n v="3"/>
    <n v="3"/>
    <s v="didn't travel"/>
    <d v="2025-09-16T14:42:17"/>
    <d v="2025-09-16T14:57:17"/>
    <n v="15"/>
    <n v="15"/>
    <n v="1"/>
    <d v="2025-09-13T00:00:00"/>
    <d v="2025-09-19T00:00:00"/>
    <n v="0"/>
  </r>
  <r>
    <x v="0"/>
    <n v="294"/>
    <n v="2"/>
    <n v="1"/>
    <s v="Team_3B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294"/>
    <n v="1"/>
    <n v="1"/>
    <s v="Team_3B"/>
    <n v="3"/>
    <n v="3"/>
    <s v="didn't travel"/>
    <d v="2025-09-16T14:42:17"/>
    <d v="2025-09-16T14:57:17"/>
    <n v="15"/>
    <n v="15"/>
    <n v="1"/>
    <d v="2025-09-13T00:00:00"/>
    <d v="2025-09-19T00:00:00"/>
    <n v="0"/>
  </r>
  <r>
    <x v="0"/>
    <n v="377"/>
    <n v="1"/>
    <n v="3"/>
    <s v="Team_3B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377"/>
    <n v="2"/>
    <n v="2"/>
    <s v="Team_3B"/>
    <n v="3"/>
    <n v="3"/>
    <s v="didn't travel"/>
    <d v="2025-09-16T14:42:17"/>
    <d v="2025-09-16T14:57:17"/>
    <n v="15"/>
    <n v="15"/>
    <n v="1"/>
    <d v="2025-09-13T00:00:00"/>
    <d v="2025-09-19T00:00:00"/>
    <n v="0"/>
  </r>
  <r>
    <x v="0"/>
    <n v="382"/>
    <n v="2"/>
    <n v="1"/>
    <s v="Team_3A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382"/>
    <n v="1"/>
    <n v="1"/>
    <s v="Team_3A"/>
    <n v="3"/>
    <n v="3"/>
    <s v="didn't travel"/>
    <d v="2025-09-16T14:42:17"/>
    <d v="2025-09-16T14:57:17"/>
    <n v="15"/>
    <n v="15"/>
    <n v="1"/>
    <d v="2025-09-13T00:00:00"/>
    <d v="2025-09-19T00:00:00"/>
    <n v="0"/>
  </r>
  <r>
    <x v="0"/>
    <n v="383"/>
    <n v="1"/>
    <n v="1"/>
    <s v="Team_3D"/>
    <n v="3"/>
    <n v="3"/>
    <s v="didn't travel"/>
    <d v="2025-09-16T14:42:17"/>
    <d v="2025-09-16T14:57:17"/>
    <n v="15"/>
    <n v="15"/>
    <n v="1"/>
    <d v="2025-09-10T00:00:00"/>
    <d v="2025-09-16T00:00:00"/>
    <n v="0.62310932375112316"/>
  </r>
  <r>
    <x v="2"/>
    <n v="412"/>
    <n v="1"/>
    <n v="3"/>
    <s v="Team_3C"/>
    <n v="3"/>
    <n v="3"/>
    <s v="didn't travel"/>
    <d v="2025-09-16T14:42:17"/>
    <d v="2025-09-16T14:57:17"/>
    <n v="15"/>
    <n v="15"/>
    <n v="1"/>
    <d v="2025-09-13T00:00:00"/>
    <d v="2025-09-19T00:00:00"/>
    <n v="0"/>
  </r>
  <r>
    <x v="3"/>
    <n v="412"/>
    <n v="2"/>
    <n v="3"/>
    <s v="Team_3C"/>
    <n v="3"/>
    <n v="3"/>
    <s v="didn't travel"/>
    <d v="2025-09-16T14:42:17"/>
    <d v="2025-09-16T14:57:17"/>
    <n v="15"/>
    <n v="15"/>
    <n v="1"/>
    <d v="2025-09-16T00:00:00"/>
    <d v="2025-09-22T00:00:00"/>
    <n v="0"/>
  </r>
  <r>
    <x v="2"/>
    <n v="426"/>
    <n v="2"/>
    <n v="2"/>
    <s v="Team_4A"/>
    <n v="4"/>
    <n v="4"/>
    <s v="didn't travel"/>
    <d v="2025-09-16T14:42:17"/>
    <d v="2025-09-16T14:57:17"/>
    <n v="15"/>
    <n v="15"/>
    <n v="1"/>
    <d v="2025-09-16T00:00:00"/>
    <d v="2025-09-19T00:00:00"/>
    <n v="0"/>
  </r>
  <r>
    <x v="0"/>
    <n v="435"/>
    <n v="3"/>
    <n v="1"/>
    <s v="Team_4A"/>
    <n v="4"/>
    <n v="4"/>
    <s v="didn't travel"/>
    <d v="2025-09-16T14:42:17"/>
    <d v="2025-09-16T14:57:17"/>
    <n v="15"/>
    <n v="15"/>
    <n v="1"/>
    <d v="2025-09-13T00:00:00"/>
    <d v="2025-09-16T00:00:00"/>
    <n v="0.62310932375112316"/>
  </r>
  <r>
    <x v="2"/>
    <n v="435"/>
    <n v="3"/>
    <n v="2"/>
    <s v="Team_4A"/>
    <n v="4"/>
    <n v="4"/>
    <s v="didn't travel"/>
    <d v="2025-09-16T14:42:17"/>
    <d v="2025-09-16T14:57:17"/>
    <n v="15"/>
    <n v="15"/>
    <n v="1"/>
    <d v="2025-09-16T00:00:00"/>
    <d v="2025-09-19T00:00:00"/>
    <n v="0"/>
  </r>
  <r>
    <x v="0"/>
    <n v="457"/>
    <n v="2"/>
    <n v="1"/>
    <s v="Team_4A"/>
    <n v="4"/>
    <n v="4"/>
    <s v="didn't travel"/>
    <d v="2025-09-16T14:42:17"/>
    <d v="2025-09-16T14:57:17"/>
    <n v="15"/>
    <n v="15"/>
    <n v="1"/>
    <d v="2025-09-13T00:00:00"/>
    <d v="2025-09-16T00:00:00"/>
    <n v="0.62310932375112316"/>
  </r>
  <r>
    <x v="2"/>
    <n v="475"/>
    <n v="3"/>
    <n v="2"/>
    <s v="Team_4A"/>
    <n v="4"/>
    <n v="4"/>
    <s v="didn't travel"/>
    <d v="2025-09-16T14:42:17"/>
    <d v="2025-09-16T14:57:17"/>
    <n v="15"/>
    <n v="15"/>
    <n v="1"/>
    <d v="2025-09-16T00:00:00"/>
    <d v="2025-09-19T00:00:00"/>
    <n v="0"/>
  </r>
  <r>
    <x v="2"/>
    <n v="477"/>
    <n v="2"/>
    <n v="2"/>
    <s v="Team_4B"/>
    <n v="4"/>
    <n v="4"/>
    <s v="didn't travel"/>
    <d v="2025-09-16T14:42:17"/>
    <d v="2025-09-16T14:57:17"/>
    <n v="15"/>
    <n v="15"/>
    <n v="1"/>
    <d v="2025-09-16T00:00:00"/>
    <d v="2025-09-19T00:00:00"/>
    <n v="0"/>
  </r>
  <r>
    <x v="3"/>
    <n v="19"/>
    <n v="2"/>
    <n v="1"/>
    <s v="Team_1A"/>
    <n v="1"/>
    <n v="1"/>
    <s v="didn't travel"/>
    <d v="2025-09-16T14:42:17"/>
    <d v="2025-09-16T14:57:17"/>
    <n v="15"/>
    <n v="15"/>
    <n v="1"/>
    <d v="2025-09-10T00:00:00"/>
    <d v="2025-09-22T00:00:00"/>
    <n v="0"/>
  </r>
  <r>
    <x v="3"/>
    <n v="57"/>
    <n v="3"/>
    <n v="3"/>
    <s v="Team_1A"/>
    <n v="1"/>
    <n v="1"/>
    <s v="didn't travel"/>
    <d v="2025-09-16T14:42:17"/>
    <d v="2025-09-16T14:57:17"/>
    <n v="15"/>
    <n v="15"/>
    <n v="1"/>
    <d v="2025-09-10T00:00:00"/>
    <d v="2025-09-22T00:00:00"/>
    <n v="0"/>
  </r>
  <r>
    <x v="4"/>
    <n v="57"/>
    <n v="2"/>
    <n v="2"/>
    <s v="Team_1A"/>
    <n v="1"/>
    <n v="1"/>
    <s v="didn't travel"/>
    <d v="2025-09-16T14:42:17"/>
    <d v="2025-09-16T14:57:17"/>
    <n v="15"/>
    <n v="15"/>
    <n v="1"/>
    <d v="2025-09-13T00:00:00"/>
    <d v="2025-09-25T00:00:00"/>
    <n v="0"/>
  </r>
  <r>
    <x v="3"/>
    <n v="88"/>
    <n v="1"/>
    <n v="1"/>
    <s v="Team_1D"/>
    <n v="1"/>
    <n v="1"/>
    <s v="didn't travel"/>
    <d v="2025-09-16T14:42:17"/>
    <d v="2025-09-16T14:57:17"/>
    <n v="15"/>
    <n v="15"/>
    <n v="1"/>
    <d v="2025-09-10T00:00:00"/>
    <d v="2025-09-22T00:00:00"/>
    <n v="0"/>
  </r>
  <r>
    <x v="4"/>
    <n v="88"/>
    <n v="2"/>
    <n v="2"/>
    <s v="Team_1D"/>
    <n v="1"/>
    <n v="1"/>
    <s v="didn't travel"/>
    <d v="2025-09-16T14:42:17"/>
    <d v="2025-09-16T14:57:17"/>
    <n v="15"/>
    <n v="15"/>
    <n v="1"/>
    <d v="2025-09-13T00:00:00"/>
    <d v="2025-09-25T00:00:00"/>
    <n v="0"/>
  </r>
  <r>
    <x v="3"/>
    <n v="90"/>
    <n v="1"/>
    <n v="3"/>
    <s v="Team_1B"/>
    <n v="1"/>
    <n v="1"/>
    <s v="didn't travel"/>
    <d v="2025-09-16T14:42:17"/>
    <d v="2025-09-16T14:57:17"/>
    <n v="15"/>
    <n v="15"/>
    <n v="1"/>
    <d v="2025-09-10T00:00:00"/>
    <d v="2025-09-22T00:00:00"/>
    <n v="0"/>
  </r>
  <r>
    <x v="4"/>
    <n v="90"/>
    <n v="3"/>
    <n v="3"/>
    <s v="Team_1B"/>
    <n v="1"/>
    <n v="1"/>
    <s v="didn't travel"/>
    <d v="2025-09-16T14:42:17"/>
    <d v="2025-09-16T14:57:17"/>
    <n v="15"/>
    <n v="15"/>
    <n v="1"/>
    <d v="2025-09-13T00:00:00"/>
    <d v="2025-09-25T00:00:00"/>
    <n v="0"/>
  </r>
  <r>
    <x v="3"/>
    <n v="120"/>
    <n v="1"/>
    <n v="3"/>
    <s v="Team_2E"/>
    <n v="2"/>
    <n v="2"/>
    <s v="didn't travel"/>
    <d v="2025-09-16T14:42:17"/>
    <d v="2025-09-16T14:57:17"/>
    <n v="15"/>
    <n v="15"/>
    <n v="1"/>
    <d v="2025-09-13T00:00:00"/>
    <d v="2025-09-22T00:00:00"/>
    <n v="0"/>
  </r>
  <r>
    <x v="4"/>
    <n v="120"/>
    <n v="2"/>
    <n v="1"/>
    <s v="Team_2E"/>
    <n v="2"/>
    <n v="2"/>
    <s v="didn't travel"/>
    <d v="2025-09-16T14:42:17"/>
    <d v="2025-09-16T14:57:17"/>
    <n v="15"/>
    <n v="15"/>
    <n v="1"/>
    <d v="2025-09-16T00:00:00"/>
    <d v="2025-09-25T00:00:00"/>
    <n v="0"/>
  </r>
  <r>
    <x v="3"/>
    <n v="143"/>
    <n v="1"/>
    <n v="3"/>
    <s v="Team_2B"/>
    <n v="2"/>
    <n v="2"/>
    <s v="didn't travel"/>
    <d v="2025-09-16T14:42:17"/>
    <d v="2025-09-16T14:57:17"/>
    <n v="15"/>
    <n v="15"/>
    <n v="1"/>
    <d v="2025-09-13T00:00:00"/>
    <d v="2025-09-22T00:00:00"/>
    <n v="0"/>
  </r>
  <r>
    <x v="4"/>
    <n v="143"/>
    <n v="3"/>
    <n v="2"/>
    <s v="Team_2B"/>
    <n v="2"/>
    <n v="2"/>
    <s v="didn't travel"/>
    <d v="2025-09-16T14:42:17"/>
    <d v="2025-09-16T14:57:17"/>
    <n v="15"/>
    <n v="15"/>
    <n v="1"/>
    <d v="2025-09-16T00:00:00"/>
    <d v="2025-09-25T00:00:00"/>
    <n v="0"/>
  </r>
  <r>
    <x v="3"/>
    <n v="160"/>
    <n v="3"/>
    <n v="2"/>
    <s v="Team_2A"/>
    <n v="2"/>
    <n v="2"/>
    <s v="didn't travel"/>
    <d v="2025-09-16T14:42:17"/>
    <d v="2025-09-16T14:57:17"/>
    <n v="15"/>
    <n v="15"/>
    <n v="1"/>
    <d v="2025-09-13T00:00:00"/>
    <d v="2025-09-22T00:00:00"/>
    <n v="0"/>
  </r>
  <r>
    <x v="4"/>
    <n v="160"/>
    <n v="1"/>
    <n v="1"/>
    <s v="Team_2A"/>
    <n v="2"/>
    <n v="2"/>
    <s v="didn't travel"/>
    <d v="2025-09-16T14:42:17"/>
    <d v="2025-09-16T14:57:17"/>
    <n v="15"/>
    <n v="15"/>
    <n v="1"/>
    <d v="2025-09-16T00:00:00"/>
    <d v="2025-09-25T00:00:00"/>
    <n v="0"/>
  </r>
  <r>
    <x v="3"/>
    <n v="169"/>
    <n v="1"/>
    <n v="1"/>
    <s v="Team_2C"/>
    <n v="2"/>
    <n v="2"/>
    <s v="didn't travel"/>
    <d v="2025-09-16T14:42:17"/>
    <d v="2025-09-16T14:57:17"/>
    <n v="15"/>
    <n v="15"/>
    <n v="1"/>
    <d v="2025-09-13T00:00:00"/>
    <d v="2025-09-22T00:00:00"/>
    <n v="0"/>
  </r>
  <r>
    <x v="4"/>
    <n v="169"/>
    <n v="2"/>
    <n v="1"/>
    <s v="Team_2C"/>
    <n v="2"/>
    <n v="2"/>
    <s v="didn't travel"/>
    <d v="2025-09-16T14:42:17"/>
    <d v="2025-09-16T14:57:17"/>
    <n v="15"/>
    <n v="15"/>
    <n v="1"/>
    <d v="2025-09-16T00:00:00"/>
    <d v="2025-09-25T00:00:00"/>
    <n v="0"/>
  </r>
  <r>
    <x v="3"/>
    <n v="199"/>
    <n v="3"/>
    <n v="1"/>
    <s v="Team_2C"/>
    <n v="2"/>
    <n v="2"/>
    <s v="didn't travel"/>
    <d v="2025-09-16T14:42:17"/>
    <d v="2025-09-16T14:57:17"/>
    <n v="15"/>
    <n v="15"/>
    <n v="1"/>
    <d v="2025-09-13T00:00:00"/>
    <d v="2025-09-22T00:00:00"/>
    <n v="0"/>
  </r>
  <r>
    <x v="4"/>
    <n v="199"/>
    <n v="3"/>
    <n v="2"/>
    <s v="Team_2C"/>
    <n v="2"/>
    <n v="2"/>
    <s v="didn't travel"/>
    <d v="2025-09-16T14:42:17"/>
    <d v="2025-09-16T14:57:17"/>
    <n v="15"/>
    <n v="15"/>
    <n v="1"/>
    <d v="2025-09-16T00:00:00"/>
    <d v="2025-09-25T00:00:00"/>
    <n v="0"/>
  </r>
  <r>
    <x v="4"/>
    <n v="205"/>
    <n v="2"/>
    <n v="2"/>
    <s v="Team_2D"/>
    <n v="2"/>
    <n v="2"/>
    <s v="didn't travel"/>
    <d v="2025-09-16T14:42:17"/>
    <d v="2025-09-16T14:57:17"/>
    <n v="15"/>
    <n v="15"/>
    <n v="1"/>
    <d v="2025-09-16T00:00:00"/>
    <d v="2025-09-25T00:00:00"/>
    <n v="0"/>
  </r>
  <r>
    <x v="3"/>
    <n v="207"/>
    <n v="2"/>
    <n v="2"/>
    <s v="Team_2E"/>
    <n v="2"/>
    <n v="2"/>
    <s v="didn't travel"/>
    <d v="2025-09-16T14:42:17"/>
    <d v="2025-09-16T14:57:17"/>
    <n v="15"/>
    <n v="15"/>
    <n v="1"/>
    <d v="2025-09-13T00:00:00"/>
    <d v="2025-09-22T00:00:00"/>
    <n v="0"/>
  </r>
  <r>
    <x v="3"/>
    <n v="211"/>
    <n v="1"/>
    <n v="1"/>
    <s v="Team_2E"/>
    <n v="2"/>
    <n v="2"/>
    <s v="didn't travel"/>
    <d v="2025-09-16T14:42:17"/>
    <d v="2025-09-16T14:57:17"/>
    <n v="15"/>
    <n v="15"/>
    <n v="1"/>
    <d v="2025-09-13T00:00:00"/>
    <d v="2025-09-22T00:00:00"/>
    <n v="0"/>
  </r>
  <r>
    <x v="4"/>
    <n v="211"/>
    <n v="1"/>
    <n v="1"/>
    <s v="Team_2E"/>
    <n v="2"/>
    <n v="2"/>
    <s v="didn't travel"/>
    <d v="2025-09-16T14:42:17"/>
    <d v="2025-09-16T14:57:17"/>
    <n v="15"/>
    <n v="15"/>
    <n v="1"/>
    <d v="2025-09-16T00:00:00"/>
    <d v="2025-09-25T00:00:00"/>
    <n v="0"/>
  </r>
  <r>
    <x v="3"/>
    <n v="235"/>
    <n v="2"/>
    <n v="1"/>
    <s v="Team_3C"/>
    <n v="3"/>
    <n v="3"/>
    <s v="didn't travel"/>
    <d v="2025-09-16T14:42:17"/>
    <d v="2025-09-16T14:57:17"/>
    <n v="15"/>
    <n v="15"/>
    <n v="1"/>
    <d v="2025-09-16T00:00:00"/>
    <d v="2025-09-22T00:00:00"/>
    <n v="0"/>
  </r>
  <r>
    <x v="3"/>
    <n v="277"/>
    <n v="3"/>
    <n v="1"/>
    <s v="Team_3A"/>
    <n v="3"/>
    <n v="3"/>
    <s v="didn't travel"/>
    <d v="2025-09-16T14:42:17"/>
    <d v="2025-09-16T14:57:17"/>
    <n v="15"/>
    <n v="15"/>
    <n v="1"/>
    <d v="2025-09-16T00:00:00"/>
    <d v="2025-09-22T00:00:00"/>
    <n v="0"/>
  </r>
  <r>
    <x v="3"/>
    <n v="289"/>
    <n v="2"/>
    <n v="3"/>
    <s v="Team_3C"/>
    <n v="3"/>
    <n v="3"/>
    <s v="didn't travel"/>
    <d v="2025-09-16T14:42:17"/>
    <d v="2025-09-16T14:57:17"/>
    <n v="15"/>
    <n v="15"/>
    <n v="1"/>
    <d v="2025-09-16T00:00:00"/>
    <d v="2025-09-22T00:00:00"/>
    <n v="0"/>
  </r>
  <r>
    <x v="3"/>
    <n v="293"/>
    <n v="1"/>
    <n v="3"/>
    <s v="Team_3D"/>
    <n v="3"/>
    <n v="3"/>
    <s v="didn't travel"/>
    <d v="2025-09-16T14:42:17"/>
    <d v="2025-09-16T14:57:17"/>
    <n v="15"/>
    <n v="15"/>
    <n v="1"/>
    <d v="2025-09-16T00:00:00"/>
    <d v="2025-09-22T00:00:00"/>
    <n v="0"/>
  </r>
  <r>
    <x v="3"/>
    <n v="299"/>
    <n v="2"/>
    <n v="2"/>
    <s v="Team_3C"/>
    <n v="3"/>
    <n v="3"/>
    <s v="didn't travel"/>
    <d v="2025-09-16T14:42:17"/>
    <d v="2025-09-16T14:57:17"/>
    <n v="15"/>
    <n v="15"/>
    <n v="1"/>
    <d v="2025-09-16T00:00:00"/>
    <d v="2025-09-22T00:00:00"/>
    <n v="0"/>
  </r>
  <r>
    <x v="3"/>
    <n v="377"/>
    <n v="3"/>
    <n v="2"/>
    <s v="Team_3B"/>
    <n v="3"/>
    <n v="3"/>
    <s v="didn't travel"/>
    <d v="2025-09-16T14:42:17"/>
    <d v="2025-09-16T14:57:17"/>
    <n v="15"/>
    <n v="15"/>
    <n v="1"/>
    <d v="2025-09-16T00:00:00"/>
    <d v="2025-09-22T00:00:00"/>
    <n v="0"/>
  </r>
  <r>
    <x v="3"/>
    <n v="382"/>
    <n v="2"/>
    <n v="2"/>
    <s v="Team_3A"/>
    <n v="3"/>
    <n v="3"/>
    <s v="didn't travel"/>
    <d v="2025-09-16T14:42:17"/>
    <d v="2025-09-16T14:57:17"/>
    <n v="15"/>
    <n v="15"/>
    <n v="1"/>
    <d v="2025-09-16T00:00:00"/>
    <d v="2025-09-22T00:00:00"/>
    <n v="0"/>
  </r>
  <r>
    <x v="3"/>
    <n v="408"/>
    <n v="1"/>
    <n v="3"/>
    <s v="Team_3D"/>
    <n v="3"/>
    <n v="3"/>
    <s v="didn't travel"/>
    <d v="2025-09-16T14:42:17"/>
    <d v="2025-09-16T14:57:17"/>
    <n v="15"/>
    <n v="15"/>
    <n v="1"/>
    <d v="2025-09-16T00:00:00"/>
    <d v="2025-09-22T00:00:00"/>
    <n v="0"/>
  </r>
  <r>
    <x v="5"/>
    <n v="14"/>
    <n v="2"/>
    <n v="1"/>
    <s v="Team_1A"/>
    <n v="1"/>
    <n v="1"/>
    <s v="didn't travel"/>
    <d v="2025-09-16T14:42:17"/>
    <d v="2025-09-16T14:57:17"/>
    <n v="15"/>
    <n v="15"/>
    <n v="1"/>
    <d v="2025-09-16T00:00:00"/>
    <d v="2025-09-28T00:00:00"/>
    <n v="0"/>
  </r>
  <r>
    <x v="5"/>
    <n v="19"/>
    <n v="1"/>
    <n v="3"/>
    <s v="Team_1A"/>
    <n v="1"/>
    <n v="1"/>
    <s v="didn't travel"/>
    <d v="2025-09-16T14:42:17"/>
    <d v="2025-09-16T14:57:17"/>
    <n v="15"/>
    <n v="15"/>
    <n v="1"/>
    <d v="2025-09-16T00:00:00"/>
    <d v="2025-09-28T00:00:00"/>
    <n v="0"/>
  </r>
  <r>
    <x v="5"/>
    <n v="57"/>
    <n v="3"/>
    <n v="2"/>
    <s v="Team_1A"/>
    <n v="1"/>
    <n v="1"/>
    <s v="didn't travel"/>
    <d v="2025-09-16T14:42:17"/>
    <d v="2025-09-16T14:57:17"/>
    <n v="15"/>
    <n v="15"/>
    <n v="1"/>
    <d v="2025-09-16T00:00:00"/>
    <d v="2025-09-28T00:00:00"/>
    <n v="0"/>
  </r>
  <r>
    <x v="5"/>
    <n v="90"/>
    <n v="2"/>
    <n v="3"/>
    <s v="Team_1B"/>
    <n v="1"/>
    <n v="1"/>
    <s v="didn't travel"/>
    <d v="2025-09-16T14:42:17"/>
    <d v="2025-09-16T14:57:17"/>
    <n v="15"/>
    <n v="15"/>
    <n v="1"/>
    <d v="2025-09-16T00:00:00"/>
    <d v="2025-09-28T00:00:00"/>
    <n v="0"/>
  </r>
  <r>
    <x v="4"/>
    <n v="207"/>
    <n v="2"/>
    <n v="1"/>
    <s v="Team_2E"/>
    <n v="2"/>
    <n v="2"/>
    <s v="didn't travel"/>
    <d v="2025-09-16T14:42:17"/>
    <d v="2025-09-16T14:57:17"/>
    <n v="15"/>
    <n v="15"/>
    <n v="1"/>
    <d v="2025-09-16T00:00:00"/>
    <d v="2025-09-25T00:00:00"/>
    <n v="0"/>
  </r>
  <r>
    <x v="1"/>
    <n v="14"/>
    <n v="2"/>
    <n v="2"/>
    <s v="Team_1A"/>
    <n v="1"/>
    <n v="1"/>
    <s v="didn't travel"/>
    <d v="2025-09-16T14:57:17"/>
    <d v="2025-09-16T15:12:17"/>
    <n v="15"/>
    <n v="15"/>
    <n v="1"/>
    <d v="2025-09-01T00:00:00"/>
    <d v="2025-09-13T00:00:00"/>
    <n v="3.63352597883204"/>
  </r>
  <r>
    <x v="1"/>
    <n v="15"/>
    <n v="2"/>
    <n v="1"/>
    <s v="Team_1B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1"/>
    <n v="28"/>
    <n v="2"/>
    <n v="1"/>
    <s v="Team_1A"/>
    <n v="1"/>
    <n v="1"/>
    <s v="didn't travel"/>
    <d v="2025-09-16T14:57:17"/>
    <d v="2025-09-16T15:12:17"/>
    <n v="15"/>
    <n v="15"/>
    <n v="1"/>
    <d v="2025-09-01T00:00:00"/>
    <d v="2025-09-13T00:00:00"/>
    <n v="3.63352597883204"/>
  </r>
  <r>
    <x v="1"/>
    <n v="38"/>
    <n v="3"/>
    <n v="1"/>
    <s v="Team_1D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1"/>
    <n v="39"/>
    <n v="1"/>
    <n v="2"/>
    <s v="Team_1B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0"/>
    <n v="39"/>
    <n v="1"/>
    <n v="1"/>
    <s v="Team_1B"/>
    <n v="1"/>
    <n v="1"/>
    <s v="didn't travel"/>
    <d v="2025-09-16T14:42:17"/>
    <d v="2025-09-16T15:12:17"/>
    <n v="30"/>
    <n v="30"/>
    <n v="1"/>
    <d v="2025-09-04T00:00:00"/>
    <d v="2025-09-16T00:00:00"/>
    <n v="0.63352597883203998"/>
  </r>
  <r>
    <x v="1"/>
    <n v="41"/>
    <n v="1"/>
    <n v="2"/>
    <s v="Team_1D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1"/>
    <n v="50"/>
    <n v="2"/>
    <n v="2"/>
    <s v="Team_1D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1"/>
    <n v="55"/>
    <n v="1"/>
    <n v="3"/>
    <s v="Team_1A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1"/>
    <n v="61"/>
    <n v="1"/>
    <n v="3"/>
    <s v="Team_1D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0"/>
    <n v="61"/>
    <n v="1"/>
    <n v="3"/>
    <s v="Team_1D"/>
    <n v="1"/>
    <n v="1"/>
    <s v="didn't travel"/>
    <d v="2025-09-16T14:42:17"/>
    <d v="2025-09-16T15:12:17"/>
    <n v="30"/>
    <n v="30"/>
    <n v="1"/>
    <d v="2025-09-04T00:00:00"/>
    <d v="2025-09-16T00:00:00"/>
    <n v="0.63352597883203998"/>
  </r>
  <r>
    <x v="1"/>
    <n v="63"/>
    <n v="3"/>
    <n v="2"/>
    <s v="Team_1D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0"/>
    <n v="63"/>
    <n v="2"/>
    <n v="1"/>
    <s v="Team_1D"/>
    <n v="1"/>
    <n v="1"/>
    <s v="didn't travel"/>
    <d v="2025-09-16T14:42:17"/>
    <d v="2025-09-16T15:12:17"/>
    <n v="30"/>
    <n v="30"/>
    <n v="1"/>
    <d v="2025-09-04T00:00:00"/>
    <d v="2025-09-16T00:00:00"/>
    <n v="0.63352597883203998"/>
  </r>
  <r>
    <x v="1"/>
    <n v="76"/>
    <n v="1"/>
    <n v="2"/>
    <s v="Team_1C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0"/>
    <n v="76"/>
    <n v="3"/>
    <n v="1"/>
    <s v="Team_1C"/>
    <n v="1"/>
    <n v="1"/>
    <s v="didn't travel"/>
    <d v="2025-09-16T14:42:17"/>
    <d v="2025-09-16T15:12:17"/>
    <n v="30"/>
    <n v="30"/>
    <n v="1"/>
    <d v="2025-09-04T00:00:00"/>
    <d v="2025-09-16T00:00:00"/>
    <n v="0.63352597883203998"/>
  </r>
  <r>
    <x v="1"/>
    <n v="94"/>
    <n v="2"/>
    <n v="2"/>
    <s v="Team_1E"/>
    <n v="1"/>
    <n v="1"/>
    <s v="didn't travel"/>
    <d v="2025-09-16T14:42:17"/>
    <d v="2025-09-16T15:12:17"/>
    <n v="30"/>
    <n v="30"/>
    <n v="1"/>
    <d v="2025-09-01T00:00:00"/>
    <d v="2025-09-13T00:00:00"/>
    <n v="3.63352597883204"/>
  </r>
  <r>
    <x v="1"/>
    <n v="119"/>
    <n v="3"/>
    <n v="2"/>
    <s v="Team_2C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1"/>
    <n v="138"/>
    <n v="3"/>
    <n v="3"/>
    <s v="Team_2B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1"/>
    <n v="150"/>
    <n v="1"/>
    <n v="2"/>
    <s v="Team_2C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1"/>
    <n v="164"/>
    <n v="3"/>
    <n v="2"/>
    <s v="Team_2A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1"/>
    <n v="171"/>
    <n v="1"/>
    <n v="1"/>
    <s v="Team_2E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1"/>
    <n v="172"/>
    <n v="1"/>
    <n v="1"/>
    <s v="Team_2C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0"/>
    <n v="172"/>
    <n v="3"/>
    <n v="1"/>
    <s v="Team_2C"/>
    <n v="2"/>
    <n v="2"/>
    <s v="didn't travel"/>
    <d v="2025-09-16T14:42:17"/>
    <d v="2025-09-16T15:12:17"/>
    <n v="30"/>
    <n v="30"/>
    <n v="1"/>
    <d v="2025-09-07T00:00:00"/>
    <d v="2025-09-16T00:00:00"/>
    <n v="0.63352597883203998"/>
  </r>
  <r>
    <x v="1"/>
    <n v="197"/>
    <n v="2"/>
    <n v="2"/>
    <s v="Team_2E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1"/>
    <n v="206"/>
    <n v="2"/>
    <n v="2"/>
    <s v="Team_2A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0"/>
    <n v="206"/>
    <n v="3"/>
    <n v="1"/>
    <s v="Team_2A"/>
    <n v="2"/>
    <n v="2"/>
    <s v="didn't travel"/>
    <d v="2025-09-16T14:42:17"/>
    <d v="2025-09-16T15:12:17"/>
    <n v="30"/>
    <n v="30"/>
    <n v="1"/>
    <d v="2025-09-07T00:00:00"/>
    <d v="2025-09-16T00:00:00"/>
    <n v="0.63352597883203998"/>
  </r>
  <r>
    <x v="1"/>
    <n v="210"/>
    <n v="1"/>
    <n v="1"/>
    <s v="Team_2D"/>
    <n v="2"/>
    <n v="2"/>
    <s v="didn't travel"/>
    <d v="2025-09-16T14:42:17"/>
    <d v="2025-09-16T15:12:17"/>
    <n v="30"/>
    <n v="30"/>
    <n v="1"/>
    <d v="2025-09-04T00:00:00"/>
    <d v="2025-09-13T00:00:00"/>
    <n v="3.63352597883204"/>
  </r>
  <r>
    <x v="1"/>
    <n v="228"/>
    <n v="1"/>
    <n v="1"/>
    <s v="Team_3B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229"/>
    <n v="1"/>
    <n v="2"/>
    <s v="Team_3B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0"/>
    <n v="229"/>
    <n v="1"/>
    <n v="1"/>
    <s v="Team_3B"/>
    <n v="3"/>
    <n v="3"/>
    <s v="didn't travel"/>
    <d v="2025-09-16T14:42:17"/>
    <d v="2025-09-16T15:12:17"/>
    <n v="30"/>
    <n v="30"/>
    <n v="1"/>
    <d v="2025-09-10T00:00:00"/>
    <d v="2025-09-16T00:00:00"/>
    <n v="0.63352597883203998"/>
  </r>
  <r>
    <x v="1"/>
    <n v="236"/>
    <n v="3"/>
    <n v="1"/>
    <s v="Team_3C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257"/>
    <n v="1"/>
    <n v="3"/>
    <s v="Team_3C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305"/>
    <n v="3"/>
    <n v="1"/>
    <s v="Team_3B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310"/>
    <n v="2"/>
    <n v="3"/>
    <s v="Team_3A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337"/>
    <n v="2"/>
    <n v="2"/>
    <s v="Team_3B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0"/>
    <n v="337"/>
    <n v="1"/>
    <n v="3"/>
    <s v="Team_3B"/>
    <n v="3"/>
    <n v="3"/>
    <s v="didn't travel"/>
    <d v="2025-09-16T14:42:17"/>
    <d v="2025-09-16T15:12:17"/>
    <n v="30"/>
    <n v="30"/>
    <n v="1"/>
    <d v="2025-09-10T00:00:00"/>
    <d v="2025-09-16T00:00:00"/>
    <n v="0.63352597883203998"/>
  </r>
  <r>
    <x v="1"/>
    <n v="340"/>
    <n v="3"/>
    <n v="1"/>
    <s v="Team_3D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0"/>
    <n v="340"/>
    <n v="3"/>
    <n v="1"/>
    <s v="Team_3D"/>
    <n v="3"/>
    <n v="3"/>
    <s v="didn't travel"/>
    <d v="2025-09-16T14:42:17"/>
    <d v="2025-09-16T15:12:17"/>
    <n v="30"/>
    <n v="30"/>
    <n v="1"/>
    <d v="2025-09-10T00:00:00"/>
    <d v="2025-09-16T00:00:00"/>
    <n v="0.63352597883203998"/>
  </r>
  <r>
    <x v="1"/>
    <n v="349"/>
    <n v="1"/>
    <n v="2"/>
    <s v="Team_3D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365"/>
    <n v="2"/>
    <n v="1"/>
    <s v="Team_3C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378"/>
    <n v="3"/>
    <n v="2"/>
    <s v="Team_3A"/>
    <n v="3"/>
    <n v="3"/>
    <s v="didn't travel"/>
    <d v="2025-09-16T14:42:17"/>
    <d v="2025-09-16T15:12:17"/>
    <n v="30"/>
    <n v="30"/>
    <n v="1"/>
    <d v="2025-09-07T00:00:00"/>
    <d v="2025-09-13T00:00:00"/>
    <n v="3.63352597883204"/>
  </r>
  <r>
    <x v="1"/>
    <n v="449"/>
    <n v="3"/>
    <n v="2"/>
    <s v="Team_4A"/>
    <n v="4"/>
    <n v="4"/>
    <s v="didn't travel"/>
    <d v="2025-09-16T14:42:17"/>
    <d v="2025-09-16T15:12:17"/>
    <n v="30"/>
    <n v="30"/>
    <n v="1"/>
    <d v="2025-09-10T00:00:00"/>
    <d v="2025-09-13T00:00:00"/>
    <n v="3.63352597883204"/>
  </r>
  <r>
    <x v="1"/>
    <n v="464"/>
    <n v="3"/>
    <n v="2"/>
    <s v="Team_4B"/>
    <n v="4"/>
    <n v="4"/>
    <s v="didn't travel"/>
    <d v="2025-09-16T14:42:17"/>
    <d v="2025-09-16T15:12:17"/>
    <n v="30"/>
    <n v="30"/>
    <n v="1"/>
    <d v="2025-09-10T00:00:00"/>
    <d v="2025-09-13T00:00:00"/>
    <n v="3.63352597883204"/>
  </r>
  <r>
    <x v="0"/>
    <n v="464"/>
    <n v="2"/>
    <n v="3"/>
    <s v="Team_4B"/>
    <n v="4"/>
    <n v="4"/>
    <s v="didn't travel"/>
    <d v="2025-09-16T14:42:17"/>
    <d v="2025-09-16T15:12:17"/>
    <n v="30"/>
    <n v="30"/>
    <n v="1"/>
    <d v="2025-09-13T00:00:00"/>
    <d v="2025-09-16T00:00:00"/>
    <n v="0.63352597883203998"/>
  </r>
  <r>
    <x v="1"/>
    <n v="470"/>
    <n v="3"/>
    <n v="1"/>
    <s v="Team_4A"/>
    <n v="4"/>
    <n v="4"/>
    <s v="didn't travel"/>
    <d v="2025-09-16T14:42:17"/>
    <d v="2025-09-16T15:12:17"/>
    <n v="30"/>
    <n v="30"/>
    <n v="1"/>
    <d v="2025-09-10T00:00:00"/>
    <d v="2025-09-13T00:00:00"/>
    <n v="3.63352597883204"/>
  </r>
  <r>
    <x v="1"/>
    <n v="484"/>
    <n v="1"/>
    <n v="2"/>
    <s v="Team_4A"/>
    <n v="4"/>
    <n v="4"/>
    <s v="didn't travel"/>
    <d v="2025-09-16T14:42:17"/>
    <d v="2025-09-16T15:12:17"/>
    <n v="30"/>
    <n v="30"/>
    <n v="1"/>
    <d v="2025-09-10T00:00:00"/>
    <d v="2025-09-13T00:00:00"/>
    <n v="3.63352597883204"/>
  </r>
  <r>
    <x v="1"/>
    <n v="487"/>
    <n v="1"/>
    <n v="3"/>
    <s v="Team_4B"/>
    <n v="4"/>
    <n v="4"/>
    <s v="didn't travel"/>
    <d v="2025-09-16T14:42:17"/>
    <d v="2025-09-16T15:12:17"/>
    <n v="30"/>
    <n v="30"/>
    <n v="1"/>
    <d v="2025-09-10T00:00:00"/>
    <d v="2025-09-13T00:00:00"/>
    <n v="3.63352597883204"/>
  </r>
  <r>
    <x v="3"/>
    <n v="2"/>
    <n v="3"/>
    <n v="3"/>
    <s v="Team_1A"/>
    <n v="1"/>
    <n v="1"/>
    <s v="didn't travel"/>
    <d v="2025-09-16T14:42:17"/>
    <d v="2025-09-16T15:12:17"/>
    <n v="30"/>
    <n v="30"/>
    <n v="1"/>
    <d v="2025-09-10T00:00:00"/>
    <d v="2025-09-22T00:00:00"/>
    <n v="0"/>
  </r>
  <r>
    <x v="0"/>
    <n v="8"/>
    <n v="3"/>
    <n v="2"/>
    <s v="Team_1B"/>
    <n v="1"/>
    <n v="1"/>
    <s v="didn't travel"/>
    <d v="2025-09-16T14:42:17"/>
    <d v="2025-09-16T15:12:17"/>
    <n v="30"/>
    <n v="30"/>
    <n v="1"/>
    <d v="2025-09-04T00:00:00"/>
    <d v="2025-09-16T00:00:00"/>
    <n v="0.63352599042264046"/>
  </r>
  <r>
    <x v="0"/>
    <n v="14"/>
    <n v="1"/>
    <n v="1"/>
    <s v="Team_1A"/>
    <n v="1"/>
    <n v="1"/>
    <s v="didn't travel"/>
    <d v="2025-09-16T14:57:17"/>
    <d v="2025-09-16T15:12:17"/>
    <n v="15"/>
    <n v="15"/>
    <n v="1"/>
    <d v="2025-09-04T00:00:00"/>
    <d v="2025-09-16T00:00:00"/>
    <n v="0.63352599042264046"/>
  </r>
  <r>
    <x v="2"/>
    <n v="14"/>
    <n v="3"/>
    <n v="2"/>
    <s v="Team_1A"/>
    <n v="1"/>
    <n v="1"/>
    <s v="didn't travel"/>
    <d v="2025-09-16T14:57:17"/>
    <d v="2025-09-16T15:12:17"/>
    <n v="15"/>
    <n v="15"/>
    <n v="1"/>
    <d v="2025-09-07T00:00:00"/>
    <d v="2025-09-19T00:00:00"/>
    <n v="0"/>
  </r>
  <r>
    <x v="0"/>
    <n v="38"/>
    <n v="3"/>
    <n v="2"/>
    <s v="Team_1D"/>
    <n v="1"/>
    <n v="1"/>
    <s v="didn't travel"/>
    <d v="2025-09-16T14:42:17"/>
    <d v="2025-09-16T15:12:17"/>
    <n v="30"/>
    <n v="30"/>
    <n v="1"/>
    <d v="2025-09-04T00:00:00"/>
    <d v="2025-09-16T00:00:00"/>
    <n v="0.63352599042264046"/>
  </r>
  <r>
    <x v="2"/>
    <n v="38"/>
    <n v="1"/>
    <n v="3"/>
    <s v="Team_1D"/>
    <n v="1"/>
    <n v="1"/>
    <s v="didn't travel"/>
    <d v="2025-09-16T14:42:17"/>
    <d v="2025-09-16T15:12:17"/>
    <n v="30"/>
    <n v="30"/>
    <n v="1"/>
    <d v="2025-09-07T00:00:00"/>
    <d v="2025-09-19T00:00:00"/>
    <n v="0"/>
  </r>
  <r>
    <x v="2"/>
    <n v="39"/>
    <n v="2"/>
    <n v="2"/>
    <s v="Team_1B"/>
    <n v="1"/>
    <n v="1"/>
    <s v="didn't travel"/>
    <d v="2025-09-16T14:42:17"/>
    <d v="2025-09-16T15:12:17"/>
    <n v="30"/>
    <n v="30"/>
    <n v="1"/>
    <d v="2025-09-07T00:00:00"/>
    <d v="2025-09-19T00:00:00"/>
    <n v="0"/>
  </r>
  <r>
    <x v="0"/>
    <n v="41"/>
    <n v="3"/>
    <n v="1"/>
    <s v="Team_1D"/>
    <n v="1"/>
    <n v="1"/>
    <s v="didn't travel"/>
    <d v="2025-09-16T14:42:17"/>
    <d v="2025-09-16T15:12:17"/>
    <n v="30"/>
    <n v="30"/>
    <n v="1"/>
    <d v="2025-09-04T00:00:00"/>
    <d v="2025-09-16T00:00:00"/>
    <n v="0.63352599042264046"/>
  </r>
  <r>
    <x v="0"/>
    <n v="48"/>
    <n v="1"/>
    <n v="2"/>
    <s v="Team_1E"/>
    <n v="1"/>
    <n v="1"/>
    <s v="didn't travel"/>
    <d v="2025-09-16T14:42:17"/>
    <d v="2025-09-16T15:12:17"/>
    <n v="30"/>
    <n v="30"/>
    <n v="1"/>
    <d v="2025-09-04T00:00:00"/>
    <d v="2025-09-16T00:00:00"/>
    <n v="0.63352599042264046"/>
  </r>
  <r>
    <x v="0"/>
    <n v="50"/>
    <n v="2"/>
    <n v="1"/>
    <s v="Team_1D"/>
    <n v="1"/>
    <n v="1"/>
    <s v="didn't travel"/>
    <d v="2025-09-16T14:42:17"/>
    <d v="2025-09-16T15:12:17"/>
    <n v="30"/>
    <n v="30"/>
    <n v="1"/>
    <d v="2025-09-04T00:00:00"/>
    <d v="2025-09-16T00:00:00"/>
    <n v="0.63352599042264046"/>
  </r>
  <r>
    <x v="2"/>
    <n v="50"/>
    <n v="3"/>
    <n v="2"/>
    <s v="Team_1D"/>
    <n v="1"/>
    <n v="1"/>
    <s v="didn't travel"/>
    <d v="2025-09-16T14:42:17"/>
    <d v="2025-09-16T15:12:17"/>
    <n v="30"/>
    <n v="30"/>
    <n v="1"/>
    <d v="2025-09-07T00:00:00"/>
    <d v="2025-09-19T00:00:00"/>
    <n v="0"/>
  </r>
  <r>
    <x v="0"/>
    <n v="55"/>
    <n v="1"/>
    <n v="2"/>
    <s v="Team_1A"/>
    <n v="1"/>
    <n v="1"/>
    <s v="didn't travel"/>
    <d v="2025-09-16T14:42:17"/>
    <d v="2025-09-16T15:12:17"/>
    <n v="30"/>
    <n v="30"/>
    <n v="1"/>
    <d v="2025-09-04T00:00:00"/>
    <d v="2025-09-16T00:00:00"/>
    <n v="0.63352599042264046"/>
  </r>
  <r>
    <x v="2"/>
    <n v="55"/>
    <n v="1"/>
    <n v="2"/>
    <s v="Team_1A"/>
    <n v="1"/>
    <n v="1"/>
    <s v="didn't travel"/>
    <d v="2025-09-16T14:42:17"/>
    <d v="2025-09-16T15:12:17"/>
    <n v="30"/>
    <n v="30"/>
    <n v="1"/>
    <d v="2025-09-07T00:00:00"/>
    <d v="2025-09-19T00:00:00"/>
    <n v="0"/>
  </r>
  <r>
    <x v="2"/>
    <n v="61"/>
    <n v="3"/>
    <n v="1"/>
    <s v="Team_1D"/>
    <n v="1"/>
    <n v="1"/>
    <s v="didn't travel"/>
    <d v="2025-09-16T14:42:17"/>
    <d v="2025-09-16T15:12:17"/>
    <n v="30"/>
    <n v="30"/>
    <n v="1"/>
    <d v="2025-09-07T00:00:00"/>
    <d v="2025-09-19T00:00:00"/>
    <n v="0"/>
  </r>
  <r>
    <x v="3"/>
    <n v="61"/>
    <n v="1"/>
    <n v="2"/>
    <s v="Team_1D"/>
    <n v="1"/>
    <n v="1"/>
    <s v="didn't travel"/>
    <d v="2025-09-16T14:42:17"/>
    <d v="2025-09-16T15:12:17"/>
    <n v="30"/>
    <n v="30"/>
    <n v="1"/>
    <d v="2025-09-10T00:00:00"/>
    <d v="2025-09-22T00:00:00"/>
    <n v="0"/>
  </r>
  <r>
    <x v="2"/>
    <n v="63"/>
    <n v="2"/>
    <n v="1"/>
    <s v="Team_1D"/>
    <n v="1"/>
    <n v="1"/>
    <s v="didn't travel"/>
    <d v="2025-09-16T14:42:17"/>
    <d v="2025-09-16T15:12:17"/>
    <n v="30"/>
    <n v="30"/>
    <n v="1"/>
    <d v="2025-09-07T00:00:00"/>
    <d v="2025-09-19T00:00:00"/>
    <n v="0"/>
  </r>
  <r>
    <x v="3"/>
    <n v="63"/>
    <n v="1"/>
    <n v="3"/>
    <s v="Team_1D"/>
    <n v="1"/>
    <n v="1"/>
    <s v="didn't travel"/>
    <d v="2025-09-16T14:42:17"/>
    <d v="2025-09-16T15:12:17"/>
    <n v="30"/>
    <n v="30"/>
    <n v="1"/>
    <d v="2025-09-10T00:00:00"/>
    <d v="2025-09-22T00:00:00"/>
    <n v="0"/>
  </r>
  <r>
    <x v="2"/>
    <n v="76"/>
    <n v="3"/>
    <n v="3"/>
    <s v="Team_1C"/>
    <n v="1"/>
    <n v="1"/>
    <s v="didn't travel"/>
    <d v="2025-09-16T14:42:17"/>
    <d v="2025-09-16T15:12:17"/>
    <n v="30"/>
    <n v="30"/>
    <n v="1"/>
    <d v="2025-09-07T00:00:00"/>
    <d v="2025-09-19T00:00:00"/>
    <n v="0"/>
  </r>
  <r>
    <x v="0"/>
    <n v="94"/>
    <n v="3"/>
    <n v="3"/>
    <s v="Team_1E"/>
    <n v="1"/>
    <n v="1"/>
    <s v="didn't travel"/>
    <d v="2025-09-16T14:42:17"/>
    <d v="2025-09-16T15:12:17"/>
    <n v="30"/>
    <n v="30"/>
    <n v="1"/>
    <d v="2025-09-04T00:00:00"/>
    <d v="2025-09-16T00:00:00"/>
    <n v="0.63352599042264046"/>
  </r>
  <r>
    <x v="2"/>
    <n v="119"/>
    <n v="3"/>
    <n v="1"/>
    <s v="Team_2C"/>
    <n v="2"/>
    <n v="2"/>
    <s v="didn't travel"/>
    <d v="2025-09-16T14:42:17"/>
    <d v="2025-09-16T15:12:17"/>
    <n v="30"/>
    <n v="30"/>
    <n v="1"/>
    <d v="2025-09-10T00:00:00"/>
    <d v="2025-09-19T00:00:00"/>
    <n v="0"/>
  </r>
  <r>
    <x v="3"/>
    <n v="119"/>
    <n v="3"/>
    <n v="1"/>
    <s v="Team_2C"/>
    <n v="2"/>
    <n v="2"/>
    <s v="didn't travel"/>
    <d v="2025-09-16T14:42:17"/>
    <d v="2025-09-16T15:12:17"/>
    <n v="30"/>
    <n v="30"/>
    <n v="1"/>
    <d v="2025-09-13T00:00:00"/>
    <d v="2025-09-22T00:00:00"/>
    <n v="0"/>
  </r>
  <r>
    <x v="2"/>
    <n v="138"/>
    <n v="3"/>
    <n v="2"/>
    <s v="Team_2B"/>
    <n v="2"/>
    <n v="2"/>
    <s v="didn't travel"/>
    <d v="2025-09-16T14:42:17"/>
    <d v="2025-09-16T15:12:17"/>
    <n v="30"/>
    <n v="30"/>
    <n v="1"/>
    <d v="2025-09-10T00:00:00"/>
    <d v="2025-09-19T00:00:00"/>
    <n v="0"/>
  </r>
  <r>
    <x v="0"/>
    <n v="150"/>
    <n v="2"/>
    <n v="1"/>
    <s v="Team_2C"/>
    <n v="2"/>
    <n v="2"/>
    <s v="didn't travel"/>
    <d v="2025-09-16T14:42:17"/>
    <d v="2025-09-16T15:12:17"/>
    <n v="30"/>
    <n v="30"/>
    <n v="1"/>
    <d v="2025-09-07T00:00:00"/>
    <d v="2025-09-16T00:00:00"/>
    <n v="0.63352599042264046"/>
  </r>
  <r>
    <x v="2"/>
    <n v="150"/>
    <n v="3"/>
    <n v="2"/>
    <s v="Team_2C"/>
    <n v="2"/>
    <n v="2"/>
    <s v="didn't travel"/>
    <d v="2025-09-16T14:42:17"/>
    <d v="2025-09-16T15:12:17"/>
    <n v="30"/>
    <n v="30"/>
    <n v="1"/>
    <d v="2025-09-10T00:00:00"/>
    <d v="2025-09-19T00:00:00"/>
    <n v="0"/>
  </r>
  <r>
    <x v="0"/>
    <n v="164"/>
    <n v="1"/>
    <n v="3"/>
    <s v="Team_2A"/>
    <n v="2"/>
    <n v="2"/>
    <s v="didn't travel"/>
    <d v="2025-09-16T14:42:17"/>
    <d v="2025-09-16T15:12:17"/>
    <n v="30"/>
    <n v="30"/>
    <n v="1"/>
    <d v="2025-09-07T00:00:00"/>
    <d v="2025-09-16T00:00:00"/>
    <n v="0.63352599042264046"/>
  </r>
  <r>
    <x v="2"/>
    <n v="164"/>
    <n v="3"/>
    <n v="3"/>
    <s v="Team_2A"/>
    <n v="2"/>
    <n v="2"/>
    <s v="didn't travel"/>
    <d v="2025-09-16T14:42:17"/>
    <d v="2025-09-16T15:12:17"/>
    <n v="30"/>
    <n v="30"/>
    <n v="1"/>
    <d v="2025-09-10T00:00:00"/>
    <d v="2025-09-19T00:00:00"/>
    <n v="0"/>
  </r>
  <r>
    <x v="2"/>
    <n v="172"/>
    <n v="3"/>
    <n v="1"/>
    <s v="Team_2C"/>
    <n v="2"/>
    <n v="2"/>
    <s v="didn't travel"/>
    <d v="2025-09-16T14:42:17"/>
    <d v="2025-09-16T15:12:17"/>
    <n v="30"/>
    <n v="30"/>
    <n v="1"/>
    <d v="2025-09-10T00:00:00"/>
    <d v="2025-09-19T00:00:00"/>
    <n v="0"/>
  </r>
  <r>
    <x v="3"/>
    <n v="172"/>
    <n v="2"/>
    <n v="3"/>
    <s v="Team_2C"/>
    <n v="2"/>
    <n v="2"/>
    <s v="didn't travel"/>
    <d v="2025-09-16T14:42:17"/>
    <d v="2025-09-16T15:12:17"/>
    <n v="30"/>
    <n v="30"/>
    <n v="1"/>
    <d v="2025-09-13T00:00:00"/>
    <d v="2025-09-22T00:00:00"/>
    <n v="0"/>
  </r>
  <r>
    <x v="0"/>
    <n v="197"/>
    <n v="2"/>
    <n v="3"/>
    <s v="Team_2E"/>
    <n v="2"/>
    <n v="2"/>
    <s v="didn't travel"/>
    <d v="2025-09-16T14:42:17"/>
    <d v="2025-09-16T15:12:17"/>
    <n v="30"/>
    <n v="30"/>
    <n v="1"/>
    <d v="2025-09-07T00:00:00"/>
    <d v="2025-09-16T00:00:00"/>
    <n v="0.63352599042264046"/>
  </r>
  <r>
    <x v="2"/>
    <n v="197"/>
    <n v="1"/>
    <n v="1"/>
    <s v="Team_2E"/>
    <n v="2"/>
    <n v="2"/>
    <s v="didn't travel"/>
    <d v="2025-09-16T14:42:17"/>
    <d v="2025-09-16T15:12:17"/>
    <n v="30"/>
    <n v="30"/>
    <n v="1"/>
    <d v="2025-09-10T00:00:00"/>
    <d v="2025-09-19T00:00:00"/>
    <n v="0"/>
  </r>
  <r>
    <x v="2"/>
    <n v="206"/>
    <n v="3"/>
    <n v="3"/>
    <s v="Team_2A"/>
    <n v="2"/>
    <n v="2"/>
    <s v="didn't travel"/>
    <d v="2025-09-16T14:42:17"/>
    <d v="2025-09-16T15:12:17"/>
    <n v="30"/>
    <n v="30"/>
    <n v="1"/>
    <d v="2025-09-10T00:00:00"/>
    <d v="2025-09-19T00:00:00"/>
    <n v="0"/>
  </r>
  <r>
    <x v="3"/>
    <n v="206"/>
    <n v="1"/>
    <n v="1"/>
    <s v="Team_2A"/>
    <n v="2"/>
    <n v="2"/>
    <s v="didn't travel"/>
    <d v="2025-09-16T14:42:17"/>
    <d v="2025-09-16T15:12:17"/>
    <n v="30"/>
    <n v="30"/>
    <n v="1"/>
    <d v="2025-09-13T00:00:00"/>
    <d v="2025-09-22T00:00:00"/>
    <n v="0"/>
  </r>
  <r>
    <x v="0"/>
    <n v="210"/>
    <n v="3"/>
    <n v="3"/>
    <s v="Team_2D"/>
    <n v="2"/>
    <n v="2"/>
    <s v="didn't travel"/>
    <d v="2025-09-16T14:42:17"/>
    <d v="2025-09-16T15:12:17"/>
    <n v="30"/>
    <n v="30"/>
    <n v="1"/>
    <d v="2025-09-07T00:00:00"/>
    <d v="2025-09-16T00:00:00"/>
    <n v="0.63352599042264046"/>
  </r>
  <r>
    <x v="2"/>
    <n v="210"/>
    <n v="1"/>
    <n v="3"/>
    <s v="Team_2D"/>
    <n v="2"/>
    <n v="2"/>
    <s v="didn't travel"/>
    <d v="2025-09-16T14:42:17"/>
    <d v="2025-09-16T15:12:17"/>
    <n v="30"/>
    <n v="30"/>
    <n v="1"/>
    <d v="2025-09-10T00:00:00"/>
    <d v="2025-09-19T00:00:00"/>
    <n v="0"/>
  </r>
  <r>
    <x v="2"/>
    <n v="213"/>
    <n v="2"/>
    <n v="3"/>
    <s v="Team_2B"/>
    <n v="2"/>
    <n v="2"/>
    <s v="didn't travel"/>
    <d v="2025-09-16T14:42:17"/>
    <d v="2025-09-16T15:12:17"/>
    <n v="30"/>
    <n v="30"/>
    <n v="1"/>
    <d v="2025-09-10T00:00:00"/>
    <d v="2025-09-19T00:00:00"/>
    <n v="0"/>
  </r>
  <r>
    <x v="0"/>
    <n v="228"/>
    <n v="1"/>
    <n v="3"/>
    <s v="Team_3B"/>
    <n v="3"/>
    <n v="3"/>
    <s v="didn't travel"/>
    <d v="2025-09-16T14:42:17"/>
    <d v="2025-09-16T15:12:17"/>
    <n v="30"/>
    <n v="30"/>
    <n v="1"/>
    <d v="2025-09-10T00:00:00"/>
    <d v="2025-09-16T00:00:00"/>
    <n v="0.63352599042264046"/>
  </r>
  <r>
    <x v="2"/>
    <n v="228"/>
    <n v="1"/>
    <n v="3"/>
    <s v="Team_3B"/>
    <n v="3"/>
    <n v="3"/>
    <s v="didn't travel"/>
    <d v="2025-09-16T14:42:17"/>
    <d v="2025-09-16T15:12:17"/>
    <n v="30"/>
    <n v="30"/>
    <n v="1"/>
    <d v="2025-09-13T00:00:00"/>
    <d v="2025-09-19T00:00:00"/>
    <n v="0"/>
  </r>
  <r>
    <x v="2"/>
    <n v="229"/>
    <n v="3"/>
    <n v="2"/>
    <s v="Team_3B"/>
    <n v="3"/>
    <n v="3"/>
    <s v="didn't travel"/>
    <d v="2025-09-16T14:42:17"/>
    <d v="2025-09-16T15:12:17"/>
    <n v="30"/>
    <n v="30"/>
    <n v="1"/>
    <d v="2025-09-13T00:00:00"/>
    <d v="2025-09-19T00:00:00"/>
    <n v="0"/>
  </r>
  <r>
    <x v="3"/>
    <n v="229"/>
    <n v="2"/>
    <n v="2"/>
    <s v="Team_3B"/>
    <n v="3"/>
    <n v="3"/>
    <s v="didn't travel"/>
    <d v="2025-09-16T14:42:17"/>
    <d v="2025-09-16T15:12:17"/>
    <n v="30"/>
    <n v="30"/>
    <n v="1"/>
    <d v="2025-09-16T00:00:00"/>
    <d v="2025-09-22T00:00:00"/>
    <n v="0"/>
  </r>
  <r>
    <x v="0"/>
    <n v="236"/>
    <n v="1"/>
    <n v="1"/>
    <s v="Team_3C"/>
    <n v="3"/>
    <n v="3"/>
    <s v="didn't travel"/>
    <d v="2025-09-16T14:42:17"/>
    <d v="2025-09-16T15:12:17"/>
    <n v="30"/>
    <n v="30"/>
    <n v="1"/>
    <d v="2025-09-10T00:00:00"/>
    <d v="2025-09-16T00:00:00"/>
    <n v="0.63352599042264046"/>
  </r>
  <r>
    <x v="2"/>
    <n v="240"/>
    <n v="1"/>
    <n v="3"/>
    <s v="Team_3A"/>
    <n v="3"/>
    <n v="3"/>
    <s v="didn't travel"/>
    <d v="2025-09-16T14:42:17"/>
    <d v="2025-09-16T15:12:17"/>
    <n v="30"/>
    <n v="30"/>
    <n v="1"/>
    <d v="2025-09-13T00:00:00"/>
    <d v="2025-09-19T00:00:00"/>
    <n v="0"/>
  </r>
  <r>
    <x v="3"/>
    <n v="240"/>
    <n v="3"/>
    <n v="3"/>
    <s v="Team_3A"/>
    <n v="3"/>
    <n v="3"/>
    <s v="didn't travel"/>
    <d v="2025-09-16T14:42:17"/>
    <d v="2025-09-16T15:12:17"/>
    <n v="30"/>
    <n v="30"/>
    <n v="1"/>
    <d v="2025-09-16T00:00:00"/>
    <d v="2025-09-22T00:00:00"/>
    <n v="0"/>
  </r>
  <r>
    <x v="0"/>
    <n v="257"/>
    <n v="1"/>
    <n v="3"/>
    <s v="Team_3C"/>
    <n v="3"/>
    <n v="3"/>
    <s v="didn't travel"/>
    <d v="2025-09-16T14:42:17"/>
    <d v="2025-09-16T15:12:17"/>
    <n v="30"/>
    <n v="30"/>
    <n v="1"/>
    <d v="2025-09-10T00:00:00"/>
    <d v="2025-09-16T00:00:00"/>
    <n v="0.63352599042264046"/>
  </r>
  <r>
    <x v="2"/>
    <n v="257"/>
    <n v="1"/>
    <n v="2"/>
    <s v="Team_3C"/>
    <n v="3"/>
    <n v="3"/>
    <s v="didn't travel"/>
    <d v="2025-09-16T14:42:17"/>
    <d v="2025-09-16T15:12:17"/>
    <n v="30"/>
    <n v="30"/>
    <n v="1"/>
    <d v="2025-09-13T00:00:00"/>
    <d v="2025-09-19T00:00:00"/>
    <n v="0"/>
  </r>
  <r>
    <x v="2"/>
    <n v="265"/>
    <n v="1"/>
    <n v="3"/>
    <s v="Team_3D"/>
    <n v="3"/>
    <n v="3"/>
    <s v="didn't travel"/>
    <d v="2025-09-16T14:42:17"/>
    <d v="2025-09-16T15:12:17"/>
    <n v="30"/>
    <n v="30"/>
    <n v="1"/>
    <d v="2025-09-13T00:00:00"/>
    <d v="2025-09-19T00:00:00"/>
    <n v="0"/>
  </r>
  <r>
    <x v="2"/>
    <n v="299"/>
    <n v="3"/>
    <n v="1"/>
    <s v="Team_3C"/>
    <n v="3"/>
    <n v="3"/>
    <s v="didn't travel"/>
    <d v="2025-09-16T14:57:17"/>
    <d v="2025-09-16T15:12:17"/>
    <n v="15"/>
    <n v="15"/>
    <n v="1"/>
    <d v="2025-09-13T00:00:00"/>
    <d v="2025-09-19T00:00:00"/>
    <n v="0"/>
  </r>
  <r>
    <x v="2"/>
    <n v="305"/>
    <n v="2"/>
    <n v="3"/>
    <s v="Team_3B"/>
    <n v="3"/>
    <n v="3"/>
    <s v="didn't travel"/>
    <d v="2025-09-16T14:42:17"/>
    <d v="2025-09-16T15:12:17"/>
    <n v="30"/>
    <n v="30"/>
    <n v="1"/>
    <d v="2025-09-13T00:00:00"/>
    <d v="2025-09-19T00:00:00"/>
    <n v="0"/>
  </r>
  <r>
    <x v="2"/>
    <n v="306"/>
    <n v="2"/>
    <n v="1"/>
    <s v="Team_3D"/>
    <n v="3"/>
    <n v="3"/>
    <s v="didn't travel"/>
    <d v="2025-09-16T14:42:17"/>
    <d v="2025-09-16T15:12:17"/>
    <n v="30"/>
    <n v="30"/>
    <n v="1"/>
    <d v="2025-09-13T00:00:00"/>
    <d v="2025-09-19T00:00:00"/>
    <n v="0"/>
  </r>
  <r>
    <x v="0"/>
    <n v="310"/>
    <n v="2"/>
    <n v="3"/>
    <s v="Team_3A"/>
    <n v="3"/>
    <n v="3"/>
    <s v="didn't travel"/>
    <d v="2025-09-16T14:42:17"/>
    <d v="2025-09-16T15:12:17"/>
    <n v="30"/>
    <n v="30"/>
    <n v="1"/>
    <d v="2025-09-10T00:00:00"/>
    <d v="2025-09-16T00:00:00"/>
    <n v="0.63352599042264046"/>
  </r>
  <r>
    <x v="2"/>
    <n v="310"/>
    <n v="2"/>
    <n v="3"/>
    <s v="Team_3A"/>
    <n v="3"/>
    <n v="3"/>
    <s v="didn't travel"/>
    <d v="2025-09-16T14:42:17"/>
    <d v="2025-09-16T15:12:17"/>
    <n v="30"/>
    <n v="30"/>
    <n v="1"/>
    <d v="2025-09-13T00:00:00"/>
    <d v="2025-09-19T00:00:00"/>
    <n v="0"/>
  </r>
  <r>
    <x v="2"/>
    <n v="337"/>
    <n v="2"/>
    <n v="3"/>
    <s v="Team_3B"/>
    <n v="3"/>
    <n v="3"/>
    <s v="didn't travel"/>
    <d v="2025-09-16T14:42:17"/>
    <d v="2025-09-16T15:12:17"/>
    <n v="30"/>
    <n v="30"/>
    <n v="1"/>
    <d v="2025-09-13T00:00:00"/>
    <d v="2025-09-19T00:00:00"/>
    <n v="0"/>
  </r>
  <r>
    <x v="3"/>
    <n v="337"/>
    <n v="3"/>
    <n v="1"/>
    <s v="Team_3B"/>
    <n v="3"/>
    <n v="3"/>
    <s v="didn't travel"/>
    <d v="2025-09-16T14:42:17"/>
    <d v="2025-09-16T15:12:17"/>
    <n v="30"/>
    <n v="30"/>
    <n v="1"/>
    <d v="2025-09-16T00:00:00"/>
    <d v="2025-09-22T00:00:00"/>
    <n v="0"/>
  </r>
  <r>
    <x v="2"/>
    <n v="338"/>
    <n v="3"/>
    <n v="2"/>
    <s v="Team_3A"/>
    <n v="3"/>
    <n v="3"/>
    <s v="didn't travel"/>
    <d v="2025-09-16T14:57:17"/>
    <d v="2025-09-16T15:12:17"/>
    <n v="15"/>
    <n v="15"/>
    <n v="1"/>
    <d v="2025-09-13T00:00:00"/>
    <d v="2025-09-19T00:00:00"/>
    <n v="0"/>
  </r>
  <r>
    <x v="3"/>
    <n v="338"/>
    <n v="3"/>
    <n v="3"/>
    <s v="Team_3A"/>
    <n v="3"/>
    <n v="3"/>
    <s v="didn't travel"/>
    <d v="2025-09-16T14:57:17"/>
    <d v="2025-09-16T15:12:17"/>
    <n v="15"/>
    <n v="15"/>
    <n v="1"/>
    <d v="2025-09-16T00:00:00"/>
    <d v="2025-09-22T00:00:00"/>
    <n v="0"/>
  </r>
  <r>
    <x v="2"/>
    <n v="340"/>
    <n v="3"/>
    <n v="2"/>
    <s v="Team_3D"/>
    <n v="3"/>
    <n v="3"/>
    <s v="didn't travel"/>
    <d v="2025-09-16T14:42:17"/>
    <d v="2025-09-16T15:12:17"/>
    <n v="30"/>
    <n v="30"/>
    <n v="1"/>
    <d v="2025-09-13T00:00:00"/>
    <d v="2025-09-19T00:00:00"/>
    <n v="0"/>
  </r>
  <r>
    <x v="3"/>
    <n v="340"/>
    <n v="2"/>
    <n v="1"/>
    <s v="Team_3D"/>
    <n v="3"/>
    <n v="3"/>
    <s v="didn't travel"/>
    <d v="2025-09-16T14:42:17"/>
    <d v="2025-09-16T15:12:17"/>
    <n v="30"/>
    <n v="30"/>
    <n v="1"/>
    <d v="2025-09-16T00:00:00"/>
    <d v="2025-09-22T00:00:00"/>
    <n v="0"/>
  </r>
  <r>
    <x v="0"/>
    <n v="349"/>
    <n v="2"/>
    <n v="1"/>
    <s v="Team_3D"/>
    <n v="3"/>
    <n v="3"/>
    <s v="didn't travel"/>
    <d v="2025-09-16T14:42:17"/>
    <d v="2025-09-16T15:12:17"/>
    <n v="30"/>
    <n v="30"/>
    <n v="1"/>
    <d v="2025-09-10T00:00:00"/>
    <d v="2025-09-16T00:00:00"/>
    <n v="0.63352599042264046"/>
  </r>
  <r>
    <x v="2"/>
    <n v="349"/>
    <n v="1"/>
    <n v="2"/>
    <s v="Team_3D"/>
    <n v="3"/>
    <n v="3"/>
    <s v="didn't travel"/>
    <d v="2025-09-16T14:42:17"/>
    <d v="2025-09-16T15:12:17"/>
    <n v="30"/>
    <n v="30"/>
    <n v="1"/>
    <d v="2025-09-13T00:00:00"/>
    <d v="2025-09-19T00:00:00"/>
    <n v="0"/>
  </r>
  <r>
    <x v="2"/>
    <n v="361"/>
    <n v="3"/>
    <n v="2"/>
    <s v="Team_3B"/>
    <n v="3"/>
    <n v="3"/>
    <s v="didn't travel"/>
    <d v="2025-09-16T14:42:17"/>
    <d v="2025-09-16T15:12:17"/>
    <n v="30"/>
    <n v="30"/>
    <n v="1"/>
    <d v="2025-09-13T00:00:00"/>
    <d v="2025-09-19T00:00:00"/>
    <n v="0"/>
  </r>
  <r>
    <x v="3"/>
    <n v="361"/>
    <n v="1"/>
    <n v="3"/>
    <s v="Team_3B"/>
    <n v="3"/>
    <n v="3"/>
    <s v="didn't travel"/>
    <d v="2025-09-16T14:42:17"/>
    <d v="2025-09-16T15:12:17"/>
    <n v="30"/>
    <n v="30"/>
    <n v="1"/>
    <d v="2025-09-16T00:00:00"/>
    <d v="2025-09-22T00:00:00"/>
    <n v="0"/>
  </r>
  <r>
    <x v="2"/>
    <n v="364"/>
    <n v="3"/>
    <n v="2"/>
    <s v="Team_3A"/>
    <n v="3"/>
    <n v="3"/>
    <s v="didn't travel"/>
    <d v="2025-09-16T14:42:17"/>
    <d v="2025-09-16T15:12:17"/>
    <n v="30"/>
    <n v="30"/>
    <n v="1"/>
    <d v="2025-09-13T00:00:00"/>
    <d v="2025-09-19T00:00:00"/>
    <n v="0"/>
  </r>
  <r>
    <x v="3"/>
    <n v="364"/>
    <n v="3"/>
    <n v="2"/>
    <s v="Team_3A"/>
    <n v="3"/>
    <n v="3"/>
    <s v="didn't travel"/>
    <d v="2025-09-16T14:42:17"/>
    <d v="2025-09-16T15:12:17"/>
    <n v="30"/>
    <n v="30"/>
    <n v="1"/>
    <d v="2025-09-16T00:00:00"/>
    <d v="2025-09-22T00:00:00"/>
    <n v="0"/>
  </r>
  <r>
    <x v="0"/>
    <n v="365"/>
    <n v="3"/>
    <n v="2"/>
    <s v="Team_3C"/>
    <n v="3"/>
    <n v="3"/>
    <s v="didn't travel"/>
    <d v="2025-09-16T14:42:17"/>
    <d v="2025-09-16T15:12:17"/>
    <n v="30"/>
    <n v="30"/>
    <n v="1"/>
    <d v="2025-09-10T00:00:00"/>
    <d v="2025-09-16T00:00:00"/>
    <n v="0.63352599042264046"/>
  </r>
  <r>
    <x v="2"/>
    <n v="365"/>
    <n v="3"/>
    <n v="2"/>
    <s v="Team_3C"/>
    <n v="3"/>
    <n v="3"/>
    <s v="didn't travel"/>
    <d v="2025-09-16T14:42:17"/>
    <d v="2025-09-16T15:12:17"/>
    <n v="30"/>
    <n v="30"/>
    <n v="1"/>
    <d v="2025-09-13T00:00:00"/>
    <d v="2025-09-19T00:00:00"/>
    <n v="0"/>
  </r>
  <r>
    <x v="0"/>
    <n v="378"/>
    <n v="2"/>
    <n v="3"/>
    <s v="Team_3A"/>
    <n v="3"/>
    <n v="3"/>
    <s v="didn't travel"/>
    <d v="2025-09-16T14:42:17"/>
    <d v="2025-09-16T15:12:17"/>
    <n v="30"/>
    <n v="30"/>
    <n v="1"/>
    <d v="2025-09-10T00:00:00"/>
    <d v="2025-09-16T00:00:00"/>
    <n v="0.63352599042264046"/>
  </r>
  <r>
    <x v="2"/>
    <n v="397"/>
    <n v="3"/>
    <n v="3"/>
    <s v="Team_3A"/>
    <n v="3"/>
    <n v="3"/>
    <s v="didn't travel"/>
    <d v="2025-09-16T14:42:17"/>
    <d v="2025-09-16T15:12:17"/>
    <n v="30"/>
    <n v="30"/>
    <n v="1"/>
    <d v="2025-09-13T00:00:00"/>
    <d v="2025-09-19T00:00:00"/>
    <n v="0"/>
  </r>
  <r>
    <x v="2"/>
    <n v="433"/>
    <n v="1"/>
    <n v="3"/>
    <s v="Team_4A"/>
    <n v="4"/>
    <n v="4"/>
    <s v="didn't travel"/>
    <d v="2025-09-16T14:42:17"/>
    <d v="2025-09-16T15:12:17"/>
    <n v="30"/>
    <n v="30"/>
    <n v="1"/>
    <d v="2025-09-16T00:00:00"/>
    <d v="2025-09-19T00:00:00"/>
    <n v="0"/>
  </r>
  <r>
    <x v="0"/>
    <n v="449"/>
    <n v="3"/>
    <n v="3"/>
    <s v="Team_4A"/>
    <n v="4"/>
    <n v="4"/>
    <s v="didn't travel"/>
    <d v="2025-09-16T14:42:17"/>
    <d v="2025-09-16T15:12:17"/>
    <n v="30"/>
    <n v="30"/>
    <n v="1"/>
    <d v="2025-09-13T00:00:00"/>
    <d v="2025-09-16T00:00:00"/>
    <n v="0.63352599042264046"/>
  </r>
  <r>
    <x v="2"/>
    <n v="464"/>
    <n v="2"/>
    <n v="2"/>
    <s v="Team_4B"/>
    <n v="4"/>
    <n v="4"/>
    <s v="didn't travel"/>
    <d v="2025-09-16T14:42:17"/>
    <d v="2025-09-16T15:12:17"/>
    <n v="30"/>
    <n v="30"/>
    <n v="1"/>
    <d v="2025-09-16T00:00:00"/>
    <d v="2025-09-19T00:00:00"/>
    <n v="0"/>
  </r>
  <r>
    <x v="0"/>
    <n v="470"/>
    <n v="2"/>
    <n v="3"/>
    <s v="Team_4A"/>
    <n v="4"/>
    <n v="4"/>
    <s v="didn't travel"/>
    <d v="2025-09-16T14:42:17"/>
    <d v="2025-09-16T15:12:17"/>
    <n v="30"/>
    <n v="30"/>
    <n v="1"/>
    <d v="2025-09-13T00:00:00"/>
    <d v="2025-09-16T00:00:00"/>
    <n v="0.63352599042264046"/>
  </r>
  <r>
    <x v="2"/>
    <n v="470"/>
    <n v="2"/>
    <n v="3"/>
    <s v="Team_4A"/>
    <n v="4"/>
    <n v="4"/>
    <s v="didn't travel"/>
    <d v="2025-09-16T14:42:17"/>
    <d v="2025-09-16T15:12:17"/>
    <n v="30"/>
    <n v="30"/>
    <n v="1"/>
    <d v="2025-09-16T00:00:00"/>
    <d v="2025-09-19T00:00:00"/>
    <n v="0"/>
  </r>
  <r>
    <x v="0"/>
    <n v="484"/>
    <n v="3"/>
    <n v="1"/>
    <s v="Team_4A"/>
    <n v="4"/>
    <n v="4"/>
    <s v="didn't travel"/>
    <d v="2025-09-16T14:42:17"/>
    <d v="2025-09-16T15:12:17"/>
    <n v="30"/>
    <n v="30"/>
    <n v="1"/>
    <d v="2025-09-13T00:00:00"/>
    <d v="2025-09-16T00:00:00"/>
    <n v="0.63352599042264046"/>
  </r>
  <r>
    <x v="0"/>
    <n v="487"/>
    <n v="1"/>
    <n v="3"/>
    <s v="Team_4B"/>
    <n v="4"/>
    <n v="4"/>
    <s v="didn't travel"/>
    <d v="2025-09-16T14:42:17"/>
    <d v="2025-09-16T15:12:17"/>
    <n v="30"/>
    <n v="30"/>
    <n v="1"/>
    <d v="2025-09-13T00:00:00"/>
    <d v="2025-09-16T00:00:00"/>
    <n v="0.63352599042264046"/>
  </r>
  <r>
    <x v="2"/>
    <n v="487"/>
    <n v="2"/>
    <n v="1"/>
    <s v="Team_4B"/>
    <n v="4"/>
    <n v="4"/>
    <s v="didn't travel"/>
    <d v="2025-09-16T14:42:17"/>
    <d v="2025-09-16T15:12:17"/>
    <n v="30"/>
    <n v="30"/>
    <n v="1"/>
    <d v="2025-09-16T00:00:00"/>
    <d v="2025-09-19T00:00:00"/>
    <n v="0"/>
  </r>
  <r>
    <x v="3"/>
    <n v="8"/>
    <n v="1"/>
    <n v="3"/>
    <s v="Team_1B"/>
    <n v="1"/>
    <n v="1"/>
    <s v="didn't travel"/>
    <d v="2025-09-16T14:42:17"/>
    <d v="2025-09-16T15:12:17"/>
    <n v="30"/>
    <n v="30"/>
    <n v="1"/>
    <d v="2025-09-10T00:00:00"/>
    <d v="2025-09-22T00:00:00"/>
    <n v="0"/>
  </r>
  <r>
    <x v="3"/>
    <n v="14"/>
    <n v="3"/>
    <n v="2"/>
    <s v="Team_1A"/>
    <n v="1"/>
    <n v="1"/>
    <s v="didn't travel"/>
    <d v="2025-09-16T14:57:17"/>
    <d v="2025-09-16T15:12:17"/>
    <n v="15"/>
    <n v="15"/>
    <n v="1"/>
    <d v="2025-09-10T00:00:00"/>
    <d v="2025-09-22T00:00:00"/>
    <n v="0"/>
  </r>
  <r>
    <x v="4"/>
    <n v="14"/>
    <n v="2"/>
    <n v="2"/>
    <s v="Team_1A"/>
    <n v="1"/>
    <n v="1"/>
    <s v="didn't travel"/>
    <d v="2025-09-16T14:57:17"/>
    <d v="2025-09-16T15:12:17"/>
    <n v="15"/>
    <n v="15"/>
    <n v="1"/>
    <d v="2025-09-13T00:00:00"/>
    <d v="2025-09-25T00:00:00"/>
    <n v="0"/>
  </r>
  <r>
    <x v="3"/>
    <n v="28"/>
    <n v="1"/>
    <n v="2"/>
    <s v="Team_1A"/>
    <n v="1"/>
    <n v="1"/>
    <s v="didn't travel"/>
    <d v="2025-09-16T14:57:17"/>
    <d v="2025-09-16T15:12:17"/>
    <n v="15"/>
    <n v="15"/>
    <n v="1"/>
    <d v="2025-09-10T00:00:00"/>
    <d v="2025-09-22T00:00:00"/>
    <n v="0"/>
  </r>
  <r>
    <x v="4"/>
    <n v="28"/>
    <n v="2"/>
    <n v="3"/>
    <s v="Team_1A"/>
    <n v="1"/>
    <n v="1"/>
    <s v="didn't travel"/>
    <d v="2025-09-16T14:57:17"/>
    <d v="2025-09-16T15:12:17"/>
    <n v="15"/>
    <n v="15"/>
    <n v="1"/>
    <d v="2025-09-13T00:00:00"/>
    <d v="2025-09-25T00:00:00"/>
    <n v="0"/>
  </r>
  <r>
    <x v="3"/>
    <n v="38"/>
    <n v="2"/>
    <n v="2"/>
    <s v="Team_1D"/>
    <n v="1"/>
    <n v="1"/>
    <s v="didn't travel"/>
    <d v="2025-09-16T14:42:17"/>
    <d v="2025-09-16T15:12:17"/>
    <n v="30"/>
    <n v="30"/>
    <n v="1"/>
    <d v="2025-09-10T00:00:00"/>
    <d v="2025-09-22T00:00:00"/>
    <n v="0"/>
  </r>
  <r>
    <x v="4"/>
    <n v="39"/>
    <n v="3"/>
    <n v="2"/>
    <s v="Team_1B"/>
    <n v="1"/>
    <n v="1"/>
    <s v="didn't travel"/>
    <d v="2025-09-16T14:42:17"/>
    <d v="2025-09-16T15:12:17"/>
    <n v="30"/>
    <n v="30"/>
    <n v="1"/>
    <d v="2025-09-13T00:00:00"/>
    <d v="2025-09-25T00:00:00"/>
    <n v="0"/>
  </r>
  <r>
    <x v="3"/>
    <n v="41"/>
    <n v="3"/>
    <n v="3"/>
    <s v="Team_1D"/>
    <n v="1"/>
    <n v="1"/>
    <s v="didn't travel"/>
    <d v="2025-09-16T14:42:17"/>
    <d v="2025-09-16T15:12:17"/>
    <n v="30"/>
    <n v="30"/>
    <n v="1"/>
    <d v="2025-09-10T00:00:00"/>
    <d v="2025-09-22T00:00:00"/>
    <n v="0"/>
  </r>
  <r>
    <x v="4"/>
    <n v="41"/>
    <n v="1"/>
    <n v="1"/>
    <s v="Team_1D"/>
    <n v="1"/>
    <n v="1"/>
    <s v="didn't travel"/>
    <d v="2025-09-16T14:42:17"/>
    <d v="2025-09-16T15:12:17"/>
    <n v="30"/>
    <n v="30"/>
    <n v="1"/>
    <d v="2025-09-13T00:00:00"/>
    <d v="2025-09-25T00:00:00"/>
    <n v="0"/>
  </r>
  <r>
    <x v="3"/>
    <n v="50"/>
    <n v="3"/>
    <n v="3"/>
    <s v="Team_1D"/>
    <n v="1"/>
    <n v="1"/>
    <s v="didn't travel"/>
    <d v="2025-09-16T14:42:17"/>
    <d v="2025-09-16T15:12:17"/>
    <n v="30"/>
    <n v="30"/>
    <n v="1"/>
    <d v="2025-09-10T00:00:00"/>
    <d v="2025-09-22T00:00:00"/>
    <n v="0"/>
  </r>
  <r>
    <x v="4"/>
    <n v="50"/>
    <n v="3"/>
    <n v="2"/>
    <s v="Team_1D"/>
    <n v="1"/>
    <n v="1"/>
    <s v="didn't travel"/>
    <d v="2025-09-16T14:42:17"/>
    <d v="2025-09-16T15:12:17"/>
    <n v="30"/>
    <n v="30"/>
    <n v="1"/>
    <d v="2025-09-13T00:00:00"/>
    <d v="2025-09-25T00:00:00"/>
    <n v="0"/>
  </r>
  <r>
    <x v="3"/>
    <n v="55"/>
    <n v="3"/>
    <n v="1"/>
    <s v="Team_1A"/>
    <n v="1"/>
    <n v="1"/>
    <s v="didn't travel"/>
    <d v="2025-09-16T14:42:17"/>
    <d v="2025-09-16T15:12:17"/>
    <n v="30"/>
    <n v="30"/>
    <n v="1"/>
    <d v="2025-09-10T00:00:00"/>
    <d v="2025-09-22T00:00:00"/>
    <n v="0"/>
  </r>
  <r>
    <x v="4"/>
    <n v="61"/>
    <n v="2"/>
    <n v="1"/>
    <s v="Team_1D"/>
    <n v="1"/>
    <n v="1"/>
    <s v="didn't travel"/>
    <d v="2025-09-16T14:42:17"/>
    <d v="2025-09-16T15:12:17"/>
    <n v="30"/>
    <n v="30"/>
    <n v="1"/>
    <d v="2025-09-13T00:00:00"/>
    <d v="2025-09-25T00:00:00"/>
    <n v="0"/>
  </r>
  <r>
    <x v="4"/>
    <n v="63"/>
    <n v="2"/>
    <n v="3"/>
    <s v="Team_1D"/>
    <n v="1"/>
    <n v="1"/>
    <s v="didn't travel"/>
    <d v="2025-09-16T14:42:17"/>
    <d v="2025-09-16T15:12:17"/>
    <n v="30"/>
    <n v="30"/>
    <n v="1"/>
    <d v="2025-09-13T00:00:00"/>
    <d v="2025-09-25T00:00:00"/>
    <n v="0"/>
  </r>
  <r>
    <x v="4"/>
    <n v="76"/>
    <n v="2"/>
    <n v="2"/>
    <s v="Team_1C"/>
    <n v="1"/>
    <n v="1"/>
    <s v="didn't travel"/>
    <d v="2025-09-16T14:42:17"/>
    <d v="2025-09-16T15:12:17"/>
    <n v="30"/>
    <n v="30"/>
    <n v="1"/>
    <d v="2025-09-13T00:00:00"/>
    <d v="2025-09-25T00:00:00"/>
    <n v="0"/>
  </r>
  <r>
    <x v="3"/>
    <n v="94"/>
    <n v="3"/>
    <n v="2"/>
    <s v="Team_1E"/>
    <n v="1"/>
    <n v="1"/>
    <s v="didn't travel"/>
    <d v="2025-09-16T14:42:17"/>
    <d v="2025-09-16T15:12:17"/>
    <n v="30"/>
    <n v="30"/>
    <n v="1"/>
    <d v="2025-09-10T00:00:00"/>
    <d v="2025-09-22T00:00:00"/>
    <n v="0"/>
  </r>
  <r>
    <x v="4"/>
    <n v="94"/>
    <n v="1"/>
    <n v="1"/>
    <s v="Team_1E"/>
    <n v="1"/>
    <n v="1"/>
    <s v="didn't travel"/>
    <d v="2025-09-16T14:42:17"/>
    <d v="2025-09-16T15:12:17"/>
    <n v="30"/>
    <n v="30"/>
    <n v="1"/>
    <d v="2025-09-13T00:00:00"/>
    <d v="2025-09-25T00:00:00"/>
    <n v="0"/>
  </r>
  <r>
    <x v="4"/>
    <n v="119"/>
    <n v="1"/>
    <n v="3"/>
    <s v="Team_2C"/>
    <n v="2"/>
    <n v="2"/>
    <s v="didn't travel"/>
    <d v="2025-09-16T14:42:17"/>
    <d v="2025-09-16T15:12:17"/>
    <n v="30"/>
    <n v="30"/>
    <n v="1"/>
    <d v="2025-09-16T00:00:00"/>
    <d v="2025-09-25T00:00:00"/>
    <n v="0"/>
  </r>
  <r>
    <x v="3"/>
    <n v="126"/>
    <n v="2"/>
    <n v="3"/>
    <s v="Team_2E"/>
    <n v="2"/>
    <n v="2"/>
    <s v="didn't travel"/>
    <d v="2025-09-16T14:42:17"/>
    <d v="2025-09-16T15:12:17"/>
    <n v="30"/>
    <n v="30"/>
    <n v="1"/>
    <d v="2025-09-13T00:00:00"/>
    <d v="2025-09-22T00:00:00"/>
    <n v="0"/>
  </r>
  <r>
    <x v="3"/>
    <n v="138"/>
    <n v="1"/>
    <n v="3"/>
    <s v="Team_2B"/>
    <n v="2"/>
    <n v="2"/>
    <s v="didn't travel"/>
    <d v="2025-09-16T14:42:17"/>
    <d v="2025-09-16T15:12:17"/>
    <n v="30"/>
    <n v="30"/>
    <n v="1"/>
    <d v="2025-09-13T00:00:00"/>
    <d v="2025-09-22T00:00:00"/>
    <n v="0"/>
  </r>
  <r>
    <x v="4"/>
    <n v="138"/>
    <n v="1"/>
    <n v="3"/>
    <s v="Team_2B"/>
    <n v="2"/>
    <n v="2"/>
    <s v="didn't travel"/>
    <d v="2025-09-16T14:42:17"/>
    <d v="2025-09-16T15:12:17"/>
    <n v="30"/>
    <n v="30"/>
    <n v="1"/>
    <d v="2025-09-16T00:00:00"/>
    <d v="2025-09-25T00:00:00"/>
    <n v="0"/>
  </r>
  <r>
    <x v="4"/>
    <n v="150"/>
    <n v="2"/>
    <n v="2"/>
    <s v="Team_2C"/>
    <n v="2"/>
    <n v="2"/>
    <s v="didn't travel"/>
    <d v="2025-09-16T14:42:17"/>
    <d v="2025-09-16T15:12:17"/>
    <n v="30"/>
    <n v="30"/>
    <n v="1"/>
    <d v="2025-09-16T00:00:00"/>
    <d v="2025-09-25T00:00:00"/>
    <n v="0"/>
  </r>
  <r>
    <x v="3"/>
    <n v="164"/>
    <n v="1"/>
    <n v="2"/>
    <s v="Team_2A"/>
    <n v="2"/>
    <n v="2"/>
    <s v="didn't travel"/>
    <d v="2025-09-16T14:42:17"/>
    <d v="2025-09-16T15:12:17"/>
    <n v="30"/>
    <n v="30"/>
    <n v="1"/>
    <d v="2025-09-13T00:00:00"/>
    <d v="2025-09-22T00:00:00"/>
    <n v="0"/>
  </r>
  <r>
    <x v="4"/>
    <n v="164"/>
    <n v="3"/>
    <n v="2"/>
    <s v="Team_2A"/>
    <n v="2"/>
    <n v="2"/>
    <s v="didn't travel"/>
    <d v="2025-09-16T14:42:17"/>
    <d v="2025-09-16T15:12:17"/>
    <n v="30"/>
    <n v="30"/>
    <n v="1"/>
    <d v="2025-09-16T00:00:00"/>
    <d v="2025-09-25T00:00:00"/>
    <n v="0"/>
  </r>
  <r>
    <x v="4"/>
    <n v="172"/>
    <n v="1"/>
    <n v="2"/>
    <s v="Team_2C"/>
    <n v="2"/>
    <n v="2"/>
    <s v="didn't travel"/>
    <d v="2025-09-16T14:42:17"/>
    <d v="2025-09-16T15:12:17"/>
    <n v="30"/>
    <n v="30"/>
    <n v="1"/>
    <d v="2025-09-16T00:00:00"/>
    <d v="2025-09-25T00:00:00"/>
    <n v="0"/>
  </r>
  <r>
    <x v="3"/>
    <n v="197"/>
    <n v="1"/>
    <n v="1"/>
    <s v="Team_2E"/>
    <n v="2"/>
    <n v="2"/>
    <s v="didn't travel"/>
    <d v="2025-09-16T14:42:17"/>
    <d v="2025-09-16T15:12:17"/>
    <n v="30"/>
    <n v="30"/>
    <n v="1"/>
    <d v="2025-09-13T00:00:00"/>
    <d v="2025-09-22T00:00:00"/>
    <n v="0"/>
  </r>
  <r>
    <x v="4"/>
    <n v="197"/>
    <n v="1"/>
    <n v="1"/>
    <s v="Team_2E"/>
    <n v="2"/>
    <n v="2"/>
    <s v="didn't travel"/>
    <d v="2025-09-16T14:42:17"/>
    <d v="2025-09-16T15:12:17"/>
    <n v="30"/>
    <n v="30"/>
    <n v="1"/>
    <d v="2025-09-16T00:00:00"/>
    <d v="2025-09-25T00:00:00"/>
    <n v="0"/>
  </r>
  <r>
    <x v="4"/>
    <n v="206"/>
    <n v="1"/>
    <n v="3"/>
    <s v="Team_2A"/>
    <n v="2"/>
    <n v="2"/>
    <s v="didn't travel"/>
    <d v="2025-09-16T14:42:17"/>
    <d v="2025-09-16T15:12:17"/>
    <n v="30"/>
    <n v="30"/>
    <n v="1"/>
    <d v="2025-09-16T00:00:00"/>
    <d v="2025-09-25T00:00:00"/>
    <n v="0"/>
  </r>
  <r>
    <x v="3"/>
    <n v="210"/>
    <n v="1"/>
    <n v="1"/>
    <s v="Team_2D"/>
    <n v="2"/>
    <n v="2"/>
    <s v="didn't travel"/>
    <d v="2025-09-16T14:42:17"/>
    <d v="2025-09-16T15:12:17"/>
    <n v="30"/>
    <n v="30"/>
    <n v="1"/>
    <d v="2025-09-13T00:00:00"/>
    <d v="2025-09-22T00:00:00"/>
    <n v="0"/>
  </r>
  <r>
    <x v="3"/>
    <n v="213"/>
    <n v="3"/>
    <n v="2"/>
    <s v="Team_2B"/>
    <n v="2"/>
    <n v="2"/>
    <s v="didn't travel"/>
    <d v="2025-09-16T14:42:17"/>
    <d v="2025-09-16T15:12:17"/>
    <n v="30"/>
    <n v="30"/>
    <n v="1"/>
    <d v="2025-09-13T00:00:00"/>
    <d v="2025-09-22T00:00:00"/>
    <n v="0"/>
  </r>
  <r>
    <x v="4"/>
    <n v="213"/>
    <n v="1"/>
    <n v="1"/>
    <s v="Team_2B"/>
    <n v="2"/>
    <n v="2"/>
    <s v="didn't travel"/>
    <d v="2025-09-16T14:42:17"/>
    <d v="2025-09-16T15:12:17"/>
    <n v="30"/>
    <n v="30"/>
    <n v="1"/>
    <d v="2025-09-16T00:00:00"/>
    <d v="2025-09-25T00:00:00"/>
    <n v="0"/>
  </r>
  <r>
    <x v="3"/>
    <n v="228"/>
    <n v="3"/>
    <n v="1"/>
    <s v="Team_3B"/>
    <n v="3"/>
    <n v="3"/>
    <s v="didn't travel"/>
    <d v="2025-09-16T14:42:17"/>
    <d v="2025-09-16T15:12:17"/>
    <n v="30"/>
    <n v="30"/>
    <n v="1"/>
    <d v="2025-09-16T00:00:00"/>
    <d v="2025-09-22T00:00:00"/>
    <n v="0"/>
  </r>
  <r>
    <x v="3"/>
    <n v="257"/>
    <n v="3"/>
    <n v="3"/>
    <s v="Team_3C"/>
    <n v="3"/>
    <n v="3"/>
    <s v="didn't travel"/>
    <d v="2025-09-16T14:42:17"/>
    <d v="2025-09-16T15:12:17"/>
    <n v="30"/>
    <n v="30"/>
    <n v="1"/>
    <d v="2025-09-16T00:00:00"/>
    <d v="2025-09-22T00:00:00"/>
    <n v="0"/>
  </r>
  <r>
    <x v="3"/>
    <n v="265"/>
    <n v="3"/>
    <n v="2"/>
    <s v="Team_3D"/>
    <n v="3"/>
    <n v="3"/>
    <s v="didn't travel"/>
    <d v="2025-09-16T14:42:17"/>
    <d v="2025-09-16T15:12:17"/>
    <n v="30"/>
    <n v="30"/>
    <n v="1"/>
    <d v="2025-09-16T00:00:00"/>
    <d v="2025-09-22T00:00:00"/>
    <n v="0"/>
  </r>
  <r>
    <x v="3"/>
    <n v="306"/>
    <n v="2"/>
    <n v="2"/>
    <s v="Team_3D"/>
    <n v="3"/>
    <n v="3"/>
    <s v="didn't travel"/>
    <d v="2025-09-16T14:42:17"/>
    <d v="2025-09-16T15:12:17"/>
    <n v="30"/>
    <n v="30"/>
    <n v="1"/>
    <d v="2025-09-16T00:00:00"/>
    <d v="2025-09-22T00:00:00"/>
    <n v="0"/>
  </r>
  <r>
    <x v="3"/>
    <n v="310"/>
    <n v="3"/>
    <n v="1"/>
    <s v="Team_3A"/>
    <n v="3"/>
    <n v="3"/>
    <s v="didn't travel"/>
    <d v="2025-09-16T14:42:17"/>
    <d v="2025-09-16T15:12:17"/>
    <n v="30"/>
    <n v="30"/>
    <n v="1"/>
    <d v="2025-09-16T00:00:00"/>
    <d v="2025-09-22T00:00:00"/>
    <n v="0"/>
  </r>
  <r>
    <x v="3"/>
    <n v="349"/>
    <n v="1"/>
    <n v="2"/>
    <s v="Team_3D"/>
    <n v="3"/>
    <n v="3"/>
    <s v="didn't travel"/>
    <d v="2025-09-16T14:42:17"/>
    <d v="2025-09-16T15:12:17"/>
    <n v="30"/>
    <n v="30"/>
    <n v="1"/>
    <d v="2025-09-16T00:00:00"/>
    <d v="2025-09-22T00:00:00"/>
    <n v="0"/>
  </r>
  <r>
    <x v="3"/>
    <n v="365"/>
    <n v="1"/>
    <n v="3"/>
    <s v="Team_3C"/>
    <n v="3"/>
    <n v="3"/>
    <s v="didn't travel"/>
    <d v="2025-09-16T14:42:17"/>
    <d v="2025-09-16T15:12:17"/>
    <n v="30"/>
    <n v="30"/>
    <n v="1"/>
    <d v="2025-09-16T00:00:00"/>
    <d v="2025-09-22T00:00:00"/>
    <n v="0"/>
  </r>
  <r>
    <x v="3"/>
    <n v="383"/>
    <n v="3"/>
    <n v="2"/>
    <s v="Team_3D"/>
    <n v="3"/>
    <n v="3"/>
    <s v="didn't travel"/>
    <d v="2025-09-16T14:57:17"/>
    <d v="2025-09-16T15:12:17"/>
    <n v="15"/>
    <n v="15"/>
    <n v="1"/>
    <d v="2025-09-16T00:00:00"/>
    <d v="2025-09-22T00:00:00"/>
    <n v="0"/>
  </r>
  <r>
    <x v="3"/>
    <n v="417"/>
    <n v="3"/>
    <n v="1"/>
    <s v="Team_3A"/>
    <n v="3"/>
    <n v="3"/>
    <s v="didn't travel"/>
    <d v="2025-09-16T14:42:17"/>
    <d v="2025-09-16T15:12:17"/>
    <n v="30"/>
    <n v="30"/>
    <n v="1"/>
    <d v="2025-09-16T00:00:00"/>
    <d v="2025-09-22T00:00:00"/>
    <n v="0"/>
  </r>
  <r>
    <x v="5"/>
    <n v="28"/>
    <n v="2"/>
    <n v="2"/>
    <s v="Team_1A"/>
    <n v="1"/>
    <n v="1"/>
    <s v="didn't travel"/>
    <d v="2025-09-16T14:57:17"/>
    <d v="2025-09-16T15:12:17"/>
    <n v="15"/>
    <n v="15"/>
    <n v="1"/>
    <d v="2025-09-16T00:00:00"/>
    <d v="2025-09-28T00:00:00"/>
    <n v="0"/>
  </r>
  <r>
    <x v="5"/>
    <n v="39"/>
    <n v="2"/>
    <n v="2"/>
    <s v="Team_1B"/>
    <n v="1"/>
    <n v="1"/>
    <s v="didn't travel"/>
    <d v="2025-09-16T14:42:17"/>
    <d v="2025-09-16T15:12:17"/>
    <n v="30"/>
    <n v="30"/>
    <n v="1"/>
    <d v="2025-09-16T00:00:00"/>
    <d v="2025-09-28T00:00:00"/>
    <n v="0"/>
  </r>
  <r>
    <x v="5"/>
    <n v="41"/>
    <n v="2"/>
    <n v="3"/>
    <s v="Team_1D"/>
    <n v="1"/>
    <n v="1"/>
    <s v="didn't travel"/>
    <d v="2025-09-16T14:42:17"/>
    <d v="2025-09-16T15:12:17"/>
    <n v="30"/>
    <n v="30"/>
    <n v="1"/>
    <d v="2025-09-16T00:00:00"/>
    <d v="2025-09-28T00:00:00"/>
    <n v="0"/>
  </r>
  <r>
    <x v="5"/>
    <n v="48"/>
    <n v="2"/>
    <n v="1"/>
    <s v="Team_1E"/>
    <n v="1"/>
    <n v="1"/>
    <s v="didn't travel"/>
    <d v="2025-09-16T14:42:17"/>
    <d v="2025-09-16T15:12:17"/>
    <n v="30"/>
    <n v="30"/>
    <n v="1"/>
    <d v="2025-09-16T00:00:00"/>
    <d v="2025-09-28T00:00:00"/>
    <n v="0"/>
  </r>
  <r>
    <x v="5"/>
    <n v="50"/>
    <n v="2"/>
    <n v="1"/>
    <s v="Team_1D"/>
    <n v="1"/>
    <n v="1"/>
    <s v="didn't travel"/>
    <d v="2025-09-16T14:42:17"/>
    <d v="2025-09-16T15:12:17"/>
    <n v="30"/>
    <n v="30"/>
    <n v="1"/>
    <d v="2025-09-16T00:00:00"/>
    <d v="2025-09-28T00:00:00"/>
    <n v="0"/>
  </r>
  <r>
    <x v="4"/>
    <n v="55"/>
    <n v="3"/>
    <n v="2"/>
    <s v="Team_1A"/>
    <n v="1"/>
    <n v="1"/>
    <s v="didn't travel"/>
    <d v="2025-09-16T14:42:17"/>
    <d v="2025-09-16T15:12:17"/>
    <n v="30"/>
    <n v="30"/>
    <n v="1"/>
    <d v="2025-09-13T00:00:00"/>
    <d v="2025-09-25T00:00:00"/>
    <n v="0"/>
  </r>
  <r>
    <x v="5"/>
    <n v="61"/>
    <n v="1"/>
    <n v="2"/>
    <s v="Team_1D"/>
    <n v="1"/>
    <n v="1"/>
    <s v="didn't travel"/>
    <d v="2025-09-16T14:42:17"/>
    <d v="2025-09-16T15:12:17"/>
    <n v="30"/>
    <n v="30"/>
    <n v="1"/>
    <d v="2025-09-16T00:00:00"/>
    <d v="2025-09-28T00:00:00"/>
    <n v="0"/>
  </r>
  <r>
    <x v="5"/>
    <n v="63"/>
    <n v="2"/>
    <n v="2"/>
    <s v="Team_1D"/>
    <n v="1"/>
    <n v="1"/>
    <s v="didn't travel"/>
    <d v="2025-09-16T14:42:17"/>
    <d v="2025-09-16T15:12:17"/>
    <n v="30"/>
    <n v="30"/>
    <n v="1"/>
    <d v="2025-09-16T00:00:00"/>
    <d v="2025-09-28T00:00:00"/>
    <n v="0"/>
  </r>
  <r>
    <x v="5"/>
    <n v="76"/>
    <n v="2"/>
    <n v="1"/>
    <s v="Team_1C"/>
    <n v="1"/>
    <n v="1"/>
    <s v="didn't travel"/>
    <d v="2025-09-16T14:42:17"/>
    <d v="2025-09-16T15:12:17"/>
    <n v="30"/>
    <n v="30"/>
    <n v="1"/>
    <d v="2025-09-16T00:00:00"/>
    <d v="2025-09-28T00:00:00"/>
    <n v="0"/>
  </r>
  <r>
    <x v="5"/>
    <n v="94"/>
    <n v="1"/>
    <n v="3"/>
    <s v="Team_1E"/>
    <n v="1"/>
    <n v="1"/>
    <s v="didn't travel"/>
    <d v="2025-09-16T14:42:17"/>
    <d v="2025-09-16T15:12:17"/>
    <n v="30"/>
    <n v="30"/>
    <n v="1"/>
    <d v="2025-09-16T00:00:00"/>
    <d v="2025-09-28T00:00:00"/>
    <n v="0"/>
  </r>
  <r>
    <x v="4"/>
    <n v="210"/>
    <n v="3"/>
    <n v="3"/>
    <s v="Team_2D"/>
    <n v="2"/>
    <n v="2"/>
    <s v="didn't travel"/>
    <d v="2025-09-16T14:42:17"/>
    <d v="2025-09-16T15:12:17"/>
    <n v="30"/>
    <n v="30"/>
    <n v="1"/>
    <d v="2025-09-16T00:00:00"/>
    <d v="2025-09-25T00:00:00"/>
    <n v="0"/>
  </r>
  <r>
    <x v="1"/>
    <n v="13"/>
    <n v="2"/>
    <n v="1"/>
    <s v="Team_1C"/>
    <n v="1"/>
    <n v="1"/>
    <s v="didn't travel"/>
    <d v="2025-09-16T15:12:17"/>
    <d v="2025-09-16T15:27:17"/>
    <n v="15"/>
    <n v="15"/>
    <n v="1"/>
    <d v="2025-09-01T00:00:00"/>
    <d v="2025-09-13T00:00:00"/>
    <n v="3.6439426455035573"/>
  </r>
  <r>
    <x v="0"/>
    <n v="13"/>
    <n v="1"/>
    <n v="2"/>
    <s v="Team_1C"/>
    <n v="1"/>
    <n v="1"/>
    <s v="didn't travel"/>
    <d v="2025-09-16T15:12:17"/>
    <d v="2025-09-16T15:27:17"/>
    <n v="15"/>
    <n v="15"/>
    <n v="1"/>
    <d v="2025-09-04T00:00:00"/>
    <d v="2025-09-16T00:00:00"/>
    <n v="0.64394264550355729"/>
  </r>
  <r>
    <x v="1"/>
    <n v="68"/>
    <n v="2"/>
    <n v="2"/>
    <s v="Team_1D"/>
    <n v="1"/>
    <n v="1"/>
    <s v="didn't travel"/>
    <d v="2025-09-16T14:42:17"/>
    <d v="2025-09-16T15:27:17"/>
    <n v="45"/>
    <n v="45"/>
    <n v="1"/>
    <d v="2025-09-01T00:00:00"/>
    <d v="2025-09-13T00:00:00"/>
    <n v="3.6439426455035573"/>
  </r>
  <r>
    <x v="1"/>
    <n v="77"/>
    <n v="1"/>
    <n v="2"/>
    <s v="Team_1C"/>
    <n v="1"/>
    <n v="1"/>
    <s v="didn't travel"/>
    <d v="2025-09-16T14:42:17"/>
    <d v="2025-09-16T15:27:17"/>
    <n v="45"/>
    <n v="45"/>
    <n v="1"/>
    <d v="2025-09-01T00:00:00"/>
    <d v="2025-09-13T00:00:00"/>
    <n v="3.6439426455035573"/>
  </r>
  <r>
    <x v="1"/>
    <n v="105"/>
    <n v="2"/>
    <n v="1"/>
    <s v="Team_2E"/>
    <n v="2"/>
    <n v="2"/>
    <s v="didn't travel"/>
    <d v="2025-09-16T14:42:17"/>
    <d v="2025-09-16T15:27:17"/>
    <n v="45"/>
    <n v="45"/>
    <n v="1"/>
    <d v="2025-09-04T00:00:00"/>
    <d v="2025-09-13T00:00:00"/>
    <n v="3.6439426455035573"/>
  </r>
  <r>
    <x v="1"/>
    <n v="115"/>
    <n v="2"/>
    <n v="3"/>
    <s v="Team_2C"/>
    <n v="2"/>
    <n v="2"/>
    <s v="didn't travel"/>
    <d v="2025-09-16T14:42:17"/>
    <d v="2025-09-16T15:27:17"/>
    <n v="45"/>
    <n v="45"/>
    <n v="1"/>
    <d v="2025-09-04T00:00:00"/>
    <d v="2025-09-13T00:00:00"/>
    <n v="3.6439426455035573"/>
  </r>
  <r>
    <x v="1"/>
    <n v="123"/>
    <n v="1"/>
    <n v="1"/>
    <s v="Team_2A"/>
    <n v="2"/>
    <n v="2"/>
    <s v="didn't travel"/>
    <d v="2025-09-16T14:42:17"/>
    <d v="2025-09-16T15:27:17"/>
    <n v="45"/>
    <n v="45"/>
    <n v="1"/>
    <d v="2025-09-04T00:00:00"/>
    <d v="2025-09-13T00:00:00"/>
    <n v="3.6439426455035573"/>
  </r>
  <r>
    <x v="1"/>
    <n v="124"/>
    <n v="2"/>
    <n v="3"/>
    <s v="Team_2C"/>
    <n v="2"/>
    <n v="2"/>
    <s v="didn't travel"/>
    <d v="2025-09-16T14:42:17"/>
    <d v="2025-09-16T15:27:17"/>
    <n v="45"/>
    <n v="45"/>
    <n v="1"/>
    <d v="2025-09-04T00:00:00"/>
    <d v="2025-09-13T00:00:00"/>
    <n v="3.6439426455035573"/>
  </r>
  <r>
    <x v="1"/>
    <n v="154"/>
    <n v="1"/>
    <n v="1"/>
    <s v="Team_2B"/>
    <n v="2"/>
    <n v="2"/>
    <s v="didn't travel"/>
    <d v="2025-09-16T14:42:17"/>
    <d v="2025-09-16T15:27:17"/>
    <n v="45"/>
    <n v="45"/>
    <n v="1"/>
    <d v="2025-09-04T00:00:00"/>
    <d v="2025-09-13T00:00:00"/>
    <n v="3.6439426455035573"/>
  </r>
  <r>
    <x v="0"/>
    <n v="154"/>
    <n v="2"/>
    <n v="3"/>
    <s v="Team_2B"/>
    <n v="2"/>
    <n v="2"/>
    <s v="didn't travel"/>
    <d v="2025-09-16T14:42:17"/>
    <d v="2025-09-16T15:27:17"/>
    <n v="45"/>
    <n v="45"/>
    <n v="1"/>
    <d v="2025-09-07T00:00:00"/>
    <d v="2025-09-16T00:00:00"/>
    <n v="0.64394264550355729"/>
  </r>
  <r>
    <x v="1"/>
    <n v="220"/>
    <n v="2"/>
    <n v="1"/>
    <s v="Team_2F"/>
    <n v="2"/>
    <n v="2"/>
    <s v="didn't travel"/>
    <d v="2025-09-16T14:42:17"/>
    <d v="2025-09-16T15:27:17"/>
    <n v="45"/>
    <n v="45"/>
    <n v="1"/>
    <d v="2025-09-04T00:00:00"/>
    <d v="2025-09-13T00:00:00"/>
    <n v="3.6439426455035573"/>
  </r>
  <r>
    <x v="1"/>
    <n v="246"/>
    <n v="2"/>
    <n v="2"/>
    <s v="Team_3A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0"/>
    <n v="246"/>
    <n v="2"/>
    <n v="2"/>
    <s v="Team_3A"/>
    <n v="3"/>
    <n v="3"/>
    <s v="didn't travel"/>
    <d v="2025-09-16T14:42:17"/>
    <d v="2025-09-16T15:27:17"/>
    <n v="45"/>
    <n v="45"/>
    <n v="1"/>
    <d v="2025-09-10T00:00:00"/>
    <d v="2025-09-16T00:00:00"/>
    <n v="0.64394264550355729"/>
  </r>
  <r>
    <x v="1"/>
    <n v="285"/>
    <n v="1"/>
    <n v="3"/>
    <s v="Team_3C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1"/>
    <n v="331"/>
    <n v="3"/>
    <n v="2"/>
    <s v="Team_3C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1"/>
    <n v="362"/>
    <n v="3"/>
    <n v="1"/>
    <s v="Team_3C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1"/>
    <n v="387"/>
    <n v="1"/>
    <n v="2"/>
    <s v="Team_3D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1"/>
    <n v="390"/>
    <n v="1"/>
    <n v="2"/>
    <s v="Team_3A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0"/>
    <n v="390"/>
    <n v="2"/>
    <n v="2"/>
    <s v="Team_3A"/>
    <n v="3"/>
    <n v="3"/>
    <s v="didn't travel"/>
    <d v="2025-09-16T14:42:17"/>
    <d v="2025-09-16T15:27:17"/>
    <n v="45"/>
    <n v="45"/>
    <n v="1"/>
    <d v="2025-09-10T00:00:00"/>
    <d v="2025-09-16T00:00:00"/>
    <n v="0.64394264550355729"/>
  </r>
  <r>
    <x v="1"/>
    <n v="399"/>
    <n v="3"/>
    <n v="3"/>
    <s v="Team_3A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0"/>
    <n v="399"/>
    <n v="3"/>
    <n v="2"/>
    <s v="Team_3A"/>
    <n v="3"/>
    <n v="3"/>
    <s v="didn't travel"/>
    <d v="2025-09-16T14:42:17"/>
    <d v="2025-09-16T15:27:17"/>
    <n v="45"/>
    <n v="45"/>
    <n v="1"/>
    <d v="2025-09-10T00:00:00"/>
    <d v="2025-09-16T00:00:00"/>
    <n v="0.64394264550355729"/>
  </r>
  <r>
    <x v="1"/>
    <n v="405"/>
    <n v="1"/>
    <n v="3"/>
    <s v="Team_3A"/>
    <n v="3"/>
    <n v="3"/>
    <s v="didn't travel"/>
    <d v="2025-09-16T14:42:17"/>
    <d v="2025-09-16T15:27:17"/>
    <n v="45"/>
    <n v="45"/>
    <n v="1"/>
    <d v="2025-09-07T00:00:00"/>
    <d v="2025-09-13T00:00:00"/>
    <n v="3.6439426455035573"/>
  </r>
  <r>
    <x v="1"/>
    <n v="421"/>
    <n v="2"/>
    <n v="1"/>
    <s v="Team_4B"/>
    <n v="4"/>
    <n v="4"/>
    <s v="didn't travel"/>
    <d v="2025-09-16T14:42:17"/>
    <d v="2025-09-16T15:27:17"/>
    <n v="45"/>
    <n v="45"/>
    <n v="1"/>
    <d v="2025-09-10T00:00:00"/>
    <d v="2025-09-13T00:00:00"/>
    <n v="3.6439426455035573"/>
  </r>
  <r>
    <x v="1"/>
    <n v="424"/>
    <n v="1"/>
    <n v="1"/>
    <s v="Team_4B"/>
    <n v="4"/>
    <n v="4"/>
    <s v="didn't travel"/>
    <d v="2025-09-16T14:42:17"/>
    <d v="2025-09-16T15:27:17"/>
    <n v="45"/>
    <n v="45"/>
    <n v="1"/>
    <d v="2025-09-10T00:00:00"/>
    <d v="2025-09-13T00:00:00"/>
    <n v="3.6439426455035573"/>
  </r>
  <r>
    <x v="1"/>
    <n v="432"/>
    <n v="1"/>
    <n v="3"/>
    <s v="Team_4B"/>
    <n v="4"/>
    <n v="4"/>
    <s v="didn't travel"/>
    <d v="2025-09-16T14:42:17"/>
    <d v="2025-09-16T15:27:17"/>
    <n v="45"/>
    <n v="45"/>
    <n v="1"/>
    <d v="2025-09-10T00:00:00"/>
    <d v="2025-09-13T00:00:00"/>
    <n v="3.6439426455035573"/>
  </r>
  <r>
    <x v="1"/>
    <n v="461"/>
    <n v="3"/>
    <n v="1"/>
    <s v="Team_4B"/>
    <n v="4"/>
    <n v="4"/>
    <s v="didn't travel"/>
    <d v="2025-09-16T14:42:17"/>
    <d v="2025-09-16T15:27:17"/>
    <n v="45"/>
    <n v="45"/>
    <n v="1"/>
    <d v="2025-09-10T00:00:00"/>
    <d v="2025-09-13T00:00:00"/>
    <n v="3.6439426455035573"/>
  </r>
  <r>
    <x v="0"/>
    <n v="461"/>
    <n v="3"/>
    <n v="2"/>
    <s v="Team_4B"/>
    <n v="4"/>
    <n v="4"/>
    <s v="didn't travel"/>
    <d v="2025-09-16T14:42:17"/>
    <d v="2025-09-16T15:27:17"/>
    <n v="45"/>
    <n v="45"/>
    <n v="1"/>
    <d v="2025-09-13T00:00:00"/>
    <d v="2025-09-16T00:00:00"/>
    <n v="0.64394264550355729"/>
  </r>
  <r>
    <x v="1"/>
    <n v="463"/>
    <n v="2"/>
    <n v="3"/>
    <s v="Team_4A"/>
    <n v="4"/>
    <n v="4"/>
    <s v="didn't travel"/>
    <d v="2025-09-16T15:12:17"/>
    <d v="2025-09-16T15:27:17"/>
    <n v="15"/>
    <n v="15"/>
    <n v="1"/>
    <d v="2025-09-10T00:00:00"/>
    <d v="2025-09-13T00:00:00"/>
    <n v="3.6439426455035573"/>
  </r>
  <r>
    <x v="0"/>
    <n v="463"/>
    <n v="3"/>
    <n v="2"/>
    <s v="Team_4A"/>
    <n v="4"/>
    <n v="4"/>
    <s v="didn't travel"/>
    <d v="2025-09-16T15:12:17"/>
    <d v="2025-09-16T15:27:17"/>
    <n v="15"/>
    <n v="15"/>
    <n v="1"/>
    <d v="2025-09-13T00:00:00"/>
    <d v="2025-09-16T00:00:00"/>
    <n v="0.64394264550355729"/>
  </r>
  <r>
    <x v="1"/>
    <n v="496"/>
    <n v="3"/>
    <n v="3"/>
    <s v="Team_4B"/>
    <n v="4"/>
    <n v="4"/>
    <s v="didn't travel"/>
    <d v="2025-09-16T14:42:17"/>
    <d v="2025-09-16T15:27:17"/>
    <n v="45"/>
    <n v="45"/>
    <n v="1"/>
    <d v="2025-09-10T00:00:00"/>
    <d v="2025-09-13T00:00:00"/>
    <n v="3.6439426455035573"/>
  </r>
  <r>
    <x v="2"/>
    <n v="13"/>
    <n v="1"/>
    <n v="1"/>
    <s v="Team_1C"/>
    <n v="1"/>
    <n v="1"/>
    <s v="didn't travel"/>
    <d v="2025-09-16T15:12:17"/>
    <d v="2025-09-16T15:27:17"/>
    <n v="15"/>
    <n v="15"/>
    <n v="1"/>
    <d v="2025-09-07T00:00:00"/>
    <d v="2025-09-19T00:00:00"/>
    <n v="0"/>
  </r>
  <r>
    <x v="0"/>
    <n v="68"/>
    <n v="1"/>
    <n v="3"/>
    <s v="Team_1D"/>
    <n v="1"/>
    <n v="1"/>
    <s v="didn't travel"/>
    <d v="2025-09-16T14:42:17"/>
    <d v="2025-09-16T15:27:17"/>
    <n v="45"/>
    <n v="45"/>
    <n v="1"/>
    <d v="2025-09-04T00:00:00"/>
    <d v="2025-09-16T00:00:00"/>
    <n v="0.64394265708688181"/>
  </r>
  <r>
    <x v="0"/>
    <n v="77"/>
    <n v="1"/>
    <n v="1"/>
    <s v="Team_1C"/>
    <n v="1"/>
    <n v="1"/>
    <s v="didn't travel"/>
    <d v="2025-09-16T14:42:17"/>
    <d v="2025-09-16T15:27:17"/>
    <n v="45"/>
    <n v="45"/>
    <n v="1"/>
    <d v="2025-09-04T00:00:00"/>
    <d v="2025-09-16T00:00:00"/>
    <n v="0.64394265708688181"/>
  </r>
  <r>
    <x v="2"/>
    <n v="77"/>
    <n v="2"/>
    <n v="3"/>
    <s v="Team_1C"/>
    <n v="1"/>
    <n v="1"/>
    <s v="didn't travel"/>
    <d v="2025-09-16T14:42:17"/>
    <d v="2025-09-16T15:27:17"/>
    <n v="45"/>
    <n v="45"/>
    <n v="1"/>
    <d v="2025-09-07T00:00:00"/>
    <d v="2025-09-19T00:00:00"/>
    <n v="0"/>
  </r>
  <r>
    <x v="0"/>
    <n v="105"/>
    <n v="1"/>
    <n v="2"/>
    <s v="Team_2E"/>
    <n v="2"/>
    <n v="2"/>
    <s v="didn't travel"/>
    <d v="2025-09-16T14:42:17"/>
    <d v="2025-09-16T15:27:17"/>
    <n v="45"/>
    <n v="45"/>
    <n v="1"/>
    <d v="2025-09-07T00:00:00"/>
    <d v="2025-09-16T00:00:00"/>
    <n v="0.64394265708688181"/>
  </r>
  <r>
    <x v="0"/>
    <n v="123"/>
    <n v="3"/>
    <n v="2"/>
    <s v="Team_2A"/>
    <n v="2"/>
    <n v="2"/>
    <s v="didn't travel"/>
    <d v="2025-09-16T14:42:17"/>
    <d v="2025-09-16T15:27:17"/>
    <n v="45"/>
    <n v="45"/>
    <n v="1"/>
    <d v="2025-09-07T00:00:00"/>
    <d v="2025-09-16T00:00:00"/>
    <n v="0.64394265708688181"/>
  </r>
  <r>
    <x v="2"/>
    <n v="123"/>
    <n v="1"/>
    <n v="1"/>
    <s v="Team_2A"/>
    <n v="2"/>
    <n v="2"/>
    <s v="didn't travel"/>
    <d v="2025-09-16T14:42:17"/>
    <d v="2025-09-16T15:27:17"/>
    <n v="45"/>
    <n v="45"/>
    <n v="1"/>
    <d v="2025-09-10T00:00:00"/>
    <d v="2025-09-19T00:00:00"/>
    <n v="0"/>
  </r>
  <r>
    <x v="0"/>
    <n v="124"/>
    <n v="2"/>
    <n v="1"/>
    <s v="Team_2C"/>
    <n v="2"/>
    <n v="2"/>
    <s v="didn't travel"/>
    <d v="2025-09-16T14:42:17"/>
    <d v="2025-09-16T15:27:17"/>
    <n v="45"/>
    <n v="45"/>
    <n v="1"/>
    <d v="2025-09-07T00:00:00"/>
    <d v="2025-09-16T00:00:00"/>
    <n v="0.64394265708688181"/>
  </r>
  <r>
    <x v="2"/>
    <n v="124"/>
    <n v="2"/>
    <n v="2"/>
    <s v="Team_2C"/>
    <n v="2"/>
    <n v="2"/>
    <s v="didn't travel"/>
    <d v="2025-09-16T14:42:17"/>
    <d v="2025-09-16T15:27:17"/>
    <n v="45"/>
    <n v="45"/>
    <n v="1"/>
    <d v="2025-09-10T00:00:00"/>
    <d v="2025-09-19T00:00:00"/>
    <n v="0"/>
  </r>
  <r>
    <x v="0"/>
    <n v="141"/>
    <n v="1"/>
    <n v="3"/>
    <s v="Team_2E"/>
    <n v="2"/>
    <n v="2"/>
    <s v="didn't travel"/>
    <d v="2025-09-16T14:42:17"/>
    <d v="2025-09-16T15:27:17"/>
    <n v="45"/>
    <n v="45"/>
    <n v="1"/>
    <d v="2025-09-07T00:00:00"/>
    <d v="2025-09-16T00:00:00"/>
    <n v="0.64394265708688181"/>
  </r>
  <r>
    <x v="2"/>
    <n v="141"/>
    <n v="2"/>
    <n v="3"/>
    <s v="Team_2E"/>
    <n v="2"/>
    <n v="2"/>
    <s v="didn't travel"/>
    <d v="2025-09-16T14:42:17"/>
    <d v="2025-09-16T15:27:17"/>
    <n v="45"/>
    <n v="45"/>
    <n v="1"/>
    <d v="2025-09-10T00:00:00"/>
    <d v="2025-09-19T00:00:00"/>
    <n v="0"/>
  </r>
  <r>
    <x v="2"/>
    <n v="154"/>
    <n v="2"/>
    <n v="2"/>
    <s v="Team_2B"/>
    <n v="2"/>
    <n v="2"/>
    <s v="didn't travel"/>
    <d v="2025-09-16T14:42:17"/>
    <d v="2025-09-16T15:27:17"/>
    <n v="45"/>
    <n v="45"/>
    <n v="1"/>
    <d v="2025-09-10T00:00:00"/>
    <d v="2025-09-19T00:00:00"/>
    <n v="0"/>
  </r>
  <r>
    <x v="3"/>
    <n v="154"/>
    <n v="3"/>
    <n v="2"/>
    <s v="Team_2B"/>
    <n v="2"/>
    <n v="2"/>
    <s v="didn't travel"/>
    <d v="2025-09-16T14:42:17"/>
    <d v="2025-09-16T15:27:17"/>
    <n v="45"/>
    <n v="45"/>
    <n v="1"/>
    <d v="2025-09-13T00:00:00"/>
    <d v="2025-09-22T00:00:00"/>
    <n v="0"/>
  </r>
  <r>
    <x v="0"/>
    <n v="171"/>
    <n v="2"/>
    <n v="2"/>
    <s v="Team_2E"/>
    <n v="2"/>
    <n v="2"/>
    <s v="didn't travel"/>
    <d v="2025-09-16T14:57:17"/>
    <d v="2025-09-16T15:27:17"/>
    <n v="30"/>
    <n v="30"/>
    <n v="1"/>
    <d v="2025-09-07T00:00:00"/>
    <d v="2025-09-16T00:00:00"/>
    <n v="0.64394265708688181"/>
  </r>
  <r>
    <x v="2"/>
    <n v="171"/>
    <n v="3"/>
    <n v="2"/>
    <s v="Team_2E"/>
    <n v="2"/>
    <n v="2"/>
    <s v="didn't travel"/>
    <d v="2025-09-16T14:57:17"/>
    <d v="2025-09-16T15:27:17"/>
    <n v="30"/>
    <n v="30"/>
    <n v="1"/>
    <d v="2025-09-10T00:00:00"/>
    <d v="2025-09-19T00:00:00"/>
    <n v="0"/>
  </r>
  <r>
    <x v="3"/>
    <n v="178"/>
    <n v="2"/>
    <n v="2"/>
    <s v="Team_2A"/>
    <n v="2"/>
    <n v="2"/>
    <s v="didn't travel"/>
    <d v="2025-09-16T14:42:17"/>
    <d v="2025-09-16T15:27:17"/>
    <n v="45"/>
    <n v="45"/>
    <n v="1"/>
    <d v="2025-09-13T00:00:00"/>
    <d v="2025-09-22T00:00:00"/>
    <n v="0"/>
  </r>
  <r>
    <x v="0"/>
    <n v="181"/>
    <n v="1"/>
    <n v="3"/>
    <s v="Team_2E"/>
    <n v="2"/>
    <n v="2"/>
    <s v="didn't travel"/>
    <d v="2025-09-16T14:42:17"/>
    <d v="2025-09-16T15:27:17"/>
    <n v="45"/>
    <n v="45"/>
    <n v="1"/>
    <d v="2025-09-07T00:00:00"/>
    <d v="2025-09-16T00:00:00"/>
    <n v="0.64394265708688181"/>
  </r>
  <r>
    <x v="2"/>
    <n v="181"/>
    <n v="2"/>
    <n v="1"/>
    <s v="Team_2E"/>
    <n v="2"/>
    <n v="2"/>
    <s v="didn't travel"/>
    <d v="2025-09-16T14:42:17"/>
    <d v="2025-09-16T15:27:17"/>
    <n v="45"/>
    <n v="45"/>
    <n v="1"/>
    <d v="2025-09-10T00:00:00"/>
    <d v="2025-09-19T00:00:00"/>
    <n v="0"/>
  </r>
  <r>
    <x v="0"/>
    <n v="220"/>
    <n v="1"/>
    <n v="1"/>
    <s v="Team_2F"/>
    <n v="2"/>
    <n v="2"/>
    <s v="didn't travel"/>
    <d v="2025-09-16T14:42:17"/>
    <d v="2025-09-16T15:27:17"/>
    <n v="45"/>
    <n v="45"/>
    <n v="1"/>
    <d v="2025-09-07T00:00:00"/>
    <d v="2025-09-16T00:00:00"/>
    <n v="0.64394265708688181"/>
  </r>
  <r>
    <x v="2"/>
    <n v="246"/>
    <n v="2"/>
    <n v="1"/>
    <s v="Team_3A"/>
    <n v="3"/>
    <n v="3"/>
    <s v="didn't travel"/>
    <d v="2025-09-16T14:42:17"/>
    <d v="2025-09-16T15:27:17"/>
    <n v="45"/>
    <n v="45"/>
    <n v="1"/>
    <d v="2025-09-13T00:00:00"/>
    <d v="2025-09-19T00:00:00"/>
    <n v="0"/>
  </r>
  <r>
    <x v="3"/>
    <n v="246"/>
    <n v="1"/>
    <n v="3"/>
    <s v="Team_3A"/>
    <n v="3"/>
    <n v="3"/>
    <s v="didn't travel"/>
    <d v="2025-09-16T14:42:17"/>
    <d v="2025-09-16T15:27:17"/>
    <n v="45"/>
    <n v="45"/>
    <n v="1"/>
    <d v="2025-09-16T00:00:00"/>
    <d v="2025-09-22T00:00:00"/>
    <n v="0"/>
  </r>
  <r>
    <x v="2"/>
    <n v="275"/>
    <n v="2"/>
    <n v="1"/>
    <s v="Team_3A"/>
    <n v="3"/>
    <n v="3"/>
    <s v="didn't travel"/>
    <d v="2025-09-16T14:42:17"/>
    <d v="2025-09-16T15:27:17"/>
    <n v="45"/>
    <n v="45"/>
    <n v="1"/>
    <d v="2025-09-13T00:00:00"/>
    <d v="2025-09-19T00:00:00"/>
    <n v="0"/>
  </r>
  <r>
    <x v="0"/>
    <n v="331"/>
    <n v="1"/>
    <n v="3"/>
    <s v="Team_3C"/>
    <n v="3"/>
    <n v="3"/>
    <s v="didn't travel"/>
    <d v="2025-09-16T14:42:17"/>
    <d v="2025-09-16T15:27:17"/>
    <n v="45"/>
    <n v="45"/>
    <n v="1"/>
    <d v="2025-09-10T00:00:00"/>
    <d v="2025-09-16T00:00:00"/>
    <n v="0.64394265708688181"/>
  </r>
  <r>
    <x v="2"/>
    <n v="331"/>
    <n v="1"/>
    <n v="3"/>
    <s v="Team_3C"/>
    <n v="3"/>
    <n v="3"/>
    <s v="didn't travel"/>
    <d v="2025-09-16T14:42:17"/>
    <d v="2025-09-16T15:27:17"/>
    <n v="45"/>
    <n v="45"/>
    <n v="1"/>
    <d v="2025-09-13T00:00:00"/>
    <d v="2025-09-19T00:00:00"/>
    <n v="0"/>
  </r>
  <r>
    <x v="0"/>
    <n v="353"/>
    <n v="3"/>
    <n v="3"/>
    <s v="Team_3A"/>
    <n v="3"/>
    <n v="3"/>
    <s v="didn't travel"/>
    <d v="2025-09-16T14:42:17"/>
    <d v="2025-09-16T15:27:17"/>
    <n v="45"/>
    <n v="45"/>
    <n v="1"/>
    <d v="2025-09-10T00:00:00"/>
    <d v="2025-09-16T00:00:00"/>
    <n v="0.64394265708688181"/>
  </r>
  <r>
    <x v="2"/>
    <n v="353"/>
    <n v="2"/>
    <n v="1"/>
    <s v="Team_3A"/>
    <n v="3"/>
    <n v="3"/>
    <s v="didn't travel"/>
    <d v="2025-09-16T14:42:17"/>
    <d v="2025-09-16T15:27:17"/>
    <n v="45"/>
    <n v="45"/>
    <n v="1"/>
    <d v="2025-09-13T00:00:00"/>
    <d v="2025-09-19T00:00:00"/>
    <n v="0"/>
  </r>
  <r>
    <x v="0"/>
    <n v="362"/>
    <n v="2"/>
    <n v="3"/>
    <s v="Team_3C"/>
    <n v="3"/>
    <n v="3"/>
    <s v="didn't travel"/>
    <d v="2025-09-16T14:42:17"/>
    <d v="2025-09-16T15:27:17"/>
    <n v="45"/>
    <n v="45"/>
    <n v="1"/>
    <d v="2025-09-10T00:00:00"/>
    <d v="2025-09-16T00:00:00"/>
    <n v="0.64394265708688181"/>
  </r>
  <r>
    <x v="2"/>
    <n v="362"/>
    <n v="3"/>
    <n v="1"/>
    <s v="Team_3C"/>
    <n v="3"/>
    <n v="3"/>
    <s v="didn't travel"/>
    <d v="2025-09-16T14:42:17"/>
    <d v="2025-09-16T15:27:17"/>
    <n v="45"/>
    <n v="45"/>
    <n v="1"/>
    <d v="2025-09-13T00:00:00"/>
    <d v="2025-09-19T00:00:00"/>
    <n v="0"/>
  </r>
  <r>
    <x v="2"/>
    <n v="383"/>
    <n v="1"/>
    <n v="1"/>
    <s v="Team_3D"/>
    <n v="3"/>
    <n v="3"/>
    <s v="didn't travel"/>
    <d v="2025-09-16T15:12:17"/>
    <d v="2025-09-16T15:27:17"/>
    <n v="15"/>
    <n v="15"/>
    <n v="1"/>
    <d v="2025-09-13T00:00:00"/>
    <d v="2025-09-19T00:00:00"/>
    <n v="0"/>
  </r>
  <r>
    <x v="0"/>
    <n v="387"/>
    <n v="1"/>
    <n v="2"/>
    <s v="Team_3D"/>
    <n v="3"/>
    <n v="3"/>
    <s v="didn't travel"/>
    <d v="2025-09-16T14:42:17"/>
    <d v="2025-09-16T15:27:17"/>
    <n v="45"/>
    <n v="45"/>
    <n v="1"/>
    <d v="2025-09-10T00:00:00"/>
    <d v="2025-09-16T00:00:00"/>
    <n v="0.64394265708688181"/>
  </r>
  <r>
    <x v="2"/>
    <n v="387"/>
    <n v="1"/>
    <n v="1"/>
    <s v="Team_3D"/>
    <n v="3"/>
    <n v="3"/>
    <s v="didn't travel"/>
    <d v="2025-09-16T14:42:17"/>
    <d v="2025-09-16T15:27:17"/>
    <n v="45"/>
    <n v="45"/>
    <n v="1"/>
    <d v="2025-09-13T00:00:00"/>
    <d v="2025-09-19T00:00:00"/>
    <n v="0"/>
  </r>
  <r>
    <x v="2"/>
    <n v="390"/>
    <n v="1"/>
    <n v="2"/>
    <s v="Team_3A"/>
    <n v="3"/>
    <n v="3"/>
    <s v="didn't travel"/>
    <d v="2025-09-16T14:42:17"/>
    <d v="2025-09-16T15:27:17"/>
    <n v="45"/>
    <n v="45"/>
    <n v="1"/>
    <d v="2025-09-13T00:00:00"/>
    <d v="2025-09-19T00:00:00"/>
    <n v="0"/>
  </r>
  <r>
    <x v="0"/>
    <n v="405"/>
    <n v="2"/>
    <n v="3"/>
    <s v="Team_3A"/>
    <n v="3"/>
    <n v="3"/>
    <s v="didn't travel"/>
    <d v="2025-09-16T14:42:17"/>
    <d v="2025-09-16T15:27:17"/>
    <n v="45"/>
    <n v="45"/>
    <n v="1"/>
    <d v="2025-09-10T00:00:00"/>
    <d v="2025-09-16T00:00:00"/>
    <n v="0.64394265708688181"/>
  </r>
  <r>
    <x v="2"/>
    <n v="405"/>
    <n v="3"/>
    <n v="2"/>
    <s v="Team_3A"/>
    <n v="3"/>
    <n v="3"/>
    <s v="didn't travel"/>
    <d v="2025-09-16T14:42:17"/>
    <d v="2025-09-16T15:27:17"/>
    <n v="45"/>
    <n v="45"/>
    <n v="1"/>
    <d v="2025-09-13T00:00:00"/>
    <d v="2025-09-19T00:00:00"/>
    <n v="0"/>
  </r>
  <r>
    <x v="0"/>
    <n v="407"/>
    <n v="2"/>
    <n v="2"/>
    <s v="Team_3A"/>
    <n v="3"/>
    <n v="3"/>
    <s v="didn't travel"/>
    <d v="2025-09-16T14:42:17"/>
    <d v="2025-09-16T15:27:17"/>
    <n v="45"/>
    <n v="45"/>
    <n v="1"/>
    <d v="2025-09-10T00:00:00"/>
    <d v="2025-09-16T00:00:00"/>
    <n v="0.64394265708688181"/>
  </r>
  <r>
    <x v="0"/>
    <n v="421"/>
    <n v="3"/>
    <n v="1"/>
    <s v="Team_4B"/>
    <n v="4"/>
    <n v="4"/>
    <s v="didn't travel"/>
    <d v="2025-09-16T14:42:17"/>
    <d v="2025-09-16T15:27:17"/>
    <n v="45"/>
    <n v="45"/>
    <n v="1"/>
    <d v="2025-09-13T00:00:00"/>
    <d v="2025-09-16T00:00:00"/>
    <n v="0.64394265708688181"/>
  </r>
  <r>
    <x v="2"/>
    <n v="421"/>
    <n v="2"/>
    <n v="1"/>
    <s v="Team_4B"/>
    <n v="4"/>
    <n v="4"/>
    <s v="didn't travel"/>
    <d v="2025-09-16T14:42:17"/>
    <d v="2025-09-16T15:27:17"/>
    <n v="45"/>
    <n v="45"/>
    <n v="1"/>
    <d v="2025-09-16T00:00:00"/>
    <d v="2025-09-19T00:00:00"/>
    <n v="0"/>
  </r>
  <r>
    <x v="0"/>
    <n v="424"/>
    <n v="2"/>
    <n v="1"/>
    <s v="Team_4B"/>
    <n v="4"/>
    <n v="4"/>
    <s v="didn't travel"/>
    <d v="2025-09-16T14:42:17"/>
    <d v="2025-09-16T15:27:17"/>
    <n v="45"/>
    <n v="45"/>
    <n v="1"/>
    <d v="2025-09-13T00:00:00"/>
    <d v="2025-09-16T00:00:00"/>
    <n v="0.64394265708688181"/>
  </r>
  <r>
    <x v="2"/>
    <n v="424"/>
    <n v="1"/>
    <n v="2"/>
    <s v="Team_4B"/>
    <n v="4"/>
    <n v="4"/>
    <s v="didn't travel"/>
    <d v="2025-09-16T14:42:17"/>
    <d v="2025-09-16T15:27:17"/>
    <n v="45"/>
    <n v="45"/>
    <n v="1"/>
    <d v="2025-09-16T00:00:00"/>
    <d v="2025-09-19T00:00:00"/>
    <n v="0"/>
  </r>
  <r>
    <x v="2"/>
    <n v="461"/>
    <n v="3"/>
    <n v="1"/>
    <s v="Team_4B"/>
    <n v="4"/>
    <n v="4"/>
    <s v="didn't travel"/>
    <d v="2025-09-16T14:42:17"/>
    <d v="2025-09-16T15:27:17"/>
    <n v="45"/>
    <n v="45"/>
    <n v="1"/>
    <d v="2025-09-16T00:00:00"/>
    <d v="2025-09-19T00:00:00"/>
    <n v="0"/>
  </r>
  <r>
    <x v="2"/>
    <n v="463"/>
    <n v="3"/>
    <n v="2"/>
    <s v="Team_4A"/>
    <n v="4"/>
    <n v="4"/>
    <s v="didn't travel"/>
    <d v="2025-09-16T15:12:17"/>
    <d v="2025-09-16T15:27:17"/>
    <n v="15"/>
    <n v="15"/>
    <n v="1"/>
    <d v="2025-09-16T00:00:00"/>
    <d v="2025-09-19T00:00:00"/>
    <n v="0"/>
  </r>
  <r>
    <x v="2"/>
    <n v="484"/>
    <n v="1"/>
    <n v="2"/>
    <s v="Team_4A"/>
    <n v="4"/>
    <n v="4"/>
    <s v="didn't travel"/>
    <d v="2025-09-16T14:57:17"/>
    <d v="2025-09-16T15:27:17"/>
    <n v="30"/>
    <n v="30"/>
    <n v="1"/>
    <d v="2025-09-16T00:00:00"/>
    <d v="2025-09-19T00:00:00"/>
    <n v="0"/>
  </r>
  <r>
    <x v="0"/>
    <n v="496"/>
    <n v="1"/>
    <n v="3"/>
    <s v="Team_4B"/>
    <n v="4"/>
    <n v="4"/>
    <s v="didn't travel"/>
    <d v="2025-09-16T14:42:17"/>
    <d v="2025-09-16T15:27:17"/>
    <n v="45"/>
    <n v="45"/>
    <n v="1"/>
    <d v="2025-09-13T00:00:00"/>
    <d v="2025-09-16T00:00:00"/>
    <n v="0.64394265708688181"/>
  </r>
  <r>
    <x v="2"/>
    <n v="496"/>
    <n v="2"/>
    <n v="2"/>
    <s v="Team_4B"/>
    <n v="4"/>
    <n v="4"/>
    <s v="didn't travel"/>
    <d v="2025-09-16T14:42:17"/>
    <d v="2025-09-16T15:27:17"/>
    <n v="45"/>
    <n v="45"/>
    <n v="1"/>
    <d v="2025-09-16T00:00:00"/>
    <d v="2025-09-19T00:00:00"/>
    <n v="0"/>
  </r>
  <r>
    <x v="3"/>
    <n v="77"/>
    <n v="1"/>
    <n v="2"/>
    <s v="Team_1C"/>
    <n v="1"/>
    <n v="1"/>
    <s v="didn't travel"/>
    <d v="2025-09-16T14:42:17"/>
    <d v="2025-09-16T15:27:17"/>
    <n v="45"/>
    <n v="45"/>
    <n v="1"/>
    <d v="2025-09-10T00:00:00"/>
    <d v="2025-09-22T00:00:00"/>
    <n v="0"/>
  </r>
  <r>
    <x v="4"/>
    <n v="123"/>
    <n v="1"/>
    <n v="3"/>
    <s v="Team_2A"/>
    <n v="2"/>
    <n v="2"/>
    <s v="didn't travel"/>
    <d v="2025-09-16T14:42:17"/>
    <d v="2025-09-16T15:27:17"/>
    <n v="45"/>
    <n v="45"/>
    <n v="1"/>
    <d v="2025-09-16T00:00:00"/>
    <d v="2025-09-25T00:00:00"/>
    <n v="0"/>
  </r>
  <r>
    <x v="3"/>
    <n v="124"/>
    <n v="3"/>
    <n v="2"/>
    <s v="Team_2C"/>
    <n v="2"/>
    <n v="2"/>
    <s v="didn't travel"/>
    <d v="2025-09-16T14:42:17"/>
    <d v="2025-09-16T15:27:17"/>
    <n v="45"/>
    <n v="45"/>
    <n v="1"/>
    <d v="2025-09-13T00:00:00"/>
    <d v="2025-09-22T00:00:00"/>
    <n v="0"/>
  </r>
  <r>
    <x v="4"/>
    <n v="124"/>
    <n v="2"/>
    <n v="2"/>
    <s v="Team_2C"/>
    <n v="2"/>
    <n v="2"/>
    <s v="didn't travel"/>
    <d v="2025-09-16T14:42:17"/>
    <d v="2025-09-16T15:27:17"/>
    <n v="45"/>
    <n v="45"/>
    <n v="1"/>
    <d v="2025-09-16T00:00:00"/>
    <d v="2025-09-25T00:00:00"/>
    <n v="0"/>
  </r>
  <r>
    <x v="3"/>
    <n v="141"/>
    <n v="1"/>
    <n v="2"/>
    <s v="Team_2E"/>
    <n v="2"/>
    <n v="2"/>
    <s v="didn't travel"/>
    <d v="2025-09-16T14:42:17"/>
    <d v="2025-09-16T15:27:17"/>
    <n v="45"/>
    <n v="45"/>
    <n v="1"/>
    <d v="2025-09-13T00:00:00"/>
    <d v="2025-09-22T00:00:00"/>
    <n v="0"/>
  </r>
  <r>
    <x v="4"/>
    <n v="141"/>
    <n v="1"/>
    <n v="1"/>
    <s v="Team_2E"/>
    <n v="2"/>
    <n v="2"/>
    <s v="didn't travel"/>
    <d v="2025-09-16T14:42:17"/>
    <d v="2025-09-16T15:27:17"/>
    <n v="45"/>
    <n v="45"/>
    <n v="1"/>
    <d v="2025-09-16T00:00:00"/>
    <d v="2025-09-25T00:00:00"/>
    <n v="0"/>
  </r>
  <r>
    <x v="4"/>
    <n v="147"/>
    <n v="3"/>
    <n v="2"/>
    <s v="Team_2E"/>
    <n v="2"/>
    <n v="2"/>
    <s v="didn't travel"/>
    <d v="2025-09-16T14:42:17"/>
    <d v="2025-09-16T15:27:17"/>
    <n v="45"/>
    <n v="45"/>
    <n v="1"/>
    <d v="2025-09-16T00:00:00"/>
    <d v="2025-09-25T00:00:00"/>
    <n v="0"/>
  </r>
  <r>
    <x v="4"/>
    <n v="154"/>
    <n v="3"/>
    <n v="1"/>
    <s v="Team_2B"/>
    <n v="2"/>
    <n v="2"/>
    <s v="didn't travel"/>
    <d v="2025-09-16T14:42:17"/>
    <d v="2025-09-16T15:27:17"/>
    <n v="45"/>
    <n v="45"/>
    <n v="1"/>
    <d v="2025-09-16T00:00:00"/>
    <d v="2025-09-25T00:00:00"/>
    <n v="0"/>
  </r>
  <r>
    <x v="3"/>
    <n v="171"/>
    <n v="3"/>
    <n v="1"/>
    <s v="Team_2E"/>
    <n v="2"/>
    <n v="2"/>
    <s v="didn't travel"/>
    <d v="2025-09-16T14:57:17"/>
    <d v="2025-09-16T15:27:17"/>
    <n v="30"/>
    <n v="30"/>
    <n v="1"/>
    <d v="2025-09-13T00:00:00"/>
    <d v="2025-09-22T00:00:00"/>
    <n v="0"/>
  </r>
  <r>
    <x v="4"/>
    <n v="171"/>
    <n v="1"/>
    <n v="1"/>
    <s v="Team_2E"/>
    <n v="2"/>
    <n v="2"/>
    <s v="didn't travel"/>
    <d v="2025-09-16T14:57:17"/>
    <d v="2025-09-16T15:27:17"/>
    <n v="30"/>
    <n v="30"/>
    <n v="1"/>
    <d v="2025-09-16T00:00:00"/>
    <d v="2025-09-25T00:00:00"/>
    <n v="0"/>
  </r>
  <r>
    <x v="3"/>
    <n v="181"/>
    <n v="3"/>
    <n v="2"/>
    <s v="Team_2E"/>
    <n v="2"/>
    <n v="2"/>
    <s v="didn't travel"/>
    <d v="2025-09-16T14:42:17"/>
    <d v="2025-09-16T15:27:17"/>
    <n v="45"/>
    <n v="45"/>
    <n v="1"/>
    <d v="2025-09-13T00:00:00"/>
    <d v="2025-09-22T00:00:00"/>
    <n v="0"/>
  </r>
  <r>
    <x v="4"/>
    <n v="181"/>
    <n v="3"/>
    <n v="2"/>
    <s v="Team_2E"/>
    <n v="2"/>
    <n v="2"/>
    <s v="didn't travel"/>
    <d v="2025-09-16T14:42:17"/>
    <d v="2025-09-16T15:27:17"/>
    <n v="45"/>
    <n v="45"/>
    <n v="1"/>
    <d v="2025-09-16T00:00:00"/>
    <d v="2025-09-25T00:00:00"/>
    <n v="0"/>
  </r>
  <r>
    <x v="3"/>
    <n v="267"/>
    <n v="2"/>
    <n v="1"/>
    <s v="Team_3B"/>
    <n v="3"/>
    <n v="3"/>
    <s v="didn't travel"/>
    <d v="2025-09-16T14:42:17"/>
    <d v="2025-09-16T15:27:17"/>
    <n v="45"/>
    <n v="45"/>
    <n v="1"/>
    <d v="2025-09-16T00:00:00"/>
    <d v="2025-09-22T00:00:00"/>
    <n v="0"/>
  </r>
  <r>
    <x v="3"/>
    <n v="331"/>
    <n v="1"/>
    <n v="1"/>
    <s v="Team_3C"/>
    <n v="3"/>
    <n v="3"/>
    <s v="didn't travel"/>
    <d v="2025-09-16T14:42:17"/>
    <d v="2025-09-16T15:27:17"/>
    <n v="45"/>
    <n v="45"/>
    <n v="1"/>
    <d v="2025-09-16T00:00:00"/>
    <d v="2025-09-22T00:00:00"/>
    <n v="0"/>
  </r>
  <r>
    <x v="3"/>
    <n v="362"/>
    <n v="1"/>
    <n v="2"/>
    <s v="Team_3C"/>
    <n v="3"/>
    <n v="3"/>
    <s v="didn't travel"/>
    <d v="2025-09-16T14:42:17"/>
    <d v="2025-09-16T15:27:17"/>
    <n v="45"/>
    <n v="45"/>
    <n v="1"/>
    <d v="2025-09-16T00:00:00"/>
    <d v="2025-09-22T00:00:00"/>
    <n v="0"/>
  </r>
  <r>
    <x v="3"/>
    <n v="387"/>
    <n v="3"/>
    <n v="3"/>
    <s v="Team_3D"/>
    <n v="3"/>
    <n v="3"/>
    <s v="didn't travel"/>
    <d v="2025-09-16T14:42:17"/>
    <d v="2025-09-16T15:27:17"/>
    <n v="45"/>
    <n v="45"/>
    <n v="1"/>
    <d v="2025-09-16T00:00:00"/>
    <d v="2025-09-22T00:00:00"/>
    <n v="0"/>
  </r>
  <r>
    <x v="3"/>
    <n v="390"/>
    <n v="3"/>
    <n v="1"/>
    <s v="Team_3A"/>
    <n v="3"/>
    <n v="3"/>
    <s v="didn't travel"/>
    <d v="2025-09-16T14:42:17"/>
    <d v="2025-09-16T15:27:17"/>
    <n v="45"/>
    <n v="45"/>
    <n v="1"/>
    <d v="2025-09-16T00:00:00"/>
    <d v="2025-09-22T00:00:00"/>
    <n v="0"/>
  </r>
  <r>
    <x v="3"/>
    <n v="405"/>
    <n v="1"/>
    <n v="1"/>
    <s v="Team_3A"/>
    <n v="3"/>
    <n v="3"/>
    <s v="didn't travel"/>
    <d v="2025-09-16T14:42:17"/>
    <d v="2025-09-16T15:27:17"/>
    <n v="45"/>
    <n v="45"/>
    <n v="1"/>
    <d v="2025-09-16T00:00:00"/>
    <d v="2025-09-22T00:00:00"/>
    <n v="0"/>
  </r>
  <r>
    <x v="5"/>
    <n v="29"/>
    <n v="2"/>
    <n v="1"/>
    <s v="Team_1E"/>
    <n v="1"/>
    <n v="1"/>
    <s v="didn't travel"/>
    <d v="2025-09-16T14:42:17"/>
    <d v="2025-09-16T15:27:17"/>
    <n v="45"/>
    <n v="45"/>
    <n v="1"/>
    <d v="2025-09-16T00:00:00"/>
    <d v="2025-09-28T00:00:00"/>
    <n v="0"/>
  </r>
  <r>
    <x v="4"/>
    <n v="77"/>
    <n v="3"/>
    <n v="1"/>
    <s v="Team_1C"/>
    <n v="1"/>
    <n v="1"/>
    <s v="didn't travel"/>
    <d v="2025-09-16T14:42:17"/>
    <d v="2025-09-16T15:27:17"/>
    <n v="45"/>
    <n v="45"/>
    <n v="1"/>
    <d v="2025-09-13T00:00:00"/>
    <d v="2025-09-25T00:00:00"/>
    <n v="0"/>
  </r>
  <r>
    <x v="5"/>
    <n v="77"/>
    <n v="1"/>
    <n v="1"/>
    <s v="Team_1C"/>
    <n v="1"/>
    <n v="1"/>
    <s v="didn't travel"/>
    <d v="2025-09-16T14:42:17"/>
    <d v="2025-09-16T15:27:17"/>
    <n v="45"/>
    <n v="45"/>
    <n v="1"/>
    <d v="2025-09-16T00:00:00"/>
    <d v="2025-09-28T00:00:00"/>
    <n v="0"/>
  </r>
  <r>
    <x v="1"/>
    <n v="2"/>
    <n v="1"/>
    <n v="1"/>
    <s v="Team_1A"/>
    <n v="1"/>
    <n v="1"/>
    <s v="didn't travel"/>
    <d v="2025-09-16T15:12:17"/>
    <d v="2025-09-16T15:42:17"/>
    <n v="30"/>
    <n v="30"/>
    <n v="1"/>
    <d v="2025-09-01T00:00:00"/>
    <d v="2025-09-13T00:00:00"/>
    <n v="3.6543593121677986"/>
  </r>
  <r>
    <x v="0"/>
    <n v="2"/>
    <n v="2"/>
    <n v="3"/>
    <s v="Team_1A"/>
    <n v="1"/>
    <n v="1"/>
    <s v="didn't travel"/>
    <d v="2025-09-16T15:12:17"/>
    <d v="2025-09-16T15:42:17"/>
    <n v="30"/>
    <n v="30"/>
    <n v="1"/>
    <d v="2025-09-04T00:00:00"/>
    <d v="2025-09-16T00:00:00"/>
    <n v="0.65435931216779863"/>
  </r>
  <r>
    <x v="1"/>
    <n v="16"/>
    <n v="2"/>
    <n v="1"/>
    <s v="Team_1C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1"/>
    <n v="17"/>
    <n v="1"/>
    <n v="1"/>
    <s v="Team_1E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0"/>
    <n v="17"/>
    <n v="1"/>
    <n v="3"/>
    <s v="Team_1E"/>
    <n v="1"/>
    <n v="1"/>
    <s v="didn't travel"/>
    <d v="2025-09-16T14:42:17"/>
    <d v="2025-09-16T15:42:17"/>
    <n v="60"/>
    <n v="60"/>
    <n v="1"/>
    <d v="2025-09-04T00:00:00"/>
    <d v="2025-09-16T00:00:00"/>
    <n v="0.65435931216779863"/>
  </r>
  <r>
    <x v="1"/>
    <n v="22"/>
    <n v="2"/>
    <n v="1"/>
    <s v="Team_1B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0"/>
    <n v="22"/>
    <n v="2"/>
    <n v="2"/>
    <s v="Team_1B"/>
    <n v="1"/>
    <n v="1"/>
    <s v="didn't travel"/>
    <d v="2025-09-16T14:42:17"/>
    <d v="2025-09-16T15:42:17"/>
    <n v="60"/>
    <n v="60"/>
    <n v="1"/>
    <d v="2025-09-04T00:00:00"/>
    <d v="2025-09-16T00:00:00"/>
    <n v="0.65435931216779863"/>
  </r>
  <r>
    <x v="1"/>
    <n v="59"/>
    <n v="2"/>
    <n v="1"/>
    <s v="Team_1B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1"/>
    <n v="72"/>
    <n v="3"/>
    <n v="1"/>
    <s v="Team_1A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0"/>
    <n v="72"/>
    <n v="2"/>
    <n v="2"/>
    <s v="Team_1A"/>
    <n v="1"/>
    <n v="1"/>
    <s v="didn't travel"/>
    <d v="2025-09-16T14:42:17"/>
    <d v="2025-09-16T15:42:17"/>
    <n v="60"/>
    <n v="60"/>
    <n v="1"/>
    <d v="2025-09-04T00:00:00"/>
    <d v="2025-09-16T00:00:00"/>
    <n v="0.65435931216779863"/>
  </r>
  <r>
    <x v="1"/>
    <n v="80"/>
    <n v="2"/>
    <n v="3"/>
    <s v="Team_1C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1"/>
    <n v="86"/>
    <n v="3"/>
    <n v="2"/>
    <s v="Team_1A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1"/>
    <n v="98"/>
    <n v="2"/>
    <n v="1"/>
    <s v="Team_1C"/>
    <n v="1"/>
    <n v="1"/>
    <s v="didn't travel"/>
    <d v="2025-09-16T14:42:17"/>
    <d v="2025-09-16T15:42:17"/>
    <n v="60"/>
    <n v="60"/>
    <n v="1"/>
    <d v="2025-09-01T00:00:00"/>
    <d v="2025-09-13T00:00:00"/>
    <n v="3.6543593121677986"/>
  </r>
  <r>
    <x v="1"/>
    <n v="153"/>
    <n v="1"/>
    <n v="2"/>
    <s v="Team_2D"/>
    <n v="2"/>
    <n v="2"/>
    <s v="didn't travel"/>
    <d v="2025-09-16T14:42:17"/>
    <d v="2025-09-16T15:42:17"/>
    <n v="60"/>
    <n v="60"/>
    <n v="1"/>
    <d v="2025-09-04T00:00:00"/>
    <d v="2025-09-13T00:00:00"/>
    <n v="3.6543593121677986"/>
  </r>
  <r>
    <x v="0"/>
    <n v="153"/>
    <n v="1"/>
    <n v="2"/>
    <s v="Team_2D"/>
    <n v="2"/>
    <n v="2"/>
    <s v="didn't travel"/>
    <d v="2025-09-16T14:42:17"/>
    <d v="2025-09-16T15:42:17"/>
    <n v="60"/>
    <n v="60"/>
    <n v="1"/>
    <d v="2025-09-07T00:00:00"/>
    <d v="2025-09-16T00:00:00"/>
    <n v="0.65435931216779863"/>
  </r>
  <r>
    <x v="1"/>
    <n v="185"/>
    <n v="1"/>
    <n v="1"/>
    <s v="Team_2A"/>
    <n v="2"/>
    <n v="2"/>
    <s v="didn't travel"/>
    <d v="2025-09-16T14:42:17"/>
    <d v="2025-09-16T15:42:17"/>
    <n v="60"/>
    <n v="60"/>
    <n v="1"/>
    <d v="2025-09-04T00:00:00"/>
    <d v="2025-09-13T00:00:00"/>
    <n v="3.6543593121677986"/>
  </r>
  <r>
    <x v="1"/>
    <n v="187"/>
    <n v="1"/>
    <n v="1"/>
    <s v="Team_2C"/>
    <n v="2"/>
    <n v="2"/>
    <s v="didn't travel"/>
    <d v="2025-09-16T14:42:17"/>
    <d v="2025-09-16T15:42:17"/>
    <n v="60"/>
    <n v="60"/>
    <n v="1"/>
    <d v="2025-09-04T00:00:00"/>
    <d v="2025-09-13T00:00:00"/>
    <n v="3.6543593121677986"/>
  </r>
  <r>
    <x v="0"/>
    <n v="187"/>
    <n v="3"/>
    <n v="2"/>
    <s v="Team_2C"/>
    <n v="2"/>
    <n v="2"/>
    <s v="didn't travel"/>
    <d v="2025-09-16T14:42:17"/>
    <d v="2025-09-16T15:42:17"/>
    <n v="60"/>
    <n v="60"/>
    <n v="1"/>
    <d v="2025-09-07T00:00:00"/>
    <d v="2025-09-16T00:00:00"/>
    <n v="0.65435931216779863"/>
  </r>
  <r>
    <x v="1"/>
    <n v="196"/>
    <n v="2"/>
    <n v="1"/>
    <s v="Team_2F"/>
    <n v="2"/>
    <n v="2"/>
    <s v="didn't travel"/>
    <d v="2025-09-16T14:42:17"/>
    <d v="2025-09-16T15:42:17"/>
    <n v="60"/>
    <n v="60"/>
    <n v="1"/>
    <d v="2025-09-04T00:00:00"/>
    <d v="2025-09-13T00:00:00"/>
    <n v="3.6543593121677986"/>
  </r>
  <r>
    <x v="1"/>
    <n v="201"/>
    <n v="2"/>
    <n v="3"/>
    <s v="Team_2A"/>
    <n v="2"/>
    <n v="2"/>
    <s v="didn't travel"/>
    <d v="2025-09-16T14:42:17"/>
    <d v="2025-09-16T15:42:17"/>
    <n v="60"/>
    <n v="60"/>
    <n v="1"/>
    <d v="2025-09-04T00:00:00"/>
    <d v="2025-09-13T00:00:00"/>
    <n v="3.6543593121677986"/>
  </r>
  <r>
    <x v="1"/>
    <n v="204"/>
    <n v="1"/>
    <n v="3"/>
    <s v="Team_2D"/>
    <n v="2"/>
    <n v="2"/>
    <s v="didn't travel"/>
    <d v="2025-09-16T14:42:17"/>
    <d v="2025-09-16T15:42:17"/>
    <n v="60"/>
    <n v="60"/>
    <n v="1"/>
    <d v="2025-09-04T00:00:00"/>
    <d v="2025-09-13T00:00:00"/>
    <n v="3.6543593121677986"/>
  </r>
  <r>
    <x v="1"/>
    <n v="218"/>
    <n v="1"/>
    <n v="2"/>
    <s v="Team_2C"/>
    <n v="2"/>
    <n v="2"/>
    <s v="didn't travel"/>
    <d v="2025-09-16T14:42:17"/>
    <d v="2025-09-16T15:42:17"/>
    <n v="60"/>
    <n v="60"/>
    <n v="1"/>
    <d v="2025-09-04T00:00:00"/>
    <d v="2025-09-13T00:00:00"/>
    <n v="3.6543593121677986"/>
  </r>
  <r>
    <x v="1"/>
    <n v="241"/>
    <n v="1"/>
    <n v="2"/>
    <s v="Team_3A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243"/>
    <n v="2"/>
    <n v="2"/>
    <s v="Team_3C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267"/>
    <n v="1"/>
    <n v="2"/>
    <s v="Team_3B"/>
    <n v="3"/>
    <n v="3"/>
    <s v="didn't travel"/>
    <d v="2025-09-16T14:57:17"/>
    <d v="2025-09-16T15:42:17"/>
    <n v="45"/>
    <n v="45"/>
    <n v="1"/>
    <d v="2025-09-07T00:00:00"/>
    <d v="2025-09-13T00:00:00"/>
    <n v="3.6543593121677986"/>
  </r>
  <r>
    <x v="1"/>
    <n v="286"/>
    <n v="3"/>
    <n v="3"/>
    <s v="Team_3D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288"/>
    <n v="2"/>
    <n v="2"/>
    <s v="Team_3C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311"/>
    <n v="3"/>
    <n v="2"/>
    <s v="Team_3C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313"/>
    <n v="2"/>
    <n v="2"/>
    <s v="Team_3B"/>
    <n v="3"/>
    <n v="3"/>
    <s v="didn't travel"/>
    <d v="2025-09-16T15:27:17"/>
    <d v="2025-09-16T15:42:17"/>
    <n v="15"/>
    <n v="15"/>
    <n v="1"/>
    <d v="2025-09-07T00:00:00"/>
    <d v="2025-09-13T00:00:00"/>
    <n v="3.6543593121677986"/>
  </r>
  <r>
    <x v="1"/>
    <n v="325"/>
    <n v="1"/>
    <n v="3"/>
    <s v="Team_3B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341"/>
    <n v="2"/>
    <n v="1"/>
    <s v="Team_3C"/>
    <n v="3"/>
    <n v="3"/>
    <s v="didn't travel"/>
    <d v="2025-09-16T15:12:17"/>
    <d v="2025-09-16T15:42:17"/>
    <n v="30"/>
    <n v="30"/>
    <n v="1"/>
    <d v="2025-09-07T00:00:00"/>
    <d v="2025-09-13T00:00:00"/>
    <n v="3.6543593121677986"/>
  </r>
  <r>
    <x v="1"/>
    <n v="343"/>
    <n v="2"/>
    <n v="2"/>
    <s v="Team_3B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350"/>
    <n v="3"/>
    <n v="1"/>
    <s v="Team_3C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367"/>
    <n v="3"/>
    <n v="1"/>
    <s v="Team_3A"/>
    <n v="3"/>
    <n v="3"/>
    <s v="didn't travel"/>
    <d v="2025-09-16T14:57:17"/>
    <d v="2025-09-16T15:42:17"/>
    <n v="45"/>
    <n v="45"/>
    <n v="1"/>
    <d v="2025-09-07T00:00:00"/>
    <d v="2025-09-13T00:00:00"/>
    <n v="3.6543593121677986"/>
  </r>
  <r>
    <x v="1"/>
    <n v="370"/>
    <n v="1"/>
    <n v="3"/>
    <s v="Team_3A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372"/>
    <n v="2"/>
    <n v="1"/>
    <s v="Team_3A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1"/>
    <n v="401"/>
    <n v="3"/>
    <n v="3"/>
    <s v="Team_3D"/>
    <n v="3"/>
    <n v="3"/>
    <s v="didn't travel"/>
    <d v="2025-09-16T15:27:17"/>
    <d v="2025-09-16T15:42:17"/>
    <n v="15"/>
    <n v="15"/>
    <n v="1"/>
    <d v="2025-09-07T00:00:00"/>
    <d v="2025-09-13T00:00:00"/>
    <n v="3.6543593121677986"/>
  </r>
  <r>
    <x v="0"/>
    <n v="401"/>
    <n v="3"/>
    <n v="2"/>
    <s v="Team_3D"/>
    <n v="3"/>
    <n v="3"/>
    <s v="didn't travel"/>
    <d v="2025-09-16T15:27:17"/>
    <d v="2025-09-16T15:42:17"/>
    <n v="15"/>
    <n v="15"/>
    <n v="1"/>
    <d v="2025-09-10T00:00:00"/>
    <d v="2025-09-16T00:00:00"/>
    <n v="0.65435931216779863"/>
  </r>
  <r>
    <x v="1"/>
    <n v="408"/>
    <n v="3"/>
    <n v="1"/>
    <s v="Team_3D"/>
    <n v="3"/>
    <n v="3"/>
    <s v="didn't travel"/>
    <d v="2025-09-16T15:27:17"/>
    <d v="2025-09-16T15:42:17"/>
    <n v="15"/>
    <n v="15"/>
    <n v="1"/>
    <d v="2025-09-07T00:00:00"/>
    <d v="2025-09-13T00:00:00"/>
    <n v="3.6543593121677986"/>
  </r>
  <r>
    <x v="0"/>
    <n v="408"/>
    <n v="1"/>
    <n v="2"/>
    <s v="Team_3D"/>
    <n v="3"/>
    <n v="3"/>
    <s v="didn't travel"/>
    <d v="2025-09-16T15:27:17"/>
    <d v="2025-09-16T15:42:17"/>
    <n v="15"/>
    <n v="15"/>
    <n v="1"/>
    <d v="2025-09-10T00:00:00"/>
    <d v="2025-09-16T00:00:00"/>
    <n v="0.65435931216779863"/>
  </r>
  <r>
    <x v="1"/>
    <n v="416"/>
    <n v="2"/>
    <n v="3"/>
    <s v="Team_3C"/>
    <n v="3"/>
    <n v="3"/>
    <s v="didn't travel"/>
    <d v="2025-09-16T14:42:17"/>
    <d v="2025-09-16T15:42:17"/>
    <n v="60"/>
    <n v="60"/>
    <n v="1"/>
    <d v="2025-09-07T00:00:00"/>
    <d v="2025-09-13T00:00:00"/>
    <n v="3.6543593121677986"/>
  </r>
  <r>
    <x v="0"/>
    <n v="416"/>
    <n v="3"/>
    <n v="2"/>
    <s v="Team_3C"/>
    <n v="3"/>
    <n v="3"/>
    <s v="didn't travel"/>
    <d v="2025-09-16T14:42:17"/>
    <d v="2025-09-16T15:42:17"/>
    <n v="60"/>
    <n v="60"/>
    <n v="1"/>
    <d v="2025-09-10T00:00:00"/>
    <d v="2025-09-16T00:00:00"/>
    <n v="0.65435931216779863"/>
  </r>
  <r>
    <x v="1"/>
    <n v="422"/>
    <n v="3"/>
    <n v="1"/>
    <s v="Team_4B"/>
    <n v="4"/>
    <n v="4"/>
    <s v="didn't travel"/>
    <d v="2025-09-16T14:42:17"/>
    <d v="2025-09-16T15:42:17"/>
    <n v="60"/>
    <n v="60"/>
    <n v="1"/>
    <d v="2025-09-10T00:00:00"/>
    <d v="2025-09-13T00:00:00"/>
    <n v="3.6543593121677986"/>
  </r>
  <r>
    <x v="1"/>
    <n v="430"/>
    <n v="2"/>
    <n v="2"/>
    <s v="Team_4B"/>
    <n v="4"/>
    <n v="4"/>
    <s v="didn't travel"/>
    <d v="2025-09-16T14:42:17"/>
    <d v="2025-09-16T15:42:17"/>
    <n v="60"/>
    <n v="60"/>
    <n v="1"/>
    <d v="2025-09-10T00:00:00"/>
    <d v="2025-09-13T00:00:00"/>
    <n v="3.6543593121677986"/>
  </r>
  <r>
    <x v="1"/>
    <n v="438"/>
    <n v="3"/>
    <n v="1"/>
    <s v="Team_4A"/>
    <n v="4"/>
    <n v="4"/>
    <s v="didn't travel"/>
    <d v="2025-09-16T14:42:17"/>
    <d v="2025-09-16T15:42:17"/>
    <n v="60"/>
    <n v="60"/>
    <n v="1"/>
    <d v="2025-09-10T00:00:00"/>
    <d v="2025-09-13T00:00:00"/>
    <n v="3.6543593121677986"/>
  </r>
  <r>
    <x v="1"/>
    <n v="443"/>
    <n v="2"/>
    <n v="3"/>
    <s v="Team_4A"/>
    <n v="4"/>
    <n v="4"/>
    <s v="didn't travel"/>
    <d v="2025-09-16T14:42:17"/>
    <d v="2025-09-16T15:42:17"/>
    <n v="60"/>
    <n v="60"/>
    <n v="1"/>
    <d v="2025-09-10T00:00:00"/>
    <d v="2025-09-13T00:00:00"/>
    <n v="3.6543593121677986"/>
  </r>
  <r>
    <x v="1"/>
    <n v="472"/>
    <n v="2"/>
    <n v="1"/>
    <s v="Team_4A"/>
    <n v="4"/>
    <n v="4"/>
    <s v="didn't travel"/>
    <d v="2025-09-16T14:42:17"/>
    <d v="2025-09-16T15:42:17"/>
    <n v="60"/>
    <n v="60"/>
    <n v="1"/>
    <d v="2025-09-10T00:00:00"/>
    <d v="2025-09-13T00:00:00"/>
    <n v="3.6543593121677986"/>
  </r>
  <r>
    <x v="1"/>
    <n v="481"/>
    <n v="2"/>
    <n v="1"/>
    <s v="Team_4B"/>
    <n v="4"/>
    <n v="4"/>
    <s v="didn't travel"/>
    <d v="2025-09-16T14:42:17"/>
    <d v="2025-09-16T15:42:17"/>
    <n v="60"/>
    <n v="60"/>
    <n v="1"/>
    <d v="2025-09-10T00:00:00"/>
    <d v="2025-09-13T00:00:00"/>
    <n v="3.6543593121677986"/>
  </r>
  <r>
    <x v="2"/>
    <n v="2"/>
    <n v="3"/>
    <n v="2"/>
    <s v="Team_1A"/>
    <n v="1"/>
    <n v="1"/>
    <s v="didn't travel"/>
    <d v="2025-09-16T15:12:17"/>
    <d v="2025-09-16T15:42:17"/>
    <n v="30"/>
    <n v="30"/>
    <n v="1"/>
    <d v="2025-09-07T00:00:00"/>
    <d v="2025-09-19T00:00:00"/>
    <n v="0"/>
  </r>
  <r>
    <x v="0"/>
    <n v="16"/>
    <n v="1"/>
    <n v="2"/>
    <s v="Team_1C"/>
    <n v="1"/>
    <n v="1"/>
    <s v="didn't travel"/>
    <d v="2025-09-16T14:42:17"/>
    <d v="2025-09-16T15:42:17"/>
    <n v="60"/>
    <n v="60"/>
    <n v="1"/>
    <d v="2025-09-04T00:00:00"/>
    <d v="2025-09-16T00:00:00"/>
    <n v="0.65435932375112316"/>
  </r>
  <r>
    <x v="2"/>
    <n v="16"/>
    <n v="1"/>
    <n v="1"/>
    <s v="Team_1C"/>
    <n v="1"/>
    <n v="1"/>
    <s v="didn't travel"/>
    <d v="2025-09-16T14:42:17"/>
    <d v="2025-09-16T15:42:17"/>
    <n v="60"/>
    <n v="60"/>
    <n v="1"/>
    <d v="2025-09-07T00:00:00"/>
    <d v="2025-09-19T00:00:00"/>
    <n v="0"/>
  </r>
  <r>
    <x v="2"/>
    <n v="17"/>
    <n v="3"/>
    <n v="1"/>
    <s v="Team_1E"/>
    <n v="1"/>
    <n v="1"/>
    <s v="didn't travel"/>
    <d v="2025-09-16T14:42:17"/>
    <d v="2025-09-16T15:42:17"/>
    <n v="60"/>
    <n v="60"/>
    <n v="1"/>
    <d v="2025-09-07T00:00:00"/>
    <d v="2025-09-19T00:00:00"/>
    <n v="0"/>
  </r>
  <r>
    <x v="3"/>
    <n v="17"/>
    <n v="2"/>
    <n v="1"/>
    <s v="Team_1E"/>
    <n v="1"/>
    <n v="1"/>
    <s v="didn't travel"/>
    <d v="2025-09-16T14:42:17"/>
    <d v="2025-09-16T15:42:17"/>
    <n v="60"/>
    <n v="60"/>
    <n v="1"/>
    <d v="2025-09-10T00:00:00"/>
    <d v="2025-09-22T00:00:00"/>
    <n v="0"/>
  </r>
  <r>
    <x v="2"/>
    <n v="22"/>
    <n v="3"/>
    <n v="1"/>
    <s v="Team_1B"/>
    <n v="1"/>
    <n v="1"/>
    <s v="didn't travel"/>
    <d v="2025-09-16T14:42:17"/>
    <d v="2025-09-16T15:42:17"/>
    <n v="60"/>
    <n v="60"/>
    <n v="1"/>
    <d v="2025-09-07T00:00:00"/>
    <d v="2025-09-19T00:00:00"/>
    <n v="0"/>
  </r>
  <r>
    <x v="3"/>
    <n v="22"/>
    <n v="2"/>
    <n v="1"/>
    <s v="Team_1B"/>
    <n v="1"/>
    <n v="1"/>
    <s v="didn't travel"/>
    <d v="2025-09-16T14:42:17"/>
    <d v="2025-09-16T15:42:17"/>
    <n v="60"/>
    <n v="60"/>
    <n v="1"/>
    <d v="2025-09-10T00:00:00"/>
    <d v="2025-09-22T00:00:00"/>
    <n v="0"/>
  </r>
  <r>
    <x v="0"/>
    <n v="25"/>
    <n v="3"/>
    <n v="3"/>
    <s v="Team_1D"/>
    <n v="1"/>
    <n v="1"/>
    <s v="didn't travel"/>
    <d v="2025-09-16T14:42:17"/>
    <d v="2025-09-16T15:42:17"/>
    <n v="60"/>
    <n v="60"/>
    <n v="1"/>
    <d v="2025-09-04T00:00:00"/>
    <d v="2025-09-16T00:00:00"/>
    <n v="0.65435932375112316"/>
  </r>
  <r>
    <x v="2"/>
    <n v="25"/>
    <n v="3"/>
    <n v="2"/>
    <s v="Team_1D"/>
    <n v="1"/>
    <n v="1"/>
    <s v="didn't travel"/>
    <d v="2025-09-16T14:42:17"/>
    <d v="2025-09-16T15:42:17"/>
    <n v="60"/>
    <n v="60"/>
    <n v="1"/>
    <d v="2025-09-07T00:00:00"/>
    <d v="2025-09-19T00:00:00"/>
    <n v="0"/>
  </r>
  <r>
    <x v="3"/>
    <n v="36"/>
    <n v="1"/>
    <n v="2"/>
    <s v="Team_1C"/>
    <n v="1"/>
    <n v="1"/>
    <s v="didn't travel"/>
    <d v="2025-09-16T14:42:17"/>
    <d v="2025-09-16T15:42:17"/>
    <n v="60"/>
    <n v="60"/>
    <n v="1"/>
    <d v="2025-09-10T00:00:00"/>
    <d v="2025-09-22T00:00:00"/>
    <n v="0"/>
  </r>
  <r>
    <x v="0"/>
    <n v="59"/>
    <n v="2"/>
    <n v="1"/>
    <s v="Team_1B"/>
    <n v="1"/>
    <n v="1"/>
    <s v="didn't travel"/>
    <d v="2025-09-16T14:42:17"/>
    <d v="2025-09-16T15:42:17"/>
    <n v="60"/>
    <n v="60"/>
    <n v="1"/>
    <d v="2025-09-04T00:00:00"/>
    <d v="2025-09-16T00:00:00"/>
    <n v="0.65435932375112316"/>
  </r>
  <r>
    <x v="2"/>
    <n v="72"/>
    <n v="2"/>
    <n v="1"/>
    <s v="Team_1A"/>
    <n v="1"/>
    <n v="1"/>
    <s v="didn't travel"/>
    <d v="2025-09-16T14:42:17"/>
    <d v="2025-09-16T15:42:17"/>
    <n v="60"/>
    <n v="60"/>
    <n v="1"/>
    <d v="2025-09-07T00:00:00"/>
    <d v="2025-09-19T00:00:00"/>
    <n v="0"/>
  </r>
  <r>
    <x v="3"/>
    <n v="72"/>
    <n v="2"/>
    <n v="3"/>
    <s v="Team_1A"/>
    <n v="1"/>
    <n v="1"/>
    <s v="didn't travel"/>
    <d v="2025-09-16T14:42:17"/>
    <d v="2025-09-16T15:42:17"/>
    <n v="60"/>
    <n v="60"/>
    <n v="1"/>
    <d v="2025-09-10T00:00:00"/>
    <d v="2025-09-22T00:00:00"/>
    <n v="0"/>
  </r>
  <r>
    <x v="2"/>
    <n v="80"/>
    <n v="1"/>
    <n v="3"/>
    <s v="Team_1C"/>
    <n v="1"/>
    <n v="1"/>
    <s v="didn't travel"/>
    <d v="2025-09-16T14:42:17"/>
    <d v="2025-09-16T15:42:17"/>
    <n v="60"/>
    <n v="60"/>
    <n v="1"/>
    <d v="2025-09-07T00:00:00"/>
    <d v="2025-09-19T00:00:00"/>
    <n v="0"/>
  </r>
  <r>
    <x v="2"/>
    <n v="86"/>
    <n v="3"/>
    <n v="2"/>
    <s v="Team_1A"/>
    <n v="1"/>
    <n v="1"/>
    <s v="didn't travel"/>
    <d v="2025-09-16T14:42:17"/>
    <d v="2025-09-16T15:42:17"/>
    <n v="60"/>
    <n v="60"/>
    <n v="1"/>
    <d v="2025-09-07T00:00:00"/>
    <d v="2025-09-19T00:00:00"/>
    <n v="0"/>
  </r>
  <r>
    <x v="2"/>
    <n v="153"/>
    <n v="2"/>
    <n v="3"/>
    <s v="Team_2D"/>
    <n v="2"/>
    <n v="2"/>
    <s v="didn't travel"/>
    <d v="2025-09-16T14:42:17"/>
    <d v="2025-09-16T15:42:17"/>
    <n v="60"/>
    <n v="60"/>
    <n v="1"/>
    <d v="2025-09-10T00:00:00"/>
    <d v="2025-09-19T00:00:00"/>
    <n v="0"/>
  </r>
  <r>
    <x v="0"/>
    <n v="168"/>
    <n v="1"/>
    <n v="3"/>
    <s v="Team_2F"/>
    <n v="2"/>
    <n v="2"/>
    <s v="didn't travel"/>
    <d v="2025-09-16T14:42:17"/>
    <d v="2025-09-16T15:42:17"/>
    <n v="60"/>
    <n v="60"/>
    <n v="1"/>
    <d v="2025-09-07T00:00:00"/>
    <d v="2025-09-16T00:00:00"/>
    <n v="0.65435932375112316"/>
  </r>
  <r>
    <x v="0"/>
    <n v="170"/>
    <n v="3"/>
    <n v="3"/>
    <s v="Team_2C"/>
    <n v="2"/>
    <n v="2"/>
    <s v="didn't travel"/>
    <d v="2025-09-16T14:42:17"/>
    <d v="2025-09-16T15:42:17"/>
    <n v="60"/>
    <n v="60"/>
    <n v="1"/>
    <d v="2025-09-07T00:00:00"/>
    <d v="2025-09-16T00:00:00"/>
    <n v="0.65435932375112316"/>
  </r>
  <r>
    <x v="0"/>
    <n v="185"/>
    <n v="2"/>
    <n v="3"/>
    <s v="Team_2A"/>
    <n v="2"/>
    <n v="2"/>
    <s v="didn't travel"/>
    <d v="2025-09-16T14:42:17"/>
    <d v="2025-09-16T15:42:17"/>
    <n v="60"/>
    <n v="60"/>
    <n v="1"/>
    <d v="2025-09-07T00:00:00"/>
    <d v="2025-09-16T00:00:00"/>
    <n v="0.65435932375112316"/>
  </r>
  <r>
    <x v="2"/>
    <n v="185"/>
    <n v="1"/>
    <n v="3"/>
    <s v="Team_2A"/>
    <n v="2"/>
    <n v="2"/>
    <s v="didn't travel"/>
    <d v="2025-09-16T14:42:17"/>
    <d v="2025-09-16T15:42:17"/>
    <n v="60"/>
    <n v="60"/>
    <n v="1"/>
    <d v="2025-09-10T00:00:00"/>
    <d v="2025-09-19T00:00:00"/>
    <n v="0"/>
  </r>
  <r>
    <x v="2"/>
    <n v="187"/>
    <n v="2"/>
    <n v="1"/>
    <s v="Team_2C"/>
    <n v="2"/>
    <n v="2"/>
    <s v="didn't travel"/>
    <d v="2025-09-16T14:42:17"/>
    <d v="2025-09-16T15:42:17"/>
    <n v="60"/>
    <n v="60"/>
    <n v="1"/>
    <d v="2025-09-10T00:00:00"/>
    <d v="2025-09-19T00:00:00"/>
    <n v="0"/>
  </r>
  <r>
    <x v="3"/>
    <n v="187"/>
    <n v="1"/>
    <n v="2"/>
    <s v="Team_2C"/>
    <n v="2"/>
    <n v="2"/>
    <s v="didn't travel"/>
    <d v="2025-09-16T14:42:17"/>
    <d v="2025-09-16T15:42:17"/>
    <n v="60"/>
    <n v="60"/>
    <n v="1"/>
    <d v="2025-09-13T00:00:00"/>
    <d v="2025-09-22T00:00:00"/>
    <n v="0"/>
  </r>
  <r>
    <x v="0"/>
    <n v="196"/>
    <n v="1"/>
    <n v="2"/>
    <s v="Team_2F"/>
    <n v="2"/>
    <n v="2"/>
    <s v="didn't travel"/>
    <d v="2025-09-16T14:42:17"/>
    <d v="2025-09-16T15:42:17"/>
    <n v="60"/>
    <n v="60"/>
    <n v="1"/>
    <d v="2025-09-07T00:00:00"/>
    <d v="2025-09-16T00:00:00"/>
    <n v="0.65435932375112316"/>
  </r>
  <r>
    <x v="2"/>
    <n v="196"/>
    <n v="1"/>
    <n v="2"/>
    <s v="Team_2F"/>
    <n v="2"/>
    <n v="2"/>
    <s v="didn't travel"/>
    <d v="2025-09-16T14:42:17"/>
    <d v="2025-09-16T15:42:17"/>
    <n v="60"/>
    <n v="60"/>
    <n v="1"/>
    <d v="2025-09-10T00:00:00"/>
    <d v="2025-09-19T00:00:00"/>
    <n v="0"/>
  </r>
  <r>
    <x v="0"/>
    <n v="201"/>
    <n v="1"/>
    <n v="3"/>
    <s v="Team_2A"/>
    <n v="2"/>
    <n v="2"/>
    <s v="didn't travel"/>
    <d v="2025-09-16T14:42:17"/>
    <d v="2025-09-16T15:42:17"/>
    <n v="60"/>
    <n v="60"/>
    <n v="1"/>
    <d v="2025-09-07T00:00:00"/>
    <d v="2025-09-16T00:00:00"/>
    <n v="0.65435932375112316"/>
  </r>
  <r>
    <x v="2"/>
    <n v="201"/>
    <n v="1"/>
    <n v="1"/>
    <s v="Team_2A"/>
    <n v="2"/>
    <n v="2"/>
    <s v="didn't travel"/>
    <d v="2025-09-16T14:42:17"/>
    <d v="2025-09-16T15:42:17"/>
    <n v="60"/>
    <n v="60"/>
    <n v="1"/>
    <d v="2025-09-10T00:00:00"/>
    <d v="2025-09-19T00:00:00"/>
    <n v="0"/>
  </r>
  <r>
    <x v="0"/>
    <n v="204"/>
    <n v="3"/>
    <n v="1"/>
    <s v="Team_2D"/>
    <n v="2"/>
    <n v="2"/>
    <s v="didn't travel"/>
    <d v="2025-09-16T14:42:17"/>
    <d v="2025-09-16T15:42:17"/>
    <n v="60"/>
    <n v="60"/>
    <n v="1"/>
    <d v="2025-09-07T00:00:00"/>
    <d v="2025-09-16T00:00:00"/>
    <n v="0.65435932375112316"/>
  </r>
  <r>
    <x v="2"/>
    <n v="218"/>
    <n v="2"/>
    <n v="3"/>
    <s v="Team_2C"/>
    <n v="2"/>
    <n v="2"/>
    <s v="didn't travel"/>
    <d v="2025-09-16T14:42:17"/>
    <d v="2025-09-16T15:42:17"/>
    <n v="60"/>
    <n v="60"/>
    <n v="1"/>
    <d v="2025-09-10T00:00:00"/>
    <d v="2025-09-19T00:00:00"/>
    <n v="0"/>
  </r>
  <r>
    <x v="0"/>
    <n v="226"/>
    <n v="1"/>
    <n v="1"/>
    <s v="Team_3D"/>
    <n v="3"/>
    <n v="3"/>
    <s v="didn't travel"/>
    <d v="2025-09-16T14:42:17"/>
    <d v="2025-09-16T15:42:17"/>
    <n v="60"/>
    <n v="60"/>
    <n v="1"/>
    <d v="2025-09-10T00:00:00"/>
    <d v="2025-09-16T00:00:00"/>
    <n v="0.65435932375112316"/>
  </r>
  <r>
    <x v="0"/>
    <n v="241"/>
    <n v="1"/>
    <n v="1"/>
    <s v="Team_3A"/>
    <n v="3"/>
    <n v="3"/>
    <s v="didn't travel"/>
    <d v="2025-09-16T14:42:17"/>
    <d v="2025-09-16T15:42:17"/>
    <n v="60"/>
    <n v="60"/>
    <n v="1"/>
    <d v="2025-09-10T00:00:00"/>
    <d v="2025-09-16T00:00:00"/>
    <n v="0.65435932375112316"/>
  </r>
  <r>
    <x v="2"/>
    <n v="241"/>
    <n v="2"/>
    <n v="2"/>
    <s v="Team_3A"/>
    <n v="3"/>
    <n v="3"/>
    <s v="didn't travel"/>
    <d v="2025-09-16T14:42:17"/>
    <d v="2025-09-16T15:42:17"/>
    <n v="60"/>
    <n v="60"/>
    <n v="1"/>
    <d v="2025-09-13T00:00:00"/>
    <d v="2025-09-19T00:00:00"/>
    <n v="0"/>
  </r>
  <r>
    <x v="0"/>
    <n v="243"/>
    <n v="1"/>
    <n v="2"/>
    <s v="Team_3C"/>
    <n v="3"/>
    <n v="3"/>
    <s v="didn't travel"/>
    <d v="2025-09-16T14:42:17"/>
    <d v="2025-09-16T15:42:17"/>
    <n v="60"/>
    <n v="60"/>
    <n v="1"/>
    <d v="2025-09-10T00:00:00"/>
    <d v="2025-09-16T00:00:00"/>
    <n v="0.65435932375112316"/>
  </r>
  <r>
    <x v="2"/>
    <n v="256"/>
    <n v="2"/>
    <n v="3"/>
    <s v="Team_3D"/>
    <n v="3"/>
    <n v="3"/>
    <s v="didn't travel"/>
    <d v="2025-09-16T14:42:17"/>
    <d v="2025-09-16T15:42:17"/>
    <n v="60"/>
    <n v="60"/>
    <n v="1"/>
    <d v="2025-09-13T00:00:00"/>
    <d v="2025-09-19T00:00:00"/>
    <n v="0"/>
  </r>
  <r>
    <x v="2"/>
    <n v="260"/>
    <n v="3"/>
    <n v="1"/>
    <s v="Team_3B"/>
    <n v="3"/>
    <n v="3"/>
    <s v="didn't travel"/>
    <d v="2025-09-16T15:12:17"/>
    <d v="2025-09-16T15:42:17"/>
    <n v="30"/>
    <n v="30"/>
    <n v="1"/>
    <d v="2025-09-13T00:00:00"/>
    <d v="2025-09-19T00:00:00"/>
    <n v="0"/>
  </r>
  <r>
    <x v="0"/>
    <n v="267"/>
    <n v="2"/>
    <n v="3"/>
    <s v="Team_3B"/>
    <n v="3"/>
    <n v="3"/>
    <s v="didn't travel"/>
    <d v="2025-09-16T14:57:17"/>
    <d v="2025-09-16T15:42:17"/>
    <n v="45"/>
    <n v="45"/>
    <n v="1"/>
    <d v="2025-09-10T00:00:00"/>
    <d v="2025-09-16T00:00:00"/>
    <n v="0.65435932375112316"/>
  </r>
  <r>
    <x v="2"/>
    <n v="267"/>
    <n v="1"/>
    <n v="2"/>
    <s v="Team_3B"/>
    <n v="3"/>
    <n v="3"/>
    <s v="didn't travel"/>
    <d v="2025-09-16T14:57:17"/>
    <d v="2025-09-16T15:42:17"/>
    <n v="45"/>
    <n v="45"/>
    <n v="1"/>
    <d v="2025-09-13T00:00:00"/>
    <d v="2025-09-19T00:00:00"/>
    <n v="0"/>
  </r>
  <r>
    <x v="2"/>
    <n v="286"/>
    <n v="3"/>
    <n v="3"/>
    <s v="Team_3D"/>
    <n v="3"/>
    <n v="3"/>
    <s v="didn't travel"/>
    <d v="2025-09-16T14:42:17"/>
    <d v="2025-09-16T15:42:17"/>
    <n v="60"/>
    <n v="60"/>
    <n v="1"/>
    <d v="2025-09-13T00:00:00"/>
    <d v="2025-09-19T00:00:00"/>
    <n v="0"/>
  </r>
  <r>
    <x v="0"/>
    <n v="288"/>
    <n v="3"/>
    <n v="2"/>
    <s v="Team_3C"/>
    <n v="3"/>
    <n v="3"/>
    <s v="didn't travel"/>
    <d v="2025-09-16T14:42:17"/>
    <d v="2025-09-16T15:42:17"/>
    <n v="60"/>
    <n v="60"/>
    <n v="1"/>
    <d v="2025-09-10T00:00:00"/>
    <d v="2025-09-16T00:00:00"/>
    <n v="0.65435932375112316"/>
  </r>
  <r>
    <x v="2"/>
    <n v="288"/>
    <n v="2"/>
    <n v="3"/>
    <s v="Team_3C"/>
    <n v="3"/>
    <n v="3"/>
    <s v="didn't travel"/>
    <d v="2025-09-16T14:42:17"/>
    <d v="2025-09-16T15:42:17"/>
    <n v="60"/>
    <n v="60"/>
    <n v="1"/>
    <d v="2025-09-13T00:00:00"/>
    <d v="2025-09-19T00:00:00"/>
    <n v="0"/>
  </r>
  <r>
    <x v="0"/>
    <n v="311"/>
    <n v="1"/>
    <n v="2"/>
    <s v="Team_3C"/>
    <n v="3"/>
    <n v="3"/>
    <s v="didn't travel"/>
    <d v="2025-09-16T14:42:17"/>
    <d v="2025-09-16T15:42:17"/>
    <n v="60"/>
    <n v="60"/>
    <n v="1"/>
    <d v="2025-09-10T00:00:00"/>
    <d v="2025-09-16T00:00:00"/>
    <n v="0.65435932375112316"/>
  </r>
  <r>
    <x v="2"/>
    <n v="311"/>
    <n v="2"/>
    <n v="2"/>
    <s v="Team_3C"/>
    <n v="3"/>
    <n v="3"/>
    <s v="didn't travel"/>
    <d v="2025-09-16T14:42:17"/>
    <d v="2025-09-16T15:42:17"/>
    <n v="60"/>
    <n v="60"/>
    <n v="1"/>
    <d v="2025-09-13T00:00:00"/>
    <d v="2025-09-19T00:00:00"/>
    <n v="0"/>
  </r>
  <r>
    <x v="0"/>
    <n v="313"/>
    <n v="1"/>
    <n v="3"/>
    <s v="Team_3B"/>
    <n v="3"/>
    <n v="3"/>
    <s v="didn't travel"/>
    <d v="2025-09-16T15:27:17"/>
    <d v="2025-09-16T15:42:17"/>
    <n v="15"/>
    <n v="15"/>
    <n v="1"/>
    <d v="2025-09-10T00:00:00"/>
    <d v="2025-09-16T00:00:00"/>
    <n v="0.65435932375112316"/>
  </r>
  <r>
    <x v="2"/>
    <n v="313"/>
    <n v="3"/>
    <n v="2"/>
    <s v="Team_3B"/>
    <n v="3"/>
    <n v="3"/>
    <s v="didn't travel"/>
    <d v="2025-09-16T15:27:17"/>
    <d v="2025-09-16T15:42:17"/>
    <n v="15"/>
    <n v="15"/>
    <n v="1"/>
    <d v="2025-09-13T00:00:00"/>
    <d v="2025-09-19T00:00:00"/>
    <n v="0"/>
  </r>
  <r>
    <x v="0"/>
    <n v="325"/>
    <n v="3"/>
    <n v="1"/>
    <s v="Team_3B"/>
    <n v="3"/>
    <n v="3"/>
    <s v="didn't travel"/>
    <d v="2025-09-16T14:42:17"/>
    <d v="2025-09-16T15:42:17"/>
    <n v="60"/>
    <n v="60"/>
    <n v="1"/>
    <d v="2025-09-10T00:00:00"/>
    <d v="2025-09-16T00:00:00"/>
    <n v="0.65435932375112316"/>
  </r>
  <r>
    <x v="2"/>
    <n v="325"/>
    <n v="2"/>
    <n v="2"/>
    <s v="Team_3B"/>
    <n v="3"/>
    <n v="3"/>
    <s v="didn't travel"/>
    <d v="2025-09-16T14:42:17"/>
    <d v="2025-09-16T15:42:17"/>
    <n v="60"/>
    <n v="60"/>
    <n v="1"/>
    <d v="2025-09-13T00:00:00"/>
    <d v="2025-09-19T00:00:00"/>
    <n v="0"/>
  </r>
  <r>
    <x v="0"/>
    <n v="341"/>
    <n v="2"/>
    <n v="2"/>
    <s v="Team_3C"/>
    <n v="3"/>
    <n v="3"/>
    <s v="didn't travel"/>
    <d v="2025-09-16T15:12:17"/>
    <d v="2025-09-16T15:42:17"/>
    <n v="30"/>
    <n v="30"/>
    <n v="1"/>
    <d v="2025-09-10T00:00:00"/>
    <d v="2025-09-16T00:00:00"/>
    <n v="0.65435932375112316"/>
  </r>
  <r>
    <x v="2"/>
    <n v="341"/>
    <n v="1"/>
    <n v="2"/>
    <s v="Team_3C"/>
    <n v="3"/>
    <n v="3"/>
    <s v="didn't travel"/>
    <d v="2025-09-16T15:12:17"/>
    <d v="2025-09-16T15:42:17"/>
    <n v="30"/>
    <n v="30"/>
    <n v="1"/>
    <d v="2025-09-13T00:00:00"/>
    <d v="2025-09-19T00:00:00"/>
    <n v="0"/>
  </r>
  <r>
    <x v="2"/>
    <n v="343"/>
    <n v="2"/>
    <n v="3"/>
    <s v="Team_3B"/>
    <n v="3"/>
    <n v="3"/>
    <s v="didn't travel"/>
    <d v="2025-09-16T14:42:17"/>
    <d v="2025-09-16T15:42:17"/>
    <n v="60"/>
    <n v="60"/>
    <n v="1"/>
    <d v="2025-09-13T00:00:00"/>
    <d v="2025-09-19T00:00:00"/>
    <n v="0"/>
  </r>
  <r>
    <x v="0"/>
    <n v="367"/>
    <n v="3"/>
    <n v="2"/>
    <s v="Team_3A"/>
    <n v="3"/>
    <n v="3"/>
    <s v="didn't travel"/>
    <d v="2025-09-16T14:57:17"/>
    <d v="2025-09-16T15:42:17"/>
    <n v="45"/>
    <n v="45"/>
    <n v="1"/>
    <d v="2025-09-10T00:00:00"/>
    <d v="2025-09-16T00:00:00"/>
    <n v="0.65435932375112316"/>
  </r>
  <r>
    <x v="2"/>
    <n v="367"/>
    <n v="2"/>
    <n v="2"/>
    <s v="Team_3A"/>
    <n v="3"/>
    <n v="3"/>
    <s v="didn't travel"/>
    <d v="2025-09-16T14:57:17"/>
    <d v="2025-09-16T15:42:17"/>
    <n v="45"/>
    <n v="45"/>
    <n v="1"/>
    <d v="2025-09-13T00:00:00"/>
    <d v="2025-09-19T00:00:00"/>
    <n v="0"/>
  </r>
  <r>
    <x v="0"/>
    <n v="372"/>
    <n v="2"/>
    <n v="3"/>
    <s v="Team_3A"/>
    <n v="3"/>
    <n v="3"/>
    <s v="didn't travel"/>
    <d v="2025-09-16T14:42:17"/>
    <d v="2025-09-16T15:42:17"/>
    <n v="60"/>
    <n v="60"/>
    <n v="1"/>
    <d v="2025-09-10T00:00:00"/>
    <d v="2025-09-16T00:00:00"/>
    <n v="0.65435932375112316"/>
  </r>
  <r>
    <x v="2"/>
    <n v="372"/>
    <n v="3"/>
    <n v="1"/>
    <s v="Team_3A"/>
    <n v="3"/>
    <n v="3"/>
    <s v="didn't travel"/>
    <d v="2025-09-16T14:42:17"/>
    <d v="2025-09-16T15:42:17"/>
    <n v="60"/>
    <n v="60"/>
    <n v="1"/>
    <d v="2025-09-13T00:00:00"/>
    <d v="2025-09-19T00:00:00"/>
    <n v="0"/>
  </r>
  <r>
    <x v="2"/>
    <n v="378"/>
    <n v="1"/>
    <n v="2"/>
    <s v="Team_3A"/>
    <n v="3"/>
    <n v="3"/>
    <s v="didn't travel"/>
    <d v="2025-09-16T15:12:17"/>
    <d v="2025-09-16T15:42:17"/>
    <n v="30"/>
    <n v="30"/>
    <n v="1"/>
    <d v="2025-09-13T00:00:00"/>
    <d v="2025-09-19T00:00:00"/>
    <n v="0"/>
  </r>
  <r>
    <x v="3"/>
    <n v="378"/>
    <n v="1"/>
    <n v="3"/>
    <s v="Team_3A"/>
    <n v="3"/>
    <n v="3"/>
    <s v="didn't travel"/>
    <d v="2025-09-16T15:12:17"/>
    <d v="2025-09-16T15:42:17"/>
    <n v="30"/>
    <n v="30"/>
    <n v="1"/>
    <d v="2025-09-16T00:00:00"/>
    <d v="2025-09-22T00:00:00"/>
    <n v="0"/>
  </r>
  <r>
    <x v="2"/>
    <n v="401"/>
    <n v="2"/>
    <n v="3"/>
    <s v="Team_3D"/>
    <n v="3"/>
    <n v="3"/>
    <s v="didn't travel"/>
    <d v="2025-09-16T15:27:17"/>
    <d v="2025-09-16T15:42:17"/>
    <n v="15"/>
    <n v="15"/>
    <n v="1"/>
    <d v="2025-09-13T00:00:00"/>
    <d v="2025-09-19T00:00:00"/>
    <n v="0"/>
  </r>
  <r>
    <x v="2"/>
    <n v="408"/>
    <n v="3"/>
    <n v="2"/>
    <s v="Team_3D"/>
    <n v="3"/>
    <n v="3"/>
    <s v="didn't travel"/>
    <d v="2025-09-16T15:27:17"/>
    <d v="2025-09-16T15:42:17"/>
    <n v="15"/>
    <n v="15"/>
    <n v="1"/>
    <d v="2025-09-13T00:00:00"/>
    <d v="2025-09-19T00:00:00"/>
    <n v="0"/>
  </r>
  <r>
    <x v="0"/>
    <n v="422"/>
    <n v="2"/>
    <n v="1"/>
    <s v="Team_4B"/>
    <n v="4"/>
    <n v="4"/>
    <s v="didn't travel"/>
    <d v="2025-09-16T14:42:17"/>
    <d v="2025-09-16T15:42:17"/>
    <n v="60"/>
    <n v="60"/>
    <n v="1"/>
    <d v="2025-09-13T00:00:00"/>
    <d v="2025-09-16T00:00:00"/>
    <n v="0.65435932375112316"/>
  </r>
  <r>
    <x v="2"/>
    <n v="422"/>
    <n v="1"/>
    <n v="1"/>
    <s v="Team_4B"/>
    <n v="4"/>
    <n v="4"/>
    <s v="didn't travel"/>
    <d v="2025-09-16T14:42:17"/>
    <d v="2025-09-16T15:42:17"/>
    <n v="60"/>
    <n v="60"/>
    <n v="1"/>
    <d v="2025-09-16T00:00:00"/>
    <d v="2025-09-19T00:00:00"/>
    <n v="0"/>
  </r>
  <r>
    <x v="2"/>
    <n v="430"/>
    <n v="2"/>
    <n v="3"/>
    <s v="Team_4B"/>
    <n v="4"/>
    <n v="4"/>
    <s v="didn't travel"/>
    <d v="2025-09-16T14:42:17"/>
    <d v="2025-09-16T15:42:17"/>
    <n v="60"/>
    <n v="60"/>
    <n v="1"/>
    <d v="2025-09-16T00:00:00"/>
    <d v="2025-09-19T00:00:00"/>
    <n v="0"/>
  </r>
  <r>
    <x v="0"/>
    <n v="438"/>
    <n v="2"/>
    <n v="3"/>
    <s v="Team_4A"/>
    <n v="4"/>
    <n v="4"/>
    <s v="didn't travel"/>
    <d v="2025-09-16T14:42:17"/>
    <d v="2025-09-16T15:42:17"/>
    <n v="60"/>
    <n v="60"/>
    <n v="1"/>
    <d v="2025-09-13T00:00:00"/>
    <d v="2025-09-16T00:00:00"/>
    <n v="0.65435932375112316"/>
  </r>
  <r>
    <x v="2"/>
    <n v="438"/>
    <n v="2"/>
    <n v="2"/>
    <s v="Team_4A"/>
    <n v="4"/>
    <n v="4"/>
    <s v="didn't travel"/>
    <d v="2025-09-16T14:42:17"/>
    <d v="2025-09-16T15:42:17"/>
    <n v="60"/>
    <n v="60"/>
    <n v="1"/>
    <d v="2025-09-16T00:00:00"/>
    <d v="2025-09-19T00:00:00"/>
    <n v="0"/>
  </r>
  <r>
    <x v="2"/>
    <n v="442"/>
    <n v="3"/>
    <n v="2"/>
    <s v="Team_4B"/>
    <n v="4"/>
    <n v="4"/>
    <s v="didn't travel"/>
    <d v="2025-09-16T14:42:17"/>
    <d v="2025-09-16T15:42:17"/>
    <n v="60"/>
    <n v="60"/>
    <n v="1"/>
    <d v="2025-09-16T00:00:00"/>
    <d v="2025-09-19T00:00:00"/>
    <n v="0"/>
  </r>
  <r>
    <x v="0"/>
    <n v="481"/>
    <n v="2"/>
    <n v="3"/>
    <s v="Team_4B"/>
    <n v="4"/>
    <n v="4"/>
    <s v="didn't travel"/>
    <d v="2025-09-16T14:42:17"/>
    <d v="2025-09-16T15:42:17"/>
    <n v="60"/>
    <n v="60"/>
    <n v="1"/>
    <d v="2025-09-13T00:00:00"/>
    <d v="2025-09-16T00:00:00"/>
    <n v="0.65435932375112316"/>
  </r>
  <r>
    <x v="4"/>
    <n v="2"/>
    <n v="3"/>
    <n v="2"/>
    <s v="Team_1A"/>
    <n v="1"/>
    <n v="1"/>
    <s v="didn't travel"/>
    <d v="2025-09-16T15:12:17"/>
    <d v="2025-09-16T15:42:17"/>
    <n v="30"/>
    <n v="30"/>
    <n v="1"/>
    <d v="2025-09-13T00:00:00"/>
    <d v="2025-09-25T00:00:00"/>
    <n v="0"/>
  </r>
  <r>
    <x v="3"/>
    <n v="16"/>
    <n v="3"/>
    <n v="1"/>
    <s v="Team_1C"/>
    <n v="1"/>
    <n v="1"/>
    <s v="didn't travel"/>
    <d v="2025-09-16T14:42:17"/>
    <d v="2025-09-16T15:42:17"/>
    <n v="60"/>
    <n v="60"/>
    <n v="1"/>
    <d v="2025-09-10T00:00:00"/>
    <d v="2025-09-22T00:00:00"/>
    <n v="0"/>
  </r>
  <r>
    <x v="4"/>
    <n v="16"/>
    <n v="2"/>
    <n v="3"/>
    <s v="Team_1C"/>
    <n v="1"/>
    <n v="1"/>
    <s v="didn't travel"/>
    <d v="2025-09-16T14:42:17"/>
    <d v="2025-09-16T15:42:17"/>
    <n v="60"/>
    <n v="60"/>
    <n v="1"/>
    <d v="2025-09-13T00:00:00"/>
    <d v="2025-09-25T00:00:00"/>
    <n v="0"/>
  </r>
  <r>
    <x v="4"/>
    <n v="17"/>
    <n v="2"/>
    <n v="2"/>
    <s v="Team_1E"/>
    <n v="1"/>
    <n v="1"/>
    <s v="didn't travel"/>
    <d v="2025-09-16T14:42:17"/>
    <d v="2025-09-16T15:42:17"/>
    <n v="60"/>
    <n v="60"/>
    <n v="1"/>
    <d v="2025-09-13T00:00:00"/>
    <d v="2025-09-25T00:00:00"/>
    <n v="0"/>
  </r>
  <r>
    <x v="4"/>
    <n v="22"/>
    <n v="2"/>
    <n v="1"/>
    <s v="Team_1B"/>
    <n v="1"/>
    <n v="1"/>
    <s v="didn't travel"/>
    <d v="2025-09-16T14:42:17"/>
    <d v="2025-09-16T15:42:17"/>
    <n v="60"/>
    <n v="60"/>
    <n v="1"/>
    <d v="2025-09-13T00:00:00"/>
    <d v="2025-09-25T00:00:00"/>
    <n v="0"/>
  </r>
  <r>
    <x v="3"/>
    <n v="25"/>
    <n v="2"/>
    <n v="2"/>
    <s v="Team_1D"/>
    <n v="1"/>
    <n v="1"/>
    <s v="didn't travel"/>
    <d v="2025-09-16T14:42:17"/>
    <d v="2025-09-16T15:42:17"/>
    <n v="60"/>
    <n v="60"/>
    <n v="1"/>
    <d v="2025-09-10T00:00:00"/>
    <d v="2025-09-22T00:00:00"/>
    <n v="0"/>
  </r>
  <r>
    <x v="4"/>
    <n v="25"/>
    <n v="1"/>
    <n v="3"/>
    <s v="Team_1D"/>
    <n v="1"/>
    <n v="1"/>
    <s v="didn't travel"/>
    <d v="2025-09-16T14:42:17"/>
    <d v="2025-09-16T15:42:17"/>
    <n v="60"/>
    <n v="60"/>
    <n v="1"/>
    <d v="2025-09-13T00:00:00"/>
    <d v="2025-09-25T00:00:00"/>
    <n v="0"/>
  </r>
  <r>
    <x v="3"/>
    <n v="59"/>
    <n v="1"/>
    <n v="1"/>
    <s v="Team_1B"/>
    <n v="1"/>
    <n v="1"/>
    <s v="didn't travel"/>
    <d v="2025-09-16T14:42:17"/>
    <d v="2025-09-16T15:42:17"/>
    <n v="60"/>
    <n v="60"/>
    <n v="1"/>
    <d v="2025-09-10T00:00:00"/>
    <d v="2025-09-22T00:00:00"/>
    <n v="0"/>
  </r>
  <r>
    <x v="4"/>
    <n v="59"/>
    <n v="1"/>
    <n v="1"/>
    <s v="Team_1B"/>
    <n v="1"/>
    <n v="1"/>
    <s v="didn't travel"/>
    <d v="2025-09-16T14:42:17"/>
    <d v="2025-09-16T15:42:17"/>
    <n v="60"/>
    <n v="60"/>
    <n v="1"/>
    <d v="2025-09-13T00:00:00"/>
    <d v="2025-09-25T00:00:00"/>
    <n v="0"/>
  </r>
  <r>
    <x v="4"/>
    <n v="72"/>
    <n v="3"/>
    <n v="3"/>
    <s v="Team_1A"/>
    <n v="1"/>
    <n v="1"/>
    <s v="didn't travel"/>
    <d v="2025-09-16T14:42:17"/>
    <d v="2025-09-16T15:42:17"/>
    <n v="60"/>
    <n v="60"/>
    <n v="1"/>
    <d v="2025-09-13T00:00:00"/>
    <d v="2025-09-25T00:00:00"/>
    <n v="0"/>
  </r>
  <r>
    <x v="4"/>
    <n v="80"/>
    <n v="2"/>
    <n v="3"/>
    <s v="Team_1C"/>
    <n v="1"/>
    <n v="1"/>
    <s v="didn't travel"/>
    <d v="2025-09-16T14:42:17"/>
    <d v="2025-09-16T15:42:17"/>
    <n v="60"/>
    <n v="60"/>
    <n v="1"/>
    <d v="2025-09-13T00:00:00"/>
    <d v="2025-09-25T00:00:00"/>
    <n v="0"/>
  </r>
  <r>
    <x v="3"/>
    <n v="86"/>
    <n v="3"/>
    <n v="2"/>
    <s v="Team_1A"/>
    <n v="1"/>
    <n v="1"/>
    <s v="didn't travel"/>
    <d v="2025-09-16T14:42:17"/>
    <d v="2025-09-16T15:42:17"/>
    <n v="60"/>
    <n v="60"/>
    <n v="1"/>
    <d v="2025-09-10T00:00:00"/>
    <d v="2025-09-22T00:00:00"/>
    <n v="0"/>
  </r>
  <r>
    <x v="4"/>
    <n v="86"/>
    <n v="2"/>
    <n v="2"/>
    <s v="Team_1A"/>
    <n v="1"/>
    <n v="1"/>
    <s v="didn't travel"/>
    <d v="2025-09-16T14:42:17"/>
    <d v="2025-09-16T15:42:17"/>
    <n v="60"/>
    <n v="60"/>
    <n v="1"/>
    <d v="2025-09-13T00:00:00"/>
    <d v="2025-09-25T00:00:00"/>
    <n v="0"/>
  </r>
  <r>
    <x v="4"/>
    <n v="98"/>
    <n v="2"/>
    <n v="2"/>
    <s v="Team_1C"/>
    <n v="1"/>
    <n v="1"/>
    <s v="didn't travel"/>
    <d v="2025-09-16T14:42:17"/>
    <d v="2025-09-16T15:42:17"/>
    <n v="60"/>
    <n v="60"/>
    <n v="1"/>
    <d v="2025-09-13T00:00:00"/>
    <d v="2025-09-25T00:00:00"/>
    <n v="0"/>
  </r>
  <r>
    <x v="3"/>
    <n v="107"/>
    <n v="1"/>
    <n v="3"/>
    <s v="Team_2B"/>
    <n v="2"/>
    <n v="2"/>
    <s v="didn't travel"/>
    <d v="2025-09-16T14:42:17"/>
    <d v="2025-09-16T15:42:17"/>
    <n v="60"/>
    <n v="60"/>
    <n v="1"/>
    <d v="2025-09-13T00:00:00"/>
    <d v="2025-09-22T00:00:00"/>
    <n v="0"/>
  </r>
  <r>
    <x v="4"/>
    <n v="107"/>
    <n v="2"/>
    <n v="3"/>
    <s v="Team_2B"/>
    <n v="2"/>
    <n v="2"/>
    <s v="didn't travel"/>
    <d v="2025-09-16T14:42:17"/>
    <d v="2025-09-16T15:42:17"/>
    <n v="60"/>
    <n v="60"/>
    <n v="1"/>
    <d v="2025-09-16T00:00:00"/>
    <d v="2025-09-25T00:00:00"/>
    <n v="0"/>
  </r>
  <r>
    <x v="4"/>
    <n v="153"/>
    <n v="1"/>
    <n v="1"/>
    <s v="Team_2D"/>
    <n v="2"/>
    <n v="2"/>
    <s v="didn't travel"/>
    <d v="2025-09-16T14:42:17"/>
    <d v="2025-09-16T15:42:17"/>
    <n v="60"/>
    <n v="60"/>
    <n v="1"/>
    <d v="2025-09-16T00:00:00"/>
    <d v="2025-09-25T00:00:00"/>
    <n v="0"/>
  </r>
  <r>
    <x v="4"/>
    <n v="156"/>
    <n v="3"/>
    <n v="2"/>
    <s v="Team_2D"/>
    <n v="2"/>
    <n v="2"/>
    <s v="didn't travel"/>
    <d v="2025-09-16T14:57:17"/>
    <d v="2025-09-16T15:42:17"/>
    <n v="45"/>
    <n v="45"/>
    <n v="1"/>
    <d v="2025-09-16T00:00:00"/>
    <d v="2025-09-25T00:00:00"/>
    <n v="0"/>
  </r>
  <r>
    <x v="3"/>
    <n v="185"/>
    <n v="3"/>
    <n v="1"/>
    <s v="Team_2A"/>
    <n v="2"/>
    <n v="2"/>
    <s v="didn't travel"/>
    <d v="2025-09-16T14:42:17"/>
    <d v="2025-09-16T15:42:17"/>
    <n v="60"/>
    <n v="60"/>
    <n v="1"/>
    <d v="2025-09-13T00:00:00"/>
    <d v="2025-09-22T00:00:00"/>
    <n v="0"/>
  </r>
  <r>
    <x v="4"/>
    <n v="187"/>
    <n v="3"/>
    <n v="2"/>
    <s v="Team_2C"/>
    <n v="2"/>
    <n v="2"/>
    <s v="didn't travel"/>
    <d v="2025-09-16T14:42:17"/>
    <d v="2025-09-16T15:42:17"/>
    <n v="60"/>
    <n v="60"/>
    <n v="1"/>
    <d v="2025-09-16T00:00:00"/>
    <d v="2025-09-25T00:00:00"/>
    <n v="0"/>
  </r>
  <r>
    <x v="3"/>
    <n v="196"/>
    <n v="3"/>
    <n v="3"/>
    <s v="Team_2F"/>
    <n v="2"/>
    <n v="2"/>
    <s v="didn't travel"/>
    <d v="2025-09-16T14:42:17"/>
    <d v="2025-09-16T15:42:17"/>
    <n v="60"/>
    <n v="60"/>
    <n v="1"/>
    <d v="2025-09-13T00:00:00"/>
    <d v="2025-09-22T00:00:00"/>
    <n v="0"/>
  </r>
  <r>
    <x v="4"/>
    <n v="196"/>
    <n v="1"/>
    <n v="1"/>
    <s v="Team_2F"/>
    <n v="2"/>
    <n v="2"/>
    <s v="didn't travel"/>
    <d v="2025-09-16T14:42:17"/>
    <d v="2025-09-16T15:42:17"/>
    <n v="60"/>
    <n v="60"/>
    <n v="1"/>
    <d v="2025-09-16T00:00:00"/>
    <d v="2025-09-25T00:00:00"/>
    <n v="0"/>
  </r>
  <r>
    <x v="3"/>
    <n v="201"/>
    <n v="2"/>
    <n v="1"/>
    <s v="Team_2A"/>
    <n v="2"/>
    <n v="2"/>
    <s v="didn't travel"/>
    <d v="2025-09-16T14:42:17"/>
    <d v="2025-09-16T15:42:17"/>
    <n v="60"/>
    <n v="60"/>
    <n v="1"/>
    <d v="2025-09-13T00:00:00"/>
    <d v="2025-09-22T00:00:00"/>
    <n v="0"/>
  </r>
  <r>
    <x v="4"/>
    <n v="201"/>
    <n v="2"/>
    <n v="1"/>
    <s v="Team_2A"/>
    <n v="2"/>
    <n v="2"/>
    <s v="didn't travel"/>
    <d v="2025-09-16T14:42:17"/>
    <d v="2025-09-16T15:42:17"/>
    <n v="60"/>
    <n v="60"/>
    <n v="1"/>
    <d v="2025-09-16T00:00:00"/>
    <d v="2025-09-25T00:00:00"/>
    <n v="0"/>
  </r>
  <r>
    <x v="3"/>
    <n v="218"/>
    <n v="3"/>
    <n v="1"/>
    <s v="Team_2C"/>
    <n v="2"/>
    <n v="2"/>
    <s v="didn't travel"/>
    <d v="2025-09-16T14:42:17"/>
    <d v="2025-09-16T15:42:17"/>
    <n v="60"/>
    <n v="60"/>
    <n v="1"/>
    <d v="2025-09-13T00:00:00"/>
    <d v="2025-09-22T00:00:00"/>
    <n v="0"/>
  </r>
  <r>
    <x v="4"/>
    <n v="218"/>
    <n v="3"/>
    <n v="3"/>
    <s v="Team_2C"/>
    <n v="2"/>
    <n v="2"/>
    <s v="didn't travel"/>
    <d v="2025-09-16T14:42:17"/>
    <d v="2025-09-16T15:42:17"/>
    <n v="60"/>
    <n v="60"/>
    <n v="1"/>
    <d v="2025-09-16T00:00:00"/>
    <d v="2025-09-25T00:00:00"/>
    <n v="0"/>
  </r>
  <r>
    <x v="3"/>
    <n v="241"/>
    <n v="3"/>
    <n v="2"/>
    <s v="Team_3A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242"/>
    <n v="1"/>
    <n v="1"/>
    <s v="Team_3C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256"/>
    <n v="3"/>
    <n v="2"/>
    <s v="Team_3D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260"/>
    <n v="1"/>
    <n v="3"/>
    <s v="Team_3B"/>
    <n v="3"/>
    <n v="3"/>
    <s v="didn't travel"/>
    <d v="2025-09-16T15:12:17"/>
    <d v="2025-09-16T15:42:17"/>
    <n v="30"/>
    <n v="30"/>
    <n v="1"/>
    <d v="2025-09-16T00:00:00"/>
    <d v="2025-09-22T00:00:00"/>
    <n v="0"/>
  </r>
  <r>
    <x v="3"/>
    <n v="266"/>
    <n v="1"/>
    <n v="1"/>
    <s v="Team_3A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286"/>
    <n v="1"/>
    <n v="2"/>
    <s v="Team_3D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288"/>
    <n v="3"/>
    <n v="3"/>
    <s v="Team_3C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311"/>
    <n v="1"/>
    <n v="2"/>
    <s v="Team_3C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313"/>
    <n v="3"/>
    <n v="2"/>
    <s v="Team_3B"/>
    <n v="3"/>
    <n v="3"/>
    <s v="didn't travel"/>
    <d v="2025-09-16T15:27:17"/>
    <d v="2025-09-16T15:42:17"/>
    <n v="15"/>
    <n v="15"/>
    <n v="1"/>
    <d v="2025-09-16T00:00:00"/>
    <d v="2025-09-22T00:00:00"/>
    <n v="0"/>
  </r>
  <r>
    <x v="3"/>
    <n v="341"/>
    <n v="3"/>
    <n v="1"/>
    <s v="Team_3C"/>
    <n v="3"/>
    <n v="3"/>
    <s v="didn't travel"/>
    <d v="2025-09-16T15:12:17"/>
    <d v="2025-09-16T15:42:17"/>
    <n v="30"/>
    <n v="30"/>
    <n v="1"/>
    <d v="2025-09-16T00:00:00"/>
    <d v="2025-09-22T00:00:00"/>
    <n v="0"/>
  </r>
  <r>
    <x v="3"/>
    <n v="343"/>
    <n v="3"/>
    <n v="2"/>
    <s v="Team_3B"/>
    <n v="3"/>
    <n v="3"/>
    <s v="didn't travel"/>
    <d v="2025-09-16T14:42:17"/>
    <d v="2025-09-16T15:42:17"/>
    <n v="60"/>
    <n v="60"/>
    <n v="1"/>
    <d v="2025-09-16T00:00:00"/>
    <d v="2025-09-22T00:00:00"/>
    <n v="0"/>
  </r>
  <r>
    <x v="3"/>
    <n v="372"/>
    <n v="3"/>
    <n v="2"/>
    <s v="Team_3A"/>
    <n v="3"/>
    <n v="3"/>
    <s v="didn't travel"/>
    <d v="2025-09-16T14:42:17"/>
    <d v="2025-09-16T15:42:17"/>
    <n v="60"/>
    <n v="60"/>
    <n v="1"/>
    <d v="2025-09-16T00:00:00"/>
    <d v="2025-09-22T00:00:00"/>
    <n v="0"/>
  </r>
  <r>
    <x v="5"/>
    <n v="2"/>
    <n v="3"/>
    <n v="1"/>
    <s v="Team_1A"/>
    <n v="1"/>
    <n v="1"/>
    <s v="didn't travel"/>
    <d v="2025-09-16T15:12:17"/>
    <d v="2025-09-16T15:42:17"/>
    <n v="30"/>
    <n v="30"/>
    <n v="1"/>
    <d v="2025-09-16T00:00:00"/>
    <d v="2025-09-28T00:00:00"/>
    <n v="0"/>
  </r>
  <r>
    <x v="5"/>
    <n v="16"/>
    <n v="3"/>
    <n v="2"/>
    <s v="Team_1C"/>
    <n v="1"/>
    <n v="1"/>
    <s v="didn't travel"/>
    <d v="2025-09-16T14:42:17"/>
    <d v="2025-09-16T15:42:17"/>
    <n v="60"/>
    <n v="60"/>
    <n v="1"/>
    <d v="2025-09-16T00:00:00"/>
    <d v="2025-09-28T00:00:00"/>
    <n v="0"/>
  </r>
  <r>
    <x v="5"/>
    <n v="17"/>
    <n v="1"/>
    <n v="3"/>
    <s v="Team_1E"/>
    <n v="1"/>
    <n v="1"/>
    <s v="didn't travel"/>
    <d v="2025-09-16T14:42:17"/>
    <d v="2025-09-16T15:42:17"/>
    <n v="60"/>
    <n v="60"/>
    <n v="1"/>
    <d v="2025-09-16T00:00:00"/>
    <d v="2025-09-28T00:00:00"/>
    <n v="0"/>
  </r>
  <r>
    <x v="5"/>
    <n v="22"/>
    <n v="3"/>
    <n v="1"/>
    <s v="Team_1B"/>
    <n v="1"/>
    <n v="1"/>
    <s v="didn't travel"/>
    <d v="2025-09-16T14:42:17"/>
    <d v="2025-09-16T15:42:17"/>
    <n v="60"/>
    <n v="60"/>
    <n v="1"/>
    <d v="2025-09-16T00:00:00"/>
    <d v="2025-09-28T00:00:00"/>
    <n v="0"/>
  </r>
  <r>
    <x v="5"/>
    <n v="25"/>
    <n v="1"/>
    <n v="3"/>
    <s v="Team_1D"/>
    <n v="1"/>
    <n v="1"/>
    <s v="didn't travel"/>
    <d v="2025-09-16T14:42:17"/>
    <d v="2025-09-16T15:42:17"/>
    <n v="60"/>
    <n v="60"/>
    <n v="1"/>
    <d v="2025-09-16T00:00:00"/>
    <d v="2025-09-28T00:00:00"/>
    <n v="0"/>
  </r>
  <r>
    <x v="5"/>
    <n v="59"/>
    <n v="1"/>
    <n v="3"/>
    <s v="Team_1B"/>
    <n v="1"/>
    <n v="1"/>
    <s v="didn't travel"/>
    <d v="2025-09-16T14:42:17"/>
    <d v="2025-09-16T15:42:17"/>
    <n v="60"/>
    <n v="60"/>
    <n v="1"/>
    <d v="2025-09-16T00:00:00"/>
    <d v="2025-09-28T00:00:00"/>
    <n v="0"/>
  </r>
  <r>
    <x v="5"/>
    <n v="72"/>
    <n v="3"/>
    <n v="2"/>
    <s v="Team_1A"/>
    <n v="1"/>
    <n v="1"/>
    <s v="didn't travel"/>
    <d v="2025-09-16T14:42:17"/>
    <d v="2025-09-16T15:42:17"/>
    <n v="60"/>
    <n v="60"/>
    <n v="1"/>
    <d v="2025-09-16T00:00:00"/>
    <d v="2025-09-28T00:00:00"/>
    <n v="0"/>
  </r>
  <r>
    <x v="5"/>
    <n v="86"/>
    <n v="1"/>
    <n v="2"/>
    <s v="Team_1A"/>
    <n v="1"/>
    <n v="1"/>
    <s v="didn't travel"/>
    <d v="2025-09-16T14:42:17"/>
    <d v="2025-09-16T15:42:17"/>
    <n v="60"/>
    <n v="60"/>
    <n v="1"/>
    <d v="2025-09-16T00:00:00"/>
    <d v="2025-09-28T00:00:00"/>
    <n v="0"/>
  </r>
  <r>
    <x v="1"/>
    <n v="134"/>
    <n v="3"/>
    <n v="3"/>
    <s v="Team_2D"/>
    <n v="2"/>
    <n v="2"/>
    <s v="didn't travel"/>
    <d v="2025-09-16T15:27:17"/>
    <d v="2025-09-16T15:57:17"/>
    <n v="30"/>
    <n v="30"/>
    <n v="1"/>
    <d v="2025-09-04T00:00:00"/>
    <d v="2025-09-13T00:00:00"/>
    <n v="3.66477597883204"/>
  </r>
  <r>
    <x v="1"/>
    <n v="176"/>
    <n v="3"/>
    <n v="3"/>
    <s v="Team_2A"/>
    <n v="2"/>
    <n v="2"/>
    <s v="didn't travel"/>
    <d v="2025-09-16T15:12:17"/>
    <d v="2025-09-16T15:57:17"/>
    <n v="45"/>
    <n v="45"/>
    <n v="1"/>
    <d v="2025-09-04T00:00:00"/>
    <d v="2025-09-13T00:00:00"/>
    <n v="3.66477597883204"/>
  </r>
  <r>
    <x v="0"/>
    <n v="176"/>
    <n v="2"/>
    <n v="1"/>
    <s v="Team_2A"/>
    <n v="2"/>
    <n v="2"/>
    <s v="didn't travel"/>
    <d v="2025-09-16T15:12:17"/>
    <d v="2025-09-16T15:57:17"/>
    <n v="45"/>
    <n v="45"/>
    <n v="1"/>
    <d v="2025-09-07T00:00:00"/>
    <d v="2025-09-16T00:00:00"/>
    <n v="0.66477597883203998"/>
  </r>
  <r>
    <x v="1"/>
    <n v="226"/>
    <n v="1"/>
    <n v="1"/>
    <s v="Team_3D"/>
    <n v="3"/>
    <n v="3"/>
    <s v="didn't travel"/>
    <d v="2025-09-16T14:57:17"/>
    <d v="2025-09-16T15:57:17"/>
    <n v="60"/>
    <n v="60"/>
    <n v="1"/>
    <d v="2025-09-07T00:00:00"/>
    <d v="2025-09-13T00:00:00"/>
    <n v="3.66477597883204"/>
  </r>
  <r>
    <x v="1"/>
    <n v="272"/>
    <n v="2"/>
    <n v="3"/>
    <s v="Team_3D"/>
    <n v="3"/>
    <n v="3"/>
    <s v="didn't travel"/>
    <d v="2025-09-16T14:57:17"/>
    <d v="2025-09-16T15:57:17"/>
    <n v="60"/>
    <n v="60"/>
    <n v="1"/>
    <d v="2025-09-07T00:00:00"/>
    <d v="2025-09-13T00:00:00"/>
    <n v="3.66477597883204"/>
  </r>
  <r>
    <x v="1"/>
    <n v="398"/>
    <n v="3"/>
    <n v="3"/>
    <s v="Team_3D"/>
    <n v="3"/>
    <n v="3"/>
    <s v="didn't travel"/>
    <d v="2025-09-16T15:27:17"/>
    <d v="2025-09-16T15:57:17"/>
    <n v="30"/>
    <n v="30"/>
    <n v="1"/>
    <d v="2025-09-07T00:00:00"/>
    <d v="2025-09-13T00:00:00"/>
    <n v="3.66477597883204"/>
  </r>
  <r>
    <x v="1"/>
    <n v="407"/>
    <n v="2"/>
    <n v="2"/>
    <s v="Team_3A"/>
    <n v="3"/>
    <n v="3"/>
    <s v="didn't travel"/>
    <d v="2025-09-16T15:12:17"/>
    <d v="2025-09-16T15:57:17"/>
    <n v="45"/>
    <n v="45"/>
    <n v="1"/>
    <d v="2025-09-07T00:00:00"/>
    <d v="2025-09-13T00:00:00"/>
    <n v="3.66477597883204"/>
  </r>
  <r>
    <x v="1"/>
    <n v="442"/>
    <n v="2"/>
    <n v="2"/>
    <s v="Team_4B"/>
    <n v="4"/>
    <n v="4"/>
    <s v="didn't travel"/>
    <d v="2025-09-16T14:57:17"/>
    <d v="2025-09-16T15:57:17"/>
    <n v="60"/>
    <n v="60"/>
    <n v="1"/>
    <d v="2025-09-10T00:00:00"/>
    <d v="2025-09-13T00:00:00"/>
    <n v="3.66477597883204"/>
  </r>
  <r>
    <x v="0"/>
    <n v="442"/>
    <n v="2"/>
    <n v="3"/>
    <s v="Team_4B"/>
    <n v="4"/>
    <n v="4"/>
    <s v="didn't travel"/>
    <d v="2025-09-16T14:57:17"/>
    <d v="2025-09-16T15:57:17"/>
    <n v="60"/>
    <n v="60"/>
    <n v="1"/>
    <d v="2025-09-13T00:00:00"/>
    <d v="2025-09-16T00:00:00"/>
    <n v="0.66477597883203998"/>
  </r>
  <r>
    <x v="0"/>
    <n v="459"/>
    <n v="2"/>
    <n v="1"/>
    <s v="Team_4A"/>
    <n v="4"/>
    <n v="4"/>
    <s v="didn't travel"/>
    <d v="2025-09-16T15:27:17"/>
    <d v="2025-09-16T15:57:17"/>
    <n v="30"/>
    <n v="30"/>
    <n v="1"/>
    <d v="2025-09-13T00:00:00"/>
    <d v="2025-09-16T00:00:00"/>
    <n v="0.66477597883203998"/>
  </r>
  <r>
    <x v="0"/>
    <n v="134"/>
    <n v="1"/>
    <n v="1"/>
    <s v="Team_2D"/>
    <n v="2"/>
    <n v="2"/>
    <s v="didn't travel"/>
    <d v="2025-09-16T15:27:17"/>
    <d v="2025-09-16T15:57:17"/>
    <n v="30"/>
    <n v="30"/>
    <n v="1"/>
    <d v="2025-09-07T00:00:00"/>
    <d v="2025-09-16T00:00:00"/>
    <n v="0.66477599042264046"/>
  </r>
  <r>
    <x v="2"/>
    <n v="176"/>
    <n v="3"/>
    <n v="3"/>
    <s v="Team_2A"/>
    <n v="2"/>
    <n v="2"/>
    <s v="didn't travel"/>
    <d v="2025-09-16T15:12:17"/>
    <d v="2025-09-16T15:57:17"/>
    <n v="45"/>
    <n v="45"/>
    <n v="1"/>
    <d v="2025-09-10T00:00:00"/>
    <d v="2025-09-19T00:00:00"/>
    <n v="0"/>
  </r>
  <r>
    <x v="3"/>
    <n v="176"/>
    <n v="1"/>
    <n v="1"/>
    <s v="Team_2A"/>
    <n v="2"/>
    <n v="2"/>
    <s v="didn't travel"/>
    <d v="2025-09-16T15:12:17"/>
    <d v="2025-09-16T15:57:17"/>
    <n v="45"/>
    <n v="45"/>
    <n v="1"/>
    <d v="2025-09-13T00:00:00"/>
    <d v="2025-09-22T00:00:00"/>
    <n v="0"/>
  </r>
  <r>
    <x v="0"/>
    <n v="195"/>
    <n v="3"/>
    <n v="3"/>
    <s v="Team_2E"/>
    <n v="2"/>
    <n v="2"/>
    <s v="didn't travel"/>
    <d v="2025-09-16T14:57:17"/>
    <d v="2025-09-16T15:57:17"/>
    <n v="60"/>
    <n v="60"/>
    <n v="1"/>
    <d v="2025-09-07T00:00:00"/>
    <d v="2025-09-16T00:00:00"/>
    <n v="0.66477599042264046"/>
  </r>
  <r>
    <x v="2"/>
    <n v="195"/>
    <n v="1"/>
    <n v="2"/>
    <s v="Team_2E"/>
    <n v="2"/>
    <n v="2"/>
    <s v="didn't travel"/>
    <d v="2025-09-16T14:57:17"/>
    <d v="2025-09-16T15:57:17"/>
    <n v="60"/>
    <n v="60"/>
    <n v="1"/>
    <d v="2025-09-10T00:00:00"/>
    <d v="2025-09-19T00:00:00"/>
    <n v="0"/>
  </r>
  <r>
    <x v="2"/>
    <n v="204"/>
    <n v="2"/>
    <n v="2"/>
    <s v="Team_2D"/>
    <n v="2"/>
    <n v="2"/>
    <s v="didn't travel"/>
    <d v="2025-09-16T14:57:17"/>
    <d v="2025-09-16T15:57:17"/>
    <n v="60"/>
    <n v="60"/>
    <n v="1"/>
    <d v="2025-09-10T00:00:00"/>
    <d v="2025-09-19T00:00:00"/>
    <n v="0"/>
  </r>
  <r>
    <x v="2"/>
    <n v="220"/>
    <n v="3"/>
    <n v="1"/>
    <s v="Team_2F"/>
    <n v="2"/>
    <n v="2"/>
    <s v="didn't travel"/>
    <d v="2025-09-16T15:12:17"/>
    <d v="2025-09-16T15:57:17"/>
    <n v="45"/>
    <n v="45"/>
    <n v="1"/>
    <d v="2025-09-10T00:00:00"/>
    <d v="2025-09-19T00:00:00"/>
    <n v="0"/>
  </r>
  <r>
    <x v="2"/>
    <n v="226"/>
    <n v="2"/>
    <n v="2"/>
    <s v="Team_3D"/>
    <n v="3"/>
    <n v="3"/>
    <s v="didn't travel"/>
    <d v="2025-09-16T14:57:17"/>
    <d v="2025-09-16T15:57:17"/>
    <n v="60"/>
    <n v="60"/>
    <n v="1"/>
    <d v="2025-09-13T00:00:00"/>
    <d v="2025-09-19T00:00:00"/>
    <n v="0"/>
  </r>
  <r>
    <x v="0"/>
    <n v="272"/>
    <n v="3"/>
    <n v="3"/>
    <s v="Team_3D"/>
    <n v="3"/>
    <n v="3"/>
    <s v="didn't travel"/>
    <d v="2025-09-16T14:57:17"/>
    <d v="2025-09-16T15:57:17"/>
    <n v="60"/>
    <n v="60"/>
    <n v="1"/>
    <d v="2025-09-10T00:00:00"/>
    <d v="2025-09-16T00:00:00"/>
    <n v="0.66477599042264046"/>
  </r>
  <r>
    <x v="2"/>
    <n v="272"/>
    <n v="3"/>
    <n v="3"/>
    <s v="Team_3D"/>
    <n v="3"/>
    <n v="3"/>
    <s v="didn't travel"/>
    <d v="2025-09-16T14:57:17"/>
    <d v="2025-09-16T15:57:17"/>
    <n v="60"/>
    <n v="60"/>
    <n v="1"/>
    <d v="2025-09-13T00:00:00"/>
    <d v="2025-09-19T00:00:00"/>
    <n v="0"/>
  </r>
  <r>
    <x v="3"/>
    <n v="347"/>
    <n v="1"/>
    <n v="1"/>
    <s v="Team_3C"/>
    <n v="3"/>
    <n v="3"/>
    <s v="didn't travel"/>
    <d v="2025-09-16T15:12:17"/>
    <d v="2025-09-16T15:57:17"/>
    <n v="45"/>
    <n v="45"/>
    <n v="1"/>
    <d v="2025-09-16T00:00:00"/>
    <d v="2025-09-22T00:00:00"/>
    <n v="0"/>
  </r>
  <r>
    <x v="0"/>
    <n v="398"/>
    <n v="1"/>
    <n v="2"/>
    <s v="Team_3D"/>
    <n v="3"/>
    <n v="3"/>
    <s v="didn't travel"/>
    <d v="2025-09-16T15:27:17"/>
    <d v="2025-09-16T15:57:17"/>
    <n v="30"/>
    <n v="30"/>
    <n v="1"/>
    <d v="2025-09-10T00:00:00"/>
    <d v="2025-09-16T00:00:00"/>
    <n v="0.66477599042264046"/>
  </r>
  <r>
    <x v="2"/>
    <n v="398"/>
    <n v="2"/>
    <n v="1"/>
    <s v="Team_3D"/>
    <n v="3"/>
    <n v="3"/>
    <s v="didn't travel"/>
    <d v="2025-09-16T15:27:17"/>
    <d v="2025-09-16T15:57:17"/>
    <n v="30"/>
    <n v="30"/>
    <n v="1"/>
    <d v="2025-09-13T00:00:00"/>
    <d v="2025-09-19T00:00:00"/>
    <n v="0"/>
  </r>
  <r>
    <x v="3"/>
    <n v="399"/>
    <n v="2"/>
    <n v="2"/>
    <s v="Team_3A"/>
    <n v="3"/>
    <n v="3"/>
    <s v="didn't travel"/>
    <d v="2025-09-16T15:12:17"/>
    <d v="2025-09-16T15:57:17"/>
    <n v="45"/>
    <n v="45"/>
    <n v="1"/>
    <d v="2025-09-16T00:00:00"/>
    <d v="2025-09-22T00:00:00"/>
    <n v="0"/>
  </r>
  <r>
    <x v="2"/>
    <n v="407"/>
    <n v="2"/>
    <n v="2"/>
    <s v="Team_3A"/>
    <n v="3"/>
    <n v="3"/>
    <s v="didn't travel"/>
    <d v="2025-09-16T15:12:17"/>
    <d v="2025-09-16T15:57:17"/>
    <n v="45"/>
    <n v="45"/>
    <n v="1"/>
    <d v="2025-09-13T00:00:00"/>
    <d v="2025-09-19T00:00:00"/>
    <n v="0"/>
  </r>
  <r>
    <x v="3"/>
    <n v="407"/>
    <n v="3"/>
    <n v="1"/>
    <s v="Team_3A"/>
    <n v="3"/>
    <n v="3"/>
    <s v="didn't travel"/>
    <d v="2025-09-16T15:12:17"/>
    <d v="2025-09-16T15:57:17"/>
    <n v="45"/>
    <n v="45"/>
    <n v="1"/>
    <d v="2025-09-16T00:00:00"/>
    <d v="2025-09-22T00:00:00"/>
    <n v="0"/>
  </r>
  <r>
    <x v="2"/>
    <n v="459"/>
    <n v="2"/>
    <n v="3"/>
    <s v="Team_4A"/>
    <n v="4"/>
    <n v="4"/>
    <s v="didn't travel"/>
    <d v="2025-09-16T15:27:17"/>
    <d v="2025-09-16T15:57:17"/>
    <n v="30"/>
    <n v="30"/>
    <n v="1"/>
    <d v="2025-09-16T00:00:00"/>
    <d v="2025-09-19T00:00:00"/>
    <n v="0"/>
  </r>
  <r>
    <x v="4"/>
    <n v="176"/>
    <n v="1"/>
    <n v="2"/>
    <s v="Team_2A"/>
    <n v="2"/>
    <n v="2"/>
    <s v="didn't travel"/>
    <d v="2025-09-16T15:12:17"/>
    <d v="2025-09-16T15:57:17"/>
    <n v="45"/>
    <n v="45"/>
    <n v="1"/>
    <d v="2025-09-16T00:00:00"/>
    <d v="2025-09-25T00:00:00"/>
    <n v="0"/>
  </r>
  <r>
    <x v="3"/>
    <n v="195"/>
    <n v="1"/>
    <n v="1"/>
    <s v="Team_2E"/>
    <n v="2"/>
    <n v="2"/>
    <s v="didn't travel"/>
    <d v="2025-09-16T14:57:17"/>
    <d v="2025-09-16T15:57:17"/>
    <n v="60"/>
    <n v="60"/>
    <n v="1"/>
    <d v="2025-09-13T00:00:00"/>
    <d v="2025-09-22T00:00:00"/>
    <n v="0"/>
  </r>
  <r>
    <x v="4"/>
    <n v="204"/>
    <n v="1"/>
    <n v="3"/>
    <s v="Team_2D"/>
    <n v="2"/>
    <n v="2"/>
    <s v="didn't travel"/>
    <d v="2025-09-16T14:57:17"/>
    <d v="2025-09-16T15:57:17"/>
    <n v="60"/>
    <n v="60"/>
    <n v="1"/>
    <d v="2025-09-16T00:00:00"/>
    <d v="2025-09-25T00:00:00"/>
    <n v="0"/>
  </r>
  <r>
    <x v="3"/>
    <n v="220"/>
    <n v="2"/>
    <n v="3"/>
    <s v="Team_2F"/>
    <n v="2"/>
    <n v="2"/>
    <s v="didn't travel"/>
    <d v="2025-09-16T15:12:17"/>
    <d v="2025-09-16T15:57:17"/>
    <n v="45"/>
    <n v="45"/>
    <n v="1"/>
    <d v="2025-09-13T00:00:00"/>
    <d v="2025-09-22T00:00:00"/>
    <n v="0"/>
  </r>
  <r>
    <x v="4"/>
    <n v="220"/>
    <n v="3"/>
    <n v="1"/>
    <s v="Team_2F"/>
    <n v="2"/>
    <n v="2"/>
    <s v="didn't travel"/>
    <d v="2025-09-16T15:12:17"/>
    <d v="2025-09-16T15:57:17"/>
    <n v="45"/>
    <n v="45"/>
    <n v="1"/>
    <d v="2025-09-16T00:00:00"/>
    <d v="2025-09-25T00:00:00"/>
    <n v="0"/>
  </r>
  <r>
    <x v="3"/>
    <n v="272"/>
    <n v="3"/>
    <n v="3"/>
    <s v="Team_3D"/>
    <n v="3"/>
    <n v="3"/>
    <s v="didn't travel"/>
    <d v="2025-09-16T14:57:17"/>
    <d v="2025-09-16T15:57:17"/>
    <n v="60"/>
    <n v="60"/>
    <n v="1"/>
    <d v="2025-09-16T00:00:00"/>
    <d v="2025-09-22T00:00:00"/>
    <n v="0"/>
  </r>
  <r>
    <x v="1"/>
    <n v="8"/>
    <n v="1"/>
    <n v="1"/>
    <s v="Team_1B"/>
    <n v="1"/>
    <n v="1"/>
    <s v="didn't travel"/>
    <d v="2025-09-16T15:42:17"/>
    <d v="2025-09-16T16:12:17"/>
    <n v="30"/>
    <n v="30"/>
    <n v="1"/>
    <d v="2025-09-01T00:00:00"/>
    <d v="2025-09-13T00:00:00"/>
    <n v="3.6751926455035573"/>
  </r>
  <r>
    <x v="1"/>
    <n v="10"/>
    <n v="1"/>
    <n v="2"/>
    <s v="Team_1E"/>
    <n v="1"/>
    <n v="1"/>
    <s v="didn't travel"/>
    <d v="2025-09-16T15:42:17"/>
    <d v="2025-09-16T16:12:17"/>
    <n v="30"/>
    <n v="30"/>
    <n v="1"/>
    <d v="2025-09-01T00:00:00"/>
    <d v="2025-09-13T00:00:00"/>
    <n v="3.6751926455035573"/>
  </r>
  <r>
    <x v="0"/>
    <n v="10"/>
    <n v="3"/>
    <n v="3"/>
    <s v="Team_1E"/>
    <n v="1"/>
    <n v="1"/>
    <s v="didn't travel"/>
    <d v="2025-09-16T15:42:17"/>
    <d v="2025-09-16T16:12:17"/>
    <n v="30"/>
    <n v="30"/>
    <n v="1"/>
    <d v="2025-09-04T00:00:00"/>
    <d v="2025-09-16T00:00:00"/>
    <n v="0.67519264550355729"/>
  </r>
  <r>
    <x v="1"/>
    <n v="27"/>
    <n v="2"/>
    <n v="1"/>
    <s v="Team_1D"/>
    <n v="1"/>
    <n v="1"/>
    <s v="didn't travel"/>
    <d v="2025-09-16T14:42:17"/>
    <d v="2025-09-16T16:12:17"/>
    <n v="90"/>
    <n v="90"/>
    <n v="1"/>
    <d v="2025-09-01T00:00:00"/>
    <d v="2025-09-13T00:00:00"/>
    <n v="3.6751926455035573"/>
  </r>
  <r>
    <x v="1"/>
    <n v="33"/>
    <n v="2"/>
    <n v="1"/>
    <s v="Team_1E"/>
    <n v="1"/>
    <n v="1"/>
    <s v="didn't travel"/>
    <d v="2025-09-16T14:42:17"/>
    <d v="2025-09-16T16:12:17"/>
    <n v="90"/>
    <n v="90"/>
    <n v="1"/>
    <d v="2025-09-01T00:00:00"/>
    <d v="2025-09-13T00:00:00"/>
    <n v="3.6751926455035573"/>
  </r>
  <r>
    <x v="1"/>
    <n v="36"/>
    <n v="3"/>
    <n v="1"/>
    <s v="Team_1C"/>
    <n v="1"/>
    <n v="1"/>
    <s v="didn't travel"/>
    <d v="2025-09-16T15:12:17"/>
    <d v="2025-09-16T16:12:17"/>
    <n v="60"/>
    <n v="60"/>
    <n v="1"/>
    <d v="2025-09-01T00:00:00"/>
    <d v="2025-09-13T00:00:00"/>
    <n v="3.6751926455035573"/>
  </r>
  <r>
    <x v="0"/>
    <n v="36"/>
    <n v="1"/>
    <n v="1"/>
    <s v="Team_1C"/>
    <n v="1"/>
    <n v="1"/>
    <s v="didn't travel"/>
    <d v="2025-09-16T15:12:17"/>
    <d v="2025-09-16T16:12:17"/>
    <n v="60"/>
    <n v="60"/>
    <n v="1"/>
    <d v="2025-09-04T00:00:00"/>
    <d v="2025-09-16T00:00:00"/>
    <n v="0.67519264550355729"/>
  </r>
  <r>
    <x v="1"/>
    <n v="44"/>
    <n v="3"/>
    <n v="1"/>
    <s v="Team_1D"/>
    <n v="1"/>
    <n v="1"/>
    <s v="didn't travel"/>
    <d v="2025-09-16T14:42:17"/>
    <d v="2025-09-16T16:12:17"/>
    <n v="90"/>
    <n v="90"/>
    <n v="1"/>
    <d v="2025-09-01T00:00:00"/>
    <d v="2025-09-13T00:00:00"/>
    <n v="3.6751926455035573"/>
  </r>
  <r>
    <x v="1"/>
    <n v="60"/>
    <n v="3"/>
    <n v="1"/>
    <s v="Team_1C"/>
    <n v="1"/>
    <n v="1"/>
    <s v="didn't travel"/>
    <d v="2025-09-16T14:42:17"/>
    <d v="2025-09-16T16:12:17"/>
    <n v="90"/>
    <n v="90"/>
    <n v="1"/>
    <d v="2025-09-01T00:00:00"/>
    <d v="2025-09-13T00:00:00"/>
    <n v="3.6751926455035573"/>
  </r>
  <r>
    <x v="0"/>
    <n v="60"/>
    <n v="1"/>
    <n v="1"/>
    <s v="Team_1C"/>
    <n v="1"/>
    <n v="1"/>
    <s v="didn't travel"/>
    <d v="2025-09-16T14:42:17"/>
    <d v="2025-09-16T16:12:17"/>
    <n v="90"/>
    <n v="90"/>
    <n v="1"/>
    <d v="2025-09-04T00:00:00"/>
    <d v="2025-09-16T00:00:00"/>
    <n v="0.67519264550355729"/>
  </r>
  <r>
    <x v="1"/>
    <n v="65"/>
    <n v="1"/>
    <n v="3"/>
    <s v="Team_1D"/>
    <n v="1"/>
    <n v="1"/>
    <s v="didn't travel"/>
    <d v="2025-09-16T14:42:17"/>
    <d v="2025-09-16T16:12:17"/>
    <n v="90"/>
    <n v="90"/>
    <n v="1"/>
    <d v="2025-09-01T00:00:00"/>
    <d v="2025-09-13T00:00:00"/>
    <n v="3.6751926455035573"/>
  </r>
  <r>
    <x v="1"/>
    <n v="122"/>
    <n v="2"/>
    <n v="3"/>
    <s v="Team_2E"/>
    <n v="2"/>
    <n v="2"/>
    <s v="didn't travel"/>
    <d v="2025-09-16T15:42:17"/>
    <d v="2025-09-16T16:12:17"/>
    <n v="30"/>
    <n v="30"/>
    <n v="1"/>
    <d v="2025-09-04T00:00:00"/>
    <d v="2025-09-13T00:00:00"/>
    <n v="3.6751926455035573"/>
  </r>
  <r>
    <x v="0"/>
    <n v="122"/>
    <n v="1"/>
    <n v="2"/>
    <s v="Team_2E"/>
    <n v="2"/>
    <n v="2"/>
    <s v="didn't travel"/>
    <d v="2025-09-16T15:42:17"/>
    <d v="2025-09-16T16:12:17"/>
    <n v="30"/>
    <n v="30"/>
    <n v="1"/>
    <d v="2025-09-07T00:00:00"/>
    <d v="2025-09-16T00:00:00"/>
    <n v="0.67519264550355729"/>
  </r>
  <r>
    <x v="1"/>
    <n v="136"/>
    <n v="1"/>
    <n v="3"/>
    <s v="Team_2E"/>
    <n v="2"/>
    <n v="2"/>
    <s v="didn't travel"/>
    <d v="2025-09-16T14:42:17"/>
    <d v="2025-09-16T16:12:17"/>
    <n v="90"/>
    <n v="90"/>
    <n v="1"/>
    <d v="2025-09-04T00:00:00"/>
    <d v="2025-09-13T00:00:00"/>
    <n v="3.6751926455035573"/>
  </r>
  <r>
    <x v="1"/>
    <n v="139"/>
    <n v="3"/>
    <n v="1"/>
    <s v="Team_2A"/>
    <n v="2"/>
    <n v="2"/>
    <s v="didn't travel"/>
    <d v="2025-09-16T14:42:17"/>
    <d v="2025-09-16T16:12:17"/>
    <n v="90"/>
    <n v="90"/>
    <n v="1"/>
    <d v="2025-09-04T00:00:00"/>
    <d v="2025-09-13T00:00:00"/>
    <n v="3.6751926455035573"/>
  </r>
  <r>
    <x v="1"/>
    <n v="145"/>
    <n v="3"/>
    <n v="1"/>
    <s v="Team_2D"/>
    <n v="2"/>
    <n v="2"/>
    <s v="didn't travel"/>
    <d v="2025-09-16T14:42:17"/>
    <d v="2025-09-16T16:12:17"/>
    <n v="90"/>
    <n v="90"/>
    <n v="1"/>
    <d v="2025-09-04T00:00:00"/>
    <d v="2025-09-13T00:00:00"/>
    <n v="3.6751926455035573"/>
  </r>
  <r>
    <x v="1"/>
    <n v="151"/>
    <n v="2"/>
    <n v="1"/>
    <s v="Team_2F"/>
    <n v="2"/>
    <n v="2"/>
    <s v="didn't travel"/>
    <d v="2025-09-16T14:42:17"/>
    <d v="2025-09-16T16:12:17"/>
    <n v="90"/>
    <n v="90"/>
    <n v="1"/>
    <d v="2025-09-04T00:00:00"/>
    <d v="2025-09-13T00:00:00"/>
    <n v="3.6751926455035573"/>
  </r>
  <r>
    <x v="1"/>
    <n v="168"/>
    <n v="1"/>
    <n v="2"/>
    <s v="Team_2F"/>
    <n v="2"/>
    <n v="2"/>
    <s v="didn't travel"/>
    <d v="2025-09-16T15:12:17"/>
    <d v="2025-09-16T16:12:17"/>
    <n v="60"/>
    <n v="60"/>
    <n v="1"/>
    <d v="2025-09-04T00:00:00"/>
    <d v="2025-09-13T00:00:00"/>
    <n v="3.6751926455035573"/>
  </r>
  <r>
    <x v="1"/>
    <n v="182"/>
    <n v="2"/>
    <n v="2"/>
    <s v="Team_2D"/>
    <n v="2"/>
    <n v="2"/>
    <s v="didn't travel"/>
    <d v="2025-09-16T14:42:17"/>
    <d v="2025-09-16T16:12:17"/>
    <n v="90"/>
    <n v="90"/>
    <n v="1"/>
    <d v="2025-09-04T00:00:00"/>
    <d v="2025-09-13T00:00:00"/>
    <n v="3.6751926455035573"/>
  </r>
  <r>
    <x v="0"/>
    <n v="275"/>
    <n v="1"/>
    <n v="2"/>
    <s v="Team_3A"/>
    <n v="3"/>
    <n v="3"/>
    <s v="didn't travel"/>
    <d v="2025-09-16T15:27:17"/>
    <d v="2025-09-16T16:12:17"/>
    <n v="45"/>
    <n v="45"/>
    <n v="1"/>
    <d v="2025-09-10T00:00:00"/>
    <d v="2025-09-16T00:00:00"/>
    <n v="0.67519264550355729"/>
  </r>
  <r>
    <x v="0"/>
    <n v="360"/>
    <n v="2"/>
    <n v="1"/>
    <s v="Team_3B"/>
    <n v="3"/>
    <n v="3"/>
    <s v="didn't travel"/>
    <d v="2025-09-16T14:42:17"/>
    <d v="2025-09-16T16:12:17"/>
    <n v="90"/>
    <n v="90"/>
    <n v="1"/>
    <d v="2025-09-10T00:00:00"/>
    <d v="2025-09-16T00:00:00"/>
    <n v="0.67519264550355729"/>
  </r>
  <r>
    <x v="1"/>
    <n v="368"/>
    <n v="3"/>
    <n v="1"/>
    <s v="Team_3D"/>
    <n v="3"/>
    <n v="3"/>
    <s v="didn't travel"/>
    <d v="2025-09-16T14:42:17"/>
    <d v="2025-09-16T16:12:17"/>
    <n v="90"/>
    <n v="90"/>
    <n v="1"/>
    <d v="2025-09-07T00:00:00"/>
    <d v="2025-09-13T00:00:00"/>
    <n v="3.6751926455035573"/>
  </r>
  <r>
    <x v="0"/>
    <n v="368"/>
    <n v="1"/>
    <n v="3"/>
    <s v="Team_3D"/>
    <n v="3"/>
    <n v="3"/>
    <s v="didn't travel"/>
    <d v="2025-09-16T14:42:17"/>
    <d v="2025-09-16T16:12:17"/>
    <n v="90"/>
    <n v="90"/>
    <n v="1"/>
    <d v="2025-09-10T00:00:00"/>
    <d v="2025-09-16T00:00:00"/>
    <n v="0.67519264550355729"/>
  </r>
  <r>
    <x v="0"/>
    <n v="376"/>
    <n v="1"/>
    <n v="1"/>
    <s v="Team_3D"/>
    <n v="3"/>
    <n v="3"/>
    <s v="didn't travel"/>
    <d v="2025-09-16T14:42:17"/>
    <d v="2025-09-16T16:12:17"/>
    <n v="90"/>
    <n v="90"/>
    <n v="1"/>
    <d v="2025-09-10T00:00:00"/>
    <d v="2025-09-16T00:00:00"/>
    <n v="0.67519264550355729"/>
  </r>
  <r>
    <x v="0"/>
    <n v="381"/>
    <n v="2"/>
    <n v="3"/>
    <s v="Team_3D"/>
    <n v="3"/>
    <n v="3"/>
    <s v="didn't travel"/>
    <d v="2025-09-16T14:42:17"/>
    <d v="2025-09-16T16:12:17"/>
    <n v="90"/>
    <n v="90"/>
    <n v="1"/>
    <d v="2025-09-10T00:00:00"/>
    <d v="2025-09-16T00:00:00"/>
    <n v="0.67519264550355729"/>
  </r>
  <r>
    <x v="1"/>
    <n v="497"/>
    <n v="3"/>
    <n v="2"/>
    <s v="Team_4B"/>
    <n v="4"/>
    <n v="4"/>
    <s v="didn't travel"/>
    <d v="2025-09-16T15:12:17"/>
    <d v="2025-09-16T16:12:17"/>
    <n v="60"/>
    <n v="60"/>
    <n v="1"/>
    <d v="2025-09-10T00:00:00"/>
    <d v="2025-09-13T00:00:00"/>
    <n v="3.6751926455035573"/>
  </r>
  <r>
    <x v="0"/>
    <n v="497"/>
    <n v="3"/>
    <n v="3"/>
    <s v="Team_4B"/>
    <n v="4"/>
    <n v="4"/>
    <s v="didn't travel"/>
    <d v="2025-09-16T15:12:17"/>
    <d v="2025-09-16T16:12:17"/>
    <n v="60"/>
    <n v="60"/>
    <n v="1"/>
    <d v="2025-09-13T00:00:00"/>
    <d v="2025-09-16T00:00:00"/>
    <n v="0.67519264550355729"/>
  </r>
  <r>
    <x v="2"/>
    <n v="8"/>
    <n v="1"/>
    <n v="2"/>
    <s v="Team_1B"/>
    <n v="1"/>
    <n v="1"/>
    <s v="didn't travel"/>
    <d v="2025-09-16T15:42:17"/>
    <d v="2025-09-16T16:12:17"/>
    <n v="30"/>
    <n v="30"/>
    <n v="1"/>
    <d v="2025-09-07T00:00:00"/>
    <d v="2025-09-19T00:00:00"/>
    <n v="0"/>
  </r>
  <r>
    <x v="2"/>
    <n v="10"/>
    <n v="3"/>
    <n v="3"/>
    <s v="Team_1E"/>
    <n v="1"/>
    <n v="1"/>
    <s v="didn't travel"/>
    <d v="2025-09-16T15:42:17"/>
    <d v="2025-09-16T16:12:17"/>
    <n v="30"/>
    <n v="30"/>
    <n v="1"/>
    <d v="2025-09-07T00:00:00"/>
    <d v="2025-09-19T00:00:00"/>
    <n v="0"/>
  </r>
  <r>
    <x v="3"/>
    <n v="10"/>
    <n v="3"/>
    <n v="2"/>
    <s v="Team_1E"/>
    <n v="1"/>
    <n v="1"/>
    <s v="didn't travel"/>
    <d v="2025-09-16T15:42:17"/>
    <d v="2025-09-16T16:12:17"/>
    <n v="30"/>
    <n v="30"/>
    <n v="1"/>
    <d v="2025-09-10T00:00:00"/>
    <d v="2025-09-22T00:00:00"/>
    <n v="0"/>
  </r>
  <r>
    <x v="2"/>
    <n v="27"/>
    <n v="3"/>
    <n v="1"/>
    <s v="Team_1D"/>
    <n v="1"/>
    <n v="1"/>
    <s v="didn't travel"/>
    <d v="2025-09-16T14:42:17"/>
    <d v="2025-09-16T16:12:17"/>
    <n v="90"/>
    <n v="90"/>
    <n v="1"/>
    <d v="2025-09-07T00:00:00"/>
    <d v="2025-09-19T00:00:00"/>
    <n v="0"/>
  </r>
  <r>
    <x v="0"/>
    <n v="33"/>
    <n v="2"/>
    <n v="3"/>
    <s v="Team_1E"/>
    <n v="1"/>
    <n v="1"/>
    <s v="didn't travel"/>
    <d v="2025-09-16T14:42:17"/>
    <d v="2025-09-16T16:12:17"/>
    <n v="90"/>
    <n v="90"/>
    <n v="1"/>
    <d v="2025-09-04T00:00:00"/>
    <d v="2025-09-16T00:00:00"/>
    <n v="0.67519265708688181"/>
  </r>
  <r>
    <x v="2"/>
    <n v="33"/>
    <n v="2"/>
    <n v="3"/>
    <s v="Team_1E"/>
    <n v="1"/>
    <n v="1"/>
    <s v="didn't travel"/>
    <d v="2025-09-16T14:42:17"/>
    <d v="2025-09-16T16:12:17"/>
    <n v="90"/>
    <n v="90"/>
    <n v="1"/>
    <d v="2025-09-07T00:00:00"/>
    <d v="2025-09-19T00:00:00"/>
    <n v="0"/>
  </r>
  <r>
    <x v="2"/>
    <n v="36"/>
    <n v="3"/>
    <n v="3"/>
    <s v="Team_1C"/>
    <n v="1"/>
    <n v="1"/>
    <s v="didn't travel"/>
    <d v="2025-09-16T15:12:17"/>
    <d v="2025-09-16T16:12:17"/>
    <n v="60"/>
    <n v="60"/>
    <n v="1"/>
    <d v="2025-09-07T00:00:00"/>
    <d v="2025-09-19T00:00:00"/>
    <n v="0"/>
  </r>
  <r>
    <x v="0"/>
    <n v="44"/>
    <n v="2"/>
    <n v="3"/>
    <s v="Team_1D"/>
    <n v="1"/>
    <n v="1"/>
    <s v="didn't travel"/>
    <d v="2025-09-16T14:42:17"/>
    <d v="2025-09-16T16:12:17"/>
    <n v="90"/>
    <n v="90"/>
    <n v="1"/>
    <d v="2025-09-04T00:00:00"/>
    <d v="2025-09-16T00:00:00"/>
    <n v="0.67519265708688181"/>
  </r>
  <r>
    <x v="2"/>
    <n v="44"/>
    <n v="1"/>
    <n v="2"/>
    <s v="Team_1D"/>
    <n v="1"/>
    <n v="1"/>
    <s v="didn't travel"/>
    <d v="2025-09-16T14:42:17"/>
    <d v="2025-09-16T16:12:17"/>
    <n v="90"/>
    <n v="90"/>
    <n v="1"/>
    <d v="2025-09-07T00:00:00"/>
    <d v="2025-09-19T00:00:00"/>
    <n v="0"/>
  </r>
  <r>
    <x v="2"/>
    <n v="60"/>
    <n v="2"/>
    <n v="2"/>
    <s v="Team_1C"/>
    <n v="1"/>
    <n v="1"/>
    <s v="didn't travel"/>
    <d v="2025-09-16T14:42:17"/>
    <d v="2025-09-16T16:12:17"/>
    <n v="90"/>
    <n v="90"/>
    <n v="1"/>
    <d v="2025-09-07T00:00:00"/>
    <d v="2025-09-19T00:00:00"/>
    <n v="0"/>
  </r>
  <r>
    <x v="3"/>
    <n v="60"/>
    <n v="2"/>
    <n v="3"/>
    <s v="Team_1C"/>
    <n v="1"/>
    <n v="1"/>
    <s v="didn't travel"/>
    <d v="2025-09-16T14:42:17"/>
    <d v="2025-09-16T16:12:17"/>
    <n v="90"/>
    <n v="90"/>
    <n v="1"/>
    <d v="2025-09-10T00:00:00"/>
    <d v="2025-09-22T00:00:00"/>
    <n v="0"/>
  </r>
  <r>
    <x v="0"/>
    <n v="65"/>
    <n v="3"/>
    <n v="3"/>
    <s v="Team_1D"/>
    <n v="1"/>
    <n v="1"/>
    <s v="didn't travel"/>
    <d v="2025-09-16T14:42:17"/>
    <d v="2025-09-16T16:12:17"/>
    <n v="90"/>
    <n v="90"/>
    <n v="1"/>
    <d v="2025-09-04T00:00:00"/>
    <d v="2025-09-16T00:00:00"/>
    <n v="0.67519265708688181"/>
  </r>
  <r>
    <x v="2"/>
    <n v="65"/>
    <n v="2"/>
    <n v="1"/>
    <s v="Team_1D"/>
    <n v="1"/>
    <n v="1"/>
    <s v="didn't travel"/>
    <d v="2025-09-16T14:42:17"/>
    <d v="2025-09-16T16:12:17"/>
    <n v="90"/>
    <n v="90"/>
    <n v="1"/>
    <d v="2025-09-07T00:00:00"/>
    <d v="2025-09-19T00:00:00"/>
    <n v="0"/>
  </r>
  <r>
    <x v="0"/>
    <n v="84"/>
    <n v="3"/>
    <n v="3"/>
    <s v="Team_1C"/>
    <n v="1"/>
    <n v="1"/>
    <s v="didn't travel"/>
    <d v="2025-09-16T14:42:17"/>
    <d v="2025-09-16T16:12:17"/>
    <n v="90"/>
    <n v="90"/>
    <n v="1"/>
    <d v="2025-09-04T00:00:00"/>
    <d v="2025-09-16T00:00:00"/>
    <n v="0.67519265708688181"/>
  </r>
  <r>
    <x v="2"/>
    <n v="84"/>
    <n v="1"/>
    <n v="3"/>
    <s v="Team_1C"/>
    <n v="1"/>
    <n v="1"/>
    <s v="didn't travel"/>
    <d v="2025-09-16T14:42:17"/>
    <d v="2025-09-16T16:12:17"/>
    <n v="90"/>
    <n v="90"/>
    <n v="1"/>
    <d v="2025-09-07T00:00:00"/>
    <d v="2025-09-19T00:00:00"/>
    <n v="0"/>
  </r>
  <r>
    <x v="0"/>
    <n v="110"/>
    <n v="3"/>
    <n v="1"/>
    <s v="Team_2D"/>
    <n v="2"/>
    <n v="2"/>
    <s v="didn't travel"/>
    <d v="2025-09-16T14:42:17"/>
    <d v="2025-09-16T16:12:17"/>
    <n v="90"/>
    <n v="90"/>
    <n v="1"/>
    <d v="2025-09-07T00:00:00"/>
    <d v="2025-09-16T00:00:00"/>
    <n v="0.67519265708688181"/>
  </r>
  <r>
    <x v="2"/>
    <n v="110"/>
    <n v="2"/>
    <n v="2"/>
    <s v="Team_2D"/>
    <n v="2"/>
    <n v="2"/>
    <s v="didn't travel"/>
    <d v="2025-09-16T14:42:17"/>
    <d v="2025-09-16T16:12:17"/>
    <n v="90"/>
    <n v="90"/>
    <n v="1"/>
    <d v="2025-09-10T00:00:00"/>
    <d v="2025-09-19T00:00:00"/>
    <n v="0"/>
  </r>
  <r>
    <x v="2"/>
    <n v="115"/>
    <n v="1"/>
    <n v="3"/>
    <s v="Team_2C"/>
    <n v="2"/>
    <n v="2"/>
    <s v="didn't travel"/>
    <d v="2025-09-16T15:27:17"/>
    <d v="2025-09-16T16:12:17"/>
    <n v="45"/>
    <n v="45"/>
    <n v="1"/>
    <d v="2025-09-10T00:00:00"/>
    <d v="2025-09-19T00:00:00"/>
    <n v="0"/>
  </r>
  <r>
    <x v="2"/>
    <n v="122"/>
    <n v="2"/>
    <n v="2"/>
    <s v="Team_2E"/>
    <n v="2"/>
    <n v="2"/>
    <s v="didn't travel"/>
    <d v="2025-09-16T15:42:17"/>
    <d v="2025-09-16T16:12:17"/>
    <n v="30"/>
    <n v="30"/>
    <n v="1"/>
    <d v="2025-09-10T00:00:00"/>
    <d v="2025-09-19T00:00:00"/>
    <n v="0"/>
  </r>
  <r>
    <x v="3"/>
    <n v="122"/>
    <n v="1"/>
    <n v="3"/>
    <s v="Team_2E"/>
    <n v="2"/>
    <n v="2"/>
    <s v="didn't travel"/>
    <d v="2025-09-16T15:42:17"/>
    <d v="2025-09-16T16:12:17"/>
    <n v="30"/>
    <n v="30"/>
    <n v="1"/>
    <d v="2025-09-13T00:00:00"/>
    <d v="2025-09-22T00:00:00"/>
    <n v="0"/>
  </r>
  <r>
    <x v="0"/>
    <n v="136"/>
    <n v="3"/>
    <n v="1"/>
    <s v="Team_2E"/>
    <n v="2"/>
    <n v="2"/>
    <s v="didn't travel"/>
    <d v="2025-09-16T14:42:17"/>
    <d v="2025-09-16T16:12:17"/>
    <n v="90"/>
    <n v="90"/>
    <n v="1"/>
    <d v="2025-09-07T00:00:00"/>
    <d v="2025-09-16T00:00:00"/>
    <n v="0.67519265708688181"/>
  </r>
  <r>
    <x v="2"/>
    <n v="136"/>
    <n v="2"/>
    <n v="2"/>
    <s v="Team_2E"/>
    <n v="2"/>
    <n v="2"/>
    <s v="didn't travel"/>
    <d v="2025-09-16T14:42:17"/>
    <d v="2025-09-16T16:12:17"/>
    <n v="90"/>
    <n v="90"/>
    <n v="1"/>
    <d v="2025-09-10T00:00:00"/>
    <d v="2025-09-19T00:00:00"/>
    <n v="0"/>
  </r>
  <r>
    <x v="0"/>
    <n v="145"/>
    <n v="1"/>
    <n v="2"/>
    <s v="Team_2D"/>
    <n v="2"/>
    <n v="2"/>
    <s v="didn't travel"/>
    <d v="2025-09-16T14:42:17"/>
    <d v="2025-09-16T16:12:17"/>
    <n v="90"/>
    <n v="90"/>
    <n v="1"/>
    <d v="2025-09-07T00:00:00"/>
    <d v="2025-09-16T00:00:00"/>
    <n v="0.67519265708688181"/>
  </r>
  <r>
    <x v="0"/>
    <n v="151"/>
    <n v="1"/>
    <n v="3"/>
    <s v="Team_2F"/>
    <n v="2"/>
    <n v="2"/>
    <s v="didn't travel"/>
    <d v="2025-09-16T14:42:17"/>
    <d v="2025-09-16T16:12:17"/>
    <n v="90"/>
    <n v="90"/>
    <n v="1"/>
    <d v="2025-09-07T00:00:00"/>
    <d v="2025-09-16T00:00:00"/>
    <n v="0.67519265708688181"/>
  </r>
  <r>
    <x v="2"/>
    <n v="168"/>
    <n v="3"/>
    <n v="2"/>
    <s v="Team_2F"/>
    <n v="2"/>
    <n v="2"/>
    <s v="didn't travel"/>
    <d v="2025-09-16T15:12:17"/>
    <d v="2025-09-16T16:12:17"/>
    <n v="60"/>
    <n v="60"/>
    <n v="1"/>
    <d v="2025-09-10T00:00:00"/>
    <d v="2025-09-19T00:00:00"/>
    <n v="0"/>
  </r>
  <r>
    <x v="2"/>
    <n v="170"/>
    <n v="2"/>
    <n v="2"/>
    <s v="Team_2C"/>
    <n v="2"/>
    <n v="2"/>
    <s v="didn't travel"/>
    <d v="2025-09-16T15:12:17"/>
    <d v="2025-09-16T16:12:17"/>
    <n v="60"/>
    <n v="60"/>
    <n v="1"/>
    <d v="2025-09-10T00:00:00"/>
    <d v="2025-09-19T00:00:00"/>
    <n v="0"/>
  </r>
  <r>
    <x v="3"/>
    <n v="170"/>
    <n v="3"/>
    <n v="2"/>
    <s v="Team_2C"/>
    <n v="2"/>
    <n v="2"/>
    <s v="didn't travel"/>
    <d v="2025-09-16T15:12:17"/>
    <d v="2025-09-16T16:12:17"/>
    <n v="60"/>
    <n v="60"/>
    <n v="1"/>
    <d v="2025-09-13T00:00:00"/>
    <d v="2025-09-22T00:00:00"/>
    <n v="0"/>
  </r>
  <r>
    <x v="0"/>
    <n v="182"/>
    <n v="2"/>
    <n v="1"/>
    <s v="Team_2D"/>
    <n v="2"/>
    <n v="2"/>
    <s v="didn't travel"/>
    <d v="2025-09-16T14:42:17"/>
    <d v="2025-09-16T16:12:17"/>
    <n v="90"/>
    <n v="90"/>
    <n v="1"/>
    <d v="2025-09-07T00:00:00"/>
    <d v="2025-09-16T00:00:00"/>
    <n v="0.67519265708688181"/>
  </r>
  <r>
    <x v="2"/>
    <n v="182"/>
    <n v="1"/>
    <n v="1"/>
    <s v="Team_2D"/>
    <n v="2"/>
    <n v="2"/>
    <s v="didn't travel"/>
    <d v="2025-09-16T14:42:17"/>
    <d v="2025-09-16T16:12:17"/>
    <n v="90"/>
    <n v="90"/>
    <n v="1"/>
    <d v="2025-09-10T00:00:00"/>
    <d v="2025-09-19T00:00:00"/>
    <n v="0"/>
  </r>
  <r>
    <x v="3"/>
    <n v="215"/>
    <n v="1"/>
    <n v="3"/>
    <s v="Team_2A"/>
    <n v="2"/>
    <n v="2"/>
    <s v="didn't travel"/>
    <d v="2025-09-16T15:12:17"/>
    <d v="2025-09-16T16:12:17"/>
    <n v="60"/>
    <n v="60"/>
    <n v="1"/>
    <d v="2025-09-13T00:00:00"/>
    <d v="2025-09-22T00:00:00"/>
    <n v="0"/>
  </r>
  <r>
    <x v="2"/>
    <n v="243"/>
    <n v="3"/>
    <n v="3"/>
    <s v="Team_3C"/>
    <n v="3"/>
    <n v="3"/>
    <s v="didn't travel"/>
    <d v="2025-09-16T15:12:17"/>
    <d v="2025-09-16T16:12:17"/>
    <n v="60"/>
    <n v="60"/>
    <n v="1"/>
    <d v="2025-09-13T00:00:00"/>
    <d v="2025-09-19T00:00:00"/>
    <n v="0"/>
  </r>
  <r>
    <x v="3"/>
    <n v="243"/>
    <n v="2"/>
    <n v="2"/>
    <s v="Team_3C"/>
    <n v="3"/>
    <n v="3"/>
    <s v="didn't travel"/>
    <d v="2025-09-16T15:12:17"/>
    <d v="2025-09-16T16:12:17"/>
    <n v="60"/>
    <n v="60"/>
    <n v="1"/>
    <d v="2025-09-16T00:00:00"/>
    <d v="2025-09-22T00:00:00"/>
    <n v="0"/>
  </r>
  <r>
    <x v="0"/>
    <n v="279"/>
    <n v="3"/>
    <n v="1"/>
    <s v="Team_3D"/>
    <n v="3"/>
    <n v="3"/>
    <s v="didn't travel"/>
    <d v="2025-09-16T14:42:17"/>
    <d v="2025-09-16T16:12:17"/>
    <n v="90"/>
    <n v="90"/>
    <n v="1"/>
    <d v="2025-09-10T00:00:00"/>
    <d v="2025-09-16T00:00:00"/>
    <n v="0.67519265708688181"/>
  </r>
  <r>
    <x v="0"/>
    <n v="326"/>
    <n v="2"/>
    <n v="1"/>
    <s v="Team_3A"/>
    <n v="3"/>
    <n v="3"/>
    <s v="didn't travel"/>
    <d v="2025-09-16T14:42:17"/>
    <d v="2025-09-16T16:12:17"/>
    <n v="90"/>
    <n v="90"/>
    <n v="1"/>
    <d v="2025-09-10T00:00:00"/>
    <d v="2025-09-16T00:00:00"/>
    <n v="0.67519265708688181"/>
  </r>
  <r>
    <x v="2"/>
    <n v="326"/>
    <n v="2"/>
    <n v="2"/>
    <s v="Team_3A"/>
    <n v="3"/>
    <n v="3"/>
    <s v="didn't travel"/>
    <d v="2025-09-16T14:42:17"/>
    <d v="2025-09-16T16:12:17"/>
    <n v="90"/>
    <n v="90"/>
    <n v="1"/>
    <d v="2025-09-13T00:00:00"/>
    <d v="2025-09-19T00:00:00"/>
    <n v="0"/>
  </r>
  <r>
    <x v="0"/>
    <n v="346"/>
    <n v="3"/>
    <n v="2"/>
    <s v="Team_3B"/>
    <n v="3"/>
    <n v="3"/>
    <s v="didn't travel"/>
    <d v="2025-09-16T14:42:17"/>
    <d v="2025-09-16T16:12:17"/>
    <n v="90"/>
    <n v="90"/>
    <n v="1"/>
    <d v="2025-09-10T00:00:00"/>
    <d v="2025-09-16T00:00:00"/>
    <n v="0.67519265708688181"/>
  </r>
  <r>
    <x v="2"/>
    <n v="346"/>
    <n v="3"/>
    <n v="3"/>
    <s v="Team_3B"/>
    <n v="3"/>
    <n v="3"/>
    <s v="didn't travel"/>
    <d v="2025-09-16T14:42:17"/>
    <d v="2025-09-16T16:12:17"/>
    <n v="90"/>
    <n v="90"/>
    <n v="1"/>
    <d v="2025-09-13T00:00:00"/>
    <d v="2025-09-19T00:00:00"/>
    <n v="0"/>
  </r>
  <r>
    <x v="0"/>
    <n v="363"/>
    <n v="1"/>
    <n v="3"/>
    <s v="Team_3B"/>
    <n v="3"/>
    <n v="3"/>
    <s v="didn't travel"/>
    <d v="2025-09-16T14:42:17"/>
    <d v="2025-09-16T16:12:17"/>
    <n v="90"/>
    <n v="90"/>
    <n v="1"/>
    <d v="2025-09-10T00:00:00"/>
    <d v="2025-09-16T00:00:00"/>
    <n v="0.67519265708688181"/>
  </r>
  <r>
    <x v="2"/>
    <n v="363"/>
    <n v="1"/>
    <n v="3"/>
    <s v="Team_3B"/>
    <n v="3"/>
    <n v="3"/>
    <s v="didn't travel"/>
    <d v="2025-09-16T14:42:17"/>
    <d v="2025-09-16T16:12:17"/>
    <n v="90"/>
    <n v="90"/>
    <n v="1"/>
    <d v="2025-09-13T00:00:00"/>
    <d v="2025-09-19T00:00:00"/>
    <n v="0"/>
  </r>
  <r>
    <x v="2"/>
    <n v="368"/>
    <n v="2"/>
    <n v="3"/>
    <s v="Team_3D"/>
    <n v="3"/>
    <n v="3"/>
    <s v="didn't travel"/>
    <d v="2025-09-16T14:42:17"/>
    <d v="2025-09-16T16:12:17"/>
    <n v="90"/>
    <n v="90"/>
    <n v="1"/>
    <d v="2025-09-13T00:00:00"/>
    <d v="2025-09-19T00:00:00"/>
    <n v="0"/>
  </r>
  <r>
    <x v="0"/>
    <n v="369"/>
    <n v="1"/>
    <n v="3"/>
    <s v="Team_3C"/>
    <n v="3"/>
    <n v="3"/>
    <s v="didn't travel"/>
    <d v="2025-09-16T14:42:17"/>
    <d v="2025-09-16T16:12:17"/>
    <n v="90"/>
    <n v="90"/>
    <n v="1"/>
    <d v="2025-09-10T00:00:00"/>
    <d v="2025-09-16T00:00:00"/>
    <n v="0.67519265708688181"/>
  </r>
  <r>
    <x v="2"/>
    <n v="369"/>
    <n v="1"/>
    <n v="1"/>
    <s v="Team_3C"/>
    <n v="3"/>
    <n v="3"/>
    <s v="didn't travel"/>
    <d v="2025-09-16T14:42:17"/>
    <d v="2025-09-16T16:12:17"/>
    <n v="90"/>
    <n v="90"/>
    <n v="1"/>
    <d v="2025-09-13T00:00:00"/>
    <d v="2025-09-19T00:00:00"/>
    <n v="0"/>
  </r>
  <r>
    <x v="0"/>
    <n v="373"/>
    <n v="2"/>
    <n v="3"/>
    <s v="Team_3A"/>
    <n v="3"/>
    <n v="3"/>
    <s v="didn't travel"/>
    <d v="2025-09-16T14:42:17"/>
    <d v="2025-09-16T16:12:17"/>
    <n v="90"/>
    <n v="90"/>
    <n v="1"/>
    <d v="2025-09-10T00:00:00"/>
    <d v="2025-09-16T00:00:00"/>
    <n v="0.67519265708688181"/>
  </r>
  <r>
    <x v="2"/>
    <n v="373"/>
    <n v="2"/>
    <n v="2"/>
    <s v="Team_3A"/>
    <n v="3"/>
    <n v="3"/>
    <s v="didn't travel"/>
    <d v="2025-09-16T14:42:17"/>
    <d v="2025-09-16T16:12:17"/>
    <n v="90"/>
    <n v="90"/>
    <n v="1"/>
    <d v="2025-09-13T00:00:00"/>
    <d v="2025-09-19T00:00:00"/>
    <n v="0"/>
  </r>
  <r>
    <x v="2"/>
    <n v="376"/>
    <n v="3"/>
    <n v="1"/>
    <s v="Team_3D"/>
    <n v="3"/>
    <n v="3"/>
    <s v="didn't travel"/>
    <d v="2025-09-16T14:42:17"/>
    <d v="2025-09-16T16:12:17"/>
    <n v="90"/>
    <n v="90"/>
    <n v="1"/>
    <d v="2025-09-13T00:00:00"/>
    <d v="2025-09-19T00:00:00"/>
    <n v="0"/>
  </r>
  <r>
    <x v="3"/>
    <n v="376"/>
    <n v="2"/>
    <n v="1"/>
    <s v="Team_3D"/>
    <n v="3"/>
    <n v="3"/>
    <s v="didn't travel"/>
    <d v="2025-09-16T14:42:17"/>
    <d v="2025-09-16T16:12:17"/>
    <n v="90"/>
    <n v="90"/>
    <n v="1"/>
    <d v="2025-09-16T00:00:00"/>
    <d v="2025-09-22T00:00:00"/>
    <n v="0"/>
  </r>
  <r>
    <x v="2"/>
    <n v="381"/>
    <n v="3"/>
    <n v="2"/>
    <s v="Team_3D"/>
    <n v="3"/>
    <n v="3"/>
    <s v="didn't travel"/>
    <d v="2025-09-16T14:42:17"/>
    <d v="2025-09-16T16:12:17"/>
    <n v="90"/>
    <n v="90"/>
    <n v="1"/>
    <d v="2025-09-13T00:00:00"/>
    <d v="2025-09-19T00:00:00"/>
    <n v="0"/>
  </r>
  <r>
    <x v="0"/>
    <n v="389"/>
    <n v="1"/>
    <n v="3"/>
    <s v="Team_3C"/>
    <n v="3"/>
    <n v="3"/>
    <s v="didn't travel"/>
    <d v="2025-09-16T14:42:17"/>
    <d v="2025-09-16T16:12:17"/>
    <n v="90"/>
    <n v="90"/>
    <n v="1"/>
    <d v="2025-09-10T00:00:00"/>
    <d v="2025-09-16T00:00:00"/>
    <n v="0.67519265708688181"/>
  </r>
  <r>
    <x v="0"/>
    <n v="462"/>
    <n v="1"/>
    <n v="1"/>
    <s v="Team_4A"/>
    <n v="4"/>
    <n v="4"/>
    <s v="didn't travel"/>
    <d v="2025-09-16T14:42:17"/>
    <d v="2025-09-16T16:12:17"/>
    <n v="90"/>
    <n v="90"/>
    <n v="1"/>
    <d v="2025-09-13T00:00:00"/>
    <d v="2025-09-16T00:00:00"/>
    <n v="0.67519265708688181"/>
  </r>
  <r>
    <x v="2"/>
    <n v="462"/>
    <n v="1"/>
    <n v="1"/>
    <s v="Team_4A"/>
    <n v="4"/>
    <n v="4"/>
    <s v="didn't travel"/>
    <d v="2025-09-16T14:42:17"/>
    <d v="2025-09-16T16:12:17"/>
    <n v="90"/>
    <n v="90"/>
    <n v="1"/>
    <d v="2025-09-16T00:00:00"/>
    <d v="2025-09-19T00:00:00"/>
    <n v="0"/>
  </r>
  <r>
    <x v="0"/>
    <n v="490"/>
    <n v="3"/>
    <n v="1"/>
    <s v="Team_4B"/>
    <n v="4"/>
    <n v="4"/>
    <s v="didn't travel"/>
    <d v="2025-09-16T14:42:17"/>
    <d v="2025-09-16T16:12:17"/>
    <n v="90"/>
    <n v="90"/>
    <n v="1"/>
    <d v="2025-09-13T00:00:00"/>
    <d v="2025-09-16T00:00:00"/>
    <n v="0.67519265708688181"/>
  </r>
  <r>
    <x v="2"/>
    <n v="490"/>
    <n v="3"/>
    <n v="1"/>
    <s v="Team_4B"/>
    <n v="4"/>
    <n v="4"/>
    <s v="didn't travel"/>
    <d v="2025-09-16T14:42:17"/>
    <d v="2025-09-16T16:12:17"/>
    <n v="90"/>
    <n v="90"/>
    <n v="1"/>
    <d v="2025-09-16T00:00:00"/>
    <d v="2025-09-19T00:00:00"/>
    <n v="0"/>
  </r>
  <r>
    <x v="0"/>
    <n v="494"/>
    <n v="3"/>
    <n v="2"/>
    <s v="Team_4A"/>
    <n v="4"/>
    <n v="4"/>
    <s v="didn't travel"/>
    <d v="2025-09-16T14:42:17"/>
    <d v="2025-09-16T16:12:17"/>
    <n v="90"/>
    <n v="90"/>
    <n v="1"/>
    <d v="2025-09-13T00:00:00"/>
    <d v="2025-09-16T00:00:00"/>
    <n v="0.67519265708688181"/>
  </r>
  <r>
    <x v="2"/>
    <n v="494"/>
    <n v="2"/>
    <n v="2"/>
    <s v="Team_4A"/>
    <n v="4"/>
    <n v="4"/>
    <s v="didn't travel"/>
    <d v="2025-09-16T14:42:17"/>
    <d v="2025-09-16T16:12:17"/>
    <n v="90"/>
    <n v="90"/>
    <n v="1"/>
    <d v="2025-09-16T00:00:00"/>
    <d v="2025-09-19T00:00:00"/>
    <n v="0"/>
  </r>
  <r>
    <x v="3"/>
    <n v="4"/>
    <n v="3"/>
    <n v="2"/>
    <s v="Team_1B"/>
    <n v="1"/>
    <n v="1"/>
    <s v="didn't travel"/>
    <d v="2025-09-16T14:42:17"/>
    <d v="2025-09-16T16:12:17"/>
    <n v="90"/>
    <n v="90"/>
    <n v="1"/>
    <d v="2025-09-10T00:00:00"/>
    <d v="2025-09-22T00:00:00"/>
    <n v="0"/>
  </r>
  <r>
    <x v="4"/>
    <n v="4"/>
    <n v="2"/>
    <n v="2"/>
    <s v="Team_1B"/>
    <n v="1"/>
    <n v="1"/>
    <s v="didn't travel"/>
    <d v="2025-09-16T14:42:17"/>
    <d v="2025-09-16T16:12:17"/>
    <n v="90"/>
    <n v="90"/>
    <n v="1"/>
    <d v="2025-09-13T00:00:00"/>
    <d v="2025-09-25T00:00:00"/>
    <n v="0"/>
  </r>
  <r>
    <x v="4"/>
    <n v="8"/>
    <n v="2"/>
    <n v="3"/>
    <s v="Team_1B"/>
    <n v="1"/>
    <n v="1"/>
    <s v="didn't travel"/>
    <d v="2025-09-16T15:42:17"/>
    <d v="2025-09-16T16:12:17"/>
    <n v="30"/>
    <n v="30"/>
    <n v="1"/>
    <d v="2025-09-13T00:00:00"/>
    <d v="2025-09-25T00:00:00"/>
    <n v="0"/>
  </r>
  <r>
    <x v="4"/>
    <n v="10"/>
    <n v="3"/>
    <n v="2"/>
    <s v="Team_1E"/>
    <n v="1"/>
    <n v="1"/>
    <s v="didn't travel"/>
    <d v="2025-09-16T15:42:17"/>
    <d v="2025-09-16T16:12:17"/>
    <n v="30"/>
    <n v="30"/>
    <n v="1"/>
    <d v="2025-09-13T00:00:00"/>
    <d v="2025-09-25T00:00:00"/>
    <n v="0"/>
  </r>
  <r>
    <x v="4"/>
    <n v="27"/>
    <n v="2"/>
    <n v="2"/>
    <s v="Team_1D"/>
    <n v="1"/>
    <n v="1"/>
    <s v="didn't travel"/>
    <d v="2025-09-16T14:42:17"/>
    <d v="2025-09-16T16:12:17"/>
    <n v="90"/>
    <n v="90"/>
    <n v="1"/>
    <d v="2025-09-13T00:00:00"/>
    <d v="2025-09-25T00:00:00"/>
    <n v="0"/>
  </r>
  <r>
    <x v="3"/>
    <n v="33"/>
    <n v="3"/>
    <n v="3"/>
    <s v="Team_1E"/>
    <n v="1"/>
    <n v="1"/>
    <s v="didn't travel"/>
    <d v="2025-09-16T14:42:17"/>
    <d v="2025-09-16T16:12:17"/>
    <n v="90"/>
    <n v="90"/>
    <n v="1"/>
    <d v="2025-09-10T00:00:00"/>
    <d v="2025-09-22T00:00:00"/>
    <n v="0"/>
  </r>
  <r>
    <x v="4"/>
    <n v="33"/>
    <n v="2"/>
    <n v="2"/>
    <s v="Team_1E"/>
    <n v="1"/>
    <n v="1"/>
    <s v="didn't travel"/>
    <d v="2025-09-16T14:42:17"/>
    <d v="2025-09-16T16:12:17"/>
    <n v="90"/>
    <n v="90"/>
    <n v="1"/>
    <d v="2025-09-13T00:00:00"/>
    <d v="2025-09-25T00:00:00"/>
    <n v="0"/>
  </r>
  <r>
    <x v="4"/>
    <n v="36"/>
    <n v="3"/>
    <n v="2"/>
    <s v="Team_1C"/>
    <n v="1"/>
    <n v="1"/>
    <s v="didn't travel"/>
    <d v="2025-09-16T15:12:17"/>
    <d v="2025-09-16T16:12:17"/>
    <n v="60"/>
    <n v="60"/>
    <n v="1"/>
    <d v="2025-09-13T00:00:00"/>
    <d v="2025-09-25T00:00:00"/>
    <n v="0"/>
  </r>
  <r>
    <x v="3"/>
    <n v="44"/>
    <n v="1"/>
    <n v="1"/>
    <s v="Team_1D"/>
    <n v="1"/>
    <n v="1"/>
    <s v="didn't travel"/>
    <d v="2025-09-16T14:42:17"/>
    <d v="2025-09-16T16:12:17"/>
    <n v="90"/>
    <n v="90"/>
    <n v="1"/>
    <d v="2025-09-10T00:00:00"/>
    <d v="2025-09-22T00:00:00"/>
    <n v="0"/>
  </r>
  <r>
    <x v="4"/>
    <n v="44"/>
    <n v="3"/>
    <n v="2"/>
    <s v="Team_1D"/>
    <n v="1"/>
    <n v="1"/>
    <s v="didn't travel"/>
    <d v="2025-09-16T14:42:17"/>
    <d v="2025-09-16T16:12:17"/>
    <n v="90"/>
    <n v="90"/>
    <n v="1"/>
    <d v="2025-09-13T00:00:00"/>
    <d v="2025-09-25T00:00:00"/>
    <n v="0"/>
  </r>
  <r>
    <x v="4"/>
    <n v="60"/>
    <n v="3"/>
    <n v="2"/>
    <s v="Team_1C"/>
    <n v="1"/>
    <n v="1"/>
    <s v="didn't travel"/>
    <d v="2025-09-16T14:42:17"/>
    <d v="2025-09-16T16:12:17"/>
    <n v="90"/>
    <n v="90"/>
    <n v="1"/>
    <d v="2025-09-13T00:00:00"/>
    <d v="2025-09-25T00:00:00"/>
    <n v="0"/>
  </r>
  <r>
    <x v="3"/>
    <n v="65"/>
    <n v="3"/>
    <n v="2"/>
    <s v="Team_1D"/>
    <n v="1"/>
    <n v="1"/>
    <s v="didn't travel"/>
    <d v="2025-09-16T14:42:17"/>
    <d v="2025-09-16T16:12:17"/>
    <n v="90"/>
    <n v="90"/>
    <n v="1"/>
    <d v="2025-09-10T00:00:00"/>
    <d v="2025-09-22T00:00:00"/>
    <n v="0"/>
  </r>
  <r>
    <x v="4"/>
    <n v="65"/>
    <n v="3"/>
    <n v="1"/>
    <s v="Team_1D"/>
    <n v="1"/>
    <n v="1"/>
    <s v="didn't travel"/>
    <d v="2025-09-16T14:42:17"/>
    <d v="2025-09-16T16:12:17"/>
    <n v="90"/>
    <n v="90"/>
    <n v="1"/>
    <d v="2025-09-13T00:00:00"/>
    <d v="2025-09-25T00:00:00"/>
    <n v="0"/>
  </r>
  <r>
    <x v="3"/>
    <n v="84"/>
    <n v="3"/>
    <n v="2"/>
    <s v="Team_1C"/>
    <n v="1"/>
    <n v="1"/>
    <s v="didn't travel"/>
    <d v="2025-09-16T14:42:17"/>
    <d v="2025-09-16T16:12:17"/>
    <n v="90"/>
    <n v="90"/>
    <n v="1"/>
    <d v="2025-09-10T00:00:00"/>
    <d v="2025-09-22T00:00:00"/>
    <n v="0"/>
  </r>
  <r>
    <x v="4"/>
    <n v="84"/>
    <n v="1"/>
    <n v="2"/>
    <s v="Team_1C"/>
    <n v="1"/>
    <n v="1"/>
    <s v="didn't travel"/>
    <d v="2025-09-16T14:42:17"/>
    <d v="2025-09-16T16:12:17"/>
    <n v="90"/>
    <n v="90"/>
    <n v="1"/>
    <d v="2025-09-13T00:00:00"/>
    <d v="2025-09-25T00:00:00"/>
    <n v="0"/>
  </r>
  <r>
    <x v="3"/>
    <n v="110"/>
    <n v="1"/>
    <n v="3"/>
    <s v="Team_2D"/>
    <n v="2"/>
    <n v="2"/>
    <s v="didn't travel"/>
    <d v="2025-09-16T14:42:17"/>
    <d v="2025-09-16T16:12:17"/>
    <n v="90"/>
    <n v="90"/>
    <n v="1"/>
    <d v="2025-09-13T00:00:00"/>
    <d v="2025-09-22T00:00:00"/>
    <n v="0"/>
  </r>
  <r>
    <x v="4"/>
    <n v="110"/>
    <n v="1"/>
    <n v="2"/>
    <s v="Team_2D"/>
    <n v="2"/>
    <n v="2"/>
    <s v="didn't travel"/>
    <d v="2025-09-16T14:42:17"/>
    <d v="2025-09-16T16:12:17"/>
    <n v="90"/>
    <n v="90"/>
    <n v="1"/>
    <d v="2025-09-16T00:00:00"/>
    <d v="2025-09-25T00:00:00"/>
    <n v="0"/>
  </r>
  <r>
    <x v="3"/>
    <n v="115"/>
    <n v="1"/>
    <n v="1"/>
    <s v="Team_2C"/>
    <n v="2"/>
    <n v="2"/>
    <s v="didn't travel"/>
    <d v="2025-09-16T15:27:17"/>
    <d v="2025-09-16T16:12:17"/>
    <n v="45"/>
    <n v="45"/>
    <n v="1"/>
    <d v="2025-09-13T00:00:00"/>
    <d v="2025-09-22T00:00:00"/>
    <n v="0"/>
  </r>
  <r>
    <x v="4"/>
    <n v="122"/>
    <n v="2"/>
    <n v="2"/>
    <s v="Team_2E"/>
    <n v="2"/>
    <n v="2"/>
    <s v="didn't travel"/>
    <d v="2025-09-16T15:42:17"/>
    <d v="2025-09-16T16:12:17"/>
    <n v="30"/>
    <n v="30"/>
    <n v="1"/>
    <d v="2025-09-16T00:00:00"/>
    <d v="2025-09-25T00:00:00"/>
    <n v="0"/>
  </r>
  <r>
    <x v="3"/>
    <n v="136"/>
    <n v="2"/>
    <n v="2"/>
    <s v="Team_2E"/>
    <n v="2"/>
    <n v="2"/>
    <s v="didn't travel"/>
    <d v="2025-09-16T14:42:17"/>
    <d v="2025-09-16T16:12:17"/>
    <n v="90"/>
    <n v="90"/>
    <n v="1"/>
    <d v="2025-09-13T00:00:00"/>
    <d v="2025-09-22T00:00:00"/>
    <n v="0"/>
  </r>
  <r>
    <x v="4"/>
    <n v="136"/>
    <n v="2"/>
    <n v="3"/>
    <s v="Team_2E"/>
    <n v="2"/>
    <n v="2"/>
    <s v="didn't travel"/>
    <d v="2025-09-16T14:42:17"/>
    <d v="2025-09-16T16:12:17"/>
    <n v="90"/>
    <n v="90"/>
    <n v="1"/>
    <d v="2025-09-16T00:00:00"/>
    <d v="2025-09-25T00:00:00"/>
    <n v="0"/>
  </r>
  <r>
    <x v="3"/>
    <n v="168"/>
    <n v="3"/>
    <n v="1"/>
    <s v="Team_2F"/>
    <n v="2"/>
    <n v="2"/>
    <s v="didn't travel"/>
    <d v="2025-09-16T15:12:17"/>
    <d v="2025-09-16T16:12:17"/>
    <n v="60"/>
    <n v="60"/>
    <n v="1"/>
    <d v="2025-09-13T00:00:00"/>
    <d v="2025-09-22T00:00:00"/>
    <n v="0"/>
  </r>
  <r>
    <x v="4"/>
    <n v="168"/>
    <n v="2"/>
    <n v="3"/>
    <s v="Team_2F"/>
    <n v="2"/>
    <n v="2"/>
    <s v="didn't travel"/>
    <d v="2025-09-16T15:12:17"/>
    <d v="2025-09-16T16:12:17"/>
    <n v="60"/>
    <n v="60"/>
    <n v="1"/>
    <d v="2025-09-16T00:00:00"/>
    <d v="2025-09-25T00:00:00"/>
    <n v="0"/>
  </r>
  <r>
    <x v="3"/>
    <n v="182"/>
    <n v="1"/>
    <n v="3"/>
    <s v="Team_2D"/>
    <n v="2"/>
    <n v="2"/>
    <s v="didn't travel"/>
    <d v="2025-09-16T14:42:17"/>
    <d v="2025-09-16T16:12:17"/>
    <n v="90"/>
    <n v="90"/>
    <n v="1"/>
    <d v="2025-09-13T00:00:00"/>
    <d v="2025-09-22T00:00:00"/>
    <n v="0"/>
  </r>
  <r>
    <x v="4"/>
    <n v="182"/>
    <n v="3"/>
    <n v="3"/>
    <s v="Team_2D"/>
    <n v="2"/>
    <n v="2"/>
    <s v="didn't travel"/>
    <d v="2025-09-16T14:42:17"/>
    <d v="2025-09-16T16:12:17"/>
    <n v="90"/>
    <n v="90"/>
    <n v="1"/>
    <d v="2025-09-16T00:00:00"/>
    <d v="2025-09-25T00:00:00"/>
    <n v="0"/>
  </r>
  <r>
    <x v="4"/>
    <n v="215"/>
    <n v="3"/>
    <n v="1"/>
    <s v="Team_2A"/>
    <n v="2"/>
    <n v="2"/>
    <s v="didn't travel"/>
    <d v="2025-09-16T15:12:17"/>
    <d v="2025-09-16T16:12:17"/>
    <n v="60"/>
    <n v="60"/>
    <n v="1"/>
    <d v="2025-09-16T00:00:00"/>
    <d v="2025-09-25T00:00:00"/>
    <n v="0"/>
  </r>
  <r>
    <x v="3"/>
    <n v="363"/>
    <n v="3"/>
    <n v="1"/>
    <s v="Team_3B"/>
    <n v="3"/>
    <n v="3"/>
    <s v="didn't travel"/>
    <d v="2025-09-16T14:42:17"/>
    <d v="2025-09-16T16:12:17"/>
    <n v="90"/>
    <n v="90"/>
    <n v="1"/>
    <d v="2025-09-16T00:00:00"/>
    <d v="2025-09-22T00:00:00"/>
    <n v="0"/>
  </r>
  <r>
    <x v="3"/>
    <n v="369"/>
    <n v="3"/>
    <n v="1"/>
    <s v="Team_3C"/>
    <n v="3"/>
    <n v="3"/>
    <s v="didn't travel"/>
    <d v="2025-09-16T14:42:17"/>
    <d v="2025-09-16T16:12:17"/>
    <n v="90"/>
    <n v="90"/>
    <n v="1"/>
    <d v="2025-09-16T00:00:00"/>
    <d v="2025-09-22T00:00:00"/>
    <n v="0"/>
  </r>
  <r>
    <x v="3"/>
    <n v="373"/>
    <n v="1"/>
    <n v="1"/>
    <s v="Team_3A"/>
    <n v="3"/>
    <n v="3"/>
    <s v="didn't travel"/>
    <d v="2025-09-16T14:42:17"/>
    <d v="2025-09-16T16:12:17"/>
    <n v="90"/>
    <n v="90"/>
    <n v="1"/>
    <d v="2025-09-16T00:00:00"/>
    <d v="2025-09-22T00:00:00"/>
    <n v="0"/>
  </r>
  <r>
    <x v="3"/>
    <n v="381"/>
    <n v="3"/>
    <n v="3"/>
    <s v="Team_3D"/>
    <n v="3"/>
    <n v="3"/>
    <s v="didn't travel"/>
    <d v="2025-09-16T14:42:17"/>
    <d v="2025-09-16T16:12:17"/>
    <n v="90"/>
    <n v="90"/>
    <n v="1"/>
    <d v="2025-09-16T00:00:00"/>
    <d v="2025-09-22T00:00:00"/>
    <n v="0"/>
  </r>
  <r>
    <x v="5"/>
    <n v="10"/>
    <n v="3"/>
    <n v="1"/>
    <s v="Team_1E"/>
    <n v="1"/>
    <n v="1"/>
    <s v="didn't travel"/>
    <d v="2025-09-16T15:42:17"/>
    <d v="2025-09-16T16:12:17"/>
    <n v="30"/>
    <n v="30"/>
    <n v="1"/>
    <d v="2025-09-16T00:00:00"/>
    <d v="2025-09-28T00:00:00"/>
    <n v="0"/>
  </r>
  <r>
    <x v="5"/>
    <n v="33"/>
    <n v="3"/>
    <n v="1"/>
    <s v="Team_1E"/>
    <n v="1"/>
    <n v="1"/>
    <s v="didn't travel"/>
    <d v="2025-09-16T14:42:17"/>
    <d v="2025-09-16T16:12:17"/>
    <n v="90"/>
    <n v="90"/>
    <n v="1"/>
    <d v="2025-09-16T00:00:00"/>
    <d v="2025-09-28T00:00:00"/>
    <n v="0"/>
  </r>
  <r>
    <x v="5"/>
    <n v="36"/>
    <n v="3"/>
    <n v="2"/>
    <s v="Team_1C"/>
    <n v="1"/>
    <n v="1"/>
    <s v="didn't travel"/>
    <d v="2025-09-16T15:12:17"/>
    <d v="2025-09-16T16:12:17"/>
    <n v="60"/>
    <n v="60"/>
    <n v="1"/>
    <d v="2025-09-16T00:00:00"/>
    <d v="2025-09-28T00:00:00"/>
    <n v="0"/>
  </r>
  <r>
    <x v="5"/>
    <n v="44"/>
    <n v="3"/>
    <n v="2"/>
    <s v="Team_1D"/>
    <n v="1"/>
    <n v="1"/>
    <s v="didn't travel"/>
    <d v="2025-09-16T14:42:17"/>
    <d v="2025-09-16T16:12:17"/>
    <n v="90"/>
    <n v="90"/>
    <n v="1"/>
    <d v="2025-09-16T00:00:00"/>
    <d v="2025-09-28T00:00:00"/>
    <n v="0"/>
  </r>
  <r>
    <x v="5"/>
    <n v="65"/>
    <n v="2"/>
    <n v="1"/>
    <s v="Team_1D"/>
    <n v="1"/>
    <n v="1"/>
    <s v="didn't travel"/>
    <d v="2025-09-16T14:42:17"/>
    <d v="2025-09-16T16:12:17"/>
    <n v="90"/>
    <n v="90"/>
    <n v="1"/>
    <d v="2025-09-16T00:00:00"/>
    <d v="2025-09-28T00:00:00"/>
    <n v="0"/>
  </r>
  <r>
    <x v="5"/>
    <n v="93"/>
    <n v="3"/>
    <n v="1"/>
    <s v="Team_1D"/>
    <n v="1"/>
    <n v="1"/>
    <s v="didn't travel"/>
    <d v="2025-09-16T14:42:17"/>
    <d v="2025-09-16T16:12:17"/>
    <n v="90"/>
    <n v="90"/>
    <n v="1"/>
    <d v="2025-09-16T00:00:00"/>
    <d v="2025-09-28T00:00:00"/>
    <n v="0"/>
  </r>
  <r>
    <x v="1"/>
    <n v="35"/>
    <n v="1"/>
    <n v="2"/>
    <s v="Team_1E"/>
    <n v="1"/>
    <n v="1"/>
    <s v="didn't travel"/>
    <d v="2025-09-16T15:42:17"/>
    <d v="2025-09-16T16:27:17"/>
    <n v="45"/>
    <n v="45"/>
    <n v="1"/>
    <d v="2025-09-01T00:00:00"/>
    <d v="2025-09-13T00:00:00"/>
    <n v="3.6856093121677986"/>
  </r>
  <r>
    <x v="0"/>
    <n v="35"/>
    <n v="2"/>
    <n v="3"/>
    <s v="Team_1E"/>
    <n v="1"/>
    <n v="1"/>
    <s v="didn't travel"/>
    <d v="2025-09-16T15:42:17"/>
    <d v="2025-09-16T16:27:17"/>
    <n v="45"/>
    <n v="45"/>
    <n v="1"/>
    <d v="2025-09-04T00:00:00"/>
    <d v="2025-09-16T00:00:00"/>
    <n v="0.68560931216779863"/>
  </r>
  <r>
    <x v="1"/>
    <n v="93"/>
    <n v="1"/>
    <n v="3"/>
    <s v="Team_1D"/>
    <n v="1"/>
    <n v="1"/>
    <s v="didn't travel"/>
    <d v="2025-09-16T14:57:17"/>
    <d v="2025-09-16T16:27:17"/>
    <n v="90"/>
    <n v="90"/>
    <n v="1"/>
    <d v="2025-09-01T00:00:00"/>
    <d v="2025-09-13T00:00:00"/>
    <n v="3.6856093121677986"/>
  </r>
  <r>
    <x v="1"/>
    <n v="178"/>
    <n v="3"/>
    <n v="3"/>
    <s v="Team_2A"/>
    <n v="2"/>
    <n v="2"/>
    <s v="didn't travel"/>
    <d v="2025-09-16T15:42:17"/>
    <d v="2025-09-16T16:27:17"/>
    <n v="45"/>
    <n v="45"/>
    <n v="1"/>
    <d v="2025-09-04T00:00:00"/>
    <d v="2025-09-13T00:00:00"/>
    <n v="3.6856093121677986"/>
  </r>
  <r>
    <x v="0"/>
    <n v="178"/>
    <n v="2"/>
    <n v="1"/>
    <s v="Team_2A"/>
    <n v="2"/>
    <n v="2"/>
    <s v="didn't travel"/>
    <d v="2025-09-16T15:42:17"/>
    <d v="2025-09-16T16:27:17"/>
    <n v="45"/>
    <n v="45"/>
    <n v="1"/>
    <d v="2025-09-07T00:00:00"/>
    <d v="2025-09-16T00:00:00"/>
    <n v="0.68560931216779863"/>
  </r>
  <r>
    <x v="1"/>
    <n v="188"/>
    <n v="3"/>
    <n v="1"/>
    <s v="Team_2F"/>
    <n v="2"/>
    <n v="2"/>
    <s v="didn't travel"/>
    <d v="2025-09-16T14:57:17"/>
    <d v="2025-09-16T16:27:17"/>
    <n v="90"/>
    <n v="90"/>
    <n v="1"/>
    <d v="2025-09-04T00:00:00"/>
    <d v="2025-09-13T00:00:00"/>
    <n v="3.6856093121677986"/>
  </r>
  <r>
    <x v="1"/>
    <n v="287"/>
    <n v="1"/>
    <n v="2"/>
    <s v="Team_3A"/>
    <n v="3"/>
    <n v="3"/>
    <s v="didn't travel"/>
    <d v="2025-09-16T14:57:17"/>
    <d v="2025-09-16T16:27:17"/>
    <n v="90"/>
    <n v="90"/>
    <n v="1"/>
    <d v="2025-09-07T00:00:00"/>
    <d v="2025-09-13T00:00:00"/>
    <n v="3.6856093121677986"/>
  </r>
  <r>
    <x v="1"/>
    <n v="417"/>
    <n v="1"/>
    <n v="1"/>
    <s v="Team_3A"/>
    <n v="3"/>
    <n v="3"/>
    <s v="didn't travel"/>
    <d v="2025-09-16T15:57:17"/>
    <d v="2025-09-16T16:27:17"/>
    <n v="30"/>
    <n v="30"/>
    <n v="1"/>
    <d v="2025-09-07T00:00:00"/>
    <d v="2025-09-13T00:00:00"/>
    <n v="3.6856093121677986"/>
  </r>
  <r>
    <x v="2"/>
    <n v="35"/>
    <n v="2"/>
    <n v="1"/>
    <s v="Team_1E"/>
    <n v="1"/>
    <n v="1"/>
    <s v="didn't travel"/>
    <d v="2025-09-16T15:42:17"/>
    <d v="2025-09-16T16:27:17"/>
    <n v="45"/>
    <n v="45"/>
    <n v="1"/>
    <d v="2025-09-07T00:00:00"/>
    <d v="2025-09-19T00:00:00"/>
    <n v="0"/>
  </r>
  <r>
    <x v="3"/>
    <n v="35"/>
    <n v="2"/>
    <n v="3"/>
    <s v="Team_1E"/>
    <n v="1"/>
    <n v="1"/>
    <s v="didn't travel"/>
    <d v="2025-09-16T15:42:17"/>
    <d v="2025-09-16T16:27:17"/>
    <n v="45"/>
    <n v="45"/>
    <n v="1"/>
    <d v="2025-09-10T00:00:00"/>
    <d v="2025-09-22T00:00:00"/>
    <n v="0"/>
  </r>
  <r>
    <x v="0"/>
    <n v="93"/>
    <n v="2"/>
    <n v="1"/>
    <s v="Team_1D"/>
    <n v="1"/>
    <n v="1"/>
    <s v="didn't travel"/>
    <d v="2025-09-16T14:57:17"/>
    <d v="2025-09-16T16:27:17"/>
    <n v="90"/>
    <n v="90"/>
    <n v="1"/>
    <d v="2025-09-04T00:00:00"/>
    <d v="2025-09-16T00:00:00"/>
    <n v="0.68560932375112316"/>
  </r>
  <r>
    <x v="2"/>
    <n v="93"/>
    <n v="3"/>
    <n v="3"/>
    <s v="Team_1D"/>
    <n v="1"/>
    <n v="1"/>
    <s v="didn't travel"/>
    <d v="2025-09-16T14:57:17"/>
    <d v="2025-09-16T16:27:17"/>
    <n v="90"/>
    <n v="90"/>
    <n v="1"/>
    <d v="2025-09-07T00:00:00"/>
    <d v="2025-09-19T00:00:00"/>
    <n v="0"/>
  </r>
  <r>
    <x v="2"/>
    <n v="134"/>
    <n v="1"/>
    <n v="1"/>
    <s v="Team_2D"/>
    <n v="2"/>
    <n v="2"/>
    <s v="didn't travel"/>
    <d v="2025-09-16T15:57:17"/>
    <d v="2025-09-16T16:27:17"/>
    <n v="30"/>
    <n v="30"/>
    <n v="1"/>
    <d v="2025-09-10T00:00:00"/>
    <d v="2025-09-19T00:00:00"/>
    <n v="0"/>
  </r>
  <r>
    <x v="2"/>
    <n v="151"/>
    <n v="3"/>
    <n v="1"/>
    <s v="Team_2F"/>
    <n v="2"/>
    <n v="2"/>
    <s v="didn't travel"/>
    <d v="2025-09-16T14:57:17"/>
    <d v="2025-09-16T16:27:17"/>
    <n v="90"/>
    <n v="90"/>
    <n v="1"/>
    <d v="2025-09-10T00:00:00"/>
    <d v="2025-09-19T00:00:00"/>
    <n v="0"/>
  </r>
  <r>
    <x v="2"/>
    <n v="178"/>
    <n v="3"/>
    <n v="1"/>
    <s v="Team_2A"/>
    <n v="2"/>
    <n v="2"/>
    <s v="didn't travel"/>
    <d v="2025-09-16T15:42:17"/>
    <d v="2025-09-16T16:27:17"/>
    <n v="45"/>
    <n v="45"/>
    <n v="1"/>
    <d v="2025-09-10T00:00:00"/>
    <d v="2025-09-19T00:00:00"/>
    <n v="0"/>
  </r>
  <r>
    <x v="2"/>
    <n v="188"/>
    <n v="3"/>
    <n v="1"/>
    <s v="Team_2F"/>
    <n v="2"/>
    <n v="2"/>
    <s v="didn't travel"/>
    <d v="2025-09-16T14:57:17"/>
    <d v="2025-09-16T16:27:17"/>
    <n v="90"/>
    <n v="90"/>
    <n v="1"/>
    <d v="2025-09-10T00:00:00"/>
    <d v="2025-09-19T00:00:00"/>
    <n v="0"/>
  </r>
  <r>
    <x v="0"/>
    <n v="287"/>
    <n v="1"/>
    <n v="1"/>
    <s v="Team_3A"/>
    <n v="3"/>
    <n v="3"/>
    <s v="didn't travel"/>
    <d v="2025-09-16T14:57:17"/>
    <d v="2025-09-16T16:27:17"/>
    <n v="90"/>
    <n v="90"/>
    <n v="1"/>
    <d v="2025-09-10T00:00:00"/>
    <d v="2025-09-16T00:00:00"/>
    <n v="0.68560932375112316"/>
  </r>
  <r>
    <x v="0"/>
    <n v="417"/>
    <n v="3"/>
    <n v="3"/>
    <s v="Team_3A"/>
    <n v="3"/>
    <n v="3"/>
    <s v="didn't travel"/>
    <d v="2025-09-16T15:57:17"/>
    <d v="2025-09-16T16:27:17"/>
    <n v="30"/>
    <n v="30"/>
    <n v="1"/>
    <d v="2025-09-10T00:00:00"/>
    <d v="2025-09-16T00:00:00"/>
    <n v="0.68560932375112316"/>
  </r>
  <r>
    <x v="2"/>
    <n v="417"/>
    <n v="2"/>
    <n v="2"/>
    <s v="Team_3A"/>
    <n v="3"/>
    <n v="3"/>
    <s v="didn't travel"/>
    <d v="2025-09-16T15:57:17"/>
    <d v="2025-09-16T16:27:17"/>
    <n v="30"/>
    <n v="30"/>
    <n v="1"/>
    <d v="2025-09-13T00:00:00"/>
    <d v="2025-09-19T00:00:00"/>
    <n v="0"/>
  </r>
  <r>
    <x v="2"/>
    <n v="427"/>
    <n v="2"/>
    <n v="3"/>
    <s v="Team_4A"/>
    <n v="4"/>
    <n v="4"/>
    <s v="didn't travel"/>
    <d v="2025-09-16T15:42:17"/>
    <d v="2025-09-16T16:27:17"/>
    <n v="45"/>
    <n v="45"/>
    <n v="1"/>
    <d v="2025-09-16T00:00:00"/>
    <d v="2025-09-19T00:00:00"/>
    <n v="0"/>
  </r>
  <r>
    <x v="4"/>
    <n v="35"/>
    <n v="2"/>
    <n v="2"/>
    <s v="Team_1E"/>
    <n v="1"/>
    <n v="1"/>
    <s v="didn't travel"/>
    <d v="2025-09-16T15:42:17"/>
    <d v="2025-09-16T16:27:17"/>
    <n v="45"/>
    <n v="45"/>
    <n v="1"/>
    <d v="2025-09-13T00:00:00"/>
    <d v="2025-09-25T00:00:00"/>
    <n v="0"/>
  </r>
  <r>
    <x v="3"/>
    <n v="93"/>
    <n v="2"/>
    <n v="3"/>
    <s v="Team_1D"/>
    <n v="1"/>
    <n v="1"/>
    <s v="didn't travel"/>
    <d v="2025-09-16T14:57:17"/>
    <d v="2025-09-16T16:27:17"/>
    <n v="90"/>
    <n v="90"/>
    <n v="1"/>
    <d v="2025-09-10T00:00:00"/>
    <d v="2025-09-22T00:00:00"/>
    <n v="0"/>
  </r>
  <r>
    <x v="4"/>
    <n v="93"/>
    <n v="2"/>
    <n v="2"/>
    <s v="Team_1D"/>
    <n v="1"/>
    <n v="1"/>
    <s v="didn't travel"/>
    <d v="2025-09-16T14:57:17"/>
    <d v="2025-09-16T16:27:17"/>
    <n v="90"/>
    <n v="90"/>
    <n v="1"/>
    <d v="2025-09-13T00:00:00"/>
    <d v="2025-09-25T00:00:00"/>
    <n v="0"/>
  </r>
  <r>
    <x v="3"/>
    <n v="134"/>
    <n v="1"/>
    <n v="1"/>
    <s v="Team_2D"/>
    <n v="2"/>
    <n v="2"/>
    <s v="didn't travel"/>
    <d v="2025-09-16T15:57:17"/>
    <d v="2025-09-16T16:27:17"/>
    <n v="30"/>
    <n v="30"/>
    <n v="1"/>
    <d v="2025-09-13T00:00:00"/>
    <d v="2025-09-22T00:00:00"/>
    <n v="0"/>
  </r>
  <r>
    <x v="4"/>
    <n v="134"/>
    <n v="3"/>
    <n v="2"/>
    <s v="Team_2D"/>
    <n v="2"/>
    <n v="2"/>
    <s v="didn't travel"/>
    <d v="2025-09-16T15:57:17"/>
    <d v="2025-09-16T16:27:17"/>
    <n v="30"/>
    <n v="30"/>
    <n v="1"/>
    <d v="2025-09-16T00:00:00"/>
    <d v="2025-09-25T00:00:00"/>
    <n v="0"/>
  </r>
  <r>
    <x v="3"/>
    <n v="151"/>
    <n v="2"/>
    <n v="1"/>
    <s v="Team_2F"/>
    <n v="2"/>
    <n v="2"/>
    <s v="didn't travel"/>
    <d v="2025-09-16T14:57:17"/>
    <d v="2025-09-16T16:27:17"/>
    <n v="90"/>
    <n v="90"/>
    <n v="1"/>
    <d v="2025-09-13T00:00:00"/>
    <d v="2025-09-22T00:00:00"/>
    <n v="0"/>
  </r>
  <r>
    <x v="4"/>
    <n v="151"/>
    <n v="2"/>
    <n v="3"/>
    <s v="Team_2F"/>
    <n v="2"/>
    <n v="2"/>
    <s v="didn't travel"/>
    <d v="2025-09-16T14:57:17"/>
    <d v="2025-09-16T16:27:17"/>
    <n v="90"/>
    <n v="90"/>
    <n v="1"/>
    <d v="2025-09-16T00:00:00"/>
    <d v="2025-09-25T00:00:00"/>
    <n v="0"/>
  </r>
  <r>
    <x v="4"/>
    <n v="178"/>
    <n v="2"/>
    <n v="1"/>
    <s v="Team_2A"/>
    <n v="2"/>
    <n v="2"/>
    <s v="didn't travel"/>
    <d v="2025-09-16T15:42:17"/>
    <d v="2025-09-16T16:27:17"/>
    <n v="45"/>
    <n v="45"/>
    <n v="1"/>
    <d v="2025-09-16T00:00:00"/>
    <d v="2025-09-25T00:00:00"/>
    <n v="0"/>
  </r>
  <r>
    <x v="3"/>
    <n v="188"/>
    <n v="3"/>
    <n v="2"/>
    <s v="Team_2F"/>
    <n v="2"/>
    <n v="2"/>
    <s v="didn't travel"/>
    <d v="2025-09-16T14:57:17"/>
    <d v="2025-09-16T16:27:17"/>
    <n v="90"/>
    <n v="90"/>
    <n v="1"/>
    <d v="2025-09-13T00:00:00"/>
    <d v="2025-09-22T00:00:00"/>
    <n v="0"/>
  </r>
  <r>
    <x v="4"/>
    <n v="188"/>
    <n v="2"/>
    <n v="3"/>
    <s v="Team_2F"/>
    <n v="2"/>
    <n v="2"/>
    <s v="didn't travel"/>
    <d v="2025-09-16T14:57:17"/>
    <d v="2025-09-16T16:27:17"/>
    <n v="90"/>
    <n v="90"/>
    <n v="1"/>
    <d v="2025-09-16T00:00:00"/>
    <d v="2025-09-25T00:00:00"/>
    <n v="0"/>
  </r>
  <r>
    <x v="5"/>
    <n v="35"/>
    <n v="1"/>
    <n v="2"/>
    <s v="Team_1E"/>
    <n v="1"/>
    <n v="1"/>
    <s v="didn't travel"/>
    <d v="2025-09-16T15:42:17"/>
    <d v="2025-09-16T16:27:17"/>
    <n v="45"/>
    <n v="45"/>
    <n v="1"/>
    <d v="2025-09-16T00:00:00"/>
    <d v="2025-09-28T00:00:00"/>
    <n v="0"/>
  </r>
  <r>
    <x v="1"/>
    <n v="32"/>
    <n v="1"/>
    <n v="2"/>
    <s v="Team_1A"/>
    <n v="1"/>
    <n v="1"/>
    <s v="didn't travel"/>
    <d v="2025-09-16T14:42:17"/>
    <d v="2025-09-16T16:42:17"/>
    <n v="120"/>
    <n v="120"/>
    <n v="1"/>
    <d v="2025-09-01T00:00:00"/>
    <d v="2025-09-13T00:00:00"/>
    <n v="3.69602597883204"/>
  </r>
  <r>
    <x v="0"/>
    <n v="32"/>
    <n v="3"/>
    <n v="2"/>
    <s v="Team_1A"/>
    <n v="1"/>
    <n v="1"/>
    <s v="didn't travel"/>
    <d v="2025-09-16T14:42:17"/>
    <d v="2025-09-16T16:42:17"/>
    <n v="120"/>
    <n v="120"/>
    <n v="1"/>
    <d v="2025-09-04T00:00:00"/>
    <d v="2025-09-16T00:00:00"/>
    <n v="0.69602597883203998"/>
  </r>
  <r>
    <x v="1"/>
    <n v="42"/>
    <n v="2"/>
    <n v="1"/>
    <s v="Team_1A"/>
    <n v="1"/>
    <n v="1"/>
    <s v="didn't travel"/>
    <d v="2025-09-16T14:42:17"/>
    <d v="2025-09-16T16:42:17"/>
    <n v="120"/>
    <n v="120"/>
    <n v="1"/>
    <d v="2025-09-01T00:00:00"/>
    <d v="2025-09-13T00:00:00"/>
    <n v="3.69602597883204"/>
  </r>
  <r>
    <x v="1"/>
    <n v="67"/>
    <n v="2"/>
    <n v="1"/>
    <s v="Team_1A"/>
    <n v="1"/>
    <n v="1"/>
    <s v="didn't travel"/>
    <d v="2025-09-16T14:42:17"/>
    <d v="2025-09-16T16:42:17"/>
    <n v="120"/>
    <n v="120"/>
    <n v="1"/>
    <d v="2025-09-01T00:00:00"/>
    <d v="2025-09-13T00:00:00"/>
    <n v="3.69602597883204"/>
  </r>
  <r>
    <x v="1"/>
    <n v="91"/>
    <n v="2"/>
    <n v="2"/>
    <s v="Team_1A"/>
    <n v="1"/>
    <n v="1"/>
    <s v="didn't travel"/>
    <d v="2025-09-16T14:42:17"/>
    <d v="2025-09-16T16:42:17"/>
    <n v="120"/>
    <n v="120"/>
    <n v="1"/>
    <d v="2025-09-01T00:00:00"/>
    <d v="2025-09-13T00:00:00"/>
    <n v="3.69602597883204"/>
  </r>
  <r>
    <x v="1"/>
    <n v="97"/>
    <n v="3"/>
    <n v="3"/>
    <s v="Team_1B"/>
    <n v="1"/>
    <n v="1"/>
    <s v="didn't travel"/>
    <d v="2025-09-16T14:42:17"/>
    <d v="2025-09-16T16:42:17"/>
    <n v="120"/>
    <n v="120"/>
    <n v="1"/>
    <d v="2025-09-01T00:00:00"/>
    <d v="2025-09-13T00:00:00"/>
    <n v="3.69602597883204"/>
  </r>
  <r>
    <x v="1"/>
    <n v="113"/>
    <n v="1"/>
    <n v="1"/>
    <s v="Team_2A"/>
    <n v="2"/>
    <n v="2"/>
    <s v="didn't travel"/>
    <d v="2025-09-16T14:42:17"/>
    <d v="2025-09-16T16:42:17"/>
    <n v="120"/>
    <n v="120"/>
    <n v="1"/>
    <d v="2025-09-04T00:00:00"/>
    <d v="2025-09-13T00:00:00"/>
    <n v="3.69602597883204"/>
  </r>
  <r>
    <x v="1"/>
    <n v="155"/>
    <n v="2"/>
    <n v="2"/>
    <s v="Team_2E"/>
    <n v="2"/>
    <n v="2"/>
    <s v="didn't travel"/>
    <d v="2025-09-16T14:42:17"/>
    <d v="2025-09-16T16:42:17"/>
    <n v="120"/>
    <n v="120"/>
    <n v="1"/>
    <d v="2025-09-04T00:00:00"/>
    <d v="2025-09-13T00:00:00"/>
    <n v="3.69602597883204"/>
  </r>
  <r>
    <x v="0"/>
    <n v="155"/>
    <n v="2"/>
    <n v="1"/>
    <s v="Team_2E"/>
    <n v="2"/>
    <n v="2"/>
    <s v="didn't travel"/>
    <d v="2025-09-16T14:42:17"/>
    <d v="2025-09-16T16:42:17"/>
    <n v="120"/>
    <n v="120"/>
    <n v="1"/>
    <d v="2025-09-07T00:00:00"/>
    <d v="2025-09-16T00:00:00"/>
    <n v="0.69602597883203998"/>
  </r>
  <r>
    <x v="0"/>
    <n v="165"/>
    <n v="3"/>
    <n v="2"/>
    <s v="Team_2A"/>
    <n v="2"/>
    <n v="2"/>
    <s v="didn't travel"/>
    <d v="2025-09-16T14:42:17"/>
    <d v="2025-09-16T16:42:17"/>
    <n v="120"/>
    <n v="120"/>
    <n v="1"/>
    <d v="2025-09-07T00:00:00"/>
    <d v="2025-09-16T00:00:00"/>
    <n v="0.69602597883203998"/>
  </r>
  <r>
    <x v="1"/>
    <n v="190"/>
    <n v="3"/>
    <n v="3"/>
    <s v="Team_2A"/>
    <n v="2"/>
    <n v="2"/>
    <s v="didn't travel"/>
    <d v="2025-09-16T14:42:17"/>
    <d v="2025-09-16T16:42:17"/>
    <n v="120"/>
    <n v="120"/>
    <n v="1"/>
    <d v="2025-09-04T00:00:00"/>
    <d v="2025-09-13T00:00:00"/>
    <n v="3.69602597883204"/>
  </r>
  <r>
    <x v="0"/>
    <n v="198"/>
    <n v="2"/>
    <n v="1"/>
    <s v="Team_2A"/>
    <n v="2"/>
    <n v="2"/>
    <s v="didn't travel"/>
    <d v="2025-09-16T14:42:17"/>
    <d v="2025-09-16T16:42:17"/>
    <n v="120"/>
    <n v="120"/>
    <n v="1"/>
    <d v="2025-09-07T00:00:00"/>
    <d v="2025-09-16T00:00:00"/>
    <n v="0.69602597883203998"/>
  </r>
  <r>
    <x v="1"/>
    <n v="212"/>
    <n v="2"/>
    <n v="1"/>
    <s v="Team_2D"/>
    <n v="2"/>
    <n v="2"/>
    <s v="didn't travel"/>
    <d v="2025-09-16T14:42:17"/>
    <d v="2025-09-16T16:42:17"/>
    <n v="120"/>
    <n v="120"/>
    <n v="1"/>
    <d v="2025-09-04T00:00:00"/>
    <d v="2025-09-13T00:00:00"/>
    <n v="3.69602597883204"/>
  </r>
  <r>
    <x v="0"/>
    <n v="292"/>
    <n v="2"/>
    <n v="2"/>
    <s v="Team_3B"/>
    <n v="3"/>
    <n v="3"/>
    <s v="didn't travel"/>
    <d v="2025-09-16T14:42:17"/>
    <d v="2025-09-16T16:42:17"/>
    <n v="120"/>
    <n v="120"/>
    <n v="1"/>
    <d v="2025-09-10T00:00:00"/>
    <d v="2025-09-16T00:00:00"/>
    <n v="0.69602597883203998"/>
  </r>
  <r>
    <x v="1"/>
    <n v="321"/>
    <n v="2"/>
    <n v="2"/>
    <s v="Team_3C"/>
    <n v="3"/>
    <n v="3"/>
    <s v="didn't travel"/>
    <d v="2025-09-16T15:42:17"/>
    <d v="2025-09-16T16:42:17"/>
    <n v="60"/>
    <n v="60"/>
    <n v="1"/>
    <d v="2025-09-07T00:00:00"/>
    <d v="2025-09-13T00:00:00"/>
    <n v="3.69602597883204"/>
  </r>
  <r>
    <x v="0"/>
    <n v="321"/>
    <n v="3"/>
    <n v="3"/>
    <s v="Team_3C"/>
    <n v="3"/>
    <n v="3"/>
    <s v="didn't travel"/>
    <d v="2025-09-16T15:42:17"/>
    <d v="2025-09-16T16:42:17"/>
    <n v="60"/>
    <n v="60"/>
    <n v="1"/>
    <d v="2025-09-10T00:00:00"/>
    <d v="2025-09-16T00:00:00"/>
    <n v="0.69602597883203998"/>
  </r>
  <r>
    <x v="1"/>
    <n v="411"/>
    <n v="3"/>
    <n v="3"/>
    <s v="Team_3B"/>
    <n v="3"/>
    <n v="3"/>
    <s v="didn't travel"/>
    <d v="2025-09-16T14:42:17"/>
    <d v="2025-09-16T16:42:17"/>
    <n v="120"/>
    <n v="120"/>
    <n v="1"/>
    <d v="2025-09-07T00:00:00"/>
    <d v="2025-09-13T00:00:00"/>
    <n v="3.69602597883204"/>
  </r>
  <r>
    <x v="1"/>
    <n v="427"/>
    <n v="2"/>
    <n v="3"/>
    <s v="Team_4A"/>
    <n v="4"/>
    <n v="4"/>
    <s v="didn't travel"/>
    <d v="2025-09-16T15:57:17"/>
    <d v="2025-09-16T16:42:17"/>
    <n v="45"/>
    <n v="45"/>
    <n v="1"/>
    <d v="2025-09-10T00:00:00"/>
    <d v="2025-09-13T00:00:00"/>
    <n v="3.69602597883204"/>
  </r>
  <r>
    <x v="0"/>
    <n v="431"/>
    <n v="3"/>
    <n v="2"/>
    <s v="Team_4B"/>
    <n v="4"/>
    <n v="4"/>
    <s v="didn't travel"/>
    <d v="2025-09-16T15:12:17"/>
    <d v="2025-09-16T16:42:17"/>
    <n v="90"/>
    <n v="90"/>
    <n v="1"/>
    <d v="2025-09-13T00:00:00"/>
    <d v="2025-09-16T00:00:00"/>
    <n v="0.69602597883203998"/>
  </r>
  <r>
    <x v="1"/>
    <n v="445"/>
    <n v="2"/>
    <n v="1"/>
    <s v="Team_4B"/>
    <n v="4"/>
    <n v="4"/>
    <s v="didn't travel"/>
    <d v="2025-09-16T15:42:17"/>
    <d v="2025-09-16T16:42:17"/>
    <n v="60"/>
    <n v="60"/>
    <n v="1"/>
    <d v="2025-09-10T00:00:00"/>
    <d v="2025-09-13T00:00:00"/>
    <n v="3.69602597883204"/>
  </r>
  <r>
    <x v="1"/>
    <n v="467"/>
    <n v="2"/>
    <n v="1"/>
    <s v="Team_4B"/>
    <n v="4"/>
    <n v="4"/>
    <s v="didn't travel"/>
    <d v="2025-09-16T14:42:17"/>
    <d v="2025-09-16T16:42:17"/>
    <n v="120"/>
    <n v="120"/>
    <n v="1"/>
    <d v="2025-09-10T00:00:00"/>
    <d v="2025-09-13T00:00:00"/>
    <n v="3.69602597883204"/>
  </r>
  <r>
    <x v="1"/>
    <n v="482"/>
    <n v="3"/>
    <n v="3"/>
    <s v="Team_4B"/>
    <n v="4"/>
    <n v="4"/>
    <s v="didn't travel"/>
    <d v="2025-09-16T14:42:17"/>
    <d v="2025-09-16T16:42:17"/>
    <n v="120"/>
    <n v="120"/>
    <n v="1"/>
    <d v="2025-09-10T00:00:00"/>
    <d v="2025-09-13T00:00:00"/>
    <n v="3.69602597883204"/>
  </r>
  <r>
    <x v="1"/>
    <n v="492"/>
    <n v="2"/>
    <n v="1"/>
    <s v="Team_4A"/>
    <n v="4"/>
    <n v="4"/>
    <s v="didn't travel"/>
    <d v="2025-09-16T14:42:17"/>
    <d v="2025-09-16T16:42:17"/>
    <n v="120"/>
    <n v="120"/>
    <n v="1"/>
    <d v="2025-09-10T00:00:00"/>
    <d v="2025-09-13T00:00:00"/>
    <n v="3.69602597883204"/>
  </r>
  <r>
    <x v="0"/>
    <n v="492"/>
    <n v="2"/>
    <n v="1"/>
    <s v="Team_4A"/>
    <n v="4"/>
    <n v="4"/>
    <s v="didn't travel"/>
    <d v="2025-09-16T14:42:17"/>
    <d v="2025-09-16T16:42:17"/>
    <n v="120"/>
    <n v="120"/>
    <n v="1"/>
    <d v="2025-09-13T00:00:00"/>
    <d v="2025-09-16T00:00:00"/>
    <n v="0.69602597883203998"/>
  </r>
  <r>
    <x v="2"/>
    <n v="32"/>
    <n v="2"/>
    <n v="3"/>
    <s v="Team_1A"/>
    <n v="1"/>
    <n v="1"/>
    <s v="didn't travel"/>
    <d v="2025-09-16T14:42:17"/>
    <d v="2025-09-16T16:42:17"/>
    <n v="120"/>
    <n v="120"/>
    <n v="1"/>
    <d v="2025-09-07T00:00:00"/>
    <d v="2025-09-19T00:00:00"/>
    <n v="0"/>
  </r>
  <r>
    <x v="3"/>
    <n v="32"/>
    <n v="1"/>
    <n v="3"/>
    <s v="Team_1A"/>
    <n v="1"/>
    <n v="1"/>
    <s v="didn't travel"/>
    <d v="2025-09-16T14:42:17"/>
    <d v="2025-09-16T16:42:17"/>
    <n v="120"/>
    <n v="120"/>
    <n v="1"/>
    <d v="2025-09-10T00:00:00"/>
    <d v="2025-09-22T00:00:00"/>
    <n v="0"/>
  </r>
  <r>
    <x v="2"/>
    <n v="42"/>
    <n v="2"/>
    <n v="1"/>
    <s v="Team_1A"/>
    <n v="1"/>
    <n v="1"/>
    <s v="didn't travel"/>
    <d v="2025-09-16T14:42:17"/>
    <d v="2025-09-16T16:42:17"/>
    <n v="120"/>
    <n v="120"/>
    <n v="1"/>
    <d v="2025-09-07T00:00:00"/>
    <d v="2025-09-19T00:00:00"/>
    <n v="0"/>
  </r>
  <r>
    <x v="0"/>
    <n v="53"/>
    <n v="3"/>
    <n v="1"/>
    <s v="Team_1E"/>
    <n v="1"/>
    <n v="1"/>
    <s v="didn't travel"/>
    <d v="2025-09-16T14:42:17"/>
    <d v="2025-09-16T16:42:17"/>
    <n v="120"/>
    <n v="120"/>
    <n v="1"/>
    <d v="2025-09-04T00:00:00"/>
    <d v="2025-09-16T00:00:00"/>
    <n v="0.69602599042264046"/>
  </r>
  <r>
    <x v="2"/>
    <n v="53"/>
    <n v="3"/>
    <n v="3"/>
    <s v="Team_1E"/>
    <n v="1"/>
    <n v="1"/>
    <s v="didn't travel"/>
    <d v="2025-09-16T14:42:17"/>
    <d v="2025-09-16T16:42:17"/>
    <n v="120"/>
    <n v="120"/>
    <n v="1"/>
    <d v="2025-09-07T00:00:00"/>
    <d v="2025-09-19T00:00:00"/>
    <n v="0"/>
  </r>
  <r>
    <x v="0"/>
    <n v="71"/>
    <n v="1"/>
    <n v="1"/>
    <s v="Team_1C"/>
    <n v="1"/>
    <n v="1"/>
    <s v="didn't travel"/>
    <d v="2025-09-16T14:42:17"/>
    <d v="2025-09-16T16:42:17"/>
    <n v="120"/>
    <n v="120"/>
    <n v="1"/>
    <d v="2025-09-04T00:00:00"/>
    <d v="2025-09-16T00:00:00"/>
    <n v="0.69602599042264046"/>
  </r>
  <r>
    <x v="2"/>
    <n v="71"/>
    <n v="3"/>
    <n v="1"/>
    <s v="Team_1C"/>
    <n v="1"/>
    <n v="1"/>
    <s v="didn't travel"/>
    <d v="2025-09-16T14:42:17"/>
    <d v="2025-09-16T16:42:17"/>
    <n v="120"/>
    <n v="120"/>
    <n v="1"/>
    <d v="2025-09-07T00:00:00"/>
    <d v="2025-09-19T00:00:00"/>
    <n v="0"/>
  </r>
  <r>
    <x v="2"/>
    <n v="87"/>
    <n v="3"/>
    <n v="2"/>
    <s v="Team_1B"/>
    <n v="1"/>
    <n v="1"/>
    <s v="didn't travel"/>
    <d v="2025-09-16T14:42:17"/>
    <d v="2025-09-16T16:42:17"/>
    <n v="120"/>
    <n v="120"/>
    <n v="1"/>
    <d v="2025-09-07T00:00:00"/>
    <d v="2025-09-19T00:00:00"/>
    <n v="0"/>
  </r>
  <r>
    <x v="0"/>
    <n v="91"/>
    <n v="2"/>
    <n v="3"/>
    <s v="Team_1A"/>
    <n v="1"/>
    <n v="1"/>
    <s v="didn't travel"/>
    <d v="2025-09-16T14:42:17"/>
    <d v="2025-09-16T16:42:17"/>
    <n v="120"/>
    <n v="120"/>
    <n v="1"/>
    <d v="2025-09-04T00:00:00"/>
    <d v="2025-09-16T00:00:00"/>
    <n v="0.69602599042264046"/>
  </r>
  <r>
    <x v="2"/>
    <n v="91"/>
    <n v="3"/>
    <n v="1"/>
    <s v="Team_1A"/>
    <n v="1"/>
    <n v="1"/>
    <s v="didn't travel"/>
    <d v="2025-09-16T14:42:17"/>
    <d v="2025-09-16T16:42:17"/>
    <n v="120"/>
    <n v="120"/>
    <n v="1"/>
    <d v="2025-09-07T00:00:00"/>
    <d v="2025-09-19T00:00:00"/>
    <n v="0"/>
  </r>
  <r>
    <x v="2"/>
    <n v="97"/>
    <n v="2"/>
    <n v="3"/>
    <s v="Team_1B"/>
    <n v="1"/>
    <n v="1"/>
    <s v="didn't travel"/>
    <d v="2025-09-16T14:42:17"/>
    <d v="2025-09-16T16:42:17"/>
    <n v="120"/>
    <n v="120"/>
    <n v="1"/>
    <d v="2025-09-07T00:00:00"/>
    <d v="2025-09-19T00:00:00"/>
    <n v="0"/>
  </r>
  <r>
    <x v="0"/>
    <n v="113"/>
    <n v="1"/>
    <n v="3"/>
    <s v="Team_2A"/>
    <n v="2"/>
    <n v="2"/>
    <s v="didn't travel"/>
    <d v="2025-09-16T14:42:17"/>
    <d v="2025-09-16T16:42:17"/>
    <n v="120"/>
    <n v="120"/>
    <n v="1"/>
    <d v="2025-09-07T00:00:00"/>
    <d v="2025-09-16T00:00:00"/>
    <n v="0.69602599042264046"/>
  </r>
  <r>
    <x v="2"/>
    <n v="113"/>
    <n v="1"/>
    <n v="3"/>
    <s v="Team_2A"/>
    <n v="2"/>
    <n v="2"/>
    <s v="didn't travel"/>
    <d v="2025-09-16T14:42:17"/>
    <d v="2025-09-16T16:42:17"/>
    <n v="120"/>
    <n v="120"/>
    <n v="1"/>
    <d v="2025-09-10T00:00:00"/>
    <d v="2025-09-19T00:00:00"/>
    <n v="0"/>
  </r>
  <r>
    <x v="2"/>
    <n v="155"/>
    <n v="1"/>
    <n v="2"/>
    <s v="Team_2E"/>
    <n v="2"/>
    <n v="2"/>
    <s v="didn't travel"/>
    <d v="2025-09-16T14:42:17"/>
    <d v="2025-09-16T16:42:17"/>
    <n v="120"/>
    <n v="120"/>
    <n v="1"/>
    <d v="2025-09-10T00:00:00"/>
    <d v="2025-09-19T00:00:00"/>
    <n v="0"/>
  </r>
  <r>
    <x v="3"/>
    <n v="155"/>
    <n v="3"/>
    <n v="2"/>
    <s v="Team_2E"/>
    <n v="2"/>
    <n v="2"/>
    <s v="didn't travel"/>
    <d v="2025-09-16T14:42:17"/>
    <d v="2025-09-16T16:42:17"/>
    <n v="120"/>
    <n v="120"/>
    <n v="1"/>
    <d v="2025-09-13T00:00:00"/>
    <d v="2025-09-22T00:00:00"/>
    <n v="0"/>
  </r>
  <r>
    <x v="0"/>
    <n v="212"/>
    <n v="1"/>
    <n v="1"/>
    <s v="Team_2D"/>
    <n v="2"/>
    <n v="2"/>
    <s v="didn't travel"/>
    <d v="2025-09-16T14:42:17"/>
    <d v="2025-09-16T16:42:17"/>
    <n v="120"/>
    <n v="120"/>
    <n v="1"/>
    <d v="2025-09-07T00:00:00"/>
    <d v="2025-09-16T00:00:00"/>
    <n v="0.69602599042264046"/>
  </r>
  <r>
    <x v="2"/>
    <n v="212"/>
    <n v="2"/>
    <n v="1"/>
    <s v="Team_2D"/>
    <n v="2"/>
    <n v="2"/>
    <s v="didn't travel"/>
    <d v="2025-09-16T14:42:17"/>
    <d v="2025-09-16T16:42:17"/>
    <n v="120"/>
    <n v="120"/>
    <n v="1"/>
    <d v="2025-09-10T00:00:00"/>
    <d v="2025-09-19T00:00:00"/>
    <n v="0"/>
  </r>
  <r>
    <x v="0"/>
    <n v="239"/>
    <n v="1"/>
    <n v="2"/>
    <s v="Team_3A"/>
    <n v="3"/>
    <n v="3"/>
    <s v="didn't travel"/>
    <d v="2025-09-16T14:42:17"/>
    <d v="2025-09-16T16:42:17"/>
    <n v="120"/>
    <n v="120"/>
    <n v="1"/>
    <d v="2025-09-10T00:00:00"/>
    <d v="2025-09-16T00:00:00"/>
    <n v="0.69602599042264046"/>
  </r>
  <r>
    <x v="2"/>
    <n v="239"/>
    <n v="2"/>
    <n v="3"/>
    <s v="Team_3A"/>
    <n v="3"/>
    <n v="3"/>
    <s v="didn't travel"/>
    <d v="2025-09-16T14:42:17"/>
    <d v="2025-09-16T16:42:17"/>
    <n v="120"/>
    <n v="120"/>
    <n v="1"/>
    <d v="2025-09-13T00:00:00"/>
    <d v="2025-09-19T00:00:00"/>
    <n v="0"/>
  </r>
  <r>
    <x v="3"/>
    <n v="275"/>
    <n v="1"/>
    <n v="3"/>
    <s v="Team_3A"/>
    <n v="3"/>
    <n v="3"/>
    <s v="didn't travel"/>
    <d v="2025-09-16T15:57:17"/>
    <d v="2025-09-16T16:42:17"/>
    <n v="45"/>
    <n v="45"/>
    <n v="1"/>
    <d v="2025-09-16T00:00:00"/>
    <d v="2025-09-22T00:00:00"/>
    <n v="0"/>
  </r>
  <r>
    <x v="2"/>
    <n v="287"/>
    <n v="3"/>
    <n v="3"/>
    <s v="Team_3A"/>
    <n v="3"/>
    <n v="3"/>
    <s v="didn't travel"/>
    <d v="2025-09-16T15:12:17"/>
    <d v="2025-09-16T16:42:17"/>
    <n v="90"/>
    <n v="90"/>
    <n v="1"/>
    <d v="2025-09-13T00:00:00"/>
    <d v="2025-09-19T00:00:00"/>
    <n v="0"/>
  </r>
  <r>
    <x v="2"/>
    <n v="292"/>
    <n v="3"/>
    <n v="2"/>
    <s v="Team_3B"/>
    <n v="3"/>
    <n v="3"/>
    <s v="didn't travel"/>
    <d v="2025-09-16T14:42:17"/>
    <d v="2025-09-16T16:42:17"/>
    <n v="120"/>
    <n v="120"/>
    <n v="1"/>
    <d v="2025-09-13T00:00:00"/>
    <d v="2025-09-19T00:00:00"/>
    <n v="0"/>
  </r>
  <r>
    <x v="3"/>
    <n v="292"/>
    <n v="1"/>
    <n v="2"/>
    <s v="Team_3B"/>
    <n v="3"/>
    <n v="3"/>
    <s v="didn't travel"/>
    <d v="2025-09-16T14:42:17"/>
    <d v="2025-09-16T16:42:17"/>
    <n v="120"/>
    <n v="120"/>
    <n v="1"/>
    <d v="2025-09-16T00:00:00"/>
    <d v="2025-09-22T00:00:00"/>
    <n v="0"/>
  </r>
  <r>
    <x v="2"/>
    <n v="322"/>
    <n v="2"/>
    <n v="2"/>
    <s v="Team_3D"/>
    <n v="3"/>
    <n v="3"/>
    <s v="didn't travel"/>
    <d v="2025-09-16T14:42:17"/>
    <d v="2025-09-16T16:42:17"/>
    <n v="120"/>
    <n v="120"/>
    <n v="1"/>
    <d v="2025-09-13T00:00:00"/>
    <d v="2025-09-19T00:00:00"/>
    <n v="0"/>
  </r>
  <r>
    <x v="2"/>
    <n v="360"/>
    <n v="2"/>
    <n v="3"/>
    <s v="Team_3B"/>
    <n v="3"/>
    <n v="3"/>
    <s v="didn't travel"/>
    <d v="2025-09-16T15:12:17"/>
    <d v="2025-09-16T16:42:17"/>
    <n v="90"/>
    <n v="90"/>
    <n v="1"/>
    <d v="2025-09-13T00:00:00"/>
    <d v="2025-09-19T00:00:00"/>
    <n v="0"/>
  </r>
  <r>
    <x v="3"/>
    <n v="360"/>
    <n v="2"/>
    <n v="3"/>
    <s v="Team_3B"/>
    <n v="3"/>
    <n v="3"/>
    <s v="didn't travel"/>
    <d v="2025-09-16T15:12:17"/>
    <d v="2025-09-16T16:42:17"/>
    <n v="90"/>
    <n v="90"/>
    <n v="1"/>
    <d v="2025-09-16T00:00:00"/>
    <d v="2025-09-22T00:00:00"/>
    <n v="0"/>
  </r>
  <r>
    <x v="0"/>
    <n v="411"/>
    <n v="3"/>
    <n v="2"/>
    <s v="Team_3B"/>
    <n v="3"/>
    <n v="3"/>
    <s v="didn't travel"/>
    <d v="2025-09-16T14:42:17"/>
    <d v="2025-09-16T16:42:17"/>
    <n v="120"/>
    <n v="120"/>
    <n v="1"/>
    <d v="2025-09-10T00:00:00"/>
    <d v="2025-09-16T00:00:00"/>
    <n v="0.69602599042264046"/>
  </r>
  <r>
    <x v="2"/>
    <n v="411"/>
    <n v="2"/>
    <n v="3"/>
    <s v="Team_3B"/>
    <n v="3"/>
    <n v="3"/>
    <s v="didn't travel"/>
    <d v="2025-09-16T14:42:17"/>
    <d v="2025-09-16T16:42:17"/>
    <n v="120"/>
    <n v="120"/>
    <n v="1"/>
    <d v="2025-09-13T00:00:00"/>
    <d v="2025-09-19T00:00:00"/>
    <n v="0"/>
  </r>
  <r>
    <x v="2"/>
    <n v="413"/>
    <n v="1"/>
    <n v="2"/>
    <s v="Team_3D"/>
    <n v="3"/>
    <n v="3"/>
    <s v="didn't travel"/>
    <d v="2025-09-16T14:42:17"/>
    <d v="2025-09-16T16:42:17"/>
    <n v="120"/>
    <n v="120"/>
    <n v="1"/>
    <d v="2025-09-13T00:00:00"/>
    <d v="2025-09-19T00:00:00"/>
    <n v="0"/>
  </r>
  <r>
    <x v="2"/>
    <n v="428"/>
    <n v="2"/>
    <n v="2"/>
    <s v="Team_4B"/>
    <n v="4"/>
    <n v="4"/>
    <s v="didn't travel"/>
    <d v="2025-09-16T14:42:17"/>
    <d v="2025-09-16T16:42:17"/>
    <n v="120"/>
    <n v="120"/>
    <n v="1"/>
    <d v="2025-09-16T00:00:00"/>
    <d v="2025-09-19T00:00:00"/>
    <n v="0"/>
  </r>
  <r>
    <x v="2"/>
    <n v="431"/>
    <n v="2"/>
    <n v="2"/>
    <s v="Team_4B"/>
    <n v="4"/>
    <n v="4"/>
    <s v="didn't travel"/>
    <d v="2025-09-16T15:12:17"/>
    <d v="2025-09-16T16:42:17"/>
    <n v="90"/>
    <n v="90"/>
    <n v="1"/>
    <d v="2025-09-16T00:00:00"/>
    <d v="2025-09-19T00:00:00"/>
    <n v="0"/>
  </r>
  <r>
    <x v="2"/>
    <n v="440"/>
    <n v="2"/>
    <n v="2"/>
    <s v="Team_4A"/>
    <n v="4"/>
    <n v="4"/>
    <s v="didn't travel"/>
    <d v="2025-09-16T14:42:17"/>
    <d v="2025-09-16T16:42:17"/>
    <n v="120"/>
    <n v="120"/>
    <n v="1"/>
    <d v="2025-09-16T00:00:00"/>
    <d v="2025-09-19T00:00:00"/>
    <n v="0"/>
  </r>
  <r>
    <x v="2"/>
    <n v="466"/>
    <n v="3"/>
    <n v="2"/>
    <s v="Team_4A"/>
    <n v="4"/>
    <n v="4"/>
    <s v="didn't travel"/>
    <d v="2025-09-16T14:42:17"/>
    <d v="2025-09-16T16:42:17"/>
    <n v="120"/>
    <n v="120"/>
    <n v="1"/>
    <d v="2025-09-16T00:00:00"/>
    <d v="2025-09-19T00:00:00"/>
    <n v="0"/>
  </r>
  <r>
    <x v="2"/>
    <n v="482"/>
    <n v="2"/>
    <n v="2"/>
    <s v="Team_4B"/>
    <n v="4"/>
    <n v="4"/>
    <s v="didn't travel"/>
    <d v="2025-09-16T14:42:17"/>
    <d v="2025-09-16T16:42:17"/>
    <n v="120"/>
    <n v="120"/>
    <n v="1"/>
    <d v="2025-09-16T00:00:00"/>
    <d v="2025-09-19T00:00:00"/>
    <n v="0"/>
  </r>
  <r>
    <x v="0"/>
    <n v="485"/>
    <n v="2"/>
    <n v="1"/>
    <s v="Team_4A"/>
    <n v="4"/>
    <n v="4"/>
    <s v="didn't travel"/>
    <d v="2025-09-16T14:42:17"/>
    <d v="2025-09-16T16:42:17"/>
    <n v="120"/>
    <n v="120"/>
    <n v="1"/>
    <d v="2025-09-13T00:00:00"/>
    <d v="2025-09-16T00:00:00"/>
    <n v="0.69602599042264046"/>
  </r>
  <r>
    <x v="2"/>
    <n v="492"/>
    <n v="1"/>
    <n v="3"/>
    <s v="Team_4A"/>
    <n v="4"/>
    <n v="4"/>
    <s v="didn't travel"/>
    <d v="2025-09-16T14:42:17"/>
    <d v="2025-09-16T16:42:17"/>
    <n v="120"/>
    <n v="120"/>
    <n v="1"/>
    <d v="2025-09-16T00:00:00"/>
    <d v="2025-09-19T00:00:00"/>
    <n v="0"/>
  </r>
  <r>
    <x v="4"/>
    <n v="32"/>
    <n v="1"/>
    <n v="2"/>
    <s v="Team_1A"/>
    <n v="1"/>
    <n v="1"/>
    <s v="didn't travel"/>
    <d v="2025-09-16T14:42:17"/>
    <d v="2025-09-16T16:42:17"/>
    <n v="120"/>
    <n v="120"/>
    <n v="1"/>
    <d v="2025-09-13T00:00:00"/>
    <d v="2025-09-25T00:00:00"/>
    <n v="0"/>
  </r>
  <r>
    <x v="3"/>
    <n v="42"/>
    <n v="1"/>
    <n v="3"/>
    <s v="Team_1A"/>
    <n v="1"/>
    <n v="1"/>
    <s v="didn't travel"/>
    <d v="2025-09-16T14:42:17"/>
    <d v="2025-09-16T16:42:17"/>
    <n v="120"/>
    <n v="120"/>
    <n v="1"/>
    <d v="2025-09-10T00:00:00"/>
    <d v="2025-09-22T00:00:00"/>
    <n v="0"/>
  </r>
  <r>
    <x v="4"/>
    <n v="42"/>
    <n v="3"/>
    <n v="2"/>
    <s v="Team_1A"/>
    <n v="1"/>
    <n v="1"/>
    <s v="didn't travel"/>
    <d v="2025-09-16T14:42:17"/>
    <d v="2025-09-16T16:42:17"/>
    <n v="120"/>
    <n v="120"/>
    <n v="1"/>
    <d v="2025-09-13T00:00:00"/>
    <d v="2025-09-25T00:00:00"/>
    <n v="0"/>
  </r>
  <r>
    <x v="3"/>
    <n v="53"/>
    <n v="3"/>
    <n v="1"/>
    <s v="Team_1E"/>
    <n v="1"/>
    <n v="1"/>
    <s v="didn't travel"/>
    <d v="2025-09-16T14:42:17"/>
    <d v="2025-09-16T16:42:17"/>
    <n v="120"/>
    <n v="120"/>
    <n v="1"/>
    <d v="2025-09-10T00:00:00"/>
    <d v="2025-09-22T00:00:00"/>
    <n v="0"/>
  </r>
  <r>
    <x v="4"/>
    <n v="53"/>
    <n v="3"/>
    <n v="3"/>
    <s v="Team_1E"/>
    <n v="1"/>
    <n v="1"/>
    <s v="didn't travel"/>
    <d v="2025-09-16T14:42:17"/>
    <d v="2025-09-16T16:42:17"/>
    <n v="120"/>
    <n v="120"/>
    <n v="1"/>
    <d v="2025-09-13T00:00:00"/>
    <d v="2025-09-25T00:00:00"/>
    <n v="0"/>
  </r>
  <r>
    <x v="3"/>
    <n v="71"/>
    <n v="1"/>
    <n v="3"/>
    <s v="Team_1C"/>
    <n v="1"/>
    <n v="1"/>
    <s v="didn't travel"/>
    <d v="2025-09-16T14:42:17"/>
    <d v="2025-09-16T16:42:17"/>
    <n v="120"/>
    <n v="120"/>
    <n v="1"/>
    <d v="2025-09-10T00:00:00"/>
    <d v="2025-09-22T00:00:00"/>
    <n v="0"/>
  </r>
  <r>
    <x v="4"/>
    <n v="71"/>
    <n v="1"/>
    <n v="2"/>
    <s v="Team_1C"/>
    <n v="1"/>
    <n v="1"/>
    <s v="didn't travel"/>
    <d v="2025-09-16T14:42:17"/>
    <d v="2025-09-16T16:42:17"/>
    <n v="120"/>
    <n v="120"/>
    <n v="1"/>
    <d v="2025-09-13T00:00:00"/>
    <d v="2025-09-25T00:00:00"/>
    <n v="0"/>
  </r>
  <r>
    <x v="3"/>
    <n v="87"/>
    <n v="2"/>
    <n v="1"/>
    <s v="Team_1B"/>
    <n v="1"/>
    <n v="1"/>
    <s v="didn't travel"/>
    <d v="2025-09-16T14:42:17"/>
    <d v="2025-09-16T16:42:17"/>
    <n v="120"/>
    <n v="120"/>
    <n v="1"/>
    <d v="2025-09-10T00:00:00"/>
    <d v="2025-09-22T00:00:00"/>
    <n v="0"/>
  </r>
  <r>
    <x v="4"/>
    <n v="87"/>
    <n v="1"/>
    <n v="3"/>
    <s v="Team_1B"/>
    <n v="1"/>
    <n v="1"/>
    <s v="didn't travel"/>
    <d v="2025-09-16T14:42:17"/>
    <d v="2025-09-16T16:42:17"/>
    <n v="120"/>
    <n v="120"/>
    <n v="1"/>
    <d v="2025-09-13T00:00:00"/>
    <d v="2025-09-25T00:00:00"/>
    <n v="0"/>
  </r>
  <r>
    <x v="3"/>
    <n v="91"/>
    <n v="1"/>
    <n v="1"/>
    <s v="Team_1A"/>
    <n v="1"/>
    <n v="1"/>
    <s v="didn't travel"/>
    <d v="2025-09-16T14:42:17"/>
    <d v="2025-09-16T16:42:17"/>
    <n v="120"/>
    <n v="120"/>
    <n v="1"/>
    <d v="2025-09-10T00:00:00"/>
    <d v="2025-09-22T00:00:00"/>
    <n v="0"/>
  </r>
  <r>
    <x v="4"/>
    <n v="91"/>
    <n v="1"/>
    <n v="2"/>
    <s v="Team_1A"/>
    <n v="1"/>
    <n v="1"/>
    <s v="didn't travel"/>
    <d v="2025-09-16T14:42:17"/>
    <d v="2025-09-16T16:42:17"/>
    <n v="120"/>
    <n v="120"/>
    <n v="1"/>
    <d v="2025-09-13T00:00:00"/>
    <d v="2025-09-25T00:00:00"/>
    <n v="0"/>
  </r>
  <r>
    <x v="3"/>
    <n v="97"/>
    <n v="1"/>
    <n v="2"/>
    <s v="Team_1B"/>
    <n v="1"/>
    <n v="1"/>
    <s v="didn't travel"/>
    <d v="2025-09-16T14:42:17"/>
    <d v="2025-09-16T16:42:17"/>
    <n v="120"/>
    <n v="120"/>
    <n v="1"/>
    <d v="2025-09-10T00:00:00"/>
    <d v="2025-09-22T00:00:00"/>
    <n v="0"/>
  </r>
  <r>
    <x v="4"/>
    <n v="97"/>
    <n v="3"/>
    <n v="2"/>
    <s v="Team_1B"/>
    <n v="1"/>
    <n v="1"/>
    <s v="didn't travel"/>
    <d v="2025-09-16T14:42:17"/>
    <d v="2025-09-16T16:42:17"/>
    <n v="120"/>
    <n v="120"/>
    <n v="1"/>
    <d v="2025-09-13T00:00:00"/>
    <d v="2025-09-25T00:00:00"/>
    <n v="0"/>
  </r>
  <r>
    <x v="3"/>
    <n v="113"/>
    <n v="3"/>
    <n v="3"/>
    <s v="Team_2A"/>
    <n v="2"/>
    <n v="2"/>
    <s v="didn't travel"/>
    <d v="2025-09-16T14:42:17"/>
    <d v="2025-09-16T16:42:17"/>
    <n v="120"/>
    <n v="120"/>
    <n v="1"/>
    <d v="2025-09-13T00:00:00"/>
    <d v="2025-09-22T00:00:00"/>
    <n v="0"/>
  </r>
  <r>
    <x v="4"/>
    <n v="113"/>
    <n v="1"/>
    <n v="2"/>
    <s v="Team_2A"/>
    <n v="2"/>
    <n v="2"/>
    <s v="didn't travel"/>
    <d v="2025-09-16T14:42:17"/>
    <d v="2025-09-16T16:42:17"/>
    <n v="120"/>
    <n v="120"/>
    <n v="1"/>
    <d v="2025-09-16T00:00:00"/>
    <d v="2025-09-25T00:00:00"/>
    <n v="0"/>
  </r>
  <r>
    <x v="4"/>
    <n v="155"/>
    <n v="1"/>
    <n v="2"/>
    <s v="Team_2E"/>
    <n v="2"/>
    <n v="2"/>
    <s v="didn't travel"/>
    <d v="2025-09-16T14:42:17"/>
    <d v="2025-09-16T16:42:17"/>
    <n v="120"/>
    <n v="120"/>
    <n v="1"/>
    <d v="2025-09-16T00:00:00"/>
    <d v="2025-09-25T00:00:00"/>
    <n v="0"/>
  </r>
  <r>
    <x v="3"/>
    <n v="322"/>
    <n v="2"/>
    <n v="2"/>
    <s v="Team_3D"/>
    <n v="3"/>
    <n v="3"/>
    <s v="didn't travel"/>
    <d v="2025-09-16T14:42:17"/>
    <d v="2025-09-16T16:42:17"/>
    <n v="120"/>
    <n v="120"/>
    <n v="1"/>
    <d v="2025-09-16T00:00:00"/>
    <d v="2025-09-22T00:00:00"/>
    <n v="0"/>
  </r>
  <r>
    <x v="3"/>
    <n v="325"/>
    <n v="2"/>
    <n v="2"/>
    <s v="Team_3B"/>
    <n v="3"/>
    <n v="3"/>
    <s v="didn't travel"/>
    <d v="2025-09-16T15:42:17"/>
    <d v="2025-09-16T16:42:17"/>
    <n v="60"/>
    <n v="60"/>
    <n v="1"/>
    <d v="2025-09-16T00:00:00"/>
    <d v="2025-09-22T00:00:00"/>
    <n v="0"/>
  </r>
  <r>
    <x v="3"/>
    <n v="384"/>
    <n v="2"/>
    <n v="1"/>
    <s v="Team_3D"/>
    <n v="3"/>
    <n v="3"/>
    <s v="didn't travel"/>
    <d v="2025-09-16T14:42:17"/>
    <d v="2025-09-16T16:42:17"/>
    <n v="120"/>
    <n v="120"/>
    <n v="1"/>
    <d v="2025-09-16T00:00:00"/>
    <d v="2025-09-22T00:00:00"/>
    <n v="0"/>
  </r>
  <r>
    <x v="3"/>
    <n v="413"/>
    <n v="1"/>
    <n v="3"/>
    <s v="Team_3D"/>
    <n v="3"/>
    <n v="3"/>
    <s v="didn't travel"/>
    <d v="2025-09-16T14:42:17"/>
    <d v="2025-09-16T16:42:17"/>
    <n v="120"/>
    <n v="120"/>
    <n v="1"/>
    <d v="2025-09-16T00:00:00"/>
    <d v="2025-09-22T00:00:00"/>
    <n v="0"/>
  </r>
  <r>
    <x v="5"/>
    <n v="32"/>
    <n v="1"/>
    <n v="1"/>
    <s v="Team_1A"/>
    <n v="1"/>
    <n v="1"/>
    <s v="didn't travel"/>
    <d v="2025-09-16T14:42:17"/>
    <d v="2025-09-16T16:42:17"/>
    <n v="120"/>
    <n v="120"/>
    <n v="1"/>
    <d v="2025-09-16T00:00:00"/>
    <d v="2025-09-28T00:00:00"/>
    <n v="0"/>
  </r>
  <r>
    <x v="5"/>
    <n v="53"/>
    <n v="3"/>
    <n v="2"/>
    <s v="Team_1E"/>
    <n v="1"/>
    <n v="1"/>
    <s v="didn't travel"/>
    <d v="2025-09-16T14:42:17"/>
    <d v="2025-09-16T16:42:17"/>
    <n v="120"/>
    <n v="120"/>
    <n v="1"/>
    <d v="2025-09-16T00:00:00"/>
    <d v="2025-09-28T00:00:00"/>
    <n v="0"/>
  </r>
  <r>
    <x v="5"/>
    <n v="71"/>
    <n v="2"/>
    <n v="2"/>
    <s v="Team_1C"/>
    <n v="1"/>
    <n v="1"/>
    <s v="didn't travel"/>
    <d v="2025-09-16T14:42:17"/>
    <d v="2025-09-16T16:42:17"/>
    <n v="120"/>
    <n v="120"/>
    <n v="1"/>
    <d v="2025-09-16T00:00:00"/>
    <d v="2025-09-28T00:00:00"/>
    <n v="0"/>
  </r>
  <r>
    <x v="5"/>
    <n v="87"/>
    <n v="3"/>
    <n v="3"/>
    <s v="Team_1B"/>
    <n v="1"/>
    <n v="1"/>
    <s v="didn't travel"/>
    <d v="2025-09-16T14:42:17"/>
    <d v="2025-09-16T16:42:17"/>
    <n v="120"/>
    <n v="120"/>
    <n v="1"/>
    <d v="2025-09-16T00:00:00"/>
    <d v="2025-09-28T00:00:00"/>
    <n v="0"/>
  </r>
  <r>
    <x v="5"/>
    <n v="91"/>
    <n v="3"/>
    <n v="3"/>
    <s v="Team_1A"/>
    <n v="1"/>
    <n v="1"/>
    <s v="didn't travel"/>
    <d v="2025-09-16T14:42:17"/>
    <d v="2025-09-16T16:42:17"/>
    <n v="120"/>
    <n v="120"/>
    <n v="1"/>
    <d v="2025-09-16T00:00:00"/>
    <d v="2025-09-28T00:00:00"/>
    <n v="0"/>
  </r>
  <r>
    <x v="1"/>
    <n v="4"/>
    <n v="3"/>
    <n v="3"/>
    <s v="Team_1B"/>
    <n v="1"/>
    <n v="1"/>
    <s v="didn't travel"/>
    <d v="2025-09-16T15:27:17"/>
    <d v="2025-09-16T16:57:17"/>
    <n v="90"/>
    <n v="90"/>
    <n v="1"/>
    <d v="2025-09-01T00:00:00"/>
    <d v="2025-09-13T00:00:00"/>
    <n v="3.7064426455035573"/>
  </r>
  <r>
    <x v="0"/>
    <n v="4"/>
    <n v="2"/>
    <n v="3"/>
    <s v="Team_1B"/>
    <n v="1"/>
    <n v="1"/>
    <s v="didn't travel"/>
    <d v="2025-09-16T15:27:17"/>
    <d v="2025-09-16T16:57:17"/>
    <n v="90"/>
    <n v="90"/>
    <n v="1"/>
    <d v="2025-09-04T00:00:00"/>
    <d v="2025-09-16T00:00:00"/>
    <n v="0.70644264550355729"/>
  </r>
  <r>
    <x v="1"/>
    <n v="29"/>
    <n v="2"/>
    <n v="1"/>
    <s v="Team_1E"/>
    <n v="1"/>
    <n v="1"/>
    <s v="didn't travel"/>
    <d v="2025-09-16T16:12:17"/>
    <d v="2025-09-16T16:57:17"/>
    <n v="45"/>
    <n v="45"/>
    <n v="1"/>
    <d v="2025-09-01T00:00:00"/>
    <d v="2025-09-13T00:00:00"/>
    <n v="3.7064426455035573"/>
  </r>
  <r>
    <x v="0"/>
    <n v="29"/>
    <n v="3"/>
    <n v="1"/>
    <s v="Team_1E"/>
    <n v="1"/>
    <n v="1"/>
    <s v="didn't travel"/>
    <d v="2025-09-16T16:12:17"/>
    <d v="2025-09-16T16:57:17"/>
    <n v="45"/>
    <n v="45"/>
    <n v="1"/>
    <d v="2025-09-04T00:00:00"/>
    <d v="2025-09-16T00:00:00"/>
    <n v="0.70644264550355729"/>
  </r>
  <r>
    <x v="1"/>
    <n v="43"/>
    <n v="3"/>
    <n v="3"/>
    <s v="Team_1A"/>
    <n v="1"/>
    <n v="1"/>
    <s v="didn't travel"/>
    <d v="2025-09-16T14:57:17"/>
    <d v="2025-09-16T16:57:17"/>
    <n v="120"/>
    <n v="120"/>
    <n v="1"/>
    <d v="2025-09-01T00:00:00"/>
    <d v="2025-09-13T00:00:00"/>
    <n v="3.7064426455035573"/>
  </r>
  <r>
    <x v="1"/>
    <n v="161"/>
    <n v="1"/>
    <n v="2"/>
    <s v="Team_2E"/>
    <n v="2"/>
    <n v="2"/>
    <s v="didn't travel"/>
    <d v="2025-09-16T14:57:17"/>
    <d v="2025-09-16T16:57:17"/>
    <n v="120"/>
    <n v="120"/>
    <n v="1"/>
    <d v="2025-09-04T00:00:00"/>
    <d v="2025-09-13T00:00:00"/>
    <n v="3.7064426455035573"/>
  </r>
  <r>
    <x v="0"/>
    <n v="3"/>
    <n v="1"/>
    <n v="1"/>
    <s v="Team_1B"/>
    <n v="1"/>
    <n v="1"/>
    <s v="didn't travel"/>
    <d v="2025-09-16T16:42:17"/>
    <d v="2025-09-16T16:57:17"/>
    <n v="15"/>
    <n v="15"/>
    <n v="1"/>
    <d v="2025-09-04T00:00:00"/>
    <d v="2025-09-16T00:00:00"/>
    <n v="0.70644265708688181"/>
  </r>
  <r>
    <x v="2"/>
    <n v="3"/>
    <n v="2"/>
    <n v="3"/>
    <s v="Team_1B"/>
    <n v="1"/>
    <n v="1"/>
    <s v="didn't travel"/>
    <d v="2025-09-16T16:42:17"/>
    <d v="2025-09-16T16:57:17"/>
    <n v="15"/>
    <n v="15"/>
    <n v="1"/>
    <d v="2025-09-07T00:00:00"/>
    <d v="2025-09-19T00:00:00"/>
    <n v="0"/>
  </r>
  <r>
    <x v="2"/>
    <n v="4"/>
    <n v="2"/>
    <n v="2"/>
    <s v="Team_1B"/>
    <n v="1"/>
    <n v="1"/>
    <s v="didn't travel"/>
    <d v="2025-09-16T15:27:17"/>
    <d v="2025-09-16T16:57:17"/>
    <n v="90"/>
    <n v="90"/>
    <n v="1"/>
    <d v="2025-09-07T00:00:00"/>
    <d v="2025-09-19T00:00:00"/>
    <n v="0"/>
  </r>
  <r>
    <x v="2"/>
    <n v="29"/>
    <n v="3"/>
    <n v="2"/>
    <s v="Team_1E"/>
    <n v="1"/>
    <n v="1"/>
    <s v="didn't travel"/>
    <d v="2025-09-16T16:12:17"/>
    <d v="2025-09-16T16:57:17"/>
    <n v="45"/>
    <n v="45"/>
    <n v="1"/>
    <d v="2025-09-07T00:00:00"/>
    <d v="2025-09-19T00:00:00"/>
    <n v="0"/>
  </r>
  <r>
    <x v="3"/>
    <n v="29"/>
    <n v="1"/>
    <n v="2"/>
    <s v="Team_1E"/>
    <n v="1"/>
    <n v="1"/>
    <s v="didn't travel"/>
    <d v="2025-09-16T16:12:17"/>
    <d v="2025-09-16T16:57:17"/>
    <n v="45"/>
    <n v="45"/>
    <n v="1"/>
    <d v="2025-09-10T00:00:00"/>
    <d v="2025-09-22T00:00:00"/>
    <n v="0"/>
  </r>
  <r>
    <x v="2"/>
    <n v="161"/>
    <n v="3"/>
    <n v="1"/>
    <s v="Team_2E"/>
    <n v="2"/>
    <n v="2"/>
    <s v="didn't travel"/>
    <d v="2025-09-16T14:57:17"/>
    <d v="2025-09-16T16:57:17"/>
    <n v="120"/>
    <n v="120"/>
    <n v="1"/>
    <d v="2025-09-10T00:00:00"/>
    <d v="2025-09-19T00:00:00"/>
    <n v="0"/>
  </r>
  <r>
    <x v="2"/>
    <n v="198"/>
    <n v="1"/>
    <n v="2"/>
    <s v="Team_2A"/>
    <n v="2"/>
    <n v="2"/>
    <s v="didn't travel"/>
    <d v="2025-09-16T14:57:17"/>
    <d v="2025-09-16T16:57:17"/>
    <n v="120"/>
    <n v="120"/>
    <n v="1"/>
    <d v="2025-09-10T00:00:00"/>
    <d v="2025-09-19T00:00:00"/>
    <n v="0"/>
  </r>
  <r>
    <x v="3"/>
    <n v="198"/>
    <n v="2"/>
    <n v="2"/>
    <s v="Team_2A"/>
    <n v="2"/>
    <n v="2"/>
    <s v="didn't travel"/>
    <d v="2025-09-16T14:57:17"/>
    <d v="2025-09-16T16:57:17"/>
    <n v="120"/>
    <n v="120"/>
    <n v="1"/>
    <d v="2025-09-13T00:00:00"/>
    <d v="2025-09-22T00:00:00"/>
    <n v="0"/>
  </r>
  <r>
    <x v="0"/>
    <n v="281"/>
    <n v="2"/>
    <n v="3"/>
    <s v="Team_3A"/>
    <n v="3"/>
    <n v="3"/>
    <s v="didn't travel"/>
    <d v="2025-09-16T15:27:17"/>
    <d v="2025-09-16T16:57:17"/>
    <n v="90"/>
    <n v="90"/>
    <n v="1"/>
    <d v="2025-09-10T00:00:00"/>
    <d v="2025-09-16T00:00:00"/>
    <n v="0.70644265708688181"/>
  </r>
  <r>
    <x v="2"/>
    <n v="281"/>
    <n v="3"/>
    <n v="2"/>
    <s v="Team_3A"/>
    <n v="3"/>
    <n v="3"/>
    <s v="didn't travel"/>
    <d v="2025-09-16T15:27:17"/>
    <d v="2025-09-16T16:57:17"/>
    <n v="90"/>
    <n v="90"/>
    <n v="1"/>
    <d v="2025-09-13T00:00:00"/>
    <d v="2025-09-19T00:00:00"/>
    <n v="0"/>
  </r>
  <r>
    <x v="0"/>
    <n v="285"/>
    <n v="1"/>
    <n v="1"/>
    <s v="Team_3C"/>
    <n v="3"/>
    <n v="3"/>
    <s v="didn't travel"/>
    <d v="2025-09-16T16:12:17"/>
    <d v="2025-09-16T16:57:17"/>
    <n v="45"/>
    <n v="45"/>
    <n v="1"/>
    <d v="2025-09-10T00:00:00"/>
    <d v="2025-09-16T00:00:00"/>
    <n v="0.70644265708688181"/>
  </r>
  <r>
    <x v="2"/>
    <n v="285"/>
    <n v="3"/>
    <n v="3"/>
    <s v="Team_3C"/>
    <n v="3"/>
    <n v="3"/>
    <s v="didn't travel"/>
    <d v="2025-09-16T16:12:17"/>
    <d v="2025-09-16T16:57:17"/>
    <n v="45"/>
    <n v="45"/>
    <n v="1"/>
    <d v="2025-09-13T00:00:00"/>
    <d v="2025-09-19T00:00:00"/>
    <n v="0"/>
  </r>
  <r>
    <x v="0"/>
    <n v="432"/>
    <n v="3"/>
    <n v="2"/>
    <s v="Team_4B"/>
    <n v="4"/>
    <n v="4"/>
    <s v="didn't travel"/>
    <d v="2025-09-16T16:12:17"/>
    <d v="2025-09-16T16:57:17"/>
    <n v="45"/>
    <n v="45"/>
    <n v="1"/>
    <d v="2025-09-13T00:00:00"/>
    <d v="2025-09-16T00:00:00"/>
    <n v="0.70644265708688181"/>
  </r>
  <r>
    <x v="2"/>
    <n v="432"/>
    <n v="3"/>
    <n v="3"/>
    <s v="Team_4B"/>
    <n v="4"/>
    <n v="4"/>
    <s v="didn't travel"/>
    <d v="2025-09-16T16:12:17"/>
    <d v="2025-09-16T16:57:17"/>
    <n v="45"/>
    <n v="45"/>
    <n v="1"/>
    <d v="2025-09-16T00:00:00"/>
    <d v="2025-09-19T00:00:00"/>
    <n v="0"/>
  </r>
  <r>
    <x v="2"/>
    <n v="467"/>
    <n v="2"/>
    <n v="2"/>
    <s v="Team_4B"/>
    <n v="4"/>
    <n v="4"/>
    <s v="didn't travel"/>
    <d v="2025-09-16T14:57:17"/>
    <d v="2025-09-16T16:57:17"/>
    <n v="120"/>
    <n v="120"/>
    <n v="1"/>
    <d v="2025-09-16T00:00:00"/>
    <d v="2025-09-19T00:00:00"/>
    <n v="0"/>
  </r>
  <r>
    <x v="3"/>
    <n v="3"/>
    <n v="2"/>
    <n v="1"/>
    <s v="Team_1B"/>
    <n v="1"/>
    <n v="1"/>
    <s v="didn't travel"/>
    <d v="2025-09-16T16:42:17"/>
    <d v="2025-09-16T16:57:17"/>
    <n v="15"/>
    <n v="15"/>
    <n v="1"/>
    <d v="2025-09-10T00:00:00"/>
    <d v="2025-09-22T00:00:00"/>
    <n v="0"/>
  </r>
  <r>
    <x v="4"/>
    <n v="3"/>
    <n v="3"/>
    <n v="3"/>
    <s v="Team_1B"/>
    <n v="1"/>
    <n v="1"/>
    <s v="didn't travel"/>
    <d v="2025-09-16T16:42:17"/>
    <d v="2025-09-16T16:57:17"/>
    <n v="15"/>
    <n v="15"/>
    <n v="1"/>
    <d v="2025-09-13T00:00:00"/>
    <d v="2025-09-25T00:00:00"/>
    <n v="0"/>
  </r>
  <r>
    <x v="4"/>
    <n v="29"/>
    <n v="3"/>
    <n v="3"/>
    <s v="Team_1E"/>
    <n v="1"/>
    <n v="1"/>
    <s v="didn't travel"/>
    <d v="2025-09-16T16:12:17"/>
    <d v="2025-09-16T16:57:17"/>
    <n v="45"/>
    <n v="45"/>
    <n v="1"/>
    <d v="2025-09-13T00:00:00"/>
    <d v="2025-09-25T00:00:00"/>
    <n v="0"/>
  </r>
  <r>
    <x v="3"/>
    <n v="161"/>
    <n v="3"/>
    <n v="1"/>
    <s v="Team_2E"/>
    <n v="2"/>
    <n v="2"/>
    <s v="didn't travel"/>
    <d v="2025-09-16T14:57:17"/>
    <d v="2025-09-16T16:57:17"/>
    <n v="120"/>
    <n v="120"/>
    <n v="1"/>
    <d v="2025-09-13T00:00:00"/>
    <d v="2025-09-22T00:00:00"/>
    <n v="0"/>
  </r>
  <r>
    <x v="4"/>
    <n v="198"/>
    <n v="1"/>
    <n v="1"/>
    <s v="Team_2A"/>
    <n v="2"/>
    <n v="2"/>
    <s v="didn't travel"/>
    <d v="2025-09-16T14:57:17"/>
    <d v="2025-09-16T16:57:17"/>
    <n v="120"/>
    <n v="120"/>
    <n v="1"/>
    <d v="2025-09-16T00:00:00"/>
    <d v="2025-09-25T00:00:00"/>
    <n v="0"/>
  </r>
  <r>
    <x v="3"/>
    <n v="281"/>
    <n v="1"/>
    <n v="2"/>
    <s v="Team_3A"/>
    <n v="3"/>
    <n v="3"/>
    <s v="didn't travel"/>
    <d v="2025-09-16T15:27:17"/>
    <d v="2025-09-16T16:57:17"/>
    <n v="90"/>
    <n v="90"/>
    <n v="1"/>
    <d v="2025-09-16T00:00:00"/>
    <d v="2025-09-22T00:00:00"/>
    <n v="0"/>
  </r>
  <r>
    <x v="3"/>
    <n v="285"/>
    <n v="1"/>
    <n v="1"/>
    <s v="Team_3C"/>
    <n v="3"/>
    <n v="3"/>
    <s v="didn't travel"/>
    <d v="2025-09-16T16:12:17"/>
    <d v="2025-09-16T16:57:17"/>
    <n v="45"/>
    <n v="45"/>
    <n v="1"/>
    <d v="2025-09-16T00:00:00"/>
    <d v="2025-09-22T00:00:00"/>
    <n v="0"/>
  </r>
  <r>
    <x v="3"/>
    <n v="335"/>
    <n v="1"/>
    <n v="1"/>
    <s v="Team_3B"/>
    <n v="3"/>
    <n v="3"/>
    <s v="didn't travel"/>
    <d v="2025-09-16T14:57:17"/>
    <d v="2025-09-16T16:57:17"/>
    <n v="120"/>
    <n v="120"/>
    <n v="1"/>
    <d v="2025-09-16T00:00:00"/>
    <d v="2025-09-22T00:00:00"/>
    <n v="0"/>
  </r>
  <r>
    <x v="5"/>
    <n v="3"/>
    <n v="3"/>
    <n v="3"/>
    <s v="Team_1B"/>
    <n v="1"/>
    <n v="1"/>
    <s v="didn't travel"/>
    <d v="2025-09-16T16:42:17"/>
    <d v="2025-09-16T16:57:17"/>
    <n v="15"/>
    <n v="15"/>
    <n v="1"/>
    <d v="2025-09-16T00:00:00"/>
    <d v="2025-09-28T00:00:00"/>
    <n v="0"/>
  </r>
  <r>
    <x v="1"/>
    <n v="30"/>
    <n v="1"/>
    <n v="2"/>
    <s v="Team_1E"/>
    <n v="1"/>
    <n v="1"/>
    <s v="didn't travel"/>
    <d v="2025-09-16T14:42:17"/>
    <d v="2025-09-16T17:12:17"/>
    <n v="150"/>
    <n v="150"/>
    <n v="1"/>
    <d v="2025-09-01T00:00:00"/>
    <d v="2025-09-13T00:00:00"/>
    <n v="3.7168593121677986"/>
  </r>
  <r>
    <x v="1"/>
    <n v="49"/>
    <n v="2"/>
    <n v="3"/>
    <s v="Team_1A"/>
    <n v="1"/>
    <n v="1"/>
    <s v="didn't travel"/>
    <d v="2025-09-16T14:42:17"/>
    <d v="2025-09-16T17:12:17"/>
    <n v="150"/>
    <n v="150"/>
    <n v="1"/>
    <d v="2025-09-01T00:00:00"/>
    <d v="2025-09-13T00:00:00"/>
    <n v="3.7168593121677986"/>
  </r>
  <r>
    <x v="1"/>
    <n v="83"/>
    <n v="3"/>
    <n v="1"/>
    <s v="Team_1D"/>
    <n v="1"/>
    <n v="1"/>
    <s v="didn't travel"/>
    <d v="2025-09-16T14:42:17"/>
    <d v="2025-09-16T17:12:17"/>
    <n v="150"/>
    <n v="150"/>
    <n v="1"/>
    <d v="2025-09-01T00:00:00"/>
    <d v="2025-09-13T00:00:00"/>
    <n v="3.7168593121677986"/>
  </r>
  <r>
    <x v="0"/>
    <n v="83"/>
    <n v="2"/>
    <n v="3"/>
    <s v="Team_1D"/>
    <n v="1"/>
    <n v="1"/>
    <s v="didn't travel"/>
    <d v="2025-09-16T14:42:17"/>
    <d v="2025-09-16T17:12:17"/>
    <n v="150"/>
    <n v="150"/>
    <n v="1"/>
    <d v="2025-09-04T00:00:00"/>
    <d v="2025-09-16T00:00:00"/>
    <n v="0.71685931216779863"/>
  </r>
  <r>
    <x v="1"/>
    <n v="89"/>
    <n v="2"/>
    <n v="2"/>
    <s v="Team_1A"/>
    <n v="1"/>
    <n v="1"/>
    <s v="didn't travel"/>
    <d v="2025-09-16T16:12:17"/>
    <d v="2025-09-16T17:12:17"/>
    <n v="60"/>
    <n v="60"/>
    <n v="1"/>
    <d v="2025-09-01T00:00:00"/>
    <d v="2025-09-13T00:00:00"/>
    <n v="3.7168593121677986"/>
  </r>
  <r>
    <x v="1"/>
    <n v="96"/>
    <n v="2"/>
    <n v="3"/>
    <s v="Team_1C"/>
    <n v="1"/>
    <n v="1"/>
    <s v="didn't travel"/>
    <d v="2025-09-16T16:12:17"/>
    <d v="2025-09-16T17:12:17"/>
    <n v="60"/>
    <n v="60"/>
    <n v="1"/>
    <d v="2025-09-01T00:00:00"/>
    <d v="2025-09-13T00:00:00"/>
    <n v="3.7168593121677986"/>
  </r>
  <r>
    <x v="0"/>
    <n v="96"/>
    <n v="1"/>
    <n v="1"/>
    <s v="Team_1C"/>
    <n v="1"/>
    <n v="1"/>
    <s v="didn't travel"/>
    <d v="2025-09-16T16:12:17"/>
    <d v="2025-09-16T17:12:17"/>
    <n v="60"/>
    <n v="60"/>
    <n v="1"/>
    <d v="2025-09-04T00:00:00"/>
    <d v="2025-09-16T00:00:00"/>
    <n v="0.71685931216779863"/>
  </r>
  <r>
    <x v="1"/>
    <n v="100"/>
    <n v="3"/>
    <n v="2"/>
    <s v="Team_1B"/>
    <n v="1"/>
    <n v="1"/>
    <s v="didn't travel"/>
    <d v="2025-09-16T14:42:17"/>
    <d v="2025-09-16T17:12:17"/>
    <n v="150"/>
    <n v="150"/>
    <n v="1"/>
    <d v="2025-09-01T00:00:00"/>
    <d v="2025-09-13T00:00:00"/>
    <n v="3.7168593121677986"/>
  </r>
  <r>
    <x v="1"/>
    <n v="111"/>
    <n v="1"/>
    <n v="2"/>
    <s v="Team_2B"/>
    <n v="2"/>
    <n v="2"/>
    <s v="didn't travel"/>
    <d v="2025-09-16T14:42:17"/>
    <d v="2025-09-16T17:12:17"/>
    <n v="150"/>
    <n v="150"/>
    <n v="1"/>
    <d v="2025-09-04T00:00:00"/>
    <d v="2025-09-13T00:00:00"/>
    <n v="3.7168593121677986"/>
  </r>
  <r>
    <x v="0"/>
    <n v="111"/>
    <n v="2"/>
    <n v="2"/>
    <s v="Team_2B"/>
    <n v="2"/>
    <n v="2"/>
    <s v="didn't travel"/>
    <d v="2025-09-16T14:42:17"/>
    <d v="2025-09-16T17:12:17"/>
    <n v="150"/>
    <n v="150"/>
    <n v="1"/>
    <d v="2025-09-07T00:00:00"/>
    <d v="2025-09-16T00:00:00"/>
    <n v="0.71685931216779863"/>
  </r>
  <r>
    <x v="1"/>
    <n v="114"/>
    <n v="2"/>
    <n v="3"/>
    <s v="Team_2B"/>
    <n v="2"/>
    <n v="2"/>
    <s v="didn't travel"/>
    <d v="2025-09-16T16:12:17"/>
    <d v="2025-09-16T17:12:17"/>
    <n v="60"/>
    <n v="60"/>
    <n v="1"/>
    <d v="2025-09-04T00:00:00"/>
    <d v="2025-09-13T00:00:00"/>
    <n v="3.7168593121677986"/>
  </r>
  <r>
    <x v="1"/>
    <n v="125"/>
    <n v="2"/>
    <n v="2"/>
    <s v="Team_2B"/>
    <n v="2"/>
    <n v="2"/>
    <s v="didn't travel"/>
    <d v="2025-09-16T14:42:17"/>
    <d v="2025-09-16T17:12:17"/>
    <n v="150"/>
    <n v="150"/>
    <n v="1"/>
    <d v="2025-09-04T00:00:00"/>
    <d v="2025-09-13T00:00:00"/>
    <n v="3.7168593121677986"/>
  </r>
  <r>
    <x v="0"/>
    <n v="125"/>
    <n v="1"/>
    <n v="2"/>
    <s v="Team_2B"/>
    <n v="2"/>
    <n v="2"/>
    <s v="didn't travel"/>
    <d v="2025-09-16T14:42:17"/>
    <d v="2025-09-16T17:12:17"/>
    <n v="150"/>
    <n v="150"/>
    <n v="1"/>
    <d v="2025-09-07T00:00:00"/>
    <d v="2025-09-16T00:00:00"/>
    <n v="0.71685931216779863"/>
  </r>
  <r>
    <x v="1"/>
    <n v="127"/>
    <n v="1"/>
    <n v="2"/>
    <s v="Team_2A"/>
    <n v="2"/>
    <n v="2"/>
    <s v="didn't travel"/>
    <d v="2025-09-16T14:42:17"/>
    <d v="2025-09-16T17:12:17"/>
    <n v="150"/>
    <n v="150"/>
    <n v="1"/>
    <d v="2025-09-04T00:00:00"/>
    <d v="2025-09-13T00:00:00"/>
    <n v="3.7168593121677986"/>
  </r>
  <r>
    <x v="0"/>
    <n v="127"/>
    <n v="1"/>
    <n v="3"/>
    <s v="Team_2A"/>
    <n v="2"/>
    <n v="2"/>
    <s v="didn't travel"/>
    <d v="2025-09-16T14:42:17"/>
    <d v="2025-09-16T17:12:17"/>
    <n v="150"/>
    <n v="150"/>
    <n v="1"/>
    <d v="2025-09-07T00:00:00"/>
    <d v="2025-09-16T00:00:00"/>
    <n v="0.71685931216779863"/>
  </r>
  <r>
    <x v="1"/>
    <n v="140"/>
    <n v="1"/>
    <n v="1"/>
    <s v="Team_2A"/>
    <n v="2"/>
    <n v="2"/>
    <s v="didn't travel"/>
    <d v="2025-09-16T14:42:17"/>
    <d v="2025-09-16T17:12:17"/>
    <n v="150"/>
    <n v="150"/>
    <n v="1"/>
    <d v="2025-09-04T00:00:00"/>
    <d v="2025-09-13T00:00:00"/>
    <n v="3.7168593121677986"/>
  </r>
  <r>
    <x v="1"/>
    <n v="165"/>
    <n v="2"/>
    <n v="1"/>
    <s v="Team_2A"/>
    <n v="2"/>
    <n v="2"/>
    <s v="didn't travel"/>
    <d v="2025-09-16T15:12:17"/>
    <d v="2025-09-16T17:12:17"/>
    <n v="120"/>
    <n v="120"/>
    <n v="1"/>
    <d v="2025-09-04T00:00:00"/>
    <d v="2025-09-13T00:00:00"/>
    <n v="3.7168593121677986"/>
  </r>
  <r>
    <x v="1"/>
    <n v="184"/>
    <n v="1"/>
    <n v="3"/>
    <s v="Team_2C"/>
    <n v="2"/>
    <n v="2"/>
    <s v="didn't travel"/>
    <d v="2025-09-16T14:42:17"/>
    <d v="2025-09-16T17:12:17"/>
    <n v="150"/>
    <n v="150"/>
    <n v="1"/>
    <d v="2025-09-04T00:00:00"/>
    <d v="2025-09-13T00:00:00"/>
    <n v="3.7168593121677986"/>
  </r>
  <r>
    <x v="1"/>
    <n v="232"/>
    <n v="3"/>
    <n v="2"/>
    <s v="Team_3C"/>
    <n v="3"/>
    <n v="3"/>
    <s v="didn't travel"/>
    <d v="2025-09-16T14:42:17"/>
    <d v="2025-09-16T17:12:17"/>
    <n v="150"/>
    <n v="150"/>
    <n v="1"/>
    <d v="2025-09-07T00:00:00"/>
    <d v="2025-09-13T00:00:00"/>
    <n v="3.7168593121677986"/>
  </r>
  <r>
    <x v="1"/>
    <n v="278"/>
    <n v="1"/>
    <n v="2"/>
    <s v="Team_3C"/>
    <n v="3"/>
    <n v="3"/>
    <s v="didn't travel"/>
    <d v="2025-09-16T14:42:17"/>
    <d v="2025-09-16T17:12:17"/>
    <n v="150"/>
    <n v="150"/>
    <n v="1"/>
    <d v="2025-09-07T00:00:00"/>
    <d v="2025-09-13T00:00:00"/>
    <n v="3.7168593121677986"/>
  </r>
  <r>
    <x v="0"/>
    <n v="278"/>
    <n v="2"/>
    <n v="1"/>
    <s v="Team_3C"/>
    <n v="3"/>
    <n v="3"/>
    <s v="didn't travel"/>
    <d v="2025-09-16T14:42:17"/>
    <d v="2025-09-16T17:12:17"/>
    <n v="150"/>
    <n v="150"/>
    <n v="1"/>
    <d v="2025-09-10T00:00:00"/>
    <d v="2025-09-16T00:00:00"/>
    <n v="0.71685931216779863"/>
  </r>
  <r>
    <x v="1"/>
    <n v="397"/>
    <n v="3"/>
    <n v="2"/>
    <s v="Team_3A"/>
    <n v="3"/>
    <n v="3"/>
    <s v="didn't travel"/>
    <d v="2025-09-16T16:42:17"/>
    <d v="2025-09-16T17:12:17"/>
    <n v="30"/>
    <n v="30"/>
    <n v="1"/>
    <d v="2025-09-07T00:00:00"/>
    <d v="2025-09-13T00:00:00"/>
    <n v="3.7168593121677986"/>
  </r>
  <r>
    <x v="1"/>
    <n v="434"/>
    <n v="3"/>
    <n v="2"/>
    <s v="Team_4B"/>
    <n v="4"/>
    <n v="4"/>
    <s v="didn't travel"/>
    <d v="2025-09-16T14:42:17"/>
    <d v="2025-09-16T17:12:17"/>
    <n v="150"/>
    <n v="150"/>
    <n v="1"/>
    <d v="2025-09-10T00:00:00"/>
    <d v="2025-09-13T00:00:00"/>
    <n v="3.7168593121677986"/>
  </r>
  <r>
    <x v="1"/>
    <n v="446"/>
    <n v="2"/>
    <n v="2"/>
    <s v="Team_4B"/>
    <n v="4"/>
    <n v="4"/>
    <s v="didn't travel"/>
    <d v="2025-09-16T14:42:17"/>
    <d v="2025-09-16T17:12:17"/>
    <n v="150"/>
    <n v="150"/>
    <n v="1"/>
    <d v="2025-09-10T00:00:00"/>
    <d v="2025-09-13T00:00:00"/>
    <n v="3.7168593121677986"/>
  </r>
  <r>
    <x v="0"/>
    <n v="446"/>
    <n v="1"/>
    <n v="3"/>
    <s v="Team_4B"/>
    <n v="4"/>
    <n v="4"/>
    <s v="didn't travel"/>
    <d v="2025-09-16T14:42:17"/>
    <d v="2025-09-16T17:12:17"/>
    <n v="150"/>
    <n v="150"/>
    <n v="1"/>
    <d v="2025-09-13T00:00:00"/>
    <d v="2025-09-16T00:00:00"/>
    <n v="0.71685931216779863"/>
  </r>
  <r>
    <x v="1"/>
    <n v="465"/>
    <n v="3"/>
    <n v="1"/>
    <s v="Team_4A"/>
    <n v="4"/>
    <n v="4"/>
    <s v="didn't travel"/>
    <d v="2025-09-16T14:42:17"/>
    <d v="2025-09-16T17:12:17"/>
    <n v="150"/>
    <n v="150"/>
    <n v="1"/>
    <d v="2025-09-10T00:00:00"/>
    <d v="2025-09-13T00:00:00"/>
    <n v="3.7168593121677986"/>
  </r>
  <r>
    <x v="0"/>
    <n v="465"/>
    <n v="3"/>
    <n v="2"/>
    <s v="Team_4A"/>
    <n v="4"/>
    <n v="4"/>
    <s v="didn't travel"/>
    <d v="2025-09-16T14:42:17"/>
    <d v="2025-09-16T17:12:17"/>
    <n v="150"/>
    <n v="150"/>
    <n v="1"/>
    <d v="2025-09-13T00:00:00"/>
    <d v="2025-09-16T00:00:00"/>
    <n v="0.71685931216779863"/>
  </r>
  <r>
    <x v="1"/>
    <n v="476"/>
    <n v="1"/>
    <n v="1"/>
    <s v="Team_4B"/>
    <n v="4"/>
    <n v="4"/>
    <s v="didn't travel"/>
    <d v="2025-09-16T14:42:17"/>
    <d v="2025-09-16T17:12:17"/>
    <n v="150"/>
    <n v="150"/>
    <n v="1"/>
    <d v="2025-09-10T00:00:00"/>
    <d v="2025-09-13T00:00:00"/>
    <n v="3.7168593121677986"/>
  </r>
  <r>
    <x v="1"/>
    <n v="483"/>
    <n v="1"/>
    <n v="3"/>
    <s v="Team_4B"/>
    <n v="4"/>
    <n v="4"/>
    <s v="didn't travel"/>
    <d v="2025-09-16T14:42:17"/>
    <d v="2025-09-16T17:12:17"/>
    <n v="150"/>
    <n v="150"/>
    <n v="1"/>
    <d v="2025-09-10T00:00:00"/>
    <d v="2025-09-13T00:00:00"/>
    <n v="3.7168593121677986"/>
  </r>
  <r>
    <x v="3"/>
    <n v="11"/>
    <n v="1"/>
    <n v="1"/>
    <s v="Team_1D"/>
    <n v="1"/>
    <n v="1"/>
    <s v="didn't travel"/>
    <d v="2025-09-16T14:42:17"/>
    <d v="2025-09-16T17:12:17"/>
    <n v="150"/>
    <n v="150"/>
    <n v="1"/>
    <d v="2025-09-10T00:00:00"/>
    <d v="2025-09-22T00:00:00"/>
    <n v="0"/>
  </r>
  <r>
    <x v="2"/>
    <n v="15"/>
    <n v="1"/>
    <n v="2"/>
    <s v="Team_1B"/>
    <n v="1"/>
    <n v="1"/>
    <s v="didn't travel"/>
    <d v="2025-09-16T16:42:17"/>
    <d v="2025-09-16T17:12:17"/>
    <n v="30"/>
    <n v="30"/>
    <n v="1"/>
    <d v="2025-09-07T00:00:00"/>
    <d v="2025-09-19T00:00:00"/>
    <n v="0"/>
  </r>
  <r>
    <x v="0"/>
    <n v="30"/>
    <n v="3"/>
    <n v="2"/>
    <s v="Team_1E"/>
    <n v="1"/>
    <n v="1"/>
    <s v="didn't travel"/>
    <d v="2025-09-16T14:42:17"/>
    <d v="2025-09-16T17:12:17"/>
    <n v="150"/>
    <n v="150"/>
    <n v="1"/>
    <d v="2025-09-04T00:00:00"/>
    <d v="2025-09-16T00:00:00"/>
    <n v="0.71685932375112316"/>
  </r>
  <r>
    <x v="2"/>
    <n v="30"/>
    <n v="1"/>
    <n v="3"/>
    <s v="Team_1E"/>
    <n v="1"/>
    <n v="1"/>
    <s v="didn't travel"/>
    <d v="2025-09-16T14:42:17"/>
    <d v="2025-09-16T17:12:17"/>
    <n v="150"/>
    <n v="150"/>
    <n v="1"/>
    <d v="2025-09-07T00:00:00"/>
    <d v="2025-09-19T00:00:00"/>
    <n v="0"/>
  </r>
  <r>
    <x v="0"/>
    <n v="49"/>
    <n v="3"/>
    <n v="2"/>
    <s v="Team_1A"/>
    <n v="1"/>
    <n v="1"/>
    <s v="didn't travel"/>
    <d v="2025-09-16T14:42:17"/>
    <d v="2025-09-16T17:12:17"/>
    <n v="150"/>
    <n v="150"/>
    <n v="1"/>
    <d v="2025-09-04T00:00:00"/>
    <d v="2025-09-16T00:00:00"/>
    <n v="0.71685932375112316"/>
  </r>
  <r>
    <x v="2"/>
    <n v="49"/>
    <n v="1"/>
    <n v="2"/>
    <s v="Team_1A"/>
    <n v="1"/>
    <n v="1"/>
    <s v="didn't travel"/>
    <d v="2025-09-16T14:42:17"/>
    <d v="2025-09-16T17:12:17"/>
    <n v="150"/>
    <n v="150"/>
    <n v="1"/>
    <d v="2025-09-07T00:00:00"/>
    <d v="2025-09-19T00:00:00"/>
    <n v="0"/>
  </r>
  <r>
    <x v="0"/>
    <n v="62"/>
    <n v="2"/>
    <n v="3"/>
    <s v="Team_1E"/>
    <n v="1"/>
    <n v="1"/>
    <s v="didn't travel"/>
    <d v="2025-09-16T16:12:17"/>
    <d v="2025-09-16T17:12:17"/>
    <n v="60"/>
    <n v="60"/>
    <n v="1"/>
    <d v="2025-09-04T00:00:00"/>
    <d v="2025-09-16T00:00:00"/>
    <n v="0.71685932375112316"/>
  </r>
  <r>
    <x v="2"/>
    <n v="62"/>
    <n v="2"/>
    <n v="2"/>
    <s v="Team_1E"/>
    <n v="1"/>
    <n v="1"/>
    <s v="didn't travel"/>
    <d v="2025-09-16T16:12:17"/>
    <d v="2025-09-16T17:12:17"/>
    <n v="60"/>
    <n v="60"/>
    <n v="1"/>
    <d v="2025-09-07T00:00:00"/>
    <d v="2025-09-19T00:00:00"/>
    <n v="0"/>
  </r>
  <r>
    <x v="0"/>
    <n v="70"/>
    <n v="3"/>
    <n v="2"/>
    <s v="Team_1A"/>
    <n v="1"/>
    <n v="1"/>
    <s v="didn't travel"/>
    <d v="2025-09-16T15:12:17"/>
    <d v="2025-09-16T17:12:17"/>
    <n v="120"/>
    <n v="120"/>
    <n v="1"/>
    <d v="2025-09-04T00:00:00"/>
    <d v="2025-09-16T00:00:00"/>
    <n v="0.71685932375112316"/>
  </r>
  <r>
    <x v="2"/>
    <n v="70"/>
    <n v="1"/>
    <n v="1"/>
    <s v="Team_1A"/>
    <n v="1"/>
    <n v="1"/>
    <s v="didn't travel"/>
    <d v="2025-09-16T15:12:17"/>
    <d v="2025-09-16T17:12:17"/>
    <n v="120"/>
    <n v="120"/>
    <n v="1"/>
    <d v="2025-09-07T00:00:00"/>
    <d v="2025-09-19T00:00:00"/>
    <n v="0"/>
  </r>
  <r>
    <x v="2"/>
    <n v="83"/>
    <n v="3"/>
    <n v="2"/>
    <s v="Team_1D"/>
    <n v="1"/>
    <n v="1"/>
    <s v="didn't travel"/>
    <d v="2025-09-16T14:42:17"/>
    <d v="2025-09-16T17:12:17"/>
    <n v="150"/>
    <n v="150"/>
    <n v="1"/>
    <d v="2025-09-07T00:00:00"/>
    <d v="2025-09-19T00:00:00"/>
    <n v="0"/>
  </r>
  <r>
    <x v="3"/>
    <n v="83"/>
    <n v="2"/>
    <n v="1"/>
    <s v="Team_1D"/>
    <n v="1"/>
    <n v="1"/>
    <s v="didn't travel"/>
    <d v="2025-09-16T14:42:17"/>
    <d v="2025-09-16T17:12:17"/>
    <n v="150"/>
    <n v="150"/>
    <n v="1"/>
    <d v="2025-09-10T00:00:00"/>
    <d v="2025-09-22T00:00:00"/>
    <n v="0"/>
  </r>
  <r>
    <x v="0"/>
    <n v="89"/>
    <n v="2"/>
    <n v="3"/>
    <s v="Team_1A"/>
    <n v="1"/>
    <n v="1"/>
    <s v="didn't travel"/>
    <d v="2025-09-16T16:12:17"/>
    <d v="2025-09-16T17:12:17"/>
    <n v="60"/>
    <n v="60"/>
    <n v="1"/>
    <d v="2025-09-04T00:00:00"/>
    <d v="2025-09-16T00:00:00"/>
    <n v="0.71685932375112316"/>
  </r>
  <r>
    <x v="2"/>
    <n v="89"/>
    <n v="1"/>
    <n v="2"/>
    <s v="Team_1A"/>
    <n v="1"/>
    <n v="1"/>
    <s v="didn't travel"/>
    <d v="2025-09-16T16:12:17"/>
    <d v="2025-09-16T17:12:17"/>
    <n v="60"/>
    <n v="60"/>
    <n v="1"/>
    <d v="2025-09-07T00:00:00"/>
    <d v="2025-09-19T00:00:00"/>
    <n v="0"/>
  </r>
  <r>
    <x v="2"/>
    <n v="96"/>
    <n v="3"/>
    <n v="3"/>
    <s v="Team_1C"/>
    <n v="1"/>
    <n v="1"/>
    <s v="didn't travel"/>
    <d v="2025-09-16T16:12:17"/>
    <d v="2025-09-16T17:12:17"/>
    <n v="60"/>
    <n v="60"/>
    <n v="1"/>
    <d v="2025-09-07T00:00:00"/>
    <d v="2025-09-19T00:00:00"/>
    <n v="0"/>
  </r>
  <r>
    <x v="2"/>
    <n v="100"/>
    <n v="1"/>
    <n v="2"/>
    <s v="Team_1B"/>
    <n v="1"/>
    <n v="1"/>
    <s v="didn't travel"/>
    <d v="2025-09-16T14:42:17"/>
    <d v="2025-09-16T17:12:17"/>
    <n v="150"/>
    <n v="150"/>
    <n v="1"/>
    <d v="2025-09-07T00:00:00"/>
    <d v="2025-09-19T00:00:00"/>
    <n v="0"/>
  </r>
  <r>
    <x v="2"/>
    <n v="111"/>
    <n v="3"/>
    <n v="1"/>
    <s v="Team_2B"/>
    <n v="2"/>
    <n v="2"/>
    <s v="didn't travel"/>
    <d v="2025-09-16T14:42:17"/>
    <d v="2025-09-16T17:12:17"/>
    <n v="150"/>
    <n v="150"/>
    <n v="1"/>
    <d v="2025-09-10T00:00:00"/>
    <d v="2025-09-19T00:00:00"/>
    <n v="0"/>
  </r>
  <r>
    <x v="3"/>
    <n v="111"/>
    <n v="1"/>
    <n v="3"/>
    <s v="Team_2B"/>
    <n v="2"/>
    <n v="2"/>
    <s v="didn't travel"/>
    <d v="2025-09-16T14:42:17"/>
    <d v="2025-09-16T17:12:17"/>
    <n v="150"/>
    <n v="150"/>
    <n v="1"/>
    <d v="2025-09-13T00:00:00"/>
    <d v="2025-09-22T00:00:00"/>
    <n v="0"/>
  </r>
  <r>
    <x v="0"/>
    <n v="114"/>
    <n v="3"/>
    <n v="1"/>
    <s v="Team_2B"/>
    <n v="2"/>
    <n v="2"/>
    <s v="didn't travel"/>
    <d v="2025-09-16T16:12:17"/>
    <d v="2025-09-16T17:12:17"/>
    <n v="60"/>
    <n v="60"/>
    <n v="1"/>
    <d v="2025-09-07T00:00:00"/>
    <d v="2025-09-16T00:00:00"/>
    <n v="0.71685932375112316"/>
  </r>
  <r>
    <x v="2"/>
    <n v="114"/>
    <n v="2"/>
    <n v="3"/>
    <s v="Team_2B"/>
    <n v="2"/>
    <n v="2"/>
    <s v="didn't travel"/>
    <d v="2025-09-16T16:12:17"/>
    <d v="2025-09-16T17:12:17"/>
    <n v="60"/>
    <n v="60"/>
    <n v="1"/>
    <d v="2025-09-10T00:00:00"/>
    <d v="2025-09-19T00:00:00"/>
    <n v="0"/>
  </r>
  <r>
    <x v="2"/>
    <n v="125"/>
    <n v="1"/>
    <n v="1"/>
    <s v="Team_2B"/>
    <n v="2"/>
    <n v="2"/>
    <s v="didn't travel"/>
    <d v="2025-09-16T14:42:17"/>
    <d v="2025-09-16T17:12:17"/>
    <n v="150"/>
    <n v="150"/>
    <n v="1"/>
    <d v="2025-09-10T00:00:00"/>
    <d v="2025-09-19T00:00:00"/>
    <n v="0"/>
  </r>
  <r>
    <x v="2"/>
    <n v="127"/>
    <n v="1"/>
    <n v="2"/>
    <s v="Team_2A"/>
    <n v="2"/>
    <n v="2"/>
    <s v="didn't travel"/>
    <d v="2025-09-16T14:42:17"/>
    <d v="2025-09-16T17:12:17"/>
    <n v="150"/>
    <n v="150"/>
    <n v="1"/>
    <d v="2025-09-10T00:00:00"/>
    <d v="2025-09-19T00:00:00"/>
    <n v="0"/>
  </r>
  <r>
    <x v="3"/>
    <n v="127"/>
    <n v="3"/>
    <n v="2"/>
    <s v="Team_2A"/>
    <n v="2"/>
    <n v="2"/>
    <s v="didn't travel"/>
    <d v="2025-09-16T14:42:17"/>
    <d v="2025-09-16T17:12:17"/>
    <n v="150"/>
    <n v="150"/>
    <n v="1"/>
    <d v="2025-09-13T00:00:00"/>
    <d v="2025-09-22T00:00:00"/>
    <n v="0"/>
  </r>
  <r>
    <x v="0"/>
    <n v="128"/>
    <n v="3"/>
    <n v="2"/>
    <s v="Team_2B"/>
    <n v="2"/>
    <n v="2"/>
    <s v="didn't travel"/>
    <d v="2025-09-16T14:42:17"/>
    <d v="2025-09-16T17:12:17"/>
    <n v="150"/>
    <n v="150"/>
    <n v="1"/>
    <d v="2025-09-07T00:00:00"/>
    <d v="2025-09-16T00:00:00"/>
    <n v="0.71685932375112316"/>
  </r>
  <r>
    <x v="2"/>
    <n v="128"/>
    <n v="2"/>
    <n v="1"/>
    <s v="Team_2B"/>
    <n v="2"/>
    <n v="2"/>
    <s v="didn't travel"/>
    <d v="2025-09-16T14:42:17"/>
    <d v="2025-09-16T17:12:17"/>
    <n v="150"/>
    <n v="150"/>
    <n v="1"/>
    <d v="2025-09-10T00:00:00"/>
    <d v="2025-09-19T00:00:00"/>
    <n v="0"/>
  </r>
  <r>
    <x v="0"/>
    <n v="140"/>
    <n v="1"/>
    <n v="3"/>
    <s v="Team_2A"/>
    <n v="2"/>
    <n v="2"/>
    <s v="didn't travel"/>
    <d v="2025-09-16T14:42:17"/>
    <d v="2025-09-16T17:12:17"/>
    <n v="150"/>
    <n v="150"/>
    <n v="1"/>
    <d v="2025-09-07T00:00:00"/>
    <d v="2025-09-16T00:00:00"/>
    <n v="0.71685932375112316"/>
  </r>
  <r>
    <x v="2"/>
    <n v="140"/>
    <n v="2"/>
    <n v="2"/>
    <s v="Team_2A"/>
    <n v="2"/>
    <n v="2"/>
    <s v="didn't travel"/>
    <d v="2025-09-16T14:42:17"/>
    <d v="2025-09-16T17:12:17"/>
    <n v="150"/>
    <n v="150"/>
    <n v="1"/>
    <d v="2025-09-10T00:00:00"/>
    <d v="2025-09-19T00:00:00"/>
    <n v="0"/>
  </r>
  <r>
    <x v="2"/>
    <n v="165"/>
    <n v="1"/>
    <n v="2"/>
    <s v="Team_2A"/>
    <n v="2"/>
    <n v="2"/>
    <s v="didn't travel"/>
    <d v="2025-09-16T15:12:17"/>
    <d v="2025-09-16T17:12:17"/>
    <n v="120"/>
    <n v="120"/>
    <n v="1"/>
    <d v="2025-09-10T00:00:00"/>
    <d v="2025-09-19T00:00:00"/>
    <n v="0"/>
  </r>
  <r>
    <x v="0"/>
    <n v="184"/>
    <n v="1"/>
    <n v="1"/>
    <s v="Team_2C"/>
    <n v="2"/>
    <n v="2"/>
    <s v="didn't travel"/>
    <d v="2025-09-16T14:42:17"/>
    <d v="2025-09-16T17:12:17"/>
    <n v="150"/>
    <n v="150"/>
    <n v="1"/>
    <d v="2025-09-07T00:00:00"/>
    <d v="2025-09-16T00:00:00"/>
    <n v="0.71685932375112316"/>
  </r>
  <r>
    <x v="2"/>
    <n v="184"/>
    <n v="2"/>
    <n v="3"/>
    <s v="Team_2C"/>
    <n v="2"/>
    <n v="2"/>
    <s v="didn't travel"/>
    <d v="2025-09-16T14:42:17"/>
    <d v="2025-09-16T17:12:17"/>
    <n v="150"/>
    <n v="150"/>
    <n v="1"/>
    <d v="2025-09-10T00:00:00"/>
    <d v="2025-09-19T00:00:00"/>
    <n v="0"/>
  </r>
  <r>
    <x v="0"/>
    <n v="232"/>
    <n v="1"/>
    <n v="3"/>
    <s v="Team_3C"/>
    <n v="3"/>
    <n v="3"/>
    <s v="didn't travel"/>
    <d v="2025-09-16T14:42:17"/>
    <d v="2025-09-16T17:12:17"/>
    <n v="150"/>
    <n v="150"/>
    <n v="1"/>
    <d v="2025-09-10T00:00:00"/>
    <d v="2025-09-16T00:00:00"/>
    <n v="0.71685932375112316"/>
  </r>
  <r>
    <x v="2"/>
    <n v="232"/>
    <n v="3"/>
    <n v="2"/>
    <s v="Team_3C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233"/>
    <n v="2"/>
    <n v="3"/>
    <s v="Team_3B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238"/>
    <n v="2"/>
    <n v="1"/>
    <s v="Team_3C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252"/>
    <n v="3"/>
    <n v="2"/>
    <s v="Team_3A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273"/>
    <n v="1"/>
    <n v="3"/>
    <s v="Team_3B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278"/>
    <n v="1"/>
    <n v="1"/>
    <s v="Team_3C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3"/>
    <n v="278"/>
    <n v="2"/>
    <n v="1"/>
    <s v="Team_3C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2"/>
    <n v="282"/>
    <n v="2"/>
    <n v="3"/>
    <s v="Team_3A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315"/>
    <n v="1"/>
    <n v="2"/>
    <s v="Team_3D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327"/>
    <n v="1"/>
    <n v="2"/>
    <s v="Team_3A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0"/>
    <n v="350"/>
    <n v="2"/>
    <n v="3"/>
    <s v="Team_3C"/>
    <n v="3"/>
    <n v="3"/>
    <s v="didn't travel"/>
    <d v="2025-09-16T16:12:17"/>
    <d v="2025-09-16T17:12:17"/>
    <n v="60"/>
    <n v="60"/>
    <n v="1"/>
    <d v="2025-09-10T00:00:00"/>
    <d v="2025-09-16T00:00:00"/>
    <n v="0.71685932375112316"/>
  </r>
  <r>
    <x v="2"/>
    <n v="380"/>
    <n v="2"/>
    <n v="1"/>
    <s v="Team_3B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2"/>
    <n v="393"/>
    <n v="3"/>
    <n v="2"/>
    <s v="Team_3C"/>
    <n v="3"/>
    <n v="3"/>
    <s v="didn't travel"/>
    <d v="2025-09-16T14:42:17"/>
    <d v="2025-09-16T17:12:17"/>
    <n v="150"/>
    <n v="150"/>
    <n v="1"/>
    <d v="2025-09-13T00:00:00"/>
    <d v="2025-09-19T00:00:00"/>
    <n v="0"/>
  </r>
  <r>
    <x v="0"/>
    <n v="434"/>
    <n v="3"/>
    <n v="3"/>
    <s v="Team_4B"/>
    <n v="4"/>
    <n v="4"/>
    <s v="didn't travel"/>
    <d v="2025-09-16T14:42:17"/>
    <d v="2025-09-16T17:12:17"/>
    <n v="150"/>
    <n v="150"/>
    <n v="1"/>
    <d v="2025-09-13T00:00:00"/>
    <d v="2025-09-16T00:00:00"/>
    <n v="0.71685932375112316"/>
  </r>
  <r>
    <x v="2"/>
    <n v="434"/>
    <n v="1"/>
    <n v="1"/>
    <s v="Team_4B"/>
    <n v="4"/>
    <n v="4"/>
    <s v="didn't travel"/>
    <d v="2025-09-16T14:42:17"/>
    <d v="2025-09-16T17:12:17"/>
    <n v="150"/>
    <n v="150"/>
    <n v="1"/>
    <d v="2025-09-16T00:00:00"/>
    <d v="2025-09-19T00:00:00"/>
    <n v="0"/>
  </r>
  <r>
    <x v="2"/>
    <n v="451"/>
    <n v="1"/>
    <n v="1"/>
    <s v="Team_4A"/>
    <n v="4"/>
    <n v="4"/>
    <s v="didn't travel"/>
    <d v="2025-09-16T15:12:17"/>
    <d v="2025-09-16T17:12:17"/>
    <n v="120"/>
    <n v="120"/>
    <n v="1"/>
    <d v="2025-09-16T00:00:00"/>
    <d v="2025-09-19T00:00:00"/>
    <n v="0"/>
  </r>
  <r>
    <x v="2"/>
    <n v="465"/>
    <n v="3"/>
    <n v="2"/>
    <s v="Team_4A"/>
    <n v="4"/>
    <n v="4"/>
    <s v="didn't travel"/>
    <d v="2025-09-16T14:42:17"/>
    <d v="2025-09-16T17:12:17"/>
    <n v="150"/>
    <n v="150"/>
    <n v="1"/>
    <d v="2025-09-16T00:00:00"/>
    <d v="2025-09-19T00:00:00"/>
    <n v="0"/>
  </r>
  <r>
    <x v="2"/>
    <n v="471"/>
    <n v="3"/>
    <n v="3"/>
    <s v="Team_4A"/>
    <n v="4"/>
    <n v="4"/>
    <s v="didn't travel"/>
    <d v="2025-09-16T14:42:17"/>
    <d v="2025-09-16T17:12:17"/>
    <n v="150"/>
    <n v="150"/>
    <n v="1"/>
    <d v="2025-09-16T00:00:00"/>
    <d v="2025-09-19T00:00:00"/>
    <n v="0"/>
  </r>
  <r>
    <x v="2"/>
    <n v="476"/>
    <n v="2"/>
    <n v="3"/>
    <s v="Team_4B"/>
    <n v="4"/>
    <n v="4"/>
    <s v="didn't travel"/>
    <d v="2025-09-16T14:42:17"/>
    <d v="2025-09-16T17:12:17"/>
    <n v="150"/>
    <n v="150"/>
    <n v="1"/>
    <d v="2025-09-16T00:00:00"/>
    <d v="2025-09-19T00:00:00"/>
    <n v="0"/>
  </r>
  <r>
    <x v="0"/>
    <n v="483"/>
    <n v="3"/>
    <n v="1"/>
    <s v="Team_4B"/>
    <n v="4"/>
    <n v="4"/>
    <s v="didn't travel"/>
    <d v="2025-09-16T14:42:17"/>
    <d v="2025-09-16T17:12:17"/>
    <n v="150"/>
    <n v="150"/>
    <n v="1"/>
    <d v="2025-09-13T00:00:00"/>
    <d v="2025-09-16T00:00:00"/>
    <n v="0.71685932375112316"/>
  </r>
  <r>
    <x v="2"/>
    <n v="483"/>
    <n v="1"/>
    <n v="2"/>
    <s v="Team_4B"/>
    <n v="4"/>
    <n v="4"/>
    <s v="didn't travel"/>
    <d v="2025-09-16T14:42:17"/>
    <d v="2025-09-16T17:12:17"/>
    <n v="150"/>
    <n v="150"/>
    <n v="1"/>
    <d v="2025-09-16T00:00:00"/>
    <d v="2025-09-19T00:00:00"/>
    <n v="0"/>
  </r>
  <r>
    <x v="2"/>
    <n v="485"/>
    <n v="2"/>
    <n v="1"/>
    <s v="Team_4A"/>
    <n v="4"/>
    <n v="4"/>
    <s v="didn't travel"/>
    <d v="2025-09-16T15:12:17"/>
    <d v="2025-09-16T17:12:17"/>
    <n v="120"/>
    <n v="120"/>
    <n v="1"/>
    <d v="2025-09-16T00:00:00"/>
    <d v="2025-09-19T00:00:00"/>
    <n v="0"/>
  </r>
  <r>
    <x v="2"/>
    <n v="499"/>
    <n v="2"/>
    <n v="1"/>
    <s v="Team_4A"/>
    <n v="4"/>
    <n v="4"/>
    <s v="didn't travel"/>
    <d v="2025-09-16T14:42:17"/>
    <d v="2025-09-16T17:12:17"/>
    <n v="150"/>
    <n v="150"/>
    <n v="1"/>
    <d v="2025-09-16T00:00:00"/>
    <d v="2025-09-19T00:00:00"/>
    <n v="0"/>
  </r>
  <r>
    <x v="3"/>
    <n v="15"/>
    <n v="1"/>
    <n v="2"/>
    <s v="Team_1B"/>
    <n v="1"/>
    <n v="1"/>
    <s v="didn't travel"/>
    <d v="2025-09-16T16:42:17"/>
    <d v="2025-09-16T17:12:17"/>
    <n v="30"/>
    <n v="30"/>
    <n v="1"/>
    <d v="2025-09-10T00:00:00"/>
    <d v="2025-09-22T00:00:00"/>
    <n v="0"/>
  </r>
  <r>
    <x v="4"/>
    <n v="15"/>
    <n v="2"/>
    <n v="2"/>
    <s v="Team_1B"/>
    <n v="1"/>
    <n v="1"/>
    <s v="didn't travel"/>
    <d v="2025-09-16T16:42:17"/>
    <d v="2025-09-16T17:12:17"/>
    <n v="30"/>
    <n v="30"/>
    <n v="1"/>
    <d v="2025-09-13T00:00:00"/>
    <d v="2025-09-25T00:00:00"/>
    <n v="0"/>
  </r>
  <r>
    <x v="3"/>
    <n v="30"/>
    <n v="1"/>
    <n v="1"/>
    <s v="Team_1E"/>
    <n v="1"/>
    <n v="1"/>
    <s v="didn't travel"/>
    <d v="2025-09-16T14:42:17"/>
    <d v="2025-09-16T17:12:17"/>
    <n v="150"/>
    <n v="150"/>
    <n v="1"/>
    <d v="2025-09-10T00:00:00"/>
    <d v="2025-09-22T00:00:00"/>
    <n v="0"/>
  </r>
  <r>
    <x v="4"/>
    <n v="30"/>
    <n v="3"/>
    <n v="2"/>
    <s v="Team_1E"/>
    <n v="1"/>
    <n v="1"/>
    <s v="didn't travel"/>
    <d v="2025-09-16T14:42:17"/>
    <d v="2025-09-16T17:12:17"/>
    <n v="150"/>
    <n v="150"/>
    <n v="1"/>
    <d v="2025-09-13T00:00:00"/>
    <d v="2025-09-25T00:00:00"/>
    <n v="0"/>
  </r>
  <r>
    <x v="3"/>
    <n v="48"/>
    <n v="2"/>
    <n v="2"/>
    <s v="Team_1E"/>
    <n v="1"/>
    <n v="1"/>
    <s v="didn't travel"/>
    <d v="2025-09-16T16:42:17"/>
    <d v="2025-09-16T17:12:17"/>
    <n v="30"/>
    <n v="30"/>
    <n v="1"/>
    <d v="2025-09-10T00:00:00"/>
    <d v="2025-09-22T00:00:00"/>
    <n v="0"/>
  </r>
  <r>
    <x v="4"/>
    <n v="48"/>
    <n v="1"/>
    <n v="2"/>
    <s v="Team_1E"/>
    <n v="1"/>
    <n v="1"/>
    <s v="didn't travel"/>
    <d v="2025-09-16T16:42:17"/>
    <d v="2025-09-16T17:12:17"/>
    <n v="30"/>
    <n v="30"/>
    <n v="1"/>
    <d v="2025-09-13T00:00:00"/>
    <d v="2025-09-25T00:00:00"/>
    <n v="0"/>
  </r>
  <r>
    <x v="3"/>
    <n v="49"/>
    <n v="1"/>
    <n v="2"/>
    <s v="Team_1A"/>
    <n v="1"/>
    <n v="1"/>
    <s v="didn't travel"/>
    <d v="2025-09-16T14:42:17"/>
    <d v="2025-09-16T17:12:17"/>
    <n v="150"/>
    <n v="150"/>
    <n v="1"/>
    <d v="2025-09-10T00:00:00"/>
    <d v="2025-09-22T00:00:00"/>
    <n v="0"/>
  </r>
  <r>
    <x v="4"/>
    <n v="49"/>
    <n v="2"/>
    <n v="3"/>
    <s v="Team_1A"/>
    <n v="1"/>
    <n v="1"/>
    <s v="didn't travel"/>
    <d v="2025-09-16T14:42:17"/>
    <d v="2025-09-16T17:12:17"/>
    <n v="150"/>
    <n v="150"/>
    <n v="1"/>
    <d v="2025-09-13T00:00:00"/>
    <d v="2025-09-25T00:00:00"/>
    <n v="0"/>
  </r>
  <r>
    <x v="3"/>
    <n v="62"/>
    <n v="2"/>
    <n v="2"/>
    <s v="Team_1E"/>
    <n v="1"/>
    <n v="1"/>
    <s v="didn't travel"/>
    <d v="2025-09-16T16:12:17"/>
    <d v="2025-09-16T17:12:17"/>
    <n v="60"/>
    <n v="60"/>
    <n v="1"/>
    <d v="2025-09-10T00:00:00"/>
    <d v="2025-09-22T00:00:00"/>
    <n v="0"/>
  </r>
  <r>
    <x v="4"/>
    <n v="62"/>
    <n v="2"/>
    <n v="2"/>
    <s v="Team_1E"/>
    <n v="1"/>
    <n v="1"/>
    <s v="didn't travel"/>
    <d v="2025-09-16T16:12:17"/>
    <d v="2025-09-16T17:12:17"/>
    <n v="60"/>
    <n v="60"/>
    <n v="1"/>
    <d v="2025-09-13T00:00:00"/>
    <d v="2025-09-25T00:00:00"/>
    <n v="0"/>
  </r>
  <r>
    <x v="3"/>
    <n v="64"/>
    <n v="2"/>
    <n v="3"/>
    <s v="Team_1D"/>
    <n v="1"/>
    <n v="1"/>
    <s v="didn't travel"/>
    <d v="2025-09-16T14:42:17"/>
    <d v="2025-09-16T17:12:17"/>
    <n v="150"/>
    <n v="150"/>
    <n v="1"/>
    <d v="2025-09-10T00:00:00"/>
    <d v="2025-09-22T00:00:00"/>
    <n v="0"/>
  </r>
  <r>
    <x v="4"/>
    <n v="64"/>
    <n v="3"/>
    <n v="1"/>
    <s v="Team_1D"/>
    <n v="1"/>
    <n v="1"/>
    <s v="didn't travel"/>
    <d v="2025-09-16T14:42:17"/>
    <d v="2025-09-16T17:12:17"/>
    <n v="150"/>
    <n v="150"/>
    <n v="1"/>
    <d v="2025-09-13T00:00:00"/>
    <d v="2025-09-25T00:00:00"/>
    <n v="0"/>
  </r>
  <r>
    <x v="3"/>
    <n v="70"/>
    <n v="2"/>
    <n v="1"/>
    <s v="Team_1A"/>
    <n v="1"/>
    <n v="1"/>
    <s v="didn't travel"/>
    <d v="2025-09-16T15:12:17"/>
    <d v="2025-09-16T17:12:17"/>
    <n v="120"/>
    <n v="120"/>
    <n v="1"/>
    <d v="2025-09-10T00:00:00"/>
    <d v="2025-09-22T00:00:00"/>
    <n v="0"/>
  </r>
  <r>
    <x v="4"/>
    <n v="83"/>
    <n v="1"/>
    <n v="3"/>
    <s v="Team_1D"/>
    <n v="1"/>
    <n v="1"/>
    <s v="didn't travel"/>
    <d v="2025-09-16T14:42:17"/>
    <d v="2025-09-16T17:12:17"/>
    <n v="150"/>
    <n v="150"/>
    <n v="1"/>
    <d v="2025-09-13T00:00:00"/>
    <d v="2025-09-25T00:00:00"/>
    <n v="0"/>
  </r>
  <r>
    <x v="3"/>
    <n v="89"/>
    <n v="1"/>
    <n v="1"/>
    <s v="Team_1A"/>
    <n v="1"/>
    <n v="1"/>
    <s v="didn't travel"/>
    <d v="2025-09-16T16:12:17"/>
    <d v="2025-09-16T17:12:17"/>
    <n v="60"/>
    <n v="60"/>
    <n v="1"/>
    <d v="2025-09-10T00:00:00"/>
    <d v="2025-09-22T00:00:00"/>
    <n v="0"/>
  </r>
  <r>
    <x v="4"/>
    <n v="89"/>
    <n v="1"/>
    <n v="2"/>
    <s v="Team_1A"/>
    <n v="1"/>
    <n v="1"/>
    <s v="didn't travel"/>
    <d v="2025-09-16T16:12:17"/>
    <d v="2025-09-16T17:12:17"/>
    <n v="60"/>
    <n v="60"/>
    <n v="1"/>
    <d v="2025-09-13T00:00:00"/>
    <d v="2025-09-25T00:00:00"/>
    <n v="0"/>
  </r>
  <r>
    <x v="4"/>
    <n v="96"/>
    <n v="1"/>
    <n v="3"/>
    <s v="Team_1C"/>
    <n v="1"/>
    <n v="1"/>
    <s v="didn't travel"/>
    <d v="2025-09-16T16:12:17"/>
    <d v="2025-09-16T17:12:17"/>
    <n v="60"/>
    <n v="60"/>
    <n v="1"/>
    <d v="2025-09-13T00:00:00"/>
    <d v="2025-09-25T00:00:00"/>
    <n v="0"/>
  </r>
  <r>
    <x v="3"/>
    <n v="100"/>
    <n v="2"/>
    <n v="3"/>
    <s v="Team_1B"/>
    <n v="1"/>
    <n v="1"/>
    <s v="didn't travel"/>
    <d v="2025-09-16T14:42:17"/>
    <d v="2025-09-16T17:12:17"/>
    <n v="150"/>
    <n v="150"/>
    <n v="1"/>
    <d v="2025-09-10T00:00:00"/>
    <d v="2025-09-22T00:00:00"/>
    <n v="0"/>
  </r>
  <r>
    <x v="4"/>
    <n v="100"/>
    <n v="2"/>
    <n v="2"/>
    <s v="Team_1B"/>
    <n v="1"/>
    <n v="1"/>
    <s v="didn't travel"/>
    <d v="2025-09-16T14:42:17"/>
    <d v="2025-09-16T17:12:17"/>
    <n v="150"/>
    <n v="150"/>
    <n v="1"/>
    <d v="2025-09-13T00:00:00"/>
    <d v="2025-09-25T00:00:00"/>
    <n v="0"/>
  </r>
  <r>
    <x v="4"/>
    <n v="111"/>
    <n v="2"/>
    <n v="3"/>
    <s v="Team_2B"/>
    <n v="2"/>
    <n v="2"/>
    <s v="didn't travel"/>
    <d v="2025-09-16T14:42:17"/>
    <d v="2025-09-16T17:12:17"/>
    <n v="150"/>
    <n v="150"/>
    <n v="1"/>
    <d v="2025-09-16T00:00:00"/>
    <d v="2025-09-25T00:00:00"/>
    <n v="0"/>
  </r>
  <r>
    <x v="3"/>
    <n v="114"/>
    <n v="3"/>
    <n v="1"/>
    <s v="Team_2B"/>
    <n v="2"/>
    <n v="2"/>
    <s v="didn't travel"/>
    <d v="2025-09-16T16:12:17"/>
    <d v="2025-09-16T17:12:17"/>
    <n v="60"/>
    <n v="60"/>
    <n v="1"/>
    <d v="2025-09-13T00:00:00"/>
    <d v="2025-09-22T00:00:00"/>
    <n v="0"/>
  </r>
  <r>
    <x v="4"/>
    <n v="114"/>
    <n v="1"/>
    <n v="1"/>
    <s v="Team_2B"/>
    <n v="2"/>
    <n v="2"/>
    <s v="didn't travel"/>
    <d v="2025-09-16T16:12:17"/>
    <d v="2025-09-16T17:12:17"/>
    <n v="60"/>
    <n v="60"/>
    <n v="1"/>
    <d v="2025-09-16T00:00:00"/>
    <d v="2025-09-25T00:00:00"/>
    <n v="0"/>
  </r>
  <r>
    <x v="3"/>
    <n v="125"/>
    <n v="1"/>
    <n v="1"/>
    <s v="Team_2B"/>
    <n v="2"/>
    <n v="2"/>
    <s v="didn't travel"/>
    <d v="2025-09-16T14:42:17"/>
    <d v="2025-09-16T17:12:17"/>
    <n v="150"/>
    <n v="150"/>
    <n v="1"/>
    <d v="2025-09-13T00:00:00"/>
    <d v="2025-09-22T00:00:00"/>
    <n v="0"/>
  </r>
  <r>
    <x v="4"/>
    <n v="139"/>
    <n v="2"/>
    <n v="1"/>
    <s v="Team_2A"/>
    <n v="2"/>
    <n v="2"/>
    <s v="didn't travel"/>
    <d v="2025-09-16T15:42:17"/>
    <d v="2025-09-16T17:12:17"/>
    <n v="90"/>
    <n v="90"/>
    <n v="1"/>
    <d v="2025-09-16T00:00:00"/>
    <d v="2025-09-25T00:00:00"/>
    <n v="0"/>
  </r>
  <r>
    <x v="4"/>
    <n v="165"/>
    <n v="2"/>
    <n v="3"/>
    <s v="Team_2A"/>
    <n v="2"/>
    <n v="2"/>
    <s v="didn't travel"/>
    <d v="2025-09-16T15:12:17"/>
    <d v="2025-09-16T17:12:17"/>
    <n v="120"/>
    <n v="120"/>
    <n v="1"/>
    <d v="2025-09-16T00:00:00"/>
    <d v="2025-09-25T00:00:00"/>
    <n v="0"/>
  </r>
  <r>
    <x v="3"/>
    <n v="184"/>
    <n v="3"/>
    <n v="1"/>
    <s v="Team_2C"/>
    <n v="2"/>
    <n v="2"/>
    <s v="didn't travel"/>
    <d v="2025-09-16T14:42:17"/>
    <d v="2025-09-16T17:12:17"/>
    <n v="150"/>
    <n v="150"/>
    <n v="1"/>
    <d v="2025-09-13T00:00:00"/>
    <d v="2025-09-22T00:00:00"/>
    <n v="0"/>
  </r>
  <r>
    <x v="4"/>
    <n v="184"/>
    <n v="3"/>
    <n v="1"/>
    <s v="Team_2C"/>
    <n v="2"/>
    <n v="2"/>
    <s v="didn't travel"/>
    <d v="2025-09-16T14:42:17"/>
    <d v="2025-09-16T17:12:17"/>
    <n v="150"/>
    <n v="150"/>
    <n v="1"/>
    <d v="2025-09-16T00:00:00"/>
    <d v="2025-09-25T00:00:00"/>
    <n v="0"/>
  </r>
  <r>
    <x v="3"/>
    <n v="189"/>
    <n v="3"/>
    <n v="2"/>
    <s v="Team_2D"/>
    <n v="2"/>
    <n v="2"/>
    <s v="didn't travel"/>
    <d v="2025-09-16T14:42:17"/>
    <d v="2025-09-16T17:12:17"/>
    <n v="150"/>
    <n v="150"/>
    <n v="1"/>
    <d v="2025-09-13T00:00:00"/>
    <d v="2025-09-22T00:00:00"/>
    <n v="0"/>
  </r>
  <r>
    <x v="3"/>
    <n v="232"/>
    <n v="3"/>
    <n v="3"/>
    <s v="Team_3C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233"/>
    <n v="2"/>
    <n v="1"/>
    <s v="Team_3B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238"/>
    <n v="3"/>
    <n v="3"/>
    <s v="Team_3C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273"/>
    <n v="2"/>
    <n v="2"/>
    <s v="Team_3B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282"/>
    <n v="1"/>
    <n v="2"/>
    <s v="Team_3A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309"/>
    <n v="3"/>
    <n v="1"/>
    <s v="Team_3A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315"/>
    <n v="2"/>
    <n v="3"/>
    <s v="Team_3D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326"/>
    <n v="2"/>
    <n v="3"/>
    <s v="Team_3A"/>
    <n v="3"/>
    <n v="3"/>
    <s v="didn't travel"/>
    <d v="2025-09-16T15:42:17"/>
    <d v="2025-09-16T17:12:17"/>
    <n v="90"/>
    <n v="90"/>
    <n v="1"/>
    <d v="2025-09-16T00:00:00"/>
    <d v="2025-09-22T00:00:00"/>
    <n v="0"/>
  </r>
  <r>
    <x v="3"/>
    <n v="327"/>
    <n v="3"/>
    <n v="1"/>
    <s v="Team_3A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3"/>
    <n v="393"/>
    <n v="3"/>
    <n v="3"/>
    <s v="Team_3C"/>
    <n v="3"/>
    <n v="3"/>
    <s v="didn't travel"/>
    <d v="2025-09-16T14:42:17"/>
    <d v="2025-09-16T17:12:17"/>
    <n v="150"/>
    <n v="150"/>
    <n v="1"/>
    <d v="2025-09-16T00:00:00"/>
    <d v="2025-09-22T00:00:00"/>
    <n v="0"/>
  </r>
  <r>
    <x v="5"/>
    <n v="5"/>
    <n v="2"/>
    <n v="2"/>
    <s v="Team_1E"/>
    <n v="1"/>
    <n v="1"/>
    <s v="didn't travel"/>
    <d v="2025-09-16T16:12:17"/>
    <d v="2025-09-16T17:12:17"/>
    <n v="60"/>
    <n v="60"/>
    <n v="1"/>
    <d v="2025-09-16T00:00:00"/>
    <d v="2025-09-28T00:00:00"/>
    <n v="0"/>
  </r>
  <r>
    <x v="5"/>
    <n v="11"/>
    <n v="3"/>
    <n v="2"/>
    <s v="Team_1D"/>
    <n v="1"/>
    <n v="1"/>
    <s v="didn't travel"/>
    <d v="2025-09-16T14:42:17"/>
    <d v="2025-09-16T17:12:17"/>
    <n v="150"/>
    <n v="150"/>
    <n v="1"/>
    <d v="2025-09-16T00:00:00"/>
    <d v="2025-09-28T00:00:00"/>
    <n v="0"/>
  </r>
  <r>
    <x v="5"/>
    <n v="15"/>
    <n v="3"/>
    <n v="2"/>
    <s v="Team_1B"/>
    <n v="1"/>
    <n v="1"/>
    <s v="didn't travel"/>
    <d v="2025-09-16T16:42:17"/>
    <d v="2025-09-16T17:12:17"/>
    <n v="30"/>
    <n v="30"/>
    <n v="1"/>
    <d v="2025-09-16T00:00:00"/>
    <d v="2025-09-28T00:00:00"/>
    <n v="0"/>
  </r>
  <r>
    <x v="5"/>
    <n v="30"/>
    <n v="3"/>
    <n v="2"/>
    <s v="Team_1E"/>
    <n v="1"/>
    <n v="1"/>
    <s v="didn't travel"/>
    <d v="2025-09-16T14:42:17"/>
    <d v="2025-09-16T17:12:17"/>
    <n v="150"/>
    <n v="150"/>
    <n v="1"/>
    <d v="2025-09-16T00:00:00"/>
    <d v="2025-09-28T00:00:00"/>
    <n v="0"/>
  </r>
  <r>
    <x v="5"/>
    <n v="49"/>
    <n v="1"/>
    <n v="2"/>
    <s v="Team_1A"/>
    <n v="1"/>
    <n v="1"/>
    <s v="didn't travel"/>
    <d v="2025-09-16T14:42:17"/>
    <d v="2025-09-16T17:12:17"/>
    <n v="150"/>
    <n v="150"/>
    <n v="1"/>
    <d v="2025-09-16T00:00:00"/>
    <d v="2025-09-28T00:00:00"/>
    <n v="0"/>
  </r>
  <r>
    <x v="5"/>
    <n v="62"/>
    <n v="2"/>
    <n v="2"/>
    <s v="Team_1E"/>
    <n v="1"/>
    <n v="1"/>
    <s v="didn't travel"/>
    <d v="2025-09-16T16:12:17"/>
    <d v="2025-09-16T17:12:17"/>
    <n v="60"/>
    <n v="60"/>
    <n v="1"/>
    <d v="2025-09-16T00:00:00"/>
    <d v="2025-09-28T00:00:00"/>
    <n v="0"/>
  </r>
  <r>
    <x v="5"/>
    <n v="64"/>
    <n v="3"/>
    <n v="2"/>
    <s v="Team_1D"/>
    <n v="1"/>
    <n v="1"/>
    <s v="didn't travel"/>
    <d v="2025-09-16T14:42:17"/>
    <d v="2025-09-16T17:12:17"/>
    <n v="150"/>
    <n v="150"/>
    <n v="1"/>
    <d v="2025-09-16T00:00:00"/>
    <d v="2025-09-28T00:00:00"/>
    <n v="0"/>
  </r>
  <r>
    <x v="5"/>
    <n v="70"/>
    <n v="2"/>
    <n v="2"/>
    <s v="Team_1A"/>
    <n v="1"/>
    <n v="1"/>
    <s v="didn't travel"/>
    <d v="2025-09-16T15:12:17"/>
    <d v="2025-09-16T17:12:17"/>
    <n v="120"/>
    <n v="120"/>
    <n v="1"/>
    <d v="2025-09-16T00:00:00"/>
    <d v="2025-09-28T00:00:00"/>
    <n v="0"/>
  </r>
  <r>
    <x v="5"/>
    <n v="83"/>
    <n v="3"/>
    <n v="2"/>
    <s v="Team_1D"/>
    <n v="1"/>
    <n v="1"/>
    <s v="didn't travel"/>
    <d v="2025-09-16T14:42:17"/>
    <d v="2025-09-16T17:12:17"/>
    <n v="150"/>
    <n v="150"/>
    <n v="1"/>
    <d v="2025-09-16T00:00:00"/>
    <d v="2025-09-28T00:00:00"/>
    <n v="0"/>
  </r>
  <r>
    <x v="5"/>
    <n v="89"/>
    <n v="1"/>
    <n v="3"/>
    <s v="Team_1A"/>
    <n v="1"/>
    <n v="1"/>
    <s v="didn't travel"/>
    <d v="2025-09-16T16:12:17"/>
    <d v="2025-09-16T17:12:17"/>
    <n v="60"/>
    <n v="60"/>
    <n v="1"/>
    <d v="2025-09-16T00:00:00"/>
    <d v="2025-09-28T00:00:00"/>
    <n v="0"/>
  </r>
  <r>
    <x v="5"/>
    <n v="96"/>
    <n v="2"/>
    <n v="2"/>
    <s v="Team_1C"/>
    <n v="1"/>
    <n v="1"/>
    <s v="didn't travel"/>
    <d v="2025-09-16T16:12:17"/>
    <d v="2025-09-16T17:12:17"/>
    <n v="60"/>
    <n v="60"/>
    <n v="1"/>
    <d v="2025-09-16T00:00:00"/>
    <d v="2025-09-28T00:00:00"/>
    <n v="0"/>
  </r>
  <r>
    <x v="5"/>
    <n v="100"/>
    <n v="3"/>
    <n v="1"/>
    <s v="Team_1B"/>
    <n v="1"/>
    <n v="1"/>
    <s v="didn't travel"/>
    <d v="2025-09-16T14:42:17"/>
    <d v="2025-09-16T17:12:17"/>
    <n v="150"/>
    <n v="150"/>
    <n v="1"/>
    <d v="2025-09-16T00:00:00"/>
    <d v="2025-09-28T00:00:00"/>
    <n v="0"/>
  </r>
  <r>
    <x v="1"/>
    <n v="5"/>
    <n v="3"/>
    <n v="2"/>
    <s v="Team_1E"/>
    <n v="1"/>
    <n v="1"/>
    <s v="didn't travel"/>
    <d v="2025-09-16T16:27:17"/>
    <d v="2025-09-16T17:27:17"/>
    <n v="60"/>
    <n v="60"/>
    <n v="1"/>
    <d v="2025-09-01T00:00:00"/>
    <d v="2025-09-13T00:00:00"/>
    <n v="3.72727597883204"/>
  </r>
  <r>
    <x v="1"/>
    <n v="45"/>
    <n v="1"/>
    <n v="1"/>
    <s v="Team_1C"/>
    <n v="1"/>
    <n v="1"/>
    <s v="didn't travel"/>
    <d v="2025-09-16T17:12:17"/>
    <d v="2025-09-16T17:27:17"/>
    <n v="15"/>
    <n v="15"/>
    <n v="1"/>
    <d v="2025-09-01T00:00:00"/>
    <d v="2025-09-13T00:00:00"/>
    <n v="3.72727597883204"/>
  </r>
  <r>
    <x v="0"/>
    <n v="45"/>
    <n v="2"/>
    <n v="1"/>
    <s v="Team_1C"/>
    <n v="1"/>
    <n v="1"/>
    <s v="didn't travel"/>
    <d v="2025-09-16T17:12:17"/>
    <d v="2025-09-16T17:27:17"/>
    <n v="15"/>
    <n v="15"/>
    <n v="1"/>
    <d v="2025-09-04T00:00:00"/>
    <d v="2025-09-16T00:00:00"/>
    <n v="0.72727597883203998"/>
  </r>
  <r>
    <x v="1"/>
    <n v="137"/>
    <n v="1"/>
    <n v="2"/>
    <s v="Team_2A"/>
    <n v="2"/>
    <n v="2"/>
    <s v="didn't travel"/>
    <d v="2025-09-16T15:27:17"/>
    <d v="2025-09-16T17:27:17"/>
    <n v="120"/>
    <n v="120"/>
    <n v="1"/>
    <d v="2025-09-04T00:00:00"/>
    <d v="2025-09-13T00:00:00"/>
    <n v="3.72727597883204"/>
  </r>
  <r>
    <x v="0"/>
    <n v="137"/>
    <n v="1"/>
    <n v="3"/>
    <s v="Team_2A"/>
    <n v="2"/>
    <n v="2"/>
    <s v="didn't travel"/>
    <d v="2025-09-16T15:27:17"/>
    <d v="2025-09-16T17:27:17"/>
    <n v="120"/>
    <n v="120"/>
    <n v="1"/>
    <d v="2025-09-07T00:00:00"/>
    <d v="2025-09-16T00:00:00"/>
    <n v="0.72727597883203998"/>
  </r>
  <r>
    <x v="0"/>
    <n v="5"/>
    <n v="3"/>
    <n v="2"/>
    <s v="Team_1E"/>
    <n v="1"/>
    <n v="1"/>
    <s v="didn't travel"/>
    <d v="2025-09-16T16:27:17"/>
    <d v="2025-09-16T17:27:17"/>
    <n v="60"/>
    <n v="60"/>
    <n v="1"/>
    <d v="2025-09-04T00:00:00"/>
    <d v="2025-09-16T00:00:00"/>
    <n v="0.72727599042264046"/>
  </r>
  <r>
    <x v="2"/>
    <n v="5"/>
    <n v="2"/>
    <n v="1"/>
    <s v="Team_1E"/>
    <n v="1"/>
    <n v="1"/>
    <s v="didn't travel"/>
    <d v="2025-09-16T16:27:17"/>
    <d v="2025-09-16T17:27:17"/>
    <n v="60"/>
    <n v="60"/>
    <n v="1"/>
    <d v="2025-09-07T00:00:00"/>
    <d v="2025-09-19T00:00:00"/>
    <n v="0"/>
  </r>
  <r>
    <x v="2"/>
    <n v="45"/>
    <n v="2"/>
    <n v="3"/>
    <s v="Team_1C"/>
    <n v="1"/>
    <n v="1"/>
    <s v="didn't travel"/>
    <d v="2025-09-16T17:12:17"/>
    <d v="2025-09-16T17:27:17"/>
    <n v="15"/>
    <n v="15"/>
    <n v="1"/>
    <d v="2025-09-07T00:00:00"/>
    <d v="2025-09-19T00:00:00"/>
    <n v="0"/>
  </r>
  <r>
    <x v="3"/>
    <n v="45"/>
    <n v="2"/>
    <n v="2"/>
    <s v="Team_1C"/>
    <n v="1"/>
    <n v="1"/>
    <s v="didn't travel"/>
    <d v="2025-09-16T17:12:17"/>
    <d v="2025-09-16T17:27:17"/>
    <n v="15"/>
    <n v="15"/>
    <n v="1"/>
    <d v="2025-09-10T00:00:00"/>
    <d v="2025-09-22T00:00:00"/>
    <n v="0"/>
  </r>
  <r>
    <x v="0"/>
    <n v="81"/>
    <n v="3"/>
    <n v="2"/>
    <s v="Team_1E"/>
    <n v="1"/>
    <n v="1"/>
    <s v="didn't travel"/>
    <d v="2025-09-16T16:42:17"/>
    <d v="2025-09-16T17:27:17"/>
    <n v="45"/>
    <n v="45"/>
    <n v="1"/>
    <d v="2025-09-04T00:00:00"/>
    <d v="2025-09-16T00:00:00"/>
    <n v="0.72727599042264046"/>
  </r>
  <r>
    <x v="2"/>
    <n v="81"/>
    <n v="3"/>
    <n v="3"/>
    <s v="Team_1E"/>
    <n v="1"/>
    <n v="1"/>
    <s v="didn't travel"/>
    <d v="2025-09-16T16:42:17"/>
    <d v="2025-09-16T17:27:17"/>
    <n v="45"/>
    <n v="45"/>
    <n v="1"/>
    <d v="2025-09-07T00:00:00"/>
    <d v="2025-09-19T00:00:00"/>
    <n v="0"/>
  </r>
  <r>
    <x v="2"/>
    <n v="137"/>
    <n v="3"/>
    <n v="2"/>
    <s v="Team_2A"/>
    <n v="2"/>
    <n v="2"/>
    <s v="didn't travel"/>
    <d v="2025-09-16T15:27:17"/>
    <d v="2025-09-16T17:27:17"/>
    <n v="120"/>
    <n v="120"/>
    <n v="1"/>
    <d v="2025-09-10T00:00:00"/>
    <d v="2025-09-19T00:00:00"/>
    <n v="0"/>
  </r>
  <r>
    <x v="3"/>
    <n v="137"/>
    <n v="3"/>
    <n v="3"/>
    <s v="Team_2A"/>
    <n v="2"/>
    <n v="2"/>
    <s v="didn't travel"/>
    <d v="2025-09-16T15:27:17"/>
    <d v="2025-09-16T17:27:17"/>
    <n v="120"/>
    <n v="120"/>
    <n v="1"/>
    <d v="2025-09-13T00:00:00"/>
    <d v="2025-09-22T00:00:00"/>
    <n v="0"/>
  </r>
  <r>
    <x v="0"/>
    <n v="139"/>
    <n v="2"/>
    <n v="1"/>
    <s v="Team_2A"/>
    <n v="2"/>
    <n v="2"/>
    <s v="didn't travel"/>
    <d v="2025-09-16T15:57:17"/>
    <d v="2025-09-16T17:27:17"/>
    <n v="90"/>
    <n v="90"/>
    <n v="1"/>
    <d v="2025-09-07T00:00:00"/>
    <d v="2025-09-16T00:00:00"/>
    <n v="0.72727599042264046"/>
  </r>
  <r>
    <x v="2"/>
    <n v="139"/>
    <n v="2"/>
    <n v="1"/>
    <s v="Team_2A"/>
    <n v="2"/>
    <n v="2"/>
    <s v="didn't travel"/>
    <d v="2025-09-16T15:57:17"/>
    <d v="2025-09-16T17:27:17"/>
    <n v="90"/>
    <n v="90"/>
    <n v="1"/>
    <d v="2025-09-10T00:00:00"/>
    <d v="2025-09-19T00:00:00"/>
    <n v="0"/>
  </r>
  <r>
    <x v="2"/>
    <n v="230"/>
    <n v="1"/>
    <n v="2"/>
    <s v="Team_3B"/>
    <n v="3"/>
    <n v="3"/>
    <s v="didn't travel"/>
    <d v="2025-09-16T14:57:17"/>
    <d v="2025-09-16T17:27:17"/>
    <n v="150"/>
    <n v="150"/>
    <n v="1"/>
    <d v="2025-09-13T00:00:00"/>
    <d v="2025-09-19T00:00:00"/>
    <n v="0"/>
  </r>
  <r>
    <x v="2"/>
    <n v="425"/>
    <n v="2"/>
    <n v="2"/>
    <s v="Team_4B"/>
    <n v="4"/>
    <n v="4"/>
    <s v="didn't travel"/>
    <d v="2025-09-16T14:57:17"/>
    <d v="2025-09-16T17:27:17"/>
    <n v="150"/>
    <n v="150"/>
    <n v="1"/>
    <d v="2025-09-16T00:00:00"/>
    <d v="2025-09-19T00:00:00"/>
    <n v="0"/>
  </r>
  <r>
    <x v="3"/>
    <n v="5"/>
    <n v="3"/>
    <n v="1"/>
    <s v="Team_1E"/>
    <n v="1"/>
    <n v="1"/>
    <s v="didn't travel"/>
    <d v="2025-09-16T16:27:17"/>
    <d v="2025-09-16T17:27:17"/>
    <n v="60"/>
    <n v="60"/>
    <n v="1"/>
    <d v="2025-09-10T00:00:00"/>
    <d v="2025-09-22T00:00:00"/>
    <n v="0"/>
  </r>
  <r>
    <x v="4"/>
    <n v="5"/>
    <n v="3"/>
    <n v="1"/>
    <s v="Team_1E"/>
    <n v="1"/>
    <n v="1"/>
    <s v="didn't travel"/>
    <d v="2025-09-16T16:27:17"/>
    <d v="2025-09-16T17:27:17"/>
    <n v="60"/>
    <n v="60"/>
    <n v="1"/>
    <d v="2025-09-13T00:00:00"/>
    <d v="2025-09-25T00:00:00"/>
    <n v="0"/>
  </r>
  <r>
    <x v="4"/>
    <n v="45"/>
    <n v="1"/>
    <n v="2"/>
    <s v="Team_1C"/>
    <n v="1"/>
    <n v="1"/>
    <s v="didn't travel"/>
    <d v="2025-09-16T17:12:17"/>
    <d v="2025-09-16T17:27:17"/>
    <n v="15"/>
    <n v="15"/>
    <n v="1"/>
    <d v="2025-09-13T00:00:00"/>
    <d v="2025-09-25T00:00:00"/>
    <n v="0"/>
  </r>
  <r>
    <x v="3"/>
    <n v="81"/>
    <n v="2"/>
    <n v="1"/>
    <s v="Team_1E"/>
    <n v="1"/>
    <n v="1"/>
    <s v="didn't travel"/>
    <d v="2025-09-16T16:42:17"/>
    <d v="2025-09-16T17:27:17"/>
    <n v="45"/>
    <n v="45"/>
    <n v="1"/>
    <d v="2025-09-10T00:00:00"/>
    <d v="2025-09-22T00:00:00"/>
    <n v="0"/>
  </r>
  <r>
    <x v="4"/>
    <n v="81"/>
    <n v="3"/>
    <n v="2"/>
    <s v="Team_1E"/>
    <n v="1"/>
    <n v="1"/>
    <s v="didn't travel"/>
    <d v="2025-09-16T16:42:17"/>
    <d v="2025-09-16T17:27:17"/>
    <n v="45"/>
    <n v="45"/>
    <n v="1"/>
    <d v="2025-09-13T00:00:00"/>
    <d v="2025-09-25T00:00:00"/>
    <n v="0"/>
  </r>
  <r>
    <x v="3"/>
    <n v="139"/>
    <n v="2"/>
    <n v="1"/>
    <s v="Team_2A"/>
    <n v="2"/>
    <n v="2"/>
    <s v="didn't travel"/>
    <d v="2025-09-16T15:57:17"/>
    <d v="2025-09-16T17:27:17"/>
    <n v="90"/>
    <n v="90"/>
    <n v="1"/>
    <d v="2025-09-13T00:00:00"/>
    <d v="2025-09-22T00:00:00"/>
    <n v="0"/>
  </r>
  <r>
    <x v="5"/>
    <n v="45"/>
    <n v="1"/>
    <n v="3"/>
    <s v="Team_1C"/>
    <n v="1"/>
    <n v="1"/>
    <s v="didn't travel"/>
    <d v="2025-09-16T17:12:17"/>
    <d v="2025-09-16T17:27:17"/>
    <n v="15"/>
    <n v="15"/>
    <n v="1"/>
    <d v="2025-09-16T00:00:00"/>
    <d v="2025-09-28T00:00:00"/>
    <n v="0"/>
  </r>
  <r>
    <x v="1"/>
    <n v="46"/>
    <n v="3"/>
    <n v="2"/>
    <s v="Team_1A"/>
    <n v="1"/>
    <n v="1"/>
    <s v="didn't travel"/>
    <d v="2025-09-16T14:42:17"/>
    <d v="2025-09-16T17:42:17"/>
    <n v="180"/>
    <n v="180"/>
    <n v="1"/>
    <d v="2025-09-01T00:00:00"/>
    <d v="2025-09-13T00:00:00"/>
    <n v="3.7376926455035573"/>
  </r>
  <r>
    <x v="1"/>
    <n v="99"/>
    <n v="1"/>
    <n v="2"/>
    <s v="Team_1D"/>
    <n v="1"/>
    <n v="1"/>
    <s v="didn't travel"/>
    <d v="2025-09-16T14:42:17"/>
    <d v="2025-09-16T17:42:17"/>
    <n v="180"/>
    <n v="180"/>
    <n v="1"/>
    <d v="2025-09-01T00:00:00"/>
    <d v="2025-09-13T00:00:00"/>
    <n v="3.7376926455035573"/>
  </r>
  <r>
    <x v="1"/>
    <n v="101"/>
    <n v="1"/>
    <n v="1"/>
    <s v="Team_2E"/>
    <n v="2"/>
    <n v="2"/>
    <s v="didn't travel"/>
    <d v="2025-09-16T14:42:17"/>
    <d v="2025-09-16T17:42:17"/>
    <n v="180"/>
    <n v="180"/>
    <n v="1"/>
    <d v="2025-09-04T00:00:00"/>
    <d v="2025-09-13T00:00:00"/>
    <n v="3.7376926455035573"/>
  </r>
  <r>
    <x v="1"/>
    <n v="107"/>
    <n v="2"/>
    <n v="2"/>
    <s v="Team_2B"/>
    <n v="2"/>
    <n v="2"/>
    <s v="didn't travel"/>
    <d v="2025-09-16T16:42:17"/>
    <d v="2025-09-16T17:42:17"/>
    <n v="60"/>
    <n v="60"/>
    <n v="1"/>
    <d v="2025-09-04T00:00:00"/>
    <d v="2025-09-13T00:00:00"/>
    <n v="3.7376926455035573"/>
  </r>
  <r>
    <x v="1"/>
    <n v="126"/>
    <n v="3"/>
    <n v="2"/>
    <s v="Team_2E"/>
    <n v="2"/>
    <n v="2"/>
    <s v="didn't travel"/>
    <d v="2025-09-16T17:12:17"/>
    <d v="2025-09-16T17:42:17"/>
    <n v="30"/>
    <n v="30"/>
    <n v="1"/>
    <d v="2025-09-04T00:00:00"/>
    <d v="2025-09-13T00:00:00"/>
    <n v="3.7376926455035573"/>
  </r>
  <r>
    <x v="1"/>
    <n v="142"/>
    <n v="2"/>
    <n v="2"/>
    <s v="Team_2E"/>
    <n v="2"/>
    <n v="2"/>
    <s v="didn't travel"/>
    <d v="2025-09-16T14:42:17"/>
    <d v="2025-09-16T17:42:17"/>
    <n v="180"/>
    <n v="180"/>
    <n v="1"/>
    <d v="2025-09-04T00:00:00"/>
    <d v="2025-09-13T00:00:00"/>
    <n v="3.7376926455035573"/>
  </r>
  <r>
    <x v="1"/>
    <n v="162"/>
    <n v="1"/>
    <n v="3"/>
    <s v="Team_2A"/>
    <n v="2"/>
    <n v="2"/>
    <s v="didn't travel"/>
    <d v="2025-09-16T14:42:17"/>
    <d v="2025-09-16T17:42:17"/>
    <n v="180"/>
    <n v="180"/>
    <n v="1"/>
    <d v="2025-09-04T00:00:00"/>
    <d v="2025-09-13T00:00:00"/>
    <n v="3.7376926455035573"/>
  </r>
  <r>
    <x v="1"/>
    <n v="174"/>
    <n v="2"/>
    <n v="3"/>
    <s v="Team_2A"/>
    <n v="2"/>
    <n v="2"/>
    <s v="didn't travel"/>
    <d v="2025-09-16T17:12:17"/>
    <d v="2025-09-16T17:42:17"/>
    <n v="30"/>
    <n v="30"/>
    <n v="1"/>
    <d v="2025-09-04T00:00:00"/>
    <d v="2025-09-13T00:00:00"/>
    <n v="3.7376926455035573"/>
  </r>
  <r>
    <x v="1"/>
    <n v="217"/>
    <n v="3"/>
    <n v="2"/>
    <s v="Team_2C"/>
    <n v="2"/>
    <n v="2"/>
    <s v="didn't travel"/>
    <d v="2025-09-16T14:42:17"/>
    <d v="2025-09-16T17:42:17"/>
    <n v="180"/>
    <n v="180"/>
    <n v="1"/>
    <d v="2025-09-04T00:00:00"/>
    <d v="2025-09-13T00:00:00"/>
    <n v="3.7376926455035573"/>
  </r>
  <r>
    <x v="1"/>
    <n v="221"/>
    <n v="3"/>
    <n v="1"/>
    <s v="Team_3B"/>
    <n v="3"/>
    <n v="3"/>
    <s v="didn't travel"/>
    <d v="2025-09-16T14:42:17"/>
    <d v="2025-09-16T17:42:17"/>
    <n v="180"/>
    <n v="180"/>
    <n v="1"/>
    <d v="2025-09-07T00:00:00"/>
    <d v="2025-09-13T00:00:00"/>
    <n v="3.7376926455035573"/>
  </r>
  <r>
    <x v="1"/>
    <n v="245"/>
    <n v="2"/>
    <n v="2"/>
    <s v="Team_3B"/>
    <n v="3"/>
    <n v="3"/>
    <s v="didn't travel"/>
    <d v="2025-09-16T14:42:17"/>
    <d v="2025-09-16T17:42:17"/>
    <n v="180"/>
    <n v="180"/>
    <n v="1"/>
    <d v="2025-09-07T00:00:00"/>
    <d v="2025-09-13T00:00:00"/>
    <n v="3.7376926455035573"/>
  </r>
  <r>
    <x v="2"/>
    <n v="46"/>
    <n v="1"/>
    <n v="1"/>
    <s v="Team_1A"/>
    <n v="1"/>
    <n v="1"/>
    <s v="didn't travel"/>
    <d v="2025-09-16T14:42:17"/>
    <d v="2025-09-16T17:42:17"/>
    <n v="180"/>
    <n v="180"/>
    <n v="1"/>
    <d v="2025-09-07T00:00:00"/>
    <d v="2025-09-19T00:00:00"/>
    <n v="0"/>
  </r>
  <r>
    <x v="0"/>
    <n v="82"/>
    <n v="3"/>
    <n v="3"/>
    <s v="Team_1B"/>
    <n v="1"/>
    <n v="1"/>
    <s v="didn't travel"/>
    <d v="2025-09-16T14:42:17"/>
    <d v="2025-09-16T17:42:17"/>
    <n v="180"/>
    <n v="180"/>
    <n v="1"/>
    <d v="2025-09-04T00:00:00"/>
    <d v="2025-09-16T00:00:00"/>
    <n v="0.73769265708688181"/>
  </r>
  <r>
    <x v="2"/>
    <n v="82"/>
    <n v="1"/>
    <n v="3"/>
    <s v="Team_1B"/>
    <n v="1"/>
    <n v="1"/>
    <s v="didn't travel"/>
    <d v="2025-09-16T14:42:17"/>
    <d v="2025-09-16T17:42:17"/>
    <n v="180"/>
    <n v="180"/>
    <n v="1"/>
    <d v="2025-09-07T00:00:00"/>
    <d v="2025-09-19T00:00:00"/>
    <n v="0"/>
  </r>
  <r>
    <x v="0"/>
    <n v="99"/>
    <n v="1"/>
    <n v="3"/>
    <s v="Team_1D"/>
    <n v="1"/>
    <n v="1"/>
    <s v="didn't travel"/>
    <d v="2025-09-16T14:42:17"/>
    <d v="2025-09-16T17:42:17"/>
    <n v="180"/>
    <n v="180"/>
    <n v="1"/>
    <d v="2025-09-04T00:00:00"/>
    <d v="2025-09-16T00:00:00"/>
    <n v="0.73769265708688181"/>
  </r>
  <r>
    <x v="2"/>
    <n v="99"/>
    <n v="1"/>
    <n v="1"/>
    <s v="Team_1D"/>
    <n v="1"/>
    <n v="1"/>
    <s v="didn't travel"/>
    <d v="2025-09-16T14:42:17"/>
    <d v="2025-09-16T17:42:17"/>
    <n v="180"/>
    <n v="180"/>
    <n v="1"/>
    <d v="2025-09-07T00:00:00"/>
    <d v="2025-09-19T00:00:00"/>
    <n v="0"/>
  </r>
  <r>
    <x v="0"/>
    <n v="101"/>
    <n v="1"/>
    <n v="1"/>
    <s v="Team_2E"/>
    <n v="2"/>
    <n v="2"/>
    <s v="didn't travel"/>
    <d v="2025-09-16T14:42:17"/>
    <d v="2025-09-16T17:42:17"/>
    <n v="180"/>
    <n v="180"/>
    <n v="1"/>
    <d v="2025-09-07T00:00:00"/>
    <d v="2025-09-16T00:00:00"/>
    <n v="0.73769265708688181"/>
  </r>
  <r>
    <x v="2"/>
    <n v="101"/>
    <n v="3"/>
    <n v="2"/>
    <s v="Team_2E"/>
    <n v="2"/>
    <n v="2"/>
    <s v="didn't travel"/>
    <d v="2025-09-16T14:42:17"/>
    <d v="2025-09-16T17:42:17"/>
    <n v="180"/>
    <n v="180"/>
    <n v="1"/>
    <d v="2025-09-10T00:00:00"/>
    <d v="2025-09-19T00:00:00"/>
    <n v="0"/>
  </r>
  <r>
    <x v="0"/>
    <n v="107"/>
    <n v="2"/>
    <n v="3"/>
    <s v="Team_2B"/>
    <n v="2"/>
    <n v="2"/>
    <s v="didn't travel"/>
    <d v="2025-09-16T16:42:17"/>
    <d v="2025-09-16T17:42:17"/>
    <n v="60"/>
    <n v="60"/>
    <n v="1"/>
    <d v="2025-09-07T00:00:00"/>
    <d v="2025-09-16T00:00:00"/>
    <n v="0.73769265708688181"/>
  </r>
  <r>
    <x v="2"/>
    <n v="107"/>
    <n v="2"/>
    <n v="1"/>
    <s v="Team_2B"/>
    <n v="2"/>
    <n v="2"/>
    <s v="didn't travel"/>
    <d v="2025-09-16T16:42:17"/>
    <d v="2025-09-16T17:42:17"/>
    <n v="60"/>
    <n v="60"/>
    <n v="1"/>
    <d v="2025-09-10T00:00:00"/>
    <d v="2025-09-19T00:00:00"/>
    <n v="0"/>
  </r>
  <r>
    <x v="0"/>
    <n v="126"/>
    <n v="3"/>
    <n v="1"/>
    <s v="Team_2E"/>
    <n v="2"/>
    <n v="2"/>
    <s v="didn't travel"/>
    <d v="2025-09-16T17:12:17"/>
    <d v="2025-09-16T17:42:17"/>
    <n v="30"/>
    <n v="30"/>
    <n v="1"/>
    <d v="2025-09-07T00:00:00"/>
    <d v="2025-09-16T00:00:00"/>
    <n v="0.73769265708688181"/>
  </r>
  <r>
    <x v="2"/>
    <n v="126"/>
    <n v="2"/>
    <n v="2"/>
    <s v="Team_2E"/>
    <n v="2"/>
    <n v="2"/>
    <s v="didn't travel"/>
    <d v="2025-09-16T17:12:17"/>
    <d v="2025-09-16T17:42:17"/>
    <n v="30"/>
    <n v="30"/>
    <n v="1"/>
    <d v="2025-09-10T00:00:00"/>
    <d v="2025-09-19T00:00:00"/>
    <n v="0"/>
  </r>
  <r>
    <x v="0"/>
    <n v="129"/>
    <n v="2"/>
    <n v="2"/>
    <s v="Team_2E"/>
    <n v="2"/>
    <n v="2"/>
    <s v="didn't travel"/>
    <d v="2025-09-16T14:42:17"/>
    <d v="2025-09-16T17:42:17"/>
    <n v="180"/>
    <n v="180"/>
    <n v="1"/>
    <d v="2025-09-07T00:00:00"/>
    <d v="2025-09-16T00:00:00"/>
    <n v="0.73769265708688181"/>
  </r>
  <r>
    <x v="2"/>
    <n v="129"/>
    <n v="2"/>
    <n v="3"/>
    <s v="Team_2E"/>
    <n v="2"/>
    <n v="2"/>
    <s v="didn't travel"/>
    <d v="2025-09-16T14:42:17"/>
    <d v="2025-09-16T17:42:17"/>
    <n v="180"/>
    <n v="180"/>
    <n v="1"/>
    <d v="2025-09-10T00:00:00"/>
    <d v="2025-09-19T00:00:00"/>
    <n v="0"/>
  </r>
  <r>
    <x v="0"/>
    <n v="142"/>
    <n v="1"/>
    <n v="2"/>
    <s v="Team_2E"/>
    <n v="2"/>
    <n v="2"/>
    <s v="didn't travel"/>
    <d v="2025-09-16T14:42:17"/>
    <d v="2025-09-16T17:42:17"/>
    <n v="180"/>
    <n v="180"/>
    <n v="1"/>
    <d v="2025-09-07T00:00:00"/>
    <d v="2025-09-16T00:00:00"/>
    <n v="0.73769265708688181"/>
  </r>
  <r>
    <x v="2"/>
    <n v="142"/>
    <n v="1"/>
    <n v="2"/>
    <s v="Team_2E"/>
    <n v="2"/>
    <n v="2"/>
    <s v="didn't travel"/>
    <d v="2025-09-16T14:42:17"/>
    <d v="2025-09-16T17:42:17"/>
    <n v="180"/>
    <n v="180"/>
    <n v="1"/>
    <d v="2025-09-10T00:00:00"/>
    <d v="2025-09-19T00:00:00"/>
    <n v="0"/>
  </r>
  <r>
    <x v="0"/>
    <n v="162"/>
    <n v="3"/>
    <n v="3"/>
    <s v="Team_2A"/>
    <n v="2"/>
    <n v="2"/>
    <s v="didn't travel"/>
    <d v="2025-09-16T14:42:17"/>
    <d v="2025-09-16T17:42:17"/>
    <n v="180"/>
    <n v="180"/>
    <n v="1"/>
    <d v="2025-09-07T00:00:00"/>
    <d v="2025-09-16T00:00:00"/>
    <n v="0.73769265708688181"/>
  </r>
  <r>
    <x v="2"/>
    <n v="162"/>
    <n v="3"/>
    <n v="3"/>
    <s v="Team_2A"/>
    <n v="2"/>
    <n v="2"/>
    <s v="didn't travel"/>
    <d v="2025-09-16T14:42:17"/>
    <d v="2025-09-16T17:42:17"/>
    <n v="180"/>
    <n v="180"/>
    <n v="1"/>
    <d v="2025-09-10T00:00:00"/>
    <d v="2025-09-19T00:00:00"/>
    <n v="0"/>
  </r>
  <r>
    <x v="0"/>
    <n v="174"/>
    <n v="1"/>
    <n v="1"/>
    <s v="Team_2A"/>
    <n v="2"/>
    <n v="2"/>
    <s v="didn't travel"/>
    <d v="2025-09-16T17:12:17"/>
    <d v="2025-09-16T17:42:17"/>
    <n v="30"/>
    <n v="30"/>
    <n v="1"/>
    <d v="2025-09-07T00:00:00"/>
    <d v="2025-09-16T00:00:00"/>
    <n v="0.73769265708688181"/>
  </r>
  <r>
    <x v="2"/>
    <n v="174"/>
    <n v="2"/>
    <n v="1"/>
    <s v="Team_2A"/>
    <n v="2"/>
    <n v="2"/>
    <s v="didn't travel"/>
    <d v="2025-09-16T17:12:17"/>
    <d v="2025-09-16T17:42:17"/>
    <n v="30"/>
    <n v="30"/>
    <n v="1"/>
    <d v="2025-09-10T00:00:00"/>
    <d v="2025-09-19T00:00:00"/>
    <n v="0"/>
  </r>
  <r>
    <x v="0"/>
    <n v="217"/>
    <n v="2"/>
    <n v="3"/>
    <s v="Team_2C"/>
    <n v="2"/>
    <n v="2"/>
    <s v="didn't travel"/>
    <d v="2025-09-16T14:42:17"/>
    <d v="2025-09-16T17:42:17"/>
    <n v="180"/>
    <n v="180"/>
    <n v="1"/>
    <d v="2025-09-07T00:00:00"/>
    <d v="2025-09-16T00:00:00"/>
    <n v="0.73769265708688181"/>
  </r>
  <r>
    <x v="2"/>
    <n v="217"/>
    <n v="2"/>
    <n v="3"/>
    <s v="Team_2C"/>
    <n v="2"/>
    <n v="2"/>
    <s v="didn't travel"/>
    <d v="2025-09-16T14:42:17"/>
    <d v="2025-09-16T17:42:17"/>
    <n v="180"/>
    <n v="180"/>
    <n v="1"/>
    <d v="2025-09-10T00:00:00"/>
    <d v="2025-09-19T00:00:00"/>
    <n v="0"/>
  </r>
  <r>
    <x v="0"/>
    <n v="221"/>
    <n v="1"/>
    <n v="1"/>
    <s v="Team_3B"/>
    <n v="3"/>
    <n v="3"/>
    <s v="didn't travel"/>
    <d v="2025-09-16T14:42:17"/>
    <d v="2025-09-16T17:42:17"/>
    <n v="180"/>
    <n v="180"/>
    <n v="1"/>
    <d v="2025-09-10T00:00:00"/>
    <d v="2025-09-16T00:00:00"/>
    <n v="0.73769265708688181"/>
  </r>
  <r>
    <x v="2"/>
    <n v="221"/>
    <n v="1"/>
    <n v="1"/>
    <s v="Team_3B"/>
    <n v="3"/>
    <n v="3"/>
    <s v="didn't travel"/>
    <d v="2025-09-16T14:42:17"/>
    <d v="2025-09-16T17:42:17"/>
    <n v="180"/>
    <n v="180"/>
    <n v="1"/>
    <d v="2025-09-13T00:00:00"/>
    <d v="2025-09-19T00:00:00"/>
    <n v="0"/>
  </r>
  <r>
    <x v="0"/>
    <n v="245"/>
    <n v="2"/>
    <n v="3"/>
    <s v="Team_3B"/>
    <n v="3"/>
    <n v="3"/>
    <s v="didn't travel"/>
    <d v="2025-09-16T14:42:17"/>
    <d v="2025-09-16T17:42:17"/>
    <n v="180"/>
    <n v="180"/>
    <n v="1"/>
    <d v="2025-09-10T00:00:00"/>
    <d v="2025-09-16T00:00:00"/>
    <n v="0.73769265708688181"/>
  </r>
  <r>
    <x v="2"/>
    <n v="245"/>
    <n v="1"/>
    <n v="1"/>
    <s v="Team_3B"/>
    <n v="3"/>
    <n v="3"/>
    <s v="didn't travel"/>
    <d v="2025-09-16T14:42:17"/>
    <d v="2025-09-16T17:42:17"/>
    <n v="180"/>
    <n v="180"/>
    <n v="1"/>
    <d v="2025-09-13T00:00:00"/>
    <d v="2025-09-19T00:00:00"/>
    <n v="0"/>
  </r>
  <r>
    <x v="0"/>
    <n v="319"/>
    <n v="2"/>
    <n v="2"/>
    <s v="Team_3B"/>
    <n v="3"/>
    <n v="3"/>
    <s v="didn't travel"/>
    <d v="2025-09-16T15:42:17"/>
    <d v="2025-09-16T17:42:17"/>
    <n v="120"/>
    <n v="120"/>
    <n v="1"/>
    <d v="2025-09-10T00:00:00"/>
    <d v="2025-09-16T00:00:00"/>
    <n v="0.73769265708688181"/>
  </r>
  <r>
    <x v="2"/>
    <n v="443"/>
    <n v="1"/>
    <n v="1"/>
    <s v="Team_4A"/>
    <n v="4"/>
    <n v="4"/>
    <s v="didn't travel"/>
    <d v="2025-09-16T16:42:17"/>
    <d v="2025-09-16T17:42:17"/>
    <n v="60"/>
    <n v="60"/>
    <n v="1"/>
    <d v="2025-09-16T00:00:00"/>
    <d v="2025-09-19T00:00:00"/>
    <n v="0"/>
  </r>
  <r>
    <x v="2"/>
    <n v="449"/>
    <n v="3"/>
    <n v="2"/>
    <s v="Team_4A"/>
    <n v="4"/>
    <n v="4"/>
    <s v="didn't travel"/>
    <d v="2025-09-16T17:12:17"/>
    <d v="2025-09-16T17:42:17"/>
    <n v="30"/>
    <n v="30"/>
    <n v="1"/>
    <d v="2025-09-16T00:00:00"/>
    <d v="2025-09-19T00:00:00"/>
    <n v="0"/>
  </r>
  <r>
    <x v="3"/>
    <n v="46"/>
    <n v="2"/>
    <n v="1"/>
    <s v="Team_1A"/>
    <n v="1"/>
    <n v="1"/>
    <s v="didn't travel"/>
    <d v="2025-09-16T14:42:17"/>
    <d v="2025-09-16T17:42:17"/>
    <n v="180"/>
    <n v="180"/>
    <n v="1"/>
    <d v="2025-09-10T00:00:00"/>
    <d v="2025-09-22T00:00:00"/>
    <n v="0"/>
  </r>
  <r>
    <x v="4"/>
    <n v="46"/>
    <n v="3"/>
    <n v="1"/>
    <s v="Team_1A"/>
    <n v="1"/>
    <n v="1"/>
    <s v="didn't travel"/>
    <d v="2025-09-16T14:42:17"/>
    <d v="2025-09-16T17:42:17"/>
    <n v="180"/>
    <n v="180"/>
    <n v="1"/>
    <d v="2025-09-13T00:00:00"/>
    <d v="2025-09-25T00:00:00"/>
    <n v="0"/>
  </r>
  <r>
    <x v="3"/>
    <n v="82"/>
    <n v="3"/>
    <n v="3"/>
    <s v="Team_1B"/>
    <n v="1"/>
    <n v="1"/>
    <s v="didn't travel"/>
    <d v="2025-09-16T14:42:17"/>
    <d v="2025-09-16T17:42:17"/>
    <n v="180"/>
    <n v="180"/>
    <n v="1"/>
    <d v="2025-09-10T00:00:00"/>
    <d v="2025-09-22T00:00:00"/>
    <n v="0"/>
  </r>
  <r>
    <x v="4"/>
    <n v="82"/>
    <n v="3"/>
    <n v="3"/>
    <s v="Team_1B"/>
    <n v="1"/>
    <n v="1"/>
    <s v="didn't travel"/>
    <d v="2025-09-16T14:42:17"/>
    <d v="2025-09-16T17:42:17"/>
    <n v="180"/>
    <n v="180"/>
    <n v="1"/>
    <d v="2025-09-13T00:00:00"/>
    <d v="2025-09-25T00:00:00"/>
    <n v="0"/>
  </r>
  <r>
    <x v="3"/>
    <n v="99"/>
    <n v="1"/>
    <n v="2"/>
    <s v="Team_1D"/>
    <n v="1"/>
    <n v="1"/>
    <s v="didn't travel"/>
    <d v="2025-09-16T14:42:17"/>
    <d v="2025-09-16T17:42:17"/>
    <n v="180"/>
    <n v="180"/>
    <n v="1"/>
    <d v="2025-09-10T00:00:00"/>
    <d v="2025-09-22T00:00:00"/>
    <n v="0"/>
  </r>
  <r>
    <x v="4"/>
    <n v="99"/>
    <n v="2"/>
    <n v="1"/>
    <s v="Team_1D"/>
    <n v="1"/>
    <n v="1"/>
    <s v="didn't travel"/>
    <d v="2025-09-16T14:42:17"/>
    <d v="2025-09-16T17:42:17"/>
    <n v="180"/>
    <n v="180"/>
    <n v="1"/>
    <d v="2025-09-13T00:00:00"/>
    <d v="2025-09-25T00:00:00"/>
    <n v="0"/>
  </r>
  <r>
    <x v="3"/>
    <n v="101"/>
    <n v="3"/>
    <n v="1"/>
    <s v="Team_2E"/>
    <n v="2"/>
    <n v="2"/>
    <s v="didn't travel"/>
    <d v="2025-09-16T14:42:17"/>
    <d v="2025-09-16T17:42:17"/>
    <n v="180"/>
    <n v="180"/>
    <n v="1"/>
    <d v="2025-09-13T00:00:00"/>
    <d v="2025-09-22T00:00:00"/>
    <n v="0"/>
  </r>
  <r>
    <x v="4"/>
    <n v="101"/>
    <n v="3"/>
    <n v="1"/>
    <s v="Team_2E"/>
    <n v="2"/>
    <n v="2"/>
    <s v="didn't travel"/>
    <d v="2025-09-16T14:42:17"/>
    <d v="2025-09-16T17:42:17"/>
    <n v="180"/>
    <n v="180"/>
    <n v="1"/>
    <d v="2025-09-16T00:00:00"/>
    <d v="2025-09-25T00:00:00"/>
    <n v="0"/>
  </r>
  <r>
    <x v="3"/>
    <n v="129"/>
    <n v="3"/>
    <n v="3"/>
    <s v="Team_2E"/>
    <n v="2"/>
    <n v="2"/>
    <s v="didn't travel"/>
    <d v="2025-09-16T14:42:17"/>
    <d v="2025-09-16T17:42:17"/>
    <n v="180"/>
    <n v="180"/>
    <n v="1"/>
    <d v="2025-09-13T00:00:00"/>
    <d v="2025-09-22T00:00:00"/>
    <n v="0"/>
  </r>
  <r>
    <x v="4"/>
    <n v="129"/>
    <n v="2"/>
    <n v="2"/>
    <s v="Team_2E"/>
    <n v="2"/>
    <n v="2"/>
    <s v="didn't travel"/>
    <d v="2025-09-16T14:42:17"/>
    <d v="2025-09-16T17:42:17"/>
    <n v="180"/>
    <n v="180"/>
    <n v="1"/>
    <d v="2025-09-16T00:00:00"/>
    <d v="2025-09-25T00:00:00"/>
    <n v="0"/>
  </r>
  <r>
    <x v="3"/>
    <n v="142"/>
    <n v="1"/>
    <n v="3"/>
    <s v="Team_2E"/>
    <n v="2"/>
    <n v="2"/>
    <s v="didn't travel"/>
    <d v="2025-09-16T14:42:17"/>
    <d v="2025-09-16T17:42:17"/>
    <n v="180"/>
    <n v="180"/>
    <n v="1"/>
    <d v="2025-09-13T00:00:00"/>
    <d v="2025-09-22T00:00:00"/>
    <n v="0"/>
  </r>
  <r>
    <x v="4"/>
    <n v="142"/>
    <n v="3"/>
    <n v="2"/>
    <s v="Team_2E"/>
    <n v="2"/>
    <n v="2"/>
    <s v="didn't travel"/>
    <d v="2025-09-16T14:42:17"/>
    <d v="2025-09-16T17:42:17"/>
    <n v="180"/>
    <n v="180"/>
    <n v="1"/>
    <d v="2025-09-16T00:00:00"/>
    <d v="2025-09-25T00:00:00"/>
    <n v="0"/>
  </r>
  <r>
    <x v="3"/>
    <n v="162"/>
    <n v="2"/>
    <n v="1"/>
    <s v="Team_2A"/>
    <n v="2"/>
    <n v="2"/>
    <s v="didn't travel"/>
    <d v="2025-09-16T14:42:17"/>
    <d v="2025-09-16T17:42:17"/>
    <n v="180"/>
    <n v="180"/>
    <n v="1"/>
    <d v="2025-09-13T00:00:00"/>
    <d v="2025-09-22T00:00:00"/>
    <n v="0"/>
  </r>
  <r>
    <x v="4"/>
    <n v="162"/>
    <n v="1"/>
    <n v="1"/>
    <s v="Team_2A"/>
    <n v="2"/>
    <n v="2"/>
    <s v="didn't travel"/>
    <d v="2025-09-16T14:42:17"/>
    <d v="2025-09-16T17:42:17"/>
    <n v="180"/>
    <n v="180"/>
    <n v="1"/>
    <d v="2025-09-16T00:00:00"/>
    <d v="2025-09-25T00:00:00"/>
    <n v="0"/>
  </r>
  <r>
    <x v="3"/>
    <n v="174"/>
    <n v="1"/>
    <n v="3"/>
    <s v="Team_2A"/>
    <n v="2"/>
    <n v="2"/>
    <s v="didn't travel"/>
    <d v="2025-09-16T17:12:17"/>
    <d v="2025-09-16T17:42:17"/>
    <n v="30"/>
    <n v="30"/>
    <n v="1"/>
    <d v="2025-09-13T00:00:00"/>
    <d v="2025-09-22T00:00:00"/>
    <n v="0"/>
  </r>
  <r>
    <x v="4"/>
    <n v="174"/>
    <n v="3"/>
    <n v="2"/>
    <s v="Team_2A"/>
    <n v="2"/>
    <n v="2"/>
    <s v="didn't travel"/>
    <d v="2025-09-16T17:12:17"/>
    <d v="2025-09-16T17:42:17"/>
    <n v="30"/>
    <n v="30"/>
    <n v="1"/>
    <d v="2025-09-16T00:00:00"/>
    <d v="2025-09-25T00:00:00"/>
    <n v="0"/>
  </r>
  <r>
    <x v="3"/>
    <n v="217"/>
    <n v="1"/>
    <n v="3"/>
    <s v="Team_2C"/>
    <n v="2"/>
    <n v="2"/>
    <s v="didn't travel"/>
    <d v="2025-09-16T14:42:17"/>
    <d v="2025-09-16T17:42:17"/>
    <n v="180"/>
    <n v="180"/>
    <n v="1"/>
    <d v="2025-09-13T00:00:00"/>
    <d v="2025-09-22T00:00:00"/>
    <n v="0"/>
  </r>
  <r>
    <x v="4"/>
    <n v="217"/>
    <n v="3"/>
    <n v="3"/>
    <s v="Team_2C"/>
    <n v="2"/>
    <n v="2"/>
    <s v="didn't travel"/>
    <d v="2025-09-16T14:42:17"/>
    <d v="2025-09-16T17:42:17"/>
    <n v="180"/>
    <n v="180"/>
    <n v="1"/>
    <d v="2025-09-16T00:00:00"/>
    <d v="2025-09-25T00:00:00"/>
    <n v="0"/>
  </r>
  <r>
    <x v="3"/>
    <n v="221"/>
    <n v="2"/>
    <n v="1"/>
    <s v="Team_3B"/>
    <n v="3"/>
    <n v="3"/>
    <s v="didn't travel"/>
    <d v="2025-09-16T14:42:17"/>
    <d v="2025-09-16T17:42:17"/>
    <n v="180"/>
    <n v="180"/>
    <n v="1"/>
    <d v="2025-09-16T00:00:00"/>
    <d v="2025-09-22T00:00:00"/>
    <n v="0"/>
  </r>
  <r>
    <x v="3"/>
    <n v="234"/>
    <n v="2"/>
    <n v="3"/>
    <s v="Team_3C"/>
    <n v="3"/>
    <n v="3"/>
    <s v="didn't travel"/>
    <d v="2025-09-16T14:42:17"/>
    <d v="2025-09-16T17:42:17"/>
    <n v="180"/>
    <n v="180"/>
    <n v="1"/>
    <d v="2025-09-16T00:00:00"/>
    <d v="2025-09-22T00:00:00"/>
    <n v="0"/>
  </r>
  <r>
    <x v="3"/>
    <n v="245"/>
    <n v="3"/>
    <n v="1"/>
    <s v="Team_3B"/>
    <n v="3"/>
    <n v="3"/>
    <s v="didn't travel"/>
    <d v="2025-09-16T14:42:17"/>
    <d v="2025-09-16T17:42:17"/>
    <n v="180"/>
    <n v="180"/>
    <n v="1"/>
    <d v="2025-09-16T00:00:00"/>
    <d v="2025-09-22T00:00:00"/>
    <n v="0"/>
  </r>
  <r>
    <x v="3"/>
    <n v="269"/>
    <n v="3"/>
    <n v="2"/>
    <s v="Team_3A"/>
    <n v="3"/>
    <n v="3"/>
    <s v="didn't travel"/>
    <d v="2025-09-16T14:42:17"/>
    <d v="2025-09-16T17:42:17"/>
    <n v="180"/>
    <n v="180"/>
    <n v="1"/>
    <d v="2025-09-16T00:00:00"/>
    <d v="2025-09-22T00:00:00"/>
    <n v="0"/>
  </r>
  <r>
    <x v="3"/>
    <n v="339"/>
    <n v="3"/>
    <n v="1"/>
    <s v="Team_3B"/>
    <n v="3"/>
    <n v="3"/>
    <s v="didn't travel"/>
    <d v="2025-09-16T14:42:17"/>
    <d v="2025-09-16T17:42:17"/>
    <n v="180"/>
    <n v="180"/>
    <n v="1"/>
    <d v="2025-09-16T00:00:00"/>
    <d v="2025-09-22T00:00:00"/>
    <n v="0"/>
  </r>
  <r>
    <x v="3"/>
    <n v="375"/>
    <n v="3"/>
    <n v="1"/>
    <s v="Team_3B"/>
    <n v="3"/>
    <n v="3"/>
    <s v="didn't travel"/>
    <d v="2025-09-16T14:42:17"/>
    <d v="2025-09-16T17:42:17"/>
    <n v="180"/>
    <n v="180"/>
    <n v="1"/>
    <d v="2025-09-16T00:00:00"/>
    <d v="2025-09-22T00:00:00"/>
    <n v="0"/>
  </r>
  <r>
    <x v="5"/>
    <n v="66"/>
    <n v="2"/>
    <n v="3"/>
    <s v="Team_1A"/>
    <n v="1"/>
    <n v="1"/>
    <s v="didn't travel"/>
    <d v="2025-09-16T14:42:17"/>
    <d v="2025-09-16T17:42:17"/>
    <n v="180"/>
    <n v="180"/>
    <n v="1"/>
    <d v="2025-09-16T00:00:00"/>
    <d v="2025-09-28T00:00:00"/>
    <n v="0"/>
  </r>
  <r>
    <x v="5"/>
    <n v="82"/>
    <n v="2"/>
    <n v="2"/>
    <s v="Team_1B"/>
    <n v="1"/>
    <n v="1"/>
    <s v="didn't travel"/>
    <d v="2025-09-16T14:42:17"/>
    <d v="2025-09-16T17:42:17"/>
    <n v="180"/>
    <n v="180"/>
    <n v="1"/>
    <d v="2025-09-16T00:00:00"/>
    <d v="2025-09-28T00:00:00"/>
    <n v="0"/>
  </r>
  <r>
    <x v="5"/>
    <n v="99"/>
    <n v="3"/>
    <n v="3"/>
    <s v="Team_1D"/>
    <n v="1"/>
    <n v="1"/>
    <s v="didn't travel"/>
    <d v="2025-09-16T14:42:17"/>
    <d v="2025-09-16T17:42:17"/>
    <n v="180"/>
    <n v="180"/>
    <n v="1"/>
    <d v="2025-09-16T00:00:00"/>
    <d v="2025-09-28T00:00:00"/>
    <n v="0"/>
  </r>
  <r>
    <x v="1"/>
    <n v="64"/>
    <n v="3"/>
    <n v="3"/>
    <s v="Team_1D"/>
    <n v="1"/>
    <n v="1"/>
    <s v="didn't travel"/>
    <d v="2025-09-16T15:27:17"/>
    <d v="2025-09-16T17:57:17"/>
    <n v="150"/>
    <n v="150"/>
    <n v="1"/>
    <d v="2025-09-01T00:00:00"/>
    <d v="2025-09-13T00:00:00"/>
    <n v="3.7481093121677986"/>
  </r>
  <r>
    <x v="0"/>
    <n v="64"/>
    <n v="2"/>
    <n v="1"/>
    <s v="Team_1D"/>
    <n v="1"/>
    <n v="1"/>
    <s v="didn't travel"/>
    <d v="2025-09-16T15:27:17"/>
    <d v="2025-09-16T17:57:17"/>
    <n v="150"/>
    <n v="150"/>
    <n v="1"/>
    <d v="2025-09-04T00:00:00"/>
    <d v="2025-09-16T00:00:00"/>
    <n v="0.74810931216779863"/>
  </r>
  <r>
    <x v="1"/>
    <n v="102"/>
    <n v="3"/>
    <n v="1"/>
    <s v="Team_2B"/>
    <n v="2"/>
    <n v="2"/>
    <s v="didn't travel"/>
    <d v="2025-09-16T17:12:17"/>
    <d v="2025-09-16T17:57:17"/>
    <n v="45"/>
    <n v="45"/>
    <n v="1"/>
    <d v="2025-09-04T00:00:00"/>
    <d v="2025-09-13T00:00:00"/>
    <n v="3.7481093121677986"/>
  </r>
  <r>
    <x v="0"/>
    <n v="102"/>
    <n v="1"/>
    <n v="2"/>
    <s v="Team_2B"/>
    <n v="2"/>
    <n v="2"/>
    <s v="didn't travel"/>
    <d v="2025-09-16T17:12:17"/>
    <d v="2025-09-16T17:57:17"/>
    <n v="45"/>
    <n v="45"/>
    <n v="1"/>
    <d v="2025-09-07T00:00:00"/>
    <d v="2025-09-16T00:00:00"/>
    <n v="0.74810931216779863"/>
  </r>
  <r>
    <x v="1"/>
    <n v="112"/>
    <n v="3"/>
    <n v="1"/>
    <s v="Team_2D"/>
    <n v="2"/>
    <n v="2"/>
    <s v="didn't travel"/>
    <d v="2025-09-16T15:27:17"/>
    <d v="2025-09-16T17:57:17"/>
    <n v="150"/>
    <n v="150"/>
    <n v="1"/>
    <d v="2025-09-04T00:00:00"/>
    <d v="2025-09-13T00:00:00"/>
    <n v="3.7481093121677986"/>
  </r>
  <r>
    <x v="0"/>
    <n v="112"/>
    <n v="3"/>
    <n v="1"/>
    <s v="Team_2D"/>
    <n v="2"/>
    <n v="2"/>
    <s v="didn't travel"/>
    <d v="2025-09-16T15:27:17"/>
    <d v="2025-09-16T17:57:17"/>
    <n v="150"/>
    <n v="150"/>
    <n v="1"/>
    <d v="2025-09-07T00:00:00"/>
    <d v="2025-09-16T00:00:00"/>
    <n v="0.74810931216779863"/>
  </r>
  <r>
    <x v="1"/>
    <n v="216"/>
    <n v="1"/>
    <n v="3"/>
    <s v="Team_2B"/>
    <n v="2"/>
    <n v="2"/>
    <s v="didn't travel"/>
    <d v="2025-09-16T16:27:17"/>
    <d v="2025-09-16T17:57:17"/>
    <n v="90"/>
    <n v="90"/>
    <n v="1"/>
    <d v="2025-09-04T00:00:00"/>
    <d v="2025-09-13T00:00:00"/>
    <n v="3.7481093121677986"/>
  </r>
  <r>
    <x v="1"/>
    <n v="271"/>
    <n v="2"/>
    <n v="3"/>
    <s v="Team_3D"/>
    <n v="3"/>
    <n v="3"/>
    <s v="didn't travel"/>
    <d v="2025-09-16T14:57:17"/>
    <d v="2025-09-16T17:57:17"/>
    <n v="180"/>
    <n v="180"/>
    <n v="1"/>
    <d v="2025-09-07T00:00:00"/>
    <d v="2025-09-13T00:00:00"/>
    <n v="3.7481093121677986"/>
  </r>
  <r>
    <x v="0"/>
    <n v="7"/>
    <n v="1"/>
    <n v="3"/>
    <s v="Team_1C"/>
    <n v="1"/>
    <n v="1"/>
    <s v="didn't travel"/>
    <d v="2025-09-16T17:12:17"/>
    <d v="2025-09-16T17:57:17"/>
    <n v="45"/>
    <n v="45"/>
    <n v="1"/>
    <d v="2025-09-04T00:00:00"/>
    <d v="2025-09-16T00:00:00"/>
    <n v="0.74810932375112316"/>
  </r>
  <r>
    <x v="2"/>
    <n v="7"/>
    <n v="3"/>
    <n v="1"/>
    <s v="Team_1C"/>
    <n v="1"/>
    <n v="1"/>
    <s v="didn't travel"/>
    <d v="2025-09-16T17:12:17"/>
    <d v="2025-09-16T17:57:17"/>
    <n v="45"/>
    <n v="45"/>
    <n v="1"/>
    <d v="2025-09-07T00:00:00"/>
    <d v="2025-09-19T00:00:00"/>
    <n v="0"/>
  </r>
  <r>
    <x v="2"/>
    <n v="64"/>
    <n v="2"/>
    <n v="3"/>
    <s v="Team_1D"/>
    <n v="1"/>
    <n v="1"/>
    <s v="didn't travel"/>
    <d v="2025-09-16T15:27:17"/>
    <d v="2025-09-16T17:57:17"/>
    <n v="150"/>
    <n v="150"/>
    <n v="1"/>
    <d v="2025-09-07T00:00:00"/>
    <d v="2025-09-19T00:00:00"/>
    <n v="0"/>
  </r>
  <r>
    <x v="2"/>
    <n v="102"/>
    <n v="1"/>
    <n v="2"/>
    <s v="Team_2B"/>
    <n v="2"/>
    <n v="2"/>
    <s v="didn't travel"/>
    <d v="2025-09-16T17:12:17"/>
    <d v="2025-09-16T17:57:17"/>
    <n v="45"/>
    <n v="45"/>
    <n v="1"/>
    <d v="2025-09-10T00:00:00"/>
    <d v="2025-09-19T00:00:00"/>
    <n v="0"/>
  </r>
  <r>
    <x v="3"/>
    <n v="102"/>
    <n v="3"/>
    <n v="3"/>
    <s v="Team_2B"/>
    <n v="2"/>
    <n v="2"/>
    <s v="didn't travel"/>
    <d v="2025-09-16T17:12:17"/>
    <d v="2025-09-16T17:57:17"/>
    <n v="45"/>
    <n v="45"/>
    <n v="1"/>
    <d v="2025-09-13T00:00:00"/>
    <d v="2025-09-22T00:00:00"/>
    <n v="0"/>
  </r>
  <r>
    <x v="2"/>
    <n v="112"/>
    <n v="2"/>
    <n v="3"/>
    <s v="Team_2D"/>
    <n v="2"/>
    <n v="2"/>
    <s v="didn't travel"/>
    <d v="2025-09-16T15:27:17"/>
    <d v="2025-09-16T17:57:17"/>
    <n v="150"/>
    <n v="150"/>
    <n v="1"/>
    <d v="2025-09-10T00:00:00"/>
    <d v="2025-09-19T00:00:00"/>
    <n v="0"/>
  </r>
  <r>
    <x v="3"/>
    <n v="112"/>
    <n v="2"/>
    <n v="3"/>
    <s v="Team_2D"/>
    <n v="2"/>
    <n v="2"/>
    <s v="didn't travel"/>
    <d v="2025-09-16T15:27:17"/>
    <d v="2025-09-16T17:57:17"/>
    <n v="150"/>
    <n v="150"/>
    <n v="1"/>
    <d v="2025-09-13T00:00:00"/>
    <d v="2025-09-22T00:00:00"/>
    <n v="0"/>
  </r>
  <r>
    <x v="0"/>
    <n v="271"/>
    <n v="2"/>
    <n v="2"/>
    <s v="Team_3D"/>
    <n v="3"/>
    <n v="3"/>
    <s v="didn't travel"/>
    <d v="2025-09-16T14:57:17"/>
    <d v="2025-09-16T17:57:17"/>
    <n v="180"/>
    <n v="180"/>
    <n v="1"/>
    <d v="2025-09-10T00:00:00"/>
    <d v="2025-09-16T00:00:00"/>
    <n v="0.74810932375112316"/>
  </r>
  <r>
    <x v="2"/>
    <n v="271"/>
    <n v="2"/>
    <n v="1"/>
    <s v="Team_3D"/>
    <n v="3"/>
    <n v="3"/>
    <s v="didn't travel"/>
    <d v="2025-09-16T14:57:17"/>
    <d v="2025-09-16T17:57:17"/>
    <n v="180"/>
    <n v="180"/>
    <n v="1"/>
    <d v="2025-09-13T00:00:00"/>
    <d v="2025-09-19T00:00:00"/>
    <n v="0"/>
  </r>
  <r>
    <x v="0"/>
    <n v="472"/>
    <n v="3"/>
    <n v="1"/>
    <s v="Team_4A"/>
    <n v="4"/>
    <n v="4"/>
    <s v="didn't travel"/>
    <d v="2025-09-16T16:57:17"/>
    <d v="2025-09-16T17:57:17"/>
    <n v="60"/>
    <n v="60"/>
    <n v="1"/>
    <d v="2025-09-13T00:00:00"/>
    <d v="2025-09-16T00:00:00"/>
    <n v="0.74810932375112316"/>
  </r>
  <r>
    <x v="2"/>
    <n v="472"/>
    <n v="3"/>
    <n v="2"/>
    <s v="Team_4A"/>
    <n v="4"/>
    <n v="4"/>
    <s v="didn't travel"/>
    <d v="2025-09-16T16:57:17"/>
    <d v="2025-09-16T17:57:17"/>
    <n v="60"/>
    <n v="60"/>
    <n v="1"/>
    <d v="2025-09-16T00:00:00"/>
    <d v="2025-09-19T00:00:00"/>
    <n v="0"/>
  </r>
  <r>
    <x v="3"/>
    <n v="7"/>
    <n v="1"/>
    <n v="1"/>
    <s v="Team_1C"/>
    <n v="1"/>
    <n v="1"/>
    <s v="didn't travel"/>
    <d v="2025-09-16T17:12:17"/>
    <d v="2025-09-16T17:57:17"/>
    <n v="45"/>
    <n v="45"/>
    <n v="1"/>
    <d v="2025-09-10T00:00:00"/>
    <d v="2025-09-22T00:00:00"/>
    <n v="0"/>
  </r>
  <r>
    <x v="4"/>
    <n v="7"/>
    <n v="1"/>
    <n v="2"/>
    <s v="Team_1C"/>
    <n v="1"/>
    <n v="1"/>
    <s v="didn't travel"/>
    <d v="2025-09-16T17:12:17"/>
    <d v="2025-09-16T17:57:17"/>
    <n v="45"/>
    <n v="45"/>
    <n v="1"/>
    <d v="2025-09-13T00:00:00"/>
    <d v="2025-09-25T00:00:00"/>
    <n v="0"/>
  </r>
  <r>
    <x v="4"/>
    <n v="102"/>
    <n v="3"/>
    <n v="3"/>
    <s v="Team_2B"/>
    <n v="2"/>
    <n v="2"/>
    <s v="didn't travel"/>
    <d v="2025-09-16T17:12:17"/>
    <d v="2025-09-16T17:57:17"/>
    <n v="45"/>
    <n v="45"/>
    <n v="1"/>
    <d v="2025-09-16T00:00:00"/>
    <d v="2025-09-25T00:00:00"/>
    <n v="0"/>
  </r>
  <r>
    <x v="4"/>
    <n v="112"/>
    <n v="1"/>
    <n v="3"/>
    <s v="Team_2D"/>
    <n v="2"/>
    <n v="2"/>
    <s v="didn't travel"/>
    <d v="2025-09-16T15:27:17"/>
    <d v="2025-09-16T17:57:17"/>
    <n v="150"/>
    <n v="150"/>
    <n v="1"/>
    <d v="2025-09-16T00:00:00"/>
    <d v="2025-09-25T00:00:00"/>
    <n v="0"/>
  </r>
  <r>
    <x v="5"/>
    <n v="7"/>
    <n v="1"/>
    <n v="2"/>
    <s v="Team_1C"/>
    <n v="1"/>
    <n v="1"/>
    <s v="didn't travel"/>
    <d v="2025-09-16T17:12:17"/>
    <d v="2025-09-16T17:57:17"/>
    <n v="45"/>
    <n v="45"/>
    <n v="1"/>
    <d v="2025-09-16T00:00:00"/>
    <d v="2025-09-28T00:00:00"/>
    <n v="0"/>
  </r>
  <r>
    <x v="1"/>
    <n v="26"/>
    <n v="2"/>
    <n v="1"/>
    <s v="Team_1B"/>
    <n v="1"/>
    <n v="1"/>
    <s v="didn't travel"/>
    <d v="2025-09-16T15:12:17"/>
    <d v="2025-09-16T18:12:17"/>
    <n v="180"/>
    <n v="180"/>
    <n v="1"/>
    <d v="2025-09-01T00:00:00"/>
    <d v="2025-09-13T00:00:00"/>
    <n v="3.75852597883204"/>
  </r>
  <r>
    <x v="0"/>
    <n v="26"/>
    <n v="1"/>
    <n v="1"/>
    <s v="Team_1B"/>
    <n v="1"/>
    <n v="1"/>
    <s v="didn't travel"/>
    <d v="2025-09-16T15:12:17"/>
    <d v="2025-09-16T18:12:17"/>
    <n v="180"/>
    <n v="180"/>
    <n v="1"/>
    <d v="2025-09-04T00:00:00"/>
    <d v="2025-09-16T00:00:00"/>
    <n v="0.75852597883203998"/>
  </r>
  <r>
    <x v="1"/>
    <n v="40"/>
    <n v="2"/>
    <n v="1"/>
    <s v="Team_1D"/>
    <n v="1"/>
    <n v="1"/>
    <s v="didn't travel"/>
    <d v="2025-09-16T15:42:17"/>
    <d v="2025-09-16T18:12:17"/>
    <n v="150"/>
    <n v="150"/>
    <n v="1"/>
    <d v="2025-09-01T00:00:00"/>
    <d v="2025-09-13T00:00:00"/>
    <n v="3.75852597883204"/>
  </r>
  <r>
    <x v="1"/>
    <n v="133"/>
    <n v="2"/>
    <n v="3"/>
    <s v="Team_2D"/>
    <n v="2"/>
    <n v="2"/>
    <s v="didn't travel"/>
    <d v="2025-09-16T17:57:17"/>
    <d v="2025-09-16T18:12:17"/>
    <n v="15"/>
    <n v="15"/>
    <n v="1"/>
    <d v="2025-09-04T00:00:00"/>
    <d v="2025-09-13T00:00:00"/>
    <n v="3.75852597883204"/>
  </r>
  <r>
    <x v="0"/>
    <n v="133"/>
    <n v="3"/>
    <n v="2"/>
    <s v="Team_2D"/>
    <n v="2"/>
    <n v="2"/>
    <s v="didn't travel"/>
    <d v="2025-09-16T17:57:17"/>
    <d v="2025-09-16T18:12:17"/>
    <n v="15"/>
    <n v="15"/>
    <n v="1"/>
    <d v="2025-09-07T00:00:00"/>
    <d v="2025-09-16T00:00:00"/>
    <n v="0.75852597883203998"/>
  </r>
  <r>
    <x v="1"/>
    <n v="189"/>
    <n v="3"/>
    <n v="2"/>
    <s v="Team_2D"/>
    <n v="2"/>
    <n v="2"/>
    <s v="didn't travel"/>
    <d v="2025-09-16T15:42:17"/>
    <d v="2025-09-16T18:12:17"/>
    <n v="150"/>
    <n v="150"/>
    <n v="1"/>
    <d v="2025-09-04T00:00:00"/>
    <d v="2025-09-13T00:00:00"/>
    <n v="3.75852597883204"/>
  </r>
  <r>
    <x v="0"/>
    <n v="189"/>
    <n v="3"/>
    <n v="2"/>
    <s v="Team_2D"/>
    <n v="2"/>
    <n v="2"/>
    <s v="didn't travel"/>
    <d v="2025-09-16T15:42:17"/>
    <d v="2025-09-16T18:12:17"/>
    <n v="150"/>
    <n v="150"/>
    <n v="1"/>
    <d v="2025-09-07T00:00:00"/>
    <d v="2025-09-16T00:00:00"/>
    <n v="0.75852597883203998"/>
  </r>
  <r>
    <x v="2"/>
    <n v="26"/>
    <n v="2"/>
    <n v="2"/>
    <s v="Team_1B"/>
    <n v="1"/>
    <n v="1"/>
    <s v="didn't travel"/>
    <d v="2025-09-16T15:12:17"/>
    <d v="2025-09-16T18:12:17"/>
    <n v="180"/>
    <n v="180"/>
    <n v="1"/>
    <d v="2025-09-07T00:00:00"/>
    <d v="2025-09-19T00:00:00"/>
    <n v="0"/>
  </r>
  <r>
    <x v="3"/>
    <n v="26"/>
    <n v="3"/>
    <n v="3"/>
    <s v="Team_1B"/>
    <n v="1"/>
    <n v="1"/>
    <s v="didn't travel"/>
    <d v="2025-09-16T15:12:17"/>
    <d v="2025-09-16T18:12:17"/>
    <n v="180"/>
    <n v="180"/>
    <n v="1"/>
    <d v="2025-09-10T00:00:00"/>
    <d v="2025-09-22T00:00:00"/>
    <n v="0"/>
  </r>
  <r>
    <x v="2"/>
    <n v="40"/>
    <n v="2"/>
    <n v="3"/>
    <s v="Team_1D"/>
    <n v="1"/>
    <n v="1"/>
    <s v="didn't travel"/>
    <d v="2025-09-16T15:42:17"/>
    <d v="2025-09-16T18:12:17"/>
    <n v="150"/>
    <n v="150"/>
    <n v="1"/>
    <d v="2025-09-07T00:00:00"/>
    <d v="2025-09-19T00:00:00"/>
    <n v="0"/>
  </r>
  <r>
    <x v="0"/>
    <n v="74"/>
    <n v="3"/>
    <n v="2"/>
    <s v="Team_1E"/>
    <n v="1"/>
    <n v="1"/>
    <s v="didn't travel"/>
    <d v="2025-09-16T16:42:17"/>
    <d v="2025-09-16T18:12:17"/>
    <n v="90"/>
    <n v="90"/>
    <n v="1"/>
    <d v="2025-09-04T00:00:00"/>
    <d v="2025-09-16T00:00:00"/>
    <n v="0.75852599042264046"/>
  </r>
  <r>
    <x v="2"/>
    <n v="74"/>
    <n v="3"/>
    <n v="1"/>
    <s v="Team_1E"/>
    <n v="1"/>
    <n v="1"/>
    <s v="didn't travel"/>
    <d v="2025-09-16T16:42:17"/>
    <d v="2025-09-16T18:12:17"/>
    <n v="90"/>
    <n v="90"/>
    <n v="1"/>
    <d v="2025-09-07T00:00:00"/>
    <d v="2025-09-19T00:00:00"/>
    <n v="0"/>
  </r>
  <r>
    <x v="0"/>
    <n v="98"/>
    <n v="3"/>
    <n v="2"/>
    <s v="Team_1C"/>
    <n v="1"/>
    <n v="1"/>
    <s v="didn't travel"/>
    <d v="2025-09-16T17:12:17"/>
    <d v="2025-09-16T18:12:17"/>
    <n v="60"/>
    <n v="60"/>
    <n v="1"/>
    <d v="2025-09-04T00:00:00"/>
    <d v="2025-09-16T00:00:00"/>
    <n v="0.75852599042264046"/>
  </r>
  <r>
    <x v="2"/>
    <n v="98"/>
    <n v="3"/>
    <n v="2"/>
    <s v="Team_1C"/>
    <n v="1"/>
    <n v="1"/>
    <s v="didn't travel"/>
    <d v="2025-09-16T17:12:17"/>
    <d v="2025-09-16T18:12:17"/>
    <n v="60"/>
    <n v="60"/>
    <n v="1"/>
    <d v="2025-09-07T00:00:00"/>
    <d v="2025-09-19T00:00:00"/>
    <n v="0"/>
  </r>
  <r>
    <x v="0"/>
    <n v="103"/>
    <n v="3"/>
    <n v="3"/>
    <s v="Team_2F"/>
    <n v="2"/>
    <n v="2"/>
    <s v="didn't travel"/>
    <d v="2025-09-16T16:42:17"/>
    <d v="2025-09-16T18:12:17"/>
    <n v="90"/>
    <n v="90"/>
    <n v="1"/>
    <d v="2025-09-07T00:00:00"/>
    <d v="2025-09-16T00:00:00"/>
    <n v="0.75852599042264046"/>
  </r>
  <r>
    <x v="2"/>
    <n v="103"/>
    <n v="3"/>
    <n v="2"/>
    <s v="Team_2F"/>
    <n v="2"/>
    <n v="2"/>
    <s v="didn't travel"/>
    <d v="2025-09-16T16:42:17"/>
    <d v="2025-09-16T18:12:17"/>
    <n v="90"/>
    <n v="90"/>
    <n v="1"/>
    <d v="2025-09-10T00:00:00"/>
    <d v="2025-09-19T00:00:00"/>
    <n v="0"/>
  </r>
  <r>
    <x v="2"/>
    <n v="133"/>
    <n v="3"/>
    <n v="2"/>
    <s v="Team_2D"/>
    <n v="2"/>
    <n v="2"/>
    <s v="didn't travel"/>
    <d v="2025-09-16T17:57:17"/>
    <d v="2025-09-16T18:12:17"/>
    <n v="15"/>
    <n v="15"/>
    <n v="1"/>
    <d v="2025-09-10T00:00:00"/>
    <d v="2025-09-19T00:00:00"/>
    <n v="0"/>
  </r>
  <r>
    <x v="3"/>
    <n v="133"/>
    <n v="3"/>
    <n v="2"/>
    <s v="Team_2D"/>
    <n v="2"/>
    <n v="2"/>
    <s v="didn't travel"/>
    <d v="2025-09-16T17:57:17"/>
    <d v="2025-09-16T18:12:17"/>
    <n v="15"/>
    <n v="15"/>
    <n v="1"/>
    <d v="2025-09-13T00:00:00"/>
    <d v="2025-09-22T00:00:00"/>
    <n v="0"/>
  </r>
  <r>
    <x v="2"/>
    <n v="189"/>
    <n v="3"/>
    <n v="1"/>
    <s v="Team_2D"/>
    <n v="2"/>
    <n v="2"/>
    <s v="didn't travel"/>
    <d v="2025-09-16T15:42:17"/>
    <d v="2025-09-16T18:12:17"/>
    <n v="150"/>
    <n v="150"/>
    <n v="1"/>
    <d v="2025-09-10T00:00:00"/>
    <d v="2025-09-19T00:00:00"/>
    <n v="0"/>
  </r>
  <r>
    <x v="2"/>
    <n v="279"/>
    <n v="2"/>
    <n v="1"/>
    <s v="Team_3D"/>
    <n v="3"/>
    <n v="3"/>
    <s v="didn't travel"/>
    <d v="2025-09-16T16:42:17"/>
    <d v="2025-09-16T18:12:17"/>
    <n v="90"/>
    <n v="90"/>
    <n v="1"/>
    <d v="2025-09-13T00:00:00"/>
    <d v="2025-09-19T00:00:00"/>
    <n v="0"/>
  </r>
  <r>
    <x v="2"/>
    <n v="319"/>
    <n v="1"/>
    <n v="1"/>
    <s v="Team_3B"/>
    <n v="3"/>
    <n v="3"/>
    <s v="didn't travel"/>
    <d v="2025-09-16T16:12:17"/>
    <d v="2025-09-16T18:12:17"/>
    <n v="120"/>
    <n v="120"/>
    <n v="1"/>
    <d v="2025-09-13T00:00:00"/>
    <d v="2025-09-19T00:00:00"/>
    <n v="0"/>
  </r>
  <r>
    <x v="3"/>
    <n v="319"/>
    <n v="1"/>
    <n v="3"/>
    <s v="Team_3B"/>
    <n v="3"/>
    <n v="3"/>
    <s v="didn't travel"/>
    <d v="2025-09-16T16:12:17"/>
    <d v="2025-09-16T18:12:17"/>
    <n v="120"/>
    <n v="120"/>
    <n v="1"/>
    <d v="2025-09-16T00:00:00"/>
    <d v="2025-09-22T00:00:00"/>
    <n v="0"/>
  </r>
  <r>
    <x v="2"/>
    <n v="416"/>
    <n v="3"/>
    <n v="2"/>
    <s v="Team_3C"/>
    <n v="3"/>
    <n v="3"/>
    <s v="didn't travel"/>
    <d v="2025-09-16T17:12:17"/>
    <d v="2025-09-16T18:12:17"/>
    <n v="60"/>
    <n v="60"/>
    <n v="1"/>
    <d v="2025-09-13T00:00:00"/>
    <d v="2025-09-19T00:00:00"/>
    <n v="0"/>
  </r>
  <r>
    <x v="2"/>
    <n v="418"/>
    <n v="2"/>
    <n v="3"/>
    <s v="Team_3C"/>
    <n v="3"/>
    <n v="3"/>
    <s v="didn't travel"/>
    <d v="2025-09-16T16:12:17"/>
    <d v="2025-09-16T18:12:17"/>
    <n v="120"/>
    <n v="120"/>
    <n v="1"/>
    <d v="2025-09-13T00:00:00"/>
    <d v="2025-09-19T00:00:00"/>
    <n v="0"/>
  </r>
  <r>
    <x v="3"/>
    <n v="418"/>
    <n v="1"/>
    <n v="2"/>
    <s v="Team_3C"/>
    <n v="3"/>
    <n v="3"/>
    <s v="didn't travel"/>
    <d v="2025-09-16T16:12:17"/>
    <d v="2025-09-16T18:12:17"/>
    <n v="120"/>
    <n v="120"/>
    <n v="1"/>
    <d v="2025-09-16T00:00:00"/>
    <d v="2025-09-22T00:00:00"/>
    <n v="0"/>
  </r>
  <r>
    <x v="2"/>
    <n v="481"/>
    <n v="1"/>
    <n v="1"/>
    <s v="Team_4B"/>
    <n v="4"/>
    <n v="4"/>
    <s v="didn't travel"/>
    <d v="2025-09-16T17:12:17"/>
    <d v="2025-09-16T18:12:17"/>
    <n v="60"/>
    <n v="60"/>
    <n v="1"/>
    <d v="2025-09-16T00:00:00"/>
    <d v="2025-09-19T00:00:00"/>
    <n v="0"/>
  </r>
  <r>
    <x v="3"/>
    <n v="6"/>
    <n v="2"/>
    <n v="3"/>
    <s v="Team_1E"/>
    <n v="1"/>
    <n v="1"/>
    <s v="didn't travel"/>
    <d v="2025-09-16T17:12:17"/>
    <d v="2025-09-16T18:12:17"/>
    <n v="60"/>
    <n v="60"/>
    <n v="1"/>
    <d v="2025-09-10T00:00:00"/>
    <d v="2025-09-22T00:00:00"/>
    <n v="0"/>
  </r>
  <r>
    <x v="4"/>
    <n v="6"/>
    <n v="2"/>
    <n v="2"/>
    <s v="Team_1E"/>
    <n v="1"/>
    <n v="1"/>
    <s v="didn't travel"/>
    <d v="2025-09-16T17:12:17"/>
    <d v="2025-09-16T18:12:17"/>
    <n v="60"/>
    <n v="60"/>
    <n v="1"/>
    <d v="2025-09-13T00:00:00"/>
    <d v="2025-09-25T00:00:00"/>
    <n v="0"/>
  </r>
  <r>
    <x v="3"/>
    <n v="40"/>
    <n v="2"/>
    <n v="3"/>
    <s v="Team_1D"/>
    <n v="1"/>
    <n v="1"/>
    <s v="didn't travel"/>
    <d v="2025-09-16T15:42:17"/>
    <d v="2025-09-16T18:12:17"/>
    <n v="150"/>
    <n v="150"/>
    <n v="1"/>
    <d v="2025-09-10T00:00:00"/>
    <d v="2025-09-22T00:00:00"/>
    <n v="0"/>
  </r>
  <r>
    <x v="3"/>
    <n v="54"/>
    <n v="2"/>
    <n v="2"/>
    <s v="Team_1B"/>
    <n v="1"/>
    <n v="1"/>
    <s v="didn't travel"/>
    <d v="2025-09-16T17:12:17"/>
    <d v="2025-09-16T18:12:17"/>
    <n v="60"/>
    <n v="60"/>
    <n v="1"/>
    <d v="2025-09-10T00:00:00"/>
    <d v="2025-09-22T00:00:00"/>
    <n v="0"/>
  </r>
  <r>
    <x v="4"/>
    <n v="54"/>
    <n v="2"/>
    <n v="1"/>
    <s v="Team_1B"/>
    <n v="1"/>
    <n v="1"/>
    <s v="didn't travel"/>
    <d v="2025-09-16T17:12:17"/>
    <d v="2025-09-16T18:12:17"/>
    <n v="60"/>
    <n v="60"/>
    <n v="1"/>
    <d v="2025-09-13T00:00:00"/>
    <d v="2025-09-25T00:00:00"/>
    <n v="0"/>
  </r>
  <r>
    <x v="3"/>
    <n v="74"/>
    <n v="2"/>
    <n v="3"/>
    <s v="Team_1E"/>
    <n v="1"/>
    <n v="1"/>
    <s v="didn't travel"/>
    <d v="2025-09-16T16:42:17"/>
    <d v="2025-09-16T18:12:17"/>
    <n v="90"/>
    <n v="90"/>
    <n v="1"/>
    <d v="2025-09-10T00:00:00"/>
    <d v="2025-09-22T00:00:00"/>
    <n v="0"/>
  </r>
  <r>
    <x v="3"/>
    <n v="98"/>
    <n v="2"/>
    <n v="2"/>
    <s v="Team_1C"/>
    <n v="1"/>
    <n v="1"/>
    <s v="didn't travel"/>
    <d v="2025-09-16T17:12:17"/>
    <d v="2025-09-16T18:12:17"/>
    <n v="60"/>
    <n v="60"/>
    <n v="1"/>
    <d v="2025-09-10T00:00:00"/>
    <d v="2025-09-22T00:00:00"/>
    <n v="0"/>
  </r>
  <r>
    <x v="3"/>
    <n v="103"/>
    <n v="1"/>
    <n v="1"/>
    <s v="Team_2F"/>
    <n v="2"/>
    <n v="2"/>
    <s v="didn't travel"/>
    <d v="2025-09-16T16:42:17"/>
    <d v="2025-09-16T18:12:17"/>
    <n v="90"/>
    <n v="90"/>
    <n v="1"/>
    <d v="2025-09-13T00:00:00"/>
    <d v="2025-09-22T00:00:00"/>
    <n v="0"/>
  </r>
  <r>
    <x v="4"/>
    <n v="103"/>
    <n v="3"/>
    <n v="3"/>
    <s v="Team_2F"/>
    <n v="2"/>
    <n v="2"/>
    <s v="didn't travel"/>
    <d v="2025-09-16T16:42:17"/>
    <d v="2025-09-16T18:12:17"/>
    <n v="90"/>
    <n v="90"/>
    <n v="1"/>
    <d v="2025-09-16T00:00:00"/>
    <d v="2025-09-25T00:00:00"/>
    <n v="0"/>
  </r>
  <r>
    <x v="4"/>
    <n v="133"/>
    <n v="2"/>
    <n v="2"/>
    <s v="Team_2D"/>
    <n v="2"/>
    <n v="2"/>
    <s v="didn't travel"/>
    <d v="2025-09-16T17:57:17"/>
    <d v="2025-09-16T18:12:17"/>
    <n v="15"/>
    <n v="15"/>
    <n v="1"/>
    <d v="2025-09-16T00:00:00"/>
    <d v="2025-09-25T00:00:00"/>
    <n v="0"/>
  </r>
  <r>
    <x v="3"/>
    <n v="173"/>
    <n v="1"/>
    <n v="3"/>
    <s v="Team_2C"/>
    <n v="2"/>
    <n v="2"/>
    <s v="didn't travel"/>
    <d v="2025-09-16T15:12:17"/>
    <d v="2025-09-16T18:12:17"/>
    <n v="180"/>
    <n v="180"/>
    <n v="1"/>
    <d v="2025-09-13T00:00:00"/>
    <d v="2025-09-22T00:00:00"/>
    <n v="0"/>
  </r>
  <r>
    <x v="4"/>
    <n v="189"/>
    <n v="1"/>
    <n v="3"/>
    <s v="Team_2D"/>
    <n v="2"/>
    <n v="2"/>
    <s v="didn't travel"/>
    <d v="2025-09-16T15:42:17"/>
    <d v="2025-09-16T18:12:17"/>
    <n v="150"/>
    <n v="150"/>
    <n v="1"/>
    <d v="2025-09-16T00:00:00"/>
    <d v="2025-09-25T00:00:00"/>
    <n v="0"/>
  </r>
  <r>
    <x v="3"/>
    <n v="279"/>
    <n v="3"/>
    <n v="2"/>
    <s v="Team_3D"/>
    <n v="3"/>
    <n v="3"/>
    <s v="didn't travel"/>
    <d v="2025-09-16T16:42:17"/>
    <d v="2025-09-16T18:12:17"/>
    <n v="90"/>
    <n v="90"/>
    <n v="1"/>
    <d v="2025-09-16T00:00:00"/>
    <d v="2025-09-22T00:00:00"/>
    <n v="0"/>
  </r>
  <r>
    <x v="3"/>
    <n v="346"/>
    <n v="3"/>
    <n v="3"/>
    <s v="Team_3B"/>
    <n v="3"/>
    <n v="3"/>
    <s v="didn't travel"/>
    <d v="2025-09-16T16:42:17"/>
    <d v="2025-09-16T18:12:17"/>
    <n v="90"/>
    <n v="90"/>
    <n v="1"/>
    <d v="2025-09-16T00:00:00"/>
    <d v="2025-09-22T00:00:00"/>
    <n v="0"/>
  </r>
  <r>
    <x v="3"/>
    <n v="416"/>
    <n v="1"/>
    <n v="3"/>
    <s v="Team_3C"/>
    <n v="3"/>
    <n v="3"/>
    <s v="didn't travel"/>
    <d v="2025-09-16T17:12:17"/>
    <d v="2025-09-16T18:12:17"/>
    <n v="60"/>
    <n v="60"/>
    <n v="1"/>
    <d v="2025-09-16T00:00:00"/>
    <d v="2025-09-22T00:00:00"/>
    <n v="0"/>
  </r>
  <r>
    <x v="5"/>
    <n v="6"/>
    <n v="1"/>
    <n v="2"/>
    <s v="Team_1E"/>
    <n v="1"/>
    <n v="1"/>
    <s v="didn't travel"/>
    <d v="2025-09-16T17:12:17"/>
    <d v="2025-09-16T18:12:17"/>
    <n v="60"/>
    <n v="60"/>
    <n v="1"/>
    <d v="2025-09-16T00:00:00"/>
    <d v="2025-09-28T00:00:00"/>
    <n v="0"/>
  </r>
  <r>
    <x v="5"/>
    <n v="26"/>
    <n v="3"/>
    <n v="2"/>
    <s v="Team_1B"/>
    <n v="1"/>
    <n v="1"/>
    <s v="didn't travel"/>
    <d v="2025-09-16T15:12:17"/>
    <d v="2025-09-16T18:12:17"/>
    <n v="180"/>
    <n v="180"/>
    <n v="1"/>
    <d v="2025-09-16T00:00:00"/>
    <d v="2025-09-28T00:00:00"/>
    <n v="0"/>
  </r>
  <r>
    <x v="5"/>
    <n v="40"/>
    <n v="3"/>
    <n v="1"/>
    <s v="Team_1D"/>
    <n v="1"/>
    <n v="1"/>
    <s v="didn't travel"/>
    <d v="2025-09-16T15:42:17"/>
    <d v="2025-09-16T18:12:17"/>
    <n v="150"/>
    <n v="150"/>
    <n v="1"/>
    <d v="2025-09-16T00:00:00"/>
    <d v="2025-09-28T00:00:00"/>
    <n v="0"/>
  </r>
  <r>
    <x v="5"/>
    <n v="54"/>
    <n v="1"/>
    <n v="1"/>
    <s v="Team_1B"/>
    <n v="1"/>
    <n v="1"/>
    <s v="didn't travel"/>
    <d v="2025-09-16T17:12:17"/>
    <d v="2025-09-16T18:12:17"/>
    <n v="60"/>
    <n v="60"/>
    <n v="1"/>
    <d v="2025-09-16T00:00:00"/>
    <d v="2025-09-28T00:00:00"/>
    <n v="0"/>
  </r>
  <r>
    <x v="5"/>
    <n v="74"/>
    <n v="1"/>
    <n v="2"/>
    <s v="Team_1E"/>
    <n v="1"/>
    <n v="1"/>
    <s v="didn't travel"/>
    <d v="2025-09-16T16:42:17"/>
    <d v="2025-09-16T18:12:17"/>
    <n v="90"/>
    <n v="90"/>
    <n v="1"/>
    <d v="2025-09-16T00:00:00"/>
    <d v="2025-09-28T00:00:00"/>
    <n v="0"/>
  </r>
  <r>
    <x v="5"/>
    <n v="98"/>
    <n v="3"/>
    <n v="1"/>
    <s v="Team_1C"/>
    <n v="1"/>
    <n v="1"/>
    <s v="didn't travel"/>
    <d v="2025-09-16T17:12:17"/>
    <d v="2025-09-16T18:12:17"/>
    <n v="60"/>
    <n v="60"/>
    <n v="1"/>
    <d v="2025-09-16T00:00:00"/>
    <d v="2025-09-28T00:00:00"/>
    <n v="0"/>
  </r>
  <r>
    <x v="2"/>
    <n v="497"/>
    <n v="1"/>
    <n v="2"/>
    <s v="Team_4B"/>
    <n v="4"/>
    <n v="4"/>
    <s v="didn't travel"/>
    <d v="2025-09-16T17:27:17"/>
    <d v="2025-09-16T18:27:17"/>
    <n v="60"/>
    <n v="60"/>
    <n v="1"/>
    <d v="2025-09-16T00:00:00"/>
    <d v="2025-09-19T00:00:00"/>
    <n v="0"/>
  </r>
  <r>
    <x v="1"/>
    <n v="37"/>
    <n v="3"/>
    <n v="2"/>
    <s v="Team_1E"/>
    <n v="1"/>
    <n v="1"/>
    <s v="didn't travel"/>
    <d v="2025-09-16T16:42:17"/>
    <d v="2025-09-16T18:42:17"/>
    <n v="120"/>
    <n v="120"/>
    <n v="1"/>
    <d v="2025-09-01T00:00:00"/>
    <d v="2025-09-13T00:00:00"/>
    <n v="3.7793593121677986"/>
  </r>
  <r>
    <x v="0"/>
    <n v="37"/>
    <n v="3"/>
    <n v="2"/>
    <s v="Team_1E"/>
    <n v="1"/>
    <n v="1"/>
    <s v="didn't travel"/>
    <d v="2025-09-16T16:42:17"/>
    <d v="2025-09-16T18:42:17"/>
    <n v="120"/>
    <n v="120"/>
    <n v="1"/>
    <d v="2025-09-04T00:00:00"/>
    <d v="2025-09-16T00:00:00"/>
    <n v="0.77935931216779863"/>
  </r>
  <r>
    <x v="1"/>
    <n v="130"/>
    <n v="2"/>
    <n v="2"/>
    <s v="Team_2E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0"/>
    <n v="130"/>
    <n v="1"/>
    <n v="2"/>
    <s v="Team_2E"/>
    <n v="2"/>
    <n v="2"/>
    <s v="didn't travel"/>
    <d v="2025-09-16T14:42:17"/>
    <d v="2025-09-16T18:42:17"/>
    <n v="240"/>
    <n v="240"/>
    <n v="1"/>
    <d v="2025-09-07T00:00:00"/>
    <d v="2025-09-16T00:00:00"/>
    <n v="0.77935931216779863"/>
  </r>
  <r>
    <x v="1"/>
    <n v="132"/>
    <n v="3"/>
    <n v="3"/>
    <s v="Team_2D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1"/>
    <n v="146"/>
    <n v="2"/>
    <n v="2"/>
    <s v="Team_2B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1"/>
    <n v="148"/>
    <n v="2"/>
    <n v="3"/>
    <s v="Team_2D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1"/>
    <n v="183"/>
    <n v="2"/>
    <n v="2"/>
    <s v="Team_2A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0"/>
    <n v="183"/>
    <n v="2"/>
    <n v="1"/>
    <s v="Team_2A"/>
    <n v="2"/>
    <n v="2"/>
    <s v="didn't travel"/>
    <d v="2025-09-16T14:42:17"/>
    <d v="2025-09-16T18:42:17"/>
    <n v="240"/>
    <n v="240"/>
    <n v="1"/>
    <d v="2025-09-07T00:00:00"/>
    <d v="2025-09-16T00:00:00"/>
    <n v="0.77935931216779863"/>
  </r>
  <r>
    <x v="1"/>
    <n v="186"/>
    <n v="2"/>
    <n v="1"/>
    <s v="Team_2C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1"/>
    <n v="194"/>
    <n v="3"/>
    <n v="2"/>
    <s v="Team_2E"/>
    <n v="2"/>
    <n v="2"/>
    <s v="didn't travel"/>
    <d v="2025-09-16T18:12:17"/>
    <d v="2025-09-16T18:42:17"/>
    <n v="30"/>
    <n v="30"/>
    <n v="1"/>
    <d v="2025-09-04T00:00:00"/>
    <d v="2025-09-13T00:00:00"/>
    <n v="3.7793593121677986"/>
  </r>
  <r>
    <x v="0"/>
    <n v="194"/>
    <n v="2"/>
    <n v="3"/>
    <s v="Team_2E"/>
    <n v="2"/>
    <n v="2"/>
    <s v="didn't travel"/>
    <d v="2025-09-16T18:12:17"/>
    <d v="2025-09-16T18:42:17"/>
    <n v="30"/>
    <n v="30"/>
    <n v="1"/>
    <d v="2025-09-07T00:00:00"/>
    <d v="2025-09-16T00:00:00"/>
    <n v="0.77935931216779863"/>
  </r>
  <r>
    <x v="1"/>
    <n v="200"/>
    <n v="3"/>
    <n v="3"/>
    <s v="Team_2A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1"/>
    <n v="209"/>
    <n v="2"/>
    <n v="1"/>
    <s v="Team_2E"/>
    <n v="2"/>
    <n v="2"/>
    <s v="didn't travel"/>
    <d v="2025-09-16T17:42:17"/>
    <d v="2025-09-16T18:42:17"/>
    <n v="60"/>
    <n v="60"/>
    <n v="1"/>
    <d v="2025-09-04T00:00:00"/>
    <d v="2025-09-13T00:00:00"/>
    <n v="3.7793593121677986"/>
  </r>
  <r>
    <x v="1"/>
    <n v="214"/>
    <n v="2"/>
    <n v="1"/>
    <s v="Team_2E"/>
    <n v="2"/>
    <n v="2"/>
    <s v="didn't travel"/>
    <d v="2025-09-16T14:42:17"/>
    <d v="2025-09-16T18:42:17"/>
    <n v="240"/>
    <n v="240"/>
    <n v="1"/>
    <d v="2025-09-04T00:00:00"/>
    <d v="2025-09-13T00:00:00"/>
    <n v="3.7793593121677986"/>
  </r>
  <r>
    <x v="1"/>
    <n v="420"/>
    <n v="2"/>
    <n v="3"/>
    <s v="Team_3A"/>
    <n v="3"/>
    <n v="3"/>
    <s v="didn't travel"/>
    <d v="2025-09-16T16:12:17"/>
    <d v="2025-09-16T18:42:17"/>
    <n v="150"/>
    <n v="150"/>
    <n v="1"/>
    <d v="2025-09-07T00:00:00"/>
    <d v="2025-09-13T00:00:00"/>
    <n v="3.7793593121677986"/>
  </r>
  <r>
    <x v="0"/>
    <n v="448"/>
    <n v="3"/>
    <n v="2"/>
    <s v="Team_4B"/>
    <n v="4"/>
    <n v="4"/>
    <s v="didn't travel"/>
    <d v="2025-09-16T17:12:17"/>
    <d v="2025-09-16T18:42:17"/>
    <n v="90"/>
    <n v="90"/>
    <n v="1"/>
    <d v="2025-09-13T00:00:00"/>
    <d v="2025-09-16T00:00:00"/>
    <n v="0.77935931216779863"/>
  </r>
  <r>
    <x v="2"/>
    <n v="18"/>
    <n v="1"/>
    <n v="3"/>
    <s v="Team_1B"/>
    <n v="1"/>
    <n v="1"/>
    <s v="didn't travel"/>
    <d v="2025-09-16T14:42:17"/>
    <d v="2025-09-16T18:42:17"/>
    <n v="240"/>
    <n v="240"/>
    <n v="1"/>
    <d v="2025-09-07T00:00:00"/>
    <d v="2025-09-19T00:00:00"/>
    <n v="0"/>
  </r>
  <r>
    <x v="2"/>
    <n v="23"/>
    <n v="3"/>
    <n v="3"/>
    <s v="Team_1C"/>
    <n v="1"/>
    <n v="1"/>
    <s v="didn't travel"/>
    <d v="2025-09-16T14:42:17"/>
    <d v="2025-09-16T18:42:17"/>
    <n v="240"/>
    <n v="240"/>
    <n v="1"/>
    <d v="2025-09-07T00:00:00"/>
    <d v="2025-09-19T00:00:00"/>
    <n v="0"/>
  </r>
  <r>
    <x v="2"/>
    <n v="24"/>
    <n v="3"/>
    <n v="2"/>
    <s v="Team_1D"/>
    <n v="1"/>
    <n v="1"/>
    <s v="didn't travel"/>
    <d v="2025-09-16T16:12:17"/>
    <d v="2025-09-16T18:42:17"/>
    <n v="150"/>
    <n v="150"/>
    <n v="1"/>
    <d v="2025-09-07T00:00:00"/>
    <d v="2025-09-19T00:00:00"/>
    <n v="0"/>
  </r>
  <r>
    <x v="3"/>
    <n v="27"/>
    <n v="1"/>
    <n v="3"/>
    <s v="Team_1D"/>
    <n v="1"/>
    <n v="1"/>
    <s v="didn't travel"/>
    <d v="2025-09-16T17:12:17"/>
    <d v="2025-09-16T18:42:17"/>
    <n v="90"/>
    <n v="90"/>
    <n v="1"/>
    <d v="2025-09-10T00:00:00"/>
    <d v="2025-09-22T00:00:00"/>
    <n v="0"/>
  </r>
  <r>
    <x v="3"/>
    <n v="37"/>
    <n v="1"/>
    <n v="1"/>
    <s v="Team_1E"/>
    <n v="1"/>
    <n v="1"/>
    <s v="didn't travel"/>
    <d v="2025-09-16T16:42:17"/>
    <d v="2025-09-16T18:42:17"/>
    <n v="120"/>
    <n v="120"/>
    <n v="1"/>
    <d v="2025-09-10T00:00:00"/>
    <d v="2025-09-22T00:00:00"/>
    <n v="0"/>
  </r>
  <r>
    <x v="2"/>
    <n v="43"/>
    <n v="2"/>
    <n v="3"/>
    <s v="Team_1A"/>
    <n v="1"/>
    <n v="1"/>
    <s v="didn't travel"/>
    <d v="2025-09-16T16:42:17"/>
    <d v="2025-09-16T18:42:17"/>
    <n v="120"/>
    <n v="120"/>
    <n v="1"/>
    <d v="2025-09-07T00:00:00"/>
    <d v="2025-09-19T00:00:00"/>
    <n v="0"/>
  </r>
  <r>
    <x v="0"/>
    <n v="78"/>
    <n v="2"/>
    <n v="1"/>
    <s v="Team_1B"/>
    <n v="1"/>
    <n v="1"/>
    <s v="didn't travel"/>
    <d v="2025-09-16T14:42:17"/>
    <d v="2025-09-16T18:42:17"/>
    <n v="240"/>
    <n v="240"/>
    <n v="1"/>
    <d v="2025-09-04T00:00:00"/>
    <d v="2025-09-16T00:00:00"/>
    <n v="0.77935932375112316"/>
  </r>
  <r>
    <x v="2"/>
    <n v="78"/>
    <n v="1"/>
    <n v="3"/>
    <s v="Team_1B"/>
    <n v="1"/>
    <n v="1"/>
    <s v="didn't travel"/>
    <d v="2025-09-16T14:42:17"/>
    <d v="2025-09-16T18:42:17"/>
    <n v="240"/>
    <n v="240"/>
    <n v="1"/>
    <d v="2025-09-07T00:00:00"/>
    <d v="2025-09-19T00:00:00"/>
    <n v="0"/>
  </r>
  <r>
    <x v="2"/>
    <n v="85"/>
    <n v="2"/>
    <n v="3"/>
    <s v="Team_1B"/>
    <n v="1"/>
    <n v="1"/>
    <s v="didn't travel"/>
    <d v="2025-09-16T14:42:17"/>
    <d v="2025-09-16T18:42:17"/>
    <n v="240"/>
    <n v="240"/>
    <n v="1"/>
    <d v="2025-09-07T00:00:00"/>
    <d v="2025-09-19T00:00:00"/>
    <n v="0"/>
  </r>
  <r>
    <x v="2"/>
    <n v="130"/>
    <n v="2"/>
    <n v="2"/>
    <s v="Team_2E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3"/>
    <n v="130"/>
    <n v="2"/>
    <n v="1"/>
    <s v="Team_2E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0"/>
    <n v="132"/>
    <n v="2"/>
    <n v="1"/>
    <s v="Team_2D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132"/>
    <n v="1"/>
    <n v="1"/>
    <s v="Team_2D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0"/>
    <n v="146"/>
    <n v="2"/>
    <n v="1"/>
    <s v="Team_2B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146"/>
    <n v="3"/>
    <n v="2"/>
    <s v="Team_2B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2"/>
    <n v="148"/>
    <n v="1"/>
    <n v="2"/>
    <s v="Team_2D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0"/>
    <n v="152"/>
    <n v="2"/>
    <n v="1"/>
    <s v="Team_2D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157"/>
    <n v="3"/>
    <n v="3"/>
    <s v="Team_2E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0"/>
    <n v="159"/>
    <n v="1"/>
    <n v="1"/>
    <s v="Team_2D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159"/>
    <n v="3"/>
    <n v="1"/>
    <s v="Team_2D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0"/>
    <n v="175"/>
    <n v="1"/>
    <n v="3"/>
    <s v="Team_2D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175"/>
    <n v="1"/>
    <n v="3"/>
    <s v="Team_2D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2"/>
    <n v="183"/>
    <n v="3"/>
    <n v="2"/>
    <s v="Team_2A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0"/>
    <n v="186"/>
    <n v="1"/>
    <n v="2"/>
    <s v="Team_2C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194"/>
    <n v="1"/>
    <n v="2"/>
    <s v="Team_2E"/>
    <n v="2"/>
    <n v="2"/>
    <s v="didn't travel"/>
    <d v="2025-09-16T18:12:17"/>
    <d v="2025-09-16T18:42:17"/>
    <n v="30"/>
    <n v="30"/>
    <n v="1"/>
    <d v="2025-09-10T00:00:00"/>
    <d v="2025-09-19T00:00:00"/>
    <n v="0"/>
  </r>
  <r>
    <x v="3"/>
    <n v="194"/>
    <n v="2"/>
    <n v="3"/>
    <s v="Team_2E"/>
    <n v="2"/>
    <n v="2"/>
    <s v="didn't travel"/>
    <d v="2025-09-16T18:12:17"/>
    <d v="2025-09-16T18:42:17"/>
    <n v="30"/>
    <n v="30"/>
    <n v="1"/>
    <d v="2025-09-13T00:00:00"/>
    <d v="2025-09-22T00:00:00"/>
    <n v="0"/>
  </r>
  <r>
    <x v="0"/>
    <n v="200"/>
    <n v="1"/>
    <n v="3"/>
    <s v="Team_2A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200"/>
    <n v="2"/>
    <n v="1"/>
    <s v="Team_2A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0"/>
    <n v="209"/>
    <n v="1"/>
    <n v="1"/>
    <s v="Team_2E"/>
    <n v="2"/>
    <n v="2"/>
    <s v="didn't travel"/>
    <d v="2025-09-16T17:42:17"/>
    <d v="2025-09-16T18:42:17"/>
    <n v="60"/>
    <n v="60"/>
    <n v="1"/>
    <d v="2025-09-07T00:00:00"/>
    <d v="2025-09-16T00:00:00"/>
    <n v="0.77935932375112316"/>
  </r>
  <r>
    <x v="2"/>
    <n v="209"/>
    <n v="1"/>
    <n v="1"/>
    <s v="Team_2E"/>
    <n v="2"/>
    <n v="2"/>
    <s v="didn't travel"/>
    <d v="2025-09-16T17:42:17"/>
    <d v="2025-09-16T18:42:17"/>
    <n v="60"/>
    <n v="60"/>
    <n v="1"/>
    <d v="2025-09-10T00:00:00"/>
    <d v="2025-09-19T00:00:00"/>
    <n v="0"/>
  </r>
  <r>
    <x v="0"/>
    <n v="214"/>
    <n v="1"/>
    <n v="3"/>
    <s v="Team_2E"/>
    <n v="2"/>
    <n v="2"/>
    <s v="didn't travel"/>
    <d v="2025-09-16T14:42:17"/>
    <d v="2025-09-16T18:42:17"/>
    <n v="240"/>
    <n v="240"/>
    <n v="1"/>
    <d v="2025-09-07T00:00:00"/>
    <d v="2025-09-16T00:00:00"/>
    <n v="0.77935932375112316"/>
  </r>
  <r>
    <x v="2"/>
    <n v="214"/>
    <n v="3"/>
    <n v="3"/>
    <s v="Team_2E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2"/>
    <n v="219"/>
    <n v="2"/>
    <n v="1"/>
    <s v="Team_2F"/>
    <n v="2"/>
    <n v="2"/>
    <s v="didn't travel"/>
    <d v="2025-09-16T14:42:17"/>
    <d v="2025-09-16T18:42:17"/>
    <n v="240"/>
    <n v="240"/>
    <n v="1"/>
    <d v="2025-09-10T00:00:00"/>
    <d v="2025-09-19T00:00:00"/>
    <n v="0"/>
  </r>
  <r>
    <x v="0"/>
    <n v="259"/>
    <n v="2"/>
    <n v="1"/>
    <s v="Team_3A"/>
    <n v="3"/>
    <n v="3"/>
    <s v="didn't travel"/>
    <d v="2025-09-16T14:42:17"/>
    <d v="2025-09-16T18:42:17"/>
    <n v="240"/>
    <n v="240"/>
    <n v="1"/>
    <d v="2025-09-10T00:00:00"/>
    <d v="2025-09-16T00:00:00"/>
    <n v="0.77935932375112316"/>
  </r>
  <r>
    <x v="2"/>
    <n v="259"/>
    <n v="2"/>
    <n v="2"/>
    <s v="Team_3A"/>
    <n v="3"/>
    <n v="3"/>
    <s v="didn't travel"/>
    <d v="2025-09-16T14:42:17"/>
    <d v="2025-09-16T18:42:17"/>
    <n v="240"/>
    <n v="240"/>
    <n v="1"/>
    <d v="2025-09-13T00:00:00"/>
    <d v="2025-09-19T00:00:00"/>
    <n v="0"/>
  </r>
  <r>
    <x v="2"/>
    <n v="262"/>
    <n v="3"/>
    <n v="2"/>
    <s v="Team_3C"/>
    <n v="3"/>
    <n v="3"/>
    <s v="didn't travel"/>
    <d v="2025-09-16T14:42:17"/>
    <d v="2025-09-16T18:42:17"/>
    <n v="240"/>
    <n v="240"/>
    <n v="1"/>
    <d v="2025-09-13T00:00:00"/>
    <d v="2025-09-19T00:00:00"/>
    <n v="0"/>
  </r>
  <r>
    <x v="2"/>
    <n v="297"/>
    <n v="1"/>
    <n v="3"/>
    <s v="Team_3C"/>
    <n v="3"/>
    <n v="3"/>
    <s v="didn't travel"/>
    <d v="2025-09-16T14:42:17"/>
    <d v="2025-09-16T18:42:17"/>
    <n v="240"/>
    <n v="240"/>
    <n v="1"/>
    <d v="2025-09-13T00:00:00"/>
    <d v="2025-09-19T00:00:00"/>
    <n v="0"/>
  </r>
  <r>
    <x v="2"/>
    <n v="302"/>
    <n v="3"/>
    <n v="1"/>
    <s v="Team_3D"/>
    <n v="3"/>
    <n v="3"/>
    <s v="didn't travel"/>
    <d v="2025-09-16T18:12:17"/>
    <d v="2025-09-16T18:42:17"/>
    <n v="30"/>
    <n v="30"/>
    <n v="1"/>
    <d v="2025-09-13T00:00:00"/>
    <d v="2025-09-19T00:00:00"/>
    <n v="0"/>
  </r>
  <r>
    <x v="3"/>
    <n v="302"/>
    <n v="2"/>
    <n v="3"/>
    <s v="Team_3D"/>
    <n v="3"/>
    <n v="3"/>
    <s v="didn't travel"/>
    <d v="2025-09-16T18:12:17"/>
    <d v="2025-09-16T18:42:17"/>
    <n v="30"/>
    <n v="30"/>
    <n v="1"/>
    <d v="2025-09-16T00:00:00"/>
    <d v="2025-09-22T00:00:00"/>
    <n v="0"/>
  </r>
  <r>
    <x v="0"/>
    <n v="375"/>
    <n v="2"/>
    <n v="3"/>
    <s v="Team_3B"/>
    <n v="3"/>
    <n v="3"/>
    <s v="didn't travel"/>
    <d v="2025-09-16T15:42:17"/>
    <d v="2025-09-16T18:42:17"/>
    <n v="180"/>
    <n v="180"/>
    <n v="1"/>
    <d v="2025-09-10T00:00:00"/>
    <d v="2025-09-16T00:00:00"/>
    <n v="0.77935932375112316"/>
  </r>
  <r>
    <x v="2"/>
    <n v="400"/>
    <n v="1"/>
    <n v="3"/>
    <s v="Team_3C"/>
    <n v="3"/>
    <n v="3"/>
    <s v="didn't travel"/>
    <d v="2025-09-16T14:42:17"/>
    <d v="2025-09-16T18:42:17"/>
    <n v="240"/>
    <n v="240"/>
    <n v="1"/>
    <d v="2025-09-13T00:00:00"/>
    <d v="2025-09-19T00:00:00"/>
    <n v="0"/>
  </r>
  <r>
    <x v="0"/>
    <n v="403"/>
    <n v="1"/>
    <n v="3"/>
    <s v="Team_3B"/>
    <n v="3"/>
    <n v="3"/>
    <s v="didn't travel"/>
    <d v="2025-09-16T14:42:17"/>
    <d v="2025-09-16T18:42:17"/>
    <n v="240"/>
    <n v="240"/>
    <n v="1"/>
    <d v="2025-09-10T00:00:00"/>
    <d v="2025-09-16T00:00:00"/>
    <n v="0.77935932375112316"/>
  </r>
  <r>
    <x v="2"/>
    <n v="403"/>
    <n v="1"/>
    <n v="1"/>
    <s v="Team_3B"/>
    <n v="3"/>
    <n v="3"/>
    <s v="didn't travel"/>
    <d v="2025-09-16T14:42:17"/>
    <d v="2025-09-16T18:42:17"/>
    <n v="240"/>
    <n v="240"/>
    <n v="1"/>
    <d v="2025-09-13T00:00:00"/>
    <d v="2025-09-19T00:00:00"/>
    <n v="0"/>
  </r>
  <r>
    <x v="4"/>
    <n v="37"/>
    <n v="2"/>
    <n v="1"/>
    <s v="Team_1E"/>
    <n v="1"/>
    <n v="1"/>
    <s v="didn't travel"/>
    <d v="2025-09-16T16:42:17"/>
    <d v="2025-09-16T18:42:17"/>
    <n v="120"/>
    <n v="120"/>
    <n v="1"/>
    <d v="2025-09-13T00:00:00"/>
    <d v="2025-09-25T00:00:00"/>
    <n v="0"/>
  </r>
  <r>
    <x v="3"/>
    <n v="43"/>
    <n v="2"/>
    <n v="2"/>
    <s v="Team_1A"/>
    <n v="1"/>
    <n v="1"/>
    <s v="didn't travel"/>
    <d v="2025-09-16T16:42:17"/>
    <d v="2025-09-16T18:42:17"/>
    <n v="120"/>
    <n v="120"/>
    <n v="1"/>
    <d v="2025-09-10T00:00:00"/>
    <d v="2025-09-22T00:00:00"/>
    <n v="0"/>
  </r>
  <r>
    <x v="4"/>
    <n v="43"/>
    <n v="2"/>
    <n v="3"/>
    <s v="Team_1A"/>
    <n v="1"/>
    <n v="1"/>
    <s v="didn't travel"/>
    <d v="2025-09-16T16:42:17"/>
    <d v="2025-09-16T18:42:17"/>
    <n v="120"/>
    <n v="120"/>
    <n v="1"/>
    <d v="2025-09-13T00:00:00"/>
    <d v="2025-09-25T00:00:00"/>
    <n v="0"/>
  </r>
  <r>
    <x v="3"/>
    <n v="78"/>
    <n v="3"/>
    <n v="3"/>
    <s v="Team_1B"/>
    <n v="1"/>
    <n v="1"/>
    <s v="didn't travel"/>
    <d v="2025-09-16T14:42:17"/>
    <d v="2025-09-16T18:42:17"/>
    <n v="240"/>
    <n v="240"/>
    <n v="1"/>
    <d v="2025-09-10T00:00:00"/>
    <d v="2025-09-22T00:00:00"/>
    <n v="0"/>
  </r>
  <r>
    <x v="4"/>
    <n v="78"/>
    <n v="3"/>
    <n v="2"/>
    <s v="Team_1B"/>
    <n v="1"/>
    <n v="1"/>
    <s v="didn't travel"/>
    <d v="2025-09-16T14:42:17"/>
    <d v="2025-09-16T18:42:17"/>
    <n v="240"/>
    <n v="240"/>
    <n v="1"/>
    <d v="2025-09-13T00:00:00"/>
    <d v="2025-09-25T00:00:00"/>
    <n v="0"/>
  </r>
  <r>
    <x v="3"/>
    <n v="85"/>
    <n v="1"/>
    <n v="1"/>
    <s v="Team_1B"/>
    <n v="1"/>
    <n v="1"/>
    <s v="didn't travel"/>
    <d v="2025-09-16T14:42:17"/>
    <d v="2025-09-16T18:42:17"/>
    <n v="240"/>
    <n v="240"/>
    <n v="1"/>
    <d v="2025-09-10T00:00:00"/>
    <d v="2025-09-22T00:00:00"/>
    <n v="0"/>
  </r>
  <r>
    <x v="4"/>
    <n v="130"/>
    <n v="1"/>
    <n v="3"/>
    <s v="Team_2E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132"/>
    <n v="2"/>
    <n v="2"/>
    <s v="Team_2D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132"/>
    <n v="1"/>
    <n v="1"/>
    <s v="Team_2D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146"/>
    <n v="1"/>
    <n v="3"/>
    <s v="Team_2B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146"/>
    <n v="1"/>
    <n v="3"/>
    <s v="Team_2B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148"/>
    <n v="1"/>
    <n v="1"/>
    <s v="Team_2D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148"/>
    <n v="3"/>
    <n v="2"/>
    <s v="Team_2D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4"/>
    <n v="152"/>
    <n v="2"/>
    <n v="3"/>
    <s v="Team_2D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157"/>
    <n v="2"/>
    <n v="2"/>
    <s v="Team_2E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157"/>
    <n v="1"/>
    <n v="1"/>
    <s v="Team_2E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159"/>
    <n v="3"/>
    <n v="1"/>
    <s v="Team_2D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3"/>
    <n v="175"/>
    <n v="1"/>
    <n v="2"/>
    <s v="Team_2D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175"/>
    <n v="3"/>
    <n v="3"/>
    <s v="Team_2D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4"/>
    <n v="180"/>
    <n v="3"/>
    <n v="3"/>
    <s v="Team_2B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183"/>
    <n v="2"/>
    <n v="2"/>
    <s v="Team_2A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3"/>
    <n v="200"/>
    <n v="3"/>
    <n v="2"/>
    <s v="Team_2A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200"/>
    <n v="2"/>
    <n v="2"/>
    <s v="Team_2A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209"/>
    <n v="1"/>
    <n v="3"/>
    <s v="Team_2E"/>
    <n v="2"/>
    <n v="2"/>
    <s v="didn't travel"/>
    <d v="2025-09-16T17:42:17"/>
    <d v="2025-09-16T18:42:17"/>
    <n v="60"/>
    <n v="60"/>
    <n v="1"/>
    <d v="2025-09-13T00:00:00"/>
    <d v="2025-09-22T00:00:00"/>
    <n v="0"/>
  </r>
  <r>
    <x v="4"/>
    <n v="209"/>
    <n v="1"/>
    <n v="1"/>
    <s v="Team_2E"/>
    <n v="2"/>
    <n v="2"/>
    <s v="didn't travel"/>
    <d v="2025-09-16T17:42:17"/>
    <d v="2025-09-16T18:42:17"/>
    <n v="60"/>
    <n v="60"/>
    <n v="1"/>
    <d v="2025-09-16T00:00:00"/>
    <d v="2025-09-25T00:00:00"/>
    <n v="0"/>
  </r>
  <r>
    <x v="3"/>
    <n v="214"/>
    <n v="3"/>
    <n v="3"/>
    <s v="Team_2E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214"/>
    <n v="3"/>
    <n v="3"/>
    <s v="Team_2E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219"/>
    <n v="3"/>
    <n v="3"/>
    <s v="Team_2F"/>
    <n v="2"/>
    <n v="2"/>
    <s v="didn't travel"/>
    <d v="2025-09-16T14:42:17"/>
    <d v="2025-09-16T18:42:17"/>
    <n v="240"/>
    <n v="240"/>
    <n v="1"/>
    <d v="2025-09-13T00:00:00"/>
    <d v="2025-09-22T00:00:00"/>
    <n v="0"/>
  </r>
  <r>
    <x v="4"/>
    <n v="219"/>
    <n v="3"/>
    <n v="2"/>
    <s v="Team_2F"/>
    <n v="2"/>
    <n v="2"/>
    <s v="didn't travel"/>
    <d v="2025-09-16T14:42:17"/>
    <d v="2025-09-16T18:42:17"/>
    <n v="240"/>
    <n v="240"/>
    <n v="1"/>
    <d v="2025-09-16T00:00:00"/>
    <d v="2025-09-25T00:00:00"/>
    <n v="0"/>
  </r>
  <r>
    <x v="3"/>
    <n v="259"/>
    <n v="3"/>
    <n v="1"/>
    <s v="Team_3A"/>
    <n v="3"/>
    <n v="3"/>
    <s v="didn't travel"/>
    <d v="2025-09-16T14:42:17"/>
    <d v="2025-09-16T18:42:17"/>
    <n v="240"/>
    <n v="240"/>
    <n v="1"/>
    <d v="2025-09-16T00:00:00"/>
    <d v="2025-09-22T00:00:00"/>
    <n v="0"/>
  </r>
  <r>
    <x v="3"/>
    <n v="400"/>
    <n v="3"/>
    <n v="3"/>
    <s v="Team_3C"/>
    <n v="3"/>
    <n v="3"/>
    <s v="didn't travel"/>
    <d v="2025-09-16T14:42:17"/>
    <d v="2025-09-16T18:42:17"/>
    <n v="240"/>
    <n v="240"/>
    <n v="1"/>
    <d v="2025-09-16T00:00:00"/>
    <d v="2025-09-22T00:00:00"/>
    <n v="0"/>
  </r>
  <r>
    <x v="3"/>
    <n v="403"/>
    <n v="3"/>
    <n v="3"/>
    <s v="Team_3B"/>
    <n v="3"/>
    <n v="3"/>
    <s v="didn't travel"/>
    <d v="2025-09-16T14:42:17"/>
    <d v="2025-09-16T18:42:17"/>
    <n v="240"/>
    <n v="240"/>
    <n v="1"/>
    <d v="2025-09-16T00:00:00"/>
    <d v="2025-09-22T00:00:00"/>
    <n v="0"/>
  </r>
  <r>
    <x v="5"/>
    <n v="27"/>
    <n v="2"/>
    <n v="2"/>
    <s v="Team_1D"/>
    <n v="1"/>
    <n v="1"/>
    <s v="didn't travel"/>
    <d v="2025-09-16T17:12:17"/>
    <d v="2025-09-16T18:42:17"/>
    <n v="90"/>
    <n v="90"/>
    <n v="1"/>
    <d v="2025-09-16T00:00:00"/>
    <d v="2025-09-28T00:00:00"/>
    <n v="0"/>
  </r>
  <r>
    <x v="5"/>
    <n v="37"/>
    <n v="2"/>
    <n v="2"/>
    <s v="Team_1E"/>
    <n v="1"/>
    <n v="1"/>
    <s v="didn't travel"/>
    <d v="2025-09-16T16:42:17"/>
    <d v="2025-09-16T18:42:17"/>
    <n v="120"/>
    <n v="120"/>
    <n v="1"/>
    <d v="2025-09-16T00:00:00"/>
    <d v="2025-09-28T00:00:00"/>
    <n v="0"/>
  </r>
  <r>
    <x v="5"/>
    <n v="43"/>
    <n v="2"/>
    <n v="2"/>
    <s v="Team_1A"/>
    <n v="1"/>
    <n v="1"/>
    <s v="didn't travel"/>
    <d v="2025-09-16T16:42:17"/>
    <d v="2025-09-16T18:42:17"/>
    <n v="120"/>
    <n v="120"/>
    <n v="1"/>
    <d v="2025-09-16T00:00:00"/>
    <d v="2025-09-28T00:00:00"/>
    <n v="0"/>
  </r>
  <r>
    <x v="5"/>
    <n v="47"/>
    <n v="3"/>
    <n v="3"/>
    <s v="Team_1C"/>
    <n v="1"/>
    <n v="1"/>
    <s v="didn't travel"/>
    <d v="2025-09-16T14:42:17"/>
    <d v="2025-09-16T18:42:17"/>
    <n v="240"/>
    <n v="240"/>
    <n v="1"/>
    <d v="2025-09-16T00:00:00"/>
    <d v="2025-09-28T00:00:00"/>
    <n v="0"/>
  </r>
  <r>
    <x v="5"/>
    <n v="78"/>
    <n v="1"/>
    <n v="2"/>
    <s v="Team_1B"/>
    <n v="1"/>
    <n v="1"/>
    <s v="didn't travel"/>
    <d v="2025-09-16T14:42:17"/>
    <d v="2025-09-16T18:42:17"/>
    <n v="240"/>
    <n v="240"/>
    <n v="1"/>
    <d v="2025-09-16T00:00:00"/>
    <d v="2025-09-28T00:00:00"/>
    <n v="0"/>
  </r>
  <r>
    <x v="5"/>
    <n v="85"/>
    <n v="1"/>
    <n v="3"/>
    <s v="Team_1B"/>
    <n v="1"/>
    <n v="1"/>
    <s v="didn't travel"/>
    <d v="2025-09-16T14:42:17"/>
    <d v="2025-09-16T18:42:17"/>
    <n v="240"/>
    <n v="240"/>
    <n v="1"/>
    <d v="2025-09-16T00:00:00"/>
    <d v="2025-09-28T00:00:00"/>
    <n v="0"/>
  </r>
  <r>
    <x v="1"/>
    <n v="6"/>
    <n v="3"/>
    <n v="2"/>
    <s v="Team_1E"/>
    <n v="1"/>
    <n v="1"/>
    <s v="didn't travel"/>
    <d v="2025-09-16T17:57:17"/>
    <d v="2025-09-16T18:57:17"/>
    <n v="60"/>
    <n v="60"/>
    <n v="1"/>
    <d v="2025-09-01T00:00:00"/>
    <d v="2025-09-13T00:00:00"/>
    <n v="3.78977597883204"/>
  </r>
  <r>
    <x v="1"/>
    <n v="9"/>
    <n v="3"/>
    <n v="2"/>
    <s v="Team_1D"/>
    <n v="1"/>
    <n v="1"/>
    <s v="didn't travel"/>
    <d v="2025-09-16T14:57:17"/>
    <d v="2025-09-16T18:57:17"/>
    <n v="240"/>
    <n v="240"/>
    <n v="1"/>
    <d v="2025-09-01T00:00:00"/>
    <d v="2025-09-13T00:00:00"/>
    <n v="3.78977597883204"/>
  </r>
  <r>
    <x v="1"/>
    <n v="54"/>
    <n v="3"/>
    <n v="1"/>
    <s v="Team_1B"/>
    <n v="1"/>
    <n v="1"/>
    <s v="didn't travel"/>
    <d v="2025-09-16T17:57:17"/>
    <d v="2025-09-16T18:57:17"/>
    <n v="60"/>
    <n v="60"/>
    <n v="1"/>
    <d v="2025-09-01T00:00:00"/>
    <d v="2025-09-13T00:00:00"/>
    <n v="3.78977597883204"/>
  </r>
  <r>
    <x v="0"/>
    <n v="54"/>
    <n v="2"/>
    <n v="3"/>
    <s v="Team_1B"/>
    <n v="1"/>
    <n v="1"/>
    <s v="didn't travel"/>
    <d v="2025-09-16T17:57:17"/>
    <d v="2025-09-16T18:57:17"/>
    <n v="60"/>
    <n v="60"/>
    <n v="1"/>
    <d v="2025-09-04T00:00:00"/>
    <d v="2025-09-16T00:00:00"/>
    <n v="0.78977597883203998"/>
  </r>
  <r>
    <x v="1"/>
    <n v="147"/>
    <n v="1"/>
    <n v="1"/>
    <s v="Team_2E"/>
    <n v="2"/>
    <n v="2"/>
    <s v="didn't travel"/>
    <d v="2025-09-16T18:12:17"/>
    <d v="2025-09-16T18:57:17"/>
    <n v="45"/>
    <n v="45"/>
    <n v="1"/>
    <d v="2025-09-04T00:00:00"/>
    <d v="2025-09-13T00:00:00"/>
    <n v="3.78977597883204"/>
  </r>
  <r>
    <x v="0"/>
    <n v="147"/>
    <n v="2"/>
    <n v="2"/>
    <s v="Team_2E"/>
    <n v="2"/>
    <n v="2"/>
    <s v="didn't travel"/>
    <d v="2025-09-16T18:12:17"/>
    <d v="2025-09-16T18:57:17"/>
    <n v="45"/>
    <n v="45"/>
    <n v="1"/>
    <d v="2025-09-07T00:00:00"/>
    <d v="2025-09-16T00:00:00"/>
    <n v="0.78977597883203998"/>
  </r>
  <r>
    <x v="1"/>
    <n v="163"/>
    <n v="2"/>
    <n v="1"/>
    <s v="Team_2E"/>
    <n v="2"/>
    <n v="2"/>
    <s v="didn't travel"/>
    <d v="2025-09-16T18:42:17"/>
    <d v="2025-09-16T18:57:17"/>
    <n v="15"/>
    <n v="15"/>
    <n v="1"/>
    <d v="2025-09-04T00:00:00"/>
    <d v="2025-09-13T00:00:00"/>
    <n v="3.78977597883204"/>
  </r>
  <r>
    <x v="1"/>
    <n v="291"/>
    <n v="3"/>
    <n v="3"/>
    <s v="Team_3D"/>
    <n v="3"/>
    <n v="3"/>
    <s v="didn't travel"/>
    <d v="2025-09-16T18:42:17"/>
    <d v="2025-09-16T18:57:17"/>
    <n v="15"/>
    <n v="15"/>
    <n v="1"/>
    <d v="2025-09-07T00:00:00"/>
    <d v="2025-09-13T00:00:00"/>
    <n v="3.78977597883204"/>
  </r>
  <r>
    <x v="1"/>
    <n v="375"/>
    <n v="2"/>
    <n v="1"/>
    <s v="Team_3B"/>
    <n v="3"/>
    <n v="3"/>
    <s v="didn't travel"/>
    <d v="2025-09-16T15:57:17"/>
    <d v="2025-09-16T18:57:17"/>
    <n v="180"/>
    <n v="180"/>
    <n v="1"/>
    <d v="2025-09-07T00:00:00"/>
    <d v="2025-09-13T00:00:00"/>
    <n v="3.78977597883204"/>
  </r>
  <r>
    <x v="2"/>
    <n v="6"/>
    <n v="2"/>
    <n v="1"/>
    <s v="Team_1E"/>
    <n v="1"/>
    <n v="1"/>
    <s v="didn't travel"/>
    <d v="2025-09-16T17:57:17"/>
    <d v="2025-09-16T18:57:17"/>
    <n v="60"/>
    <n v="60"/>
    <n v="1"/>
    <d v="2025-09-07T00:00:00"/>
    <d v="2025-09-19T00:00:00"/>
    <n v="0"/>
  </r>
  <r>
    <x v="0"/>
    <n v="9"/>
    <n v="2"/>
    <n v="1"/>
    <s v="Team_1D"/>
    <n v="1"/>
    <n v="1"/>
    <s v="didn't travel"/>
    <d v="2025-09-16T14:57:17"/>
    <d v="2025-09-16T18:57:17"/>
    <n v="240"/>
    <n v="240"/>
    <n v="1"/>
    <d v="2025-09-04T00:00:00"/>
    <d v="2025-09-16T00:00:00"/>
    <n v="0.78977599042264046"/>
  </r>
  <r>
    <x v="2"/>
    <n v="9"/>
    <n v="2"/>
    <n v="2"/>
    <s v="Team_1D"/>
    <n v="1"/>
    <n v="1"/>
    <s v="didn't travel"/>
    <d v="2025-09-16T14:57:17"/>
    <d v="2025-09-16T18:57:17"/>
    <n v="240"/>
    <n v="240"/>
    <n v="1"/>
    <d v="2025-09-07T00:00:00"/>
    <d v="2025-09-19T00:00:00"/>
    <n v="0"/>
  </r>
  <r>
    <x v="2"/>
    <n v="54"/>
    <n v="2"/>
    <n v="1"/>
    <s v="Team_1B"/>
    <n v="1"/>
    <n v="1"/>
    <s v="didn't travel"/>
    <d v="2025-09-16T17:57:17"/>
    <d v="2025-09-16T18:57:17"/>
    <n v="60"/>
    <n v="60"/>
    <n v="1"/>
    <d v="2025-09-07T00:00:00"/>
    <d v="2025-09-19T00:00:00"/>
    <n v="0"/>
  </r>
  <r>
    <x v="2"/>
    <n v="147"/>
    <n v="3"/>
    <n v="2"/>
    <s v="Team_2E"/>
    <n v="2"/>
    <n v="2"/>
    <s v="didn't travel"/>
    <d v="2025-09-16T18:12:17"/>
    <d v="2025-09-16T18:57:17"/>
    <n v="45"/>
    <n v="45"/>
    <n v="1"/>
    <d v="2025-09-10T00:00:00"/>
    <d v="2025-09-19T00:00:00"/>
    <n v="0"/>
  </r>
  <r>
    <x v="3"/>
    <n v="147"/>
    <n v="3"/>
    <n v="2"/>
    <s v="Team_2E"/>
    <n v="2"/>
    <n v="2"/>
    <s v="didn't travel"/>
    <d v="2025-09-16T18:12:17"/>
    <d v="2025-09-16T18:57:17"/>
    <n v="45"/>
    <n v="45"/>
    <n v="1"/>
    <d v="2025-09-13T00:00:00"/>
    <d v="2025-09-22T00:00:00"/>
    <n v="0"/>
  </r>
  <r>
    <x v="0"/>
    <n v="163"/>
    <n v="3"/>
    <n v="3"/>
    <s v="Team_2E"/>
    <n v="2"/>
    <n v="2"/>
    <s v="didn't travel"/>
    <d v="2025-09-16T18:42:17"/>
    <d v="2025-09-16T18:57:17"/>
    <n v="15"/>
    <n v="15"/>
    <n v="1"/>
    <d v="2025-09-07T00:00:00"/>
    <d v="2025-09-16T00:00:00"/>
    <n v="0.78977599042264046"/>
  </r>
  <r>
    <x v="2"/>
    <n v="163"/>
    <n v="2"/>
    <n v="1"/>
    <s v="Team_2E"/>
    <n v="2"/>
    <n v="2"/>
    <s v="didn't travel"/>
    <d v="2025-09-16T18:42:17"/>
    <d v="2025-09-16T18:57:17"/>
    <n v="15"/>
    <n v="15"/>
    <n v="1"/>
    <d v="2025-09-10T00:00:00"/>
    <d v="2025-09-19T00:00:00"/>
    <n v="0"/>
  </r>
  <r>
    <x v="0"/>
    <n v="291"/>
    <n v="2"/>
    <n v="1"/>
    <s v="Team_3D"/>
    <n v="3"/>
    <n v="3"/>
    <s v="didn't travel"/>
    <d v="2025-09-16T18:42:17"/>
    <d v="2025-09-16T18:57:17"/>
    <n v="15"/>
    <n v="15"/>
    <n v="1"/>
    <d v="2025-09-10T00:00:00"/>
    <d v="2025-09-16T00:00:00"/>
    <n v="0.78977599042264046"/>
  </r>
  <r>
    <x v="2"/>
    <n v="375"/>
    <n v="3"/>
    <n v="1"/>
    <s v="Team_3B"/>
    <n v="3"/>
    <n v="3"/>
    <s v="didn't travel"/>
    <d v="2025-09-16T15:57:17"/>
    <d v="2025-09-16T18:57:17"/>
    <n v="180"/>
    <n v="180"/>
    <n v="1"/>
    <d v="2025-09-13T00:00:00"/>
    <d v="2025-09-19T00:00:00"/>
    <n v="0"/>
  </r>
  <r>
    <x v="0"/>
    <n v="445"/>
    <n v="2"/>
    <n v="1"/>
    <s v="Team_4B"/>
    <n v="4"/>
    <n v="4"/>
    <s v="didn't travel"/>
    <d v="2025-09-16T17:57:17"/>
    <d v="2025-09-16T18:57:17"/>
    <n v="60"/>
    <n v="60"/>
    <n v="1"/>
    <d v="2025-09-13T00:00:00"/>
    <d v="2025-09-16T00:00:00"/>
    <n v="0.78977599042264046"/>
  </r>
  <r>
    <x v="2"/>
    <n v="445"/>
    <n v="1"/>
    <n v="1"/>
    <s v="Team_4B"/>
    <n v="4"/>
    <n v="4"/>
    <s v="didn't travel"/>
    <d v="2025-09-16T17:57:17"/>
    <d v="2025-09-16T18:57:17"/>
    <n v="60"/>
    <n v="60"/>
    <n v="1"/>
    <d v="2025-09-16T00:00:00"/>
    <d v="2025-09-19T00:00:00"/>
    <n v="0"/>
  </r>
  <r>
    <x v="3"/>
    <n v="9"/>
    <n v="2"/>
    <n v="1"/>
    <s v="Team_1D"/>
    <n v="1"/>
    <n v="1"/>
    <s v="didn't travel"/>
    <d v="2025-09-16T14:57:17"/>
    <d v="2025-09-16T18:57:17"/>
    <n v="240"/>
    <n v="240"/>
    <n v="1"/>
    <d v="2025-09-10T00:00:00"/>
    <d v="2025-09-22T00:00:00"/>
    <n v="0"/>
  </r>
  <r>
    <x v="4"/>
    <n v="9"/>
    <n v="3"/>
    <n v="2"/>
    <s v="Team_1D"/>
    <n v="1"/>
    <n v="1"/>
    <s v="didn't travel"/>
    <d v="2025-09-16T14:57:17"/>
    <d v="2025-09-16T18:57:17"/>
    <n v="240"/>
    <n v="240"/>
    <n v="1"/>
    <d v="2025-09-13T00:00:00"/>
    <d v="2025-09-25T00:00:00"/>
    <n v="0"/>
  </r>
  <r>
    <x v="4"/>
    <n v="163"/>
    <n v="3"/>
    <n v="2"/>
    <s v="Team_2E"/>
    <n v="2"/>
    <n v="2"/>
    <s v="didn't travel"/>
    <d v="2025-09-16T18:42:17"/>
    <d v="2025-09-16T18:57:17"/>
    <n v="15"/>
    <n v="15"/>
    <n v="1"/>
    <d v="2025-09-16T00:00:00"/>
    <d v="2025-09-25T00:00:00"/>
    <n v="0"/>
  </r>
  <r>
    <x v="5"/>
    <n v="9"/>
    <n v="1"/>
    <n v="1"/>
    <s v="Team_1D"/>
    <n v="1"/>
    <n v="1"/>
    <s v="didn't travel"/>
    <d v="2025-09-16T14:57:17"/>
    <d v="2025-09-16T18:57:17"/>
    <n v="240"/>
    <n v="240"/>
    <n v="1"/>
    <d v="2025-09-16T00:00:00"/>
    <d v="2025-09-28T00:00:00"/>
    <n v="0"/>
  </r>
  <r>
    <x v="1"/>
    <n v="47"/>
    <n v="2"/>
    <n v="2"/>
    <s v="Team_1C"/>
    <n v="1"/>
    <n v="1"/>
    <s v="didn't travel"/>
    <d v="2025-09-16T15:12:17"/>
    <d v="2025-09-16T19:12:17"/>
    <n v="240"/>
    <n v="240"/>
    <n v="1"/>
    <d v="2025-09-01T00:00:00"/>
    <d v="2025-09-13T00:00:00"/>
    <n v="3.8001926455035573"/>
  </r>
  <r>
    <x v="1"/>
    <n v="66"/>
    <n v="3"/>
    <n v="1"/>
    <s v="Team_1A"/>
    <n v="1"/>
    <n v="1"/>
    <s v="didn't travel"/>
    <d v="2025-09-16T16:12:17"/>
    <d v="2025-09-16T19:12:17"/>
    <n v="180"/>
    <n v="180"/>
    <n v="1"/>
    <d v="2025-09-01T00:00:00"/>
    <d v="2025-09-13T00:00:00"/>
    <n v="3.8001926455035573"/>
  </r>
  <r>
    <x v="0"/>
    <n v="66"/>
    <n v="1"/>
    <n v="2"/>
    <s v="Team_1A"/>
    <n v="1"/>
    <n v="1"/>
    <s v="didn't travel"/>
    <d v="2025-09-16T16:12:17"/>
    <d v="2025-09-16T19:12:17"/>
    <n v="180"/>
    <n v="180"/>
    <n v="1"/>
    <d v="2025-09-04T00:00:00"/>
    <d v="2025-09-16T00:00:00"/>
    <n v="0.80019264550355729"/>
  </r>
  <r>
    <x v="1"/>
    <n v="108"/>
    <n v="1"/>
    <n v="3"/>
    <s v="Team_2B"/>
    <n v="2"/>
    <n v="2"/>
    <s v="didn't travel"/>
    <d v="2025-09-16T15:12:17"/>
    <d v="2025-09-16T19:12:17"/>
    <n v="240"/>
    <n v="240"/>
    <n v="1"/>
    <d v="2025-09-04T00:00:00"/>
    <d v="2025-09-13T00:00:00"/>
    <n v="3.8001926455035573"/>
  </r>
  <r>
    <x v="0"/>
    <n v="108"/>
    <n v="3"/>
    <n v="3"/>
    <s v="Team_2B"/>
    <n v="2"/>
    <n v="2"/>
    <s v="didn't travel"/>
    <d v="2025-09-16T15:12:17"/>
    <d v="2025-09-16T19:12:17"/>
    <n v="240"/>
    <n v="240"/>
    <n v="1"/>
    <d v="2025-09-07T00:00:00"/>
    <d v="2025-09-16T00:00:00"/>
    <n v="0.80019264550355729"/>
  </r>
  <r>
    <x v="1"/>
    <n v="179"/>
    <n v="3"/>
    <n v="1"/>
    <s v="Team_2B"/>
    <n v="2"/>
    <n v="2"/>
    <s v="didn't travel"/>
    <d v="2025-09-16T16:12:17"/>
    <d v="2025-09-16T19:12:17"/>
    <n v="180"/>
    <n v="180"/>
    <n v="1"/>
    <d v="2025-09-04T00:00:00"/>
    <d v="2025-09-13T00:00:00"/>
    <n v="3.8001926455035573"/>
  </r>
  <r>
    <x v="0"/>
    <n v="47"/>
    <n v="2"/>
    <n v="3"/>
    <s v="Team_1C"/>
    <n v="1"/>
    <n v="1"/>
    <s v="didn't travel"/>
    <d v="2025-09-16T15:12:17"/>
    <d v="2025-09-16T19:12:17"/>
    <n v="240"/>
    <n v="240"/>
    <n v="1"/>
    <d v="2025-09-04T00:00:00"/>
    <d v="2025-09-16T00:00:00"/>
    <n v="0.80019265708688181"/>
  </r>
  <r>
    <x v="2"/>
    <n v="47"/>
    <n v="1"/>
    <n v="2"/>
    <s v="Team_1C"/>
    <n v="1"/>
    <n v="1"/>
    <s v="didn't travel"/>
    <d v="2025-09-16T15:12:17"/>
    <d v="2025-09-16T19:12:17"/>
    <n v="240"/>
    <n v="240"/>
    <n v="1"/>
    <d v="2025-09-07T00:00:00"/>
    <d v="2025-09-19T00:00:00"/>
    <n v="0"/>
  </r>
  <r>
    <x v="2"/>
    <n v="51"/>
    <n v="1"/>
    <n v="1"/>
    <s v="Team_1B"/>
    <n v="1"/>
    <n v="1"/>
    <s v="didn't travel"/>
    <d v="2025-09-16T15:12:17"/>
    <d v="2025-09-16T19:12:17"/>
    <n v="240"/>
    <n v="240"/>
    <n v="1"/>
    <d v="2025-09-07T00:00:00"/>
    <d v="2025-09-19T00:00:00"/>
    <n v="0"/>
  </r>
  <r>
    <x v="3"/>
    <n v="51"/>
    <n v="2"/>
    <n v="3"/>
    <s v="Team_1B"/>
    <n v="1"/>
    <n v="1"/>
    <s v="didn't travel"/>
    <d v="2025-09-16T15:12:17"/>
    <d v="2025-09-16T19:12:17"/>
    <n v="240"/>
    <n v="240"/>
    <n v="1"/>
    <d v="2025-09-10T00:00:00"/>
    <d v="2025-09-22T00:00:00"/>
    <n v="0"/>
  </r>
  <r>
    <x v="2"/>
    <n v="108"/>
    <n v="1"/>
    <n v="1"/>
    <s v="Team_2B"/>
    <n v="2"/>
    <n v="2"/>
    <s v="didn't travel"/>
    <d v="2025-09-16T15:12:17"/>
    <d v="2025-09-16T19:12:17"/>
    <n v="240"/>
    <n v="240"/>
    <n v="1"/>
    <d v="2025-09-10T00:00:00"/>
    <d v="2025-09-19T00:00:00"/>
    <n v="0"/>
  </r>
  <r>
    <x v="3"/>
    <n v="108"/>
    <n v="1"/>
    <n v="3"/>
    <s v="Team_2B"/>
    <n v="2"/>
    <n v="2"/>
    <s v="didn't travel"/>
    <d v="2025-09-16T15:12:17"/>
    <d v="2025-09-16T19:12:17"/>
    <n v="240"/>
    <n v="240"/>
    <n v="1"/>
    <d v="2025-09-13T00:00:00"/>
    <d v="2025-09-22T00:00:00"/>
    <n v="0"/>
  </r>
  <r>
    <x v="0"/>
    <n v="117"/>
    <n v="2"/>
    <n v="1"/>
    <s v="Team_2B"/>
    <n v="2"/>
    <n v="2"/>
    <s v="didn't travel"/>
    <d v="2025-09-16T15:12:17"/>
    <d v="2025-09-16T19:12:17"/>
    <n v="240"/>
    <n v="240"/>
    <n v="1"/>
    <d v="2025-09-07T00:00:00"/>
    <d v="2025-09-16T00:00:00"/>
    <n v="0.80019265708688181"/>
  </r>
  <r>
    <x v="2"/>
    <n v="117"/>
    <n v="2"/>
    <n v="3"/>
    <s v="Team_2B"/>
    <n v="2"/>
    <n v="2"/>
    <s v="didn't travel"/>
    <d v="2025-09-16T15:12:17"/>
    <d v="2025-09-16T19:12:17"/>
    <n v="240"/>
    <n v="240"/>
    <n v="1"/>
    <d v="2025-09-10T00:00:00"/>
    <d v="2025-09-19T00:00:00"/>
    <n v="0"/>
  </r>
  <r>
    <x v="2"/>
    <n v="166"/>
    <n v="1"/>
    <n v="1"/>
    <s v="Team_2B"/>
    <n v="2"/>
    <n v="2"/>
    <s v="didn't travel"/>
    <d v="2025-09-16T17:42:17"/>
    <d v="2025-09-16T19:12:17"/>
    <n v="90"/>
    <n v="90"/>
    <n v="1"/>
    <d v="2025-09-10T00:00:00"/>
    <d v="2025-09-19T00:00:00"/>
    <n v="0"/>
  </r>
  <r>
    <x v="0"/>
    <n v="179"/>
    <n v="3"/>
    <n v="1"/>
    <s v="Team_2B"/>
    <n v="2"/>
    <n v="2"/>
    <s v="didn't travel"/>
    <d v="2025-09-16T16:12:17"/>
    <d v="2025-09-16T19:12:17"/>
    <n v="180"/>
    <n v="180"/>
    <n v="1"/>
    <d v="2025-09-07T00:00:00"/>
    <d v="2025-09-16T00:00:00"/>
    <n v="0.80019265708688181"/>
  </r>
  <r>
    <x v="2"/>
    <n v="186"/>
    <n v="2"/>
    <n v="2"/>
    <s v="Team_2C"/>
    <n v="2"/>
    <n v="2"/>
    <s v="didn't travel"/>
    <d v="2025-09-16T15:12:17"/>
    <d v="2025-09-16T19:12:17"/>
    <n v="240"/>
    <n v="240"/>
    <n v="1"/>
    <d v="2025-09-10T00:00:00"/>
    <d v="2025-09-19T00:00:00"/>
    <n v="0"/>
  </r>
  <r>
    <x v="2"/>
    <n v="321"/>
    <n v="2"/>
    <n v="3"/>
    <s v="Team_3C"/>
    <n v="3"/>
    <n v="3"/>
    <s v="didn't travel"/>
    <d v="2025-09-16T18:12:17"/>
    <d v="2025-09-16T19:12:17"/>
    <n v="60"/>
    <n v="60"/>
    <n v="1"/>
    <d v="2025-09-13T00:00:00"/>
    <d v="2025-09-19T00:00:00"/>
    <n v="0"/>
  </r>
  <r>
    <x v="2"/>
    <n v="446"/>
    <n v="1"/>
    <n v="3"/>
    <s v="Team_4B"/>
    <n v="4"/>
    <n v="4"/>
    <s v="didn't travel"/>
    <d v="2025-09-16T16:42:17"/>
    <d v="2025-09-16T19:12:17"/>
    <n v="150"/>
    <n v="150"/>
    <n v="1"/>
    <d v="2025-09-16T00:00:00"/>
    <d v="2025-09-19T00:00:00"/>
    <n v="0"/>
  </r>
  <r>
    <x v="3"/>
    <n v="47"/>
    <n v="1"/>
    <n v="2"/>
    <s v="Team_1C"/>
    <n v="1"/>
    <n v="1"/>
    <s v="didn't travel"/>
    <d v="2025-09-16T15:12:17"/>
    <d v="2025-09-16T19:12:17"/>
    <n v="240"/>
    <n v="240"/>
    <n v="1"/>
    <d v="2025-09-10T00:00:00"/>
    <d v="2025-09-22T00:00:00"/>
    <n v="0"/>
  </r>
  <r>
    <x v="4"/>
    <n v="51"/>
    <n v="1"/>
    <n v="3"/>
    <s v="Team_1B"/>
    <n v="1"/>
    <n v="1"/>
    <s v="didn't travel"/>
    <d v="2025-09-16T15:12:17"/>
    <d v="2025-09-16T19:12:17"/>
    <n v="240"/>
    <n v="240"/>
    <n v="1"/>
    <d v="2025-09-13T00:00:00"/>
    <d v="2025-09-25T00:00:00"/>
    <n v="0"/>
  </r>
  <r>
    <x v="4"/>
    <n v="66"/>
    <n v="2"/>
    <n v="3"/>
    <s v="Team_1A"/>
    <n v="1"/>
    <n v="1"/>
    <s v="didn't travel"/>
    <d v="2025-09-16T16:12:17"/>
    <d v="2025-09-16T19:12:17"/>
    <n v="180"/>
    <n v="180"/>
    <n v="1"/>
    <d v="2025-09-13T00:00:00"/>
    <d v="2025-09-25T00:00:00"/>
    <n v="0"/>
  </r>
  <r>
    <x v="4"/>
    <n v="108"/>
    <n v="3"/>
    <n v="2"/>
    <s v="Team_2B"/>
    <n v="2"/>
    <n v="2"/>
    <s v="didn't travel"/>
    <d v="2025-09-16T15:12:17"/>
    <d v="2025-09-16T19:12:17"/>
    <n v="240"/>
    <n v="240"/>
    <n v="1"/>
    <d v="2025-09-16T00:00:00"/>
    <d v="2025-09-25T00:00:00"/>
    <n v="0"/>
  </r>
  <r>
    <x v="3"/>
    <n v="117"/>
    <n v="2"/>
    <n v="2"/>
    <s v="Team_2B"/>
    <n v="2"/>
    <n v="2"/>
    <s v="didn't travel"/>
    <d v="2025-09-16T15:12:17"/>
    <d v="2025-09-16T19:12:17"/>
    <n v="240"/>
    <n v="240"/>
    <n v="1"/>
    <d v="2025-09-13T00:00:00"/>
    <d v="2025-09-22T00:00:00"/>
    <n v="0"/>
  </r>
  <r>
    <x v="4"/>
    <n v="117"/>
    <n v="3"/>
    <n v="1"/>
    <s v="Team_2B"/>
    <n v="2"/>
    <n v="2"/>
    <s v="didn't travel"/>
    <d v="2025-09-16T15:12:17"/>
    <d v="2025-09-16T19:12:17"/>
    <n v="240"/>
    <n v="240"/>
    <n v="1"/>
    <d v="2025-09-16T00:00:00"/>
    <d v="2025-09-25T00:00:00"/>
    <n v="0"/>
  </r>
  <r>
    <x v="3"/>
    <n v="166"/>
    <n v="3"/>
    <n v="2"/>
    <s v="Team_2B"/>
    <n v="2"/>
    <n v="2"/>
    <s v="didn't travel"/>
    <d v="2025-09-16T17:42:17"/>
    <d v="2025-09-16T19:12:17"/>
    <n v="90"/>
    <n v="90"/>
    <n v="1"/>
    <d v="2025-09-13T00:00:00"/>
    <d v="2025-09-22T00:00:00"/>
    <n v="0"/>
  </r>
  <r>
    <x v="3"/>
    <n v="222"/>
    <n v="1"/>
    <n v="3"/>
    <s v="Team_3A"/>
    <n v="3"/>
    <n v="3"/>
    <s v="didn't travel"/>
    <d v="2025-09-16T18:12:17"/>
    <d v="2025-09-16T19:12:17"/>
    <n v="60"/>
    <n v="60"/>
    <n v="1"/>
    <d v="2025-09-16T00:00:00"/>
    <d v="2025-09-22T00:00:00"/>
    <n v="0"/>
  </r>
  <r>
    <x v="3"/>
    <n v="321"/>
    <n v="1"/>
    <n v="3"/>
    <s v="Team_3C"/>
    <n v="3"/>
    <n v="3"/>
    <s v="didn't travel"/>
    <d v="2025-09-16T18:12:17"/>
    <d v="2025-09-16T19:12:17"/>
    <n v="60"/>
    <n v="60"/>
    <n v="1"/>
    <d v="2025-09-16T00:00:00"/>
    <d v="2025-09-22T00:00:00"/>
    <n v="0"/>
  </r>
  <r>
    <x v="5"/>
    <n v="51"/>
    <n v="3"/>
    <n v="1"/>
    <s v="Team_1B"/>
    <n v="1"/>
    <n v="1"/>
    <s v="didn't travel"/>
    <d v="2025-09-16T15:12:17"/>
    <d v="2025-09-16T19:12:17"/>
    <n v="240"/>
    <n v="240"/>
    <n v="1"/>
    <d v="2025-09-16T00:00:00"/>
    <d v="2025-09-28T00:00:00"/>
    <n v="0"/>
  </r>
  <r>
    <x v="1"/>
    <n v="156"/>
    <n v="1"/>
    <n v="2"/>
    <s v="Team_2D"/>
    <n v="2"/>
    <n v="2"/>
    <s v="didn't travel"/>
    <d v="2025-09-16T18:42:17"/>
    <d v="2025-09-16T19:27:17"/>
    <n v="45"/>
    <n v="45"/>
    <n v="1"/>
    <d v="2025-09-04T00:00:00"/>
    <d v="2025-09-13T00:00:00"/>
    <n v="3.8106093121677986"/>
  </r>
  <r>
    <x v="0"/>
    <n v="156"/>
    <n v="2"/>
    <n v="1"/>
    <s v="Team_2D"/>
    <n v="2"/>
    <n v="2"/>
    <s v="didn't travel"/>
    <d v="2025-09-16T18:42:17"/>
    <d v="2025-09-16T19:27:17"/>
    <n v="45"/>
    <n v="45"/>
    <n v="1"/>
    <d v="2025-09-07T00:00:00"/>
    <d v="2025-09-16T00:00:00"/>
    <n v="0.81060931216779863"/>
  </r>
  <r>
    <x v="2"/>
    <n v="156"/>
    <n v="1"/>
    <n v="1"/>
    <s v="Team_2D"/>
    <n v="2"/>
    <n v="2"/>
    <s v="didn't travel"/>
    <d v="2025-09-16T18:42:17"/>
    <d v="2025-09-16T19:27:17"/>
    <n v="45"/>
    <n v="45"/>
    <n v="1"/>
    <d v="2025-09-10T00:00:00"/>
    <d v="2025-09-19T00:00:00"/>
    <n v="0"/>
  </r>
  <r>
    <x v="2"/>
    <n v="291"/>
    <n v="1"/>
    <n v="3"/>
    <s v="Team_3D"/>
    <n v="3"/>
    <n v="3"/>
    <s v="didn't travel"/>
    <d v="2025-09-16T19:12:17"/>
    <d v="2025-09-16T19:27:17"/>
    <n v="15"/>
    <n v="15"/>
    <n v="1"/>
    <d v="2025-09-13T00:00:00"/>
    <d v="2025-09-19T00:00:00"/>
    <n v="0"/>
  </r>
  <r>
    <x v="1"/>
    <n v="23"/>
    <n v="1"/>
    <n v="3"/>
    <s v="Team_1C"/>
    <n v="1"/>
    <n v="1"/>
    <s v="didn't travel"/>
    <d v="2025-09-16T15:42:17"/>
    <d v="2025-09-16T19:42:17"/>
    <n v="240"/>
    <n v="240"/>
    <n v="1"/>
    <d v="2025-09-01T00:00:00"/>
    <d v="2025-09-13T00:00:00"/>
    <n v="3.82102597883204"/>
  </r>
  <r>
    <x v="0"/>
    <n v="173"/>
    <n v="3"/>
    <n v="2"/>
    <s v="Team_2C"/>
    <n v="2"/>
    <n v="2"/>
    <s v="didn't travel"/>
    <d v="2025-09-16T16:42:17"/>
    <d v="2025-09-16T19:42:17"/>
    <n v="180"/>
    <n v="180"/>
    <n v="1"/>
    <d v="2025-09-07T00:00:00"/>
    <d v="2025-09-16T00:00:00"/>
    <n v="0.82102597883203998"/>
  </r>
  <r>
    <x v="1"/>
    <n v="258"/>
    <n v="2"/>
    <n v="1"/>
    <s v="Team_3A"/>
    <n v="3"/>
    <n v="3"/>
    <s v="didn't travel"/>
    <d v="2025-09-16T16:42:17"/>
    <d v="2025-09-16T19:42:17"/>
    <n v="180"/>
    <n v="180"/>
    <n v="1"/>
    <d v="2025-09-07T00:00:00"/>
    <d v="2025-09-13T00:00:00"/>
    <n v="3.82102597883204"/>
  </r>
  <r>
    <x v="0"/>
    <n v="474"/>
    <n v="1"/>
    <n v="3"/>
    <s v="Team_4A"/>
    <n v="4"/>
    <n v="4"/>
    <s v="didn't travel"/>
    <d v="2025-09-16T18:12:17"/>
    <d v="2025-09-16T19:42:17"/>
    <n v="90"/>
    <n v="90"/>
    <n v="1"/>
    <d v="2025-09-13T00:00:00"/>
    <d v="2025-09-16T00:00:00"/>
    <n v="0.82102597883203998"/>
  </r>
  <r>
    <x v="0"/>
    <n v="23"/>
    <n v="3"/>
    <n v="1"/>
    <s v="Team_1C"/>
    <n v="1"/>
    <n v="1"/>
    <s v="didn't travel"/>
    <d v="2025-09-16T15:42:17"/>
    <d v="2025-09-16T19:42:17"/>
    <n v="240"/>
    <n v="240"/>
    <n v="1"/>
    <d v="2025-09-04T00:00:00"/>
    <d v="2025-09-16T00:00:00"/>
    <n v="0.82102599042264046"/>
  </r>
  <r>
    <x v="2"/>
    <n v="179"/>
    <n v="1"/>
    <n v="1"/>
    <s v="Team_2B"/>
    <n v="2"/>
    <n v="2"/>
    <s v="didn't travel"/>
    <d v="2025-09-16T16:42:17"/>
    <d v="2025-09-16T19:42:17"/>
    <n v="180"/>
    <n v="180"/>
    <n v="1"/>
    <d v="2025-09-10T00:00:00"/>
    <d v="2025-09-19T00:00:00"/>
    <n v="0"/>
  </r>
  <r>
    <x v="0"/>
    <n v="180"/>
    <n v="1"/>
    <n v="2"/>
    <s v="Team_2B"/>
    <n v="2"/>
    <n v="2"/>
    <s v="didn't travel"/>
    <d v="2025-09-16T15:42:17"/>
    <d v="2025-09-16T19:42:17"/>
    <n v="240"/>
    <n v="240"/>
    <n v="1"/>
    <d v="2025-09-07T00:00:00"/>
    <d v="2025-09-16T00:00:00"/>
    <n v="0.82102599042264046"/>
  </r>
  <r>
    <x v="2"/>
    <n v="180"/>
    <n v="3"/>
    <n v="1"/>
    <s v="Team_2B"/>
    <n v="2"/>
    <n v="2"/>
    <s v="didn't travel"/>
    <d v="2025-09-16T15:42:17"/>
    <d v="2025-09-16T19:42:17"/>
    <n v="240"/>
    <n v="240"/>
    <n v="1"/>
    <d v="2025-09-10T00:00:00"/>
    <d v="2025-09-19T00:00:00"/>
    <n v="0"/>
  </r>
  <r>
    <x v="0"/>
    <n v="370"/>
    <n v="1"/>
    <n v="1"/>
    <s v="Team_3A"/>
    <n v="3"/>
    <n v="3"/>
    <s v="didn't travel"/>
    <d v="2025-09-16T18:42:17"/>
    <d v="2025-09-16T19:42:17"/>
    <n v="60"/>
    <n v="60"/>
    <n v="1"/>
    <d v="2025-09-10T00:00:00"/>
    <d v="2025-09-16T00:00:00"/>
    <n v="0.82102599042264046"/>
  </r>
  <r>
    <x v="2"/>
    <n v="370"/>
    <n v="2"/>
    <n v="1"/>
    <s v="Team_3A"/>
    <n v="3"/>
    <n v="3"/>
    <s v="didn't travel"/>
    <d v="2025-09-16T18:42:17"/>
    <d v="2025-09-16T19:42:17"/>
    <n v="60"/>
    <n v="60"/>
    <n v="1"/>
    <d v="2025-09-13T00:00:00"/>
    <d v="2025-09-19T00:00:00"/>
    <n v="0"/>
  </r>
  <r>
    <x v="2"/>
    <n v="389"/>
    <n v="1"/>
    <n v="3"/>
    <s v="Team_3C"/>
    <n v="3"/>
    <n v="3"/>
    <s v="didn't travel"/>
    <d v="2025-09-16T18:12:17"/>
    <d v="2025-09-16T19:42:17"/>
    <n v="90"/>
    <n v="90"/>
    <n v="1"/>
    <d v="2025-09-13T00:00:00"/>
    <d v="2025-09-19T00:00:00"/>
    <n v="0"/>
  </r>
  <r>
    <x v="3"/>
    <n v="389"/>
    <n v="2"/>
    <n v="1"/>
    <s v="Team_3C"/>
    <n v="3"/>
    <n v="3"/>
    <s v="didn't travel"/>
    <d v="2025-09-16T18:12:17"/>
    <d v="2025-09-16T19:42:17"/>
    <n v="90"/>
    <n v="90"/>
    <n v="1"/>
    <d v="2025-09-16T00:00:00"/>
    <d v="2025-09-22T00:00:00"/>
    <n v="0"/>
  </r>
  <r>
    <x v="2"/>
    <n v="474"/>
    <n v="2"/>
    <n v="2"/>
    <s v="Team_4A"/>
    <n v="4"/>
    <n v="4"/>
    <s v="didn't travel"/>
    <d v="2025-09-16T18:12:17"/>
    <d v="2025-09-16T19:42:17"/>
    <n v="90"/>
    <n v="90"/>
    <n v="1"/>
    <d v="2025-09-16T00:00:00"/>
    <d v="2025-09-19T00:00:00"/>
    <n v="0"/>
  </r>
  <r>
    <x v="3"/>
    <n v="23"/>
    <n v="3"/>
    <n v="1"/>
    <s v="Team_1C"/>
    <n v="1"/>
    <n v="1"/>
    <s v="didn't travel"/>
    <d v="2025-09-16T15:42:17"/>
    <d v="2025-09-16T19:42:17"/>
    <n v="240"/>
    <n v="240"/>
    <n v="1"/>
    <d v="2025-09-10T00:00:00"/>
    <d v="2025-09-22T00:00:00"/>
    <n v="0"/>
  </r>
  <r>
    <x v="4"/>
    <n v="92"/>
    <n v="3"/>
    <n v="3"/>
    <s v="Team_1D"/>
    <n v="1"/>
    <n v="1"/>
    <s v="didn't travel"/>
    <d v="2025-09-16T17:12:17"/>
    <d v="2025-09-16T19:42:17"/>
    <n v="150"/>
    <n v="150"/>
    <n v="1"/>
    <d v="2025-09-13T00:00:00"/>
    <d v="2025-09-25T00:00:00"/>
    <n v="0"/>
  </r>
  <r>
    <x v="3"/>
    <n v="179"/>
    <n v="3"/>
    <n v="3"/>
    <s v="Team_2B"/>
    <n v="2"/>
    <n v="2"/>
    <s v="didn't travel"/>
    <d v="2025-09-16T16:42:17"/>
    <d v="2025-09-16T19:42:17"/>
    <n v="180"/>
    <n v="180"/>
    <n v="1"/>
    <d v="2025-09-13T00:00:00"/>
    <d v="2025-09-22T00:00:00"/>
    <n v="0"/>
  </r>
  <r>
    <x v="4"/>
    <n v="179"/>
    <n v="2"/>
    <n v="2"/>
    <s v="Team_2B"/>
    <n v="2"/>
    <n v="2"/>
    <s v="didn't travel"/>
    <d v="2025-09-16T16:42:17"/>
    <d v="2025-09-16T19:42:17"/>
    <n v="180"/>
    <n v="180"/>
    <n v="1"/>
    <d v="2025-09-16T00:00:00"/>
    <d v="2025-09-25T00:00:00"/>
    <n v="0"/>
  </r>
  <r>
    <x v="3"/>
    <n v="180"/>
    <n v="1"/>
    <n v="2"/>
    <s v="Team_2B"/>
    <n v="2"/>
    <n v="2"/>
    <s v="didn't travel"/>
    <d v="2025-09-16T15:42:17"/>
    <d v="2025-09-16T19:42:17"/>
    <n v="240"/>
    <n v="240"/>
    <n v="1"/>
    <d v="2025-09-13T00:00:00"/>
    <d v="2025-09-22T00:00:00"/>
    <n v="0"/>
  </r>
  <r>
    <x v="3"/>
    <n v="370"/>
    <n v="3"/>
    <n v="3"/>
    <s v="Team_3A"/>
    <n v="3"/>
    <n v="3"/>
    <s v="didn't travel"/>
    <d v="2025-09-16T18:42:17"/>
    <d v="2025-09-16T19:42:17"/>
    <n v="60"/>
    <n v="60"/>
    <n v="1"/>
    <d v="2025-09-16T00:00:00"/>
    <d v="2025-09-22T00:00:00"/>
    <n v="0"/>
  </r>
  <r>
    <x v="5"/>
    <n v="23"/>
    <n v="1"/>
    <n v="2"/>
    <s v="Team_1C"/>
    <n v="1"/>
    <n v="1"/>
    <s v="didn't travel"/>
    <d v="2025-09-16T15:42:17"/>
    <d v="2025-09-16T19:42:17"/>
    <n v="240"/>
    <n v="240"/>
    <n v="1"/>
    <d v="2025-09-16T00:00:00"/>
    <d v="2025-09-28T00:00:00"/>
    <n v="0"/>
  </r>
  <r>
    <x v="5"/>
    <n v="92"/>
    <n v="2"/>
    <n v="3"/>
    <s v="Team_1D"/>
    <n v="1"/>
    <n v="1"/>
    <s v="didn't travel"/>
    <d v="2025-09-16T17:12:17"/>
    <d v="2025-09-16T19:42:17"/>
    <n v="150"/>
    <n v="150"/>
    <n v="1"/>
    <d v="2025-09-16T00:00:00"/>
    <d v="2025-09-28T00:00:00"/>
    <n v="0"/>
  </r>
  <r>
    <x v="1"/>
    <n v="222"/>
    <n v="2"/>
    <n v="3"/>
    <s v="Team_3A"/>
    <n v="3"/>
    <n v="3"/>
    <s v="didn't travel"/>
    <d v="2025-09-16T18:57:17"/>
    <d v="2025-09-16T19:57:17"/>
    <n v="60"/>
    <n v="60"/>
    <n v="1"/>
    <d v="2025-09-07T00:00:00"/>
    <d v="2025-09-13T00:00:00"/>
    <n v="3.8314426455035573"/>
  </r>
  <r>
    <x v="0"/>
    <n v="222"/>
    <n v="2"/>
    <n v="2"/>
    <s v="Team_3A"/>
    <n v="3"/>
    <n v="3"/>
    <s v="didn't travel"/>
    <d v="2025-09-16T18:57:17"/>
    <d v="2025-09-16T19:57:17"/>
    <n v="60"/>
    <n v="60"/>
    <n v="1"/>
    <d v="2025-09-10T00:00:00"/>
    <d v="2025-09-16T00:00:00"/>
    <n v="0.83144264550355729"/>
  </r>
  <r>
    <x v="2"/>
    <n v="68"/>
    <n v="1"/>
    <n v="2"/>
    <s v="Team_1D"/>
    <n v="1"/>
    <n v="1"/>
    <s v="didn't travel"/>
    <d v="2025-09-16T19:12:17"/>
    <d v="2025-09-16T19:57:17"/>
    <n v="45"/>
    <n v="45"/>
    <n v="1"/>
    <d v="2025-09-07T00:00:00"/>
    <d v="2025-09-19T00:00:00"/>
    <n v="0"/>
  </r>
  <r>
    <x v="3"/>
    <n v="68"/>
    <n v="2"/>
    <n v="3"/>
    <s v="Team_1D"/>
    <n v="1"/>
    <n v="1"/>
    <s v="didn't travel"/>
    <d v="2025-09-16T19:12:17"/>
    <d v="2025-09-16T19:57:17"/>
    <n v="45"/>
    <n v="45"/>
    <n v="1"/>
    <d v="2025-09-10T00:00:00"/>
    <d v="2025-09-22T00:00:00"/>
    <n v="0"/>
  </r>
  <r>
    <x v="2"/>
    <n v="105"/>
    <n v="2"/>
    <n v="2"/>
    <s v="Team_2E"/>
    <n v="2"/>
    <n v="2"/>
    <s v="didn't travel"/>
    <d v="2025-09-16T19:12:17"/>
    <d v="2025-09-16T19:57:17"/>
    <n v="45"/>
    <n v="45"/>
    <n v="1"/>
    <d v="2025-09-10T00:00:00"/>
    <d v="2025-09-19T00:00:00"/>
    <n v="0"/>
  </r>
  <r>
    <x v="3"/>
    <n v="105"/>
    <n v="2"/>
    <n v="3"/>
    <s v="Team_2E"/>
    <n v="2"/>
    <n v="2"/>
    <s v="didn't travel"/>
    <d v="2025-09-16T19:12:17"/>
    <d v="2025-09-16T19:57:17"/>
    <n v="45"/>
    <n v="45"/>
    <n v="1"/>
    <d v="2025-09-13T00:00:00"/>
    <d v="2025-09-22T00:00:00"/>
    <n v="0"/>
  </r>
  <r>
    <x v="2"/>
    <n v="222"/>
    <n v="1"/>
    <n v="2"/>
    <s v="Team_3A"/>
    <n v="3"/>
    <n v="3"/>
    <s v="didn't travel"/>
    <d v="2025-09-16T18:57:17"/>
    <d v="2025-09-16T19:57:17"/>
    <n v="60"/>
    <n v="60"/>
    <n v="1"/>
    <d v="2025-09-13T00:00:00"/>
    <d v="2025-09-19T00:00:00"/>
    <n v="0"/>
  </r>
  <r>
    <x v="3"/>
    <n v="297"/>
    <n v="2"/>
    <n v="1"/>
    <s v="Team_3C"/>
    <n v="3"/>
    <n v="3"/>
    <s v="didn't travel"/>
    <d v="2025-09-16T15:57:17"/>
    <d v="2025-09-16T19:57:17"/>
    <n v="240"/>
    <n v="240"/>
    <n v="1"/>
    <d v="2025-09-16T00:00:00"/>
    <d v="2025-09-22T00:00:00"/>
    <n v="0"/>
  </r>
  <r>
    <x v="4"/>
    <n v="68"/>
    <n v="2"/>
    <n v="2"/>
    <s v="Team_1D"/>
    <n v="1"/>
    <n v="1"/>
    <s v="didn't travel"/>
    <d v="2025-09-16T19:12:17"/>
    <d v="2025-09-16T19:57:17"/>
    <n v="45"/>
    <n v="45"/>
    <n v="1"/>
    <d v="2025-09-13T00:00:00"/>
    <d v="2025-09-25T00:00:00"/>
    <n v="0"/>
  </r>
  <r>
    <x v="4"/>
    <n v="118"/>
    <n v="2"/>
    <n v="3"/>
    <s v="Team_2F"/>
    <n v="2"/>
    <n v="2"/>
    <s v="didn't travel"/>
    <d v="2025-09-16T16:57:17"/>
    <d v="2025-09-16T19:57:17"/>
    <n v="180"/>
    <n v="180"/>
    <n v="1"/>
    <d v="2025-09-16T00:00:00"/>
    <d v="2025-09-25T00:00:00"/>
    <n v="0"/>
  </r>
  <r>
    <x v="5"/>
    <n v="68"/>
    <n v="3"/>
    <n v="1"/>
    <s v="Team_1D"/>
    <n v="1"/>
    <n v="1"/>
    <s v="didn't travel"/>
    <d v="2025-09-16T19:12:17"/>
    <d v="2025-09-16T19:57:17"/>
    <n v="45"/>
    <n v="45"/>
    <n v="1"/>
    <d v="2025-09-16T00:00:00"/>
    <d v="2025-09-28T00:00:00"/>
    <n v="0"/>
  </r>
  <r>
    <x v="1"/>
    <n v="21"/>
    <n v="3"/>
    <n v="3"/>
    <s v="Team_1B"/>
    <n v="1"/>
    <n v="1"/>
    <s v="didn't travel"/>
    <d v="2025-09-16T16:12:17"/>
    <d v="2025-09-16T20:12:17"/>
    <n v="240"/>
    <n v="240"/>
    <n v="1"/>
    <d v="2025-09-01T00:00:00"/>
    <d v="2025-09-13T00:00:00"/>
    <n v="3.8418593121677986"/>
  </r>
  <r>
    <x v="1"/>
    <n v="131"/>
    <n v="1"/>
    <n v="2"/>
    <s v="Team_2C"/>
    <n v="2"/>
    <n v="2"/>
    <s v="didn't travel"/>
    <d v="2025-09-16T18:42:17"/>
    <d v="2025-09-16T20:12:17"/>
    <n v="90"/>
    <n v="90"/>
    <n v="1"/>
    <d v="2025-09-04T00:00:00"/>
    <d v="2025-09-13T00:00:00"/>
    <n v="3.8418593121677986"/>
  </r>
  <r>
    <x v="0"/>
    <n v="131"/>
    <n v="3"/>
    <n v="3"/>
    <s v="Team_2C"/>
    <n v="2"/>
    <n v="2"/>
    <s v="didn't travel"/>
    <d v="2025-09-16T18:42:17"/>
    <d v="2025-09-16T20:12:17"/>
    <n v="90"/>
    <n v="90"/>
    <n v="1"/>
    <d v="2025-09-07T00:00:00"/>
    <d v="2025-09-16T00:00:00"/>
    <n v="0.84185931216779863"/>
  </r>
  <r>
    <x v="1"/>
    <n v="173"/>
    <n v="1"/>
    <n v="1"/>
    <s v="Team_2C"/>
    <n v="2"/>
    <n v="2"/>
    <s v="didn't travel"/>
    <d v="2025-09-16T17:12:17"/>
    <d v="2025-09-16T20:12:17"/>
    <n v="180"/>
    <n v="180"/>
    <n v="1"/>
    <d v="2025-09-04T00:00:00"/>
    <d v="2025-09-13T00:00:00"/>
    <n v="3.8418593121677986"/>
  </r>
  <r>
    <x v="0"/>
    <n v="21"/>
    <n v="3"/>
    <n v="2"/>
    <s v="Team_1B"/>
    <n v="1"/>
    <n v="1"/>
    <s v="didn't travel"/>
    <d v="2025-09-16T16:12:17"/>
    <d v="2025-09-16T20:12:17"/>
    <n v="240"/>
    <n v="240"/>
    <n v="1"/>
    <d v="2025-09-04T00:00:00"/>
    <d v="2025-09-16T00:00:00"/>
    <n v="0.84185932375112316"/>
  </r>
  <r>
    <x v="2"/>
    <n v="21"/>
    <n v="2"/>
    <n v="1"/>
    <s v="Team_1B"/>
    <n v="1"/>
    <n v="1"/>
    <s v="didn't travel"/>
    <d v="2025-09-16T16:12:17"/>
    <d v="2025-09-16T20:12:17"/>
    <n v="240"/>
    <n v="240"/>
    <n v="1"/>
    <d v="2025-09-07T00:00:00"/>
    <d v="2025-09-19T00:00:00"/>
    <n v="0"/>
  </r>
  <r>
    <x v="2"/>
    <n v="131"/>
    <n v="1"/>
    <n v="2"/>
    <s v="Team_2C"/>
    <n v="2"/>
    <n v="2"/>
    <s v="didn't travel"/>
    <d v="2025-09-16T18:42:17"/>
    <d v="2025-09-16T20:12:17"/>
    <n v="90"/>
    <n v="90"/>
    <n v="1"/>
    <d v="2025-09-10T00:00:00"/>
    <d v="2025-09-19T00:00:00"/>
    <n v="0"/>
  </r>
  <r>
    <x v="3"/>
    <n v="131"/>
    <n v="3"/>
    <n v="2"/>
    <s v="Team_2C"/>
    <n v="2"/>
    <n v="2"/>
    <s v="didn't travel"/>
    <d v="2025-09-16T18:42:17"/>
    <d v="2025-09-16T20:12:17"/>
    <n v="90"/>
    <n v="90"/>
    <n v="1"/>
    <d v="2025-09-13T00:00:00"/>
    <d v="2025-09-22T00:00:00"/>
    <n v="0"/>
  </r>
  <r>
    <x v="2"/>
    <n v="145"/>
    <n v="1"/>
    <n v="1"/>
    <s v="Team_2D"/>
    <n v="2"/>
    <n v="2"/>
    <s v="didn't travel"/>
    <d v="2025-09-16T18:42:17"/>
    <d v="2025-09-16T20:12:17"/>
    <n v="90"/>
    <n v="90"/>
    <n v="1"/>
    <d v="2025-09-10T00:00:00"/>
    <d v="2025-09-19T00:00:00"/>
    <n v="0"/>
  </r>
  <r>
    <x v="2"/>
    <n v="173"/>
    <n v="3"/>
    <n v="2"/>
    <s v="Team_2C"/>
    <n v="2"/>
    <n v="2"/>
    <s v="didn't travel"/>
    <d v="2025-09-16T17:12:17"/>
    <d v="2025-09-16T20:12:17"/>
    <n v="180"/>
    <n v="180"/>
    <n v="1"/>
    <d v="2025-09-10T00:00:00"/>
    <d v="2025-09-19T00:00:00"/>
    <n v="0"/>
  </r>
  <r>
    <x v="3"/>
    <n v="186"/>
    <n v="2"/>
    <n v="3"/>
    <s v="Team_2C"/>
    <n v="2"/>
    <n v="2"/>
    <s v="didn't travel"/>
    <d v="2025-09-16T16:12:17"/>
    <d v="2025-09-16T20:12:17"/>
    <n v="240"/>
    <n v="240"/>
    <n v="1"/>
    <d v="2025-09-13T00:00:00"/>
    <d v="2025-09-22T00:00:00"/>
    <n v="0"/>
  </r>
  <r>
    <x v="2"/>
    <n v="216"/>
    <n v="1"/>
    <n v="1"/>
    <s v="Team_2B"/>
    <n v="2"/>
    <n v="2"/>
    <s v="didn't travel"/>
    <d v="2025-09-16T18:42:17"/>
    <d v="2025-09-16T20:12:17"/>
    <n v="90"/>
    <n v="90"/>
    <n v="1"/>
    <d v="2025-09-10T00:00:00"/>
    <d v="2025-09-19T00:00:00"/>
    <n v="0"/>
  </r>
  <r>
    <x v="0"/>
    <n v="320"/>
    <n v="3"/>
    <n v="3"/>
    <s v="Team_3D"/>
    <n v="3"/>
    <n v="3"/>
    <s v="didn't travel"/>
    <d v="2025-09-16T18:42:17"/>
    <d v="2025-09-16T20:12:17"/>
    <n v="90"/>
    <n v="90"/>
    <n v="1"/>
    <d v="2025-09-10T00:00:00"/>
    <d v="2025-09-16T00:00:00"/>
    <n v="0.84185932375112316"/>
  </r>
  <r>
    <x v="2"/>
    <n v="320"/>
    <n v="2"/>
    <n v="3"/>
    <s v="Team_3D"/>
    <n v="3"/>
    <n v="3"/>
    <s v="didn't travel"/>
    <d v="2025-09-16T18:42:17"/>
    <d v="2025-09-16T20:12:17"/>
    <n v="90"/>
    <n v="90"/>
    <n v="1"/>
    <d v="2025-09-13T00:00:00"/>
    <d v="2025-09-19T00:00:00"/>
    <n v="0"/>
  </r>
  <r>
    <x v="0"/>
    <n v="495"/>
    <n v="3"/>
    <n v="3"/>
    <s v="Team_4A"/>
    <n v="4"/>
    <n v="4"/>
    <s v="didn't travel"/>
    <d v="2025-09-16T16:12:17"/>
    <d v="2025-09-16T20:12:17"/>
    <n v="240"/>
    <n v="240"/>
    <n v="1"/>
    <d v="2025-09-13T00:00:00"/>
    <d v="2025-09-16T00:00:00"/>
    <n v="0.84185932375112316"/>
  </r>
  <r>
    <x v="2"/>
    <n v="495"/>
    <n v="3"/>
    <n v="2"/>
    <s v="Team_4A"/>
    <n v="4"/>
    <n v="4"/>
    <s v="didn't travel"/>
    <d v="2025-09-16T16:12:17"/>
    <d v="2025-09-16T20:12:17"/>
    <n v="240"/>
    <n v="240"/>
    <n v="1"/>
    <d v="2025-09-16T00:00:00"/>
    <d v="2025-09-19T00:00:00"/>
    <n v="0"/>
  </r>
  <r>
    <x v="3"/>
    <n v="21"/>
    <n v="3"/>
    <n v="1"/>
    <s v="Team_1B"/>
    <n v="1"/>
    <n v="1"/>
    <s v="didn't travel"/>
    <d v="2025-09-16T16:12:17"/>
    <d v="2025-09-16T20:12:17"/>
    <n v="240"/>
    <n v="240"/>
    <n v="1"/>
    <d v="2025-09-10T00:00:00"/>
    <d v="2025-09-22T00:00:00"/>
    <n v="0"/>
  </r>
  <r>
    <x v="4"/>
    <n v="131"/>
    <n v="2"/>
    <n v="3"/>
    <s v="Team_2C"/>
    <n v="2"/>
    <n v="2"/>
    <s v="didn't travel"/>
    <d v="2025-09-16T18:42:17"/>
    <d v="2025-09-16T20:12:17"/>
    <n v="90"/>
    <n v="90"/>
    <n v="1"/>
    <d v="2025-09-16T00:00:00"/>
    <d v="2025-09-25T00:00:00"/>
    <n v="0"/>
  </r>
  <r>
    <x v="3"/>
    <n v="145"/>
    <n v="3"/>
    <n v="3"/>
    <s v="Team_2D"/>
    <n v="2"/>
    <n v="2"/>
    <s v="didn't travel"/>
    <d v="2025-09-16T18:42:17"/>
    <d v="2025-09-16T20:12:17"/>
    <n v="90"/>
    <n v="90"/>
    <n v="1"/>
    <d v="2025-09-13T00:00:00"/>
    <d v="2025-09-22T00:00:00"/>
    <n v="0"/>
  </r>
  <r>
    <x v="4"/>
    <n v="145"/>
    <n v="1"/>
    <n v="1"/>
    <s v="Team_2D"/>
    <n v="2"/>
    <n v="2"/>
    <s v="didn't travel"/>
    <d v="2025-09-16T18:42:17"/>
    <d v="2025-09-16T20:12:17"/>
    <n v="90"/>
    <n v="90"/>
    <n v="1"/>
    <d v="2025-09-16T00:00:00"/>
    <d v="2025-09-25T00:00:00"/>
    <n v="0"/>
  </r>
  <r>
    <x v="4"/>
    <n v="173"/>
    <n v="2"/>
    <n v="3"/>
    <s v="Team_2C"/>
    <n v="2"/>
    <n v="2"/>
    <s v="didn't travel"/>
    <d v="2025-09-16T17:12:17"/>
    <d v="2025-09-16T20:12:17"/>
    <n v="180"/>
    <n v="180"/>
    <n v="1"/>
    <d v="2025-09-16T00:00:00"/>
    <d v="2025-09-25T00:00:00"/>
    <n v="0"/>
  </r>
  <r>
    <x v="4"/>
    <n v="186"/>
    <n v="2"/>
    <n v="3"/>
    <s v="Team_2C"/>
    <n v="2"/>
    <n v="2"/>
    <s v="didn't travel"/>
    <d v="2025-09-16T16:12:17"/>
    <d v="2025-09-16T20:12:17"/>
    <n v="240"/>
    <n v="240"/>
    <n v="1"/>
    <d v="2025-09-16T00:00:00"/>
    <d v="2025-09-25T00:00:00"/>
    <n v="0"/>
  </r>
  <r>
    <x v="3"/>
    <n v="216"/>
    <n v="1"/>
    <n v="2"/>
    <s v="Team_2B"/>
    <n v="2"/>
    <n v="2"/>
    <s v="didn't travel"/>
    <d v="2025-09-16T18:42:17"/>
    <d v="2025-09-16T20:12:17"/>
    <n v="90"/>
    <n v="90"/>
    <n v="1"/>
    <d v="2025-09-13T00:00:00"/>
    <d v="2025-09-22T00:00:00"/>
    <n v="0"/>
  </r>
  <r>
    <x v="4"/>
    <n v="216"/>
    <n v="1"/>
    <n v="1"/>
    <s v="Team_2B"/>
    <n v="2"/>
    <n v="2"/>
    <s v="didn't travel"/>
    <d v="2025-09-16T18:42:17"/>
    <d v="2025-09-16T20:12:17"/>
    <n v="90"/>
    <n v="90"/>
    <n v="1"/>
    <d v="2025-09-16T00:00:00"/>
    <d v="2025-09-25T00:00:00"/>
    <n v="0"/>
  </r>
  <r>
    <x v="3"/>
    <n v="320"/>
    <n v="2"/>
    <n v="3"/>
    <s v="Team_3D"/>
    <n v="3"/>
    <n v="3"/>
    <s v="didn't travel"/>
    <d v="2025-09-16T18:42:17"/>
    <d v="2025-09-16T20:12:17"/>
    <n v="90"/>
    <n v="90"/>
    <n v="1"/>
    <d v="2025-09-16T00:00:00"/>
    <d v="2025-09-22T00:00:00"/>
    <n v="0"/>
  </r>
  <r>
    <x v="0"/>
    <n v="237"/>
    <n v="3"/>
    <n v="3"/>
    <s v="Team_3D"/>
    <n v="3"/>
    <n v="3"/>
    <s v="didn't travel"/>
    <d v="2025-09-16T20:12:17"/>
    <d v="2025-09-16T20:27:17"/>
    <n v="15"/>
    <n v="15"/>
    <n v="1"/>
    <d v="2025-09-10T00:00:00"/>
    <d v="2025-09-16T00:00:00"/>
    <n v="0.85227599042264046"/>
  </r>
  <r>
    <x v="2"/>
    <n v="237"/>
    <n v="3"/>
    <n v="3"/>
    <s v="Team_3D"/>
    <n v="3"/>
    <n v="3"/>
    <s v="didn't travel"/>
    <d v="2025-09-16T20:12:17"/>
    <d v="2025-09-16T20:27:17"/>
    <n v="15"/>
    <n v="15"/>
    <n v="1"/>
    <d v="2025-09-13T00:00:00"/>
    <d v="2025-09-19T00:00:00"/>
    <n v="0"/>
  </r>
  <r>
    <x v="3"/>
    <n v="291"/>
    <n v="1"/>
    <n v="1"/>
    <s v="Team_3D"/>
    <n v="3"/>
    <n v="3"/>
    <s v="didn't travel"/>
    <d v="2025-09-16T20:12:17"/>
    <d v="2025-09-16T20:27:17"/>
    <n v="15"/>
    <n v="15"/>
    <n v="1"/>
    <d v="2025-09-16T00:00:00"/>
    <d v="2025-09-22T00:00:00"/>
    <n v="0"/>
  </r>
  <r>
    <x v="3"/>
    <n v="237"/>
    <n v="2"/>
    <n v="1"/>
    <s v="Team_3D"/>
    <n v="3"/>
    <n v="3"/>
    <s v="didn't travel"/>
    <d v="2025-09-16T20:12:17"/>
    <d v="2025-09-16T20:27:17"/>
    <n v="15"/>
    <n v="15"/>
    <n v="1"/>
    <d v="2025-09-16T00:00:00"/>
    <d v="2025-09-22T00:00:00"/>
    <n v="0"/>
  </r>
  <r>
    <x v="1"/>
    <n v="191"/>
    <n v="3"/>
    <n v="2"/>
    <s v="Team_2E"/>
    <n v="2"/>
    <n v="2"/>
    <s v="didn't travel"/>
    <d v="2025-09-16T17:42:17"/>
    <d v="2025-09-16T20:42:17"/>
    <n v="180"/>
    <n v="180"/>
    <n v="1"/>
    <d v="2025-09-04T00:00:00"/>
    <d v="2025-09-13T00:00:00"/>
    <n v="3.8626926455035573"/>
  </r>
  <r>
    <x v="0"/>
    <n v="67"/>
    <n v="1"/>
    <n v="3"/>
    <s v="Team_1A"/>
    <n v="1"/>
    <n v="1"/>
    <s v="didn't travel"/>
    <d v="2025-09-16T18:42:17"/>
    <d v="2025-09-16T20:42:17"/>
    <n v="120"/>
    <n v="120"/>
    <n v="1"/>
    <d v="2025-09-04T00:00:00"/>
    <d v="2025-09-16T00:00:00"/>
    <n v="0.86269265708688181"/>
  </r>
  <r>
    <x v="0"/>
    <n v="190"/>
    <n v="2"/>
    <n v="1"/>
    <s v="Team_2A"/>
    <n v="2"/>
    <n v="2"/>
    <s v="didn't travel"/>
    <d v="2025-09-16T18:42:17"/>
    <d v="2025-09-16T20:42:17"/>
    <n v="120"/>
    <n v="120"/>
    <n v="1"/>
    <d v="2025-09-07T00:00:00"/>
    <d v="2025-09-16T00:00:00"/>
    <n v="0.86269265708688181"/>
  </r>
  <r>
    <x v="2"/>
    <n v="190"/>
    <n v="1"/>
    <n v="1"/>
    <s v="Team_2A"/>
    <n v="2"/>
    <n v="2"/>
    <s v="didn't travel"/>
    <d v="2025-09-16T18:42:17"/>
    <d v="2025-09-16T20:42:17"/>
    <n v="120"/>
    <n v="120"/>
    <n v="1"/>
    <d v="2025-09-10T00:00:00"/>
    <d v="2025-09-19T00:00:00"/>
    <n v="0"/>
  </r>
  <r>
    <x v="0"/>
    <n v="191"/>
    <n v="3"/>
    <n v="2"/>
    <s v="Team_2E"/>
    <n v="2"/>
    <n v="2"/>
    <s v="didn't travel"/>
    <d v="2025-09-16T17:42:17"/>
    <d v="2025-09-16T20:42:17"/>
    <n v="180"/>
    <n v="180"/>
    <n v="1"/>
    <d v="2025-09-07T00:00:00"/>
    <d v="2025-09-16T00:00:00"/>
    <n v="0.86269265708688181"/>
  </r>
  <r>
    <x v="2"/>
    <n v="191"/>
    <n v="3"/>
    <n v="3"/>
    <s v="Team_2E"/>
    <n v="2"/>
    <n v="2"/>
    <s v="didn't travel"/>
    <d v="2025-09-16T17:42:17"/>
    <d v="2025-09-16T20:42:17"/>
    <n v="180"/>
    <n v="180"/>
    <n v="1"/>
    <d v="2025-09-10T00:00:00"/>
    <d v="2025-09-19T00:00:00"/>
    <n v="0"/>
  </r>
  <r>
    <x v="2"/>
    <n v="350"/>
    <n v="3"/>
    <n v="2"/>
    <s v="Team_3C"/>
    <n v="3"/>
    <n v="3"/>
    <s v="didn't travel"/>
    <d v="2025-09-16T19:42:17"/>
    <d v="2025-09-16T20:42:17"/>
    <n v="60"/>
    <n v="60"/>
    <n v="1"/>
    <d v="2025-09-13T00:00:00"/>
    <d v="2025-09-19T00:00:00"/>
    <n v="0"/>
  </r>
  <r>
    <x v="3"/>
    <n v="350"/>
    <n v="1"/>
    <n v="1"/>
    <s v="Team_3C"/>
    <n v="3"/>
    <n v="3"/>
    <s v="didn't travel"/>
    <d v="2025-09-16T19:42:17"/>
    <d v="2025-09-16T20:42:17"/>
    <n v="60"/>
    <n v="60"/>
    <n v="1"/>
    <d v="2025-09-16T00:00:00"/>
    <d v="2025-09-22T00:00:00"/>
    <n v="0"/>
  </r>
  <r>
    <x v="2"/>
    <n v="468"/>
    <n v="3"/>
    <n v="3"/>
    <s v="Team_4A"/>
    <n v="4"/>
    <n v="4"/>
    <s v="didn't travel"/>
    <d v="2025-09-16T18:12:17"/>
    <d v="2025-09-16T20:42:17"/>
    <n v="150"/>
    <n v="150"/>
    <n v="1"/>
    <d v="2025-09-16T00:00:00"/>
    <d v="2025-09-19T00:00:00"/>
    <n v="0"/>
  </r>
  <r>
    <x v="2"/>
    <n v="469"/>
    <n v="1"/>
    <n v="3"/>
    <s v="Team_4B"/>
    <n v="4"/>
    <n v="4"/>
    <s v="didn't travel"/>
    <d v="2025-09-16T16:42:17"/>
    <d v="2025-09-16T20:42:17"/>
    <n v="240"/>
    <n v="240"/>
    <n v="1"/>
    <d v="2025-09-16T00:00:00"/>
    <d v="2025-09-19T00:00:00"/>
    <n v="0"/>
  </r>
  <r>
    <x v="3"/>
    <n v="67"/>
    <n v="1"/>
    <n v="3"/>
    <s v="Team_1A"/>
    <n v="1"/>
    <n v="1"/>
    <s v="didn't travel"/>
    <d v="2025-09-16T18:42:17"/>
    <d v="2025-09-16T20:42:17"/>
    <n v="120"/>
    <n v="120"/>
    <n v="1"/>
    <d v="2025-09-10T00:00:00"/>
    <d v="2025-09-22T00:00:00"/>
    <n v="0"/>
  </r>
  <r>
    <x v="4"/>
    <n v="67"/>
    <n v="2"/>
    <n v="3"/>
    <s v="Team_1A"/>
    <n v="1"/>
    <n v="1"/>
    <s v="didn't travel"/>
    <d v="2025-09-16T18:42:17"/>
    <d v="2025-09-16T20:42:17"/>
    <n v="120"/>
    <n v="120"/>
    <n v="1"/>
    <d v="2025-09-13T00:00:00"/>
    <d v="2025-09-25T00:00:00"/>
    <n v="0"/>
  </r>
  <r>
    <x v="3"/>
    <n v="190"/>
    <n v="2"/>
    <n v="2"/>
    <s v="Team_2A"/>
    <n v="2"/>
    <n v="2"/>
    <s v="didn't travel"/>
    <d v="2025-09-16T18:42:17"/>
    <d v="2025-09-16T20:42:17"/>
    <n v="120"/>
    <n v="120"/>
    <n v="1"/>
    <d v="2025-09-13T00:00:00"/>
    <d v="2025-09-22T00:00:00"/>
    <n v="0"/>
  </r>
  <r>
    <x v="3"/>
    <n v="191"/>
    <n v="2"/>
    <n v="3"/>
    <s v="Team_2E"/>
    <n v="2"/>
    <n v="2"/>
    <s v="didn't travel"/>
    <d v="2025-09-16T17:42:17"/>
    <d v="2025-09-16T20:42:17"/>
    <n v="180"/>
    <n v="180"/>
    <n v="1"/>
    <d v="2025-09-13T00:00:00"/>
    <d v="2025-09-22T00:00:00"/>
    <n v="0"/>
  </r>
  <r>
    <x v="4"/>
    <n v="191"/>
    <n v="1"/>
    <n v="3"/>
    <s v="Team_2E"/>
    <n v="2"/>
    <n v="2"/>
    <s v="didn't travel"/>
    <d v="2025-09-16T17:42:17"/>
    <d v="2025-09-16T20:42:17"/>
    <n v="180"/>
    <n v="180"/>
    <n v="1"/>
    <d v="2025-09-16T00:00:00"/>
    <d v="2025-09-25T00:00:00"/>
    <n v="0"/>
  </r>
  <r>
    <x v="5"/>
    <n v="67"/>
    <n v="1"/>
    <n v="1"/>
    <s v="Team_1A"/>
    <n v="1"/>
    <n v="1"/>
    <s v="didn't travel"/>
    <d v="2025-09-16T18:42:17"/>
    <d v="2025-09-16T20:42:17"/>
    <n v="120"/>
    <n v="120"/>
    <n v="1"/>
    <d v="2025-09-16T00:00:00"/>
    <d v="2025-09-28T00:00:00"/>
    <n v="0"/>
  </r>
  <r>
    <x v="1"/>
    <n v="152"/>
    <n v="1"/>
    <n v="3"/>
    <s v="Team_2D"/>
    <n v="2"/>
    <n v="2"/>
    <s v="didn't travel"/>
    <d v="2025-09-16T16:57:17"/>
    <d v="2025-09-16T20:57:17"/>
    <n v="240"/>
    <n v="240"/>
    <n v="1"/>
    <d v="2025-09-04T00:00:00"/>
    <d v="2025-09-13T00:00:00"/>
    <n v="3.8731093121677986"/>
  </r>
  <r>
    <x v="2"/>
    <n v="152"/>
    <n v="1"/>
    <n v="1"/>
    <s v="Team_2D"/>
    <n v="2"/>
    <n v="2"/>
    <s v="didn't travel"/>
    <d v="2025-09-16T16:57:17"/>
    <d v="2025-09-16T20:57:17"/>
    <n v="240"/>
    <n v="240"/>
    <n v="1"/>
    <d v="2025-09-10T00:00:00"/>
    <d v="2025-09-19T00:00:00"/>
    <n v="0"/>
  </r>
  <r>
    <x v="3"/>
    <n v="152"/>
    <n v="1"/>
    <n v="2"/>
    <s v="Team_2D"/>
    <n v="2"/>
    <n v="2"/>
    <s v="didn't travel"/>
    <d v="2025-09-16T16:57:17"/>
    <d v="2025-09-16T20:57:17"/>
    <n v="240"/>
    <n v="240"/>
    <n v="1"/>
    <d v="2025-09-13T00:00:00"/>
    <d v="2025-09-22T00:00:00"/>
    <n v="0"/>
  </r>
  <r>
    <x v="1"/>
    <n v="24"/>
    <n v="1"/>
    <n v="3"/>
    <s v="Team_1D"/>
    <n v="1"/>
    <n v="1"/>
    <s v="didn't travel"/>
    <d v="2025-09-16T18:42:17"/>
    <d v="2025-09-16T21:12:17"/>
    <n v="150"/>
    <n v="150"/>
    <n v="1"/>
    <d v="2025-09-01T00:00:00"/>
    <d v="2025-09-13T00:00:00"/>
    <n v="3.88352597883204"/>
  </r>
  <r>
    <x v="0"/>
    <n v="24"/>
    <n v="2"/>
    <n v="2"/>
    <s v="Team_1D"/>
    <n v="1"/>
    <n v="1"/>
    <s v="didn't travel"/>
    <d v="2025-09-16T18:42:17"/>
    <d v="2025-09-16T21:12:17"/>
    <n v="150"/>
    <n v="150"/>
    <n v="1"/>
    <d v="2025-09-04T00:00:00"/>
    <d v="2025-09-16T00:00:00"/>
    <n v="0.88352597883203998"/>
  </r>
  <r>
    <x v="3"/>
    <n v="24"/>
    <n v="1"/>
    <n v="2"/>
    <s v="Team_1D"/>
    <n v="1"/>
    <n v="1"/>
    <s v="didn't travel"/>
    <d v="2025-09-16T18:42:17"/>
    <d v="2025-09-16T21:12:17"/>
    <n v="150"/>
    <n v="150"/>
    <n v="1"/>
    <d v="2025-09-10T00:00:00"/>
    <d v="2025-09-22T00:00:00"/>
    <n v="0"/>
  </r>
  <r>
    <x v="2"/>
    <n v="92"/>
    <n v="3"/>
    <n v="3"/>
    <s v="Team_1D"/>
    <n v="1"/>
    <n v="1"/>
    <s v="didn't travel"/>
    <d v="2025-09-16T18:42:17"/>
    <d v="2025-09-16T21:12:17"/>
    <n v="150"/>
    <n v="150"/>
    <n v="1"/>
    <d v="2025-09-07T00:00:00"/>
    <d v="2025-09-19T00:00:00"/>
    <n v="0"/>
  </r>
  <r>
    <x v="3"/>
    <n v="397"/>
    <n v="2"/>
    <n v="3"/>
    <s v="Team_3A"/>
    <n v="3"/>
    <n v="3"/>
    <s v="didn't travel"/>
    <d v="2025-09-16T20:42:17"/>
    <d v="2025-09-16T21:12:17"/>
    <n v="30"/>
    <n v="30"/>
    <n v="1"/>
    <d v="2025-09-16T00:00:00"/>
    <d v="2025-09-22T00:00:00"/>
    <n v="0"/>
  </r>
  <r>
    <x v="2"/>
    <n v="491"/>
    <n v="2"/>
    <n v="1"/>
    <s v="Team_4B"/>
    <n v="4"/>
    <n v="4"/>
    <s v="didn't travel"/>
    <d v="2025-09-16T19:12:17"/>
    <d v="2025-09-16T21:42:17"/>
    <n v="150"/>
    <n v="150"/>
    <n v="1"/>
    <d v="2025-09-16T00:00:00"/>
    <d v="2025-09-19T00:00:00"/>
    <n v="0"/>
  </r>
  <r>
    <x v="4"/>
    <n v="125"/>
    <n v="3"/>
    <n v="1"/>
    <s v="Team_2B"/>
    <n v="2"/>
    <n v="2"/>
    <s v="didn't travel"/>
    <d v="2025-09-16T19:57:17"/>
    <d v="2025-09-16T22:27:17"/>
    <n v="150"/>
    <n v="150"/>
    <n v="1"/>
    <d v="2025-09-16T00:00:00"/>
    <d v="2025-09-25T00:00:00"/>
    <n v="0"/>
  </r>
  <r>
    <x v="4"/>
    <n v="140"/>
    <n v="3"/>
    <n v="1"/>
    <s v="Team_2A"/>
    <n v="2"/>
    <n v="2"/>
    <s v="didn't travel"/>
    <d v="2025-09-16T19:57:17"/>
    <d v="2025-09-16T22:27:17"/>
    <n v="150"/>
    <n v="150"/>
    <n v="1"/>
    <d v="2025-09-16T00:00:00"/>
    <d v="2025-09-25T00:00:00"/>
    <n v="0"/>
  </r>
  <r>
    <x v="1"/>
    <n v="18"/>
    <n v="1"/>
    <n v="3"/>
    <s v="Team_1B"/>
    <n v="1"/>
    <n v="1"/>
    <s v="didn't travel"/>
    <d v="2025-09-16T18:42:17"/>
    <d v="2025-09-16T22:42:17"/>
    <n v="240"/>
    <n v="240"/>
    <n v="1"/>
    <d v="2025-09-01T00:00:00"/>
    <d v="2025-09-13T00:00:00"/>
    <n v="3.94602597883204"/>
  </r>
  <r>
    <x v="0"/>
    <n v="18"/>
    <n v="2"/>
    <n v="1"/>
    <s v="Team_1B"/>
    <n v="1"/>
    <n v="1"/>
    <s v="didn't travel"/>
    <d v="2025-09-16T18:42:17"/>
    <d v="2025-09-16T22:42:17"/>
    <n v="240"/>
    <n v="240"/>
    <n v="1"/>
    <d v="2025-09-04T00:00:00"/>
    <d v="2025-09-16T00:00:00"/>
    <n v="0.94602597883203998"/>
  </r>
  <r>
    <x v="0"/>
    <n v="258"/>
    <n v="3"/>
    <n v="1"/>
    <s v="Team_3A"/>
    <n v="3"/>
    <n v="3"/>
    <s v="didn't travel"/>
    <d v="2025-09-16T19:42:17"/>
    <d v="2025-09-16T22:42:17"/>
    <n v="180"/>
    <n v="180"/>
    <n v="1"/>
    <d v="2025-09-10T00:00:00"/>
    <d v="2025-09-16T00:00:00"/>
    <n v="0.94602599042264046"/>
  </r>
  <r>
    <x v="2"/>
    <n v="258"/>
    <n v="1"/>
    <n v="2"/>
    <s v="Team_3A"/>
    <n v="3"/>
    <n v="3"/>
    <s v="didn't travel"/>
    <d v="2025-09-16T19:42:17"/>
    <d v="2025-09-16T22:42:17"/>
    <n v="180"/>
    <n v="180"/>
    <n v="1"/>
    <d v="2025-09-13T00:00:00"/>
    <d v="2025-09-19T00:00:00"/>
    <n v="0"/>
  </r>
  <r>
    <x v="2"/>
    <n v="420"/>
    <n v="2"/>
    <n v="3"/>
    <s v="Team_3A"/>
    <n v="3"/>
    <n v="3"/>
    <s v="didn't travel"/>
    <d v="2025-09-16T20:12:17"/>
    <d v="2025-09-16T22:42:17"/>
    <n v="150"/>
    <n v="150"/>
    <n v="1"/>
    <d v="2025-09-13T00:00:00"/>
    <d v="2025-09-19T00:00:00"/>
    <n v="0"/>
  </r>
  <r>
    <x v="4"/>
    <n v="18"/>
    <n v="2"/>
    <n v="2"/>
    <s v="Team_1B"/>
    <n v="1"/>
    <n v="1"/>
    <s v="didn't travel"/>
    <d v="2025-09-16T18:42:17"/>
    <d v="2025-09-16T22:42:17"/>
    <n v="240"/>
    <n v="240"/>
    <n v="1"/>
    <d v="2025-09-13T00:00:00"/>
    <d v="2025-09-25T00:00:00"/>
    <n v="0"/>
  </r>
  <r>
    <x v="3"/>
    <n v="258"/>
    <n v="3"/>
    <n v="1"/>
    <s v="Team_3A"/>
    <n v="3"/>
    <n v="3"/>
    <s v="didn't travel"/>
    <d v="2025-09-16T19:42:17"/>
    <d v="2025-09-16T22:42:17"/>
    <n v="180"/>
    <n v="180"/>
    <n v="1"/>
    <d v="2025-09-16T00:00:00"/>
    <d v="2025-09-22T00:00:00"/>
    <n v="0"/>
  </r>
  <r>
    <x v="3"/>
    <n v="420"/>
    <n v="1"/>
    <n v="2"/>
    <s v="Team_3A"/>
    <n v="3"/>
    <n v="3"/>
    <s v="didn't travel"/>
    <d v="2025-09-16T20:12:17"/>
    <d v="2025-09-16T22:42:17"/>
    <n v="150"/>
    <n v="150"/>
    <n v="1"/>
    <d v="2025-09-16T00:00:00"/>
    <d v="2025-09-22T00:00:00"/>
    <n v="0"/>
  </r>
  <r>
    <x v="4"/>
    <n v="126"/>
    <n v="3"/>
    <n v="3"/>
    <s v="Team_2E"/>
    <n v="2"/>
    <n v="2"/>
    <s v="didn't travel"/>
    <d v="2025-09-16T22:27:17"/>
    <d v="2025-09-16T22:57:17"/>
    <n v="30"/>
    <n v="30"/>
    <n v="1"/>
    <d v="2025-09-16T00:00:00"/>
    <d v="2025-09-25T00:00:00"/>
    <n v="0"/>
  </r>
  <r>
    <x v="1"/>
    <n v="92"/>
    <n v="1"/>
    <n v="2"/>
    <s v="Team_1D"/>
    <n v="1"/>
    <n v="1"/>
    <s v="didn't travel"/>
    <d v="2025-09-16T21:12:17"/>
    <d v="2025-09-16T23:42:17"/>
    <n v="150"/>
    <n v="150"/>
    <n v="1"/>
    <d v="2025-09-01T00:00:00"/>
    <d v="2025-09-13T00:00:00"/>
    <n v="3.9876926455035573"/>
  </r>
  <r>
    <x v="0"/>
    <n v="92"/>
    <n v="1"/>
    <n v="3"/>
    <s v="Team_1D"/>
    <n v="1"/>
    <n v="1"/>
    <s v="didn't travel"/>
    <d v="2025-09-16T21:12:17"/>
    <d v="2025-09-16T23:42:17"/>
    <n v="150"/>
    <n v="150"/>
    <n v="1"/>
    <d v="2025-09-04T00:00:00"/>
    <d v="2025-09-16T00:00:00"/>
    <n v="0.98769264550355729"/>
  </r>
  <r>
    <x v="3"/>
    <n v="92"/>
    <n v="1"/>
    <n v="3"/>
    <s v="Team_1D"/>
    <n v="1"/>
    <n v="1"/>
    <s v="didn't travel"/>
    <d v="2025-09-16T21:12:17"/>
    <d v="2025-09-16T23:42:17"/>
    <n v="150"/>
    <n v="150"/>
    <n v="1"/>
    <d v="2025-09-10T00:00:00"/>
    <d v="2025-09-22T00:00:00"/>
    <n v="0"/>
  </r>
  <r>
    <x v="4"/>
    <n v="159"/>
    <n v="3"/>
    <n v="1"/>
    <s v="Team_2D"/>
    <n v="2"/>
    <n v="2"/>
    <s v="didn't travel"/>
    <d v="2025-09-16T19:57:17"/>
    <d v="2025-09-16T23:57:17"/>
    <n v="240"/>
    <n v="240"/>
    <n v="1"/>
    <d v="2025-09-16T00:00:00"/>
    <d v="2025-09-25T00:00:00"/>
    <n v="0"/>
  </r>
  <r>
    <x v="1"/>
    <n v="109"/>
    <n v="2"/>
    <n v="2"/>
    <s v="Team_2C"/>
    <n v="2"/>
    <n v="2"/>
    <s v="didn't travel"/>
    <d v="2025-09-16T20:12:17"/>
    <d v="2025-09-17T00:12:17"/>
    <n v="240"/>
    <n v="240"/>
    <n v="1"/>
    <d v="2025-09-04T00:00:00"/>
    <d v="2025-09-13T00:00:00"/>
    <n v="4.00852597883204"/>
  </r>
  <r>
    <x v="0"/>
    <n v="109"/>
    <n v="3"/>
    <n v="1"/>
    <s v="Team_2C"/>
    <n v="2"/>
    <n v="2"/>
    <s v="didn't travel"/>
    <d v="2025-09-16T20:12:17"/>
    <d v="2025-09-17T00:12:17"/>
    <n v="240"/>
    <n v="240"/>
    <n v="1"/>
    <d v="2025-09-07T00:00:00"/>
    <d v="2025-09-16T00:00:00"/>
    <n v="1.00852597883204"/>
  </r>
  <r>
    <x v="2"/>
    <n v="109"/>
    <n v="2"/>
    <n v="1"/>
    <s v="Team_2C"/>
    <n v="2"/>
    <n v="2"/>
    <s v="didn't travel"/>
    <d v="2025-09-16T20:12:17"/>
    <d v="2025-09-17T00:12:17"/>
    <n v="240"/>
    <n v="240"/>
    <n v="1"/>
    <d v="2025-09-10T00:00:00"/>
    <d v="2025-09-19T00:00:00"/>
    <n v="0"/>
  </r>
  <r>
    <x v="3"/>
    <n v="109"/>
    <n v="3"/>
    <n v="2"/>
    <s v="Team_2C"/>
    <n v="2"/>
    <n v="2"/>
    <s v="didn't travel"/>
    <d v="2025-09-16T20:12:17"/>
    <d v="2025-09-17T00:12:17"/>
    <n v="240"/>
    <n v="240"/>
    <n v="1"/>
    <d v="2025-09-13T00:00:00"/>
    <d v="2025-09-22T00:00:00"/>
    <n v="0"/>
  </r>
  <r>
    <x v="4"/>
    <n v="109"/>
    <n v="2"/>
    <n v="2"/>
    <s v="Team_2C"/>
    <n v="2"/>
    <n v="2"/>
    <s v="didn't travel"/>
    <d v="2025-09-16T20:12:17"/>
    <d v="2025-09-17T00:12:17"/>
    <n v="240"/>
    <n v="240"/>
    <n v="1"/>
    <d v="2025-09-16T00:00:00"/>
    <d v="2025-09-25T00:00:00"/>
    <n v="0"/>
  </r>
  <r>
    <x v="4"/>
    <n v="190"/>
    <n v="3"/>
    <n v="2"/>
    <s v="Team_2A"/>
    <n v="2"/>
    <n v="2"/>
    <s v="didn't travel"/>
    <d v="2025-09-16T23:57:17"/>
    <d v="2025-09-17T01:57:17"/>
    <n v="120"/>
    <n v="120"/>
    <n v="1"/>
    <d v="2025-09-16T00:00:00"/>
    <d v="2025-09-25T00:00:00"/>
    <n v="0"/>
  </r>
  <r>
    <x v="8"/>
    <n v="298"/>
    <n v="1"/>
    <n v="2"/>
    <s v="Team_3B"/>
    <n v="3"/>
    <n v="3"/>
    <s v="didn't travel"/>
    <d v="2025-09-17T08:00:00"/>
    <d v="2025-09-17T08:45:00"/>
    <n v="45"/>
    <n v="45"/>
    <n v="1"/>
    <d v="2025-10-01T00:00:00"/>
    <d v="2025-10-07T00:00:00"/>
    <n v="0"/>
  </r>
  <r>
    <x v="8"/>
    <n v="224"/>
    <n v="1"/>
    <n v="3"/>
    <s v="Team_3A"/>
    <n v="3"/>
    <n v="3"/>
    <s v="didn't travel"/>
    <d v="2025-09-17T08:00:00"/>
    <d v="2025-09-17T11:00:00"/>
    <n v="180"/>
    <n v="180"/>
    <n v="1"/>
    <d v="2025-10-01T00:00:00"/>
    <d v="2025-10-07T00:00:00"/>
    <n v="0"/>
  </r>
  <r>
    <x v="8"/>
    <n v="295"/>
    <n v="1"/>
    <n v="2"/>
    <s v="Team_3C"/>
    <n v="3"/>
    <n v="3"/>
    <s v="didn't travel"/>
    <d v="2025-09-17T08:00:00"/>
    <d v="2025-09-17T11:00:00"/>
    <n v="180"/>
    <n v="180"/>
    <n v="1"/>
    <d v="2025-10-01T00:00:00"/>
    <d v="2025-10-07T00:00:00"/>
    <n v="0"/>
  </r>
  <r>
    <x v="8"/>
    <n v="334"/>
    <n v="1"/>
    <n v="1"/>
    <s v="Team_3B"/>
    <n v="3"/>
    <n v="3"/>
    <s v="didn't travel"/>
    <d v="2025-09-17T08:00:00"/>
    <d v="2025-09-17T11:00:00"/>
    <n v="180"/>
    <n v="180"/>
    <n v="1"/>
    <d v="2025-10-01T00:00:00"/>
    <d v="2025-10-07T00:00:00"/>
    <n v="0"/>
  </r>
  <r>
    <x v="8"/>
    <n v="354"/>
    <n v="3"/>
    <n v="3"/>
    <s v="Team_3B"/>
    <n v="3"/>
    <n v="3"/>
    <s v="didn't travel"/>
    <d v="2025-09-17T08:00:00"/>
    <d v="2025-09-17T11:00:00"/>
    <n v="180"/>
    <n v="180"/>
    <n v="1"/>
    <d v="2025-10-01T00:00:00"/>
    <d v="2025-10-07T00:00:00"/>
    <n v="0"/>
  </r>
  <r>
    <x v="7"/>
    <n v="436"/>
    <n v="2"/>
    <n v="1"/>
    <s v="Team_4B"/>
    <n v="4"/>
    <n v="4"/>
    <s v="didn't travel"/>
    <d v="2025-09-17T08:00:00"/>
    <d v="2025-09-17T11:00:00"/>
    <n v="180"/>
    <n v="180"/>
    <n v="1"/>
    <d v="2025-10-01T00:00:00"/>
    <d v="2025-10-04T00:00:00"/>
    <n v="0"/>
  </r>
  <r>
    <x v="8"/>
    <n v="374"/>
    <n v="3"/>
    <n v="2"/>
    <s v="Team_3C"/>
    <n v="3"/>
    <n v="3"/>
    <s v="didn't travel"/>
    <d v="2025-09-17T08:00:00"/>
    <d v="2025-09-17T12:00:00"/>
    <n v="240"/>
    <n v="240"/>
    <n v="1"/>
    <d v="2025-10-01T00:00:00"/>
    <d v="2025-10-07T00:00:00"/>
    <n v="0"/>
  </r>
  <r>
    <x v="7"/>
    <n v="452"/>
    <n v="3"/>
    <n v="3"/>
    <s v="Team_4B"/>
    <n v="4"/>
    <n v="4"/>
    <s v="didn't travel"/>
    <d v="2025-09-17T08:00:00"/>
    <d v="2025-09-17T12:00:00"/>
    <n v="240"/>
    <n v="240"/>
    <n v="1"/>
    <d v="2025-10-01T00:00:00"/>
    <d v="2025-10-04T00:00:00"/>
    <n v="0"/>
  </r>
  <r>
    <x v="7"/>
    <n v="454"/>
    <n v="1"/>
    <n v="1"/>
    <s v="Team_4B"/>
    <n v="4"/>
    <n v="4"/>
    <s v="didn't travel"/>
    <d v="2025-09-17T08:00:00"/>
    <d v="2025-09-17T12:00:00"/>
    <n v="240"/>
    <n v="240"/>
    <n v="1"/>
    <d v="2025-10-01T00:00:00"/>
    <d v="2025-10-04T00:00:00"/>
    <n v="0"/>
  </r>
  <r>
    <x v="7"/>
    <n v="478"/>
    <n v="3"/>
    <n v="1"/>
    <s v="Team_4B"/>
    <n v="4"/>
    <n v="4"/>
    <s v="didn't travel"/>
    <d v="2025-09-17T08:00:00"/>
    <d v="2025-09-17T12:00:00"/>
    <n v="240"/>
    <n v="240"/>
    <n v="1"/>
    <d v="2025-10-01T00:00:00"/>
    <d v="2025-10-04T00:00:00"/>
    <n v="0"/>
  </r>
  <r>
    <x v="6"/>
    <n v="3"/>
    <n v="1"/>
    <n v="2"/>
    <s v="Team_1B"/>
    <n v="1"/>
    <n v="1"/>
    <s v="didn't travel"/>
    <d v="2025-09-19T00:00:00"/>
    <d v="2025-09-19T00:15:00"/>
    <n v="15"/>
    <n v="15"/>
    <n v="1"/>
    <d v="2025-09-19T00:00:00"/>
    <d v="2025-10-01T00:00:00"/>
    <n v="0"/>
  </r>
  <r>
    <x v="6"/>
    <n v="19"/>
    <n v="2"/>
    <n v="2"/>
    <s v="Team_1A"/>
    <n v="1"/>
    <n v="1"/>
    <s v="didn't travel"/>
    <d v="2025-09-19T00:00:00"/>
    <d v="2025-09-19T00:15:00"/>
    <n v="15"/>
    <n v="15"/>
    <n v="1"/>
    <d v="2025-09-19T00:00:00"/>
    <d v="2025-10-01T00:00:00"/>
    <n v="0"/>
  </r>
  <r>
    <x v="6"/>
    <n v="57"/>
    <n v="1"/>
    <n v="2"/>
    <s v="Team_1A"/>
    <n v="1"/>
    <n v="1"/>
    <s v="didn't travel"/>
    <d v="2025-09-19T00:00:00"/>
    <d v="2025-09-19T00:15:00"/>
    <n v="15"/>
    <n v="15"/>
    <n v="1"/>
    <d v="2025-09-19T00:00:00"/>
    <d v="2025-10-01T00:00:00"/>
    <n v="0"/>
  </r>
  <r>
    <x v="6"/>
    <n v="88"/>
    <n v="3"/>
    <n v="2"/>
    <s v="Team_1D"/>
    <n v="1"/>
    <n v="1"/>
    <s v="didn't travel"/>
    <d v="2025-09-19T00:00:00"/>
    <d v="2025-09-19T00:15:00"/>
    <n v="15"/>
    <n v="15"/>
    <n v="1"/>
    <d v="2025-09-19T00:00:00"/>
    <d v="2025-10-01T00:00:00"/>
    <n v="0"/>
  </r>
  <r>
    <x v="6"/>
    <n v="90"/>
    <n v="2"/>
    <n v="3"/>
    <s v="Team_1B"/>
    <n v="1"/>
    <n v="1"/>
    <s v="didn't travel"/>
    <d v="2025-09-19T00:00:00"/>
    <d v="2025-09-19T00:15:00"/>
    <n v="15"/>
    <n v="15"/>
    <n v="1"/>
    <d v="2025-09-19T00:00:00"/>
    <d v="2025-10-01T00:00:00"/>
    <n v="0"/>
  </r>
  <r>
    <x v="5"/>
    <n v="120"/>
    <n v="3"/>
    <n v="2"/>
    <s v="Team_2E"/>
    <n v="2"/>
    <n v="2"/>
    <s v="didn't travel"/>
    <d v="2025-09-19T00:00:00"/>
    <d v="2025-09-19T00:15:00"/>
    <n v="15"/>
    <n v="15"/>
    <n v="1"/>
    <d v="2025-09-19T00:00:00"/>
    <d v="2025-09-28T00:00:00"/>
    <n v="0"/>
  </r>
  <r>
    <x v="5"/>
    <n v="143"/>
    <n v="3"/>
    <n v="1"/>
    <s v="Team_2B"/>
    <n v="2"/>
    <n v="2"/>
    <s v="didn't travel"/>
    <d v="2025-09-19T00:00:00"/>
    <d v="2025-09-19T00:15:00"/>
    <n v="15"/>
    <n v="15"/>
    <n v="1"/>
    <d v="2025-09-19T00:00:00"/>
    <d v="2025-09-28T00:00:00"/>
    <n v="0"/>
  </r>
  <r>
    <x v="5"/>
    <n v="160"/>
    <n v="3"/>
    <n v="1"/>
    <s v="Team_2A"/>
    <n v="2"/>
    <n v="2"/>
    <s v="didn't travel"/>
    <d v="2025-09-19T00:00:00"/>
    <d v="2025-09-19T00:15:00"/>
    <n v="15"/>
    <n v="15"/>
    <n v="1"/>
    <d v="2025-09-19T00:00:00"/>
    <d v="2025-09-28T00:00:00"/>
    <n v="0"/>
  </r>
  <r>
    <x v="5"/>
    <n v="169"/>
    <n v="3"/>
    <n v="1"/>
    <s v="Team_2C"/>
    <n v="2"/>
    <n v="2"/>
    <s v="didn't travel"/>
    <d v="2025-09-19T00:00:00"/>
    <d v="2025-09-19T00:15:00"/>
    <n v="15"/>
    <n v="15"/>
    <n v="1"/>
    <d v="2025-09-19T00:00:00"/>
    <d v="2025-09-28T00:00:00"/>
    <n v="0"/>
  </r>
  <r>
    <x v="5"/>
    <n v="205"/>
    <n v="2"/>
    <n v="3"/>
    <s v="Team_2D"/>
    <n v="2"/>
    <n v="2"/>
    <s v="didn't travel"/>
    <d v="2025-09-19T00:00:00"/>
    <d v="2025-09-19T00:15:00"/>
    <n v="15"/>
    <n v="15"/>
    <n v="1"/>
    <d v="2025-09-19T00:00:00"/>
    <d v="2025-09-28T00:00:00"/>
    <n v="0"/>
  </r>
  <r>
    <x v="5"/>
    <n v="207"/>
    <n v="2"/>
    <n v="3"/>
    <s v="Team_2E"/>
    <n v="2"/>
    <n v="2"/>
    <s v="didn't travel"/>
    <d v="2025-09-19T00:00:00"/>
    <d v="2025-09-19T00:15:00"/>
    <n v="15"/>
    <n v="15"/>
    <n v="1"/>
    <d v="2025-09-19T00:00:00"/>
    <d v="2025-09-28T00:00:00"/>
    <n v="0"/>
  </r>
  <r>
    <x v="5"/>
    <n v="211"/>
    <n v="1"/>
    <n v="3"/>
    <s v="Team_2E"/>
    <n v="2"/>
    <n v="2"/>
    <s v="didn't travel"/>
    <d v="2025-09-19T00:00:00"/>
    <d v="2025-09-19T00:15:00"/>
    <n v="15"/>
    <n v="15"/>
    <n v="1"/>
    <d v="2025-09-19T00:00:00"/>
    <d v="2025-09-28T00:00:00"/>
    <n v="0"/>
  </r>
  <r>
    <x v="4"/>
    <n v="235"/>
    <n v="3"/>
    <n v="2"/>
    <s v="Team_3C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264"/>
    <n v="2"/>
    <n v="2"/>
    <s v="Team_3C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274"/>
    <n v="3"/>
    <n v="1"/>
    <s v="Team_3B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277"/>
    <n v="3"/>
    <n v="1"/>
    <s v="Team_3A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289"/>
    <n v="3"/>
    <n v="2"/>
    <s v="Team_3C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291"/>
    <n v="3"/>
    <n v="3"/>
    <s v="Team_3D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293"/>
    <n v="3"/>
    <n v="2"/>
    <s v="Team_3D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294"/>
    <n v="1"/>
    <n v="3"/>
    <s v="Team_3B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377"/>
    <n v="3"/>
    <n v="1"/>
    <s v="Team_3B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382"/>
    <n v="2"/>
    <n v="2"/>
    <s v="Team_3A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401"/>
    <n v="2"/>
    <n v="1"/>
    <s v="Team_3D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408"/>
    <n v="1"/>
    <n v="2"/>
    <s v="Team_3D"/>
    <n v="3"/>
    <n v="3"/>
    <s v="didn't travel"/>
    <d v="2025-09-19T00:00:00"/>
    <d v="2025-09-19T00:15:00"/>
    <n v="15"/>
    <n v="15"/>
    <n v="1"/>
    <d v="2025-09-19T00:00:00"/>
    <d v="2025-09-25T00:00:00"/>
    <n v="0"/>
  </r>
  <r>
    <x v="4"/>
    <n v="412"/>
    <n v="3"/>
    <n v="3"/>
    <s v="Team_3C"/>
    <n v="3"/>
    <n v="3"/>
    <s v="didn't travel"/>
    <d v="2025-09-19T00:00:00"/>
    <d v="2025-09-19T00:15:00"/>
    <n v="15"/>
    <n v="15"/>
    <n v="1"/>
    <d v="2025-09-19T00:00:00"/>
    <d v="2025-09-25T00:00:00"/>
    <n v="0"/>
  </r>
  <r>
    <x v="3"/>
    <n v="426"/>
    <n v="2"/>
    <n v="1"/>
    <s v="Team_4A"/>
    <n v="4"/>
    <n v="4"/>
    <s v="didn't travel"/>
    <d v="2025-09-19T00:00:00"/>
    <d v="2025-09-19T00:15:00"/>
    <n v="15"/>
    <n v="15"/>
    <n v="1"/>
    <d v="2025-09-19T00:00:00"/>
    <d v="2025-09-22T00:00:00"/>
    <n v="0"/>
  </r>
  <r>
    <x v="3"/>
    <n v="444"/>
    <n v="1"/>
    <n v="1"/>
    <s v="Team_4B"/>
    <n v="4"/>
    <n v="4"/>
    <s v="didn't travel"/>
    <d v="2025-09-19T00:00:00"/>
    <d v="2025-09-19T00:15:00"/>
    <n v="15"/>
    <n v="15"/>
    <n v="1"/>
    <d v="2025-09-19T00:00:00"/>
    <d v="2025-09-22T00:00:00"/>
    <n v="0"/>
  </r>
  <r>
    <x v="3"/>
    <n v="457"/>
    <n v="1"/>
    <n v="1"/>
    <s v="Team_4A"/>
    <n v="4"/>
    <n v="4"/>
    <s v="didn't travel"/>
    <d v="2025-09-19T00:00:00"/>
    <d v="2025-09-19T00:15:00"/>
    <n v="15"/>
    <n v="15"/>
    <n v="1"/>
    <d v="2025-09-19T00:00:00"/>
    <d v="2025-09-22T00:00:00"/>
    <n v="0"/>
  </r>
  <r>
    <x v="3"/>
    <n v="463"/>
    <n v="1"/>
    <n v="2"/>
    <s v="Team_4A"/>
    <n v="4"/>
    <n v="4"/>
    <s v="didn't travel"/>
    <d v="2025-09-19T00:00:00"/>
    <d v="2025-09-19T00:15:00"/>
    <n v="15"/>
    <n v="15"/>
    <n v="1"/>
    <d v="2025-09-19T00:00:00"/>
    <d v="2025-09-22T00:00:00"/>
    <n v="0"/>
  </r>
  <r>
    <x v="3"/>
    <n v="475"/>
    <n v="3"/>
    <n v="3"/>
    <s v="Team_4A"/>
    <n v="4"/>
    <n v="4"/>
    <s v="didn't travel"/>
    <d v="2025-09-19T00:00:00"/>
    <d v="2025-09-19T00:15:00"/>
    <n v="15"/>
    <n v="15"/>
    <n v="1"/>
    <d v="2025-09-19T00:00:00"/>
    <d v="2025-09-22T00:00:00"/>
    <n v="0"/>
  </r>
  <r>
    <x v="3"/>
    <n v="477"/>
    <n v="1"/>
    <n v="1"/>
    <s v="Team_4B"/>
    <n v="4"/>
    <n v="4"/>
    <s v="didn't travel"/>
    <d v="2025-09-19T00:00:00"/>
    <d v="2025-09-19T00:15:00"/>
    <n v="15"/>
    <n v="15"/>
    <n v="1"/>
    <d v="2025-09-19T00:00:00"/>
    <d v="2025-09-22T00:00:00"/>
    <n v="0"/>
  </r>
  <r>
    <x v="6"/>
    <n v="8"/>
    <n v="1"/>
    <n v="2"/>
    <s v="Team_1B"/>
    <n v="1"/>
    <n v="1"/>
    <s v="didn't travel"/>
    <d v="2025-09-19T00:00:00"/>
    <d v="2025-09-19T00:30:00"/>
    <n v="30"/>
    <n v="30"/>
    <n v="1"/>
    <d v="2025-09-19T00:00:00"/>
    <d v="2025-10-01T00:00:00"/>
    <n v="0"/>
  </r>
  <r>
    <x v="6"/>
    <n v="14"/>
    <n v="3"/>
    <n v="3"/>
    <s v="Team_1A"/>
    <n v="1"/>
    <n v="1"/>
    <s v="didn't travel"/>
    <d v="2025-09-19T00:15:00"/>
    <d v="2025-09-19T00:30:00"/>
    <n v="15"/>
    <n v="15"/>
    <n v="1"/>
    <d v="2025-09-19T00:00:00"/>
    <d v="2025-10-01T00:00:00"/>
    <n v="0"/>
  </r>
  <r>
    <x v="6"/>
    <n v="28"/>
    <n v="1"/>
    <n v="3"/>
    <s v="Team_1A"/>
    <n v="1"/>
    <n v="1"/>
    <s v="didn't travel"/>
    <d v="2025-09-19T00:15:00"/>
    <d v="2025-09-19T00:30:00"/>
    <n v="15"/>
    <n v="15"/>
    <n v="1"/>
    <d v="2025-09-19T00:00:00"/>
    <d v="2025-10-01T00:00:00"/>
    <n v="0"/>
  </r>
  <r>
    <x v="6"/>
    <n v="38"/>
    <n v="3"/>
    <n v="2"/>
    <s v="Team_1D"/>
    <n v="1"/>
    <n v="1"/>
    <s v="didn't travel"/>
    <d v="2025-09-19T00:00:00"/>
    <d v="2025-09-19T00:30:00"/>
    <n v="30"/>
    <n v="30"/>
    <n v="1"/>
    <d v="2025-09-19T00:00:00"/>
    <d v="2025-10-01T00:00:00"/>
    <n v="0"/>
  </r>
  <r>
    <x v="6"/>
    <n v="39"/>
    <n v="1"/>
    <n v="3"/>
    <s v="Team_1B"/>
    <n v="1"/>
    <n v="1"/>
    <s v="didn't travel"/>
    <d v="2025-09-19T00:00:00"/>
    <d v="2025-09-19T00:30:00"/>
    <n v="30"/>
    <n v="30"/>
    <n v="1"/>
    <d v="2025-09-19T00:00:00"/>
    <d v="2025-10-01T00:00:00"/>
    <n v="0"/>
  </r>
  <r>
    <x v="6"/>
    <n v="41"/>
    <n v="1"/>
    <n v="2"/>
    <s v="Team_1D"/>
    <n v="1"/>
    <n v="1"/>
    <s v="didn't travel"/>
    <d v="2025-09-19T00:00:00"/>
    <d v="2025-09-19T00:30:00"/>
    <n v="30"/>
    <n v="30"/>
    <n v="1"/>
    <d v="2025-09-19T00:00:00"/>
    <d v="2025-10-01T00:00:00"/>
    <n v="0"/>
  </r>
  <r>
    <x v="6"/>
    <n v="50"/>
    <n v="2"/>
    <n v="3"/>
    <s v="Team_1D"/>
    <n v="1"/>
    <n v="1"/>
    <s v="didn't travel"/>
    <d v="2025-09-19T00:00:00"/>
    <d v="2025-09-19T00:30:00"/>
    <n v="30"/>
    <n v="30"/>
    <n v="1"/>
    <d v="2025-09-19T00:00:00"/>
    <d v="2025-10-01T00:00:00"/>
    <n v="0"/>
  </r>
  <r>
    <x v="6"/>
    <n v="63"/>
    <n v="1"/>
    <n v="1"/>
    <s v="Team_1D"/>
    <n v="1"/>
    <n v="1"/>
    <s v="didn't travel"/>
    <d v="2025-09-19T00:00:00"/>
    <d v="2025-09-19T00:30:00"/>
    <n v="30"/>
    <n v="30"/>
    <n v="1"/>
    <d v="2025-09-19T00:00:00"/>
    <d v="2025-10-01T00:00:00"/>
    <n v="0"/>
  </r>
  <r>
    <x v="6"/>
    <n v="76"/>
    <n v="3"/>
    <n v="1"/>
    <s v="Team_1C"/>
    <n v="1"/>
    <n v="1"/>
    <s v="didn't travel"/>
    <d v="2025-09-19T00:00:00"/>
    <d v="2025-09-19T00:30:00"/>
    <n v="30"/>
    <n v="30"/>
    <n v="1"/>
    <d v="2025-09-19T00:00:00"/>
    <d v="2025-10-01T00:00:00"/>
    <n v="0"/>
  </r>
  <r>
    <x v="6"/>
    <n v="94"/>
    <n v="2"/>
    <n v="1"/>
    <s v="Team_1E"/>
    <n v="1"/>
    <n v="1"/>
    <s v="didn't travel"/>
    <d v="2025-09-19T00:00:00"/>
    <d v="2025-09-19T00:30:00"/>
    <n v="30"/>
    <n v="30"/>
    <n v="1"/>
    <d v="2025-09-19T00:00:00"/>
    <d v="2025-10-01T00:00:00"/>
    <n v="0"/>
  </r>
  <r>
    <x v="5"/>
    <n v="119"/>
    <n v="3"/>
    <n v="1"/>
    <s v="Team_2C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138"/>
    <n v="2"/>
    <n v="3"/>
    <s v="Team_2B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164"/>
    <n v="1"/>
    <n v="1"/>
    <s v="Team_2A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171"/>
    <n v="1"/>
    <n v="3"/>
    <s v="Team_2E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172"/>
    <n v="2"/>
    <n v="3"/>
    <s v="Team_2C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197"/>
    <n v="3"/>
    <n v="1"/>
    <s v="Team_2E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206"/>
    <n v="2"/>
    <n v="3"/>
    <s v="Team_2A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210"/>
    <n v="1"/>
    <n v="1"/>
    <s v="Team_2D"/>
    <n v="2"/>
    <n v="2"/>
    <s v="didn't travel"/>
    <d v="2025-09-19T00:00:00"/>
    <d v="2025-09-19T00:30:00"/>
    <n v="30"/>
    <n v="30"/>
    <n v="1"/>
    <d v="2025-09-19T00:00:00"/>
    <d v="2025-09-28T00:00:00"/>
    <n v="0"/>
  </r>
  <r>
    <x v="5"/>
    <n v="213"/>
    <n v="2"/>
    <n v="1"/>
    <s v="Team_2B"/>
    <n v="2"/>
    <n v="2"/>
    <s v="didn't travel"/>
    <d v="2025-09-19T00:00:00"/>
    <d v="2025-09-19T00:30:00"/>
    <n v="30"/>
    <n v="30"/>
    <n v="1"/>
    <d v="2025-09-19T00:00:00"/>
    <d v="2025-09-28T00:00:00"/>
    <n v="0"/>
  </r>
  <r>
    <x v="4"/>
    <n v="228"/>
    <n v="3"/>
    <n v="1"/>
    <s v="Team_3B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229"/>
    <n v="2"/>
    <n v="2"/>
    <s v="Team_3B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236"/>
    <n v="3"/>
    <n v="1"/>
    <s v="Team_3C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240"/>
    <n v="1"/>
    <n v="1"/>
    <s v="Team_3A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257"/>
    <n v="3"/>
    <n v="1"/>
    <s v="Team_3C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265"/>
    <n v="3"/>
    <n v="2"/>
    <s v="Team_3D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299"/>
    <n v="2"/>
    <n v="2"/>
    <s v="Team_3C"/>
    <n v="3"/>
    <n v="3"/>
    <s v="didn't travel"/>
    <d v="2025-09-19T00:15:00"/>
    <d v="2025-09-19T00:30:00"/>
    <n v="15"/>
    <n v="15"/>
    <n v="1"/>
    <d v="2025-09-19T00:00:00"/>
    <d v="2025-09-25T00:00:00"/>
    <n v="0"/>
  </r>
  <r>
    <x v="4"/>
    <n v="302"/>
    <n v="1"/>
    <n v="1"/>
    <s v="Team_3D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05"/>
    <n v="1"/>
    <n v="2"/>
    <s v="Team_3B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10"/>
    <n v="3"/>
    <n v="1"/>
    <s v="Team_3A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37"/>
    <n v="2"/>
    <n v="3"/>
    <s v="Team_3B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38"/>
    <n v="3"/>
    <n v="1"/>
    <s v="Team_3A"/>
    <n v="3"/>
    <n v="3"/>
    <s v="didn't travel"/>
    <d v="2025-09-19T00:15:00"/>
    <d v="2025-09-19T00:30:00"/>
    <n v="15"/>
    <n v="15"/>
    <n v="1"/>
    <d v="2025-09-19T00:00:00"/>
    <d v="2025-09-25T00:00:00"/>
    <n v="0"/>
  </r>
  <r>
    <x v="4"/>
    <n v="340"/>
    <n v="2"/>
    <n v="2"/>
    <s v="Team_3D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49"/>
    <n v="1"/>
    <n v="3"/>
    <s v="Team_3D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64"/>
    <n v="2"/>
    <n v="3"/>
    <s v="Team_3A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65"/>
    <n v="1"/>
    <n v="1"/>
    <s v="Team_3C"/>
    <n v="3"/>
    <n v="3"/>
    <s v="didn't travel"/>
    <d v="2025-09-19T00:00:00"/>
    <d v="2025-09-19T00:30:00"/>
    <n v="30"/>
    <n v="30"/>
    <n v="1"/>
    <d v="2025-09-19T00:00:00"/>
    <d v="2025-09-25T00:00:00"/>
    <n v="0"/>
  </r>
  <r>
    <x v="4"/>
    <n v="397"/>
    <n v="3"/>
    <n v="3"/>
    <s v="Team_3A"/>
    <n v="3"/>
    <n v="3"/>
    <s v="didn't travel"/>
    <d v="2025-09-19T00:00:00"/>
    <d v="2025-09-19T00:30:00"/>
    <n v="30"/>
    <n v="30"/>
    <n v="1"/>
    <d v="2025-09-19T00:00:00"/>
    <d v="2025-09-25T00:00:00"/>
    <n v="0"/>
  </r>
  <r>
    <x v="3"/>
    <n v="433"/>
    <n v="2"/>
    <n v="3"/>
    <s v="Team_4A"/>
    <n v="4"/>
    <n v="4"/>
    <s v="didn't travel"/>
    <d v="2025-09-19T00:00:00"/>
    <d v="2025-09-19T00:30:00"/>
    <n v="30"/>
    <n v="30"/>
    <n v="1"/>
    <d v="2025-09-19T00:00:00"/>
    <d v="2025-09-22T00:00:00"/>
    <n v="0"/>
  </r>
  <r>
    <x v="3"/>
    <n v="459"/>
    <n v="2"/>
    <n v="3"/>
    <s v="Team_4A"/>
    <n v="4"/>
    <n v="4"/>
    <s v="didn't travel"/>
    <d v="2025-09-19T00:00:00"/>
    <d v="2025-09-19T00:30:00"/>
    <n v="30"/>
    <n v="30"/>
    <n v="1"/>
    <d v="2025-09-19T00:00:00"/>
    <d v="2025-09-22T00:00:00"/>
    <n v="0"/>
  </r>
  <r>
    <x v="3"/>
    <n v="464"/>
    <n v="3"/>
    <n v="1"/>
    <s v="Team_4B"/>
    <n v="4"/>
    <n v="4"/>
    <s v="didn't travel"/>
    <d v="2025-09-19T00:00:00"/>
    <d v="2025-09-19T00:30:00"/>
    <n v="30"/>
    <n v="30"/>
    <n v="1"/>
    <d v="2025-09-19T00:00:00"/>
    <d v="2025-09-22T00:00:00"/>
    <n v="0"/>
  </r>
  <r>
    <x v="3"/>
    <n v="470"/>
    <n v="1"/>
    <n v="3"/>
    <s v="Team_4A"/>
    <n v="4"/>
    <n v="4"/>
    <s v="didn't travel"/>
    <d v="2025-09-19T00:00:00"/>
    <d v="2025-09-19T00:30:00"/>
    <n v="30"/>
    <n v="30"/>
    <n v="1"/>
    <d v="2025-09-19T00:00:00"/>
    <d v="2025-09-22T00:00:00"/>
    <n v="0"/>
  </r>
  <r>
    <x v="3"/>
    <n v="484"/>
    <n v="2"/>
    <n v="2"/>
    <s v="Team_4A"/>
    <n v="4"/>
    <n v="4"/>
    <s v="didn't travel"/>
    <d v="2025-09-19T00:00:00"/>
    <d v="2025-09-19T00:30:00"/>
    <n v="30"/>
    <n v="30"/>
    <n v="1"/>
    <d v="2025-09-19T00:00:00"/>
    <d v="2025-09-22T00:00:00"/>
    <n v="0"/>
  </r>
  <r>
    <x v="3"/>
    <n v="487"/>
    <n v="1"/>
    <n v="1"/>
    <s v="Team_4B"/>
    <n v="4"/>
    <n v="4"/>
    <s v="didn't travel"/>
    <d v="2025-09-19T00:00:00"/>
    <d v="2025-09-19T00:30:00"/>
    <n v="30"/>
    <n v="30"/>
    <n v="1"/>
    <d v="2025-09-19T00:00:00"/>
    <d v="2025-09-22T00:00:00"/>
    <n v="0"/>
  </r>
  <r>
    <x v="6"/>
    <n v="13"/>
    <n v="3"/>
    <n v="1"/>
    <s v="Team_1C"/>
    <n v="1"/>
    <n v="1"/>
    <s v="didn't travel"/>
    <d v="2025-09-19T00:30:00"/>
    <d v="2025-09-19T00:45:00"/>
    <n v="15"/>
    <n v="15"/>
    <n v="1"/>
    <d v="2025-09-19T00:00:00"/>
    <d v="2025-10-01T00:00:00"/>
    <n v="0"/>
  </r>
  <r>
    <x v="6"/>
    <n v="35"/>
    <n v="1"/>
    <n v="3"/>
    <s v="Team_1E"/>
    <n v="1"/>
    <n v="1"/>
    <s v="didn't travel"/>
    <d v="2025-09-19T00:00:00"/>
    <d v="2025-09-19T00:45:00"/>
    <n v="45"/>
    <n v="45"/>
    <n v="1"/>
    <d v="2025-09-19T00:00:00"/>
    <d v="2025-10-01T00:00:00"/>
    <n v="0"/>
  </r>
  <r>
    <x v="6"/>
    <n v="77"/>
    <n v="1"/>
    <n v="3"/>
    <s v="Team_1C"/>
    <n v="1"/>
    <n v="1"/>
    <s v="didn't travel"/>
    <d v="2025-09-19T00:00:00"/>
    <d v="2025-09-19T00:45:00"/>
    <n v="45"/>
    <n v="45"/>
    <n v="1"/>
    <d v="2025-09-19T00:00:00"/>
    <d v="2025-10-01T00:00:00"/>
    <n v="0"/>
  </r>
  <r>
    <x v="6"/>
    <n v="81"/>
    <n v="2"/>
    <n v="3"/>
    <s v="Team_1E"/>
    <n v="1"/>
    <n v="1"/>
    <s v="didn't travel"/>
    <d v="2025-09-19T00:00:00"/>
    <d v="2025-09-19T00:45:00"/>
    <n v="45"/>
    <n v="45"/>
    <n v="1"/>
    <d v="2025-09-19T00:00:00"/>
    <d v="2025-10-01T00:00:00"/>
    <n v="0"/>
  </r>
  <r>
    <x v="5"/>
    <n v="105"/>
    <n v="1"/>
    <n v="3"/>
    <s v="Team_2E"/>
    <n v="2"/>
    <n v="2"/>
    <s v="didn't travel"/>
    <d v="2025-09-19T00:00:00"/>
    <d v="2025-09-19T00:45:00"/>
    <n v="45"/>
    <n v="45"/>
    <n v="1"/>
    <d v="2025-09-19T00:00:00"/>
    <d v="2025-09-28T00:00:00"/>
    <n v="0"/>
  </r>
  <r>
    <x v="5"/>
    <n v="123"/>
    <n v="3"/>
    <n v="2"/>
    <s v="Team_2A"/>
    <n v="2"/>
    <n v="2"/>
    <s v="didn't travel"/>
    <d v="2025-09-19T00:00:00"/>
    <d v="2025-09-19T00:45:00"/>
    <n v="45"/>
    <n v="45"/>
    <n v="1"/>
    <d v="2025-09-19T00:00:00"/>
    <d v="2025-09-28T00:00:00"/>
    <n v="0"/>
  </r>
  <r>
    <x v="5"/>
    <n v="124"/>
    <n v="1"/>
    <n v="3"/>
    <s v="Team_2C"/>
    <n v="2"/>
    <n v="2"/>
    <s v="didn't travel"/>
    <d v="2025-09-19T00:00:00"/>
    <d v="2025-09-19T00:45:00"/>
    <n v="45"/>
    <n v="45"/>
    <n v="1"/>
    <d v="2025-09-19T00:00:00"/>
    <d v="2025-09-28T00:00:00"/>
    <n v="0"/>
  </r>
  <r>
    <x v="5"/>
    <n v="141"/>
    <n v="3"/>
    <n v="3"/>
    <s v="Team_2E"/>
    <n v="2"/>
    <n v="2"/>
    <s v="didn't travel"/>
    <d v="2025-09-19T00:00:00"/>
    <d v="2025-09-19T00:45:00"/>
    <n v="45"/>
    <n v="45"/>
    <n v="1"/>
    <d v="2025-09-19T00:00:00"/>
    <d v="2025-09-28T00:00:00"/>
    <n v="0"/>
  </r>
  <r>
    <x v="5"/>
    <n v="147"/>
    <n v="1"/>
    <n v="2"/>
    <s v="Team_2E"/>
    <n v="2"/>
    <n v="2"/>
    <s v="didn't travel"/>
    <d v="2025-09-19T00:00:00"/>
    <d v="2025-09-19T00:45:00"/>
    <n v="45"/>
    <n v="45"/>
    <n v="1"/>
    <d v="2025-09-19T00:00:00"/>
    <d v="2025-09-28T00:00:00"/>
    <n v="0"/>
  </r>
  <r>
    <x v="5"/>
    <n v="176"/>
    <n v="2"/>
    <n v="2"/>
    <s v="Team_2A"/>
    <n v="2"/>
    <n v="2"/>
    <s v="didn't travel"/>
    <d v="2025-09-19T00:00:00"/>
    <d v="2025-09-19T00:45:00"/>
    <n v="45"/>
    <n v="45"/>
    <n v="1"/>
    <d v="2025-09-19T00:00:00"/>
    <d v="2025-09-28T00:00:00"/>
    <n v="0"/>
  </r>
  <r>
    <x v="5"/>
    <n v="181"/>
    <n v="1"/>
    <n v="1"/>
    <s v="Team_2E"/>
    <n v="2"/>
    <n v="2"/>
    <s v="didn't travel"/>
    <d v="2025-09-19T00:00:00"/>
    <d v="2025-09-19T00:45:00"/>
    <n v="45"/>
    <n v="45"/>
    <n v="1"/>
    <d v="2025-09-19T00:00:00"/>
    <d v="2025-09-28T00:00:00"/>
    <n v="0"/>
  </r>
  <r>
    <x v="4"/>
    <n v="253"/>
    <n v="1"/>
    <n v="3"/>
    <s v="Team_3D"/>
    <n v="3"/>
    <n v="3"/>
    <s v="didn't travel"/>
    <d v="2025-09-19T00:00:00"/>
    <d v="2025-09-19T00:45:00"/>
    <n v="45"/>
    <n v="45"/>
    <n v="1"/>
    <d v="2025-09-19T00:00:00"/>
    <d v="2025-09-25T00:00:00"/>
    <n v="0"/>
  </r>
  <r>
    <x v="4"/>
    <n v="275"/>
    <n v="1"/>
    <n v="2"/>
    <s v="Team_3A"/>
    <n v="3"/>
    <n v="3"/>
    <s v="didn't travel"/>
    <d v="2025-09-19T00:00:00"/>
    <d v="2025-09-19T00:45:00"/>
    <n v="45"/>
    <n v="45"/>
    <n v="1"/>
    <d v="2025-09-19T00:00:00"/>
    <d v="2025-09-25T00:00:00"/>
    <n v="0"/>
  </r>
  <r>
    <x v="4"/>
    <n v="331"/>
    <n v="2"/>
    <n v="1"/>
    <s v="Team_3C"/>
    <n v="3"/>
    <n v="3"/>
    <s v="didn't travel"/>
    <d v="2025-09-19T00:00:00"/>
    <d v="2025-09-19T00:45:00"/>
    <n v="45"/>
    <n v="45"/>
    <n v="1"/>
    <d v="2025-09-19T00:00:00"/>
    <d v="2025-09-25T00:00:00"/>
    <n v="0"/>
  </r>
  <r>
    <x v="4"/>
    <n v="362"/>
    <n v="1"/>
    <n v="1"/>
    <s v="Team_3C"/>
    <n v="3"/>
    <n v="3"/>
    <s v="didn't travel"/>
    <d v="2025-09-19T00:00:00"/>
    <d v="2025-09-19T00:45:00"/>
    <n v="45"/>
    <n v="45"/>
    <n v="1"/>
    <d v="2025-09-19T00:00:00"/>
    <d v="2025-09-25T00:00:00"/>
    <n v="0"/>
  </r>
  <r>
    <x v="4"/>
    <n v="383"/>
    <n v="2"/>
    <n v="3"/>
    <s v="Team_3D"/>
    <n v="3"/>
    <n v="3"/>
    <s v="didn't travel"/>
    <d v="2025-09-19T00:30:00"/>
    <d v="2025-09-19T00:45:00"/>
    <n v="15"/>
    <n v="15"/>
    <n v="1"/>
    <d v="2025-09-19T00:00:00"/>
    <d v="2025-09-25T00:00:00"/>
    <n v="0"/>
  </r>
  <r>
    <x v="4"/>
    <n v="387"/>
    <n v="3"/>
    <n v="2"/>
    <s v="Team_3D"/>
    <n v="3"/>
    <n v="3"/>
    <s v="didn't travel"/>
    <d v="2025-09-19T00:00:00"/>
    <d v="2025-09-19T00:45:00"/>
    <n v="45"/>
    <n v="45"/>
    <n v="1"/>
    <d v="2025-09-19T00:00:00"/>
    <d v="2025-09-25T00:00:00"/>
    <n v="0"/>
  </r>
  <r>
    <x v="4"/>
    <n v="405"/>
    <n v="1"/>
    <n v="3"/>
    <s v="Team_3A"/>
    <n v="3"/>
    <n v="3"/>
    <s v="didn't travel"/>
    <d v="2025-09-19T00:00:00"/>
    <d v="2025-09-19T00:45:00"/>
    <n v="45"/>
    <n v="45"/>
    <n v="1"/>
    <d v="2025-09-19T00:00:00"/>
    <d v="2025-09-25T00:00:00"/>
    <n v="0"/>
  </r>
  <r>
    <x v="3"/>
    <n v="423"/>
    <n v="3"/>
    <n v="3"/>
    <s v="Team_4B"/>
    <n v="4"/>
    <n v="4"/>
    <s v="didn't travel"/>
    <d v="2025-09-19T00:00:00"/>
    <d v="2025-09-19T00:45:00"/>
    <n v="45"/>
    <n v="45"/>
    <n v="1"/>
    <d v="2025-09-19T00:00:00"/>
    <d v="2025-09-22T00:00:00"/>
    <n v="0"/>
  </r>
  <r>
    <x v="3"/>
    <n v="424"/>
    <n v="1"/>
    <n v="1"/>
    <s v="Team_4B"/>
    <n v="4"/>
    <n v="4"/>
    <s v="didn't travel"/>
    <d v="2025-09-19T00:00:00"/>
    <d v="2025-09-19T00:45:00"/>
    <n v="45"/>
    <n v="45"/>
    <n v="1"/>
    <d v="2025-09-19T00:00:00"/>
    <d v="2025-09-22T00:00:00"/>
    <n v="0"/>
  </r>
  <r>
    <x v="3"/>
    <n v="461"/>
    <n v="3"/>
    <n v="2"/>
    <s v="Team_4B"/>
    <n v="4"/>
    <n v="4"/>
    <s v="didn't travel"/>
    <d v="2025-09-19T00:00:00"/>
    <d v="2025-09-19T00:45:00"/>
    <n v="45"/>
    <n v="45"/>
    <n v="1"/>
    <d v="2025-09-19T00:00:00"/>
    <d v="2025-09-22T00:00:00"/>
    <n v="0"/>
  </r>
  <r>
    <x v="3"/>
    <n v="500"/>
    <n v="3"/>
    <n v="3"/>
    <s v="Team_4B"/>
    <n v="4"/>
    <n v="4"/>
    <s v="didn't travel"/>
    <d v="2025-09-19T00:00:00"/>
    <d v="2025-09-19T00:45:00"/>
    <n v="45"/>
    <n v="45"/>
    <n v="1"/>
    <d v="2025-09-19T00:00:00"/>
    <d v="2025-09-22T00:00:00"/>
    <n v="0"/>
  </r>
  <r>
    <x v="6"/>
    <n v="2"/>
    <n v="2"/>
    <n v="1"/>
    <s v="Team_1A"/>
    <n v="1"/>
    <n v="1"/>
    <s v="didn't travel"/>
    <d v="2025-09-19T00:30:00"/>
    <d v="2025-09-19T01:00:00"/>
    <n v="30"/>
    <n v="30"/>
    <n v="1"/>
    <d v="2025-09-19T00:00:00"/>
    <d v="2025-10-01T00:00:00"/>
    <n v="0"/>
  </r>
  <r>
    <x v="6"/>
    <n v="16"/>
    <n v="3"/>
    <n v="2"/>
    <s v="Team_1C"/>
    <n v="1"/>
    <n v="1"/>
    <s v="didn't travel"/>
    <d v="2025-09-19T00:00:00"/>
    <d v="2025-09-19T01:00:00"/>
    <n v="60"/>
    <n v="60"/>
    <n v="1"/>
    <d v="2025-09-19T00:00:00"/>
    <d v="2025-10-01T00:00:00"/>
    <n v="0"/>
  </r>
  <r>
    <x v="6"/>
    <n v="17"/>
    <n v="1"/>
    <n v="1"/>
    <s v="Team_1E"/>
    <n v="1"/>
    <n v="1"/>
    <s v="didn't travel"/>
    <d v="2025-09-19T00:00:00"/>
    <d v="2025-09-19T01:00:00"/>
    <n v="60"/>
    <n v="60"/>
    <n v="1"/>
    <d v="2025-09-19T00:00:00"/>
    <d v="2025-10-01T00:00:00"/>
    <n v="0"/>
  </r>
  <r>
    <x v="6"/>
    <n v="25"/>
    <n v="2"/>
    <n v="1"/>
    <s v="Team_1D"/>
    <n v="1"/>
    <n v="1"/>
    <s v="didn't travel"/>
    <d v="2025-09-19T00:00:00"/>
    <d v="2025-09-19T01:00:00"/>
    <n v="60"/>
    <n v="60"/>
    <n v="1"/>
    <d v="2025-09-19T00:00:00"/>
    <d v="2025-10-01T00:00:00"/>
    <n v="0"/>
  </r>
  <r>
    <x v="6"/>
    <n v="59"/>
    <n v="3"/>
    <n v="2"/>
    <s v="Team_1B"/>
    <n v="1"/>
    <n v="1"/>
    <s v="didn't travel"/>
    <d v="2025-09-19T00:00:00"/>
    <d v="2025-09-19T01:00:00"/>
    <n v="60"/>
    <n v="60"/>
    <n v="1"/>
    <d v="2025-09-19T00:00:00"/>
    <d v="2025-10-01T00:00:00"/>
    <n v="0"/>
  </r>
  <r>
    <x v="6"/>
    <n v="72"/>
    <n v="1"/>
    <n v="1"/>
    <s v="Team_1A"/>
    <n v="1"/>
    <n v="1"/>
    <s v="didn't travel"/>
    <d v="2025-09-19T00:00:00"/>
    <d v="2025-09-19T01:00:00"/>
    <n v="60"/>
    <n v="60"/>
    <n v="1"/>
    <d v="2025-09-19T00:00:00"/>
    <d v="2025-10-01T00:00:00"/>
    <n v="0"/>
  </r>
  <r>
    <x v="6"/>
    <n v="86"/>
    <n v="1"/>
    <n v="1"/>
    <s v="Team_1A"/>
    <n v="1"/>
    <n v="1"/>
    <s v="didn't travel"/>
    <d v="2025-09-19T00:00:00"/>
    <d v="2025-09-19T01:00:00"/>
    <n v="60"/>
    <n v="60"/>
    <n v="1"/>
    <d v="2025-09-19T00:00:00"/>
    <d v="2025-10-01T00:00:00"/>
    <n v="0"/>
  </r>
  <r>
    <x v="6"/>
    <n v="96"/>
    <n v="3"/>
    <n v="2"/>
    <s v="Team_1C"/>
    <n v="1"/>
    <n v="1"/>
    <s v="didn't travel"/>
    <d v="2025-09-19T00:00:00"/>
    <d v="2025-09-19T01:00:00"/>
    <n v="60"/>
    <n v="60"/>
    <n v="1"/>
    <d v="2025-09-19T00:00:00"/>
    <d v="2025-10-01T00:00:00"/>
    <n v="0"/>
  </r>
  <r>
    <x v="5"/>
    <n v="185"/>
    <n v="3"/>
    <n v="1"/>
    <s v="Team_2A"/>
    <n v="2"/>
    <n v="2"/>
    <s v="didn't travel"/>
    <d v="2025-09-19T00:00:00"/>
    <d v="2025-09-19T01:00:00"/>
    <n v="60"/>
    <n v="60"/>
    <n v="1"/>
    <d v="2025-09-19T00:00:00"/>
    <d v="2025-09-28T00:00:00"/>
    <n v="0"/>
  </r>
  <r>
    <x v="5"/>
    <n v="195"/>
    <n v="1"/>
    <n v="3"/>
    <s v="Team_2E"/>
    <n v="2"/>
    <n v="2"/>
    <s v="didn't travel"/>
    <d v="2025-09-19T00:00:00"/>
    <d v="2025-09-19T01:00:00"/>
    <n v="60"/>
    <n v="60"/>
    <n v="1"/>
    <d v="2025-09-19T00:00:00"/>
    <d v="2025-09-28T00:00:00"/>
    <n v="0"/>
  </r>
  <r>
    <x v="5"/>
    <n v="196"/>
    <n v="2"/>
    <n v="3"/>
    <s v="Team_2F"/>
    <n v="2"/>
    <n v="2"/>
    <s v="didn't travel"/>
    <d v="2025-09-19T00:00:00"/>
    <d v="2025-09-19T01:00:00"/>
    <n v="60"/>
    <n v="60"/>
    <n v="1"/>
    <d v="2025-09-19T00:00:00"/>
    <d v="2025-09-28T00:00:00"/>
    <n v="0"/>
  </r>
  <r>
    <x v="5"/>
    <n v="201"/>
    <n v="2"/>
    <n v="2"/>
    <s v="Team_2A"/>
    <n v="2"/>
    <n v="2"/>
    <s v="didn't travel"/>
    <d v="2025-09-19T00:00:00"/>
    <d v="2025-09-19T01:00:00"/>
    <n v="60"/>
    <n v="60"/>
    <n v="1"/>
    <d v="2025-09-19T00:00:00"/>
    <d v="2025-09-28T00:00:00"/>
    <n v="0"/>
  </r>
  <r>
    <x v="5"/>
    <n v="218"/>
    <n v="3"/>
    <n v="3"/>
    <s v="Team_2C"/>
    <n v="2"/>
    <n v="2"/>
    <s v="didn't travel"/>
    <d v="2025-09-19T00:00:00"/>
    <d v="2025-09-19T01:00:00"/>
    <n v="60"/>
    <n v="60"/>
    <n v="1"/>
    <d v="2025-09-19T00:00:00"/>
    <d v="2025-09-28T00:00:00"/>
    <n v="0"/>
  </r>
  <r>
    <x v="4"/>
    <n v="222"/>
    <n v="1"/>
    <n v="1"/>
    <s v="Team_3A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226"/>
    <n v="3"/>
    <n v="1"/>
    <s v="Team_3D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241"/>
    <n v="3"/>
    <n v="2"/>
    <s v="Team_3A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242"/>
    <n v="1"/>
    <n v="1"/>
    <s v="Team_3C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256"/>
    <n v="1"/>
    <n v="1"/>
    <s v="Team_3D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260"/>
    <n v="2"/>
    <n v="1"/>
    <s v="Team_3B"/>
    <n v="3"/>
    <n v="3"/>
    <s v="didn't travel"/>
    <d v="2025-09-19T00:30:00"/>
    <d v="2025-09-19T01:00:00"/>
    <n v="30"/>
    <n v="30"/>
    <n v="1"/>
    <d v="2025-09-19T00:00:00"/>
    <d v="2025-09-25T00:00:00"/>
    <n v="0"/>
  </r>
  <r>
    <x v="4"/>
    <n v="266"/>
    <n v="1"/>
    <n v="3"/>
    <s v="Team_3A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267"/>
    <n v="2"/>
    <n v="1"/>
    <s v="Team_3B"/>
    <n v="3"/>
    <n v="3"/>
    <s v="didn't travel"/>
    <d v="2025-09-19T00:15:00"/>
    <d v="2025-09-19T01:00:00"/>
    <n v="45"/>
    <n v="45"/>
    <n v="1"/>
    <d v="2025-09-19T00:00:00"/>
    <d v="2025-09-25T00:00:00"/>
    <n v="0"/>
  </r>
  <r>
    <x v="4"/>
    <n v="272"/>
    <n v="3"/>
    <n v="2"/>
    <s v="Team_3D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286"/>
    <n v="2"/>
    <n v="2"/>
    <s v="Team_3D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311"/>
    <n v="3"/>
    <n v="2"/>
    <s v="Team_3C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313"/>
    <n v="3"/>
    <n v="2"/>
    <s v="Team_3B"/>
    <n v="3"/>
    <n v="3"/>
    <s v="didn't travel"/>
    <d v="2025-09-19T00:45:00"/>
    <d v="2025-09-19T01:00:00"/>
    <n v="15"/>
    <n v="15"/>
    <n v="1"/>
    <d v="2025-09-19T00:00:00"/>
    <d v="2025-09-25T00:00:00"/>
    <n v="0"/>
  </r>
  <r>
    <x v="4"/>
    <n v="341"/>
    <n v="2"/>
    <n v="2"/>
    <s v="Team_3C"/>
    <n v="3"/>
    <n v="3"/>
    <s v="didn't travel"/>
    <d v="2025-09-19T00:30:00"/>
    <d v="2025-09-19T01:00:00"/>
    <n v="30"/>
    <n v="30"/>
    <n v="1"/>
    <d v="2025-09-19T00:00:00"/>
    <d v="2025-09-25T00:00:00"/>
    <n v="0"/>
  </r>
  <r>
    <x v="4"/>
    <n v="367"/>
    <n v="2"/>
    <n v="1"/>
    <s v="Team_3A"/>
    <n v="3"/>
    <n v="3"/>
    <s v="didn't travel"/>
    <d v="2025-09-19T00:15:00"/>
    <d v="2025-09-19T01:00:00"/>
    <n v="45"/>
    <n v="45"/>
    <n v="1"/>
    <d v="2025-09-19T00:00:00"/>
    <d v="2025-09-25T00:00:00"/>
    <n v="0"/>
  </r>
  <r>
    <x v="4"/>
    <n v="370"/>
    <n v="2"/>
    <n v="3"/>
    <s v="Team_3A"/>
    <n v="3"/>
    <n v="3"/>
    <s v="didn't travel"/>
    <d v="2025-09-19T00:00:00"/>
    <d v="2025-09-19T01:00:00"/>
    <n v="60"/>
    <n v="60"/>
    <n v="1"/>
    <d v="2025-09-19T00:00:00"/>
    <d v="2025-09-25T00:00:00"/>
    <n v="0"/>
  </r>
  <r>
    <x v="4"/>
    <n v="378"/>
    <n v="3"/>
    <n v="3"/>
    <s v="Team_3A"/>
    <n v="3"/>
    <n v="3"/>
    <s v="didn't travel"/>
    <d v="2025-09-19T00:30:00"/>
    <d v="2025-09-19T01:00:00"/>
    <n v="30"/>
    <n v="30"/>
    <n v="1"/>
    <d v="2025-09-19T00:00:00"/>
    <d v="2025-09-25T00:00:00"/>
    <n v="0"/>
  </r>
  <r>
    <x v="4"/>
    <n v="416"/>
    <n v="1"/>
    <n v="2"/>
    <s v="Team_3C"/>
    <n v="3"/>
    <n v="3"/>
    <s v="didn't travel"/>
    <d v="2025-09-19T00:00:00"/>
    <d v="2025-09-19T01:00:00"/>
    <n v="60"/>
    <n v="60"/>
    <n v="1"/>
    <d v="2025-09-19T00:00:00"/>
    <d v="2025-09-25T00:00:00"/>
    <n v="0"/>
  </r>
  <r>
    <x v="3"/>
    <n v="422"/>
    <n v="2"/>
    <n v="3"/>
    <s v="Team_4B"/>
    <n v="4"/>
    <n v="4"/>
    <s v="didn't travel"/>
    <d v="2025-09-19T00:00:00"/>
    <d v="2025-09-19T01:00:00"/>
    <n v="60"/>
    <n v="60"/>
    <n v="1"/>
    <d v="2025-09-19T00:00:00"/>
    <d v="2025-09-22T00:00:00"/>
    <n v="0"/>
  </r>
  <r>
    <x v="3"/>
    <n v="430"/>
    <n v="2"/>
    <n v="1"/>
    <s v="Team_4B"/>
    <n v="4"/>
    <n v="4"/>
    <s v="didn't travel"/>
    <d v="2025-09-19T00:00:00"/>
    <d v="2025-09-19T01:00:00"/>
    <n v="60"/>
    <n v="60"/>
    <n v="1"/>
    <d v="2025-09-19T00:00:00"/>
    <d v="2025-09-22T00:00:00"/>
    <n v="0"/>
  </r>
  <r>
    <x v="3"/>
    <n v="437"/>
    <n v="3"/>
    <n v="2"/>
    <s v="Team_4B"/>
    <n v="4"/>
    <n v="4"/>
    <s v="didn't travel"/>
    <d v="2025-09-19T00:00:00"/>
    <d v="2025-09-19T01:00:00"/>
    <n v="60"/>
    <n v="60"/>
    <n v="1"/>
    <d v="2025-09-19T00:00:00"/>
    <d v="2025-09-22T00:00:00"/>
    <n v="0"/>
  </r>
  <r>
    <x v="3"/>
    <n v="438"/>
    <n v="1"/>
    <n v="3"/>
    <s v="Team_4A"/>
    <n v="4"/>
    <n v="4"/>
    <s v="didn't travel"/>
    <d v="2025-09-19T00:00:00"/>
    <d v="2025-09-19T01:00:00"/>
    <n v="60"/>
    <n v="60"/>
    <n v="1"/>
    <d v="2025-09-19T00:00:00"/>
    <d v="2025-09-22T00:00:00"/>
    <n v="0"/>
  </r>
  <r>
    <x v="3"/>
    <n v="472"/>
    <n v="2"/>
    <n v="3"/>
    <s v="Team_4A"/>
    <n v="4"/>
    <n v="4"/>
    <s v="didn't travel"/>
    <d v="2025-09-19T00:00:00"/>
    <d v="2025-09-19T01:00:00"/>
    <n v="60"/>
    <n v="60"/>
    <n v="1"/>
    <d v="2025-09-19T00:00:00"/>
    <d v="2025-09-22T00:00:00"/>
    <n v="0"/>
  </r>
  <r>
    <x v="5"/>
    <n v="204"/>
    <n v="1"/>
    <n v="3"/>
    <s v="Team_2D"/>
    <n v="2"/>
    <n v="2"/>
    <s v="didn't travel"/>
    <d v="2025-09-19T00:15:00"/>
    <d v="2025-09-19T01:15:00"/>
    <n v="60"/>
    <n v="60"/>
    <n v="1"/>
    <d v="2025-09-19T00:00:00"/>
    <d v="2025-09-28T00:00:00"/>
    <n v="0"/>
  </r>
  <r>
    <x v="5"/>
    <n v="220"/>
    <n v="1"/>
    <n v="3"/>
    <s v="Team_2F"/>
    <n v="2"/>
    <n v="2"/>
    <s v="didn't travel"/>
    <d v="2025-09-19T00:30:00"/>
    <d v="2025-09-19T01:15:00"/>
    <n v="45"/>
    <n v="45"/>
    <n v="1"/>
    <d v="2025-09-19T00:00:00"/>
    <d v="2025-09-28T00:00:00"/>
    <n v="0"/>
  </r>
  <r>
    <x v="4"/>
    <n v="398"/>
    <n v="3"/>
    <n v="1"/>
    <s v="Team_3D"/>
    <n v="3"/>
    <n v="3"/>
    <s v="didn't travel"/>
    <d v="2025-09-19T00:45:00"/>
    <d v="2025-09-19T01:15:00"/>
    <n v="30"/>
    <n v="30"/>
    <n v="1"/>
    <d v="2025-09-19T00:00:00"/>
    <d v="2025-09-25T00:00:00"/>
    <n v="0"/>
  </r>
  <r>
    <x v="3"/>
    <n v="442"/>
    <n v="1"/>
    <n v="3"/>
    <s v="Team_4B"/>
    <n v="4"/>
    <n v="4"/>
    <s v="didn't travel"/>
    <d v="2025-09-19T00:15:00"/>
    <d v="2025-09-19T01:15:00"/>
    <n v="60"/>
    <n v="60"/>
    <n v="1"/>
    <d v="2025-09-19T00:00:00"/>
    <d v="2025-09-22T00:00:00"/>
    <n v="0"/>
  </r>
  <r>
    <x v="6"/>
    <n v="10"/>
    <n v="3"/>
    <n v="1"/>
    <s v="Team_1E"/>
    <n v="1"/>
    <n v="1"/>
    <s v="didn't travel"/>
    <d v="2025-09-19T01:00:00"/>
    <d v="2025-09-19T01:30:00"/>
    <n v="30"/>
    <n v="30"/>
    <n v="1"/>
    <d v="2025-09-19T00:00:00"/>
    <d v="2025-10-01T00:00:00"/>
    <n v="0"/>
  </r>
  <r>
    <x v="6"/>
    <n v="33"/>
    <n v="1"/>
    <n v="3"/>
    <s v="Team_1E"/>
    <n v="1"/>
    <n v="1"/>
    <s v="didn't travel"/>
    <d v="2025-09-19T00:00:00"/>
    <d v="2025-09-19T01:30:00"/>
    <n v="90"/>
    <n v="90"/>
    <n v="1"/>
    <d v="2025-09-19T00:00:00"/>
    <d v="2025-10-01T00:00:00"/>
    <n v="0"/>
  </r>
  <r>
    <x v="6"/>
    <n v="44"/>
    <n v="2"/>
    <n v="1"/>
    <s v="Team_1D"/>
    <n v="1"/>
    <n v="1"/>
    <s v="didn't travel"/>
    <d v="2025-09-19T00:00:00"/>
    <d v="2025-09-19T01:30:00"/>
    <n v="90"/>
    <n v="90"/>
    <n v="1"/>
    <d v="2025-09-19T00:00:00"/>
    <d v="2025-10-01T00:00:00"/>
    <n v="0"/>
  </r>
  <r>
    <x v="6"/>
    <n v="60"/>
    <n v="1"/>
    <n v="2"/>
    <s v="Team_1C"/>
    <n v="1"/>
    <n v="1"/>
    <s v="didn't travel"/>
    <d v="2025-09-19T00:00:00"/>
    <d v="2025-09-19T01:30:00"/>
    <n v="90"/>
    <n v="90"/>
    <n v="1"/>
    <d v="2025-09-19T00:00:00"/>
    <d v="2025-10-01T00:00:00"/>
    <n v="0"/>
  </r>
  <r>
    <x v="6"/>
    <n v="65"/>
    <n v="2"/>
    <n v="3"/>
    <s v="Team_1D"/>
    <n v="1"/>
    <n v="1"/>
    <s v="didn't travel"/>
    <d v="2025-09-19T00:00:00"/>
    <d v="2025-09-19T01:30:00"/>
    <n v="90"/>
    <n v="90"/>
    <n v="1"/>
    <d v="2025-09-19T00:00:00"/>
    <d v="2025-10-01T00:00:00"/>
    <n v="0"/>
  </r>
  <r>
    <x v="6"/>
    <n v="84"/>
    <n v="2"/>
    <n v="1"/>
    <s v="Team_1C"/>
    <n v="1"/>
    <n v="1"/>
    <s v="didn't travel"/>
    <d v="2025-09-19T00:00:00"/>
    <d v="2025-09-19T01:30:00"/>
    <n v="90"/>
    <n v="90"/>
    <n v="1"/>
    <d v="2025-09-19T00:00:00"/>
    <d v="2025-10-01T00:00:00"/>
    <n v="0"/>
  </r>
  <r>
    <x v="5"/>
    <n v="110"/>
    <n v="3"/>
    <n v="1"/>
    <s v="Team_2D"/>
    <n v="2"/>
    <n v="2"/>
    <s v="didn't travel"/>
    <d v="2025-09-19T00:00:00"/>
    <d v="2025-09-19T01:30:00"/>
    <n v="90"/>
    <n v="90"/>
    <n v="1"/>
    <d v="2025-09-19T00:00:00"/>
    <d v="2025-09-28T00:00:00"/>
    <n v="0"/>
  </r>
  <r>
    <x v="5"/>
    <n v="115"/>
    <n v="2"/>
    <n v="3"/>
    <s v="Team_2C"/>
    <n v="2"/>
    <n v="2"/>
    <s v="didn't travel"/>
    <d v="2025-09-19T00:45:00"/>
    <d v="2025-09-19T01:30:00"/>
    <n v="45"/>
    <n v="45"/>
    <n v="1"/>
    <d v="2025-09-19T00:00:00"/>
    <d v="2025-09-28T00:00:00"/>
    <n v="0"/>
  </r>
  <r>
    <x v="5"/>
    <n v="136"/>
    <n v="2"/>
    <n v="1"/>
    <s v="Team_2E"/>
    <n v="2"/>
    <n v="2"/>
    <s v="didn't travel"/>
    <d v="2025-09-19T00:00:00"/>
    <d v="2025-09-19T01:30:00"/>
    <n v="90"/>
    <n v="90"/>
    <n v="1"/>
    <d v="2025-09-19T00:00:00"/>
    <d v="2025-09-28T00:00:00"/>
    <n v="0"/>
  </r>
  <r>
    <x v="5"/>
    <n v="168"/>
    <n v="3"/>
    <n v="2"/>
    <s v="Team_2F"/>
    <n v="2"/>
    <n v="2"/>
    <s v="didn't travel"/>
    <d v="2025-09-19T00:30:00"/>
    <d v="2025-09-19T01:30:00"/>
    <n v="60"/>
    <n v="60"/>
    <n v="1"/>
    <d v="2025-09-19T00:00:00"/>
    <d v="2025-09-28T00:00:00"/>
    <n v="0"/>
  </r>
  <r>
    <x v="5"/>
    <n v="170"/>
    <n v="3"/>
    <n v="2"/>
    <s v="Team_2C"/>
    <n v="2"/>
    <n v="2"/>
    <s v="didn't travel"/>
    <d v="2025-09-19T00:30:00"/>
    <d v="2025-09-19T01:30:00"/>
    <n v="60"/>
    <n v="60"/>
    <n v="1"/>
    <d v="2025-09-19T00:00:00"/>
    <d v="2025-09-28T00:00:00"/>
    <n v="0"/>
  </r>
  <r>
    <x v="5"/>
    <n v="182"/>
    <n v="3"/>
    <n v="3"/>
    <s v="Team_2D"/>
    <n v="2"/>
    <n v="2"/>
    <s v="didn't travel"/>
    <d v="2025-09-19T00:00:00"/>
    <d v="2025-09-19T01:30:00"/>
    <n v="90"/>
    <n v="90"/>
    <n v="1"/>
    <d v="2025-09-19T00:00:00"/>
    <d v="2025-09-28T00:00:00"/>
    <n v="0"/>
  </r>
  <r>
    <x v="5"/>
    <n v="215"/>
    <n v="2"/>
    <n v="1"/>
    <s v="Team_2A"/>
    <n v="2"/>
    <n v="2"/>
    <s v="didn't travel"/>
    <d v="2025-09-19T00:30:00"/>
    <d v="2025-09-19T01:30:00"/>
    <n v="60"/>
    <n v="60"/>
    <n v="1"/>
    <d v="2025-09-19T00:00:00"/>
    <d v="2025-09-28T00:00:00"/>
    <n v="0"/>
  </r>
  <r>
    <x v="4"/>
    <n v="243"/>
    <n v="1"/>
    <n v="2"/>
    <s v="Team_3C"/>
    <n v="3"/>
    <n v="3"/>
    <s v="didn't travel"/>
    <d v="2025-09-19T00:30:00"/>
    <d v="2025-09-19T01:30:00"/>
    <n v="60"/>
    <n v="60"/>
    <n v="1"/>
    <d v="2025-09-19T00:00:00"/>
    <d v="2025-09-25T00:00:00"/>
    <n v="0"/>
  </r>
  <r>
    <x v="4"/>
    <n v="254"/>
    <n v="3"/>
    <n v="3"/>
    <s v="Team_3C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20"/>
    <n v="3"/>
    <n v="2"/>
    <s v="Team_3D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32"/>
    <n v="2"/>
    <n v="3"/>
    <s v="Team_3B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52"/>
    <n v="2"/>
    <n v="1"/>
    <s v="Team_3C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56"/>
    <n v="1"/>
    <n v="3"/>
    <s v="Team_3A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68"/>
    <n v="2"/>
    <n v="2"/>
    <s v="Team_3D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69"/>
    <n v="2"/>
    <n v="1"/>
    <s v="Team_3C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73"/>
    <n v="3"/>
    <n v="3"/>
    <s v="Team_3A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76"/>
    <n v="2"/>
    <n v="2"/>
    <s v="Team_3D"/>
    <n v="3"/>
    <n v="3"/>
    <s v="didn't travel"/>
    <d v="2025-09-19T00:00:00"/>
    <d v="2025-09-19T01:30:00"/>
    <n v="90"/>
    <n v="90"/>
    <n v="1"/>
    <d v="2025-09-19T00:00:00"/>
    <d v="2025-09-25T00:00:00"/>
    <n v="0"/>
  </r>
  <r>
    <x v="4"/>
    <n v="381"/>
    <n v="1"/>
    <n v="2"/>
    <s v="Team_3D"/>
    <n v="3"/>
    <n v="3"/>
    <s v="didn't travel"/>
    <d v="2025-09-19T00:00:00"/>
    <d v="2025-09-19T01:30:00"/>
    <n v="90"/>
    <n v="90"/>
    <n v="1"/>
    <d v="2025-09-19T00:00:00"/>
    <d v="2025-09-25T00:00:00"/>
    <n v="0"/>
  </r>
  <r>
    <x v="3"/>
    <n v="462"/>
    <n v="1"/>
    <n v="2"/>
    <s v="Team_4A"/>
    <n v="4"/>
    <n v="4"/>
    <s v="didn't travel"/>
    <d v="2025-09-19T00:00:00"/>
    <d v="2025-09-19T01:30:00"/>
    <n v="90"/>
    <n v="90"/>
    <n v="1"/>
    <d v="2025-09-19T00:00:00"/>
    <d v="2025-09-22T00:00:00"/>
    <n v="0"/>
  </r>
  <r>
    <x v="3"/>
    <n v="490"/>
    <n v="1"/>
    <n v="2"/>
    <s v="Team_4B"/>
    <n v="4"/>
    <n v="4"/>
    <s v="didn't travel"/>
    <d v="2025-09-19T00:00:00"/>
    <d v="2025-09-19T01:30:00"/>
    <n v="90"/>
    <n v="90"/>
    <n v="1"/>
    <d v="2025-09-19T00:00:00"/>
    <d v="2025-09-22T00:00:00"/>
    <n v="0"/>
  </r>
  <r>
    <x v="3"/>
    <n v="494"/>
    <n v="1"/>
    <n v="1"/>
    <s v="Team_4A"/>
    <n v="4"/>
    <n v="4"/>
    <s v="didn't travel"/>
    <d v="2025-09-19T00:00:00"/>
    <d v="2025-09-19T01:30:00"/>
    <n v="90"/>
    <n v="90"/>
    <n v="1"/>
    <d v="2025-09-19T00:00:00"/>
    <d v="2025-09-22T00:00:00"/>
    <n v="0"/>
  </r>
  <r>
    <x v="6"/>
    <n v="93"/>
    <n v="3"/>
    <n v="1"/>
    <s v="Team_1D"/>
    <n v="1"/>
    <n v="1"/>
    <s v="didn't travel"/>
    <d v="2025-09-19T00:15:00"/>
    <d v="2025-09-19T01:45:00"/>
    <n v="90"/>
    <n v="90"/>
    <n v="1"/>
    <d v="2025-09-19T00:00:00"/>
    <d v="2025-10-01T00:00:00"/>
    <n v="0"/>
  </r>
  <r>
    <x v="5"/>
    <n v="134"/>
    <n v="3"/>
    <n v="3"/>
    <s v="Team_2D"/>
    <n v="2"/>
    <n v="2"/>
    <s v="didn't travel"/>
    <d v="2025-09-19T01:15:00"/>
    <d v="2025-09-19T01:45:00"/>
    <n v="30"/>
    <n v="30"/>
    <n v="1"/>
    <d v="2025-09-19T00:00:00"/>
    <d v="2025-09-28T00:00:00"/>
    <n v="0"/>
  </r>
  <r>
    <x v="4"/>
    <n v="237"/>
    <n v="1"/>
    <n v="2"/>
    <s v="Team_3D"/>
    <n v="3"/>
    <n v="3"/>
    <s v="didn't travel"/>
    <d v="2025-09-19T01:30:00"/>
    <d v="2025-09-19T01:45:00"/>
    <n v="15"/>
    <n v="15"/>
    <n v="1"/>
    <d v="2025-09-19T00:00:00"/>
    <d v="2025-09-25T00:00:00"/>
    <n v="0"/>
  </r>
  <r>
    <x v="4"/>
    <n v="288"/>
    <n v="2"/>
    <n v="2"/>
    <s v="Team_3C"/>
    <n v="3"/>
    <n v="3"/>
    <s v="didn't travel"/>
    <d v="2025-09-19T00:45:00"/>
    <d v="2025-09-19T01:45:00"/>
    <n v="60"/>
    <n v="60"/>
    <n v="1"/>
    <d v="2025-09-19T00:00:00"/>
    <d v="2025-09-25T00:00:00"/>
    <n v="0"/>
  </r>
  <r>
    <x v="4"/>
    <n v="417"/>
    <n v="2"/>
    <n v="2"/>
    <s v="Team_3A"/>
    <n v="3"/>
    <n v="3"/>
    <s v="didn't travel"/>
    <d v="2025-09-19T01:15:00"/>
    <d v="2025-09-19T01:45:00"/>
    <n v="30"/>
    <n v="30"/>
    <n v="1"/>
    <d v="2025-09-19T00:00:00"/>
    <d v="2025-09-25T00:00:00"/>
    <n v="0"/>
  </r>
  <r>
    <x v="3"/>
    <n v="421"/>
    <n v="3"/>
    <n v="3"/>
    <s v="Team_4B"/>
    <n v="4"/>
    <n v="4"/>
    <s v="didn't travel"/>
    <d v="2025-09-19T01:00:00"/>
    <d v="2025-09-19T01:45:00"/>
    <n v="45"/>
    <n v="45"/>
    <n v="1"/>
    <d v="2025-09-19T00:00:00"/>
    <d v="2025-09-22T00:00:00"/>
    <n v="0"/>
  </r>
  <r>
    <x v="6"/>
    <n v="32"/>
    <n v="2"/>
    <n v="3"/>
    <s v="Team_1A"/>
    <n v="1"/>
    <n v="1"/>
    <s v="didn't travel"/>
    <d v="2025-09-19T00:00:00"/>
    <d v="2025-09-19T02:00:00"/>
    <n v="120"/>
    <n v="120"/>
    <n v="1"/>
    <d v="2025-09-19T00:00:00"/>
    <d v="2025-10-01T00:00:00"/>
    <n v="0"/>
  </r>
  <r>
    <x v="6"/>
    <n v="42"/>
    <n v="3"/>
    <n v="3"/>
    <s v="Team_1A"/>
    <n v="1"/>
    <n v="1"/>
    <s v="didn't travel"/>
    <d v="2025-09-19T00:00:00"/>
    <d v="2025-09-19T02:00:00"/>
    <n v="120"/>
    <n v="120"/>
    <n v="1"/>
    <d v="2025-09-19T00:00:00"/>
    <d v="2025-10-01T00:00:00"/>
    <n v="0"/>
  </r>
  <r>
    <x v="6"/>
    <n v="87"/>
    <n v="1"/>
    <n v="3"/>
    <s v="Team_1B"/>
    <n v="1"/>
    <n v="1"/>
    <s v="didn't travel"/>
    <d v="2025-09-19T00:00:00"/>
    <d v="2025-09-19T02:00:00"/>
    <n v="120"/>
    <n v="120"/>
    <n v="1"/>
    <d v="2025-09-19T00:00:00"/>
    <d v="2025-10-01T00:00:00"/>
    <n v="0"/>
  </r>
  <r>
    <x v="6"/>
    <n v="91"/>
    <n v="2"/>
    <n v="1"/>
    <s v="Team_1A"/>
    <n v="1"/>
    <n v="1"/>
    <s v="didn't travel"/>
    <d v="2025-09-19T00:00:00"/>
    <d v="2025-09-19T02:00:00"/>
    <n v="120"/>
    <n v="120"/>
    <n v="1"/>
    <d v="2025-09-19T00:00:00"/>
    <d v="2025-10-01T00:00:00"/>
    <n v="0"/>
  </r>
  <r>
    <x v="6"/>
    <n v="97"/>
    <n v="2"/>
    <n v="1"/>
    <s v="Team_1B"/>
    <n v="1"/>
    <n v="1"/>
    <s v="didn't travel"/>
    <d v="2025-09-19T00:00:00"/>
    <d v="2025-09-19T02:00:00"/>
    <n v="120"/>
    <n v="120"/>
    <n v="1"/>
    <d v="2025-09-19T00:00:00"/>
    <d v="2025-10-01T00:00:00"/>
    <n v="0"/>
  </r>
  <r>
    <x v="5"/>
    <n v="113"/>
    <n v="1"/>
    <n v="2"/>
    <s v="Team_2A"/>
    <n v="2"/>
    <n v="2"/>
    <s v="didn't travel"/>
    <d v="2025-09-19T00:00:00"/>
    <d v="2025-09-19T02:00:00"/>
    <n v="120"/>
    <n v="120"/>
    <n v="1"/>
    <d v="2025-09-19T00:00:00"/>
    <d v="2025-09-28T00:00:00"/>
    <n v="0"/>
  </r>
  <r>
    <x v="5"/>
    <n v="137"/>
    <n v="3"/>
    <n v="1"/>
    <s v="Team_2A"/>
    <n v="2"/>
    <n v="2"/>
    <s v="didn't travel"/>
    <d v="2025-09-19T00:00:00"/>
    <d v="2025-09-19T02:00:00"/>
    <n v="120"/>
    <n v="120"/>
    <n v="1"/>
    <d v="2025-09-19T00:00:00"/>
    <d v="2025-09-28T00:00:00"/>
    <n v="0"/>
  </r>
  <r>
    <x v="5"/>
    <n v="155"/>
    <n v="3"/>
    <n v="1"/>
    <s v="Team_2E"/>
    <n v="2"/>
    <n v="2"/>
    <s v="didn't travel"/>
    <d v="2025-09-19T00:00:00"/>
    <d v="2025-09-19T02:00:00"/>
    <n v="120"/>
    <n v="120"/>
    <n v="1"/>
    <d v="2025-09-19T00:00:00"/>
    <d v="2025-09-28T00:00:00"/>
    <n v="0"/>
  </r>
  <r>
    <x v="5"/>
    <n v="212"/>
    <n v="2"/>
    <n v="2"/>
    <s v="Team_2D"/>
    <n v="2"/>
    <n v="2"/>
    <s v="didn't travel"/>
    <d v="2025-09-19T00:00:00"/>
    <d v="2025-09-19T02:00:00"/>
    <n v="120"/>
    <n v="120"/>
    <n v="1"/>
    <d v="2025-09-19T00:00:00"/>
    <d v="2025-09-28T00:00:00"/>
    <n v="0"/>
  </r>
  <r>
    <x v="4"/>
    <n v="239"/>
    <n v="1"/>
    <n v="2"/>
    <s v="Team_3A"/>
    <n v="3"/>
    <n v="3"/>
    <s v="didn't travel"/>
    <d v="2025-09-19T00:00:00"/>
    <d v="2025-09-19T02:00:00"/>
    <n v="120"/>
    <n v="120"/>
    <n v="1"/>
    <d v="2025-09-19T00:00:00"/>
    <d v="2025-09-25T00:00:00"/>
    <n v="0"/>
  </r>
  <r>
    <x v="4"/>
    <n v="287"/>
    <n v="2"/>
    <n v="1"/>
    <s v="Team_3A"/>
    <n v="3"/>
    <n v="3"/>
    <s v="didn't travel"/>
    <d v="2025-09-19T00:30:00"/>
    <d v="2025-09-19T02:00:00"/>
    <n v="90"/>
    <n v="90"/>
    <n v="1"/>
    <d v="2025-09-19T00:00:00"/>
    <d v="2025-09-25T00:00:00"/>
    <n v="0"/>
  </r>
  <r>
    <x v="4"/>
    <n v="321"/>
    <n v="2"/>
    <n v="1"/>
    <s v="Team_3C"/>
    <n v="3"/>
    <n v="3"/>
    <s v="didn't travel"/>
    <d v="2025-09-19T01:00:00"/>
    <d v="2025-09-19T02:00:00"/>
    <n v="60"/>
    <n v="60"/>
    <n v="1"/>
    <d v="2025-09-19T00:00:00"/>
    <d v="2025-09-25T00:00:00"/>
    <n v="0"/>
  </r>
  <r>
    <x v="4"/>
    <n v="322"/>
    <n v="1"/>
    <n v="2"/>
    <s v="Team_3D"/>
    <n v="3"/>
    <n v="3"/>
    <s v="didn't travel"/>
    <d v="2025-09-19T00:00:00"/>
    <d v="2025-09-19T02:00:00"/>
    <n v="120"/>
    <n v="120"/>
    <n v="1"/>
    <d v="2025-09-19T00:00:00"/>
    <d v="2025-09-25T00:00:00"/>
    <n v="0"/>
  </r>
  <r>
    <x v="4"/>
    <n v="325"/>
    <n v="2"/>
    <n v="2"/>
    <s v="Team_3B"/>
    <n v="3"/>
    <n v="3"/>
    <s v="didn't travel"/>
    <d v="2025-09-19T01:00:00"/>
    <d v="2025-09-19T02:00:00"/>
    <n v="60"/>
    <n v="60"/>
    <n v="1"/>
    <d v="2025-09-19T00:00:00"/>
    <d v="2025-09-25T00:00:00"/>
    <n v="0"/>
  </r>
  <r>
    <x v="4"/>
    <n v="360"/>
    <n v="2"/>
    <n v="1"/>
    <s v="Team_3B"/>
    <n v="3"/>
    <n v="3"/>
    <s v="didn't travel"/>
    <d v="2025-09-19T00:30:00"/>
    <d v="2025-09-19T02:00:00"/>
    <n v="90"/>
    <n v="90"/>
    <n v="1"/>
    <d v="2025-09-19T00:00:00"/>
    <d v="2025-09-25T00:00:00"/>
    <n v="0"/>
  </r>
  <r>
    <x v="4"/>
    <n v="384"/>
    <n v="1"/>
    <n v="3"/>
    <s v="Team_3D"/>
    <n v="3"/>
    <n v="3"/>
    <s v="didn't travel"/>
    <d v="2025-09-19T00:00:00"/>
    <d v="2025-09-19T02:00:00"/>
    <n v="120"/>
    <n v="120"/>
    <n v="1"/>
    <d v="2025-09-19T00:00:00"/>
    <d v="2025-09-25T00:00:00"/>
    <n v="0"/>
  </r>
  <r>
    <x v="4"/>
    <n v="411"/>
    <n v="2"/>
    <n v="3"/>
    <s v="Team_3B"/>
    <n v="3"/>
    <n v="3"/>
    <s v="didn't travel"/>
    <d v="2025-09-19T00:00:00"/>
    <d v="2025-09-19T02:00:00"/>
    <n v="120"/>
    <n v="120"/>
    <n v="1"/>
    <d v="2025-09-19T00:00:00"/>
    <d v="2025-09-25T00:00:00"/>
    <n v="0"/>
  </r>
  <r>
    <x v="4"/>
    <n v="413"/>
    <n v="2"/>
    <n v="3"/>
    <s v="Team_3D"/>
    <n v="3"/>
    <n v="3"/>
    <s v="didn't travel"/>
    <d v="2025-09-19T00:00:00"/>
    <d v="2025-09-19T02:00:00"/>
    <n v="120"/>
    <n v="120"/>
    <n v="1"/>
    <d v="2025-09-19T00:00:00"/>
    <d v="2025-09-25T00:00:00"/>
    <n v="0"/>
  </r>
  <r>
    <x v="3"/>
    <n v="427"/>
    <n v="1"/>
    <n v="2"/>
    <s v="Team_4A"/>
    <n v="4"/>
    <n v="4"/>
    <s v="didn't travel"/>
    <d v="2025-09-19T01:15:00"/>
    <d v="2025-09-19T02:00:00"/>
    <n v="45"/>
    <n v="45"/>
    <n v="1"/>
    <d v="2025-09-19T00:00:00"/>
    <d v="2025-09-22T00:00:00"/>
    <n v="0"/>
  </r>
  <r>
    <x v="3"/>
    <n v="428"/>
    <n v="3"/>
    <n v="3"/>
    <s v="Team_4B"/>
    <n v="4"/>
    <n v="4"/>
    <s v="didn't travel"/>
    <d v="2025-09-19T00:00:00"/>
    <d v="2025-09-19T02:00:00"/>
    <n v="120"/>
    <n v="120"/>
    <n v="1"/>
    <d v="2025-09-19T00:00:00"/>
    <d v="2025-09-22T00:00:00"/>
    <n v="0"/>
  </r>
  <r>
    <x v="3"/>
    <n v="431"/>
    <n v="3"/>
    <n v="2"/>
    <s v="Team_4B"/>
    <n v="4"/>
    <n v="4"/>
    <s v="didn't travel"/>
    <d v="2025-09-19T00:30:00"/>
    <d v="2025-09-19T02:00:00"/>
    <n v="90"/>
    <n v="90"/>
    <n v="1"/>
    <d v="2025-09-19T00:00:00"/>
    <d v="2025-09-22T00:00:00"/>
    <n v="0"/>
  </r>
  <r>
    <x v="3"/>
    <n v="440"/>
    <n v="1"/>
    <n v="2"/>
    <s v="Team_4A"/>
    <n v="4"/>
    <n v="4"/>
    <s v="didn't travel"/>
    <d v="2025-09-19T00:00:00"/>
    <d v="2025-09-19T02:00:00"/>
    <n v="120"/>
    <n v="120"/>
    <n v="1"/>
    <d v="2025-09-19T00:00:00"/>
    <d v="2025-09-22T00:00:00"/>
    <n v="0"/>
  </r>
  <r>
    <x v="3"/>
    <n v="445"/>
    <n v="3"/>
    <n v="2"/>
    <s v="Team_4B"/>
    <n v="4"/>
    <n v="4"/>
    <s v="didn't travel"/>
    <d v="2025-09-19T01:00:00"/>
    <d v="2025-09-19T02:00:00"/>
    <n v="60"/>
    <n v="60"/>
    <n v="1"/>
    <d v="2025-09-19T00:00:00"/>
    <d v="2025-09-22T00:00:00"/>
    <n v="0"/>
  </r>
  <r>
    <x v="3"/>
    <n v="451"/>
    <n v="2"/>
    <n v="3"/>
    <s v="Team_4A"/>
    <n v="4"/>
    <n v="4"/>
    <s v="didn't travel"/>
    <d v="2025-09-19T00:00:00"/>
    <d v="2025-09-19T02:00:00"/>
    <n v="120"/>
    <n v="120"/>
    <n v="1"/>
    <d v="2025-09-19T00:00:00"/>
    <d v="2025-09-22T00:00:00"/>
    <n v="0"/>
  </r>
  <r>
    <x v="3"/>
    <n v="466"/>
    <n v="3"/>
    <n v="1"/>
    <s v="Team_4A"/>
    <n v="4"/>
    <n v="4"/>
    <s v="didn't travel"/>
    <d v="2025-09-19T00:00:00"/>
    <d v="2025-09-19T02:00:00"/>
    <n v="120"/>
    <n v="120"/>
    <n v="1"/>
    <d v="2025-09-19T00:00:00"/>
    <d v="2025-09-22T00:00:00"/>
    <n v="0"/>
  </r>
  <r>
    <x v="6"/>
    <n v="4"/>
    <n v="3"/>
    <n v="1"/>
    <s v="Team_1B"/>
    <n v="1"/>
    <n v="1"/>
    <s v="didn't travel"/>
    <d v="2025-09-19T00:45:00"/>
    <d v="2025-09-19T02:15:00"/>
    <n v="90"/>
    <n v="90"/>
    <n v="1"/>
    <d v="2025-09-19T00:00:00"/>
    <d v="2025-10-01T00:00:00"/>
    <n v="0"/>
  </r>
  <r>
    <x v="6"/>
    <n v="29"/>
    <n v="1"/>
    <n v="3"/>
    <s v="Team_1E"/>
    <n v="1"/>
    <n v="1"/>
    <s v="didn't travel"/>
    <d v="2025-09-19T01:30:00"/>
    <d v="2025-09-19T02:15:00"/>
    <n v="45"/>
    <n v="45"/>
    <n v="1"/>
    <d v="2025-09-19T00:00:00"/>
    <d v="2025-10-01T00:00:00"/>
    <n v="0"/>
  </r>
  <r>
    <x v="6"/>
    <n v="43"/>
    <n v="3"/>
    <n v="1"/>
    <s v="Team_1A"/>
    <n v="1"/>
    <n v="1"/>
    <s v="didn't travel"/>
    <d v="2025-09-19T00:15:00"/>
    <d v="2025-09-19T02:15:00"/>
    <n v="120"/>
    <n v="120"/>
    <n v="1"/>
    <d v="2025-09-19T00:00:00"/>
    <d v="2025-10-01T00:00:00"/>
    <n v="0"/>
  </r>
  <r>
    <x v="5"/>
    <n v="161"/>
    <n v="3"/>
    <n v="2"/>
    <s v="Team_2E"/>
    <n v="2"/>
    <n v="2"/>
    <s v="didn't travel"/>
    <d v="2025-09-19T00:15:00"/>
    <d v="2025-09-19T02:15:00"/>
    <n v="120"/>
    <n v="120"/>
    <n v="1"/>
    <d v="2025-09-19T00:00:00"/>
    <d v="2025-09-28T00:00:00"/>
    <n v="0"/>
  </r>
  <r>
    <x v="4"/>
    <n v="281"/>
    <n v="2"/>
    <n v="3"/>
    <s v="Team_3A"/>
    <n v="3"/>
    <n v="3"/>
    <s v="didn't travel"/>
    <d v="2025-09-19T00:45:00"/>
    <d v="2025-09-19T02:15:00"/>
    <n v="90"/>
    <n v="90"/>
    <n v="1"/>
    <d v="2025-09-19T00:00:00"/>
    <d v="2025-09-25T00:00:00"/>
    <n v="0"/>
  </r>
  <r>
    <x v="3"/>
    <n v="432"/>
    <n v="2"/>
    <n v="3"/>
    <s v="Team_4B"/>
    <n v="4"/>
    <n v="4"/>
    <s v="didn't travel"/>
    <d v="2025-09-19T01:30:00"/>
    <d v="2025-09-19T02:15:00"/>
    <n v="45"/>
    <n v="45"/>
    <n v="1"/>
    <d v="2025-09-19T00:00:00"/>
    <d v="2025-09-22T00:00:00"/>
    <n v="0"/>
  </r>
  <r>
    <x v="3"/>
    <n v="467"/>
    <n v="2"/>
    <n v="3"/>
    <s v="Team_4B"/>
    <n v="4"/>
    <n v="4"/>
    <s v="didn't travel"/>
    <d v="2025-09-19T00:15:00"/>
    <d v="2025-09-19T02:15:00"/>
    <n v="120"/>
    <n v="120"/>
    <n v="1"/>
    <d v="2025-09-19T00:00:00"/>
    <d v="2025-09-22T00:00:00"/>
    <n v="0"/>
  </r>
  <r>
    <x v="6"/>
    <n v="11"/>
    <n v="3"/>
    <n v="3"/>
    <s v="Team_1D"/>
    <n v="1"/>
    <n v="1"/>
    <s v="didn't travel"/>
    <d v="2025-09-19T00:00:00"/>
    <d v="2025-09-19T02:30:00"/>
    <n v="150"/>
    <n v="150"/>
    <n v="1"/>
    <d v="2025-09-19T00:00:00"/>
    <d v="2025-10-01T00:00:00"/>
    <n v="0"/>
  </r>
  <r>
    <x v="6"/>
    <n v="15"/>
    <n v="1"/>
    <n v="1"/>
    <s v="Team_1B"/>
    <n v="1"/>
    <n v="1"/>
    <s v="didn't travel"/>
    <d v="2025-09-19T02:00:00"/>
    <d v="2025-09-19T02:30:00"/>
    <n v="30"/>
    <n v="30"/>
    <n v="1"/>
    <d v="2025-09-19T00:00:00"/>
    <d v="2025-10-01T00:00:00"/>
    <n v="0"/>
  </r>
  <r>
    <x v="6"/>
    <n v="49"/>
    <n v="2"/>
    <n v="3"/>
    <s v="Team_1A"/>
    <n v="1"/>
    <n v="1"/>
    <s v="didn't travel"/>
    <d v="2025-09-19T00:00:00"/>
    <d v="2025-09-19T02:30:00"/>
    <n v="150"/>
    <n v="150"/>
    <n v="1"/>
    <d v="2025-09-19T00:00:00"/>
    <d v="2025-10-01T00:00:00"/>
    <n v="0"/>
  </r>
  <r>
    <x v="6"/>
    <n v="62"/>
    <n v="3"/>
    <n v="1"/>
    <s v="Team_1E"/>
    <n v="1"/>
    <n v="1"/>
    <s v="didn't travel"/>
    <d v="2025-09-19T01:30:00"/>
    <d v="2025-09-19T02:30:00"/>
    <n v="60"/>
    <n v="60"/>
    <n v="1"/>
    <d v="2025-09-19T00:00:00"/>
    <d v="2025-10-01T00:00:00"/>
    <n v="0"/>
  </r>
  <r>
    <x v="6"/>
    <n v="70"/>
    <n v="3"/>
    <n v="2"/>
    <s v="Team_1A"/>
    <n v="1"/>
    <n v="1"/>
    <s v="didn't travel"/>
    <d v="2025-09-19T00:30:00"/>
    <d v="2025-09-19T02:30:00"/>
    <n v="120"/>
    <n v="120"/>
    <n v="1"/>
    <d v="2025-09-19T00:00:00"/>
    <d v="2025-10-01T00:00:00"/>
    <n v="0"/>
  </r>
  <r>
    <x v="6"/>
    <n v="83"/>
    <n v="1"/>
    <n v="2"/>
    <s v="Team_1D"/>
    <n v="1"/>
    <n v="1"/>
    <s v="didn't travel"/>
    <d v="2025-09-19T00:00:00"/>
    <d v="2025-09-19T02:30:00"/>
    <n v="150"/>
    <n v="150"/>
    <n v="1"/>
    <d v="2025-09-19T00:00:00"/>
    <d v="2025-10-01T00:00:00"/>
    <n v="0"/>
  </r>
  <r>
    <x v="6"/>
    <n v="89"/>
    <n v="2"/>
    <n v="1"/>
    <s v="Team_1A"/>
    <n v="1"/>
    <n v="1"/>
    <s v="didn't travel"/>
    <d v="2025-09-19T01:30:00"/>
    <d v="2025-09-19T02:30:00"/>
    <n v="60"/>
    <n v="60"/>
    <n v="1"/>
    <d v="2025-09-19T00:00:00"/>
    <d v="2025-10-01T00:00:00"/>
    <n v="0"/>
  </r>
  <r>
    <x v="6"/>
    <n v="100"/>
    <n v="3"/>
    <n v="1"/>
    <s v="Team_1B"/>
    <n v="1"/>
    <n v="1"/>
    <s v="didn't travel"/>
    <d v="2025-09-19T00:00:00"/>
    <d v="2025-09-19T02:30:00"/>
    <n v="150"/>
    <n v="150"/>
    <n v="1"/>
    <d v="2025-09-19T00:00:00"/>
    <d v="2025-10-01T00:00:00"/>
    <n v="0"/>
  </r>
  <r>
    <x v="5"/>
    <n v="111"/>
    <n v="2"/>
    <n v="2"/>
    <s v="Team_2B"/>
    <n v="2"/>
    <n v="2"/>
    <s v="didn't travel"/>
    <d v="2025-09-19T00:00:00"/>
    <d v="2025-09-19T02:30:00"/>
    <n v="150"/>
    <n v="150"/>
    <n v="1"/>
    <d v="2025-09-19T00:00:00"/>
    <d v="2025-09-28T00:00:00"/>
    <n v="0"/>
  </r>
  <r>
    <x v="5"/>
    <n v="112"/>
    <n v="3"/>
    <n v="1"/>
    <s v="Team_2D"/>
    <n v="2"/>
    <n v="2"/>
    <s v="didn't travel"/>
    <d v="2025-09-19T00:00:00"/>
    <d v="2025-09-19T02:30:00"/>
    <n v="150"/>
    <n v="150"/>
    <n v="1"/>
    <d v="2025-09-19T00:00:00"/>
    <d v="2025-09-28T00:00:00"/>
    <n v="0"/>
  </r>
  <r>
    <x v="5"/>
    <n v="114"/>
    <n v="3"/>
    <n v="3"/>
    <s v="Team_2B"/>
    <n v="2"/>
    <n v="2"/>
    <s v="didn't travel"/>
    <d v="2025-09-19T01:30:00"/>
    <d v="2025-09-19T02:30:00"/>
    <n v="60"/>
    <n v="60"/>
    <n v="1"/>
    <d v="2025-09-19T00:00:00"/>
    <d v="2025-09-28T00:00:00"/>
    <n v="0"/>
  </r>
  <r>
    <x v="5"/>
    <n v="127"/>
    <n v="1"/>
    <n v="2"/>
    <s v="Team_2A"/>
    <n v="2"/>
    <n v="2"/>
    <s v="didn't travel"/>
    <d v="2025-09-19T00:00:00"/>
    <d v="2025-09-19T02:30:00"/>
    <n v="150"/>
    <n v="150"/>
    <n v="1"/>
    <d v="2025-09-19T00:00:00"/>
    <d v="2025-09-28T00:00:00"/>
    <n v="0"/>
  </r>
  <r>
    <x v="5"/>
    <n v="128"/>
    <n v="3"/>
    <n v="3"/>
    <s v="Team_2B"/>
    <n v="2"/>
    <n v="2"/>
    <s v="didn't travel"/>
    <d v="2025-09-19T00:00:00"/>
    <d v="2025-09-19T02:30:00"/>
    <n v="150"/>
    <n v="150"/>
    <n v="1"/>
    <d v="2025-09-19T00:00:00"/>
    <d v="2025-09-28T00:00:00"/>
    <n v="0"/>
  </r>
  <r>
    <x v="5"/>
    <n v="139"/>
    <n v="3"/>
    <n v="1"/>
    <s v="Team_2A"/>
    <n v="2"/>
    <n v="2"/>
    <s v="didn't travel"/>
    <d v="2025-09-19T01:00:00"/>
    <d v="2025-09-19T02:30:00"/>
    <n v="90"/>
    <n v="90"/>
    <n v="1"/>
    <d v="2025-09-19T00:00:00"/>
    <d v="2025-09-28T00:00:00"/>
    <n v="0"/>
  </r>
  <r>
    <x v="5"/>
    <n v="165"/>
    <n v="2"/>
    <n v="3"/>
    <s v="Team_2A"/>
    <n v="2"/>
    <n v="2"/>
    <s v="didn't travel"/>
    <d v="2025-09-19T00:30:00"/>
    <d v="2025-09-19T02:30:00"/>
    <n v="120"/>
    <n v="120"/>
    <n v="1"/>
    <d v="2025-09-19T00:00:00"/>
    <d v="2025-09-28T00:00:00"/>
    <n v="0"/>
  </r>
  <r>
    <x v="5"/>
    <n v="184"/>
    <n v="2"/>
    <n v="3"/>
    <s v="Team_2C"/>
    <n v="2"/>
    <n v="2"/>
    <s v="didn't travel"/>
    <d v="2025-09-19T00:00:00"/>
    <d v="2025-09-19T02:30:00"/>
    <n v="150"/>
    <n v="150"/>
    <n v="1"/>
    <d v="2025-09-19T00:00:00"/>
    <d v="2025-09-28T00:00:00"/>
    <n v="0"/>
  </r>
  <r>
    <x v="5"/>
    <n v="189"/>
    <n v="1"/>
    <n v="2"/>
    <s v="Team_2D"/>
    <n v="2"/>
    <n v="2"/>
    <s v="didn't travel"/>
    <d v="2025-09-19T00:00:00"/>
    <d v="2025-09-19T02:30:00"/>
    <n v="150"/>
    <n v="150"/>
    <n v="1"/>
    <d v="2025-09-19T00:00:00"/>
    <d v="2025-09-28T00:00:00"/>
    <n v="0"/>
  </r>
  <r>
    <x v="4"/>
    <n v="232"/>
    <n v="2"/>
    <n v="1"/>
    <s v="Team_3C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238"/>
    <n v="2"/>
    <n v="1"/>
    <s v="Team_3C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273"/>
    <n v="3"/>
    <n v="1"/>
    <s v="Team_3B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278"/>
    <n v="2"/>
    <n v="2"/>
    <s v="Team_3C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282"/>
    <n v="1"/>
    <n v="2"/>
    <s v="Team_3A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309"/>
    <n v="2"/>
    <n v="1"/>
    <s v="Team_3A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315"/>
    <n v="3"/>
    <n v="2"/>
    <s v="Team_3D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326"/>
    <n v="3"/>
    <n v="3"/>
    <s v="Team_3A"/>
    <n v="3"/>
    <n v="3"/>
    <s v="didn't travel"/>
    <d v="2025-09-19T01:00:00"/>
    <d v="2025-09-19T02:30:00"/>
    <n v="90"/>
    <n v="90"/>
    <n v="1"/>
    <d v="2025-09-19T00:00:00"/>
    <d v="2025-09-25T00:00:00"/>
    <n v="0"/>
  </r>
  <r>
    <x v="4"/>
    <n v="327"/>
    <n v="1"/>
    <n v="1"/>
    <s v="Team_3A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372"/>
    <n v="3"/>
    <n v="3"/>
    <s v="Team_3A"/>
    <n v="3"/>
    <n v="3"/>
    <s v="didn't travel"/>
    <d v="2025-09-19T01:30:00"/>
    <d v="2025-09-19T02:30:00"/>
    <n v="60"/>
    <n v="60"/>
    <n v="1"/>
    <d v="2025-09-19T00:00:00"/>
    <d v="2025-09-25T00:00:00"/>
    <n v="0"/>
  </r>
  <r>
    <x v="4"/>
    <n v="380"/>
    <n v="1"/>
    <n v="2"/>
    <s v="Team_3B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393"/>
    <n v="2"/>
    <n v="3"/>
    <s v="Team_3C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4"/>
    <n v="420"/>
    <n v="2"/>
    <n v="1"/>
    <s v="Team_3A"/>
    <n v="3"/>
    <n v="3"/>
    <s v="didn't travel"/>
    <d v="2025-09-19T00:00:00"/>
    <d v="2025-09-19T02:30:00"/>
    <n v="150"/>
    <n v="150"/>
    <n v="1"/>
    <d v="2025-09-19T00:00:00"/>
    <d v="2025-09-25T00:00:00"/>
    <n v="0"/>
  </r>
  <r>
    <x v="3"/>
    <n v="434"/>
    <n v="3"/>
    <n v="2"/>
    <s v="Team_4B"/>
    <n v="4"/>
    <n v="4"/>
    <s v="didn't travel"/>
    <d v="2025-09-19T00:00:00"/>
    <d v="2025-09-19T02:30:00"/>
    <n v="150"/>
    <n v="150"/>
    <n v="1"/>
    <d v="2025-09-19T00:00:00"/>
    <d v="2025-09-22T00:00:00"/>
    <n v="0"/>
  </r>
  <r>
    <x v="3"/>
    <n v="446"/>
    <n v="2"/>
    <n v="3"/>
    <s v="Team_4B"/>
    <n v="4"/>
    <n v="4"/>
    <s v="didn't travel"/>
    <d v="2025-09-19T00:00:00"/>
    <d v="2025-09-19T02:30:00"/>
    <n v="150"/>
    <n v="150"/>
    <n v="1"/>
    <d v="2025-09-19T00:00:00"/>
    <d v="2025-09-22T00:00:00"/>
    <n v="0"/>
  </r>
  <r>
    <x v="3"/>
    <n v="449"/>
    <n v="2"/>
    <n v="1"/>
    <s v="Team_4A"/>
    <n v="4"/>
    <n v="4"/>
    <s v="didn't travel"/>
    <d v="2025-09-19T02:00:00"/>
    <d v="2025-09-19T02:30:00"/>
    <n v="30"/>
    <n v="30"/>
    <n v="1"/>
    <d v="2025-09-19T00:00:00"/>
    <d v="2025-09-22T00:00:00"/>
    <n v="0"/>
  </r>
  <r>
    <x v="3"/>
    <n v="468"/>
    <n v="1"/>
    <n v="3"/>
    <s v="Team_4A"/>
    <n v="4"/>
    <n v="4"/>
    <s v="didn't travel"/>
    <d v="2025-09-19T00:00:00"/>
    <d v="2025-09-19T02:30:00"/>
    <n v="150"/>
    <n v="150"/>
    <n v="1"/>
    <d v="2025-09-19T00:00:00"/>
    <d v="2025-09-22T00:00:00"/>
    <n v="0"/>
  </r>
  <r>
    <x v="3"/>
    <n v="471"/>
    <n v="2"/>
    <n v="3"/>
    <s v="Team_4A"/>
    <n v="4"/>
    <n v="4"/>
    <s v="didn't travel"/>
    <d v="2025-09-19T00:00:00"/>
    <d v="2025-09-19T02:30:00"/>
    <n v="150"/>
    <n v="150"/>
    <n v="1"/>
    <d v="2025-09-19T00:00:00"/>
    <d v="2025-09-22T00:00:00"/>
    <n v="0"/>
  </r>
  <r>
    <x v="3"/>
    <n v="474"/>
    <n v="2"/>
    <n v="2"/>
    <s v="Team_4A"/>
    <n v="4"/>
    <n v="4"/>
    <s v="didn't travel"/>
    <d v="2025-09-19T01:00:00"/>
    <d v="2025-09-19T02:30:00"/>
    <n v="90"/>
    <n v="90"/>
    <n v="1"/>
    <d v="2025-09-19T00:00:00"/>
    <d v="2025-09-22T00:00:00"/>
    <n v="0"/>
  </r>
  <r>
    <x v="3"/>
    <n v="476"/>
    <n v="2"/>
    <n v="3"/>
    <s v="Team_4B"/>
    <n v="4"/>
    <n v="4"/>
    <s v="didn't travel"/>
    <d v="2025-09-19T00:00:00"/>
    <d v="2025-09-19T02:30:00"/>
    <n v="150"/>
    <n v="150"/>
    <n v="1"/>
    <d v="2025-09-19T00:00:00"/>
    <d v="2025-09-22T00:00:00"/>
    <n v="0"/>
  </r>
  <r>
    <x v="3"/>
    <n v="485"/>
    <n v="1"/>
    <n v="2"/>
    <s v="Team_4A"/>
    <n v="4"/>
    <n v="4"/>
    <s v="didn't travel"/>
    <d v="2025-09-19T00:30:00"/>
    <d v="2025-09-19T02:30:00"/>
    <n v="120"/>
    <n v="120"/>
    <n v="1"/>
    <d v="2025-09-19T00:00:00"/>
    <d v="2025-09-22T00:00:00"/>
    <n v="0"/>
  </r>
  <r>
    <x v="3"/>
    <n v="491"/>
    <n v="1"/>
    <n v="3"/>
    <s v="Team_4B"/>
    <n v="4"/>
    <n v="4"/>
    <s v="didn't travel"/>
    <d v="2025-09-19T00:00:00"/>
    <d v="2025-09-19T02:30:00"/>
    <n v="150"/>
    <n v="150"/>
    <n v="1"/>
    <d v="2025-09-19T00:00:00"/>
    <d v="2025-09-22T00:00:00"/>
    <n v="0"/>
  </r>
  <r>
    <x v="3"/>
    <n v="499"/>
    <n v="2"/>
    <n v="3"/>
    <s v="Team_4A"/>
    <n v="4"/>
    <n v="4"/>
    <s v="didn't travel"/>
    <d v="2025-09-19T00:00:00"/>
    <d v="2025-09-19T02:30:00"/>
    <n v="150"/>
    <n v="150"/>
    <n v="1"/>
    <d v="2025-09-19T00:00:00"/>
    <d v="2025-09-22T00:00:00"/>
    <n v="0"/>
  </r>
  <r>
    <x v="6"/>
    <n v="5"/>
    <n v="2"/>
    <n v="3"/>
    <s v="Team_1E"/>
    <n v="1"/>
    <n v="1"/>
    <s v="didn't travel"/>
    <d v="2025-09-19T01:45:00"/>
    <d v="2025-09-19T02:45:00"/>
    <n v="60"/>
    <n v="60"/>
    <n v="1"/>
    <d v="2025-09-19T00:00:00"/>
    <d v="2025-10-01T00:00:00"/>
    <n v="0"/>
  </r>
  <r>
    <x v="6"/>
    <n v="45"/>
    <n v="2"/>
    <n v="1"/>
    <s v="Team_1C"/>
    <n v="1"/>
    <n v="1"/>
    <s v="didn't travel"/>
    <d v="2025-09-19T02:30:00"/>
    <d v="2025-09-19T02:45:00"/>
    <n v="15"/>
    <n v="15"/>
    <n v="1"/>
    <d v="2025-09-19T00:00:00"/>
    <d v="2025-10-01T00:00:00"/>
    <n v="0"/>
  </r>
  <r>
    <x v="4"/>
    <n v="230"/>
    <n v="3"/>
    <n v="2"/>
    <s v="Team_3B"/>
    <n v="3"/>
    <n v="3"/>
    <s v="didn't travel"/>
    <d v="2025-09-19T00:15:00"/>
    <d v="2025-09-19T02:45:00"/>
    <n v="150"/>
    <n v="150"/>
    <n v="1"/>
    <d v="2025-09-19T00:00:00"/>
    <d v="2025-09-25T00:00:00"/>
    <n v="0"/>
  </r>
  <r>
    <x v="4"/>
    <n v="252"/>
    <n v="3"/>
    <n v="3"/>
    <s v="Team_3A"/>
    <n v="3"/>
    <n v="3"/>
    <s v="didn't travel"/>
    <d v="2025-09-19T00:15:00"/>
    <d v="2025-09-19T02:45:00"/>
    <n v="150"/>
    <n v="150"/>
    <n v="1"/>
    <d v="2025-09-19T00:00:00"/>
    <d v="2025-09-25T00:00:00"/>
    <n v="0"/>
  </r>
  <r>
    <x v="3"/>
    <n v="425"/>
    <n v="1"/>
    <n v="2"/>
    <s v="Team_4B"/>
    <n v="4"/>
    <n v="4"/>
    <s v="didn't travel"/>
    <d v="2025-09-19T00:15:00"/>
    <d v="2025-09-19T02:45:00"/>
    <n v="150"/>
    <n v="150"/>
    <n v="1"/>
    <d v="2025-09-19T00:00:00"/>
    <d v="2025-09-22T00:00:00"/>
    <n v="0"/>
  </r>
  <r>
    <x v="3"/>
    <n v="492"/>
    <n v="3"/>
    <n v="3"/>
    <s v="Team_4A"/>
    <n v="4"/>
    <n v="4"/>
    <s v="didn't travel"/>
    <d v="2025-09-19T00:45:00"/>
    <d v="2025-09-19T02:45:00"/>
    <n v="120"/>
    <n v="120"/>
    <n v="1"/>
    <d v="2025-09-19T00:00:00"/>
    <d v="2025-09-22T00:00:00"/>
    <n v="0"/>
  </r>
  <r>
    <x v="6"/>
    <n v="26"/>
    <n v="2"/>
    <n v="1"/>
    <s v="Team_1B"/>
    <n v="1"/>
    <n v="1"/>
    <s v="didn't travel"/>
    <d v="2025-09-19T00:00:00"/>
    <d v="2025-09-19T03:00:00"/>
    <n v="180"/>
    <n v="180"/>
    <n v="1"/>
    <d v="2025-09-19T00:00:00"/>
    <d v="2025-10-01T00:00:00"/>
    <n v="0"/>
  </r>
  <r>
    <x v="6"/>
    <n v="46"/>
    <n v="2"/>
    <n v="2"/>
    <s v="Team_1A"/>
    <n v="1"/>
    <n v="1"/>
    <s v="didn't travel"/>
    <d v="2025-09-19T00:00:00"/>
    <d v="2025-09-19T03:00:00"/>
    <n v="180"/>
    <n v="180"/>
    <n v="1"/>
    <d v="2025-09-19T00:00:00"/>
    <d v="2025-10-01T00:00:00"/>
    <n v="0"/>
  </r>
  <r>
    <x v="6"/>
    <n v="82"/>
    <n v="3"/>
    <n v="1"/>
    <s v="Team_1B"/>
    <n v="1"/>
    <n v="1"/>
    <s v="didn't travel"/>
    <d v="2025-09-19T00:00:00"/>
    <d v="2025-09-19T03:00:00"/>
    <n v="180"/>
    <n v="180"/>
    <n v="1"/>
    <d v="2025-09-19T00:00:00"/>
    <d v="2025-10-01T00:00:00"/>
    <n v="0"/>
  </r>
  <r>
    <x v="6"/>
    <n v="99"/>
    <n v="2"/>
    <n v="1"/>
    <s v="Team_1D"/>
    <n v="1"/>
    <n v="1"/>
    <s v="didn't travel"/>
    <d v="2025-09-19T00:00:00"/>
    <d v="2025-09-19T03:00:00"/>
    <n v="180"/>
    <n v="180"/>
    <n v="1"/>
    <d v="2025-09-19T00:00:00"/>
    <d v="2025-10-01T00:00:00"/>
    <n v="0"/>
  </r>
  <r>
    <x v="5"/>
    <n v="101"/>
    <n v="3"/>
    <n v="3"/>
    <s v="Team_2E"/>
    <n v="2"/>
    <n v="2"/>
    <s v="didn't travel"/>
    <d v="2025-09-19T00:00:00"/>
    <d v="2025-09-19T03:00:00"/>
    <n v="180"/>
    <n v="180"/>
    <n v="1"/>
    <d v="2025-09-19T00:00:00"/>
    <d v="2025-09-28T00:00:00"/>
    <n v="0"/>
  </r>
  <r>
    <x v="5"/>
    <n v="107"/>
    <n v="2"/>
    <n v="2"/>
    <s v="Team_2B"/>
    <n v="2"/>
    <n v="2"/>
    <s v="didn't travel"/>
    <d v="2025-09-19T02:00:00"/>
    <d v="2025-09-19T03:00:00"/>
    <n v="60"/>
    <n v="60"/>
    <n v="1"/>
    <d v="2025-09-19T00:00:00"/>
    <d v="2025-09-28T00:00:00"/>
    <n v="0"/>
  </r>
  <r>
    <x v="5"/>
    <n v="129"/>
    <n v="1"/>
    <n v="3"/>
    <s v="Team_2E"/>
    <n v="2"/>
    <n v="2"/>
    <s v="didn't travel"/>
    <d v="2025-09-19T00:00:00"/>
    <d v="2025-09-19T03:00:00"/>
    <n v="180"/>
    <n v="180"/>
    <n v="1"/>
    <d v="2025-09-19T00:00:00"/>
    <d v="2025-09-28T00:00:00"/>
    <n v="0"/>
  </r>
  <r>
    <x v="5"/>
    <n v="142"/>
    <n v="1"/>
    <n v="2"/>
    <s v="Team_2E"/>
    <n v="2"/>
    <n v="2"/>
    <s v="didn't travel"/>
    <d v="2025-09-19T00:00:00"/>
    <d v="2025-09-19T03:00:00"/>
    <n v="180"/>
    <n v="180"/>
    <n v="1"/>
    <d v="2025-09-19T00:00:00"/>
    <d v="2025-09-28T00:00:00"/>
    <n v="0"/>
  </r>
  <r>
    <x v="5"/>
    <n v="162"/>
    <n v="3"/>
    <n v="2"/>
    <s v="Team_2A"/>
    <n v="2"/>
    <n v="2"/>
    <s v="didn't travel"/>
    <d v="2025-09-19T00:00:00"/>
    <d v="2025-09-19T03:00:00"/>
    <n v="180"/>
    <n v="180"/>
    <n v="1"/>
    <d v="2025-09-19T00:00:00"/>
    <d v="2025-09-28T00:00:00"/>
    <n v="0"/>
  </r>
  <r>
    <x v="5"/>
    <n v="217"/>
    <n v="3"/>
    <n v="1"/>
    <s v="Team_2C"/>
    <n v="2"/>
    <n v="2"/>
    <s v="didn't travel"/>
    <d v="2025-09-19T00:00:00"/>
    <d v="2025-09-19T03:00:00"/>
    <n v="180"/>
    <n v="180"/>
    <n v="1"/>
    <d v="2025-09-19T00:00:00"/>
    <d v="2025-09-28T00:00:00"/>
    <n v="0"/>
  </r>
  <r>
    <x v="4"/>
    <n v="221"/>
    <n v="2"/>
    <n v="3"/>
    <s v="Team_3B"/>
    <n v="3"/>
    <n v="3"/>
    <s v="didn't travel"/>
    <d v="2025-09-19T00:00:00"/>
    <d v="2025-09-19T03:00:00"/>
    <n v="180"/>
    <n v="180"/>
    <n v="1"/>
    <d v="2025-09-19T00:00:00"/>
    <d v="2025-09-25T00:00:00"/>
    <n v="0"/>
  </r>
  <r>
    <x v="4"/>
    <n v="234"/>
    <n v="1"/>
    <n v="2"/>
    <s v="Team_3C"/>
    <n v="3"/>
    <n v="3"/>
    <s v="didn't travel"/>
    <d v="2025-09-19T00:00:00"/>
    <d v="2025-09-19T03:00:00"/>
    <n v="180"/>
    <n v="180"/>
    <n v="1"/>
    <d v="2025-09-19T00:00:00"/>
    <d v="2025-09-25T00:00:00"/>
    <n v="0"/>
  </r>
  <r>
    <x v="4"/>
    <n v="245"/>
    <n v="3"/>
    <n v="1"/>
    <s v="Team_3B"/>
    <n v="3"/>
    <n v="3"/>
    <s v="didn't travel"/>
    <d v="2025-09-19T00:00:00"/>
    <d v="2025-09-19T03:00:00"/>
    <n v="180"/>
    <n v="180"/>
    <n v="1"/>
    <d v="2025-09-19T00:00:00"/>
    <d v="2025-09-25T00:00:00"/>
    <n v="0"/>
  </r>
  <r>
    <x v="4"/>
    <n v="258"/>
    <n v="2"/>
    <n v="2"/>
    <s v="Team_3A"/>
    <n v="3"/>
    <n v="3"/>
    <s v="didn't travel"/>
    <d v="2025-09-19T00:00:00"/>
    <d v="2025-09-19T03:00:00"/>
    <n v="180"/>
    <n v="180"/>
    <n v="1"/>
    <d v="2025-09-19T00:00:00"/>
    <d v="2025-09-25T00:00:00"/>
    <n v="0"/>
  </r>
  <r>
    <x v="4"/>
    <n v="269"/>
    <n v="3"/>
    <n v="3"/>
    <s v="Team_3A"/>
    <n v="3"/>
    <n v="3"/>
    <s v="didn't travel"/>
    <d v="2025-09-19T00:00:00"/>
    <d v="2025-09-19T03:00:00"/>
    <n v="180"/>
    <n v="180"/>
    <n v="1"/>
    <d v="2025-09-19T00:00:00"/>
    <d v="2025-09-25T00:00:00"/>
    <n v="0"/>
  </r>
  <r>
    <x v="4"/>
    <n v="271"/>
    <n v="2"/>
    <n v="2"/>
    <s v="Team_3D"/>
    <n v="3"/>
    <n v="3"/>
    <s v="didn't travel"/>
    <d v="2025-09-19T00:00:00"/>
    <d v="2025-09-19T03:00:00"/>
    <n v="180"/>
    <n v="180"/>
    <n v="1"/>
    <d v="2025-09-19T00:00:00"/>
    <d v="2025-09-25T00:00:00"/>
    <n v="0"/>
  </r>
  <r>
    <x v="3"/>
    <n v="443"/>
    <n v="3"/>
    <n v="3"/>
    <s v="Team_4A"/>
    <n v="4"/>
    <n v="4"/>
    <s v="didn't travel"/>
    <d v="2025-09-19T02:00:00"/>
    <d v="2025-09-19T03:00:00"/>
    <n v="60"/>
    <n v="60"/>
    <n v="1"/>
    <d v="2025-09-19T00:00:00"/>
    <d v="2025-09-22T00:00:00"/>
    <n v="0"/>
  </r>
  <r>
    <x v="6"/>
    <n v="7"/>
    <n v="1"/>
    <n v="2"/>
    <s v="Team_1C"/>
    <n v="1"/>
    <n v="1"/>
    <s v="didn't travel"/>
    <d v="2025-09-19T02:30:00"/>
    <d v="2025-09-19T03:15:00"/>
    <n v="45"/>
    <n v="45"/>
    <n v="1"/>
    <d v="2025-09-19T00:00:00"/>
    <d v="2025-10-01T00:00:00"/>
    <n v="0"/>
  </r>
  <r>
    <x v="6"/>
    <n v="64"/>
    <n v="3"/>
    <n v="1"/>
    <s v="Team_1D"/>
    <n v="1"/>
    <n v="1"/>
    <s v="didn't travel"/>
    <d v="2025-09-19T00:45:00"/>
    <d v="2025-09-19T03:15:00"/>
    <n v="150"/>
    <n v="150"/>
    <n v="1"/>
    <d v="2025-09-19T00:00:00"/>
    <d v="2025-10-01T00:00:00"/>
    <n v="0"/>
  </r>
  <r>
    <x v="5"/>
    <n v="102"/>
    <n v="2"/>
    <n v="2"/>
    <s v="Team_2B"/>
    <n v="2"/>
    <n v="2"/>
    <s v="didn't travel"/>
    <d v="2025-09-19T02:30:00"/>
    <d v="2025-09-19T03:15:00"/>
    <n v="45"/>
    <n v="45"/>
    <n v="1"/>
    <d v="2025-09-19T00:00:00"/>
    <d v="2025-09-28T00:00:00"/>
    <n v="0"/>
  </r>
  <r>
    <x v="6"/>
    <n v="40"/>
    <n v="1"/>
    <n v="3"/>
    <s v="Team_1D"/>
    <n v="1"/>
    <n v="1"/>
    <s v="didn't travel"/>
    <d v="2025-09-19T01:00:00"/>
    <d v="2025-09-19T03:30:00"/>
    <n v="150"/>
    <n v="150"/>
    <n v="1"/>
    <d v="2025-09-19T00:00:00"/>
    <d v="2025-10-01T00:00:00"/>
    <n v="0"/>
  </r>
  <r>
    <x v="6"/>
    <n v="74"/>
    <n v="3"/>
    <n v="1"/>
    <s v="Team_1E"/>
    <n v="1"/>
    <n v="1"/>
    <s v="didn't travel"/>
    <d v="2025-09-19T02:00:00"/>
    <d v="2025-09-19T03:30:00"/>
    <n v="90"/>
    <n v="90"/>
    <n v="1"/>
    <d v="2025-09-19T00:00:00"/>
    <d v="2025-10-01T00:00:00"/>
    <n v="0"/>
  </r>
  <r>
    <x v="6"/>
    <n v="98"/>
    <n v="3"/>
    <n v="1"/>
    <s v="Team_1C"/>
    <n v="1"/>
    <n v="1"/>
    <s v="didn't travel"/>
    <d v="2025-09-19T02:30:00"/>
    <d v="2025-09-19T03:30:00"/>
    <n v="60"/>
    <n v="60"/>
    <n v="1"/>
    <d v="2025-09-19T00:00:00"/>
    <d v="2025-10-01T00:00:00"/>
    <n v="0"/>
  </r>
  <r>
    <x v="5"/>
    <n v="103"/>
    <n v="2"/>
    <n v="2"/>
    <s v="Team_2F"/>
    <n v="2"/>
    <n v="2"/>
    <s v="didn't travel"/>
    <d v="2025-09-19T02:00:00"/>
    <d v="2025-09-19T03:30:00"/>
    <n v="90"/>
    <n v="90"/>
    <n v="1"/>
    <d v="2025-09-19T00:00:00"/>
    <d v="2025-09-28T00:00:00"/>
    <n v="0"/>
  </r>
  <r>
    <x v="5"/>
    <n v="133"/>
    <n v="3"/>
    <n v="3"/>
    <s v="Team_2D"/>
    <n v="2"/>
    <n v="2"/>
    <s v="didn't travel"/>
    <d v="2025-09-19T03:15:00"/>
    <d v="2025-09-19T03:30:00"/>
    <n v="15"/>
    <n v="15"/>
    <n v="1"/>
    <d v="2025-09-19T00:00:00"/>
    <d v="2025-09-28T00:00:00"/>
    <n v="0"/>
  </r>
  <r>
    <x v="4"/>
    <n v="319"/>
    <n v="2"/>
    <n v="3"/>
    <s v="Team_3B"/>
    <n v="3"/>
    <n v="3"/>
    <s v="didn't travel"/>
    <d v="2025-09-19T01:30:00"/>
    <d v="2025-09-19T03:30:00"/>
    <n v="120"/>
    <n v="120"/>
    <n v="1"/>
    <d v="2025-09-19T00:00:00"/>
    <d v="2025-09-25T00:00:00"/>
    <n v="0"/>
  </r>
  <r>
    <x v="4"/>
    <n v="346"/>
    <n v="1"/>
    <n v="3"/>
    <s v="Team_3B"/>
    <n v="3"/>
    <n v="3"/>
    <s v="didn't travel"/>
    <d v="2025-09-19T02:00:00"/>
    <d v="2025-09-19T03:30:00"/>
    <n v="90"/>
    <n v="90"/>
    <n v="1"/>
    <d v="2025-09-19T00:00:00"/>
    <d v="2025-09-25T00:00:00"/>
    <n v="0"/>
  </r>
  <r>
    <x v="4"/>
    <n v="418"/>
    <n v="3"/>
    <n v="2"/>
    <s v="Team_3C"/>
    <n v="3"/>
    <n v="3"/>
    <s v="didn't travel"/>
    <d v="2025-09-19T01:30:00"/>
    <d v="2025-09-19T03:30:00"/>
    <n v="120"/>
    <n v="120"/>
    <n v="1"/>
    <d v="2025-09-19T00:00:00"/>
    <d v="2025-09-25T00:00:00"/>
    <n v="0"/>
  </r>
  <r>
    <x v="3"/>
    <n v="465"/>
    <n v="3"/>
    <n v="2"/>
    <s v="Team_4A"/>
    <n v="4"/>
    <n v="4"/>
    <s v="didn't travel"/>
    <d v="2025-09-19T01:00:00"/>
    <d v="2025-09-19T03:30:00"/>
    <n v="150"/>
    <n v="150"/>
    <n v="1"/>
    <d v="2025-09-19T00:00:00"/>
    <d v="2025-09-22T00:00:00"/>
    <n v="0"/>
  </r>
  <r>
    <x v="3"/>
    <n v="481"/>
    <n v="1"/>
    <n v="1"/>
    <s v="Team_4B"/>
    <n v="4"/>
    <n v="4"/>
    <s v="didn't travel"/>
    <d v="2025-09-19T02:30:00"/>
    <d v="2025-09-19T03:30:00"/>
    <n v="60"/>
    <n v="60"/>
    <n v="1"/>
    <d v="2025-09-19T00:00:00"/>
    <d v="2025-09-22T00:00:00"/>
    <n v="0"/>
  </r>
  <r>
    <x v="3"/>
    <n v="497"/>
    <n v="2"/>
    <n v="1"/>
    <s v="Team_4B"/>
    <n v="4"/>
    <n v="4"/>
    <s v="didn't travel"/>
    <d v="2025-09-19T02:45:00"/>
    <d v="2025-09-19T03:45:00"/>
    <n v="60"/>
    <n v="60"/>
    <n v="1"/>
    <d v="2025-09-19T00:00:00"/>
    <d v="2025-09-22T00:00:00"/>
    <n v="0"/>
  </r>
  <r>
    <x v="6"/>
    <n v="27"/>
    <n v="3"/>
    <n v="3"/>
    <s v="Team_1D"/>
    <n v="1"/>
    <n v="1"/>
    <s v="didn't travel"/>
    <d v="2025-09-19T02:30:00"/>
    <d v="2025-09-19T04:00:00"/>
    <n v="90"/>
    <n v="90"/>
    <n v="1"/>
    <d v="2025-09-19T00:00:00"/>
    <d v="2025-10-01T00:00:00"/>
    <n v="0"/>
  </r>
  <r>
    <x v="6"/>
    <n v="37"/>
    <n v="3"/>
    <n v="1"/>
    <s v="Team_1E"/>
    <n v="1"/>
    <n v="1"/>
    <s v="didn't travel"/>
    <d v="2025-09-19T02:00:00"/>
    <d v="2025-09-19T04:00:00"/>
    <n v="120"/>
    <n v="120"/>
    <n v="1"/>
    <d v="2025-09-19T00:00:00"/>
    <d v="2025-10-01T00:00:00"/>
    <n v="0"/>
  </r>
  <r>
    <x v="6"/>
    <n v="51"/>
    <n v="2"/>
    <n v="3"/>
    <s v="Team_1B"/>
    <n v="1"/>
    <n v="1"/>
    <s v="didn't travel"/>
    <d v="2025-09-19T00:00:00"/>
    <d v="2025-09-19T04:00:00"/>
    <n v="240"/>
    <n v="240"/>
    <n v="1"/>
    <d v="2025-09-19T00:00:00"/>
    <d v="2025-10-01T00:00:00"/>
    <n v="0"/>
  </r>
  <r>
    <x v="6"/>
    <n v="78"/>
    <n v="1"/>
    <n v="2"/>
    <s v="Team_1B"/>
    <n v="1"/>
    <n v="1"/>
    <s v="didn't travel"/>
    <d v="2025-09-19T00:00:00"/>
    <d v="2025-09-19T04:00:00"/>
    <n v="240"/>
    <n v="240"/>
    <n v="1"/>
    <d v="2025-09-19T00:00:00"/>
    <d v="2025-10-01T00:00:00"/>
    <n v="0"/>
  </r>
  <r>
    <x v="6"/>
    <n v="85"/>
    <n v="3"/>
    <n v="3"/>
    <s v="Team_1B"/>
    <n v="1"/>
    <n v="1"/>
    <s v="didn't travel"/>
    <d v="2025-09-19T00:00:00"/>
    <d v="2025-09-19T04:00:00"/>
    <n v="240"/>
    <n v="240"/>
    <n v="1"/>
    <d v="2025-09-19T00:00:00"/>
    <d v="2025-10-01T00:00:00"/>
    <n v="0"/>
  </r>
  <r>
    <x v="5"/>
    <n v="109"/>
    <n v="3"/>
    <n v="3"/>
    <s v="Team_2C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17"/>
    <n v="1"/>
    <n v="3"/>
    <s v="Team_2B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30"/>
    <n v="3"/>
    <n v="1"/>
    <s v="Team_2E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32"/>
    <n v="3"/>
    <n v="2"/>
    <s v="Team_2D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35"/>
    <n v="1"/>
    <n v="1"/>
    <s v="Team_2F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46"/>
    <n v="3"/>
    <n v="1"/>
    <s v="Team_2B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48"/>
    <n v="2"/>
    <n v="3"/>
    <s v="Team_2D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57"/>
    <n v="2"/>
    <n v="2"/>
    <s v="Team_2E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75"/>
    <n v="1"/>
    <n v="2"/>
    <s v="Team_2D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83"/>
    <n v="2"/>
    <n v="1"/>
    <s v="Team_2A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194"/>
    <n v="2"/>
    <n v="2"/>
    <s v="Team_2E"/>
    <n v="2"/>
    <n v="2"/>
    <s v="didn't travel"/>
    <d v="2025-09-19T03:30:00"/>
    <d v="2025-09-19T04:00:00"/>
    <n v="30"/>
    <n v="30"/>
    <n v="1"/>
    <d v="2025-09-19T00:00:00"/>
    <d v="2025-09-28T00:00:00"/>
    <n v="0"/>
  </r>
  <r>
    <x v="5"/>
    <n v="214"/>
    <n v="3"/>
    <n v="2"/>
    <s v="Team_2E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5"/>
    <n v="219"/>
    <n v="3"/>
    <n v="1"/>
    <s v="Team_2F"/>
    <n v="2"/>
    <n v="2"/>
    <s v="didn't travel"/>
    <d v="2025-09-19T00:00:00"/>
    <d v="2025-09-19T04:00:00"/>
    <n v="240"/>
    <n v="240"/>
    <n v="1"/>
    <d v="2025-09-19T00:00:00"/>
    <d v="2025-09-28T00:00:00"/>
    <n v="0"/>
  </r>
  <r>
    <x v="4"/>
    <n v="259"/>
    <n v="2"/>
    <n v="3"/>
    <s v="Team_3A"/>
    <n v="3"/>
    <n v="3"/>
    <s v="didn't travel"/>
    <d v="2025-09-19T00:00:00"/>
    <d v="2025-09-19T04:00:00"/>
    <n v="240"/>
    <n v="240"/>
    <n v="1"/>
    <d v="2025-09-19T00:00:00"/>
    <d v="2025-09-25T00:00:00"/>
    <n v="0"/>
  </r>
  <r>
    <x v="4"/>
    <n v="297"/>
    <n v="1"/>
    <n v="3"/>
    <s v="Team_3C"/>
    <n v="3"/>
    <n v="3"/>
    <s v="didn't travel"/>
    <d v="2025-09-19T00:00:00"/>
    <d v="2025-09-19T04:00:00"/>
    <n v="240"/>
    <n v="240"/>
    <n v="1"/>
    <d v="2025-09-19T00:00:00"/>
    <d v="2025-09-25T00:00:00"/>
    <n v="0"/>
  </r>
  <r>
    <x v="4"/>
    <n v="375"/>
    <n v="3"/>
    <n v="1"/>
    <s v="Team_3B"/>
    <n v="3"/>
    <n v="3"/>
    <s v="didn't travel"/>
    <d v="2025-09-19T01:00:00"/>
    <d v="2025-09-19T04:00:00"/>
    <n v="180"/>
    <n v="180"/>
    <n v="1"/>
    <d v="2025-09-19T00:00:00"/>
    <d v="2025-09-25T00:00:00"/>
    <n v="0"/>
  </r>
  <r>
    <x v="4"/>
    <n v="400"/>
    <n v="2"/>
    <n v="3"/>
    <s v="Team_3C"/>
    <n v="3"/>
    <n v="3"/>
    <s v="didn't travel"/>
    <d v="2025-09-19T00:00:00"/>
    <d v="2025-09-19T04:00:00"/>
    <n v="240"/>
    <n v="240"/>
    <n v="1"/>
    <d v="2025-09-19T00:00:00"/>
    <d v="2025-09-25T00:00:00"/>
    <n v="0"/>
  </r>
  <r>
    <x v="4"/>
    <n v="403"/>
    <n v="2"/>
    <n v="2"/>
    <s v="Team_3B"/>
    <n v="3"/>
    <n v="3"/>
    <s v="didn't travel"/>
    <d v="2025-09-19T00:00:00"/>
    <d v="2025-09-19T04:00:00"/>
    <n v="240"/>
    <n v="240"/>
    <n v="1"/>
    <d v="2025-09-19T00:00:00"/>
    <d v="2025-09-25T00:00:00"/>
    <n v="0"/>
  </r>
  <r>
    <x v="6"/>
    <n v="6"/>
    <n v="1"/>
    <n v="1"/>
    <s v="Team_1E"/>
    <n v="1"/>
    <n v="1"/>
    <s v="didn't travel"/>
    <d v="2025-09-19T03:15:00"/>
    <d v="2025-09-19T04:15:00"/>
    <n v="60"/>
    <n v="60"/>
    <n v="1"/>
    <d v="2025-09-19T00:00:00"/>
    <d v="2025-10-01T00:00:00"/>
    <n v="0"/>
  </r>
  <r>
    <x v="6"/>
    <n v="9"/>
    <n v="1"/>
    <n v="1"/>
    <s v="Team_1D"/>
    <n v="1"/>
    <n v="1"/>
    <s v="didn't travel"/>
    <d v="2025-09-19T00:15:00"/>
    <d v="2025-09-19T04:15:00"/>
    <n v="240"/>
    <n v="240"/>
    <n v="1"/>
    <d v="2025-09-19T00:00:00"/>
    <d v="2025-10-01T00:00:00"/>
    <n v="0"/>
  </r>
  <r>
    <x v="6"/>
    <n v="54"/>
    <n v="3"/>
    <n v="3"/>
    <s v="Team_1B"/>
    <n v="1"/>
    <n v="1"/>
    <s v="didn't travel"/>
    <d v="2025-09-19T03:15:00"/>
    <d v="2025-09-19T04:15:00"/>
    <n v="60"/>
    <n v="60"/>
    <n v="1"/>
    <d v="2025-09-19T00:00:00"/>
    <d v="2025-10-01T00:00:00"/>
    <n v="0"/>
  </r>
  <r>
    <x v="5"/>
    <n v="163"/>
    <n v="3"/>
    <n v="1"/>
    <s v="Team_2E"/>
    <n v="2"/>
    <n v="2"/>
    <s v="didn't travel"/>
    <d v="2025-09-19T04:00:00"/>
    <d v="2025-09-19T04:15:00"/>
    <n v="15"/>
    <n v="15"/>
    <n v="1"/>
    <d v="2025-09-19T00:00:00"/>
    <d v="2025-09-28T00:00:00"/>
    <n v="0"/>
  </r>
  <r>
    <x v="6"/>
    <n v="47"/>
    <n v="1"/>
    <n v="1"/>
    <s v="Team_1C"/>
    <n v="1"/>
    <n v="1"/>
    <s v="didn't travel"/>
    <d v="2025-09-19T00:30:00"/>
    <d v="2025-09-19T04:30:00"/>
    <n v="240"/>
    <n v="240"/>
    <n v="1"/>
    <d v="2025-09-19T00:00:00"/>
    <d v="2025-10-01T00:00:00"/>
    <n v="0"/>
  </r>
  <r>
    <x v="5"/>
    <n v="108"/>
    <n v="1"/>
    <n v="2"/>
    <s v="Team_2B"/>
    <n v="2"/>
    <n v="2"/>
    <s v="didn't travel"/>
    <d v="2025-09-19T00:30:00"/>
    <d v="2025-09-19T04:30:00"/>
    <n v="240"/>
    <n v="240"/>
    <n v="1"/>
    <d v="2025-09-19T00:00:00"/>
    <d v="2025-09-28T00:00:00"/>
    <n v="0"/>
  </r>
  <r>
    <x v="5"/>
    <n v="166"/>
    <n v="2"/>
    <n v="2"/>
    <s v="Team_2B"/>
    <n v="2"/>
    <n v="2"/>
    <s v="didn't travel"/>
    <d v="2025-09-19T03:00:00"/>
    <d v="2025-09-19T04:30:00"/>
    <n v="90"/>
    <n v="90"/>
    <n v="1"/>
    <d v="2025-09-19T00:00:00"/>
    <d v="2025-09-28T00:00:00"/>
    <n v="0"/>
  </r>
  <r>
    <x v="5"/>
    <n v="174"/>
    <n v="2"/>
    <n v="1"/>
    <s v="Team_2A"/>
    <n v="2"/>
    <n v="2"/>
    <s v="didn't travel"/>
    <d v="2025-09-19T04:00:00"/>
    <d v="2025-09-19T04:30:00"/>
    <n v="30"/>
    <n v="30"/>
    <n v="1"/>
    <d v="2025-09-19T00:00:00"/>
    <d v="2025-09-28T00:00:00"/>
    <n v="0"/>
  </r>
  <r>
    <x v="5"/>
    <n v="156"/>
    <n v="2"/>
    <n v="2"/>
    <s v="Team_2D"/>
    <n v="2"/>
    <n v="2"/>
    <s v="didn't travel"/>
    <d v="2025-09-19T04:00:00"/>
    <d v="2025-09-19T04:45:00"/>
    <n v="45"/>
    <n v="45"/>
    <n v="1"/>
    <d v="2025-09-19T00:00:00"/>
    <d v="2025-09-28T00:00:00"/>
    <n v="0"/>
  </r>
  <r>
    <x v="6"/>
    <n v="23"/>
    <n v="3"/>
    <n v="1"/>
    <s v="Team_1C"/>
    <n v="1"/>
    <n v="1"/>
    <s v="didn't travel"/>
    <d v="2025-09-19T01:00:00"/>
    <d v="2025-09-19T05:00:00"/>
    <n v="240"/>
    <n v="240"/>
    <n v="1"/>
    <d v="2025-09-19T00:00:00"/>
    <d v="2025-10-01T00:00:00"/>
    <n v="0"/>
  </r>
  <r>
    <x v="5"/>
    <n v="180"/>
    <n v="2"/>
    <n v="3"/>
    <s v="Team_2B"/>
    <n v="2"/>
    <n v="2"/>
    <s v="didn't travel"/>
    <d v="2025-09-19T01:00:00"/>
    <d v="2025-09-19T05:00:00"/>
    <n v="240"/>
    <n v="240"/>
    <n v="1"/>
    <d v="2025-09-19T00:00:00"/>
    <d v="2025-09-28T00:00:00"/>
    <n v="0"/>
  </r>
  <r>
    <x v="4"/>
    <n v="389"/>
    <n v="3"/>
    <n v="1"/>
    <s v="Team_3C"/>
    <n v="3"/>
    <n v="3"/>
    <s v="didn't travel"/>
    <d v="2025-09-19T03:30:00"/>
    <d v="2025-09-19T05:00:00"/>
    <n v="90"/>
    <n v="90"/>
    <n v="1"/>
    <d v="2025-09-19T00:00:00"/>
    <d v="2025-09-25T00:00:00"/>
    <n v="0"/>
  </r>
  <r>
    <x v="6"/>
    <n v="21"/>
    <n v="3"/>
    <n v="2"/>
    <s v="Team_1B"/>
    <n v="1"/>
    <n v="1"/>
    <s v="didn't travel"/>
    <d v="2025-09-19T01:30:00"/>
    <d v="2025-09-19T05:30:00"/>
    <n v="240"/>
    <n v="240"/>
    <n v="1"/>
    <d v="2025-09-19T00:00:00"/>
    <d v="2025-10-01T00:00:00"/>
    <n v="0"/>
  </r>
  <r>
    <x v="5"/>
    <n v="145"/>
    <n v="3"/>
    <n v="3"/>
    <s v="Team_2D"/>
    <n v="2"/>
    <n v="2"/>
    <s v="didn't travel"/>
    <d v="2025-09-19T04:00:00"/>
    <d v="2025-09-19T05:30:00"/>
    <n v="90"/>
    <n v="90"/>
    <n v="1"/>
    <d v="2025-09-19T00:00:00"/>
    <d v="2025-09-28T00:00:00"/>
    <n v="0"/>
  </r>
  <r>
    <x v="5"/>
    <n v="173"/>
    <n v="3"/>
    <n v="1"/>
    <s v="Team_2C"/>
    <n v="2"/>
    <n v="2"/>
    <s v="didn't travel"/>
    <d v="2025-09-19T02:30:00"/>
    <d v="2025-09-19T05:30:00"/>
    <n v="180"/>
    <n v="180"/>
    <n v="1"/>
    <d v="2025-09-19T00:00:00"/>
    <d v="2025-09-28T00:00:00"/>
    <n v="0"/>
  </r>
  <r>
    <x v="5"/>
    <n v="186"/>
    <n v="3"/>
    <n v="2"/>
    <s v="Team_2C"/>
    <n v="2"/>
    <n v="2"/>
    <s v="didn't travel"/>
    <d v="2025-09-19T01:30:00"/>
    <d v="2025-09-19T05:30:00"/>
    <n v="240"/>
    <n v="240"/>
    <n v="1"/>
    <d v="2025-09-19T00:00:00"/>
    <d v="2025-09-28T00:00:00"/>
    <n v="0"/>
  </r>
  <r>
    <x v="5"/>
    <n v="209"/>
    <n v="1"/>
    <n v="3"/>
    <s v="Team_2E"/>
    <n v="2"/>
    <n v="2"/>
    <s v="didn't travel"/>
    <d v="2025-09-19T04:30:00"/>
    <d v="2025-09-19T05:30:00"/>
    <n v="60"/>
    <n v="60"/>
    <n v="1"/>
    <d v="2025-09-19T00:00:00"/>
    <d v="2025-09-28T00:00:00"/>
    <n v="0"/>
  </r>
  <r>
    <x v="5"/>
    <n v="216"/>
    <n v="2"/>
    <n v="3"/>
    <s v="Team_2B"/>
    <n v="2"/>
    <n v="2"/>
    <s v="didn't travel"/>
    <d v="2025-09-19T04:00:00"/>
    <d v="2025-09-19T05:30:00"/>
    <n v="90"/>
    <n v="90"/>
    <n v="1"/>
    <d v="2025-09-19T00:00:00"/>
    <d v="2025-09-28T00:00:00"/>
    <n v="0"/>
  </r>
  <r>
    <x v="3"/>
    <n v="495"/>
    <n v="3"/>
    <n v="3"/>
    <s v="Team_4A"/>
    <n v="4"/>
    <n v="4"/>
    <s v="didn't travel"/>
    <d v="2025-09-19T01:30:00"/>
    <d v="2025-09-19T05:30:00"/>
    <n v="240"/>
    <n v="240"/>
    <n v="1"/>
    <d v="2025-09-19T00:00:00"/>
    <d v="2025-09-22T00:00:00"/>
    <n v="0"/>
  </r>
  <r>
    <x v="6"/>
    <n v="67"/>
    <n v="1"/>
    <n v="2"/>
    <s v="Team_1A"/>
    <n v="1"/>
    <n v="1"/>
    <s v="didn't travel"/>
    <d v="2025-09-19T04:00:00"/>
    <d v="2025-09-19T06:00:00"/>
    <n v="120"/>
    <n v="120"/>
    <n v="1"/>
    <d v="2025-09-19T00:00:00"/>
    <d v="2025-10-01T00:00:00"/>
    <n v="0"/>
  </r>
  <r>
    <x v="5"/>
    <n v="191"/>
    <n v="1"/>
    <n v="2"/>
    <s v="Team_2E"/>
    <n v="2"/>
    <n v="2"/>
    <s v="didn't travel"/>
    <d v="2025-09-19T03:00:00"/>
    <d v="2025-09-19T06:00:00"/>
    <n v="180"/>
    <n v="180"/>
    <n v="1"/>
    <d v="2025-09-19T00:00:00"/>
    <d v="2025-09-28T00:00:00"/>
    <n v="0"/>
  </r>
  <r>
    <x v="5"/>
    <n v="198"/>
    <n v="2"/>
    <n v="3"/>
    <s v="Team_2A"/>
    <n v="2"/>
    <n v="2"/>
    <s v="didn't travel"/>
    <d v="2025-09-19T04:00:00"/>
    <d v="2025-09-19T06:00:00"/>
    <n v="120"/>
    <n v="120"/>
    <n v="1"/>
    <d v="2025-09-19T00:00:00"/>
    <d v="2025-09-28T00:00:00"/>
    <n v="0"/>
  </r>
  <r>
    <x v="4"/>
    <n v="350"/>
    <n v="3"/>
    <n v="3"/>
    <s v="Team_3C"/>
    <n v="3"/>
    <n v="3"/>
    <s v="didn't travel"/>
    <d v="2025-09-19T05:00:00"/>
    <d v="2025-09-19T06:00:00"/>
    <n v="60"/>
    <n v="60"/>
    <n v="1"/>
    <d v="2025-09-19T00:00:00"/>
    <d v="2025-09-25T00:00:00"/>
    <n v="0"/>
  </r>
  <r>
    <x v="3"/>
    <n v="469"/>
    <n v="3"/>
    <n v="3"/>
    <s v="Team_4B"/>
    <n v="4"/>
    <n v="4"/>
    <s v="didn't travel"/>
    <d v="2025-09-19T02:00:00"/>
    <d v="2025-09-19T06:00:00"/>
    <n v="240"/>
    <n v="240"/>
    <n v="1"/>
    <d v="2025-09-19T00:00:00"/>
    <d v="2025-09-22T00:00:00"/>
    <n v="0"/>
  </r>
  <r>
    <x v="5"/>
    <n v="152"/>
    <n v="3"/>
    <n v="1"/>
    <s v="Team_2D"/>
    <n v="2"/>
    <n v="2"/>
    <s v="didn't travel"/>
    <d v="2025-09-19T02:15:00"/>
    <d v="2025-09-19T06:15:00"/>
    <n v="240"/>
    <n v="240"/>
    <n v="1"/>
    <d v="2025-09-19T00:00:00"/>
    <d v="2025-09-28T00:00:00"/>
    <n v="0"/>
  </r>
  <r>
    <x v="6"/>
    <n v="24"/>
    <n v="1"/>
    <n v="2"/>
    <s v="Team_1D"/>
    <n v="1"/>
    <n v="1"/>
    <s v="didn't travel"/>
    <d v="2025-09-19T04:00:00"/>
    <d v="2025-09-19T06:30:00"/>
    <n v="150"/>
    <n v="150"/>
    <n v="1"/>
    <d v="2025-09-19T00:00:00"/>
    <d v="2025-10-01T00:00:00"/>
    <n v="0"/>
  </r>
  <r>
    <x v="6"/>
    <n v="18"/>
    <n v="1"/>
    <n v="3"/>
    <s v="Team_1B"/>
    <n v="1"/>
    <n v="1"/>
    <s v="didn't travel"/>
    <d v="2025-09-19T04:00:00"/>
    <d v="2025-09-19T08:00:00"/>
    <n v="240"/>
    <n v="240"/>
    <n v="1"/>
    <d v="2025-09-19T00:00:00"/>
    <d v="2025-10-01T00:00:00"/>
    <n v="0"/>
  </r>
  <r>
    <x v="6"/>
    <n v="92"/>
    <n v="2"/>
    <n v="1"/>
    <s v="Team_1D"/>
    <n v="1"/>
    <n v="1"/>
    <s v="didn't travel"/>
    <d v="2025-09-19T06:30:00"/>
    <d v="2025-09-19T09:00:00"/>
    <n v="150"/>
    <n v="150"/>
    <n v="1"/>
    <d v="2025-09-19T00:00:00"/>
    <d v="2025-10-01T00:00:00"/>
    <n v="0"/>
  </r>
  <r>
    <x v="5"/>
    <n v="118"/>
    <n v="2"/>
    <n v="3"/>
    <s v="Team_2F"/>
    <n v="2"/>
    <n v="2"/>
    <s v="didn't travel"/>
    <d v="2025-09-19T06:00:00"/>
    <d v="2025-09-19T09:00:00"/>
    <n v="180"/>
    <n v="180"/>
    <n v="1"/>
    <d v="2025-09-19T00:00:00"/>
    <d v="2025-09-28T00:00:00"/>
    <n v="0"/>
  </r>
  <r>
    <x v="5"/>
    <n v="125"/>
    <n v="1"/>
    <n v="2"/>
    <s v="Team_2B"/>
    <n v="2"/>
    <n v="2"/>
    <s v="didn't travel"/>
    <d v="2025-09-19T09:00:00"/>
    <d v="2025-09-19T11:30:00"/>
    <n v="150"/>
    <n v="150"/>
    <n v="1"/>
    <d v="2025-09-19T00:00:00"/>
    <d v="2025-09-28T00:00:00"/>
    <n v="0"/>
  </r>
  <r>
    <x v="5"/>
    <n v="140"/>
    <n v="3"/>
    <n v="1"/>
    <s v="Team_2A"/>
    <n v="2"/>
    <n v="2"/>
    <s v="didn't travel"/>
    <d v="2025-09-19T09:00:00"/>
    <d v="2025-09-19T11:30:00"/>
    <n v="150"/>
    <n v="150"/>
    <n v="1"/>
    <d v="2025-09-19T00:00:00"/>
    <d v="2025-09-28T00:00:00"/>
    <n v="0"/>
  </r>
  <r>
    <x v="5"/>
    <n v="126"/>
    <n v="2"/>
    <n v="3"/>
    <s v="Team_2E"/>
    <n v="2"/>
    <n v="2"/>
    <s v="didn't travel"/>
    <d v="2025-09-19T11:30:00"/>
    <d v="2025-09-19T12:00:00"/>
    <n v="30"/>
    <n v="30"/>
    <n v="1"/>
    <d v="2025-09-19T00:00:00"/>
    <d v="2025-09-28T00:00:00"/>
    <n v="0"/>
  </r>
  <r>
    <x v="5"/>
    <n v="159"/>
    <n v="1"/>
    <n v="1"/>
    <s v="Team_2D"/>
    <n v="2"/>
    <n v="2"/>
    <s v="didn't travel"/>
    <d v="2025-09-19T09:00:00"/>
    <d v="2025-09-19T13:00:00"/>
    <n v="240"/>
    <n v="240"/>
    <n v="1"/>
    <d v="2025-09-19T00:00:00"/>
    <d v="2025-09-28T00:00:00"/>
    <n v="0"/>
  </r>
  <r>
    <x v="5"/>
    <n v="190"/>
    <n v="3"/>
    <n v="2"/>
    <s v="Team_2A"/>
    <n v="2"/>
    <n v="2"/>
    <s v="didn't travel"/>
    <d v="2025-09-19T13:00:00"/>
    <d v="2025-09-19T15:00:00"/>
    <n v="120"/>
    <n v="120"/>
    <n v="1"/>
    <d v="2025-09-19T00:00:00"/>
    <d v="2025-09-28T00:00:00"/>
    <n v="0"/>
  </r>
  <r>
    <x v="9"/>
    <n v="298"/>
    <n v="2"/>
    <n v="3"/>
    <s v="Team_3B"/>
    <n v="3"/>
    <n v="3"/>
    <s v="didn't travel"/>
    <d v="2025-09-20T08:00:00"/>
    <d v="2025-09-20T08:45:00"/>
    <n v="45"/>
    <n v="45"/>
    <n v="1"/>
    <d v="2025-10-04T00:00:00"/>
    <d v="2025-10-10T00:00:00"/>
    <n v="0"/>
  </r>
  <r>
    <x v="9"/>
    <n v="224"/>
    <n v="1"/>
    <n v="3"/>
    <s v="Team_3A"/>
    <n v="3"/>
    <n v="3"/>
    <s v="didn't travel"/>
    <d v="2025-09-20T08:00:00"/>
    <d v="2025-09-20T11:00:00"/>
    <n v="180"/>
    <n v="180"/>
    <n v="1"/>
    <d v="2025-10-04T00:00:00"/>
    <d v="2025-10-10T00:00:00"/>
    <n v="0"/>
  </r>
  <r>
    <x v="9"/>
    <n v="295"/>
    <n v="3"/>
    <n v="2"/>
    <s v="Team_3C"/>
    <n v="3"/>
    <n v="3"/>
    <s v="didn't travel"/>
    <d v="2025-09-20T08:00:00"/>
    <d v="2025-09-20T11:00:00"/>
    <n v="180"/>
    <n v="180"/>
    <n v="1"/>
    <d v="2025-10-04T00:00:00"/>
    <d v="2025-10-10T00:00:00"/>
    <n v="0"/>
  </r>
  <r>
    <x v="9"/>
    <n v="334"/>
    <n v="1"/>
    <n v="3"/>
    <s v="Team_3B"/>
    <n v="3"/>
    <n v="3"/>
    <s v="didn't travel"/>
    <d v="2025-09-20T08:00:00"/>
    <d v="2025-09-20T11:00:00"/>
    <n v="180"/>
    <n v="180"/>
    <n v="1"/>
    <d v="2025-10-04T00:00:00"/>
    <d v="2025-10-10T00:00:00"/>
    <n v="0"/>
  </r>
  <r>
    <x v="9"/>
    <n v="354"/>
    <n v="3"/>
    <n v="2"/>
    <s v="Team_3B"/>
    <n v="3"/>
    <n v="3"/>
    <s v="didn't travel"/>
    <d v="2025-09-20T08:00:00"/>
    <d v="2025-09-20T11:00:00"/>
    <n v="180"/>
    <n v="180"/>
    <n v="1"/>
    <d v="2025-10-04T00:00:00"/>
    <d v="2025-10-10T00:00:00"/>
    <n v="0"/>
  </r>
  <r>
    <x v="8"/>
    <n v="436"/>
    <n v="2"/>
    <n v="3"/>
    <s v="Team_4B"/>
    <n v="4"/>
    <n v="4"/>
    <s v="didn't travel"/>
    <d v="2025-09-20T08:00:00"/>
    <d v="2025-09-20T11:00:00"/>
    <n v="180"/>
    <n v="180"/>
    <n v="1"/>
    <d v="2025-10-04T00:00:00"/>
    <d v="2025-10-07T00:00:00"/>
    <n v="0"/>
  </r>
  <r>
    <x v="9"/>
    <n v="374"/>
    <n v="2"/>
    <n v="2"/>
    <s v="Team_3C"/>
    <n v="3"/>
    <n v="3"/>
    <s v="didn't travel"/>
    <d v="2025-09-20T08:00:00"/>
    <d v="2025-09-20T12:00:00"/>
    <n v="240"/>
    <n v="240"/>
    <n v="1"/>
    <d v="2025-10-04T00:00:00"/>
    <d v="2025-10-10T00:00:00"/>
    <n v="0"/>
  </r>
  <r>
    <x v="7"/>
    <n v="13"/>
    <n v="2"/>
    <n v="2"/>
    <s v="Team_1C"/>
    <n v="1"/>
    <n v="1"/>
    <s v="didn't travel"/>
    <d v="2025-09-22T00:00:00"/>
    <d v="2025-09-22T00:15:00"/>
    <n v="15"/>
    <n v="15"/>
    <n v="1"/>
    <d v="2025-09-22T00:00:00"/>
    <d v="2025-10-04T00:00:00"/>
    <n v="0"/>
  </r>
  <r>
    <x v="7"/>
    <n v="19"/>
    <n v="3"/>
    <n v="1"/>
    <s v="Team_1A"/>
    <n v="1"/>
    <n v="1"/>
    <s v="didn't travel"/>
    <d v="2025-09-22T00:00:00"/>
    <d v="2025-09-22T00:15:00"/>
    <n v="15"/>
    <n v="15"/>
    <n v="1"/>
    <d v="2025-09-22T00:00:00"/>
    <d v="2025-10-04T00:00:00"/>
    <n v="0"/>
  </r>
  <r>
    <x v="7"/>
    <n v="57"/>
    <n v="2"/>
    <n v="2"/>
    <s v="Team_1A"/>
    <n v="1"/>
    <n v="1"/>
    <s v="didn't travel"/>
    <d v="2025-09-22T00:00:00"/>
    <d v="2025-09-22T00:15:00"/>
    <n v="15"/>
    <n v="15"/>
    <n v="1"/>
    <d v="2025-09-22T00:00:00"/>
    <d v="2025-10-04T00:00:00"/>
    <n v="0"/>
  </r>
  <r>
    <x v="7"/>
    <n v="88"/>
    <n v="3"/>
    <n v="3"/>
    <s v="Team_1D"/>
    <n v="1"/>
    <n v="1"/>
    <s v="didn't travel"/>
    <d v="2025-09-22T00:00:00"/>
    <d v="2025-09-22T00:15:00"/>
    <n v="15"/>
    <n v="15"/>
    <n v="1"/>
    <d v="2025-09-22T00:00:00"/>
    <d v="2025-10-04T00:00:00"/>
    <n v="0"/>
  </r>
  <r>
    <x v="7"/>
    <n v="90"/>
    <n v="1"/>
    <n v="3"/>
    <s v="Team_1B"/>
    <n v="1"/>
    <n v="1"/>
    <s v="didn't travel"/>
    <d v="2025-09-22T00:00:00"/>
    <d v="2025-09-22T00:15:00"/>
    <n v="15"/>
    <n v="15"/>
    <n v="1"/>
    <d v="2025-09-22T00:00:00"/>
    <d v="2025-10-04T00:00:00"/>
    <n v="0"/>
  </r>
  <r>
    <x v="6"/>
    <n v="120"/>
    <n v="3"/>
    <n v="1"/>
    <s v="Team_2E"/>
    <n v="2"/>
    <n v="2"/>
    <s v="didn't travel"/>
    <d v="2025-09-22T00:00:00"/>
    <d v="2025-09-22T00:15:00"/>
    <n v="15"/>
    <n v="15"/>
    <n v="1"/>
    <d v="2025-09-22T00:00:00"/>
    <d v="2025-10-01T00:00:00"/>
    <n v="0"/>
  </r>
  <r>
    <x v="6"/>
    <n v="143"/>
    <n v="2"/>
    <n v="3"/>
    <s v="Team_2B"/>
    <n v="2"/>
    <n v="2"/>
    <s v="didn't travel"/>
    <d v="2025-09-22T00:00:00"/>
    <d v="2025-09-22T00:15:00"/>
    <n v="15"/>
    <n v="15"/>
    <n v="1"/>
    <d v="2025-09-22T00:00:00"/>
    <d v="2025-10-01T00:00:00"/>
    <n v="0"/>
  </r>
  <r>
    <x v="6"/>
    <n v="160"/>
    <n v="3"/>
    <n v="3"/>
    <s v="Team_2A"/>
    <n v="2"/>
    <n v="2"/>
    <s v="didn't travel"/>
    <d v="2025-09-22T00:00:00"/>
    <d v="2025-09-22T00:15:00"/>
    <n v="15"/>
    <n v="15"/>
    <n v="1"/>
    <d v="2025-09-22T00:00:00"/>
    <d v="2025-10-01T00:00:00"/>
    <n v="0"/>
  </r>
  <r>
    <x v="6"/>
    <n v="199"/>
    <n v="2"/>
    <n v="3"/>
    <s v="Team_2C"/>
    <n v="2"/>
    <n v="2"/>
    <s v="didn't travel"/>
    <d v="2025-09-22T00:00:00"/>
    <d v="2025-09-22T00:15:00"/>
    <n v="15"/>
    <n v="15"/>
    <n v="1"/>
    <d v="2025-09-22T00:00:00"/>
    <d v="2025-10-01T00:00:00"/>
    <n v="0"/>
  </r>
  <r>
    <x v="6"/>
    <n v="205"/>
    <n v="3"/>
    <n v="3"/>
    <s v="Team_2D"/>
    <n v="2"/>
    <n v="2"/>
    <s v="didn't travel"/>
    <d v="2025-09-22T00:00:00"/>
    <d v="2025-09-22T00:15:00"/>
    <n v="15"/>
    <n v="15"/>
    <n v="1"/>
    <d v="2025-09-22T00:00:00"/>
    <d v="2025-10-01T00:00:00"/>
    <n v="0"/>
  </r>
  <r>
    <x v="6"/>
    <n v="207"/>
    <n v="3"/>
    <n v="3"/>
    <s v="Team_2E"/>
    <n v="2"/>
    <n v="2"/>
    <s v="didn't travel"/>
    <d v="2025-09-22T00:00:00"/>
    <d v="2025-09-22T00:15:00"/>
    <n v="15"/>
    <n v="15"/>
    <n v="1"/>
    <d v="2025-09-22T00:00:00"/>
    <d v="2025-10-01T00:00:00"/>
    <n v="0"/>
  </r>
  <r>
    <x v="6"/>
    <n v="211"/>
    <n v="2"/>
    <n v="3"/>
    <s v="Team_2E"/>
    <n v="2"/>
    <n v="2"/>
    <s v="didn't travel"/>
    <d v="2025-09-22T00:00:00"/>
    <d v="2025-09-22T00:15:00"/>
    <n v="15"/>
    <n v="15"/>
    <n v="1"/>
    <d v="2025-09-22T00:00:00"/>
    <d v="2025-10-01T00:00:00"/>
    <n v="0"/>
  </r>
  <r>
    <x v="5"/>
    <n v="235"/>
    <n v="2"/>
    <n v="3"/>
    <s v="Team_3C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237"/>
    <n v="3"/>
    <n v="2"/>
    <s v="Team_3D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261"/>
    <n v="2"/>
    <n v="2"/>
    <s v="Team_3D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264"/>
    <n v="1"/>
    <n v="3"/>
    <s v="Team_3C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291"/>
    <n v="1"/>
    <n v="3"/>
    <s v="Team_3D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293"/>
    <n v="3"/>
    <n v="1"/>
    <s v="Team_3D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294"/>
    <n v="1"/>
    <n v="1"/>
    <s v="Team_3B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358"/>
    <n v="3"/>
    <n v="1"/>
    <s v="Team_3B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377"/>
    <n v="3"/>
    <n v="2"/>
    <s v="Team_3B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382"/>
    <n v="1"/>
    <n v="2"/>
    <s v="Team_3A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408"/>
    <n v="3"/>
    <n v="2"/>
    <s v="Team_3D"/>
    <n v="3"/>
    <n v="3"/>
    <s v="didn't travel"/>
    <d v="2025-09-22T00:00:00"/>
    <d v="2025-09-22T00:15:00"/>
    <n v="15"/>
    <n v="15"/>
    <n v="1"/>
    <d v="2025-09-22T00:00:00"/>
    <d v="2025-09-28T00:00:00"/>
    <n v="0"/>
  </r>
  <r>
    <x v="5"/>
    <n v="412"/>
    <n v="1"/>
    <n v="2"/>
    <s v="Team_3C"/>
    <n v="3"/>
    <n v="3"/>
    <s v="didn't travel"/>
    <d v="2025-09-22T00:00:00"/>
    <d v="2025-09-22T00:15:00"/>
    <n v="15"/>
    <n v="15"/>
    <n v="1"/>
    <d v="2025-09-22T00:00:00"/>
    <d v="2025-09-28T00:00:00"/>
    <n v="0"/>
  </r>
  <r>
    <x v="4"/>
    <n v="435"/>
    <n v="3"/>
    <n v="3"/>
    <s v="Team_4A"/>
    <n v="4"/>
    <n v="4"/>
    <s v="didn't travel"/>
    <d v="2025-09-22T00:00:00"/>
    <d v="2025-09-22T00:15:00"/>
    <n v="15"/>
    <n v="15"/>
    <n v="1"/>
    <d v="2025-09-22T00:00:00"/>
    <d v="2025-09-25T00:00:00"/>
    <n v="0"/>
  </r>
  <r>
    <x v="4"/>
    <n v="444"/>
    <n v="1"/>
    <n v="1"/>
    <s v="Team_4B"/>
    <n v="4"/>
    <n v="4"/>
    <s v="didn't travel"/>
    <d v="2025-09-22T00:00:00"/>
    <d v="2025-09-22T00:15:00"/>
    <n v="15"/>
    <n v="15"/>
    <n v="1"/>
    <d v="2025-09-22T00:00:00"/>
    <d v="2025-09-25T00:00:00"/>
    <n v="0"/>
  </r>
  <r>
    <x v="4"/>
    <n v="457"/>
    <n v="3"/>
    <n v="2"/>
    <s v="Team_4A"/>
    <n v="4"/>
    <n v="4"/>
    <s v="didn't travel"/>
    <d v="2025-09-22T00:00:00"/>
    <d v="2025-09-22T00:15:00"/>
    <n v="15"/>
    <n v="15"/>
    <n v="1"/>
    <d v="2025-09-22T00:00:00"/>
    <d v="2025-09-25T00:00:00"/>
    <n v="0"/>
  </r>
  <r>
    <x v="4"/>
    <n v="463"/>
    <n v="1"/>
    <n v="2"/>
    <s v="Team_4A"/>
    <n v="4"/>
    <n v="4"/>
    <s v="didn't travel"/>
    <d v="2025-09-22T00:00:00"/>
    <d v="2025-09-22T00:15:00"/>
    <n v="15"/>
    <n v="15"/>
    <n v="1"/>
    <d v="2025-09-22T00:00:00"/>
    <d v="2025-09-25T00:00:00"/>
    <n v="0"/>
  </r>
  <r>
    <x v="4"/>
    <n v="475"/>
    <n v="3"/>
    <n v="3"/>
    <s v="Team_4A"/>
    <n v="4"/>
    <n v="4"/>
    <s v="didn't travel"/>
    <d v="2025-09-22T00:00:00"/>
    <d v="2025-09-22T00:15:00"/>
    <n v="15"/>
    <n v="15"/>
    <n v="1"/>
    <d v="2025-09-22T00:00:00"/>
    <d v="2025-09-25T00:00:00"/>
    <n v="0"/>
  </r>
  <r>
    <x v="4"/>
    <n v="477"/>
    <n v="3"/>
    <n v="2"/>
    <s v="Team_4B"/>
    <n v="4"/>
    <n v="4"/>
    <s v="didn't travel"/>
    <d v="2025-09-22T00:00:00"/>
    <d v="2025-09-22T00:15:00"/>
    <n v="15"/>
    <n v="15"/>
    <n v="1"/>
    <d v="2025-09-22T00:00:00"/>
    <d v="2025-09-25T00:00:00"/>
    <n v="0"/>
  </r>
  <r>
    <x v="7"/>
    <n v="14"/>
    <n v="1"/>
    <n v="2"/>
    <s v="Team_1A"/>
    <n v="1"/>
    <n v="1"/>
    <s v="didn't travel"/>
    <d v="2025-09-22T00:15:00"/>
    <d v="2025-09-22T00:30:00"/>
    <n v="15"/>
    <n v="15"/>
    <n v="1"/>
    <d v="2025-09-22T00:00:00"/>
    <d v="2025-10-04T00:00:00"/>
    <n v="0"/>
  </r>
  <r>
    <x v="7"/>
    <n v="28"/>
    <n v="1"/>
    <n v="2"/>
    <s v="Team_1A"/>
    <n v="1"/>
    <n v="1"/>
    <s v="didn't travel"/>
    <d v="2025-09-22T00:15:00"/>
    <d v="2025-09-22T00:30:00"/>
    <n v="15"/>
    <n v="15"/>
    <n v="1"/>
    <d v="2025-09-22T00:00:00"/>
    <d v="2025-10-04T00:00:00"/>
    <n v="0"/>
  </r>
  <r>
    <x v="7"/>
    <n v="38"/>
    <n v="1"/>
    <n v="3"/>
    <s v="Team_1D"/>
    <n v="1"/>
    <n v="1"/>
    <s v="didn't travel"/>
    <d v="2025-09-22T00:00:00"/>
    <d v="2025-09-22T00:30:00"/>
    <n v="30"/>
    <n v="30"/>
    <n v="1"/>
    <d v="2025-09-22T00:00:00"/>
    <d v="2025-10-04T00:00:00"/>
    <n v="0"/>
  </r>
  <r>
    <x v="7"/>
    <n v="39"/>
    <n v="1"/>
    <n v="3"/>
    <s v="Team_1B"/>
    <n v="1"/>
    <n v="1"/>
    <s v="didn't travel"/>
    <d v="2025-09-22T00:00:00"/>
    <d v="2025-09-22T00:30:00"/>
    <n v="30"/>
    <n v="30"/>
    <n v="1"/>
    <d v="2025-09-22T00:00:00"/>
    <d v="2025-10-04T00:00:00"/>
    <n v="0"/>
  </r>
  <r>
    <x v="7"/>
    <n v="41"/>
    <n v="2"/>
    <n v="2"/>
    <s v="Team_1D"/>
    <n v="1"/>
    <n v="1"/>
    <s v="didn't travel"/>
    <d v="2025-09-22T00:00:00"/>
    <d v="2025-09-22T00:30:00"/>
    <n v="30"/>
    <n v="30"/>
    <n v="1"/>
    <d v="2025-09-22T00:00:00"/>
    <d v="2025-10-04T00:00:00"/>
    <n v="0"/>
  </r>
  <r>
    <x v="7"/>
    <n v="50"/>
    <n v="2"/>
    <n v="2"/>
    <s v="Team_1D"/>
    <n v="1"/>
    <n v="1"/>
    <s v="didn't travel"/>
    <d v="2025-09-22T00:00:00"/>
    <d v="2025-09-22T00:30:00"/>
    <n v="30"/>
    <n v="30"/>
    <n v="1"/>
    <d v="2025-09-22T00:00:00"/>
    <d v="2025-10-04T00:00:00"/>
    <n v="0"/>
  </r>
  <r>
    <x v="7"/>
    <n v="61"/>
    <n v="3"/>
    <n v="1"/>
    <s v="Team_1D"/>
    <n v="1"/>
    <n v="1"/>
    <s v="didn't travel"/>
    <d v="2025-09-22T00:00:00"/>
    <d v="2025-09-22T00:30:00"/>
    <n v="30"/>
    <n v="30"/>
    <n v="1"/>
    <d v="2025-09-22T00:00:00"/>
    <d v="2025-10-04T00:00:00"/>
    <n v="0"/>
  </r>
  <r>
    <x v="7"/>
    <n v="76"/>
    <n v="2"/>
    <n v="3"/>
    <s v="Team_1C"/>
    <n v="1"/>
    <n v="1"/>
    <s v="didn't travel"/>
    <d v="2025-09-22T00:00:00"/>
    <d v="2025-09-22T00:30:00"/>
    <n v="30"/>
    <n v="30"/>
    <n v="1"/>
    <d v="2025-09-22T00:00:00"/>
    <d v="2025-10-04T00:00:00"/>
    <n v="0"/>
  </r>
  <r>
    <x v="7"/>
    <n v="94"/>
    <n v="1"/>
    <n v="3"/>
    <s v="Team_1E"/>
    <n v="1"/>
    <n v="1"/>
    <s v="didn't travel"/>
    <d v="2025-09-22T00:00:00"/>
    <d v="2025-09-22T00:30:00"/>
    <n v="30"/>
    <n v="30"/>
    <n v="1"/>
    <d v="2025-09-22T00:00:00"/>
    <d v="2025-10-04T00:00:00"/>
    <n v="0"/>
  </r>
  <r>
    <x v="6"/>
    <n v="119"/>
    <n v="3"/>
    <n v="3"/>
    <s v="Team_2C"/>
    <n v="2"/>
    <n v="2"/>
    <s v="didn't travel"/>
    <d v="2025-09-22T00:00:00"/>
    <d v="2025-09-22T00:30:00"/>
    <n v="30"/>
    <n v="30"/>
    <n v="1"/>
    <d v="2025-09-22T00:00:00"/>
    <d v="2025-10-01T00:00:00"/>
    <n v="0"/>
  </r>
  <r>
    <x v="6"/>
    <n v="126"/>
    <n v="2"/>
    <n v="1"/>
    <s v="Team_2E"/>
    <n v="2"/>
    <n v="2"/>
    <s v="didn't travel"/>
    <d v="2025-09-22T00:00:00"/>
    <d v="2025-09-22T00:30:00"/>
    <n v="30"/>
    <n v="30"/>
    <n v="1"/>
    <d v="2025-09-22T00:00:00"/>
    <d v="2025-10-01T00:00:00"/>
    <n v="0"/>
  </r>
  <r>
    <x v="6"/>
    <n v="138"/>
    <n v="2"/>
    <n v="1"/>
    <s v="Team_2B"/>
    <n v="2"/>
    <n v="2"/>
    <s v="didn't travel"/>
    <d v="2025-09-22T00:00:00"/>
    <d v="2025-09-22T00:30:00"/>
    <n v="30"/>
    <n v="30"/>
    <n v="1"/>
    <d v="2025-09-22T00:00:00"/>
    <d v="2025-10-01T00:00:00"/>
    <n v="0"/>
  </r>
  <r>
    <x v="6"/>
    <n v="150"/>
    <n v="2"/>
    <n v="3"/>
    <s v="Team_2C"/>
    <n v="2"/>
    <n v="2"/>
    <s v="didn't travel"/>
    <d v="2025-09-22T00:00:00"/>
    <d v="2025-09-22T00:30:00"/>
    <n v="30"/>
    <n v="30"/>
    <n v="1"/>
    <d v="2025-09-22T00:00:00"/>
    <d v="2025-10-01T00:00:00"/>
    <n v="0"/>
  </r>
  <r>
    <x v="6"/>
    <n v="164"/>
    <n v="1"/>
    <n v="2"/>
    <s v="Team_2A"/>
    <n v="2"/>
    <n v="2"/>
    <s v="didn't travel"/>
    <d v="2025-09-22T00:00:00"/>
    <d v="2025-09-22T00:30:00"/>
    <n v="30"/>
    <n v="30"/>
    <n v="1"/>
    <d v="2025-09-22T00:00:00"/>
    <d v="2025-10-01T00:00:00"/>
    <n v="0"/>
  </r>
  <r>
    <x v="6"/>
    <n v="172"/>
    <n v="2"/>
    <n v="3"/>
    <s v="Team_2C"/>
    <n v="2"/>
    <n v="2"/>
    <s v="didn't travel"/>
    <d v="2025-09-22T00:00:00"/>
    <d v="2025-09-22T00:30:00"/>
    <n v="30"/>
    <n v="30"/>
    <n v="1"/>
    <d v="2025-09-22T00:00:00"/>
    <d v="2025-10-01T00:00:00"/>
    <n v="0"/>
  </r>
  <r>
    <x v="6"/>
    <n v="197"/>
    <n v="1"/>
    <n v="2"/>
    <s v="Team_2E"/>
    <n v="2"/>
    <n v="2"/>
    <s v="didn't travel"/>
    <d v="2025-09-22T00:00:00"/>
    <d v="2025-09-22T00:30:00"/>
    <n v="30"/>
    <n v="30"/>
    <n v="1"/>
    <d v="2025-09-22T00:00:00"/>
    <d v="2025-10-01T00:00:00"/>
    <n v="0"/>
  </r>
  <r>
    <x v="5"/>
    <n v="228"/>
    <n v="2"/>
    <n v="3"/>
    <s v="Team_3B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229"/>
    <n v="3"/>
    <n v="2"/>
    <s v="Team_3B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236"/>
    <n v="2"/>
    <n v="1"/>
    <s v="Team_3C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240"/>
    <n v="1"/>
    <n v="1"/>
    <s v="Team_3A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257"/>
    <n v="2"/>
    <n v="3"/>
    <s v="Team_3C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299"/>
    <n v="2"/>
    <n v="1"/>
    <s v="Team_3C"/>
    <n v="3"/>
    <n v="3"/>
    <s v="didn't travel"/>
    <d v="2025-09-22T00:15:00"/>
    <d v="2025-09-22T00:30:00"/>
    <n v="15"/>
    <n v="15"/>
    <n v="1"/>
    <d v="2025-09-22T00:00:00"/>
    <d v="2025-09-28T00:00:00"/>
    <n v="0"/>
  </r>
  <r>
    <x v="5"/>
    <n v="305"/>
    <n v="2"/>
    <n v="3"/>
    <s v="Team_3B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06"/>
    <n v="3"/>
    <n v="2"/>
    <s v="Team_3D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10"/>
    <n v="1"/>
    <n v="1"/>
    <s v="Team_3A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37"/>
    <n v="1"/>
    <n v="1"/>
    <s v="Team_3B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38"/>
    <n v="2"/>
    <n v="3"/>
    <s v="Team_3A"/>
    <n v="3"/>
    <n v="3"/>
    <s v="didn't travel"/>
    <d v="2025-09-22T00:15:00"/>
    <d v="2025-09-22T00:30:00"/>
    <n v="15"/>
    <n v="15"/>
    <n v="1"/>
    <d v="2025-09-22T00:00:00"/>
    <d v="2025-09-28T00:00:00"/>
    <n v="0"/>
  </r>
  <r>
    <x v="5"/>
    <n v="340"/>
    <n v="3"/>
    <n v="2"/>
    <s v="Team_3D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49"/>
    <n v="3"/>
    <n v="3"/>
    <s v="Team_3D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61"/>
    <n v="1"/>
    <n v="2"/>
    <s v="Team_3B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64"/>
    <n v="2"/>
    <n v="1"/>
    <s v="Team_3A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65"/>
    <n v="3"/>
    <n v="2"/>
    <s v="Team_3C"/>
    <n v="3"/>
    <n v="3"/>
    <s v="didn't travel"/>
    <d v="2025-09-22T00:00:00"/>
    <d v="2025-09-22T00:30:00"/>
    <n v="30"/>
    <n v="30"/>
    <n v="1"/>
    <d v="2025-09-22T00:00:00"/>
    <d v="2025-09-28T00:00:00"/>
    <n v="0"/>
  </r>
  <r>
    <x v="5"/>
    <n v="397"/>
    <n v="3"/>
    <n v="3"/>
    <s v="Team_3A"/>
    <n v="3"/>
    <n v="3"/>
    <s v="didn't travel"/>
    <d v="2025-09-22T00:00:00"/>
    <d v="2025-09-22T00:30:00"/>
    <n v="30"/>
    <n v="30"/>
    <n v="1"/>
    <d v="2025-09-22T00:00:00"/>
    <d v="2025-09-28T00:00:00"/>
    <n v="0"/>
  </r>
  <r>
    <x v="4"/>
    <n v="433"/>
    <n v="2"/>
    <n v="1"/>
    <s v="Team_4A"/>
    <n v="4"/>
    <n v="4"/>
    <s v="didn't travel"/>
    <d v="2025-09-22T00:00:00"/>
    <d v="2025-09-22T00:30:00"/>
    <n v="30"/>
    <n v="30"/>
    <n v="1"/>
    <d v="2025-09-22T00:00:00"/>
    <d v="2025-09-25T00:00:00"/>
    <n v="0"/>
  </r>
  <r>
    <x v="4"/>
    <n v="459"/>
    <n v="3"/>
    <n v="3"/>
    <s v="Team_4A"/>
    <n v="4"/>
    <n v="4"/>
    <s v="didn't travel"/>
    <d v="2025-09-22T00:00:00"/>
    <d v="2025-09-22T00:30:00"/>
    <n v="30"/>
    <n v="30"/>
    <n v="1"/>
    <d v="2025-09-22T00:00:00"/>
    <d v="2025-09-25T00:00:00"/>
    <n v="0"/>
  </r>
  <r>
    <x v="4"/>
    <n v="464"/>
    <n v="3"/>
    <n v="2"/>
    <s v="Team_4B"/>
    <n v="4"/>
    <n v="4"/>
    <s v="didn't travel"/>
    <d v="2025-09-22T00:00:00"/>
    <d v="2025-09-22T00:30:00"/>
    <n v="30"/>
    <n v="30"/>
    <n v="1"/>
    <d v="2025-09-22T00:00:00"/>
    <d v="2025-09-25T00:00:00"/>
    <n v="0"/>
  </r>
  <r>
    <x v="4"/>
    <n v="484"/>
    <n v="2"/>
    <n v="3"/>
    <s v="Team_4A"/>
    <n v="4"/>
    <n v="4"/>
    <s v="didn't travel"/>
    <d v="2025-09-22T00:00:00"/>
    <d v="2025-09-22T00:30:00"/>
    <n v="30"/>
    <n v="30"/>
    <n v="1"/>
    <d v="2025-09-22T00:00:00"/>
    <d v="2025-09-25T00:00:00"/>
    <n v="0"/>
  </r>
  <r>
    <x v="4"/>
    <n v="487"/>
    <n v="3"/>
    <n v="3"/>
    <s v="Team_4B"/>
    <n v="4"/>
    <n v="4"/>
    <s v="didn't travel"/>
    <d v="2025-09-22T00:00:00"/>
    <d v="2025-09-22T00:30:00"/>
    <n v="30"/>
    <n v="30"/>
    <n v="1"/>
    <d v="2025-09-22T00:00:00"/>
    <d v="2025-09-25T00:00:00"/>
    <n v="0"/>
  </r>
  <r>
    <x v="7"/>
    <n v="35"/>
    <n v="2"/>
    <n v="3"/>
    <s v="Team_1E"/>
    <n v="1"/>
    <n v="1"/>
    <s v="didn't travel"/>
    <d v="2025-09-22T00:00:00"/>
    <d v="2025-09-22T00:45:00"/>
    <n v="45"/>
    <n v="45"/>
    <n v="1"/>
    <d v="2025-09-22T00:00:00"/>
    <d v="2025-10-04T00:00:00"/>
    <n v="0"/>
  </r>
  <r>
    <x v="7"/>
    <n v="77"/>
    <n v="3"/>
    <n v="3"/>
    <s v="Team_1C"/>
    <n v="1"/>
    <n v="1"/>
    <s v="didn't travel"/>
    <d v="2025-09-22T00:00:00"/>
    <d v="2025-09-22T00:45:00"/>
    <n v="45"/>
    <n v="45"/>
    <n v="1"/>
    <d v="2025-09-22T00:00:00"/>
    <d v="2025-10-04T00:00:00"/>
    <n v="0"/>
  </r>
  <r>
    <x v="6"/>
    <n v="105"/>
    <n v="3"/>
    <n v="1"/>
    <s v="Team_2E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123"/>
    <n v="2"/>
    <n v="3"/>
    <s v="Team_2A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124"/>
    <n v="2"/>
    <n v="3"/>
    <s v="Team_2C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141"/>
    <n v="2"/>
    <n v="1"/>
    <s v="Team_2E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147"/>
    <n v="1"/>
    <n v="1"/>
    <s v="Team_2E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171"/>
    <n v="1"/>
    <n v="1"/>
    <s v="Team_2E"/>
    <n v="2"/>
    <n v="2"/>
    <s v="didn't travel"/>
    <d v="2025-09-22T00:15:00"/>
    <d v="2025-09-22T00:45:00"/>
    <n v="30"/>
    <n v="30"/>
    <n v="1"/>
    <d v="2025-09-22T00:00:00"/>
    <d v="2025-10-01T00:00:00"/>
    <n v="0"/>
  </r>
  <r>
    <x v="6"/>
    <n v="176"/>
    <n v="2"/>
    <n v="2"/>
    <s v="Team_2A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178"/>
    <n v="2"/>
    <n v="2"/>
    <s v="Team_2A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181"/>
    <n v="1"/>
    <n v="2"/>
    <s v="Team_2E"/>
    <n v="2"/>
    <n v="2"/>
    <s v="didn't travel"/>
    <d v="2025-09-22T00:00:00"/>
    <d v="2025-09-22T00:45:00"/>
    <n v="45"/>
    <n v="45"/>
    <n v="1"/>
    <d v="2025-09-22T00:00:00"/>
    <d v="2025-10-01T00:00:00"/>
    <n v="0"/>
  </r>
  <r>
    <x v="6"/>
    <n v="220"/>
    <n v="2"/>
    <n v="1"/>
    <s v="Team_2F"/>
    <n v="2"/>
    <n v="2"/>
    <s v="didn't travel"/>
    <d v="2025-09-22T00:00:00"/>
    <d v="2025-09-22T00:45:00"/>
    <n v="45"/>
    <n v="45"/>
    <n v="1"/>
    <d v="2025-09-22T00:00:00"/>
    <d v="2025-10-01T00:00:00"/>
    <n v="0"/>
  </r>
  <r>
    <x v="5"/>
    <n v="253"/>
    <n v="1"/>
    <n v="2"/>
    <s v="Team_3D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275"/>
    <n v="1"/>
    <n v="3"/>
    <s v="Team_3A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285"/>
    <n v="3"/>
    <n v="2"/>
    <s v="Team_3C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331"/>
    <n v="1"/>
    <n v="1"/>
    <s v="Team_3C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353"/>
    <n v="2"/>
    <n v="1"/>
    <s v="Team_3A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367"/>
    <n v="3"/>
    <n v="3"/>
    <s v="Team_3A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383"/>
    <n v="1"/>
    <n v="1"/>
    <s v="Team_3D"/>
    <n v="3"/>
    <n v="3"/>
    <s v="didn't travel"/>
    <d v="2025-09-22T00:30:00"/>
    <d v="2025-09-22T00:45:00"/>
    <n v="15"/>
    <n v="15"/>
    <n v="1"/>
    <d v="2025-09-22T00:00:00"/>
    <d v="2025-09-28T00:00:00"/>
    <n v="0"/>
  </r>
  <r>
    <x v="5"/>
    <n v="387"/>
    <n v="3"/>
    <n v="3"/>
    <s v="Team_3D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390"/>
    <n v="3"/>
    <n v="1"/>
    <s v="Team_3A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405"/>
    <n v="3"/>
    <n v="2"/>
    <s v="Team_3A"/>
    <n v="3"/>
    <n v="3"/>
    <s v="didn't travel"/>
    <d v="2025-09-22T00:00:00"/>
    <d v="2025-09-22T00:45:00"/>
    <n v="45"/>
    <n v="45"/>
    <n v="1"/>
    <d v="2025-09-22T00:00:00"/>
    <d v="2025-09-28T00:00:00"/>
    <n v="0"/>
  </r>
  <r>
    <x v="5"/>
    <n v="407"/>
    <n v="1"/>
    <n v="3"/>
    <s v="Team_3A"/>
    <n v="3"/>
    <n v="3"/>
    <s v="didn't travel"/>
    <d v="2025-09-22T00:00:00"/>
    <d v="2025-09-22T00:45:00"/>
    <n v="45"/>
    <n v="45"/>
    <n v="1"/>
    <d v="2025-09-22T00:00:00"/>
    <d v="2025-09-28T00:00:00"/>
    <n v="0"/>
  </r>
  <r>
    <x v="4"/>
    <n v="424"/>
    <n v="3"/>
    <n v="1"/>
    <s v="Team_4B"/>
    <n v="4"/>
    <n v="4"/>
    <s v="didn't travel"/>
    <d v="2025-09-22T00:00:00"/>
    <d v="2025-09-22T00:45:00"/>
    <n v="45"/>
    <n v="45"/>
    <n v="1"/>
    <d v="2025-09-22T00:00:00"/>
    <d v="2025-09-25T00:00:00"/>
    <n v="0"/>
  </r>
  <r>
    <x v="4"/>
    <n v="461"/>
    <n v="2"/>
    <n v="3"/>
    <s v="Team_4B"/>
    <n v="4"/>
    <n v="4"/>
    <s v="didn't travel"/>
    <d v="2025-09-22T00:00:00"/>
    <d v="2025-09-22T00:45:00"/>
    <n v="45"/>
    <n v="45"/>
    <n v="1"/>
    <d v="2025-09-22T00:00:00"/>
    <d v="2025-09-25T00:00:00"/>
    <n v="0"/>
  </r>
  <r>
    <x v="4"/>
    <n v="496"/>
    <n v="1"/>
    <n v="3"/>
    <s v="Team_4B"/>
    <n v="4"/>
    <n v="4"/>
    <s v="didn't travel"/>
    <d v="2025-09-22T00:00:00"/>
    <d v="2025-09-22T00:45:00"/>
    <n v="45"/>
    <n v="45"/>
    <n v="1"/>
    <d v="2025-09-22T00:00:00"/>
    <d v="2025-09-25T00:00:00"/>
    <n v="0"/>
  </r>
  <r>
    <x v="7"/>
    <n v="16"/>
    <n v="1"/>
    <n v="3"/>
    <s v="Team_1C"/>
    <n v="1"/>
    <n v="1"/>
    <s v="didn't travel"/>
    <d v="2025-09-22T00:00:00"/>
    <d v="2025-09-22T01:00:00"/>
    <n v="60"/>
    <n v="60"/>
    <n v="1"/>
    <d v="2025-09-22T00:00:00"/>
    <d v="2025-10-04T00:00:00"/>
    <n v="0"/>
  </r>
  <r>
    <x v="7"/>
    <n v="17"/>
    <n v="3"/>
    <n v="2"/>
    <s v="Team_1E"/>
    <n v="1"/>
    <n v="1"/>
    <s v="didn't travel"/>
    <d v="2025-09-22T00:00:00"/>
    <d v="2025-09-22T01:00:00"/>
    <n v="60"/>
    <n v="60"/>
    <n v="1"/>
    <d v="2025-09-22T00:00:00"/>
    <d v="2025-10-04T00:00:00"/>
    <n v="0"/>
  </r>
  <r>
    <x v="7"/>
    <n v="25"/>
    <n v="3"/>
    <n v="2"/>
    <s v="Team_1D"/>
    <n v="1"/>
    <n v="1"/>
    <s v="didn't travel"/>
    <d v="2025-09-22T00:00:00"/>
    <d v="2025-09-22T01:00:00"/>
    <n v="60"/>
    <n v="60"/>
    <n v="1"/>
    <d v="2025-09-22T00:00:00"/>
    <d v="2025-10-04T00:00:00"/>
    <n v="0"/>
  </r>
  <r>
    <x v="7"/>
    <n v="59"/>
    <n v="1"/>
    <n v="1"/>
    <s v="Team_1B"/>
    <n v="1"/>
    <n v="1"/>
    <s v="didn't travel"/>
    <d v="2025-09-22T00:00:00"/>
    <d v="2025-09-22T01:00:00"/>
    <n v="60"/>
    <n v="60"/>
    <n v="1"/>
    <d v="2025-09-22T00:00:00"/>
    <d v="2025-10-04T00:00:00"/>
    <n v="0"/>
  </r>
  <r>
    <x v="7"/>
    <n v="72"/>
    <n v="3"/>
    <n v="3"/>
    <s v="Team_1A"/>
    <n v="1"/>
    <n v="1"/>
    <s v="didn't travel"/>
    <d v="2025-09-22T00:00:00"/>
    <d v="2025-09-22T01:00:00"/>
    <n v="60"/>
    <n v="60"/>
    <n v="1"/>
    <d v="2025-09-22T00:00:00"/>
    <d v="2025-10-04T00:00:00"/>
    <n v="0"/>
  </r>
  <r>
    <x v="7"/>
    <n v="80"/>
    <n v="1"/>
    <n v="3"/>
    <s v="Team_1C"/>
    <n v="1"/>
    <n v="1"/>
    <s v="didn't travel"/>
    <d v="2025-09-22T00:00:00"/>
    <d v="2025-09-22T01:00:00"/>
    <n v="60"/>
    <n v="60"/>
    <n v="1"/>
    <d v="2025-09-22T00:00:00"/>
    <d v="2025-10-04T00:00:00"/>
    <n v="0"/>
  </r>
  <r>
    <x v="6"/>
    <n v="187"/>
    <n v="2"/>
    <n v="2"/>
    <s v="Team_2C"/>
    <n v="2"/>
    <n v="2"/>
    <s v="didn't travel"/>
    <d v="2025-09-22T00:00:00"/>
    <d v="2025-09-22T01:00:00"/>
    <n v="60"/>
    <n v="60"/>
    <n v="1"/>
    <d v="2025-09-22T00:00:00"/>
    <d v="2025-10-01T00:00:00"/>
    <n v="0"/>
  </r>
  <r>
    <x v="6"/>
    <n v="201"/>
    <n v="3"/>
    <n v="2"/>
    <s v="Team_2A"/>
    <n v="2"/>
    <n v="2"/>
    <s v="didn't travel"/>
    <d v="2025-09-22T00:00:00"/>
    <d v="2025-09-22T01:00:00"/>
    <n v="60"/>
    <n v="60"/>
    <n v="1"/>
    <d v="2025-09-22T00:00:00"/>
    <d v="2025-10-01T00:00:00"/>
    <n v="0"/>
  </r>
  <r>
    <x v="6"/>
    <n v="218"/>
    <n v="3"/>
    <n v="3"/>
    <s v="Team_2C"/>
    <n v="2"/>
    <n v="2"/>
    <s v="didn't travel"/>
    <d v="2025-09-22T00:00:00"/>
    <d v="2025-09-22T01:00:00"/>
    <n v="60"/>
    <n v="60"/>
    <n v="1"/>
    <d v="2025-09-22T00:00:00"/>
    <d v="2025-10-01T00:00:00"/>
    <n v="0"/>
  </r>
  <r>
    <x v="5"/>
    <n v="222"/>
    <n v="1"/>
    <n v="3"/>
    <s v="Team_3A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226"/>
    <n v="2"/>
    <n v="3"/>
    <s v="Team_3D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242"/>
    <n v="2"/>
    <n v="3"/>
    <s v="Team_3C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246"/>
    <n v="1"/>
    <n v="1"/>
    <s v="Team_3A"/>
    <n v="3"/>
    <n v="3"/>
    <s v="didn't travel"/>
    <d v="2025-09-22T00:15:00"/>
    <d v="2025-09-22T01:00:00"/>
    <n v="45"/>
    <n v="45"/>
    <n v="1"/>
    <d v="2025-09-22T00:00:00"/>
    <d v="2025-09-28T00:00:00"/>
    <n v="0"/>
  </r>
  <r>
    <x v="5"/>
    <n v="256"/>
    <n v="2"/>
    <n v="1"/>
    <s v="Team_3D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260"/>
    <n v="1"/>
    <n v="3"/>
    <s v="Team_3B"/>
    <n v="3"/>
    <n v="3"/>
    <s v="didn't travel"/>
    <d v="2025-09-22T00:30:00"/>
    <d v="2025-09-22T01:00:00"/>
    <n v="30"/>
    <n v="30"/>
    <n v="1"/>
    <d v="2025-09-22T00:00:00"/>
    <d v="2025-09-28T00:00:00"/>
    <n v="0"/>
  </r>
  <r>
    <x v="5"/>
    <n v="266"/>
    <n v="2"/>
    <n v="2"/>
    <s v="Team_3A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267"/>
    <n v="1"/>
    <n v="2"/>
    <s v="Team_3B"/>
    <n v="3"/>
    <n v="3"/>
    <s v="didn't travel"/>
    <d v="2025-09-22T00:15:00"/>
    <d v="2025-09-22T01:00:00"/>
    <n v="45"/>
    <n v="45"/>
    <n v="1"/>
    <d v="2025-09-22T00:00:00"/>
    <d v="2025-09-28T00:00:00"/>
    <n v="0"/>
  </r>
  <r>
    <x v="5"/>
    <n v="272"/>
    <n v="2"/>
    <n v="3"/>
    <s v="Team_3D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286"/>
    <n v="2"/>
    <n v="1"/>
    <s v="Team_3D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313"/>
    <n v="1"/>
    <n v="2"/>
    <s v="Team_3B"/>
    <n v="3"/>
    <n v="3"/>
    <s v="didn't travel"/>
    <d v="2025-09-22T00:45:00"/>
    <d v="2025-09-22T01:00:00"/>
    <n v="15"/>
    <n v="15"/>
    <n v="1"/>
    <d v="2025-09-22T00:00:00"/>
    <d v="2025-09-28T00:00:00"/>
    <n v="0"/>
  </r>
  <r>
    <x v="5"/>
    <n v="321"/>
    <n v="2"/>
    <n v="3"/>
    <s v="Team_3C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343"/>
    <n v="1"/>
    <n v="3"/>
    <s v="Team_3B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370"/>
    <n v="3"/>
    <n v="1"/>
    <s v="Team_3A"/>
    <n v="3"/>
    <n v="3"/>
    <s v="didn't travel"/>
    <d v="2025-09-22T00:00:00"/>
    <d v="2025-09-22T01:00:00"/>
    <n v="60"/>
    <n v="60"/>
    <n v="1"/>
    <d v="2025-09-22T00:00:00"/>
    <d v="2025-09-28T00:00:00"/>
    <n v="0"/>
  </r>
  <r>
    <x v="5"/>
    <n v="378"/>
    <n v="2"/>
    <n v="2"/>
    <s v="Team_3A"/>
    <n v="3"/>
    <n v="3"/>
    <s v="didn't travel"/>
    <d v="2025-09-22T00:30:00"/>
    <d v="2025-09-22T01:00:00"/>
    <n v="30"/>
    <n v="30"/>
    <n v="1"/>
    <d v="2025-09-22T00:00:00"/>
    <d v="2025-09-28T00:00:00"/>
    <n v="0"/>
  </r>
  <r>
    <x v="4"/>
    <n v="422"/>
    <n v="3"/>
    <n v="1"/>
    <s v="Team_4B"/>
    <n v="4"/>
    <n v="4"/>
    <s v="didn't travel"/>
    <d v="2025-09-22T00:00:00"/>
    <d v="2025-09-22T01:00:00"/>
    <n v="60"/>
    <n v="60"/>
    <n v="1"/>
    <d v="2025-09-22T00:00:00"/>
    <d v="2025-09-25T00:00:00"/>
    <n v="0"/>
  </r>
  <r>
    <x v="4"/>
    <n v="437"/>
    <n v="1"/>
    <n v="1"/>
    <s v="Team_4B"/>
    <n v="4"/>
    <n v="4"/>
    <s v="didn't travel"/>
    <d v="2025-09-22T00:00:00"/>
    <d v="2025-09-22T01:00:00"/>
    <n v="60"/>
    <n v="60"/>
    <n v="1"/>
    <d v="2025-09-22T00:00:00"/>
    <d v="2025-09-25T00:00:00"/>
    <n v="0"/>
  </r>
  <r>
    <x v="4"/>
    <n v="438"/>
    <n v="3"/>
    <n v="2"/>
    <s v="Team_4A"/>
    <n v="4"/>
    <n v="4"/>
    <s v="didn't travel"/>
    <d v="2025-09-22T00:00:00"/>
    <d v="2025-09-22T01:00:00"/>
    <n v="60"/>
    <n v="60"/>
    <n v="1"/>
    <d v="2025-09-22T00:00:00"/>
    <d v="2025-09-25T00:00:00"/>
    <n v="0"/>
  </r>
  <r>
    <x v="4"/>
    <n v="472"/>
    <n v="3"/>
    <n v="1"/>
    <s v="Team_4A"/>
    <n v="4"/>
    <n v="4"/>
    <s v="didn't travel"/>
    <d v="2025-09-22T00:00:00"/>
    <d v="2025-09-22T01:00:00"/>
    <n v="60"/>
    <n v="60"/>
    <n v="1"/>
    <d v="2025-09-22T00:00:00"/>
    <d v="2025-09-25T00:00:00"/>
    <n v="0"/>
  </r>
  <r>
    <x v="6"/>
    <n v="134"/>
    <n v="3"/>
    <n v="2"/>
    <s v="Team_2D"/>
    <n v="2"/>
    <n v="2"/>
    <s v="didn't travel"/>
    <d v="2025-09-22T00:45:00"/>
    <d v="2025-09-22T01:15:00"/>
    <n v="30"/>
    <n v="30"/>
    <n v="1"/>
    <d v="2025-09-22T00:00:00"/>
    <d v="2025-10-01T00:00:00"/>
    <n v="0"/>
  </r>
  <r>
    <x v="6"/>
    <n v="204"/>
    <n v="2"/>
    <n v="2"/>
    <s v="Team_2D"/>
    <n v="2"/>
    <n v="2"/>
    <s v="didn't travel"/>
    <d v="2025-09-22T00:15:00"/>
    <d v="2025-09-22T01:15:00"/>
    <n v="60"/>
    <n v="60"/>
    <n v="1"/>
    <d v="2025-09-22T00:00:00"/>
    <d v="2025-10-01T00:00:00"/>
    <n v="0"/>
  </r>
  <r>
    <x v="5"/>
    <n v="347"/>
    <n v="3"/>
    <n v="1"/>
    <s v="Team_3C"/>
    <n v="3"/>
    <n v="3"/>
    <s v="didn't travel"/>
    <d v="2025-09-22T00:30:00"/>
    <d v="2025-09-22T01:15:00"/>
    <n v="45"/>
    <n v="45"/>
    <n v="1"/>
    <d v="2025-09-22T00:00:00"/>
    <d v="2025-09-28T00:00:00"/>
    <n v="0"/>
  </r>
  <r>
    <x v="5"/>
    <n v="398"/>
    <n v="3"/>
    <n v="1"/>
    <s v="Team_3D"/>
    <n v="3"/>
    <n v="3"/>
    <s v="didn't travel"/>
    <d v="2025-09-22T00:45:00"/>
    <d v="2025-09-22T01:15:00"/>
    <n v="30"/>
    <n v="30"/>
    <n v="1"/>
    <d v="2025-09-22T00:00:00"/>
    <d v="2025-09-28T00:00:00"/>
    <n v="0"/>
  </r>
  <r>
    <x v="4"/>
    <n v="442"/>
    <n v="2"/>
    <n v="1"/>
    <s v="Team_4B"/>
    <n v="4"/>
    <n v="4"/>
    <s v="didn't travel"/>
    <d v="2025-09-22T00:15:00"/>
    <d v="2025-09-22T01:15:00"/>
    <n v="60"/>
    <n v="60"/>
    <n v="1"/>
    <d v="2025-09-22T00:00:00"/>
    <d v="2025-09-25T00:00:00"/>
    <n v="0"/>
  </r>
  <r>
    <x v="4"/>
    <n v="481"/>
    <n v="3"/>
    <n v="2"/>
    <s v="Team_4B"/>
    <n v="4"/>
    <n v="4"/>
    <s v="didn't travel"/>
    <d v="2025-09-22T00:15:00"/>
    <d v="2025-09-22T01:15:00"/>
    <n v="60"/>
    <n v="60"/>
    <n v="1"/>
    <d v="2025-09-22T00:00:00"/>
    <d v="2025-09-25T00:00:00"/>
    <n v="0"/>
  </r>
  <r>
    <x v="7"/>
    <n v="8"/>
    <n v="2"/>
    <n v="3"/>
    <s v="Team_1B"/>
    <n v="1"/>
    <n v="1"/>
    <s v="didn't travel"/>
    <d v="2025-09-22T01:00:00"/>
    <d v="2025-09-22T01:30:00"/>
    <n v="30"/>
    <n v="30"/>
    <n v="1"/>
    <d v="2025-09-22T00:00:00"/>
    <d v="2025-10-04T00:00:00"/>
    <n v="0"/>
  </r>
  <r>
    <x v="7"/>
    <n v="10"/>
    <n v="3"/>
    <n v="1"/>
    <s v="Team_1E"/>
    <n v="1"/>
    <n v="1"/>
    <s v="didn't travel"/>
    <d v="2025-09-22T01:00:00"/>
    <d v="2025-09-22T01:30:00"/>
    <n v="30"/>
    <n v="30"/>
    <n v="1"/>
    <d v="2025-09-22T00:00:00"/>
    <d v="2025-10-04T00:00:00"/>
    <n v="0"/>
  </r>
  <r>
    <x v="7"/>
    <n v="33"/>
    <n v="2"/>
    <n v="1"/>
    <s v="Team_1E"/>
    <n v="1"/>
    <n v="1"/>
    <s v="didn't travel"/>
    <d v="2025-09-22T00:00:00"/>
    <d v="2025-09-22T01:30:00"/>
    <n v="90"/>
    <n v="90"/>
    <n v="1"/>
    <d v="2025-09-22T00:00:00"/>
    <d v="2025-10-04T00:00:00"/>
    <n v="0"/>
  </r>
  <r>
    <x v="7"/>
    <n v="36"/>
    <n v="3"/>
    <n v="2"/>
    <s v="Team_1C"/>
    <n v="1"/>
    <n v="1"/>
    <s v="didn't travel"/>
    <d v="2025-09-22T00:30:00"/>
    <d v="2025-09-22T01:30:00"/>
    <n v="60"/>
    <n v="60"/>
    <n v="1"/>
    <d v="2025-09-22T00:00:00"/>
    <d v="2025-10-04T00:00:00"/>
    <n v="0"/>
  </r>
  <r>
    <x v="7"/>
    <n v="44"/>
    <n v="1"/>
    <n v="3"/>
    <s v="Team_1D"/>
    <n v="1"/>
    <n v="1"/>
    <s v="didn't travel"/>
    <d v="2025-09-22T00:00:00"/>
    <d v="2025-09-22T01:30:00"/>
    <n v="90"/>
    <n v="90"/>
    <n v="1"/>
    <d v="2025-09-22T00:00:00"/>
    <d v="2025-10-04T00:00:00"/>
    <n v="0"/>
  </r>
  <r>
    <x v="7"/>
    <n v="60"/>
    <n v="1"/>
    <n v="3"/>
    <s v="Team_1C"/>
    <n v="1"/>
    <n v="1"/>
    <s v="didn't travel"/>
    <d v="2025-09-22T00:00:00"/>
    <d v="2025-09-22T01:30:00"/>
    <n v="90"/>
    <n v="90"/>
    <n v="1"/>
    <d v="2025-09-22T00:00:00"/>
    <d v="2025-10-04T00:00:00"/>
    <n v="0"/>
  </r>
  <r>
    <x v="7"/>
    <n v="65"/>
    <n v="3"/>
    <n v="3"/>
    <s v="Team_1D"/>
    <n v="1"/>
    <n v="1"/>
    <s v="didn't travel"/>
    <d v="2025-09-22T00:00:00"/>
    <d v="2025-09-22T01:30:00"/>
    <n v="90"/>
    <n v="90"/>
    <n v="1"/>
    <d v="2025-09-22T00:00:00"/>
    <d v="2025-10-04T00:00:00"/>
    <n v="0"/>
  </r>
  <r>
    <x v="7"/>
    <n v="84"/>
    <n v="3"/>
    <n v="1"/>
    <s v="Team_1C"/>
    <n v="1"/>
    <n v="1"/>
    <s v="didn't travel"/>
    <d v="2025-09-22T00:00:00"/>
    <d v="2025-09-22T01:30:00"/>
    <n v="90"/>
    <n v="90"/>
    <n v="1"/>
    <d v="2025-09-22T00:00:00"/>
    <d v="2025-10-04T00:00:00"/>
    <n v="0"/>
  </r>
  <r>
    <x v="6"/>
    <n v="110"/>
    <n v="2"/>
    <n v="2"/>
    <s v="Team_2D"/>
    <n v="2"/>
    <n v="2"/>
    <s v="didn't travel"/>
    <d v="2025-09-22T00:00:00"/>
    <d v="2025-09-22T01:30:00"/>
    <n v="90"/>
    <n v="90"/>
    <n v="1"/>
    <d v="2025-09-22T00:00:00"/>
    <d v="2025-10-01T00:00:00"/>
    <n v="0"/>
  </r>
  <r>
    <x v="6"/>
    <n v="115"/>
    <n v="2"/>
    <n v="2"/>
    <s v="Team_2C"/>
    <n v="2"/>
    <n v="2"/>
    <s v="didn't travel"/>
    <d v="2025-09-22T00:45:00"/>
    <d v="2025-09-22T01:30:00"/>
    <n v="45"/>
    <n v="45"/>
    <n v="1"/>
    <d v="2025-09-22T00:00:00"/>
    <d v="2025-10-01T00:00:00"/>
    <n v="0"/>
  </r>
  <r>
    <x v="6"/>
    <n v="136"/>
    <n v="2"/>
    <n v="1"/>
    <s v="Team_2E"/>
    <n v="2"/>
    <n v="2"/>
    <s v="didn't travel"/>
    <d v="2025-09-22T00:00:00"/>
    <d v="2025-09-22T01:30:00"/>
    <n v="90"/>
    <n v="90"/>
    <n v="1"/>
    <d v="2025-09-22T00:00:00"/>
    <d v="2025-10-01T00:00:00"/>
    <n v="0"/>
  </r>
  <r>
    <x v="6"/>
    <n v="139"/>
    <n v="2"/>
    <n v="1"/>
    <s v="Team_2A"/>
    <n v="2"/>
    <n v="2"/>
    <s v="didn't travel"/>
    <d v="2025-09-22T00:00:00"/>
    <d v="2025-09-22T01:30:00"/>
    <n v="90"/>
    <n v="90"/>
    <n v="1"/>
    <d v="2025-09-22T00:00:00"/>
    <d v="2025-10-01T00:00:00"/>
    <n v="0"/>
  </r>
  <r>
    <x v="6"/>
    <n v="168"/>
    <n v="1"/>
    <n v="2"/>
    <s v="Team_2F"/>
    <n v="2"/>
    <n v="2"/>
    <s v="didn't travel"/>
    <d v="2025-09-22T00:30:00"/>
    <d v="2025-09-22T01:30:00"/>
    <n v="60"/>
    <n v="60"/>
    <n v="1"/>
    <d v="2025-09-22T00:00:00"/>
    <d v="2025-10-01T00:00:00"/>
    <n v="0"/>
  </r>
  <r>
    <x v="6"/>
    <n v="170"/>
    <n v="2"/>
    <n v="2"/>
    <s v="Team_2C"/>
    <n v="2"/>
    <n v="2"/>
    <s v="didn't travel"/>
    <d v="2025-09-22T00:30:00"/>
    <d v="2025-09-22T01:30:00"/>
    <n v="60"/>
    <n v="60"/>
    <n v="1"/>
    <d v="2025-09-22T00:00:00"/>
    <d v="2025-10-01T00:00:00"/>
    <n v="0"/>
  </r>
  <r>
    <x v="6"/>
    <n v="182"/>
    <n v="1"/>
    <n v="1"/>
    <s v="Team_2D"/>
    <n v="2"/>
    <n v="2"/>
    <s v="didn't travel"/>
    <d v="2025-09-22T00:00:00"/>
    <d v="2025-09-22T01:30:00"/>
    <n v="90"/>
    <n v="90"/>
    <n v="1"/>
    <d v="2025-09-22T00:00:00"/>
    <d v="2025-10-01T00:00:00"/>
    <n v="0"/>
  </r>
  <r>
    <x v="5"/>
    <n v="243"/>
    <n v="3"/>
    <n v="2"/>
    <s v="Team_3C"/>
    <n v="3"/>
    <n v="3"/>
    <s v="didn't travel"/>
    <d v="2025-09-22T00:30:00"/>
    <d v="2025-09-22T01:30:00"/>
    <n v="60"/>
    <n v="60"/>
    <n v="1"/>
    <d v="2025-09-22T00:00:00"/>
    <d v="2025-09-28T00:00:00"/>
    <n v="0"/>
  </r>
  <r>
    <x v="5"/>
    <n v="332"/>
    <n v="2"/>
    <n v="1"/>
    <s v="Team_3B"/>
    <n v="3"/>
    <n v="3"/>
    <s v="didn't travel"/>
    <d v="2025-09-22T00:00:00"/>
    <d v="2025-09-22T01:30:00"/>
    <n v="90"/>
    <n v="90"/>
    <n v="1"/>
    <d v="2025-09-22T00:00:00"/>
    <d v="2025-09-28T00:00:00"/>
    <n v="0"/>
  </r>
  <r>
    <x v="5"/>
    <n v="352"/>
    <n v="3"/>
    <n v="2"/>
    <s v="Team_3C"/>
    <n v="3"/>
    <n v="3"/>
    <s v="didn't travel"/>
    <d v="2025-09-22T00:00:00"/>
    <d v="2025-09-22T01:30:00"/>
    <n v="90"/>
    <n v="90"/>
    <n v="1"/>
    <d v="2025-09-22T00:00:00"/>
    <d v="2025-09-28T00:00:00"/>
    <n v="0"/>
  </r>
  <r>
    <x v="5"/>
    <n v="363"/>
    <n v="3"/>
    <n v="1"/>
    <s v="Team_3B"/>
    <n v="3"/>
    <n v="3"/>
    <s v="didn't travel"/>
    <d v="2025-09-22T00:00:00"/>
    <d v="2025-09-22T01:30:00"/>
    <n v="90"/>
    <n v="90"/>
    <n v="1"/>
    <d v="2025-09-22T00:00:00"/>
    <d v="2025-09-28T00:00:00"/>
    <n v="0"/>
  </r>
  <r>
    <x v="5"/>
    <n v="368"/>
    <n v="3"/>
    <n v="1"/>
    <s v="Team_3D"/>
    <n v="3"/>
    <n v="3"/>
    <s v="didn't travel"/>
    <d v="2025-09-22T00:00:00"/>
    <d v="2025-09-22T01:30:00"/>
    <n v="90"/>
    <n v="90"/>
    <n v="1"/>
    <d v="2025-09-22T00:00:00"/>
    <d v="2025-09-28T00:00:00"/>
    <n v="0"/>
  </r>
  <r>
    <x v="5"/>
    <n v="373"/>
    <n v="1"/>
    <n v="2"/>
    <s v="Team_3A"/>
    <n v="3"/>
    <n v="3"/>
    <s v="didn't travel"/>
    <d v="2025-09-22T00:00:00"/>
    <d v="2025-09-22T01:30:00"/>
    <n v="90"/>
    <n v="90"/>
    <n v="1"/>
    <d v="2025-09-22T00:00:00"/>
    <d v="2025-09-28T00:00:00"/>
    <n v="0"/>
  </r>
  <r>
    <x v="5"/>
    <n v="381"/>
    <n v="2"/>
    <n v="1"/>
    <s v="Team_3D"/>
    <n v="3"/>
    <n v="3"/>
    <s v="didn't travel"/>
    <d v="2025-09-22T00:00:00"/>
    <d v="2025-09-22T01:30:00"/>
    <n v="90"/>
    <n v="90"/>
    <n v="1"/>
    <d v="2025-09-22T00:00:00"/>
    <d v="2025-09-28T00:00:00"/>
    <n v="0"/>
  </r>
  <r>
    <x v="4"/>
    <n v="441"/>
    <n v="2"/>
    <n v="3"/>
    <s v="Team_4A"/>
    <n v="4"/>
    <n v="4"/>
    <s v="didn't travel"/>
    <d v="2025-09-22T00:00:00"/>
    <d v="2025-09-22T01:30:00"/>
    <n v="90"/>
    <n v="90"/>
    <n v="1"/>
    <d v="2025-09-22T00:00:00"/>
    <d v="2025-09-25T00:00:00"/>
    <n v="0"/>
  </r>
  <r>
    <x v="4"/>
    <n v="448"/>
    <n v="1"/>
    <n v="2"/>
    <s v="Team_4B"/>
    <n v="4"/>
    <n v="4"/>
    <s v="didn't travel"/>
    <d v="2025-09-22T00:00:00"/>
    <d v="2025-09-22T01:30:00"/>
    <n v="90"/>
    <n v="90"/>
    <n v="1"/>
    <d v="2025-09-22T00:00:00"/>
    <d v="2025-09-25T00:00:00"/>
    <n v="0"/>
  </r>
  <r>
    <x v="4"/>
    <n v="460"/>
    <n v="2"/>
    <n v="3"/>
    <s v="Team_4B"/>
    <n v="4"/>
    <n v="4"/>
    <s v="didn't travel"/>
    <d v="2025-09-22T00:00:00"/>
    <d v="2025-09-22T01:30:00"/>
    <n v="90"/>
    <n v="90"/>
    <n v="1"/>
    <d v="2025-09-22T00:00:00"/>
    <d v="2025-09-25T00:00:00"/>
    <n v="0"/>
  </r>
  <r>
    <x v="4"/>
    <n v="462"/>
    <n v="2"/>
    <n v="2"/>
    <s v="Team_4A"/>
    <n v="4"/>
    <n v="4"/>
    <s v="didn't travel"/>
    <d v="2025-09-22T00:00:00"/>
    <d v="2025-09-22T01:30:00"/>
    <n v="90"/>
    <n v="90"/>
    <n v="1"/>
    <d v="2025-09-22T00:00:00"/>
    <d v="2025-09-25T00:00:00"/>
    <n v="0"/>
  </r>
  <r>
    <x v="4"/>
    <n v="490"/>
    <n v="2"/>
    <n v="2"/>
    <s v="Team_4B"/>
    <n v="4"/>
    <n v="4"/>
    <s v="didn't travel"/>
    <d v="2025-09-22T00:00:00"/>
    <d v="2025-09-22T01:30:00"/>
    <n v="90"/>
    <n v="90"/>
    <n v="1"/>
    <d v="2025-09-22T00:00:00"/>
    <d v="2025-09-25T00:00:00"/>
    <n v="0"/>
  </r>
  <r>
    <x v="4"/>
    <n v="494"/>
    <n v="3"/>
    <n v="2"/>
    <s v="Team_4A"/>
    <n v="4"/>
    <n v="4"/>
    <s v="didn't travel"/>
    <d v="2025-09-22T00:00:00"/>
    <d v="2025-09-22T01:30:00"/>
    <n v="90"/>
    <n v="90"/>
    <n v="1"/>
    <d v="2025-09-22T00:00:00"/>
    <d v="2025-09-25T00:00:00"/>
    <n v="0"/>
  </r>
  <r>
    <x v="7"/>
    <n v="4"/>
    <n v="3"/>
    <n v="3"/>
    <s v="Team_1B"/>
    <n v="1"/>
    <n v="1"/>
    <s v="didn't travel"/>
    <d v="2025-09-22T00:15:00"/>
    <d v="2025-09-22T01:45:00"/>
    <n v="90"/>
    <n v="90"/>
    <n v="1"/>
    <d v="2025-09-22T00:00:00"/>
    <d v="2025-10-04T00:00:00"/>
    <n v="0"/>
  </r>
  <r>
    <x v="7"/>
    <n v="93"/>
    <n v="2"/>
    <n v="1"/>
    <s v="Team_1D"/>
    <n v="1"/>
    <n v="1"/>
    <s v="didn't travel"/>
    <d v="2025-09-22T00:15:00"/>
    <d v="2025-09-22T01:45:00"/>
    <n v="90"/>
    <n v="90"/>
    <n v="1"/>
    <d v="2025-09-22T00:00:00"/>
    <d v="2025-10-04T00:00:00"/>
    <n v="0"/>
  </r>
  <r>
    <x v="6"/>
    <n v="151"/>
    <n v="3"/>
    <n v="2"/>
    <s v="Team_2F"/>
    <n v="2"/>
    <n v="2"/>
    <s v="didn't travel"/>
    <d v="2025-09-22T00:15:00"/>
    <d v="2025-09-22T01:45:00"/>
    <n v="90"/>
    <n v="90"/>
    <n v="1"/>
    <d v="2025-09-22T00:00:00"/>
    <d v="2025-10-01T00:00:00"/>
    <n v="0"/>
  </r>
  <r>
    <x v="6"/>
    <n v="188"/>
    <n v="2"/>
    <n v="3"/>
    <s v="Team_2F"/>
    <n v="2"/>
    <n v="2"/>
    <s v="didn't travel"/>
    <d v="2025-09-22T00:15:00"/>
    <d v="2025-09-22T01:45:00"/>
    <n v="90"/>
    <n v="90"/>
    <n v="1"/>
    <d v="2025-09-22T00:00:00"/>
    <d v="2025-10-01T00:00:00"/>
    <n v="0"/>
  </r>
  <r>
    <x v="5"/>
    <n v="288"/>
    <n v="3"/>
    <n v="3"/>
    <s v="Team_3C"/>
    <n v="3"/>
    <n v="3"/>
    <s v="didn't travel"/>
    <d v="2025-09-22T00:45:00"/>
    <d v="2025-09-22T01:45:00"/>
    <n v="60"/>
    <n v="60"/>
    <n v="1"/>
    <d v="2025-09-22T00:00:00"/>
    <d v="2025-09-28T00:00:00"/>
    <n v="0"/>
  </r>
  <r>
    <x v="5"/>
    <n v="417"/>
    <n v="1"/>
    <n v="2"/>
    <s v="Team_3A"/>
    <n v="3"/>
    <n v="3"/>
    <s v="didn't travel"/>
    <d v="2025-09-22T01:15:00"/>
    <d v="2025-09-22T01:45:00"/>
    <n v="30"/>
    <n v="30"/>
    <n v="1"/>
    <d v="2025-09-22T00:00:00"/>
    <d v="2025-09-28T00:00:00"/>
    <n v="0"/>
  </r>
  <r>
    <x v="4"/>
    <n v="421"/>
    <n v="1"/>
    <n v="1"/>
    <s v="Team_4B"/>
    <n v="4"/>
    <n v="4"/>
    <s v="didn't travel"/>
    <d v="2025-09-22T01:00:00"/>
    <d v="2025-09-22T01:45:00"/>
    <n v="45"/>
    <n v="45"/>
    <n v="1"/>
    <d v="2025-09-22T00:00:00"/>
    <d v="2025-09-25T00:00:00"/>
    <n v="0"/>
  </r>
  <r>
    <x v="7"/>
    <n v="32"/>
    <n v="1"/>
    <n v="1"/>
    <s v="Team_1A"/>
    <n v="1"/>
    <n v="1"/>
    <s v="didn't travel"/>
    <d v="2025-09-22T00:00:00"/>
    <d v="2025-09-22T02:00:00"/>
    <n v="120"/>
    <n v="120"/>
    <n v="1"/>
    <d v="2025-09-22T00:00:00"/>
    <d v="2025-10-04T00:00:00"/>
    <n v="0"/>
  </r>
  <r>
    <x v="7"/>
    <n v="42"/>
    <n v="1"/>
    <n v="3"/>
    <s v="Team_1A"/>
    <n v="1"/>
    <n v="1"/>
    <s v="didn't travel"/>
    <d v="2025-09-22T00:00:00"/>
    <d v="2025-09-22T02:00:00"/>
    <n v="120"/>
    <n v="120"/>
    <n v="1"/>
    <d v="2025-09-22T00:00:00"/>
    <d v="2025-10-04T00:00:00"/>
    <n v="0"/>
  </r>
  <r>
    <x v="7"/>
    <n v="53"/>
    <n v="2"/>
    <n v="1"/>
    <s v="Team_1E"/>
    <n v="1"/>
    <n v="1"/>
    <s v="didn't travel"/>
    <d v="2025-09-22T00:00:00"/>
    <d v="2025-09-22T02:00:00"/>
    <n v="120"/>
    <n v="120"/>
    <n v="1"/>
    <d v="2025-09-22T00:00:00"/>
    <d v="2025-10-04T00:00:00"/>
    <n v="0"/>
  </r>
  <r>
    <x v="7"/>
    <n v="71"/>
    <n v="3"/>
    <n v="1"/>
    <s v="Team_1C"/>
    <n v="1"/>
    <n v="1"/>
    <s v="didn't travel"/>
    <d v="2025-09-22T00:00:00"/>
    <d v="2025-09-22T02:00:00"/>
    <n v="120"/>
    <n v="120"/>
    <n v="1"/>
    <d v="2025-09-22T00:00:00"/>
    <d v="2025-10-04T00:00:00"/>
    <n v="0"/>
  </r>
  <r>
    <x v="7"/>
    <n v="87"/>
    <n v="2"/>
    <n v="1"/>
    <s v="Team_1B"/>
    <n v="1"/>
    <n v="1"/>
    <s v="didn't travel"/>
    <d v="2025-09-22T00:00:00"/>
    <d v="2025-09-22T02:00:00"/>
    <n v="120"/>
    <n v="120"/>
    <n v="1"/>
    <d v="2025-09-22T00:00:00"/>
    <d v="2025-10-04T00:00:00"/>
    <n v="0"/>
  </r>
  <r>
    <x v="7"/>
    <n v="91"/>
    <n v="1"/>
    <n v="1"/>
    <s v="Team_1A"/>
    <n v="1"/>
    <n v="1"/>
    <s v="didn't travel"/>
    <d v="2025-09-22T00:00:00"/>
    <d v="2025-09-22T02:00:00"/>
    <n v="120"/>
    <n v="120"/>
    <n v="1"/>
    <d v="2025-09-22T00:00:00"/>
    <d v="2025-10-04T00:00:00"/>
    <n v="0"/>
  </r>
  <r>
    <x v="7"/>
    <n v="97"/>
    <n v="2"/>
    <n v="2"/>
    <s v="Team_1B"/>
    <n v="1"/>
    <n v="1"/>
    <s v="didn't travel"/>
    <d v="2025-09-22T00:00:00"/>
    <d v="2025-09-22T02:00:00"/>
    <n v="120"/>
    <n v="120"/>
    <n v="1"/>
    <d v="2025-09-22T00:00:00"/>
    <d v="2025-10-04T00:00:00"/>
    <n v="0"/>
  </r>
  <r>
    <x v="6"/>
    <n v="113"/>
    <n v="3"/>
    <n v="1"/>
    <s v="Team_2A"/>
    <n v="2"/>
    <n v="2"/>
    <s v="didn't travel"/>
    <d v="2025-09-22T00:00:00"/>
    <d v="2025-09-22T02:00:00"/>
    <n v="120"/>
    <n v="120"/>
    <n v="1"/>
    <d v="2025-09-22T00:00:00"/>
    <d v="2025-10-01T00:00:00"/>
    <n v="0"/>
  </r>
  <r>
    <x v="6"/>
    <n v="137"/>
    <n v="1"/>
    <n v="2"/>
    <s v="Team_2A"/>
    <n v="2"/>
    <n v="2"/>
    <s v="didn't travel"/>
    <d v="2025-09-22T00:00:00"/>
    <d v="2025-09-22T02:00:00"/>
    <n v="120"/>
    <n v="120"/>
    <n v="1"/>
    <d v="2025-09-22T00:00:00"/>
    <d v="2025-10-01T00:00:00"/>
    <n v="0"/>
  </r>
  <r>
    <x v="6"/>
    <n v="212"/>
    <n v="3"/>
    <n v="2"/>
    <s v="Team_2D"/>
    <n v="2"/>
    <n v="2"/>
    <s v="didn't travel"/>
    <d v="2025-09-22T00:00:00"/>
    <d v="2025-09-22T02:00:00"/>
    <n v="120"/>
    <n v="120"/>
    <n v="1"/>
    <d v="2025-09-22T00:00:00"/>
    <d v="2025-10-01T00:00:00"/>
    <n v="0"/>
  </r>
  <r>
    <x v="5"/>
    <n v="239"/>
    <n v="2"/>
    <n v="1"/>
    <s v="Team_3A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5"/>
    <n v="287"/>
    <n v="1"/>
    <n v="1"/>
    <s v="Team_3A"/>
    <n v="3"/>
    <n v="3"/>
    <s v="didn't travel"/>
    <d v="2025-09-22T00:30:00"/>
    <d v="2025-09-22T02:00:00"/>
    <n v="90"/>
    <n v="90"/>
    <n v="1"/>
    <d v="2025-09-22T00:00:00"/>
    <d v="2025-09-28T00:00:00"/>
    <n v="0"/>
  </r>
  <r>
    <x v="5"/>
    <n v="292"/>
    <n v="2"/>
    <n v="2"/>
    <s v="Team_3B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5"/>
    <n v="322"/>
    <n v="3"/>
    <n v="1"/>
    <s v="Team_3D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5"/>
    <n v="325"/>
    <n v="2"/>
    <n v="1"/>
    <s v="Team_3B"/>
    <n v="3"/>
    <n v="3"/>
    <s v="didn't travel"/>
    <d v="2025-09-22T01:00:00"/>
    <d v="2025-09-22T02:00:00"/>
    <n v="60"/>
    <n v="60"/>
    <n v="1"/>
    <d v="2025-09-22T00:00:00"/>
    <d v="2025-09-28T00:00:00"/>
    <n v="0"/>
  </r>
  <r>
    <x v="5"/>
    <n v="348"/>
    <n v="1"/>
    <n v="3"/>
    <s v="Team_3C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5"/>
    <n v="351"/>
    <n v="3"/>
    <n v="2"/>
    <s v="Team_3C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5"/>
    <n v="360"/>
    <n v="2"/>
    <n v="1"/>
    <s v="Team_3B"/>
    <n v="3"/>
    <n v="3"/>
    <s v="didn't travel"/>
    <d v="2025-09-22T00:30:00"/>
    <d v="2025-09-22T02:00:00"/>
    <n v="90"/>
    <n v="90"/>
    <n v="1"/>
    <d v="2025-09-22T00:00:00"/>
    <d v="2025-09-28T00:00:00"/>
    <n v="0"/>
  </r>
  <r>
    <x v="5"/>
    <n v="384"/>
    <n v="2"/>
    <n v="2"/>
    <s v="Team_3D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5"/>
    <n v="413"/>
    <n v="3"/>
    <n v="3"/>
    <s v="Team_3D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5"/>
    <n v="418"/>
    <n v="1"/>
    <n v="1"/>
    <s v="Team_3C"/>
    <n v="3"/>
    <n v="3"/>
    <s v="didn't travel"/>
    <d v="2025-09-22T00:00:00"/>
    <d v="2025-09-22T02:00:00"/>
    <n v="120"/>
    <n v="120"/>
    <n v="1"/>
    <d v="2025-09-22T00:00:00"/>
    <d v="2025-09-28T00:00:00"/>
    <n v="0"/>
  </r>
  <r>
    <x v="4"/>
    <n v="427"/>
    <n v="1"/>
    <n v="3"/>
    <s v="Team_4A"/>
    <n v="4"/>
    <n v="4"/>
    <s v="didn't travel"/>
    <d v="2025-09-22T01:15:00"/>
    <d v="2025-09-22T02:00:00"/>
    <n v="45"/>
    <n v="45"/>
    <n v="1"/>
    <d v="2025-09-22T00:00:00"/>
    <d v="2025-09-25T00:00:00"/>
    <n v="0"/>
  </r>
  <r>
    <x v="4"/>
    <n v="428"/>
    <n v="3"/>
    <n v="2"/>
    <s v="Team_4B"/>
    <n v="4"/>
    <n v="4"/>
    <s v="didn't travel"/>
    <d v="2025-09-22T00:00:00"/>
    <d v="2025-09-22T02:00:00"/>
    <n v="120"/>
    <n v="120"/>
    <n v="1"/>
    <d v="2025-09-22T00:00:00"/>
    <d v="2025-09-25T00:00:00"/>
    <n v="0"/>
  </r>
  <r>
    <x v="4"/>
    <n v="431"/>
    <n v="1"/>
    <n v="3"/>
    <s v="Team_4B"/>
    <n v="4"/>
    <n v="4"/>
    <s v="didn't travel"/>
    <d v="2025-09-22T00:30:00"/>
    <d v="2025-09-22T02:00:00"/>
    <n v="90"/>
    <n v="90"/>
    <n v="1"/>
    <d v="2025-09-22T00:00:00"/>
    <d v="2025-09-25T00:00:00"/>
    <n v="0"/>
  </r>
  <r>
    <x v="4"/>
    <n v="440"/>
    <n v="3"/>
    <n v="2"/>
    <s v="Team_4A"/>
    <n v="4"/>
    <n v="4"/>
    <s v="didn't travel"/>
    <d v="2025-09-22T00:00:00"/>
    <d v="2025-09-22T02:00:00"/>
    <n v="120"/>
    <n v="120"/>
    <n v="1"/>
    <d v="2025-09-22T00:00:00"/>
    <d v="2025-09-25T00:00:00"/>
    <n v="0"/>
  </r>
  <r>
    <x v="4"/>
    <n v="445"/>
    <n v="2"/>
    <n v="1"/>
    <s v="Team_4B"/>
    <n v="4"/>
    <n v="4"/>
    <s v="didn't travel"/>
    <d v="2025-09-22T01:00:00"/>
    <d v="2025-09-22T02:00:00"/>
    <n v="60"/>
    <n v="60"/>
    <n v="1"/>
    <d v="2025-09-22T00:00:00"/>
    <d v="2025-09-25T00:00:00"/>
    <n v="0"/>
  </r>
  <r>
    <x v="4"/>
    <n v="451"/>
    <n v="3"/>
    <n v="3"/>
    <s v="Team_4A"/>
    <n v="4"/>
    <n v="4"/>
    <s v="didn't travel"/>
    <d v="2025-09-22T00:00:00"/>
    <d v="2025-09-22T02:00:00"/>
    <n v="120"/>
    <n v="120"/>
    <n v="1"/>
    <d v="2025-09-22T00:00:00"/>
    <d v="2025-09-25T00:00:00"/>
    <n v="0"/>
  </r>
  <r>
    <x v="4"/>
    <n v="466"/>
    <n v="2"/>
    <n v="1"/>
    <s v="Team_4A"/>
    <n v="4"/>
    <n v="4"/>
    <s v="didn't travel"/>
    <d v="2025-09-22T00:00:00"/>
    <d v="2025-09-22T02:00:00"/>
    <n v="120"/>
    <n v="120"/>
    <n v="1"/>
    <d v="2025-09-22T00:00:00"/>
    <d v="2025-09-25T00:00:00"/>
    <n v="0"/>
  </r>
  <r>
    <x v="4"/>
    <n v="467"/>
    <n v="3"/>
    <n v="3"/>
    <s v="Team_4B"/>
    <n v="4"/>
    <n v="4"/>
    <s v="didn't travel"/>
    <d v="2025-09-22T00:00:00"/>
    <d v="2025-09-22T02:00:00"/>
    <n v="120"/>
    <n v="120"/>
    <n v="1"/>
    <d v="2025-09-22T00:00:00"/>
    <d v="2025-09-25T00:00:00"/>
    <n v="0"/>
  </r>
  <r>
    <x v="4"/>
    <n v="482"/>
    <n v="1"/>
    <n v="1"/>
    <s v="Team_4B"/>
    <n v="4"/>
    <n v="4"/>
    <s v="didn't travel"/>
    <d v="2025-09-22T00:00:00"/>
    <d v="2025-09-22T02:00:00"/>
    <n v="120"/>
    <n v="120"/>
    <n v="1"/>
    <d v="2025-09-22T00:00:00"/>
    <d v="2025-09-25T00:00:00"/>
    <n v="0"/>
  </r>
  <r>
    <x v="4"/>
    <n v="492"/>
    <n v="1"/>
    <n v="1"/>
    <s v="Team_4A"/>
    <n v="4"/>
    <n v="4"/>
    <s v="didn't travel"/>
    <d v="2025-09-22T00:00:00"/>
    <d v="2025-09-22T02:00:00"/>
    <n v="120"/>
    <n v="120"/>
    <n v="1"/>
    <d v="2025-09-22T00:00:00"/>
    <d v="2025-09-25T00:00:00"/>
    <n v="0"/>
  </r>
  <r>
    <x v="7"/>
    <n v="3"/>
    <n v="2"/>
    <n v="3"/>
    <s v="Team_1B"/>
    <n v="1"/>
    <n v="1"/>
    <s v="didn't travel"/>
    <d v="2025-09-22T02:00:00"/>
    <d v="2025-09-22T02:15:00"/>
    <n v="15"/>
    <n v="15"/>
    <n v="1"/>
    <d v="2025-09-22T00:00:00"/>
    <d v="2025-10-04T00:00:00"/>
    <n v="0"/>
  </r>
  <r>
    <x v="7"/>
    <n v="29"/>
    <n v="3"/>
    <n v="1"/>
    <s v="Team_1E"/>
    <n v="1"/>
    <n v="1"/>
    <s v="didn't travel"/>
    <d v="2025-09-22T01:30:00"/>
    <d v="2025-09-22T02:15:00"/>
    <n v="45"/>
    <n v="45"/>
    <n v="1"/>
    <d v="2025-09-22T00:00:00"/>
    <d v="2025-10-04T00:00:00"/>
    <n v="0"/>
  </r>
  <r>
    <x v="6"/>
    <n v="161"/>
    <n v="3"/>
    <n v="2"/>
    <s v="Team_2E"/>
    <n v="2"/>
    <n v="2"/>
    <s v="didn't travel"/>
    <d v="2025-09-22T00:15:00"/>
    <d v="2025-09-22T02:15:00"/>
    <n v="120"/>
    <n v="120"/>
    <n v="1"/>
    <d v="2025-09-22T00:00:00"/>
    <d v="2025-10-01T00:00:00"/>
    <n v="0"/>
  </r>
  <r>
    <x v="6"/>
    <n v="198"/>
    <n v="3"/>
    <n v="3"/>
    <s v="Team_2A"/>
    <n v="2"/>
    <n v="2"/>
    <s v="didn't travel"/>
    <d v="2025-09-22T00:15:00"/>
    <d v="2025-09-22T02:15:00"/>
    <n v="120"/>
    <n v="120"/>
    <n v="1"/>
    <d v="2025-09-22T00:00:00"/>
    <d v="2025-10-01T00:00:00"/>
    <n v="0"/>
  </r>
  <r>
    <x v="5"/>
    <n v="335"/>
    <n v="3"/>
    <n v="3"/>
    <s v="Team_3B"/>
    <n v="3"/>
    <n v="3"/>
    <s v="didn't travel"/>
    <d v="2025-09-22T00:15:00"/>
    <d v="2025-09-22T02:15:00"/>
    <n v="120"/>
    <n v="120"/>
    <n v="1"/>
    <d v="2025-09-22T00:00:00"/>
    <d v="2025-09-28T00:00:00"/>
    <n v="0"/>
  </r>
  <r>
    <x v="4"/>
    <n v="423"/>
    <n v="2"/>
    <n v="3"/>
    <s v="Team_4B"/>
    <n v="4"/>
    <n v="4"/>
    <s v="didn't travel"/>
    <d v="2025-09-22T01:30:00"/>
    <d v="2025-09-22T02:15:00"/>
    <n v="45"/>
    <n v="45"/>
    <n v="1"/>
    <d v="2025-09-22T00:00:00"/>
    <d v="2025-09-25T00:00:00"/>
    <n v="0"/>
  </r>
  <r>
    <x v="4"/>
    <n v="432"/>
    <n v="1"/>
    <n v="2"/>
    <s v="Team_4B"/>
    <n v="4"/>
    <n v="4"/>
    <s v="didn't travel"/>
    <d v="2025-09-22T01:30:00"/>
    <d v="2025-09-22T02:15:00"/>
    <n v="45"/>
    <n v="45"/>
    <n v="1"/>
    <d v="2025-09-22T00:00:00"/>
    <d v="2025-09-25T00:00:00"/>
    <n v="0"/>
  </r>
  <r>
    <x v="7"/>
    <n v="11"/>
    <n v="2"/>
    <n v="2"/>
    <s v="Team_1D"/>
    <n v="1"/>
    <n v="1"/>
    <s v="didn't travel"/>
    <d v="2025-09-22T00:00:00"/>
    <d v="2025-09-22T02:30:00"/>
    <n v="150"/>
    <n v="150"/>
    <n v="1"/>
    <d v="2025-09-22T00:00:00"/>
    <d v="2025-10-04T00:00:00"/>
    <n v="0"/>
  </r>
  <r>
    <x v="7"/>
    <n v="15"/>
    <n v="1"/>
    <n v="1"/>
    <s v="Team_1B"/>
    <n v="1"/>
    <n v="1"/>
    <s v="didn't travel"/>
    <d v="2025-09-22T02:00:00"/>
    <d v="2025-09-22T02:30:00"/>
    <n v="30"/>
    <n v="30"/>
    <n v="1"/>
    <d v="2025-09-22T00:00:00"/>
    <d v="2025-10-04T00:00:00"/>
    <n v="0"/>
  </r>
  <r>
    <x v="7"/>
    <n v="30"/>
    <n v="1"/>
    <n v="1"/>
    <s v="Team_1E"/>
    <n v="1"/>
    <n v="1"/>
    <s v="didn't travel"/>
    <d v="2025-09-22T00:00:00"/>
    <d v="2025-09-22T02:30:00"/>
    <n v="150"/>
    <n v="150"/>
    <n v="1"/>
    <d v="2025-09-22T00:00:00"/>
    <d v="2025-10-04T00:00:00"/>
    <n v="0"/>
  </r>
  <r>
    <x v="7"/>
    <n v="48"/>
    <n v="2"/>
    <n v="3"/>
    <s v="Team_1E"/>
    <n v="1"/>
    <n v="1"/>
    <s v="didn't travel"/>
    <d v="2025-09-22T02:00:00"/>
    <d v="2025-09-22T02:30:00"/>
    <n v="30"/>
    <n v="30"/>
    <n v="1"/>
    <d v="2025-09-22T00:00:00"/>
    <d v="2025-10-04T00:00:00"/>
    <n v="0"/>
  </r>
  <r>
    <x v="7"/>
    <n v="49"/>
    <n v="1"/>
    <n v="1"/>
    <s v="Team_1A"/>
    <n v="1"/>
    <n v="1"/>
    <s v="didn't travel"/>
    <d v="2025-09-22T00:00:00"/>
    <d v="2025-09-22T02:30:00"/>
    <n v="150"/>
    <n v="150"/>
    <n v="1"/>
    <d v="2025-09-22T00:00:00"/>
    <d v="2025-10-04T00:00:00"/>
    <n v="0"/>
  </r>
  <r>
    <x v="7"/>
    <n v="62"/>
    <n v="1"/>
    <n v="1"/>
    <s v="Team_1E"/>
    <n v="1"/>
    <n v="1"/>
    <s v="didn't travel"/>
    <d v="2025-09-22T01:30:00"/>
    <d v="2025-09-22T02:30:00"/>
    <n v="60"/>
    <n v="60"/>
    <n v="1"/>
    <d v="2025-09-22T00:00:00"/>
    <d v="2025-10-04T00:00:00"/>
    <n v="0"/>
  </r>
  <r>
    <x v="7"/>
    <n v="70"/>
    <n v="2"/>
    <n v="1"/>
    <s v="Team_1A"/>
    <n v="1"/>
    <n v="1"/>
    <s v="didn't travel"/>
    <d v="2025-09-22T00:30:00"/>
    <d v="2025-09-22T02:30:00"/>
    <n v="120"/>
    <n v="120"/>
    <n v="1"/>
    <d v="2025-09-22T00:00:00"/>
    <d v="2025-10-04T00:00:00"/>
    <n v="0"/>
  </r>
  <r>
    <x v="7"/>
    <n v="83"/>
    <n v="3"/>
    <n v="2"/>
    <s v="Team_1D"/>
    <n v="1"/>
    <n v="1"/>
    <s v="didn't travel"/>
    <d v="2025-09-22T00:00:00"/>
    <d v="2025-09-22T02:30:00"/>
    <n v="150"/>
    <n v="150"/>
    <n v="1"/>
    <d v="2025-09-22T00:00:00"/>
    <d v="2025-10-04T00:00:00"/>
    <n v="0"/>
  </r>
  <r>
    <x v="7"/>
    <n v="89"/>
    <n v="3"/>
    <n v="1"/>
    <s v="Team_1A"/>
    <n v="1"/>
    <n v="1"/>
    <s v="didn't travel"/>
    <d v="2025-09-22T01:30:00"/>
    <d v="2025-09-22T02:30:00"/>
    <n v="60"/>
    <n v="60"/>
    <n v="1"/>
    <d v="2025-09-22T00:00:00"/>
    <d v="2025-10-04T00:00:00"/>
    <n v="0"/>
  </r>
  <r>
    <x v="7"/>
    <n v="96"/>
    <n v="1"/>
    <n v="2"/>
    <s v="Team_1C"/>
    <n v="1"/>
    <n v="1"/>
    <s v="didn't travel"/>
    <d v="2025-09-22T01:30:00"/>
    <d v="2025-09-22T02:30:00"/>
    <n v="60"/>
    <n v="60"/>
    <n v="1"/>
    <d v="2025-09-22T00:00:00"/>
    <d v="2025-10-04T00:00:00"/>
    <n v="0"/>
  </r>
  <r>
    <x v="7"/>
    <n v="100"/>
    <n v="1"/>
    <n v="2"/>
    <s v="Team_1B"/>
    <n v="1"/>
    <n v="1"/>
    <s v="didn't travel"/>
    <d v="2025-09-22T00:00:00"/>
    <d v="2025-09-22T02:30:00"/>
    <n v="150"/>
    <n v="150"/>
    <n v="1"/>
    <d v="2025-09-22T00:00:00"/>
    <d v="2025-10-04T00:00:00"/>
    <n v="0"/>
  </r>
  <r>
    <x v="6"/>
    <n v="111"/>
    <n v="3"/>
    <n v="3"/>
    <s v="Team_2B"/>
    <n v="2"/>
    <n v="2"/>
    <s v="didn't travel"/>
    <d v="2025-09-22T00:00:00"/>
    <d v="2025-09-22T02:30:00"/>
    <n v="150"/>
    <n v="150"/>
    <n v="1"/>
    <d v="2025-09-22T00:00:00"/>
    <d v="2025-10-01T00:00:00"/>
    <n v="0"/>
  </r>
  <r>
    <x v="6"/>
    <n v="112"/>
    <n v="2"/>
    <n v="1"/>
    <s v="Team_2D"/>
    <n v="2"/>
    <n v="2"/>
    <s v="didn't travel"/>
    <d v="2025-09-22T00:00:00"/>
    <d v="2025-09-22T02:30:00"/>
    <n v="150"/>
    <n v="150"/>
    <n v="1"/>
    <d v="2025-09-22T00:00:00"/>
    <d v="2025-10-01T00:00:00"/>
    <n v="0"/>
  </r>
  <r>
    <x v="6"/>
    <n v="114"/>
    <n v="2"/>
    <n v="1"/>
    <s v="Team_2B"/>
    <n v="2"/>
    <n v="2"/>
    <s v="didn't travel"/>
    <d v="2025-09-22T01:30:00"/>
    <d v="2025-09-22T02:30:00"/>
    <n v="60"/>
    <n v="60"/>
    <n v="1"/>
    <d v="2025-09-22T00:00:00"/>
    <d v="2025-10-01T00:00:00"/>
    <n v="0"/>
  </r>
  <r>
    <x v="6"/>
    <n v="127"/>
    <n v="2"/>
    <n v="2"/>
    <s v="Team_2A"/>
    <n v="2"/>
    <n v="2"/>
    <s v="didn't travel"/>
    <d v="2025-09-22T00:00:00"/>
    <d v="2025-09-22T02:30:00"/>
    <n v="150"/>
    <n v="150"/>
    <n v="1"/>
    <d v="2025-09-22T00:00:00"/>
    <d v="2025-10-01T00:00:00"/>
    <n v="0"/>
  </r>
  <r>
    <x v="6"/>
    <n v="128"/>
    <n v="1"/>
    <n v="2"/>
    <s v="Team_2B"/>
    <n v="2"/>
    <n v="2"/>
    <s v="didn't travel"/>
    <d v="2025-09-22T00:00:00"/>
    <d v="2025-09-22T02:30:00"/>
    <n v="150"/>
    <n v="150"/>
    <n v="1"/>
    <d v="2025-09-22T00:00:00"/>
    <d v="2025-10-01T00:00:00"/>
    <n v="0"/>
  </r>
  <r>
    <x v="6"/>
    <n v="184"/>
    <n v="1"/>
    <n v="1"/>
    <s v="Team_2C"/>
    <n v="2"/>
    <n v="2"/>
    <s v="didn't travel"/>
    <d v="2025-09-22T00:00:00"/>
    <d v="2025-09-22T02:30:00"/>
    <n v="150"/>
    <n v="150"/>
    <n v="1"/>
    <d v="2025-09-22T00:00:00"/>
    <d v="2025-10-01T00:00:00"/>
    <n v="0"/>
  </r>
  <r>
    <x v="6"/>
    <n v="189"/>
    <n v="3"/>
    <n v="2"/>
    <s v="Team_2D"/>
    <n v="2"/>
    <n v="2"/>
    <s v="didn't travel"/>
    <d v="2025-09-22T00:00:00"/>
    <d v="2025-09-22T02:30:00"/>
    <n v="150"/>
    <n v="150"/>
    <n v="1"/>
    <d v="2025-09-22T00:00:00"/>
    <d v="2025-10-01T00:00:00"/>
    <n v="0"/>
  </r>
  <r>
    <x v="5"/>
    <n v="230"/>
    <n v="2"/>
    <n v="3"/>
    <s v="Team_3B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232"/>
    <n v="3"/>
    <n v="2"/>
    <s v="Team_3C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238"/>
    <n v="3"/>
    <n v="3"/>
    <s v="Team_3C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265"/>
    <n v="3"/>
    <n v="2"/>
    <s v="Team_3D"/>
    <n v="3"/>
    <n v="3"/>
    <s v="didn't travel"/>
    <d v="2025-09-22T02:00:00"/>
    <d v="2025-09-22T02:30:00"/>
    <n v="30"/>
    <n v="30"/>
    <n v="1"/>
    <d v="2025-09-22T00:00:00"/>
    <d v="2025-09-28T00:00:00"/>
    <n v="0"/>
  </r>
  <r>
    <x v="5"/>
    <n v="273"/>
    <n v="1"/>
    <n v="1"/>
    <s v="Team_3B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278"/>
    <n v="3"/>
    <n v="3"/>
    <s v="Team_3C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282"/>
    <n v="1"/>
    <n v="1"/>
    <s v="Team_3A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315"/>
    <n v="1"/>
    <n v="1"/>
    <s v="Team_3D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326"/>
    <n v="3"/>
    <n v="2"/>
    <s v="Team_3A"/>
    <n v="3"/>
    <n v="3"/>
    <s v="didn't travel"/>
    <d v="2025-09-22T01:00:00"/>
    <d v="2025-09-22T02:30:00"/>
    <n v="90"/>
    <n v="90"/>
    <n v="1"/>
    <d v="2025-09-22T00:00:00"/>
    <d v="2025-09-28T00:00:00"/>
    <n v="0"/>
  </r>
  <r>
    <x v="5"/>
    <n v="327"/>
    <n v="3"/>
    <n v="1"/>
    <s v="Team_3A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372"/>
    <n v="2"/>
    <n v="2"/>
    <s v="Team_3A"/>
    <n v="3"/>
    <n v="3"/>
    <s v="didn't travel"/>
    <d v="2025-09-22T01:30:00"/>
    <d v="2025-09-22T02:30:00"/>
    <n v="60"/>
    <n v="60"/>
    <n v="1"/>
    <d v="2025-09-22T00:00:00"/>
    <d v="2025-09-28T00:00:00"/>
    <n v="0"/>
  </r>
  <r>
    <x v="5"/>
    <n v="380"/>
    <n v="1"/>
    <n v="3"/>
    <s v="Team_3B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393"/>
    <n v="1"/>
    <n v="2"/>
    <s v="Team_3C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5"/>
    <n v="420"/>
    <n v="1"/>
    <n v="2"/>
    <s v="Team_3A"/>
    <n v="3"/>
    <n v="3"/>
    <s v="didn't travel"/>
    <d v="2025-09-22T00:00:00"/>
    <d v="2025-09-22T02:30:00"/>
    <n v="150"/>
    <n v="150"/>
    <n v="1"/>
    <d v="2025-09-22T00:00:00"/>
    <d v="2025-09-28T00:00:00"/>
    <n v="0"/>
  </r>
  <r>
    <x v="4"/>
    <n v="430"/>
    <n v="3"/>
    <n v="2"/>
    <s v="Team_4B"/>
    <n v="4"/>
    <n v="4"/>
    <s v="didn't travel"/>
    <d v="2025-09-22T01:30:00"/>
    <d v="2025-09-22T02:30:00"/>
    <n v="60"/>
    <n v="60"/>
    <n v="1"/>
    <d v="2025-09-22T00:00:00"/>
    <d v="2025-09-25T00:00:00"/>
    <n v="0"/>
  </r>
  <r>
    <x v="4"/>
    <n v="434"/>
    <n v="1"/>
    <n v="1"/>
    <s v="Team_4B"/>
    <n v="4"/>
    <n v="4"/>
    <s v="didn't travel"/>
    <d v="2025-09-22T00:00:00"/>
    <d v="2025-09-22T02:30:00"/>
    <n v="150"/>
    <n v="150"/>
    <n v="1"/>
    <d v="2025-09-22T00:00:00"/>
    <d v="2025-09-25T00:00:00"/>
    <n v="0"/>
  </r>
  <r>
    <x v="4"/>
    <n v="446"/>
    <n v="3"/>
    <n v="2"/>
    <s v="Team_4B"/>
    <n v="4"/>
    <n v="4"/>
    <s v="didn't travel"/>
    <d v="2025-09-22T00:00:00"/>
    <d v="2025-09-22T02:30:00"/>
    <n v="150"/>
    <n v="150"/>
    <n v="1"/>
    <d v="2025-09-22T00:00:00"/>
    <d v="2025-09-25T00:00:00"/>
    <n v="0"/>
  </r>
  <r>
    <x v="4"/>
    <n v="449"/>
    <n v="1"/>
    <n v="1"/>
    <s v="Team_4A"/>
    <n v="4"/>
    <n v="4"/>
    <s v="didn't travel"/>
    <d v="2025-09-22T02:00:00"/>
    <d v="2025-09-22T02:30:00"/>
    <n v="30"/>
    <n v="30"/>
    <n v="1"/>
    <d v="2025-09-22T00:00:00"/>
    <d v="2025-09-25T00:00:00"/>
    <n v="0"/>
  </r>
  <r>
    <x v="4"/>
    <n v="468"/>
    <n v="3"/>
    <n v="3"/>
    <s v="Team_4A"/>
    <n v="4"/>
    <n v="4"/>
    <s v="didn't travel"/>
    <d v="2025-09-22T00:00:00"/>
    <d v="2025-09-22T02:30:00"/>
    <n v="150"/>
    <n v="150"/>
    <n v="1"/>
    <d v="2025-09-22T00:00:00"/>
    <d v="2025-09-25T00:00:00"/>
    <n v="0"/>
  </r>
  <r>
    <x v="4"/>
    <n v="476"/>
    <n v="3"/>
    <n v="1"/>
    <s v="Team_4B"/>
    <n v="4"/>
    <n v="4"/>
    <s v="didn't travel"/>
    <d v="2025-09-22T00:00:00"/>
    <d v="2025-09-22T02:30:00"/>
    <n v="150"/>
    <n v="150"/>
    <n v="1"/>
    <d v="2025-09-22T00:00:00"/>
    <d v="2025-09-25T00:00:00"/>
    <n v="0"/>
  </r>
  <r>
    <x v="4"/>
    <n v="483"/>
    <n v="1"/>
    <n v="1"/>
    <s v="Team_4B"/>
    <n v="4"/>
    <n v="4"/>
    <s v="didn't travel"/>
    <d v="2025-09-22T00:00:00"/>
    <d v="2025-09-22T02:30:00"/>
    <n v="150"/>
    <n v="150"/>
    <n v="1"/>
    <d v="2025-09-22T00:00:00"/>
    <d v="2025-09-25T00:00:00"/>
    <n v="0"/>
  </r>
  <r>
    <x v="4"/>
    <n v="491"/>
    <n v="1"/>
    <n v="3"/>
    <s v="Team_4B"/>
    <n v="4"/>
    <n v="4"/>
    <s v="didn't travel"/>
    <d v="2025-09-22T00:00:00"/>
    <d v="2025-09-22T02:30:00"/>
    <n v="150"/>
    <n v="150"/>
    <n v="1"/>
    <d v="2025-09-22T00:00:00"/>
    <d v="2025-09-25T00:00:00"/>
    <n v="0"/>
  </r>
  <r>
    <x v="7"/>
    <n v="45"/>
    <n v="2"/>
    <n v="2"/>
    <s v="Team_1C"/>
    <n v="1"/>
    <n v="1"/>
    <s v="didn't travel"/>
    <d v="2025-09-22T02:30:00"/>
    <d v="2025-09-22T02:45:00"/>
    <n v="15"/>
    <n v="15"/>
    <n v="1"/>
    <d v="2025-09-22T00:00:00"/>
    <d v="2025-10-04T00:00:00"/>
    <n v="0"/>
  </r>
  <r>
    <x v="7"/>
    <n v="64"/>
    <n v="2"/>
    <n v="1"/>
    <s v="Team_1D"/>
    <n v="1"/>
    <n v="1"/>
    <s v="didn't travel"/>
    <d v="2025-09-22T00:15:00"/>
    <d v="2025-09-22T02:45:00"/>
    <n v="150"/>
    <n v="150"/>
    <n v="1"/>
    <d v="2025-09-22T00:00:00"/>
    <d v="2025-10-04T00:00:00"/>
    <n v="0"/>
  </r>
  <r>
    <x v="7"/>
    <n v="81"/>
    <n v="1"/>
    <n v="3"/>
    <s v="Team_1E"/>
    <n v="1"/>
    <n v="1"/>
    <s v="didn't travel"/>
    <d v="2025-09-22T02:00:00"/>
    <d v="2025-09-22T02:45:00"/>
    <n v="45"/>
    <n v="45"/>
    <n v="1"/>
    <d v="2025-09-22T00:00:00"/>
    <d v="2025-10-04T00:00:00"/>
    <n v="0"/>
  </r>
  <r>
    <x v="5"/>
    <n v="252"/>
    <n v="2"/>
    <n v="1"/>
    <s v="Team_3A"/>
    <n v="3"/>
    <n v="3"/>
    <s v="didn't travel"/>
    <d v="2025-09-22T00:15:00"/>
    <d v="2025-09-22T02:45:00"/>
    <n v="150"/>
    <n v="150"/>
    <n v="1"/>
    <d v="2025-09-22T00:00:00"/>
    <d v="2025-09-28T00:00:00"/>
    <n v="0"/>
  </r>
  <r>
    <x v="5"/>
    <n v="362"/>
    <n v="1"/>
    <n v="1"/>
    <s v="Team_3C"/>
    <n v="3"/>
    <n v="3"/>
    <s v="didn't travel"/>
    <d v="2025-09-22T02:00:00"/>
    <d v="2025-09-22T02:45:00"/>
    <n v="45"/>
    <n v="45"/>
    <n v="1"/>
    <d v="2025-09-22T00:00:00"/>
    <d v="2025-09-28T00:00:00"/>
    <n v="0"/>
  </r>
  <r>
    <x v="4"/>
    <n v="425"/>
    <n v="1"/>
    <n v="3"/>
    <s v="Team_4B"/>
    <n v="4"/>
    <n v="4"/>
    <s v="didn't travel"/>
    <d v="2025-09-22T00:15:00"/>
    <d v="2025-09-22T02:45:00"/>
    <n v="150"/>
    <n v="150"/>
    <n v="1"/>
    <d v="2025-09-22T00:00:00"/>
    <d v="2025-09-25T00:00:00"/>
    <n v="0"/>
  </r>
  <r>
    <x v="7"/>
    <n v="46"/>
    <n v="1"/>
    <n v="1"/>
    <s v="Team_1A"/>
    <n v="1"/>
    <n v="1"/>
    <s v="didn't travel"/>
    <d v="2025-09-22T00:00:00"/>
    <d v="2025-09-22T03:00:00"/>
    <n v="180"/>
    <n v="180"/>
    <n v="1"/>
    <d v="2025-09-22T00:00:00"/>
    <d v="2025-10-04T00:00:00"/>
    <n v="0"/>
  </r>
  <r>
    <x v="7"/>
    <n v="82"/>
    <n v="3"/>
    <n v="2"/>
    <s v="Team_1B"/>
    <n v="1"/>
    <n v="1"/>
    <s v="didn't travel"/>
    <d v="2025-09-22T00:00:00"/>
    <d v="2025-09-22T03:00:00"/>
    <n v="180"/>
    <n v="180"/>
    <n v="1"/>
    <d v="2025-09-22T00:00:00"/>
    <d v="2025-10-04T00:00:00"/>
    <n v="0"/>
  </r>
  <r>
    <x v="7"/>
    <n v="99"/>
    <n v="1"/>
    <n v="3"/>
    <s v="Team_1D"/>
    <n v="1"/>
    <n v="1"/>
    <s v="didn't travel"/>
    <d v="2025-09-22T00:00:00"/>
    <d v="2025-09-22T03:00:00"/>
    <n v="180"/>
    <n v="180"/>
    <n v="1"/>
    <d v="2025-09-22T00:00:00"/>
    <d v="2025-10-04T00:00:00"/>
    <n v="0"/>
  </r>
  <r>
    <x v="6"/>
    <n v="101"/>
    <n v="2"/>
    <n v="2"/>
    <s v="Team_2E"/>
    <n v="2"/>
    <n v="2"/>
    <s v="didn't travel"/>
    <d v="2025-09-22T00:00:00"/>
    <d v="2025-09-22T03:00:00"/>
    <n v="180"/>
    <n v="180"/>
    <n v="1"/>
    <d v="2025-09-22T00:00:00"/>
    <d v="2025-10-01T00:00:00"/>
    <n v="0"/>
  </r>
  <r>
    <x v="6"/>
    <n v="107"/>
    <n v="3"/>
    <n v="1"/>
    <s v="Team_2B"/>
    <n v="2"/>
    <n v="2"/>
    <s v="didn't travel"/>
    <d v="2025-09-22T02:00:00"/>
    <d v="2025-09-22T03:00:00"/>
    <n v="60"/>
    <n v="60"/>
    <n v="1"/>
    <d v="2025-09-22T00:00:00"/>
    <d v="2025-10-01T00:00:00"/>
    <n v="0"/>
  </r>
  <r>
    <x v="6"/>
    <n v="129"/>
    <n v="1"/>
    <n v="3"/>
    <s v="Team_2E"/>
    <n v="2"/>
    <n v="2"/>
    <s v="didn't travel"/>
    <d v="2025-09-22T00:00:00"/>
    <d v="2025-09-22T03:00:00"/>
    <n v="180"/>
    <n v="180"/>
    <n v="1"/>
    <d v="2025-09-22T00:00:00"/>
    <d v="2025-10-01T00:00:00"/>
    <n v="0"/>
  </r>
  <r>
    <x v="6"/>
    <n v="142"/>
    <n v="1"/>
    <n v="2"/>
    <s v="Team_2E"/>
    <n v="2"/>
    <n v="2"/>
    <s v="didn't travel"/>
    <d v="2025-09-22T00:00:00"/>
    <d v="2025-09-22T03:00:00"/>
    <n v="180"/>
    <n v="180"/>
    <n v="1"/>
    <d v="2025-09-22T00:00:00"/>
    <d v="2025-10-01T00:00:00"/>
    <n v="0"/>
  </r>
  <r>
    <x v="6"/>
    <n v="162"/>
    <n v="1"/>
    <n v="2"/>
    <s v="Team_2A"/>
    <n v="2"/>
    <n v="2"/>
    <s v="didn't travel"/>
    <d v="2025-09-22T00:00:00"/>
    <d v="2025-09-22T03:00:00"/>
    <n v="180"/>
    <n v="180"/>
    <n v="1"/>
    <d v="2025-09-22T00:00:00"/>
    <d v="2025-10-01T00:00:00"/>
    <n v="0"/>
  </r>
  <r>
    <x v="6"/>
    <n v="173"/>
    <n v="3"/>
    <n v="3"/>
    <s v="Team_2C"/>
    <n v="2"/>
    <n v="2"/>
    <s v="didn't travel"/>
    <d v="2025-09-22T00:00:00"/>
    <d v="2025-09-22T03:00:00"/>
    <n v="180"/>
    <n v="180"/>
    <n v="1"/>
    <d v="2025-09-22T00:00:00"/>
    <d v="2025-10-01T00:00:00"/>
    <n v="0"/>
  </r>
  <r>
    <x v="6"/>
    <n v="174"/>
    <n v="1"/>
    <n v="3"/>
    <s v="Team_2A"/>
    <n v="2"/>
    <n v="2"/>
    <s v="didn't travel"/>
    <d v="2025-09-22T02:30:00"/>
    <d v="2025-09-22T03:00:00"/>
    <n v="30"/>
    <n v="30"/>
    <n v="1"/>
    <d v="2025-09-22T00:00:00"/>
    <d v="2025-10-01T00:00:00"/>
    <n v="0"/>
  </r>
  <r>
    <x v="6"/>
    <n v="217"/>
    <n v="3"/>
    <n v="3"/>
    <s v="Team_2C"/>
    <n v="2"/>
    <n v="2"/>
    <s v="didn't travel"/>
    <d v="2025-09-22T00:00:00"/>
    <d v="2025-09-22T03:00:00"/>
    <n v="180"/>
    <n v="180"/>
    <n v="1"/>
    <d v="2025-09-22T00:00:00"/>
    <d v="2025-10-01T00:00:00"/>
    <n v="0"/>
  </r>
  <r>
    <x v="5"/>
    <n v="221"/>
    <n v="1"/>
    <n v="3"/>
    <s v="Team_3B"/>
    <n v="3"/>
    <n v="3"/>
    <s v="didn't travel"/>
    <d v="2025-09-22T00:00:00"/>
    <d v="2025-09-22T03:00:00"/>
    <n v="180"/>
    <n v="180"/>
    <n v="1"/>
    <d v="2025-09-22T00:00:00"/>
    <d v="2025-09-28T00:00:00"/>
    <n v="0"/>
  </r>
  <r>
    <x v="5"/>
    <n v="234"/>
    <n v="3"/>
    <n v="3"/>
    <s v="Team_3C"/>
    <n v="3"/>
    <n v="3"/>
    <s v="didn't travel"/>
    <d v="2025-09-22T00:00:00"/>
    <d v="2025-09-22T03:00:00"/>
    <n v="180"/>
    <n v="180"/>
    <n v="1"/>
    <d v="2025-09-22T00:00:00"/>
    <d v="2025-09-28T00:00:00"/>
    <n v="0"/>
  </r>
  <r>
    <x v="5"/>
    <n v="258"/>
    <n v="1"/>
    <n v="3"/>
    <s v="Team_3A"/>
    <n v="3"/>
    <n v="3"/>
    <s v="didn't travel"/>
    <d v="2025-09-22T00:00:00"/>
    <d v="2025-09-22T03:00:00"/>
    <n v="180"/>
    <n v="180"/>
    <n v="1"/>
    <d v="2025-09-22T00:00:00"/>
    <d v="2025-09-28T00:00:00"/>
    <n v="0"/>
  </r>
  <r>
    <x v="5"/>
    <n v="269"/>
    <n v="3"/>
    <n v="3"/>
    <s v="Team_3A"/>
    <n v="3"/>
    <n v="3"/>
    <s v="didn't travel"/>
    <d v="2025-09-22T00:00:00"/>
    <d v="2025-09-22T03:00:00"/>
    <n v="180"/>
    <n v="180"/>
    <n v="1"/>
    <d v="2025-09-22T00:00:00"/>
    <d v="2025-09-28T00:00:00"/>
    <n v="0"/>
  </r>
  <r>
    <x v="4"/>
    <n v="443"/>
    <n v="3"/>
    <n v="2"/>
    <s v="Team_4A"/>
    <n v="4"/>
    <n v="4"/>
    <s v="didn't travel"/>
    <d v="2025-09-22T02:00:00"/>
    <d v="2025-09-22T03:00:00"/>
    <n v="60"/>
    <n v="60"/>
    <n v="1"/>
    <d v="2025-09-22T00:00:00"/>
    <d v="2025-09-25T00:00:00"/>
    <n v="0"/>
  </r>
  <r>
    <x v="7"/>
    <n v="7"/>
    <n v="3"/>
    <n v="3"/>
    <s v="Team_1C"/>
    <n v="1"/>
    <n v="1"/>
    <s v="didn't travel"/>
    <d v="2025-09-22T02:30:00"/>
    <d v="2025-09-22T03:15:00"/>
    <n v="45"/>
    <n v="45"/>
    <n v="1"/>
    <d v="2025-09-22T00:00:00"/>
    <d v="2025-10-04T00:00:00"/>
    <n v="0"/>
  </r>
  <r>
    <x v="6"/>
    <n v="102"/>
    <n v="3"/>
    <n v="1"/>
    <s v="Team_2B"/>
    <n v="2"/>
    <n v="2"/>
    <s v="didn't travel"/>
    <d v="2025-09-22T02:30:00"/>
    <d v="2025-09-22T03:15:00"/>
    <n v="45"/>
    <n v="45"/>
    <n v="1"/>
    <d v="2025-09-22T00:00:00"/>
    <d v="2025-10-01T00:00:00"/>
    <n v="0"/>
  </r>
  <r>
    <x v="5"/>
    <n v="271"/>
    <n v="3"/>
    <n v="2"/>
    <s v="Team_3D"/>
    <n v="3"/>
    <n v="3"/>
    <s v="didn't travel"/>
    <d v="2025-09-22T00:15:00"/>
    <d v="2025-09-22T03:15:00"/>
    <n v="180"/>
    <n v="180"/>
    <n v="1"/>
    <d v="2025-09-22T00:00:00"/>
    <d v="2025-09-28T00:00:00"/>
    <n v="0"/>
  </r>
  <r>
    <x v="7"/>
    <n v="26"/>
    <n v="1"/>
    <n v="3"/>
    <s v="Team_1B"/>
    <n v="1"/>
    <n v="1"/>
    <s v="didn't travel"/>
    <d v="2025-09-22T00:30:00"/>
    <d v="2025-09-22T03:30:00"/>
    <n v="180"/>
    <n v="180"/>
    <n v="1"/>
    <d v="2025-09-22T00:00:00"/>
    <d v="2025-10-04T00:00:00"/>
    <n v="0"/>
  </r>
  <r>
    <x v="7"/>
    <n v="40"/>
    <n v="1"/>
    <n v="2"/>
    <s v="Team_1D"/>
    <n v="1"/>
    <n v="1"/>
    <s v="didn't travel"/>
    <d v="2025-09-22T01:00:00"/>
    <d v="2025-09-22T03:30:00"/>
    <n v="150"/>
    <n v="150"/>
    <n v="1"/>
    <d v="2025-09-22T00:00:00"/>
    <d v="2025-10-04T00:00:00"/>
    <n v="0"/>
  </r>
  <r>
    <x v="7"/>
    <n v="74"/>
    <n v="3"/>
    <n v="3"/>
    <s v="Team_1E"/>
    <n v="1"/>
    <n v="1"/>
    <s v="didn't travel"/>
    <d v="2025-09-22T02:00:00"/>
    <d v="2025-09-22T03:30:00"/>
    <n v="90"/>
    <n v="90"/>
    <n v="1"/>
    <d v="2025-09-22T00:00:00"/>
    <d v="2025-10-04T00:00:00"/>
    <n v="0"/>
  </r>
  <r>
    <x v="7"/>
    <n v="98"/>
    <n v="3"/>
    <n v="3"/>
    <s v="Team_1C"/>
    <n v="1"/>
    <n v="1"/>
    <s v="didn't travel"/>
    <d v="2025-09-22T02:30:00"/>
    <d v="2025-09-22T03:30:00"/>
    <n v="60"/>
    <n v="60"/>
    <n v="1"/>
    <d v="2025-09-22T00:00:00"/>
    <d v="2025-10-04T00:00:00"/>
    <n v="0"/>
  </r>
  <r>
    <x v="6"/>
    <n v="103"/>
    <n v="3"/>
    <n v="3"/>
    <s v="Team_2F"/>
    <n v="2"/>
    <n v="2"/>
    <s v="didn't travel"/>
    <d v="2025-09-22T02:00:00"/>
    <d v="2025-09-22T03:30:00"/>
    <n v="90"/>
    <n v="90"/>
    <n v="1"/>
    <d v="2025-09-22T00:00:00"/>
    <d v="2025-10-01T00:00:00"/>
    <n v="0"/>
  </r>
  <r>
    <x v="6"/>
    <n v="133"/>
    <n v="1"/>
    <n v="2"/>
    <s v="Team_2D"/>
    <n v="2"/>
    <n v="2"/>
    <s v="didn't travel"/>
    <d v="2025-09-22T03:15:00"/>
    <d v="2025-09-22T03:30:00"/>
    <n v="15"/>
    <n v="15"/>
    <n v="1"/>
    <d v="2025-09-22T00:00:00"/>
    <d v="2025-10-01T00:00:00"/>
    <n v="0"/>
  </r>
  <r>
    <x v="5"/>
    <n v="284"/>
    <n v="1"/>
    <n v="1"/>
    <s v="Team_3A"/>
    <n v="3"/>
    <n v="3"/>
    <s v="didn't travel"/>
    <d v="2025-09-22T00:30:00"/>
    <d v="2025-09-22T03:30:00"/>
    <n v="180"/>
    <n v="180"/>
    <n v="1"/>
    <d v="2025-09-22T00:00:00"/>
    <d v="2025-09-28T00:00:00"/>
    <n v="0"/>
  </r>
  <r>
    <x v="5"/>
    <n v="346"/>
    <n v="2"/>
    <n v="3"/>
    <s v="Team_3B"/>
    <n v="3"/>
    <n v="3"/>
    <s v="didn't travel"/>
    <d v="2025-09-22T02:00:00"/>
    <d v="2025-09-22T03:30:00"/>
    <n v="90"/>
    <n v="90"/>
    <n v="1"/>
    <d v="2025-09-22T00:00:00"/>
    <d v="2025-09-28T00:00:00"/>
    <n v="0"/>
  </r>
  <r>
    <x v="5"/>
    <n v="389"/>
    <n v="1"/>
    <n v="3"/>
    <s v="Team_3C"/>
    <n v="3"/>
    <n v="3"/>
    <s v="didn't travel"/>
    <d v="2025-09-22T02:00:00"/>
    <d v="2025-09-22T03:30:00"/>
    <n v="90"/>
    <n v="90"/>
    <n v="1"/>
    <d v="2025-09-22T00:00:00"/>
    <d v="2025-09-28T00:00:00"/>
    <n v="0"/>
  </r>
  <r>
    <x v="7"/>
    <n v="6"/>
    <n v="1"/>
    <n v="3"/>
    <s v="Team_1E"/>
    <n v="1"/>
    <n v="1"/>
    <s v="didn't travel"/>
    <d v="2025-09-22T02:45:00"/>
    <d v="2025-09-22T03:45:00"/>
    <n v="60"/>
    <n v="60"/>
    <n v="1"/>
    <d v="2025-09-22T00:00:00"/>
    <d v="2025-10-04T00:00:00"/>
    <n v="0"/>
  </r>
  <r>
    <x v="7"/>
    <n v="54"/>
    <n v="3"/>
    <n v="2"/>
    <s v="Team_1B"/>
    <n v="1"/>
    <n v="1"/>
    <s v="didn't travel"/>
    <d v="2025-09-22T02:45:00"/>
    <d v="2025-09-22T03:45:00"/>
    <n v="60"/>
    <n v="60"/>
    <n v="1"/>
    <d v="2025-09-22T00:00:00"/>
    <d v="2025-10-04T00:00:00"/>
    <n v="0"/>
  </r>
  <r>
    <x v="4"/>
    <n v="497"/>
    <n v="2"/>
    <n v="2"/>
    <s v="Team_4B"/>
    <n v="4"/>
    <n v="4"/>
    <s v="didn't travel"/>
    <d v="2025-09-22T02:45:00"/>
    <d v="2025-09-22T03:45:00"/>
    <n v="60"/>
    <n v="60"/>
    <n v="1"/>
    <d v="2025-09-22T00:00:00"/>
    <d v="2025-09-25T00:00:00"/>
    <n v="0"/>
  </r>
  <r>
    <x v="7"/>
    <n v="27"/>
    <n v="3"/>
    <n v="3"/>
    <s v="Team_1D"/>
    <n v="1"/>
    <n v="1"/>
    <s v="didn't travel"/>
    <d v="2025-09-22T02:30:00"/>
    <d v="2025-09-22T04:00:00"/>
    <n v="90"/>
    <n v="90"/>
    <n v="1"/>
    <d v="2025-09-22T00:00:00"/>
    <d v="2025-10-04T00:00:00"/>
    <n v="0"/>
  </r>
  <r>
    <x v="7"/>
    <n v="37"/>
    <n v="3"/>
    <n v="1"/>
    <s v="Team_1E"/>
    <n v="1"/>
    <n v="1"/>
    <s v="didn't travel"/>
    <d v="2025-09-22T02:00:00"/>
    <d v="2025-09-22T04:00:00"/>
    <n v="120"/>
    <n v="120"/>
    <n v="1"/>
    <d v="2025-09-22T00:00:00"/>
    <d v="2025-10-04T00:00:00"/>
    <n v="0"/>
  </r>
  <r>
    <x v="7"/>
    <n v="43"/>
    <n v="2"/>
    <n v="3"/>
    <s v="Team_1A"/>
    <n v="1"/>
    <n v="1"/>
    <s v="didn't travel"/>
    <d v="2025-09-22T02:00:00"/>
    <d v="2025-09-22T04:00:00"/>
    <n v="120"/>
    <n v="120"/>
    <n v="1"/>
    <d v="2025-09-22T00:00:00"/>
    <d v="2025-10-04T00:00:00"/>
    <n v="0"/>
  </r>
  <r>
    <x v="7"/>
    <n v="78"/>
    <n v="3"/>
    <n v="3"/>
    <s v="Team_1B"/>
    <n v="1"/>
    <n v="1"/>
    <s v="didn't travel"/>
    <d v="2025-09-22T00:00:00"/>
    <d v="2025-09-22T04:00:00"/>
    <n v="240"/>
    <n v="240"/>
    <n v="1"/>
    <d v="2025-09-22T00:00:00"/>
    <d v="2025-10-04T00:00:00"/>
    <n v="0"/>
  </r>
  <r>
    <x v="7"/>
    <n v="85"/>
    <n v="2"/>
    <n v="2"/>
    <s v="Team_1B"/>
    <n v="1"/>
    <n v="1"/>
    <s v="didn't travel"/>
    <d v="2025-09-22T00:00:00"/>
    <d v="2025-09-22T04:00:00"/>
    <n v="240"/>
    <n v="240"/>
    <n v="1"/>
    <d v="2025-09-22T00:00:00"/>
    <d v="2025-10-04T00:00:00"/>
    <n v="0"/>
  </r>
  <r>
    <x v="6"/>
    <n v="109"/>
    <n v="2"/>
    <n v="2"/>
    <s v="Team_2C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17"/>
    <n v="1"/>
    <n v="3"/>
    <s v="Team_2B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30"/>
    <n v="1"/>
    <n v="1"/>
    <s v="Team_2E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32"/>
    <n v="1"/>
    <n v="1"/>
    <s v="Team_2D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46"/>
    <n v="1"/>
    <n v="2"/>
    <s v="Team_2B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48"/>
    <n v="3"/>
    <n v="2"/>
    <s v="Team_2D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57"/>
    <n v="3"/>
    <n v="1"/>
    <s v="Team_2E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80"/>
    <n v="1"/>
    <n v="3"/>
    <s v="Team_2B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83"/>
    <n v="2"/>
    <n v="3"/>
    <s v="Team_2A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86"/>
    <n v="3"/>
    <n v="3"/>
    <s v="Team_2C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194"/>
    <n v="1"/>
    <n v="1"/>
    <s v="Team_2E"/>
    <n v="2"/>
    <n v="2"/>
    <s v="didn't travel"/>
    <d v="2025-09-22T03:30:00"/>
    <d v="2025-09-22T04:00:00"/>
    <n v="30"/>
    <n v="30"/>
    <n v="1"/>
    <d v="2025-09-22T00:00:00"/>
    <d v="2025-10-01T00:00:00"/>
    <n v="0"/>
  </r>
  <r>
    <x v="6"/>
    <n v="200"/>
    <n v="2"/>
    <n v="1"/>
    <s v="Team_2A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214"/>
    <n v="3"/>
    <n v="1"/>
    <s v="Team_2E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6"/>
    <n v="219"/>
    <n v="3"/>
    <n v="2"/>
    <s v="Team_2F"/>
    <n v="2"/>
    <n v="2"/>
    <s v="didn't travel"/>
    <d v="2025-09-22T00:00:00"/>
    <d v="2025-09-22T04:00:00"/>
    <n v="240"/>
    <n v="240"/>
    <n v="1"/>
    <d v="2025-09-22T00:00:00"/>
    <d v="2025-10-01T00:00:00"/>
    <n v="0"/>
  </r>
  <r>
    <x v="5"/>
    <n v="233"/>
    <n v="1"/>
    <n v="1"/>
    <s v="Team_3B"/>
    <n v="3"/>
    <n v="3"/>
    <s v="didn't travel"/>
    <d v="2025-09-22T01:30:00"/>
    <d v="2025-09-22T04:00:00"/>
    <n v="150"/>
    <n v="150"/>
    <n v="1"/>
    <d v="2025-09-22T00:00:00"/>
    <d v="2025-09-28T00:00:00"/>
    <n v="0"/>
  </r>
  <r>
    <x v="5"/>
    <n v="259"/>
    <n v="2"/>
    <n v="3"/>
    <s v="Team_3A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5"/>
    <n v="262"/>
    <n v="1"/>
    <n v="1"/>
    <s v="Team_3C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5"/>
    <n v="296"/>
    <n v="3"/>
    <n v="1"/>
    <s v="Team_3A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5"/>
    <n v="300"/>
    <n v="1"/>
    <n v="3"/>
    <s v="Team_3C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5"/>
    <n v="344"/>
    <n v="3"/>
    <n v="2"/>
    <s v="Team_3D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5"/>
    <n v="375"/>
    <n v="1"/>
    <n v="3"/>
    <s v="Team_3B"/>
    <n v="3"/>
    <n v="3"/>
    <s v="didn't travel"/>
    <d v="2025-09-22T01:00:00"/>
    <d v="2025-09-22T04:00:00"/>
    <n v="180"/>
    <n v="180"/>
    <n v="1"/>
    <d v="2025-09-22T00:00:00"/>
    <d v="2025-09-28T00:00:00"/>
    <n v="0"/>
  </r>
  <r>
    <x v="5"/>
    <n v="392"/>
    <n v="2"/>
    <n v="1"/>
    <s v="Team_3D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5"/>
    <n v="394"/>
    <n v="3"/>
    <n v="2"/>
    <s v="Team_3B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5"/>
    <n v="400"/>
    <n v="1"/>
    <n v="1"/>
    <s v="Team_3C"/>
    <n v="3"/>
    <n v="3"/>
    <s v="didn't travel"/>
    <d v="2025-09-22T00:00:00"/>
    <d v="2025-09-22T04:00:00"/>
    <n v="240"/>
    <n v="240"/>
    <n v="1"/>
    <d v="2025-09-22T00:00:00"/>
    <d v="2025-09-28T00:00:00"/>
    <n v="0"/>
  </r>
  <r>
    <x v="4"/>
    <n v="474"/>
    <n v="1"/>
    <n v="1"/>
    <s v="Team_4A"/>
    <n v="4"/>
    <n v="4"/>
    <s v="didn't travel"/>
    <d v="2025-09-22T02:30:00"/>
    <d v="2025-09-22T04:00:00"/>
    <n v="90"/>
    <n v="90"/>
    <n v="1"/>
    <d v="2025-09-22T00:00:00"/>
    <d v="2025-09-25T00:00:00"/>
    <n v="0"/>
  </r>
  <r>
    <x v="4"/>
    <n v="488"/>
    <n v="2"/>
    <n v="1"/>
    <s v="Team_4A"/>
    <n v="4"/>
    <n v="4"/>
    <s v="didn't travel"/>
    <d v="2025-09-22T02:30:00"/>
    <d v="2025-09-22T04:00:00"/>
    <n v="90"/>
    <n v="90"/>
    <n v="1"/>
    <d v="2025-09-22T00:00:00"/>
    <d v="2025-09-25T00:00:00"/>
    <n v="0"/>
  </r>
  <r>
    <x v="6"/>
    <n v="163"/>
    <n v="3"/>
    <n v="1"/>
    <s v="Team_2E"/>
    <n v="2"/>
    <n v="2"/>
    <s v="didn't travel"/>
    <d v="2025-09-22T04:00:00"/>
    <d v="2025-09-22T04:15:00"/>
    <n v="15"/>
    <n v="15"/>
    <n v="1"/>
    <d v="2025-09-22T00:00:00"/>
    <d v="2025-10-01T00:00:00"/>
    <n v="0"/>
  </r>
  <r>
    <x v="5"/>
    <n v="318"/>
    <n v="1"/>
    <n v="3"/>
    <s v="Team_3A"/>
    <n v="3"/>
    <n v="3"/>
    <s v="didn't travel"/>
    <d v="2025-09-22T00:15:00"/>
    <d v="2025-09-22T04:15:00"/>
    <n v="240"/>
    <n v="240"/>
    <n v="1"/>
    <d v="2025-09-22T00:00:00"/>
    <d v="2025-09-28T00:00:00"/>
    <n v="0"/>
  </r>
  <r>
    <x v="7"/>
    <n v="47"/>
    <n v="2"/>
    <n v="1"/>
    <s v="Team_1C"/>
    <n v="1"/>
    <n v="1"/>
    <s v="didn't travel"/>
    <d v="2025-09-22T00:30:00"/>
    <d v="2025-09-22T04:30:00"/>
    <n v="240"/>
    <n v="240"/>
    <n v="1"/>
    <d v="2025-09-22T00:00:00"/>
    <d v="2025-10-04T00:00:00"/>
    <n v="0"/>
  </r>
  <r>
    <x v="7"/>
    <n v="51"/>
    <n v="1"/>
    <n v="2"/>
    <s v="Team_1B"/>
    <n v="1"/>
    <n v="1"/>
    <s v="didn't travel"/>
    <d v="2025-09-22T00:30:00"/>
    <d v="2025-09-22T04:30:00"/>
    <n v="240"/>
    <n v="240"/>
    <n v="1"/>
    <d v="2025-09-22T00:00:00"/>
    <d v="2025-10-04T00:00:00"/>
    <n v="0"/>
  </r>
  <r>
    <x v="7"/>
    <n v="66"/>
    <n v="2"/>
    <n v="1"/>
    <s v="Team_1A"/>
    <n v="1"/>
    <n v="1"/>
    <s v="didn't travel"/>
    <d v="2025-09-22T01:30:00"/>
    <d v="2025-09-22T04:30:00"/>
    <n v="180"/>
    <n v="180"/>
    <n v="1"/>
    <d v="2025-09-22T00:00:00"/>
    <d v="2025-10-04T00:00:00"/>
    <n v="0"/>
  </r>
  <r>
    <x v="6"/>
    <n v="108"/>
    <n v="2"/>
    <n v="1"/>
    <s v="Team_2B"/>
    <n v="2"/>
    <n v="2"/>
    <s v="didn't travel"/>
    <d v="2025-09-22T00:30:00"/>
    <d v="2025-09-22T04:30:00"/>
    <n v="240"/>
    <n v="240"/>
    <n v="1"/>
    <d v="2025-09-22T00:00:00"/>
    <d v="2025-10-01T00:00:00"/>
    <n v="0"/>
  </r>
  <r>
    <x v="5"/>
    <n v="350"/>
    <n v="2"/>
    <n v="1"/>
    <s v="Team_3C"/>
    <n v="3"/>
    <n v="3"/>
    <s v="didn't travel"/>
    <d v="2025-09-22T03:30:00"/>
    <d v="2025-09-22T04:30:00"/>
    <n v="60"/>
    <n v="60"/>
    <n v="1"/>
    <d v="2025-09-22T00:00:00"/>
    <d v="2025-09-28T00:00:00"/>
    <n v="0"/>
  </r>
  <r>
    <x v="4"/>
    <n v="470"/>
    <n v="3"/>
    <n v="3"/>
    <s v="Team_4A"/>
    <n v="4"/>
    <n v="4"/>
    <s v="didn't travel"/>
    <d v="2025-09-22T04:00:00"/>
    <d v="2025-09-22T04:30:00"/>
    <n v="30"/>
    <n v="30"/>
    <n v="1"/>
    <d v="2025-09-22T00:00:00"/>
    <d v="2025-09-25T00:00:00"/>
    <n v="0"/>
  </r>
  <r>
    <x v="6"/>
    <n v="156"/>
    <n v="2"/>
    <n v="2"/>
    <s v="Team_2D"/>
    <n v="2"/>
    <n v="2"/>
    <s v="didn't travel"/>
    <d v="2025-09-22T04:00:00"/>
    <d v="2025-09-22T04:45:00"/>
    <n v="45"/>
    <n v="45"/>
    <n v="1"/>
    <d v="2025-09-22T00:00:00"/>
    <d v="2025-10-01T00:00:00"/>
    <n v="0"/>
  </r>
  <r>
    <x v="7"/>
    <n v="23"/>
    <n v="1"/>
    <n v="1"/>
    <s v="Team_1C"/>
    <n v="1"/>
    <n v="1"/>
    <s v="didn't travel"/>
    <d v="2025-09-22T01:00:00"/>
    <d v="2025-09-22T05:00:00"/>
    <n v="240"/>
    <n v="240"/>
    <n v="1"/>
    <d v="2025-09-22T00:00:00"/>
    <d v="2025-10-04T00:00:00"/>
    <n v="0"/>
  </r>
  <r>
    <x v="7"/>
    <n v="92"/>
    <n v="2"/>
    <n v="2"/>
    <s v="Team_1D"/>
    <n v="1"/>
    <n v="1"/>
    <s v="didn't travel"/>
    <d v="2025-09-22T02:30:00"/>
    <d v="2025-09-22T05:00:00"/>
    <n v="150"/>
    <n v="150"/>
    <n v="1"/>
    <d v="2025-09-22T00:00:00"/>
    <d v="2025-10-04T00:00:00"/>
    <n v="0"/>
  </r>
  <r>
    <x v="5"/>
    <n v="241"/>
    <n v="2"/>
    <n v="1"/>
    <s v="Team_3A"/>
    <n v="3"/>
    <n v="3"/>
    <s v="didn't travel"/>
    <d v="2025-09-22T04:00:00"/>
    <d v="2025-09-22T05:00:00"/>
    <n v="60"/>
    <n v="60"/>
    <n v="1"/>
    <d v="2025-09-22T00:00:00"/>
    <d v="2025-09-28T00:00:00"/>
    <n v="0"/>
  </r>
  <r>
    <x v="5"/>
    <n v="290"/>
    <n v="3"/>
    <n v="3"/>
    <s v="Team_3C"/>
    <n v="3"/>
    <n v="3"/>
    <s v="didn't travel"/>
    <d v="2025-09-22T01:00:00"/>
    <d v="2025-09-22T05:00:00"/>
    <n v="240"/>
    <n v="240"/>
    <n v="1"/>
    <d v="2025-09-22T00:00:00"/>
    <d v="2025-09-28T00:00:00"/>
    <n v="0"/>
  </r>
  <r>
    <x v="7"/>
    <n v="68"/>
    <n v="2"/>
    <n v="3"/>
    <s v="Team_1D"/>
    <n v="1"/>
    <n v="1"/>
    <s v="didn't travel"/>
    <d v="2025-09-22T04:30:00"/>
    <d v="2025-09-22T05:15:00"/>
    <n v="45"/>
    <n v="45"/>
    <n v="1"/>
    <d v="2025-09-22T00:00:00"/>
    <d v="2025-10-04T00:00:00"/>
    <n v="0"/>
  </r>
  <r>
    <x v="6"/>
    <n v="118"/>
    <n v="1"/>
    <n v="1"/>
    <s v="Team_2F"/>
    <n v="2"/>
    <n v="2"/>
    <s v="didn't travel"/>
    <d v="2025-09-22T02:15:00"/>
    <d v="2025-09-22T05:15:00"/>
    <n v="180"/>
    <n v="180"/>
    <n v="1"/>
    <d v="2025-09-22T00:00:00"/>
    <d v="2025-10-01T00:00:00"/>
    <n v="0"/>
  </r>
  <r>
    <x v="7"/>
    <n v="21"/>
    <n v="2"/>
    <n v="2"/>
    <s v="Team_1B"/>
    <n v="1"/>
    <n v="1"/>
    <s v="didn't travel"/>
    <d v="2025-09-22T01:30:00"/>
    <d v="2025-09-22T05:30:00"/>
    <n v="240"/>
    <n v="240"/>
    <n v="1"/>
    <d v="2025-09-22T00:00:00"/>
    <d v="2025-10-04T00:00:00"/>
    <n v="0"/>
  </r>
  <r>
    <x v="6"/>
    <n v="216"/>
    <n v="3"/>
    <n v="2"/>
    <s v="Team_2B"/>
    <n v="2"/>
    <n v="2"/>
    <s v="didn't travel"/>
    <d v="2025-09-22T04:00:00"/>
    <d v="2025-09-22T05:30:00"/>
    <n v="90"/>
    <n v="90"/>
    <n v="1"/>
    <d v="2025-09-22T00:00:00"/>
    <d v="2025-10-01T00:00:00"/>
    <n v="0"/>
  </r>
  <r>
    <x v="5"/>
    <n v="356"/>
    <n v="3"/>
    <n v="2"/>
    <s v="Team_3A"/>
    <n v="3"/>
    <n v="3"/>
    <s v="didn't travel"/>
    <d v="2025-09-22T04:00:00"/>
    <d v="2025-09-22T05:30:00"/>
    <n v="90"/>
    <n v="90"/>
    <n v="1"/>
    <d v="2025-09-22T00:00:00"/>
    <d v="2025-09-28T00:00:00"/>
    <n v="0"/>
  </r>
  <r>
    <x v="4"/>
    <n v="495"/>
    <n v="3"/>
    <n v="1"/>
    <s v="Team_4A"/>
    <n v="4"/>
    <n v="4"/>
    <s v="didn't travel"/>
    <d v="2025-09-22T01:30:00"/>
    <d v="2025-09-22T05:30:00"/>
    <n v="240"/>
    <n v="240"/>
    <n v="1"/>
    <d v="2025-09-22T00:00:00"/>
    <d v="2025-09-25T00:00:00"/>
    <n v="0"/>
  </r>
  <r>
    <x v="7"/>
    <n v="67"/>
    <n v="1"/>
    <n v="2"/>
    <s v="Team_1A"/>
    <n v="1"/>
    <n v="1"/>
    <s v="didn't travel"/>
    <d v="2025-09-22T04:00:00"/>
    <d v="2025-09-22T06:00:00"/>
    <n v="120"/>
    <n v="120"/>
    <n v="1"/>
    <d v="2025-09-22T00:00:00"/>
    <d v="2025-10-04T00:00:00"/>
    <n v="0"/>
  </r>
  <r>
    <x v="6"/>
    <n v="191"/>
    <n v="2"/>
    <n v="2"/>
    <s v="Team_2E"/>
    <n v="2"/>
    <n v="2"/>
    <s v="didn't travel"/>
    <d v="2025-09-22T03:00:00"/>
    <d v="2025-09-22T06:00:00"/>
    <n v="180"/>
    <n v="180"/>
    <n v="1"/>
    <d v="2025-09-22T00:00:00"/>
    <d v="2025-10-01T00:00:00"/>
    <n v="0"/>
  </r>
  <r>
    <x v="6"/>
    <n v="152"/>
    <n v="2"/>
    <n v="2"/>
    <s v="Team_2D"/>
    <n v="2"/>
    <n v="2"/>
    <s v="didn't travel"/>
    <d v="2025-09-22T02:15:00"/>
    <d v="2025-09-22T06:15:00"/>
    <n v="240"/>
    <n v="240"/>
    <n v="1"/>
    <d v="2025-09-22T00:00:00"/>
    <d v="2025-10-01T00:00:00"/>
    <n v="0"/>
  </r>
  <r>
    <x v="5"/>
    <n v="355"/>
    <n v="2"/>
    <n v="1"/>
    <s v="Team_3B"/>
    <n v="3"/>
    <n v="3"/>
    <s v="didn't travel"/>
    <d v="2025-09-22T02:45:00"/>
    <d v="2025-09-22T06:45:00"/>
    <n v="240"/>
    <n v="240"/>
    <n v="1"/>
    <d v="2025-09-22T00:00:00"/>
    <d v="2025-09-28T00:00:00"/>
    <n v="0"/>
  </r>
  <r>
    <x v="6"/>
    <n v="125"/>
    <n v="3"/>
    <n v="3"/>
    <s v="Team_2B"/>
    <n v="2"/>
    <n v="2"/>
    <s v="didn't travel"/>
    <d v="2025-09-22T05:15:00"/>
    <d v="2025-09-22T07:45:00"/>
    <n v="150"/>
    <n v="150"/>
    <n v="1"/>
    <d v="2025-09-22T00:00:00"/>
    <d v="2025-10-01T00:00:00"/>
    <n v="0"/>
  </r>
  <r>
    <x v="7"/>
    <n v="18"/>
    <n v="3"/>
    <n v="1"/>
    <s v="Team_1B"/>
    <n v="1"/>
    <n v="1"/>
    <s v="didn't travel"/>
    <d v="2025-09-22T04:00:00"/>
    <d v="2025-09-22T08:00:00"/>
    <n v="240"/>
    <n v="240"/>
    <n v="1"/>
    <d v="2025-09-22T00:00:00"/>
    <d v="2025-10-04T00:00:00"/>
    <n v="0"/>
  </r>
  <r>
    <x v="5"/>
    <n v="245"/>
    <n v="2"/>
    <n v="2"/>
    <s v="Team_3B"/>
    <n v="3"/>
    <n v="3"/>
    <s v="didn't travel"/>
    <d v="2025-09-22T05:00:00"/>
    <d v="2025-09-22T08:00:00"/>
    <n v="180"/>
    <n v="180"/>
    <n v="1"/>
    <d v="2025-09-22T00:00:00"/>
    <d v="2025-09-28T00:00:00"/>
    <n v="0"/>
  </r>
  <r>
    <x v="5"/>
    <n v="244"/>
    <n v="2"/>
    <n v="1"/>
    <s v="Team_3D"/>
    <n v="3"/>
    <n v="3"/>
    <s v="didn't travel"/>
    <d v="2025-09-22T04:15:00"/>
    <d v="2025-09-22T08:15:00"/>
    <n v="240"/>
    <n v="240"/>
    <n v="1"/>
    <d v="2025-09-22T00:00:00"/>
    <d v="2025-09-28T00:00:00"/>
    <n v="0"/>
  </r>
  <r>
    <x v="6"/>
    <n v="159"/>
    <n v="3"/>
    <n v="2"/>
    <s v="Team_2D"/>
    <n v="2"/>
    <n v="2"/>
    <s v="didn't travel"/>
    <d v="2025-09-22T05:15:00"/>
    <d v="2025-09-22T09:15:00"/>
    <n v="240"/>
    <n v="240"/>
    <n v="1"/>
    <d v="2025-09-22T00:00:00"/>
    <d v="2025-10-01T00:00:00"/>
    <n v="0"/>
  </r>
  <r>
    <x v="6"/>
    <n v="190"/>
    <n v="2"/>
    <n v="2"/>
    <s v="Team_2A"/>
    <n v="2"/>
    <n v="2"/>
    <s v="didn't travel"/>
    <d v="2025-09-22T09:15:00"/>
    <d v="2025-09-22T11:15:00"/>
    <n v="120"/>
    <n v="120"/>
    <n v="1"/>
    <d v="2025-09-22T00:00:00"/>
    <d v="2025-10-01T00:00:00"/>
    <n v="0"/>
  </r>
  <r>
    <x v="9"/>
    <n v="436"/>
    <n v="2"/>
    <n v="1"/>
    <s v="Team_4B"/>
    <n v="4"/>
    <n v="4"/>
    <s v="didn't travel"/>
    <d v="2025-09-23T08:00:00"/>
    <d v="2025-09-23T11:00:00"/>
    <n v="180"/>
    <n v="180"/>
    <n v="1"/>
    <d v="2025-10-07T00:00:00"/>
    <d v="2025-10-10T00:00:00"/>
    <n v="0"/>
  </r>
  <r>
    <x v="8"/>
    <n v="19"/>
    <n v="2"/>
    <n v="2"/>
    <s v="Team_1A"/>
    <n v="1"/>
    <n v="1"/>
    <s v="didn't travel"/>
    <d v="2025-09-25T00:00:00"/>
    <d v="2025-09-25T00:15:00"/>
    <n v="15"/>
    <n v="15"/>
    <n v="1"/>
    <d v="2025-09-25T00:00:00"/>
    <d v="2025-10-07T00:00:00"/>
    <n v="0"/>
  </r>
  <r>
    <x v="8"/>
    <n v="57"/>
    <n v="1"/>
    <n v="2"/>
    <s v="Team_1A"/>
    <n v="1"/>
    <n v="1"/>
    <s v="didn't travel"/>
    <d v="2025-09-25T00:00:00"/>
    <d v="2025-09-25T00:15:00"/>
    <n v="15"/>
    <n v="15"/>
    <n v="1"/>
    <d v="2025-09-25T00:00:00"/>
    <d v="2025-10-07T00:00:00"/>
    <n v="0"/>
  </r>
  <r>
    <x v="8"/>
    <n v="88"/>
    <n v="3"/>
    <n v="3"/>
    <s v="Team_1D"/>
    <n v="1"/>
    <n v="1"/>
    <s v="didn't travel"/>
    <d v="2025-09-25T00:00:00"/>
    <d v="2025-09-25T00:15:00"/>
    <n v="15"/>
    <n v="15"/>
    <n v="1"/>
    <d v="2025-09-25T00:00:00"/>
    <d v="2025-10-07T00:00:00"/>
    <n v="0"/>
  </r>
  <r>
    <x v="8"/>
    <n v="90"/>
    <n v="3"/>
    <n v="3"/>
    <s v="Team_1B"/>
    <n v="1"/>
    <n v="1"/>
    <s v="didn't travel"/>
    <d v="2025-09-25T00:00:00"/>
    <d v="2025-09-25T00:15:00"/>
    <n v="15"/>
    <n v="15"/>
    <n v="1"/>
    <d v="2025-09-25T00:00:00"/>
    <d v="2025-10-07T00:00:00"/>
    <n v="0"/>
  </r>
  <r>
    <x v="7"/>
    <n v="120"/>
    <n v="1"/>
    <n v="2"/>
    <s v="Team_2E"/>
    <n v="2"/>
    <n v="2"/>
    <s v="didn't travel"/>
    <d v="2025-09-25T00:00:00"/>
    <d v="2025-09-25T00:15:00"/>
    <n v="15"/>
    <n v="15"/>
    <n v="1"/>
    <d v="2025-09-25T00:00:00"/>
    <d v="2025-10-04T00:00:00"/>
    <n v="0"/>
  </r>
  <r>
    <x v="7"/>
    <n v="143"/>
    <n v="3"/>
    <n v="1"/>
    <s v="Team_2B"/>
    <n v="2"/>
    <n v="2"/>
    <s v="didn't travel"/>
    <d v="2025-09-25T00:00:00"/>
    <d v="2025-09-25T00:15:00"/>
    <n v="15"/>
    <n v="15"/>
    <n v="1"/>
    <d v="2025-09-25T00:00:00"/>
    <d v="2025-10-04T00:00:00"/>
    <n v="0"/>
  </r>
  <r>
    <x v="7"/>
    <n v="160"/>
    <n v="2"/>
    <n v="1"/>
    <s v="Team_2A"/>
    <n v="2"/>
    <n v="2"/>
    <s v="didn't travel"/>
    <d v="2025-09-25T00:00:00"/>
    <d v="2025-09-25T00:15:00"/>
    <n v="15"/>
    <n v="15"/>
    <n v="1"/>
    <d v="2025-09-25T00:00:00"/>
    <d v="2025-10-04T00:00:00"/>
    <n v="0"/>
  </r>
  <r>
    <x v="7"/>
    <n v="169"/>
    <n v="3"/>
    <n v="3"/>
    <s v="Team_2C"/>
    <n v="2"/>
    <n v="2"/>
    <s v="didn't travel"/>
    <d v="2025-09-25T00:00:00"/>
    <d v="2025-09-25T00:15:00"/>
    <n v="15"/>
    <n v="15"/>
    <n v="1"/>
    <d v="2025-09-25T00:00:00"/>
    <d v="2025-10-04T00:00:00"/>
    <n v="0"/>
  </r>
  <r>
    <x v="7"/>
    <n v="199"/>
    <n v="1"/>
    <n v="2"/>
    <s v="Team_2C"/>
    <n v="2"/>
    <n v="2"/>
    <s v="didn't travel"/>
    <d v="2025-09-25T00:00:00"/>
    <d v="2025-09-25T00:15:00"/>
    <n v="15"/>
    <n v="15"/>
    <n v="1"/>
    <d v="2025-09-25T00:00:00"/>
    <d v="2025-10-04T00:00:00"/>
    <n v="0"/>
  </r>
  <r>
    <x v="7"/>
    <n v="205"/>
    <n v="1"/>
    <n v="2"/>
    <s v="Team_2D"/>
    <n v="2"/>
    <n v="2"/>
    <s v="didn't travel"/>
    <d v="2025-09-25T00:00:00"/>
    <d v="2025-09-25T00:15:00"/>
    <n v="15"/>
    <n v="15"/>
    <n v="1"/>
    <d v="2025-09-25T00:00:00"/>
    <d v="2025-10-04T00:00:00"/>
    <n v="0"/>
  </r>
  <r>
    <x v="7"/>
    <n v="207"/>
    <n v="3"/>
    <n v="2"/>
    <s v="Team_2E"/>
    <n v="2"/>
    <n v="2"/>
    <s v="didn't travel"/>
    <d v="2025-09-25T00:00:00"/>
    <d v="2025-09-25T00:15:00"/>
    <n v="15"/>
    <n v="15"/>
    <n v="1"/>
    <d v="2025-09-25T00:00:00"/>
    <d v="2025-10-04T00:00:00"/>
    <n v="0"/>
  </r>
  <r>
    <x v="6"/>
    <n v="235"/>
    <n v="2"/>
    <n v="3"/>
    <s v="Team_3C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61"/>
    <n v="2"/>
    <n v="2"/>
    <s v="Team_3D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74"/>
    <n v="3"/>
    <n v="2"/>
    <s v="Team_3B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77"/>
    <n v="2"/>
    <n v="3"/>
    <s v="Team_3A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89"/>
    <n v="3"/>
    <n v="3"/>
    <s v="Team_3C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91"/>
    <n v="3"/>
    <n v="1"/>
    <s v="Team_3D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93"/>
    <n v="2"/>
    <n v="2"/>
    <s v="Team_3D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94"/>
    <n v="2"/>
    <n v="3"/>
    <s v="Team_3B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299"/>
    <n v="1"/>
    <n v="1"/>
    <s v="Team_3C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338"/>
    <n v="1"/>
    <n v="1"/>
    <s v="Team_3A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358"/>
    <n v="1"/>
    <n v="3"/>
    <s v="Team_3B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377"/>
    <n v="2"/>
    <n v="3"/>
    <s v="Team_3B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382"/>
    <n v="3"/>
    <n v="2"/>
    <s v="Team_3A"/>
    <n v="3"/>
    <n v="3"/>
    <s v="didn't travel"/>
    <d v="2025-09-25T00:00:00"/>
    <d v="2025-09-25T00:15:00"/>
    <n v="15"/>
    <n v="15"/>
    <n v="1"/>
    <d v="2025-09-25T00:00:00"/>
    <d v="2025-10-01T00:00:00"/>
    <n v="0"/>
  </r>
  <r>
    <x v="6"/>
    <n v="396"/>
    <n v="2"/>
    <n v="3"/>
    <s v="Team_3A"/>
    <n v="3"/>
    <n v="3"/>
    <s v="didn't travel"/>
    <d v="2025-09-25T00:00:00"/>
    <d v="2025-09-25T00:15:00"/>
    <n v="15"/>
    <n v="15"/>
    <n v="1"/>
    <d v="2025-09-25T00:00:00"/>
    <d v="2025-10-01T00:00:00"/>
    <n v="0"/>
  </r>
  <r>
    <x v="5"/>
    <n v="426"/>
    <n v="3"/>
    <n v="2"/>
    <s v="Team_4A"/>
    <n v="4"/>
    <n v="4"/>
    <s v="didn't travel"/>
    <d v="2025-09-25T00:00:00"/>
    <d v="2025-09-25T00:15:00"/>
    <n v="15"/>
    <n v="15"/>
    <n v="1"/>
    <d v="2025-09-25T00:00:00"/>
    <d v="2025-09-28T00:00:00"/>
    <n v="0"/>
  </r>
  <r>
    <x v="5"/>
    <n v="444"/>
    <n v="1"/>
    <n v="3"/>
    <s v="Team_4B"/>
    <n v="4"/>
    <n v="4"/>
    <s v="didn't travel"/>
    <d v="2025-09-25T00:00:00"/>
    <d v="2025-09-25T00:15:00"/>
    <n v="15"/>
    <n v="15"/>
    <n v="1"/>
    <d v="2025-09-25T00:00:00"/>
    <d v="2025-09-28T00:00:00"/>
    <n v="0"/>
  </r>
  <r>
    <x v="5"/>
    <n v="457"/>
    <n v="3"/>
    <n v="1"/>
    <s v="Team_4A"/>
    <n v="4"/>
    <n v="4"/>
    <s v="didn't travel"/>
    <d v="2025-09-25T00:00:00"/>
    <d v="2025-09-25T00:15:00"/>
    <n v="15"/>
    <n v="15"/>
    <n v="1"/>
    <d v="2025-09-25T00:00:00"/>
    <d v="2025-09-28T00:00:00"/>
    <n v="0"/>
  </r>
  <r>
    <x v="5"/>
    <n v="463"/>
    <n v="2"/>
    <n v="1"/>
    <s v="Team_4A"/>
    <n v="4"/>
    <n v="4"/>
    <s v="didn't travel"/>
    <d v="2025-09-25T00:00:00"/>
    <d v="2025-09-25T00:15:00"/>
    <n v="15"/>
    <n v="15"/>
    <n v="1"/>
    <d v="2025-09-25T00:00:00"/>
    <d v="2025-09-28T00:00:00"/>
    <n v="0"/>
  </r>
  <r>
    <x v="5"/>
    <n v="475"/>
    <n v="1"/>
    <n v="3"/>
    <s v="Team_4A"/>
    <n v="4"/>
    <n v="4"/>
    <s v="didn't travel"/>
    <d v="2025-09-25T00:00:00"/>
    <d v="2025-09-25T00:15:00"/>
    <n v="15"/>
    <n v="15"/>
    <n v="1"/>
    <d v="2025-09-25T00:00:00"/>
    <d v="2025-09-28T00:00:00"/>
    <n v="0"/>
  </r>
  <r>
    <x v="5"/>
    <n v="477"/>
    <n v="3"/>
    <n v="3"/>
    <s v="Team_4B"/>
    <n v="4"/>
    <n v="4"/>
    <s v="didn't travel"/>
    <d v="2025-09-25T00:00:00"/>
    <d v="2025-09-25T00:15:00"/>
    <n v="15"/>
    <n v="15"/>
    <n v="1"/>
    <d v="2025-09-25T00:00:00"/>
    <d v="2025-09-28T00:00:00"/>
    <n v="0"/>
  </r>
  <r>
    <x v="8"/>
    <n v="14"/>
    <n v="3"/>
    <n v="3"/>
    <s v="Team_1A"/>
    <n v="1"/>
    <n v="1"/>
    <s v="didn't travel"/>
    <d v="2025-09-25T00:15:00"/>
    <d v="2025-09-25T00:30:00"/>
    <n v="15"/>
    <n v="15"/>
    <n v="1"/>
    <d v="2025-09-25T00:00:00"/>
    <d v="2025-10-07T00:00:00"/>
    <n v="0"/>
  </r>
  <r>
    <x v="8"/>
    <n v="28"/>
    <n v="3"/>
    <n v="2"/>
    <s v="Team_1A"/>
    <n v="1"/>
    <n v="1"/>
    <s v="didn't travel"/>
    <d v="2025-09-25T00:15:00"/>
    <d v="2025-09-25T00:30:00"/>
    <n v="15"/>
    <n v="15"/>
    <n v="1"/>
    <d v="2025-09-25T00:00:00"/>
    <d v="2025-10-07T00:00:00"/>
    <n v="0"/>
  </r>
  <r>
    <x v="8"/>
    <n v="38"/>
    <n v="1"/>
    <n v="3"/>
    <s v="Team_1D"/>
    <n v="1"/>
    <n v="1"/>
    <s v="didn't travel"/>
    <d v="2025-09-25T00:00:00"/>
    <d v="2025-09-25T00:30:00"/>
    <n v="30"/>
    <n v="30"/>
    <n v="1"/>
    <d v="2025-09-25T00:00:00"/>
    <d v="2025-10-07T00:00:00"/>
    <n v="0"/>
  </r>
  <r>
    <x v="8"/>
    <n v="39"/>
    <n v="1"/>
    <n v="1"/>
    <s v="Team_1B"/>
    <n v="1"/>
    <n v="1"/>
    <s v="didn't travel"/>
    <d v="2025-09-25T00:00:00"/>
    <d v="2025-09-25T00:30:00"/>
    <n v="30"/>
    <n v="30"/>
    <n v="1"/>
    <d v="2025-09-25T00:00:00"/>
    <d v="2025-10-07T00:00:00"/>
    <n v="0"/>
  </r>
  <r>
    <x v="8"/>
    <n v="50"/>
    <n v="2"/>
    <n v="1"/>
    <s v="Team_1D"/>
    <n v="1"/>
    <n v="1"/>
    <s v="didn't travel"/>
    <d v="2025-09-25T00:00:00"/>
    <d v="2025-09-25T00:30:00"/>
    <n v="30"/>
    <n v="30"/>
    <n v="1"/>
    <d v="2025-09-25T00:00:00"/>
    <d v="2025-10-07T00:00:00"/>
    <n v="0"/>
  </r>
  <r>
    <x v="8"/>
    <n v="55"/>
    <n v="1"/>
    <n v="3"/>
    <s v="Team_1A"/>
    <n v="1"/>
    <n v="1"/>
    <s v="didn't travel"/>
    <d v="2025-09-25T00:00:00"/>
    <d v="2025-09-25T00:30:00"/>
    <n v="30"/>
    <n v="30"/>
    <n v="1"/>
    <d v="2025-09-25T00:00:00"/>
    <d v="2025-10-07T00:00:00"/>
    <n v="0"/>
  </r>
  <r>
    <x v="8"/>
    <n v="61"/>
    <n v="2"/>
    <n v="3"/>
    <s v="Team_1D"/>
    <n v="1"/>
    <n v="1"/>
    <s v="didn't travel"/>
    <d v="2025-09-25T00:00:00"/>
    <d v="2025-09-25T00:30:00"/>
    <n v="30"/>
    <n v="30"/>
    <n v="1"/>
    <d v="2025-09-25T00:00:00"/>
    <d v="2025-10-07T00:00:00"/>
    <n v="0"/>
  </r>
  <r>
    <x v="8"/>
    <n v="63"/>
    <n v="3"/>
    <n v="1"/>
    <s v="Team_1D"/>
    <n v="1"/>
    <n v="1"/>
    <s v="didn't travel"/>
    <d v="2025-09-25T00:00:00"/>
    <d v="2025-09-25T00:30:00"/>
    <n v="30"/>
    <n v="30"/>
    <n v="1"/>
    <d v="2025-09-25T00:00:00"/>
    <d v="2025-10-07T00:00:00"/>
    <n v="0"/>
  </r>
  <r>
    <x v="8"/>
    <n v="76"/>
    <n v="3"/>
    <n v="3"/>
    <s v="Team_1C"/>
    <n v="1"/>
    <n v="1"/>
    <s v="didn't travel"/>
    <d v="2025-09-25T00:00:00"/>
    <d v="2025-09-25T00:30:00"/>
    <n v="30"/>
    <n v="30"/>
    <n v="1"/>
    <d v="2025-09-25T00:00:00"/>
    <d v="2025-10-07T00:00:00"/>
    <n v="0"/>
  </r>
  <r>
    <x v="8"/>
    <n v="94"/>
    <n v="3"/>
    <n v="3"/>
    <s v="Team_1E"/>
    <n v="1"/>
    <n v="1"/>
    <s v="didn't travel"/>
    <d v="2025-09-25T00:00:00"/>
    <d v="2025-09-25T00:30:00"/>
    <n v="30"/>
    <n v="30"/>
    <n v="1"/>
    <d v="2025-09-25T00:00:00"/>
    <d v="2025-10-07T00:00:00"/>
    <n v="0"/>
  </r>
  <r>
    <x v="7"/>
    <n v="119"/>
    <n v="2"/>
    <n v="2"/>
    <s v="Team_2C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138"/>
    <n v="3"/>
    <n v="3"/>
    <s v="Team_2B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150"/>
    <n v="3"/>
    <n v="2"/>
    <s v="Team_2C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164"/>
    <n v="3"/>
    <n v="1"/>
    <s v="Team_2A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172"/>
    <n v="2"/>
    <n v="2"/>
    <s v="Team_2C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197"/>
    <n v="1"/>
    <n v="3"/>
    <s v="Team_2E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206"/>
    <n v="1"/>
    <n v="3"/>
    <s v="Team_2A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210"/>
    <n v="2"/>
    <n v="1"/>
    <s v="Team_2D"/>
    <n v="2"/>
    <n v="2"/>
    <s v="didn't travel"/>
    <d v="2025-09-25T00:00:00"/>
    <d v="2025-09-25T00:30:00"/>
    <n v="30"/>
    <n v="30"/>
    <n v="1"/>
    <d v="2025-09-25T00:00:00"/>
    <d v="2025-10-04T00:00:00"/>
    <n v="0"/>
  </r>
  <r>
    <x v="7"/>
    <n v="213"/>
    <n v="2"/>
    <n v="1"/>
    <s v="Team_2B"/>
    <n v="2"/>
    <n v="2"/>
    <s v="didn't travel"/>
    <d v="2025-09-25T00:00:00"/>
    <d v="2025-09-25T00:30:00"/>
    <n v="30"/>
    <n v="30"/>
    <n v="1"/>
    <d v="2025-09-25T00:00:00"/>
    <d v="2025-10-04T00:00:00"/>
    <n v="0"/>
  </r>
  <r>
    <x v="6"/>
    <n v="228"/>
    <n v="3"/>
    <n v="2"/>
    <s v="Team_3B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229"/>
    <n v="3"/>
    <n v="3"/>
    <s v="Team_3B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236"/>
    <n v="1"/>
    <n v="1"/>
    <s v="Team_3C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240"/>
    <n v="3"/>
    <n v="1"/>
    <s v="Team_3A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257"/>
    <n v="3"/>
    <n v="2"/>
    <s v="Team_3C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02"/>
    <n v="2"/>
    <n v="2"/>
    <s v="Team_3D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05"/>
    <n v="3"/>
    <n v="2"/>
    <s v="Team_3B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06"/>
    <n v="3"/>
    <n v="1"/>
    <s v="Team_3D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10"/>
    <n v="2"/>
    <n v="1"/>
    <s v="Team_3A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14"/>
    <n v="3"/>
    <n v="2"/>
    <s v="Team_3B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37"/>
    <n v="1"/>
    <n v="2"/>
    <s v="Team_3B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40"/>
    <n v="1"/>
    <n v="2"/>
    <s v="Team_3D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49"/>
    <n v="2"/>
    <n v="2"/>
    <s v="Team_3D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65"/>
    <n v="3"/>
    <n v="1"/>
    <s v="Team_3C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78"/>
    <n v="3"/>
    <n v="2"/>
    <s v="Team_3A"/>
    <n v="3"/>
    <n v="3"/>
    <s v="didn't travel"/>
    <d v="2025-09-25T00:00:00"/>
    <d v="2025-09-25T00:30:00"/>
    <n v="30"/>
    <n v="30"/>
    <n v="1"/>
    <d v="2025-09-25T00:00:00"/>
    <d v="2025-10-01T00:00:00"/>
    <n v="0"/>
  </r>
  <r>
    <x v="6"/>
    <n v="383"/>
    <n v="1"/>
    <n v="3"/>
    <s v="Team_3D"/>
    <n v="3"/>
    <n v="3"/>
    <s v="didn't travel"/>
    <d v="2025-09-25T00:15:00"/>
    <d v="2025-09-25T00:30:00"/>
    <n v="15"/>
    <n v="15"/>
    <n v="1"/>
    <d v="2025-09-25T00:00:00"/>
    <d v="2025-10-01T00:00:00"/>
    <n v="0"/>
  </r>
  <r>
    <x v="5"/>
    <n v="433"/>
    <n v="3"/>
    <n v="1"/>
    <s v="Team_4A"/>
    <n v="4"/>
    <n v="4"/>
    <s v="didn't travel"/>
    <d v="2025-09-25T00:00:00"/>
    <d v="2025-09-25T00:30:00"/>
    <n v="30"/>
    <n v="30"/>
    <n v="1"/>
    <d v="2025-09-25T00:00:00"/>
    <d v="2025-09-28T00:00:00"/>
    <n v="0"/>
  </r>
  <r>
    <x v="5"/>
    <n v="459"/>
    <n v="2"/>
    <n v="2"/>
    <s v="Team_4A"/>
    <n v="4"/>
    <n v="4"/>
    <s v="didn't travel"/>
    <d v="2025-09-25T00:00:00"/>
    <d v="2025-09-25T00:30:00"/>
    <n v="30"/>
    <n v="30"/>
    <n v="1"/>
    <d v="2025-09-25T00:00:00"/>
    <d v="2025-09-28T00:00:00"/>
    <n v="0"/>
  </r>
  <r>
    <x v="5"/>
    <n v="464"/>
    <n v="1"/>
    <n v="3"/>
    <s v="Team_4B"/>
    <n v="4"/>
    <n v="4"/>
    <s v="didn't travel"/>
    <d v="2025-09-25T00:00:00"/>
    <d v="2025-09-25T00:30:00"/>
    <n v="30"/>
    <n v="30"/>
    <n v="1"/>
    <d v="2025-09-25T00:00:00"/>
    <d v="2025-09-28T00:00:00"/>
    <n v="0"/>
  </r>
  <r>
    <x v="5"/>
    <n v="484"/>
    <n v="3"/>
    <n v="2"/>
    <s v="Team_4A"/>
    <n v="4"/>
    <n v="4"/>
    <s v="didn't travel"/>
    <d v="2025-09-25T00:00:00"/>
    <d v="2025-09-25T00:30:00"/>
    <n v="30"/>
    <n v="30"/>
    <n v="1"/>
    <d v="2025-09-25T00:00:00"/>
    <d v="2025-09-28T00:00:00"/>
    <n v="0"/>
  </r>
  <r>
    <x v="5"/>
    <n v="487"/>
    <n v="1"/>
    <n v="2"/>
    <s v="Team_4B"/>
    <n v="4"/>
    <n v="4"/>
    <s v="didn't travel"/>
    <d v="2025-09-25T00:00:00"/>
    <d v="2025-09-25T00:30:00"/>
    <n v="30"/>
    <n v="30"/>
    <n v="1"/>
    <d v="2025-09-25T00:00:00"/>
    <d v="2025-09-28T00:00:00"/>
    <n v="0"/>
  </r>
  <r>
    <x v="8"/>
    <n v="13"/>
    <n v="3"/>
    <n v="2"/>
    <s v="Team_1C"/>
    <n v="1"/>
    <n v="1"/>
    <s v="didn't travel"/>
    <d v="2025-09-25T00:30:00"/>
    <d v="2025-09-25T00:45:00"/>
    <n v="15"/>
    <n v="15"/>
    <n v="1"/>
    <d v="2025-09-25T00:00:00"/>
    <d v="2025-10-07T00:00:00"/>
    <n v="0"/>
  </r>
  <r>
    <x v="8"/>
    <n v="77"/>
    <n v="2"/>
    <n v="2"/>
    <s v="Team_1C"/>
    <n v="1"/>
    <n v="1"/>
    <s v="didn't travel"/>
    <d v="2025-09-25T00:00:00"/>
    <d v="2025-09-25T00:45:00"/>
    <n v="45"/>
    <n v="45"/>
    <n v="1"/>
    <d v="2025-09-25T00:00:00"/>
    <d v="2025-10-07T00:00:00"/>
    <n v="0"/>
  </r>
  <r>
    <x v="7"/>
    <n v="105"/>
    <n v="3"/>
    <n v="3"/>
    <s v="Team_2E"/>
    <n v="2"/>
    <n v="2"/>
    <s v="didn't travel"/>
    <d v="2025-09-25T00:00:00"/>
    <d v="2025-09-25T00:45:00"/>
    <n v="45"/>
    <n v="45"/>
    <n v="1"/>
    <d v="2025-09-25T00:00:00"/>
    <d v="2025-10-04T00:00:00"/>
    <n v="0"/>
  </r>
  <r>
    <x v="7"/>
    <n v="124"/>
    <n v="3"/>
    <n v="3"/>
    <s v="Team_2C"/>
    <n v="2"/>
    <n v="2"/>
    <s v="didn't travel"/>
    <d v="2025-09-25T00:00:00"/>
    <d v="2025-09-25T00:45:00"/>
    <n v="45"/>
    <n v="45"/>
    <n v="1"/>
    <d v="2025-09-25T00:00:00"/>
    <d v="2025-10-04T00:00:00"/>
    <n v="0"/>
  </r>
  <r>
    <x v="7"/>
    <n v="141"/>
    <n v="3"/>
    <n v="1"/>
    <s v="Team_2E"/>
    <n v="2"/>
    <n v="2"/>
    <s v="didn't travel"/>
    <d v="2025-09-25T00:00:00"/>
    <d v="2025-09-25T00:45:00"/>
    <n v="45"/>
    <n v="45"/>
    <n v="1"/>
    <d v="2025-09-25T00:00:00"/>
    <d v="2025-10-04T00:00:00"/>
    <n v="0"/>
  </r>
  <r>
    <x v="7"/>
    <n v="147"/>
    <n v="2"/>
    <n v="3"/>
    <s v="Team_2E"/>
    <n v="2"/>
    <n v="2"/>
    <s v="didn't travel"/>
    <d v="2025-09-25T00:00:00"/>
    <d v="2025-09-25T00:45:00"/>
    <n v="45"/>
    <n v="45"/>
    <n v="1"/>
    <d v="2025-09-25T00:00:00"/>
    <d v="2025-10-04T00:00:00"/>
    <n v="0"/>
  </r>
  <r>
    <x v="7"/>
    <n v="154"/>
    <n v="1"/>
    <n v="3"/>
    <s v="Team_2B"/>
    <n v="2"/>
    <n v="2"/>
    <s v="didn't travel"/>
    <d v="2025-09-25T00:00:00"/>
    <d v="2025-09-25T00:45:00"/>
    <n v="45"/>
    <n v="45"/>
    <n v="1"/>
    <d v="2025-09-25T00:00:00"/>
    <d v="2025-10-04T00:00:00"/>
    <n v="0"/>
  </r>
  <r>
    <x v="7"/>
    <n v="171"/>
    <n v="2"/>
    <n v="1"/>
    <s v="Team_2E"/>
    <n v="2"/>
    <n v="2"/>
    <s v="didn't travel"/>
    <d v="2025-09-25T00:15:00"/>
    <d v="2025-09-25T00:45:00"/>
    <n v="30"/>
    <n v="30"/>
    <n v="1"/>
    <d v="2025-09-25T00:00:00"/>
    <d v="2025-10-04T00:00:00"/>
    <n v="0"/>
  </r>
  <r>
    <x v="7"/>
    <n v="176"/>
    <n v="3"/>
    <n v="3"/>
    <s v="Team_2A"/>
    <n v="2"/>
    <n v="2"/>
    <s v="didn't travel"/>
    <d v="2025-09-25T00:00:00"/>
    <d v="2025-09-25T00:45:00"/>
    <n v="45"/>
    <n v="45"/>
    <n v="1"/>
    <d v="2025-09-25T00:00:00"/>
    <d v="2025-10-04T00:00:00"/>
    <n v="0"/>
  </r>
  <r>
    <x v="7"/>
    <n v="181"/>
    <n v="3"/>
    <n v="3"/>
    <s v="Team_2E"/>
    <n v="2"/>
    <n v="2"/>
    <s v="didn't travel"/>
    <d v="2025-09-25T00:00:00"/>
    <d v="2025-09-25T00:45:00"/>
    <n v="45"/>
    <n v="45"/>
    <n v="1"/>
    <d v="2025-09-25T00:00:00"/>
    <d v="2025-10-04T00:00:00"/>
    <n v="0"/>
  </r>
  <r>
    <x v="6"/>
    <n v="253"/>
    <n v="2"/>
    <n v="2"/>
    <s v="Team_3D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303"/>
    <n v="3"/>
    <n v="3"/>
    <s v="Team_3A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331"/>
    <n v="3"/>
    <n v="3"/>
    <s v="Team_3C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347"/>
    <n v="1"/>
    <n v="1"/>
    <s v="Team_3C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353"/>
    <n v="3"/>
    <n v="1"/>
    <s v="Team_3A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387"/>
    <n v="2"/>
    <n v="2"/>
    <s v="Team_3D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390"/>
    <n v="1"/>
    <n v="1"/>
    <s v="Team_3A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399"/>
    <n v="2"/>
    <n v="1"/>
    <s v="Team_3A"/>
    <n v="3"/>
    <n v="3"/>
    <s v="didn't travel"/>
    <d v="2025-09-25T00:00:00"/>
    <d v="2025-09-25T00:45:00"/>
    <n v="45"/>
    <n v="45"/>
    <n v="1"/>
    <d v="2025-09-25T00:00:00"/>
    <d v="2025-10-01T00:00:00"/>
    <n v="0"/>
  </r>
  <r>
    <x v="6"/>
    <n v="405"/>
    <n v="1"/>
    <n v="2"/>
    <s v="Team_3A"/>
    <n v="3"/>
    <n v="3"/>
    <s v="didn't travel"/>
    <d v="2025-09-25T00:00:00"/>
    <d v="2025-09-25T00:45:00"/>
    <n v="45"/>
    <n v="45"/>
    <n v="1"/>
    <d v="2025-09-25T00:00:00"/>
    <d v="2025-10-01T00:00:00"/>
    <n v="0"/>
  </r>
  <r>
    <x v="5"/>
    <n v="424"/>
    <n v="3"/>
    <n v="1"/>
    <s v="Team_4B"/>
    <n v="4"/>
    <n v="4"/>
    <s v="didn't travel"/>
    <d v="2025-09-25T00:00:00"/>
    <d v="2025-09-25T00:45:00"/>
    <n v="45"/>
    <n v="45"/>
    <n v="1"/>
    <d v="2025-09-25T00:00:00"/>
    <d v="2025-09-28T00:00:00"/>
    <n v="0"/>
  </r>
  <r>
    <x v="5"/>
    <n v="461"/>
    <n v="2"/>
    <n v="3"/>
    <s v="Team_4B"/>
    <n v="4"/>
    <n v="4"/>
    <s v="didn't travel"/>
    <d v="2025-09-25T00:00:00"/>
    <d v="2025-09-25T00:45:00"/>
    <n v="45"/>
    <n v="45"/>
    <n v="1"/>
    <d v="2025-09-25T00:00:00"/>
    <d v="2025-09-28T00:00:00"/>
    <n v="0"/>
  </r>
  <r>
    <x v="5"/>
    <n v="496"/>
    <n v="2"/>
    <n v="3"/>
    <s v="Team_4B"/>
    <n v="4"/>
    <n v="4"/>
    <s v="didn't travel"/>
    <d v="2025-09-25T00:00:00"/>
    <d v="2025-09-25T00:45:00"/>
    <n v="45"/>
    <n v="45"/>
    <n v="1"/>
    <d v="2025-09-25T00:00:00"/>
    <d v="2025-09-28T00:00:00"/>
    <n v="0"/>
  </r>
  <r>
    <x v="8"/>
    <n v="2"/>
    <n v="1"/>
    <n v="2"/>
    <s v="Team_1A"/>
    <n v="1"/>
    <n v="1"/>
    <s v="didn't travel"/>
    <d v="2025-09-25T00:30:00"/>
    <d v="2025-09-25T01:00:00"/>
    <n v="30"/>
    <n v="30"/>
    <n v="1"/>
    <d v="2025-09-25T00:00:00"/>
    <d v="2025-10-07T00:00:00"/>
    <n v="0"/>
  </r>
  <r>
    <x v="8"/>
    <n v="16"/>
    <n v="1"/>
    <n v="2"/>
    <s v="Team_1C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17"/>
    <n v="3"/>
    <n v="1"/>
    <s v="Team_1E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22"/>
    <n v="2"/>
    <n v="1"/>
    <s v="Team_1B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25"/>
    <n v="2"/>
    <n v="2"/>
    <s v="Team_1D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59"/>
    <n v="1"/>
    <n v="2"/>
    <s v="Team_1B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72"/>
    <n v="3"/>
    <n v="1"/>
    <s v="Team_1A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80"/>
    <n v="1"/>
    <n v="2"/>
    <s v="Team_1C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86"/>
    <n v="3"/>
    <n v="1"/>
    <s v="Team_1A"/>
    <n v="1"/>
    <n v="1"/>
    <s v="didn't travel"/>
    <d v="2025-09-25T00:00:00"/>
    <d v="2025-09-25T01:00:00"/>
    <n v="60"/>
    <n v="60"/>
    <n v="1"/>
    <d v="2025-09-25T00:00:00"/>
    <d v="2025-10-07T00:00:00"/>
    <n v="0"/>
  </r>
  <r>
    <x v="8"/>
    <n v="96"/>
    <n v="1"/>
    <n v="2"/>
    <s v="Team_1C"/>
    <n v="1"/>
    <n v="1"/>
    <s v="didn't travel"/>
    <d v="2025-09-25T00:00:00"/>
    <d v="2025-09-25T01:00:00"/>
    <n v="60"/>
    <n v="60"/>
    <n v="1"/>
    <d v="2025-09-25T00:00:00"/>
    <d v="2025-10-07T00:00:00"/>
    <n v="0"/>
  </r>
  <r>
    <x v="7"/>
    <n v="153"/>
    <n v="3"/>
    <n v="3"/>
    <s v="Team_2D"/>
    <n v="2"/>
    <n v="2"/>
    <s v="didn't travel"/>
    <d v="2025-09-25T00:00:00"/>
    <d v="2025-09-25T01:00:00"/>
    <n v="60"/>
    <n v="60"/>
    <n v="1"/>
    <d v="2025-09-25T00:00:00"/>
    <d v="2025-10-04T00:00:00"/>
    <n v="0"/>
  </r>
  <r>
    <x v="7"/>
    <n v="185"/>
    <n v="1"/>
    <n v="2"/>
    <s v="Team_2A"/>
    <n v="2"/>
    <n v="2"/>
    <s v="didn't travel"/>
    <d v="2025-09-25T00:00:00"/>
    <d v="2025-09-25T01:00:00"/>
    <n v="60"/>
    <n v="60"/>
    <n v="1"/>
    <d v="2025-09-25T00:00:00"/>
    <d v="2025-10-04T00:00:00"/>
    <n v="0"/>
  </r>
  <r>
    <x v="7"/>
    <n v="187"/>
    <n v="3"/>
    <n v="2"/>
    <s v="Team_2C"/>
    <n v="2"/>
    <n v="2"/>
    <s v="didn't travel"/>
    <d v="2025-09-25T00:00:00"/>
    <d v="2025-09-25T01:00:00"/>
    <n v="60"/>
    <n v="60"/>
    <n v="1"/>
    <d v="2025-09-25T00:00:00"/>
    <d v="2025-10-04T00:00:00"/>
    <n v="0"/>
  </r>
  <r>
    <x v="7"/>
    <n v="195"/>
    <n v="2"/>
    <n v="3"/>
    <s v="Team_2E"/>
    <n v="2"/>
    <n v="2"/>
    <s v="didn't travel"/>
    <d v="2025-09-25T00:00:00"/>
    <d v="2025-09-25T01:00:00"/>
    <n v="60"/>
    <n v="60"/>
    <n v="1"/>
    <d v="2025-09-25T00:00:00"/>
    <d v="2025-10-04T00:00:00"/>
    <n v="0"/>
  </r>
  <r>
    <x v="7"/>
    <n v="201"/>
    <n v="1"/>
    <n v="1"/>
    <s v="Team_2A"/>
    <n v="2"/>
    <n v="2"/>
    <s v="didn't travel"/>
    <d v="2025-09-25T00:00:00"/>
    <d v="2025-09-25T01:00:00"/>
    <n v="60"/>
    <n v="60"/>
    <n v="1"/>
    <d v="2025-09-25T00:00:00"/>
    <d v="2025-10-04T00:00:00"/>
    <n v="0"/>
  </r>
  <r>
    <x v="6"/>
    <n v="222"/>
    <n v="2"/>
    <n v="1"/>
    <s v="Team_3A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226"/>
    <n v="2"/>
    <n v="1"/>
    <s v="Team_3D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242"/>
    <n v="1"/>
    <n v="1"/>
    <s v="Team_3C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246"/>
    <n v="3"/>
    <n v="2"/>
    <s v="Team_3A"/>
    <n v="3"/>
    <n v="3"/>
    <s v="didn't travel"/>
    <d v="2025-09-25T00:15:00"/>
    <d v="2025-09-25T01:00:00"/>
    <n v="45"/>
    <n v="45"/>
    <n v="1"/>
    <d v="2025-09-25T00:00:00"/>
    <d v="2025-10-01T00:00:00"/>
    <n v="0"/>
  </r>
  <r>
    <x v="6"/>
    <n v="256"/>
    <n v="2"/>
    <n v="1"/>
    <s v="Team_3D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266"/>
    <n v="1"/>
    <n v="3"/>
    <s v="Team_3A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267"/>
    <n v="3"/>
    <n v="1"/>
    <s v="Team_3B"/>
    <n v="3"/>
    <n v="3"/>
    <s v="didn't travel"/>
    <d v="2025-09-25T00:15:00"/>
    <d v="2025-09-25T01:00:00"/>
    <n v="45"/>
    <n v="45"/>
    <n v="1"/>
    <d v="2025-09-25T00:00:00"/>
    <d v="2025-10-01T00:00:00"/>
    <n v="0"/>
  </r>
  <r>
    <x v="6"/>
    <n v="286"/>
    <n v="1"/>
    <n v="2"/>
    <s v="Team_3D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308"/>
    <n v="2"/>
    <n v="2"/>
    <s v="Team_3B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313"/>
    <n v="2"/>
    <n v="3"/>
    <s v="Team_3B"/>
    <n v="3"/>
    <n v="3"/>
    <s v="didn't travel"/>
    <d v="2025-09-25T00:45:00"/>
    <d v="2025-09-25T01:00:00"/>
    <n v="15"/>
    <n v="15"/>
    <n v="1"/>
    <d v="2025-09-25T00:00:00"/>
    <d v="2025-10-01T00:00:00"/>
    <n v="0"/>
  </r>
  <r>
    <x v="6"/>
    <n v="341"/>
    <n v="1"/>
    <n v="1"/>
    <s v="Team_3C"/>
    <n v="3"/>
    <n v="3"/>
    <s v="didn't travel"/>
    <d v="2025-09-25T00:30:00"/>
    <d v="2025-09-25T01:00:00"/>
    <n v="30"/>
    <n v="30"/>
    <n v="1"/>
    <d v="2025-09-25T00:00:00"/>
    <d v="2025-10-01T00:00:00"/>
    <n v="0"/>
  </r>
  <r>
    <x v="6"/>
    <n v="343"/>
    <n v="1"/>
    <n v="1"/>
    <s v="Team_3B"/>
    <n v="3"/>
    <n v="3"/>
    <s v="didn't travel"/>
    <d v="2025-09-25T00:00:00"/>
    <d v="2025-09-25T01:00:00"/>
    <n v="60"/>
    <n v="60"/>
    <n v="1"/>
    <d v="2025-09-25T00:00:00"/>
    <d v="2025-10-01T00:00:00"/>
    <n v="0"/>
  </r>
  <r>
    <x v="6"/>
    <n v="401"/>
    <n v="3"/>
    <n v="3"/>
    <s v="Team_3D"/>
    <n v="3"/>
    <n v="3"/>
    <s v="didn't travel"/>
    <d v="2025-09-25T00:45:00"/>
    <d v="2025-09-25T01:00:00"/>
    <n v="15"/>
    <n v="15"/>
    <n v="1"/>
    <d v="2025-09-25T00:00:00"/>
    <d v="2025-10-01T00:00:00"/>
    <n v="0"/>
  </r>
  <r>
    <x v="5"/>
    <n v="422"/>
    <n v="2"/>
    <n v="1"/>
    <s v="Team_4B"/>
    <n v="4"/>
    <n v="4"/>
    <s v="didn't travel"/>
    <d v="2025-09-25T00:00:00"/>
    <d v="2025-09-25T01:00:00"/>
    <n v="60"/>
    <n v="60"/>
    <n v="1"/>
    <d v="2025-09-25T00:00:00"/>
    <d v="2025-09-28T00:00:00"/>
    <n v="0"/>
  </r>
  <r>
    <x v="5"/>
    <n v="437"/>
    <n v="1"/>
    <n v="1"/>
    <s v="Team_4B"/>
    <n v="4"/>
    <n v="4"/>
    <s v="didn't travel"/>
    <d v="2025-09-25T00:00:00"/>
    <d v="2025-09-25T01:00:00"/>
    <n v="60"/>
    <n v="60"/>
    <n v="1"/>
    <d v="2025-09-25T00:00:00"/>
    <d v="2025-09-28T00:00:00"/>
    <n v="0"/>
  </r>
  <r>
    <x v="5"/>
    <n v="472"/>
    <n v="2"/>
    <n v="3"/>
    <s v="Team_4A"/>
    <n v="4"/>
    <n v="4"/>
    <s v="didn't travel"/>
    <d v="2025-09-25T00:00:00"/>
    <d v="2025-09-25T01:00:00"/>
    <n v="60"/>
    <n v="60"/>
    <n v="1"/>
    <d v="2025-09-25T00:00:00"/>
    <d v="2025-09-28T00:00:00"/>
    <n v="0"/>
  </r>
  <r>
    <x v="7"/>
    <n v="204"/>
    <n v="1"/>
    <n v="2"/>
    <s v="Team_2D"/>
    <n v="2"/>
    <n v="2"/>
    <s v="didn't travel"/>
    <d v="2025-09-25T00:15:00"/>
    <d v="2025-09-25T01:15:00"/>
    <n v="60"/>
    <n v="60"/>
    <n v="1"/>
    <d v="2025-09-25T00:00:00"/>
    <d v="2025-10-04T00:00:00"/>
    <n v="0"/>
  </r>
  <r>
    <x v="7"/>
    <n v="220"/>
    <n v="3"/>
    <n v="3"/>
    <s v="Team_2F"/>
    <n v="2"/>
    <n v="2"/>
    <s v="didn't travel"/>
    <d v="2025-09-25T00:30:00"/>
    <d v="2025-09-25T01:15:00"/>
    <n v="45"/>
    <n v="45"/>
    <n v="1"/>
    <d v="2025-09-25T00:00:00"/>
    <d v="2025-10-04T00:00:00"/>
    <n v="0"/>
  </r>
  <r>
    <x v="6"/>
    <n v="398"/>
    <n v="1"/>
    <n v="3"/>
    <s v="Team_3D"/>
    <n v="3"/>
    <n v="3"/>
    <s v="didn't travel"/>
    <d v="2025-09-25T00:45:00"/>
    <d v="2025-09-25T01:15:00"/>
    <n v="30"/>
    <n v="30"/>
    <n v="1"/>
    <d v="2025-09-25T00:00:00"/>
    <d v="2025-10-01T00:00:00"/>
    <n v="0"/>
  </r>
  <r>
    <x v="5"/>
    <n v="442"/>
    <n v="3"/>
    <n v="3"/>
    <s v="Team_4B"/>
    <n v="4"/>
    <n v="4"/>
    <s v="didn't travel"/>
    <d v="2025-09-25T00:15:00"/>
    <d v="2025-09-25T01:15:00"/>
    <n v="60"/>
    <n v="60"/>
    <n v="1"/>
    <d v="2025-09-25T00:00:00"/>
    <d v="2025-09-28T00:00:00"/>
    <n v="0"/>
  </r>
  <r>
    <x v="8"/>
    <n v="10"/>
    <n v="3"/>
    <n v="1"/>
    <s v="Team_1E"/>
    <n v="1"/>
    <n v="1"/>
    <s v="didn't travel"/>
    <d v="2025-09-25T01:00:00"/>
    <d v="2025-09-25T01:30:00"/>
    <n v="30"/>
    <n v="30"/>
    <n v="1"/>
    <d v="2025-09-25T00:00:00"/>
    <d v="2025-10-07T00:00:00"/>
    <n v="0"/>
  </r>
  <r>
    <x v="8"/>
    <n v="33"/>
    <n v="2"/>
    <n v="1"/>
    <s v="Team_1E"/>
    <n v="1"/>
    <n v="1"/>
    <s v="didn't travel"/>
    <d v="2025-09-25T00:00:00"/>
    <d v="2025-09-25T01:30:00"/>
    <n v="90"/>
    <n v="90"/>
    <n v="1"/>
    <d v="2025-09-25T00:00:00"/>
    <d v="2025-10-07T00:00:00"/>
    <n v="0"/>
  </r>
  <r>
    <x v="8"/>
    <n v="44"/>
    <n v="2"/>
    <n v="2"/>
    <s v="Team_1D"/>
    <n v="1"/>
    <n v="1"/>
    <s v="didn't travel"/>
    <d v="2025-09-25T00:00:00"/>
    <d v="2025-09-25T01:30:00"/>
    <n v="90"/>
    <n v="90"/>
    <n v="1"/>
    <d v="2025-09-25T00:00:00"/>
    <d v="2025-10-07T00:00:00"/>
    <n v="0"/>
  </r>
  <r>
    <x v="8"/>
    <n v="52"/>
    <n v="1"/>
    <n v="3"/>
    <s v="Team_1C"/>
    <n v="1"/>
    <n v="1"/>
    <s v="didn't travel"/>
    <d v="2025-09-25T00:00:00"/>
    <d v="2025-09-25T01:30:00"/>
    <n v="90"/>
    <n v="90"/>
    <n v="1"/>
    <d v="2025-09-25T00:00:00"/>
    <d v="2025-10-07T00:00:00"/>
    <n v="0"/>
  </r>
  <r>
    <x v="8"/>
    <n v="60"/>
    <n v="1"/>
    <n v="3"/>
    <s v="Team_1C"/>
    <n v="1"/>
    <n v="1"/>
    <s v="didn't travel"/>
    <d v="2025-09-25T00:00:00"/>
    <d v="2025-09-25T01:30:00"/>
    <n v="90"/>
    <n v="90"/>
    <n v="1"/>
    <d v="2025-09-25T00:00:00"/>
    <d v="2025-10-07T00:00:00"/>
    <n v="0"/>
  </r>
  <r>
    <x v="8"/>
    <n v="65"/>
    <n v="2"/>
    <n v="3"/>
    <s v="Team_1D"/>
    <n v="1"/>
    <n v="1"/>
    <s v="didn't travel"/>
    <d v="2025-09-25T00:00:00"/>
    <d v="2025-09-25T01:30:00"/>
    <n v="90"/>
    <n v="90"/>
    <n v="1"/>
    <d v="2025-09-25T00:00:00"/>
    <d v="2025-10-07T00:00:00"/>
    <n v="0"/>
  </r>
  <r>
    <x v="7"/>
    <n v="110"/>
    <n v="1"/>
    <n v="3"/>
    <s v="Team_2D"/>
    <n v="2"/>
    <n v="2"/>
    <s v="didn't travel"/>
    <d v="2025-09-25T00:00:00"/>
    <d v="2025-09-25T01:30:00"/>
    <n v="90"/>
    <n v="90"/>
    <n v="1"/>
    <d v="2025-09-25T00:00:00"/>
    <d v="2025-10-04T00:00:00"/>
    <n v="0"/>
  </r>
  <r>
    <x v="7"/>
    <n v="115"/>
    <n v="2"/>
    <n v="2"/>
    <s v="Team_2C"/>
    <n v="2"/>
    <n v="2"/>
    <s v="didn't travel"/>
    <d v="2025-09-25T00:45:00"/>
    <d v="2025-09-25T01:30:00"/>
    <n v="45"/>
    <n v="45"/>
    <n v="1"/>
    <d v="2025-09-25T00:00:00"/>
    <d v="2025-10-04T00:00:00"/>
    <n v="0"/>
  </r>
  <r>
    <x v="7"/>
    <n v="122"/>
    <n v="2"/>
    <n v="3"/>
    <s v="Team_2E"/>
    <n v="2"/>
    <n v="2"/>
    <s v="didn't travel"/>
    <d v="2025-09-25T01:00:00"/>
    <d v="2025-09-25T01:30:00"/>
    <n v="30"/>
    <n v="30"/>
    <n v="1"/>
    <d v="2025-09-25T00:00:00"/>
    <d v="2025-10-04T00:00:00"/>
    <n v="0"/>
  </r>
  <r>
    <x v="7"/>
    <n v="136"/>
    <n v="1"/>
    <n v="1"/>
    <s v="Team_2E"/>
    <n v="2"/>
    <n v="2"/>
    <s v="didn't travel"/>
    <d v="2025-09-25T00:00:00"/>
    <d v="2025-09-25T01:30:00"/>
    <n v="90"/>
    <n v="90"/>
    <n v="1"/>
    <d v="2025-09-25T00:00:00"/>
    <d v="2025-10-04T00:00:00"/>
    <n v="0"/>
  </r>
  <r>
    <x v="7"/>
    <n v="151"/>
    <n v="1"/>
    <n v="3"/>
    <s v="Team_2F"/>
    <n v="2"/>
    <n v="2"/>
    <s v="didn't travel"/>
    <d v="2025-09-25T00:00:00"/>
    <d v="2025-09-25T01:30:00"/>
    <n v="90"/>
    <n v="90"/>
    <n v="1"/>
    <d v="2025-09-25T00:00:00"/>
    <d v="2025-10-04T00:00:00"/>
    <n v="0"/>
  </r>
  <r>
    <x v="7"/>
    <n v="168"/>
    <n v="2"/>
    <n v="3"/>
    <s v="Team_2F"/>
    <n v="2"/>
    <n v="2"/>
    <s v="didn't travel"/>
    <d v="2025-09-25T00:30:00"/>
    <d v="2025-09-25T01:30:00"/>
    <n v="60"/>
    <n v="60"/>
    <n v="1"/>
    <d v="2025-09-25T00:00:00"/>
    <d v="2025-10-04T00:00:00"/>
    <n v="0"/>
  </r>
  <r>
    <x v="7"/>
    <n v="182"/>
    <n v="3"/>
    <n v="1"/>
    <s v="Team_2D"/>
    <n v="2"/>
    <n v="2"/>
    <s v="didn't travel"/>
    <d v="2025-09-25T00:00:00"/>
    <d v="2025-09-25T01:30:00"/>
    <n v="90"/>
    <n v="90"/>
    <n v="1"/>
    <d v="2025-09-25T00:00:00"/>
    <d v="2025-10-04T00:00:00"/>
    <n v="0"/>
  </r>
  <r>
    <x v="7"/>
    <n v="215"/>
    <n v="3"/>
    <n v="2"/>
    <s v="Team_2A"/>
    <n v="2"/>
    <n v="2"/>
    <s v="didn't travel"/>
    <d v="2025-09-25T00:30:00"/>
    <d v="2025-09-25T01:30:00"/>
    <n v="60"/>
    <n v="60"/>
    <n v="1"/>
    <d v="2025-09-25T00:00:00"/>
    <d v="2025-10-04T00:00:00"/>
    <n v="0"/>
  </r>
  <r>
    <x v="6"/>
    <n v="254"/>
    <n v="2"/>
    <n v="1"/>
    <s v="Team_3C"/>
    <n v="3"/>
    <n v="3"/>
    <s v="didn't travel"/>
    <d v="2025-09-25T00:00:00"/>
    <d v="2025-09-25T01:30:00"/>
    <n v="90"/>
    <n v="90"/>
    <n v="1"/>
    <d v="2025-09-25T00:00:00"/>
    <d v="2025-10-01T00:00:00"/>
    <n v="0"/>
  </r>
  <r>
    <x v="6"/>
    <n v="275"/>
    <n v="3"/>
    <n v="1"/>
    <s v="Team_3A"/>
    <n v="3"/>
    <n v="3"/>
    <s v="didn't travel"/>
    <d v="2025-09-25T00:45:00"/>
    <d v="2025-09-25T01:30:00"/>
    <n v="45"/>
    <n v="45"/>
    <n v="1"/>
    <d v="2025-09-25T00:00:00"/>
    <d v="2025-10-01T00:00:00"/>
    <n v="0"/>
  </r>
  <r>
    <x v="6"/>
    <n v="320"/>
    <n v="2"/>
    <n v="1"/>
    <s v="Team_3D"/>
    <n v="3"/>
    <n v="3"/>
    <s v="didn't travel"/>
    <d v="2025-09-25T00:00:00"/>
    <d v="2025-09-25T01:30:00"/>
    <n v="90"/>
    <n v="90"/>
    <n v="1"/>
    <d v="2025-09-25T00:00:00"/>
    <d v="2025-10-01T00:00:00"/>
    <n v="0"/>
  </r>
  <r>
    <x v="6"/>
    <n v="332"/>
    <n v="2"/>
    <n v="1"/>
    <s v="Team_3B"/>
    <n v="3"/>
    <n v="3"/>
    <s v="didn't travel"/>
    <d v="2025-09-25T00:00:00"/>
    <d v="2025-09-25T01:30:00"/>
    <n v="90"/>
    <n v="90"/>
    <n v="1"/>
    <d v="2025-09-25T00:00:00"/>
    <d v="2025-10-01T00:00:00"/>
    <n v="0"/>
  </r>
  <r>
    <x v="6"/>
    <n v="352"/>
    <n v="1"/>
    <n v="1"/>
    <s v="Team_3C"/>
    <n v="3"/>
    <n v="3"/>
    <s v="didn't travel"/>
    <d v="2025-09-25T00:00:00"/>
    <d v="2025-09-25T01:30:00"/>
    <n v="90"/>
    <n v="90"/>
    <n v="1"/>
    <d v="2025-09-25T00:00:00"/>
    <d v="2025-10-01T00:00:00"/>
    <n v="0"/>
  </r>
  <r>
    <x v="6"/>
    <n v="368"/>
    <n v="1"/>
    <n v="2"/>
    <s v="Team_3D"/>
    <n v="3"/>
    <n v="3"/>
    <s v="didn't travel"/>
    <d v="2025-09-25T00:00:00"/>
    <d v="2025-09-25T01:30:00"/>
    <n v="90"/>
    <n v="90"/>
    <n v="1"/>
    <d v="2025-09-25T00:00:00"/>
    <d v="2025-10-01T00:00:00"/>
    <n v="0"/>
  </r>
  <r>
    <x v="6"/>
    <n v="369"/>
    <n v="2"/>
    <n v="3"/>
    <s v="Team_3C"/>
    <n v="3"/>
    <n v="3"/>
    <s v="didn't travel"/>
    <d v="2025-09-25T00:00:00"/>
    <d v="2025-09-25T01:30:00"/>
    <n v="90"/>
    <n v="90"/>
    <n v="1"/>
    <d v="2025-09-25T00:00:00"/>
    <d v="2025-10-01T00:00:00"/>
    <n v="0"/>
  </r>
  <r>
    <x v="6"/>
    <n v="381"/>
    <n v="1"/>
    <n v="1"/>
    <s v="Team_3D"/>
    <n v="3"/>
    <n v="3"/>
    <s v="didn't travel"/>
    <d v="2025-09-25T00:00:00"/>
    <d v="2025-09-25T01:30:00"/>
    <n v="90"/>
    <n v="90"/>
    <n v="1"/>
    <d v="2025-09-25T00:00:00"/>
    <d v="2025-10-01T00:00:00"/>
    <n v="0"/>
  </r>
  <r>
    <x v="5"/>
    <n v="448"/>
    <n v="1"/>
    <n v="2"/>
    <s v="Team_4B"/>
    <n v="4"/>
    <n v="4"/>
    <s v="didn't travel"/>
    <d v="2025-09-25T00:00:00"/>
    <d v="2025-09-25T01:30:00"/>
    <n v="90"/>
    <n v="90"/>
    <n v="1"/>
    <d v="2025-09-25T00:00:00"/>
    <d v="2025-09-28T00:00:00"/>
    <n v="0"/>
  </r>
  <r>
    <x v="5"/>
    <n v="450"/>
    <n v="2"/>
    <n v="1"/>
    <s v="Team_4A"/>
    <n v="4"/>
    <n v="4"/>
    <s v="didn't travel"/>
    <d v="2025-09-25T00:00:00"/>
    <d v="2025-09-25T01:30:00"/>
    <n v="90"/>
    <n v="90"/>
    <n v="1"/>
    <d v="2025-09-25T00:00:00"/>
    <d v="2025-09-28T00:00:00"/>
    <n v="0"/>
  </r>
  <r>
    <x v="5"/>
    <n v="460"/>
    <n v="1"/>
    <n v="3"/>
    <s v="Team_4B"/>
    <n v="4"/>
    <n v="4"/>
    <s v="didn't travel"/>
    <d v="2025-09-25T00:00:00"/>
    <d v="2025-09-25T01:30:00"/>
    <n v="90"/>
    <n v="90"/>
    <n v="1"/>
    <d v="2025-09-25T00:00:00"/>
    <d v="2025-09-28T00:00:00"/>
    <n v="0"/>
  </r>
  <r>
    <x v="5"/>
    <n v="462"/>
    <n v="2"/>
    <n v="3"/>
    <s v="Team_4A"/>
    <n v="4"/>
    <n v="4"/>
    <s v="didn't travel"/>
    <d v="2025-09-25T00:00:00"/>
    <d v="2025-09-25T01:30:00"/>
    <n v="90"/>
    <n v="90"/>
    <n v="1"/>
    <d v="2025-09-25T00:00:00"/>
    <d v="2025-09-28T00:00:00"/>
    <n v="0"/>
  </r>
  <r>
    <x v="5"/>
    <n v="490"/>
    <n v="1"/>
    <n v="1"/>
    <s v="Team_4B"/>
    <n v="4"/>
    <n v="4"/>
    <s v="didn't travel"/>
    <d v="2025-09-25T00:00:00"/>
    <d v="2025-09-25T01:30:00"/>
    <n v="90"/>
    <n v="90"/>
    <n v="1"/>
    <d v="2025-09-25T00:00:00"/>
    <d v="2025-09-28T00:00:00"/>
    <n v="0"/>
  </r>
  <r>
    <x v="5"/>
    <n v="494"/>
    <n v="1"/>
    <n v="3"/>
    <s v="Team_4A"/>
    <n v="4"/>
    <n v="4"/>
    <s v="didn't travel"/>
    <d v="2025-09-25T00:00:00"/>
    <d v="2025-09-25T01:30:00"/>
    <n v="90"/>
    <n v="90"/>
    <n v="1"/>
    <d v="2025-09-25T00:00:00"/>
    <d v="2025-09-28T00:00:00"/>
    <n v="0"/>
  </r>
  <r>
    <x v="8"/>
    <n v="35"/>
    <n v="1"/>
    <n v="3"/>
    <s v="Team_1E"/>
    <n v="1"/>
    <n v="1"/>
    <s v="didn't travel"/>
    <d v="2025-09-25T01:00:00"/>
    <d v="2025-09-25T01:45:00"/>
    <n v="45"/>
    <n v="45"/>
    <n v="1"/>
    <d v="2025-09-25T00:00:00"/>
    <d v="2025-10-07T00:00:00"/>
    <n v="0"/>
  </r>
  <r>
    <x v="8"/>
    <n v="93"/>
    <n v="1"/>
    <n v="3"/>
    <s v="Team_1D"/>
    <n v="1"/>
    <n v="1"/>
    <s v="didn't travel"/>
    <d v="2025-09-25T00:15:00"/>
    <d v="2025-09-25T01:45:00"/>
    <n v="90"/>
    <n v="90"/>
    <n v="1"/>
    <d v="2025-09-25T00:00:00"/>
    <d v="2025-10-07T00:00:00"/>
    <n v="0"/>
  </r>
  <r>
    <x v="7"/>
    <n v="134"/>
    <n v="3"/>
    <n v="1"/>
    <s v="Team_2D"/>
    <n v="2"/>
    <n v="2"/>
    <s v="didn't travel"/>
    <d v="2025-09-25T01:15:00"/>
    <d v="2025-09-25T01:45:00"/>
    <n v="30"/>
    <n v="30"/>
    <n v="1"/>
    <d v="2025-09-25T00:00:00"/>
    <d v="2025-10-04T00:00:00"/>
    <n v="0"/>
  </r>
  <r>
    <x v="7"/>
    <n v="178"/>
    <n v="2"/>
    <n v="2"/>
    <s v="Team_2A"/>
    <n v="2"/>
    <n v="2"/>
    <s v="didn't travel"/>
    <d v="2025-09-25T01:00:00"/>
    <d v="2025-09-25T01:45:00"/>
    <n v="45"/>
    <n v="45"/>
    <n v="1"/>
    <d v="2025-09-25T00:00:00"/>
    <d v="2025-10-04T00:00:00"/>
    <n v="0"/>
  </r>
  <r>
    <x v="7"/>
    <n v="188"/>
    <n v="1"/>
    <n v="3"/>
    <s v="Team_2F"/>
    <n v="2"/>
    <n v="2"/>
    <s v="didn't travel"/>
    <d v="2025-09-25T00:15:00"/>
    <d v="2025-09-25T01:45:00"/>
    <n v="90"/>
    <n v="90"/>
    <n v="1"/>
    <d v="2025-09-25T00:00:00"/>
    <d v="2025-10-04T00:00:00"/>
    <n v="0"/>
  </r>
  <r>
    <x v="6"/>
    <n v="287"/>
    <n v="2"/>
    <n v="2"/>
    <s v="Team_3A"/>
    <n v="3"/>
    <n v="3"/>
    <s v="didn't travel"/>
    <d v="2025-09-25T00:15:00"/>
    <d v="2025-09-25T01:45:00"/>
    <n v="90"/>
    <n v="90"/>
    <n v="1"/>
    <d v="2025-09-25T00:00:00"/>
    <d v="2025-10-01T00:00:00"/>
    <n v="0"/>
  </r>
  <r>
    <x v="6"/>
    <n v="288"/>
    <n v="3"/>
    <n v="2"/>
    <s v="Team_3C"/>
    <n v="3"/>
    <n v="3"/>
    <s v="didn't travel"/>
    <d v="2025-09-25T00:45:00"/>
    <d v="2025-09-25T01:45:00"/>
    <n v="60"/>
    <n v="60"/>
    <n v="1"/>
    <d v="2025-09-25T00:00:00"/>
    <d v="2025-10-01T00:00:00"/>
    <n v="0"/>
  </r>
  <r>
    <x v="6"/>
    <n v="417"/>
    <n v="2"/>
    <n v="3"/>
    <s v="Team_3A"/>
    <n v="3"/>
    <n v="3"/>
    <s v="didn't travel"/>
    <d v="2025-09-25T01:15:00"/>
    <d v="2025-09-25T01:45:00"/>
    <n v="30"/>
    <n v="30"/>
    <n v="1"/>
    <d v="2025-09-25T00:00:00"/>
    <d v="2025-10-01T00:00:00"/>
    <n v="0"/>
  </r>
  <r>
    <x v="5"/>
    <n v="421"/>
    <n v="2"/>
    <n v="1"/>
    <s v="Team_4B"/>
    <n v="4"/>
    <n v="4"/>
    <s v="didn't travel"/>
    <d v="2025-09-25T01:00:00"/>
    <d v="2025-09-25T01:45:00"/>
    <n v="45"/>
    <n v="45"/>
    <n v="1"/>
    <d v="2025-09-25T00:00:00"/>
    <d v="2025-09-28T00:00:00"/>
    <n v="0"/>
  </r>
  <r>
    <x v="5"/>
    <n v="435"/>
    <n v="3"/>
    <n v="3"/>
    <s v="Team_4A"/>
    <n v="4"/>
    <n v="4"/>
    <s v="didn't travel"/>
    <d v="2025-09-25T01:30:00"/>
    <d v="2025-09-25T01:45:00"/>
    <n v="15"/>
    <n v="15"/>
    <n v="1"/>
    <d v="2025-09-25T00:00:00"/>
    <d v="2025-09-28T00:00:00"/>
    <n v="0"/>
  </r>
  <r>
    <x v="8"/>
    <n v="32"/>
    <n v="2"/>
    <n v="2"/>
    <s v="Team_1A"/>
    <n v="1"/>
    <n v="1"/>
    <s v="didn't travel"/>
    <d v="2025-09-25T00:00:00"/>
    <d v="2025-09-25T02:00:00"/>
    <n v="120"/>
    <n v="120"/>
    <n v="1"/>
    <d v="2025-09-25T00:00:00"/>
    <d v="2025-10-07T00:00:00"/>
    <n v="0"/>
  </r>
  <r>
    <x v="8"/>
    <n v="41"/>
    <n v="1"/>
    <n v="2"/>
    <s v="Team_1D"/>
    <n v="1"/>
    <n v="1"/>
    <s v="didn't travel"/>
    <d v="2025-09-25T01:30:00"/>
    <d v="2025-09-25T02:00:00"/>
    <n v="30"/>
    <n v="30"/>
    <n v="1"/>
    <d v="2025-09-25T00:00:00"/>
    <d v="2025-10-07T00:00:00"/>
    <n v="0"/>
  </r>
  <r>
    <x v="8"/>
    <n v="42"/>
    <n v="3"/>
    <n v="1"/>
    <s v="Team_1A"/>
    <n v="1"/>
    <n v="1"/>
    <s v="didn't travel"/>
    <d v="2025-09-25T00:00:00"/>
    <d v="2025-09-25T02:00:00"/>
    <n v="120"/>
    <n v="120"/>
    <n v="1"/>
    <d v="2025-09-25T00:00:00"/>
    <d v="2025-10-07T00:00:00"/>
    <n v="0"/>
  </r>
  <r>
    <x v="8"/>
    <n v="53"/>
    <n v="2"/>
    <n v="3"/>
    <s v="Team_1E"/>
    <n v="1"/>
    <n v="1"/>
    <s v="didn't travel"/>
    <d v="2025-09-25T00:00:00"/>
    <d v="2025-09-25T02:00:00"/>
    <n v="120"/>
    <n v="120"/>
    <n v="1"/>
    <d v="2025-09-25T00:00:00"/>
    <d v="2025-10-07T00:00:00"/>
    <n v="0"/>
  </r>
  <r>
    <x v="8"/>
    <n v="71"/>
    <n v="1"/>
    <n v="1"/>
    <s v="Team_1C"/>
    <n v="1"/>
    <n v="1"/>
    <s v="didn't travel"/>
    <d v="2025-09-25T00:00:00"/>
    <d v="2025-09-25T02:00:00"/>
    <n v="120"/>
    <n v="120"/>
    <n v="1"/>
    <d v="2025-09-25T00:00:00"/>
    <d v="2025-10-07T00:00:00"/>
    <n v="0"/>
  </r>
  <r>
    <x v="8"/>
    <n v="87"/>
    <n v="2"/>
    <n v="1"/>
    <s v="Team_1B"/>
    <n v="1"/>
    <n v="1"/>
    <s v="didn't travel"/>
    <d v="2025-09-25T00:00:00"/>
    <d v="2025-09-25T02:00:00"/>
    <n v="120"/>
    <n v="120"/>
    <n v="1"/>
    <d v="2025-09-25T00:00:00"/>
    <d v="2025-10-07T00:00:00"/>
    <n v="0"/>
  </r>
  <r>
    <x v="8"/>
    <n v="91"/>
    <n v="1"/>
    <n v="3"/>
    <s v="Team_1A"/>
    <n v="1"/>
    <n v="1"/>
    <s v="didn't travel"/>
    <d v="2025-09-25T00:00:00"/>
    <d v="2025-09-25T02:00:00"/>
    <n v="120"/>
    <n v="120"/>
    <n v="1"/>
    <d v="2025-09-25T00:00:00"/>
    <d v="2025-10-07T00:00:00"/>
    <n v="0"/>
  </r>
  <r>
    <x v="8"/>
    <n v="97"/>
    <n v="3"/>
    <n v="2"/>
    <s v="Team_1B"/>
    <n v="1"/>
    <n v="1"/>
    <s v="didn't travel"/>
    <d v="2025-09-25T00:00:00"/>
    <d v="2025-09-25T02:00:00"/>
    <n v="120"/>
    <n v="120"/>
    <n v="1"/>
    <d v="2025-09-25T00:00:00"/>
    <d v="2025-10-07T00:00:00"/>
    <n v="0"/>
  </r>
  <r>
    <x v="7"/>
    <n v="113"/>
    <n v="3"/>
    <n v="2"/>
    <s v="Team_2A"/>
    <n v="2"/>
    <n v="2"/>
    <s v="didn't travel"/>
    <d v="2025-09-25T00:00:00"/>
    <d v="2025-09-25T02:00:00"/>
    <n v="120"/>
    <n v="120"/>
    <n v="1"/>
    <d v="2025-09-25T00:00:00"/>
    <d v="2025-10-04T00:00:00"/>
    <n v="0"/>
  </r>
  <r>
    <x v="7"/>
    <n v="155"/>
    <n v="3"/>
    <n v="1"/>
    <s v="Team_2E"/>
    <n v="2"/>
    <n v="2"/>
    <s v="didn't travel"/>
    <d v="2025-09-25T00:00:00"/>
    <d v="2025-09-25T02:00:00"/>
    <n v="120"/>
    <n v="120"/>
    <n v="1"/>
    <d v="2025-09-25T00:00:00"/>
    <d v="2025-10-04T00:00:00"/>
    <n v="0"/>
  </r>
  <r>
    <x v="6"/>
    <n v="239"/>
    <n v="3"/>
    <n v="3"/>
    <s v="Team_3A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292"/>
    <n v="2"/>
    <n v="1"/>
    <s v="Team_3B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319"/>
    <n v="2"/>
    <n v="1"/>
    <s v="Team_3B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322"/>
    <n v="3"/>
    <n v="2"/>
    <s v="Team_3D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325"/>
    <n v="3"/>
    <n v="1"/>
    <s v="Team_3B"/>
    <n v="3"/>
    <n v="3"/>
    <s v="didn't travel"/>
    <d v="2025-09-25T01:00:00"/>
    <d v="2025-09-25T02:00:00"/>
    <n v="60"/>
    <n v="60"/>
    <n v="1"/>
    <d v="2025-09-25T00:00:00"/>
    <d v="2025-10-01T00:00:00"/>
    <n v="0"/>
  </r>
  <r>
    <x v="6"/>
    <n v="348"/>
    <n v="2"/>
    <n v="1"/>
    <s v="Team_3C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351"/>
    <n v="1"/>
    <n v="3"/>
    <s v="Team_3C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373"/>
    <n v="2"/>
    <n v="1"/>
    <s v="Team_3A"/>
    <n v="3"/>
    <n v="3"/>
    <s v="didn't travel"/>
    <d v="2025-09-25T00:30:00"/>
    <d v="2025-09-25T02:00:00"/>
    <n v="90"/>
    <n v="90"/>
    <n v="1"/>
    <d v="2025-09-25T00:00:00"/>
    <d v="2025-10-01T00:00:00"/>
    <n v="0"/>
  </r>
  <r>
    <x v="6"/>
    <n v="384"/>
    <n v="2"/>
    <n v="3"/>
    <s v="Team_3D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411"/>
    <n v="3"/>
    <n v="1"/>
    <s v="Team_3B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413"/>
    <n v="2"/>
    <n v="1"/>
    <s v="Team_3D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6"/>
    <n v="418"/>
    <n v="1"/>
    <n v="3"/>
    <s v="Team_3C"/>
    <n v="3"/>
    <n v="3"/>
    <s v="didn't travel"/>
    <d v="2025-09-25T00:00:00"/>
    <d v="2025-09-25T02:00:00"/>
    <n v="120"/>
    <n v="120"/>
    <n v="1"/>
    <d v="2025-09-25T00:00:00"/>
    <d v="2025-10-01T00:00:00"/>
    <n v="0"/>
  </r>
  <r>
    <x v="5"/>
    <n v="428"/>
    <n v="3"/>
    <n v="3"/>
    <s v="Team_4B"/>
    <n v="4"/>
    <n v="4"/>
    <s v="didn't travel"/>
    <d v="2025-09-25T00:00:00"/>
    <d v="2025-09-25T02:00:00"/>
    <n v="120"/>
    <n v="120"/>
    <n v="1"/>
    <d v="2025-09-25T00:00:00"/>
    <d v="2025-09-28T00:00:00"/>
    <n v="0"/>
  </r>
  <r>
    <x v="5"/>
    <n v="445"/>
    <n v="1"/>
    <n v="1"/>
    <s v="Team_4B"/>
    <n v="4"/>
    <n v="4"/>
    <s v="didn't travel"/>
    <d v="2025-09-25T01:00:00"/>
    <d v="2025-09-25T02:00:00"/>
    <n v="60"/>
    <n v="60"/>
    <n v="1"/>
    <d v="2025-09-25T00:00:00"/>
    <d v="2025-09-28T00:00:00"/>
    <n v="0"/>
  </r>
  <r>
    <x v="5"/>
    <n v="447"/>
    <n v="2"/>
    <n v="1"/>
    <s v="Team_4B"/>
    <n v="4"/>
    <n v="4"/>
    <s v="didn't travel"/>
    <d v="2025-09-25T00:00:00"/>
    <d v="2025-09-25T02:00:00"/>
    <n v="120"/>
    <n v="120"/>
    <n v="1"/>
    <d v="2025-09-25T00:00:00"/>
    <d v="2025-09-28T00:00:00"/>
    <n v="0"/>
  </r>
  <r>
    <x v="5"/>
    <n v="451"/>
    <n v="3"/>
    <n v="3"/>
    <s v="Team_4A"/>
    <n v="4"/>
    <n v="4"/>
    <s v="didn't travel"/>
    <d v="2025-09-25T00:00:00"/>
    <d v="2025-09-25T02:00:00"/>
    <n v="120"/>
    <n v="120"/>
    <n v="1"/>
    <d v="2025-09-25T00:00:00"/>
    <d v="2025-09-28T00:00:00"/>
    <n v="0"/>
  </r>
  <r>
    <x v="5"/>
    <n v="466"/>
    <n v="3"/>
    <n v="3"/>
    <s v="Team_4A"/>
    <n v="4"/>
    <n v="4"/>
    <s v="didn't travel"/>
    <d v="2025-09-25T00:00:00"/>
    <d v="2025-09-25T02:00:00"/>
    <n v="120"/>
    <n v="120"/>
    <n v="1"/>
    <d v="2025-09-25T00:00:00"/>
    <d v="2025-09-28T00:00:00"/>
    <n v="0"/>
  </r>
  <r>
    <x v="5"/>
    <n v="486"/>
    <n v="2"/>
    <n v="2"/>
    <s v="Team_4A"/>
    <n v="4"/>
    <n v="4"/>
    <s v="didn't travel"/>
    <d v="2025-09-25T00:00:00"/>
    <d v="2025-09-25T02:00:00"/>
    <n v="120"/>
    <n v="120"/>
    <n v="1"/>
    <d v="2025-09-25T00:00:00"/>
    <d v="2025-09-28T00:00:00"/>
    <n v="0"/>
  </r>
  <r>
    <x v="5"/>
    <n v="492"/>
    <n v="3"/>
    <n v="3"/>
    <s v="Team_4A"/>
    <n v="4"/>
    <n v="4"/>
    <s v="didn't travel"/>
    <d v="2025-09-25T00:00:00"/>
    <d v="2025-09-25T02:00:00"/>
    <n v="120"/>
    <n v="120"/>
    <n v="1"/>
    <d v="2025-09-25T00:00:00"/>
    <d v="2025-09-28T00:00:00"/>
    <n v="0"/>
  </r>
  <r>
    <x v="8"/>
    <n v="3"/>
    <n v="1"/>
    <n v="2"/>
    <s v="Team_1B"/>
    <n v="1"/>
    <n v="1"/>
    <s v="didn't travel"/>
    <d v="2025-09-25T02:00:00"/>
    <d v="2025-09-25T02:15:00"/>
    <n v="15"/>
    <n v="15"/>
    <n v="1"/>
    <d v="2025-09-25T00:00:00"/>
    <d v="2025-10-07T00:00:00"/>
    <n v="0"/>
  </r>
  <r>
    <x v="8"/>
    <n v="4"/>
    <n v="3"/>
    <n v="2"/>
    <s v="Team_1B"/>
    <n v="1"/>
    <n v="1"/>
    <s v="didn't travel"/>
    <d v="2025-09-25T00:45:00"/>
    <d v="2025-09-25T02:15:00"/>
    <n v="90"/>
    <n v="90"/>
    <n v="1"/>
    <d v="2025-09-25T00:00:00"/>
    <d v="2025-10-07T00:00:00"/>
    <n v="0"/>
  </r>
  <r>
    <x v="8"/>
    <n v="29"/>
    <n v="2"/>
    <n v="2"/>
    <s v="Team_1E"/>
    <n v="1"/>
    <n v="1"/>
    <s v="didn't travel"/>
    <d v="2025-09-25T01:30:00"/>
    <d v="2025-09-25T02:15:00"/>
    <n v="45"/>
    <n v="45"/>
    <n v="1"/>
    <d v="2025-09-25T00:00:00"/>
    <d v="2025-10-07T00:00:00"/>
    <n v="0"/>
  </r>
  <r>
    <x v="7"/>
    <n v="161"/>
    <n v="2"/>
    <n v="2"/>
    <s v="Team_2E"/>
    <n v="2"/>
    <n v="2"/>
    <s v="didn't travel"/>
    <d v="2025-09-25T00:15:00"/>
    <d v="2025-09-25T02:15:00"/>
    <n v="120"/>
    <n v="120"/>
    <n v="1"/>
    <d v="2025-09-25T00:00:00"/>
    <d v="2025-10-04T00:00:00"/>
    <n v="0"/>
  </r>
  <r>
    <x v="6"/>
    <n v="285"/>
    <n v="1"/>
    <n v="2"/>
    <s v="Team_3C"/>
    <n v="3"/>
    <n v="3"/>
    <s v="didn't travel"/>
    <d v="2025-09-25T01:30:00"/>
    <d v="2025-09-25T02:15:00"/>
    <n v="45"/>
    <n v="45"/>
    <n v="1"/>
    <d v="2025-09-25T00:00:00"/>
    <d v="2025-10-01T00:00:00"/>
    <n v="0"/>
  </r>
  <r>
    <x v="6"/>
    <n v="335"/>
    <n v="1"/>
    <n v="3"/>
    <s v="Team_3B"/>
    <n v="3"/>
    <n v="3"/>
    <s v="didn't travel"/>
    <d v="2025-09-25T00:15:00"/>
    <d v="2025-09-25T02:15:00"/>
    <n v="120"/>
    <n v="120"/>
    <n v="1"/>
    <d v="2025-09-25T00:00:00"/>
    <d v="2025-10-01T00:00:00"/>
    <n v="0"/>
  </r>
  <r>
    <x v="5"/>
    <n v="467"/>
    <n v="2"/>
    <n v="3"/>
    <s v="Team_4B"/>
    <n v="4"/>
    <n v="4"/>
    <s v="didn't travel"/>
    <d v="2025-09-25T00:15:00"/>
    <d v="2025-09-25T02:15:00"/>
    <n v="120"/>
    <n v="120"/>
    <n v="1"/>
    <d v="2025-09-25T00:00:00"/>
    <d v="2025-09-28T00:00:00"/>
    <n v="0"/>
  </r>
  <r>
    <x v="8"/>
    <n v="11"/>
    <n v="3"/>
    <n v="1"/>
    <s v="Team_1D"/>
    <n v="1"/>
    <n v="1"/>
    <s v="didn't travel"/>
    <d v="2025-09-25T00:00:00"/>
    <d v="2025-09-25T02:30:00"/>
    <n v="150"/>
    <n v="150"/>
    <n v="1"/>
    <d v="2025-09-25T00:00:00"/>
    <d v="2025-10-07T00:00:00"/>
    <n v="0"/>
  </r>
  <r>
    <x v="8"/>
    <n v="15"/>
    <n v="2"/>
    <n v="2"/>
    <s v="Team_1B"/>
    <n v="1"/>
    <n v="1"/>
    <s v="didn't travel"/>
    <d v="2025-09-25T02:00:00"/>
    <d v="2025-09-25T02:30:00"/>
    <n v="30"/>
    <n v="30"/>
    <n v="1"/>
    <d v="2025-09-25T00:00:00"/>
    <d v="2025-10-07T00:00:00"/>
    <n v="0"/>
  </r>
  <r>
    <x v="8"/>
    <n v="30"/>
    <n v="1"/>
    <n v="1"/>
    <s v="Team_1E"/>
    <n v="1"/>
    <n v="1"/>
    <s v="didn't travel"/>
    <d v="2025-09-25T00:00:00"/>
    <d v="2025-09-25T02:30:00"/>
    <n v="150"/>
    <n v="150"/>
    <n v="1"/>
    <d v="2025-09-25T00:00:00"/>
    <d v="2025-10-07T00:00:00"/>
    <n v="0"/>
  </r>
  <r>
    <x v="8"/>
    <n v="62"/>
    <n v="2"/>
    <n v="3"/>
    <s v="Team_1E"/>
    <n v="1"/>
    <n v="1"/>
    <s v="didn't travel"/>
    <d v="2025-09-25T01:30:00"/>
    <d v="2025-09-25T02:30:00"/>
    <n v="60"/>
    <n v="60"/>
    <n v="1"/>
    <d v="2025-09-25T00:00:00"/>
    <d v="2025-10-07T00:00:00"/>
    <n v="0"/>
  </r>
  <r>
    <x v="8"/>
    <n v="70"/>
    <n v="1"/>
    <n v="2"/>
    <s v="Team_1A"/>
    <n v="1"/>
    <n v="1"/>
    <s v="didn't travel"/>
    <d v="2025-09-25T00:30:00"/>
    <d v="2025-09-25T02:30:00"/>
    <n v="120"/>
    <n v="120"/>
    <n v="1"/>
    <d v="2025-09-25T00:00:00"/>
    <d v="2025-10-07T00:00:00"/>
    <n v="0"/>
  </r>
  <r>
    <x v="8"/>
    <n v="83"/>
    <n v="1"/>
    <n v="1"/>
    <s v="Team_1D"/>
    <n v="1"/>
    <n v="1"/>
    <s v="didn't travel"/>
    <d v="2025-09-25T00:00:00"/>
    <d v="2025-09-25T02:30:00"/>
    <n v="150"/>
    <n v="150"/>
    <n v="1"/>
    <d v="2025-09-25T00:00:00"/>
    <d v="2025-10-07T00:00:00"/>
    <n v="0"/>
  </r>
  <r>
    <x v="8"/>
    <n v="89"/>
    <n v="2"/>
    <n v="3"/>
    <s v="Team_1A"/>
    <n v="1"/>
    <n v="1"/>
    <s v="didn't travel"/>
    <d v="2025-09-25T01:30:00"/>
    <d v="2025-09-25T02:30:00"/>
    <n v="60"/>
    <n v="60"/>
    <n v="1"/>
    <d v="2025-09-25T00:00:00"/>
    <d v="2025-10-07T00:00:00"/>
    <n v="0"/>
  </r>
  <r>
    <x v="8"/>
    <n v="100"/>
    <n v="1"/>
    <n v="3"/>
    <s v="Team_1B"/>
    <n v="1"/>
    <n v="1"/>
    <s v="didn't travel"/>
    <d v="2025-09-25T00:00:00"/>
    <d v="2025-09-25T02:30:00"/>
    <n v="150"/>
    <n v="150"/>
    <n v="1"/>
    <d v="2025-09-25T00:00:00"/>
    <d v="2025-10-07T00:00:00"/>
    <n v="0"/>
  </r>
  <r>
    <x v="7"/>
    <n v="111"/>
    <n v="3"/>
    <n v="1"/>
    <s v="Team_2B"/>
    <n v="2"/>
    <n v="2"/>
    <s v="didn't travel"/>
    <d v="2025-09-25T00:00:00"/>
    <d v="2025-09-25T02:30:00"/>
    <n v="150"/>
    <n v="150"/>
    <n v="1"/>
    <d v="2025-09-25T00:00:00"/>
    <d v="2025-10-04T00:00:00"/>
    <n v="0"/>
  </r>
  <r>
    <x v="7"/>
    <n v="139"/>
    <n v="3"/>
    <n v="3"/>
    <s v="Team_2A"/>
    <n v="2"/>
    <n v="2"/>
    <s v="didn't travel"/>
    <d v="2025-09-25T01:00:00"/>
    <d v="2025-09-25T02:30:00"/>
    <n v="90"/>
    <n v="90"/>
    <n v="1"/>
    <d v="2025-09-25T00:00:00"/>
    <d v="2025-10-04T00:00:00"/>
    <n v="0"/>
  </r>
  <r>
    <x v="7"/>
    <n v="165"/>
    <n v="3"/>
    <n v="1"/>
    <s v="Team_2A"/>
    <n v="2"/>
    <n v="2"/>
    <s v="didn't travel"/>
    <d v="2025-09-25T00:30:00"/>
    <d v="2025-09-25T02:30:00"/>
    <n v="120"/>
    <n v="120"/>
    <n v="1"/>
    <d v="2025-09-25T00:00:00"/>
    <d v="2025-10-04T00:00:00"/>
    <n v="0"/>
  </r>
  <r>
    <x v="7"/>
    <n v="184"/>
    <n v="3"/>
    <n v="1"/>
    <s v="Team_2C"/>
    <n v="2"/>
    <n v="2"/>
    <s v="didn't travel"/>
    <d v="2025-09-25T00:00:00"/>
    <d v="2025-09-25T02:30:00"/>
    <n v="150"/>
    <n v="150"/>
    <n v="1"/>
    <d v="2025-09-25T00:00:00"/>
    <d v="2025-10-04T00:00:00"/>
    <n v="0"/>
  </r>
  <r>
    <x v="6"/>
    <n v="225"/>
    <n v="3"/>
    <n v="1"/>
    <s v="Team_3B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232"/>
    <n v="1"/>
    <n v="1"/>
    <s v="Team_3C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265"/>
    <n v="1"/>
    <n v="3"/>
    <s v="Team_3D"/>
    <n v="3"/>
    <n v="3"/>
    <s v="didn't travel"/>
    <d v="2025-09-25T02:00:00"/>
    <d v="2025-09-25T02:30:00"/>
    <n v="30"/>
    <n v="30"/>
    <n v="1"/>
    <d v="2025-09-25T00:00:00"/>
    <d v="2025-10-01T00:00:00"/>
    <n v="0"/>
  </r>
  <r>
    <x v="6"/>
    <n v="268"/>
    <n v="3"/>
    <n v="3"/>
    <s v="Team_3C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276"/>
    <n v="2"/>
    <n v="2"/>
    <s v="Team_3C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282"/>
    <n v="2"/>
    <n v="1"/>
    <s v="Team_3A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309"/>
    <n v="3"/>
    <n v="2"/>
    <s v="Team_3A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315"/>
    <n v="1"/>
    <n v="1"/>
    <s v="Team_3D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326"/>
    <n v="1"/>
    <n v="2"/>
    <s v="Team_3A"/>
    <n v="3"/>
    <n v="3"/>
    <s v="didn't travel"/>
    <d v="2025-09-25T01:00:00"/>
    <d v="2025-09-25T02:30:00"/>
    <n v="90"/>
    <n v="90"/>
    <n v="1"/>
    <d v="2025-09-25T00:00:00"/>
    <d v="2025-10-01T00:00:00"/>
    <n v="0"/>
  </r>
  <r>
    <x v="6"/>
    <n v="372"/>
    <n v="2"/>
    <n v="3"/>
    <s v="Team_3A"/>
    <n v="3"/>
    <n v="3"/>
    <s v="didn't travel"/>
    <d v="2025-09-25T01:30:00"/>
    <d v="2025-09-25T02:30:00"/>
    <n v="60"/>
    <n v="60"/>
    <n v="1"/>
    <d v="2025-09-25T00:00:00"/>
    <d v="2025-10-01T00:00:00"/>
    <n v="0"/>
  </r>
  <r>
    <x v="6"/>
    <n v="380"/>
    <n v="1"/>
    <n v="2"/>
    <s v="Team_3B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393"/>
    <n v="3"/>
    <n v="3"/>
    <s v="Team_3C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406"/>
    <n v="2"/>
    <n v="2"/>
    <s v="Team_3D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6"/>
    <n v="420"/>
    <n v="1"/>
    <n v="1"/>
    <s v="Team_3A"/>
    <n v="3"/>
    <n v="3"/>
    <s v="didn't travel"/>
    <d v="2025-09-25T00:00:00"/>
    <d v="2025-09-25T02:30:00"/>
    <n v="150"/>
    <n v="150"/>
    <n v="1"/>
    <d v="2025-09-25T00:00:00"/>
    <d v="2025-10-01T00:00:00"/>
    <n v="0"/>
  </r>
  <r>
    <x v="5"/>
    <n v="430"/>
    <n v="1"/>
    <n v="3"/>
    <s v="Team_4B"/>
    <n v="4"/>
    <n v="4"/>
    <s v="didn't travel"/>
    <d v="2025-09-25T01:30:00"/>
    <d v="2025-09-25T02:30:00"/>
    <n v="60"/>
    <n v="60"/>
    <n v="1"/>
    <d v="2025-09-25T00:00:00"/>
    <d v="2025-09-28T00:00:00"/>
    <n v="0"/>
  </r>
  <r>
    <x v="5"/>
    <n v="434"/>
    <n v="3"/>
    <n v="2"/>
    <s v="Team_4B"/>
    <n v="4"/>
    <n v="4"/>
    <s v="didn't travel"/>
    <d v="2025-09-25T00:00:00"/>
    <d v="2025-09-25T02:30:00"/>
    <n v="150"/>
    <n v="150"/>
    <n v="1"/>
    <d v="2025-09-25T00:00:00"/>
    <d v="2025-09-28T00:00:00"/>
    <n v="0"/>
  </r>
  <r>
    <x v="5"/>
    <n v="449"/>
    <n v="3"/>
    <n v="3"/>
    <s v="Team_4A"/>
    <n v="4"/>
    <n v="4"/>
    <s v="didn't travel"/>
    <d v="2025-09-25T02:00:00"/>
    <d v="2025-09-25T02:30:00"/>
    <n v="30"/>
    <n v="30"/>
    <n v="1"/>
    <d v="2025-09-25T00:00:00"/>
    <d v="2025-09-28T00:00:00"/>
    <n v="0"/>
  </r>
  <r>
    <x v="5"/>
    <n v="456"/>
    <n v="1"/>
    <n v="1"/>
    <s v="Team_4B"/>
    <n v="4"/>
    <n v="4"/>
    <s v="didn't travel"/>
    <d v="2025-09-25T00:30:00"/>
    <d v="2025-09-25T02:30:00"/>
    <n v="120"/>
    <n v="120"/>
    <n v="1"/>
    <d v="2025-09-25T00:00:00"/>
    <d v="2025-09-28T00:00:00"/>
    <n v="0"/>
  </r>
  <r>
    <x v="5"/>
    <n v="468"/>
    <n v="1"/>
    <n v="2"/>
    <s v="Team_4A"/>
    <n v="4"/>
    <n v="4"/>
    <s v="didn't travel"/>
    <d v="2025-09-25T00:00:00"/>
    <d v="2025-09-25T02:30:00"/>
    <n v="150"/>
    <n v="150"/>
    <n v="1"/>
    <d v="2025-09-25T00:00:00"/>
    <d v="2025-09-28T00:00:00"/>
    <n v="0"/>
  </r>
  <r>
    <x v="5"/>
    <n v="471"/>
    <n v="3"/>
    <n v="2"/>
    <s v="Team_4A"/>
    <n v="4"/>
    <n v="4"/>
    <s v="didn't travel"/>
    <d v="2025-09-25T00:00:00"/>
    <d v="2025-09-25T02:30:00"/>
    <n v="150"/>
    <n v="150"/>
    <n v="1"/>
    <d v="2025-09-25T00:00:00"/>
    <d v="2025-09-28T00:00:00"/>
    <n v="0"/>
  </r>
  <r>
    <x v="5"/>
    <n v="483"/>
    <n v="1"/>
    <n v="1"/>
    <s v="Team_4B"/>
    <n v="4"/>
    <n v="4"/>
    <s v="didn't travel"/>
    <d v="2025-09-25T00:00:00"/>
    <d v="2025-09-25T02:30:00"/>
    <n v="150"/>
    <n v="150"/>
    <n v="1"/>
    <d v="2025-09-25T00:00:00"/>
    <d v="2025-09-28T00:00:00"/>
    <n v="0"/>
  </r>
  <r>
    <x v="5"/>
    <n v="485"/>
    <n v="3"/>
    <n v="1"/>
    <s v="Team_4A"/>
    <n v="4"/>
    <n v="4"/>
    <s v="didn't travel"/>
    <d v="2025-09-25T00:30:00"/>
    <d v="2025-09-25T02:30:00"/>
    <n v="120"/>
    <n v="120"/>
    <n v="1"/>
    <d v="2025-09-25T00:00:00"/>
    <d v="2025-09-28T00:00:00"/>
    <n v="0"/>
  </r>
  <r>
    <x v="5"/>
    <n v="491"/>
    <n v="1"/>
    <n v="3"/>
    <s v="Team_4B"/>
    <n v="4"/>
    <n v="4"/>
    <s v="didn't travel"/>
    <d v="2025-09-25T00:00:00"/>
    <d v="2025-09-25T02:30:00"/>
    <n v="150"/>
    <n v="150"/>
    <n v="1"/>
    <d v="2025-09-25T00:00:00"/>
    <d v="2025-09-28T00:00:00"/>
    <n v="0"/>
  </r>
  <r>
    <x v="5"/>
    <n v="499"/>
    <n v="1"/>
    <n v="3"/>
    <s v="Team_4A"/>
    <n v="4"/>
    <n v="4"/>
    <s v="didn't travel"/>
    <d v="2025-09-25T00:00:00"/>
    <d v="2025-09-25T02:30:00"/>
    <n v="150"/>
    <n v="150"/>
    <n v="1"/>
    <d v="2025-09-25T00:00:00"/>
    <d v="2025-09-28T00:00:00"/>
    <n v="0"/>
  </r>
  <r>
    <x v="8"/>
    <n v="5"/>
    <n v="2"/>
    <n v="3"/>
    <s v="Team_1E"/>
    <n v="1"/>
    <n v="1"/>
    <s v="didn't travel"/>
    <d v="2025-09-25T01:45:00"/>
    <d v="2025-09-25T02:45:00"/>
    <n v="60"/>
    <n v="60"/>
    <n v="1"/>
    <d v="2025-09-25T00:00:00"/>
    <d v="2025-10-07T00:00:00"/>
    <n v="0"/>
  </r>
  <r>
    <x v="8"/>
    <n v="45"/>
    <n v="2"/>
    <n v="1"/>
    <s v="Team_1C"/>
    <n v="1"/>
    <n v="1"/>
    <s v="didn't travel"/>
    <d v="2025-09-25T02:30:00"/>
    <d v="2025-09-25T02:45:00"/>
    <n v="15"/>
    <n v="15"/>
    <n v="1"/>
    <d v="2025-09-25T00:00:00"/>
    <d v="2025-10-07T00:00:00"/>
    <n v="0"/>
  </r>
  <r>
    <x v="8"/>
    <n v="81"/>
    <n v="3"/>
    <n v="2"/>
    <s v="Team_1E"/>
    <n v="1"/>
    <n v="1"/>
    <s v="didn't travel"/>
    <d v="2025-09-25T02:00:00"/>
    <d v="2025-09-25T02:45:00"/>
    <n v="45"/>
    <n v="45"/>
    <n v="1"/>
    <d v="2025-09-25T00:00:00"/>
    <d v="2025-10-07T00:00:00"/>
    <n v="0"/>
  </r>
  <r>
    <x v="7"/>
    <n v="137"/>
    <n v="2"/>
    <n v="1"/>
    <s v="Team_2A"/>
    <n v="2"/>
    <n v="2"/>
    <s v="didn't travel"/>
    <d v="2025-09-25T00:45:00"/>
    <d v="2025-09-25T02:45:00"/>
    <n v="120"/>
    <n v="120"/>
    <n v="1"/>
    <d v="2025-09-25T00:00:00"/>
    <d v="2025-10-04T00:00:00"/>
    <n v="0"/>
  </r>
  <r>
    <x v="6"/>
    <n v="252"/>
    <n v="3"/>
    <n v="2"/>
    <s v="Team_3A"/>
    <n v="3"/>
    <n v="3"/>
    <s v="didn't travel"/>
    <d v="2025-09-25T00:15:00"/>
    <d v="2025-09-25T02:45:00"/>
    <n v="150"/>
    <n v="150"/>
    <n v="1"/>
    <d v="2025-09-25T00:00:00"/>
    <d v="2025-10-01T00:00:00"/>
    <n v="0"/>
  </r>
  <r>
    <x v="6"/>
    <n v="362"/>
    <n v="2"/>
    <n v="3"/>
    <s v="Team_3C"/>
    <n v="3"/>
    <n v="3"/>
    <s v="didn't travel"/>
    <d v="2025-09-25T02:00:00"/>
    <d v="2025-09-25T02:45:00"/>
    <n v="45"/>
    <n v="45"/>
    <n v="1"/>
    <d v="2025-09-25T00:00:00"/>
    <d v="2025-10-01T00:00:00"/>
    <n v="0"/>
  </r>
  <r>
    <x v="5"/>
    <n v="425"/>
    <n v="3"/>
    <n v="3"/>
    <s v="Team_4B"/>
    <n v="4"/>
    <n v="4"/>
    <s v="didn't travel"/>
    <d v="2025-09-25T00:15:00"/>
    <d v="2025-09-25T02:45:00"/>
    <n v="150"/>
    <n v="150"/>
    <n v="1"/>
    <d v="2025-09-25T00:00:00"/>
    <d v="2025-09-28T00:00:00"/>
    <n v="0"/>
  </r>
  <r>
    <x v="8"/>
    <n v="46"/>
    <n v="1"/>
    <n v="1"/>
    <s v="Team_1A"/>
    <n v="1"/>
    <n v="1"/>
    <s v="didn't travel"/>
    <d v="2025-09-25T00:00:00"/>
    <d v="2025-09-25T03:00:00"/>
    <n v="180"/>
    <n v="180"/>
    <n v="1"/>
    <d v="2025-09-25T00:00:00"/>
    <d v="2025-10-07T00:00:00"/>
    <n v="0"/>
  </r>
  <r>
    <x v="8"/>
    <n v="82"/>
    <n v="1"/>
    <n v="1"/>
    <s v="Team_1B"/>
    <n v="1"/>
    <n v="1"/>
    <s v="didn't travel"/>
    <d v="2025-09-25T00:00:00"/>
    <d v="2025-09-25T03:00:00"/>
    <n v="180"/>
    <n v="180"/>
    <n v="1"/>
    <d v="2025-09-25T00:00:00"/>
    <d v="2025-10-07T00:00:00"/>
    <n v="0"/>
  </r>
  <r>
    <x v="8"/>
    <n v="84"/>
    <n v="2"/>
    <n v="3"/>
    <s v="Team_1C"/>
    <n v="1"/>
    <n v="1"/>
    <s v="didn't travel"/>
    <d v="2025-09-25T01:30:00"/>
    <d v="2025-09-25T03:00:00"/>
    <n v="90"/>
    <n v="90"/>
    <n v="1"/>
    <d v="2025-09-25T00:00:00"/>
    <d v="2025-10-07T00:00:00"/>
    <n v="0"/>
  </r>
  <r>
    <x v="8"/>
    <n v="99"/>
    <n v="2"/>
    <n v="1"/>
    <s v="Team_1D"/>
    <n v="1"/>
    <n v="1"/>
    <s v="didn't travel"/>
    <d v="2025-09-25T00:00:00"/>
    <d v="2025-09-25T03:00:00"/>
    <n v="180"/>
    <n v="180"/>
    <n v="1"/>
    <d v="2025-09-25T00:00:00"/>
    <d v="2025-10-07T00:00:00"/>
    <n v="0"/>
  </r>
  <r>
    <x v="7"/>
    <n v="101"/>
    <n v="3"/>
    <n v="1"/>
    <s v="Team_2E"/>
    <n v="2"/>
    <n v="2"/>
    <s v="didn't travel"/>
    <d v="2025-09-25T00:00:00"/>
    <d v="2025-09-25T03:00:00"/>
    <n v="180"/>
    <n v="180"/>
    <n v="1"/>
    <d v="2025-09-25T00:00:00"/>
    <d v="2025-10-04T00:00:00"/>
    <n v="0"/>
  </r>
  <r>
    <x v="7"/>
    <n v="129"/>
    <n v="2"/>
    <n v="1"/>
    <s v="Team_2E"/>
    <n v="2"/>
    <n v="2"/>
    <s v="didn't travel"/>
    <d v="2025-09-25T00:00:00"/>
    <d v="2025-09-25T03:00:00"/>
    <n v="180"/>
    <n v="180"/>
    <n v="1"/>
    <d v="2025-09-25T00:00:00"/>
    <d v="2025-10-04T00:00:00"/>
    <n v="0"/>
  </r>
  <r>
    <x v="7"/>
    <n v="142"/>
    <n v="3"/>
    <n v="2"/>
    <s v="Team_2E"/>
    <n v="2"/>
    <n v="2"/>
    <s v="didn't travel"/>
    <d v="2025-09-25T00:00:00"/>
    <d v="2025-09-25T03:00:00"/>
    <n v="180"/>
    <n v="180"/>
    <n v="1"/>
    <d v="2025-09-25T00:00:00"/>
    <d v="2025-10-04T00:00:00"/>
    <n v="0"/>
  </r>
  <r>
    <x v="7"/>
    <n v="162"/>
    <n v="3"/>
    <n v="1"/>
    <s v="Team_2A"/>
    <n v="2"/>
    <n v="2"/>
    <s v="didn't travel"/>
    <d v="2025-09-25T00:00:00"/>
    <d v="2025-09-25T03:00:00"/>
    <n v="180"/>
    <n v="180"/>
    <n v="1"/>
    <d v="2025-09-25T00:00:00"/>
    <d v="2025-10-04T00:00:00"/>
    <n v="0"/>
  </r>
  <r>
    <x v="7"/>
    <n v="217"/>
    <n v="2"/>
    <n v="1"/>
    <s v="Team_2C"/>
    <n v="2"/>
    <n v="2"/>
    <s v="didn't travel"/>
    <d v="2025-09-25T00:00:00"/>
    <d v="2025-09-25T03:00:00"/>
    <n v="180"/>
    <n v="180"/>
    <n v="1"/>
    <d v="2025-09-25T00:00:00"/>
    <d v="2025-10-04T00:00:00"/>
    <n v="0"/>
  </r>
  <r>
    <x v="6"/>
    <n v="221"/>
    <n v="3"/>
    <n v="3"/>
    <s v="Team_3B"/>
    <n v="3"/>
    <n v="3"/>
    <s v="didn't travel"/>
    <d v="2025-09-25T00:00:00"/>
    <d v="2025-09-25T03:00:00"/>
    <n v="180"/>
    <n v="180"/>
    <n v="1"/>
    <d v="2025-09-25T00:00:00"/>
    <d v="2025-10-01T00:00:00"/>
    <n v="0"/>
  </r>
  <r>
    <x v="6"/>
    <n v="234"/>
    <n v="2"/>
    <n v="2"/>
    <s v="Team_3C"/>
    <n v="3"/>
    <n v="3"/>
    <s v="didn't travel"/>
    <d v="2025-09-25T00:00:00"/>
    <d v="2025-09-25T03:00:00"/>
    <n v="180"/>
    <n v="180"/>
    <n v="1"/>
    <d v="2025-09-25T00:00:00"/>
    <d v="2025-10-01T00:00:00"/>
    <n v="0"/>
  </r>
  <r>
    <x v="6"/>
    <n v="255"/>
    <n v="3"/>
    <n v="3"/>
    <s v="Team_3A"/>
    <n v="3"/>
    <n v="3"/>
    <s v="didn't travel"/>
    <d v="2025-09-25T00:00:00"/>
    <d v="2025-09-25T03:00:00"/>
    <n v="180"/>
    <n v="180"/>
    <n v="1"/>
    <d v="2025-09-25T00:00:00"/>
    <d v="2025-10-01T00:00:00"/>
    <n v="0"/>
  </r>
  <r>
    <x v="6"/>
    <n v="258"/>
    <n v="2"/>
    <n v="2"/>
    <s v="Team_3A"/>
    <n v="3"/>
    <n v="3"/>
    <s v="didn't travel"/>
    <d v="2025-09-25T00:00:00"/>
    <d v="2025-09-25T03:00:00"/>
    <n v="180"/>
    <n v="180"/>
    <n v="1"/>
    <d v="2025-09-25T00:00:00"/>
    <d v="2025-10-01T00:00:00"/>
    <n v="0"/>
  </r>
  <r>
    <x v="6"/>
    <n v="269"/>
    <n v="3"/>
    <n v="3"/>
    <s v="Team_3A"/>
    <n v="3"/>
    <n v="3"/>
    <s v="didn't travel"/>
    <d v="2025-09-25T00:00:00"/>
    <d v="2025-09-25T03:00:00"/>
    <n v="180"/>
    <n v="180"/>
    <n v="1"/>
    <d v="2025-09-25T00:00:00"/>
    <d v="2025-10-01T00:00:00"/>
    <n v="0"/>
  </r>
  <r>
    <x v="6"/>
    <n v="278"/>
    <n v="2"/>
    <n v="2"/>
    <s v="Team_3C"/>
    <n v="3"/>
    <n v="3"/>
    <s v="didn't travel"/>
    <d v="2025-09-25T00:30:00"/>
    <d v="2025-09-25T03:00:00"/>
    <n v="150"/>
    <n v="150"/>
    <n v="1"/>
    <d v="2025-09-25T00:00:00"/>
    <d v="2025-10-01T00:00:00"/>
    <n v="0"/>
  </r>
  <r>
    <x v="6"/>
    <n v="339"/>
    <n v="3"/>
    <n v="1"/>
    <s v="Team_3B"/>
    <n v="3"/>
    <n v="3"/>
    <s v="didn't travel"/>
    <d v="2025-09-25T00:00:00"/>
    <d v="2025-09-25T03:00:00"/>
    <n v="180"/>
    <n v="180"/>
    <n v="1"/>
    <d v="2025-09-25T00:00:00"/>
    <d v="2025-10-01T00:00:00"/>
    <n v="0"/>
  </r>
  <r>
    <x v="6"/>
    <n v="391"/>
    <n v="2"/>
    <n v="2"/>
    <s v="Team_3D"/>
    <n v="3"/>
    <n v="3"/>
    <s v="didn't travel"/>
    <d v="2025-09-25T00:00:00"/>
    <d v="2025-09-25T03:00:00"/>
    <n v="180"/>
    <n v="180"/>
    <n v="1"/>
    <d v="2025-09-25T00:00:00"/>
    <d v="2025-10-01T00:00:00"/>
    <n v="0"/>
  </r>
  <r>
    <x v="5"/>
    <n v="443"/>
    <n v="2"/>
    <n v="1"/>
    <s v="Team_4A"/>
    <n v="4"/>
    <n v="4"/>
    <s v="didn't travel"/>
    <d v="2025-09-25T02:00:00"/>
    <d v="2025-09-25T03:00:00"/>
    <n v="60"/>
    <n v="60"/>
    <n v="1"/>
    <d v="2025-09-25T00:00:00"/>
    <d v="2025-09-28T00:00:00"/>
    <n v="0"/>
  </r>
  <r>
    <x v="8"/>
    <n v="64"/>
    <n v="1"/>
    <n v="3"/>
    <s v="Team_1D"/>
    <n v="1"/>
    <n v="1"/>
    <s v="didn't travel"/>
    <d v="2025-09-25T00:45:00"/>
    <d v="2025-09-25T03:15:00"/>
    <n v="150"/>
    <n v="150"/>
    <n v="1"/>
    <d v="2025-09-25T00:00:00"/>
    <d v="2025-10-07T00:00:00"/>
    <n v="0"/>
  </r>
  <r>
    <x v="7"/>
    <n v="102"/>
    <n v="3"/>
    <n v="1"/>
    <s v="Team_2B"/>
    <n v="2"/>
    <n v="2"/>
    <s v="didn't travel"/>
    <d v="2025-09-25T02:30:00"/>
    <d v="2025-09-25T03:15:00"/>
    <n v="45"/>
    <n v="45"/>
    <n v="1"/>
    <d v="2025-09-25T00:00:00"/>
    <d v="2025-10-04T00:00:00"/>
    <n v="0"/>
  </r>
  <r>
    <x v="7"/>
    <n v="112"/>
    <n v="3"/>
    <n v="1"/>
    <s v="Team_2D"/>
    <n v="2"/>
    <n v="2"/>
    <s v="didn't travel"/>
    <d v="2025-09-25T00:45:00"/>
    <d v="2025-09-25T03:15:00"/>
    <n v="150"/>
    <n v="150"/>
    <n v="1"/>
    <d v="2025-09-25T00:00:00"/>
    <d v="2025-10-04T00:00:00"/>
    <n v="0"/>
  </r>
  <r>
    <x v="6"/>
    <n v="238"/>
    <n v="1"/>
    <n v="2"/>
    <s v="Team_3C"/>
    <n v="3"/>
    <n v="3"/>
    <s v="didn't travel"/>
    <d v="2025-09-25T00:45:00"/>
    <d v="2025-09-25T03:15:00"/>
    <n v="150"/>
    <n v="150"/>
    <n v="1"/>
    <d v="2025-09-25T00:00:00"/>
    <d v="2025-10-01T00:00:00"/>
    <n v="0"/>
  </r>
  <r>
    <x v="6"/>
    <n v="271"/>
    <n v="2"/>
    <n v="1"/>
    <s v="Team_3D"/>
    <n v="3"/>
    <n v="3"/>
    <s v="didn't travel"/>
    <d v="2025-09-25T00:15:00"/>
    <d v="2025-09-25T03:15:00"/>
    <n v="180"/>
    <n v="180"/>
    <n v="1"/>
    <d v="2025-09-25T00:00:00"/>
    <d v="2025-10-01T00:00:00"/>
    <n v="0"/>
  </r>
  <r>
    <x v="6"/>
    <n v="284"/>
    <n v="1"/>
    <n v="3"/>
    <s v="Team_3A"/>
    <n v="3"/>
    <n v="3"/>
    <s v="didn't travel"/>
    <d v="2025-09-25T00:15:00"/>
    <d v="2025-09-25T03:15:00"/>
    <n v="180"/>
    <n v="180"/>
    <n v="1"/>
    <d v="2025-09-25T00:00:00"/>
    <d v="2025-10-01T00:00:00"/>
    <n v="0"/>
  </r>
  <r>
    <x v="8"/>
    <n v="40"/>
    <n v="3"/>
    <n v="1"/>
    <s v="Team_1D"/>
    <n v="1"/>
    <n v="1"/>
    <s v="didn't travel"/>
    <d v="2025-09-25T01:00:00"/>
    <d v="2025-09-25T03:30:00"/>
    <n v="150"/>
    <n v="150"/>
    <n v="1"/>
    <d v="2025-09-25T00:00:00"/>
    <d v="2025-10-07T00:00:00"/>
    <n v="0"/>
  </r>
  <r>
    <x v="8"/>
    <n v="74"/>
    <n v="3"/>
    <n v="1"/>
    <s v="Team_1E"/>
    <n v="1"/>
    <n v="1"/>
    <s v="didn't travel"/>
    <d v="2025-09-25T02:00:00"/>
    <d v="2025-09-25T03:30:00"/>
    <n v="90"/>
    <n v="90"/>
    <n v="1"/>
    <d v="2025-09-25T00:00:00"/>
    <d v="2025-10-07T00:00:00"/>
    <n v="0"/>
  </r>
  <r>
    <x v="8"/>
    <n v="98"/>
    <n v="1"/>
    <n v="2"/>
    <s v="Team_1C"/>
    <n v="1"/>
    <n v="1"/>
    <s v="didn't travel"/>
    <d v="2025-09-25T02:30:00"/>
    <d v="2025-09-25T03:30:00"/>
    <n v="60"/>
    <n v="60"/>
    <n v="1"/>
    <d v="2025-09-25T00:00:00"/>
    <d v="2025-10-07T00:00:00"/>
    <n v="0"/>
  </r>
  <r>
    <x v="7"/>
    <n v="103"/>
    <n v="3"/>
    <n v="2"/>
    <s v="Team_2F"/>
    <n v="2"/>
    <n v="2"/>
    <s v="didn't travel"/>
    <d v="2025-09-25T02:00:00"/>
    <d v="2025-09-25T03:30:00"/>
    <n v="90"/>
    <n v="90"/>
    <n v="1"/>
    <d v="2025-09-25T00:00:00"/>
    <d v="2025-10-04T00:00:00"/>
    <n v="0"/>
  </r>
  <r>
    <x v="7"/>
    <n v="133"/>
    <n v="2"/>
    <n v="2"/>
    <s v="Team_2D"/>
    <n v="2"/>
    <n v="2"/>
    <s v="didn't travel"/>
    <d v="2025-09-25T03:15:00"/>
    <d v="2025-09-25T03:30:00"/>
    <n v="15"/>
    <n v="15"/>
    <n v="1"/>
    <d v="2025-09-25T00:00:00"/>
    <d v="2025-10-04T00:00:00"/>
    <n v="0"/>
  </r>
  <r>
    <x v="7"/>
    <n v="189"/>
    <n v="1"/>
    <n v="3"/>
    <s v="Team_2D"/>
    <n v="2"/>
    <n v="2"/>
    <s v="didn't travel"/>
    <d v="2025-09-25T01:00:00"/>
    <d v="2025-09-25T03:30:00"/>
    <n v="150"/>
    <n v="150"/>
    <n v="1"/>
    <d v="2025-09-25T00:00:00"/>
    <d v="2025-10-04T00:00:00"/>
    <n v="0"/>
  </r>
  <r>
    <x v="6"/>
    <n v="321"/>
    <n v="3"/>
    <n v="2"/>
    <s v="Team_3C"/>
    <n v="3"/>
    <n v="3"/>
    <s v="didn't travel"/>
    <d v="2025-09-25T02:30:00"/>
    <d v="2025-09-25T03:30:00"/>
    <n v="60"/>
    <n v="60"/>
    <n v="1"/>
    <d v="2025-09-25T00:00:00"/>
    <d v="2025-10-01T00:00:00"/>
    <n v="0"/>
  </r>
  <r>
    <x v="6"/>
    <n v="370"/>
    <n v="1"/>
    <n v="1"/>
    <s v="Team_3A"/>
    <n v="3"/>
    <n v="3"/>
    <s v="didn't travel"/>
    <d v="2025-09-25T02:30:00"/>
    <d v="2025-09-25T03:30:00"/>
    <n v="60"/>
    <n v="60"/>
    <n v="1"/>
    <d v="2025-09-25T00:00:00"/>
    <d v="2025-10-01T00:00:00"/>
    <n v="0"/>
  </r>
  <r>
    <x v="5"/>
    <n v="440"/>
    <n v="1"/>
    <n v="2"/>
    <s v="Team_4A"/>
    <n v="4"/>
    <n v="4"/>
    <s v="didn't travel"/>
    <d v="2025-09-25T01:30:00"/>
    <d v="2025-09-25T03:30:00"/>
    <n v="120"/>
    <n v="120"/>
    <n v="1"/>
    <d v="2025-09-25T00:00:00"/>
    <d v="2025-09-28T00:00:00"/>
    <n v="0"/>
  </r>
  <r>
    <x v="5"/>
    <n v="441"/>
    <n v="1"/>
    <n v="2"/>
    <s v="Team_4A"/>
    <n v="4"/>
    <n v="4"/>
    <s v="didn't travel"/>
    <d v="2025-09-25T02:00:00"/>
    <d v="2025-09-25T03:30:00"/>
    <n v="90"/>
    <n v="90"/>
    <n v="1"/>
    <d v="2025-09-25T00:00:00"/>
    <d v="2025-09-28T00:00:00"/>
    <n v="0"/>
  </r>
  <r>
    <x v="5"/>
    <n v="465"/>
    <n v="2"/>
    <n v="2"/>
    <s v="Team_4A"/>
    <n v="4"/>
    <n v="4"/>
    <s v="didn't travel"/>
    <d v="2025-09-25T01:00:00"/>
    <d v="2025-09-25T03:30:00"/>
    <n v="150"/>
    <n v="150"/>
    <n v="1"/>
    <d v="2025-09-25T00:00:00"/>
    <d v="2025-09-28T00:00:00"/>
    <n v="0"/>
  </r>
  <r>
    <x v="5"/>
    <n v="481"/>
    <n v="2"/>
    <n v="2"/>
    <s v="Team_4B"/>
    <n v="4"/>
    <n v="4"/>
    <s v="didn't travel"/>
    <d v="2025-09-25T02:30:00"/>
    <d v="2025-09-25T03:30:00"/>
    <n v="60"/>
    <n v="60"/>
    <n v="1"/>
    <d v="2025-09-25T00:00:00"/>
    <d v="2025-09-28T00:00:00"/>
    <n v="0"/>
  </r>
  <r>
    <x v="5"/>
    <n v="497"/>
    <n v="3"/>
    <n v="1"/>
    <s v="Team_4B"/>
    <n v="4"/>
    <n v="4"/>
    <s v="didn't travel"/>
    <d v="2025-09-25T02:45:00"/>
    <d v="2025-09-25T03:45:00"/>
    <n v="60"/>
    <n v="60"/>
    <n v="1"/>
    <d v="2025-09-25T00:00:00"/>
    <d v="2025-09-28T00:00:00"/>
    <n v="0"/>
  </r>
  <r>
    <x v="8"/>
    <n v="27"/>
    <n v="3"/>
    <n v="3"/>
    <s v="Team_1D"/>
    <n v="1"/>
    <n v="1"/>
    <s v="didn't travel"/>
    <d v="2025-09-25T02:30:00"/>
    <d v="2025-09-25T04:00:00"/>
    <n v="90"/>
    <n v="90"/>
    <n v="1"/>
    <d v="2025-09-25T00:00:00"/>
    <d v="2025-10-07T00:00:00"/>
    <n v="0"/>
  </r>
  <r>
    <x v="8"/>
    <n v="37"/>
    <n v="1"/>
    <n v="3"/>
    <s v="Team_1E"/>
    <n v="1"/>
    <n v="1"/>
    <s v="didn't travel"/>
    <d v="2025-09-25T02:00:00"/>
    <d v="2025-09-25T04:00:00"/>
    <n v="120"/>
    <n v="120"/>
    <n v="1"/>
    <d v="2025-09-25T00:00:00"/>
    <d v="2025-10-07T00:00:00"/>
    <n v="0"/>
  </r>
  <r>
    <x v="8"/>
    <n v="43"/>
    <n v="2"/>
    <n v="1"/>
    <s v="Team_1A"/>
    <n v="1"/>
    <n v="1"/>
    <s v="didn't travel"/>
    <d v="2025-09-25T02:00:00"/>
    <d v="2025-09-25T04:00:00"/>
    <n v="120"/>
    <n v="120"/>
    <n v="1"/>
    <d v="2025-09-25T00:00:00"/>
    <d v="2025-10-07T00:00:00"/>
    <n v="0"/>
  </r>
  <r>
    <x v="8"/>
    <n v="49"/>
    <n v="3"/>
    <n v="3"/>
    <s v="Team_1A"/>
    <n v="1"/>
    <n v="1"/>
    <s v="didn't travel"/>
    <d v="2025-09-25T01:30:00"/>
    <d v="2025-09-25T04:00:00"/>
    <n v="150"/>
    <n v="150"/>
    <n v="1"/>
    <d v="2025-09-25T00:00:00"/>
    <d v="2025-10-07T00:00:00"/>
    <n v="0"/>
  </r>
  <r>
    <x v="8"/>
    <n v="78"/>
    <n v="3"/>
    <n v="2"/>
    <s v="Team_1B"/>
    <n v="1"/>
    <n v="1"/>
    <s v="didn't travel"/>
    <d v="2025-09-25T00:00:00"/>
    <d v="2025-09-25T04:00:00"/>
    <n v="240"/>
    <n v="240"/>
    <n v="1"/>
    <d v="2025-09-25T00:00:00"/>
    <d v="2025-10-07T00:00:00"/>
    <n v="0"/>
  </r>
  <r>
    <x v="8"/>
    <n v="85"/>
    <n v="1"/>
    <n v="2"/>
    <s v="Team_1B"/>
    <n v="1"/>
    <n v="1"/>
    <s v="didn't travel"/>
    <d v="2025-09-25T00:00:00"/>
    <d v="2025-09-25T04:00:00"/>
    <n v="240"/>
    <n v="240"/>
    <n v="1"/>
    <d v="2025-09-25T00:00:00"/>
    <d v="2025-10-07T00:00:00"/>
    <n v="0"/>
  </r>
  <r>
    <x v="7"/>
    <n v="117"/>
    <n v="1"/>
    <n v="3"/>
    <s v="Team_2B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130"/>
    <n v="2"/>
    <n v="3"/>
    <s v="Team_2E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132"/>
    <n v="1"/>
    <n v="3"/>
    <s v="Team_2D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135"/>
    <n v="1"/>
    <n v="3"/>
    <s v="Team_2F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146"/>
    <n v="3"/>
    <n v="1"/>
    <s v="Team_2B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148"/>
    <n v="3"/>
    <n v="1"/>
    <s v="Team_2D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183"/>
    <n v="3"/>
    <n v="1"/>
    <s v="Team_2A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194"/>
    <n v="2"/>
    <n v="3"/>
    <s v="Team_2E"/>
    <n v="2"/>
    <n v="2"/>
    <s v="didn't travel"/>
    <d v="2025-09-25T03:30:00"/>
    <d v="2025-09-25T04:00:00"/>
    <n v="30"/>
    <n v="30"/>
    <n v="1"/>
    <d v="2025-09-25T00:00:00"/>
    <d v="2025-10-04T00:00:00"/>
    <n v="0"/>
  </r>
  <r>
    <x v="7"/>
    <n v="200"/>
    <n v="3"/>
    <n v="2"/>
    <s v="Team_2A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214"/>
    <n v="1"/>
    <n v="2"/>
    <s v="Team_2E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7"/>
    <n v="219"/>
    <n v="3"/>
    <n v="3"/>
    <s v="Team_2F"/>
    <n v="2"/>
    <n v="2"/>
    <s v="didn't travel"/>
    <d v="2025-09-25T00:00:00"/>
    <d v="2025-09-25T04:00:00"/>
    <n v="240"/>
    <n v="240"/>
    <n v="1"/>
    <d v="2025-09-25T00:00:00"/>
    <d v="2025-10-04T00:00:00"/>
    <n v="0"/>
  </r>
  <r>
    <x v="6"/>
    <n v="233"/>
    <n v="3"/>
    <n v="3"/>
    <s v="Team_3B"/>
    <n v="3"/>
    <n v="3"/>
    <s v="didn't travel"/>
    <d v="2025-09-25T01:30:00"/>
    <d v="2025-09-25T04:00:00"/>
    <n v="150"/>
    <n v="150"/>
    <n v="1"/>
    <d v="2025-09-25T00:00:00"/>
    <d v="2025-10-01T00:00:00"/>
    <n v="0"/>
  </r>
  <r>
    <x v="6"/>
    <n v="259"/>
    <n v="1"/>
    <n v="2"/>
    <s v="Team_3A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281"/>
    <n v="1"/>
    <n v="3"/>
    <s v="Team_3A"/>
    <n v="3"/>
    <n v="3"/>
    <s v="didn't travel"/>
    <d v="2025-09-25T02:30:00"/>
    <d v="2025-09-25T04:00:00"/>
    <n v="90"/>
    <n v="90"/>
    <n v="1"/>
    <d v="2025-09-25T00:00:00"/>
    <d v="2025-10-01T00:00:00"/>
    <n v="0"/>
  </r>
  <r>
    <x v="6"/>
    <n v="283"/>
    <n v="1"/>
    <n v="2"/>
    <s v="Team_3A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296"/>
    <n v="2"/>
    <n v="3"/>
    <s v="Team_3A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300"/>
    <n v="3"/>
    <n v="1"/>
    <s v="Team_3C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344"/>
    <n v="2"/>
    <n v="3"/>
    <s v="Team_3D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359"/>
    <n v="3"/>
    <n v="2"/>
    <s v="Team_3A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375"/>
    <n v="1"/>
    <n v="3"/>
    <s v="Team_3B"/>
    <n v="3"/>
    <n v="3"/>
    <s v="didn't travel"/>
    <d v="2025-09-25T01:00:00"/>
    <d v="2025-09-25T04:00:00"/>
    <n v="180"/>
    <n v="180"/>
    <n v="1"/>
    <d v="2025-09-25T00:00:00"/>
    <d v="2025-10-01T00:00:00"/>
    <n v="0"/>
  </r>
  <r>
    <x v="6"/>
    <n v="392"/>
    <n v="1"/>
    <n v="2"/>
    <s v="Team_3D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394"/>
    <n v="1"/>
    <n v="3"/>
    <s v="Team_3B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6"/>
    <n v="403"/>
    <n v="1"/>
    <n v="3"/>
    <s v="Team_3B"/>
    <n v="3"/>
    <n v="3"/>
    <s v="didn't travel"/>
    <d v="2025-09-25T00:00:00"/>
    <d v="2025-09-25T04:00:00"/>
    <n v="240"/>
    <n v="240"/>
    <n v="1"/>
    <d v="2025-09-25T00:00:00"/>
    <d v="2025-10-01T00:00:00"/>
    <n v="0"/>
  </r>
  <r>
    <x v="5"/>
    <n v="479"/>
    <n v="1"/>
    <n v="2"/>
    <s v="Team_4B"/>
    <n v="4"/>
    <n v="4"/>
    <s v="didn't travel"/>
    <d v="2025-09-25T00:00:00"/>
    <d v="2025-09-25T04:00:00"/>
    <n v="240"/>
    <n v="240"/>
    <n v="1"/>
    <d v="2025-09-25T00:00:00"/>
    <d v="2025-09-28T00:00:00"/>
    <n v="0"/>
  </r>
  <r>
    <x v="5"/>
    <n v="482"/>
    <n v="3"/>
    <n v="3"/>
    <s v="Team_4B"/>
    <n v="4"/>
    <n v="4"/>
    <s v="didn't travel"/>
    <d v="2025-09-25T02:00:00"/>
    <d v="2025-09-25T04:00:00"/>
    <n v="120"/>
    <n v="120"/>
    <n v="1"/>
    <d v="2025-09-25T00:00:00"/>
    <d v="2025-09-28T00:00:00"/>
    <n v="0"/>
  </r>
  <r>
    <x v="5"/>
    <n v="488"/>
    <n v="1"/>
    <n v="3"/>
    <s v="Team_4A"/>
    <n v="4"/>
    <n v="4"/>
    <s v="didn't travel"/>
    <d v="2025-09-25T02:30:00"/>
    <d v="2025-09-25T04:00:00"/>
    <n v="90"/>
    <n v="90"/>
    <n v="1"/>
    <d v="2025-09-25T00:00:00"/>
    <d v="2025-09-28T00:00:00"/>
    <n v="0"/>
  </r>
  <r>
    <x v="8"/>
    <n v="6"/>
    <n v="3"/>
    <n v="3"/>
    <s v="Team_1E"/>
    <n v="1"/>
    <n v="1"/>
    <s v="didn't travel"/>
    <d v="2025-09-25T03:15:00"/>
    <d v="2025-09-25T04:15:00"/>
    <n v="60"/>
    <n v="60"/>
    <n v="1"/>
    <d v="2025-09-25T00:00:00"/>
    <d v="2025-10-07T00:00:00"/>
    <n v="0"/>
  </r>
  <r>
    <x v="8"/>
    <n v="54"/>
    <n v="2"/>
    <n v="1"/>
    <s v="Team_1B"/>
    <n v="1"/>
    <n v="1"/>
    <s v="didn't travel"/>
    <d v="2025-09-25T03:15:00"/>
    <d v="2025-09-25T04:15:00"/>
    <n v="60"/>
    <n v="60"/>
    <n v="1"/>
    <d v="2025-09-25T00:00:00"/>
    <d v="2025-10-07T00:00:00"/>
    <n v="0"/>
  </r>
  <r>
    <x v="7"/>
    <n v="163"/>
    <n v="3"/>
    <n v="2"/>
    <s v="Team_2E"/>
    <n v="2"/>
    <n v="2"/>
    <s v="didn't travel"/>
    <d v="2025-09-25T04:00:00"/>
    <d v="2025-09-25T04:15:00"/>
    <n v="15"/>
    <n v="15"/>
    <n v="1"/>
    <d v="2025-09-25T00:00:00"/>
    <d v="2025-10-04T00:00:00"/>
    <n v="0"/>
  </r>
  <r>
    <x v="6"/>
    <n v="318"/>
    <n v="1"/>
    <n v="3"/>
    <s v="Team_3A"/>
    <n v="3"/>
    <n v="3"/>
    <s v="didn't travel"/>
    <d v="2025-09-25T00:15:00"/>
    <d v="2025-09-25T04:15:00"/>
    <n v="240"/>
    <n v="240"/>
    <n v="1"/>
    <d v="2025-09-25T00:00:00"/>
    <d v="2025-10-01T00:00:00"/>
    <n v="0"/>
  </r>
  <r>
    <x v="8"/>
    <n v="47"/>
    <n v="2"/>
    <n v="1"/>
    <s v="Team_1C"/>
    <n v="1"/>
    <n v="1"/>
    <s v="didn't travel"/>
    <d v="2025-09-25T00:30:00"/>
    <d v="2025-09-25T04:30:00"/>
    <n v="240"/>
    <n v="240"/>
    <n v="1"/>
    <d v="2025-09-25T00:00:00"/>
    <d v="2025-10-07T00:00:00"/>
    <n v="0"/>
  </r>
  <r>
    <x v="8"/>
    <n v="51"/>
    <n v="2"/>
    <n v="1"/>
    <s v="Team_1B"/>
    <n v="1"/>
    <n v="1"/>
    <s v="didn't travel"/>
    <d v="2025-09-25T00:30:00"/>
    <d v="2025-09-25T04:30:00"/>
    <n v="240"/>
    <n v="240"/>
    <n v="1"/>
    <d v="2025-09-25T00:00:00"/>
    <d v="2025-10-07T00:00:00"/>
    <n v="0"/>
  </r>
  <r>
    <x v="8"/>
    <n v="66"/>
    <n v="3"/>
    <n v="1"/>
    <s v="Team_1A"/>
    <n v="1"/>
    <n v="1"/>
    <s v="didn't travel"/>
    <d v="2025-09-25T01:30:00"/>
    <d v="2025-09-25T04:30:00"/>
    <n v="180"/>
    <n v="180"/>
    <n v="1"/>
    <d v="2025-09-25T00:00:00"/>
    <d v="2025-10-07T00:00:00"/>
    <n v="0"/>
  </r>
  <r>
    <x v="7"/>
    <n v="108"/>
    <n v="3"/>
    <n v="3"/>
    <s v="Team_2B"/>
    <n v="2"/>
    <n v="2"/>
    <s v="didn't travel"/>
    <d v="2025-09-25T00:30:00"/>
    <d v="2025-09-25T04:30:00"/>
    <n v="240"/>
    <n v="240"/>
    <n v="1"/>
    <d v="2025-09-25T00:00:00"/>
    <d v="2025-10-04T00:00:00"/>
    <n v="0"/>
  </r>
  <r>
    <x v="7"/>
    <n v="166"/>
    <n v="2"/>
    <n v="3"/>
    <s v="Team_2B"/>
    <n v="2"/>
    <n v="2"/>
    <s v="didn't travel"/>
    <d v="2025-09-25T03:00:00"/>
    <d v="2025-09-25T04:30:00"/>
    <n v="90"/>
    <n v="90"/>
    <n v="1"/>
    <d v="2025-09-25T00:00:00"/>
    <d v="2025-10-04T00:00:00"/>
    <n v="0"/>
  </r>
  <r>
    <x v="7"/>
    <n v="174"/>
    <n v="3"/>
    <n v="2"/>
    <s v="Team_2A"/>
    <n v="2"/>
    <n v="2"/>
    <s v="didn't travel"/>
    <d v="2025-09-25T04:00:00"/>
    <d v="2025-09-25T04:30:00"/>
    <n v="30"/>
    <n v="30"/>
    <n v="1"/>
    <d v="2025-09-25T00:00:00"/>
    <d v="2025-10-04T00:00:00"/>
    <n v="0"/>
  </r>
  <r>
    <x v="7"/>
    <n v="179"/>
    <n v="1"/>
    <n v="1"/>
    <s v="Team_2B"/>
    <n v="2"/>
    <n v="2"/>
    <s v="didn't travel"/>
    <d v="2025-09-25T01:30:00"/>
    <d v="2025-09-25T04:30:00"/>
    <n v="180"/>
    <n v="180"/>
    <n v="1"/>
    <d v="2025-09-25T00:00:00"/>
    <d v="2025-10-04T00:00:00"/>
    <n v="0"/>
  </r>
  <r>
    <x v="7"/>
    <n v="156"/>
    <n v="1"/>
    <n v="2"/>
    <s v="Team_2D"/>
    <n v="2"/>
    <n v="2"/>
    <s v="didn't travel"/>
    <d v="2025-09-25T04:00:00"/>
    <d v="2025-09-25T04:45:00"/>
    <n v="45"/>
    <n v="45"/>
    <n v="1"/>
    <d v="2025-09-25T00:00:00"/>
    <d v="2025-10-04T00:00:00"/>
    <n v="0"/>
  </r>
  <r>
    <x v="6"/>
    <n v="262"/>
    <n v="2"/>
    <n v="1"/>
    <s v="Team_3C"/>
    <n v="3"/>
    <n v="3"/>
    <s v="didn't travel"/>
    <d v="2025-09-25T00:45:00"/>
    <d v="2025-09-25T04:45:00"/>
    <n v="240"/>
    <n v="240"/>
    <n v="1"/>
    <d v="2025-09-25T00:00:00"/>
    <d v="2025-10-01T00:00:00"/>
    <n v="0"/>
  </r>
  <r>
    <x v="6"/>
    <n v="297"/>
    <n v="2"/>
    <n v="3"/>
    <s v="Team_3C"/>
    <n v="3"/>
    <n v="3"/>
    <s v="didn't travel"/>
    <d v="2025-09-25T00:45:00"/>
    <d v="2025-09-25T04:45:00"/>
    <n v="240"/>
    <n v="240"/>
    <n v="1"/>
    <d v="2025-09-25T00:00:00"/>
    <d v="2025-10-01T00:00:00"/>
    <n v="0"/>
  </r>
  <r>
    <x v="8"/>
    <n v="23"/>
    <n v="1"/>
    <n v="3"/>
    <s v="Team_1C"/>
    <n v="1"/>
    <n v="1"/>
    <s v="didn't travel"/>
    <d v="2025-09-25T01:00:00"/>
    <d v="2025-09-25T05:00:00"/>
    <n v="240"/>
    <n v="240"/>
    <n v="1"/>
    <d v="2025-09-25T00:00:00"/>
    <d v="2025-10-07T00:00:00"/>
    <n v="0"/>
  </r>
  <r>
    <x v="7"/>
    <n v="180"/>
    <n v="1"/>
    <n v="1"/>
    <s v="Team_2B"/>
    <n v="2"/>
    <n v="2"/>
    <s v="didn't travel"/>
    <d v="2025-09-25T01:00:00"/>
    <d v="2025-09-25T05:00:00"/>
    <n v="240"/>
    <n v="240"/>
    <n v="1"/>
    <d v="2025-09-25T00:00:00"/>
    <d v="2025-10-04T00:00:00"/>
    <n v="0"/>
  </r>
  <r>
    <x v="7"/>
    <n v="193"/>
    <n v="2"/>
    <n v="2"/>
    <s v="Team_2E"/>
    <n v="2"/>
    <n v="2"/>
    <s v="didn't travel"/>
    <d v="2025-09-25T02:00:00"/>
    <d v="2025-09-25T05:00:00"/>
    <n v="180"/>
    <n v="180"/>
    <n v="1"/>
    <d v="2025-09-25T00:00:00"/>
    <d v="2025-10-04T00:00:00"/>
    <n v="0"/>
  </r>
  <r>
    <x v="6"/>
    <n v="241"/>
    <n v="1"/>
    <n v="3"/>
    <s v="Team_3A"/>
    <n v="3"/>
    <n v="3"/>
    <s v="didn't travel"/>
    <d v="2025-09-25T04:00:00"/>
    <d v="2025-09-25T05:00:00"/>
    <n v="60"/>
    <n v="60"/>
    <n v="1"/>
    <d v="2025-09-25T00:00:00"/>
    <d v="2025-10-01T00:00:00"/>
    <n v="0"/>
  </r>
  <r>
    <x v="6"/>
    <n v="290"/>
    <n v="3"/>
    <n v="3"/>
    <s v="Team_3C"/>
    <n v="3"/>
    <n v="3"/>
    <s v="didn't travel"/>
    <d v="2025-09-25T01:00:00"/>
    <d v="2025-09-25T05:00:00"/>
    <n v="240"/>
    <n v="240"/>
    <n v="1"/>
    <d v="2025-09-25T00:00:00"/>
    <d v="2025-10-01T00:00:00"/>
    <n v="0"/>
  </r>
  <r>
    <x v="8"/>
    <n v="68"/>
    <n v="3"/>
    <n v="2"/>
    <s v="Team_1D"/>
    <n v="1"/>
    <n v="1"/>
    <s v="didn't travel"/>
    <d v="2025-09-25T04:30:00"/>
    <d v="2025-09-25T05:15:00"/>
    <n v="45"/>
    <n v="45"/>
    <n v="1"/>
    <d v="2025-09-25T00:00:00"/>
    <d v="2025-10-07T00:00:00"/>
    <n v="0"/>
  </r>
  <r>
    <x v="8"/>
    <n v="21"/>
    <n v="2"/>
    <n v="2"/>
    <s v="Team_1B"/>
    <n v="1"/>
    <n v="1"/>
    <s v="didn't travel"/>
    <d v="2025-09-25T01:30:00"/>
    <d v="2025-09-25T05:30:00"/>
    <n v="240"/>
    <n v="240"/>
    <n v="1"/>
    <d v="2025-09-25T00:00:00"/>
    <d v="2025-10-07T00:00:00"/>
    <n v="0"/>
  </r>
  <r>
    <x v="7"/>
    <n v="131"/>
    <n v="3"/>
    <n v="3"/>
    <s v="Team_2C"/>
    <n v="2"/>
    <n v="2"/>
    <s v="didn't travel"/>
    <d v="2025-09-25T04:00:00"/>
    <d v="2025-09-25T05:30:00"/>
    <n v="90"/>
    <n v="90"/>
    <n v="1"/>
    <d v="2025-09-25T00:00:00"/>
    <d v="2025-10-04T00:00:00"/>
    <n v="0"/>
  </r>
  <r>
    <x v="7"/>
    <n v="145"/>
    <n v="2"/>
    <n v="2"/>
    <s v="Team_2D"/>
    <n v="2"/>
    <n v="2"/>
    <s v="didn't travel"/>
    <d v="2025-09-25T04:00:00"/>
    <d v="2025-09-25T05:30:00"/>
    <n v="90"/>
    <n v="90"/>
    <n v="1"/>
    <d v="2025-09-25T00:00:00"/>
    <d v="2025-10-04T00:00:00"/>
    <n v="0"/>
  </r>
  <r>
    <x v="7"/>
    <n v="173"/>
    <n v="3"/>
    <n v="1"/>
    <s v="Team_2C"/>
    <n v="2"/>
    <n v="2"/>
    <s v="didn't travel"/>
    <d v="2025-09-25T02:30:00"/>
    <d v="2025-09-25T05:30:00"/>
    <n v="180"/>
    <n v="180"/>
    <n v="1"/>
    <d v="2025-09-25T00:00:00"/>
    <d v="2025-10-04T00:00:00"/>
    <n v="0"/>
  </r>
  <r>
    <x v="7"/>
    <n v="186"/>
    <n v="3"/>
    <n v="3"/>
    <s v="Team_2C"/>
    <n v="2"/>
    <n v="2"/>
    <s v="didn't travel"/>
    <d v="2025-09-25T01:30:00"/>
    <d v="2025-09-25T05:30:00"/>
    <n v="240"/>
    <n v="240"/>
    <n v="1"/>
    <d v="2025-09-25T00:00:00"/>
    <d v="2025-10-04T00:00:00"/>
    <n v="0"/>
  </r>
  <r>
    <x v="7"/>
    <n v="209"/>
    <n v="1"/>
    <n v="2"/>
    <s v="Team_2E"/>
    <n v="2"/>
    <n v="2"/>
    <s v="didn't travel"/>
    <d v="2025-09-25T04:30:00"/>
    <d v="2025-09-25T05:30:00"/>
    <n v="60"/>
    <n v="60"/>
    <n v="1"/>
    <d v="2025-09-25T00:00:00"/>
    <d v="2025-10-04T00:00:00"/>
    <n v="0"/>
  </r>
  <r>
    <x v="7"/>
    <n v="216"/>
    <n v="2"/>
    <n v="2"/>
    <s v="Team_2B"/>
    <n v="2"/>
    <n v="2"/>
    <s v="didn't travel"/>
    <d v="2025-09-25T04:00:00"/>
    <d v="2025-09-25T05:30:00"/>
    <n v="90"/>
    <n v="90"/>
    <n v="1"/>
    <d v="2025-09-25T00:00:00"/>
    <d v="2025-10-04T00:00:00"/>
    <n v="0"/>
  </r>
  <r>
    <x v="6"/>
    <n v="356"/>
    <n v="3"/>
    <n v="1"/>
    <s v="Team_3A"/>
    <n v="3"/>
    <n v="3"/>
    <s v="didn't travel"/>
    <d v="2025-09-25T04:00:00"/>
    <d v="2025-09-25T05:30:00"/>
    <n v="90"/>
    <n v="90"/>
    <n v="1"/>
    <d v="2025-09-25T00:00:00"/>
    <d v="2025-10-01T00:00:00"/>
    <n v="0"/>
  </r>
  <r>
    <x v="8"/>
    <n v="67"/>
    <n v="2"/>
    <n v="3"/>
    <s v="Team_1A"/>
    <n v="1"/>
    <n v="1"/>
    <s v="didn't travel"/>
    <d v="2025-09-25T04:00:00"/>
    <d v="2025-09-25T06:00:00"/>
    <n v="120"/>
    <n v="120"/>
    <n v="1"/>
    <d v="2025-09-25T00:00:00"/>
    <d v="2025-10-07T00:00:00"/>
    <n v="0"/>
  </r>
  <r>
    <x v="7"/>
    <n v="191"/>
    <n v="2"/>
    <n v="3"/>
    <s v="Team_2E"/>
    <n v="2"/>
    <n v="2"/>
    <s v="didn't travel"/>
    <d v="2025-09-25T03:00:00"/>
    <d v="2025-09-25T06:00:00"/>
    <n v="180"/>
    <n v="180"/>
    <n v="1"/>
    <d v="2025-09-25T00:00:00"/>
    <d v="2025-10-04T00:00:00"/>
    <n v="0"/>
  </r>
  <r>
    <x v="7"/>
    <n v="198"/>
    <n v="2"/>
    <n v="1"/>
    <s v="Team_2A"/>
    <n v="2"/>
    <n v="2"/>
    <s v="didn't travel"/>
    <d v="2025-09-25T04:00:00"/>
    <d v="2025-09-25T06:00:00"/>
    <n v="120"/>
    <n v="120"/>
    <n v="1"/>
    <d v="2025-09-25T00:00:00"/>
    <d v="2025-10-04T00:00:00"/>
    <n v="0"/>
  </r>
  <r>
    <x v="5"/>
    <n v="469"/>
    <n v="2"/>
    <n v="1"/>
    <s v="Team_4B"/>
    <n v="4"/>
    <n v="4"/>
    <s v="didn't travel"/>
    <d v="2025-09-25T02:00:00"/>
    <d v="2025-09-25T06:00:00"/>
    <n v="240"/>
    <n v="240"/>
    <n v="1"/>
    <d v="2025-09-25T00:00:00"/>
    <d v="2025-09-28T00:00:00"/>
    <n v="0"/>
  </r>
  <r>
    <x v="7"/>
    <n v="152"/>
    <n v="2"/>
    <n v="3"/>
    <s v="Team_2D"/>
    <n v="2"/>
    <n v="2"/>
    <s v="didn't travel"/>
    <d v="2025-09-25T02:15:00"/>
    <d v="2025-09-25T06:15:00"/>
    <n v="240"/>
    <n v="240"/>
    <n v="1"/>
    <d v="2025-09-25T00:00:00"/>
    <d v="2025-10-04T00:00:00"/>
    <n v="0"/>
  </r>
  <r>
    <x v="8"/>
    <n v="24"/>
    <n v="3"/>
    <n v="3"/>
    <s v="Team_1D"/>
    <n v="1"/>
    <n v="1"/>
    <s v="didn't travel"/>
    <d v="2025-09-25T04:00:00"/>
    <d v="2025-09-25T06:30:00"/>
    <n v="150"/>
    <n v="150"/>
    <n v="1"/>
    <d v="2025-09-25T00:00:00"/>
    <d v="2025-10-07T00:00:00"/>
    <n v="0"/>
  </r>
  <r>
    <x v="6"/>
    <n v="400"/>
    <n v="1"/>
    <n v="1"/>
    <s v="Team_3C"/>
    <n v="3"/>
    <n v="3"/>
    <s v="didn't travel"/>
    <d v="2025-09-25T03:00:00"/>
    <d v="2025-09-25T07:00:00"/>
    <n v="240"/>
    <n v="240"/>
    <n v="1"/>
    <d v="2025-09-25T00:00:00"/>
    <d v="2025-10-01T00:00:00"/>
    <n v="0"/>
  </r>
  <r>
    <x v="7"/>
    <n v="128"/>
    <n v="1"/>
    <n v="2"/>
    <s v="Team_2B"/>
    <n v="2"/>
    <n v="2"/>
    <s v="didn't travel"/>
    <d v="2025-09-25T05:00:00"/>
    <d v="2025-09-25T07:30:00"/>
    <n v="150"/>
    <n v="150"/>
    <n v="1"/>
    <d v="2025-09-25T00:00:00"/>
    <d v="2025-10-04T00:00:00"/>
    <n v="0"/>
  </r>
  <r>
    <x v="8"/>
    <n v="18"/>
    <n v="3"/>
    <n v="3"/>
    <s v="Team_1B"/>
    <n v="1"/>
    <n v="1"/>
    <s v="didn't travel"/>
    <d v="2025-09-25T04:00:00"/>
    <d v="2025-09-25T08:00:00"/>
    <n v="240"/>
    <n v="240"/>
    <n v="1"/>
    <d v="2025-09-25T00:00:00"/>
    <d v="2025-10-07T00:00:00"/>
    <n v="0"/>
  </r>
  <r>
    <x v="6"/>
    <n v="244"/>
    <n v="1"/>
    <n v="1"/>
    <s v="Team_3D"/>
    <n v="3"/>
    <n v="3"/>
    <s v="didn't travel"/>
    <d v="2025-09-25T04:15:00"/>
    <d v="2025-09-25T08:15:00"/>
    <n v="240"/>
    <n v="240"/>
    <n v="1"/>
    <d v="2025-09-25T00:00:00"/>
    <d v="2025-10-01T00:00:00"/>
    <n v="0"/>
  </r>
  <r>
    <x v="8"/>
    <n v="92"/>
    <n v="3"/>
    <n v="2"/>
    <s v="Team_1D"/>
    <n v="1"/>
    <n v="1"/>
    <s v="didn't travel"/>
    <d v="2025-09-25T06:30:00"/>
    <d v="2025-09-25T09:00:00"/>
    <n v="150"/>
    <n v="150"/>
    <n v="1"/>
    <d v="2025-09-25T00:00:00"/>
    <d v="2025-10-07T00:00:00"/>
    <n v="0"/>
  </r>
  <r>
    <x v="7"/>
    <n v="118"/>
    <n v="1"/>
    <n v="1"/>
    <s v="Team_2F"/>
    <n v="2"/>
    <n v="2"/>
    <s v="didn't travel"/>
    <d v="2025-09-25T06:00:00"/>
    <d v="2025-09-25T09:00:00"/>
    <n v="180"/>
    <n v="180"/>
    <n v="1"/>
    <d v="2025-09-25T00:00:00"/>
    <d v="2025-10-04T00:00:00"/>
    <n v="0"/>
  </r>
  <r>
    <x v="7"/>
    <n v="175"/>
    <n v="1"/>
    <n v="1"/>
    <s v="Team_2D"/>
    <n v="2"/>
    <n v="2"/>
    <s v="didn't travel"/>
    <d v="2025-09-25T05:00:00"/>
    <d v="2025-09-25T09:00:00"/>
    <n v="240"/>
    <n v="240"/>
    <n v="1"/>
    <d v="2025-09-25T00:00:00"/>
    <d v="2025-10-04T00:00:00"/>
    <n v="0"/>
  </r>
  <r>
    <x v="7"/>
    <n v="109"/>
    <n v="2"/>
    <n v="1"/>
    <s v="Team_2C"/>
    <n v="2"/>
    <n v="2"/>
    <s v="didn't travel"/>
    <d v="2025-09-25T05:30:00"/>
    <d v="2025-09-25T09:30:00"/>
    <n v="240"/>
    <n v="240"/>
    <n v="1"/>
    <d v="2025-09-25T00:00:00"/>
    <d v="2025-10-04T00:00:00"/>
    <n v="0"/>
  </r>
  <r>
    <x v="7"/>
    <n v="125"/>
    <n v="1"/>
    <n v="2"/>
    <s v="Team_2B"/>
    <n v="2"/>
    <n v="2"/>
    <s v="didn't travel"/>
    <d v="2025-09-25T09:00:00"/>
    <d v="2025-09-25T11:30:00"/>
    <n v="150"/>
    <n v="150"/>
    <n v="1"/>
    <d v="2025-09-25T00:00:00"/>
    <d v="2025-10-04T00:00:00"/>
    <n v="0"/>
  </r>
  <r>
    <x v="7"/>
    <n v="140"/>
    <n v="2"/>
    <n v="2"/>
    <s v="Team_2A"/>
    <n v="2"/>
    <n v="2"/>
    <s v="didn't travel"/>
    <d v="2025-09-25T09:00:00"/>
    <d v="2025-09-25T11:30:00"/>
    <n v="150"/>
    <n v="150"/>
    <n v="1"/>
    <d v="2025-09-25T00:00:00"/>
    <d v="2025-10-04T00:00:00"/>
    <n v="0"/>
  </r>
  <r>
    <x v="7"/>
    <n v="126"/>
    <n v="2"/>
    <n v="3"/>
    <s v="Team_2E"/>
    <n v="2"/>
    <n v="2"/>
    <s v="didn't travel"/>
    <d v="2025-09-25T11:30:00"/>
    <d v="2025-09-25T12:00:00"/>
    <n v="30"/>
    <n v="30"/>
    <n v="1"/>
    <d v="2025-09-25T00:00:00"/>
    <d v="2025-10-04T00:00:00"/>
    <n v="0"/>
  </r>
  <r>
    <x v="7"/>
    <n v="159"/>
    <n v="1"/>
    <n v="2"/>
    <s v="Team_2D"/>
    <n v="2"/>
    <n v="2"/>
    <s v="didn't travel"/>
    <d v="2025-09-25T09:00:00"/>
    <d v="2025-09-25T13:00:00"/>
    <n v="240"/>
    <n v="240"/>
    <n v="1"/>
    <d v="2025-09-25T00:00:00"/>
    <d v="2025-10-04T00:00:00"/>
    <n v="0"/>
  </r>
  <r>
    <x v="7"/>
    <n v="190"/>
    <n v="2"/>
    <n v="3"/>
    <s v="Team_2A"/>
    <n v="2"/>
    <n v="2"/>
    <s v="didn't travel"/>
    <d v="2025-09-25T13:00:00"/>
    <d v="2025-09-25T15:00:00"/>
    <n v="120"/>
    <n v="120"/>
    <n v="1"/>
    <d v="2025-09-25T00:00:00"/>
    <d v="2025-10-04T00:00:00"/>
    <n v="0"/>
  </r>
  <r>
    <x v="9"/>
    <n v="19"/>
    <n v="1"/>
    <n v="1"/>
    <s v="Team_1A"/>
    <n v="1"/>
    <n v="1"/>
    <s v="didn't travel"/>
    <d v="2025-09-28T00:00:00"/>
    <d v="2025-09-28T00:15:00"/>
    <n v="15"/>
    <n v="15"/>
    <n v="1"/>
    <d v="2025-09-28T00:00:00"/>
    <d v="2025-10-10T00:00:00"/>
    <n v="0"/>
  </r>
  <r>
    <x v="9"/>
    <n v="57"/>
    <n v="1"/>
    <n v="2"/>
    <s v="Team_1A"/>
    <n v="1"/>
    <n v="1"/>
    <s v="didn't travel"/>
    <d v="2025-09-28T00:00:00"/>
    <d v="2025-09-28T00:15:00"/>
    <n v="15"/>
    <n v="15"/>
    <n v="1"/>
    <d v="2025-09-28T00:00:00"/>
    <d v="2025-10-10T00:00:00"/>
    <n v="0"/>
  </r>
  <r>
    <x v="9"/>
    <n v="88"/>
    <n v="1"/>
    <n v="3"/>
    <s v="Team_1D"/>
    <n v="1"/>
    <n v="1"/>
    <s v="didn't travel"/>
    <d v="2025-09-28T00:00:00"/>
    <d v="2025-09-28T00:15:00"/>
    <n v="15"/>
    <n v="15"/>
    <n v="1"/>
    <d v="2025-09-28T00:00:00"/>
    <d v="2025-10-10T00:00:00"/>
    <n v="0"/>
  </r>
  <r>
    <x v="9"/>
    <n v="90"/>
    <n v="3"/>
    <n v="3"/>
    <s v="Team_1B"/>
    <n v="1"/>
    <n v="1"/>
    <s v="didn't travel"/>
    <d v="2025-09-28T00:00:00"/>
    <d v="2025-09-28T00:15:00"/>
    <n v="15"/>
    <n v="15"/>
    <n v="1"/>
    <d v="2025-09-28T00:00:00"/>
    <d v="2025-10-10T00:00:00"/>
    <n v="0"/>
  </r>
  <r>
    <x v="8"/>
    <n v="120"/>
    <n v="1"/>
    <n v="3"/>
    <s v="Team_2E"/>
    <n v="2"/>
    <n v="2"/>
    <s v="didn't travel"/>
    <d v="2025-09-28T00:00:00"/>
    <d v="2025-09-28T00:15:00"/>
    <n v="15"/>
    <n v="15"/>
    <n v="1"/>
    <d v="2025-09-28T00:00:00"/>
    <d v="2025-10-07T00:00:00"/>
    <n v="0"/>
  </r>
  <r>
    <x v="8"/>
    <n v="143"/>
    <n v="2"/>
    <n v="2"/>
    <s v="Team_2B"/>
    <n v="2"/>
    <n v="2"/>
    <s v="didn't travel"/>
    <d v="2025-09-28T00:00:00"/>
    <d v="2025-09-28T00:15:00"/>
    <n v="15"/>
    <n v="15"/>
    <n v="1"/>
    <d v="2025-09-28T00:00:00"/>
    <d v="2025-10-07T00:00:00"/>
    <n v="0"/>
  </r>
  <r>
    <x v="8"/>
    <n v="160"/>
    <n v="3"/>
    <n v="2"/>
    <s v="Team_2A"/>
    <n v="2"/>
    <n v="2"/>
    <s v="didn't travel"/>
    <d v="2025-09-28T00:00:00"/>
    <d v="2025-09-28T00:15:00"/>
    <n v="15"/>
    <n v="15"/>
    <n v="1"/>
    <d v="2025-09-28T00:00:00"/>
    <d v="2025-10-07T00:00:00"/>
    <n v="0"/>
  </r>
  <r>
    <x v="8"/>
    <n v="199"/>
    <n v="2"/>
    <n v="2"/>
    <s v="Team_2C"/>
    <n v="2"/>
    <n v="2"/>
    <s v="didn't travel"/>
    <d v="2025-09-28T00:00:00"/>
    <d v="2025-09-28T00:15:00"/>
    <n v="15"/>
    <n v="15"/>
    <n v="1"/>
    <d v="2025-09-28T00:00:00"/>
    <d v="2025-10-07T00:00:00"/>
    <n v="0"/>
  </r>
  <r>
    <x v="8"/>
    <n v="205"/>
    <n v="2"/>
    <n v="1"/>
    <s v="Team_2D"/>
    <n v="2"/>
    <n v="2"/>
    <s v="didn't travel"/>
    <d v="2025-09-28T00:00:00"/>
    <d v="2025-09-28T00:15:00"/>
    <n v="15"/>
    <n v="15"/>
    <n v="1"/>
    <d v="2025-09-28T00:00:00"/>
    <d v="2025-10-07T00:00:00"/>
    <n v="0"/>
  </r>
  <r>
    <x v="8"/>
    <n v="207"/>
    <n v="1"/>
    <n v="3"/>
    <s v="Team_2E"/>
    <n v="2"/>
    <n v="2"/>
    <s v="didn't travel"/>
    <d v="2025-09-28T00:00:00"/>
    <d v="2025-09-28T00:15:00"/>
    <n v="15"/>
    <n v="15"/>
    <n v="1"/>
    <d v="2025-09-28T00:00:00"/>
    <d v="2025-10-07T00:00:00"/>
    <n v="0"/>
  </r>
  <r>
    <x v="8"/>
    <n v="211"/>
    <n v="1"/>
    <n v="3"/>
    <s v="Team_2E"/>
    <n v="2"/>
    <n v="2"/>
    <s v="didn't travel"/>
    <d v="2025-09-28T00:00:00"/>
    <d v="2025-09-28T00:15:00"/>
    <n v="15"/>
    <n v="15"/>
    <n v="1"/>
    <d v="2025-09-28T00:00:00"/>
    <d v="2025-10-07T00:00:00"/>
    <n v="0"/>
  </r>
  <r>
    <x v="7"/>
    <n v="235"/>
    <n v="2"/>
    <n v="2"/>
    <s v="Team_3C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237"/>
    <n v="3"/>
    <n v="1"/>
    <s v="Team_3D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261"/>
    <n v="2"/>
    <n v="1"/>
    <s v="Team_3D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264"/>
    <n v="2"/>
    <n v="2"/>
    <s v="Team_3C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274"/>
    <n v="2"/>
    <n v="1"/>
    <s v="Team_3B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289"/>
    <n v="3"/>
    <n v="2"/>
    <s v="Team_3C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293"/>
    <n v="3"/>
    <n v="2"/>
    <s v="Team_3D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294"/>
    <n v="2"/>
    <n v="3"/>
    <s v="Team_3B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358"/>
    <n v="2"/>
    <n v="3"/>
    <s v="Team_3B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377"/>
    <n v="1"/>
    <n v="3"/>
    <s v="Team_3B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382"/>
    <n v="3"/>
    <n v="2"/>
    <s v="Team_3A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396"/>
    <n v="3"/>
    <n v="2"/>
    <s v="Team_3A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408"/>
    <n v="2"/>
    <n v="1"/>
    <s v="Team_3D"/>
    <n v="3"/>
    <n v="3"/>
    <s v="didn't travel"/>
    <d v="2025-09-28T00:00:00"/>
    <d v="2025-09-28T00:15:00"/>
    <n v="15"/>
    <n v="15"/>
    <n v="1"/>
    <d v="2025-09-28T00:00:00"/>
    <d v="2025-10-04T00:00:00"/>
    <n v="0"/>
  </r>
  <r>
    <x v="7"/>
    <n v="412"/>
    <n v="2"/>
    <n v="1"/>
    <s v="Team_3C"/>
    <n v="3"/>
    <n v="3"/>
    <s v="didn't travel"/>
    <d v="2025-09-28T00:00:00"/>
    <d v="2025-09-28T00:15:00"/>
    <n v="15"/>
    <n v="15"/>
    <n v="1"/>
    <d v="2025-09-28T00:00:00"/>
    <d v="2025-10-04T00:00:00"/>
    <n v="0"/>
  </r>
  <r>
    <x v="6"/>
    <n v="426"/>
    <n v="2"/>
    <n v="1"/>
    <s v="Team_4A"/>
    <n v="4"/>
    <n v="4"/>
    <s v="didn't travel"/>
    <d v="2025-09-28T00:00:00"/>
    <d v="2025-09-28T00:15:00"/>
    <n v="15"/>
    <n v="15"/>
    <n v="1"/>
    <d v="2025-09-28T00:00:00"/>
    <d v="2025-10-01T00:00:00"/>
    <n v="0"/>
  </r>
  <r>
    <x v="6"/>
    <n v="435"/>
    <n v="2"/>
    <n v="3"/>
    <s v="Team_4A"/>
    <n v="4"/>
    <n v="4"/>
    <s v="didn't travel"/>
    <d v="2025-09-28T00:00:00"/>
    <d v="2025-09-28T00:15:00"/>
    <n v="15"/>
    <n v="15"/>
    <n v="1"/>
    <d v="2025-09-28T00:00:00"/>
    <d v="2025-10-01T00:00:00"/>
    <n v="0"/>
  </r>
  <r>
    <x v="6"/>
    <n v="457"/>
    <n v="2"/>
    <n v="2"/>
    <s v="Team_4A"/>
    <n v="4"/>
    <n v="4"/>
    <s v="didn't travel"/>
    <d v="2025-09-28T00:00:00"/>
    <d v="2025-09-28T00:15:00"/>
    <n v="15"/>
    <n v="15"/>
    <n v="1"/>
    <d v="2025-09-28T00:00:00"/>
    <d v="2025-10-01T00:00:00"/>
    <n v="0"/>
  </r>
  <r>
    <x v="6"/>
    <n v="463"/>
    <n v="3"/>
    <n v="1"/>
    <s v="Team_4A"/>
    <n v="4"/>
    <n v="4"/>
    <s v="didn't travel"/>
    <d v="2025-09-28T00:00:00"/>
    <d v="2025-09-28T00:15:00"/>
    <n v="15"/>
    <n v="15"/>
    <n v="1"/>
    <d v="2025-09-28T00:00:00"/>
    <d v="2025-10-01T00:00:00"/>
    <n v="0"/>
  </r>
  <r>
    <x v="6"/>
    <n v="475"/>
    <n v="2"/>
    <n v="1"/>
    <s v="Team_4A"/>
    <n v="4"/>
    <n v="4"/>
    <s v="didn't travel"/>
    <d v="2025-09-28T00:00:00"/>
    <d v="2025-09-28T00:15:00"/>
    <n v="15"/>
    <n v="15"/>
    <n v="1"/>
    <d v="2025-09-28T00:00:00"/>
    <d v="2025-10-01T00:00:00"/>
    <n v="0"/>
  </r>
  <r>
    <x v="6"/>
    <n v="477"/>
    <n v="3"/>
    <n v="1"/>
    <s v="Team_4B"/>
    <n v="4"/>
    <n v="4"/>
    <s v="didn't travel"/>
    <d v="2025-09-28T00:00:00"/>
    <d v="2025-09-28T00:15:00"/>
    <n v="15"/>
    <n v="15"/>
    <n v="1"/>
    <d v="2025-09-28T00:00:00"/>
    <d v="2025-10-01T00:00:00"/>
    <n v="0"/>
  </r>
  <r>
    <x v="9"/>
    <n v="10"/>
    <n v="2"/>
    <n v="3"/>
    <s v="Team_1E"/>
    <n v="1"/>
    <n v="1"/>
    <s v="didn't travel"/>
    <d v="2025-09-28T00:00:00"/>
    <d v="2025-09-28T00:30:00"/>
    <n v="30"/>
    <n v="30"/>
    <n v="1"/>
    <d v="2025-09-28T00:00:00"/>
    <d v="2025-10-10T00:00:00"/>
    <n v="0"/>
  </r>
  <r>
    <x v="9"/>
    <n v="14"/>
    <n v="3"/>
    <n v="3"/>
    <s v="Team_1A"/>
    <n v="1"/>
    <n v="1"/>
    <s v="didn't travel"/>
    <d v="2025-09-28T00:15:00"/>
    <d v="2025-09-28T00:30:00"/>
    <n v="15"/>
    <n v="15"/>
    <n v="1"/>
    <d v="2025-09-28T00:00:00"/>
    <d v="2025-10-10T00:00:00"/>
    <n v="0"/>
  </r>
  <r>
    <x v="9"/>
    <n v="28"/>
    <n v="2"/>
    <n v="2"/>
    <s v="Team_1A"/>
    <n v="1"/>
    <n v="1"/>
    <s v="didn't travel"/>
    <d v="2025-09-28T00:15:00"/>
    <d v="2025-09-28T00:30:00"/>
    <n v="15"/>
    <n v="15"/>
    <n v="1"/>
    <d v="2025-09-28T00:00:00"/>
    <d v="2025-10-10T00:00:00"/>
    <n v="0"/>
  </r>
  <r>
    <x v="9"/>
    <n v="38"/>
    <n v="1"/>
    <n v="2"/>
    <s v="Team_1D"/>
    <n v="1"/>
    <n v="1"/>
    <s v="didn't travel"/>
    <d v="2025-09-28T00:00:00"/>
    <d v="2025-09-28T00:30:00"/>
    <n v="30"/>
    <n v="30"/>
    <n v="1"/>
    <d v="2025-09-28T00:00:00"/>
    <d v="2025-10-10T00:00:00"/>
    <n v="0"/>
  </r>
  <r>
    <x v="9"/>
    <n v="50"/>
    <n v="1"/>
    <n v="3"/>
    <s v="Team_1D"/>
    <n v="1"/>
    <n v="1"/>
    <s v="didn't travel"/>
    <d v="2025-09-28T00:00:00"/>
    <d v="2025-09-28T00:30:00"/>
    <n v="30"/>
    <n v="30"/>
    <n v="1"/>
    <d v="2025-09-28T00:00:00"/>
    <d v="2025-10-10T00:00:00"/>
    <n v="0"/>
  </r>
  <r>
    <x v="9"/>
    <n v="55"/>
    <n v="3"/>
    <n v="1"/>
    <s v="Team_1A"/>
    <n v="1"/>
    <n v="1"/>
    <s v="didn't travel"/>
    <d v="2025-09-28T00:00:00"/>
    <d v="2025-09-28T00:30:00"/>
    <n v="30"/>
    <n v="30"/>
    <n v="1"/>
    <d v="2025-09-28T00:00:00"/>
    <d v="2025-10-10T00:00:00"/>
    <n v="0"/>
  </r>
  <r>
    <x v="9"/>
    <n v="61"/>
    <n v="2"/>
    <n v="3"/>
    <s v="Team_1D"/>
    <n v="1"/>
    <n v="1"/>
    <s v="didn't travel"/>
    <d v="2025-09-28T00:00:00"/>
    <d v="2025-09-28T00:30:00"/>
    <n v="30"/>
    <n v="30"/>
    <n v="1"/>
    <d v="2025-09-28T00:00:00"/>
    <d v="2025-10-10T00:00:00"/>
    <n v="0"/>
  </r>
  <r>
    <x v="9"/>
    <n v="63"/>
    <n v="3"/>
    <n v="3"/>
    <s v="Team_1D"/>
    <n v="1"/>
    <n v="1"/>
    <s v="didn't travel"/>
    <d v="2025-09-28T00:00:00"/>
    <d v="2025-09-28T00:30:00"/>
    <n v="30"/>
    <n v="30"/>
    <n v="1"/>
    <d v="2025-09-28T00:00:00"/>
    <d v="2025-10-10T00:00:00"/>
    <n v="0"/>
  </r>
  <r>
    <x v="9"/>
    <n v="76"/>
    <n v="2"/>
    <n v="1"/>
    <s v="Team_1C"/>
    <n v="1"/>
    <n v="1"/>
    <s v="didn't travel"/>
    <d v="2025-09-28T00:00:00"/>
    <d v="2025-09-28T00:30:00"/>
    <n v="30"/>
    <n v="30"/>
    <n v="1"/>
    <d v="2025-09-28T00:00:00"/>
    <d v="2025-10-10T00:00:00"/>
    <n v="0"/>
  </r>
  <r>
    <x v="8"/>
    <n v="119"/>
    <n v="1"/>
    <n v="2"/>
    <s v="Team_2C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138"/>
    <n v="3"/>
    <n v="1"/>
    <s v="Team_2B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150"/>
    <n v="3"/>
    <n v="2"/>
    <s v="Team_2C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164"/>
    <n v="1"/>
    <n v="1"/>
    <s v="Team_2A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172"/>
    <n v="2"/>
    <n v="1"/>
    <s v="Team_2C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194"/>
    <n v="3"/>
    <n v="2"/>
    <s v="Team_2E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197"/>
    <n v="2"/>
    <n v="1"/>
    <s v="Team_2E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206"/>
    <n v="3"/>
    <n v="1"/>
    <s v="Team_2A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210"/>
    <n v="3"/>
    <n v="3"/>
    <s v="Team_2D"/>
    <n v="2"/>
    <n v="2"/>
    <s v="didn't travel"/>
    <d v="2025-09-28T00:00:00"/>
    <d v="2025-09-28T00:30:00"/>
    <n v="30"/>
    <n v="30"/>
    <n v="1"/>
    <d v="2025-09-28T00:00:00"/>
    <d v="2025-10-07T00:00:00"/>
    <n v="0"/>
  </r>
  <r>
    <x v="8"/>
    <n v="213"/>
    <n v="1"/>
    <n v="1"/>
    <s v="Team_2B"/>
    <n v="2"/>
    <n v="2"/>
    <s v="didn't travel"/>
    <d v="2025-09-28T00:00:00"/>
    <d v="2025-09-28T00:30:00"/>
    <n v="30"/>
    <n v="30"/>
    <n v="1"/>
    <d v="2025-09-28T00:00:00"/>
    <d v="2025-10-07T00:00:00"/>
    <n v="0"/>
  </r>
  <r>
    <x v="7"/>
    <n v="228"/>
    <n v="1"/>
    <n v="2"/>
    <s v="Team_3B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229"/>
    <n v="2"/>
    <n v="3"/>
    <s v="Team_3B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240"/>
    <n v="1"/>
    <n v="1"/>
    <s v="Team_3A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257"/>
    <n v="3"/>
    <n v="2"/>
    <s v="Team_3C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299"/>
    <n v="2"/>
    <n v="2"/>
    <s v="Team_3C"/>
    <n v="3"/>
    <n v="3"/>
    <s v="didn't travel"/>
    <d v="2025-09-28T00:15:00"/>
    <d v="2025-09-28T00:30:00"/>
    <n v="15"/>
    <n v="15"/>
    <n v="1"/>
    <d v="2025-09-28T00:00:00"/>
    <d v="2025-10-04T00:00:00"/>
    <n v="0"/>
  </r>
  <r>
    <x v="7"/>
    <n v="302"/>
    <n v="1"/>
    <n v="1"/>
    <s v="Team_3D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06"/>
    <n v="3"/>
    <n v="3"/>
    <s v="Team_3D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10"/>
    <n v="3"/>
    <n v="3"/>
    <s v="Team_3A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38"/>
    <n v="1"/>
    <n v="3"/>
    <s v="Team_3A"/>
    <n v="3"/>
    <n v="3"/>
    <s v="didn't travel"/>
    <d v="2025-09-28T00:15:00"/>
    <d v="2025-09-28T00:30:00"/>
    <n v="15"/>
    <n v="15"/>
    <n v="1"/>
    <d v="2025-09-28T00:00:00"/>
    <d v="2025-10-04T00:00:00"/>
    <n v="0"/>
  </r>
  <r>
    <x v="7"/>
    <n v="340"/>
    <n v="1"/>
    <n v="2"/>
    <s v="Team_3D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49"/>
    <n v="1"/>
    <n v="2"/>
    <s v="Team_3D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61"/>
    <n v="2"/>
    <n v="2"/>
    <s v="Team_3B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64"/>
    <n v="1"/>
    <n v="1"/>
    <s v="Team_3A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65"/>
    <n v="2"/>
    <n v="3"/>
    <s v="Team_3C"/>
    <n v="3"/>
    <n v="3"/>
    <s v="didn't travel"/>
    <d v="2025-09-28T00:00:00"/>
    <d v="2025-09-28T00:30:00"/>
    <n v="30"/>
    <n v="30"/>
    <n v="1"/>
    <d v="2025-09-28T00:00:00"/>
    <d v="2025-10-04T00:00:00"/>
    <n v="0"/>
  </r>
  <r>
    <x v="7"/>
    <n v="397"/>
    <n v="3"/>
    <n v="1"/>
    <s v="Team_3A"/>
    <n v="3"/>
    <n v="3"/>
    <s v="didn't travel"/>
    <d v="2025-09-28T00:00:00"/>
    <d v="2025-09-28T00:30:00"/>
    <n v="30"/>
    <n v="30"/>
    <n v="1"/>
    <d v="2025-09-28T00:00:00"/>
    <d v="2025-10-04T00:00:00"/>
    <n v="0"/>
  </r>
  <r>
    <x v="6"/>
    <n v="433"/>
    <n v="3"/>
    <n v="2"/>
    <s v="Team_4A"/>
    <n v="4"/>
    <n v="4"/>
    <s v="didn't travel"/>
    <d v="2025-09-28T00:00:00"/>
    <d v="2025-09-28T00:30:00"/>
    <n v="30"/>
    <n v="30"/>
    <n v="1"/>
    <d v="2025-09-28T00:00:00"/>
    <d v="2025-10-01T00:00:00"/>
    <n v="0"/>
  </r>
  <r>
    <x v="6"/>
    <n v="459"/>
    <n v="1"/>
    <n v="2"/>
    <s v="Team_4A"/>
    <n v="4"/>
    <n v="4"/>
    <s v="didn't travel"/>
    <d v="2025-09-28T00:00:00"/>
    <d v="2025-09-28T00:30:00"/>
    <n v="30"/>
    <n v="30"/>
    <n v="1"/>
    <d v="2025-09-28T00:00:00"/>
    <d v="2025-10-01T00:00:00"/>
    <n v="0"/>
  </r>
  <r>
    <x v="6"/>
    <n v="464"/>
    <n v="1"/>
    <n v="3"/>
    <s v="Team_4B"/>
    <n v="4"/>
    <n v="4"/>
    <s v="didn't travel"/>
    <d v="2025-09-28T00:00:00"/>
    <d v="2025-09-28T00:30:00"/>
    <n v="30"/>
    <n v="30"/>
    <n v="1"/>
    <d v="2025-09-28T00:00:00"/>
    <d v="2025-10-01T00:00:00"/>
    <n v="0"/>
  </r>
  <r>
    <x v="6"/>
    <n v="484"/>
    <n v="3"/>
    <n v="2"/>
    <s v="Team_4A"/>
    <n v="4"/>
    <n v="4"/>
    <s v="didn't travel"/>
    <d v="2025-09-28T00:00:00"/>
    <d v="2025-09-28T00:30:00"/>
    <n v="30"/>
    <n v="30"/>
    <n v="1"/>
    <d v="2025-09-28T00:00:00"/>
    <d v="2025-10-01T00:00:00"/>
    <n v="0"/>
  </r>
  <r>
    <x v="9"/>
    <n v="13"/>
    <n v="2"/>
    <n v="1"/>
    <s v="Team_1C"/>
    <n v="1"/>
    <n v="1"/>
    <s v="didn't travel"/>
    <d v="2025-09-28T00:30:00"/>
    <d v="2025-09-28T00:45:00"/>
    <n v="15"/>
    <n v="15"/>
    <n v="1"/>
    <d v="2025-09-28T00:00:00"/>
    <d v="2025-10-10T00:00:00"/>
    <n v="0"/>
  </r>
  <r>
    <x v="9"/>
    <n v="68"/>
    <n v="1"/>
    <n v="1"/>
    <s v="Team_1D"/>
    <n v="1"/>
    <n v="1"/>
    <s v="didn't travel"/>
    <d v="2025-09-28T00:00:00"/>
    <d v="2025-09-28T00:45:00"/>
    <n v="45"/>
    <n v="45"/>
    <n v="1"/>
    <d v="2025-09-28T00:00:00"/>
    <d v="2025-10-10T00:00:00"/>
    <n v="0"/>
  </r>
  <r>
    <x v="9"/>
    <n v="77"/>
    <n v="2"/>
    <n v="1"/>
    <s v="Team_1C"/>
    <n v="1"/>
    <n v="1"/>
    <s v="didn't travel"/>
    <d v="2025-09-28T00:00:00"/>
    <d v="2025-09-28T00:45:00"/>
    <n v="45"/>
    <n v="45"/>
    <n v="1"/>
    <d v="2025-09-28T00:00:00"/>
    <d v="2025-10-10T00:00:00"/>
    <n v="0"/>
  </r>
  <r>
    <x v="8"/>
    <n v="102"/>
    <n v="2"/>
    <n v="1"/>
    <s v="Team_2B"/>
    <n v="2"/>
    <n v="2"/>
    <s v="didn't travel"/>
    <d v="2025-09-28T00:00:00"/>
    <d v="2025-09-28T00:45:00"/>
    <n v="45"/>
    <n v="45"/>
    <n v="1"/>
    <d v="2025-09-28T00:00:00"/>
    <d v="2025-10-07T00:00:00"/>
    <n v="0"/>
  </r>
  <r>
    <x v="8"/>
    <n v="105"/>
    <n v="3"/>
    <n v="2"/>
    <s v="Team_2E"/>
    <n v="2"/>
    <n v="2"/>
    <s v="didn't travel"/>
    <d v="2025-09-28T00:00:00"/>
    <d v="2025-09-28T00:45:00"/>
    <n v="45"/>
    <n v="45"/>
    <n v="1"/>
    <d v="2025-09-28T00:00:00"/>
    <d v="2025-10-07T00:00:00"/>
    <n v="0"/>
  </r>
  <r>
    <x v="8"/>
    <n v="123"/>
    <n v="1"/>
    <n v="3"/>
    <s v="Team_2A"/>
    <n v="2"/>
    <n v="2"/>
    <s v="didn't travel"/>
    <d v="2025-09-28T00:00:00"/>
    <d v="2025-09-28T00:45:00"/>
    <n v="45"/>
    <n v="45"/>
    <n v="1"/>
    <d v="2025-09-28T00:00:00"/>
    <d v="2025-10-07T00:00:00"/>
    <n v="0"/>
  </r>
  <r>
    <x v="8"/>
    <n v="124"/>
    <n v="2"/>
    <n v="1"/>
    <s v="Team_2C"/>
    <n v="2"/>
    <n v="2"/>
    <s v="didn't travel"/>
    <d v="2025-09-28T00:00:00"/>
    <d v="2025-09-28T00:45:00"/>
    <n v="45"/>
    <n v="45"/>
    <n v="1"/>
    <d v="2025-09-28T00:00:00"/>
    <d v="2025-10-07T00:00:00"/>
    <n v="0"/>
  </r>
  <r>
    <x v="8"/>
    <n v="141"/>
    <n v="3"/>
    <n v="2"/>
    <s v="Team_2E"/>
    <n v="2"/>
    <n v="2"/>
    <s v="didn't travel"/>
    <d v="2025-09-28T00:00:00"/>
    <d v="2025-09-28T00:45:00"/>
    <n v="45"/>
    <n v="45"/>
    <n v="1"/>
    <d v="2025-09-28T00:00:00"/>
    <d v="2025-10-07T00:00:00"/>
    <n v="0"/>
  </r>
  <r>
    <x v="8"/>
    <n v="147"/>
    <n v="1"/>
    <n v="2"/>
    <s v="Team_2E"/>
    <n v="2"/>
    <n v="2"/>
    <s v="didn't travel"/>
    <d v="2025-09-28T00:00:00"/>
    <d v="2025-09-28T00:45:00"/>
    <n v="45"/>
    <n v="45"/>
    <n v="1"/>
    <d v="2025-09-28T00:00:00"/>
    <d v="2025-10-07T00:00:00"/>
    <n v="0"/>
  </r>
  <r>
    <x v="8"/>
    <n v="154"/>
    <n v="3"/>
    <n v="3"/>
    <s v="Team_2B"/>
    <n v="2"/>
    <n v="2"/>
    <s v="didn't travel"/>
    <d v="2025-09-28T00:00:00"/>
    <d v="2025-09-28T00:45:00"/>
    <n v="45"/>
    <n v="45"/>
    <n v="1"/>
    <d v="2025-09-28T00:00:00"/>
    <d v="2025-10-07T00:00:00"/>
    <n v="0"/>
  </r>
  <r>
    <x v="8"/>
    <n v="171"/>
    <n v="2"/>
    <n v="1"/>
    <s v="Team_2E"/>
    <n v="2"/>
    <n v="2"/>
    <s v="didn't travel"/>
    <d v="2025-09-28T00:15:00"/>
    <d v="2025-09-28T00:45:00"/>
    <n v="30"/>
    <n v="30"/>
    <n v="1"/>
    <d v="2025-09-28T00:00:00"/>
    <d v="2025-10-07T00:00:00"/>
    <n v="0"/>
  </r>
  <r>
    <x v="8"/>
    <n v="181"/>
    <n v="1"/>
    <n v="3"/>
    <s v="Team_2E"/>
    <n v="2"/>
    <n v="2"/>
    <s v="didn't travel"/>
    <d v="2025-09-28T00:00:00"/>
    <d v="2025-09-28T00:45:00"/>
    <n v="45"/>
    <n v="45"/>
    <n v="1"/>
    <d v="2025-09-28T00:00:00"/>
    <d v="2025-10-07T00:00:00"/>
    <n v="0"/>
  </r>
  <r>
    <x v="7"/>
    <n v="303"/>
    <n v="2"/>
    <n v="3"/>
    <s v="Team_3A"/>
    <n v="3"/>
    <n v="3"/>
    <s v="didn't travel"/>
    <d v="2025-09-28T00:00:00"/>
    <d v="2025-09-28T00:45:00"/>
    <n v="45"/>
    <n v="45"/>
    <n v="1"/>
    <d v="2025-09-28T00:00:00"/>
    <d v="2025-10-04T00:00:00"/>
    <n v="0"/>
  </r>
  <r>
    <x v="7"/>
    <n v="331"/>
    <n v="2"/>
    <n v="2"/>
    <s v="Team_3C"/>
    <n v="3"/>
    <n v="3"/>
    <s v="didn't travel"/>
    <d v="2025-09-28T00:00:00"/>
    <d v="2025-09-28T00:45:00"/>
    <n v="45"/>
    <n v="45"/>
    <n v="1"/>
    <d v="2025-09-28T00:00:00"/>
    <d v="2025-10-04T00:00:00"/>
    <n v="0"/>
  </r>
  <r>
    <x v="7"/>
    <n v="353"/>
    <n v="1"/>
    <n v="2"/>
    <s v="Team_3A"/>
    <n v="3"/>
    <n v="3"/>
    <s v="didn't travel"/>
    <d v="2025-09-28T00:00:00"/>
    <d v="2025-09-28T00:45:00"/>
    <n v="45"/>
    <n v="45"/>
    <n v="1"/>
    <d v="2025-09-28T00:00:00"/>
    <d v="2025-10-04T00:00:00"/>
    <n v="0"/>
  </r>
  <r>
    <x v="7"/>
    <n v="383"/>
    <n v="3"/>
    <n v="2"/>
    <s v="Team_3D"/>
    <n v="3"/>
    <n v="3"/>
    <s v="didn't travel"/>
    <d v="2025-09-28T00:30:00"/>
    <d v="2025-09-28T00:45:00"/>
    <n v="15"/>
    <n v="15"/>
    <n v="1"/>
    <d v="2025-09-28T00:00:00"/>
    <d v="2025-10-04T00:00:00"/>
    <n v="0"/>
  </r>
  <r>
    <x v="7"/>
    <n v="387"/>
    <n v="2"/>
    <n v="3"/>
    <s v="Team_3D"/>
    <n v="3"/>
    <n v="3"/>
    <s v="didn't travel"/>
    <d v="2025-09-28T00:00:00"/>
    <d v="2025-09-28T00:45:00"/>
    <n v="45"/>
    <n v="45"/>
    <n v="1"/>
    <d v="2025-09-28T00:00:00"/>
    <d v="2025-10-04T00:00:00"/>
    <n v="0"/>
  </r>
  <r>
    <x v="7"/>
    <n v="390"/>
    <n v="1"/>
    <n v="1"/>
    <s v="Team_3A"/>
    <n v="3"/>
    <n v="3"/>
    <s v="didn't travel"/>
    <d v="2025-09-28T00:00:00"/>
    <d v="2025-09-28T00:45:00"/>
    <n v="45"/>
    <n v="45"/>
    <n v="1"/>
    <d v="2025-09-28T00:00:00"/>
    <d v="2025-10-04T00:00:00"/>
    <n v="0"/>
  </r>
  <r>
    <x v="7"/>
    <n v="405"/>
    <n v="3"/>
    <n v="2"/>
    <s v="Team_3A"/>
    <n v="3"/>
    <n v="3"/>
    <s v="didn't travel"/>
    <d v="2025-09-28T00:00:00"/>
    <d v="2025-09-28T00:45:00"/>
    <n v="45"/>
    <n v="45"/>
    <n v="1"/>
    <d v="2025-09-28T00:00:00"/>
    <d v="2025-10-04T00:00:00"/>
    <n v="0"/>
  </r>
  <r>
    <x v="6"/>
    <n v="424"/>
    <n v="1"/>
    <n v="2"/>
    <s v="Team_4B"/>
    <n v="4"/>
    <n v="4"/>
    <s v="didn't travel"/>
    <d v="2025-09-28T00:00:00"/>
    <d v="2025-09-28T00:45:00"/>
    <n v="45"/>
    <n v="45"/>
    <n v="1"/>
    <d v="2025-09-28T00:00:00"/>
    <d v="2025-10-01T00:00:00"/>
    <n v="0"/>
  </r>
  <r>
    <x v="6"/>
    <n v="496"/>
    <n v="3"/>
    <n v="3"/>
    <s v="Team_4B"/>
    <n v="4"/>
    <n v="4"/>
    <s v="didn't travel"/>
    <d v="2025-09-28T00:00:00"/>
    <d v="2025-09-28T00:45:00"/>
    <n v="45"/>
    <n v="45"/>
    <n v="1"/>
    <d v="2025-09-28T00:00:00"/>
    <d v="2025-10-01T00:00:00"/>
    <n v="0"/>
  </r>
  <r>
    <x v="6"/>
    <n v="500"/>
    <n v="3"/>
    <n v="1"/>
    <s v="Team_4B"/>
    <n v="4"/>
    <n v="4"/>
    <s v="didn't travel"/>
    <d v="2025-09-28T00:00:00"/>
    <d v="2025-09-28T00:45:00"/>
    <n v="45"/>
    <n v="45"/>
    <n v="1"/>
    <d v="2025-09-28T00:00:00"/>
    <d v="2025-10-01T00:00:00"/>
    <n v="0"/>
  </r>
  <r>
    <x v="9"/>
    <n v="5"/>
    <n v="2"/>
    <n v="3"/>
    <s v="Team_1E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16"/>
    <n v="3"/>
    <n v="3"/>
    <s v="Team_1C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22"/>
    <n v="1"/>
    <n v="1"/>
    <s v="Team_1B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25"/>
    <n v="2"/>
    <n v="1"/>
    <s v="Team_1D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36"/>
    <n v="2"/>
    <n v="3"/>
    <s v="Team_1C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59"/>
    <n v="1"/>
    <n v="2"/>
    <s v="Team_1B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72"/>
    <n v="2"/>
    <n v="1"/>
    <s v="Team_1A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80"/>
    <n v="2"/>
    <n v="3"/>
    <s v="Team_1C"/>
    <n v="1"/>
    <n v="1"/>
    <s v="didn't travel"/>
    <d v="2025-09-28T00:00:00"/>
    <d v="2025-09-28T01:00:00"/>
    <n v="60"/>
    <n v="60"/>
    <n v="1"/>
    <d v="2025-09-28T00:00:00"/>
    <d v="2025-10-10T00:00:00"/>
    <n v="0"/>
  </r>
  <r>
    <x v="9"/>
    <n v="86"/>
    <n v="2"/>
    <n v="3"/>
    <s v="Team_1A"/>
    <n v="1"/>
    <n v="1"/>
    <s v="didn't travel"/>
    <d v="2025-09-28T00:00:00"/>
    <d v="2025-09-28T01:00:00"/>
    <n v="60"/>
    <n v="60"/>
    <n v="1"/>
    <d v="2025-09-28T00:00:00"/>
    <d v="2025-10-10T00:00:00"/>
    <n v="0"/>
  </r>
  <r>
    <x v="8"/>
    <n v="153"/>
    <n v="3"/>
    <n v="1"/>
    <s v="Team_2D"/>
    <n v="2"/>
    <n v="2"/>
    <s v="didn't travel"/>
    <d v="2025-09-28T00:00:00"/>
    <d v="2025-09-28T01:00:00"/>
    <n v="60"/>
    <n v="60"/>
    <n v="1"/>
    <d v="2025-09-28T00:00:00"/>
    <d v="2025-10-07T00:00:00"/>
    <n v="0"/>
  </r>
  <r>
    <x v="8"/>
    <n v="156"/>
    <n v="1"/>
    <n v="2"/>
    <s v="Team_2D"/>
    <n v="2"/>
    <n v="2"/>
    <s v="didn't travel"/>
    <d v="2025-09-28T00:15:00"/>
    <d v="2025-09-28T01:00:00"/>
    <n v="45"/>
    <n v="45"/>
    <n v="1"/>
    <d v="2025-09-28T00:00:00"/>
    <d v="2025-10-07T00:00:00"/>
    <n v="0"/>
  </r>
  <r>
    <x v="8"/>
    <n v="185"/>
    <n v="2"/>
    <n v="3"/>
    <s v="Team_2A"/>
    <n v="2"/>
    <n v="2"/>
    <s v="didn't travel"/>
    <d v="2025-09-28T00:00:00"/>
    <d v="2025-09-28T01:00:00"/>
    <n v="60"/>
    <n v="60"/>
    <n v="1"/>
    <d v="2025-09-28T00:00:00"/>
    <d v="2025-10-07T00:00:00"/>
    <n v="0"/>
  </r>
  <r>
    <x v="8"/>
    <n v="187"/>
    <n v="2"/>
    <n v="3"/>
    <s v="Team_2C"/>
    <n v="2"/>
    <n v="2"/>
    <s v="didn't travel"/>
    <d v="2025-09-28T00:00:00"/>
    <d v="2025-09-28T01:00:00"/>
    <n v="60"/>
    <n v="60"/>
    <n v="1"/>
    <d v="2025-09-28T00:00:00"/>
    <d v="2025-10-07T00:00:00"/>
    <n v="0"/>
  </r>
  <r>
    <x v="8"/>
    <n v="195"/>
    <n v="3"/>
    <n v="2"/>
    <s v="Team_2E"/>
    <n v="2"/>
    <n v="2"/>
    <s v="didn't travel"/>
    <d v="2025-09-28T00:00:00"/>
    <d v="2025-09-28T01:00:00"/>
    <n v="60"/>
    <n v="60"/>
    <n v="1"/>
    <d v="2025-09-28T00:00:00"/>
    <d v="2025-10-07T00:00:00"/>
    <n v="0"/>
  </r>
  <r>
    <x v="8"/>
    <n v="196"/>
    <n v="2"/>
    <n v="2"/>
    <s v="Team_2F"/>
    <n v="2"/>
    <n v="2"/>
    <s v="didn't travel"/>
    <d v="2025-09-28T00:00:00"/>
    <d v="2025-09-28T01:00:00"/>
    <n v="60"/>
    <n v="60"/>
    <n v="1"/>
    <d v="2025-09-28T00:00:00"/>
    <d v="2025-10-07T00:00:00"/>
    <n v="0"/>
  </r>
  <r>
    <x v="8"/>
    <n v="201"/>
    <n v="2"/>
    <n v="1"/>
    <s v="Team_2A"/>
    <n v="2"/>
    <n v="2"/>
    <s v="didn't travel"/>
    <d v="2025-09-28T00:00:00"/>
    <d v="2025-09-28T01:00:00"/>
    <n v="60"/>
    <n v="60"/>
    <n v="1"/>
    <d v="2025-09-28T00:00:00"/>
    <d v="2025-10-07T00:00:00"/>
    <n v="0"/>
  </r>
  <r>
    <x v="8"/>
    <n v="218"/>
    <n v="3"/>
    <n v="2"/>
    <s v="Team_2C"/>
    <n v="2"/>
    <n v="2"/>
    <s v="didn't travel"/>
    <d v="2025-09-28T00:00:00"/>
    <d v="2025-09-28T01:00:00"/>
    <n v="60"/>
    <n v="60"/>
    <n v="1"/>
    <d v="2025-09-28T00:00:00"/>
    <d v="2025-10-07T00:00:00"/>
    <n v="0"/>
  </r>
  <r>
    <x v="7"/>
    <n v="226"/>
    <n v="3"/>
    <n v="3"/>
    <s v="Team_3D"/>
    <n v="3"/>
    <n v="3"/>
    <s v="didn't travel"/>
    <d v="2025-09-28T00:00:00"/>
    <d v="2025-09-28T01:00:00"/>
    <n v="60"/>
    <n v="60"/>
    <n v="1"/>
    <d v="2025-09-28T00:00:00"/>
    <d v="2025-10-04T00:00:00"/>
    <n v="0"/>
  </r>
  <r>
    <x v="7"/>
    <n v="242"/>
    <n v="1"/>
    <n v="2"/>
    <s v="Team_3C"/>
    <n v="3"/>
    <n v="3"/>
    <s v="didn't travel"/>
    <d v="2025-09-28T00:00:00"/>
    <d v="2025-09-28T01:00:00"/>
    <n v="60"/>
    <n v="60"/>
    <n v="1"/>
    <d v="2025-09-28T00:00:00"/>
    <d v="2025-10-04T00:00:00"/>
    <n v="0"/>
  </r>
  <r>
    <x v="7"/>
    <n v="246"/>
    <n v="3"/>
    <n v="2"/>
    <s v="Team_3A"/>
    <n v="3"/>
    <n v="3"/>
    <s v="didn't travel"/>
    <d v="2025-09-28T00:15:00"/>
    <d v="2025-09-28T01:00:00"/>
    <n v="45"/>
    <n v="45"/>
    <n v="1"/>
    <d v="2025-09-28T00:00:00"/>
    <d v="2025-10-04T00:00:00"/>
    <n v="0"/>
  </r>
  <r>
    <x v="7"/>
    <n v="260"/>
    <n v="2"/>
    <n v="1"/>
    <s v="Team_3B"/>
    <n v="3"/>
    <n v="3"/>
    <s v="didn't travel"/>
    <d v="2025-09-28T00:30:00"/>
    <d v="2025-09-28T01:00:00"/>
    <n v="30"/>
    <n v="30"/>
    <n v="1"/>
    <d v="2025-09-28T00:00:00"/>
    <d v="2025-10-04T00:00:00"/>
    <n v="0"/>
  </r>
  <r>
    <x v="7"/>
    <n v="267"/>
    <n v="2"/>
    <n v="1"/>
    <s v="Team_3B"/>
    <n v="3"/>
    <n v="3"/>
    <s v="didn't travel"/>
    <d v="2025-09-28T00:15:00"/>
    <d v="2025-09-28T01:00:00"/>
    <n v="45"/>
    <n v="45"/>
    <n v="1"/>
    <d v="2025-09-28T00:00:00"/>
    <d v="2025-10-04T00:00:00"/>
    <n v="0"/>
  </r>
  <r>
    <x v="7"/>
    <n v="272"/>
    <n v="1"/>
    <n v="3"/>
    <s v="Team_3D"/>
    <n v="3"/>
    <n v="3"/>
    <s v="didn't travel"/>
    <d v="2025-09-28T00:00:00"/>
    <d v="2025-09-28T01:00:00"/>
    <n v="60"/>
    <n v="60"/>
    <n v="1"/>
    <d v="2025-09-28T00:00:00"/>
    <d v="2025-10-04T00:00:00"/>
    <n v="0"/>
  </r>
  <r>
    <x v="7"/>
    <n v="286"/>
    <n v="2"/>
    <n v="3"/>
    <s v="Team_3D"/>
    <n v="3"/>
    <n v="3"/>
    <s v="didn't travel"/>
    <d v="2025-09-28T00:00:00"/>
    <d v="2025-09-28T01:00:00"/>
    <n v="60"/>
    <n v="60"/>
    <n v="1"/>
    <d v="2025-09-28T00:00:00"/>
    <d v="2025-10-04T00:00:00"/>
    <n v="0"/>
  </r>
  <r>
    <x v="7"/>
    <n v="288"/>
    <n v="1"/>
    <n v="1"/>
    <s v="Team_3C"/>
    <n v="3"/>
    <n v="3"/>
    <s v="didn't travel"/>
    <d v="2025-09-28T00:00:00"/>
    <d v="2025-09-28T01:00:00"/>
    <n v="60"/>
    <n v="60"/>
    <n v="1"/>
    <d v="2025-09-28T00:00:00"/>
    <d v="2025-10-04T00:00:00"/>
    <n v="0"/>
  </r>
  <r>
    <x v="7"/>
    <n v="308"/>
    <n v="3"/>
    <n v="1"/>
    <s v="Team_3B"/>
    <n v="3"/>
    <n v="3"/>
    <s v="didn't travel"/>
    <d v="2025-09-28T00:00:00"/>
    <d v="2025-09-28T01:00:00"/>
    <n v="60"/>
    <n v="60"/>
    <n v="1"/>
    <d v="2025-09-28T00:00:00"/>
    <d v="2025-10-04T00:00:00"/>
    <n v="0"/>
  </r>
  <r>
    <x v="7"/>
    <n v="311"/>
    <n v="2"/>
    <n v="3"/>
    <s v="Team_3C"/>
    <n v="3"/>
    <n v="3"/>
    <s v="didn't travel"/>
    <d v="2025-09-28T00:00:00"/>
    <d v="2025-09-28T01:00:00"/>
    <n v="60"/>
    <n v="60"/>
    <n v="1"/>
    <d v="2025-09-28T00:00:00"/>
    <d v="2025-10-04T00:00:00"/>
    <n v="0"/>
  </r>
  <r>
    <x v="7"/>
    <n v="313"/>
    <n v="2"/>
    <n v="1"/>
    <s v="Team_3B"/>
    <n v="3"/>
    <n v="3"/>
    <s v="didn't travel"/>
    <d v="2025-09-28T00:45:00"/>
    <d v="2025-09-28T01:00:00"/>
    <n v="15"/>
    <n v="15"/>
    <n v="1"/>
    <d v="2025-09-28T00:00:00"/>
    <d v="2025-10-04T00:00:00"/>
    <n v="0"/>
  </r>
  <r>
    <x v="7"/>
    <n v="341"/>
    <n v="1"/>
    <n v="2"/>
    <s v="Team_3C"/>
    <n v="3"/>
    <n v="3"/>
    <s v="didn't travel"/>
    <d v="2025-09-28T00:30:00"/>
    <d v="2025-09-28T01:00:00"/>
    <n v="30"/>
    <n v="30"/>
    <n v="1"/>
    <d v="2025-09-28T00:00:00"/>
    <d v="2025-10-04T00:00:00"/>
    <n v="0"/>
  </r>
  <r>
    <x v="7"/>
    <n v="378"/>
    <n v="2"/>
    <n v="1"/>
    <s v="Team_3A"/>
    <n v="3"/>
    <n v="3"/>
    <s v="didn't travel"/>
    <d v="2025-09-28T00:30:00"/>
    <d v="2025-09-28T01:00:00"/>
    <n v="30"/>
    <n v="30"/>
    <n v="1"/>
    <d v="2025-09-28T00:00:00"/>
    <d v="2025-10-04T00:00:00"/>
    <n v="0"/>
  </r>
  <r>
    <x v="7"/>
    <n v="401"/>
    <n v="3"/>
    <n v="1"/>
    <s v="Team_3D"/>
    <n v="3"/>
    <n v="3"/>
    <s v="didn't travel"/>
    <d v="2025-09-28T00:45:00"/>
    <d v="2025-09-28T01:00:00"/>
    <n v="15"/>
    <n v="15"/>
    <n v="1"/>
    <d v="2025-09-28T00:00:00"/>
    <d v="2025-10-04T00:00:00"/>
    <n v="0"/>
  </r>
  <r>
    <x v="7"/>
    <n v="415"/>
    <n v="2"/>
    <n v="3"/>
    <s v="Team_3C"/>
    <n v="3"/>
    <n v="3"/>
    <s v="didn't travel"/>
    <d v="2025-09-28T00:00:00"/>
    <d v="2025-09-28T01:00:00"/>
    <n v="60"/>
    <n v="60"/>
    <n v="1"/>
    <d v="2025-09-28T00:00:00"/>
    <d v="2025-10-04T00:00:00"/>
    <n v="0"/>
  </r>
  <r>
    <x v="6"/>
    <n v="437"/>
    <n v="2"/>
    <n v="1"/>
    <s v="Team_4B"/>
    <n v="4"/>
    <n v="4"/>
    <s v="didn't travel"/>
    <d v="2025-09-28T00:00:00"/>
    <d v="2025-09-28T01:00:00"/>
    <n v="60"/>
    <n v="60"/>
    <n v="1"/>
    <d v="2025-09-28T00:00:00"/>
    <d v="2025-10-01T00:00:00"/>
    <n v="0"/>
  </r>
  <r>
    <x v="6"/>
    <n v="438"/>
    <n v="3"/>
    <n v="1"/>
    <s v="Team_4A"/>
    <n v="4"/>
    <n v="4"/>
    <s v="didn't travel"/>
    <d v="2025-09-28T00:00:00"/>
    <d v="2025-09-28T01:00:00"/>
    <n v="60"/>
    <n v="60"/>
    <n v="1"/>
    <d v="2025-09-28T00:00:00"/>
    <d v="2025-10-01T00:00:00"/>
    <n v="0"/>
  </r>
  <r>
    <x v="6"/>
    <n v="442"/>
    <n v="1"/>
    <n v="2"/>
    <s v="Team_4B"/>
    <n v="4"/>
    <n v="4"/>
    <s v="didn't travel"/>
    <d v="2025-09-28T00:00:00"/>
    <d v="2025-09-28T01:00:00"/>
    <n v="60"/>
    <n v="60"/>
    <n v="1"/>
    <d v="2025-09-28T00:00:00"/>
    <d v="2025-10-01T00:00:00"/>
    <n v="0"/>
  </r>
  <r>
    <x v="6"/>
    <n v="472"/>
    <n v="2"/>
    <n v="1"/>
    <s v="Team_4A"/>
    <n v="4"/>
    <n v="4"/>
    <s v="didn't travel"/>
    <d v="2025-09-28T00:00:00"/>
    <d v="2025-09-28T01:00:00"/>
    <n v="60"/>
    <n v="60"/>
    <n v="1"/>
    <d v="2025-09-28T00:00:00"/>
    <d v="2025-10-01T00:00:00"/>
    <n v="0"/>
  </r>
  <r>
    <x v="6"/>
    <n v="497"/>
    <n v="3"/>
    <n v="2"/>
    <s v="Team_4B"/>
    <n v="4"/>
    <n v="4"/>
    <s v="didn't travel"/>
    <d v="2025-09-28T00:00:00"/>
    <d v="2025-09-28T01:00:00"/>
    <n v="60"/>
    <n v="60"/>
    <n v="1"/>
    <d v="2025-09-28T00:00:00"/>
    <d v="2025-10-01T00:00:00"/>
    <n v="0"/>
  </r>
  <r>
    <x v="8"/>
    <n v="220"/>
    <n v="1"/>
    <n v="2"/>
    <s v="Team_2F"/>
    <n v="2"/>
    <n v="2"/>
    <s v="didn't travel"/>
    <d v="2025-09-28T00:30:00"/>
    <d v="2025-09-28T01:15:00"/>
    <n v="45"/>
    <n v="45"/>
    <n v="1"/>
    <d v="2025-09-28T00:00:00"/>
    <d v="2025-10-07T00:00:00"/>
    <n v="0"/>
  </r>
  <r>
    <x v="7"/>
    <n v="347"/>
    <n v="1"/>
    <n v="1"/>
    <s v="Team_3C"/>
    <n v="3"/>
    <n v="3"/>
    <s v="didn't travel"/>
    <d v="2025-09-28T00:30:00"/>
    <d v="2025-09-28T01:15:00"/>
    <n v="45"/>
    <n v="45"/>
    <n v="1"/>
    <d v="2025-09-28T00:00:00"/>
    <d v="2025-10-04T00:00:00"/>
    <n v="0"/>
  </r>
  <r>
    <x v="7"/>
    <n v="398"/>
    <n v="2"/>
    <n v="1"/>
    <s v="Team_3D"/>
    <n v="3"/>
    <n v="3"/>
    <s v="didn't travel"/>
    <d v="2025-09-28T00:45:00"/>
    <d v="2025-09-28T01:15:00"/>
    <n v="30"/>
    <n v="30"/>
    <n v="1"/>
    <d v="2025-09-28T00:00:00"/>
    <d v="2025-10-04T00:00:00"/>
    <n v="0"/>
  </r>
  <r>
    <x v="7"/>
    <n v="399"/>
    <n v="1"/>
    <n v="3"/>
    <s v="Team_3A"/>
    <n v="3"/>
    <n v="3"/>
    <s v="didn't travel"/>
    <d v="2025-09-28T00:30:00"/>
    <d v="2025-09-28T01:15:00"/>
    <n v="45"/>
    <n v="45"/>
    <n v="1"/>
    <d v="2025-09-28T00:00:00"/>
    <d v="2025-10-04T00:00:00"/>
    <n v="0"/>
  </r>
  <r>
    <x v="9"/>
    <n v="8"/>
    <n v="2"/>
    <n v="2"/>
    <s v="Team_1B"/>
    <n v="1"/>
    <n v="1"/>
    <s v="didn't travel"/>
    <d v="2025-09-28T01:00:00"/>
    <d v="2025-09-28T01:30:00"/>
    <n v="30"/>
    <n v="30"/>
    <n v="1"/>
    <d v="2025-09-28T00:00:00"/>
    <d v="2025-10-10T00:00:00"/>
    <n v="0"/>
  </r>
  <r>
    <x v="9"/>
    <n v="33"/>
    <n v="2"/>
    <n v="1"/>
    <s v="Team_1E"/>
    <n v="1"/>
    <n v="1"/>
    <s v="didn't travel"/>
    <d v="2025-09-28T00:00:00"/>
    <d v="2025-09-28T01:30:00"/>
    <n v="90"/>
    <n v="90"/>
    <n v="1"/>
    <d v="2025-09-28T00:00:00"/>
    <d v="2025-10-10T00:00:00"/>
    <n v="0"/>
  </r>
  <r>
    <x v="9"/>
    <n v="44"/>
    <n v="2"/>
    <n v="3"/>
    <s v="Team_1D"/>
    <n v="1"/>
    <n v="1"/>
    <s v="didn't travel"/>
    <d v="2025-09-28T00:00:00"/>
    <d v="2025-09-28T01:30:00"/>
    <n v="90"/>
    <n v="90"/>
    <n v="1"/>
    <d v="2025-09-28T00:00:00"/>
    <d v="2025-10-10T00:00:00"/>
    <n v="0"/>
  </r>
  <r>
    <x v="9"/>
    <n v="52"/>
    <n v="3"/>
    <n v="1"/>
    <s v="Team_1C"/>
    <n v="1"/>
    <n v="1"/>
    <s v="didn't travel"/>
    <d v="2025-09-28T00:00:00"/>
    <d v="2025-09-28T01:30:00"/>
    <n v="90"/>
    <n v="90"/>
    <n v="1"/>
    <d v="2025-09-28T00:00:00"/>
    <d v="2025-10-10T00:00:00"/>
    <n v="0"/>
  </r>
  <r>
    <x v="9"/>
    <n v="60"/>
    <n v="1"/>
    <n v="1"/>
    <s v="Team_1C"/>
    <n v="1"/>
    <n v="1"/>
    <s v="didn't travel"/>
    <d v="2025-09-28T00:00:00"/>
    <d v="2025-09-28T01:30:00"/>
    <n v="90"/>
    <n v="90"/>
    <n v="1"/>
    <d v="2025-09-28T00:00:00"/>
    <d v="2025-10-10T00:00:00"/>
    <n v="0"/>
  </r>
  <r>
    <x v="9"/>
    <n v="65"/>
    <n v="1"/>
    <n v="1"/>
    <s v="Team_1D"/>
    <n v="1"/>
    <n v="1"/>
    <s v="didn't travel"/>
    <d v="2025-09-28T00:00:00"/>
    <d v="2025-09-28T01:30:00"/>
    <n v="90"/>
    <n v="90"/>
    <n v="1"/>
    <d v="2025-09-28T00:00:00"/>
    <d v="2025-10-10T00:00:00"/>
    <n v="0"/>
  </r>
  <r>
    <x v="8"/>
    <n v="110"/>
    <n v="1"/>
    <n v="2"/>
    <s v="Team_2D"/>
    <n v="2"/>
    <n v="2"/>
    <s v="didn't travel"/>
    <d v="2025-09-28T00:00:00"/>
    <d v="2025-09-28T01:30:00"/>
    <n v="90"/>
    <n v="90"/>
    <n v="1"/>
    <d v="2025-09-28T00:00:00"/>
    <d v="2025-10-07T00:00:00"/>
    <n v="0"/>
  </r>
  <r>
    <x v="8"/>
    <n v="115"/>
    <n v="1"/>
    <n v="2"/>
    <s v="Team_2C"/>
    <n v="2"/>
    <n v="2"/>
    <s v="didn't travel"/>
    <d v="2025-09-28T00:45:00"/>
    <d v="2025-09-28T01:30:00"/>
    <n v="45"/>
    <n v="45"/>
    <n v="1"/>
    <d v="2025-09-28T00:00:00"/>
    <d v="2025-10-07T00:00:00"/>
    <n v="0"/>
  </r>
  <r>
    <x v="8"/>
    <n v="122"/>
    <n v="1"/>
    <n v="2"/>
    <s v="Team_2E"/>
    <n v="2"/>
    <n v="2"/>
    <s v="didn't travel"/>
    <d v="2025-09-28T01:00:00"/>
    <d v="2025-09-28T01:30:00"/>
    <n v="30"/>
    <n v="30"/>
    <n v="1"/>
    <d v="2025-09-28T00:00:00"/>
    <d v="2025-10-07T00:00:00"/>
    <n v="0"/>
  </r>
  <r>
    <x v="8"/>
    <n v="168"/>
    <n v="2"/>
    <n v="3"/>
    <s v="Team_2F"/>
    <n v="2"/>
    <n v="2"/>
    <s v="didn't travel"/>
    <d v="2025-09-28T00:30:00"/>
    <d v="2025-09-28T01:30:00"/>
    <n v="60"/>
    <n v="60"/>
    <n v="1"/>
    <d v="2025-09-28T00:00:00"/>
    <d v="2025-10-07T00:00:00"/>
    <n v="0"/>
  </r>
  <r>
    <x v="8"/>
    <n v="170"/>
    <n v="2"/>
    <n v="2"/>
    <s v="Team_2C"/>
    <n v="2"/>
    <n v="2"/>
    <s v="didn't travel"/>
    <d v="2025-09-28T00:30:00"/>
    <d v="2025-09-28T01:30:00"/>
    <n v="60"/>
    <n v="60"/>
    <n v="1"/>
    <d v="2025-09-28T00:00:00"/>
    <d v="2025-10-07T00:00:00"/>
    <n v="0"/>
  </r>
  <r>
    <x v="8"/>
    <n v="182"/>
    <n v="2"/>
    <n v="1"/>
    <s v="Team_2D"/>
    <n v="2"/>
    <n v="2"/>
    <s v="didn't travel"/>
    <d v="2025-09-28T00:00:00"/>
    <d v="2025-09-28T01:30:00"/>
    <n v="90"/>
    <n v="90"/>
    <n v="1"/>
    <d v="2025-09-28T00:00:00"/>
    <d v="2025-10-07T00:00:00"/>
    <n v="0"/>
  </r>
  <r>
    <x v="8"/>
    <n v="215"/>
    <n v="2"/>
    <n v="3"/>
    <s v="Team_2A"/>
    <n v="2"/>
    <n v="2"/>
    <s v="didn't travel"/>
    <d v="2025-09-28T00:30:00"/>
    <d v="2025-09-28T01:30:00"/>
    <n v="60"/>
    <n v="60"/>
    <n v="1"/>
    <d v="2025-09-28T00:00:00"/>
    <d v="2025-10-07T00:00:00"/>
    <n v="0"/>
  </r>
  <r>
    <x v="7"/>
    <n v="243"/>
    <n v="2"/>
    <n v="3"/>
    <s v="Team_3C"/>
    <n v="3"/>
    <n v="3"/>
    <s v="didn't travel"/>
    <d v="2025-09-28T00:30:00"/>
    <d v="2025-09-28T01:30:00"/>
    <n v="60"/>
    <n v="60"/>
    <n v="1"/>
    <d v="2025-09-28T00:00:00"/>
    <d v="2025-10-04T00:00:00"/>
    <n v="0"/>
  </r>
  <r>
    <x v="7"/>
    <n v="279"/>
    <n v="3"/>
    <n v="2"/>
    <s v="Team_3D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32"/>
    <n v="3"/>
    <n v="3"/>
    <s v="Team_3B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46"/>
    <n v="2"/>
    <n v="2"/>
    <s v="Team_3B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52"/>
    <n v="3"/>
    <n v="1"/>
    <s v="Team_3C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63"/>
    <n v="2"/>
    <n v="3"/>
    <s v="Team_3B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68"/>
    <n v="2"/>
    <n v="1"/>
    <s v="Team_3D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69"/>
    <n v="1"/>
    <n v="1"/>
    <s v="Team_3C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73"/>
    <n v="1"/>
    <n v="3"/>
    <s v="Team_3A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76"/>
    <n v="2"/>
    <n v="2"/>
    <s v="Team_3D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381"/>
    <n v="1"/>
    <n v="2"/>
    <s v="Team_3D"/>
    <n v="3"/>
    <n v="3"/>
    <s v="didn't travel"/>
    <d v="2025-09-28T00:00:00"/>
    <d v="2025-09-28T01:30:00"/>
    <n v="90"/>
    <n v="90"/>
    <n v="1"/>
    <d v="2025-09-28T00:00:00"/>
    <d v="2025-10-04T00:00:00"/>
    <n v="0"/>
  </r>
  <r>
    <x v="7"/>
    <n v="410"/>
    <n v="2"/>
    <n v="3"/>
    <s v="Team_3B"/>
    <n v="3"/>
    <n v="3"/>
    <s v="didn't travel"/>
    <d v="2025-09-28T00:00:00"/>
    <d v="2025-09-28T01:30:00"/>
    <n v="90"/>
    <n v="90"/>
    <n v="1"/>
    <d v="2025-09-28T00:00:00"/>
    <d v="2025-10-04T00:00:00"/>
    <n v="0"/>
  </r>
  <r>
    <x v="6"/>
    <n v="441"/>
    <n v="2"/>
    <n v="1"/>
    <s v="Team_4A"/>
    <n v="4"/>
    <n v="4"/>
    <s v="didn't travel"/>
    <d v="2025-09-28T00:00:00"/>
    <d v="2025-09-28T01:30:00"/>
    <n v="90"/>
    <n v="90"/>
    <n v="1"/>
    <d v="2025-09-28T00:00:00"/>
    <d v="2025-10-01T00:00:00"/>
    <n v="0"/>
  </r>
  <r>
    <x v="6"/>
    <n v="448"/>
    <n v="1"/>
    <n v="2"/>
    <s v="Team_4B"/>
    <n v="4"/>
    <n v="4"/>
    <s v="didn't travel"/>
    <d v="2025-09-28T00:00:00"/>
    <d v="2025-09-28T01:30:00"/>
    <n v="90"/>
    <n v="90"/>
    <n v="1"/>
    <d v="2025-09-28T00:00:00"/>
    <d v="2025-10-01T00:00:00"/>
    <n v="0"/>
  </r>
  <r>
    <x v="6"/>
    <n v="460"/>
    <n v="3"/>
    <n v="3"/>
    <s v="Team_4B"/>
    <n v="4"/>
    <n v="4"/>
    <s v="didn't travel"/>
    <d v="2025-09-28T00:00:00"/>
    <d v="2025-09-28T01:30:00"/>
    <n v="90"/>
    <n v="90"/>
    <n v="1"/>
    <d v="2025-09-28T00:00:00"/>
    <d v="2025-10-01T00:00:00"/>
    <n v="0"/>
  </r>
  <r>
    <x v="6"/>
    <n v="462"/>
    <n v="3"/>
    <n v="1"/>
    <s v="Team_4A"/>
    <n v="4"/>
    <n v="4"/>
    <s v="didn't travel"/>
    <d v="2025-09-28T00:00:00"/>
    <d v="2025-09-28T01:30:00"/>
    <n v="90"/>
    <n v="90"/>
    <n v="1"/>
    <d v="2025-09-28T00:00:00"/>
    <d v="2025-10-01T00:00:00"/>
    <n v="0"/>
  </r>
  <r>
    <x v="6"/>
    <n v="490"/>
    <n v="3"/>
    <n v="3"/>
    <s v="Team_4B"/>
    <n v="4"/>
    <n v="4"/>
    <s v="didn't travel"/>
    <d v="2025-09-28T00:00:00"/>
    <d v="2025-09-28T01:30:00"/>
    <n v="90"/>
    <n v="90"/>
    <n v="1"/>
    <d v="2025-09-28T00:00:00"/>
    <d v="2025-10-01T00:00:00"/>
    <n v="0"/>
  </r>
  <r>
    <x v="9"/>
    <n v="35"/>
    <n v="2"/>
    <n v="3"/>
    <s v="Team_1E"/>
    <n v="1"/>
    <n v="1"/>
    <s v="didn't travel"/>
    <d v="2025-09-28T01:00:00"/>
    <d v="2025-09-28T01:45:00"/>
    <n v="45"/>
    <n v="45"/>
    <n v="1"/>
    <d v="2025-09-28T00:00:00"/>
    <d v="2025-10-10T00:00:00"/>
    <n v="0"/>
  </r>
  <r>
    <x v="8"/>
    <n v="134"/>
    <n v="1"/>
    <n v="2"/>
    <s v="Team_2D"/>
    <n v="2"/>
    <n v="2"/>
    <s v="didn't travel"/>
    <d v="2025-09-28T01:15:00"/>
    <d v="2025-09-28T01:45:00"/>
    <n v="30"/>
    <n v="30"/>
    <n v="1"/>
    <d v="2025-09-28T00:00:00"/>
    <d v="2025-10-07T00:00:00"/>
    <n v="0"/>
  </r>
  <r>
    <x v="8"/>
    <n v="151"/>
    <n v="1"/>
    <n v="2"/>
    <s v="Team_2F"/>
    <n v="2"/>
    <n v="2"/>
    <s v="didn't travel"/>
    <d v="2025-09-28T00:15:00"/>
    <d v="2025-09-28T01:45:00"/>
    <n v="90"/>
    <n v="90"/>
    <n v="1"/>
    <d v="2025-09-28T00:00:00"/>
    <d v="2025-10-07T00:00:00"/>
    <n v="0"/>
  </r>
  <r>
    <x v="8"/>
    <n v="178"/>
    <n v="3"/>
    <n v="1"/>
    <s v="Team_2A"/>
    <n v="2"/>
    <n v="2"/>
    <s v="didn't travel"/>
    <d v="2025-09-28T01:00:00"/>
    <d v="2025-09-28T01:45:00"/>
    <n v="45"/>
    <n v="45"/>
    <n v="1"/>
    <d v="2025-09-28T00:00:00"/>
    <d v="2025-10-07T00:00:00"/>
    <n v="0"/>
  </r>
  <r>
    <x v="8"/>
    <n v="188"/>
    <n v="3"/>
    <n v="1"/>
    <s v="Team_2F"/>
    <n v="2"/>
    <n v="2"/>
    <s v="didn't travel"/>
    <d v="2025-09-28T00:15:00"/>
    <d v="2025-09-28T01:45:00"/>
    <n v="90"/>
    <n v="90"/>
    <n v="1"/>
    <d v="2025-09-28T00:00:00"/>
    <d v="2025-10-07T00:00:00"/>
    <n v="0"/>
  </r>
  <r>
    <x v="7"/>
    <n v="417"/>
    <n v="2"/>
    <n v="3"/>
    <s v="Team_3A"/>
    <n v="3"/>
    <n v="3"/>
    <s v="didn't travel"/>
    <d v="2025-09-28T01:15:00"/>
    <d v="2025-09-28T01:45:00"/>
    <n v="30"/>
    <n v="30"/>
    <n v="1"/>
    <d v="2025-09-28T00:00:00"/>
    <d v="2025-10-04T00:00:00"/>
    <n v="0"/>
  </r>
  <r>
    <x v="6"/>
    <n v="421"/>
    <n v="1"/>
    <n v="3"/>
    <s v="Team_4B"/>
    <n v="4"/>
    <n v="4"/>
    <s v="didn't travel"/>
    <d v="2025-09-28T01:00:00"/>
    <d v="2025-09-28T01:45:00"/>
    <n v="45"/>
    <n v="45"/>
    <n v="1"/>
    <d v="2025-09-28T00:00:00"/>
    <d v="2025-10-01T00:00:00"/>
    <n v="0"/>
  </r>
  <r>
    <x v="6"/>
    <n v="474"/>
    <n v="2"/>
    <n v="3"/>
    <s v="Team_4A"/>
    <n v="4"/>
    <n v="4"/>
    <s v="didn't travel"/>
    <d v="2025-09-28T00:15:00"/>
    <d v="2025-09-28T01:45:00"/>
    <n v="90"/>
    <n v="90"/>
    <n v="1"/>
    <d v="2025-09-28T00:00:00"/>
    <d v="2025-10-01T00:00:00"/>
    <n v="0"/>
  </r>
  <r>
    <x v="9"/>
    <n v="32"/>
    <n v="3"/>
    <n v="3"/>
    <s v="Team_1A"/>
    <n v="1"/>
    <n v="1"/>
    <s v="didn't travel"/>
    <d v="2025-09-28T00:00:00"/>
    <d v="2025-09-28T02:00:00"/>
    <n v="120"/>
    <n v="120"/>
    <n v="1"/>
    <d v="2025-09-28T00:00:00"/>
    <d v="2025-10-10T00:00:00"/>
    <n v="0"/>
  </r>
  <r>
    <x v="9"/>
    <n v="41"/>
    <n v="1"/>
    <n v="1"/>
    <s v="Team_1D"/>
    <n v="1"/>
    <n v="1"/>
    <s v="didn't travel"/>
    <d v="2025-09-28T01:30:00"/>
    <d v="2025-09-28T02:00:00"/>
    <n v="30"/>
    <n v="30"/>
    <n v="1"/>
    <d v="2025-09-28T00:00:00"/>
    <d v="2025-10-10T00:00:00"/>
    <n v="0"/>
  </r>
  <r>
    <x v="9"/>
    <n v="42"/>
    <n v="2"/>
    <n v="2"/>
    <s v="Team_1A"/>
    <n v="1"/>
    <n v="1"/>
    <s v="didn't travel"/>
    <d v="2025-09-28T00:00:00"/>
    <d v="2025-09-28T02:00:00"/>
    <n v="120"/>
    <n v="120"/>
    <n v="1"/>
    <d v="2025-09-28T00:00:00"/>
    <d v="2025-10-10T00:00:00"/>
    <n v="0"/>
  </r>
  <r>
    <x v="9"/>
    <n v="53"/>
    <n v="1"/>
    <n v="3"/>
    <s v="Team_1E"/>
    <n v="1"/>
    <n v="1"/>
    <s v="didn't travel"/>
    <d v="2025-09-28T00:00:00"/>
    <d v="2025-09-28T02:00:00"/>
    <n v="120"/>
    <n v="120"/>
    <n v="1"/>
    <d v="2025-09-28T00:00:00"/>
    <d v="2025-10-10T00:00:00"/>
    <n v="0"/>
  </r>
  <r>
    <x v="9"/>
    <n v="71"/>
    <n v="2"/>
    <n v="3"/>
    <s v="Team_1C"/>
    <n v="1"/>
    <n v="1"/>
    <s v="didn't travel"/>
    <d v="2025-09-28T00:00:00"/>
    <d v="2025-09-28T02:00:00"/>
    <n v="120"/>
    <n v="120"/>
    <n v="1"/>
    <d v="2025-09-28T00:00:00"/>
    <d v="2025-10-10T00:00:00"/>
    <n v="0"/>
  </r>
  <r>
    <x v="9"/>
    <n v="87"/>
    <n v="3"/>
    <n v="2"/>
    <s v="Team_1B"/>
    <n v="1"/>
    <n v="1"/>
    <s v="didn't travel"/>
    <d v="2025-09-28T00:00:00"/>
    <d v="2025-09-28T02:00:00"/>
    <n v="120"/>
    <n v="120"/>
    <n v="1"/>
    <d v="2025-09-28T00:00:00"/>
    <d v="2025-10-10T00:00:00"/>
    <n v="0"/>
  </r>
  <r>
    <x v="9"/>
    <n v="91"/>
    <n v="2"/>
    <n v="1"/>
    <s v="Team_1A"/>
    <n v="1"/>
    <n v="1"/>
    <s v="didn't travel"/>
    <d v="2025-09-28T00:00:00"/>
    <d v="2025-09-28T02:00:00"/>
    <n v="120"/>
    <n v="120"/>
    <n v="1"/>
    <d v="2025-09-28T00:00:00"/>
    <d v="2025-10-10T00:00:00"/>
    <n v="0"/>
  </r>
  <r>
    <x v="9"/>
    <n v="96"/>
    <n v="2"/>
    <n v="2"/>
    <s v="Team_1C"/>
    <n v="1"/>
    <n v="1"/>
    <s v="didn't travel"/>
    <d v="2025-09-28T01:00:00"/>
    <d v="2025-09-28T02:00:00"/>
    <n v="60"/>
    <n v="60"/>
    <n v="1"/>
    <d v="2025-09-28T00:00:00"/>
    <d v="2025-10-10T00:00:00"/>
    <n v="0"/>
  </r>
  <r>
    <x v="9"/>
    <n v="97"/>
    <n v="2"/>
    <n v="3"/>
    <s v="Team_1B"/>
    <n v="1"/>
    <n v="1"/>
    <s v="didn't travel"/>
    <d v="2025-09-28T00:00:00"/>
    <d v="2025-09-28T02:00:00"/>
    <n v="120"/>
    <n v="120"/>
    <n v="1"/>
    <d v="2025-09-28T00:00:00"/>
    <d v="2025-10-10T00:00:00"/>
    <n v="0"/>
  </r>
  <r>
    <x v="8"/>
    <n v="113"/>
    <n v="1"/>
    <n v="2"/>
    <s v="Team_2A"/>
    <n v="2"/>
    <n v="2"/>
    <s v="didn't travel"/>
    <d v="2025-09-28T00:00:00"/>
    <d v="2025-09-28T02:00:00"/>
    <n v="120"/>
    <n v="120"/>
    <n v="1"/>
    <d v="2025-09-28T00:00:00"/>
    <d v="2025-10-07T00:00:00"/>
    <n v="0"/>
  </r>
  <r>
    <x v="8"/>
    <n v="155"/>
    <n v="1"/>
    <n v="1"/>
    <s v="Team_2E"/>
    <n v="2"/>
    <n v="2"/>
    <s v="didn't travel"/>
    <d v="2025-09-28T00:00:00"/>
    <d v="2025-09-28T02:00:00"/>
    <n v="120"/>
    <n v="120"/>
    <n v="1"/>
    <d v="2025-09-28T00:00:00"/>
    <d v="2025-10-07T00:00:00"/>
    <n v="0"/>
  </r>
  <r>
    <x v="8"/>
    <n v="212"/>
    <n v="3"/>
    <n v="1"/>
    <s v="Team_2D"/>
    <n v="2"/>
    <n v="2"/>
    <s v="didn't travel"/>
    <d v="2025-09-28T00:00:00"/>
    <d v="2025-09-28T02:00:00"/>
    <n v="120"/>
    <n v="120"/>
    <n v="1"/>
    <d v="2025-09-28T00:00:00"/>
    <d v="2025-10-07T00:00:00"/>
    <n v="0"/>
  </r>
  <r>
    <x v="7"/>
    <n v="239"/>
    <n v="2"/>
    <n v="3"/>
    <s v="Team_3A"/>
    <n v="3"/>
    <n v="3"/>
    <s v="didn't travel"/>
    <d v="2025-09-28T00:00:00"/>
    <d v="2025-09-28T02:00:00"/>
    <n v="120"/>
    <n v="120"/>
    <n v="1"/>
    <d v="2025-09-28T00:00:00"/>
    <d v="2025-10-04T00:00:00"/>
    <n v="0"/>
  </r>
  <r>
    <x v="7"/>
    <n v="275"/>
    <n v="2"/>
    <n v="1"/>
    <s v="Team_3A"/>
    <n v="3"/>
    <n v="3"/>
    <s v="didn't travel"/>
    <d v="2025-09-28T01:15:00"/>
    <d v="2025-09-28T02:00:00"/>
    <n v="45"/>
    <n v="45"/>
    <n v="1"/>
    <d v="2025-09-28T00:00:00"/>
    <d v="2025-10-04T00:00:00"/>
    <n v="0"/>
  </r>
  <r>
    <x v="7"/>
    <n v="287"/>
    <n v="1"/>
    <n v="1"/>
    <s v="Team_3A"/>
    <n v="3"/>
    <n v="3"/>
    <s v="didn't travel"/>
    <d v="2025-09-28T00:30:00"/>
    <d v="2025-09-28T02:00:00"/>
    <n v="90"/>
    <n v="90"/>
    <n v="1"/>
    <d v="2025-09-28T00:00:00"/>
    <d v="2025-10-04T00:00:00"/>
    <n v="0"/>
  </r>
  <r>
    <x v="7"/>
    <n v="292"/>
    <n v="3"/>
    <n v="1"/>
    <s v="Team_3B"/>
    <n v="3"/>
    <n v="3"/>
    <s v="didn't travel"/>
    <d v="2025-09-28T00:00:00"/>
    <d v="2025-09-28T02:00:00"/>
    <n v="120"/>
    <n v="120"/>
    <n v="1"/>
    <d v="2025-09-28T00:00:00"/>
    <d v="2025-10-04T00:00:00"/>
    <n v="0"/>
  </r>
  <r>
    <x v="7"/>
    <n v="322"/>
    <n v="1"/>
    <n v="2"/>
    <s v="Team_3D"/>
    <n v="3"/>
    <n v="3"/>
    <s v="didn't travel"/>
    <d v="2025-09-28T00:00:00"/>
    <d v="2025-09-28T02:00:00"/>
    <n v="120"/>
    <n v="120"/>
    <n v="1"/>
    <d v="2025-09-28T00:00:00"/>
    <d v="2025-10-04T00:00:00"/>
    <n v="0"/>
  </r>
  <r>
    <x v="7"/>
    <n v="325"/>
    <n v="2"/>
    <n v="1"/>
    <s v="Team_3B"/>
    <n v="3"/>
    <n v="3"/>
    <s v="didn't travel"/>
    <d v="2025-09-28T01:00:00"/>
    <d v="2025-09-28T02:00:00"/>
    <n v="60"/>
    <n v="60"/>
    <n v="1"/>
    <d v="2025-09-28T00:00:00"/>
    <d v="2025-10-04T00:00:00"/>
    <n v="0"/>
  </r>
  <r>
    <x v="7"/>
    <n v="348"/>
    <n v="3"/>
    <n v="3"/>
    <s v="Team_3C"/>
    <n v="3"/>
    <n v="3"/>
    <s v="didn't travel"/>
    <d v="2025-09-28T00:00:00"/>
    <d v="2025-09-28T02:00:00"/>
    <n v="120"/>
    <n v="120"/>
    <n v="1"/>
    <d v="2025-09-28T00:00:00"/>
    <d v="2025-10-04T00:00:00"/>
    <n v="0"/>
  </r>
  <r>
    <x v="7"/>
    <n v="351"/>
    <n v="2"/>
    <n v="3"/>
    <s v="Team_3C"/>
    <n v="3"/>
    <n v="3"/>
    <s v="didn't travel"/>
    <d v="2025-09-28T00:00:00"/>
    <d v="2025-09-28T02:00:00"/>
    <n v="120"/>
    <n v="120"/>
    <n v="1"/>
    <d v="2025-09-28T00:00:00"/>
    <d v="2025-10-04T00:00:00"/>
    <n v="0"/>
  </r>
  <r>
    <x v="7"/>
    <n v="371"/>
    <n v="3"/>
    <n v="3"/>
    <s v="Team_3C"/>
    <n v="3"/>
    <n v="3"/>
    <s v="didn't travel"/>
    <d v="2025-09-28T00:00:00"/>
    <d v="2025-09-28T02:00:00"/>
    <n v="120"/>
    <n v="120"/>
    <n v="1"/>
    <d v="2025-09-28T00:00:00"/>
    <d v="2025-10-04T00:00:00"/>
    <n v="0"/>
  </r>
  <r>
    <x v="7"/>
    <n v="411"/>
    <n v="1"/>
    <n v="2"/>
    <s v="Team_3B"/>
    <n v="3"/>
    <n v="3"/>
    <s v="didn't travel"/>
    <d v="2025-09-28T00:00:00"/>
    <d v="2025-09-28T02:00:00"/>
    <n v="120"/>
    <n v="120"/>
    <n v="1"/>
    <d v="2025-09-28T00:00:00"/>
    <d v="2025-10-04T00:00:00"/>
    <n v="0"/>
  </r>
  <r>
    <x v="6"/>
    <n v="428"/>
    <n v="1"/>
    <n v="1"/>
    <s v="Team_4B"/>
    <n v="4"/>
    <n v="4"/>
    <s v="didn't travel"/>
    <d v="2025-09-28T00:00:00"/>
    <d v="2025-09-28T02:00:00"/>
    <n v="120"/>
    <n v="120"/>
    <n v="1"/>
    <d v="2025-09-28T00:00:00"/>
    <d v="2025-10-01T00:00:00"/>
    <n v="0"/>
  </r>
  <r>
    <x v="6"/>
    <n v="440"/>
    <n v="1"/>
    <n v="3"/>
    <s v="Team_4A"/>
    <n v="4"/>
    <n v="4"/>
    <s v="didn't travel"/>
    <d v="2025-09-28T00:00:00"/>
    <d v="2025-09-28T02:00:00"/>
    <n v="120"/>
    <n v="120"/>
    <n v="1"/>
    <d v="2025-09-28T00:00:00"/>
    <d v="2025-10-01T00:00:00"/>
    <n v="0"/>
  </r>
  <r>
    <x v="6"/>
    <n v="445"/>
    <n v="3"/>
    <n v="3"/>
    <s v="Team_4B"/>
    <n v="4"/>
    <n v="4"/>
    <s v="didn't travel"/>
    <d v="2025-09-28T01:00:00"/>
    <d v="2025-09-28T02:00:00"/>
    <n v="60"/>
    <n v="60"/>
    <n v="1"/>
    <d v="2025-09-28T00:00:00"/>
    <d v="2025-10-01T00:00:00"/>
    <n v="0"/>
  </r>
  <r>
    <x v="6"/>
    <n v="447"/>
    <n v="1"/>
    <n v="3"/>
    <s v="Team_4B"/>
    <n v="4"/>
    <n v="4"/>
    <s v="didn't travel"/>
    <d v="2025-09-28T00:00:00"/>
    <d v="2025-09-28T02:00:00"/>
    <n v="120"/>
    <n v="120"/>
    <n v="1"/>
    <d v="2025-09-28T00:00:00"/>
    <d v="2025-10-01T00:00:00"/>
    <n v="0"/>
  </r>
  <r>
    <x v="6"/>
    <n v="451"/>
    <n v="3"/>
    <n v="3"/>
    <s v="Team_4A"/>
    <n v="4"/>
    <n v="4"/>
    <s v="didn't travel"/>
    <d v="2025-09-28T00:00:00"/>
    <d v="2025-09-28T02:00:00"/>
    <n v="120"/>
    <n v="120"/>
    <n v="1"/>
    <d v="2025-09-28T00:00:00"/>
    <d v="2025-10-01T00:00:00"/>
    <n v="0"/>
  </r>
  <r>
    <x v="6"/>
    <n v="466"/>
    <n v="1"/>
    <n v="1"/>
    <s v="Team_4A"/>
    <n v="4"/>
    <n v="4"/>
    <s v="didn't travel"/>
    <d v="2025-09-28T00:00:00"/>
    <d v="2025-09-28T02:00:00"/>
    <n v="120"/>
    <n v="120"/>
    <n v="1"/>
    <d v="2025-09-28T00:00:00"/>
    <d v="2025-10-01T00:00:00"/>
    <n v="0"/>
  </r>
  <r>
    <x v="6"/>
    <n v="482"/>
    <n v="3"/>
    <n v="2"/>
    <s v="Team_4B"/>
    <n v="4"/>
    <n v="4"/>
    <s v="didn't travel"/>
    <d v="2025-09-28T00:00:00"/>
    <d v="2025-09-28T02:00:00"/>
    <n v="120"/>
    <n v="120"/>
    <n v="1"/>
    <d v="2025-09-28T00:00:00"/>
    <d v="2025-10-01T00:00:00"/>
    <n v="0"/>
  </r>
  <r>
    <x v="9"/>
    <n v="3"/>
    <n v="3"/>
    <n v="2"/>
    <s v="Team_1B"/>
    <n v="1"/>
    <n v="1"/>
    <s v="didn't travel"/>
    <d v="2025-09-28T02:00:00"/>
    <d v="2025-09-28T02:15:00"/>
    <n v="15"/>
    <n v="15"/>
    <n v="1"/>
    <d v="2025-09-28T00:00:00"/>
    <d v="2025-10-10T00:00:00"/>
    <n v="0"/>
  </r>
  <r>
    <x v="9"/>
    <n v="4"/>
    <n v="1"/>
    <n v="1"/>
    <s v="Team_1B"/>
    <n v="1"/>
    <n v="1"/>
    <s v="didn't travel"/>
    <d v="2025-09-28T00:45:00"/>
    <d v="2025-09-28T02:15:00"/>
    <n v="90"/>
    <n v="90"/>
    <n v="1"/>
    <d v="2025-09-28T00:00:00"/>
    <d v="2025-10-10T00:00:00"/>
    <n v="0"/>
  </r>
  <r>
    <x v="9"/>
    <n v="29"/>
    <n v="2"/>
    <n v="2"/>
    <s v="Team_1E"/>
    <n v="1"/>
    <n v="1"/>
    <s v="didn't travel"/>
    <d v="2025-09-28T01:30:00"/>
    <d v="2025-09-28T02:15:00"/>
    <n v="45"/>
    <n v="45"/>
    <n v="1"/>
    <d v="2025-09-28T00:00:00"/>
    <d v="2025-10-10T00:00:00"/>
    <n v="0"/>
  </r>
  <r>
    <x v="8"/>
    <n v="161"/>
    <n v="1"/>
    <n v="3"/>
    <s v="Team_2E"/>
    <n v="2"/>
    <n v="2"/>
    <s v="didn't travel"/>
    <d v="2025-09-28T00:15:00"/>
    <d v="2025-09-28T02:15:00"/>
    <n v="120"/>
    <n v="120"/>
    <n v="1"/>
    <d v="2025-09-28T00:00:00"/>
    <d v="2025-10-07T00:00:00"/>
    <n v="0"/>
  </r>
  <r>
    <x v="7"/>
    <n v="285"/>
    <n v="1"/>
    <n v="2"/>
    <s v="Team_3C"/>
    <n v="3"/>
    <n v="3"/>
    <s v="didn't travel"/>
    <d v="2025-09-28T01:30:00"/>
    <d v="2025-09-28T02:15:00"/>
    <n v="45"/>
    <n v="45"/>
    <n v="1"/>
    <d v="2025-09-28T00:00:00"/>
    <d v="2025-10-04T00:00:00"/>
    <n v="0"/>
  </r>
  <r>
    <x v="7"/>
    <n v="335"/>
    <n v="1"/>
    <n v="1"/>
    <s v="Team_3B"/>
    <n v="3"/>
    <n v="3"/>
    <s v="didn't travel"/>
    <d v="2025-09-28T00:15:00"/>
    <d v="2025-09-28T02:15:00"/>
    <n v="120"/>
    <n v="120"/>
    <n v="1"/>
    <d v="2025-09-28T00:00:00"/>
    <d v="2025-10-04T00:00:00"/>
    <n v="0"/>
  </r>
  <r>
    <x v="6"/>
    <n v="432"/>
    <n v="3"/>
    <n v="1"/>
    <s v="Team_4B"/>
    <n v="4"/>
    <n v="4"/>
    <s v="didn't travel"/>
    <d v="2025-09-28T01:30:00"/>
    <d v="2025-09-28T02:15:00"/>
    <n v="45"/>
    <n v="45"/>
    <n v="1"/>
    <d v="2025-09-28T00:00:00"/>
    <d v="2025-10-01T00:00:00"/>
    <n v="0"/>
  </r>
  <r>
    <x v="6"/>
    <n v="467"/>
    <n v="1"/>
    <n v="1"/>
    <s v="Team_4B"/>
    <n v="4"/>
    <n v="4"/>
    <s v="didn't travel"/>
    <d v="2025-09-28T00:15:00"/>
    <d v="2025-09-28T02:15:00"/>
    <n v="120"/>
    <n v="120"/>
    <n v="1"/>
    <d v="2025-09-28T00:00:00"/>
    <d v="2025-10-01T00:00:00"/>
    <n v="0"/>
  </r>
  <r>
    <x v="9"/>
    <n v="11"/>
    <n v="3"/>
    <n v="1"/>
    <s v="Team_1D"/>
    <n v="1"/>
    <n v="1"/>
    <s v="didn't travel"/>
    <d v="2025-09-28T00:00:00"/>
    <d v="2025-09-28T02:30:00"/>
    <n v="150"/>
    <n v="150"/>
    <n v="1"/>
    <d v="2025-09-28T00:00:00"/>
    <d v="2025-10-10T00:00:00"/>
    <n v="0"/>
  </r>
  <r>
    <x v="9"/>
    <n v="15"/>
    <n v="1"/>
    <n v="2"/>
    <s v="Team_1B"/>
    <n v="1"/>
    <n v="1"/>
    <s v="didn't travel"/>
    <d v="2025-09-28T02:00:00"/>
    <d v="2025-09-28T02:30:00"/>
    <n v="30"/>
    <n v="30"/>
    <n v="1"/>
    <d v="2025-09-28T00:00:00"/>
    <d v="2025-10-10T00:00:00"/>
    <n v="0"/>
  </r>
  <r>
    <x v="9"/>
    <n v="30"/>
    <n v="3"/>
    <n v="1"/>
    <s v="Team_1E"/>
    <n v="1"/>
    <n v="1"/>
    <s v="didn't travel"/>
    <d v="2025-09-28T00:00:00"/>
    <d v="2025-09-28T02:30:00"/>
    <n v="150"/>
    <n v="150"/>
    <n v="1"/>
    <d v="2025-09-28T00:00:00"/>
    <d v="2025-10-10T00:00:00"/>
    <n v="0"/>
  </r>
  <r>
    <x v="9"/>
    <n v="48"/>
    <n v="3"/>
    <n v="2"/>
    <s v="Team_1E"/>
    <n v="1"/>
    <n v="1"/>
    <s v="didn't travel"/>
    <d v="2025-09-28T02:00:00"/>
    <d v="2025-09-28T02:30:00"/>
    <n v="30"/>
    <n v="30"/>
    <n v="1"/>
    <d v="2025-09-28T00:00:00"/>
    <d v="2025-10-10T00:00:00"/>
    <n v="0"/>
  </r>
  <r>
    <x v="9"/>
    <n v="62"/>
    <n v="1"/>
    <n v="3"/>
    <s v="Team_1E"/>
    <n v="1"/>
    <n v="1"/>
    <s v="didn't travel"/>
    <d v="2025-09-28T01:30:00"/>
    <d v="2025-09-28T02:30:00"/>
    <n v="60"/>
    <n v="60"/>
    <n v="1"/>
    <d v="2025-09-28T00:00:00"/>
    <d v="2025-10-10T00:00:00"/>
    <n v="0"/>
  </r>
  <r>
    <x v="9"/>
    <n v="70"/>
    <n v="2"/>
    <n v="3"/>
    <s v="Team_1A"/>
    <n v="1"/>
    <n v="1"/>
    <s v="didn't travel"/>
    <d v="2025-09-28T00:30:00"/>
    <d v="2025-09-28T02:30:00"/>
    <n v="120"/>
    <n v="120"/>
    <n v="1"/>
    <d v="2025-09-28T00:00:00"/>
    <d v="2025-10-10T00:00:00"/>
    <n v="0"/>
  </r>
  <r>
    <x v="9"/>
    <n v="83"/>
    <n v="1"/>
    <n v="3"/>
    <s v="Team_1D"/>
    <n v="1"/>
    <n v="1"/>
    <s v="didn't travel"/>
    <d v="2025-09-28T00:00:00"/>
    <d v="2025-09-28T02:30:00"/>
    <n v="150"/>
    <n v="150"/>
    <n v="1"/>
    <d v="2025-09-28T00:00:00"/>
    <d v="2025-10-10T00:00:00"/>
    <n v="0"/>
  </r>
  <r>
    <x v="9"/>
    <n v="89"/>
    <n v="2"/>
    <n v="2"/>
    <s v="Team_1A"/>
    <n v="1"/>
    <n v="1"/>
    <s v="didn't travel"/>
    <d v="2025-09-28T01:30:00"/>
    <d v="2025-09-28T02:30:00"/>
    <n v="60"/>
    <n v="60"/>
    <n v="1"/>
    <d v="2025-09-28T00:00:00"/>
    <d v="2025-10-10T00:00:00"/>
    <n v="0"/>
  </r>
  <r>
    <x v="9"/>
    <n v="100"/>
    <n v="2"/>
    <n v="1"/>
    <s v="Team_1B"/>
    <n v="1"/>
    <n v="1"/>
    <s v="didn't travel"/>
    <d v="2025-09-28T00:00:00"/>
    <d v="2025-09-28T02:30:00"/>
    <n v="150"/>
    <n v="150"/>
    <n v="1"/>
    <d v="2025-09-28T00:00:00"/>
    <d v="2025-10-10T00:00:00"/>
    <n v="0"/>
  </r>
  <r>
    <x v="8"/>
    <n v="114"/>
    <n v="2"/>
    <n v="1"/>
    <s v="Team_2B"/>
    <n v="2"/>
    <n v="2"/>
    <s v="didn't travel"/>
    <d v="2025-09-28T01:30:00"/>
    <d v="2025-09-28T02:30:00"/>
    <n v="60"/>
    <n v="60"/>
    <n v="1"/>
    <d v="2025-09-28T00:00:00"/>
    <d v="2025-10-07T00:00:00"/>
    <n v="0"/>
  </r>
  <r>
    <x v="8"/>
    <n v="127"/>
    <n v="1"/>
    <n v="1"/>
    <s v="Team_2A"/>
    <n v="2"/>
    <n v="2"/>
    <s v="didn't travel"/>
    <d v="2025-09-28T00:00:00"/>
    <d v="2025-09-28T02:30:00"/>
    <n v="150"/>
    <n v="150"/>
    <n v="1"/>
    <d v="2025-09-28T00:00:00"/>
    <d v="2025-10-07T00:00:00"/>
    <n v="0"/>
  </r>
  <r>
    <x v="8"/>
    <n v="139"/>
    <n v="2"/>
    <n v="2"/>
    <s v="Team_2A"/>
    <n v="2"/>
    <n v="2"/>
    <s v="didn't travel"/>
    <d v="2025-09-28T01:00:00"/>
    <d v="2025-09-28T02:30:00"/>
    <n v="90"/>
    <n v="90"/>
    <n v="1"/>
    <d v="2025-09-28T00:00:00"/>
    <d v="2025-10-07T00:00:00"/>
    <n v="0"/>
  </r>
  <r>
    <x v="8"/>
    <n v="165"/>
    <n v="1"/>
    <n v="3"/>
    <s v="Team_2A"/>
    <n v="2"/>
    <n v="2"/>
    <s v="didn't travel"/>
    <d v="2025-09-28T00:30:00"/>
    <d v="2025-09-28T02:30:00"/>
    <n v="120"/>
    <n v="120"/>
    <n v="1"/>
    <d v="2025-09-28T00:00:00"/>
    <d v="2025-10-07T00:00:00"/>
    <n v="0"/>
  </r>
  <r>
    <x v="8"/>
    <n v="184"/>
    <n v="2"/>
    <n v="3"/>
    <s v="Team_2C"/>
    <n v="2"/>
    <n v="2"/>
    <s v="didn't travel"/>
    <d v="2025-09-28T00:00:00"/>
    <d v="2025-09-28T02:30:00"/>
    <n v="150"/>
    <n v="150"/>
    <n v="1"/>
    <d v="2025-09-28T00:00:00"/>
    <d v="2025-10-07T00:00:00"/>
    <n v="0"/>
  </r>
  <r>
    <x v="7"/>
    <n v="225"/>
    <n v="2"/>
    <n v="2"/>
    <s v="Team_3B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230"/>
    <n v="1"/>
    <n v="2"/>
    <s v="Team_3B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232"/>
    <n v="3"/>
    <n v="3"/>
    <s v="Team_3C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256"/>
    <n v="2"/>
    <n v="2"/>
    <s v="Team_3D"/>
    <n v="3"/>
    <n v="3"/>
    <s v="didn't travel"/>
    <d v="2025-09-28T01:30:00"/>
    <d v="2025-09-28T02:30:00"/>
    <n v="60"/>
    <n v="60"/>
    <n v="1"/>
    <d v="2025-09-28T00:00:00"/>
    <d v="2025-10-04T00:00:00"/>
    <n v="0"/>
  </r>
  <r>
    <x v="7"/>
    <n v="265"/>
    <n v="1"/>
    <n v="2"/>
    <s v="Team_3D"/>
    <n v="3"/>
    <n v="3"/>
    <s v="didn't travel"/>
    <d v="2025-09-28T02:00:00"/>
    <d v="2025-09-28T02:30:00"/>
    <n v="30"/>
    <n v="30"/>
    <n v="1"/>
    <d v="2025-09-28T00:00:00"/>
    <d v="2025-10-04T00:00:00"/>
    <n v="0"/>
  </r>
  <r>
    <x v="7"/>
    <n v="268"/>
    <n v="1"/>
    <n v="2"/>
    <s v="Team_3C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273"/>
    <n v="1"/>
    <n v="1"/>
    <s v="Team_3B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276"/>
    <n v="2"/>
    <n v="1"/>
    <s v="Team_3C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278"/>
    <n v="1"/>
    <n v="1"/>
    <s v="Team_3C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282"/>
    <n v="3"/>
    <n v="3"/>
    <s v="Team_3A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309"/>
    <n v="3"/>
    <n v="1"/>
    <s v="Team_3A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315"/>
    <n v="3"/>
    <n v="2"/>
    <s v="Team_3D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326"/>
    <n v="2"/>
    <n v="1"/>
    <s v="Team_3A"/>
    <n v="3"/>
    <n v="3"/>
    <s v="didn't travel"/>
    <d v="2025-09-28T01:00:00"/>
    <d v="2025-09-28T02:30:00"/>
    <n v="90"/>
    <n v="90"/>
    <n v="1"/>
    <d v="2025-09-28T00:00:00"/>
    <d v="2025-10-04T00:00:00"/>
    <n v="0"/>
  </r>
  <r>
    <x v="7"/>
    <n v="327"/>
    <n v="1"/>
    <n v="2"/>
    <s v="Team_3A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372"/>
    <n v="1"/>
    <n v="2"/>
    <s v="Team_3A"/>
    <n v="3"/>
    <n v="3"/>
    <s v="didn't travel"/>
    <d v="2025-09-28T01:30:00"/>
    <d v="2025-09-28T02:30:00"/>
    <n v="60"/>
    <n v="60"/>
    <n v="1"/>
    <d v="2025-09-28T00:00:00"/>
    <d v="2025-10-04T00:00:00"/>
    <n v="0"/>
  </r>
  <r>
    <x v="7"/>
    <n v="380"/>
    <n v="2"/>
    <n v="1"/>
    <s v="Team_3B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393"/>
    <n v="1"/>
    <n v="3"/>
    <s v="Team_3C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406"/>
    <n v="3"/>
    <n v="1"/>
    <s v="Team_3D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7"/>
    <n v="420"/>
    <n v="2"/>
    <n v="1"/>
    <s v="Team_3A"/>
    <n v="3"/>
    <n v="3"/>
    <s v="didn't travel"/>
    <d v="2025-09-28T00:00:00"/>
    <d v="2025-09-28T02:30:00"/>
    <n v="150"/>
    <n v="150"/>
    <n v="1"/>
    <d v="2025-09-28T00:00:00"/>
    <d v="2025-10-04T00:00:00"/>
    <n v="0"/>
  </r>
  <r>
    <x v="6"/>
    <n v="429"/>
    <n v="1"/>
    <n v="3"/>
    <s v="Team_4A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6"/>
    <n v="446"/>
    <n v="3"/>
    <n v="2"/>
    <s v="Team_4B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6"/>
    <n v="453"/>
    <n v="1"/>
    <n v="3"/>
    <s v="Team_4A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6"/>
    <n v="456"/>
    <n v="1"/>
    <n v="2"/>
    <s v="Team_4B"/>
    <n v="4"/>
    <n v="4"/>
    <s v="didn't travel"/>
    <d v="2025-09-28T00:30:00"/>
    <d v="2025-09-28T02:30:00"/>
    <n v="120"/>
    <n v="120"/>
    <n v="1"/>
    <d v="2025-09-28T00:00:00"/>
    <d v="2025-10-01T00:00:00"/>
    <n v="0"/>
  </r>
  <r>
    <x v="6"/>
    <n v="468"/>
    <n v="2"/>
    <n v="1"/>
    <s v="Team_4A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6"/>
    <n v="471"/>
    <n v="2"/>
    <n v="3"/>
    <s v="Team_4A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6"/>
    <n v="476"/>
    <n v="1"/>
    <n v="1"/>
    <s v="Team_4B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6"/>
    <n v="483"/>
    <n v="3"/>
    <n v="1"/>
    <s v="Team_4B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6"/>
    <n v="485"/>
    <n v="2"/>
    <n v="2"/>
    <s v="Team_4A"/>
    <n v="4"/>
    <n v="4"/>
    <s v="didn't travel"/>
    <d v="2025-09-28T00:30:00"/>
    <d v="2025-09-28T02:30:00"/>
    <n v="120"/>
    <n v="120"/>
    <n v="1"/>
    <d v="2025-09-28T00:00:00"/>
    <d v="2025-10-01T00:00:00"/>
    <n v="0"/>
  </r>
  <r>
    <x v="6"/>
    <n v="498"/>
    <n v="2"/>
    <n v="3"/>
    <s v="Team_4B"/>
    <n v="4"/>
    <n v="4"/>
    <s v="didn't travel"/>
    <d v="2025-09-28T00:00:00"/>
    <d v="2025-09-28T02:30:00"/>
    <n v="150"/>
    <n v="150"/>
    <n v="1"/>
    <d v="2025-09-28T00:00:00"/>
    <d v="2025-10-01T00:00:00"/>
    <n v="0"/>
  </r>
  <r>
    <x v="9"/>
    <n v="45"/>
    <n v="3"/>
    <n v="2"/>
    <s v="Team_1C"/>
    <n v="1"/>
    <n v="1"/>
    <s v="didn't travel"/>
    <d v="2025-09-28T02:30:00"/>
    <d v="2025-09-28T02:45:00"/>
    <n v="15"/>
    <n v="15"/>
    <n v="1"/>
    <d v="2025-09-28T00:00:00"/>
    <d v="2025-10-10T00:00:00"/>
    <n v="0"/>
  </r>
  <r>
    <x v="9"/>
    <n v="81"/>
    <n v="2"/>
    <n v="1"/>
    <s v="Team_1E"/>
    <n v="1"/>
    <n v="1"/>
    <s v="didn't travel"/>
    <d v="2025-09-28T02:00:00"/>
    <d v="2025-09-28T02:45:00"/>
    <n v="45"/>
    <n v="45"/>
    <n v="1"/>
    <d v="2025-09-28T00:00:00"/>
    <d v="2025-10-10T00:00:00"/>
    <n v="0"/>
  </r>
  <r>
    <x v="8"/>
    <n v="137"/>
    <n v="1"/>
    <n v="1"/>
    <s v="Team_2A"/>
    <n v="2"/>
    <n v="2"/>
    <s v="didn't travel"/>
    <d v="2025-09-28T00:45:00"/>
    <d v="2025-09-28T02:45:00"/>
    <n v="120"/>
    <n v="120"/>
    <n v="1"/>
    <d v="2025-09-28T00:00:00"/>
    <d v="2025-10-07T00:00:00"/>
    <n v="0"/>
  </r>
  <r>
    <x v="7"/>
    <n v="252"/>
    <n v="3"/>
    <n v="2"/>
    <s v="Team_3A"/>
    <n v="3"/>
    <n v="3"/>
    <s v="didn't travel"/>
    <d v="2025-09-28T00:15:00"/>
    <d v="2025-09-28T02:45:00"/>
    <n v="150"/>
    <n v="150"/>
    <n v="1"/>
    <d v="2025-09-28T00:00:00"/>
    <d v="2025-10-04T00:00:00"/>
    <n v="0"/>
  </r>
  <r>
    <x v="7"/>
    <n v="362"/>
    <n v="3"/>
    <n v="1"/>
    <s v="Team_3C"/>
    <n v="3"/>
    <n v="3"/>
    <s v="didn't travel"/>
    <d v="2025-09-28T02:00:00"/>
    <d v="2025-09-28T02:45:00"/>
    <n v="45"/>
    <n v="45"/>
    <n v="1"/>
    <d v="2025-09-28T00:00:00"/>
    <d v="2025-10-04T00:00:00"/>
    <n v="0"/>
  </r>
  <r>
    <x v="6"/>
    <n v="492"/>
    <n v="3"/>
    <n v="2"/>
    <s v="Team_4A"/>
    <n v="4"/>
    <n v="4"/>
    <s v="didn't travel"/>
    <d v="2025-09-28T00:45:00"/>
    <d v="2025-09-28T02:45:00"/>
    <n v="120"/>
    <n v="120"/>
    <n v="1"/>
    <d v="2025-09-28T00:00:00"/>
    <d v="2025-10-01T00:00:00"/>
    <n v="0"/>
  </r>
  <r>
    <x v="6"/>
    <n v="493"/>
    <n v="2"/>
    <n v="3"/>
    <s v="Team_4B"/>
    <n v="4"/>
    <n v="4"/>
    <s v="didn't travel"/>
    <d v="2025-09-28T00:15:00"/>
    <d v="2025-09-28T02:45:00"/>
    <n v="150"/>
    <n v="150"/>
    <n v="1"/>
    <d v="2025-09-28T00:00:00"/>
    <d v="2025-10-01T00:00:00"/>
    <n v="0"/>
  </r>
  <r>
    <x v="9"/>
    <n v="46"/>
    <n v="3"/>
    <n v="3"/>
    <s v="Team_1A"/>
    <n v="1"/>
    <n v="1"/>
    <s v="didn't travel"/>
    <d v="2025-09-28T00:00:00"/>
    <d v="2025-09-28T03:00:00"/>
    <n v="180"/>
    <n v="180"/>
    <n v="1"/>
    <d v="2025-09-28T00:00:00"/>
    <d v="2025-10-10T00:00:00"/>
    <n v="0"/>
  </r>
  <r>
    <x v="9"/>
    <n v="82"/>
    <n v="2"/>
    <n v="2"/>
    <s v="Team_1B"/>
    <n v="1"/>
    <n v="1"/>
    <s v="didn't travel"/>
    <d v="2025-09-28T00:00:00"/>
    <d v="2025-09-28T03:00:00"/>
    <n v="180"/>
    <n v="180"/>
    <n v="1"/>
    <d v="2025-09-28T00:00:00"/>
    <d v="2025-10-10T00:00:00"/>
    <n v="0"/>
  </r>
  <r>
    <x v="9"/>
    <n v="84"/>
    <n v="2"/>
    <n v="2"/>
    <s v="Team_1C"/>
    <n v="1"/>
    <n v="1"/>
    <s v="didn't travel"/>
    <d v="2025-09-28T01:30:00"/>
    <d v="2025-09-28T03:00:00"/>
    <n v="90"/>
    <n v="90"/>
    <n v="1"/>
    <d v="2025-09-28T00:00:00"/>
    <d v="2025-10-10T00:00:00"/>
    <n v="0"/>
  </r>
  <r>
    <x v="9"/>
    <n v="99"/>
    <n v="2"/>
    <n v="2"/>
    <s v="Team_1D"/>
    <n v="1"/>
    <n v="1"/>
    <s v="didn't travel"/>
    <d v="2025-09-28T00:00:00"/>
    <d v="2025-09-28T03:00:00"/>
    <n v="180"/>
    <n v="180"/>
    <n v="1"/>
    <d v="2025-09-28T00:00:00"/>
    <d v="2025-10-10T00:00:00"/>
    <n v="0"/>
  </r>
  <r>
    <x v="8"/>
    <n v="101"/>
    <n v="1"/>
    <n v="2"/>
    <s v="Team_2E"/>
    <n v="2"/>
    <n v="2"/>
    <s v="didn't travel"/>
    <d v="2025-09-28T00:00:00"/>
    <d v="2025-09-28T03:00:00"/>
    <n v="180"/>
    <n v="180"/>
    <n v="1"/>
    <d v="2025-09-28T00:00:00"/>
    <d v="2025-10-07T00:00:00"/>
    <n v="0"/>
  </r>
  <r>
    <x v="8"/>
    <n v="107"/>
    <n v="3"/>
    <n v="3"/>
    <s v="Team_2B"/>
    <n v="2"/>
    <n v="2"/>
    <s v="didn't travel"/>
    <d v="2025-09-28T02:00:00"/>
    <d v="2025-09-28T03:00:00"/>
    <n v="60"/>
    <n v="60"/>
    <n v="1"/>
    <d v="2025-09-28T00:00:00"/>
    <d v="2025-10-07T00:00:00"/>
    <n v="0"/>
  </r>
  <r>
    <x v="8"/>
    <n v="129"/>
    <n v="3"/>
    <n v="2"/>
    <s v="Team_2E"/>
    <n v="2"/>
    <n v="2"/>
    <s v="didn't travel"/>
    <d v="2025-09-28T00:00:00"/>
    <d v="2025-09-28T03:00:00"/>
    <n v="180"/>
    <n v="180"/>
    <n v="1"/>
    <d v="2025-09-28T00:00:00"/>
    <d v="2025-10-07T00:00:00"/>
    <n v="0"/>
  </r>
  <r>
    <x v="8"/>
    <n v="142"/>
    <n v="2"/>
    <n v="1"/>
    <s v="Team_2E"/>
    <n v="2"/>
    <n v="2"/>
    <s v="didn't travel"/>
    <d v="2025-09-28T00:00:00"/>
    <d v="2025-09-28T03:00:00"/>
    <n v="180"/>
    <n v="180"/>
    <n v="1"/>
    <d v="2025-09-28T00:00:00"/>
    <d v="2025-10-07T00:00:00"/>
    <n v="0"/>
  </r>
  <r>
    <x v="8"/>
    <n v="162"/>
    <n v="2"/>
    <n v="1"/>
    <s v="Team_2A"/>
    <n v="2"/>
    <n v="2"/>
    <s v="didn't travel"/>
    <d v="2025-09-28T00:00:00"/>
    <d v="2025-09-28T03:00:00"/>
    <n v="180"/>
    <n v="180"/>
    <n v="1"/>
    <d v="2025-09-28T00:00:00"/>
    <d v="2025-10-07T00:00:00"/>
    <n v="0"/>
  </r>
  <r>
    <x v="8"/>
    <n v="217"/>
    <n v="2"/>
    <n v="1"/>
    <s v="Team_2C"/>
    <n v="2"/>
    <n v="2"/>
    <s v="didn't travel"/>
    <d v="2025-09-28T00:00:00"/>
    <d v="2025-09-28T03:00:00"/>
    <n v="180"/>
    <n v="180"/>
    <n v="1"/>
    <d v="2025-09-28T00:00:00"/>
    <d v="2025-10-07T00:00:00"/>
    <n v="0"/>
  </r>
  <r>
    <x v="7"/>
    <n v="221"/>
    <n v="2"/>
    <n v="3"/>
    <s v="Team_3B"/>
    <n v="3"/>
    <n v="3"/>
    <s v="didn't travel"/>
    <d v="2025-09-28T00:00:00"/>
    <d v="2025-09-28T03:00:00"/>
    <n v="180"/>
    <n v="180"/>
    <n v="1"/>
    <d v="2025-09-28T00:00:00"/>
    <d v="2025-10-04T00:00:00"/>
    <n v="0"/>
  </r>
  <r>
    <x v="7"/>
    <n v="234"/>
    <n v="1"/>
    <n v="3"/>
    <s v="Team_3C"/>
    <n v="3"/>
    <n v="3"/>
    <s v="didn't travel"/>
    <d v="2025-09-28T00:00:00"/>
    <d v="2025-09-28T03:00:00"/>
    <n v="180"/>
    <n v="180"/>
    <n v="1"/>
    <d v="2025-09-28T00:00:00"/>
    <d v="2025-10-04T00:00:00"/>
    <n v="0"/>
  </r>
  <r>
    <x v="7"/>
    <n v="255"/>
    <n v="3"/>
    <n v="3"/>
    <s v="Team_3A"/>
    <n v="3"/>
    <n v="3"/>
    <s v="didn't travel"/>
    <d v="2025-09-28T00:00:00"/>
    <d v="2025-09-28T03:00:00"/>
    <n v="180"/>
    <n v="180"/>
    <n v="1"/>
    <d v="2025-09-28T00:00:00"/>
    <d v="2025-10-04T00:00:00"/>
    <n v="0"/>
  </r>
  <r>
    <x v="7"/>
    <n v="258"/>
    <n v="2"/>
    <n v="1"/>
    <s v="Team_3A"/>
    <n v="3"/>
    <n v="3"/>
    <s v="didn't travel"/>
    <d v="2025-09-28T00:00:00"/>
    <d v="2025-09-28T03:00:00"/>
    <n v="180"/>
    <n v="180"/>
    <n v="1"/>
    <d v="2025-09-28T00:00:00"/>
    <d v="2025-10-04T00:00:00"/>
    <n v="0"/>
  </r>
  <r>
    <x v="7"/>
    <n v="269"/>
    <n v="2"/>
    <n v="3"/>
    <s v="Team_3A"/>
    <n v="3"/>
    <n v="3"/>
    <s v="didn't travel"/>
    <d v="2025-09-28T00:00:00"/>
    <d v="2025-09-28T03:00:00"/>
    <n v="180"/>
    <n v="180"/>
    <n v="1"/>
    <d v="2025-09-28T00:00:00"/>
    <d v="2025-10-04T00:00:00"/>
    <n v="0"/>
  </r>
  <r>
    <x v="7"/>
    <n v="339"/>
    <n v="3"/>
    <n v="2"/>
    <s v="Team_3B"/>
    <n v="3"/>
    <n v="3"/>
    <s v="didn't travel"/>
    <d v="2025-09-28T00:00:00"/>
    <d v="2025-09-28T03:00:00"/>
    <n v="180"/>
    <n v="180"/>
    <n v="1"/>
    <d v="2025-09-28T00:00:00"/>
    <d v="2025-10-04T00:00:00"/>
    <n v="0"/>
  </r>
  <r>
    <x v="7"/>
    <n v="391"/>
    <n v="3"/>
    <n v="3"/>
    <s v="Team_3D"/>
    <n v="3"/>
    <n v="3"/>
    <s v="didn't travel"/>
    <d v="2025-09-28T00:00:00"/>
    <d v="2025-09-28T03:00:00"/>
    <n v="180"/>
    <n v="180"/>
    <n v="1"/>
    <d v="2025-09-28T00:00:00"/>
    <d v="2025-10-04T00:00:00"/>
    <n v="0"/>
  </r>
  <r>
    <x v="9"/>
    <n v="64"/>
    <n v="3"/>
    <n v="3"/>
    <s v="Team_1D"/>
    <n v="1"/>
    <n v="1"/>
    <s v="didn't travel"/>
    <d v="2025-09-28T00:45:00"/>
    <d v="2025-09-28T03:15:00"/>
    <n v="150"/>
    <n v="150"/>
    <n v="1"/>
    <d v="2025-09-28T00:00:00"/>
    <d v="2025-10-10T00:00:00"/>
    <n v="0"/>
  </r>
  <r>
    <x v="8"/>
    <n v="112"/>
    <n v="1"/>
    <n v="2"/>
    <s v="Team_2D"/>
    <n v="2"/>
    <n v="2"/>
    <s v="didn't travel"/>
    <d v="2025-09-28T00:45:00"/>
    <d v="2025-09-28T03:15:00"/>
    <n v="150"/>
    <n v="150"/>
    <n v="1"/>
    <d v="2025-09-28T00:00:00"/>
    <d v="2025-10-07T00:00:00"/>
    <n v="0"/>
  </r>
  <r>
    <x v="7"/>
    <n v="238"/>
    <n v="2"/>
    <n v="3"/>
    <s v="Team_3C"/>
    <n v="3"/>
    <n v="3"/>
    <s v="didn't travel"/>
    <d v="2025-09-28T00:45:00"/>
    <d v="2025-09-28T03:15:00"/>
    <n v="150"/>
    <n v="150"/>
    <n v="1"/>
    <d v="2025-09-28T00:00:00"/>
    <d v="2025-10-04T00:00:00"/>
    <n v="0"/>
  </r>
  <r>
    <x v="7"/>
    <n v="271"/>
    <n v="3"/>
    <n v="3"/>
    <s v="Team_3D"/>
    <n v="3"/>
    <n v="3"/>
    <s v="didn't travel"/>
    <d v="2025-09-28T00:15:00"/>
    <d v="2025-09-28T03:15:00"/>
    <n v="180"/>
    <n v="180"/>
    <n v="1"/>
    <d v="2025-09-28T00:00:00"/>
    <d v="2025-10-04T00:00:00"/>
    <n v="0"/>
  </r>
  <r>
    <x v="9"/>
    <n v="26"/>
    <n v="2"/>
    <n v="1"/>
    <s v="Team_1B"/>
    <n v="1"/>
    <n v="1"/>
    <s v="didn't travel"/>
    <d v="2025-09-28T00:30:00"/>
    <d v="2025-09-28T03:30:00"/>
    <n v="180"/>
    <n v="180"/>
    <n v="1"/>
    <d v="2025-09-28T00:00:00"/>
    <d v="2025-10-10T00:00:00"/>
    <n v="0"/>
  </r>
  <r>
    <x v="9"/>
    <n v="40"/>
    <n v="2"/>
    <n v="2"/>
    <s v="Team_1D"/>
    <n v="1"/>
    <n v="1"/>
    <s v="didn't travel"/>
    <d v="2025-09-28T01:00:00"/>
    <d v="2025-09-28T03:30:00"/>
    <n v="150"/>
    <n v="150"/>
    <n v="1"/>
    <d v="2025-09-28T00:00:00"/>
    <d v="2025-10-10T00:00:00"/>
    <n v="0"/>
  </r>
  <r>
    <x v="9"/>
    <n v="98"/>
    <n v="1"/>
    <n v="3"/>
    <s v="Team_1C"/>
    <n v="1"/>
    <n v="1"/>
    <s v="didn't travel"/>
    <d v="2025-09-28T02:30:00"/>
    <d v="2025-09-28T03:30:00"/>
    <n v="60"/>
    <n v="60"/>
    <n v="1"/>
    <d v="2025-09-28T00:00:00"/>
    <d v="2025-10-10T00:00:00"/>
    <n v="0"/>
  </r>
  <r>
    <x v="8"/>
    <n v="103"/>
    <n v="2"/>
    <n v="2"/>
    <s v="Team_2F"/>
    <n v="2"/>
    <n v="2"/>
    <s v="didn't travel"/>
    <d v="2025-09-28T02:00:00"/>
    <d v="2025-09-28T03:30:00"/>
    <n v="90"/>
    <n v="90"/>
    <n v="1"/>
    <d v="2025-09-28T00:00:00"/>
    <d v="2025-10-07T00:00:00"/>
    <n v="0"/>
  </r>
  <r>
    <x v="8"/>
    <n v="189"/>
    <n v="3"/>
    <n v="2"/>
    <s v="Team_2D"/>
    <n v="2"/>
    <n v="2"/>
    <s v="didn't travel"/>
    <d v="2025-09-28T01:00:00"/>
    <d v="2025-09-28T03:30:00"/>
    <n v="150"/>
    <n v="150"/>
    <n v="1"/>
    <d v="2025-09-28T00:00:00"/>
    <d v="2025-10-07T00:00:00"/>
    <n v="0"/>
  </r>
  <r>
    <x v="7"/>
    <n v="284"/>
    <n v="3"/>
    <n v="1"/>
    <s v="Team_3A"/>
    <n v="3"/>
    <n v="3"/>
    <s v="didn't travel"/>
    <d v="2025-09-28T00:30:00"/>
    <d v="2025-09-28T03:30:00"/>
    <n v="180"/>
    <n v="180"/>
    <n v="1"/>
    <d v="2025-09-28T00:00:00"/>
    <d v="2025-10-04T00:00:00"/>
    <n v="0"/>
  </r>
  <r>
    <x v="7"/>
    <n v="319"/>
    <n v="3"/>
    <n v="3"/>
    <s v="Team_3B"/>
    <n v="3"/>
    <n v="3"/>
    <s v="didn't travel"/>
    <d v="2025-09-28T01:30:00"/>
    <d v="2025-09-28T03:30:00"/>
    <n v="120"/>
    <n v="120"/>
    <n v="1"/>
    <d v="2025-09-28T00:00:00"/>
    <d v="2025-10-04T00:00:00"/>
    <n v="0"/>
  </r>
  <r>
    <x v="7"/>
    <n v="370"/>
    <n v="1"/>
    <n v="2"/>
    <s v="Team_3A"/>
    <n v="3"/>
    <n v="3"/>
    <s v="didn't travel"/>
    <d v="2025-09-28T02:30:00"/>
    <d v="2025-09-28T03:30:00"/>
    <n v="60"/>
    <n v="60"/>
    <n v="1"/>
    <d v="2025-09-28T00:00:00"/>
    <d v="2025-10-04T00:00:00"/>
    <n v="0"/>
  </r>
  <r>
    <x v="7"/>
    <n v="418"/>
    <n v="2"/>
    <n v="2"/>
    <s v="Team_3C"/>
    <n v="3"/>
    <n v="3"/>
    <s v="didn't travel"/>
    <d v="2025-09-28T01:30:00"/>
    <d v="2025-09-28T03:30:00"/>
    <n v="120"/>
    <n v="120"/>
    <n v="1"/>
    <d v="2025-09-28T00:00:00"/>
    <d v="2025-10-04T00:00:00"/>
    <n v="0"/>
  </r>
  <r>
    <x v="6"/>
    <n v="422"/>
    <n v="1"/>
    <n v="2"/>
    <s v="Team_4B"/>
    <n v="4"/>
    <n v="4"/>
    <s v="didn't travel"/>
    <d v="2025-09-28T02:30:00"/>
    <d v="2025-09-28T03:30:00"/>
    <n v="60"/>
    <n v="60"/>
    <n v="1"/>
    <d v="2025-09-28T00:00:00"/>
    <d v="2025-10-01T00:00:00"/>
    <n v="0"/>
  </r>
  <r>
    <x v="6"/>
    <n v="443"/>
    <n v="3"/>
    <n v="3"/>
    <s v="Team_4A"/>
    <n v="4"/>
    <n v="4"/>
    <s v="didn't travel"/>
    <d v="2025-09-28T02:30:00"/>
    <d v="2025-09-28T03:30:00"/>
    <n v="60"/>
    <n v="60"/>
    <n v="1"/>
    <d v="2025-09-28T00:00:00"/>
    <d v="2025-10-01T00:00:00"/>
    <n v="0"/>
  </r>
  <r>
    <x v="6"/>
    <n v="465"/>
    <n v="1"/>
    <n v="3"/>
    <s v="Team_4A"/>
    <n v="4"/>
    <n v="4"/>
    <s v="didn't travel"/>
    <d v="2025-09-28T01:00:00"/>
    <d v="2025-09-28T03:30:00"/>
    <n v="150"/>
    <n v="150"/>
    <n v="1"/>
    <d v="2025-09-28T00:00:00"/>
    <d v="2025-10-01T00:00:00"/>
    <n v="0"/>
  </r>
  <r>
    <x v="6"/>
    <n v="481"/>
    <n v="3"/>
    <n v="1"/>
    <s v="Team_4B"/>
    <n v="4"/>
    <n v="4"/>
    <s v="didn't travel"/>
    <d v="2025-09-28T02:30:00"/>
    <d v="2025-09-28T03:30:00"/>
    <n v="60"/>
    <n v="60"/>
    <n v="1"/>
    <d v="2025-09-28T00:00:00"/>
    <d v="2025-10-01T00:00:00"/>
    <n v="0"/>
  </r>
  <r>
    <x v="9"/>
    <n v="27"/>
    <n v="2"/>
    <n v="1"/>
    <s v="Team_1D"/>
    <n v="1"/>
    <n v="1"/>
    <s v="didn't travel"/>
    <d v="2025-09-28T02:30:00"/>
    <d v="2025-09-28T04:00:00"/>
    <n v="90"/>
    <n v="90"/>
    <n v="1"/>
    <d v="2025-09-28T00:00:00"/>
    <d v="2025-10-10T00:00:00"/>
    <n v="0"/>
  </r>
  <r>
    <x v="9"/>
    <n v="37"/>
    <n v="2"/>
    <n v="3"/>
    <s v="Team_1E"/>
    <n v="1"/>
    <n v="1"/>
    <s v="didn't travel"/>
    <d v="2025-09-28T02:00:00"/>
    <d v="2025-09-28T04:00:00"/>
    <n v="120"/>
    <n v="120"/>
    <n v="1"/>
    <d v="2025-09-28T00:00:00"/>
    <d v="2025-10-10T00:00:00"/>
    <n v="0"/>
  </r>
  <r>
    <x v="9"/>
    <n v="43"/>
    <n v="3"/>
    <n v="2"/>
    <s v="Team_1A"/>
    <n v="1"/>
    <n v="1"/>
    <s v="didn't travel"/>
    <d v="2025-09-28T02:00:00"/>
    <d v="2025-09-28T04:00:00"/>
    <n v="120"/>
    <n v="120"/>
    <n v="1"/>
    <d v="2025-09-28T00:00:00"/>
    <d v="2025-10-10T00:00:00"/>
    <n v="0"/>
  </r>
  <r>
    <x v="9"/>
    <n v="49"/>
    <n v="2"/>
    <n v="1"/>
    <s v="Team_1A"/>
    <n v="1"/>
    <n v="1"/>
    <s v="didn't travel"/>
    <d v="2025-09-28T01:30:00"/>
    <d v="2025-09-28T04:00:00"/>
    <n v="150"/>
    <n v="150"/>
    <n v="1"/>
    <d v="2025-09-28T00:00:00"/>
    <d v="2025-10-10T00:00:00"/>
    <n v="0"/>
  </r>
  <r>
    <x v="9"/>
    <n v="78"/>
    <n v="2"/>
    <n v="3"/>
    <s v="Team_1B"/>
    <n v="1"/>
    <n v="1"/>
    <s v="didn't travel"/>
    <d v="2025-09-28T00:00:00"/>
    <d v="2025-09-28T04:00:00"/>
    <n v="240"/>
    <n v="240"/>
    <n v="1"/>
    <d v="2025-09-28T00:00:00"/>
    <d v="2025-10-10T00:00:00"/>
    <n v="0"/>
  </r>
  <r>
    <x v="8"/>
    <n v="117"/>
    <n v="3"/>
    <n v="2"/>
    <s v="Team_2B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130"/>
    <n v="3"/>
    <n v="1"/>
    <s v="Team_2E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135"/>
    <n v="1"/>
    <n v="1"/>
    <s v="Team_2F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146"/>
    <n v="3"/>
    <n v="3"/>
    <s v="Team_2B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148"/>
    <n v="3"/>
    <n v="3"/>
    <s v="Team_2D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157"/>
    <n v="3"/>
    <n v="1"/>
    <s v="Team_2E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192"/>
    <n v="2"/>
    <n v="3"/>
    <s v="Team_2C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200"/>
    <n v="2"/>
    <n v="2"/>
    <s v="Team_2A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8"/>
    <n v="219"/>
    <n v="2"/>
    <n v="2"/>
    <s v="Team_2F"/>
    <n v="2"/>
    <n v="2"/>
    <s v="didn't travel"/>
    <d v="2025-09-28T00:00:00"/>
    <d v="2025-09-28T04:00:00"/>
    <n v="240"/>
    <n v="240"/>
    <n v="1"/>
    <d v="2025-09-28T00:00:00"/>
    <d v="2025-10-07T00:00:00"/>
    <n v="0"/>
  </r>
  <r>
    <x v="7"/>
    <n v="233"/>
    <n v="3"/>
    <n v="2"/>
    <s v="Team_3B"/>
    <n v="3"/>
    <n v="3"/>
    <s v="didn't travel"/>
    <d v="2025-09-28T01:30:00"/>
    <d v="2025-09-28T04:00:00"/>
    <n v="150"/>
    <n v="150"/>
    <n v="1"/>
    <d v="2025-09-28T00:00:00"/>
    <d v="2025-10-04T00:00:00"/>
    <n v="0"/>
  </r>
  <r>
    <x v="7"/>
    <n v="259"/>
    <n v="3"/>
    <n v="1"/>
    <s v="Team_3A"/>
    <n v="3"/>
    <n v="3"/>
    <s v="didn't travel"/>
    <d v="2025-09-28T00:00:00"/>
    <d v="2025-09-28T04:00:00"/>
    <n v="240"/>
    <n v="240"/>
    <n v="1"/>
    <d v="2025-09-28T00:00:00"/>
    <d v="2025-10-04T00:00:00"/>
    <n v="0"/>
  </r>
  <r>
    <x v="7"/>
    <n v="281"/>
    <n v="1"/>
    <n v="2"/>
    <s v="Team_3A"/>
    <n v="3"/>
    <n v="3"/>
    <s v="didn't travel"/>
    <d v="2025-09-28T02:30:00"/>
    <d v="2025-09-28T04:00:00"/>
    <n v="90"/>
    <n v="90"/>
    <n v="1"/>
    <d v="2025-09-28T00:00:00"/>
    <d v="2025-10-04T00:00:00"/>
    <n v="0"/>
  </r>
  <r>
    <x v="7"/>
    <n v="283"/>
    <n v="1"/>
    <n v="1"/>
    <s v="Team_3A"/>
    <n v="3"/>
    <n v="3"/>
    <s v="didn't travel"/>
    <d v="2025-09-28T00:00:00"/>
    <d v="2025-09-28T04:00:00"/>
    <n v="240"/>
    <n v="240"/>
    <n v="1"/>
    <d v="2025-09-28T00:00:00"/>
    <d v="2025-10-04T00:00:00"/>
    <n v="0"/>
  </r>
  <r>
    <x v="7"/>
    <n v="290"/>
    <n v="2"/>
    <n v="1"/>
    <s v="Team_3C"/>
    <n v="3"/>
    <n v="3"/>
    <s v="didn't travel"/>
    <d v="2025-09-28T00:00:00"/>
    <d v="2025-09-28T04:00:00"/>
    <n v="240"/>
    <n v="240"/>
    <n v="1"/>
    <d v="2025-09-28T00:00:00"/>
    <d v="2025-10-04T00:00:00"/>
    <n v="0"/>
  </r>
  <r>
    <x v="7"/>
    <n v="296"/>
    <n v="2"/>
    <n v="1"/>
    <s v="Team_3A"/>
    <n v="3"/>
    <n v="3"/>
    <s v="didn't travel"/>
    <d v="2025-09-28T00:00:00"/>
    <d v="2025-09-28T04:00:00"/>
    <n v="240"/>
    <n v="240"/>
    <n v="1"/>
    <d v="2025-09-28T00:00:00"/>
    <d v="2025-10-04T00:00:00"/>
    <n v="0"/>
  </r>
  <r>
    <x v="7"/>
    <n v="300"/>
    <n v="1"/>
    <n v="2"/>
    <s v="Team_3C"/>
    <n v="3"/>
    <n v="3"/>
    <s v="didn't travel"/>
    <d v="2025-09-28T00:00:00"/>
    <d v="2025-09-28T04:00:00"/>
    <n v="240"/>
    <n v="240"/>
    <n v="1"/>
    <d v="2025-09-28T00:00:00"/>
    <d v="2025-10-04T00:00:00"/>
    <n v="0"/>
  </r>
  <r>
    <x v="7"/>
    <n v="344"/>
    <n v="2"/>
    <n v="3"/>
    <s v="Team_3D"/>
    <n v="3"/>
    <n v="3"/>
    <s v="didn't travel"/>
    <d v="2025-09-28T00:00:00"/>
    <d v="2025-09-28T04:00:00"/>
    <n v="240"/>
    <n v="240"/>
    <n v="1"/>
    <d v="2025-09-28T00:00:00"/>
    <d v="2025-10-04T00:00:00"/>
    <n v="0"/>
  </r>
  <r>
    <x v="7"/>
    <n v="356"/>
    <n v="1"/>
    <n v="1"/>
    <s v="Team_3A"/>
    <n v="3"/>
    <n v="3"/>
    <s v="didn't travel"/>
    <d v="2025-09-28T02:30:00"/>
    <d v="2025-09-28T04:00:00"/>
    <n v="90"/>
    <n v="90"/>
    <n v="1"/>
    <d v="2025-09-28T00:00:00"/>
    <d v="2025-10-04T00:00:00"/>
    <n v="0"/>
  </r>
  <r>
    <x v="7"/>
    <n v="359"/>
    <n v="1"/>
    <n v="2"/>
    <s v="Team_3A"/>
    <n v="3"/>
    <n v="3"/>
    <s v="didn't travel"/>
    <d v="2025-09-28T00:00:00"/>
    <d v="2025-09-28T04:00:00"/>
    <n v="240"/>
    <n v="240"/>
    <n v="1"/>
    <d v="2025-09-28T00:00:00"/>
    <d v="2025-10-04T00:00:00"/>
    <n v="0"/>
  </r>
  <r>
    <x v="7"/>
    <n v="375"/>
    <n v="2"/>
    <n v="2"/>
    <s v="Team_3B"/>
    <n v="3"/>
    <n v="3"/>
    <s v="didn't travel"/>
    <d v="2025-09-28T01:00:00"/>
    <d v="2025-09-28T04:00:00"/>
    <n v="180"/>
    <n v="180"/>
    <n v="1"/>
    <d v="2025-09-28T00:00:00"/>
    <d v="2025-10-04T00:00:00"/>
    <n v="0"/>
  </r>
  <r>
    <x v="6"/>
    <n v="479"/>
    <n v="2"/>
    <n v="1"/>
    <s v="Team_4B"/>
    <n v="4"/>
    <n v="4"/>
    <s v="didn't travel"/>
    <d v="2025-09-28T00:00:00"/>
    <d v="2025-09-28T04:00:00"/>
    <n v="240"/>
    <n v="240"/>
    <n v="1"/>
    <d v="2025-09-28T00:00:00"/>
    <d v="2025-10-01T00:00:00"/>
    <n v="0"/>
  </r>
  <r>
    <x v="6"/>
    <n v="488"/>
    <n v="1"/>
    <n v="1"/>
    <s v="Team_4A"/>
    <n v="4"/>
    <n v="4"/>
    <s v="didn't travel"/>
    <d v="2025-09-28T02:30:00"/>
    <d v="2025-09-28T04:00:00"/>
    <n v="90"/>
    <n v="90"/>
    <n v="1"/>
    <d v="2025-09-28T00:00:00"/>
    <d v="2025-10-01T00:00:00"/>
    <n v="0"/>
  </r>
  <r>
    <x v="6"/>
    <n v="495"/>
    <n v="1"/>
    <n v="3"/>
    <s v="Team_4A"/>
    <n v="4"/>
    <n v="4"/>
    <s v="didn't travel"/>
    <d v="2025-09-28T00:00:00"/>
    <d v="2025-09-28T04:00:00"/>
    <n v="240"/>
    <n v="240"/>
    <n v="1"/>
    <d v="2025-09-28T00:00:00"/>
    <d v="2025-10-01T00:00:00"/>
    <n v="0"/>
  </r>
  <r>
    <x v="9"/>
    <n v="6"/>
    <n v="2"/>
    <n v="3"/>
    <s v="Team_1E"/>
    <n v="1"/>
    <n v="1"/>
    <s v="didn't travel"/>
    <d v="2025-09-28T03:15:00"/>
    <d v="2025-09-28T04:15:00"/>
    <n v="60"/>
    <n v="60"/>
    <n v="1"/>
    <d v="2025-09-28T00:00:00"/>
    <d v="2025-10-10T00:00:00"/>
    <n v="0"/>
  </r>
  <r>
    <x v="9"/>
    <n v="9"/>
    <n v="3"/>
    <n v="3"/>
    <s v="Team_1D"/>
    <n v="1"/>
    <n v="1"/>
    <s v="didn't travel"/>
    <d v="2025-09-28T00:15:00"/>
    <d v="2025-09-28T04:15:00"/>
    <n v="240"/>
    <n v="240"/>
    <n v="1"/>
    <d v="2025-09-28T00:00:00"/>
    <d v="2025-10-10T00:00:00"/>
    <n v="0"/>
  </r>
  <r>
    <x v="9"/>
    <n v="54"/>
    <n v="3"/>
    <n v="1"/>
    <s v="Team_1B"/>
    <n v="1"/>
    <n v="1"/>
    <s v="didn't travel"/>
    <d v="2025-09-28T03:15:00"/>
    <d v="2025-09-28T04:15:00"/>
    <n v="60"/>
    <n v="60"/>
    <n v="1"/>
    <d v="2025-09-28T00:00:00"/>
    <d v="2025-10-10T00:00:00"/>
    <n v="0"/>
  </r>
  <r>
    <x v="8"/>
    <n v="163"/>
    <n v="2"/>
    <n v="2"/>
    <s v="Team_2E"/>
    <n v="2"/>
    <n v="2"/>
    <s v="didn't travel"/>
    <d v="2025-09-28T04:00:00"/>
    <d v="2025-09-28T04:15:00"/>
    <n v="15"/>
    <n v="15"/>
    <n v="1"/>
    <d v="2025-09-28T00:00:00"/>
    <d v="2025-10-07T00:00:00"/>
    <n v="0"/>
  </r>
  <r>
    <x v="7"/>
    <n v="318"/>
    <n v="1"/>
    <n v="2"/>
    <s v="Team_3A"/>
    <n v="3"/>
    <n v="3"/>
    <s v="didn't travel"/>
    <d v="2025-09-28T00:15:00"/>
    <d v="2025-09-28T04:15:00"/>
    <n v="240"/>
    <n v="240"/>
    <n v="1"/>
    <d v="2025-09-28T00:00:00"/>
    <d v="2025-10-04T00:00:00"/>
    <n v="0"/>
  </r>
  <r>
    <x v="9"/>
    <n v="47"/>
    <n v="3"/>
    <n v="1"/>
    <s v="Team_1C"/>
    <n v="1"/>
    <n v="1"/>
    <s v="didn't travel"/>
    <d v="2025-09-28T00:30:00"/>
    <d v="2025-09-28T04:30:00"/>
    <n v="240"/>
    <n v="240"/>
    <n v="1"/>
    <d v="2025-09-28T00:00:00"/>
    <d v="2025-10-10T00:00:00"/>
    <n v="0"/>
  </r>
  <r>
    <x v="9"/>
    <n v="66"/>
    <n v="1"/>
    <n v="2"/>
    <s v="Team_1A"/>
    <n v="1"/>
    <n v="1"/>
    <s v="didn't travel"/>
    <d v="2025-09-28T01:30:00"/>
    <d v="2025-09-28T04:30:00"/>
    <n v="180"/>
    <n v="180"/>
    <n v="1"/>
    <d v="2025-09-28T00:00:00"/>
    <d v="2025-10-10T00:00:00"/>
    <n v="0"/>
  </r>
  <r>
    <x v="8"/>
    <n v="108"/>
    <n v="1"/>
    <n v="3"/>
    <s v="Team_2B"/>
    <n v="2"/>
    <n v="2"/>
    <s v="didn't travel"/>
    <d v="2025-09-28T00:30:00"/>
    <d v="2025-09-28T04:30:00"/>
    <n v="240"/>
    <n v="240"/>
    <n v="1"/>
    <d v="2025-09-28T00:00:00"/>
    <d v="2025-10-07T00:00:00"/>
    <n v="0"/>
  </r>
  <r>
    <x v="8"/>
    <n v="166"/>
    <n v="1"/>
    <n v="3"/>
    <s v="Team_2B"/>
    <n v="2"/>
    <n v="2"/>
    <s v="didn't travel"/>
    <d v="2025-09-28T03:00:00"/>
    <d v="2025-09-28T04:30:00"/>
    <n v="90"/>
    <n v="90"/>
    <n v="1"/>
    <d v="2025-09-28T00:00:00"/>
    <d v="2025-10-07T00:00:00"/>
    <n v="0"/>
  </r>
  <r>
    <x v="8"/>
    <n v="174"/>
    <n v="3"/>
    <n v="3"/>
    <s v="Team_2A"/>
    <n v="2"/>
    <n v="2"/>
    <s v="didn't travel"/>
    <d v="2025-09-28T04:00:00"/>
    <d v="2025-09-28T04:30:00"/>
    <n v="30"/>
    <n v="30"/>
    <n v="1"/>
    <d v="2025-09-28T00:00:00"/>
    <d v="2025-10-07T00:00:00"/>
    <n v="0"/>
  </r>
  <r>
    <x v="6"/>
    <n v="470"/>
    <n v="2"/>
    <n v="3"/>
    <s v="Team_4A"/>
    <n v="4"/>
    <n v="4"/>
    <s v="didn't travel"/>
    <d v="2025-09-28T04:00:00"/>
    <d v="2025-09-28T04:30:00"/>
    <n v="30"/>
    <n v="30"/>
    <n v="1"/>
    <d v="2025-09-28T00:00:00"/>
    <d v="2025-10-01T00:00:00"/>
    <n v="0"/>
  </r>
  <r>
    <x v="8"/>
    <n v="179"/>
    <n v="2"/>
    <n v="1"/>
    <s v="Team_2B"/>
    <n v="2"/>
    <n v="2"/>
    <s v="didn't travel"/>
    <d v="2025-09-28T01:45:00"/>
    <d v="2025-09-28T04:45:00"/>
    <n v="180"/>
    <n v="180"/>
    <n v="1"/>
    <d v="2025-09-28T00:00:00"/>
    <d v="2025-10-07T00:00:00"/>
    <n v="0"/>
  </r>
  <r>
    <x v="7"/>
    <n v="262"/>
    <n v="2"/>
    <n v="2"/>
    <s v="Team_3C"/>
    <n v="3"/>
    <n v="3"/>
    <s v="didn't travel"/>
    <d v="2025-09-28T00:45:00"/>
    <d v="2025-09-28T04:45:00"/>
    <n v="240"/>
    <n v="240"/>
    <n v="1"/>
    <d v="2025-09-28T00:00:00"/>
    <d v="2025-10-04T00:00:00"/>
    <n v="0"/>
  </r>
  <r>
    <x v="9"/>
    <n v="23"/>
    <n v="2"/>
    <n v="2"/>
    <s v="Team_1C"/>
    <n v="1"/>
    <n v="1"/>
    <s v="didn't travel"/>
    <d v="2025-09-28T01:00:00"/>
    <d v="2025-09-28T05:00:00"/>
    <n v="240"/>
    <n v="240"/>
    <n v="1"/>
    <d v="2025-09-28T00:00:00"/>
    <d v="2025-10-10T00:00:00"/>
    <n v="0"/>
  </r>
  <r>
    <x v="8"/>
    <n v="193"/>
    <n v="1"/>
    <n v="1"/>
    <s v="Team_2E"/>
    <n v="2"/>
    <n v="2"/>
    <s v="didn't travel"/>
    <d v="2025-09-28T02:00:00"/>
    <d v="2025-09-28T05:00:00"/>
    <n v="180"/>
    <n v="180"/>
    <n v="1"/>
    <d v="2025-09-28T00:00:00"/>
    <d v="2025-10-07T00:00:00"/>
    <n v="0"/>
  </r>
  <r>
    <x v="7"/>
    <n v="241"/>
    <n v="3"/>
    <n v="1"/>
    <s v="Team_3A"/>
    <n v="3"/>
    <n v="3"/>
    <s v="didn't travel"/>
    <d v="2025-09-28T04:00:00"/>
    <d v="2025-09-28T05:00:00"/>
    <n v="60"/>
    <n v="60"/>
    <n v="1"/>
    <d v="2025-09-28T00:00:00"/>
    <d v="2025-10-04T00:00:00"/>
    <n v="0"/>
  </r>
  <r>
    <x v="7"/>
    <n v="389"/>
    <n v="2"/>
    <n v="3"/>
    <s v="Team_3C"/>
    <n v="3"/>
    <n v="3"/>
    <s v="didn't travel"/>
    <d v="2025-09-28T03:30:00"/>
    <d v="2025-09-28T05:00:00"/>
    <n v="90"/>
    <n v="90"/>
    <n v="1"/>
    <d v="2025-09-28T00:00:00"/>
    <d v="2025-10-04T00:00:00"/>
    <n v="0"/>
  </r>
  <r>
    <x v="7"/>
    <n v="403"/>
    <n v="1"/>
    <n v="3"/>
    <s v="Team_3B"/>
    <n v="3"/>
    <n v="3"/>
    <s v="didn't travel"/>
    <d v="2025-09-28T01:00:00"/>
    <d v="2025-09-28T05:00:00"/>
    <n v="240"/>
    <n v="240"/>
    <n v="1"/>
    <d v="2025-09-28T00:00:00"/>
    <d v="2025-10-04T00:00:00"/>
    <n v="0"/>
  </r>
  <r>
    <x v="7"/>
    <n v="416"/>
    <n v="2"/>
    <n v="2"/>
    <s v="Team_3C"/>
    <n v="3"/>
    <n v="3"/>
    <s v="didn't travel"/>
    <d v="2025-09-28T04:00:00"/>
    <d v="2025-09-28T05:00:00"/>
    <n v="60"/>
    <n v="60"/>
    <n v="1"/>
    <d v="2025-09-28T00:00:00"/>
    <d v="2025-10-04T00:00:00"/>
    <n v="0"/>
  </r>
  <r>
    <x v="6"/>
    <n v="434"/>
    <n v="1"/>
    <n v="3"/>
    <s v="Team_4B"/>
    <n v="4"/>
    <n v="4"/>
    <s v="didn't travel"/>
    <d v="2025-09-28T02:30:00"/>
    <d v="2025-09-28T05:00:00"/>
    <n v="150"/>
    <n v="150"/>
    <n v="1"/>
    <d v="2025-09-28T00:00:00"/>
    <d v="2025-10-01T00:00:00"/>
    <n v="0"/>
  </r>
  <r>
    <x v="7"/>
    <n v="297"/>
    <n v="3"/>
    <n v="2"/>
    <s v="Team_3C"/>
    <n v="3"/>
    <n v="3"/>
    <s v="didn't travel"/>
    <d v="2025-09-28T01:15:00"/>
    <d v="2025-09-28T05:15:00"/>
    <n v="240"/>
    <n v="240"/>
    <n v="1"/>
    <d v="2025-09-28T00:00:00"/>
    <d v="2025-10-04T00:00:00"/>
    <n v="0"/>
  </r>
  <r>
    <x v="9"/>
    <n v="21"/>
    <n v="3"/>
    <n v="1"/>
    <s v="Team_1B"/>
    <n v="1"/>
    <n v="1"/>
    <s v="didn't travel"/>
    <d v="2025-09-28T01:30:00"/>
    <d v="2025-09-28T05:30:00"/>
    <n v="240"/>
    <n v="240"/>
    <n v="1"/>
    <d v="2025-09-28T00:00:00"/>
    <d v="2025-10-10T00:00:00"/>
    <n v="0"/>
  </r>
  <r>
    <x v="8"/>
    <n v="131"/>
    <n v="3"/>
    <n v="1"/>
    <s v="Team_2C"/>
    <n v="2"/>
    <n v="2"/>
    <s v="didn't travel"/>
    <d v="2025-09-28T04:00:00"/>
    <d v="2025-09-28T05:30:00"/>
    <n v="90"/>
    <n v="90"/>
    <n v="1"/>
    <d v="2025-09-28T00:00:00"/>
    <d v="2025-10-07T00:00:00"/>
    <n v="0"/>
  </r>
  <r>
    <x v="8"/>
    <n v="136"/>
    <n v="1"/>
    <n v="2"/>
    <s v="Team_2E"/>
    <n v="2"/>
    <n v="2"/>
    <s v="didn't travel"/>
    <d v="2025-09-28T04:00:00"/>
    <d v="2025-09-28T05:30:00"/>
    <n v="90"/>
    <n v="90"/>
    <n v="1"/>
    <d v="2025-09-28T00:00:00"/>
    <d v="2025-10-07T00:00:00"/>
    <n v="0"/>
  </r>
  <r>
    <x v="8"/>
    <n v="145"/>
    <n v="1"/>
    <n v="1"/>
    <s v="Team_2D"/>
    <n v="2"/>
    <n v="2"/>
    <s v="didn't travel"/>
    <d v="2025-09-28T04:00:00"/>
    <d v="2025-09-28T05:30:00"/>
    <n v="90"/>
    <n v="90"/>
    <n v="1"/>
    <d v="2025-09-28T00:00:00"/>
    <d v="2025-10-07T00:00:00"/>
    <n v="0"/>
  </r>
  <r>
    <x v="8"/>
    <n v="186"/>
    <n v="1"/>
    <n v="1"/>
    <s v="Team_2C"/>
    <n v="2"/>
    <n v="2"/>
    <s v="didn't travel"/>
    <d v="2025-09-28T01:30:00"/>
    <d v="2025-09-28T05:30:00"/>
    <n v="240"/>
    <n v="240"/>
    <n v="1"/>
    <d v="2025-09-28T00:00:00"/>
    <d v="2025-10-07T00:00:00"/>
    <n v="0"/>
  </r>
  <r>
    <x v="8"/>
    <n v="209"/>
    <n v="2"/>
    <n v="3"/>
    <s v="Team_2E"/>
    <n v="2"/>
    <n v="2"/>
    <s v="didn't travel"/>
    <d v="2025-09-28T04:30:00"/>
    <d v="2025-09-28T05:30:00"/>
    <n v="60"/>
    <n v="60"/>
    <n v="1"/>
    <d v="2025-09-28T00:00:00"/>
    <d v="2025-10-07T00:00:00"/>
    <n v="0"/>
  </r>
  <r>
    <x v="8"/>
    <n v="216"/>
    <n v="2"/>
    <n v="3"/>
    <s v="Team_2B"/>
    <n v="2"/>
    <n v="2"/>
    <s v="didn't travel"/>
    <d v="2025-09-28T04:00:00"/>
    <d v="2025-09-28T05:30:00"/>
    <n v="90"/>
    <n v="90"/>
    <n v="1"/>
    <d v="2025-09-28T00:00:00"/>
    <d v="2025-10-07T00:00:00"/>
    <n v="0"/>
  </r>
  <r>
    <x v="6"/>
    <n v="439"/>
    <n v="1"/>
    <n v="1"/>
    <s v="Team_4B"/>
    <n v="4"/>
    <n v="4"/>
    <s v="didn't travel"/>
    <d v="2025-09-28T02:30:00"/>
    <d v="2025-09-28T05:30:00"/>
    <n v="180"/>
    <n v="180"/>
    <n v="1"/>
    <d v="2025-09-28T00:00:00"/>
    <d v="2025-10-01T00:00:00"/>
    <n v="0"/>
  </r>
  <r>
    <x v="9"/>
    <n v="67"/>
    <n v="2"/>
    <n v="3"/>
    <s v="Team_1A"/>
    <n v="1"/>
    <n v="1"/>
    <s v="didn't travel"/>
    <d v="2025-09-28T04:00:00"/>
    <d v="2025-09-28T06:00:00"/>
    <n v="120"/>
    <n v="120"/>
    <n v="1"/>
    <d v="2025-09-28T00:00:00"/>
    <d v="2025-10-10T00:00:00"/>
    <n v="0"/>
  </r>
  <r>
    <x v="8"/>
    <n v="191"/>
    <n v="3"/>
    <n v="3"/>
    <s v="Team_2E"/>
    <n v="2"/>
    <n v="2"/>
    <s v="didn't travel"/>
    <d v="2025-09-28T03:00:00"/>
    <d v="2025-09-28T06:00:00"/>
    <n v="180"/>
    <n v="180"/>
    <n v="1"/>
    <d v="2025-09-28T00:00:00"/>
    <d v="2025-10-07T00:00:00"/>
    <n v="0"/>
  </r>
  <r>
    <x v="8"/>
    <n v="198"/>
    <n v="1"/>
    <n v="1"/>
    <s v="Team_2A"/>
    <n v="2"/>
    <n v="2"/>
    <s v="didn't travel"/>
    <d v="2025-09-28T04:00:00"/>
    <d v="2025-09-28T06:00:00"/>
    <n v="120"/>
    <n v="120"/>
    <n v="1"/>
    <d v="2025-09-28T00:00:00"/>
    <d v="2025-10-07T00:00:00"/>
    <n v="0"/>
  </r>
  <r>
    <x v="7"/>
    <n v="321"/>
    <n v="3"/>
    <n v="2"/>
    <s v="Team_3C"/>
    <n v="3"/>
    <n v="3"/>
    <s v="didn't travel"/>
    <d v="2025-09-28T05:00:00"/>
    <d v="2025-09-28T06:00:00"/>
    <n v="60"/>
    <n v="60"/>
    <n v="1"/>
    <d v="2025-09-28T00:00:00"/>
    <d v="2025-10-04T00:00:00"/>
    <n v="0"/>
  </r>
  <r>
    <x v="7"/>
    <n v="350"/>
    <n v="1"/>
    <n v="1"/>
    <s v="Team_3C"/>
    <n v="3"/>
    <n v="3"/>
    <s v="didn't travel"/>
    <d v="2025-09-28T05:00:00"/>
    <d v="2025-09-28T06:00:00"/>
    <n v="60"/>
    <n v="60"/>
    <n v="1"/>
    <d v="2025-09-28T00:00:00"/>
    <d v="2025-10-04T00:00:00"/>
    <n v="0"/>
  </r>
  <r>
    <x v="6"/>
    <n v="469"/>
    <n v="1"/>
    <n v="3"/>
    <s v="Team_4B"/>
    <n v="4"/>
    <n v="4"/>
    <s v="didn't travel"/>
    <d v="2025-09-28T02:00:00"/>
    <d v="2025-09-28T06:00:00"/>
    <n v="240"/>
    <n v="240"/>
    <n v="1"/>
    <d v="2025-09-28T00:00:00"/>
    <d v="2025-10-01T00:00:00"/>
    <n v="0"/>
  </r>
  <r>
    <x v="6"/>
    <n v="489"/>
    <n v="2"/>
    <n v="3"/>
    <s v="Team_4A"/>
    <n v="4"/>
    <n v="4"/>
    <s v="didn't travel"/>
    <d v="2025-09-28T02:00:00"/>
    <d v="2025-09-28T06:00:00"/>
    <n v="240"/>
    <n v="240"/>
    <n v="1"/>
    <d v="2025-09-28T00:00:00"/>
    <d v="2025-10-01T00:00:00"/>
    <n v="0"/>
  </r>
  <r>
    <x v="8"/>
    <n v="152"/>
    <n v="1"/>
    <n v="1"/>
    <s v="Team_2D"/>
    <n v="2"/>
    <n v="2"/>
    <s v="didn't travel"/>
    <d v="2025-09-28T02:15:00"/>
    <d v="2025-09-28T06:15:00"/>
    <n v="240"/>
    <n v="240"/>
    <n v="1"/>
    <d v="2025-09-28T00:00:00"/>
    <d v="2025-10-07T00:00:00"/>
    <n v="0"/>
  </r>
  <r>
    <x v="9"/>
    <n v="24"/>
    <n v="1"/>
    <n v="2"/>
    <s v="Team_1D"/>
    <n v="1"/>
    <n v="1"/>
    <s v="didn't travel"/>
    <d v="2025-09-28T04:00:00"/>
    <d v="2025-09-28T06:30:00"/>
    <n v="150"/>
    <n v="150"/>
    <n v="1"/>
    <d v="2025-09-28T00:00:00"/>
    <d v="2025-10-10T00:00:00"/>
    <n v="0"/>
  </r>
  <r>
    <x v="7"/>
    <n v="355"/>
    <n v="3"/>
    <n v="3"/>
    <s v="Team_3B"/>
    <n v="3"/>
    <n v="3"/>
    <s v="didn't travel"/>
    <d v="2025-09-28T02:45:00"/>
    <d v="2025-09-28T06:45:00"/>
    <n v="240"/>
    <n v="240"/>
    <n v="1"/>
    <d v="2025-09-28T00:00:00"/>
    <d v="2025-10-04T00:00:00"/>
    <n v="0"/>
  </r>
  <r>
    <x v="6"/>
    <n v="423"/>
    <n v="3"/>
    <n v="3"/>
    <s v="Team_4B"/>
    <n v="4"/>
    <n v="4"/>
    <s v="didn't travel"/>
    <d v="2025-09-28T06:00:00"/>
    <d v="2025-09-28T06:45:00"/>
    <n v="45"/>
    <n v="45"/>
    <n v="1"/>
    <d v="2025-09-28T00:00:00"/>
    <d v="2025-10-01T00:00:00"/>
    <n v="0"/>
  </r>
  <r>
    <x v="7"/>
    <n v="245"/>
    <n v="2"/>
    <n v="2"/>
    <s v="Team_3B"/>
    <n v="3"/>
    <n v="3"/>
    <s v="didn't travel"/>
    <d v="2025-09-28T04:00:00"/>
    <d v="2025-09-28T07:00:00"/>
    <n v="180"/>
    <n v="180"/>
    <n v="1"/>
    <d v="2025-09-28T00:00:00"/>
    <d v="2025-10-04T00:00:00"/>
    <n v="0"/>
  </r>
  <r>
    <x v="7"/>
    <n v="400"/>
    <n v="1"/>
    <n v="3"/>
    <s v="Team_3C"/>
    <n v="3"/>
    <n v="3"/>
    <s v="didn't travel"/>
    <d v="2025-09-28T03:00:00"/>
    <d v="2025-09-28T07:00:00"/>
    <n v="240"/>
    <n v="240"/>
    <n v="1"/>
    <d v="2025-09-28T00:00:00"/>
    <d v="2025-10-04T00:00:00"/>
    <n v="0"/>
  </r>
  <r>
    <x v="8"/>
    <n v="128"/>
    <n v="1"/>
    <n v="3"/>
    <s v="Team_2B"/>
    <n v="2"/>
    <n v="2"/>
    <s v="didn't travel"/>
    <d v="2025-09-28T05:00:00"/>
    <d v="2025-09-28T07:30:00"/>
    <n v="150"/>
    <n v="150"/>
    <n v="1"/>
    <d v="2025-09-28T00:00:00"/>
    <d v="2025-10-07T00:00:00"/>
    <n v="0"/>
  </r>
  <r>
    <x v="9"/>
    <n v="18"/>
    <n v="3"/>
    <n v="2"/>
    <s v="Team_1B"/>
    <n v="1"/>
    <n v="1"/>
    <s v="didn't travel"/>
    <d v="2025-09-28T04:00:00"/>
    <d v="2025-09-28T08:00:00"/>
    <n v="240"/>
    <n v="240"/>
    <n v="1"/>
    <d v="2025-09-28T00:00:00"/>
    <d v="2025-10-10T00:00:00"/>
    <n v="0"/>
  </r>
  <r>
    <x v="8"/>
    <n v="214"/>
    <n v="2"/>
    <n v="1"/>
    <s v="Team_2E"/>
    <n v="2"/>
    <n v="2"/>
    <s v="didn't travel"/>
    <d v="2025-09-28T04:00:00"/>
    <d v="2025-09-28T08:00:00"/>
    <n v="240"/>
    <n v="240"/>
    <n v="1"/>
    <d v="2025-09-28T00:00:00"/>
    <d v="2025-10-07T00:00:00"/>
    <n v="0"/>
  </r>
  <r>
    <x v="7"/>
    <n v="244"/>
    <n v="2"/>
    <n v="3"/>
    <s v="Team_3D"/>
    <n v="3"/>
    <n v="3"/>
    <s v="didn't travel"/>
    <d v="2025-09-28T04:15:00"/>
    <d v="2025-09-28T08:15:00"/>
    <n v="240"/>
    <n v="240"/>
    <n v="1"/>
    <d v="2025-09-28T00:00:00"/>
    <d v="2025-10-04T00:00:00"/>
    <n v="0"/>
  </r>
  <r>
    <x v="9"/>
    <n v="92"/>
    <n v="2"/>
    <n v="2"/>
    <s v="Team_1D"/>
    <n v="1"/>
    <n v="1"/>
    <s v="didn't travel"/>
    <d v="2025-09-28T06:30:00"/>
    <d v="2025-09-28T09:00:00"/>
    <n v="150"/>
    <n v="150"/>
    <n v="1"/>
    <d v="2025-09-28T00:00:00"/>
    <d v="2025-10-10T00:00:00"/>
    <n v="0"/>
  </r>
  <r>
    <x v="8"/>
    <n v="118"/>
    <n v="2"/>
    <n v="1"/>
    <s v="Team_2F"/>
    <n v="2"/>
    <n v="2"/>
    <s v="didn't travel"/>
    <d v="2025-09-28T06:00:00"/>
    <d v="2025-09-28T09:00:00"/>
    <n v="180"/>
    <n v="180"/>
    <n v="1"/>
    <d v="2025-09-28T00:00:00"/>
    <d v="2025-10-07T00:00:00"/>
    <n v="0"/>
  </r>
  <r>
    <x v="8"/>
    <n v="175"/>
    <n v="2"/>
    <n v="1"/>
    <s v="Team_2D"/>
    <n v="2"/>
    <n v="2"/>
    <s v="didn't travel"/>
    <d v="2025-09-28T05:00:00"/>
    <d v="2025-09-28T09:00:00"/>
    <n v="240"/>
    <n v="240"/>
    <n v="1"/>
    <d v="2025-09-28T00:00:00"/>
    <d v="2025-10-07T00:00:00"/>
    <n v="0"/>
  </r>
  <r>
    <x v="8"/>
    <n v="109"/>
    <n v="1"/>
    <n v="3"/>
    <s v="Team_2C"/>
    <n v="2"/>
    <n v="2"/>
    <s v="didn't travel"/>
    <d v="2025-09-28T05:30:00"/>
    <d v="2025-09-28T09:30:00"/>
    <n v="240"/>
    <n v="240"/>
    <n v="1"/>
    <d v="2025-09-28T00:00:00"/>
    <d v="2025-10-07T00:00:00"/>
    <n v="0"/>
  </r>
  <r>
    <x v="8"/>
    <n v="140"/>
    <n v="1"/>
    <n v="2"/>
    <s v="Team_2A"/>
    <n v="2"/>
    <n v="2"/>
    <s v="didn't travel"/>
    <d v="2025-09-28T09:00:00"/>
    <d v="2025-09-28T11:30:00"/>
    <n v="150"/>
    <n v="150"/>
    <n v="1"/>
    <d v="2025-09-28T00:00:00"/>
    <d v="2025-10-07T00:00:00"/>
    <n v="0"/>
  </r>
  <r>
    <x v="8"/>
    <n v="126"/>
    <n v="3"/>
    <n v="2"/>
    <s v="Team_2E"/>
    <n v="2"/>
    <n v="2"/>
    <s v="didn't travel"/>
    <d v="2025-09-28T11:30:00"/>
    <d v="2025-09-28T12:00:00"/>
    <n v="30"/>
    <n v="30"/>
    <n v="1"/>
    <d v="2025-09-28T00:00:00"/>
    <d v="2025-10-07T00:00:00"/>
    <n v="0"/>
  </r>
  <r>
    <x v="8"/>
    <n v="159"/>
    <n v="3"/>
    <n v="2"/>
    <s v="Team_2D"/>
    <n v="2"/>
    <n v="2"/>
    <s v="didn't travel"/>
    <d v="2025-09-28T09:00:00"/>
    <d v="2025-09-28T13:00:00"/>
    <n v="240"/>
    <n v="240"/>
    <n v="1"/>
    <d v="2025-09-28T00:00:00"/>
    <d v="2025-10-07T00:00:00"/>
    <n v="0"/>
  </r>
  <r>
    <x v="8"/>
    <n v="190"/>
    <n v="1"/>
    <n v="1"/>
    <s v="Team_2A"/>
    <n v="2"/>
    <n v="2"/>
    <s v="didn't travel"/>
    <d v="2025-09-28T13:00:00"/>
    <d v="2025-09-28T15:00:00"/>
    <n v="120"/>
    <n v="120"/>
    <n v="1"/>
    <d v="2025-09-28T00:00:00"/>
    <d v="2025-10-07T00:00:00"/>
    <n v="0"/>
  </r>
  <r>
    <x v="9"/>
    <n v="120"/>
    <n v="3"/>
    <n v="2"/>
    <s v="Team_2E"/>
    <n v="2"/>
    <n v="2"/>
    <s v="didn't travel"/>
    <d v="2025-10-01T00:00:00"/>
    <d v="2025-10-01T00:15:00"/>
    <n v="15"/>
    <n v="15"/>
    <n v="1"/>
    <d v="2025-10-01T00:00:00"/>
    <d v="2025-10-10T00:00:00"/>
    <n v="0"/>
  </r>
  <r>
    <x v="9"/>
    <n v="143"/>
    <n v="1"/>
    <n v="2"/>
    <s v="Team_2B"/>
    <n v="2"/>
    <n v="2"/>
    <s v="didn't travel"/>
    <d v="2025-10-01T00:00:00"/>
    <d v="2025-10-01T00:15:00"/>
    <n v="15"/>
    <n v="15"/>
    <n v="1"/>
    <d v="2025-10-01T00:00:00"/>
    <d v="2025-10-10T00:00:00"/>
    <n v="0"/>
  </r>
  <r>
    <x v="9"/>
    <n v="160"/>
    <n v="1"/>
    <n v="3"/>
    <s v="Team_2A"/>
    <n v="2"/>
    <n v="2"/>
    <s v="didn't travel"/>
    <d v="2025-10-01T00:00:00"/>
    <d v="2025-10-01T00:15:00"/>
    <n v="15"/>
    <n v="15"/>
    <n v="1"/>
    <d v="2025-10-01T00:00:00"/>
    <d v="2025-10-10T00:00:00"/>
    <n v="0"/>
  </r>
  <r>
    <x v="9"/>
    <n v="169"/>
    <n v="1"/>
    <n v="3"/>
    <s v="Team_2C"/>
    <n v="2"/>
    <n v="2"/>
    <s v="didn't travel"/>
    <d v="2025-10-01T00:00:00"/>
    <d v="2025-10-01T00:15:00"/>
    <n v="15"/>
    <n v="15"/>
    <n v="1"/>
    <d v="2025-10-01T00:00:00"/>
    <d v="2025-10-10T00:00:00"/>
    <n v="0"/>
  </r>
  <r>
    <x v="9"/>
    <n v="199"/>
    <n v="2"/>
    <n v="3"/>
    <s v="Team_2C"/>
    <n v="2"/>
    <n v="2"/>
    <s v="didn't travel"/>
    <d v="2025-10-01T00:00:00"/>
    <d v="2025-10-01T00:15:00"/>
    <n v="15"/>
    <n v="15"/>
    <n v="1"/>
    <d v="2025-10-01T00:00:00"/>
    <d v="2025-10-10T00:00:00"/>
    <n v="0"/>
  </r>
  <r>
    <x v="9"/>
    <n v="205"/>
    <n v="2"/>
    <n v="2"/>
    <s v="Team_2D"/>
    <n v="2"/>
    <n v="2"/>
    <s v="didn't travel"/>
    <d v="2025-10-01T00:00:00"/>
    <d v="2025-10-01T00:15:00"/>
    <n v="15"/>
    <n v="15"/>
    <n v="1"/>
    <d v="2025-10-01T00:00:00"/>
    <d v="2025-10-10T00:00:00"/>
    <n v="0"/>
  </r>
  <r>
    <x v="9"/>
    <n v="211"/>
    <n v="3"/>
    <n v="3"/>
    <s v="Team_2E"/>
    <n v="2"/>
    <n v="2"/>
    <s v="didn't travel"/>
    <d v="2025-10-01T00:00:00"/>
    <d v="2025-10-01T00:15:00"/>
    <n v="15"/>
    <n v="15"/>
    <n v="1"/>
    <d v="2025-10-01T00:00:00"/>
    <d v="2025-10-10T00:00:00"/>
    <n v="0"/>
  </r>
  <r>
    <x v="8"/>
    <n v="235"/>
    <n v="2"/>
    <n v="2"/>
    <s v="Team_3C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261"/>
    <n v="2"/>
    <n v="1"/>
    <s v="Team_3D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264"/>
    <n v="1"/>
    <n v="3"/>
    <s v="Team_3C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274"/>
    <n v="1"/>
    <n v="1"/>
    <s v="Team_3B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277"/>
    <n v="2"/>
    <n v="3"/>
    <s v="Team_3A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289"/>
    <n v="2"/>
    <n v="1"/>
    <s v="Team_3C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291"/>
    <n v="3"/>
    <n v="2"/>
    <s v="Team_3D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293"/>
    <n v="1"/>
    <n v="3"/>
    <s v="Team_3D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358"/>
    <n v="2"/>
    <n v="3"/>
    <s v="Team_3B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377"/>
    <n v="1"/>
    <n v="1"/>
    <s v="Team_3B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382"/>
    <n v="2"/>
    <n v="1"/>
    <s v="Team_3A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408"/>
    <n v="2"/>
    <n v="1"/>
    <s v="Team_3D"/>
    <n v="3"/>
    <n v="3"/>
    <s v="didn't travel"/>
    <d v="2025-10-01T00:00:00"/>
    <d v="2025-10-01T00:15:00"/>
    <n v="15"/>
    <n v="15"/>
    <n v="1"/>
    <d v="2025-10-01T00:00:00"/>
    <d v="2025-10-07T00:00:00"/>
    <n v="0"/>
  </r>
  <r>
    <x v="8"/>
    <n v="412"/>
    <n v="2"/>
    <n v="2"/>
    <s v="Team_3C"/>
    <n v="3"/>
    <n v="3"/>
    <s v="didn't travel"/>
    <d v="2025-10-01T00:00:00"/>
    <d v="2025-10-01T00:15:00"/>
    <n v="15"/>
    <n v="15"/>
    <n v="1"/>
    <d v="2025-10-01T00:00:00"/>
    <d v="2025-10-07T00:00:00"/>
    <n v="0"/>
  </r>
  <r>
    <x v="7"/>
    <n v="426"/>
    <n v="3"/>
    <n v="3"/>
    <s v="Team_4A"/>
    <n v="4"/>
    <n v="4"/>
    <s v="didn't travel"/>
    <d v="2025-10-01T00:00:00"/>
    <d v="2025-10-01T00:15:00"/>
    <n v="15"/>
    <n v="15"/>
    <n v="1"/>
    <d v="2025-10-01T00:00:00"/>
    <d v="2025-10-04T00:00:00"/>
    <n v="0"/>
  </r>
  <r>
    <x v="7"/>
    <n v="444"/>
    <n v="3"/>
    <n v="3"/>
    <s v="Team_4B"/>
    <n v="4"/>
    <n v="4"/>
    <s v="didn't travel"/>
    <d v="2025-10-01T00:00:00"/>
    <d v="2025-10-01T00:15:00"/>
    <n v="15"/>
    <n v="15"/>
    <n v="1"/>
    <d v="2025-10-01T00:00:00"/>
    <d v="2025-10-04T00:00:00"/>
    <n v="0"/>
  </r>
  <r>
    <x v="7"/>
    <n v="463"/>
    <n v="2"/>
    <n v="1"/>
    <s v="Team_4A"/>
    <n v="4"/>
    <n v="4"/>
    <s v="didn't travel"/>
    <d v="2025-10-01T00:00:00"/>
    <d v="2025-10-01T00:15:00"/>
    <n v="15"/>
    <n v="15"/>
    <n v="1"/>
    <d v="2025-10-01T00:00:00"/>
    <d v="2025-10-04T00:00:00"/>
    <n v="0"/>
  </r>
  <r>
    <x v="7"/>
    <n v="475"/>
    <n v="3"/>
    <n v="3"/>
    <s v="Team_4A"/>
    <n v="4"/>
    <n v="4"/>
    <s v="didn't travel"/>
    <d v="2025-10-01T00:00:00"/>
    <d v="2025-10-01T00:15:00"/>
    <n v="15"/>
    <n v="15"/>
    <n v="1"/>
    <d v="2025-10-01T00:00:00"/>
    <d v="2025-10-04T00:00:00"/>
    <n v="0"/>
  </r>
  <r>
    <x v="7"/>
    <n v="477"/>
    <n v="1"/>
    <n v="3"/>
    <s v="Team_4B"/>
    <n v="4"/>
    <n v="4"/>
    <s v="didn't travel"/>
    <d v="2025-10-01T00:00:00"/>
    <d v="2025-10-01T00:15:00"/>
    <n v="15"/>
    <n v="15"/>
    <n v="1"/>
    <d v="2025-10-01T00:00:00"/>
    <d v="2025-10-04T00:00:00"/>
    <n v="0"/>
  </r>
  <r>
    <x v="9"/>
    <n v="119"/>
    <n v="3"/>
    <n v="3"/>
    <s v="Team_2C"/>
    <n v="2"/>
    <n v="2"/>
    <s v="didn't travel"/>
    <d v="2025-10-01T00:00:00"/>
    <d v="2025-10-01T00:30:00"/>
    <n v="30"/>
    <n v="30"/>
    <n v="1"/>
    <d v="2025-10-01T00:00:00"/>
    <d v="2025-10-10T00:00:00"/>
    <n v="0"/>
  </r>
  <r>
    <x v="9"/>
    <n v="138"/>
    <n v="3"/>
    <n v="3"/>
    <s v="Team_2B"/>
    <n v="2"/>
    <n v="2"/>
    <s v="didn't travel"/>
    <d v="2025-10-01T00:00:00"/>
    <d v="2025-10-01T00:30:00"/>
    <n v="30"/>
    <n v="30"/>
    <n v="1"/>
    <d v="2025-10-01T00:00:00"/>
    <d v="2025-10-10T00:00:00"/>
    <n v="0"/>
  </r>
  <r>
    <x v="9"/>
    <n v="150"/>
    <n v="3"/>
    <n v="1"/>
    <s v="Team_2C"/>
    <n v="2"/>
    <n v="2"/>
    <s v="didn't travel"/>
    <d v="2025-10-01T00:00:00"/>
    <d v="2025-10-01T00:30:00"/>
    <n v="30"/>
    <n v="30"/>
    <n v="1"/>
    <d v="2025-10-01T00:00:00"/>
    <d v="2025-10-10T00:00:00"/>
    <n v="0"/>
  </r>
  <r>
    <x v="9"/>
    <n v="164"/>
    <n v="1"/>
    <n v="1"/>
    <s v="Team_2A"/>
    <n v="2"/>
    <n v="2"/>
    <s v="didn't travel"/>
    <d v="2025-10-01T00:00:00"/>
    <d v="2025-10-01T00:30:00"/>
    <n v="30"/>
    <n v="30"/>
    <n v="1"/>
    <d v="2025-10-01T00:00:00"/>
    <d v="2025-10-10T00:00:00"/>
    <n v="0"/>
  </r>
  <r>
    <x v="9"/>
    <n v="197"/>
    <n v="3"/>
    <n v="3"/>
    <s v="Team_2E"/>
    <n v="2"/>
    <n v="2"/>
    <s v="didn't travel"/>
    <d v="2025-10-01T00:00:00"/>
    <d v="2025-10-01T00:30:00"/>
    <n v="30"/>
    <n v="30"/>
    <n v="1"/>
    <d v="2025-10-01T00:00:00"/>
    <d v="2025-10-10T00:00:00"/>
    <n v="0"/>
  </r>
  <r>
    <x v="9"/>
    <n v="206"/>
    <n v="1"/>
    <n v="1"/>
    <s v="Team_2A"/>
    <n v="2"/>
    <n v="2"/>
    <s v="didn't travel"/>
    <d v="2025-10-01T00:00:00"/>
    <d v="2025-10-01T00:30:00"/>
    <n v="30"/>
    <n v="30"/>
    <n v="1"/>
    <d v="2025-10-01T00:00:00"/>
    <d v="2025-10-10T00:00:00"/>
    <n v="0"/>
  </r>
  <r>
    <x v="9"/>
    <n v="210"/>
    <n v="1"/>
    <n v="2"/>
    <s v="Team_2D"/>
    <n v="2"/>
    <n v="2"/>
    <s v="didn't travel"/>
    <d v="2025-10-01T00:00:00"/>
    <d v="2025-10-01T00:30:00"/>
    <n v="30"/>
    <n v="30"/>
    <n v="1"/>
    <d v="2025-10-01T00:00:00"/>
    <d v="2025-10-10T00:00:00"/>
    <n v="0"/>
  </r>
  <r>
    <x v="9"/>
    <n v="213"/>
    <n v="3"/>
    <n v="1"/>
    <s v="Team_2B"/>
    <n v="2"/>
    <n v="2"/>
    <s v="didn't travel"/>
    <d v="2025-10-01T00:00:00"/>
    <d v="2025-10-01T00:30:00"/>
    <n v="30"/>
    <n v="30"/>
    <n v="1"/>
    <d v="2025-10-01T00:00:00"/>
    <d v="2025-10-10T00:00:00"/>
    <n v="0"/>
  </r>
  <r>
    <x v="8"/>
    <n v="228"/>
    <n v="1"/>
    <n v="2"/>
    <s v="Team_3B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229"/>
    <n v="2"/>
    <n v="2"/>
    <s v="Team_3B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236"/>
    <n v="3"/>
    <n v="2"/>
    <s v="Team_3C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240"/>
    <n v="2"/>
    <n v="2"/>
    <s v="Team_3A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257"/>
    <n v="2"/>
    <n v="2"/>
    <s v="Team_3C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299"/>
    <n v="1"/>
    <n v="3"/>
    <s v="Team_3C"/>
    <n v="3"/>
    <n v="3"/>
    <s v="didn't travel"/>
    <d v="2025-10-01T00:15:00"/>
    <d v="2025-10-01T00:30:00"/>
    <n v="15"/>
    <n v="15"/>
    <n v="1"/>
    <d v="2025-10-01T00:00:00"/>
    <d v="2025-10-07T00:00:00"/>
    <n v="0"/>
  </r>
  <r>
    <x v="8"/>
    <n v="302"/>
    <n v="3"/>
    <n v="3"/>
    <s v="Team_3D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05"/>
    <n v="3"/>
    <n v="2"/>
    <s v="Team_3B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06"/>
    <n v="1"/>
    <n v="1"/>
    <s v="Team_3D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10"/>
    <n v="1"/>
    <n v="3"/>
    <s v="Team_3A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14"/>
    <n v="1"/>
    <n v="2"/>
    <s v="Team_3B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37"/>
    <n v="1"/>
    <n v="2"/>
    <s v="Team_3B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38"/>
    <n v="2"/>
    <n v="2"/>
    <s v="Team_3A"/>
    <n v="3"/>
    <n v="3"/>
    <s v="didn't travel"/>
    <d v="2025-10-01T00:15:00"/>
    <d v="2025-10-01T00:30:00"/>
    <n v="15"/>
    <n v="15"/>
    <n v="1"/>
    <d v="2025-10-01T00:00:00"/>
    <d v="2025-10-07T00:00:00"/>
    <n v="0"/>
  </r>
  <r>
    <x v="8"/>
    <n v="340"/>
    <n v="3"/>
    <n v="2"/>
    <s v="Team_3D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49"/>
    <n v="2"/>
    <n v="2"/>
    <s v="Team_3D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61"/>
    <n v="2"/>
    <n v="3"/>
    <s v="Team_3B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65"/>
    <n v="3"/>
    <n v="3"/>
    <s v="Team_3C"/>
    <n v="3"/>
    <n v="3"/>
    <s v="didn't travel"/>
    <d v="2025-10-01T00:00:00"/>
    <d v="2025-10-01T00:30:00"/>
    <n v="30"/>
    <n v="30"/>
    <n v="1"/>
    <d v="2025-10-01T00:00:00"/>
    <d v="2025-10-07T00:00:00"/>
    <n v="0"/>
  </r>
  <r>
    <x v="8"/>
    <n v="397"/>
    <n v="3"/>
    <n v="2"/>
    <s v="Team_3A"/>
    <n v="3"/>
    <n v="3"/>
    <s v="didn't travel"/>
    <d v="2025-10-01T00:00:00"/>
    <d v="2025-10-01T00:30:00"/>
    <n v="30"/>
    <n v="30"/>
    <n v="1"/>
    <d v="2025-10-01T00:00:00"/>
    <d v="2025-10-07T00:00:00"/>
    <n v="0"/>
  </r>
  <r>
    <x v="7"/>
    <n v="464"/>
    <n v="2"/>
    <n v="1"/>
    <s v="Team_4B"/>
    <n v="4"/>
    <n v="4"/>
    <s v="didn't travel"/>
    <d v="2025-10-01T00:00:00"/>
    <d v="2025-10-01T00:30:00"/>
    <n v="30"/>
    <n v="30"/>
    <n v="1"/>
    <d v="2025-10-01T00:00:00"/>
    <d v="2025-10-04T00:00:00"/>
    <n v="0"/>
  </r>
  <r>
    <x v="7"/>
    <n v="487"/>
    <n v="1"/>
    <n v="3"/>
    <s v="Team_4B"/>
    <n v="4"/>
    <n v="4"/>
    <s v="didn't travel"/>
    <d v="2025-10-01T00:00:00"/>
    <d v="2025-10-01T00:30:00"/>
    <n v="30"/>
    <n v="30"/>
    <n v="1"/>
    <d v="2025-10-01T00:00:00"/>
    <d v="2025-10-04T00:00:00"/>
    <n v="0"/>
  </r>
  <r>
    <x v="9"/>
    <n v="102"/>
    <n v="1"/>
    <n v="1"/>
    <s v="Team_2B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05"/>
    <n v="1"/>
    <n v="2"/>
    <s v="Team_2E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23"/>
    <n v="1"/>
    <n v="2"/>
    <s v="Team_2A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24"/>
    <n v="1"/>
    <n v="1"/>
    <s v="Team_2C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41"/>
    <n v="2"/>
    <n v="2"/>
    <s v="Team_2E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47"/>
    <n v="3"/>
    <n v="1"/>
    <s v="Team_2E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54"/>
    <n v="3"/>
    <n v="2"/>
    <s v="Team_2B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71"/>
    <n v="3"/>
    <n v="1"/>
    <s v="Team_2E"/>
    <n v="2"/>
    <n v="2"/>
    <s v="didn't travel"/>
    <d v="2025-10-01T00:15:00"/>
    <d v="2025-10-01T00:45:00"/>
    <n v="30"/>
    <n v="30"/>
    <n v="1"/>
    <d v="2025-10-01T00:00:00"/>
    <d v="2025-10-10T00:00:00"/>
    <n v="0"/>
  </r>
  <r>
    <x v="9"/>
    <n v="176"/>
    <n v="1"/>
    <n v="2"/>
    <s v="Team_2A"/>
    <n v="2"/>
    <n v="2"/>
    <s v="didn't travel"/>
    <d v="2025-10-01T00:00:00"/>
    <d v="2025-10-01T00:45:00"/>
    <n v="45"/>
    <n v="45"/>
    <n v="1"/>
    <d v="2025-10-01T00:00:00"/>
    <d v="2025-10-10T00:00:00"/>
    <n v="0"/>
  </r>
  <r>
    <x v="9"/>
    <n v="181"/>
    <n v="1"/>
    <n v="3"/>
    <s v="Team_2E"/>
    <n v="2"/>
    <n v="2"/>
    <s v="didn't travel"/>
    <d v="2025-10-01T00:00:00"/>
    <d v="2025-10-01T00:45:00"/>
    <n v="45"/>
    <n v="45"/>
    <n v="1"/>
    <d v="2025-10-01T00:00:00"/>
    <d v="2025-10-10T00:00:00"/>
    <n v="0"/>
  </r>
  <r>
    <x v="8"/>
    <n v="253"/>
    <n v="1"/>
    <n v="1"/>
    <s v="Team_3D"/>
    <n v="3"/>
    <n v="3"/>
    <s v="didn't travel"/>
    <d v="2025-10-01T00:00:00"/>
    <d v="2025-10-01T00:45:00"/>
    <n v="45"/>
    <n v="45"/>
    <n v="1"/>
    <d v="2025-10-01T00:00:00"/>
    <d v="2025-10-07T00:00:00"/>
    <n v="0"/>
  </r>
  <r>
    <x v="8"/>
    <n v="303"/>
    <n v="3"/>
    <n v="1"/>
    <s v="Team_3A"/>
    <n v="3"/>
    <n v="3"/>
    <s v="didn't travel"/>
    <d v="2025-10-01T00:00:00"/>
    <d v="2025-10-01T00:45:00"/>
    <n v="45"/>
    <n v="45"/>
    <n v="1"/>
    <d v="2025-10-01T00:00:00"/>
    <d v="2025-10-07T00:00:00"/>
    <n v="0"/>
  </r>
  <r>
    <x v="8"/>
    <n v="353"/>
    <n v="2"/>
    <n v="1"/>
    <s v="Team_3A"/>
    <n v="3"/>
    <n v="3"/>
    <s v="didn't travel"/>
    <d v="2025-10-01T00:00:00"/>
    <d v="2025-10-01T00:45:00"/>
    <n v="45"/>
    <n v="45"/>
    <n v="1"/>
    <d v="2025-10-01T00:00:00"/>
    <d v="2025-10-07T00:00:00"/>
    <n v="0"/>
  </r>
  <r>
    <x v="8"/>
    <n v="383"/>
    <n v="1"/>
    <n v="1"/>
    <s v="Team_3D"/>
    <n v="3"/>
    <n v="3"/>
    <s v="didn't travel"/>
    <d v="2025-10-01T00:30:00"/>
    <d v="2025-10-01T00:45:00"/>
    <n v="15"/>
    <n v="15"/>
    <n v="1"/>
    <d v="2025-10-01T00:00:00"/>
    <d v="2025-10-07T00:00:00"/>
    <n v="0"/>
  </r>
  <r>
    <x v="8"/>
    <n v="387"/>
    <n v="1"/>
    <n v="3"/>
    <s v="Team_3D"/>
    <n v="3"/>
    <n v="3"/>
    <s v="didn't travel"/>
    <d v="2025-10-01T00:00:00"/>
    <d v="2025-10-01T00:45:00"/>
    <n v="45"/>
    <n v="45"/>
    <n v="1"/>
    <d v="2025-10-01T00:00:00"/>
    <d v="2025-10-07T00:00:00"/>
    <n v="0"/>
  </r>
  <r>
    <x v="8"/>
    <n v="390"/>
    <n v="1"/>
    <n v="3"/>
    <s v="Team_3A"/>
    <n v="3"/>
    <n v="3"/>
    <s v="didn't travel"/>
    <d v="2025-10-01T00:00:00"/>
    <d v="2025-10-01T00:45:00"/>
    <n v="45"/>
    <n v="45"/>
    <n v="1"/>
    <d v="2025-10-01T00:00:00"/>
    <d v="2025-10-07T00:00:00"/>
    <n v="0"/>
  </r>
  <r>
    <x v="8"/>
    <n v="405"/>
    <n v="1"/>
    <n v="2"/>
    <s v="Team_3A"/>
    <n v="3"/>
    <n v="3"/>
    <s v="didn't travel"/>
    <d v="2025-10-01T00:00:00"/>
    <d v="2025-10-01T00:45:00"/>
    <n v="45"/>
    <n v="45"/>
    <n v="1"/>
    <d v="2025-10-01T00:00:00"/>
    <d v="2025-10-07T00:00:00"/>
    <n v="0"/>
  </r>
  <r>
    <x v="7"/>
    <n v="424"/>
    <n v="3"/>
    <n v="2"/>
    <s v="Team_4B"/>
    <n v="4"/>
    <n v="4"/>
    <s v="didn't travel"/>
    <d v="2025-10-01T00:00:00"/>
    <d v="2025-10-01T00:45:00"/>
    <n v="45"/>
    <n v="45"/>
    <n v="1"/>
    <d v="2025-10-01T00:00:00"/>
    <d v="2025-10-04T00:00:00"/>
    <n v="0"/>
  </r>
  <r>
    <x v="7"/>
    <n v="461"/>
    <n v="1"/>
    <n v="2"/>
    <s v="Team_4B"/>
    <n v="4"/>
    <n v="4"/>
    <s v="didn't travel"/>
    <d v="2025-10-01T00:00:00"/>
    <d v="2025-10-01T00:45:00"/>
    <n v="45"/>
    <n v="45"/>
    <n v="1"/>
    <d v="2025-10-01T00:00:00"/>
    <d v="2025-10-04T00:00:00"/>
    <n v="0"/>
  </r>
  <r>
    <x v="7"/>
    <n v="496"/>
    <n v="3"/>
    <n v="1"/>
    <s v="Team_4B"/>
    <n v="4"/>
    <n v="4"/>
    <s v="didn't travel"/>
    <d v="2025-10-01T00:00:00"/>
    <d v="2025-10-01T00:45:00"/>
    <n v="45"/>
    <n v="45"/>
    <n v="1"/>
    <d v="2025-10-01T00:00:00"/>
    <d v="2025-10-04T00:00:00"/>
    <n v="0"/>
  </r>
  <r>
    <x v="7"/>
    <n v="500"/>
    <n v="3"/>
    <n v="1"/>
    <s v="Team_4B"/>
    <n v="4"/>
    <n v="4"/>
    <s v="didn't travel"/>
    <d v="2025-10-01T00:00:00"/>
    <d v="2025-10-01T00:45:00"/>
    <n v="45"/>
    <n v="45"/>
    <n v="1"/>
    <d v="2025-10-01T00:00:00"/>
    <d v="2025-10-04T00:00:00"/>
    <n v="0"/>
  </r>
  <r>
    <x v="9"/>
    <n v="133"/>
    <n v="2"/>
    <n v="3"/>
    <s v="Team_2D"/>
    <n v="2"/>
    <n v="2"/>
    <s v="didn't travel"/>
    <d v="2025-10-01T00:45:00"/>
    <d v="2025-10-01T01:00:00"/>
    <n v="15"/>
    <n v="15"/>
    <n v="1"/>
    <d v="2025-10-01T00:00:00"/>
    <d v="2025-10-10T00:00:00"/>
    <n v="0"/>
  </r>
  <r>
    <x v="9"/>
    <n v="153"/>
    <n v="1"/>
    <n v="2"/>
    <s v="Team_2D"/>
    <n v="2"/>
    <n v="2"/>
    <s v="didn't travel"/>
    <d v="2025-10-01T00:00:00"/>
    <d v="2025-10-01T01:00:00"/>
    <n v="60"/>
    <n v="60"/>
    <n v="1"/>
    <d v="2025-10-01T00:00:00"/>
    <d v="2025-10-10T00:00:00"/>
    <n v="0"/>
  </r>
  <r>
    <x v="9"/>
    <n v="185"/>
    <n v="3"/>
    <n v="2"/>
    <s v="Team_2A"/>
    <n v="2"/>
    <n v="2"/>
    <s v="didn't travel"/>
    <d v="2025-10-01T00:00:00"/>
    <d v="2025-10-01T01:00:00"/>
    <n v="60"/>
    <n v="60"/>
    <n v="1"/>
    <d v="2025-10-01T00:00:00"/>
    <d v="2025-10-10T00:00:00"/>
    <n v="0"/>
  </r>
  <r>
    <x v="9"/>
    <n v="187"/>
    <n v="2"/>
    <n v="2"/>
    <s v="Team_2C"/>
    <n v="2"/>
    <n v="2"/>
    <s v="didn't travel"/>
    <d v="2025-10-01T00:00:00"/>
    <d v="2025-10-01T01:00:00"/>
    <n v="60"/>
    <n v="60"/>
    <n v="1"/>
    <d v="2025-10-01T00:00:00"/>
    <d v="2025-10-10T00:00:00"/>
    <n v="0"/>
  </r>
  <r>
    <x v="9"/>
    <n v="195"/>
    <n v="1"/>
    <n v="3"/>
    <s v="Team_2E"/>
    <n v="2"/>
    <n v="2"/>
    <s v="didn't travel"/>
    <d v="2025-10-01T00:00:00"/>
    <d v="2025-10-01T01:00:00"/>
    <n v="60"/>
    <n v="60"/>
    <n v="1"/>
    <d v="2025-10-01T00:00:00"/>
    <d v="2025-10-10T00:00:00"/>
    <n v="0"/>
  </r>
  <r>
    <x v="9"/>
    <n v="196"/>
    <n v="3"/>
    <n v="3"/>
    <s v="Team_2F"/>
    <n v="2"/>
    <n v="2"/>
    <s v="didn't travel"/>
    <d v="2025-10-01T00:00:00"/>
    <d v="2025-10-01T01:00:00"/>
    <n v="60"/>
    <n v="60"/>
    <n v="1"/>
    <d v="2025-10-01T00:00:00"/>
    <d v="2025-10-10T00:00:00"/>
    <n v="0"/>
  </r>
  <r>
    <x v="9"/>
    <n v="201"/>
    <n v="3"/>
    <n v="2"/>
    <s v="Team_2A"/>
    <n v="2"/>
    <n v="2"/>
    <s v="didn't travel"/>
    <d v="2025-10-01T00:00:00"/>
    <d v="2025-10-01T01:00:00"/>
    <n v="60"/>
    <n v="60"/>
    <n v="1"/>
    <d v="2025-10-01T00:00:00"/>
    <d v="2025-10-10T00:00:00"/>
    <n v="0"/>
  </r>
  <r>
    <x v="9"/>
    <n v="218"/>
    <n v="3"/>
    <n v="3"/>
    <s v="Team_2C"/>
    <n v="2"/>
    <n v="2"/>
    <s v="didn't travel"/>
    <d v="2025-10-01T00:00:00"/>
    <d v="2025-10-01T01:00:00"/>
    <n v="60"/>
    <n v="60"/>
    <n v="1"/>
    <d v="2025-10-01T00:00:00"/>
    <d v="2025-10-10T00:00:00"/>
    <n v="0"/>
  </r>
  <r>
    <x v="8"/>
    <n v="222"/>
    <n v="1"/>
    <n v="2"/>
    <s v="Team_3A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226"/>
    <n v="1"/>
    <n v="1"/>
    <s v="Team_3D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241"/>
    <n v="1"/>
    <n v="3"/>
    <s v="Team_3A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242"/>
    <n v="1"/>
    <n v="3"/>
    <s v="Team_3C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246"/>
    <n v="3"/>
    <n v="2"/>
    <s v="Team_3A"/>
    <n v="3"/>
    <n v="3"/>
    <s v="didn't travel"/>
    <d v="2025-10-01T00:15:00"/>
    <d v="2025-10-01T01:00:00"/>
    <n v="45"/>
    <n v="45"/>
    <n v="1"/>
    <d v="2025-10-01T00:00:00"/>
    <d v="2025-10-07T00:00:00"/>
    <n v="0"/>
  </r>
  <r>
    <x v="8"/>
    <n v="260"/>
    <n v="1"/>
    <n v="1"/>
    <s v="Team_3B"/>
    <n v="3"/>
    <n v="3"/>
    <s v="didn't travel"/>
    <d v="2025-10-01T00:30:00"/>
    <d v="2025-10-01T01:00:00"/>
    <n v="30"/>
    <n v="30"/>
    <n v="1"/>
    <d v="2025-10-01T00:00:00"/>
    <d v="2025-10-07T00:00:00"/>
    <n v="0"/>
  </r>
  <r>
    <x v="8"/>
    <n v="266"/>
    <n v="2"/>
    <n v="3"/>
    <s v="Team_3A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272"/>
    <n v="2"/>
    <n v="2"/>
    <s v="Team_3D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286"/>
    <n v="1"/>
    <n v="3"/>
    <s v="Team_3D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308"/>
    <n v="3"/>
    <n v="3"/>
    <s v="Team_3B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311"/>
    <n v="2"/>
    <n v="2"/>
    <s v="Team_3C"/>
    <n v="3"/>
    <n v="3"/>
    <s v="didn't travel"/>
    <d v="2025-10-01T00:00:00"/>
    <d v="2025-10-01T01:00:00"/>
    <n v="60"/>
    <n v="60"/>
    <n v="1"/>
    <d v="2025-10-01T00:00:00"/>
    <d v="2025-10-07T00:00:00"/>
    <n v="0"/>
  </r>
  <r>
    <x v="8"/>
    <n v="313"/>
    <n v="2"/>
    <n v="1"/>
    <s v="Team_3B"/>
    <n v="3"/>
    <n v="3"/>
    <s v="didn't travel"/>
    <d v="2025-10-01T00:45:00"/>
    <d v="2025-10-01T01:00:00"/>
    <n v="15"/>
    <n v="15"/>
    <n v="1"/>
    <d v="2025-10-01T00:00:00"/>
    <d v="2025-10-07T00:00:00"/>
    <n v="0"/>
  </r>
  <r>
    <x v="8"/>
    <n v="341"/>
    <n v="1"/>
    <n v="2"/>
    <s v="Team_3C"/>
    <n v="3"/>
    <n v="3"/>
    <s v="didn't travel"/>
    <d v="2025-10-01T00:30:00"/>
    <d v="2025-10-01T01:00:00"/>
    <n v="30"/>
    <n v="30"/>
    <n v="1"/>
    <d v="2025-10-01T00:00:00"/>
    <d v="2025-10-07T00:00:00"/>
    <n v="0"/>
  </r>
  <r>
    <x v="8"/>
    <n v="367"/>
    <n v="3"/>
    <n v="2"/>
    <s v="Team_3A"/>
    <n v="3"/>
    <n v="3"/>
    <s v="didn't travel"/>
    <d v="2025-10-01T00:15:00"/>
    <d v="2025-10-01T01:00:00"/>
    <n v="45"/>
    <n v="45"/>
    <n v="1"/>
    <d v="2025-10-01T00:00:00"/>
    <d v="2025-10-07T00:00:00"/>
    <n v="0"/>
  </r>
  <r>
    <x v="8"/>
    <n v="401"/>
    <n v="2"/>
    <n v="1"/>
    <s v="Team_3D"/>
    <n v="3"/>
    <n v="3"/>
    <s v="didn't travel"/>
    <d v="2025-10-01T00:45:00"/>
    <d v="2025-10-01T01:00:00"/>
    <n v="15"/>
    <n v="15"/>
    <n v="1"/>
    <d v="2025-10-01T00:00:00"/>
    <d v="2025-10-07T00:00:00"/>
    <n v="0"/>
  </r>
  <r>
    <x v="8"/>
    <n v="415"/>
    <n v="2"/>
    <n v="3"/>
    <s v="Team_3C"/>
    <n v="3"/>
    <n v="3"/>
    <s v="didn't travel"/>
    <d v="2025-10-01T00:00:00"/>
    <d v="2025-10-01T01:00:00"/>
    <n v="60"/>
    <n v="60"/>
    <n v="1"/>
    <d v="2025-10-01T00:00:00"/>
    <d v="2025-10-07T00:00:00"/>
    <n v="0"/>
  </r>
  <r>
    <x v="7"/>
    <n v="430"/>
    <n v="1"/>
    <n v="2"/>
    <s v="Team_4B"/>
    <n v="4"/>
    <n v="4"/>
    <s v="didn't travel"/>
    <d v="2025-10-01T00:00:00"/>
    <d v="2025-10-01T01:00:00"/>
    <n v="60"/>
    <n v="60"/>
    <n v="1"/>
    <d v="2025-10-01T00:00:00"/>
    <d v="2025-10-04T00:00:00"/>
    <n v="0"/>
  </r>
  <r>
    <x v="7"/>
    <n v="437"/>
    <n v="1"/>
    <n v="3"/>
    <s v="Team_4B"/>
    <n v="4"/>
    <n v="4"/>
    <s v="didn't travel"/>
    <d v="2025-10-01T00:00:00"/>
    <d v="2025-10-01T01:00:00"/>
    <n v="60"/>
    <n v="60"/>
    <n v="1"/>
    <d v="2025-10-01T00:00:00"/>
    <d v="2025-10-04T00:00:00"/>
    <n v="0"/>
  </r>
  <r>
    <x v="7"/>
    <n v="438"/>
    <n v="2"/>
    <n v="2"/>
    <s v="Team_4A"/>
    <n v="4"/>
    <n v="4"/>
    <s v="didn't travel"/>
    <d v="2025-10-01T00:00:00"/>
    <d v="2025-10-01T01:00:00"/>
    <n v="60"/>
    <n v="60"/>
    <n v="1"/>
    <d v="2025-10-01T00:00:00"/>
    <d v="2025-10-04T00:00:00"/>
    <n v="0"/>
  </r>
  <r>
    <x v="7"/>
    <n v="472"/>
    <n v="2"/>
    <n v="2"/>
    <s v="Team_4A"/>
    <n v="4"/>
    <n v="4"/>
    <s v="didn't travel"/>
    <d v="2025-10-01T00:00:00"/>
    <d v="2025-10-01T01:00:00"/>
    <n v="60"/>
    <n v="60"/>
    <n v="1"/>
    <d v="2025-10-01T00:00:00"/>
    <d v="2025-10-04T00:00:00"/>
    <n v="0"/>
  </r>
  <r>
    <x v="9"/>
    <n v="204"/>
    <n v="2"/>
    <n v="2"/>
    <s v="Team_2D"/>
    <n v="2"/>
    <n v="2"/>
    <s v="didn't travel"/>
    <d v="2025-10-01T00:15:00"/>
    <d v="2025-10-01T01:15:00"/>
    <n v="60"/>
    <n v="60"/>
    <n v="1"/>
    <d v="2025-10-01T00:00:00"/>
    <d v="2025-10-10T00:00:00"/>
    <n v="0"/>
  </r>
  <r>
    <x v="9"/>
    <n v="220"/>
    <n v="1"/>
    <n v="1"/>
    <s v="Team_2F"/>
    <n v="2"/>
    <n v="2"/>
    <s v="didn't travel"/>
    <d v="2025-10-01T00:30:00"/>
    <d v="2025-10-01T01:15:00"/>
    <n v="45"/>
    <n v="45"/>
    <n v="1"/>
    <d v="2025-10-01T00:00:00"/>
    <d v="2025-10-10T00:00:00"/>
    <n v="0"/>
  </r>
  <r>
    <x v="8"/>
    <n v="398"/>
    <n v="3"/>
    <n v="3"/>
    <s v="Team_3D"/>
    <n v="3"/>
    <n v="3"/>
    <s v="didn't travel"/>
    <d v="2025-10-01T00:45:00"/>
    <d v="2025-10-01T01:15:00"/>
    <n v="30"/>
    <n v="30"/>
    <n v="1"/>
    <d v="2025-10-01T00:00:00"/>
    <d v="2025-10-07T00:00:00"/>
    <n v="0"/>
  </r>
  <r>
    <x v="8"/>
    <n v="399"/>
    <n v="3"/>
    <n v="1"/>
    <s v="Team_3A"/>
    <n v="3"/>
    <n v="3"/>
    <s v="didn't travel"/>
    <d v="2025-10-01T00:30:00"/>
    <d v="2025-10-01T01:15:00"/>
    <n v="45"/>
    <n v="45"/>
    <n v="1"/>
    <d v="2025-10-01T00:00:00"/>
    <d v="2025-10-07T00:00:00"/>
    <n v="0"/>
  </r>
  <r>
    <x v="7"/>
    <n v="442"/>
    <n v="1"/>
    <n v="1"/>
    <s v="Team_4B"/>
    <n v="4"/>
    <n v="4"/>
    <s v="didn't travel"/>
    <d v="2025-10-01T00:15:00"/>
    <d v="2025-10-01T01:15:00"/>
    <n v="60"/>
    <n v="60"/>
    <n v="1"/>
    <d v="2025-10-01T00:00:00"/>
    <d v="2025-10-04T00:00:00"/>
    <n v="0"/>
  </r>
  <r>
    <x v="9"/>
    <n v="110"/>
    <n v="1"/>
    <n v="2"/>
    <s v="Team_2D"/>
    <n v="2"/>
    <n v="2"/>
    <s v="didn't travel"/>
    <d v="2025-10-01T00:00:00"/>
    <d v="2025-10-01T01:30:00"/>
    <n v="90"/>
    <n v="90"/>
    <n v="1"/>
    <d v="2025-10-01T00:00:00"/>
    <d v="2025-10-10T00:00:00"/>
    <n v="0"/>
  </r>
  <r>
    <x v="9"/>
    <n v="115"/>
    <n v="3"/>
    <n v="1"/>
    <s v="Team_2C"/>
    <n v="2"/>
    <n v="2"/>
    <s v="didn't travel"/>
    <d v="2025-10-01T00:45:00"/>
    <d v="2025-10-01T01:30:00"/>
    <n v="45"/>
    <n v="45"/>
    <n v="1"/>
    <d v="2025-10-01T00:00:00"/>
    <d v="2025-10-10T00:00:00"/>
    <n v="0"/>
  </r>
  <r>
    <x v="9"/>
    <n v="122"/>
    <n v="2"/>
    <n v="1"/>
    <s v="Team_2E"/>
    <n v="2"/>
    <n v="2"/>
    <s v="didn't travel"/>
    <d v="2025-10-01T01:00:00"/>
    <d v="2025-10-01T01:30:00"/>
    <n v="30"/>
    <n v="30"/>
    <n v="1"/>
    <d v="2025-10-01T00:00:00"/>
    <d v="2025-10-10T00:00:00"/>
    <n v="0"/>
  </r>
  <r>
    <x v="9"/>
    <n v="166"/>
    <n v="1"/>
    <n v="2"/>
    <s v="Team_2B"/>
    <n v="2"/>
    <n v="2"/>
    <s v="didn't travel"/>
    <d v="2025-10-01T00:00:00"/>
    <d v="2025-10-01T01:30:00"/>
    <n v="90"/>
    <n v="90"/>
    <n v="1"/>
    <d v="2025-10-01T00:00:00"/>
    <d v="2025-10-10T00:00:00"/>
    <n v="0"/>
  </r>
  <r>
    <x v="9"/>
    <n v="168"/>
    <n v="3"/>
    <n v="1"/>
    <s v="Team_2F"/>
    <n v="2"/>
    <n v="2"/>
    <s v="didn't travel"/>
    <d v="2025-10-01T00:30:00"/>
    <d v="2025-10-01T01:30:00"/>
    <n v="60"/>
    <n v="60"/>
    <n v="1"/>
    <d v="2025-10-01T00:00:00"/>
    <d v="2025-10-10T00:00:00"/>
    <n v="0"/>
  </r>
  <r>
    <x v="9"/>
    <n v="170"/>
    <n v="1"/>
    <n v="2"/>
    <s v="Team_2C"/>
    <n v="2"/>
    <n v="2"/>
    <s v="didn't travel"/>
    <d v="2025-10-01T00:30:00"/>
    <d v="2025-10-01T01:30:00"/>
    <n v="60"/>
    <n v="60"/>
    <n v="1"/>
    <d v="2025-10-01T00:00:00"/>
    <d v="2025-10-10T00:00:00"/>
    <n v="0"/>
  </r>
  <r>
    <x v="9"/>
    <n v="182"/>
    <n v="3"/>
    <n v="1"/>
    <s v="Team_2D"/>
    <n v="2"/>
    <n v="2"/>
    <s v="didn't travel"/>
    <d v="2025-10-01T00:00:00"/>
    <d v="2025-10-01T01:30:00"/>
    <n v="90"/>
    <n v="90"/>
    <n v="1"/>
    <d v="2025-10-01T00:00:00"/>
    <d v="2025-10-10T00:00:00"/>
    <n v="0"/>
  </r>
  <r>
    <x v="9"/>
    <n v="194"/>
    <n v="3"/>
    <n v="3"/>
    <s v="Team_2E"/>
    <n v="2"/>
    <n v="2"/>
    <s v="didn't travel"/>
    <d v="2025-10-01T01:00:00"/>
    <d v="2025-10-01T01:30:00"/>
    <n v="30"/>
    <n v="30"/>
    <n v="1"/>
    <d v="2025-10-01T00:00:00"/>
    <d v="2025-10-10T00:00:00"/>
    <n v="0"/>
  </r>
  <r>
    <x v="9"/>
    <n v="215"/>
    <n v="1"/>
    <n v="3"/>
    <s v="Team_2A"/>
    <n v="2"/>
    <n v="2"/>
    <s v="didn't travel"/>
    <d v="2025-10-01T00:30:00"/>
    <d v="2025-10-01T01:30:00"/>
    <n v="60"/>
    <n v="60"/>
    <n v="1"/>
    <d v="2025-10-01T00:00:00"/>
    <d v="2025-10-10T00:00:00"/>
    <n v="0"/>
  </r>
  <r>
    <x v="8"/>
    <n v="254"/>
    <n v="3"/>
    <n v="2"/>
    <s v="Team_3C"/>
    <n v="3"/>
    <n v="3"/>
    <s v="didn't travel"/>
    <d v="2025-10-01T00:00:00"/>
    <d v="2025-10-01T01:30:00"/>
    <n v="90"/>
    <n v="90"/>
    <n v="1"/>
    <d v="2025-10-01T00:00:00"/>
    <d v="2025-10-07T00:00:00"/>
    <n v="0"/>
  </r>
  <r>
    <x v="8"/>
    <n v="320"/>
    <n v="2"/>
    <n v="1"/>
    <s v="Team_3D"/>
    <n v="3"/>
    <n v="3"/>
    <s v="didn't travel"/>
    <d v="2025-10-01T00:00:00"/>
    <d v="2025-10-01T01:30:00"/>
    <n v="90"/>
    <n v="90"/>
    <n v="1"/>
    <d v="2025-10-01T00:00:00"/>
    <d v="2025-10-07T00:00:00"/>
    <n v="0"/>
  </r>
  <r>
    <x v="8"/>
    <n v="332"/>
    <n v="3"/>
    <n v="1"/>
    <s v="Team_3B"/>
    <n v="3"/>
    <n v="3"/>
    <s v="didn't travel"/>
    <d v="2025-10-01T00:00:00"/>
    <d v="2025-10-01T01:30:00"/>
    <n v="90"/>
    <n v="90"/>
    <n v="1"/>
    <d v="2025-10-01T00:00:00"/>
    <d v="2025-10-07T00:00:00"/>
    <n v="0"/>
  </r>
  <r>
    <x v="8"/>
    <n v="352"/>
    <n v="1"/>
    <n v="1"/>
    <s v="Team_3C"/>
    <n v="3"/>
    <n v="3"/>
    <s v="didn't travel"/>
    <d v="2025-10-01T00:00:00"/>
    <d v="2025-10-01T01:30:00"/>
    <n v="90"/>
    <n v="90"/>
    <n v="1"/>
    <d v="2025-10-01T00:00:00"/>
    <d v="2025-10-07T00:00:00"/>
    <n v="0"/>
  </r>
  <r>
    <x v="8"/>
    <n v="363"/>
    <n v="3"/>
    <n v="3"/>
    <s v="Team_3B"/>
    <n v="3"/>
    <n v="3"/>
    <s v="didn't travel"/>
    <d v="2025-10-01T00:00:00"/>
    <d v="2025-10-01T01:30:00"/>
    <n v="90"/>
    <n v="90"/>
    <n v="1"/>
    <d v="2025-10-01T00:00:00"/>
    <d v="2025-10-07T00:00:00"/>
    <n v="0"/>
  </r>
  <r>
    <x v="8"/>
    <n v="376"/>
    <n v="2"/>
    <n v="3"/>
    <s v="Team_3D"/>
    <n v="3"/>
    <n v="3"/>
    <s v="didn't travel"/>
    <d v="2025-10-01T00:00:00"/>
    <d v="2025-10-01T01:30:00"/>
    <n v="90"/>
    <n v="90"/>
    <n v="1"/>
    <d v="2025-10-01T00:00:00"/>
    <d v="2025-10-07T00:00:00"/>
    <n v="0"/>
  </r>
  <r>
    <x v="8"/>
    <n v="381"/>
    <n v="1"/>
    <n v="2"/>
    <s v="Team_3D"/>
    <n v="3"/>
    <n v="3"/>
    <s v="didn't travel"/>
    <d v="2025-10-01T00:00:00"/>
    <d v="2025-10-01T01:30:00"/>
    <n v="90"/>
    <n v="90"/>
    <n v="1"/>
    <d v="2025-10-01T00:00:00"/>
    <d v="2025-10-07T00:00:00"/>
    <n v="0"/>
  </r>
  <r>
    <x v="8"/>
    <n v="410"/>
    <n v="1"/>
    <n v="2"/>
    <s v="Team_3B"/>
    <n v="3"/>
    <n v="3"/>
    <s v="didn't travel"/>
    <d v="2025-10-01T00:00:00"/>
    <d v="2025-10-01T01:30:00"/>
    <n v="90"/>
    <n v="90"/>
    <n v="1"/>
    <d v="2025-10-01T00:00:00"/>
    <d v="2025-10-07T00:00:00"/>
    <n v="0"/>
  </r>
  <r>
    <x v="7"/>
    <n v="448"/>
    <n v="1"/>
    <n v="1"/>
    <s v="Team_4B"/>
    <n v="4"/>
    <n v="4"/>
    <s v="didn't travel"/>
    <d v="2025-10-01T00:00:00"/>
    <d v="2025-10-01T01:30:00"/>
    <n v="90"/>
    <n v="90"/>
    <n v="1"/>
    <d v="2025-10-01T00:00:00"/>
    <d v="2025-10-04T00:00:00"/>
    <n v="0"/>
  </r>
  <r>
    <x v="7"/>
    <n v="450"/>
    <n v="1"/>
    <n v="2"/>
    <s v="Team_4A"/>
    <n v="4"/>
    <n v="4"/>
    <s v="didn't travel"/>
    <d v="2025-10-01T00:00:00"/>
    <d v="2025-10-01T01:30:00"/>
    <n v="90"/>
    <n v="90"/>
    <n v="1"/>
    <d v="2025-10-01T00:00:00"/>
    <d v="2025-10-04T00:00:00"/>
    <n v="0"/>
  </r>
  <r>
    <x v="7"/>
    <n v="462"/>
    <n v="2"/>
    <n v="2"/>
    <s v="Team_4A"/>
    <n v="4"/>
    <n v="4"/>
    <s v="didn't travel"/>
    <d v="2025-10-01T00:00:00"/>
    <d v="2025-10-01T01:30:00"/>
    <n v="90"/>
    <n v="90"/>
    <n v="1"/>
    <d v="2025-10-01T00:00:00"/>
    <d v="2025-10-04T00:00:00"/>
    <n v="0"/>
  </r>
  <r>
    <x v="7"/>
    <n v="488"/>
    <n v="2"/>
    <n v="3"/>
    <s v="Team_4A"/>
    <n v="4"/>
    <n v="4"/>
    <s v="didn't travel"/>
    <d v="2025-10-01T00:00:00"/>
    <d v="2025-10-01T01:30:00"/>
    <n v="90"/>
    <n v="90"/>
    <n v="1"/>
    <d v="2025-10-01T00:00:00"/>
    <d v="2025-10-04T00:00:00"/>
    <n v="0"/>
  </r>
  <r>
    <x v="7"/>
    <n v="490"/>
    <n v="3"/>
    <n v="1"/>
    <s v="Team_4B"/>
    <n v="4"/>
    <n v="4"/>
    <s v="didn't travel"/>
    <d v="2025-10-01T00:00:00"/>
    <d v="2025-10-01T01:30:00"/>
    <n v="90"/>
    <n v="90"/>
    <n v="1"/>
    <d v="2025-10-01T00:00:00"/>
    <d v="2025-10-04T00:00:00"/>
    <n v="0"/>
  </r>
  <r>
    <x v="7"/>
    <n v="494"/>
    <n v="2"/>
    <n v="3"/>
    <s v="Team_4A"/>
    <n v="4"/>
    <n v="4"/>
    <s v="didn't travel"/>
    <d v="2025-10-01T00:00:00"/>
    <d v="2025-10-01T01:30:00"/>
    <n v="90"/>
    <n v="90"/>
    <n v="1"/>
    <d v="2025-10-01T00:00:00"/>
    <d v="2025-10-04T00:00:00"/>
    <n v="0"/>
  </r>
  <r>
    <x v="9"/>
    <n v="151"/>
    <n v="2"/>
    <n v="3"/>
    <s v="Team_2F"/>
    <n v="2"/>
    <n v="2"/>
    <s v="didn't travel"/>
    <d v="2025-10-01T00:15:00"/>
    <d v="2025-10-01T01:45:00"/>
    <n v="90"/>
    <n v="90"/>
    <n v="1"/>
    <d v="2025-10-01T00:00:00"/>
    <d v="2025-10-10T00:00:00"/>
    <n v="0"/>
  </r>
  <r>
    <x v="9"/>
    <n v="178"/>
    <n v="3"/>
    <n v="1"/>
    <s v="Team_2A"/>
    <n v="2"/>
    <n v="2"/>
    <s v="didn't travel"/>
    <d v="2025-10-01T01:00:00"/>
    <d v="2025-10-01T01:45:00"/>
    <n v="45"/>
    <n v="45"/>
    <n v="1"/>
    <d v="2025-10-01T00:00:00"/>
    <d v="2025-10-10T00:00:00"/>
    <n v="0"/>
  </r>
  <r>
    <x v="9"/>
    <n v="188"/>
    <n v="1"/>
    <n v="1"/>
    <s v="Team_2F"/>
    <n v="2"/>
    <n v="2"/>
    <s v="didn't travel"/>
    <d v="2025-10-01T00:15:00"/>
    <d v="2025-10-01T01:45:00"/>
    <n v="90"/>
    <n v="90"/>
    <n v="1"/>
    <d v="2025-10-01T00:00:00"/>
    <d v="2025-10-10T00:00:00"/>
    <n v="0"/>
  </r>
  <r>
    <x v="8"/>
    <n v="237"/>
    <n v="2"/>
    <n v="1"/>
    <s v="Team_3D"/>
    <n v="3"/>
    <n v="3"/>
    <s v="didn't travel"/>
    <d v="2025-10-01T01:30:00"/>
    <d v="2025-10-01T01:45:00"/>
    <n v="15"/>
    <n v="15"/>
    <n v="1"/>
    <d v="2025-10-01T00:00:00"/>
    <d v="2025-10-07T00:00:00"/>
    <n v="0"/>
  </r>
  <r>
    <x v="8"/>
    <n v="288"/>
    <n v="2"/>
    <n v="2"/>
    <s v="Team_3C"/>
    <n v="3"/>
    <n v="3"/>
    <s v="didn't travel"/>
    <d v="2025-10-01T00:45:00"/>
    <d v="2025-10-01T01:45:00"/>
    <n v="60"/>
    <n v="60"/>
    <n v="1"/>
    <d v="2025-10-01T00:00:00"/>
    <d v="2025-10-07T00:00:00"/>
    <n v="0"/>
  </r>
  <r>
    <x v="8"/>
    <n v="417"/>
    <n v="1"/>
    <n v="1"/>
    <s v="Team_3A"/>
    <n v="3"/>
    <n v="3"/>
    <s v="didn't travel"/>
    <d v="2025-10-01T01:15:00"/>
    <d v="2025-10-01T01:45:00"/>
    <n v="30"/>
    <n v="30"/>
    <n v="1"/>
    <d v="2025-10-01T00:00:00"/>
    <d v="2025-10-07T00:00:00"/>
    <n v="0"/>
  </r>
  <r>
    <x v="7"/>
    <n v="421"/>
    <n v="1"/>
    <n v="1"/>
    <s v="Team_4B"/>
    <n v="4"/>
    <n v="4"/>
    <s v="didn't travel"/>
    <d v="2025-10-01T01:00:00"/>
    <d v="2025-10-01T01:45:00"/>
    <n v="45"/>
    <n v="45"/>
    <n v="1"/>
    <d v="2025-10-01T00:00:00"/>
    <d v="2025-10-04T00:00:00"/>
    <n v="0"/>
  </r>
  <r>
    <x v="7"/>
    <n v="435"/>
    <n v="1"/>
    <n v="3"/>
    <s v="Team_4A"/>
    <n v="4"/>
    <n v="4"/>
    <s v="didn't travel"/>
    <d v="2025-10-01T01:30:00"/>
    <d v="2025-10-01T01:45:00"/>
    <n v="15"/>
    <n v="15"/>
    <n v="1"/>
    <d v="2025-10-01T00:00:00"/>
    <d v="2025-10-04T00:00:00"/>
    <n v="0"/>
  </r>
  <r>
    <x v="9"/>
    <n v="113"/>
    <n v="2"/>
    <n v="1"/>
    <s v="Team_2A"/>
    <n v="2"/>
    <n v="2"/>
    <s v="didn't travel"/>
    <d v="2025-10-01T00:00:00"/>
    <d v="2025-10-01T02:00:00"/>
    <n v="120"/>
    <n v="120"/>
    <n v="1"/>
    <d v="2025-10-01T00:00:00"/>
    <d v="2025-10-10T00:00:00"/>
    <n v="0"/>
  </r>
  <r>
    <x v="9"/>
    <n v="155"/>
    <n v="2"/>
    <n v="3"/>
    <s v="Team_2E"/>
    <n v="2"/>
    <n v="2"/>
    <s v="didn't travel"/>
    <d v="2025-10-01T00:00:00"/>
    <d v="2025-10-01T02:00:00"/>
    <n v="120"/>
    <n v="120"/>
    <n v="1"/>
    <d v="2025-10-01T00:00:00"/>
    <d v="2025-10-10T00:00:00"/>
    <n v="0"/>
  </r>
  <r>
    <x v="9"/>
    <n v="212"/>
    <n v="2"/>
    <n v="3"/>
    <s v="Team_2D"/>
    <n v="2"/>
    <n v="2"/>
    <s v="didn't travel"/>
    <d v="2025-10-01T00:00:00"/>
    <d v="2025-10-01T02:00:00"/>
    <n v="120"/>
    <n v="120"/>
    <n v="1"/>
    <d v="2025-10-01T00:00:00"/>
    <d v="2025-10-10T00:00:00"/>
    <n v="0"/>
  </r>
  <r>
    <x v="8"/>
    <n v="231"/>
    <n v="1"/>
    <n v="2"/>
    <s v="Team_3A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239"/>
    <n v="2"/>
    <n v="2"/>
    <s v="Team_3A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275"/>
    <n v="2"/>
    <n v="3"/>
    <s v="Team_3A"/>
    <n v="3"/>
    <n v="3"/>
    <s v="didn't travel"/>
    <d v="2025-10-01T01:15:00"/>
    <d v="2025-10-01T02:00:00"/>
    <n v="45"/>
    <n v="45"/>
    <n v="1"/>
    <d v="2025-10-01T00:00:00"/>
    <d v="2025-10-07T00:00:00"/>
    <n v="0"/>
  </r>
  <r>
    <x v="8"/>
    <n v="287"/>
    <n v="2"/>
    <n v="2"/>
    <s v="Team_3A"/>
    <n v="3"/>
    <n v="3"/>
    <s v="didn't travel"/>
    <d v="2025-10-01T00:30:00"/>
    <d v="2025-10-01T02:00:00"/>
    <n v="90"/>
    <n v="90"/>
    <n v="1"/>
    <d v="2025-10-01T00:00:00"/>
    <d v="2025-10-07T00:00:00"/>
    <n v="0"/>
  </r>
  <r>
    <x v="8"/>
    <n v="322"/>
    <n v="2"/>
    <n v="2"/>
    <s v="Team_3D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325"/>
    <n v="3"/>
    <n v="2"/>
    <s v="Team_3B"/>
    <n v="3"/>
    <n v="3"/>
    <s v="didn't travel"/>
    <d v="2025-10-01T01:00:00"/>
    <d v="2025-10-01T02:00:00"/>
    <n v="60"/>
    <n v="60"/>
    <n v="1"/>
    <d v="2025-10-01T00:00:00"/>
    <d v="2025-10-07T00:00:00"/>
    <n v="0"/>
  </r>
  <r>
    <x v="8"/>
    <n v="348"/>
    <n v="3"/>
    <n v="3"/>
    <s v="Team_3C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351"/>
    <n v="2"/>
    <n v="1"/>
    <s v="Team_3C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371"/>
    <n v="1"/>
    <n v="2"/>
    <s v="Team_3C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384"/>
    <n v="3"/>
    <n v="1"/>
    <s v="Team_3D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402"/>
    <n v="2"/>
    <n v="1"/>
    <s v="Team_3D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8"/>
    <n v="413"/>
    <n v="1"/>
    <n v="1"/>
    <s v="Team_3D"/>
    <n v="3"/>
    <n v="3"/>
    <s v="didn't travel"/>
    <d v="2025-10-01T00:00:00"/>
    <d v="2025-10-01T02:00:00"/>
    <n v="120"/>
    <n v="120"/>
    <n v="1"/>
    <d v="2025-10-01T00:00:00"/>
    <d v="2025-10-07T00:00:00"/>
    <n v="0"/>
  </r>
  <r>
    <x v="7"/>
    <n v="428"/>
    <n v="3"/>
    <n v="2"/>
    <s v="Team_4B"/>
    <n v="4"/>
    <n v="4"/>
    <s v="didn't travel"/>
    <d v="2025-10-01T00:00:00"/>
    <d v="2025-10-01T02:00:00"/>
    <n v="120"/>
    <n v="120"/>
    <n v="1"/>
    <d v="2025-10-01T00:00:00"/>
    <d v="2025-10-04T00:00:00"/>
    <n v="0"/>
  </r>
  <r>
    <x v="7"/>
    <n v="431"/>
    <n v="3"/>
    <n v="1"/>
    <s v="Team_4B"/>
    <n v="4"/>
    <n v="4"/>
    <s v="didn't travel"/>
    <d v="2025-10-01T00:30:00"/>
    <d v="2025-10-01T02:00:00"/>
    <n v="90"/>
    <n v="90"/>
    <n v="1"/>
    <d v="2025-10-01T00:00:00"/>
    <d v="2025-10-04T00:00:00"/>
    <n v="0"/>
  </r>
  <r>
    <x v="7"/>
    <n v="445"/>
    <n v="1"/>
    <n v="2"/>
    <s v="Team_4B"/>
    <n v="4"/>
    <n v="4"/>
    <s v="didn't travel"/>
    <d v="2025-10-01T01:00:00"/>
    <d v="2025-10-01T02:00:00"/>
    <n v="60"/>
    <n v="60"/>
    <n v="1"/>
    <d v="2025-10-01T00:00:00"/>
    <d v="2025-10-04T00:00:00"/>
    <n v="0"/>
  </r>
  <r>
    <x v="7"/>
    <n v="447"/>
    <n v="1"/>
    <n v="2"/>
    <s v="Team_4B"/>
    <n v="4"/>
    <n v="4"/>
    <s v="didn't travel"/>
    <d v="2025-10-01T00:00:00"/>
    <d v="2025-10-01T02:00:00"/>
    <n v="120"/>
    <n v="120"/>
    <n v="1"/>
    <d v="2025-10-01T00:00:00"/>
    <d v="2025-10-04T00:00:00"/>
    <n v="0"/>
  </r>
  <r>
    <x v="7"/>
    <n v="451"/>
    <n v="2"/>
    <n v="1"/>
    <s v="Team_4A"/>
    <n v="4"/>
    <n v="4"/>
    <s v="didn't travel"/>
    <d v="2025-10-01T00:00:00"/>
    <d v="2025-10-01T02:00:00"/>
    <n v="120"/>
    <n v="120"/>
    <n v="1"/>
    <d v="2025-10-01T00:00:00"/>
    <d v="2025-10-04T00:00:00"/>
    <n v="0"/>
  </r>
  <r>
    <x v="7"/>
    <n v="456"/>
    <n v="3"/>
    <n v="3"/>
    <s v="Team_4B"/>
    <n v="4"/>
    <n v="4"/>
    <s v="didn't travel"/>
    <d v="2025-10-01T00:00:00"/>
    <d v="2025-10-01T02:00:00"/>
    <n v="120"/>
    <n v="120"/>
    <n v="1"/>
    <d v="2025-10-01T00:00:00"/>
    <d v="2025-10-04T00:00:00"/>
    <n v="0"/>
  </r>
  <r>
    <x v="7"/>
    <n v="466"/>
    <n v="3"/>
    <n v="1"/>
    <s v="Team_4A"/>
    <n v="4"/>
    <n v="4"/>
    <s v="didn't travel"/>
    <d v="2025-10-01T00:00:00"/>
    <d v="2025-10-01T02:00:00"/>
    <n v="120"/>
    <n v="120"/>
    <n v="1"/>
    <d v="2025-10-01T00:00:00"/>
    <d v="2025-10-04T00:00:00"/>
    <n v="0"/>
  </r>
  <r>
    <x v="7"/>
    <n v="485"/>
    <n v="3"/>
    <n v="2"/>
    <s v="Team_4A"/>
    <n v="4"/>
    <n v="4"/>
    <s v="didn't travel"/>
    <d v="2025-10-01T00:00:00"/>
    <d v="2025-10-01T02:00:00"/>
    <n v="120"/>
    <n v="120"/>
    <n v="1"/>
    <d v="2025-10-01T00:00:00"/>
    <d v="2025-10-04T00:00:00"/>
    <n v="0"/>
  </r>
  <r>
    <x v="7"/>
    <n v="486"/>
    <n v="2"/>
    <n v="2"/>
    <s v="Team_4A"/>
    <n v="4"/>
    <n v="4"/>
    <s v="didn't travel"/>
    <d v="2025-10-01T00:00:00"/>
    <d v="2025-10-01T02:00:00"/>
    <n v="120"/>
    <n v="120"/>
    <n v="1"/>
    <d v="2025-10-01T00:00:00"/>
    <d v="2025-10-04T00:00:00"/>
    <n v="0"/>
  </r>
  <r>
    <x v="9"/>
    <n v="161"/>
    <n v="2"/>
    <n v="3"/>
    <s v="Team_2E"/>
    <n v="2"/>
    <n v="2"/>
    <s v="didn't travel"/>
    <d v="2025-10-01T00:15:00"/>
    <d v="2025-10-01T02:15:00"/>
    <n v="120"/>
    <n v="120"/>
    <n v="1"/>
    <d v="2025-10-01T00:00:00"/>
    <d v="2025-10-10T00:00:00"/>
    <n v="0"/>
  </r>
  <r>
    <x v="8"/>
    <n v="294"/>
    <n v="3"/>
    <n v="2"/>
    <s v="Team_3B"/>
    <n v="3"/>
    <n v="3"/>
    <s v="didn't travel"/>
    <d v="2025-10-01T02:00:00"/>
    <d v="2025-10-01T02:15:00"/>
    <n v="15"/>
    <n v="15"/>
    <n v="1"/>
    <d v="2025-10-01T00:00:00"/>
    <d v="2025-10-07T00:00:00"/>
    <n v="0"/>
  </r>
  <r>
    <x v="8"/>
    <n v="335"/>
    <n v="1"/>
    <n v="2"/>
    <s v="Team_3B"/>
    <n v="3"/>
    <n v="3"/>
    <s v="didn't travel"/>
    <d v="2025-10-01T00:15:00"/>
    <d v="2025-10-01T02:15:00"/>
    <n v="120"/>
    <n v="120"/>
    <n v="1"/>
    <d v="2025-10-01T00:00:00"/>
    <d v="2025-10-07T00:00:00"/>
    <n v="0"/>
  </r>
  <r>
    <x v="7"/>
    <n v="432"/>
    <n v="3"/>
    <n v="2"/>
    <s v="Team_4B"/>
    <n v="4"/>
    <n v="4"/>
    <s v="didn't travel"/>
    <d v="2025-10-01T01:30:00"/>
    <d v="2025-10-01T02:15:00"/>
    <n v="45"/>
    <n v="45"/>
    <n v="1"/>
    <d v="2025-10-01T00:00:00"/>
    <d v="2025-10-04T00:00:00"/>
    <n v="0"/>
  </r>
  <r>
    <x v="7"/>
    <n v="467"/>
    <n v="3"/>
    <n v="3"/>
    <s v="Team_4B"/>
    <n v="4"/>
    <n v="4"/>
    <s v="didn't travel"/>
    <d v="2025-10-01T00:15:00"/>
    <d v="2025-10-01T02:15:00"/>
    <n v="120"/>
    <n v="120"/>
    <n v="1"/>
    <d v="2025-10-01T00:00:00"/>
    <d v="2025-10-04T00:00:00"/>
    <n v="0"/>
  </r>
  <r>
    <x v="9"/>
    <n v="114"/>
    <n v="3"/>
    <n v="1"/>
    <s v="Team_2B"/>
    <n v="2"/>
    <n v="2"/>
    <s v="didn't travel"/>
    <d v="2025-10-01T01:30:00"/>
    <d v="2025-10-01T02:30:00"/>
    <n v="60"/>
    <n v="60"/>
    <n v="1"/>
    <d v="2025-10-01T00:00:00"/>
    <d v="2025-10-10T00:00:00"/>
    <n v="0"/>
  </r>
  <r>
    <x v="9"/>
    <n v="125"/>
    <n v="1"/>
    <n v="1"/>
    <s v="Team_2B"/>
    <n v="2"/>
    <n v="2"/>
    <s v="didn't travel"/>
    <d v="2025-10-01T00:00:00"/>
    <d v="2025-10-01T02:30:00"/>
    <n v="150"/>
    <n v="150"/>
    <n v="1"/>
    <d v="2025-10-01T00:00:00"/>
    <d v="2025-10-10T00:00:00"/>
    <n v="0"/>
  </r>
  <r>
    <x v="9"/>
    <n v="127"/>
    <n v="3"/>
    <n v="2"/>
    <s v="Team_2A"/>
    <n v="2"/>
    <n v="2"/>
    <s v="didn't travel"/>
    <d v="2025-10-01T00:00:00"/>
    <d v="2025-10-01T02:30:00"/>
    <n v="150"/>
    <n v="150"/>
    <n v="1"/>
    <d v="2025-10-01T00:00:00"/>
    <d v="2025-10-10T00:00:00"/>
    <n v="0"/>
  </r>
  <r>
    <x v="9"/>
    <n v="139"/>
    <n v="2"/>
    <n v="3"/>
    <s v="Team_2A"/>
    <n v="2"/>
    <n v="2"/>
    <s v="didn't travel"/>
    <d v="2025-10-01T01:00:00"/>
    <d v="2025-10-01T02:30:00"/>
    <n v="90"/>
    <n v="90"/>
    <n v="1"/>
    <d v="2025-10-01T00:00:00"/>
    <d v="2025-10-10T00:00:00"/>
    <n v="0"/>
  </r>
  <r>
    <x v="9"/>
    <n v="140"/>
    <n v="1"/>
    <n v="3"/>
    <s v="Team_2A"/>
    <n v="2"/>
    <n v="2"/>
    <s v="didn't travel"/>
    <d v="2025-10-01T00:00:00"/>
    <d v="2025-10-01T02:30:00"/>
    <n v="150"/>
    <n v="150"/>
    <n v="1"/>
    <d v="2025-10-01T00:00:00"/>
    <d v="2025-10-10T00:00:00"/>
    <n v="0"/>
  </r>
  <r>
    <x v="9"/>
    <n v="165"/>
    <n v="2"/>
    <n v="1"/>
    <s v="Team_2A"/>
    <n v="2"/>
    <n v="2"/>
    <s v="didn't travel"/>
    <d v="2025-10-01T00:30:00"/>
    <d v="2025-10-01T02:30:00"/>
    <n v="120"/>
    <n v="120"/>
    <n v="1"/>
    <d v="2025-10-01T00:00:00"/>
    <d v="2025-10-10T00:00:00"/>
    <n v="0"/>
  </r>
  <r>
    <x v="9"/>
    <n v="184"/>
    <n v="3"/>
    <n v="3"/>
    <s v="Team_2C"/>
    <n v="2"/>
    <n v="2"/>
    <s v="didn't travel"/>
    <d v="2025-10-01T00:00:00"/>
    <d v="2025-10-01T02:30:00"/>
    <n v="150"/>
    <n v="150"/>
    <n v="1"/>
    <d v="2025-10-01T00:00:00"/>
    <d v="2025-10-10T00:00:00"/>
    <n v="0"/>
  </r>
  <r>
    <x v="8"/>
    <n v="225"/>
    <n v="3"/>
    <n v="1"/>
    <s v="Team_3B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232"/>
    <n v="1"/>
    <n v="2"/>
    <s v="Team_3C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256"/>
    <n v="2"/>
    <n v="2"/>
    <s v="Team_3D"/>
    <n v="3"/>
    <n v="3"/>
    <s v="didn't travel"/>
    <d v="2025-10-01T01:30:00"/>
    <d v="2025-10-01T02:30:00"/>
    <n v="60"/>
    <n v="60"/>
    <n v="1"/>
    <d v="2025-10-01T00:00:00"/>
    <d v="2025-10-07T00:00:00"/>
    <n v="0"/>
  </r>
  <r>
    <x v="8"/>
    <n v="265"/>
    <n v="2"/>
    <n v="2"/>
    <s v="Team_3D"/>
    <n v="3"/>
    <n v="3"/>
    <s v="didn't travel"/>
    <d v="2025-10-01T02:00:00"/>
    <d v="2025-10-01T02:30:00"/>
    <n v="30"/>
    <n v="30"/>
    <n v="1"/>
    <d v="2025-10-01T00:00:00"/>
    <d v="2025-10-07T00:00:00"/>
    <n v="0"/>
  </r>
  <r>
    <x v="8"/>
    <n v="268"/>
    <n v="2"/>
    <n v="2"/>
    <s v="Team_3C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273"/>
    <n v="3"/>
    <n v="1"/>
    <s v="Team_3B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276"/>
    <n v="2"/>
    <n v="1"/>
    <s v="Team_3C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282"/>
    <n v="1"/>
    <n v="2"/>
    <s v="Team_3A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309"/>
    <n v="2"/>
    <n v="2"/>
    <s v="Team_3A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315"/>
    <n v="2"/>
    <n v="1"/>
    <s v="Team_3D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326"/>
    <n v="2"/>
    <n v="3"/>
    <s v="Team_3A"/>
    <n v="3"/>
    <n v="3"/>
    <s v="didn't travel"/>
    <d v="2025-10-01T01:00:00"/>
    <d v="2025-10-01T02:30:00"/>
    <n v="90"/>
    <n v="90"/>
    <n v="1"/>
    <d v="2025-10-01T00:00:00"/>
    <d v="2025-10-07T00:00:00"/>
    <n v="0"/>
  </r>
  <r>
    <x v="8"/>
    <n v="343"/>
    <n v="2"/>
    <n v="3"/>
    <s v="Team_3B"/>
    <n v="3"/>
    <n v="3"/>
    <s v="didn't travel"/>
    <d v="2025-10-01T01:30:00"/>
    <d v="2025-10-01T02:30:00"/>
    <n v="60"/>
    <n v="60"/>
    <n v="1"/>
    <d v="2025-10-01T00:00:00"/>
    <d v="2025-10-07T00:00:00"/>
    <n v="0"/>
  </r>
  <r>
    <x v="8"/>
    <n v="372"/>
    <n v="2"/>
    <n v="3"/>
    <s v="Team_3A"/>
    <n v="3"/>
    <n v="3"/>
    <s v="didn't travel"/>
    <d v="2025-10-01T01:30:00"/>
    <d v="2025-10-01T02:30:00"/>
    <n v="60"/>
    <n v="60"/>
    <n v="1"/>
    <d v="2025-10-01T00:00:00"/>
    <d v="2025-10-07T00:00:00"/>
    <n v="0"/>
  </r>
  <r>
    <x v="8"/>
    <n v="380"/>
    <n v="1"/>
    <n v="2"/>
    <s v="Team_3B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393"/>
    <n v="2"/>
    <n v="3"/>
    <s v="Team_3C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406"/>
    <n v="1"/>
    <n v="3"/>
    <s v="Team_3D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8"/>
    <n v="420"/>
    <n v="3"/>
    <n v="2"/>
    <s v="Team_3A"/>
    <n v="3"/>
    <n v="3"/>
    <s v="didn't travel"/>
    <d v="2025-10-01T00:00:00"/>
    <d v="2025-10-01T02:30:00"/>
    <n v="150"/>
    <n v="150"/>
    <n v="1"/>
    <d v="2025-10-01T00:00:00"/>
    <d v="2025-10-07T00:00:00"/>
    <n v="0"/>
  </r>
  <r>
    <x v="7"/>
    <n v="429"/>
    <n v="3"/>
    <n v="2"/>
    <s v="Team_4A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46"/>
    <n v="2"/>
    <n v="2"/>
    <s v="Team_4B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49"/>
    <n v="2"/>
    <n v="2"/>
    <s v="Team_4A"/>
    <n v="4"/>
    <n v="4"/>
    <s v="didn't travel"/>
    <d v="2025-10-01T02:00:00"/>
    <d v="2025-10-01T02:30:00"/>
    <n v="30"/>
    <n v="30"/>
    <n v="1"/>
    <d v="2025-10-01T00:00:00"/>
    <d v="2025-10-04T00:00:00"/>
    <n v="0"/>
  </r>
  <r>
    <x v="7"/>
    <n v="453"/>
    <n v="3"/>
    <n v="2"/>
    <s v="Team_4A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71"/>
    <n v="2"/>
    <n v="1"/>
    <s v="Team_4A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76"/>
    <n v="1"/>
    <n v="3"/>
    <s v="Team_4B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83"/>
    <n v="3"/>
    <n v="3"/>
    <s v="Team_4B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91"/>
    <n v="1"/>
    <n v="3"/>
    <s v="Team_4B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93"/>
    <n v="1"/>
    <n v="1"/>
    <s v="Team_4B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98"/>
    <n v="3"/>
    <n v="2"/>
    <s v="Team_4B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7"/>
    <n v="499"/>
    <n v="3"/>
    <n v="2"/>
    <s v="Team_4A"/>
    <n v="4"/>
    <n v="4"/>
    <s v="didn't travel"/>
    <d v="2025-10-01T00:00:00"/>
    <d v="2025-10-01T02:30:00"/>
    <n v="150"/>
    <n v="150"/>
    <n v="1"/>
    <d v="2025-10-01T00:00:00"/>
    <d v="2025-10-04T00:00:00"/>
    <n v="0"/>
  </r>
  <r>
    <x v="9"/>
    <n v="137"/>
    <n v="1"/>
    <n v="3"/>
    <s v="Team_2A"/>
    <n v="2"/>
    <n v="2"/>
    <s v="didn't travel"/>
    <d v="2025-10-01T00:45:00"/>
    <d v="2025-10-01T02:45:00"/>
    <n v="120"/>
    <n v="120"/>
    <n v="1"/>
    <d v="2025-10-01T00:00:00"/>
    <d v="2025-10-10T00:00:00"/>
    <n v="0"/>
  </r>
  <r>
    <x v="8"/>
    <n v="230"/>
    <n v="3"/>
    <n v="3"/>
    <s v="Team_3B"/>
    <n v="3"/>
    <n v="3"/>
    <s v="didn't travel"/>
    <d v="2025-10-01T00:15:00"/>
    <d v="2025-10-01T02:45:00"/>
    <n v="150"/>
    <n v="150"/>
    <n v="1"/>
    <d v="2025-10-01T00:00:00"/>
    <d v="2025-10-07T00:00:00"/>
    <n v="0"/>
  </r>
  <r>
    <x v="8"/>
    <n v="252"/>
    <n v="2"/>
    <n v="2"/>
    <s v="Team_3A"/>
    <n v="3"/>
    <n v="3"/>
    <s v="didn't travel"/>
    <d v="2025-10-01T00:15:00"/>
    <d v="2025-10-01T02:45:00"/>
    <n v="150"/>
    <n v="150"/>
    <n v="1"/>
    <d v="2025-10-01T00:00:00"/>
    <d v="2025-10-07T00:00:00"/>
    <n v="0"/>
  </r>
  <r>
    <x v="8"/>
    <n v="331"/>
    <n v="1"/>
    <n v="1"/>
    <s v="Team_3C"/>
    <n v="3"/>
    <n v="3"/>
    <s v="didn't travel"/>
    <d v="2025-10-01T02:00:00"/>
    <d v="2025-10-01T02:45:00"/>
    <n v="45"/>
    <n v="45"/>
    <n v="1"/>
    <d v="2025-10-01T00:00:00"/>
    <d v="2025-10-07T00:00:00"/>
    <n v="0"/>
  </r>
  <r>
    <x v="7"/>
    <n v="425"/>
    <n v="1"/>
    <n v="1"/>
    <s v="Team_4B"/>
    <n v="4"/>
    <n v="4"/>
    <s v="didn't travel"/>
    <d v="2025-10-01T00:15:00"/>
    <d v="2025-10-01T02:45:00"/>
    <n v="150"/>
    <n v="150"/>
    <n v="1"/>
    <d v="2025-10-01T00:00:00"/>
    <d v="2025-10-04T00:00:00"/>
    <n v="0"/>
  </r>
  <r>
    <x v="7"/>
    <n v="427"/>
    <n v="1"/>
    <n v="2"/>
    <s v="Team_4A"/>
    <n v="4"/>
    <n v="4"/>
    <s v="didn't travel"/>
    <d v="2025-10-01T02:00:00"/>
    <d v="2025-10-01T02:45:00"/>
    <n v="45"/>
    <n v="45"/>
    <n v="1"/>
    <d v="2025-10-01T00:00:00"/>
    <d v="2025-10-04T00:00:00"/>
    <n v="0"/>
  </r>
  <r>
    <x v="9"/>
    <n v="107"/>
    <n v="3"/>
    <n v="3"/>
    <s v="Team_2B"/>
    <n v="2"/>
    <n v="2"/>
    <s v="didn't travel"/>
    <d v="2025-10-01T02:00:00"/>
    <d v="2025-10-01T03:00:00"/>
    <n v="60"/>
    <n v="60"/>
    <n v="1"/>
    <d v="2025-10-01T00:00:00"/>
    <d v="2025-10-10T00:00:00"/>
    <n v="0"/>
  </r>
  <r>
    <x v="9"/>
    <n v="129"/>
    <n v="2"/>
    <n v="1"/>
    <s v="Team_2E"/>
    <n v="2"/>
    <n v="2"/>
    <s v="didn't travel"/>
    <d v="2025-10-01T00:00:00"/>
    <d v="2025-10-01T03:00:00"/>
    <n v="180"/>
    <n v="180"/>
    <n v="1"/>
    <d v="2025-10-01T00:00:00"/>
    <d v="2025-10-10T00:00:00"/>
    <n v="0"/>
  </r>
  <r>
    <x v="9"/>
    <n v="142"/>
    <n v="2"/>
    <n v="2"/>
    <s v="Team_2E"/>
    <n v="2"/>
    <n v="2"/>
    <s v="didn't travel"/>
    <d v="2025-10-01T00:00:00"/>
    <d v="2025-10-01T03:00:00"/>
    <n v="180"/>
    <n v="180"/>
    <n v="1"/>
    <d v="2025-10-01T00:00:00"/>
    <d v="2025-10-10T00:00:00"/>
    <n v="0"/>
  </r>
  <r>
    <x v="9"/>
    <n v="162"/>
    <n v="2"/>
    <n v="1"/>
    <s v="Team_2A"/>
    <n v="2"/>
    <n v="2"/>
    <s v="didn't travel"/>
    <d v="2025-10-01T00:00:00"/>
    <d v="2025-10-01T03:00:00"/>
    <n v="180"/>
    <n v="180"/>
    <n v="1"/>
    <d v="2025-10-01T00:00:00"/>
    <d v="2025-10-10T00:00:00"/>
    <n v="0"/>
  </r>
  <r>
    <x v="9"/>
    <n v="217"/>
    <n v="1"/>
    <n v="3"/>
    <s v="Team_2C"/>
    <n v="2"/>
    <n v="2"/>
    <s v="didn't travel"/>
    <d v="2025-10-01T00:00:00"/>
    <d v="2025-10-01T03:00:00"/>
    <n v="180"/>
    <n v="180"/>
    <n v="1"/>
    <d v="2025-10-01T00:00:00"/>
    <d v="2025-10-10T00:00:00"/>
    <n v="0"/>
  </r>
  <r>
    <x v="8"/>
    <n v="221"/>
    <n v="2"/>
    <n v="2"/>
    <s v="Team_3B"/>
    <n v="3"/>
    <n v="3"/>
    <s v="didn't travel"/>
    <d v="2025-10-01T00:00:00"/>
    <d v="2025-10-01T03:00:00"/>
    <n v="180"/>
    <n v="180"/>
    <n v="1"/>
    <d v="2025-10-01T00:00:00"/>
    <d v="2025-10-07T00:00:00"/>
    <n v="0"/>
  </r>
  <r>
    <x v="8"/>
    <n v="234"/>
    <n v="1"/>
    <n v="1"/>
    <s v="Team_3C"/>
    <n v="3"/>
    <n v="3"/>
    <s v="didn't travel"/>
    <d v="2025-10-01T00:00:00"/>
    <d v="2025-10-01T03:00:00"/>
    <n v="180"/>
    <n v="180"/>
    <n v="1"/>
    <d v="2025-10-01T00:00:00"/>
    <d v="2025-10-07T00:00:00"/>
    <n v="0"/>
  </r>
  <r>
    <x v="8"/>
    <n v="258"/>
    <n v="2"/>
    <n v="1"/>
    <s v="Team_3A"/>
    <n v="3"/>
    <n v="3"/>
    <s v="didn't travel"/>
    <d v="2025-10-01T00:00:00"/>
    <d v="2025-10-01T03:00:00"/>
    <n v="180"/>
    <n v="180"/>
    <n v="1"/>
    <d v="2025-10-01T00:00:00"/>
    <d v="2025-10-07T00:00:00"/>
    <n v="0"/>
  </r>
  <r>
    <x v="8"/>
    <n v="267"/>
    <n v="2"/>
    <n v="1"/>
    <s v="Team_3B"/>
    <n v="3"/>
    <n v="3"/>
    <s v="didn't travel"/>
    <d v="2025-10-01T02:15:00"/>
    <d v="2025-10-01T03:00:00"/>
    <n v="45"/>
    <n v="45"/>
    <n v="1"/>
    <d v="2025-10-01T00:00:00"/>
    <d v="2025-10-07T00:00:00"/>
    <n v="0"/>
  </r>
  <r>
    <x v="8"/>
    <n v="269"/>
    <n v="2"/>
    <n v="3"/>
    <s v="Team_3A"/>
    <n v="3"/>
    <n v="3"/>
    <s v="didn't travel"/>
    <d v="2025-10-01T00:00:00"/>
    <d v="2025-10-01T03:00:00"/>
    <n v="180"/>
    <n v="180"/>
    <n v="1"/>
    <d v="2025-10-01T00:00:00"/>
    <d v="2025-10-07T00:00:00"/>
    <n v="0"/>
  </r>
  <r>
    <x v="8"/>
    <n v="278"/>
    <n v="2"/>
    <n v="1"/>
    <s v="Team_3C"/>
    <n v="3"/>
    <n v="3"/>
    <s v="didn't travel"/>
    <d v="2025-10-01T00:30:00"/>
    <d v="2025-10-01T03:00:00"/>
    <n v="150"/>
    <n v="150"/>
    <n v="1"/>
    <d v="2025-10-01T00:00:00"/>
    <d v="2025-10-07T00:00:00"/>
    <n v="0"/>
  </r>
  <r>
    <x v="8"/>
    <n v="339"/>
    <n v="3"/>
    <n v="2"/>
    <s v="Team_3B"/>
    <n v="3"/>
    <n v="3"/>
    <s v="didn't travel"/>
    <d v="2025-10-01T00:00:00"/>
    <d v="2025-10-01T03:00:00"/>
    <n v="180"/>
    <n v="180"/>
    <n v="1"/>
    <d v="2025-10-01T00:00:00"/>
    <d v="2025-10-07T00:00:00"/>
    <n v="0"/>
  </r>
  <r>
    <x v="8"/>
    <n v="391"/>
    <n v="3"/>
    <n v="3"/>
    <s v="Team_3D"/>
    <n v="3"/>
    <n v="3"/>
    <s v="didn't travel"/>
    <d v="2025-10-01T00:00:00"/>
    <d v="2025-10-01T03:00:00"/>
    <n v="180"/>
    <n v="180"/>
    <n v="1"/>
    <d v="2025-10-01T00:00:00"/>
    <d v="2025-10-07T00:00:00"/>
    <n v="0"/>
  </r>
  <r>
    <x v="8"/>
    <n v="238"/>
    <n v="1"/>
    <n v="1"/>
    <s v="Team_3C"/>
    <n v="3"/>
    <n v="3"/>
    <s v="didn't travel"/>
    <d v="2025-10-01T00:45:00"/>
    <d v="2025-10-01T03:15:00"/>
    <n v="150"/>
    <n v="150"/>
    <n v="1"/>
    <d v="2025-10-01T00:00:00"/>
    <d v="2025-10-07T00:00:00"/>
    <n v="0"/>
  </r>
  <r>
    <x v="8"/>
    <n v="271"/>
    <n v="3"/>
    <n v="3"/>
    <s v="Team_3D"/>
    <n v="3"/>
    <n v="3"/>
    <s v="didn't travel"/>
    <d v="2025-10-01T00:15:00"/>
    <d v="2025-10-01T03:15:00"/>
    <n v="180"/>
    <n v="180"/>
    <n v="1"/>
    <d v="2025-10-01T00:00:00"/>
    <d v="2025-10-07T00:00:00"/>
    <n v="0"/>
  </r>
  <r>
    <x v="9"/>
    <n v="189"/>
    <n v="2"/>
    <n v="1"/>
    <s v="Team_2D"/>
    <n v="2"/>
    <n v="2"/>
    <s v="didn't travel"/>
    <d v="2025-10-01T01:00:00"/>
    <d v="2025-10-01T03:30:00"/>
    <n v="150"/>
    <n v="150"/>
    <n v="1"/>
    <d v="2025-10-01T00:00:00"/>
    <d v="2025-10-10T00:00:00"/>
    <n v="0"/>
  </r>
  <r>
    <x v="8"/>
    <n v="279"/>
    <n v="1"/>
    <n v="1"/>
    <s v="Team_3D"/>
    <n v="3"/>
    <n v="3"/>
    <s v="didn't travel"/>
    <d v="2025-10-01T02:00:00"/>
    <d v="2025-10-01T03:30:00"/>
    <n v="90"/>
    <n v="90"/>
    <n v="1"/>
    <d v="2025-10-01T00:00:00"/>
    <d v="2025-10-07T00:00:00"/>
    <n v="0"/>
  </r>
  <r>
    <x v="8"/>
    <n v="280"/>
    <n v="2"/>
    <n v="2"/>
    <s v="Team_3C"/>
    <n v="3"/>
    <n v="3"/>
    <s v="didn't travel"/>
    <d v="2025-10-01T00:30:00"/>
    <d v="2025-10-01T03:30:00"/>
    <n v="180"/>
    <n v="180"/>
    <n v="1"/>
    <d v="2025-10-01T00:00:00"/>
    <d v="2025-10-07T00:00:00"/>
    <n v="0"/>
  </r>
  <r>
    <x v="8"/>
    <n v="284"/>
    <n v="3"/>
    <n v="1"/>
    <s v="Team_3A"/>
    <n v="3"/>
    <n v="3"/>
    <s v="didn't travel"/>
    <d v="2025-10-01T00:30:00"/>
    <d v="2025-10-01T03:30:00"/>
    <n v="180"/>
    <n v="180"/>
    <n v="1"/>
    <d v="2025-10-01T00:00:00"/>
    <d v="2025-10-07T00:00:00"/>
    <n v="0"/>
  </r>
  <r>
    <x v="8"/>
    <n v="346"/>
    <n v="2"/>
    <n v="3"/>
    <s v="Team_3B"/>
    <n v="3"/>
    <n v="3"/>
    <s v="didn't travel"/>
    <d v="2025-10-01T02:00:00"/>
    <d v="2025-10-01T03:30:00"/>
    <n v="90"/>
    <n v="90"/>
    <n v="1"/>
    <d v="2025-10-01T00:00:00"/>
    <d v="2025-10-07T00:00:00"/>
    <n v="0"/>
  </r>
  <r>
    <x v="8"/>
    <n v="370"/>
    <n v="2"/>
    <n v="3"/>
    <s v="Team_3A"/>
    <n v="3"/>
    <n v="3"/>
    <s v="didn't travel"/>
    <d v="2025-10-01T02:30:00"/>
    <d v="2025-10-01T03:30:00"/>
    <n v="60"/>
    <n v="60"/>
    <n v="1"/>
    <d v="2025-10-01T00:00:00"/>
    <d v="2025-10-07T00:00:00"/>
    <n v="0"/>
  </r>
  <r>
    <x v="8"/>
    <n v="418"/>
    <n v="1"/>
    <n v="3"/>
    <s v="Team_3C"/>
    <n v="3"/>
    <n v="3"/>
    <s v="didn't travel"/>
    <d v="2025-10-01T01:30:00"/>
    <d v="2025-10-01T03:30:00"/>
    <n v="120"/>
    <n v="120"/>
    <n v="1"/>
    <d v="2025-10-01T00:00:00"/>
    <d v="2025-10-07T00:00:00"/>
    <n v="0"/>
  </r>
  <r>
    <x v="7"/>
    <n v="422"/>
    <n v="1"/>
    <n v="3"/>
    <s v="Team_4B"/>
    <n v="4"/>
    <n v="4"/>
    <s v="didn't travel"/>
    <d v="2025-10-01T02:30:00"/>
    <d v="2025-10-01T03:30:00"/>
    <n v="60"/>
    <n v="60"/>
    <n v="1"/>
    <d v="2025-10-01T00:00:00"/>
    <d v="2025-10-04T00:00:00"/>
    <n v="0"/>
  </r>
  <r>
    <x v="7"/>
    <n v="440"/>
    <n v="2"/>
    <n v="2"/>
    <s v="Team_4A"/>
    <n v="4"/>
    <n v="4"/>
    <s v="didn't travel"/>
    <d v="2025-10-01T01:30:00"/>
    <d v="2025-10-01T03:30:00"/>
    <n v="120"/>
    <n v="120"/>
    <n v="1"/>
    <d v="2025-10-01T00:00:00"/>
    <d v="2025-10-04T00:00:00"/>
    <n v="0"/>
  </r>
  <r>
    <x v="7"/>
    <n v="441"/>
    <n v="1"/>
    <n v="3"/>
    <s v="Team_4A"/>
    <n v="4"/>
    <n v="4"/>
    <s v="didn't travel"/>
    <d v="2025-10-01T02:00:00"/>
    <d v="2025-10-01T03:30:00"/>
    <n v="90"/>
    <n v="90"/>
    <n v="1"/>
    <d v="2025-10-01T00:00:00"/>
    <d v="2025-10-04T00:00:00"/>
    <n v="0"/>
  </r>
  <r>
    <x v="7"/>
    <n v="443"/>
    <n v="1"/>
    <n v="3"/>
    <s v="Team_4A"/>
    <n v="4"/>
    <n v="4"/>
    <s v="didn't travel"/>
    <d v="2025-10-01T02:30:00"/>
    <d v="2025-10-01T03:30:00"/>
    <n v="60"/>
    <n v="60"/>
    <n v="1"/>
    <d v="2025-10-01T00:00:00"/>
    <d v="2025-10-04T00:00:00"/>
    <n v="0"/>
  </r>
  <r>
    <x v="7"/>
    <n v="497"/>
    <n v="1"/>
    <n v="3"/>
    <s v="Team_4B"/>
    <n v="4"/>
    <n v="4"/>
    <s v="didn't travel"/>
    <d v="2025-10-01T02:45:00"/>
    <d v="2025-10-01T03:45:00"/>
    <n v="60"/>
    <n v="60"/>
    <n v="1"/>
    <d v="2025-10-01T00:00:00"/>
    <d v="2025-10-04T00:00:00"/>
    <n v="0"/>
  </r>
  <r>
    <x v="9"/>
    <n v="108"/>
    <n v="2"/>
    <n v="2"/>
    <s v="Team_2B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17"/>
    <n v="2"/>
    <n v="2"/>
    <s v="Team_2B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30"/>
    <n v="1"/>
    <n v="2"/>
    <s v="Team_2E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32"/>
    <n v="2"/>
    <n v="1"/>
    <s v="Team_2D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35"/>
    <n v="3"/>
    <n v="2"/>
    <s v="Team_2F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46"/>
    <n v="3"/>
    <n v="2"/>
    <s v="Team_2B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57"/>
    <n v="2"/>
    <n v="1"/>
    <s v="Team_2E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59"/>
    <n v="1"/>
    <n v="2"/>
    <s v="Team_2D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83"/>
    <n v="1"/>
    <n v="3"/>
    <s v="Team_2A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192"/>
    <n v="3"/>
    <n v="3"/>
    <s v="Team_2C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200"/>
    <n v="2"/>
    <n v="2"/>
    <s v="Team_2A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9"/>
    <n v="219"/>
    <n v="2"/>
    <n v="2"/>
    <s v="Team_2F"/>
    <n v="2"/>
    <n v="2"/>
    <s v="didn't travel"/>
    <d v="2025-10-01T00:00:00"/>
    <d v="2025-10-01T04:00:00"/>
    <n v="240"/>
    <n v="240"/>
    <n v="1"/>
    <d v="2025-10-01T00:00:00"/>
    <d v="2025-10-10T00:00:00"/>
    <n v="0"/>
  </r>
  <r>
    <x v="8"/>
    <n v="233"/>
    <n v="1"/>
    <n v="1"/>
    <s v="Team_3B"/>
    <n v="3"/>
    <n v="3"/>
    <s v="didn't travel"/>
    <d v="2025-10-01T01:30:00"/>
    <d v="2025-10-01T04:00:00"/>
    <n v="150"/>
    <n v="150"/>
    <n v="1"/>
    <d v="2025-10-01T00:00:00"/>
    <d v="2025-10-07T00:00:00"/>
    <n v="0"/>
  </r>
  <r>
    <x v="8"/>
    <n v="259"/>
    <n v="2"/>
    <n v="2"/>
    <s v="Team_3A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283"/>
    <n v="1"/>
    <n v="3"/>
    <s v="Team_3A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292"/>
    <n v="3"/>
    <n v="3"/>
    <s v="Team_3B"/>
    <n v="3"/>
    <n v="3"/>
    <s v="didn't travel"/>
    <d v="2025-10-01T02:00:00"/>
    <d v="2025-10-01T04:00:00"/>
    <n v="120"/>
    <n v="120"/>
    <n v="1"/>
    <d v="2025-10-01T00:00:00"/>
    <d v="2025-10-07T00:00:00"/>
    <n v="0"/>
  </r>
  <r>
    <x v="8"/>
    <n v="296"/>
    <n v="1"/>
    <n v="1"/>
    <s v="Team_3A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342"/>
    <n v="2"/>
    <n v="3"/>
    <s v="Team_3A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344"/>
    <n v="2"/>
    <n v="3"/>
    <s v="Team_3D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357"/>
    <n v="3"/>
    <n v="3"/>
    <s v="Team_3B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359"/>
    <n v="2"/>
    <n v="3"/>
    <s v="Team_3A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375"/>
    <n v="1"/>
    <n v="1"/>
    <s v="Team_3B"/>
    <n v="3"/>
    <n v="3"/>
    <s v="didn't travel"/>
    <d v="2025-10-01T01:00:00"/>
    <d v="2025-10-01T04:00:00"/>
    <n v="180"/>
    <n v="180"/>
    <n v="1"/>
    <d v="2025-10-01T00:00:00"/>
    <d v="2025-10-07T00:00:00"/>
    <n v="0"/>
  </r>
  <r>
    <x v="8"/>
    <n v="392"/>
    <n v="2"/>
    <n v="2"/>
    <s v="Team_3D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394"/>
    <n v="3"/>
    <n v="1"/>
    <s v="Team_3B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400"/>
    <n v="1"/>
    <n v="1"/>
    <s v="Team_3C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8"/>
    <n v="419"/>
    <n v="2"/>
    <n v="3"/>
    <s v="Team_3B"/>
    <n v="3"/>
    <n v="3"/>
    <s v="didn't travel"/>
    <d v="2025-10-01T00:00:00"/>
    <d v="2025-10-01T04:00:00"/>
    <n v="240"/>
    <n v="240"/>
    <n v="1"/>
    <d v="2025-10-01T00:00:00"/>
    <d v="2025-10-07T00:00:00"/>
    <n v="0"/>
  </r>
  <r>
    <x v="7"/>
    <n v="479"/>
    <n v="3"/>
    <n v="1"/>
    <s v="Team_4B"/>
    <n v="4"/>
    <n v="4"/>
    <s v="didn't travel"/>
    <d v="2025-10-01T00:00:00"/>
    <d v="2025-10-01T04:00:00"/>
    <n v="240"/>
    <n v="240"/>
    <n v="1"/>
    <d v="2025-10-01T00:00:00"/>
    <d v="2025-10-04T00:00:00"/>
    <n v="0"/>
  </r>
  <r>
    <x v="7"/>
    <n v="482"/>
    <n v="2"/>
    <n v="2"/>
    <s v="Team_4B"/>
    <n v="4"/>
    <n v="4"/>
    <s v="didn't travel"/>
    <d v="2025-10-01T02:00:00"/>
    <d v="2025-10-01T04:00:00"/>
    <n v="120"/>
    <n v="120"/>
    <n v="1"/>
    <d v="2025-10-01T00:00:00"/>
    <d v="2025-10-04T00:00:00"/>
    <n v="0"/>
  </r>
  <r>
    <x v="9"/>
    <n v="163"/>
    <n v="1"/>
    <n v="1"/>
    <s v="Team_2E"/>
    <n v="2"/>
    <n v="2"/>
    <s v="didn't travel"/>
    <d v="2025-10-01T04:00:00"/>
    <d v="2025-10-01T04:15:00"/>
    <n v="15"/>
    <n v="15"/>
    <n v="1"/>
    <d v="2025-10-01T00:00:00"/>
    <d v="2025-10-10T00:00:00"/>
    <n v="0"/>
  </r>
  <r>
    <x v="8"/>
    <n v="281"/>
    <n v="1"/>
    <n v="1"/>
    <s v="Team_3A"/>
    <n v="3"/>
    <n v="3"/>
    <s v="didn't travel"/>
    <d v="2025-10-01T02:45:00"/>
    <d v="2025-10-01T04:15:00"/>
    <n v="90"/>
    <n v="90"/>
    <n v="1"/>
    <d v="2025-10-01T00:00:00"/>
    <d v="2025-10-07T00:00:00"/>
    <n v="0"/>
  </r>
  <r>
    <x v="8"/>
    <n v="318"/>
    <n v="2"/>
    <n v="1"/>
    <s v="Team_3A"/>
    <n v="3"/>
    <n v="3"/>
    <s v="didn't travel"/>
    <d v="2025-10-01T00:15:00"/>
    <d v="2025-10-01T04:15:00"/>
    <n v="240"/>
    <n v="240"/>
    <n v="1"/>
    <d v="2025-10-01T00:00:00"/>
    <d v="2025-10-07T00:00:00"/>
    <n v="0"/>
  </r>
  <r>
    <x v="9"/>
    <n v="174"/>
    <n v="1"/>
    <n v="1"/>
    <s v="Team_2A"/>
    <n v="2"/>
    <n v="2"/>
    <s v="didn't travel"/>
    <d v="2025-10-01T04:00:00"/>
    <d v="2025-10-01T04:30:00"/>
    <n v="30"/>
    <n v="30"/>
    <n v="1"/>
    <d v="2025-10-01T00:00:00"/>
    <d v="2025-10-10T00:00:00"/>
    <n v="0"/>
  </r>
  <r>
    <x v="8"/>
    <n v="364"/>
    <n v="1"/>
    <n v="3"/>
    <s v="Team_3A"/>
    <n v="3"/>
    <n v="3"/>
    <s v="didn't travel"/>
    <d v="2025-10-01T04:00:00"/>
    <d v="2025-10-01T04:30:00"/>
    <n v="30"/>
    <n v="30"/>
    <n v="1"/>
    <d v="2025-10-01T00:00:00"/>
    <d v="2025-10-07T00:00:00"/>
    <n v="0"/>
  </r>
  <r>
    <x v="9"/>
    <n v="156"/>
    <n v="1"/>
    <n v="2"/>
    <s v="Team_2D"/>
    <n v="2"/>
    <n v="2"/>
    <s v="didn't travel"/>
    <d v="2025-10-01T04:00:00"/>
    <d v="2025-10-01T04:45:00"/>
    <n v="45"/>
    <n v="45"/>
    <n v="1"/>
    <d v="2025-10-01T00:00:00"/>
    <d v="2025-10-10T00:00:00"/>
    <n v="0"/>
  </r>
  <r>
    <x v="9"/>
    <n v="179"/>
    <n v="1"/>
    <n v="2"/>
    <s v="Team_2B"/>
    <n v="2"/>
    <n v="2"/>
    <s v="didn't travel"/>
    <d v="2025-10-01T01:45:00"/>
    <d v="2025-10-01T04:45:00"/>
    <n v="180"/>
    <n v="180"/>
    <n v="1"/>
    <d v="2025-10-01T00:00:00"/>
    <d v="2025-10-10T00:00:00"/>
    <n v="0"/>
  </r>
  <r>
    <x v="8"/>
    <n v="262"/>
    <n v="2"/>
    <n v="2"/>
    <s v="Team_3C"/>
    <n v="3"/>
    <n v="3"/>
    <s v="didn't travel"/>
    <d v="2025-10-01T00:45:00"/>
    <d v="2025-10-01T04:45:00"/>
    <n v="240"/>
    <n v="240"/>
    <n v="1"/>
    <d v="2025-10-01T00:00:00"/>
    <d v="2025-10-07T00:00:00"/>
    <n v="0"/>
  </r>
  <r>
    <x v="9"/>
    <n v="193"/>
    <n v="3"/>
    <n v="3"/>
    <s v="Team_2E"/>
    <n v="2"/>
    <n v="2"/>
    <s v="didn't travel"/>
    <d v="2025-10-01T02:00:00"/>
    <d v="2025-10-01T05:00:00"/>
    <n v="180"/>
    <n v="180"/>
    <n v="1"/>
    <d v="2025-10-01T00:00:00"/>
    <d v="2025-10-10T00:00:00"/>
    <n v="0"/>
  </r>
  <r>
    <x v="8"/>
    <n v="290"/>
    <n v="1"/>
    <n v="2"/>
    <s v="Team_3C"/>
    <n v="3"/>
    <n v="3"/>
    <s v="didn't travel"/>
    <d v="2025-10-01T01:00:00"/>
    <d v="2025-10-01T05:00:00"/>
    <n v="240"/>
    <n v="240"/>
    <n v="1"/>
    <d v="2025-10-01T00:00:00"/>
    <d v="2025-10-07T00:00:00"/>
    <n v="0"/>
  </r>
  <r>
    <x v="8"/>
    <n v="368"/>
    <n v="1"/>
    <n v="2"/>
    <s v="Team_3D"/>
    <n v="3"/>
    <n v="3"/>
    <s v="didn't travel"/>
    <d v="2025-10-01T03:30:00"/>
    <d v="2025-10-01T05:00:00"/>
    <n v="90"/>
    <n v="90"/>
    <n v="1"/>
    <d v="2025-10-01T00:00:00"/>
    <d v="2025-10-07T00:00:00"/>
    <n v="0"/>
  </r>
  <r>
    <x v="8"/>
    <n v="378"/>
    <n v="1"/>
    <n v="2"/>
    <s v="Team_3A"/>
    <n v="3"/>
    <n v="3"/>
    <s v="didn't travel"/>
    <d v="2025-10-01T04:30:00"/>
    <d v="2025-10-01T05:00:00"/>
    <n v="30"/>
    <n v="30"/>
    <n v="1"/>
    <d v="2025-10-01T00:00:00"/>
    <d v="2025-10-07T00:00:00"/>
    <n v="0"/>
  </r>
  <r>
    <x v="8"/>
    <n v="389"/>
    <n v="1"/>
    <n v="3"/>
    <s v="Team_3C"/>
    <n v="3"/>
    <n v="3"/>
    <s v="didn't travel"/>
    <d v="2025-10-01T03:30:00"/>
    <d v="2025-10-01T05:00:00"/>
    <n v="90"/>
    <n v="90"/>
    <n v="1"/>
    <d v="2025-10-01T00:00:00"/>
    <d v="2025-10-07T00:00:00"/>
    <n v="0"/>
  </r>
  <r>
    <x v="8"/>
    <n v="403"/>
    <n v="3"/>
    <n v="1"/>
    <s v="Team_3B"/>
    <n v="3"/>
    <n v="3"/>
    <s v="didn't travel"/>
    <d v="2025-10-01T01:00:00"/>
    <d v="2025-10-01T05:00:00"/>
    <n v="240"/>
    <n v="240"/>
    <n v="1"/>
    <d v="2025-10-01T00:00:00"/>
    <d v="2025-10-07T00:00:00"/>
    <n v="0"/>
  </r>
  <r>
    <x v="8"/>
    <n v="416"/>
    <n v="1"/>
    <n v="1"/>
    <s v="Team_3C"/>
    <n v="3"/>
    <n v="3"/>
    <s v="didn't travel"/>
    <d v="2025-10-01T04:00:00"/>
    <d v="2025-10-01T05:00:00"/>
    <n v="60"/>
    <n v="60"/>
    <n v="1"/>
    <d v="2025-10-01T00:00:00"/>
    <d v="2025-10-07T00:00:00"/>
    <n v="0"/>
  </r>
  <r>
    <x v="7"/>
    <n v="434"/>
    <n v="2"/>
    <n v="3"/>
    <s v="Team_4B"/>
    <n v="4"/>
    <n v="4"/>
    <s v="didn't travel"/>
    <d v="2025-10-01T02:30:00"/>
    <d v="2025-10-01T05:00:00"/>
    <n v="150"/>
    <n v="150"/>
    <n v="1"/>
    <d v="2025-10-01T00:00:00"/>
    <d v="2025-10-04T00:00:00"/>
    <n v="0"/>
  </r>
  <r>
    <x v="8"/>
    <n v="347"/>
    <n v="2"/>
    <n v="3"/>
    <s v="Team_3C"/>
    <n v="3"/>
    <n v="3"/>
    <s v="didn't travel"/>
    <d v="2025-10-01T04:30:00"/>
    <d v="2025-10-01T05:15:00"/>
    <n v="45"/>
    <n v="45"/>
    <n v="1"/>
    <d v="2025-10-01T00:00:00"/>
    <d v="2025-10-07T00:00:00"/>
    <n v="0"/>
  </r>
  <r>
    <x v="9"/>
    <n v="126"/>
    <n v="1"/>
    <n v="3"/>
    <s v="Team_2E"/>
    <n v="2"/>
    <n v="2"/>
    <s v="didn't travel"/>
    <d v="2025-10-01T05:00:00"/>
    <d v="2025-10-01T05:30:00"/>
    <n v="30"/>
    <n v="30"/>
    <n v="1"/>
    <d v="2025-10-01T00:00:00"/>
    <d v="2025-10-10T00:00:00"/>
    <n v="0"/>
  </r>
  <r>
    <x v="9"/>
    <n v="131"/>
    <n v="1"/>
    <n v="2"/>
    <s v="Team_2C"/>
    <n v="2"/>
    <n v="2"/>
    <s v="didn't travel"/>
    <d v="2025-10-01T04:00:00"/>
    <d v="2025-10-01T05:30:00"/>
    <n v="90"/>
    <n v="90"/>
    <n v="1"/>
    <d v="2025-10-01T00:00:00"/>
    <d v="2025-10-10T00:00:00"/>
    <n v="0"/>
  </r>
  <r>
    <x v="9"/>
    <n v="136"/>
    <n v="1"/>
    <n v="3"/>
    <s v="Team_2E"/>
    <n v="2"/>
    <n v="2"/>
    <s v="didn't travel"/>
    <d v="2025-10-01T04:00:00"/>
    <d v="2025-10-01T05:30:00"/>
    <n v="90"/>
    <n v="90"/>
    <n v="1"/>
    <d v="2025-10-01T00:00:00"/>
    <d v="2025-10-10T00:00:00"/>
    <n v="0"/>
  </r>
  <r>
    <x v="9"/>
    <n v="145"/>
    <n v="1"/>
    <n v="1"/>
    <s v="Team_2D"/>
    <n v="2"/>
    <n v="2"/>
    <s v="didn't travel"/>
    <d v="2025-10-01T04:00:00"/>
    <d v="2025-10-01T05:30:00"/>
    <n v="90"/>
    <n v="90"/>
    <n v="1"/>
    <d v="2025-10-01T00:00:00"/>
    <d v="2025-10-10T00:00:00"/>
    <n v="0"/>
  </r>
  <r>
    <x v="9"/>
    <n v="173"/>
    <n v="1"/>
    <n v="2"/>
    <s v="Team_2C"/>
    <n v="2"/>
    <n v="2"/>
    <s v="didn't travel"/>
    <d v="2025-10-01T02:30:00"/>
    <d v="2025-10-01T05:30:00"/>
    <n v="180"/>
    <n v="180"/>
    <n v="1"/>
    <d v="2025-10-01T00:00:00"/>
    <d v="2025-10-10T00:00:00"/>
    <n v="0"/>
  </r>
  <r>
    <x v="9"/>
    <n v="186"/>
    <n v="1"/>
    <n v="2"/>
    <s v="Team_2C"/>
    <n v="2"/>
    <n v="2"/>
    <s v="didn't travel"/>
    <d v="2025-10-01T01:30:00"/>
    <d v="2025-10-01T05:30:00"/>
    <n v="240"/>
    <n v="240"/>
    <n v="1"/>
    <d v="2025-10-01T00:00:00"/>
    <d v="2025-10-10T00:00:00"/>
    <n v="0"/>
  </r>
  <r>
    <x v="9"/>
    <n v="209"/>
    <n v="2"/>
    <n v="2"/>
    <s v="Team_2E"/>
    <n v="2"/>
    <n v="2"/>
    <s v="didn't travel"/>
    <d v="2025-10-01T04:30:00"/>
    <d v="2025-10-01T05:30:00"/>
    <n v="60"/>
    <n v="60"/>
    <n v="1"/>
    <d v="2025-10-01T00:00:00"/>
    <d v="2025-10-10T00:00:00"/>
    <n v="0"/>
  </r>
  <r>
    <x v="9"/>
    <n v="216"/>
    <n v="3"/>
    <n v="1"/>
    <s v="Team_2B"/>
    <n v="2"/>
    <n v="2"/>
    <s v="didn't travel"/>
    <d v="2025-10-01T04:00:00"/>
    <d v="2025-10-01T05:30:00"/>
    <n v="90"/>
    <n v="90"/>
    <n v="1"/>
    <d v="2025-10-01T00:00:00"/>
    <d v="2025-10-10T00:00:00"/>
    <n v="0"/>
  </r>
  <r>
    <x v="8"/>
    <n v="356"/>
    <n v="2"/>
    <n v="3"/>
    <s v="Team_3A"/>
    <n v="3"/>
    <n v="3"/>
    <s v="didn't travel"/>
    <d v="2025-10-01T04:00:00"/>
    <d v="2025-10-01T05:30:00"/>
    <n v="90"/>
    <n v="90"/>
    <n v="1"/>
    <d v="2025-10-01T00:00:00"/>
    <d v="2025-10-07T00:00:00"/>
    <n v="0"/>
  </r>
  <r>
    <x v="8"/>
    <n v="360"/>
    <n v="3"/>
    <n v="3"/>
    <s v="Team_3B"/>
    <n v="3"/>
    <n v="3"/>
    <s v="didn't travel"/>
    <d v="2025-10-01T04:00:00"/>
    <d v="2025-10-01T05:30:00"/>
    <n v="90"/>
    <n v="90"/>
    <n v="1"/>
    <d v="2025-10-01T00:00:00"/>
    <d v="2025-10-07T00:00:00"/>
    <n v="0"/>
  </r>
  <r>
    <x v="7"/>
    <n v="439"/>
    <n v="1"/>
    <n v="2"/>
    <s v="Team_4B"/>
    <n v="4"/>
    <n v="4"/>
    <s v="didn't travel"/>
    <d v="2025-10-01T02:30:00"/>
    <d v="2025-10-01T05:30:00"/>
    <n v="180"/>
    <n v="180"/>
    <n v="1"/>
    <d v="2025-10-01T00:00:00"/>
    <d v="2025-10-04T00:00:00"/>
    <n v="0"/>
  </r>
  <r>
    <x v="7"/>
    <n v="495"/>
    <n v="3"/>
    <n v="2"/>
    <s v="Team_4A"/>
    <n v="4"/>
    <n v="4"/>
    <s v="didn't travel"/>
    <d v="2025-10-01T01:30:00"/>
    <d v="2025-10-01T05:30:00"/>
    <n v="240"/>
    <n v="240"/>
    <n v="1"/>
    <d v="2025-10-01T00:00:00"/>
    <d v="2025-10-04T00:00:00"/>
    <n v="0"/>
  </r>
  <r>
    <x v="8"/>
    <n v="396"/>
    <n v="3"/>
    <n v="3"/>
    <s v="Team_3A"/>
    <n v="3"/>
    <n v="3"/>
    <s v="didn't travel"/>
    <d v="2025-10-01T05:30:00"/>
    <d v="2025-10-01T05:45:00"/>
    <n v="15"/>
    <n v="15"/>
    <n v="1"/>
    <d v="2025-10-01T00:00:00"/>
    <d v="2025-10-07T00:00:00"/>
    <n v="0"/>
  </r>
  <r>
    <x v="9"/>
    <n v="190"/>
    <n v="2"/>
    <n v="2"/>
    <s v="Team_2A"/>
    <n v="2"/>
    <n v="2"/>
    <s v="didn't travel"/>
    <d v="2025-10-01T04:00:00"/>
    <d v="2025-10-01T06:00:00"/>
    <n v="120"/>
    <n v="120"/>
    <n v="1"/>
    <d v="2025-10-01T00:00:00"/>
    <d v="2025-10-10T00:00:00"/>
    <n v="0"/>
  </r>
  <r>
    <x v="9"/>
    <n v="191"/>
    <n v="1"/>
    <n v="3"/>
    <s v="Team_2E"/>
    <n v="2"/>
    <n v="2"/>
    <s v="didn't travel"/>
    <d v="2025-10-01T03:00:00"/>
    <d v="2025-10-01T06:00:00"/>
    <n v="180"/>
    <n v="180"/>
    <n v="1"/>
    <d v="2025-10-01T00:00:00"/>
    <d v="2025-10-10T00:00:00"/>
    <n v="0"/>
  </r>
  <r>
    <x v="9"/>
    <n v="198"/>
    <n v="1"/>
    <n v="1"/>
    <s v="Team_2A"/>
    <n v="2"/>
    <n v="2"/>
    <s v="didn't travel"/>
    <d v="2025-10-01T04:00:00"/>
    <d v="2025-10-01T06:00:00"/>
    <n v="120"/>
    <n v="120"/>
    <n v="1"/>
    <d v="2025-10-01T00:00:00"/>
    <d v="2025-10-10T00:00:00"/>
    <n v="0"/>
  </r>
  <r>
    <x v="8"/>
    <n v="321"/>
    <n v="1"/>
    <n v="3"/>
    <s v="Team_3C"/>
    <n v="3"/>
    <n v="3"/>
    <s v="didn't travel"/>
    <d v="2025-10-01T05:00:00"/>
    <d v="2025-10-01T06:00:00"/>
    <n v="60"/>
    <n v="60"/>
    <n v="1"/>
    <d v="2025-10-01T00:00:00"/>
    <d v="2025-10-07T00:00:00"/>
    <n v="0"/>
  </r>
  <r>
    <x v="8"/>
    <n v="350"/>
    <n v="2"/>
    <n v="3"/>
    <s v="Team_3C"/>
    <n v="3"/>
    <n v="3"/>
    <s v="didn't travel"/>
    <d v="2025-10-01T05:00:00"/>
    <d v="2025-10-01T06:00:00"/>
    <n v="60"/>
    <n v="60"/>
    <n v="1"/>
    <d v="2025-10-01T00:00:00"/>
    <d v="2025-10-07T00:00:00"/>
    <n v="0"/>
  </r>
  <r>
    <x v="8"/>
    <n v="411"/>
    <n v="1"/>
    <n v="2"/>
    <s v="Team_3B"/>
    <n v="3"/>
    <n v="3"/>
    <s v="didn't travel"/>
    <d v="2025-10-01T04:00:00"/>
    <d v="2025-10-01T06:00:00"/>
    <n v="120"/>
    <n v="120"/>
    <n v="1"/>
    <d v="2025-10-01T00:00:00"/>
    <d v="2025-10-07T00:00:00"/>
    <n v="0"/>
  </r>
  <r>
    <x v="7"/>
    <n v="469"/>
    <n v="1"/>
    <n v="3"/>
    <s v="Team_4B"/>
    <n v="4"/>
    <n v="4"/>
    <s v="didn't travel"/>
    <d v="2025-10-01T02:00:00"/>
    <d v="2025-10-01T06:00:00"/>
    <n v="240"/>
    <n v="240"/>
    <n v="1"/>
    <d v="2025-10-01T00:00:00"/>
    <d v="2025-10-04T00:00:00"/>
    <n v="0"/>
  </r>
  <r>
    <x v="9"/>
    <n v="152"/>
    <n v="1"/>
    <n v="1"/>
    <s v="Team_2D"/>
    <n v="2"/>
    <n v="2"/>
    <s v="didn't travel"/>
    <d v="2025-10-01T02:15:00"/>
    <d v="2025-10-01T06:15:00"/>
    <n v="240"/>
    <n v="240"/>
    <n v="1"/>
    <d v="2025-10-01T00:00:00"/>
    <d v="2025-10-10T00:00:00"/>
    <n v="0"/>
  </r>
  <r>
    <x v="8"/>
    <n v="407"/>
    <n v="1"/>
    <n v="3"/>
    <s v="Team_3A"/>
    <n v="3"/>
    <n v="3"/>
    <s v="didn't travel"/>
    <d v="2025-10-01T05:45:00"/>
    <d v="2025-10-01T06:30:00"/>
    <n v="45"/>
    <n v="45"/>
    <n v="1"/>
    <d v="2025-10-01T00:00:00"/>
    <d v="2025-10-07T00:00:00"/>
    <n v="0"/>
  </r>
  <r>
    <x v="8"/>
    <n v="243"/>
    <n v="1"/>
    <n v="3"/>
    <s v="Team_3C"/>
    <n v="3"/>
    <n v="3"/>
    <s v="didn't travel"/>
    <d v="2025-10-01T05:45:00"/>
    <d v="2025-10-01T06:45:00"/>
    <n v="60"/>
    <n v="60"/>
    <n v="1"/>
    <d v="2025-10-01T00:00:00"/>
    <d v="2025-10-07T00:00:00"/>
    <n v="0"/>
  </r>
  <r>
    <x v="8"/>
    <n v="355"/>
    <n v="1"/>
    <n v="1"/>
    <s v="Team_3B"/>
    <n v="3"/>
    <n v="3"/>
    <s v="didn't travel"/>
    <d v="2025-10-01T02:45:00"/>
    <d v="2025-10-01T06:45:00"/>
    <n v="240"/>
    <n v="240"/>
    <n v="1"/>
    <d v="2025-10-01T00:00:00"/>
    <d v="2025-10-07T00:00:00"/>
    <n v="0"/>
  </r>
  <r>
    <x v="9"/>
    <n v="128"/>
    <n v="3"/>
    <n v="2"/>
    <s v="Team_2B"/>
    <n v="2"/>
    <n v="2"/>
    <s v="didn't travel"/>
    <d v="2025-10-01T05:00:00"/>
    <d v="2025-10-01T07:30:00"/>
    <n v="150"/>
    <n v="150"/>
    <n v="1"/>
    <d v="2025-10-01T00:00:00"/>
    <d v="2025-10-10T00:00:00"/>
    <n v="0"/>
  </r>
  <r>
    <x v="7"/>
    <n v="489"/>
    <n v="3"/>
    <n v="1"/>
    <s v="Team_4A"/>
    <n v="4"/>
    <n v="4"/>
    <s v="didn't travel"/>
    <d v="2025-10-01T03:30:00"/>
    <d v="2025-10-01T07:30:00"/>
    <n v="240"/>
    <n v="240"/>
    <n v="1"/>
    <d v="2025-10-01T00:00:00"/>
    <d v="2025-10-04T00:00:00"/>
    <n v="0"/>
  </r>
  <r>
    <x v="9"/>
    <n v="214"/>
    <n v="1"/>
    <n v="1"/>
    <s v="Team_2E"/>
    <n v="2"/>
    <n v="2"/>
    <s v="didn't travel"/>
    <d v="2025-10-01T04:00:00"/>
    <d v="2025-10-01T08:00:00"/>
    <n v="240"/>
    <n v="240"/>
    <n v="1"/>
    <d v="2025-10-01T00:00:00"/>
    <d v="2025-10-10T00:00:00"/>
    <n v="0"/>
  </r>
  <r>
    <x v="8"/>
    <n v="245"/>
    <n v="1"/>
    <n v="3"/>
    <s v="Team_3B"/>
    <n v="3"/>
    <n v="3"/>
    <s v="didn't travel"/>
    <d v="2025-10-01T05:00:00"/>
    <d v="2025-10-01T08:00:00"/>
    <n v="180"/>
    <n v="180"/>
    <n v="1"/>
    <d v="2025-10-01T00:00:00"/>
    <d v="2025-10-07T00:00:00"/>
    <n v="0"/>
  </r>
  <r>
    <x v="8"/>
    <n v="244"/>
    <n v="2"/>
    <n v="2"/>
    <s v="Team_3D"/>
    <n v="3"/>
    <n v="3"/>
    <s v="didn't travel"/>
    <d v="2025-10-01T04:15:00"/>
    <d v="2025-10-01T08:15:00"/>
    <n v="240"/>
    <n v="240"/>
    <n v="1"/>
    <d v="2025-10-01T00:00:00"/>
    <d v="2025-10-07T00:00:00"/>
    <n v="0"/>
  </r>
  <r>
    <x v="7"/>
    <n v="423"/>
    <n v="2"/>
    <n v="1"/>
    <s v="Team_4B"/>
    <n v="4"/>
    <n v="4"/>
    <s v="didn't travel"/>
    <d v="2025-10-01T07:30:00"/>
    <d v="2025-10-01T08:15:00"/>
    <n v="45"/>
    <n v="45"/>
    <n v="1"/>
    <d v="2025-10-01T00:00:00"/>
    <d v="2025-10-04T00:00:00"/>
    <n v="0"/>
  </r>
  <r>
    <x v="8"/>
    <n v="319"/>
    <n v="1"/>
    <n v="3"/>
    <s v="Team_3B"/>
    <n v="3"/>
    <n v="3"/>
    <s v="didn't travel"/>
    <d v="2025-10-01T06:45:00"/>
    <d v="2025-10-01T08:45:00"/>
    <n v="120"/>
    <n v="120"/>
    <n v="1"/>
    <d v="2025-10-01T00:00:00"/>
    <d v="2025-10-07T00:00:00"/>
    <n v="0"/>
  </r>
  <r>
    <x v="9"/>
    <n v="175"/>
    <n v="2"/>
    <n v="2"/>
    <s v="Team_2D"/>
    <n v="2"/>
    <n v="2"/>
    <s v="didn't travel"/>
    <d v="2025-10-01T05:00:00"/>
    <d v="2025-10-01T09:00:00"/>
    <n v="240"/>
    <n v="240"/>
    <n v="1"/>
    <d v="2025-10-01T00:00:00"/>
    <d v="2025-10-10T00:00:00"/>
    <n v="0"/>
  </r>
  <r>
    <x v="8"/>
    <n v="297"/>
    <n v="3"/>
    <n v="3"/>
    <s v="Team_3C"/>
    <n v="3"/>
    <n v="3"/>
    <s v="didn't travel"/>
    <d v="2025-10-01T05:15:00"/>
    <d v="2025-10-01T09:15:00"/>
    <n v="240"/>
    <n v="240"/>
    <n v="1"/>
    <d v="2025-10-01T00:00:00"/>
    <d v="2025-10-07T00:00:00"/>
    <n v="0"/>
  </r>
  <r>
    <x v="9"/>
    <n v="109"/>
    <n v="3"/>
    <n v="1"/>
    <s v="Team_2C"/>
    <n v="2"/>
    <n v="2"/>
    <s v="didn't travel"/>
    <d v="2025-10-01T05:30:00"/>
    <d v="2025-10-01T09:30:00"/>
    <n v="240"/>
    <n v="240"/>
    <n v="1"/>
    <d v="2025-10-01T00:00:00"/>
    <d v="2025-10-10T00:00:00"/>
    <n v="0"/>
  </r>
  <r>
    <x v="9"/>
    <n v="235"/>
    <n v="3"/>
    <n v="3"/>
    <s v="Team_3C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261"/>
    <n v="1"/>
    <n v="3"/>
    <s v="Team_3D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264"/>
    <n v="3"/>
    <n v="1"/>
    <s v="Team_3C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277"/>
    <n v="1"/>
    <n v="3"/>
    <s v="Team_3A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289"/>
    <n v="1"/>
    <n v="2"/>
    <s v="Team_3C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291"/>
    <n v="3"/>
    <n v="3"/>
    <s v="Team_3D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293"/>
    <n v="1"/>
    <n v="2"/>
    <s v="Team_3D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377"/>
    <n v="2"/>
    <n v="1"/>
    <s v="Team_3B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382"/>
    <n v="2"/>
    <n v="2"/>
    <s v="Team_3A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408"/>
    <n v="2"/>
    <n v="2"/>
    <s v="Team_3D"/>
    <n v="3"/>
    <n v="3"/>
    <s v="didn't travel"/>
    <d v="2025-10-04T00:00:00"/>
    <d v="2025-10-04T00:15:00"/>
    <n v="15"/>
    <n v="15"/>
    <n v="1"/>
    <d v="2025-10-04T00:00:00"/>
    <d v="2025-10-10T00:00:00"/>
    <n v="0"/>
  </r>
  <r>
    <x v="9"/>
    <n v="412"/>
    <n v="2"/>
    <n v="1"/>
    <s v="Team_3C"/>
    <n v="3"/>
    <n v="3"/>
    <s v="didn't travel"/>
    <d v="2025-10-04T00:00:00"/>
    <d v="2025-10-04T00:15:00"/>
    <n v="15"/>
    <n v="15"/>
    <n v="1"/>
    <d v="2025-10-04T00:00:00"/>
    <d v="2025-10-10T00:00:00"/>
    <n v="0"/>
  </r>
  <r>
    <x v="8"/>
    <n v="426"/>
    <n v="1"/>
    <n v="2"/>
    <s v="Team_4A"/>
    <n v="4"/>
    <n v="4"/>
    <s v="didn't travel"/>
    <d v="2025-10-04T00:00:00"/>
    <d v="2025-10-04T00:15:00"/>
    <n v="15"/>
    <n v="15"/>
    <n v="1"/>
    <d v="2025-10-04T00:00:00"/>
    <d v="2025-10-07T00:00:00"/>
    <n v="0"/>
  </r>
  <r>
    <x v="8"/>
    <n v="444"/>
    <n v="1"/>
    <n v="3"/>
    <s v="Team_4B"/>
    <n v="4"/>
    <n v="4"/>
    <s v="didn't travel"/>
    <d v="2025-10-04T00:00:00"/>
    <d v="2025-10-04T00:15:00"/>
    <n v="15"/>
    <n v="15"/>
    <n v="1"/>
    <d v="2025-10-04T00:00:00"/>
    <d v="2025-10-07T00:00:00"/>
    <n v="0"/>
  </r>
  <r>
    <x v="8"/>
    <n v="457"/>
    <n v="3"/>
    <n v="1"/>
    <s v="Team_4A"/>
    <n v="4"/>
    <n v="4"/>
    <s v="didn't travel"/>
    <d v="2025-10-04T00:00:00"/>
    <d v="2025-10-04T00:15:00"/>
    <n v="15"/>
    <n v="15"/>
    <n v="1"/>
    <d v="2025-10-04T00:00:00"/>
    <d v="2025-10-07T00:00:00"/>
    <n v="0"/>
  </r>
  <r>
    <x v="8"/>
    <n v="475"/>
    <n v="1"/>
    <n v="3"/>
    <s v="Team_4A"/>
    <n v="4"/>
    <n v="4"/>
    <s v="didn't travel"/>
    <d v="2025-10-04T00:00:00"/>
    <d v="2025-10-04T00:15:00"/>
    <n v="15"/>
    <n v="15"/>
    <n v="1"/>
    <d v="2025-10-04T00:00:00"/>
    <d v="2025-10-07T00:00:00"/>
    <n v="0"/>
  </r>
  <r>
    <x v="8"/>
    <n v="477"/>
    <n v="3"/>
    <n v="3"/>
    <s v="Team_4B"/>
    <n v="4"/>
    <n v="4"/>
    <s v="didn't travel"/>
    <d v="2025-10-04T00:00:00"/>
    <d v="2025-10-04T00:15:00"/>
    <n v="15"/>
    <n v="15"/>
    <n v="1"/>
    <d v="2025-10-04T00:00:00"/>
    <d v="2025-10-07T00:00:00"/>
    <n v="0"/>
  </r>
  <r>
    <x v="9"/>
    <n v="228"/>
    <n v="2"/>
    <n v="1"/>
    <s v="Team_3B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229"/>
    <n v="1"/>
    <n v="3"/>
    <s v="Team_3B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236"/>
    <n v="1"/>
    <n v="3"/>
    <s v="Team_3C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240"/>
    <n v="2"/>
    <n v="1"/>
    <s v="Team_3A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257"/>
    <n v="3"/>
    <n v="1"/>
    <s v="Team_3C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265"/>
    <n v="1"/>
    <n v="1"/>
    <s v="Team_3D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299"/>
    <n v="1"/>
    <n v="3"/>
    <s v="Team_3C"/>
    <n v="3"/>
    <n v="3"/>
    <s v="didn't travel"/>
    <d v="2025-10-04T00:15:00"/>
    <d v="2025-10-04T00:30:00"/>
    <n v="15"/>
    <n v="15"/>
    <n v="1"/>
    <d v="2025-10-04T00:00:00"/>
    <d v="2025-10-10T00:00:00"/>
    <n v="0"/>
  </r>
  <r>
    <x v="9"/>
    <n v="302"/>
    <n v="2"/>
    <n v="2"/>
    <s v="Team_3D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305"/>
    <n v="3"/>
    <n v="3"/>
    <s v="Team_3B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306"/>
    <n v="1"/>
    <n v="3"/>
    <s v="Team_3D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310"/>
    <n v="1"/>
    <n v="2"/>
    <s v="Team_3A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337"/>
    <n v="1"/>
    <n v="1"/>
    <s v="Team_3B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338"/>
    <n v="3"/>
    <n v="1"/>
    <s v="Team_3A"/>
    <n v="3"/>
    <n v="3"/>
    <s v="didn't travel"/>
    <d v="2025-10-04T00:15:00"/>
    <d v="2025-10-04T00:30:00"/>
    <n v="15"/>
    <n v="15"/>
    <n v="1"/>
    <d v="2025-10-04T00:00:00"/>
    <d v="2025-10-10T00:00:00"/>
    <n v="0"/>
  </r>
  <r>
    <x v="9"/>
    <n v="340"/>
    <n v="3"/>
    <n v="3"/>
    <s v="Team_3D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361"/>
    <n v="1"/>
    <n v="3"/>
    <s v="Team_3B"/>
    <n v="3"/>
    <n v="3"/>
    <s v="didn't travel"/>
    <d v="2025-10-04T00:00:00"/>
    <d v="2025-10-04T00:30:00"/>
    <n v="30"/>
    <n v="30"/>
    <n v="1"/>
    <d v="2025-10-04T00:00:00"/>
    <d v="2025-10-10T00:00:00"/>
    <n v="0"/>
  </r>
  <r>
    <x v="9"/>
    <n v="397"/>
    <n v="3"/>
    <n v="2"/>
    <s v="Team_3A"/>
    <n v="3"/>
    <n v="3"/>
    <s v="didn't travel"/>
    <d v="2025-10-04T00:00:00"/>
    <d v="2025-10-04T00:30:00"/>
    <n v="30"/>
    <n v="30"/>
    <n v="1"/>
    <d v="2025-10-04T00:00:00"/>
    <d v="2025-10-10T00:00:00"/>
    <n v="0"/>
  </r>
  <r>
    <x v="8"/>
    <n v="433"/>
    <n v="3"/>
    <n v="3"/>
    <s v="Team_4A"/>
    <n v="4"/>
    <n v="4"/>
    <s v="didn't travel"/>
    <d v="2025-10-04T00:00:00"/>
    <d v="2025-10-04T00:30:00"/>
    <n v="30"/>
    <n v="30"/>
    <n v="1"/>
    <d v="2025-10-04T00:00:00"/>
    <d v="2025-10-07T00:00:00"/>
    <n v="0"/>
  </r>
  <r>
    <x v="8"/>
    <n v="464"/>
    <n v="3"/>
    <n v="3"/>
    <s v="Team_4B"/>
    <n v="4"/>
    <n v="4"/>
    <s v="didn't travel"/>
    <d v="2025-10-04T00:00:00"/>
    <d v="2025-10-04T00:30:00"/>
    <n v="30"/>
    <n v="30"/>
    <n v="1"/>
    <d v="2025-10-04T00:00:00"/>
    <d v="2025-10-07T00:00:00"/>
    <n v="0"/>
  </r>
  <r>
    <x v="8"/>
    <n v="484"/>
    <n v="2"/>
    <n v="3"/>
    <s v="Team_4A"/>
    <n v="4"/>
    <n v="4"/>
    <s v="didn't travel"/>
    <d v="2025-10-04T00:00:00"/>
    <d v="2025-10-04T00:30:00"/>
    <n v="30"/>
    <n v="30"/>
    <n v="1"/>
    <d v="2025-10-04T00:00:00"/>
    <d v="2025-10-07T00:00:00"/>
    <n v="0"/>
  </r>
  <r>
    <x v="8"/>
    <n v="487"/>
    <n v="1"/>
    <n v="1"/>
    <s v="Team_4B"/>
    <n v="4"/>
    <n v="4"/>
    <s v="didn't travel"/>
    <d v="2025-10-04T00:00:00"/>
    <d v="2025-10-04T00:30:00"/>
    <n v="30"/>
    <n v="30"/>
    <n v="1"/>
    <d v="2025-10-04T00:00:00"/>
    <d v="2025-10-07T00:00:00"/>
    <n v="0"/>
  </r>
  <r>
    <x v="9"/>
    <n v="246"/>
    <n v="3"/>
    <n v="3"/>
    <s v="Team_3A"/>
    <n v="3"/>
    <n v="3"/>
    <s v="didn't travel"/>
    <d v="2025-10-04T00:00:00"/>
    <d v="2025-10-04T00:45:00"/>
    <n v="45"/>
    <n v="45"/>
    <n v="1"/>
    <d v="2025-10-04T00:00:00"/>
    <d v="2025-10-10T00:00:00"/>
    <n v="0"/>
  </r>
  <r>
    <x v="9"/>
    <n v="285"/>
    <n v="1"/>
    <n v="1"/>
    <s v="Team_3C"/>
    <n v="3"/>
    <n v="3"/>
    <s v="didn't travel"/>
    <d v="2025-10-04T00:00:00"/>
    <d v="2025-10-04T00:45:00"/>
    <n v="45"/>
    <n v="45"/>
    <n v="1"/>
    <d v="2025-10-04T00:00:00"/>
    <d v="2025-10-10T00:00:00"/>
    <n v="0"/>
  </r>
  <r>
    <x v="9"/>
    <n v="303"/>
    <n v="2"/>
    <n v="3"/>
    <s v="Team_3A"/>
    <n v="3"/>
    <n v="3"/>
    <s v="didn't travel"/>
    <d v="2025-10-04T00:00:00"/>
    <d v="2025-10-04T00:45:00"/>
    <n v="45"/>
    <n v="45"/>
    <n v="1"/>
    <d v="2025-10-04T00:00:00"/>
    <d v="2025-10-10T00:00:00"/>
    <n v="0"/>
  </r>
  <r>
    <x v="9"/>
    <n v="362"/>
    <n v="1"/>
    <n v="2"/>
    <s v="Team_3C"/>
    <n v="3"/>
    <n v="3"/>
    <s v="didn't travel"/>
    <d v="2025-10-04T00:00:00"/>
    <d v="2025-10-04T00:45:00"/>
    <n v="45"/>
    <n v="45"/>
    <n v="1"/>
    <d v="2025-10-04T00:00:00"/>
    <d v="2025-10-10T00:00:00"/>
    <n v="0"/>
  </r>
  <r>
    <x v="9"/>
    <n v="387"/>
    <n v="2"/>
    <n v="3"/>
    <s v="Team_3D"/>
    <n v="3"/>
    <n v="3"/>
    <s v="didn't travel"/>
    <d v="2025-10-04T00:00:00"/>
    <d v="2025-10-04T00:45:00"/>
    <n v="45"/>
    <n v="45"/>
    <n v="1"/>
    <d v="2025-10-04T00:00:00"/>
    <d v="2025-10-10T00:00:00"/>
    <n v="0"/>
  </r>
  <r>
    <x v="9"/>
    <n v="390"/>
    <n v="2"/>
    <n v="2"/>
    <s v="Team_3A"/>
    <n v="3"/>
    <n v="3"/>
    <s v="didn't travel"/>
    <d v="2025-10-04T00:00:00"/>
    <d v="2025-10-04T00:45:00"/>
    <n v="45"/>
    <n v="45"/>
    <n v="1"/>
    <d v="2025-10-04T00:00:00"/>
    <d v="2025-10-10T00:00:00"/>
    <n v="0"/>
  </r>
  <r>
    <x v="9"/>
    <n v="405"/>
    <n v="1"/>
    <n v="3"/>
    <s v="Team_3A"/>
    <n v="3"/>
    <n v="3"/>
    <s v="didn't travel"/>
    <d v="2025-10-04T00:00:00"/>
    <d v="2025-10-04T00:45:00"/>
    <n v="45"/>
    <n v="45"/>
    <n v="1"/>
    <d v="2025-10-04T00:00:00"/>
    <d v="2025-10-10T00:00:00"/>
    <n v="0"/>
  </r>
  <r>
    <x v="8"/>
    <n v="461"/>
    <n v="3"/>
    <n v="3"/>
    <s v="Team_4B"/>
    <n v="4"/>
    <n v="4"/>
    <s v="didn't travel"/>
    <d v="2025-10-04T00:00:00"/>
    <d v="2025-10-04T00:45:00"/>
    <n v="45"/>
    <n v="45"/>
    <n v="1"/>
    <d v="2025-10-04T00:00:00"/>
    <d v="2025-10-07T00:00:00"/>
    <n v="0"/>
  </r>
  <r>
    <x v="8"/>
    <n v="496"/>
    <n v="3"/>
    <n v="2"/>
    <s v="Team_4B"/>
    <n v="4"/>
    <n v="4"/>
    <s v="didn't travel"/>
    <d v="2025-10-04T00:00:00"/>
    <d v="2025-10-04T00:45:00"/>
    <n v="45"/>
    <n v="45"/>
    <n v="1"/>
    <d v="2025-10-04T00:00:00"/>
    <d v="2025-10-07T00:00:00"/>
    <n v="0"/>
  </r>
  <r>
    <x v="8"/>
    <n v="500"/>
    <n v="2"/>
    <n v="1"/>
    <s v="Team_4B"/>
    <n v="4"/>
    <n v="4"/>
    <s v="didn't travel"/>
    <d v="2025-10-04T00:00:00"/>
    <d v="2025-10-04T00:45:00"/>
    <n v="45"/>
    <n v="45"/>
    <n v="1"/>
    <d v="2025-10-04T00:00:00"/>
    <d v="2025-10-07T00:00:00"/>
    <n v="0"/>
  </r>
  <r>
    <x v="9"/>
    <n v="222"/>
    <n v="3"/>
    <n v="2"/>
    <s v="Team_3A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226"/>
    <n v="2"/>
    <n v="1"/>
    <s v="Team_3D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242"/>
    <n v="2"/>
    <n v="1"/>
    <s v="Team_3C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266"/>
    <n v="3"/>
    <n v="3"/>
    <s v="Team_3A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272"/>
    <n v="1"/>
    <n v="1"/>
    <s v="Team_3D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286"/>
    <n v="2"/>
    <n v="2"/>
    <s v="Team_3D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288"/>
    <n v="3"/>
    <n v="2"/>
    <s v="Team_3C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308"/>
    <n v="3"/>
    <n v="2"/>
    <s v="Team_3B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311"/>
    <n v="1"/>
    <n v="3"/>
    <s v="Team_3C"/>
    <n v="3"/>
    <n v="3"/>
    <s v="didn't travel"/>
    <d v="2025-10-04T00:00:00"/>
    <d v="2025-10-04T01:00:00"/>
    <n v="60"/>
    <n v="60"/>
    <n v="1"/>
    <d v="2025-10-04T00:00:00"/>
    <d v="2025-10-10T00:00:00"/>
    <n v="0"/>
  </r>
  <r>
    <x v="9"/>
    <n v="313"/>
    <n v="3"/>
    <n v="3"/>
    <s v="Team_3B"/>
    <n v="3"/>
    <n v="3"/>
    <s v="didn't travel"/>
    <d v="2025-10-04T00:45:00"/>
    <d v="2025-10-04T01:00:00"/>
    <n v="15"/>
    <n v="15"/>
    <n v="1"/>
    <d v="2025-10-04T00:00:00"/>
    <d v="2025-10-10T00:00:00"/>
    <n v="0"/>
  </r>
  <r>
    <x v="9"/>
    <n v="341"/>
    <n v="3"/>
    <n v="3"/>
    <s v="Team_3C"/>
    <n v="3"/>
    <n v="3"/>
    <s v="didn't travel"/>
    <d v="2025-10-04T00:30:00"/>
    <d v="2025-10-04T01:00:00"/>
    <n v="30"/>
    <n v="30"/>
    <n v="1"/>
    <d v="2025-10-04T00:00:00"/>
    <d v="2025-10-10T00:00:00"/>
    <n v="0"/>
  </r>
  <r>
    <x v="9"/>
    <n v="367"/>
    <n v="1"/>
    <n v="3"/>
    <s v="Team_3A"/>
    <n v="3"/>
    <n v="3"/>
    <s v="didn't travel"/>
    <d v="2025-10-04T00:15:00"/>
    <d v="2025-10-04T01:00:00"/>
    <n v="45"/>
    <n v="45"/>
    <n v="1"/>
    <d v="2025-10-04T00:00:00"/>
    <d v="2025-10-10T00:00:00"/>
    <n v="0"/>
  </r>
  <r>
    <x v="9"/>
    <n v="415"/>
    <n v="3"/>
    <n v="2"/>
    <s v="Team_3C"/>
    <n v="3"/>
    <n v="3"/>
    <s v="didn't travel"/>
    <d v="2025-10-04T00:00:00"/>
    <d v="2025-10-04T01:00:00"/>
    <n v="60"/>
    <n v="60"/>
    <n v="1"/>
    <d v="2025-10-04T00:00:00"/>
    <d v="2025-10-10T00:00:00"/>
    <n v="0"/>
  </r>
  <r>
    <x v="8"/>
    <n v="437"/>
    <n v="1"/>
    <n v="2"/>
    <s v="Team_4B"/>
    <n v="4"/>
    <n v="4"/>
    <s v="didn't travel"/>
    <d v="2025-10-04T00:00:00"/>
    <d v="2025-10-04T01:00:00"/>
    <n v="60"/>
    <n v="60"/>
    <n v="1"/>
    <d v="2025-10-04T00:00:00"/>
    <d v="2025-10-07T00:00:00"/>
    <n v="0"/>
  </r>
  <r>
    <x v="8"/>
    <n v="438"/>
    <n v="2"/>
    <n v="1"/>
    <s v="Team_4A"/>
    <n v="4"/>
    <n v="4"/>
    <s v="didn't travel"/>
    <d v="2025-10-04T00:00:00"/>
    <d v="2025-10-04T01:00:00"/>
    <n v="60"/>
    <n v="60"/>
    <n v="1"/>
    <d v="2025-10-04T00:00:00"/>
    <d v="2025-10-07T00:00:00"/>
    <n v="0"/>
  </r>
  <r>
    <x v="8"/>
    <n v="472"/>
    <n v="1"/>
    <n v="2"/>
    <s v="Team_4A"/>
    <n v="4"/>
    <n v="4"/>
    <s v="didn't travel"/>
    <d v="2025-10-04T00:00:00"/>
    <d v="2025-10-04T01:00:00"/>
    <n v="60"/>
    <n v="60"/>
    <n v="1"/>
    <d v="2025-10-04T00:00:00"/>
    <d v="2025-10-07T00:00:00"/>
    <n v="0"/>
  </r>
  <r>
    <x v="9"/>
    <n v="398"/>
    <n v="2"/>
    <n v="3"/>
    <s v="Team_3D"/>
    <n v="3"/>
    <n v="3"/>
    <s v="didn't travel"/>
    <d v="2025-10-04T00:45:00"/>
    <d v="2025-10-04T01:15:00"/>
    <n v="30"/>
    <n v="30"/>
    <n v="1"/>
    <d v="2025-10-04T00:00:00"/>
    <d v="2025-10-10T00:00:00"/>
    <n v="0"/>
  </r>
  <r>
    <x v="9"/>
    <n v="399"/>
    <n v="2"/>
    <n v="2"/>
    <s v="Team_3A"/>
    <n v="3"/>
    <n v="3"/>
    <s v="didn't travel"/>
    <d v="2025-10-04T00:30:00"/>
    <d v="2025-10-04T01:15:00"/>
    <n v="45"/>
    <n v="45"/>
    <n v="1"/>
    <d v="2025-10-04T00:00:00"/>
    <d v="2025-10-10T00:00:00"/>
    <n v="0"/>
  </r>
  <r>
    <x v="8"/>
    <n v="442"/>
    <n v="2"/>
    <n v="3"/>
    <s v="Team_4B"/>
    <n v="4"/>
    <n v="4"/>
    <s v="didn't travel"/>
    <d v="2025-10-04T00:15:00"/>
    <d v="2025-10-04T01:15:00"/>
    <n v="60"/>
    <n v="60"/>
    <n v="1"/>
    <d v="2025-10-04T00:00:00"/>
    <d v="2025-10-07T00:00:00"/>
    <n v="0"/>
  </r>
  <r>
    <x v="9"/>
    <n v="254"/>
    <n v="1"/>
    <n v="2"/>
    <s v="Team_3C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320"/>
    <n v="2"/>
    <n v="1"/>
    <s v="Team_3D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332"/>
    <n v="2"/>
    <n v="2"/>
    <s v="Team_3B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352"/>
    <n v="3"/>
    <n v="1"/>
    <s v="Team_3C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363"/>
    <n v="2"/>
    <n v="3"/>
    <s v="Team_3B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373"/>
    <n v="2"/>
    <n v="1"/>
    <s v="Team_3A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376"/>
    <n v="1"/>
    <n v="3"/>
    <s v="Team_3D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381"/>
    <n v="2"/>
    <n v="1"/>
    <s v="Team_3D"/>
    <n v="3"/>
    <n v="3"/>
    <s v="didn't travel"/>
    <d v="2025-10-04T00:00:00"/>
    <d v="2025-10-04T01:30:00"/>
    <n v="90"/>
    <n v="90"/>
    <n v="1"/>
    <d v="2025-10-04T00:00:00"/>
    <d v="2025-10-10T00:00:00"/>
    <n v="0"/>
  </r>
  <r>
    <x v="9"/>
    <n v="410"/>
    <n v="2"/>
    <n v="3"/>
    <s v="Team_3B"/>
    <n v="3"/>
    <n v="3"/>
    <s v="didn't travel"/>
    <d v="2025-10-04T00:00:00"/>
    <d v="2025-10-04T01:30:00"/>
    <n v="90"/>
    <n v="90"/>
    <n v="1"/>
    <d v="2025-10-04T00:00:00"/>
    <d v="2025-10-10T00:00:00"/>
    <n v="0"/>
  </r>
  <r>
    <x v="8"/>
    <n v="448"/>
    <n v="2"/>
    <n v="2"/>
    <s v="Team_4B"/>
    <n v="4"/>
    <n v="4"/>
    <s v="didn't travel"/>
    <d v="2025-10-04T00:00:00"/>
    <d v="2025-10-04T01:30:00"/>
    <n v="90"/>
    <n v="90"/>
    <n v="1"/>
    <d v="2025-10-04T00:00:00"/>
    <d v="2025-10-07T00:00:00"/>
    <n v="0"/>
  </r>
  <r>
    <x v="8"/>
    <n v="450"/>
    <n v="1"/>
    <n v="2"/>
    <s v="Team_4A"/>
    <n v="4"/>
    <n v="4"/>
    <s v="didn't travel"/>
    <d v="2025-10-04T00:00:00"/>
    <d v="2025-10-04T01:30:00"/>
    <n v="90"/>
    <n v="90"/>
    <n v="1"/>
    <d v="2025-10-04T00:00:00"/>
    <d v="2025-10-07T00:00:00"/>
    <n v="0"/>
  </r>
  <r>
    <x v="8"/>
    <n v="460"/>
    <n v="2"/>
    <n v="3"/>
    <s v="Team_4B"/>
    <n v="4"/>
    <n v="4"/>
    <s v="didn't travel"/>
    <d v="2025-10-04T00:00:00"/>
    <d v="2025-10-04T01:30:00"/>
    <n v="90"/>
    <n v="90"/>
    <n v="1"/>
    <d v="2025-10-04T00:00:00"/>
    <d v="2025-10-07T00:00:00"/>
    <n v="0"/>
  </r>
  <r>
    <x v="8"/>
    <n v="462"/>
    <n v="3"/>
    <n v="2"/>
    <s v="Team_4A"/>
    <n v="4"/>
    <n v="4"/>
    <s v="didn't travel"/>
    <d v="2025-10-04T00:00:00"/>
    <d v="2025-10-04T01:30:00"/>
    <n v="90"/>
    <n v="90"/>
    <n v="1"/>
    <d v="2025-10-04T00:00:00"/>
    <d v="2025-10-07T00:00:00"/>
    <n v="0"/>
  </r>
  <r>
    <x v="8"/>
    <n v="490"/>
    <n v="2"/>
    <n v="2"/>
    <s v="Team_4B"/>
    <n v="4"/>
    <n v="4"/>
    <s v="didn't travel"/>
    <d v="2025-10-04T00:00:00"/>
    <d v="2025-10-04T01:30:00"/>
    <n v="90"/>
    <n v="90"/>
    <n v="1"/>
    <d v="2025-10-04T00:00:00"/>
    <d v="2025-10-07T00:00:00"/>
    <n v="0"/>
  </r>
  <r>
    <x v="8"/>
    <n v="494"/>
    <n v="3"/>
    <n v="2"/>
    <s v="Team_4A"/>
    <n v="4"/>
    <n v="4"/>
    <s v="didn't travel"/>
    <d v="2025-10-04T00:00:00"/>
    <d v="2025-10-04T01:30:00"/>
    <n v="90"/>
    <n v="90"/>
    <n v="1"/>
    <d v="2025-10-04T00:00:00"/>
    <d v="2025-10-07T00:00:00"/>
    <n v="0"/>
  </r>
  <r>
    <x v="9"/>
    <n v="237"/>
    <n v="3"/>
    <n v="1"/>
    <s v="Team_3D"/>
    <n v="3"/>
    <n v="3"/>
    <s v="didn't travel"/>
    <d v="2025-10-04T01:30:00"/>
    <d v="2025-10-04T01:45:00"/>
    <n v="15"/>
    <n v="15"/>
    <n v="1"/>
    <d v="2025-10-04T00:00:00"/>
    <d v="2025-10-10T00:00:00"/>
    <n v="0"/>
  </r>
  <r>
    <x v="9"/>
    <n v="417"/>
    <n v="3"/>
    <n v="1"/>
    <s v="Team_3A"/>
    <n v="3"/>
    <n v="3"/>
    <s v="didn't travel"/>
    <d v="2025-10-04T01:15:00"/>
    <d v="2025-10-04T01:45:00"/>
    <n v="30"/>
    <n v="30"/>
    <n v="1"/>
    <d v="2025-10-04T00:00:00"/>
    <d v="2025-10-10T00:00:00"/>
    <n v="0"/>
  </r>
  <r>
    <x v="8"/>
    <n v="421"/>
    <n v="2"/>
    <n v="2"/>
    <s v="Team_4B"/>
    <n v="4"/>
    <n v="4"/>
    <s v="didn't travel"/>
    <d v="2025-10-04T01:00:00"/>
    <d v="2025-10-04T01:45:00"/>
    <n v="45"/>
    <n v="45"/>
    <n v="1"/>
    <d v="2025-10-04T00:00:00"/>
    <d v="2025-10-07T00:00:00"/>
    <n v="0"/>
  </r>
  <r>
    <x v="8"/>
    <n v="435"/>
    <n v="1"/>
    <n v="2"/>
    <s v="Team_4A"/>
    <n v="4"/>
    <n v="4"/>
    <s v="didn't travel"/>
    <d v="2025-10-04T01:30:00"/>
    <d v="2025-10-04T01:45:00"/>
    <n v="15"/>
    <n v="15"/>
    <n v="1"/>
    <d v="2025-10-04T00:00:00"/>
    <d v="2025-10-07T00:00:00"/>
    <n v="0"/>
  </r>
  <r>
    <x v="9"/>
    <n v="231"/>
    <n v="2"/>
    <n v="1"/>
    <s v="Team_3A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9"/>
    <n v="239"/>
    <n v="3"/>
    <n v="1"/>
    <s v="Team_3A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9"/>
    <n v="275"/>
    <n v="1"/>
    <n v="2"/>
    <s v="Team_3A"/>
    <n v="3"/>
    <n v="3"/>
    <s v="didn't travel"/>
    <d v="2025-10-04T01:15:00"/>
    <d v="2025-10-04T02:00:00"/>
    <n v="45"/>
    <n v="45"/>
    <n v="1"/>
    <d v="2025-10-04T00:00:00"/>
    <d v="2025-10-10T00:00:00"/>
    <n v="0"/>
  </r>
  <r>
    <x v="9"/>
    <n v="287"/>
    <n v="1"/>
    <n v="3"/>
    <s v="Team_3A"/>
    <n v="3"/>
    <n v="3"/>
    <s v="didn't travel"/>
    <d v="2025-10-04T00:30:00"/>
    <d v="2025-10-04T02:00:00"/>
    <n v="90"/>
    <n v="90"/>
    <n v="1"/>
    <d v="2025-10-04T00:00:00"/>
    <d v="2025-10-10T00:00:00"/>
    <n v="0"/>
  </r>
  <r>
    <x v="9"/>
    <n v="322"/>
    <n v="2"/>
    <n v="2"/>
    <s v="Team_3D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9"/>
    <n v="325"/>
    <n v="3"/>
    <n v="1"/>
    <s v="Team_3B"/>
    <n v="3"/>
    <n v="3"/>
    <s v="didn't travel"/>
    <d v="2025-10-04T01:00:00"/>
    <d v="2025-10-04T02:00:00"/>
    <n v="60"/>
    <n v="60"/>
    <n v="1"/>
    <d v="2025-10-04T00:00:00"/>
    <d v="2025-10-10T00:00:00"/>
    <n v="0"/>
  </r>
  <r>
    <x v="9"/>
    <n v="351"/>
    <n v="3"/>
    <n v="1"/>
    <s v="Team_3C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9"/>
    <n v="371"/>
    <n v="2"/>
    <n v="3"/>
    <s v="Team_3C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9"/>
    <n v="384"/>
    <n v="1"/>
    <n v="1"/>
    <s v="Team_3D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9"/>
    <n v="402"/>
    <n v="3"/>
    <n v="3"/>
    <s v="Team_3D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9"/>
    <n v="413"/>
    <n v="2"/>
    <n v="2"/>
    <s v="Team_3D"/>
    <n v="3"/>
    <n v="3"/>
    <s v="didn't travel"/>
    <d v="2025-10-04T00:00:00"/>
    <d v="2025-10-04T02:00:00"/>
    <n v="120"/>
    <n v="120"/>
    <n v="1"/>
    <d v="2025-10-04T00:00:00"/>
    <d v="2025-10-10T00:00:00"/>
    <n v="0"/>
  </r>
  <r>
    <x v="8"/>
    <n v="428"/>
    <n v="2"/>
    <n v="1"/>
    <s v="Team_4B"/>
    <n v="4"/>
    <n v="4"/>
    <s v="didn't travel"/>
    <d v="2025-10-04T00:00:00"/>
    <d v="2025-10-04T02:00:00"/>
    <n v="120"/>
    <n v="120"/>
    <n v="1"/>
    <d v="2025-10-04T00:00:00"/>
    <d v="2025-10-07T00:00:00"/>
    <n v="0"/>
  </r>
  <r>
    <x v="8"/>
    <n v="431"/>
    <n v="2"/>
    <n v="3"/>
    <s v="Team_4B"/>
    <n v="4"/>
    <n v="4"/>
    <s v="didn't travel"/>
    <d v="2025-10-04T00:30:00"/>
    <d v="2025-10-04T02:00:00"/>
    <n v="90"/>
    <n v="90"/>
    <n v="1"/>
    <d v="2025-10-04T00:00:00"/>
    <d v="2025-10-07T00:00:00"/>
    <n v="0"/>
  </r>
  <r>
    <x v="8"/>
    <n v="445"/>
    <n v="3"/>
    <n v="1"/>
    <s v="Team_4B"/>
    <n v="4"/>
    <n v="4"/>
    <s v="didn't travel"/>
    <d v="2025-10-04T01:00:00"/>
    <d v="2025-10-04T02:00:00"/>
    <n v="60"/>
    <n v="60"/>
    <n v="1"/>
    <d v="2025-10-04T00:00:00"/>
    <d v="2025-10-07T00:00:00"/>
    <n v="0"/>
  </r>
  <r>
    <x v="8"/>
    <n v="447"/>
    <n v="3"/>
    <n v="1"/>
    <s v="Team_4B"/>
    <n v="4"/>
    <n v="4"/>
    <s v="didn't travel"/>
    <d v="2025-10-04T00:00:00"/>
    <d v="2025-10-04T02:00:00"/>
    <n v="120"/>
    <n v="120"/>
    <n v="1"/>
    <d v="2025-10-04T00:00:00"/>
    <d v="2025-10-07T00:00:00"/>
    <n v="0"/>
  </r>
  <r>
    <x v="8"/>
    <n v="486"/>
    <n v="1"/>
    <n v="2"/>
    <s v="Team_4A"/>
    <n v="4"/>
    <n v="4"/>
    <s v="didn't travel"/>
    <d v="2025-10-04T00:00:00"/>
    <d v="2025-10-04T02:00:00"/>
    <n v="120"/>
    <n v="120"/>
    <n v="1"/>
    <d v="2025-10-04T00:00:00"/>
    <d v="2025-10-07T00:00:00"/>
    <n v="0"/>
  </r>
  <r>
    <x v="9"/>
    <n v="294"/>
    <n v="2"/>
    <n v="2"/>
    <s v="Team_3B"/>
    <n v="3"/>
    <n v="3"/>
    <s v="didn't travel"/>
    <d v="2025-10-04T02:00:00"/>
    <d v="2025-10-04T02:15:00"/>
    <n v="15"/>
    <n v="15"/>
    <n v="1"/>
    <d v="2025-10-04T00:00:00"/>
    <d v="2025-10-10T00:00:00"/>
    <n v="0"/>
  </r>
  <r>
    <x v="9"/>
    <n v="335"/>
    <n v="1"/>
    <n v="3"/>
    <s v="Team_3B"/>
    <n v="3"/>
    <n v="3"/>
    <s v="didn't travel"/>
    <d v="2025-10-04T00:15:00"/>
    <d v="2025-10-04T02:15:00"/>
    <n v="120"/>
    <n v="120"/>
    <n v="1"/>
    <d v="2025-10-04T00:00:00"/>
    <d v="2025-10-10T00:00:00"/>
    <n v="0"/>
  </r>
  <r>
    <x v="8"/>
    <n v="432"/>
    <n v="1"/>
    <n v="3"/>
    <s v="Team_4B"/>
    <n v="4"/>
    <n v="4"/>
    <s v="didn't travel"/>
    <d v="2025-10-04T01:30:00"/>
    <d v="2025-10-04T02:15:00"/>
    <n v="45"/>
    <n v="45"/>
    <n v="1"/>
    <d v="2025-10-04T00:00:00"/>
    <d v="2025-10-07T00:00:00"/>
    <n v="0"/>
  </r>
  <r>
    <x v="9"/>
    <n v="225"/>
    <n v="1"/>
    <n v="2"/>
    <s v="Team_3B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232"/>
    <n v="1"/>
    <n v="3"/>
    <s v="Team_3C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256"/>
    <n v="1"/>
    <n v="1"/>
    <s v="Team_3D"/>
    <n v="3"/>
    <n v="3"/>
    <s v="didn't travel"/>
    <d v="2025-10-04T01:30:00"/>
    <d v="2025-10-04T02:30:00"/>
    <n v="60"/>
    <n v="60"/>
    <n v="1"/>
    <d v="2025-10-04T00:00:00"/>
    <d v="2025-10-10T00:00:00"/>
    <n v="0"/>
  </r>
  <r>
    <x v="9"/>
    <n v="268"/>
    <n v="3"/>
    <n v="1"/>
    <s v="Team_3C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273"/>
    <n v="3"/>
    <n v="2"/>
    <s v="Team_3B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276"/>
    <n v="3"/>
    <n v="1"/>
    <s v="Team_3C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278"/>
    <n v="3"/>
    <n v="2"/>
    <s v="Team_3C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282"/>
    <n v="3"/>
    <n v="1"/>
    <s v="Team_3A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309"/>
    <n v="2"/>
    <n v="1"/>
    <s v="Team_3A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315"/>
    <n v="3"/>
    <n v="2"/>
    <s v="Team_3D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326"/>
    <n v="3"/>
    <n v="3"/>
    <s v="Team_3A"/>
    <n v="3"/>
    <n v="3"/>
    <s v="didn't travel"/>
    <d v="2025-10-04T01:00:00"/>
    <d v="2025-10-04T02:30:00"/>
    <n v="90"/>
    <n v="90"/>
    <n v="1"/>
    <d v="2025-10-04T00:00:00"/>
    <d v="2025-10-10T00:00:00"/>
    <n v="0"/>
  </r>
  <r>
    <x v="9"/>
    <n v="327"/>
    <n v="3"/>
    <n v="2"/>
    <s v="Team_3A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343"/>
    <n v="1"/>
    <n v="1"/>
    <s v="Team_3B"/>
    <n v="3"/>
    <n v="3"/>
    <s v="didn't travel"/>
    <d v="2025-10-04T01:30:00"/>
    <d v="2025-10-04T02:30:00"/>
    <n v="60"/>
    <n v="60"/>
    <n v="1"/>
    <d v="2025-10-04T00:00:00"/>
    <d v="2025-10-10T00:00:00"/>
    <n v="0"/>
  </r>
  <r>
    <x v="9"/>
    <n v="372"/>
    <n v="3"/>
    <n v="3"/>
    <s v="Team_3A"/>
    <n v="3"/>
    <n v="3"/>
    <s v="didn't travel"/>
    <d v="2025-10-04T01:30:00"/>
    <d v="2025-10-04T02:30:00"/>
    <n v="60"/>
    <n v="60"/>
    <n v="1"/>
    <d v="2025-10-04T00:00:00"/>
    <d v="2025-10-10T00:00:00"/>
    <n v="0"/>
  </r>
  <r>
    <x v="9"/>
    <n v="380"/>
    <n v="2"/>
    <n v="1"/>
    <s v="Team_3B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393"/>
    <n v="3"/>
    <n v="3"/>
    <s v="Team_3C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406"/>
    <n v="3"/>
    <n v="2"/>
    <s v="Team_3D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9"/>
    <n v="420"/>
    <n v="3"/>
    <n v="1"/>
    <s v="Team_3A"/>
    <n v="3"/>
    <n v="3"/>
    <s v="didn't travel"/>
    <d v="2025-10-04T00:00:00"/>
    <d v="2025-10-04T02:30:00"/>
    <n v="150"/>
    <n v="150"/>
    <n v="1"/>
    <d v="2025-10-04T00:00:00"/>
    <d v="2025-10-10T00:00:00"/>
    <n v="0"/>
  </r>
  <r>
    <x v="8"/>
    <n v="429"/>
    <n v="3"/>
    <n v="2"/>
    <s v="Team_4A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30"/>
    <n v="2"/>
    <n v="2"/>
    <s v="Team_4B"/>
    <n v="4"/>
    <n v="4"/>
    <s v="didn't travel"/>
    <d v="2025-10-04T01:30:00"/>
    <d v="2025-10-04T02:30:00"/>
    <n v="60"/>
    <n v="60"/>
    <n v="1"/>
    <d v="2025-10-04T00:00:00"/>
    <d v="2025-10-07T00:00:00"/>
    <n v="0"/>
  </r>
  <r>
    <x v="8"/>
    <n v="446"/>
    <n v="1"/>
    <n v="3"/>
    <s v="Team_4B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53"/>
    <n v="1"/>
    <n v="3"/>
    <s v="Team_4A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56"/>
    <n v="3"/>
    <n v="1"/>
    <s v="Team_4B"/>
    <n v="4"/>
    <n v="4"/>
    <s v="didn't travel"/>
    <d v="2025-10-04T00:30:00"/>
    <d v="2025-10-04T02:30:00"/>
    <n v="120"/>
    <n v="120"/>
    <n v="1"/>
    <d v="2025-10-04T00:00:00"/>
    <d v="2025-10-07T00:00:00"/>
    <n v="0"/>
  </r>
  <r>
    <x v="8"/>
    <n v="468"/>
    <n v="1"/>
    <n v="3"/>
    <s v="Team_4A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71"/>
    <n v="2"/>
    <n v="2"/>
    <s v="Team_4A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76"/>
    <n v="2"/>
    <n v="1"/>
    <s v="Team_4B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83"/>
    <n v="3"/>
    <n v="1"/>
    <s v="Team_4B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85"/>
    <n v="1"/>
    <n v="1"/>
    <s v="Team_4A"/>
    <n v="4"/>
    <n v="4"/>
    <s v="didn't travel"/>
    <d v="2025-10-04T00:30:00"/>
    <d v="2025-10-04T02:30:00"/>
    <n v="120"/>
    <n v="120"/>
    <n v="1"/>
    <d v="2025-10-04T00:00:00"/>
    <d v="2025-10-07T00:00:00"/>
    <n v="0"/>
  </r>
  <r>
    <x v="8"/>
    <n v="491"/>
    <n v="2"/>
    <n v="2"/>
    <s v="Team_4B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98"/>
    <n v="2"/>
    <n v="2"/>
    <s v="Team_4B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8"/>
    <n v="499"/>
    <n v="2"/>
    <n v="2"/>
    <s v="Team_4A"/>
    <n v="4"/>
    <n v="4"/>
    <s v="didn't travel"/>
    <d v="2025-10-04T00:00:00"/>
    <d v="2025-10-04T02:30:00"/>
    <n v="150"/>
    <n v="150"/>
    <n v="1"/>
    <d v="2025-10-04T00:00:00"/>
    <d v="2025-10-07T00:00:00"/>
    <n v="0"/>
  </r>
  <r>
    <x v="9"/>
    <n v="230"/>
    <n v="2"/>
    <n v="2"/>
    <s v="Team_3B"/>
    <n v="3"/>
    <n v="3"/>
    <s v="didn't travel"/>
    <d v="2025-10-04T00:15:00"/>
    <d v="2025-10-04T02:45:00"/>
    <n v="150"/>
    <n v="150"/>
    <n v="1"/>
    <d v="2025-10-04T00:00:00"/>
    <d v="2025-10-10T00:00:00"/>
    <n v="0"/>
  </r>
  <r>
    <x v="9"/>
    <n v="252"/>
    <n v="3"/>
    <n v="1"/>
    <s v="Team_3A"/>
    <n v="3"/>
    <n v="3"/>
    <s v="didn't travel"/>
    <d v="2025-10-04T00:15:00"/>
    <d v="2025-10-04T02:45:00"/>
    <n v="150"/>
    <n v="150"/>
    <n v="1"/>
    <d v="2025-10-04T00:00:00"/>
    <d v="2025-10-10T00:00:00"/>
    <n v="0"/>
  </r>
  <r>
    <x v="9"/>
    <n v="331"/>
    <n v="3"/>
    <n v="2"/>
    <s v="Team_3C"/>
    <n v="3"/>
    <n v="3"/>
    <s v="didn't travel"/>
    <d v="2025-10-04T02:00:00"/>
    <d v="2025-10-04T02:45:00"/>
    <n v="45"/>
    <n v="45"/>
    <n v="1"/>
    <d v="2025-10-04T00:00:00"/>
    <d v="2025-10-10T00:00:00"/>
    <n v="0"/>
  </r>
  <r>
    <x v="8"/>
    <n v="425"/>
    <n v="1"/>
    <n v="2"/>
    <s v="Team_4B"/>
    <n v="4"/>
    <n v="4"/>
    <s v="didn't travel"/>
    <d v="2025-10-04T00:15:00"/>
    <d v="2025-10-04T02:45:00"/>
    <n v="150"/>
    <n v="150"/>
    <n v="1"/>
    <d v="2025-10-04T00:00:00"/>
    <d v="2025-10-07T00:00:00"/>
    <n v="0"/>
  </r>
  <r>
    <x v="8"/>
    <n v="427"/>
    <n v="1"/>
    <n v="3"/>
    <s v="Team_4A"/>
    <n v="4"/>
    <n v="4"/>
    <s v="didn't travel"/>
    <d v="2025-10-04T02:00:00"/>
    <d v="2025-10-04T02:45:00"/>
    <n v="45"/>
    <n v="45"/>
    <n v="1"/>
    <d v="2025-10-04T00:00:00"/>
    <d v="2025-10-07T00:00:00"/>
    <n v="0"/>
  </r>
  <r>
    <x v="8"/>
    <n v="492"/>
    <n v="2"/>
    <n v="2"/>
    <s v="Team_4A"/>
    <n v="4"/>
    <n v="4"/>
    <s v="didn't travel"/>
    <d v="2025-10-04T00:45:00"/>
    <d v="2025-10-04T02:45:00"/>
    <n v="120"/>
    <n v="120"/>
    <n v="1"/>
    <d v="2025-10-04T00:00:00"/>
    <d v="2025-10-07T00:00:00"/>
    <n v="0"/>
  </r>
  <r>
    <x v="8"/>
    <n v="493"/>
    <n v="3"/>
    <n v="1"/>
    <s v="Team_4B"/>
    <n v="4"/>
    <n v="4"/>
    <s v="didn't travel"/>
    <d v="2025-10-04T00:15:00"/>
    <d v="2025-10-04T02:45:00"/>
    <n v="150"/>
    <n v="150"/>
    <n v="1"/>
    <d v="2025-10-04T00:00:00"/>
    <d v="2025-10-07T00:00:00"/>
    <n v="0"/>
  </r>
  <r>
    <x v="9"/>
    <n v="221"/>
    <n v="1"/>
    <n v="2"/>
    <s v="Team_3B"/>
    <n v="3"/>
    <n v="3"/>
    <s v="didn't travel"/>
    <d v="2025-10-04T00:00:00"/>
    <d v="2025-10-04T03:00:00"/>
    <n v="180"/>
    <n v="180"/>
    <n v="1"/>
    <d v="2025-10-04T00:00:00"/>
    <d v="2025-10-10T00:00:00"/>
    <n v="0"/>
  </r>
  <r>
    <x v="9"/>
    <n v="234"/>
    <n v="2"/>
    <n v="2"/>
    <s v="Team_3C"/>
    <n v="3"/>
    <n v="3"/>
    <s v="didn't travel"/>
    <d v="2025-10-04T00:00:00"/>
    <d v="2025-10-04T03:00:00"/>
    <n v="180"/>
    <n v="180"/>
    <n v="1"/>
    <d v="2025-10-04T00:00:00"/>
    <d v="2025-10-10T00:00:00"/>
    <n v="0"/>
  </r>
  <r>
    <x v="9"/>
    <n v="255"/>
    <n v="1"/>
    <n v="3"/>
    <s v="Team_3A"/>
    <n v="3"/>
    <n v="3"/>
    <s v="didn't travel"/>
    <d v="2025-10-04T00:00:00"/>
    <d v="2025-10-04T03:00:00"/>
    <n v="180"/>
    <n v="180"/>
    <n v="1"/>
    <d v="2025-10-04T00:00:00"/>
    <d v="2025-10-10T00:00:00"/>
    <n v="0"/>
  </r>
  <r>
    <x v="9"/>
    <n v="258"/>
    <n v="2"/>
    <n v="3"/>
    <s v="Team_3A"/>
    <n v="3"/>
    <n v="3"/>
    <s v="didn't travel"/>
    <d v="2025-10-04T00:00:00"/>
    <d v="2025-10-04T03:00:00"/>
    <n v="180"/>
    <n v="180"/>
    <n v="1"/>
    <d v="2025-10-04T00:00:00"/>
    <d v="2025-10-10T00:00:00"/>
    <n v="0"/>
  </r>
  <r>
    <x v="9"/>
    <n v="267"/>
    <n v="1"/>
    <n v="3"/>
    <s v="Team_3B"/>
    <n v="3"/>
    <n v="3"/>
    <s v="didn't travel"/>
    <d v="2025-10-04T02:15:00"/>
    <d v="2025-10-04T03:00:00"/>
    <n v="45"/>
    <n v="45"/>
    <n v="1"/>
    <d v="2025-10-04T00:00:00"/>
    <d v="2025-10-10T00:00:00"/>
    <n v="0"/>
  </r>
  <r>
    <x v="9"/>
    <n v="269"/>
    <n v="3"/>
    <n v="1"/>
    <s v="Team_3A"/>
    <n v="3"/>
    <n v="3"/>
    <s v="didn't travel"/>
    <d v="2025-10-04T00:00:00"/>
    <d v="2025-10-04T03:00:00"/>
    <n v="180"/>
    <n v="180"/>
    <n v="1"/>
    <d v="2025-10-04T00:00:00"/>
    <d v="2025-10-10T00:00:00"/>
    <n v="0"/>
  </r>
  <r>
    <x v="9"/>
    <n v="339"/>
    <n v="1"/>
    <n v="3"/>
    <s v="Team_3B"/>
    <n v="3"/>
    <n v="3"/>
    <s v="didn't travel"/>
    <d v="2025-10-04T00:00:00"/>
    <d v="2025-10-04T03:00:00"/>
    <n v="180"/>
    <n v="180"/>
    <n v="1"/>
    <d v="2025-10-04T00:00:00"/>
    <d v="2025-10-10T00:00:00"/>
    <n v="0"/>
  </r>
  <r>
    <x v="9"/>
    <n v="391"/>
    <n v="3"/>
    <n v="3"/>
    <s v="Team_3D"/>
    <n v="3"/>
    <n v="3"/>
    <s v="didn't travel"/>
    <d v="2025-10-04T00:00:00"/>
    <d v="2025-10-04T03:00:00"/>
    <n v="180"/>
    <n v="180"/>
    <n v="1"/>
    <d v="2025-10-04T00:00:00"/>
    <d v="2025-10-10T00:00:00"/>
    <n v="0"/>
  </r>
  <r>
    <x v="9"/>
    <n v="238"/>
    <n v="2"/>
    <n v="2"/>
    <s v="Team_3C"/>
    <n v="3"/>
    <n v="3"/>
    <s v="didn't travel"/>
    <d v="2025-10-04T00:45:00"/>
    <d v="2025-10-04T03:15:00"/>
    <n v="150"/>
    <n v="150"/>
    <n v="1"/>
    <d v="2025-10-04T00:00:00"/>
    <d v="2025-10-10T00:00:00"/>
    <n v="0"/>
  </r>
  <r>
    <x v="9"/>
    <n v="271"/>
    <n v="2"/>
    <n v="3"/>
    <s v="Team_3D"/>
    <n v="3"/>
    <n v="3"/>
    <s v="didn't travel"/>
    <d v="2025-10-04T00:15:00"/>
    <d v="2025-10-04T03:15:00"/>
    <n v="180"/>
    <n v="180"/>
    <n v="1"/>
    <d v="2025-10-04T00:00:00"/>
    <d v="2025-10-10T00:00:00"/>
    <n v="0"/>
  </r>
  <r>
    <x v="9"/>
    <n v="279"/>
    <n v="2"/>
    <n v="1"/>
    <s v="Team_3D"/>
    <n v="3"/>
    <n v="3"/>
    <s v="didn't travel"/>
    <d v="2025-10-04T02:00:00"/>
    <d v="2025-10-04T03:30:00"/>
    <n v="90"/>
    <n v="90"/>
    <n v="1"/>
    <d v="2025-10-04T00:00:00"/>
    <d v="2025-10-10T00:00:00"/>
    <n v="0"/>
  </r>
  <r>
    <x v="9"/>
    <n v="280"/>
    <n v="3"/>
    <n v="1"/>
    <s v="Team_3C"/>
    <n v="3"/>
    <n v="3"/>
    <s v="didn't travel"/>
    <d v="2025-10-04T00:30:00"/>
    <d v="2025-10-04T03:30:00"/>
    <n v="180"/>
    <n v="180"/>
    <n v="1"/>
    <d v="2025-10-04T00:00:00"/>
    <d v="2025-10-10T00:00:00"/>
    <n v="0"/>
  </r>
  <r>
    <x v="9"/>
    <n v="346"/>
    <n v="3"/>
    <n v="2"/>
    <s v="Team_3B"/>
    <n v="3"/>
    <n v="3"/>
    <s v="didn't travel"/>
    <d v="2025-10-04T02:00:00"/>
    <d v="2025-10-04T03:30:00"/>
    <n v="90"/>
    <n v="90"/>
    <n v="1"/>
    <d v="2025-10-04T00:00:00"/>
    <d v="2025-10-10T00:00:00"/>
    <n v="0"/>
  </r>
  <r>
    <x v="9"/>
    <n v="370"/>
    <n v="3"/>
    <n v="2"/>
    <s v="Team_3A"/>
    <n v="3"/>
    <n v="3"/>
    <s v="didn't travel"/>
    <d v="2025-10-04T02:30:00"/>
    <d v="2025-10-04T03:30:00"/>
    <n v="60"/>
    <n v="60"/>
    <n v="1"/>
    <d v="2025-10-04T00:00:00"/>
    <d v="2025-10-10T00:00:00"/>
    <n v="0"/>
  </r>
  <r>
    <x v="9"/>
    <n v="418"/>
    <n v="1"/>
    <n v="3"/>
    <s v="Team_3C"/>
    <n v="3"/>
    <n v="3"/>
    <s v="didn't travel"/>
    <d v="2025-10-04T01:30:00"/>
    <d v="2025-10-04T03:30:00"/>
    <n v="120"/>
    <n v="120"/>
    <n v="1"/>
    <d v="2025-10-04T00:00:00"/>
    <d v="2025-10-10T00:00:00"/>
    <n v="0"/>
  </r>
  <r>
    <x v="8"/>
    <n v="422"/>
    <n v="1"/>
    <n v="3"/>
    <s v="Team_4B"/>
    <n v="4"/>
    <n v="4"/>
    <s v="didn't travel"/>
    <d v="2025-10-04T02:30:00"/>
    <d v="2025-10-04T03:30:00"/>
    <n v="60"/>
    <n v="60"/>
    <n v="1"/>
    <d v="2025-10-04T00:00:00"/>
    <d v="2025-10-07T00:00:00"/>
    <n v="0"/>
  </r>
  <r>
    <x v="8"/>
    <n v="440"/>
    <n v="3"/>
    <n v="1"/>
    <s v="Team_4A"/>
    <n v="4"/>
    <n v="4"/>
    <s v="didn't travel"/>
    <d v="2025-10-04T01:30:00"/>
    <d v="2025-10-04T03:30:00"/>
    <n v="120"/>
    <n v="120"/>
    <n v="1"/>
    <d v="2025-10-04T00:00:00"/>
    <d v="2025-10-07T00:00:00"/>
    <n v="0"/>
  </r>
  <r>
    <x v="8"/>
    <n v="441"/>
    <n v="1"/>
    <n v="3"/>
    <s v="Team_4A"/>
    <n v="4"/>
    <n v="4"/>
    <s v="didn't travel"/>
    <d v="2025-10-04T02:00:00"/>
    <d v="2025-10-04T03:30:00"/>
    <n v="90"/>
    <n v="90"/>
    <n v="1"/>
    <d v="2025-10-04T00:00:00"/>
    <d v="2025-10-07T00:00:00"/>
    <n v="0"/>
  </r>
  <r>
    <x v="8"/>
    <n v="443"/>
    <n v="1"/>
    <n v="3"/>
    <s v="Team_4A"/>
    <n v="4"/>
    <n v="4"/>
    <s v="didn't travel"/>
    <d v="2025-10-04T02:30:00"/>
    <d v="2025-10-04T03:30:00"/>
    <n v="60"/>
    <n v="60"/>
    <n v="1"/>
    <d v="2025-10-04T00:00:00"/>
    <d v="2025-10-07T00:00:00"/>
    <n v="0"/>
  </r>
  <r>
    <x v="8"/>
    <n v="465"/>
    <n v="2"/>
    <n v="1"/>
    <s v="Team_4A"/>
    <n v="4"/>
    <n v="4"/>
    <s v="didn't travel"/>
    <d v="2025-10-04T01:00:00"/>
    <d v="2025-10-04T03:30:00"/>
    <n v="150"/>
    <n v="150"/>
    <n v="1"/>
    <d v="2025-10-04T00:00:00"/>
    <d v="2025-10-07T00:00:00"/>
    <n v="0"/>
  </r>
  <r>
    <x v="8"/>
    <n v="481"/>
    <n v="2"/>
    <n v="1"/>
    <s v="Team_4B"/>
    <n v="4"/>
    <n v="4"/>
    <s v="didn't travel"/>
    <d v="2025-10-04T02:30:00"/>
    <d v="2025-10-04T03:30:00"/>
    <n v="60"/>
    <n v="60"/>
    <n v="1"/>
    <d v="2025-10-04T00:00:00"/>
    <d v="2025-10-07T00:00:00"/>
    <n v="0"/>
  </r>
  <r>
    <x v="8"/>
    <n v="497"/>
    <n v="1"/>
    <n v="1"/>
    <s v="Team_4B"/>
    <n v="4"/>
    <n v="4"/>
    <s v="didn't travel"/>
    <d v="2025-10-04T02:45:00"/>
    <d v="2025-10-04T03:45:00"/>
    <n v="60"/>
    <n v="60"/>
    <n v="1"/>
    <d v="2025-10-04T00:00:00"/>
    <d v="2025-10-07T00:00:00"/>
    <n v="0"/>
  </r>
  <r>
    <x v="9"/>
    <n v="233"/>
    <n v="3"/>
    <n v="3"/>
    <s v="Team_3B"/>
    <n v="3"/>
    <n v="3"/>
    <s v="didn't travel"/>
    <d v="2025-10-04T01:30:00"/>
    <d v="2025-10-04T04:00:00"/>
    <n v="150"/>
    <n v="150"/>
    <n v="1"/>
    <d v="2025-10-04T00:00:00"/>
    <d v="2025-10-10T00:00:00"/>
    <n v="0"/>
  </r>
  <r>
    <x v="9"/>
    <n v="283"/>
    <n v="1"/>
    <n v="3"/>
    <s v="Team_3A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292"/>
    <n v="2"/>
    <n v="2"/>
    <s v="Team_3B"/>
    <n v="3"/>
    <n v="3"/>
    <s v="didn't travel"/>
    <d v="2025-10-04T02:00:00"/>
    <d v="2025-10-04T04:00:00"/>
    <n v="120"/>
    <n v="120"/>
    <n v="1"/>
    <d v="2025-10-04T00:00:00"/>
    <d v="2025-10-10T00:00:00"/>
    <n v="0"/>
  </r>
  <r>
    <x v="9"/>
    <n v="296"/>
    <n v="3"/>
    <n v="2"/>
    <s v="Team_3A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00"/>
    <n v="3"/>
    <n v="3"/>
    <s v="Team_3C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18"/>
    <n v="2"/>
    <n v="2"/>
    <s v="Team_3A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42"/>
    <n v="1"/>
    <n v="1"/>
    <s v="Team_3A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44"/>
    <n v="1"/>
    <n v="1"/>
    <s v="Team_3D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57"/>
    <n v="3"/>
    <n v="2"/>
    <s v="Team_3B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59"/>
    <n v="3"/>
    <n v="2"/>
    <s v="Team_3A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75"/>
    <n v="1"/>
    <n v="2"/>
    <s v="Team_3B"/>
    <n v="3"/>
    <n v="3"/>
    <s v="didn't travel"/>
    <d v="2025-10-04T01:00:00"/>
    <d v="2025-10-04T04:00:00"/>
    <n v="180"/>
    <n v="180"/>
    <n v="1"/>
    <d v="2025-10-04T00:00:00"/>
    <d v="2025-10-10T00:00:00"/>
    <n v="0"/>
  </r>
  <r>
    <x v="9"/>
    <n v="392"/>
    <n v="3"/>
    <n v="1"/>
    <s v="Team_3D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394"/>
    <n v="2"/>
    <n v="1"/>
    <s v="Team_3B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9"/>
    <n v="419"/>
    <n v="3"/>
    <n v="2"/>
    <s v="Team_3B"/>
    <n v="3"/>
    <n v="3"/>
    <s v="didn't travel"/>
    <d v="2025-10-04T00:00:00"/>
    <d v="2025-10-04T04:00:00"/>
    <n v="240"/>
    <n v="240"/>
    <n v="1"/>
    <d v="2025-10-04T00:00:00"/>
    <d v="2025-10-10T00:00:00"/>
    <n v="0"/>
  </r>
  <r>
    <x v="8"/>
    <n v="452"/>
    <n v="3"/>
    <n v="2"/>
    <s v="Team_4B"/>
    <n v="4"/>
    <n v="4"/>
    <s v="didn't travel"/>
    <d v="2025-10-04T00:00:00"/>
    <d v="2025-10-04T04:00:00"/>
    <n v="240"/>
    <n v="240"/>
    <n v="1"/>
    <d v="2025-10-04T00:00:00"/>
    <d v="2025-10-07T00:00:00"/>
    <n v="0"/>
  </r>
  <r>
    <x v="8"/>
    <n v="454"/>
    <n v="3"/>
    <n v="1"/>
    <s v="Team_4B"/>
    <n v="4"/>
    <n v="4"/>
    <s v="didn't travel"/>
    <d v="2025-10-04T00:00:00"/>
    <d v="2025-10-04T04:00:00"/>
    <n v="240"/>
    <n v="240"/>
    <n v="1"/>
    <d v="2025-10-04T00:00:00"/>
    <d v="2025-10-07T00:00:00"/>
    <n v="0"/>
  </r>
  <r>
    <x v="8"/>
    <n v="474"/>
    <n v="1"/>
    <n v="1"/>
    <s v="Team_4A"/>
    <n v="4"/>
    <n v="4"/>
    <s v="didn't travel"/>
    <d v="2025-10-04T02:30:00"/>
    <d v="2025-10-04T04:00:00"/>
    <n v="90"/>
    <n v="90"/>
    <n v="1"/>
    <d v="2025-10-04T00:00:00"/>
    <d v="2025-10-07T00:00:00"/>
    <n v="0"/>
  </r>
  <r>
    <x v="8"/>
    <n v="478"/>
    <n v="2"/>
    <n v="2"/>
    <s v="Team_4B"/>
    <n v="4"/>
    <n v="4"/>
    <s v="didn't travel"/>
    <d v="2025-10-04T00:00:00"/>
    <d v="2025-10-04T04:00:00"/>
    <n v="240"/>
    <n v="240"/>
    <n v="1"/>
    <d v="2025-10-04T00:00:00"/>
    <d v="2025-10-07T00:00:00"/>
    <n v="0"/>
  </r>
  <r>
    <x v="8"/>
    <n v="479"/>
    <n v="1"/>
    <n v="1"/>
    <s v="Team_4B"/>
    <n v="4"/>
    <n v="4"/>
    <s v="didn't travel"/>
    <d v="2025-10-04T00:00:00"/>
    <d v="2025-10-04T04:00:00"/>
    <n v="240"/>
    <n v="240"/>
    <n v="1"/>
    <d v="2025-10-04T00:00:00"/>
    <d v="2025-10-07T00:00:00"/>
    <n v="0"/>
  </r>
  <r>
    <x v="8"/>
    <n v="482"/>
    <n v="2"/>
    <n v="2"/>
    <s v="Team_4B"/>
    <n v="4"/>
    <n v="4"/>
    <s v="didn't travel"/>
    <d v="2025-10-04T02:00:00"/>
    <d v="2025-10-04T04:00:00"/>
    <n v="120"/>
    <n v="120"/>
    <n v="1"/>
    <d v="2025-10-04T00:00:00"/>
    <d v="2025-10-07T00:00:00"/>
    <n v="0"/>
  </r>
  <r>
    <x v="8"/>
    <n v="488"/>
    <n v="3"/>
    <n v="1"/>
    <s v="Team_4A"/>
    <n v="4"/>
    <n v="4"/>
    <s v="didn't travel"/>
    <d v="2025-10-04T02:30:00"/>
    <d v="2025-10-04T04:00:00"/>
    <n v="90"/>
    <n v="90"/>
    <n v="1"/>
    <d v="2025-10-04T00:00:00"/>
    <d v="2025-10-07T00:00:00"/>
    <n v="0"/>
  </r>
  <r>
    <x v="9"/>
    <n v="364"/>
    <n v="2"/>
    <n v="3"/>
    <s v="Team_3A"/>
    <n v="3"/>
    <n v="3"/>
    <s v="didn't travel"/>
    <d v="2025-10-04T04:00:00"/>
    <d v="2025-10-04T04:30:00"/>
    <n v="30"/>
    <n v="30"/>
    <n v="1"/>
    <d v="2025-10-04T00:00:00"/>
    <d v="2025-10-10T00:00:00"/>
    <n v="0"/>
  </r>
  <r>
    <x v="8"/>
    <n v="449"/>
    <n v="3"/>
    <n v="2"/>
    <s v="Team_4A"/>
    <n v="4"/>
    <n v="4"/>
    <s v="didn't travel"/>
    <d v="2025-10-04T04:00:00"/>
    <d v="2025-10-04T04:30:00"/>
    <n v="30"/>
    <n v="30"/>
    <n v="1"/>
    <d v="2025-10-04T00:00:00"/>
    <d v="2025-10-07T00:00:00"/>
    <n v="0"/>
  </r>
  <r>
    <x v="8"/>
    <n v="470"/>
    <n v="2"/>
    <n v="3"/>
    <s v="Team_4A"/>
    <n v="4"/>
    <n v="4"/>
    <s v="didn't travel"/>
    <d v="2025-10-04T04:00:00"/>
    <d v="2025-10-04T04:30:00"/>
    <n v="30"/>
    <n v="30"/>
    <n v="1"/>
    <d v="2025-10-04T00:00:00"/>
    <d v="2025-10-07T00:00:00"/>
    <n v="0"/>
  </r>
  <r>
    <x v="9"/>
    <n v="262"/>
    <n v="1"/>
    <n v="1"/>
    <s v="Team_3C"/>
    <n v="3"/>
    <n v="3"/>
    <s v="didn't travel"/>
    <d v="2025-10-04T00:45:00"/>
    <d v="2025-10-04T04:45:00"/>
    <n v="240"/>
    <n v="240"/>
    <n v="1"/>
    <d v="2025-10-04T00:00:00"/>
    <d v="2025-10-10T00:00:00"/>
    <n v="0"/>
  </r>
  <r>
    <x v="9"/>
    <n v="241"/>
    <n v="3"/>
    <n v="2"/>
    <s v="Team_3A"/>
    <n v="3"/>
    <n v="3"/>
    <s v="didn't travel"/>
    <d v="2025-10-04T04:00:00"/>
    <d v="2025-10-04T05:00:00"/>
    <n v="60"/>
    <n v="60"/>
    <n v="1"/>
    <d v="2025-10-04T00:00:00"/>
    <d v="2025-10-10T00:00:00"/>
    <n v="0"/>
  </r>
  <r>
    <x v="9"/>
    <n v="290"/>
    <n v="3"/>
    <n v="1"/>
    <s v="Team_3C"/>
    <n v="3"/>
    <n v="3"/>
    <s v="didn't travel"/>
    <d v="2025-10-04T01:00:00"/>
    <d v="2025-10-04T05:00:00"/>
    <n v="240"/>
    <n v="240"/>
    <n v="1"/>
    <d v="2025-10-04T00:00:00"/>
    <d v="2025-10-10T00:00:00"/>
    <n v="0"/>
  </r>
  <r>
    <x v="9"/>
    <n v="368"/>
    <n v="2"/>
    <n v="3"/>
    <s v="Team_3D"/>
    <n v="3"/>
    <n v="3"/>
    <s v="didn't travel"/>
    <d v="2025-10-04T03:30:00"/>
    <d v="2025-10-04T05:00:00"/>
    <n v="90"/>
    <n v="90"/>
    <n v="1"/>
    <d v="2025-10-04T00:00:00"/>
    <d v="2025-10-10T00:00:00"/>
    <n v="0"/>
  </r>
  <r>
    <x v="9"/>
    <n v="378"/>
    <n v="3"/>
    <n v="3"/>
    <s v="Team_3A"/>
    <n v="3"/>
    <n v="3"/>
    <s v="didn't travel"/>
    <d v="2025-10-04T04:30:00"/>
    <d v="2025-10-04T05:00:00"/>
    <n v="30"/>
    <n v="30"/>
    <n v="1"/>
    <d v="2025-10-04T00:00:00"/>
    <d v="2025-10-10T00:00:00"/>
    <n v="0"/>
  </r>
  <r>
    <x v="9"/>
    <n v="389"/>
    <n v="3"/>
    <n v="3"/>
    <s v="Team_3C"/>
    <n v="3"/>
    <n v="3"/>
    <s v="didn't travel"/>
    <d v="2025-10-04T03:30:00"/>
    <d v="2025-10-04T05:00:00"/>
    <n v="90"/>
    <n v="90"/>
    <n v="1"/>
    <d v="2025-10-04T00:00:00"/>
    <d v="2025-10-10T00:00:00"/>
    <n v="0"/>
  </r>
  <r>
    <x v="9"/>
    <n v="403"/>
    <n v="1"/>
    <n v="2"/>
    <s v="Team_3B"/>
    <n v="3"/>
    <n v="3"/>
    <s v="didn't travel"/>
    <d v="2025-10-04T01:00:00"/>
    <d v="2025-10-04T05:00:00"/>
    <n v="240"/>
    <n v="240"/>
    <n v="1"/>
    <d v="2025-10-04T00:00:00"/>
    <d v="2025-10-10T00:00:00"/>
    <n v="0"/>
  </r>
  <r>
    <x v="9"/>
    <n v="416"/>
    <n v="3"/>
    <n v="1"/>
    <s v="Team_3C"/>
    <n v="3"/>
    <n v="3"/>
    <s v="didn't travel"/>
    <d v="2025-10-04T04:00:00"/>
    <d v="2025-10-04T05:00:00"/>
    <n v="60"/>
    <n v="60"/>
    <n v="1"/>
    <d v="2025-10-04T00:00:00"/>
    <d v="2025-10-10T00:00:00"/>
    <n v="0"/>
  </r>
  <r>
    <x v="8"/>
    <n v="434"/>
    <n v="3"/>
    <n v="1"/>
    <s v="Team_4B"/>
    <n v="4"/>
    <n v="4"/>
    <s v="didn't travel"/>
    <d v="2025-10-04T02:30:00"/>
    <d v="2025-10-04T05:00:00"/>
    <n v="150"/>
    <n v="150"/>
    <n v="1"/>
    <d v="2025-10-04T00:00:00"/>
    <d v="2025-10-07T00:00:00"/>
    <n v="0"/>
  </r>
  <r>
    <x v="9"/>
    <n v="347"/>
    <n v="2"/>
    <n v="2"/>
    <s v="Team_3C"/>
    <n v="3"/>
    <n v="3"/>
    <s v="didn't travel"/>
    <d v="2025-10-04T04:30:00"/>
    <d v="2025-10-04T05:15:00"/>
    <n v="45"/>
    <n v="45"/>
    <n v="1"/>
    <d v="2025-10-04T00:00:00"/>
    <d v="2025-10-10T00:00:00"/>
    <n v="0"/>
  </r>
  <r>
    <x v="9"/>
    <n v="356"/>
    <n v="3"/>
    <n v="2"/>
    <s v="Team_3A"/>
    <n v="3"/>
    <n v="3"/>
    <s v="didn't travel"/>
    <d v="2025-10-04T04:00:00"/>
    <d v="2025-10-04T05:30:00"/>
    <n v="90"/>
    <n v="90"/>
    <n v="1"/>
    <d v="2025-10-04T00:00:00"/>
    <d v="2025-10-10T00:00:00"/>
    <n v="0"/>
  </r>
  <r>
    <x v="9"/>
    <n v="360"/>
    <n v="1"/>
    <n v="1"/>
    <s v="Team_3B"/>
    <n v="3"/>
    <n v="3"/>
    <s v="didn't travel"/>
    <d v="2025-10-04T04:00:00"/>
    <d v="2025-10-04T05:30:00"/>
    <n v="90"/>
    <n v="90"/>
    <n v="1"/>
    <d v="2025-10-04T00:00:00"/>
    <d v="2025-10-10T00:00:00"/>
    <n v="0"/>
  </r>
  <r>
    <x v="8"/>
    <n v="439"/>
    <n v="2"/>
    <n v="1"/>
    <s v="Team_4B"/>
    <n v="4"/>
    <n v="4"/>
    <s v="didn't travel"/>
    <d v="2025-10-04T02:30:00"/>
    <d v="2025-10-04T05:30:00"/>
    <n v="180"/>
    <n v="180"/>
    <n v="1"/>
    <d v="2025-10-04T00:00:00"/>
    <d v="2025-10-07T00:00:00"/>
    <n v="0"/>
  </r>
  <r>
    <x v="8"/>
    <n v="495"/>
    <n v="2"/>
    <n v="1"/>
    <s v="Team_4A"/>
    <n v="4"/>
    <n v="4"/>
    <s v="didn't travel"/>
    <d v="2025-10-04T01:30:00"/>
    <d v="2025-10-04T05:30:00"/>
    <n v="240"/>
    <n v="240"/>
    <n v="1"/>
    <d v="2025-10-04T00:00:00"/>
    <d v="2025-10-07T00:00:00"/>
    <n v="0"/>
  </r>
  <r>
    <x v="9"/>
    <n v="396"/>
    <n v="3"/>
    <n v="3"/>
    <s v="Team_3A"/>
    <n v="3"/>
    <n v="3"/>
    <s v="didn't travel"/>
    <d v="2025-10-04T05:30:00"/>
    <d v="2025-10-04T05:45:00"/>
    <n v="15"/>
    <n v="15"/>
    <n v="1"/>
    <d v="2025-10-04T00:00:00"/>
    <d v="2025-10-10T00:00:00"/>
    <n v="0"/>
  </r>
  <r>
    <x v="9"/>
    <n v="321"/>
    <n v="2"/>
    <n v="1"/>
    <s v="Team_3C"/>
    <n v="3"/>
    <n v="3"/>
    <s v="didn't travel"/>
    <d v="2025-10-04T05:00:00"/>
    <d v="2025-10-04T06:00:00"/>
    <n v="60"/>
    <n v="60"/>
    <n v="1"/>
    <d v="2025-10-04T00:00:00"/>
    <d v="2025-10-10T00:00:00"/>
    <n v="0"/>
  </r>
  <r>
    <x v="9"/>
    <n v="350"/>
    <n v="1"/>
    <n v="1"/>
    <s v="Team_3C"/>
    <n v="3"/>
    <n v="3"/>
    <s v="didn't travel"/>
    <d v="2025-10-04T05:00:00"/>
    <d v="2025-10-04T06:00:00"/>
    <n v="60"/>
    <n v="60"/>
    <n v="1"/>
    <d v="2025-10-04T00:00:00"/>
    <d v="2025-10-10T00:00:00"/>
    <n v="0"/>
  </r>
  <r>
    <x v="9"/>
    <n v="411"/>
    <n v="1"/>
    <n v="2"/>
    <s v="Team_3B"/>
    <n v="3"/>
    <n v="3"/>
    <s v="didn't travel"/>
    <d v="2025-10-04T04:00:00"/>
    <d v="2025-10-04T06:00:00"/>
    <n v="120"/>
    <n v="120"/>
    <n v="1"/>
    <d v="2025-10-04T00:00:00"/>
    <d v="2025-10-10T00:00:00"/>
    <n v="0"/>
  </r>
  <r>
    <x v="8"/>
    <n v="467"/>
    <n v="2"/>
    <n v="1"/>
    <s v="Team_4B"/>
    <n v="4"/>
    <n v="4"/>
    <s v="didn't travel"/>
    <d v="2025-10-04T04:00:00"/>
    <d v="2025-10-04T06:00:00"/>
    <n v="120"/>
    <n v="120"/>
    <n v="1"/>
    <d v="2025-10-04T00:00:00"/>
    <d v="2025-10-07T00:00:00"/>
    <n v="0"/>
  </r>
  <r>
    <x v="8"/>
    <n v="469"/>
    <n v="2"/>
    <n v="2"/>
    <s v="Team_4B"/>
    <n v="4"/>
    <n v="4"/>
    <s v="didn't travel"/>
    <d v="2025-10-04T02:00:00"/>
    <d v="2025-10-04T06:00:00"/>
    <n v="240"/>
    <n v="240"/>
    <n v="1"/>
    <d v="2025-10-04T00:00:00"/>
    <d v="2025-10-07T00:00:00"/>
    <n v="0"/>
  </r>
  <r>
    <x v="9"/>
    <n v="407"/>
    <n v="3"/>
    <n v="3"/>
    <s v="Team_3A"/>
    <n v="3"/>
    <n v="3"/>
    <s v="didn't travel"/>
    <d v="2025-10-04T05:45:00"/>
    <d v="2025-10-04T06:30:00"/>
    <n v="45"/>
    <n v="45"/>
    <n v="1"/>
    <d v="2025-10-04T00:00:00"/>
    <d v="2025-10-10T00:00:00"/>
    <n v="0"/>
  </r>
  <r>
    <x v="9"/>
    <n v="243"/>
    <n v="1"/>
    <n v="3"/>
    <s v="Team_3C"/>
    <n v="3"/>
    <n v="3"/>
    <s v="didn't travel"/>
    <d v="2025-10-04T05:45:00"/>
    <d v="2025-10-04T06:45:00"/>
    <n v="60"/>
    <n v="60"/>
    <n v="1"/>
    <d v="2025-10-04T00:00:00"/>
    <d v="2025-10-10T00:00:00"/>
    <n v="0"/>
  </r>
  <r>
    <x v="9"/>
    <n v="355"/>
    <n v="2"/>
    <n v="1"/>
    <s v="Team_3B"/>
    <n v="3"/>
    <n v="3"/>
    <s v="didn't travel"/>
    <d v="2025-10-04T02:45:00"/>
    <d v="2025-10-04T06:45:00"/>
    <n v="240"/>
    <n v="240"/>
    <n v="1"/>
    <d v="2025-10-04T00:00:00"/>
    <d v="2025-10-10T00:00:00"/>
    <n v="0"/>
  </r>
  <r>
    <x v="9"/>
    <n v="400"/>
    <n v="1"/>
    <n v="3"/>
    <s v="Team_3C"/>
    <n v="3"/>
    <n v="3"/>
    <s v="didn't travel"/>
    <d v="2025-10-04T03:00:00"/>
    <d v="2025-10-04T07:00:00"/>
    <n v="240"/>
    <n v="240"/>
    <n v="1"/>
    <d v="2025-10-04T00:00:00"/>
    <d v="2025-10-10T00:00:00"/>
    <n v="0"/>
  </r>
  <r>
    <x v="8"/>
    <n v="489"/>
    <n v="1"/>
    <n v="2"/>
    <s v="Team_4A"/>
    <n v="4"/>
    <n v="4"/>
    <s v="didn't travel"/>
    <d v="2025-10-04T03:30:00"/>
    <d v="2025-10-04T07:30:00"/>
    <n v="240"/>
    <n v="240"/>
    <n v="1"/>
    <d v="2025-10-04T00:00:00"/>
    <d v="2025-10-07T00:00:00"/>
    <n v="0"/>
  </r>
  <r>
    <x v="9"/>
    <n v="244"/>
    <n v="1"/>
    <n v="2"/>
    <s v="Team_3D"/>
    <n v="3"/>
    <n v="3"/>
    <s v="didn't travel"/>
    <d v="2025-10-04T04:00:00"/>
    <d v="2025-10-04T08:00:00"/>
    <n v="240"/>
    <n v="240"/>
    <n v="1"/>
    <d v="2025-10-04T00:00:00"/>
    <d v="2025-10-10T00:00:00"/>
    <n v="0"/>
  </r>
  <r>
    <x v="9"/>
    <n v="245"/>
    <n v="2"/>
    <n v="1"/>
    <s v="Team_3B"/>
    <n v="3"/>
    <n v="3"/>
    <s v="didn't travel"/>
    <d v="2025-10-04T05:00:00"/>
    <d v="2025-10-04T08:00:00"/>
    <n v="180"/>
    <n v="180"/>
    <n v="1"/>
    <d v="2025-10-04T00:00:00"/>
    <d v="2025-10-10T00:00:00"/>
    <n v="0"/>
  </r>
  <r>
    <x v="9"/>
    <n v="366"/>
    <n v="2"/>
    <n v="3"/>
    <s v="Team_3A"/>
    <n v="3"/>
    <n v="3"/>
    <s v="didn't travel"/>
    <d v="2025-10-04T04:00:00"/>
    <d v="2025-10-04T08:00:00"/>
    <n v="240"/>
    <n v="240"/>
    <n v="1"/>
    <d v="2025-10-04T00:00:00"/>
    <d v="2025-10-10T00:00:00"/>
    <n v="0"/>
  </r>
  <r>
    <x v="9"/>
    <n v="274"/>
    <n v="3"/>
    <n v="3"/>
    <s v="Team_3B"/>
    <n v="3"/>
    <n v="3"/>
    <s v="didn't travel"/>
    <d v="2025-10-04T08:00:00"/>
    <d v="2025-10-04T08:15:00"/>
    <n v="15"/>
    <n v="15"/>
    <n v="1"/>
    <d v="2025-10-04T00:00:00"/>
    <d v="2025-10-10T00:00:00"/>
    <n v="0"/>
  </r>
  <r>
    <x v="9"/>
    <n v="401"/>
    <n v="1"/>
    <n v="2"/>
    <s v="Team_3D"/>
    <n v="3"/>
    <n v="3"/>
    <s v="didn't travel"/>
    <d v="2025-10-04T08:00:00"/>
    <d v="2025-10-04T08:15:00"/>
    <n v="15"/>
    <n v="15"/>
    <n v="1"/>
    <d v="2025-10-04T00:00:00"/>
    <d v="2025-10-10T00:00:00"/>
    <n v="0"/>
  </r>
  <r>
    <x v="8"/>
    <n v="423"/>
    <n v="2"/>
    <n v="2"/>
    <s v="Team_4B"/>
    <n v="4"/>
    <n v="4"/>
    <s v="didn't travel"/>
    <d v="2025-10-04T07:30:00"/>
    <d v="2025-10-04T08:15:00"/>
    <n v="45"/>
    <n v="45"/>
    <n v="1"/>
    <d v="2025-10-04T00:00:00"/>
    <d v="2025-10-07T00:00:00"/>
    <n v="0"/>
  </r>
  <r>
    <x v="9"/>
    <n v="297"/>
    <n v="2"/>
    <n v="3"/>
    <s v="Team_3C"/>
    <n v="3"/>
    <n v="3"/>
    <s v="didn't travel"/>
    <d v="2025-10-04T05:15:00"/>
    <d v="2025-10-04T09:15:00"/>
    <n v="240"/>
    <n v="240"/>
    <n v="1"/>
    <d v="2025-10-04T00:00:00"/>
    <d v="2025-10-10T00:00:00"/>
    <n v="0"/>
  </r>
  <r>
    <x v="9"/>
    <n v="426"/>
    <n v="3"/>
    <n v="3"/>
    <s v="Team_4A"/>
    <n v="4"/>
    <n v="4"/>
    <s v="didn't travel"/>
    <d v="2025-10-07T00:00:00"/>
    <d v="2025-10-07T00:15:00"/>
    <n v="15"/>
    <n v="15"/>
    <n v="1"/>
    <d v="2025-10-07T00:00:00"/>
    <d v="2025-10-10T00:00:00"/>
    <n v="0"/>
  </r>
  <r>
    <x v="9"/>
    <n v="444"/>
    <n v="1"/>
    <n v="3"/>
    <s v="Team_4B"/>
    <n v="4"/>
    <n v="4"/>
    <s v="didn't travel"/>
    <d v="2025-10-07T00:00:00"/>
    <d v="2025-10-07T00:15:00"/>
    <n v="15"/>
    <n v="15"/>
    <n v="1"/>
    <d v="2025-10-07T00:00:00"/>
    <d v="2025-10-10T00:00:00"/>
    <n v="0"/>
  </r>
  <r>
    <x v="9"/>
    <n v="457"/>
    <n v="3"/>
    <n v="3"/>
    <s v="Team_4A"/>
    <n v="4"/>
    <n v="4"/>
    <s v="didn't travel"/>
    <d v="2025-10-07T00:00:00"/>
    <d v="2025-10-07T00:15:00"/>
    <n v="15"/>
    <n v="15"/>
    <n v="1"/>
    <d v="2025-10-07T00:00:00"/>
    <d v="2025-10-10T00:00:00"/>
    <n v="0"/>
  </r>
  <r>
    <x v="9"/>
    <n v="463"/>
    <n v="3"/>
    <n v="1"/>
    <s v="Team_4A"/>
    <n v="4"/>
    <n v="4"/>
    <s v="didn't travel"/>
    <d v="2025-10-07T00:00:00"/>
    <d v="2025-10-07T00:15:00"/>
    <n v="15"/>
    <n v="15"/>
    <n v="1"/>
    <d v="2025-10-07T00:00:00"/>
    <d v="2025-10-10T00:00:00"/>
    <n v="0"/>
  </r>
  <r>
    <x v="9"/>
    <n v="475"/>
    <n v="1"/>
    <n v="2"/>
    <s v="Team_4A"/>
    <n v="4"/>
    <n v="4"/>
    <s v="didn't travel"/>
    <d v="2025-10-07T00:00:00"/>
    <d v="2025-10-07T00:15:00"/>
    <n v="15"/>
    <n v="15"/>
    <n v="1"/>
    <d v="2025-10-07T00:00:00"/>
    <d v="2025-10-10T00:00:00"/>
    <n v="0"/>
  </r>
  <r>
    <x v="9"/>
    <n v="477"/>
    <n v="2"/>
    <n v="3"/>
    <s v="Team_4B"/>
    <n v="4"/>
    <n v="4"/>
    <s v="didn't travel"/>
    <d v="2025-10-07T00:00:00"/>
    <d v="2025-10-07T00:15:00"/>
    <n v="15"/>
    <n v="15"/>
    <n v="1"/>
    <d v="2025-10-07T00:00:00"/>
    <d v="2025-10-10T00:00:00"/>
    <n v="0"/>
  </r>
  <r>
    <x v="9"/>
    <n v="433"/>
    <n v="3"/>
    <n v="2"/>
    <s v="Team_4A"/>
    <n v="4"/>
    <n v="4"/>
    <s v="didn't travel"/>
    <d v="2025-10-07T00:00:00"/>
    <d v="2025-10-07T00:30:00"/>
    <n v="30"/>
    <n v="30"/>
    <n v="1"/>
    <d v="2025-10-07T00:00:00"/>
    <d v="2025-10-10T00:00:00"/>
    <n v="0"/>
  </r>
  <r>
    <x v="9"/>
    <n v="459"/>
    <n v="3"/>
    <n v="2"/>
    <s v="Team_4A"/>
    <n v="4"/>
    <n v="4"/>
    <s v="didn't travel"/>
    <d v="2025-10-07T00:00:00"/>
    <d v="2025-10-07T00:30:00"/>
    <n v="30"/>
    <n v="30"/>
    <n v="1"/>
    <d v="2025-10-07T00:00:00"/>
    <d v="2025-10-10T00:00:00"/>
    <n v="0"/>
  </r>
  <r>
    <x v="9"/>
    <n v="464"/>
    <n v="3"/>
    <n v="1"/>
    <s v="Team_4B"/>
    <n v="4"/>
    <n v="4"/>
    <s v="didn't travel"/>
    <d v="2025-10-07T00:00:00"/>
    <d v="2025-10-07T00:30:00"/>
    <n v="30"/>
    <n v="30"/>
    <n v="1"/>
    <d v="2025-10-07T00:00:00"/>
    <d v="2025-10-10T00:00:00"/>
    <n v="0"/>
  </r>
  <r>
    <x v="9"/>
    <n v="484"/>
    <n v="3"/>
    <n v="1"/>
    <s v="Team_4A"/>
    <n v="4"/>
    <n v="4"/>
    <s v="didn't travel"/>
    <d v="2025-10-07T00:00:00"/>
    <d v="2025-10-07T00:30:00"/>
    <n v="30"/>
    <n v="30"/>
    <n v="1"/>
    <d v="2025-10-07T00:00:00"/>
    <d v="2025-10-10T00:00:00"/>
    <n v="0"/>
  </r>
  <r>
    <x v="9"/>
    <n v="487"/>
    <n v="2"/>
    <n v="2"/>
    <s v="Team_4B"/>
    <n v="4"/>
    <n v="4"/>
    <s v="didn't travel"/>
    <d v="2025-10-07T00:00:00"/>
    <d v="2025-10-07T00:30:00"/>
    <n v="30"/>
    <n v="30"/>
    <n v="1"/>
    <d v="2025-10-07T00:00:00"/>
    <d v="2025-10-10T00:00:00"/>
    <n v="0"/>
  </r>
  <r>
    <x v="9"/>
    <n v="424"/>
    <n v="1"/>
    <n v="2"/>
    <s v="Team_4B"/>
    <n v="4"/>
    <n v="4"/>
    <s v="didn't travel"/>
    <d v="2025-10-07T00:00:00"/>
    <d v="2025-10-07T00:45:00"/>
    <n v="45"/>
    <n v="45"/>
    <n v="1"/>
    <d v="2025-10-07T00:00:00"/>
    <d v="2025-10-10T00:00:00"/>
    <n v="0"/>
  </r>
  <r>
    <x v="9"/>
    <n v="461"/>
    <n v="2"/>
    <n v="2"/>
    <s v="Team_4B"/>
    <n v="4"/>
    <n v="4"/>
    <s v="didn't travel"/>
    <d v="2025-10-07T00:00:00"/>
    <d v="2025-10-07T00:45:00"/>
    <n v="45"/>
    <n v="45"/>
    <n v="1"/>
    <d v="2025-10-07T00:00:00"/>
    <d v="2025-10-10T00:00:00"/>
    <n v="0"/>
  </r>
  <r>
    <x v="9"/>
    <n v="496"/>
    <n v="2"/>
    <n v="3"/>
    <s v="Team_4B"/>
    <n v="4"/>
    <n v="4"/>
    <s v="didn't travel"/>
    <d v="2025-10-07T00:00:00"/>
    <d v="2025-10-07T00:45:00"/>
    <n v="45"/>
    <n v="45"/>
    <n v="1"/>
    <d v="2025-10-07T00:00:00"/>
    <d v="2025-10-10T00:00:00"/>
    <n v="0"/>
  </r>
  <r>
    <x v="9"/>
    <n v="500"/>
    <n v="1"/>
    <n v="3"/>
    <s v="Team_4B"/>
    <n v="4"/>
    <n v="4"/>
    <s v="didn't travel"/>
    <d v="2025-10-07T00:00:00"/>
    <d v="2025-10-07T00:45:00"/>
    <n v="45"/>
    <n v="45"/>
    <n v="1"/>
    <d v="2025-10-07T00:00:00"/>
    <d v="2025-10-10T00:00:00"/>
    <n v="0"/>
  </r>
  <r>
    <x v="9"/>
    <n v="437"/>
    <n v="3"/>
    <n v="1"/>
    <s v="Team_4B"/>
    <n v="4"/>
    <n v="4"/>
    <s v="didn't travel"/>
    <d v="2025-10-07T00:00:00"/>
    <d v="2025-10-07T01:00:00"/>
    <n v="60"/>
    <n v="60"/>
    <n v="1"/>
    <d v="2025-10-07T00:00:00"/>
    <d v="2025-10-10T00:00:00"/>
    <n v="0"/>
  </r>
  <r>
    <x v="9"/>
    <n v="438"/>
    <n v="1"/>
    <n v="2"/>
    <s v="Team_4A"/>
    <n v="4"/>
    <n v="4"/>
    <s v="didn't travel"/>
    <d v="2025-10-07T00:00:00"/>
    <d v="2025-10-07T01:00:00"/>
    <n v="60"/>
    <n v="60"/>
    <n v="1"/>
    <d v="2025-10-07T00:00:00"/>
    <d v="2025-10-10T00:00:00"/>
    <n v="0"/>
  </r>
  <r>
    <x v="9"/>
    <n v="472"/>
    <n v="3"/>
    <n v="1"/>
    <s v="Team_4A"/>
    <n v="4"/>
    <n v="4"/>
    <s v="didn't travel"/>
    <d v="2025-10-07T00:00:00"/>
    <d v="2025-10-07T01:00:00"/>
    <n v="60"/>
    <n v="60"/>
    <n v="1"/>
    <d v="2025-10-07T00:00:00"/>
    <d v="2025-10-10T00:00:00"/>
    <n v="0"/>
  </r>
  <r>
    <x v="9"/>
    <n v="442"/>
    <n v="3"/>
    <n v="3"/>
    <s v="Team_4B"/>
    <n v="4"/>
    <n v="4"/>
    <s v="didn't travel"/>
    <d v="2025-10-07T00:15:00"/>
    <d v="2025-10-07T01:15:00"/>
    <n v="60"/>
    <n v="60"/>
    <n v="1"/>
    <d v="2025-10-07T00:00:00"/>
    <d v="2025-10-10T00:00:00"/>
    <n v="0"/>
  </r>
  <r>
    <x v="9"/>
    <n v="448"/>
    <n v="1"/>
    <n v="2"/>
    <s v="Team_4B"/>
    <n v="4"/>
    <n v="4"/>
    <s v="didn't travel"/>
    <d v="2025-10-07T00:00:00"/>
    <d v="2025-10-07T01:30:00"/>
    <n v="90"/>
    <n v="90"/>
    <n v="1"/>
    <d v="2025-10-07T00:00:00"/>
    <d v="2025-10-10T00:00:00"/>
    <n v="0"/>
  </r>
  <r>
    <x v="9"/>
    <n v="450"/>
    <n v="2"/>
    <n v="2"/>
    <s v="Team_4A"/>
    <n v="4"/>
    <n v="4"/>
    <s v="didn't travel"/>
    <d v="2025-10-07T00:00:00"/>
    <d v="2025-10-07T01:30:00"/>
    <n v="90"/>
    <n v="90"/>
    <n v="1"/>
    <d v="2025-10-07T00:00:00"/>
    <d v="2025-10-10T00:00:00"/>
    <n v="0"/>
  </r>
  <r>
    <x v="9"/>
    <n v="460"/>
    <n v="2"/>
    <n v="1"/>
    <s v="Team_4B"/>
    <n v="4"/>
    <n v="4"/>
    <s v="didn't travel"/>
    <d v="2025-10-07T00:00:00"/>
    <d v="2025-10-07T01:30:00"/>
    <n v="90"/>
    <n v="90"/>
    <n v="1"/>
    <d v="2025-10-07T00:00:00"/>
    <d v="2025-10-10T00:00:00"/>
    <n v="0"/>
  </r>
  <r>
    <x v="9"/>
    <n v="462"/>
    <n v="3"/>
    <n v="1"/>
    <s v="Team_4A"/>
    <n v="4"/>
    <n v="4"/>
    <s v="didn't travel"/>
    <d v="2025-10-07T00:00:00"/>
    <d v="2025-10-07T01:30:00"/>
    <n v="90"/>
    <n v="90"/>
    <n v="1"/>
    <d v="2025-10-07T00:00:00"/>
    <d v="2025-10-10T00:00:00"/>
    <n v="0"/>
  </r>
  <r>
    <x v="9"/>
    <n v="490"/>
    <n v="1"/>
    <n v="3"/>
    <s v="Team_4B"/>
    <n v="4"/>
    <n v="4"/>
    <s v="didn't travel"/>
    <d v="2025-10-07T00:00:00"/>
    <d v="2025-10-07T01:30:00"/>
    <n v="90"/>
    <n v="90"/>
    <n v="1"/>
    <d v="2025-10-07T00:00:00"/>
    <d v="2025-10-10T00:00:00"/>
    <n v="0"/>
  </r>
  <r>
    <x v="9"/>
    <n v="494"/>
    <n v="1"/>
    <n v="2"/>
    <s v="Team_4A"/>
    <n v="4"/>
    <n v="4"/>
    <s v="didn't travel"/>
    <d v="2025-10-07T00:00:00"/>
    <d v="2025-10-07T01:30:00"/>
    <n v="90"/>
    <n v="90"/>
    <n v="1"/>
    <d v="2025-10-07T00:00:00"/>
    <d v="2025-10-10T00:00:00"/>
    <n v="0"/>
  </r>
  <r>
    <x v="9"/>
    <n v="421"/>
    <n v="3"/>
    <n v="1"/>
    <s v="Team_4B"/>
    <n v="4"/>
    <n v="4"/>
    <s v="didn't travel"/>
    <d v="2025-10-07T01:00:00"/>
    <d v="2025-10-07T01:45:00"/>
    <n v="45"/>
    <n v="45"/>
    <n v="1"/>
    <d v="2025-10-07T00:00:00"/>
    <d v="2025-10-10T00:00:00"/>
    <n v="0"/>
  </r>
  <r>
    <x v="9"/>
    <n v="435"/>
    <n v="1"/>
    <n v="3"/>
    <s v="Team_4A"/>
    <n v="4"/>
    <n v="4"/>
    <s v="didn't travel"/>
    <d v="2025-10-07T01:30:00"/>
    <d v="2025-10-07T01:45:00"/>
    <n v="15"/>
    <n v="15"/>
    <n v="1"/>
    <d v="2025-10-07T00:00:00"/>
    <d v="2025-10-10T00:00:00"/>
    <n v="0"/>
  </r>
  <r>
    <x v="9"/>
    <n v="428"/>
    <n v="1"/>
    <n v="2"/>
    <s v="Team_4B"/>
    <n v="4"/>
    <n v="4"/>
    <s v="didn't travel"/>
    <d v="2025-10-07T00:00:00"/>
    <d v="2025-10-07T02:00:00"/>
    <n v="120"/>
    <n v="120"/>
    <n v="1"/>
    <d v="2025-10-07T00:00:00"/>
    <d v="2025-10-10T00:00:00"/>
    <n v="0"/>
  </r>
  <r>
    <x v="9"/>
    <n v="431"/>
    <n v="1"/>
    <n v="3"/>
    <s v="Team_4B"/>
    <n v="4"/>
    <n v="4"/>
    <s v="didn't travel"/>
    <d v="2025-10-07T00:30:00"/>
    <d v="2025-10-07T02:00:00"/>
    <n v="90"/>
    <n v="90"/>
    <n v="1"/>
    <d v="2025-10-07T00:00:00"/>
    <d v="2025-10-10T00:00:00"/>
    <n v="0"/>
  </r>
  <r>
    <x v="9"/>
    <n v="445"/>
    <n v="1"/>
    <n v="2"/>
    <s v="Team_4B"/>
    <n v="4"/>
    <n v="4"/>
    <s v="didn't travel"/>
    <d v="2025-10-07T01:00:00"/>
    <d v="2025-10-07T02:00:00"/>
    <n v="60"/>
    <n v="60"/>
    <n v="1"/>
    <d v="2025-10-07T00:00:00"/>
    <d v="2025-10-10T00:00:00"/>
    <n v="0"/>
  </r>
  <r>
    <x v="9"/>
    <n v="447"/>
    <n v="2"/>
    <n v="3"/>
    <s v="Team_4B"/>
    <n v="4"/>
    <n v="4"/>
    <s v="didn't travel"/>
    <d v="2025-10-07T00:00:00"/>
    <d v="2025-10-07T02:00:00"/>
    <n v="120"/>
    <n v="120"/>
    <n v="1"/>
    <d v="2025-10-07T00:00:00"/>
    <d v="2025-10-10T00:00:00"/>
    <n v="0"/>
  </r>
  <r>
    <x v="9"/>
    <n v="466"/>
    <n v="2"/>
    <n v="2"/>
    <s v="Team_4A"/>
    <n v="4"/>
    <n v="4"/>
    <s v="didn't travel"/>
    <d v="2025-10-07T00:00:00"/>
    <d v="2025-10-07T02:00:00"/>
    <n v="120"/>
    <n v="120"/>
    <n v="1"/>
    <d v="2025-10-07T00:00:00"/>
    <d v="2025-10-10T00:00:00"/>
    <n v="0"/>
  </r>
  <r>
    <x v="9"/>
    <n v="486"/>
    <n v="1"/>
    <n v="2"/>
    <s v="Team_4A"/>
    <n v="4"/>
    <n v="4"/>
    <s v="didn't travel"/>
    <d v="2025-10-07T00:00:00"/>
    <d v="2025-10-07T02:00:00"/>
    <n v="120"/>
    <n v="120"/>
    <n v="1"/>
    <d v="2025-10-07T00:00:00"/>
    <d v="2025-10-10T00:00:00"/>
    <n v="0"/>
  </r>
  <r>
    <x v="9"/>
    <n v="467"/>
    <n v="3"/>
    <n v="3"/>
    <s v="Team_4B"/>
    <n v="4"/>
    <n v="4"/>
    <s v="didn't travel"/>
    <d v="2025-10-07T00:15:00"/>
    <d v="2025-10-07T02:15:00"/>
    <n v="120"/>
    <n v="120"/>
    <n v="1"/>
    <d v="2025-10-07T00:00:00"/>
    <d v="2025-10-10T00:00:00"/>
    <n v="0"/>
  </r>
  <r>
    <x v="9"/>
    <n v="429"/>
    <n v="3"/>
    <n v="3"/>
    <s v="Team_4A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30"/>
    <n v="2"/>
    <n v="2"/>
    <s v="Team_4B"/>
    <n v="4"/>
    <n v="4"/>
    <s v="didn't travel"/>
    <d v="2025-10-07T01:30:00"/>
    <d v="2025-10-07T02:30:00"/>
    <n v="60"/>
    <n v="60"/>
    <n v="1"/>
    <d v="2025-10-07T00:00:00"/>
    <d v="2025-10-10T00:00:00"/>
    <n v="0"/>
  </r>
  <r>
    <x v="9"/>
    <n v="453"/>
    <n v="2"/>
    <n v="1"/>
    <s v="Team_4A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56"/>
    <n v="1"/>
    <n v="3"/>
    <s v="Team_4B"/>
    <n v="4"/>
    <n v="4"/>
    <s v="didn't travel"/>
    <d v="2025-10-07T00:30:00"/>
    <d v="2025-10-07T02:30:00"/>
    <n v="120"/>
    <n v="120"/>
    <n v="1"/>
    <d v="2025-10-07T00:00:00"/>
    <d v="2025-10-10T00:00:00"/>
    <n v="0"/>
  </r>
  <r>
    <x v="9"/>
    <n v="468"/>
    <n v="1"/>
    <n v="1"/>
    <s v="Team_4A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71"/>
    <n v="3"/>
    <n v="3"/>
    <s v="Team_4A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76"/>
    <n v="3"/>
    <n v="1"/>
    <s v="Team_4B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83"/>
    <n v="3"/>
    <n v="1"/>
    <s v="Team_4B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85"/>
    <n v="2"/>
    <n v="2"/>
    <s v="Team_4A"/>
    <n v="4"/>
    <n v="4"/>
    <s v="didn't travel"/>
    <d v="2025-10-07T00:30:00"/>
    <d v="2025-10-07T02:30:00"/>
    <n v="120"/>
    <n v="120"/>
    <n v="1"/>
    <d v="2025-10-07T00:00:00"/>
    <d v="2025-10-10T00:00:00"/>
    <n v="0"/>
  </r>
  <r>
    <x v="9"/>
    <n v="491"/>
    <n v="1"/>
    <n v="2"/>
    <s v="Team_4B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98"/>
    <n v="1"/>
    <n v="1"/>
    <s v="Team_4B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99"/>
    <n v="1"/>
    <n v="2"/>
    <s v="Team_4A"/>
    <n v="4"/>
    <n v="4"/>
    <s v="didn't travel"/>
    <d v="2025-10-07T00:00:00"/>
    <d v="2025-10-07T02:30:00"/>
    <n v="150"/>
    <n v="150"/>
    <n v="1"/>
    <d v="2025-10-07T00:00:00"/>
    <d v="2025-10-10T00:00:00"/>
    <n v="0"/>
  </r>
  <r>
    <x v="9"/>
    <n v="425"/>
    <n v="2"/>
    <n v="2"/>
    <s v="Team_4B"/>
    <n v="4"/>
    <n v="4"/>
    <s v="didn't travel"/>
    <d v="2025-10-07T00:15:00"/>
    <d v="2025-10-07T02:45:00"/>
    <n v="150"/>
    <n v="150"/>
    <n v="1"/>
    <d v="2025-10-07T00:00:00"/>
    <d v="2025-10-10T00:00:00"/>
    <n v="0"/>
  </r>
  <r>
    <x v="9"/>
    <n v="427"/>
    <n v="1"/>
    <n v="2"/>
    <s v="Team_4A"/>
    <n v="4"/>
    <n v="4"/>
    <s v="didn't travel"/>
    <d v="2025-10-07T02:00:00"/>
    <d v="2025-10-07T02:45:00"/>
    <n v="45"/>
    <n v="45"/>
    <n v="1"/>
    <d v="2025-10-07T00:00:00"/>
    <d v="2025-10-10T00:00:00"/>
    <n v="0"/>
  </r>
  <r>
    <x v="9"/>
    <n v="492"/>
    <n v="2"/>
    <n v="3"/>
    <s v="Team_4A"/>
    <n v="4"/>
    <n v="4"/>
    <s v="didn't travel"/>
    <d v="2025-10-07T00:45:00"/>
    <d v="2025-10-07T02:45:00"/>
    <n v="120"/>
    <n v="120"/>
    <n v="1"/>
    <d v="2025-10-07T00:00:00"/>
    <d v="2025-10-10T00:00:00"/>
    <n v="0"/>
  </r>
  <r>
    <x v="9"/>
    <n v="493"/>
    <n v="2"/>
    <n v="3"/>
    <s v="Team_4B"/>
    <n v="4"/>
    <n v="4"/>
    <s v="didn't travel"/>
    <d v="2025-10-07T00:15:00"/>
    <d v="2025-10-07T02:45:00"/>
    <n v="150"/>
    <n v="150"/>
    <n v="1"/>
    <d v="2025-10-07T00:00:00"/>
    <d v="2025-10-10T00:00:00"/>
    <n v="0"/>
  </r>
  <r>
    <x v="9"/>
    <n v="422"/>
    <n v="3"/>
    <n v="2"/>
    <s v="Team_4B"/>
    <n v="4"/>
    <n v="4"/>
    <s v="didn't travel"/>
    <d v="2025-10-07T02:30:00"/>
    <d v="2025-10-07T03:30:00"/>
    <n v="60"/>
    <n v="60"/>
    <n v="1"/>
    <d v="2025-10-07T00:00:00"/>
    <d v="2025-10-10T00:00:00"/>
    <n v="0"/>
  </r>
  <r>
    <x v="9"/>
    <n v="440"/>
    <n v="1"/>
    <n v="3"/>
    <s v="Team_4A"/>
    <n v="4"/>
    <n v="4"/>
    <s v="didn't travel"/>
    <d v="2025-10-07T01:30:00"/>
    <d v="2025-10-07T03:30:00"/>
    <n v="120"/>
    <n v="120"/>
    <n v="1"/>
    <d v="2025-10-07T00:00:00"/>
    <d v="2025-10-10T00:00:00"/>
    <n v="0"/>
  </r>
  <r>
    <x v="9"/>
    <n v="441"/>
    <n v="3"/>
    <n v="2"/>
    <s v="Team_4A"/>
    <n v="4"/>
    <n v="4"/>
    <s v="didn't travel"/>
    <d v="2025-10-07T02:00:00"/>
    <d v="2025-10-07T03:30:00"/>
    <n v="90"/>
    <n v="90"/>
    <n v="1"/>
    <d v="2025-10-07T00:00:00"/>
    <d v="2025-10-10T00:00:00"/>
    <n v="0"/>
  </r>
  <r>
    <x v="9"/>
    <n v="443"/>
    <n v="2"/>
    <n v="3"/>
    <s v="Team_4A"/>
    <n v="4"/>
    <n v="4"/>
    <s v="didn't travel"/>
    <d v="2025-10-07T02:30:00"/>
    <d v="2025-10-07T03:30:00"/>
    <n v="60"/>
    <n v="60"/>
    <n v="1"/>
    <d v="2025-10-07T00:00:00"/>
    <d v="2025-10-10T00:00:00"/>
    <n v="0"/>
  </r>
  <r>
    <x v="9"/>
    <n v="465"/>
    <n v="1"/>
    <n v="2"/>
    <s v="Team_4A"/>
    <n v="4"/>
    <n v="4"/>
    <s v="didn't travel"/>
    <d v="2025-10-07T01:00:00"/>
    <d v="2025-10-07T03:30:00"/>
    <n v="150"/>
    <n v="150"/>
    <n v="1"/>
    <d v="2025-10-07T00:00:00"/>
    <d v="2025-10-10T00:00:00"/>
    <n v="0"/>
  </r>
  <r>
    <x v="9"/>
    <n v="481"/>
    <n v="3"/>
    <n v="1"/>
    <s v="Team_4B"/>
    <n v="4"/>
    <n v="4"/>
    <s v="didn't travel"/>
    <d v="2025-10-07T02:30:00"/>
    <d v="2025-10-07T03:30:00"/>
    <n v="60"/>
    <n v="60"/>
    <n v="1"/>
    <d v="2025-10-07T00:00:00"/>
    <d v="2025-10-10T00:00:00"/>
    <n v="0"/>
  </r>
  <r>
    <x v="9"/>
    <n v="497"/>
    <n v="3"/>
    <n v="3"/>
    <s v="Team_4B"/>
    <n v="4"/>
    <n v="4"/>
    <s v="didn't travel"/>
    <d v="2025-10-07T02:45:00"/>
    <d v="2025-10-07T03:45:00"/>
    <n v="60"/>
    <n v="60"/>
    <n v="1"/>
    <d v="2025-10-07T00:00:00"/>
    <d v="2025-10-10T00:00:00"/>
    <n v="0"/>
  </r>
  <r>
    <x v="9"/>
    <n v="452"/>
    <n v="3"/>
    <n v="2"/>
    <s v="Team_4B"/>
    <n v="4"/>
    <n v="4"/>
    <s v="didn't travel"/>
    <d v="2025-10-07T00:00:00"/>
    <d v="2025-10-07T04:00:00"/>
    <n v="240"/>
    <n v="240"/>
    <n v="1"/>
    <d v="2025-10-07T00:00:00"/>
    <d v="2025-10-10T00:00:00"/>
    <n v="0"/>
  </r>
  <r>
    <x v="9"/>
    <n v="454"/>
    <n v="1"/>
    <n v="3"/>
    <s v="Team_4B"/>
    <n v="4"/>
    <n v="4"/>
    <s v="didn't travel"/>
    <d v="2025-10-07T00:00:00"/>
    <d v="2025-10-07T04:00:00"/>
    <n v="240"/>
    <n v="240"/>
    <n v="1"/>
    <d v="2025-10-07T00:00:00"/>
    <d v="2025-10-10T00:00:00"/>
    <n v="0"/>
  </r>
  <r>
    <x v="9"/>
    <n v="474"/>
    <n v="3"/>
    <n v="2"/>
    <s v="Team_4A"/>
    <n v="4"/>
    <n v="4"/>
    <s v="didn't travel"/>
    <d v="2025-10-07T02:30:00"/>
    <d v="2025-10-07T04:00:00"/>
    <n v="90"/>
    <n v="90"/>
    <n v="1"/>
    <d v="2025-10-07T00:00:00"/>
    <d v="2025-10-10T00:00:00"/>
    <n v="0"/>
  </r>
  <r>
    <x v="9"/>
    <n v="479"/>
    <n v="2"/>
    <n v="3"/>
    <s v="Team_4B"/>
    <n v="4"/>
    <n v="4"/>
    <s v="didn't travel"/>
    <d v="2025-10-07T00:00:00"/>
    <d v="2025-10-07T04:00:00"/>
    <n v="240"/>
    <n v="240"/>
    <n v="1"/>
    <d v="2025-10-07T00:00:00"/>
    <d v="2025-10-10T00:00:00"/>
    <n v="0"/>
  </r>
  <r>
    <x v="9"/>
    <n v="482"/>
    <n v="2"/>
    <n v="3"/>
    <s v="Team_4B"/>
    <n v="4"/>
    <n v="4"/>
    <s v="didn't travel"/>
    <d v="2025-10-07T02:00:00"/>
    <d v="2025-10-07T04:00:00"/>
    <n v="120"/>
    <n v="120"/>
    <n v="1"/>
    <d v="2025-10-07T00:00:00"/>
    <d v="2025-10-10T00:00:00"/>
    <n v="0"/>
  </r>
  <r>
    <x v="9"/>
    <n v="488"/>
    <n v="2"/>
    <n v="2"/>
    <s v="Team_4A"/>
    <n v="4"/>
    <n v="4"/>
    <s v="didn't travel"/>
    <d v="2025-10-07T02:30:00"/>
    <d v="2025-10-07T04:00:00"/>
    <n v="90"/>
    <n v="90"/>
    <n v="1"/>
    <d v="2025-10-07T00:00:00"/>
    <d v="2025-10-10T00:00:00"/>
    <n v="0"/>
  </r>
  <r>
    <x v="9"/>
    <n v="449"/>
    <n v="3"/>
    <n v="3"/>
    <s v="Team_4A"/>
    <n v="4"/>
    <n v="4"/>
    <s v="didn't travel"/>
    <d v="2025-10-07T04:00:00"/>
    <d v="2025-10-07T04:30:00"/>
    <n v="30"/>
    <n v="30"/>
    <n v="1"/>
    <d v="2025-10-07T00:00:00"/>
    <d v="2025-10-10T00:00:00"/>
    <n v="0"/>
  </r>
  <r>
    <x v="9"/>
    <n v="470"/>
    <n v="2"/>
    <n v="2"/>
    <s v="Team_4A"/>
    <n v="4"/>
    <n v="4"/>
    <s v="didn't travel"/>
    <d v="2025-10-07T04:00:00"/>
    <d v="2025-10-07T04:30:00"/>
    <n v="30"/>
    <n v="30"/>
    <n v="1"/>
    <d v="2025-10-07T00:00:00"/>
    <d v="2025-10-10T00:00:00"/>
    <n v="0"/>
  </r>
  <r>
    <x v="9"/>
    <n v="434"/>
    <n v="3"/>
    <n v="3"/>
    <s v="Team_4B"/>
    <n v="4"/>
    <n v="4"/>
    <s v="didn't travel"/>
    <d v="2025-10-07T02:30:00"/>
    <d v="2025-10-07T05:00:00"/>
    <n v="150"/>
    <n v="150"/>
    <n v="1"/>
    <d v="2025-10-07T00:00:00"/>
    <d v="2025-10-10T00:00:00"/>
    <n v="0"/>
  </r>
  <r>
    <x v="9"/>
    <n v="439"/>
    <n v="2"/>
    <n v="3"/>
    <s v="Team_4B"/>
    <n v="4"/>
    <n v="4"/>
    <s v="didn't travel"/>
    <d v="2025-10-07T02:30:00"/>
    <d v="2025-10-07T05:30:00"/>
    <n v="180"/>
    <n v="180"/>
    <n v="1"/>
    <d v="2025-10-07T00:00:00"/>
    <d v="2025-10-10T00:00:00"/>
    <n v="0"/>
  </r>
  <r>
    <x v="9"/>
    <n v="495"/>
    <n v="2"/>
    <n v="3"/>
    <s v="Team_4A"/>
    <n v="4"/>
    <n v="4"/>
    <s v="didn't travel"/>
    <d v="2025-10-07T01:30:00"/>
    <d v="2025-10-07T05:30:00"/>
    <n v="240"/>
    <n v="240"/>
    <n v="1"/>
    <d v="2025-10-07T00:00:00"/>
    <d v="2025-10-10T00:00:00"/>
    <n v="0"/>
  </r>
  <r>
    <x v="9"/>
    <n v="469"/>
    <n v="3"/>
    <n v="3"/>
    <s v="Team_4B"/>
    <n v="4"/>
    <n v="4"/>
    <s v="didn't travel"/>
    <d v="2025-10-07T02:00:00"/>
    <d v="2025-10-07T06:00:00"/>
    <n v="240"/>
    <n v="240"/>
    <n v="1"/>
    <d v="2025-10-07T00:00:00"/>
    <d v="2025-10-10T00:00:00"/>
    <n v="0"/>
  </r>
  <r>
    <x v="9"/>
    <n v="489"/>
    <n v="3"/>
    <n v="1"/>
    <s v="Team_4A"/>
    <n v="4"/>
    <n v="4"/>
    <s v="didn't travel"/>
    <d v="2025-10-07T03:30:00"/>
    <d v="2025-10-07T07:30:00"/>
    <n v="240"/>
    <n v="240"/>
    <n v="1"/>
    <d v="2025-10-07T00:00:00"/>
    <d v="2025-10-10T00:00:00"/>
    <n v="0"/>
  </r>
  <r>
    <x v="9"/>
    <n v="423"/>
    <n v="1"/>
    <n v="3"/>
    <s v="Team_4B"/>
    <n v="4"/>
    <n v="4"/>
    <s v="didn't travel"/>
    <d v="2025-10-07T07:30:00"/>
    <d v="2025-10-07T08:15:00"/>
    <n v="45"/>
    <n v="45"/>
    <n v="1"/>
    <d v="2025-10-07T00:00:00"/>
    <d v="2025-10-10T00:00:00"/>
    <n v="0"/>
  </r>
  <r>
    <x v="10"/>
    <m/>
    <m/>
    <m/>
    <m/>
    <m/>
    <m/>
    <m/>
    <m/>
    <m/>
    <m/>
    <m/>
    <m/>
    <m/>
    <m/>
    <m/>
  </r>
  <r>
    <x v="10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91B98-4C30-4479-B63B-C903403D801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C15" firstHeaderRow="0" firstDataRow="1" firstDataCol="1"/>
  <pivotFields count="16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delivery" fld="14" subtotal="count" baseField="0" baseItem="0"/>
    <dataField name="Max of delayed delivery" fld="15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D6B6D-BBB8-473B-BC3F-AD7A0D246BA2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5" firstHeaderRow="1" firstDataRow="1" firstDataCol="1"/>
  <pivotFields count="16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Max of late to delivery" fld="15" subtotal="max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1B26B-897D-49AE-AA3F-B4D16592D7C5}" name="PivotTable5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:B13" firstHeaderRow="1" firstDataRow="1" firstDataCol="1"/>
  <pivotFields count="16">
    <pivotField axis="axisRow" showAll="0">
      <items count="12">
        <item x="1"/>
        <item x="0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Max of late to delivery" fld="15" subtotal="max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6F33F-4EAB-4B61-AC71-5A56D6FF844A}">
  <dimension ref="A1:D501"/>
  <sheetViews>
    <sheetView workbookViewId="0">
      <selection activeCell="P377" sqref="A377:P377"/>
    </sheetView>
  </sheetViews>
  <sheetFormatPr defaultRowHeight="14.4"/>
  <cols>
    <col min="1" max="1" width="15.77734375" bestFit="1" customWidth="1"/>
    <col min="2" max="2" width="18.6640625" bestFit="1" customWidth="1"/>
    <col min="3" max="3" width="14" bestFit="1" customWidth="1"/>
    <col min="4" max="4" width="16.7773437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298</v>
      </c>
      <c r="B2">
        <v>3</v>
      </c>
      <c r="C2">
        <v>486</v>
      </c>
      <c r="D2">
        <v>4</v>
      </c>
    </row>
    <row r="3" spans="1:4">
      <c r="A3">
        <v>437</v>
      </c>
      <c r="B3">
        <v>4</v>
      </c>
      <c r="C3">
        <v>465</v>
      </c>
      <c r="D3">
        <v>4</v>
      </c>
    </row>
    <row r="4" spans="1:4">
      <c r="A4">
        <v>127</v>
      </c>
      <c r="B4">
        <v>2</v>
      </c>
      <c r="C4">
        <v>448</v>
      </c>
      <c r="D4">
        <v>4</v>
      </c>
    </row>
    <row r="5" spans="1:4">
      <c r="A5">
        <v>314</v>
      </c>
      <c r="B5">
        <v>3</v>
      </c>
      <c r="C5">
        <v>278</v>
      </c>
      <c r="D5">
        <v>3</v>
      </c>
    </row>
    <row r="6" spans="1:4">
      <c r="A6">
        <v>283</v>
      </c>
      <c r="B6">
        <v>3</v>
      </c>
      <c r="C6">
        <v>366</v>
      </c>
      <c r="D6">
        <v>3</v>
      </c>
    </row>
    <row r="7" spans="1:4">
      <c r="A7">
        <v>72</v>
      </c>
      <c r="B7">
        <v>1</v>
      </c>
      <c r="C7">
        <v>460</v>
      </c>
      <c r="D7">
        <v>4</v>
      </c>
    </row>
    <row r="8" spans="1:4">
      <c r="A8">
        <v>361</v>
      </c>
      <c r="B8">
        <v>3</v>
      </c>
      <c r="C8">
        <v>399</v>
      </c>
      <c r="D8">
        <v>3</v>
      </c>
    </row>
    <row r="9" spans="1:4">
      <c r="A9">
        <v>119</v>
      </c>
      <c r="B9">
        <v>2</v>
      </c>
      <c r="C9">
        <v>165</v>
      </c>
      <c r="D9">
        <v>2</v>
      </c>
    </row>
    <row r="10" spans="1:4">
      <c r="A10">
        <v>477</v>
      </c>
      <c r="B10">
        <v>4</v>
      </c>
      <c r="C10">
        <v>425</v>
      </c>
      <c r="D10">
        <v>4</v>
      </c>
    </row>
    <row r="11" spans="1:4">
      <c r="A11">
        <v>464</v>
      </c>
      <c r="B11">
        <v>4</v>
      </c>
      <c r="C11">
        <v>431</v>
      </c>
      <c r="D11">
        <v>4</v>
      </c>
    </row>
    <row r="12" spans="1:4">
      <c r="A12">
        <v>500</v>
      </c>
      <c r="B12">
        <v>4</v>
      </c>
      <c r="C12">
        <v>492</v>
      </c>
      <c r="D12">
        <v>4</v>
      </c>
    </row>
    <row r="13" spans="1:4">
      <c r="A13">
        <v>130</v>
      </c>
      <c r="B13">
        <v>2</v>
      </c>
      <c r="C13">
        <v>131</v>
      </c>
      <c r="D13">
        <v>2</v>
      </c>
    </row>
    <row r="14" spans="1:4">
      <c r="A14">
        <v>276</v>
      </c>
      <c r="B14">
        <v>3</v>
      </c>
      <c r="C14">
        <v>314</v>
      </c>
      <c r="D14">
        <v>3</v>
      </c>
    </row>
    <row r="15" spans="1:4">
      <c r="A15">
        <v>429</v>
      </c>
      <c r="B15">
        <v>4</v>
      </c>
      <c r="C15">
        <v>439</v>
      </c>
      <c r="D15">
        <v>4</v>
      </c>
    </row>
    <row r="16" spans="1:4">
      <c r="A16">
        <v>83</v>
      </c>
      <c r="B16">
        <v>1</v>
      </c>
      <c r="C16">
        <v>45</v>
      </c>
      <c r="D16">
        <v>1</v>
      </c>
    </row>
    <row r="17" spans="1:4">
      <c r="A17">
        <v>447</v>
      </c>
      <c r="B17">
        <v>4</v>
      </c>
      <c r="C17">
        <v>439</v>
      </c>
      <c r="D17">
        <v>4</v>
      </c>
    </row>
    <row r="18" spans="1:4">
      <c r="A18">
        <v>39</v>
      </c>
      <c r="B18">
        <v>1</v>
      </c>
      <c r="C18">
        <v>36</v>
      </c>
      <c r="D18">
        <v>1</v>
      </c>
    </row>
    <row r="19" spans="1:4">
      <c r="A19">
        <v>131</v>
      </c>
      <c r="B19">
        <v>2</v>
      </c>
      <c r="C19">
        <v>109</v>
      </c>
      <c r="D19">
        <v>2</v>
      </c>
    </row>
    <row r="20" spans="1:4">
      <c r="A20">
        <v>155</v>
      </c>
      <c r="B20">
        <v>2</v>
      </c>
      <c r="C20">
        <v>193</v>
      </c>
      <c r="D20">
        <v>2</v>
      </c>
    </row>
    <row r="21" spans="1:4">
      <c r="A21">
        <v>165</v>
      </c>
      <c r="B21">
        <v>2</v>
      </c>
      <c r="C21">
        <v>135</v>
      </c>
      <c r="D21">
        <v>2</v>
      </c>
    </row>
    <row r="22" spans="1:4">
      <c r="A22">
        <v>60</v>
      </c>
      <c r="B22">
        <v>1</v>
      </c>
      <c r="C22">
        <v>66</v>
      </c>
      <c r="D22">
        <v>1</v>
      </c>
    </row>
    <row r="23" spans="1:4">
      <c r="A23">
        <v>428</v>
      </c>
      <c r="B23">
        <v>4</v>
      </c>
      <c r="C23">
        <v>469</v>
      </c>
      <c r="D23">
        <v>4</v>
      </c>
    </row>
    <row r="24" spans="1:4">
      <c r="A24">
        <v>439</v>
      </c>
      <c r="B24">
        <v>4</v>
      </c>
      <c r="C24">
        <v>492</v>
      </c>
      <c r="D24">
        <v>4</v>
      </c>
    </row>
    <row r="25" spans="1:4">
      <c r="A25">
        <v>17</v>
      </c>
      <c r="B25">
        <v>1</v>
      </c>
      <c r="C25">
        <v>10</v>
      </c>
      <c r="D25">
        <v>1</v>
      </c>
    </row>
    <row r="26" spans="1:4">
      <c r="A26">
        <v>358</v>
      </c>
      <c r="B26">
        <v>3</v>
      </c>
      <c r="C26">
        <v>246</v>
      </c>
      <c r="D26">
        <v>3</v>
      </c>
    </row>
    <row r="27" spans="1:4">
      <c r="A27">
        <v>231</v>
      </c>
      <c r="B27">
        <v>3</v>
      </c>
      <c r="C27">
        <v>292</v>
      </c>
      <c r="D27">
        <v>3</v>
      </c>
    </row>
    <row r="28" spans="1:4">
      <c r="A28">
        <v>357</v>
      </c>
      <c r="B28">
        <v>3</v>
      </c>
      <c r="C28">
        <v>444</v>
      </c>
      <c r="D28">
        <v>4</v>
      </c>
    </row>
    <row r="29" spans="1:4">
      <c r="A29">
        <v>187</v>
      </c>
      <c r="B29">
        <v>2</v>
      </c>
      <c r="C29">
        <v>469</v>
      </c>
      <c r="D29">
        <v>4</v>
      </c>
    </row>
    <row r="30" spans="1:4">
      <c r="A30">
        <v>419</v>
      </c>
      <c r="B30">
        <v>3</v>
      </c>
      <c r="C30">
        <v>364</v>
      </c>
      <c r="D30">
        <v>3</v>
      </c>
    </row>
    <row r="31" spans="1:4">
      <c r="A31">
        <v>76</v>
      </c>
      <c r="B31">
        <v>1</v>
      </c>
      <c r="C31">
        <v>2</v>
      </c>
      <c r="D31">
        <v>1</v>
      </c>
    </row>
    <row r="32" spans="1:4">
      <c r="A32">
        <v>111</v>
      </c>
      <c r="B32">
        <v>2</v>
      </c>
      <c r="C32">
        <v>300</v>
      </c>
      <c r="D32">
        <v>3</v>
      </c>
    </row>
    <row r="33" spans="1:4">
      <c r="A33">
        <v>172</v>
      </c>
      <c r="B33">
        <v>2</v>
      </c>
      <c r="C33">
        <v>497</v>
      </c>
      <c r="D33">
        <v>4</v>
      </c>
    </row>
    <row r="34" spans="1:4">
      <c r="A34">
        <v>246</v>
      </c>
      <c r="B34">
        <v>3</v>
      </c>
      <c r="C34">
        <v>459</v>
      </c>
      <c r="D34">
        <v>4</v>
      </c>
    </row>
    <row r="35" spans="1:4">
      <c r="A35">
        <v>61</v>
      </c>
      <c r="B35">
        <v>1</v>
      </c>
      <c r="C35">
        <v>51</v>
      </c>
      <c r="D35">
        <v>1</v>
      </c>
    </row>
    <row r="36" spans="1:4">
      <c r="A36">
        <v>240</v>
      </c>
      <c r="B36">
        <v>3</v>
      </c>
      <c r="C36">
        <v>360</v>
      </c>
      <c r="D36">
        <v>3</v>
      </c>
    </row>
    <row r="37" spans="1:4">
      <c r="A37">
        <v>206</v>
      </c>
      <c r="B37">
        <v>2</v>
      </c>
      <c r="C37">
        <v>463</v>
      </c>
      <c r="D37">
        <v>4</v>
      </c>
    </row>
    <row r="38" spans="1:4">
      <c r="A38">
        <v>22</v>
      </c>
      <c r="B38">
        <v>1</v>
      </c>
      <c r="C38">
        <v>268</v>
      </c>
      <c r="D38">
        <v>3</v>
      </c>
    </row>
    <row r="39" spans="1:4">
      <c r="A39">
        <v>479</v>
      </c>
      <c r="B39">
        <v>4</v>
      </c>
      <c r="C39">
        <v>429</v>
      </c>
      <c r="D39">
        <v>4</v>
      </c>
    </row>
    <row r="40" spans="1:4">
      <c r="A40">
        <v>412</v>
      </c>
      <c r="B40">
        <v>3</v>
      </c>
      <c r="C40">
        <v>338</v>
      </c>
      <c r="D40">
        <v>3</v>
      </c>
    </row>
    <row r="41" spans="1:4">
      <c r="A41">
        <v>340</v>
      </c>
      <c r="B41">
        <v>3</v>
      </c>
      <c r="C41">
        <v>280</v>
      </c>
      <c r="D41">
        <v>3</v>
      </c>
    </row>
    <row r="42" spans="1:4">
      <c r="A42">
        <v>280</v>
      </c>
      <c r="B42">
        <v>3</v>
      </c>
      <c r="C42">
        <v>368</v>
      </c>
      <c r="D42">
        <v>3</v>
      </c>
    </row>
    <row r="43" spans="1:4">
      <c r="A43">
        <v>154</v>
      </c>
      <c r="B43">
        <v>2</v>
      </c>
      <c r="C43">
        <v>112</v>
      </c>
      <c r="D43">
        <v>2</v>
      </c>
    </row>
    <row r="44" spans="1:4">
      <c r="A44">
        <v>153</v>
      </c>
      <c r="B44">
        <v>2</v>
      </c>
      <c r="C44">
        <v>178</v>
      </c>
      <c r="D44">
        <v>2</v>
      </c>
    </row>
    <row r="45" spans="1:4">
      <c r="A45">
        <v>32</v>
      </c>
      <c r="B45">
        <v>1</v>
      </c>
      <c r="C45">
        <v>37</v>
      </c>
      <c r="D45">
        <v>1</v>
      </c>
    </row>
    <row r="46" spans="1:4">
      <c r="A46">
        <v>205</v>
      </c>
      <c r="B46">
        <v>2</v>
      </c>
      <c r="C46">
        <v>198</v>
      </c>
      <c r="D46">
        <v>2</v>
      </c>
    </row>
    <row r="47" spans="1:4">
      <c r="A47">
        <v>229</v>
      </c>
      <c r="B47">
        <v>3</v>
      </c>
      <c r="C47">
        <v>451</v>
      </c>
      <c r="D47">
        <v>4</v>
      </c>
    </row>
    <row r="48" spans="1:4">
      <c r="A48">
        <v>354</v>
      </c>
      <c r="B48">
        <v>3</v>
      </c>
      <c r="C48">
        <v>337</v>
      </c>
      <c r="D48">
        <v>3</v>
      </c>
    </row>
    <row r="49" spans="1:4">
      <c r="A49">
        <v>11</v>
      </c>
      <c r="B49">
        <v>1</v>
      </c>
      <c r="C49">
        <v>478</v>
      </c>
      <c r="D49">
        <v>4</v>
      </c>
    </row>
    <row r="50" spans="1:4">
      <c r="A50">
        <v>376</v>
      </c>
      <c r="B50">
        <v>3</v>
      </c>
      <c r="C50">
        <v>418</v>
      </c>
      <c r="D50">
        <v>3</v>
      </c>
    </row>
    <row r="51" spans="1:4">
      <c r="A51">
        <v>298</v>
      </c>
      <c r="B51">
        <v>3</v>
      </c>
      <c r="C51">
        <v>354</v>
      </c>
      <c r="D51">
        <v>3</v>
      </c>
    </row>
    <row r="52" spans="1:4">
      <c r="A52">
        <v>63</v>
      </c>
      <c r="B52">
        <v>1</v>
      </c>
      <c r="C52">
        <v>13</v>
      </c>
      <c r="D52">
        <v>1</v>
      </c>
    </row>
    <row r="53" spans="1:4">
      <c r="A53">
        <v>274</v>
      </c>
      <c r="B53">
        <v>3</v>
      </c>
      <c r="C53">
        <v>240</v>
      </c>
      <c r="D53">
        <v>3</v>
      </c>
    </row>
    <row r="54" spans="1:4">
      <c r="A54">
        <v>339</v>
      </c>
      <c r="B54">
        <v>3</v>
      </c>
      <c r="C54">
        <v>461</v>
      </c>
      <c r="D54">
        <v>4</v>
      </c>
    </row>
    <row r="55" spans="1:4">
      <c r="A55">
        <v>390</v>
      </c>
      <c r="B55">
        <v>3</v>
      </c>
      <c r="C55">
        <v>401</v>
      </c>
      <c r="D55">
        <v>3</v>
      </c>
    </row>
    <row r="56" spans="1:4">
      <c r="A56">
        <v>366</v>
      </c>
      <c r="B56">
        <v>3</v>
      </c>
      <c r="C56">
        <v>401</v>
      </c>
      <c r="D56">
        <v>3</v>
      </c>
    </row>
    <row r="57" spans="1:4">
      <c r="A57">
        <v>293</v>
      </c>
      <c r="B57">
        <v>3</v>
      </c>
      <c r="C57">
        <v>252</v>
      </c>
      <c r="D57">
        <v>3</v>
      </c>
    </row>
    <row r="58" spans="1:4">
      <c r="A58">
        <v>332</v>
      </c>
      <c r="B58">
        <v>3</v>
      </c>
      <c r="C58">
        <v>233</v>
      </c>
      <c r="D58">
        <v>3</v>
      </c>
    </row>
    <row r="59" spans="1:4">
      <c r="A59">
        <v>183</v>
      </c>
      <c r="B59">
        <v>2</v>
      </c>
      <c r="C59">
        <v>156</v>
      </c>
      <c r="D59">
        <v>2</v>
      </c>
    </row>
    <row r="60" spans="1:4">
      <c r="A60">
        <v>361</v>
      </c>
      <c r="B60">
        <v>3</v>
      </c>
      <c r="C60">
        <v>478</v>
      </c>
      <c r="D60">
        <v>4</v>
      </c>
    </row>
    <row r="61" spans="1:4">
      <c r="A61">
        <v>118</v>
      </c>
      <c r="B61">
        <v>2</v>
      </c>
      <c r="C61">
        <v>125</v>
      </c>
      <c r="D61">
        <v>2</v>
      </c>
    </row>
    <row r="62" spans="1:4">
      <c r="A62">
        <v>322</v>
      </c>
      <c r="B62">
        <v>3</v>
      </c>
      <c r="C62">
        <v>446</v>
      </c>
      <c r="D62">
        <v>4</v>
      </c>
    </row>
    <row r="63" spans="1:4">
      <c r="A63">
        <v>450</v>
      </c>
      <c r="B63">
        <v>4</v>
      </c>
      <c r="C63">
        <v>440</v>
      </c>
      <c r="D63">
        <v>4</v>
      </c>
    </row>
    <row r="64" spans="1:4">
      <c r="A64">
        <v>486</v>
      </c>
      <c r="B64">
        <v>4</v>
      </c>
      <c r="C64">
        <v>482</v>
      </c>
      <c r="D64">
        <v>4</v>
      </c>
    </row>
    <row r="65" spans="1:4">
      <c r="A65">
        <v>381</v>
      </c>
      <c r="B65">
        <v>3</v>
      </c>
      <c r="C65">
        <v>293</v>
      </c>
      <c r="D65">
        <v>3</v>
      </c>
    </row>
    <row r="66" spans="1:4">
      <c r="A66">
        <v>374</v>
      </c>
      <c r="B66">
        <v>3</v>
      </c>
      <c r="C66">
        <v>430</v>
      </c>
      <c r="D66">
        <v>4</v>
      </c>
    </row>
    <row r="67" spans="1:4">
      <c r="A67">
        <v>358</v>
      </c>
      <c r="B67">
        <v>3</v>
      </c>
      <c r="C67">
        <v>499</v>
      </c>
      <c r="D67">
        <v>4</v>
      </c>
    </row>
    <row r="68" spans="1:4">
      <c r="A68">
        <v>135</v>
      </c>
      <c r="B68">
        <v>2</v>
      </c>
      <c r="C68">
        <v>416</v>
      </c>
      <c r="D68">
        <v>3</v>
      </c>
    </row>
    <row r="69" spans="1:4">
      <c r="A69">
        <v>327</v>
      </c>
      <c r="B69">
        <v>3</v>
      </c>
      <c r="C69">
        <v>463</v>
      </c>
      <c r="D69">
        <v>4</v>
      </c>
    </row>
    <row r="70" spans="1:4">
      <c r="A70">
        <v>426</v>
      </c>
      <c r="B70">
        <v>4</v>
      </c>
      <c r="C70">
        <v>467</v>
      </c>
      <c r="D70">
        <v>4</v>
      </c>
    </row>
    <row r="71" spans="1:4">
      <c r="A71">
        <v>351</v>
      </c>
      <c r="B71">
        <v>3</v>
      </c>
      <c r="C71">
        <v>268</v>
      </c>
      <c r="D71">
        <v>3</v>
      </c>
    </row>
    <row r="72" spans="1:4">
      <c r="A72">
        <v>111</v>
      </c>
      <c r="B72">
        <v>2</v>
      </c>
      <c r="C72">
        <v>102</v>
      </c>
      <c r="D72">
        <v>2</v>
      </c>
    </row>
    <row r="73" spans="1:4">
      <c r="A73">
        <v>454</v>
      </c>
      <c r="B73">
        <v>4</v>
      </c>
      <c r="C73">
        <v>449</v>
      </c>
      <c r="D73">
        <v>4</v>
      </c>
    </row>
    <row r="74" spans="1:4">
      <c r="A74">
        <v>261</v>
      </c>
      <c r="B74">
        <v>3</v>
      </c>
      <c r="C74">
        <v>271</v>
      </c>
      <c r="D74">
        <v>3</v>
      </c>
    </row>
    <row r="75" spans="1:4">
      <c r="A75">
        <v>189</v>
      </c>
      <c r="B75">
        <v>2</v>
      </c>
      <c r="C75">
        <v>468</v>
      </c>
      <c r="D75">
        <v>4</v>
      </c>
    </row>
    <row r="76" spans="1:4">
      <c r="A76">
        <v>268</v>
      </c>
      <c r="B76">
        <v>3</v>
      </c>
      <c r="C76">
        <v>224</v>
      </c>
      <c r="D76">
        <v>3</v>
      </c>
    </row>
    <row r="77" spans="1:4">
      <c r="A77">
        <v>380</v>
      </c>
      <c r="B77">
        <v>3</v>
      </c>
      <c r="C77">
        <v>327</v>
      </c>
      <c r="D77">
        <v>3</v>
      </c>
    </row>
    <row r="78" spans="1:4">
      <c r="A78">
        <v>205</v>
      </c>
      <c r="B78">
        <v>2</v>
      </c>
      <c r="C78">
        <v>436</v>
      </c>
      <c r="D78">
        <v>4</v>
      </c>
    </row>
    <row r="79" spans="1:4">
      <c r="A79">
        <v>364</v>
      </c>
      <c r="B79">
        <v>3</v>
      </c>
      <c r="C79">
        <v>347</v>
      </c>
      <c r="D79">
        <v>3</v>
      </c>
    </row>
    <row r="80" spans="1:4">
      <c r="A80">
        <v>384</v>
      </c>
      <c r="B80">
        <v>3</v>
      </c>
      <c r="C80">
        <v>346</v>
      </c>
      <c r="D80">
        <v>3</v>
      </c>
    </row>
    <row r="81" spans="1:4">
      <c r="A81">
        <v>277</v>
      </c>
      <c r="B81">
        <v>3</v>
      </c>
      <c r="C81">
        <v>484</v>
      </c>
      <c r="D81">
        <v>4</v>
      </c>
    </row>
    <row r="82" spans="1:4">
      <c r="A82">
        <v>342</v>
      </c>
      <c r="B82">
        <v>3</v>
      </c>
      <c r="C82">
        <v>411</v>
      </c>
      <c r="D82">
        <v>3</v>
      </c>
    </row>
    <row r="83" spans="1:4">
      <c r="A83">
        <v>192</v>
      </c>
      <c r="B83">
        <v>2</v>
      </c>
      <c r="C83">
        <v>136</v>
      </c>
      <c r="D83">
        <v>2</v>
      </c>
    </row>
    <row r="84" spans="1:4">
      <c r="A84">
        <v>289</v>
      </c>
      <c r="B84">
        <v>3</v>
      </c>
      <c r="C84">
        <v>367</v>
      </c>
      <c r="D84">
        <v>3</v>
      </c>
    </row>
    <row r="85" spans="1:4">
      <c r="A85">
        <v>394</v>
      </c>
      <c r="B85">
        <v>3</v>
      </c>
      <c r="C85">
        <v>356</v>
      </c>
      <c r="D85">
        <v>3</v>
      </c>
    </row>
    <row r="86" spans="1:4">
      <c r="A86">
        <v>118</v>
      </c>
      <c r="B86">
        <v>2</v>
      </c>
      <c r="C86">
        <v>140</v>
      </c>
      <c r="D86">
        <v>2</v>
      </c>
    </row>
    <row r="87" spans="1:4">
      <c r="A87">
        <v>396</v>
      </c>
      <c r="B87">
        <v>3</v>
      </c>
      <c r="C87">
        <v>407</v>
      </c>
      <c r="D87">
        <v>3</v>
      </c>
    </row>
    <row r="88" spans="1:4">
      <c r="A88">
        <v>65</v>
      </c>
      <c r="B88">
        <v>1</v>
      </c>
      <c r="C88">
        <v>89</v>
      </c>
      <c r="D88">
        <v>1</v>
      </c>
    </row>
    <row r="89" spans="1:4">
      <c r="A89">
        <v>468</v>
      </c>
      <c r="B89">
        <v>4</v>
      </c>
      <c r="C89">
        <v>488</v>
      </c>
      <c r="D89">
        <v>4</v>
      </c>
    </row>
    <row r="90" spans="1:4">
      <c r="A90">
        <v>429</v>
      </c>
      <c r="B90">
        <v>4</v>
      </c>
      <c r="C90">
        <v>434</v>
      </c>
      <c r="D90">
        <v>4</v>
      </c>
    </row>
    <row r="91" spans="1:4">
      <c r="A91">
        <v>314</v>
      </c>
      <c r="B91">
        <v>3</v>
      </c>
      <c r="C91">
        <v>373</v>
      </c>
      <c r="D91">
        <v>3</v>
      </c>
    </row>
    <row r="92" spans="1:4">
      <c r="A92">
        <v>396</v>
      </c>
      <c r="B92">
        <v>3</v>
      </c>
      <c r="C92">
        <v>243</v>
      </c>
      <c r="D92">
        <v>3</v>
      </c>
    </row>
    <row r="93" spans="1:4">
      <c r="A93">
        <v>356</v>
      </c>
      <c r="B93">
        <v>3</v>
      </c>
      <c r="C93">
        <v>453</v>
      </c>
      <c r="D93">
        <v>4</v>
      </c>
    </row>
    <row r="94" spans="1:4">
      <c r="A94">
        <v>431</v>
      </c>
      <c r="B94">
        <v>4</v>
      </c>
      <c r="C94">
        <v>429</v>
      </c>
      <c r="D94">
        <v>4</v>
      </c>
    </row>
    <row r="95" spans="1:4">
      <c r="A95">
        <v>402</v>
      </c>
      <c r="B95">
        <v>3</v>
      </c>
      <c r="C95">
        <v>486</v>
      </c>
      <c r="D95">
        <v>4</v>
      </c>
    </row>
    <row r="96" spans="1:4">
      <c r="A96">
        <v>199</v>
      </c>
      <c r="B96">
        <v>2</v>
      </c>
      <c r="C96">
        <v>171</v>
      </c>
      <c r="D96">
        <v>2</v>
      </c>
    </row>
    <row r="97" spans="1:4">
      <c r="A97">
        <v>241</v>
      </c>
      <c r="B97">
        <v>3</v>
      </c>
      <c r="C97">
        <v>419</v>
      </c>
      <c r="D97">
        <v>3</v>
      </c>
    </row>
    <row r="98" spans="1:4">
      <c r="A98">
        <v>405</v>
      </c>
      <c r="B98">
        <v>3</v>
      </c>
      <c r="C98">
        <v>398</v>
      </c>
      <c r="D98">
        <v>3</v>
      </c>
    </row>
    <row r="99" spans="1:4">
      <c r="A99">
        <v>298</v>
      </c>
      <c r="B99">
        <v>3</v>
      </c>
      <c r="C99">
        <v>338</v>
      </c>
      <c r="D99">
        <v>3</v>
      </c>
    </row>
    <row r="100" spans="1:4">
      <c r="A100">
        <v>213</v>
      </c>
      <c r="B100">
        <v>2</v>
      </c>
      <c r="C100">
        <v>220</v>
      </c>
      <c r="D100">
        <v>2</v>
      </c>
    </row>
    <row r="101" spans="1:4">
      <c r="A101">
        <v>132</v>
      </c>
      <c r="B101">
        <v>2</v>
      </c>
      <c r="C101">
        <v>469</v>
      </c>
      <c r="D101">
        <v>4</v>
      </c>
    </row>
    <row r="102" spans="1:4">
      <c r="A102">
        <v>211</v>
      </c>
      <c r="B102">
        <v>2</v>
      </c>
      <c r="C102">
        <v>151</v>
      </c>
      <c r="D102">
        <v>2</v>
      </c>
    </row>
    <row r="103" spans="1:4">
      <c r="A103">
        <v>436</v>
      </c>
      <c r="B103">
        <v>4</v>
      </c>
      <c r="C103">
        <v>483</v>
      </c>
      <c r="D103">
        <v>4</v>
      </c>
    </row>
    <row r="104" spans="1:4">
      <c r="A104">
        <v>471</v>
      </c>
      <c r="B104">
        <v>4</v>
      </c>
      <c r="C104">
        <v>481</v>
      </c>
      <c r="D104">
        <v>4</v>
      </c>
    </row>
    <row r="105" spans="1:4">
      <c r="A105">
        <v>266</v>
      </c>
      <c r="B105">
        <v>3</v>
      </c>
      <c r="C105">
        <v>290</v>
      </c>
      <c r="D105">
        <v>3</v>
      </c>
    </row>
    <row r="106" spans="1:4">
      <c r="A106">
        <v>13</v>
      </c>
      <c r="B106">
        <v>1</v>
      </c>
      <c r="C106">
        <v>408</v>
      </c>
      <c r="D106">
        <v>3</v>
      </c>
    </row>
    <row r="107" spans="1:4">
      <c r="A107">
        <v>277</v>
      </c>
      <c r="B107">
        <v>3</v>
      </c>
      <c r="C107">
        <v>230</v>
      </c>
      <c r="D107">
        <v>3</v>
      </c>
    </row>
    <row r="108" spans="1:4">
      <c r="A108">
        <v>157</v>
      </c>
      <c r="B108">
        <v>2</v>
      </c>
      <c r="C108">
        <v>151</v>
      </c>
      <c r="D108">
        <v>2</v>
      </c>
    </row>
    <row r="109" spans="1:4">
      <c r="A109">
        <v>266</v>
      </c>
      <c r="B109">
        <v>3</v>
      </c>
      <c r="C109">
        <v>489</v>
      </c>
      <c r="D109">
        <v>4</v>
      </c>
    </row>
    <row r="110" spans="1:4">
      <c r="A110">
        <v>296</v>
      </c>
      <c r="B110">
        <v>3</v>
      </c>
      <c r="C110">
        <v>374</v>
      </c>
      <c r="D110">
        <v>3</v>
      </c>
    </row>
    <row r="111" spans="1:4">
      <c r="A111">
        <v>184</v>
      </c>
      <c r="B111">
        <v>2</v>
      </c>
      <c r="C111">
        <v>174</v>
      </c>
      <c r="D111">
        <v>2</v>
      </c>
    </row>
    <row r="112" spans="1:4">
      <c r="A112">
        <v>441</v>
      </c>
      <c r="B112">
        <v>4</v>
      </c>
      <c r="C112">
        <v>468</v>
      </c>
      <c r="D112">
        <v>4</v>
      </c>
    </row>
    <row r="113" spans="1:4">
      <c r="A113">
        <v>124</v>
      </c>
      <c r="B113">
        <v>2</v>
      </c>
      <c r="C113">
        <v>178</v>
      </c>
      <c r="D113">
        <v>2</v>
      </c>
    </row>
    <row r="114" spans="1:4">
      <c r="A114">
        <v>342</v>
      </c>
      <c r="B114">
        <v>3</v>
      </c>
      <c r="C114">
        <v>252</v>
      </c>
      <c r="D114">
        <v>3</v>
      </c>
    </row>
    <row r="115" spans="1:4">
      <c r="A115">
        <v>205</v>
      </c>
      <c r="B115">
        <v>2</v>
      </c>
      <c r="C115">
        <v>156</v>
      </c>
      <c r="D115">
        <v>2</v>
      </c>
    </row>
    <row r="116" spans="1:4">
      <c r="A116">
        <v>255</v>
      </c>
      <c r="B116">
        <v>3</v>
      </c>
      <c r="C116">
        <v>400</v>
      </c>
      <c r="D116">
        <v>3</v>
      </c>
    </row>
    <row r="117" spans="1:4">
      <c r="A117">
        <v>89</v>
      </c>
      <c r="B117">
        <v>1</v>
      </c>
      <c r="C117">
        <v>22</v>
      </c>
      <c r="D117">
        <v>1</v>
      </c>
    </row>
    <row r="118" spans="1:4">
      <c r="A118">
        <v>122</v>
      </c>
      <c r="B118">
        <v>2</v>
      </c>
      <c r="C118">
        <v>172</v>
      </c>
      <c r="D118">
        <v>2</v>
      </c>
    </row>
    <row r="119" spans="1:4">
      <c r="A119">
        <v>419</v>
      </c>
      <c r="B119">
        <v>3</v>
      </c>
      <c r="C119">
        <v>438</v>
      </c>
      <c r="D119">
        <v>4</v>
      </c>
    </row>
    <row r="120" spans="1:4">
      <c r="A120">
        <v>138</v>
      </c>
      <c r="B120">
        <v>2</v>
      </c>
      <c r="C120">
        <v>168</v>
      </c>
      <c r="D120">
        <v>2</v>
      </c>
    </row>
    <row r="121" spans="1:4">
      <c r="A121">
        <v>120</v>
      </c>
      <c r="B121">
        <v>2</v>
      </c>
      <c r="C121">
        <v>209</v>
      </c>
      <c r="D121">
        <v>2</v>
      </c>
    </row>
    <row r="122" spans="1:4">
      <c r="A122">
        <v>64</v>
      </c>
      <c r="B122">
        <v>1</v>
      </c>
      <c r="C122">
        <v>54</v>
      </c>
      <c r="D122">
        <v>1</v>
      </c>
    </row>
    <row r="123" spans="1:4">
      <c r="A123">
        <v>99</v>
      </c>
      <c r="B123">
        <v>1</v>
      </c>
      <c r="C123">
        <v>66</v>
      </c>
      <c r="D123">
        <v>1</v>
      </c>
    </row>
    <row r="124" spans="1:4">
      <c r="A124">
        <v>215</v>
      </c>
      <c r="B124">
        <v>2</v>
      </c>
      <c r="C124">
        <v>184</v>
      </c>
      <c r="D124">
        <v>2</v>
      </c>
    </row>
    <row r="125" spans="1:4">
      <c r="A125">
        <v>26</v>
      </c>
      <c r="B125">
        <v>1</v>
      </c>
      <c r="C125">
        <v>302</v>
      </c>
      <c r="D125">
        <v>3</v>
      </c>
    </row>
    <row r="126" spans="1:4">
      <c r="A126">
        <v>252</v>
      </c>
      <c r="B126">
        <v>3</v>
      </c>
      <c r="C126">
        <v>355</v>
      </c>
      <c r="D126">
        <v>3</v>
      </c>
    </row>
    <row r="127" spans="1:4">
      <c r="A127">
        <v>118</v>
      </c>
      <c r="B127">
        <v>2</v>
      </c>
      <c r="C127">
        <v>159</v>
      </c>
      <c r="D127">
        <v>2</v>
      </c>
    </row>
    <row r="128" spans="1:4">
      <c r="A128">
        <v>466</v>
      </c>
      <c r="B128">
        <v>4</v>
      </c>
      <c r="C128">
        <v>443</v>
      </c>
      <c r="D128">
        <v>4</v>
      </c>
    </row>
    <row r="129" spans="1:4">
      <c r="A129">
        <v>335</v>
      </c>
      <c r="B129">
        <v>3</v>
      </c>
      <c r="C129">
        <v>437</v>
      </c>
      <c r="D129">
        <v>4</v>
      </c>
    </row>
    <row r="130" spans="1:4">
      <c r="A130">
        <v>314</v>
      </c>
      <c r="B130">
        <v>3</v>
      </c>
      <c r="C130">
        <v>417</v>
      </c>
      <c r="D130">
        <v>3</v>
      </c>
    </row>
    <row r="131" spans="1:4">
      <c r="A131">
        <v>264</v>
      </c>
      <c r="B131">
        <v>3</v>
      </c>
      <c r="C131">
        <v>299</v>
      </c>
      <c r="D131">
        <v>3</v>
      </c>
    </row>
    <row r="132" spans="1:4">
      <c r="A132">
        <v>231</v>
      </c>
      <c r="B132">
        <v>3</v>
      </c>
      <c r="C132">
        <v>331</v>
      </c>
      <c r="D132">
        <v>3</v>
      </c>
    </row>
    <row r="133" spans="1:4">
      <c r="A133">
        <v>38</v>
      </c>
      <c r="B133">
        <v>1</v>
      </c>
      <c r="C133">
        <v>70</v>
      </c>
      <c r="D133">
        <v>1</v>
      </c>
    </row>
    <row r="134" spans="1:4">
      <c r="A134">
        <v>224</v>
      </c>
      <c r="B134">
        <v>3</v>
      </c>
      <c r="C134">
        <v>286</v>
      </c>
      <c r="D134">
        <v>3</v>
      </c>
    </row>
    <row r="135" spans="1:4">
      <c r="A135">
        <v>413</v>
      </c>
      <c r="B135">
        <v>3</v>
      </c>
      <c r="C135">
        <v>279</v>
      </c>
      <c r="D135">
        <v>3</v>
      </c>
    </row>
    <row r="136" spans="1:4">
      <c r="A136">
        <v>353</v>
      </c>
      <c r="B136">
        <v>3</v>
      </c>
      <c r="C136">
        <v>230</v>
      </c>
      <c r="D136">
        <v>3</v>
      </c>
    </row>
    <row r="137" spans="1:4">
      <c r="A137">
        <v>143</v>
      </c>
      <c r="B137">
        <v>2</v>
      </c>
      <c r="C137">
        <v>272</v>
      </c>
      <c r="D137">
        <v>3</v>
      </c>
    </row>
    <row r="138" spans="1:4">
      <c r="A138">
        <v>88</v>
      </c>
      <c r="B138">
        <v>1</v>
      </c>
      <c r="C138">
        <v>93</v>
      </c>
      <c r="D138">
        <v>1</v>
      </c>
    </row>
    <row r="139" spans="1:4">
      <c r="A139">
        <v>410</v>
      </c>
      <c r="B139">
        <v>3</v>
      </c>
      <c r="C139">
        <v>343</v>
      </c>
      <c r="D139">
        <v>3</v>
      </c>
    </row>
    <row r="140" spans="1:4">
      <c r="A140">
        <v>242</v>
      </c>
      <c r="B140">
        <v>3</v>
      </c>
      <c r="C140">
        <v>325</v>
      </c>
      <c r="D140">
        <v>3</v>
      </c>
    </row>
    <row r="141" spans="1:4">
      <c r="A141">
        <v>219</v>
      </c>
      <c r="B141">
        <v>2</v>
      </c>
      <c r="C141">
        <v>216</v>
      </c>
      <c r="D141">
        <v>2</v>
      </c>
    </row>
    <row r="142" spans="1:4">
      <c r="A142">
        <v>119</v>
      </c>
      <c r="B142">
        <v>2</v>
      </c>
      <c r="C142">
        <v>170</v>
      </c>
      <c r="D142">
        <v>2</v>
      </c>
    </row>
    <row r="143" spans="1:4">
      <c r="A143">
        <v>377</v>
      </c>
      <c r="B143">
        <v>3</v>
      </c>
      <c r="C143">
        <v>347</v>
      </c>
      <c r="D143">
        <v>3</v>
      </c>
    </row>
    <row r="144" spans="1:4">
      <c r="A144">
        <v>358</v>
      </c>
      <c r="B144">
        <v>3</v>
      </c>
      <c r="C144">
        <v>318</v>
      </c>
      <c r="D144">
        <v>3</v>
      </c>
    </row>
    <row r="145" spans="1:4">
      <c r="A145">
        <v>91</v>
      </c>
      <c r="B145">
        <v>1</v>
      </c>
      <c r="C145">
        <v>74</v>
      </c>
      <c r="D145">
        <v>1</v>
      </c>
    </row>
    <row r="146" spans="1:4">
      <c r="A146">
        <v>193</v>
      </c>
      <c r="B146">
        <v>2</v>
      </c>
      <c r="C146">
        <v>232</v>
      </c>
      <c r="D146">
        <v>3</v>
      </c>
    </row>
    <row r="147" spans="1:4">
      <c r="A147">
        <v>36</v>
      </c>
      <c r="B147">
        <v>1</v>
      </c>
      <c r="C147">
        <v>24</v>
      </c>
      <c r="D147">
        <v>1</v>
      </c>
    </row>
    <row r="148" spans="1:4">
      <c r="A148">
        <v>255</v>
      </c>
      <c r="B148">
        <v>3</v>
      </c>
      <c r="C148">
        <v>366</v>
      </c>
      <c r="D148">
        <v>3</v>
      </c>
    </row>
    <row r="149" spans="1:4">
      <c r="A149">
        <v>26</v>
      </c>
      <c r="B149">
        <v>1</v>
      </c>
      <c r="C149">
        <v>147</v>
      </c>
      <c r="D149">
        <v>2</v>
      </c>
    </row>
    <row r="150" spans="1:4">
      <c r="A150">
        <v>57</v>
      </c>
      <c r="B150">
        <v>1</v>
      </c>
      <c r="C150">
        <v>28</v>
      </c>
      <c r="D150">
        <v>1</v>
      </c>
    </row>
    <row r="151" spans="1:4">
      <c r="A151">
        <v>33</v>
      </c>
      <c r="B151">
        <v>1</v>
      </c>
      <c r="C151">
        <v>62</v>
      </c>
      <c r="D151">
        <v>1</v>
      </c>
    </row>
    <row r="152" spans="1:4">
      <c r="A152">
        <v>478</v>
      </c>
      <c r="B152">
        <v>4</v>
      </c>
      <c r="C152">
        <v>449</v>
      </c>
      <c r="D152">
        <v>4</v>
      </c>
    </row>
    <row r="153" spans="1:4">
      <c r="A153">
        <v>415</v>
      </c>
      <c r="B153">
        <v>3</v>
      </c>
      <c r="C153">
        <v>255</v>
      </c>
      <c r="D153">
        <v>3</v>
      </c>
    </row>
    <row r="154" spans="1:4">
      <c r="A154">
        <v>87</v>
      </c>
      <c r="B154">
        <v>1</v>
      </c>
      <c r="C154">
        <v>179</v>
      </c>
      <c r="D154">
        <v>2</v>
      </c>
    </row>
    <row r="155" spans="1:4">
      <c r="A155">
        <v>47</v>
      </c>
      <c r="B155">
        <v>1</v>
      </c>
      <c r="C155">
        <v>91</v>
      </c>
      <c r="D155">
        <v>1</v>
      </c>
    </row>
    <row r="156" spans="1:4">
      <c r="A156">
        <v>365</v>
      </c>
      <c r="B156">
        <v>3</v>
      </c>
      <c r="C156">
        <v>340</v>
      </c>
      <c r="D156">
        <v>3</v>
      </c>
    </row>
    <row r="157" spans="1:4">
      <c r="A157">
        <v>347</v>
      </c>
      <c r="B157">
        <v>3</v>
      </c>
      <c r="C157">
        <v>457</v>
      </c>
      <c r="D157">
        <v>4</v>
      </c>
    </row>
    <row r="158" spans="1:4">
      <c r="A158">
        <v>295</v>
      </c>
      <c r="B158">
        <v>3</v>
      </c>
      <c r="C158">
        <v>283</v>
      </c>
      <c r="D158">
        <v>3</v>
      </c>
    </row>
    <row r="159" spans="1:4">
      <c r="A159">
        <v>51</v>
      </c>
      <c r="B159">
        <v>1</v>
      </c>
      <c r="C159">
        <v>68</v>
      </c>
      <c r="D159">
        <v>1</v>
      </c>
    </row>
    <row r="160" spans="1:4">
      <c r="A160">
        <v>431</v>
      </c>
      <c r="B160">
        <v>4</v>
      </c>
      <c r="C160">
        <v>460</v>
      </c>
      <c r="D160">
        <v>4</v>
      </c>
    </row>
    <row r="161" spans="1:4">
      <c r="A161">
        <v>475</v>
      </c>
      <c r="B161">
        <v>4</v>
      </c>
      <c r="C161">
        <v>429</v>
      </c>
      <c r="D161">
        <v>4</v>
      </c>
    </row>
    <row r="162" spans="1:4">
      <c r="A162">
        <v>425</v>
      </c>
      <c r="B162">
        <v>4</v>
      </c>
      <c r="C162">
        <v>497</v>
      </c>
      <c r="D162">
        <v>4</v>
      </c>
    </row>
    <row r="163" spans="1:4">
      <c r="A163">
        <v>275</v>
      </c>
      <c r="B163">
        <v>3</v>
      </c>
      <c r="C163">
        <v>498</v>
      </c>
      <c r="D163">
        <v>4</v>
      </c>
    </row>
    <row r="164" spans="1:4">
      <c r="A164">
        <v>410</v>
      </c>
      <c r="B164">
        <v>3</v>
      </c>
      <c r="C164">
        <v>452</v>
      </c>
      <c r="D164">
        <v>4</v>
      </c>
    </row>
    <row r="165" spans="1:4">
      <c r="A165">
        <v>185</v>
      </c>
      <c r="B165">
        <v>2</v>
      </c>
      <c r="C165">
        <v>180</v>
      </c>
      <c r="D165">
        <v>2</v>
      </c>
    </row>
    <row r="166" spans="1:4">
      <c r="A166">
        <v>276</v>
      </c>
      <c r="B166">
        <v>3</v>
      </c>
      <c r="C166">
        <v>281</v>
      </c>
      <c r="D166">
        <v>3</v>
      </c>
    </row>
    <row r="167" spans="1:4">
      <c r="A167">
        <v>282</v>
      </c>
      <c r="B167">
        <v>3</v>
      </c>
      <c r="C167">
        <v>334</v>
      </c>
      <c r="D167">
        <v>3</v>
      </c>
    </row>
    <row r="168" spans="1:4">
      <c r="A168">
        <v>347</v>
      </c>
      <c r="B168">
        <v>3</v>
      </c>
      <c r="C168">
        <v>297</v>
      </c>
      <c r="D168">
        <v>3</v>
      </c>
    </row>
    <row r="169" spans="1:4">
      <c r="A169">
        <v>196</v>
      </c>
      <c r="B169">
        <v>2</v>
      </c>
      <c r="C169">
        <v>102</v>
      </c>
      <c r="D169">
        <v>2</v>
      </c>
    </row>
    <row r="170" spans="1:4">
      <c r="A170">
        <v>348</v>
      </c>
      <c r="B170">
        <v>3</v>
      </c>
      <c r="C170">
        <v>362</v>
      </c>
      <c r="D170">
        <v>3</v>
      </c>
    </row>
    <row r="171" spans="1:4">
      <c r="A171">
        <v>423</v>
      </c>
      <c r="B171">
        <v>4</v>
      </c>
      <c r="C171">
        <v>430</v>
      </c>
      <c r="D171">
        <v>4</v>
      </c>
    </row>
    <row r="172" spans="1:4">
      <c r="A172">
        <v>488</v>
      </c>
      <c r="B172">
        <v>4</v>
      </c>
      <c r="C172">
        <v>448</v>
      </c>
      <c r="D172">
        <v>4</v>
      </c>
    </row>
    <row r="173" spans="1:4">
      <c r="A173">
        <v>426</v>
      </c>
      <c r="B173">
        <v>4</v>
      </c>
      <c r="C173">
        <v>448</v>
      </c>
      <c r="D173">
        <v>4</v>
      </c>
    </row>
    <row r="174" spans="1:4">
      <c r="A174">
        <v>442</v>
      </c>
      <c r="B174">
        <v>4</v>
      </c>
      <c r="C174">
        <v>427</v>
      </c>
      <c r="D174">
        <v>4</v>
      </c>
    </row>
    <row r="175" spans="1:4">
      <c r="A175">
        <v>215</v>
      </c>
      <c r="B175">
        <v>2</v>
      </c>
      <c r="C175">
        <v>109</v>
      </c>
      <c r="D175">
        <v>2</v>
      </c>
    </row>
    <row r="176" spans="1:4">
      <c r="A176">
        <v>268</v>
      </c>
      <c r="B176">
        <v>3</v>
      </c>
      <c r="C176">
        <v>356</v>
      </c>
      <c r="D176">
        <v>3</v>
      </c>
    </row>
    <row r="177" spans="1:4">
      <c r="A177">
        <v>218</v>
      </c>
      <c r="B177">
        <v>2</v>
      </c>
      <c r="C177">
        <v>358</v>
      </c>
      <c r="D177">
        <v>3</v>
      </c>
    </row>
    <row r="178" spans="1:4">
      <c r="A178">
        <v>169</v>
      </c>
      <c r="B178">
        <v>2</v>
      </c>
      <c r="C178">
        <v>199</v>
      </c>
      <c r="D178">
        <v>2</v>
      </c>
    </row>
    <row r="179" spans="1:4">
      <c r="A179">
        <v>13</v>
      </c>
      <c r="B179">
        <v>1</v>
      </c>
      <c r="C179">
        <v>4</v>
      </c>
      <c r="D179">
        <v>1</v>
      </c>
    </row>
    <row r="180" spans="1:4">
      <c r="A180">
        <v>200</v>
      </c>
      <c r="B180">
        <v>2</v>
      </c>
      <c r="C180">
        <v>320</v>
      </c>
      <c r="D180">
        <v>3</v>
      </c>
    </row>
    <row r="181" spans="1:4">
      <c r="A181">
        <v>53</v>
      </c>
      <c r="B181">
        <v>1</v>
      </c>
      <c r="C181">
        <v>81</v>
      </c>
      <c r="D181">
        <v>1</v>
      </c>
    </row>
    <row r="182" spans="1:4">
      <c r="A182">
        <v>303</v>
      </c>
      <c r="B182">
        <v>3</v>
      </c>
      <c r="C182">
        <v>276</v>
      </c>
      <c r="D182">
        <v>3</v>
      </c>
    </row>
    <row r="183" spans="1:4">
      <c r="A183">
        <v>198</v>
      </c>
      <c r="B183">
        <v>2</v>
      </c>
      <c r="C183">
        <v>118</v>
      </c>
      <c r="D183">
        <v>2</v>
      </c>
    </row>
    <row r="184" spans="1:4">
      <c r="A184">
        <v>180</v>
      </c>
      <c r="B184">
        <v>2</v>
      </c>
      <c r="C184">
        <v>140</v>
      </c>
      <c r="D184">
        <v>2</v>
      </c>
    </row>
    <row r="185" spans="1:4">
      <c r="A185">
        <v>86</v>
      </c>
      <c r="B185">
        <v>1</v>
      </c>
      <c r="C185">
        <v>38</v>
      </c>
      <c r="D185">
        <v>1</v>
      </c>
    </row>
    <row r="186" spans="1:4">
      <c r="A186">
        <v>408</v>
      </c>
      <c r="B186">
        <v>3</v>
      </c>
      <c r="C186">
        <v>467</v>
      </c>
      <c r="D186">
        <v>4</v>
      </c>
    </row>
    <row r="187" spans="1:4">
      <c r="A187">
        <v>357</v>
      </c>
      <c r="B187">
        <v>3</v>
      </c>
      <c r="C187">
        <v>360</v>
      </c>
      <c r="D187">
        <v>3</v>
      </c>
    </row>
    <row r="188" spans="1:4">
      <c r="A188">
        <v>97</v>
      </c>
      <c r="B188">
        <v>1</v>
      </c>
      <c r="C188">
        <v>48</v>
      </c>
      <c r="D188">
        <v>1</v>
      </c>
    </row>
    <row r="189" spans="1:4">
      <c r="A189">
        <v>308</v>
      </c>
      <c r="B189">
        <v>3</v>
      </c>
      <c r="C189">
        <v>408</v>
      </c>
      <c r="D189">
        <v>3</v>
      </c>
    </row>
    <row r="190" spans="1:4">
      <c r="A190">
        <v>36</v>
      </c>
      <c r="B190">
        <v>1</v>
      </c>
      <c r="C190">
        <v>460</v>
      </c>
      <c r="D190">
        <v>4</v>
      </c>
    </row>
    <row r="191" spans="1:4">
      <c r="A191">
        <v>46</v>
      </c>
      <c r="B191">
        <v>1</v>
      </c>
      <c r="C191">
        <v>86</v>
      </c>
      <c r="D191">
        <v>1</v>
      </c>
    </row>
    <row r="192" spans="1:4">
      <c r="A192">
        <v>154</v>
      </c>
      <c r="B192">
        <v>2</v>
      </c>
      <c r="C192">
        <v>137</v>
      </c>
      <c r="D192">
        <v>2</v>
      </c>
    </row>
    <row r="193" spans="1:4">
      <c r="A193">
        <v>391</v>
      </c>
      <c r="B193">
        <v>3</v>
      </c>
      <c r="C193">
        <v>462</v>
      </c>
      <c r="D193">
        <v>4</v>
      </c>
    </row>
    <row r="194" spans="1:4">
      <c r="A194">
        <v>436</v>
      </c>
      <c r="B194">
        <v>4</v>
      </c>
      <c r="C194">
        <v>474</v>
      </c>
      <c r="D194">
        <v>4</v>
      </c>
    </row>
    <row r="195" spans="1:4">
      <c r="A195">
        <v>213</v>
      </c>
      <c r="B195">
        <v>2</v>
      </c>
      <c r="C195">
        <v>173</v>
      </c>
      <c r="D195">
        <v>2</v>
      </c>
    </row>
    <row r="196" spans="1:4">
      <c r="A196">
        <v>192</v>
      </c>
      <c r="B196">
        <v>2</v>
      </c>
      <c r="C196">
        <v>109</v>
      </c>
      <c r="D196">
        <v>2</v>
      </c>
    </row>
    <row r="197" spans="1:4">
      <c r="A197">
        <v>433</v>
      </c>
      <c r="B197">
        <v>4</v>
      </c>
      <c r="C197">
        <v>485</v>
      </c>
      <c r="D197">
        <v>4</v>
      </c>
    </row>
    <row r="198" spans="1:4">
      <c r="A198">
        <v>90</v>
      </c>
      <c r="B198">
        <v>1</v>
      </c>
      <c r="C198">
        <v>9</v>
      </c>
      <c r="D198">
        <v>1</v>
      </c>
    </row>
    <row r="199" spans="1:4">
      <c r="A199">
        <v>371</v>
      </c>
      <c r="B199">
        <v>3</v>
      </c>
      <c r="C199">
        <v>410</v>
      </c>
      <c r="D199">
        <v>3</v>
      </c>
    </row>
    <row r="200" spans="1:4">
      <c r="A200">
        <v>398</v>
      </c>
      <c r="B200">
        <v>3</v>
      </c>
      <c r="C200">
        <v>417</v>
      </c>
      <c r="D200">
        <v>3</v>
      </c>
    </row>
    <row r="201" spans="1:4">
      <c r="A201">
        <v>392</v>
      </c>
      <c r="B201">
        <v>3</v>
      </c>
      <c r="C201">
        <v>286</v>
      </c>
      <c r="D201">
        <v>3</v>
      </c>
    </row>
    <row r="202" spans="1:4">
      <c r="A202">
        <v>71</v>
      </c>
      <c r="B202">
        <v>1</v>
      </c>
      <c r="C202">
        <v>43</v>
      </c>
      <c r="D202">
        <v>1</v>
      </c>
    </row>
    <row r="203" spans="1:4">
      <c r="A203">
        <v>303</v>
      </c>
      <c r="B203">
        <v>3</v>
      </c>
      <c r="C203">
        <v>262</v>
      </c>
      <c r="D203">
        <v>3</v>
      </c>
    </row>
    <row r="204" spans="1:4">
      <c r="A204">
        <v>315</v>
      </c>
      <c r="B204">
        <v>3</v>
      </c>
      <c r="C204">
        <v>276</v>
      </c>
      <c r="D204">
        <v>3</v>
      </c>
    </row>
    <row r="205" spans="1:4">
      <c r="A205">
        <v>161</v>
      </c>
      <c r="B205">
        <v>2</v>
      </c>
      <c r="C205">
        <v>152</v>
      </c>
      <c r="D205">
        <v>2</v>
      </c>
    </row>
    <row r="206" spans="1:4">
      <c r="A206">
        <v>460</v>
      </c>
      <c r="B206">
        <v>4</v>
      </c>
      <c r="C206">
        <v>430</v>
      </c>
      <c r="D206">
        <v>4</v>
      </c>
    </row>
    <row r="207" spans="1:4">
      <c r="A207">
        <v>498</v>
      </c>
      <c r="B207">
        <v>4</v>
      </c>
      <c r="C207">
        <v>428</v>
      </c>
      <c r="D207">
        <v>4</v>
      </c>
    </row>
    <row r="208" spans="1:4">
      <c r="A208">
        <v>462</v>
      </c>
      <c r="B208">
        <v>4</v>
      </c>
      <c r="C208">
        <v>423</v>
      </c>
      <c r="D208">
        <v>4</v>
      </c>
    </row>
    <row r="209" spans="1:4">
      <c r="A209">
        <v>50</v>
      </c>
      <c r="B209">
        <v>1</v>
      </c>
      <c r="C209">
        <v>117</v>
      </c>
      <c r="D209">
        <v>2</v>
      </c>
    </row>
    <row r="210" spans="1:4">
      <c r="A210">
        <v>93</v>
      </c>
      <c r="B210">
        <v>1</v>
      </c>
      <c r="C210">
        <v>5</v>
      </c>
      <c r="D210">
        <v>1</v>
      </c>
    </row>
    <row r="211" spans="1:4">
      <c r="A211">
        <v>496</v>
      </c>
      <c r="B211">
        <v>4</v>
      </c>
      <c r="C211">
        <v>440</v>
      </c>
      <c r="D211">
        <v>4</v>
      </c>
    </row>
    <row r="212" spans="1:4">
      <c r="A212">
        <v>5</v>
      </c>
      <c r="B212">
        <v>1</v>
      </c>
      <c r="C212">
        <v>22</v>
      </c>
      <c r="D212">
        <v>1</v>
      </c>
    </row>
    <row r="213" spans="1:4">
      <c r="A213">
        <v>32</v>
      </c>
      <c r="B213">
        <v>1</v>
      </c>
      <c r="C213">
        <v>80</v>
      </c>
      <c r="D213">
        <v>1</v>
      </c>
    </row>
    <row r="214" spans="1:4">
      <c r="A214">
        <v>195</v>
      </c>
      <c r="B214">
        <v>2</v>
      </c>
      <c r="C214">
        <v>213</v>
      </c>
      <c r="D214">
        <v>2</v>
      </c>
    </row>
    <row r="215" spans="1:4">
      <c r="A215">
        <v>499</v>
      </c>
      <c r="B215">
        <v>4</v>
      </c>
      <c r="C215">
        <v>481</v>
      </c>
      <c r="D215">
        <v>4</v>
      </c>
    </row>
    <row r="216" spans="1:4">
      <c r="A216">
        <v>37</v>
      </c>
      <c r="B216">
        <v>1</v>
      </c>
      <c r="C216">
        <v>18</v>
      </c>
      <c r="D216">
        <v>1</v>
      </c>
    </row>
    <row r="217" spans="1:4">
      <c r="A217">
        <v>234</v>
      </c>
      <c r="B217">
        <v>3</v>
      </c>
      <c r="C217">
        <v>335</v>
      </c>
      <c r="D217">
        <v>3</v>
      </c>
    </row>
    <row r="218" spans="1:4">
      <c r="A218">
        <v>439</v>
      </c>
      <c r="B218">
        <v>4</v>
      </c>
      <c r="C218">
        <v>431</v>
      </c>
      <c r="D218">
        <v>4</v>
      </c>
    </row>
    <row r="219" spans="1:4">
      <c r="A219">
        <v>239</v>
      </c>
      <c r="B219">
        <v>3</v>
      </c>
      <c r="C219">
        <v>398</v>
      </c>
      <c r="D219">
        <v>3</v>
      </c>
    </row>
    <row r="220" spans="1:4">
      <c r="A220">
        <v>11</v>
      </c>
      <c r="B220">
        <v>1</v>
      </c>
      <c r="C220">
        <v>27</v>
      </c>
      <c r="D220">
        <v>1</v>
      </c>
    </row>
    <row r="221" spans="1:4">
      <c r="A221">
        <v>119</v>
      </c>
      <c r="B221">
        <v>2</v>
      </c>
      <c r="C221">
        <v>407</v>
      </c>
      <c r="D221">
        <v>3</v>
      </c>
    </row>
    <row r="222" spans="1:4">
      <c r="A222">
        <v>230</v>
      </c>
      <c r="B222">
        <v>3</v>
      </c>
      <c r="C222">
        <v>440</v>
      </c>
      <c r="D222">
        <v>4</v>
      </c>
    </row>
    <row r="223" spans="1:4">
      <c r="A223">
        <v>318</v>
      </c>
      <c r="B223">
        <v>3</v>
      </c>
      <c r="C223">
        <v>244</v>
      </c>
      <c r="D223">
        <v>3</v>
      </c>
    </row>
    <row r="224" spans="1:4">
      <c r="A224">
        <v>369</v>
      </c>
      <c r="B224">
        <v>3</v>
      </c>
      <c r="C224">
        <v>285</v>
      </c>
      <c r="D224">
        <v>3</v>
      </c>
    </row>
    <row r="225" spans="1:4">
      <c r="A225">
        <v>456</v>
      </c>
      <c r="B225">
        <v>4</v>
      </c>
      <c r="C225">
        <v>451</v>
      </c>
      <c r="D225">
        <v>4</v>
      </c>
    </row>
    <row r="226" spans="1:4">
      <c r="A226">
        <v>352</v>
      </c>
      <c r="B226">
        <v>3</v>
      </c>
      <c r="C226">
        <v>464</v>
      </c>
      <c r="D226">
        <v>4</v>
      </c>
    </row>
    <row r="227" spans="1:4">
      <c r="A227">
        <v>415</v>
      </c>
      <c r="B227">
        <v>3</v>
      </c>
      <c r="C227">
        <v>403</v>
      </c>
      <c r="D227">
        <v>3</v>
      </c>
    </row>
    <row r="228" spans="1:4">
      <c r="A228">
        <v>159</v>
      </c>
      <c r="B228">
        <v>2</v>
      </c>
      <c r="C228">
        <v>190</v>
      </c>
      <c r="D228">
        <v>2</v>
      </c>
    </row>
    <row r="229" spans="1:4">
      <c r="A229">
        <v>42</v>
      </c>
      <c r="B229">
        <v>1</v>
      </c>
      <c r="C229">
        <v>171</v>
      </c>
      <c r="D229">
        <v>2</v>
      </c>
    </row>
    <row r="230" spans="1:4">
      <c r="A230">
        <v>352</v>
      </c>
      <c r="B230">
        <v>3</v>
      </c>
      <c r="C230">
        <v>368</v>
      </c>
      <c r="D230">
        <v>3</v>
      </c>
    </row>
    <row r="231" spans="1:4">
      <c r="A231">
        <v>374</v>
      </c>
      <c r="B231">
        <v>3</v>
      </c>
      <c r="C231">
        <v>221</v>
      </c>
      <c r="D231">
        <v>3</v>
      </c>
    </row>
    <row r="232" spans="1:4">
      <c r="A232">
        <v>423</v>
      </c>
      <c r="B232">
        <v>4</v>
      </c>
      <c r="C232">
        <v>477</v>
      </c>
      <c r="D232">
        <v>4</v>
      </c>
    </row>
    <row r="233" spans="1:4">
      <c r="A233">
        <v>64</v>
      </c>
      <c r="B233">
        <v>1</v>
      </c>
      <c r="C233">
        <v>6</v>
      </c>
      <c r="D233">
        <v>1</v>
      </c>
    </row>
    <row r="234" spans="1:4">
      <c r="A234">
        <v>71</v>
      </c>
      <c r="B234">
        <v>1</v>
      </c>
      <c r="C234">
        <v>81</v>
      </c>
      <c r="D234">
        <v>1</v>
      </c>
    </row>
    <row r="235" spans="1:4">
      <c r="A235">
        <v>238</v>
      </c>
      <c r="B235">
        <v>3</v>
      </c>
      <c r="C235">
        <v>357</v>
      </c>
      <c r="D235">
        <v>3</v>
      </c>
    </row>
    <row r="236" spans="1:4">
      <c r="A236">
        <v>498</v>
      </c>
      <c r="B236">
        <v>4</v>
      </c>
      <c r="C236">
        <v>422</v>
      </c>
      <c r="D236">
        <v>4</v>
      </c>
    </row>
    <row r="237" spans="1:4">
      <c r="A237">
        <v>150</v>
      </c>
      <c r="B237">
        <v>2</v>
      </c>
      <c r="C237">
        <v>153</v>
      </c>
      <c r="D237">
        <v>2</v>
      </c>
    </row>
    <row r="238" spans="1:4">
      <c r="A238">
        <v>281</v>
      </c>
      <c r="B238">
        <v>3</v>
      </c>
      <c r="C238">
        <v>472</v>
      </c>
      <c r="D238">
        <v>4</v>
      </c>
    </row>
    <row r="239" spans="1:4">
      <c r="A239">
        <v>319</v>
      </c>
      <c r="B239">
        <v>3</v>
      </c>
      <c r="C239">
        <v>342</v>
      </c>
      <c r="D239">
        <v>3</v>
      </c>
    </row>
    <row r="240" spans="1:4">
      <c r="A240">
        <v>11</v>
      </c>
      <c r="B240">
        <v>1</v>
      </c>
      <c r="C240">
        <v>66</v>
      </c>
      <c r="D240">
        <v>1</v>
      </c>
    </row>
    <row r="241" spans="1:4">
      <c r="A241">
        <v>147</v>
      </c>
      <c r="B241">
        <v>2</v>
      </c>
      <c r="C241">
        <v>211</v>
      </c>
      <c r="D241">
        <v>2</v>
      </c>
    </row>
    <row r="242" spans="1:4">
      <c r="A242">
        <v>293</v>
      </c>
      <c r="B242">
        <v>3</v>
      </c>
      <c r="C242">
        <v>335</v>
      </c>
      <c r="D242">
        <v>3</v>
      </c>
    </row>
    <row r="243" spans="1:4">
      <c r="A243">
        <v>453</v>
      </c>
      <c r="B243">
        <v>4</v>
      </c>
      <c r="C243">
        <v>443</v>
      </c>
      <c r="D243">
        <v>4</v>
      </c>
    </row>
    <row r="244" spans="1:4">
      <c r="A244">
        <v>153</v>
      </c>
      <c r="B244">
        <v>2</v>
      </c>
      <c r="C244">
        <v>189</v>
      </c>
      <c r="D244">
        <v>2</v>
      </c>
    </row>
    <row r="245" spans="1:4">
      <c r="A245">
        <v>454</v>
      </c>
      <c r="B245">
        <v>4</v>
      </c>
      <c r="C245">
        <v>482</v>
      </c>
      <c r="D245">
        <v>4</v>
      </c>
    </row>
    <row r="246" spans="1:4">
      <c r="A246">
        <v>201</v>
      </c>
      <c r="B246">
        <v>2</v>
      </c>
      <c r="C246">
        <v>300</v>
      </c>
      <c r="D246">
        <v>3</v>
      </c>
    </row>
    <row r="247" spans="1:4">
      <c r="A247">
        <v>477</v>
      </c>
      <c r="B247">
        <v>4</v>
      </c>
      <c r="C247">
        <v>481</v>
      </c>
      <c r="D247">
        <v>4</v>
      </c>
    </row>
    <row r="248" spans="1:4">
      <c r="A248">
        <v>354</v>
      </c>
      <c r="B248">
        <v>3</v>
      </c>
      <c r="C248">
        <v>383</v>
      </c>
      <c r="D248">
        <v>3</v>
      </c>
    </row>
    <row r="249" spans="1:4">
      <c r="A249">
        <v>213</v>
      </c>
      <c r="B249">
        <v>2</v>
      </c>
      <c r="C249">
        <v>322</v>
      </c>
      <c r="D249">
        <v>3</v>
      </c>
    </row>
    <row r="250" spans="1:4">
      <c r="A250">
        <v>7</v>
      </c>
      <c r="B250">
        <v>1</v>
      </c>
      <c r="C250">
        <v>99</v>
      </c>
      <c r="D250">
        <v>1</v>
      </c>
    </row>
    <row r="251" spans="1:4">
      <c r="A251">
        <v>146</v>
      </c>
      <c r="B251">
        <v>2</v>
      </c>
      <c r="C251">
        <v>163</v>
      </c>
      <c r="D251">
        <v>2</v>
      </c>
    </row>
    <row r="252" spans="1:4">
      <c r="A252">
        <v>126</v>
      </c>
      <c r="B252">
        <v>2</v>
      </c>
      <c r="C252">
        <v>109</v>
      </c>
      <c r="D252">
        <v>2</v>
      </c>
    </row>
    <row r="253" spans="1:4">
      <c r="A253">
        <v>36</v>
      </c>
      <c r="B253">
        <v>1</v>
      </c>
      <c r="C253">
        <v>96</v>
      </c>
      <c r="D253">
        <v>1</v>
      </c>
    </row>
    <row r="254" spans="1:4">
      <c r="A254">
        <v>123</v>
      </c>
      <c r="B254">
        <v>2</v>
      </c>
      <c r="C254">
        <v>187</v>
      </c>
      <c r="D254">
        <v>2</v>
      </c>
    </row>
    <row r="255" spans="1:4">
      <c r="A255">
        <v>181</v>
      </c>
      <c r="B255">
        <v>2</v>
      </c>
      <c r="C255">
        <v>189</v>
      </c>
      <c r="D255">
        <v>2</v>
      </c>
    </row>
    <row r="256" spans="1:4">
      <c r="A256">
        <v>490</v>
      </c>
      <c r="B256">
        <v>4</v>
      </c>
      <c r="C256">
        <v>432</v>
      </c>
      <c r="D256">
        <v>4</v>
      </c>
    </row>
    <row r="257" spans="1:4">
      <c r="A257">
        <v>349</v>
      </c>
      <c r="B257">
        <v>3</v>
      </c>
      <c r="C257">
        <v>260</v>
      </c>
      <c r="D257">
        <v>3</v>
      </c>
    </row>
    <row r="258" spans="1:4">
      <c r="A258">
        <v>211</v>
      </c>
      <c r="B258">
        <v>2</v>
      </c>
      <c r="C258">
        <v>205</v>
      </c>
      <c r="D258">
        <v>2</v>
      </c>
    </row>
    <row r="259" spans="1:4">
      <c r="A259">
        <v>453</v>
      </c>
      <c r="B259">
        <v>4</v>
      </c>
      <c r="C259">
        <v>434</v>
      </c>
      <c r="D259">
        <v>4</v>
      </c>
    </row>
    <row r="260" spans="1:4">
      <c r="A260">
        <v>16</v>
      </c>
      <c r="B260">
        <v>1</v>
      </c>
      <c r="C260">
        <v>40</v>
      </c>
      <c r="D260">
        <v>1</v>
      </c>
    </row>
    <row r="261" spans="1:4">
      <c r="A261">
        <v>224</v>
      </c>
      <c r="B261">
        <v>3</v>
      </c>
      <c r="C261">
        <v>376</v>
      </c>
      <c r="D261">
        <v>3</v>
      </c>
    </row>
    <row r="262" spans="1:4">
      <c r="A262">
        <v>410</v>
      </c>
      <c r="B262">
        <v>3</v>
      </c>
      <c r="C262">
        <v>256</v>
      </c>
      <c r="D262">
        <v>3</v>
      </c>
    </row>
    <row r="263" spans="1:4">
      <c r="A263">
        <v>298</v>
      </c>
      <c r="B263">
        <v>3</v>
      </c>
      <c r="C263">
        <v>259</v>
      </c>
      <c r="D263">
        <v>3</v>
      </c>
    </row>
    <row r="264" spans="1:4">
      <c r="A264">
        <v>334</v>
      </c>
      <c r="B264">
        <v>3</v>
      </c>
      <c r="C264">
        <v>368</v>
      </c>
      <c r="D264">
        <v>3</v>
      </c>
    </row>
    <row r="265" spans="1:4">
      <c r="A265">
        <v>101</v>
      </c>
      <c r="B265">
        <v>2</v>
      </c>
      <c r="C265">
        <v>166</v>
      </c>
      <c r="D265">
        <v>2</v>
      </c>
    </row>
    <row r="266" spans="1:4">
      <c r="A266">
        <v>387</v>
      </c>
      <c r="B266">
        <v>3</v>
      </c>
      <c r="C266">
        <v>313</v>
      </c>
      <c r="D266">
        <v>3</v>
      </c>
    </row>
    <row r="267" spans="1:4">
      <c r="A267">
        <v>70</v>
      </c>
      <c r="B267">
        <v>1</v>
      </c>
      <c r="C267">
        <v>98</v>
      </c>
      <c r="D267">
        <v>1</v>
      </c>
    </row>
    <row r="268" spans="1:4">
      <c r="A268">
        <v>141</v>
      </c>
      <c r="B268">
        <v>2</v>
      </c>
      <c r="C268">
        <v>115</v>
      </c>
      <c r="D268">
        <v>2</v>
      </c>
    </row>
    <row r="269" spans="1:4">
      <c r="A269">
        <v>346</v>
      </c>
      <c r="B269">
        <v>3</v>
      </c>
      <c r="C269">
        <v>469</v>
      </c>
      <c r="D269">
        <v>4</v>
      </c>
    </row>
    <row r="270" spans="1:4">
      <c r="A270">
        <v>243</v>
      </c>
      <c r="B270">
        <v>3</v>
      </c>
      <c r="C270">
        <v>319</v>
      </c>
      <c r="D270">
        <v>3</v>
      </c>
    </row>
    <row r="271" spans="1:4">
      <c r="A271">
        <v>226</v>
      </c>
      <c r="B271">
        <v>3</v>
      </c>
      <c r="C271">
        <v>375</v>
      </c>
      <c r="D271">
        <v>3</v>
      </c>
    </row>
    <row r="272" spans="1:4">
      <c r="A272">
        <v>450</v>
      </c>
      <c r="B272">
        <v>4</v>
      </c>
      <c r="C272">
        <v>435</v>
      </c>
      <c r="D272">
        <v>4</v>
      </c>
    </row>
    <row r="273" spans="1:4">
      <c r="A273">
        <v>29</v>
      </c>
      <c r="B273">
        <v>1</v>
      </c>
      <c r="C273">
        <v>365</v>
      </c>
      <c r="D273">
        <v>3</v>
      </c>
    </row>
    <row r="274" spans="1:4">
      <c r="A274">
        <v>294</v>
      </c>
      <c r="B274">
        <v>3</v>
      </c>
      <c r="C274">
        <v>267</v>
      </c>
      <c r="D274">
        <v>3</v>
      </c>
    </row>
    <row r="275" spans="1:4">
      <c r="A275">
        <v>437</v>
      </c>
      <c r="B275">
        <v>4</v>
      </c>
      <c r="C275">
        <v>421</v>
      </c>
      <c r="D275">
        <v>4</v>
      </c>
    </row>
    <row r="276" spans="1:4">
      <c r="A276">
        <v>311</v>
      </c>
      <c r="B276">
        <v>3</v>
      </c>
      <c r="C276">
        <v>283</v>
      </c>
      <c r="D276">
        <v>3</v>
      </c>
    </row>
    <row r="277" spans="1:4">
      <c r="A277">
        <v>441</v>
      </c>
      <c r="B277">
        <v>4</v>
      </c>
      <c r="C277">
        <v>471</v>
      </c>
      <c r="D277">
        <v>4</v>
      </c>
    </row>
    <row r="278" spans="1:4">
      <c r="A278">
        <v>93</v>
      </c>
      <c r="B278">
        <v>1</v>
      </c>
      <c r="C278">
        <v>32</v>
      </c>
      <c r="D278">
        <v>1</v>
      </c>
    </row>
    <row r="279" spans="1:4">
      <c r="A279">
        <v>52</v>
      </c>
      <c r="B279">
        <v>1</v>
      </c>
      <c r="C279">
        <v>15</v>
      </c>
      <c r="D279">
        <v>1</v>
      </c>
    </row>
    <row r="280" spans="1:4">
      <c r="A280">
        <v>100</v>
      </c>
      <c r="B280">
        <v>1</v>
      </c>
      <c r="C280">
        <v>92</v>
      </c>
      <c r="D280">
        <v>1</v>
      </c>
    </row>
    <row r="281" spans="1:4">
      <c r="A281">
        <v>254</v>
      </c>
      <c r="B281">
        <v>3</v>
      </c>
      <c r="C281">
        <v>435</v>
      </c>
      <c r="D281">
        <v>4</v>
      </c>
    </row>
    <row r="282" spans="1:4">
      <c r="A282">
        <v>299</v>
      </c>
      <c r="B282">
        <v>3</v>
      </c>
      <c r="C282">
        <v>284</v>
      </c>
      <c r="D282">
        <v>3</v>
      </c>
    </row>
    <row r="283" spans="1:4">
      <c r="A283">
        <v>396</v>
      </c>
      <c r="B283">
        <v>3</v>
      </c>
      <c r="C283">
        <v>276</v>
      </c>
      <c r="D283">
        <v>3</v>
      </c>
    </row>
    <row r="284" spans="1:4">
      <c r="A284">
        <v>331</v>
      </c>
      <c r="B284">
        <v>3</v>
      </c>
      <c r="C284">
        <v>281</v>
      </c>
      <c r="D284">
        <v>3</v>
      </c>
    </row>
    <row r="285" spans="1:4">
      <c r="A285">
        <v>90</v>
      </c>
      <c r="B285">
        <v>1</v>
      </c>
      <c r="C285">
        <v>43</v>
      </c>
      <c r="D285">
        <v>1</v>
      </c>
    </row>
    <row r="286" spans="1:4">
      <c r="A286">
        <v>472</v>
      </c>
      <c r="B286">
        <v>4</v>
      </c>
      <c r="C286">
        <v>445</v>
      </c>
      <c r="D286">
        <v>4</v>
      </c>
    </row>
    <row r="287" spans="1:4">
      <c r="A287">
        <v>63</v>
      </c>
      <c r="B287">
        <v>1</v>
      </c>
      <c r="C287">
        <v>70</v>
      </c>
      <c r="D287">
        <v>1</v>
      </c>
    </row>
    <row r="288" spans="1:4">
      <c r="A288">
        <v>25</v>
      </c>
      <c r="B288">
        <v>1</v>
      </c>
      <c r="C288">
        <v>139</v>
      </c>
      <c r="D288">
        <v>2</v>
      </c>
    </row>
    <row r="289" spans="1:4">
      <c r="A289">
        <v>303</v>
      </c>
      <c r="B289">
        <v>3</v>
      </c>
      <c r="C289">
        <v>238</v>
      </c>
      <c r="D289">
        <v>3</v>
      </c>
    </row>
    <row r="290" spans="1:4">
      <c r="A290">
        <v>142</v>
      </c>
      <c r="B290">
        <v>2</v>
      </c>
      <c r="C290">
        <v>191</v>
      </c>
      <c r="D290">
        <v>2</v>
      </c>
    </row>
    <row r="291" spans="1:4">
      <c r="A291">
        <v>213</v>
      </c>
      <c r="B291">
        <v>2</v>
      </c>
      <c r="C291">
        <v>186</v>
      </c>
      <c r="D291">
        <v>2</v>
      </c>
    </row>
    <row r="292" spans="1:4">
      <c r="A292">
        <v>224</v>
      </c>
      <c r="B292">
        <v>3</v>
      </c>
      <c r="C292">
        <v>434</v>
      </c>
      <c r="D292">
        <v>4</v>
      </c>
    </row>
    <row r="293" spans="1:4">
      <c r="A293">
        <v>52</v>
      </c>
      <c r="B293">
        <v>1</v>
      </c>
      <c r="C293">
        <v>49</v>
      </c>
      <c r="D293">
        <v>1</v>
      </c>
    </row>
    <row r="294" spans="1:4">
      <c r="A294">
        <v>78</v>
      </c>
      <c r="B294">
        <v>1</v>
      </c>
      <c r="C294">
        <v>67</v>
      </c>
      <c r="D294">
        <v>1</v>
      </c>
    </row>
    <row r="295" spans="1:4">
      <c r="A295">
        <v>334</v>
      </c>
      <c r="B295">
        <v>3</v>
      </c>
      <c r="C295">
        <v>403</v>
      </c>
      <c r="D295">
        <v>3</v>
      </c>
    </row>
    <row r="296" spans="1:4">
      <c r="A296">
        <v>351</v>
      </c>
      <c r="B296">
        <v>3</v>
      </c>
      <c r="C296">
        <v>300</v>
      </c>
      <c r="D296">
        <v>3</v>
      </c>
    </row>
    <row r="297" spans="1:4">
      <c r="A297">
        <v>80</v>
      </c>
      <c r="B297">
        <v>1</v>
      </c>
      <c r="C297">
        <v>32</v>
      </c>
      <c r="D297">
        <v>1</v>
      </c>
    </row>
    <row r="298" spans="1:4">
      <c r="A298">
        <v>140</v>
      </c>
      <c r="B298">
        <v>2</v>
      </c>
      <c r="C298">
        <v>126</v>
      </c>
      <c r="D298">
        <v>2</v>
      </c>
    </row>
    <row r="299" spans="1:4">
      <c r="A299">
        <v>129</v>
      </c>
      <c r="B299">
        <v>2</v>
      </c>
      <c r="C299">
        <v>271</v>
      </c>
      <c r="D299">
        <v>3</v>
      </c>
    </row>
    <row r="300" spans="1:4">
      <c r="A300">
        <v>193</v>
      </c>
      <c r="B300">
        <v>2</v>
      </c>
      <c r="C300">
        <v>126</v>
      </c>
      <c r="D300">
        <v>2</v>
      </c>
    </row>
    <row r="301" spans="1:4">
      <c r="A301">
        <v>237</v>
      </c>
      <c r="B301">
        <v>3</v>
      </c>
      <c r="C301">
        <v>485</v>
      </c>
      <c r="D301">
        <v>4</v>
      </c>
    </row>
    <row r="302" spans="1:4">
      <c r="A302">
        <v>306</v>
      </c>
      <c r="B302">
        <v>3</v>
      </c>
      <c r="C302">
        <v>342</v>
      </c>
      <c r="D302">
        <v>3</v>
      </c>
    </row>
    <row r="303" spans="1:4">
      <c r="A303">
        <v>215</v>
      </c>
      <c r="B303">
        <v>2</v>
      </c>
      <c r="C303">
        <v>186</v>
      </c>
      <c r="D303">
        <v>2</v>
      </c>
    </row>
    <row r="304" spans="1:4">
      <c r="A304">
        <v>61</v>
      </c>
      <c r="B304">
        <v>1</v>
      </c>
      <c r="C304">
        <v>26</v>
      </c>
      <c r="D304">
        <v>1</v>
      </c>
    </row>
    <row r="305" spans="1:4">
      <c r="A305">
        <v>152</v>
      </c>
      <c r="B305">
        <v>2</v>
      </c>
      <c r="C305">
        <v>426</v>
      </c>
      <c r="D305">
        <v>4</v>
      </c>
    </row>
    <row r="306" spans="1:4">
      <c r="A306">
        <v>164</v>
      </c>
      <c r="B306">
        <v>2</v>
      </c>
      <c r="C306">
        <v>195</v>
      </c>
      <c r="D306">
        <v>2</v>
      </c>
    </row>
    <row r="307" spans="1:4">
      <c r="A307">
        <v>54</v>
      </c>
      <c r="B307">
        <v>1</v>
      </c>
      <c r="C307">
        <v>222</v>
      </c>
      <c r="D307">
        <v>3</v>
      </c>
    </row>
    <row r="308" spans="1:4">
      <c r="A308">
        <v>225</v>
      </c>
      <c r="B308">
        <v>3</v>
      </c>
      <c r="C308">
        <v>254</v>
      </c>
      <c r="D308">
        <v>3</v>
      </c>
    </row>
    <row r="309" spans="1:4">
      <c r="A309">
        <v>273</v>
      </c>
      <c r="B309">
        <v>3</v>
      </c>
      <c r="C309">
        <v>361</v>
      </c>
      <c r="D309">
        <v>3</v>
      </c>
    </row>
    <row r="310" spans="1:4">
      <c r="A310">
        <v>359</v>
      </c>
      <c r="B310">
        <v>3</v>
      </c>
      <c r="C310">
        <v>487</v>
      </c>
      <c r="D310">
        <v>4</v>
      </c>
    </row>
    <row r="311" spans="1:4">
      <c r="A311">
        <v>32</v>
      </c>
      <c r="B311">
        <v>1</v>
      </c>
      <c r="C311">
        <v>258</v>
      </c>
      <c r="D311">
        <v>3</v>
      </c>
    </row>
    <row r="312" spans="1:4">
      <c r="A312">
        <v>87</v>
      </c>
      <c r="B312">
        <v>1</v>
      </c>
      <c r="C312">
        <v>91</v>
      </c>
      <c r="D312">
        <v>1</v>
      </c>
    </row>
    <row r="313" spans="1:4">
      <c r="A313">
        <v>418</v>
      </c>
      <c r="B313">
        <v>3</v>
      </c>
      <c r="C313">
        <v>389</v>
      </c>
      <c r="D313">
        <v>3</v>
      </c>
    </row>
    <row r="314" spans="1:4">
      <c r="A314">
        <v>475</v>
      </c>
      <c r="B314">
        <v>4</v>
      </c>
      <c r="C314">
        <v>474</v>
      </c>
      <c r="D314">
        <v>4</v>
      </c>
    </row>
    <row r="315" spans="1:4">
      <c r="A315">
        <v>80</v>
      </c>
      <c r="B315">
        <v>1</v>
      </c>
      <c r="C315">
        <v>8</v>
      </c>
      <c r="D315">
        <v>1</v>
      </c>
    </row>
    <row r="316" spans="1:4">
      <c r="A316">
        <v>52</v>
      </c>
      <c r="B316">
        <v>1</v>
      </c>
      <c r="C316">
        <v>84</v>
      </c>
      <c r="D316">
        <v>1</v>
      </c>
    </row>
    <row r="317" spans="1:4">
      <c r="A317">
        <v>52</v>
      </c>
      <c r="B317">
        <v>1</v>
      </c>
      <c r="C317">
        <v>41</v>
      </c>
      <c r="D317">
        <v>1</v>
      </c>
    </row>
    <row r="318" spans="1:4">
      <c r="A318">
        <v>191</v>
      </c>
      <c r="B318">
        <v>2</v>
      </c>
      <c r="C318">
        <v>259</v>
      </c>
      <c r="D318">
        <v>3</v>
      </c>
    </row>
    <row r="319" spans="1:4">
      <c r="A319">
        <v>393</v>
      </c>
      <c r="B319">
        <v>3</v>
      </c>
      <c r="C319">
        <v>387</v>
      </c>
      <c r="D319">
        <v>3</v>
      </c>
    </row>
    <row r="320" spans="1:4">
      <c r="A320">
        <v>148</v>
      </c>
      <c r="B320">
        <v>2</v>
      </c>
      <c r="C320">
        <v>192</v>
      </c>
      <c r="D320">
        <v>2</v>
      </c>
    </row>
    <row r="321" spans="1:4">
      <c r="A321">
        <v>189</v>
      </c>
      <c r="B321">
        <v>2</v>
      </c>
      <c r="C321">
        <v>474</v>
      </c>
      <c r="D321">
        <v>4</v>
      </c>
    </row>
    <row r="322" spans="1:4">
      <c r="A322">
        <v>334</v>
      </c>
      <c r="B322">
        <v>3</v>
      </c>
      <c r="C322">
        <v>290</v>
      </c>
      <c r="D322">
        <v>3</v>
      </c>
    </row>
    <row r="323" spans="1:4">
      <c r="A323">
        <v>110</v>
      </c>
      <c r="B323">
        <v>2</v>
      </c>
      <c r="C323">
        <v>151</v>
      </c>
      <c r="D323">
        <v>2</v>
      </c>
    </row>
    <row r="324" spans="1:4">
      <c r="A324">
        <v>235</v>
      </c>
      <c r="B324">
        <v>3</v>
      </c>
      <c r="C324">
        <v>287</v>
      </c>
      <c r="D324">
        <v>3</v>
      </c>
    </row>
    <row r="325" spans="1:4">
      <c r="A325">
        <v>355</v>
      </c>
      <c r="B325">
        <v>3</v>
      </c>
      <c r="C325">
        <v>314</v>
      </c>
      <c r="D325">
        <v>3</v>
      </c>
    </row>
    <row r="326" spans="1:4">
      <c r="A326">
        <v>186</v>
      </c>
      <c r="B326">
        <v>2</v>
      </c>
      <c r="C326">
        <v>291</v>
      </c>
      <c r="D326">
        <v>3</v>
      </c>
    </row>
    <row r="327" spans="1:4">
      <c r="A327">
        <v>298</v>
      </c>
      <c r="B327">
        <v>3</v>
      </c>
      <c r="C327">
        <v>236</v>
      </c>
      <c r="D327">
        <v>3</v>
      </c>
    </row>
    <row r="328" spans="1:4">
      <c r="A328">
        <v>174</v>
      </c>
      <c r="B328">
        <v>2</v>
      </c>
      <c r="C328">
        <v>209</v>
      </c>
      <c r="D328">
        <v>2</v>
      </c>
    </row>
    <row r="329" spans="1:4">
      <c r="A329">
        <v>215</v>
      </c>
      <c r="B329">
        <v>2</v>
      </c>
      <c r="C329">
        <v>209</v>
      </c>
      <c r="D329">
        <v>2</v>
      </c>
    </row>
    <row r="330" spans="1:4">
      <c r="A330">
        <v>57</v>
      </c>
      <c r="B330">
        <v>1</v>
      </c>
      <c r="C330">
        <v>226</v>
      </c>
      <c r="D330">
        <v>3</v>
      </c>
    </row>
    <row r="331" spans="1:4">
      <c r="A331">
        <v>253</v>
      </c>
      <c r="B331">
        <v>3</v>
      </c>
      <c r="C331">
        <v>313</v>
      </c>
      <c r="D331">
        <v>3</v>
      </c>
    </row>
    <row r="332" spans="1:4">
      <c r="A332">
        <v>440</v>
      </c>
      <c r="B332">
        <v>4</v>
      </c>
      <c r="C332">
        <v>489</v>
      </c>
      <c r="D332">
        <v>4</v>
      </c>
    </row>
    <row r="333" spans="1:4">
      <c r="A333">
        <v>52</v>
      </c>
      <c r="B333">
        <v>1</v>
      </c>
      <c r="C333">
        <v>204</v>
      </c>
      <c r="D333">
        <v>2</v>
      </c>
    </row>
    <row r="334" spans="1:4">
      <c r="A334">
        <v>192</v>
      </c>
      <c r="B334">
        <v>2</v>
      </c>
      <c r="C334">
        <v>214</v>
      </c>
      <c r="D334">
        <v>2</v>
      </c>
    </row>
    <row r="335" spans="1:4">
      <c r="A335">
        <v>133</v>
      </c>
      <c r="B335">
        <v>2</v>
      </c>
      <c r="C335">
        <v>437</v>
      </c>
      <c r="D335">
        <v>4</v>
      </c>
    </row>
    <row r="336" spans="1:4">
      <c r="A336">
        <v>182</v>
      </c>
      <c r="B336">
        <v>2</v>
      </c>
      <c r="C336">
        <v>114</v>
      </c>
      <c r="D336">
        <v>2</v>
      </c>
    </row>
    <row r="337" spans="1:4">
      <c r="A337">
        <v>172</v>
      </c>
      <c r="B337">
        <v>2</v>
      </c>
      <c r="C337">
        <v>108</v>
      </c>
      <c r="D337">
        <v>2</v>
      </c>
    </row>
    <row r="338" spans="1:4">
      <c r="A338">
        <v>451</v>
      </c>
      <c r="B338">
        <v>4</v>
      </c>
      <c r="C338">
        <v>449</v>
      </c>
      <c r="D338">
        <v>4</v>
      </c>
    </row>
    <row r="339" spans="1:4">
      <c r="A339">
        <v>493</v>
      </c>
      <c r="B339">
        <v>4</v>
      </c>
      <c r="C339">
        <v>451</v>
      </c>
      <c r="D339">
        <v>4</v>
      </c>
    </row>
    <row r="340" spans="1:4">
      <c r="A340">
        <v>452</v>
      </c>
      <c r="B340">
        <v>4</v>
      </c>
      <c r="C340">
        <v>425</v>
      </c>
      <c r="D340">
        <v>4</v>
      </c>
    </row>
    <row r="341" spans="1:4">
      <c r="A341">
        <v>427</v>
      </c>
      <c r="B341">
        <v>4</v>
      </c>
      <c r="C341">
        <v>464</v>
      </c>
      <c r="D341">
        <v>4</v>
      </c>
    </row>
    <row r="342" spans="1:4">
      <c r="A342">
        <v>94</v>
      </c>
      <c r="B342">
        <v>1</v>
      </c>
      <c r="C342">
        <v>242</v>
      </c>
      <c r="D342">
        <v>3</v>
      </c>
    </row>
    <row r="343" spans="1:4">
      <c r="A343">
        <v>290</v>
      </c>
      <c r="B343">
        <v>3</v>
      </c>
      <c r="C343">
        <v>245</v>
      </c>
      <c r="D343">
        <v>3</v>
      </c>
    </row>
    <row r="344" spans="1:4">
      <c r="A344">
        <v>308</v>
      </c>
      <c r="B344">
        <v>3</v>
      </c>
      <c r="C344">
        <v>462</v>
      </c>
      <c r="D344">
        <v>4</v>
      </c>
    </row>
    <row r="345" spans="1:4">
      <c r="A345">
        <v>205</v>
      </c>
      <c r="B345">
        <v>2</v>
      </c>
      <c r="C345">
        <v>204</v>
      </c>
      <c r="D345">
        <v>2</v>
      </c>
    </row>
    <row r="346" spans="1:4">
      <c r="A346">
        <v>102</v>
      </c>
      <c r="B346">
        <v>2</v>
      </c>
      <c r="C346">
        <v>133</v>
      </c>
      <c r="D346">
        <v>2</v>
      </c>
    </row>
    <row r="347" spans="1:4">
      <c r="A347">
        <v>406</v>
      </c>
      <c r="B347">
        <v>3</v>
      </c>
      <c r="C347">
        <v>447</v>
      </c>
      <c r="D347">
        <v>4</v>
      </c>
    </row>
    <row r="348" spans="1:4">
      <c r="A348">
        <v>489</v>
      </c>
      <c r="B348">
        <v>4</v>
      </c>
      <c r="C348">
        <v>423</v>
      </c>
      <c r="D348">
        <v>4</v>
      </c>
    </row>
    <row r="349" spans="1:4">
      <c r="A349">
        <v>256</v>
      </c>
      <c r="B349">
        <v>3</v>
      </c>
      <c r="C349">
        <v>278</v>
      </c>
      <c r="D349">
        <v>3</v>
      </c>
    </row>
    <row r="350" spans="1:4">
      <c r="A350">
        <v>391</v>
      </c>
      <c r="B350">
        <v>3</v>
      </c>
      <c r="C350">
        <v>246</v>
      </c>
      <c r="D350">
        <v>3</v>
      </c>
    </row>
    <row r="351" spans="1:4">
      <c r="A351">
        <v>447</v>
      </c>
      <c r="B351">
        <v>4</v>
      </c>
      <c r="C351">
        <v>427</v>
      </c>
      <c r="D351">
        <v>4</v>
      </c>
    </row>
    <row r="352" spans="1:4">
      <c r="A352">
        <v>197</v>
      </c>
      <c r="B352">
        <v>2</v>
      </c>
      <c r="C352">
        <v>151</v>
      </c>
      <c r="D352">
        <v>2</v>
      </c>
    </row>
    <row r="353" spans="1:4">
      <c r="A353">
        <v>141</v>
      </c>
      <c r="B353">
        <v>2</v>
      </c>
      <c r="C353">
        <v>111</v>
      </c>
      <c r="D353">
        <v>2</v>
      </c>
    </row>
    <row r="354" spans="1:4">
      <c r="A354">
        <v>456</v>
      </c>
      <c r="B354">
        <v>4</v>
      </c>
      <c r="C354">
        <v>474</v>
      </c>
      <c r="D354">
        <v>4</v>
      </c>
    </row>
    <row r="355" spans="1:4">
      <c r="A355">
        <v>101</v>
      </c>
      <c r="B355">
        <v>2</v>
      </c>
      <c r="C355">
        <v>392</v>
      </c>
      <c r="D355">
        <v>3</v>
      </c>
    </row>
    <row r="356" spans="1:4">
      <c r="A356">
        <v>485</v>
      </c>
      <c r="B356">
        <v>4</v>
      </c>
      <c r="C356">
        <v>430</v>
      </c>
      <c r="D356">
        <v>4</v>
      </c>
    </row>
    <row r="357" spans="1:4">
      <c r="A357">
        <v>82</v>
      </c>
      <c r="B357">
        <v>1</v>
      </c>
      <c r="C357">
        <v>32</v>
      </c>
      <c r="D357">
        <v>1</v>
      </c>
    </row>
    <row r="358" spans="1:4">
      <c r="A358">
        <v>217</v>
      </c>
      <c r="B358">
        <v>2</v>
      </c>
      <c r="C358">
        <v>192</v>
      </c>
      <c r="D358">
        <v>2</v>
      </c>
    </row>
    <row r="359" spans="1:4">
      <c r="A359">
        <v>269</v>
      </c>
      <c r="B359">
        <v>3</v>
      </c>
      <c r="C359">
        <v>331</v>
      </c>
      <c r="D359">
        <v>3</v>
      </c>
    </row>
    <row r="360" spans="1:4">
      <c r="A360">
        <v>300</v>
      </c>
      <c r="B360">
        <v>3</v>
      </c>
      <c r="C360">
        <v>241</v>
      </c>
      <c r="D360">
        <v>3</v>
      </c>
    </row>
    <row r="361" spans="1:4">
      <c r="A361">
        <v>193</v>
      </c>
      <c r="B361">
        <v>2</v>
      </c>
      <c r="C361">
        <v>175</v>
      </c>
      <c r="D361">
        <v>2</v>
      </c>
    </row>
    <row r="362" spans="1:4">
      <c r="A362">
        <v>28</v>
      </c>
      <c r="B362">
        <v>1</v>
      </c>
      <c r="C362">
        <v>13</v>
      </c>
      <c r="D362">
        <v>1</v>
      </c>
    </row>
    <row r="363" spans="1:4">
      <c r="A363">
        <v>299</v>
      </c>
      <c r="B363">
        <v>3</v>
      </c>
      <c r="C363">
        <v>383</v>
      </c>
      <c r="D363">
        <v>3</v>
      </c>
    </row>
    <row r="364" spans="1:4">
      <c r="A364">
        <v>88</v>
      </c>
      <c r="B364">
        <v>1</v>
      </c>
      <c r="C364">
        <v>14</v>
      </c>
      <c r="D364">
        <v>1</v>
      </c>
    </row>
    <row r="365" spans="1:4">
      <c r="A365">
        <v>433</v>
      </c>
      <c r="B365">
        <v>4</v>
      </c>
      <c r="C365">
        <v>456</v>
      </c>
      <c r="D365">
        <v>4</v>
      </c>
    </row>
    <row r="366" spans="1:4">
      <c r="A366">
        <v>147</v>
      </c>
      <c r="B366">
        <v>2</v>
      </c>
      <c r="C366">
        <v>280</v>
      </c>
      <c r="D366">
        <v>3</v>
      </c>
    </row>
    <row r="367" spans="1:4">
      <c r="A367">
        <v>37</v>
      </c>
      <c r="B367">
        <v>1</v>
      </c>
      <c r="C367">
        <v>24</v>
      </c>
      <c r="D367">
        <v>1</v>
      </c>
    </row>
    <row r="368" spans="1:4">
      <c r="A368">
        <v>257</v>
      </c>
      <c r="B368">
        <v>3</v>
      </c>
      <c r="C368">
        <v>341</v>
      </c>
      <c r="D368">
        <v>3</v>
      </c>
    </row>
    <row r="369" spans="1:4">
      <c r="A369">
        <v>486</v>
      </c>
      <c r="B369">
        <v>4</v>
      </c>
      <c r="C369">
        <v>441</v>
      </c>
      <c r="D369">
        <v>4</v>
      </c>
    </row>
    <row r="370" spans="1:4">
      <c r="A370">
        <v>399</v>
      </c>
      <c r="B370">
        <v>3</v>
      </c>
      <c r="C370">
        <v>275</v>
      </c>
      <c r="D370">
        <v>3</v>
      </c>
    </row>
    <row r="371" spans="1:4">
      <c r="A371">
        <v>220</v>
      </c>
      <c r="B371">
        <v>2</v>
      </c>
      <c r="C371">
        <v>134</v>
      </c>
      <c r="D371">
        <v>2</v>
      </c>
    </row>
    <row r="372" spans="1:4">
      <c r="A372">
        <v>288</v>
      </c>
      <c r="B372">
        <v>3</v>
      </c>
      <c r="C372">
        <v>320</v>
      </c>
      <c r="D372">
        <v>3</v>
      </c>
    </row>
    <row r="373" spans="1:4">
      <c r="A373">
        <v>474</v>
      </c>
      <c r="B373">
        <v>4</v>
      </c>
      <c r="C373">
        <v>437</v>
      </c>
      <c r="D373">
        <v>4</v>
      </c>
    </row>
    <row r="374" spans="1:4">
      <c r="A374">
        <v>44</v>
      </c>
      <c r="B374">
        <v>1</v>
      </c>
      <c r="C374">
        <v>21</v>
      </c>
      <c r="D374">
        <v>1</v>
      </c>
    </row>
    <row r="375" spans="1:4">
      <c r="A375">
        <v>160</v>
      </c>
      <c r="B375">
        <v>2</v>
      </c>
      <c r="C375">
        <v>172</v>
      </c>
      <c r="D375">
        <v>2</v>
      </c>
    </row>
    <row r="376" spans="1:4">
      <c r="A376">
        <v>137</v>
      </c>
      <c r="B376">
        <v>2</v>
      </c>
      <c r="C376">
        <v>205</v>
      </c>
      <c r="D376">
        <v>2</v>
      </c>
    </row>
    <row r="377" spans="1:4">
      <c r="A377">
        <v>212</v>
      </c>
      <c r="B377">
        <v>2</v>
      </c>
      <c r="C377">
        <v>107</v>
      </c>
      <c r="D377">
        <v>2</v>
      </c>
    </row>
    <row r="378" spans="1:4">
      <c r="A378">
        <v>354</v>
      </c>
      <c r="B378">
        <v>3</v>
      </c>
      <c r="C378">
        <v>462</v>
      </c>
      <c r="D378">
        <v>4</v>
      </c>
    </row>
    <row r="379" spans="1:4">
      <c r="A379">
        <v>438</v>
      </c>
      <c r="B379">
        <v>4</v>
      </c>
      <c r="C379">
        <v>448</v>
      </c>
      <c r="D379">
        <v>4</v>
      </c>
    </row>
    <row r="380" spans="1:4">
      <c r="A380">
        <v>88</v>
      </c>
      <c r="B380">
        <v>1</v>
      </c>
      <c r="C380">
        <v>195</v>
      </c>
      <c r="D380">
        <v>2</v>
      </c>
    </row>
    <row r="381" spans="1:4">
      <c r="A381">
        <v>24</v>
      </c>
      <c r="B381">
        <v>1</v>
      </c>
      <c r="C381">
        <v>92</v>
      </c>
      <c r="D381">
        <v>1</v>
      </c>
    </row>
    <row r="382" spans="1:4">
      <c r="A382">
        <v>267</v>
      </c>
      <c r="B382">
        <v>3</v>
      </c>
      <c r="C382">
        <v>285</v>
      </c>
      <c r="D382">
        <v>3</v>
      </c>
    </row>
    <row r="383" spans="1:4">
      <c r="A383">
        <v>332</v>
      </c>
      <c r="B383">
        <v>3</v>
      </c>
      <c r="C383">
        <v>372</v>
      </c>
      <c r="D383">
        <v>3</v>
      </c>
    </row>
    <row r="384" spans="1:4">
      <c r="A384">
        <v>320</v>
      </c>
      <c r="B384">
        <v>3</v>
      </c>
      <c r="C384">
        <v>237</v>
      </c>
      <c r="D384">
        <v>3</v>
      </c>
    </row>
    <row r="385" spans="1:4">
      <c r="A385">
        <v>309</v>
      </c>
      <c r="B385">
        <v>3</v>
      </c>
      <c r="C385">
        <v>319</v>
      </c>
      <c r="D385">
        <v>3</v>
      </c>
    </row>
    <row r="386" spans="1:4">
      <c r="A386">
        <v>30</v>
      </c>
      <c r="B386">
        <v>1</v>
      </c>
      <c r="C386">
        <v>129</v>
      </c>
      <c r="D386">
        <v>2</v>
      </c>
    </row>
    <row r="387" spans="1:4">
      <c r="A387">
        <v>201</v>
      </c>
      <c r="B387">
        <v>2</v>
      </c>
      <c r="C387">
        <v>205</v>
      </c>
      <c r="D387">
        <v>2</v>
      </c>
    </row>
    <row r="388" spans="1:4">
      <c r="A388">
        <v>416</v>
      </c>
      <c r="B388">
        <v>3</v>
      </c>
      <c r="C388">
        <v>321</v>
      </c>
      <c r="D388">
        <v>3</v>
      </c>
    </row>
    <row r="389" spans="1:4">
      <c r="A389">
        <v>436</v>
      </c>
      <c r="B389">
        <v>4</v>
      </c>
      <c r="C389">
        <v>476</v>
      </c>
      <c r="D389">
        <v>4</v>
      </c>
    </row>
    <row r="390" spans="1:4">
      <c r="A390">
        <v>254</v>
      </c>
      <c r="B390">
        <v>3</v>
      </c>
      <c r="C390">
        <v>348</v>
      </c>
      <c r="D390">
        <v>3</v>
      </c>
    </row>
    <row r="391" spans="1:4">
      <c r="A391">
        <v>38</v>
      </c>
      <c r="B391">
        <v>1</v>
      </c>
      <c r="C391">
        <v>47</v>
      </c>
      <c r="D391">
        <v>1</v>
      </c>
    </row>
    <row r="392" spans="1:4">
      <c r="A392">
        <v>460</v>
      </c>
      <c r="B392">
        <v>4</v>
      </c>
      <c r="C392">
        <v>436</v>
      </c>
      <c r="D392">
        <v>4</v>
      </c>
    </row>
    <row r="393" spans="1:4">
      <c r="A393">
        <v>344</v>
      </c>
      <c r="B393">
        <v>3</v>
      </c>
      <c r="C393">
        <v>268</v>
      </c>
      <c r="D393">
        <v>3</v>
      </c>
    </row>
    <row r="394" spans="1:4">
      <c r="A394">
        <v>366</v>
      </c>
      <c r="B394">
        <v>3</v>
      </c>
      <c r="C394">
        <v>255</v>
      </c>
      <c r="D394">
        <v>3</v>
      </c>
    </row>
    <row r="395" spans="1:4">
      <c r="A395">
        <v>295</v>
      </c>
      <c r="B395">
        <v>3</v>
      </c>
      <c r="C395">
        <v>400</v>
      </c>
      <c r="D395">
        <v>3</v>
      </c>
    </row>
    <row r="396" spans="1:4">
      <c r="A396">
        <v>145</v>
      </c>
      <c r="B396">
        <v>2</v>
      </c>
      <c r="C396">
        <v>420</v>
      </c>
      <c r="D396">
        <v>3</v>
      </c>
    </row>
    <row r="397" spans="1:4">
      <c r="A397">
        <v>284</v>
      </c>
      <c r="B397">
        <v>3</v>
      </c>
      <c r="C397">
        <v>314</v>
      </c>
      <c r="D397">
        <v>3</v>
      </c>
    </row>
    <row r="398" spans="1:4">
      <c r="A398">
        <v>478</v>
      </c>
      <c r="B398">
        <v>4</v>
      </c>
      <c r="C398">
        <v>467</v>
      </c>
      <c r="D398">
        <v>4</v>
      </c>
    </row>
    <row r="399" spans="1:4">
      <c r="A399">
        <v>59</v>
      </c>
      <c r="B399">
        <v>1</v>
      </c>
      <c r="C399">
        <v>23</v>
      </c>
      <c r="D399">
        <v>1</v>
      </c>
    </row>
    <row r="400" spans="1:4">
      <c r="A400">
        <v>382</v>
      </c>
      <c r="B400">
        <v>3</v>
      </c>
      <c r="C400">
        <v>411</v>
      </c>
      <c r="D400">
        <v>3</v>
      </c>
    </row>
    <row r="401" spans="1:4">
      <c r="A401">
        <v>135</v>
      </c>
      <c r="B401">
        <v>2</v>
      </c>
      <c r="C401">
        <v>174</v>
      </c>
      <c r="D401">
        <v>2</v>
      </c>
    </row>
    <row r="402" spans="1:4">
      <c r="A402">
        <v>174</v>
      </c>
      <c r="B402">
        <v>2</v>
      </c>
      <c r="C402">
        <v>102</v>
      </c>
      <c r="D402">
        <v>2</v>
      </c>
    </row>
    <row r="403" spans="1:4">
      <c r="A403">
        <v>444</v>
      </c>
      <c r="B403">
        <v>4</v>
      </c>
      <c r="C403">
        <v>442</v>
      </c>
      <c r="D403">
        <v>4</v>
      </c>
    </row>
    <row r="404" spans="1:4">
      <c r="A404">
        <v>178</v>
      </c>
      <c r="B404">
        <v>2</v>
      </c>
      <c r="C404">
        <v>216</v>
      </c>
      <c r="D404">
        <v>2</v>
      </c>
    </row>
    <row r="405" spans="1:4">
      <c r="A405">
        <v>244</v>
      </c>
      <c r="B405">
        <v>3</v>
      </c>
      <c r="C405">
        <v>286</v>
      </c>
      <c r="D405">
        <v>3</v>
      </c>
    </row>
    <row r="406" spans="1:4">
      <c r="A406">
        <v>295</v>
      </c>
      <c r="B406">
        <v>3</v>
      </c>
      <c r="C406">
        <v>318</v>
      </c>
      <c r="D406">
        <v>3</v>
      </c>
    </row>
    <row r="407" spans="1:4">
      <c r="A407">
        <v>67</v>
      </c>
      <c r="B407">
        <v>1</v>
      </c>
      <c r="C407">
        <v>54</v>
      </c>
      <c r="D407">
        <v>1</v>
      </c>
    </row>
    <row r="408" spans="1:4">
      <c r="A408">
        <v>500</v>
      </c>
      <c r="B408">
        <v>4</v>
      </c>
      <c r="C408">
        <v>460</v>
      </c>
      <c r="D408">
        <v>4</v>
      </c>
    </row>
    <row r="409" spans="1:4">
      <c r="A409">
        <v>113</v>
      </c>
      <c r="B409">
        <v>2</v>
      </c>
      <c r="C409">
        <v>103</v>
      </c>
      <c r="D409">
        <v>2</v>
      </c>
    </row>
    <row r="410" spans="1:4">
      <c r="A410">
        <v>363</v>
      </c>
      <c r="B410">
        <v>3</v>
      </c>
      <c r="C410">
        <v>286</v>
      </c>
      <c r="D410">
        <v>3</v>
      </c>
    </row>
    <row r="411" spans="1:4">
      <c r="A411">
        <v>78</v>
      </c>
      <c r="B411">
        <v>1</v>
      </c>
      <c r="C411">
        <v>42</v>
      </c>
      <c r="D411">
        <v>1</v>
      </c>
    </row>
    <row r="412" spans="1:4">
      <c r="A412">
        <v>366</v>
      </c>
      <c r="B412">
        <v>3</v>
      </c>
      <c r="C412">
        <v>274</v>
      </c>
      <c r="D412">
        <v>3</v>
      </c>
    </row>
    <row r="413" spans="1:4">
      <c r="A413">
        <v>373</v>
      </c>
      <c r="B413">
        <v>3</v>
      </c>
      <c r="C413">
        <v>283</v>
      </c>
      <c r="D413">
        <v>3</v>
      </c>
    </row>
    <row r="414" spans="1:4">
      <c r="A414">
        <v>326</v>
      </c>
      <c r="B414">
        <v>3</v>
      </c>
      <c r="C414">
        <v>472</v>
      </c>
      <c r="D414">
        <v>4</v>
      </c>
    </row>
    <row r="415" spans="1:4">
      <c r="A415">
        <v>192</v>
      </c>
      <c r="B415">
        <v>2</v>
      </c>
      <c r="C415">
        <v>287</v>
      </c>
      <c r="D415">
        <v>3</v>
      </c>
    </row>
    <row r="416" spans="1:4">
      <c r="A416">
        <v>253</v>
      </c>
      <c r="B416">
        <v>3</v>
      </c>
      <c r="C416">
        <v>288</v>
      </c>
      <c r="D416">
        <v>3</v>
      </c>
    </row>
    <row r="417" spans="1:4">
      <c r="A417">
        <v>51</v>
      </c>
      <c r="B417">
        <v>1</v>
      </c>
      <c r="C417">
        <v>105</v>
      </c>
      <c r="D417">
        <v>2</v>
      </c>
    </row>
    <row r="418" spans="1:4">
      <c r="A418">
        <v>19</v>
      </c>
      <c r="B418">
        <v>1</v>
      </c>
      <c r="C418">
        <v>76</v>
      </c>
      <c r="D418">
        <v>1</v>
      </c>
    </row>
    <row r="419" spans="1:4">
      <c r="A419">
        <v>212</v>
      </c>
      <c r="B419">
        <v>2</v>
      </c>
      <c r="C419">
        <v>152</v>
      </c>
      <c r="D419">
        <v>2</v>
      </c>
    </row>
    <row r="420" spans="1:4">
      <c r="A420">
        <v>364</v>
      </c>
      <c r="B420">
        <v>3</v>
      </c>
      <c r="C420">
        <v>378</v>
      </c>
      <c r="D420">
        <v>3</v>
      </c>
    </row>
    <row r="421" spans="1:4">
      <c r="A421">
        <v>308</v>
      </c>
      <c r="B421">
        <v>3</v>
      </c>
      <c r="C421">
        <v>354</v>
      </c>
      <c r="D421">
        <v>3</v>
      </c>
    </row>
    <row r="422" spans="1:4">
      <c r="A422">
        <v>280</v>
      </c>
      <c r="B422">
        <v>3</v>
      </c>
      <c r="C422">
        <v>439</v>
      </c>
      <c r="D422">
        <v>4</v>
      </c>
    </row>
    <row r="423" spans="1:4">
      <c r="A423">
        <v>85</v>
      </c>
      <c r="B423">
        <v>1</v>
      </c>
      <c r="C423">
        <v>311</v>
      </c>
      <c r="D423">
        <v>3</v>
      </c>
    </row>
    <row r="424" spans="1:4">
      <c r="A424">
        <v>219</v>
      </c>
      <c r="B424">
        <v>2</v>
      </c>
      <c r="C424">
        <v>145</v>
      </c>
      <c r="D424">
        <v>2</v>
      </c>
    </row>
    <row r="425" spans="1:4">
      <c r="A425">
        <v>206</v>
      </c>
      <c r="B425">
        <v>2</v>
      </c>
      <c r="C425">
        <v>215</v>
      </c>
      <c r="D425">
        <v>2</v>
      </c>
    </row>
    <row r="426" spans="1:4">
      <c r="A426">
        <v>181</v>
      </c>
      <c r="B426">
        <v>2</v>
      </c>
      <c r="C426">
        <v>123</v>
      </c>
      <c r="D426">
        <v>2</v>
      </c>
    </row>
    <row r="427" spans="1:4">
      <c r="A427">
        <v>424</v>
      </c>
      <c r="B427">
        <v>4</v>
      </c>
      <c r="C427">
        <v>479</v>
      </c>
      <c r="D427">
        <v>4</v>
      </c>
    </row>
    <row r="428" spans="1:4">
      <c r="A428">
        <v>162</v>
      </c>
      <c r="B428">
        <v>2</v>
      </c>
      <c r="C428">
        <v>453</v>
      </c>
      <c r="D428">
        <v>4</v>
      </c>
    </row>
    <row r="429" spans="1:4">
      <c r="A429">
        <v>184</v>
      </c>
      <c r="B429">
        <v>2</v>
      </c>
      <c r="C429">
        <v>394</v>
      </c>
      <c r="D429">
        <v>3</v>
      </c>
    </row>
    <row r="430" spans="1:4">
      <c r="A430">
        <v>415</v>
      </c>
      <c r="B430">
        <v>3</v>
      </c>
      <c r="C430">
        <v>438</v>
      </c>
      <c r="D430">
        <v>4</v>
      </c>
    </row>
    <row r="431" spans="1:4">
      <c r="A431">
        <v>348</v>
      </c>
      <c r="B431">
        <v>3</v>
      </c>
      <c r="C431">
        <v>265</v>
      </c>
      <c r="D431">
        <v>3</v>
      </c>
    </row>
    <row r="432" spans="1:4">
      <c r="A432">
        <v>338</v>
      </c>
      <c r="B432">
        <v>3</v>
      </c>
      <c r="C432">
        <v>243</v>
      </c>
      <c r="D432">
        <v>3</v>
      </c>
    </row>
    <row r="433" spans="1:4">
      <c r="A433">
        <v>102</v>
      </c>
      <c r="B433">
        <v>2</v>
      </c>
      <c r="C433">
        <v>119</v>
      </c>
      <c r="D433">
        <v>2</v>
      </c>
    </row>
    <row r="434" spans="1:4">
      <c r="A434">
        <v>157</v>
      </c>
      <c r="B434">
        <v>2</v>
      </c>
      <c r="C434">
        <v>493</v>
      </c>
      <c r="D434">
        <v>4</v>
      </c>
    </row>
    <row r="435" spans="1:4">
      <c r="A435">
        <v>135</v>
      </c>
      <c r="B435">
        <v>2</v>
      </c>
      <c r="C435">
        <v>198</v>
      </c>
      <c r="D435">
        <v>2</v>
      </c>
    </row>
    <row r="436" spans="1:4">
      <c r="A436">
        <v>470</v>
      </c>
      <c r="B436">
        <v>4</v>
      </c>
      <c r="C436">
        <v>463</v>
      </c>
      <c r="D436">
        <v>4</v>
      </c>
    </row>
    <row r="437" spans="1:4">
      <c r="A437">
        <v>22</v>
      </c>
      <c r="B437">
        <v>1</v>
      </c>
      <c r="C437">
        <v>35</v>
      </c>
      <c r="D437">
        <v>1</v>
      </c>
    </row>
    <row r="438" spans="1:4">
      <c r="A438">
        <v>313</v>
      </c>
      <c r="B438">
        <v>3</v>
      </c>
      <c r="C438">
        <v>342</v>
      </c>
      <c r="D438">
        <v>3</v>
      </c>
    </row>
    <row r="439" spans="1:4">
      <c r="A439">
        <v>210</v>
      </c>
      <c r="B439">
        <v>2</v>
      </c>
      <c r="C439">
        <v>189</v>
      </c>
      <c r="D439">
        <v>2</v>
      </c>
    </row>
    <row r="440" spans="1:4">
      <c r="A440">
        <v>143</v>
      </c>
      <c r="B440">
        <v>2</v>
      </c>
      <c r="C440">
        <v>161</v>
      </c>
      <c r="D440">
        <v>2</v>
      </c>
    </row>
    <row r="441" spans="1:4">
      <c r="A441">
        <v>187</v>
      </c>
      <c r="B441">
        <v>2</v>
      </c>
      <c r="C441">
        <v>122</v>
      </c>
      <c r="D441">
        <v>2</v>
      </c>
    </row>
    <row r="442" spans="1:4">
      <c r="A442">
        <v>265</v>
      </c>
      <c r="B442">
        <v>3</v>
      </c>
      <c r="C442">
        <v>266</v>
      </c>
      <c r="D442">
        <v>3</v>
      </c>
    </row>
    <row r="443" spans="1:4">
      <c r="A443">
        <v>374</v>
      </c>
      <c r="B443">
        <v>3</v>
      </c>
      <c r="C443">
        <v>310</v>
      </c>
      <c r="D443">
        <v>3</v>
      </c>
    </row>
    <row r="444" spans="1:4">
      <c r="A444">
        <v>452</v>
      </c>
      <c r="B444">
        <v>4</v>
      </c>
      <c r="C444">
        <v>483</v>
      </c>
      <c r="D444">
        <v>4</v>
      </c>
    </row>
    <row r="445" spans="1:4">
      <c r="A445">
        <v>55</v>
      </c>
      <c r="B445">
        <v>1</v>
      </c>
      <c r="C445">
        <v>94</v>
      </c>
      <c r="D445">
        <v>1</v>
      </c>
    </row>
    <row r="446" spans="1:4">
      <c r="A446">
        <v>87</v>
      </c>
      <c r="B446">
        <v>1</v>
      </c>
      <c r="C446">
        <v>15</v>
      </c>
      <c r="D446">
        <v>1</v>
      </c>
    </row>
    <row r="447" spans="1:4">
      <c r="A447">
        <v>77</v>
      </c>
      <c r="B447">
        <v>1</v>
      </c>
      <c r="C447">
        <v>83</v>
      </c>
      <c r="D447">
        <v>1</v>
      </c>
    </row>
    <row r="448" spans="1:4">
      <c r="A448">
        <v>175</v>
      </c>
      <c r="B448">
        <v>2</v>
      </c>
      <c r="C448">
        <v>117</v>
      </c>
      <c r="D448">
        <v>2</v>
      </c>
    </row>
    <row r="449" spans="1:4">
      <c r="A449">
        <v>89</v>
      </c>
      <c r="B449">
        <v>1</v>
      </c>
      <c r="C449">
        <v>7</v>
      </c>
      <c r="D449">
        <v>1</v>
      </c>
    </row>
    <row r="450" spans="1:4">
      <c r="A450">
        <v>225</v>
      </c>
      <c r="B450">
        <v>3</v>
      </c>
      <c r="C450">
        <v>370</v>
      </c>
      <c r="D450">
        <v>3</v>
      </c>
    </row>
    <row r="451" spans="1:4">
      <c r="A451">
        <v>61</v>
      </c>
      <c r="B451">
        <v>1</v>
      </c>
      <c r="C451">
        <v>176</v>
      </c>
      <c r="D451">
        <v>2</v>
      </c>
    </row>
    <row r="452" spans="1:4">
      <c r="A452">
        <v>207</v>
      </c>
      <c r="B452">
        <v>2</v>
      </c>
      <c r="C452">
        <v>172</v>
      </c>
      <c r="D452">
        <v>2</v>
      </c>
    </row>
    <row r="453" spans="1:4">
      <c r="A453">
        <v>193</v>
      </c>
      <c r="B453">
        <v>2</v>
      </c>
      <c r="C453">
        <v>128</v>
      </c>
      <c r="D453">
        <v>2</v>
      </c>
    </row>
    <row r="454" spans="1:4">
      <c r="A454">
        <v>133</v>
      </c>
      <c r="B454">
        <v>2</v>
      </c>
      <c r="C454">
        <v>194</v>
      </c>
      <c r="D454">
        <v>2</v>
      </c>
    </row>
    <row r="455" spans="1:4">
      <c r="A455">
        <v>85</v>
      </c>
      <c r="B455">
        <v>1</v>
      </c>
      <c r="C455">
        <v>53</v>
      </c>
      <c r="D455">
        <v>1</v>
      </c>
    </row>
    <row r="456" spans="1:4">
      <c r="A456">
        <v>457</v>
      </c>
      <c r="B456">
        <v>4</v>
      </c>
      <c r="C456">
        <v>493</v>
      </c>
      <c r="D456">
        <v>4</v>
      </c>
    </row>
    <row r="457" spans="1:4">
      <c r="A457">
        <v>338</v>
      </c>
      <c r="B457">
        <v>3</v>
      </c>
      <c r="C457">
        <v>287</v>
      </c>
      <c r="D457">
        <v>3</v>
      </c>
    </row>
    <row r="458" spans="1:4">
      <c r="A458">
        <v>67</v>
      </c>
      <c r="B458">
        <v>1</v>
      </c>
      <c r="C458">
        <v>397</v>
      </c>
      <c r="D458">
        <v>3</v>
      </c>
    </row>
    <row r="459" spans="1:4">
      <c r="A459">
        <v>60</v>
      </c>
      <c r="B459">
        <v>1</v>
      </c>
      <c r="C459">
        <v>29</v>
      </c>
      <c r="D459">
        <v>1</v>
      </c>
    </row>
    <row r="460" spans="1:4">
      <c r="A460">
        <v>406</v>
      </c>
      <c r="B460">
        <v>3</v>
      </c>
      <c r="C460">
        <v>321</v>
      </c>
      <c r="D460">
        <v>3</v>
      </c>
    </row>
    <row r="461" spans="1:4">
      <c r="A461">
        <v>436</v>
      </c>
      <c r="B461">
        <v>4</v>
      </c>
      <c r="C461">
        <v>488</v>
      </c>
      <c r="D461">
        <v>4</v>
      </c>
    </row>
    <row r="462" spans="1:4">
      <c r="A462">
        <v>231</v>
      </c>
      <c r="B462">
        <v>3</v>
      </c>
      <c r="C462">
        <v>319</v>
      </c>
      <c r="D462">
        <v>3</v>
      </c>
    </row>
    <row r="463" spans="1:4">
      <c r="A463">
        <v>114</v>
      </c>
      <c r="B463">
        <v>2</v>
      </c>
      <c r="C463">
        <v>220</v>
      </c>
      <c r="D463">
        <v>2</v>
      </c>
    </row>
    <row r="464" spans="1:4">
      <c r="A464">
        <v>207</v>
      </c>
      <c r="B464">
        <v>2</v>
      </c>
      <c r="C464">
        <v>169</v>
      </c>
      <c r="D464">
        <v>2</v>
      </c>
    </row>
    <row r="465" spans="1:4">
      <c r="A465">
        <v>233</v>
      </c>
      <c r="B465">
        <v>3</v>
      </c>
      <c r="C465">
        <v>416</v>
      </c>
      <c r="D465">
        <v>3</v>
      </c>
    </row>
    <row r="466" spans="1:4">
      <c r="A466">
        <v>46</v>
      </c>
      <c r="B466">
        <v>1</v>
      </c>
      <c r="C466">
        <v>51</v>
      </c>
      <c r="D466">
        <v>1</v>
      </c>
    </row>
    <row r="467" spans="1:4">
      <c r="A467">
        <v>321</v>
      </c>
      <c r="B467">
        <v>3</v>
      </c>
      <c r="C467">
        <v>491</v>
      </c>
      <c r="D467">
        <v>4</v>
      </c>
    </row>
    <row r="468" spans="1:4">
      <c r="A468">
        <v>151</v>
      </c>
      <c r="B468">
        <v>2</v>
      </c>
      <c r="C468">
        <v>179</v>
      </c>
      <c r="D468">
        <v>2</v>
      </c>
    </row>
    <row r="469" spans="1:4">
      <c r="A469">
        <v>228</v>
      </c>
      <c r="B469">
        <v>3</v>
      </c>
      <c r="C469">
        <v>370</v>
      </c>
      <c r="D469">
        <v>3</v>
      </c>
    </row>
    <row r="470" spans="1:4">
      <c r="A470">
        <v>488</v>
      </c>
      <c r="B470">
        <v>4</v>
      </c>
      <c r="C470">
        <v>470</v>
      </c>
      <c r="D470">
        <v>4</v>
      </c>
    </row>
    <row r="471" spans="1:4">
      <c r="A471">
        <v>71</v>
      </c>
      <c r="B471">
        <v>1</v>
      </c>
      <c r="C471">
        <v>391</v>
      </c>
      <c r="D471">
        <v>3</v>
      </c>
    </row>
    <row r="472" spans="1:4">
      <c r="A472">
        <v>493</v>
      </c>
      <c r="B472">
        <v>4</v>
      </c>
      <c r="C472">
        <v>499</v>
      </c>
      <c r="D472">
        <v>4</v>
      </c>
    </row>
    <row r="473" spans="1:4">
      <c r="A473">
        <v>402</v>
      </c>
      <c r="B473">
        <v>3</v>
      </c>
      <c r="C473">
        <v>294</v>
      </c>
      <c r="D473">
        <v>3</v>
      </c>
    </row>
    <row r="474" spans="1:4">
      <c r="A474">
        <v>180</v>
      </c>
      <c r="B474">
        <v>2</v>
      </c>
      <c r="C474">
        <v>258</v>
      </c>
      <c r="D474">
        <v>3</v>
      </c>
    </row>
    <row r="475" spans="1:4">
      <c r="A475">
        <v>141</v>
      </c>
      <c r="B475">
        <v>2</v>
      </c>
      <c r="C475">
        <v>291</v>
      </c>
      <c r="D475">
        <v>3</v>
      </c>
    </row>
    <row r="476" spans="1:4">
      <c r="A476">
        <v>265</v>
      </c>
      <c r="B476">
        <v>3</v>
      </c>
      <c r="C476">
        <v>232</v>
      </c>
      <c r="D476">
        <v>3</v>
      </c>
    </row>
    <row r="477" spans="1:4">
      <c r="A477">
        <v>176</v>
      </c>
      <c r="B477">
        <v>2</v>
      </c>
      <c r="C477">
        <v>152</v>
      </c>
      <c r="D477">
        <v>2</v>
      </c>
    </row>
    <row r="478" spans="1:4">
      <c r="A478">
        <v>195</v>
      </c>
      <c r="B478">
        <v>2</v>
      </c>
      <c r="C478">
        <v>139</v>
      </c>
      <c r="D478">
        <v>2</v>
      </c>
    </row>
    <row r="479" spans="1:4">
      <c r="A479">
        <v>23</v>
      </c>
      <c r="B479">
        <v>1</v>
      </c>
      <c r="C479">
        <v>471</v>
      </c>
      <c r="D479">
        <v>4</v>
      </c>
    </row>
    <row r="480" spans="1:4">
      <c r="A480">
        <v>240</v>
      </c>
      <c r="B480">
        <v>3</v>
      </c>
      <c r="C480">
        <v>358</v>
      </c>
      <c r="D480">
        <v>3</v>
      </c>
    </row>
    <row r="481" spans="1:4">
      <c r="A481">
        <v>242</v>
      </c>
      <c r="B481">
        <v>3</v>
      </c>
      <c r="C481">
        <v>326</v>
      </c>
      <c r="D481">
        <v>3</v>
      </c>
    </row>
    <row r="482" spans="1:4">
      <c r="A482">
        <v>160</v>
      </c>
      <c r="B482">
        <v>2</v>
      </c>
      <c r="C482">
        <v>188</v>
      </c>
      <c r="D482">
        <v>2</v>
      </c>
    </row>
    <row r="483" spans="1:4">
      <c r="A483">
        <v>216</v>
      </c>
      <c r="B483">
        <v>2</v>
      </c>
      <c r="C483">
        <v>138</v>
      </c>
      <c r="D483">
        <v>2</v>
      </c>
    </row>
    <row r="484" spans="1:4">
      <c r="A484">
        <v>360</v>
      </c>
      <c r="B484">
        <v>3</v>
      </c>
      <c r="C484">
        <v>396</v>
      </c>
      <c r="D484">
        <v>3</v>
      </c>
    </row>
    <row r="485" spans="1:4">
      <c r="A485">
        <v>397</v>
      </c>
      <c r="B485">
        <v>3</v>
      </c>
      <c r="C485">
        <v>267</v>
      </c>
      <c r="D485">
        <v>3</v>
      </c>
    </row>
    <row r="486" spans="1:4">
      <c r="A486">
        <v>123</v>
      </c>
      <c r="B486">
        <v>2</v>
      </c>
      <c r="C486">
        <v>472</v>
      </c>
      <c r="D486">
        <v>4</v>
      </c>
    </row>
    <row r="487" spans="1:4">
      <c r="A487">
        <v>491</v>
      </c>
      <c r="B487">
        <v>4</v>
      </c>
      <c r="C487">
        <v>447</v>
      </c>
      <c r="D487">
        <v>4</v>
      </c>
    </row>
    <row r="488" spans="1:4">
      <c r="A488">
        <v>494</v>
      </c>
      <c r="B488">
        <v>4</v>
      </c>
      <c r="C488">
        <v>495</v>
      </c>
      <c r="D488">
        <v>4</v>
      </c>
    </row>
    <row r="489" spans="1:4">
      <c r="A489">
        <v>389</v>
      </c>
      <c r="B489">
        <v>3</v>
      </c>
      <c r="C489">
        <v>350</v>
      </c>
      <c r="D489">
        <v>3</v>
      </c>
    </row>
    <row r="490" spans="1:4">
      <c r="A490">
        <v>14</v>
      </c>
      <c r="B490">
        <v>1</v>
      </c>
      <c r="C490">
        <v>146</v>
      </c>
      <c r="D490">
        <v>2</v>
      </c>
    </row>
    <row r="491" spans="1:4">
      <c r="A491">
        <v>175</v>
      </c>
      <c r="B491">
        <v>2</v>
      </c>
      <c r="C491">
        <v>370</v>
      </c>
      <c r="D491">
        <v>3</v>
      </c>
    </row>
    <row r="492" spans="1:4">
      <c r="A492">
        <v>53</v>
      </c>
      <c r="B492">
        <v>1</v>
      </c>
      <c r="C492">
        <v>3</v>
      </c>
      <c r="D492">
        <v>1</v>
      </c>
    </row>
    <row r="493" spans="1:4">
      <c r="A493">
        <v>402</v>
      </c>
      <c r="B493">
        <v>3</v>
      </c>
      <c r="C493">
        <v>389</v>
      </c>
      <c r="D493">
        <v>3</v>
      </c>
    </row>
    <row r="494" spans="1:4">
      <c r="A494">
        <v>448</v>
      </c>
      <c r="B494">
        <v>4</v>
      </c>
      <c r="C494">
        <v>423</v>
      </c>
      <c r="D494">
        <v>4</v>
      </c>
    </row>
    <row r="495" spans="1:4">
      <c r="A495">
        <v>305</v>
      </c>
      <c r="B495">
        <v>3</v>
      </c>
      <c r="C495">
        <v>258</v>
      </c>
      <c r="D495">
        <v>3</v>
      </c>
    </row>
    <row r="496" spans="1:4">
      <c r="A496">
        <v>430</v>
      </c>
      <c r="B496">
        <v>4</v>
      </c>
      <c r="C496">
        <v>474</v>
      </c>
      <c r="D496">
        <v>4</v>
      </c>
    </row>
    <row r="497" spans="1:4">
      <c r="A497">
        <v>165</v>
      </c>
      <c r="B497">
        <v>2</v>
      </c>
      <c r="C497">
        <v>173</v>
      </c>
      <c r="D497">
        <v>2</v>
      </c>
    </row>
    <row r="498" spans="1:4">
      <c r="A498">
        <v>371</v>
      </c>
      <c r="B498">
        <v>3</v>
      </c>
      <c r="C498">
        <v>350</v>
      </c>
      <c r="D498">
        <v>3</v>
      </c>
    </row>
    <row r="499" spans="1:4">
      <c r="A499">
        <v>306</v>
      </c>
      <c r="B499">
        <v>3</v>
      </c>
      <c r="C499">
        <v>463</v>
      </c>
      <c r="D499">
        <v>4</v>
      </c>
    </row>
    <row r="500" spans="1:4">
      <c r="A500">
        <v>13</v>
      </c>
      <c r="B500">
        <v>1</v>
      </c>
      <c r="C500">
        <v>64</v>
      </c>
      <c r="D500">
        <v>1</v>
      </c>
    </row>
    <row r="501" spans="1:4">
      <c r="A501">
        <v>356</v>
      </c>
      <c r="B501">
        <v>3</v>
      </c>
      <c r="C501">
        <v>322</v>
      </c>
      <c r="D5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80BEC-6F08-4BAD-B322-09E893857925}">
  <dimension ref="A1:J11"/>
  <sheetViews>
    <sheetView workbookViewId="0">
      <selection activeCell="D28" sqref="D28"/>
    </sheetView>
  </sheetViews>
  <sheetFormatPr defaultRowHeight="14.4"/>
  <cols>
    <col min="1" max="1" width="7.33203125" bestFit="1" customWidth="1"/>
    <col min="2" max="2" width="14" bestFit="1" customWidth="1"/>
    <col min="3" max="3" width="15.77734375" bestFit="1" customWidth="1"/>
    <col min="4" max="4" width="14" bestFit="1" customWidth="1"/>
    <col min="5" max="5" width="15.77734375" bestFit="1" customWidth="1"/>
    <col min="6" max="6" width="14" bestFit="1" customWidth="1"/>
    <col min="7" max="7" width="15.77734375" bestFit="1" customWidth="1"/>
    <col min="8" max="8" width="14" bestFit="1" customWidth="1"/>
    <col min="9" max="9" width="15.77734375" bestFit="1" customWidth="1"/>
    <col min="10" max="10" width="10.33203125" bestFit="1" customWidth="1"/>
  </cols>
  <sheetData>
    <row r="1" spans="1:10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>
      <c r="A2">
        <v>1111</v>
      </c>
      <c r="B2" s="1">
        <v>45901</v>
      </c>
      <c r="C2" s="1">
        <v>45904</v>
      </c>
      <c r="D2" s="1">
        <v>45904</v>
      </c>
      <c r="E2" s="1">
        <v>45907</v>
      </c>
      <c r="F2" s="1">
        <v>45907</v>
      </c>
      <c r="G2" s="1">
        <v>45910</v>
      </c>
      <c r="H2" s="1">
        <v>45910</v>
      </c>
      <c r="I2" s="1">
        <v>45913</v>
      </c>
      <c r="J2" s="1">
        <v>45913</v>
      </c>
    </row>
    <row r="3" spans="1:10">
      <c r="A3">
        <v>1112</v>
      </c>
      <c r="B3" s="1">
        <v>45904</v>
      </c>
      <c r="C3" s="1">
        <v>45907</v>
      </c>
      <c r="D3" s="1">
        <v>45907</v>
      </c>
      <c r="E3" s="1">
        <v>45910</v>
      </c>
      <c r="F3" s="1">
        <v>45910</v>
      </c>
      <c r="G3" s="1">
        <v>45913</v>
      </c>
      <c r="H3" s="1">
        <v>45913</v>
      </c>
      <c r="I3" s="1">
        <v>45916</v>
      </c>
      <c r="J3" s="1">
        <v>45916</v>
      </c>
    </row>
    <row r="4" spans="1:10">
      <c r="A4">
        <v>1113</v>
      </c>
      <c r="B4" s="1">
        <v>45907</v>
      </c>
      <c r="C4" s="1">
        <v>45910</v>
      </c>
      <c r="D4" s="1">
        <v>45910</v>
      </c>
      <c r="E4" s="1">
        <v>45913</v>
      </c>
      <c r="F4" s="1">
        <v>45913</v>
      </c>
      <c r="G4" s="1">
        <v>45916</v>
      </c>
      <c r="H4" s="1">
        <v>45916</v>
      </c>
      <c r="I4" s="1">
        <v>45919</v>
      </c>
      <c r="J4" s="1">
        <v>45919</v>
      </c>
    </row>
    <row r="5" spans="1:10">
      <c r="A5">
        <v>1114</v>
      </c>
      <c r="B5" s="1">
        <v>45910</v>
      </c>
      <c r="C5" s="1">
        <v>45913</v>
      </c>
      <c r="D5" s="1">
        <v>45913</v>
      </c>
      <c r="E5" s="1">
        <v>45916</v>
      </c>
      <c r="F5" s="1">
        <v>45916</v>
      </c>
      <c r="G5" s="1">
        <v>45919</v>
      </c>
      <c r="H5" s="1">
        <v>45919</v>
      </c>
      <c r="I5" s="1">
        <v>45922</v>
      </c>
      <c r="J5" s="1">
        <v>45922</v>
      </c>
    </row>
    <row r="6" spans="1:10">
      <c r="A6">
        <v>1115</v>
      </c>
      <c r="B6" s="1">
        <v>45913</v>
      </c>
      <c r="C6" s="1">
        <v>45916</v>
      </c>
      <c r="D6" s="1">
        <v>45916</v>
      </c>
      <c r="E6" s="1">
        <v>45919</v>
      </c>
      <c r="F6" s="1">
        <v>45919</v>
      </c>
      <c r="G6" s="1">
        <v>45922</v>
      </c>
      <c r="H6" s="1">
        <v>45922</v>
      </c>
      <c r="I6" s="1">
        <v>45925</v>
      </c>
      <c r="J6" s="1">
        <v>45925</v>
      </c>
    </row>
    <row r="7" spans="1:10">
      <c r="A7">
        <v>1116</v>
      </c>
      <c r="B7" s="1">
        <v>45916</v>
      </c>
      <c r="C7" s="1">
        <v>45919</v>
      </c>
      <c r="D7" s="1">
        <v>45919</v>
      </c>
      <c r="E7" s="1">
        <v>45922</v>
      </c>
      <c r="F7" s="1">
        <v>45922</v>
      </c>
      <c r="G7" s="1">
        <v>45925</v>
      </c>
      <c r="H7" s="1">
        <v>45925</v>
      </c>
      <c r="I7" s="1">
        <v>45928</v>
      </c>
      <c r="J7" s="1">
        <v>45928</v>
      </c>
    </row>
    <row r="8" spans="1:10">
      <c r="A8">
        <v>1117</v>
      </c>
      <c r="B8" s="1">
        <v>45919</v>
      </c>
      <c r="C8" s="1">
        <v>45922</v>
      </c>
      <c r="D8" s="1">
        <v>45922</v>
      </c>
      <c r="E8" s="1">
        <v>45925</v>
      </c>
      <c r="F8" s="1">
        <v>45925</v>
      </c>
      <c r="G8" s="1">
        <v>45928</v>
      </c>
      <c r="H8" s="1">
        <v>45928</v>
      </c>
      <c r="I8" s="1">
        <v>45931</v>
      </c>
      <c r="J8" s="1">
        <v>45931</v>
      </c>
    </row>
    <row r="9" spans="1:10">
      <c r="A9">
        <v>1118</v>
      </c>
      <c r="B9" s="1">
        <v>45922</v>
      </c>
      <c r="C9" s="1">
        <v>45925</v>
      </c>
      <c r="D9" s="1">
        <v>45925</v>
      </c>
      <c r="E9" s="1">
        <v>45928</v>
      </c>
      <c r="F9" s="1">
        <v>45928</v>
      </c>
      <c r="G9" s="1">
        <v>45931</v>
      </c>
      <c r="H9" s="1">
        <v>45931</v>
      </c>
      <c r="I9" s="1">
        <v>45934</v>
      </c>
      <c r="J9" s="1">
        <v>45934</v>
      </c>
    </row>
    <row r="10" spans="1:10">
      <c r="A10">
        <v>1119</v>
      </c>
      <c r="B10" s="1">
        <v>45925</v>
      </c>
      <c r="C10" s="1">
        <v>45928</v>
      </c>
      <c r="D10" s="1">
        <v>45928</v>
      </c>
      <c r="E10" s="1">
        <v>45931</v>
      </c>
      <c r="F10" s="1">
        <v>45931</v>
      </c>
      <c r="G10" s="1">
        <v>45934</v>
      </c>
      <c r="H10" s="1">
        <v>45934</v>
      </c>
      <c r="I10" s="1">
        <v>45937</v>
      </c>
      <c r="J10" s="1">
        <v>45937</v>
      </c>
    </row>
    <row r="11" spans="1:10">
      <c r="A11">
        <v>1120</v>
      </c>
      <c r="B11" s="1">
        <v>45928</v>
      </c>
      <c r="C11" s="1">
        <v>45931</v>
      </c>
      <c r="D11" s="1">
        <v>45931</v>
      </c>
      <c r="E11" s="1">
        <v>45934</v>
      </c>
      <c r="F11" s="1">
        <v>45934</v>
      </c>
      <c r="G11" s="1">
        <v>45937</v>
      </c>
      <c r="H11" s="1">
        <v>45937</v>
      </c>
      <c r="I11" s="1">
        <v>45940</v>
      </c>
      <c r="J11" s="1">
        <v>45940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9FF98-436A-44EE-A894-F946FE26E921}">
  <dimension ref="A1:F3895"/>
  <sheetViews>
    <sheetView topLeftCell="A10" workbookViewId="0">
      <selection activeCell="P377" sqref="A377:P377"/>
    </sheetView>
  </sheetViews>
  <sheetFormatPr defaultRowHeight="14.4"/>
  <sheetData>
    <row r="1" spans="1:6">
      <c r="A1" t="s">
        <v>4</v>
      </c>
      <c r="B1" t="s">
        <v>14</v>
      </c>
      <c r="C1" t="s">
        <v>15</v>
      </c>
      <c r="D1" t="s">
        <v>19</v>
      </c>
      <c r="E1" t="s">
        <v>16</v>
      </c>
      <c r="F1" t="s">
        <v>17</v>
      </c>
    </row>
    <row r="2" spans="1:6">
      <c r="A2">
        <v>1111</v>
      </c>
      <c r="B2">
        <v>2</v>
      </c>
      <c r="C2">
        <v>1</v>
      </c>
      <c r="D2" t="s">
        <v>20</v>
      </c>
      <c r="E2">
        <v>30</v>
      </c>
      <c r="F2" t="s">
        <v>18</v>
      </c>
    </row>
    <row r="3" spans="1:6">
      <c r="A3">
        <v>1111</v>
      </c>
      <c r="B3">
        <v>3</v>
      </c>
      <c r="C3">
        <v>1</v>
      </c>
      <c r="D3" t="s">
        <v>21</v>
      </c>
      <c r="E3">
        <v>15</v>
      </c>
      <c r="F3" t="s">
        <v>18</v>
      </c>
    </row>
    <row r="4" spans="1:6">
      <c r="A4">
        <v>1111</v>
      </c>
      <c r="B4">
        <v>4</v>
      </c>
      <c r="C4">
        <v>1</v>
      </c>
      <c r="D4" t="s">
        <v>21</v>
      </c>
      <c r="E4">
        <v>90</v>
      </c>
      <c r="F4" t="s">
        <v>18</v>
      </c>
    </row>
    <row r="5" spans="1:6">
      <c r="A5">
        <v>1111</v>
      </c>
      <c r="B5">
        <v>5</v>
      </c>
      <c r="C5">
        <v>1</v>
      </c>
      <c r="D5" t="s">
        <v>22</v>
      </c>
      <c r="E5">
        <v>60</v>
      </c>
      <c r="F5" t="s">
        <v>18</v>
      </c>
    </row>
    <row r="6" spans="1:6">
      <c r="A6">
        <v>1111</v>
      </c>
      <c r="B6">
        <v>6</v>
      </c>
      <c r="C6">
        <v>1</v>
      </c>
      <c r="D6" t="s">
        <v>22</v>
      </c>
      <c r="E6">
        <v>60</v>
      </c>
      <c r="F6" t="s">
        <v>18</v>
      </c>
    </row>
    <row r="7" spans="1:6">
      <c r="A7">
        <v>1111</v>
      </c>
      <c r="B7">
        <v>8</v>
      </c>
      <c r="C7">
        <v>1</v>
      </c>
      <c r="D7" t="s">
        <v>21</v>
      </c>
      <c r="E7">
        <v>30</v>
      </c>
      <c r="F7" t="s">
        <v>18</v>
      </c>
    </row>
    <row r="8" spans="1:6">
      <c r="A8">
        <v>1111</v>
      </c>
      <c r="B8">
        <v>9</v>
      </c>
      <c r="C8">
        <v>1</v>
      </c>
      <c r="D8" t="s">
        <v>23</v>
      </c>
      <c r="E8">
        <v>240</v>
      </c>
      <c r="F8" t="s">
        <v>18</v>
      </c>
    </row>
    <row r="9" spans="1:6">
      <c r="A9">
        <v>1111</v>
      </c>
      <c r="B9">
        <v>10</v>
      </c>
      <c r="C9">
        <v>1</v>
      </c>
      <c r="D9" t="s">
        <v>22</v>
      </c>
      <c r="E9">
        <v>30</v>
      </c>
      <c r="F9" t="s">
        <v>18</v>
      </c>
    </row>
    <row r="10" spans="1:6">
      <c r="A10">
        <v>1111</v>
      </c>
      <c r="B10">
        <v>11</v>
      </c>
      <c r="C10">
        <v>1</v>
      </c>
      <c r="D10" t="s">
        <v>23</v>
      </c>
      <c r="E10">
        <v>150</v>
      </c>
      <c r="F10" t="s">
        <v>18</v>
      </c>
    </row>
    <row r="11" spans="1:6">
      <c r="A11">
        <v>1111</v>
      </c>
      <c r="B11">
        <v>13</v>
      </c>
      <c r="C11">
        <v>1</v>
      </c>
      <c r="D11" t="s">
        <v>24</v>
      </c>
      <c r="E11">
        <v>15</v>
      </c>
      <c r="F11" t="s">
        <v>18</v>
      </c>
    </row>
    <row r="12" spans="1:6">
      <c r="A12">
        <v>1111</v>
      </c>
      <c r="B12">
        <v>14</v>
      </c>
      <c r="C12">
        <v>1</v>
      </c>
      <c r="D12" t="s">
        <v>20</v>
      </c>
      <c r="E12">
        <v>15</v>
      </c>
      <c r="F12" t="s">
        <v>18</v>
      </c>
    </row>
    <row r="13" spans="1:6">
      <c r="A13">
        <v>1111</v>
      </c>
      <c r="B13">
        <v>15</v>
      </c>
      <c r="C13">
        <v>1</v>
      </c>
      <c r="D13" t="s">
        <v>21</v>
      </c>
      <c r="E13">
        <v>30</v>
      </c>
      <c r="F13" t="s">
        <v>18</v>
      </c>
    </row>
    <row r="14" spans="1:6">
      <c r="A14">
        <v>1111</v>
      </c>
      <c r="B14">
        <v>16</v>
      </c>
      <c r="C14">
        <v>1</v>
      </c>
      <c r="D14" t="s">
        <v>24</v>
      </c>
      <c r="E14">
        <v>60</v>
      </c>
      <c r="F14" t="s">
        <v>18</v>
      </c>
    </row>
    <row r="15" spans="1:6">
      <c r="A15">
        <v>1111</v>
      </c>
      <c r="B15">
        <v>17</v>
      </c>
      <c r="C15">
        <v>1</v>
      </c>
      <c r="D15" t="s">
        <v>22</v>
      </c>
      <c r="E15">
        <v>60</v>
      </c>
      <c r="F15" t="s">
        <v>18</v>
      </c>
    </row>
    <row r="16" spans="1:6">
      <c r="A16">
        <v>1111</v>
      </c>
      <c r="B16">
        <v>18</v>
      </c>
      <c r="C16">
        <v>1</v>
      </c>
      <c r="D16" t="s">
        <v>21</v>
      </c>
      <c r="E16">
        <v>240</v>
      </c>
      <c r="F16" t="s">
        <v>18</v>
      </c>
    </row>
    <row r="17" spans="1:6">
      <c r="A17">
        <v>1111</v>
      </c>
      <c r="B17">
        <v>19</v>
      </c>
      <c r="C17">
        <v>1</v>
      </c>
      <c r="D17" t="s">
        <v>20</v>
      </c>
      <c r="E17">
        <v>15</v>
      </c>
      <c r="F17" t="s">
        <v>18</v>
      </c>
    </row>
    <row r="18" spans="1:6">
      <c r="A18">
        <v>1111</v>
      </c>
      <c r="B18">
        <v>21</v>
      </c>
      <c r="C18">
        <v>1</v>
      </c>
      <c r="D18" t="s">
        <v>21</v>
      </c>
      <c r="E18">
        <v>240</v>
      </c>
      <c r="F18" t="s">
        <v>18</v>
      </c>
    </row>
    <row r="19" spans="1:6">
      <c r="A19">
        <v>1111</v>
      </c>
      <c r="B19">
        <v>22</v>
      </c>
      <c r="C19">
        <v>1</v>
      </c>
      <c r="D19" t="s">
        <v>21</v>
      </c>
      <c r="E19">
        <v>60</v>
      </c>
      <c r="F19" t="s">
        <v>18</v>
      </c>
    </row>
    <row r="20" spans="1:6">
      <c r="A20">
        <v>1111</v>
      </c>
      <c r="B20">
        <v>23</v>
      </c>
      <c r="C20">
        <v>1</v>
      </c>
      <c r="D20" t="s">
        <v>24</v>
      </c>
      <c r="E20">
        <v>240</v>
      </c>
      <c r="F20" t="s">
        <v>18</v>
      </c>
    </row>
    <row r="21" spans="1:6">
      <c r="A21">
        <v>1111</v>
      </c>
      <c r="B21">
        <v>24</v>
      </c>
      <c r="C21">
        <v>1</v>
      </c>
      <c r="D21" t="s">
        <v>23</v>
      </c>
      <c r="E21">
        <v>150</v>
      </c>
      <c r="F21" t="s">
        <v>18</v>
      </c>
    </row>
    <row r="22" spans="1:6">
      <c r="A22">
        <v>1111</v>
      </c>
      <c r="B22">
        <v>26</v>
      </c>
      <c r="C22">
        <v>1</v>
      </c>
      <c r="D22" t="s">
        <v>21</v>
      </c>
      <c r="E22">
        <v>180</v>
      </c>
      <c r="F22" t="s">
        <v>18</v>
      </c>
    </row>
    <row r="23" spans="1:6">
      <c r="A23">
        <v>1111</v>
      </c>
      <c r="B23">
        <v>27</v>
      </c>
      <c r="C23">
        <v>1</v>
      </c>
      <c r="D23" t="s">
        <v>23</v>
      </c>
      <c r="E23">
        <v>90</v>
      </c>
      <c r="F23" t="s">
        <v>18</v>
      </c>
    </row>
    <row r="24" spans="1:6">
      <c r="A24">
        <v>1111</v>
      </c>
      <c r="B24">
        <v>28</v>
      </c>
      <c r="C24">
        <v>1</v>
      </c>
      <c r="D24" t="s">
        <v>20</v>
      </c>
      <c r="E24">
        <v>15</v>
      </c>
      <c r="F24" t="s">
        <v>18</v>
      </c>
    </row>
    <row r="25" spans="1:6">
      <c r="A25">
        <v>1111</v>
      </c>
      <c r="B25">
        <v>29</v>
      </c>
      <c r="C25">
        <v>1</v>
      </c>
      <c r="D25" t="s">
        <v>22</v>
      </c>
      <c r="E25">
        <v>45</v>
      </c>
      <c r="F25" t="s">
        <v>18</v>
      </c>
    </row>
    <row r="26" spans="1:6">
      <c r="A26">
        <v>1111</v>
      </c>
      <c r="B26">
        <v>30</v>
      </c>
      <c r="C26">
        <v>1</v>
      </c>
      <c r="D26" t="s">
        <v>22</v>
      </c>
      <c r="E26">
        <v>150</v>
      </c>
      <c r="F26" t="s">
        <v>18</v>
      </c>
    </row>
    <row r="27" spans="1:6">
      <c r="A27">
        <v>1111</v>
      </c>
      <c r="B27">
        <v>32</v>
      </c>
      <c r="C27">
        <v>1</v>
      </c>
      <c r="D27" t="s">
        <v>20</v>
      </c>
      <c r="E27">
        <v>120</v>
      </c>
      <c r="F27" t="s">
        <v>18</v>
      </c>
    </row>
    <row r="28" spans="1:6">
      <c r="A28">
        <v>1111</v>
      </c>
      <c r="B28">
        <v>33</v>
      </c>
      <c r="C28">
        <v>1</v>
      </c>
      <c r="D28" t="s">
        <v>22</v>
      </c>
      <c r="E28">
        <v>90</v>
      </c>
      <c r="F28" t="s">
        <v>18</v>
      </c>
    </row>
    <row r="29" spans="1:6">
      <c r="A29">
        <v>1111</v>
      </c>
      <c r="B29">
        <v>35</v>
      </c>
      <c r="C29">
        <v>1</v>
      </c>
      <c r="D29" t="s">
        <v>22</v>
      </c>
      <c r="E29">
        <v>45</v>
      </c>
      <c r="F29" t="s">
        <v>18</v>
      </c>
    </row>
    <row r="30" spans="1:6">
      <c r="A30">
        <v>1111</v>
      </c>
      <c r="B30">
        <v>36</v>
      </c>
      <c r="C30">
        <v>1</v>
      </c>
      <c r="D30" t="s">
        <v>24</v>
      </c>
      <c r="E30">
        <v>60</v>
      </c>
      <c r="F30" t="s">
        <v>18</v>
      </c>
    </row>
    <row r="31" spans="1:6">
      <c r="A31">
        <v>1111</v>
      </c>
      <c r="B31">
        <v>37</v>
      </c>
      <c r="C31">
        <v>1</v>
      </c>
      <c r="D31" t="s">
        <v>22</v>
      </c>
      <c r="E31">
        <v>120</v>
      </c>
      <c r="F31" t="s">
        <v>18</v>
      </c>
    </row>
    <row r="32" spans="1:6">
      <c r="A32">
        <v>1111</v>
      </c>
      <c r="B32">
        <v>38</v>
      </c>
      <c r="C32">
        <v>1</v>
      </c>
      <c r="D32" t="s">
        <v>23</v>
      </c>
      <c r="E32">
        <v>30</v>
      </c>
      <c r="F32" t="s">
        <v>18</v>
      </c>
    </row>
    <row r="33" spans="1:6">
      <c r="A33">
        <v>1111</v>
      </c>
      <c r="B33">
        <v>39</v>
      </c>
      <c r="C33">
        <v>1</v>
      </c>
      <c r="D33" t="s">
        <v>21</v>
      </c>
      <c r="E33">
        <v>30</v>
      </c>
      <c r="F33" t="s">
        <v>18</v>
      </c>
    </row>
    <row r="34" spans="1:6">
      <c r="A34">
        <v>1111</v>
      </c>
      <c r="B34">
        <v>40</v>
      </c>
      <c r="C34">
        <v>1</v>
      </c>
      <c r="D34" t="s">
        <v>23</v>
      </c>
      <c r="E34">
        <v>150</v>
      </c>
      <c r="F34" t="s">
        <v>18</v>
      </c>
    </row>
    <row r="35" spans="1:6">
      <c r="A35">
        <v>1111</v>
      </c>
      <c r="B35">
        <v>41</v>
      </c>
      <c r="C35">
        <v>1</v>
      </c>
      <c r="D35" t="s">
        <v>23</v>
      </c>
      <c r="E35">
        <v>30</v>
      </c>
      <c r="F35" t="s">
        <v>18</v>
      </c>
    </row>
    <row r="36" spans="1:6">
      <c r="A36">
        <v>1111</v>
      </c>
      <c r="B36">
        <v>42</v>
      </c>
      <c r="C36">
        <v>1</v>
      </c>
      <c r="D36" t="s">
        <v>20</v>
      </c>
      <c r="E36">
        <v>120</v>
      </c>
      <c r="F36" t="s">
        <v>18</v>
      </c>
    </row>
    <row r="37" spans="1:6">
      <c r="A37">
        <v>1111</v>
      </c>
      <c r="B37">
        <v>43</v>
      </c>
      <c r="C37">
        <v>1</v>
      </c>
      <c r="D37" t="s">
        <v>20</v>
      </c>
      <c r="E37">
        <v>120</v>
      </c>
      <c r="F37" t="s">
        <v>18</v>
      </c>
    </row>
    <row r="38" spans="1:6">
      <c r="A38">
        <v>1111</v>
      </c>
      <c r="B38">
        <v>44</v>
      </c>
      <c r="C38">
        <v>1</v>
      </c>
      <c r="D38" t="s">
        <v>23</v>
      </c>
      <c r="E38">
        <v>90</v>
      </c>
      <c r="F38" t="s">
        <v>18</v>
      </c>
    </row>
    <row r="39" spans="1:6">
      <c r="A39">
        <v>1111</v>
      </c>
      <c r="B39">
        <v>45</v>
      </c>
      <c r="C39">
        <v>1</v>
      </c>
      <c r="D39" t="s">
        <v>24</v>
      </c>
      <c r="E39">
        <v>15</v>
      </c>
      <c r="F39" t="s">
        <v>18</v>
      </c>
    </row>
    <row r="40" spans="1:6">
      <c r="A40">
        <v>1111</v>
      </c>
      <c r="B40">
        <v>46</v>
      </c>
      <c r="C40">
        <v>1</v>
      </c>
      <c r="D40" t="s">
        <v>20</v>
      </c>
      <c r="E40">
        <v>180</v>
      </c>
      <c r="F40" t="s">
        <v>18</v>
      </c>
    </row>
    <row r="41" spans="1:6">
      <c r="A41">
        <v>1111</v>
      </c>
      <c r="B41">
        <v>47</v>
      </c>
      <c r="C41">
        <v>1</v>
      </c>
      <c r="D41" t="s">
        <v>24</v>
      </c>
      <c r="E41">
        <v>240</v>
      </c>
      <c r="F41" t="s">
        <v>18</v>
      </c>
    </row>
    <row r="42" spans="1:6">
      <c r="A42">
        <v>1111</v>
      </c>
      <c r="B42">
        <v>49</v>
      </c>
      <c r="C42">
        <v>1</v>
      </c>
      <c r="D42" t="s">
        <v>20</v>
      </c>
      <c r="E42">
        <v>150</v>
      </c>
      <c r="F42" t="s">
        <v>18</v>
      </c>
    </row>
    <row r="43" spans="1:6">
      <c r="A43">
        <v>1111</v>
      </c>
      <c r="B43">
        <v>50</v>
      </c>
      <c r="C43">
        <v>1</v>
      </c>
      <c r="D43" t="s">
        <v>23</v>
      </c>
      <c r="E43">
        <v>30</v>
      </c>
      <c r="F43" t="s">
        <v>18</v>
      </c>
    </row>
    <row r="44" spans="1:6">
      <c r="A44">
        <v>1111</v>
      </c>
      <c r="B44">
        <v>51</v>
      </c>
      <c r="C44">
        <v>1</v>
      </c>
      <c r="D44" t="s">
        <v>21</v>
      </c>
      <c r="E44">
        <v>240</v>
      </c>
      <c r="F44" t="s">
        <v>18</v>
      </c>
    </row>
    <row r="45" spans="1:6">
      <c r="A45">
        <v>1111</v>
      </c>
      <c r="B45">
        <v>52</v>
      </c>
      <c r="C45">
        <v>1</v>
      </c>
      <c r="D45" t="s">
        <v>24</v>
      </c>
      <c r="E45">
        <v>90</v>
      </c>
      <c r="F45" t="s">
        <v>18</v>
      </c>
    </row>
    <row r="46" spans="1:6">
      <c r="A46">
        <v>1111</v>
      </c>
      <c r="B46">
        <v>54</v>
      </c>
      <c r="C46">
        <v>1</v>
      </c>
      <c r="D46" t="s">
        <v>21</v>
      </c>
      <c r="E46">
        <v>60</v>
      </c>
      <c r="F46" t="s">
        <v>18</v>
      </c>
    </row>
    <row r="47" spans="1:6">
      <c r="A47">
        <v>1111</v>
      </c>
      <c r="B47">
        <v>55</v>
      </c>
      <c r="C47">
        <v>1</v>
      </c>
      <c r="D47" t="s">
        <v>20</v>
      </c>
      <c r="E47">
        <v>30</v>
      </c>
      <c r="F47" t="s">
        <v>18</v>
      </c>
    </row>
    <row r="48" spans="1:6">
      <c r="A48">
        <v>1111</v>
      </c>
      <c r="B48">
        <v>57</v>
      </c>
      <c r="C48">
        <v>1</v>
      </c>
      <c r="D48" t="s">
        <v>20</v>
      </c>
      <c r="E48">
        <v>15</v>
      </c>
      <c r="F48" t="s">
        <v>18</v>
      </c>
    </row>
    <row r="49" spans="1:6">
      <c r="A49">
        <v>1111</v>
      </c>
      <c r="B49">
        <v>59</v>
      </c>
      <c r="C49">
        <v>1</v>
      </c>
      <c r="D49" t="s">
        <v>21</v>
      </c>
      <c r="E49">
        <v>60</v>
      </c>
      <c r="F49" t="s">
        <v>18</v>
      </c>
    </row>
    <row r="50" spans="1:6">
      <c r="A50">
        <v>1111</v>
      </c>
      <c r="B50">
        <v>60</v>
      </c>
      <c r="C50">
        <v>1</v>
      </c>
      <c r="D50" t="s">
        <v>24</v>
      </c>
      <c r="E50">
        <v>90</v>
      </c>
      <c r="F50" t="s">
        <v>18</v>
      </c>
    </row>
    <row r="51" spans="1:6">
      <c r="A51">
        <v>1111</v>
      </c>
      <c r="B51">
        <v>61</v>
      </c>
      <c r="C51">
        <v>1</v>
      </c>
      <c r="D51" t="s">
        <v>23</v>
      </c>
      <c r="E51">
        <v>30</v>
      </c>
      <c r="F51" t="s">
        <v>18</v>
      </c>
    </row>
    <row r="52" spans="1:6">
      <c r="A52">
        <v>1111</v>
      </c>
      <c r="B52">
        <v>63</v>
      </c>
      <c r="C52">
        <v>1</v>
      </c>
      <c r="D52" t="s">
        <v>23</v>
      </c>
      <c r="E52">
        <v>30</v>
      </c>
      <c r="F52" t="s">
        <v>18</v>
      </c>
    </row>
    <row r="53" spans="1:6">
      <c r="A53">
        <v>1111</v>
      </c>
      <c r="B53">
        <v>64</v>
      </c>
      <c r="C53">
        <v>1</v>
      </c>
      <c r="D53" t="s">
        <v>23</v>
      </c>
      <c r="E53">
        <v>150</v>
      </c>
      <c r="F53" t="s">
        <v>18</v>
      </c>
    </row>
    <row r="54" spans="1:6">
      <c r="A54">
        <v>1111</v>
      </c>
      <c r="B54">
        <v>65</v>
      </c>
      <c r="C54">
        <v>1</v>
      </c>
      <c r="D54" t="s">
        <v>23</v>
      </c>
      <c r="E54">
        <v>90</v>
      </c>
      <c r="F54" t="s">
        <v>18</v>
      </c>
    </row>
    <row r="55" spans="1:6">
      <c r="A55">
        <v>1111</v>
      </c>
      <c r="B55">
        <v>66</v>
      </c>
      <c r="C55">
        <v>1</v>
      </c>
      <c r="D55" t="s">
        <v>20</v>
      </c>
      <c r="E55">
        <v>180</v>
      </c>
      <c r="F55" t="s">
        <v>18</v>
      </c>
    </row>
    <row r="56" spans="1:6">
      <c r="A56">
        <v>1111</v>
      </c>
      <c r="B56">
        <v>67</v>
      </c>
      <c r="C56">
        <v>1</v>
      </c>
      <c r="D56" t="s">
        <v>20</v>
      </c>
      <c r="E56">
        <v>120</v>
      </c>
      <c r="F56" t="s">
        <v>18</v>
      </c>
    </row>
    <row r="57" spans="1:6">
      <c r="A57">
        <v>1111</v>
      </c>
      <c r="B57">
        <v>68</v>
      </c>
      <c r="C57">
        <v>1</v>
      </c>
      <c r="D57" t="s">
        <v>23</v>
      </c>
      <c r="E57">
        <v>45</v>
      </c>
      <c r="F57" t="s">
        <v>18</v>
      </c>
    </row>
    <row r="58" spans="1:6">
      <c r="A58">
        <v>1111</v>
      </c>
      <c r="B58">
        <v>71</v>
      </c>
      <c r="C58">
        <v>1</v>
      </c>
      <c r="D58" t="s">
        <v>24</v>
      </c>
      <c r="E58">
        <v>120</v>
      </c>
      <c r="F58" t="s">
        <v>18</v>
      </c>
    </row>
    <row r="59" spans="1:6">
      <c r="A59">
        <v>1111</v>
      </c>
      <c r="B59">
        <v>72</v>
      </c>
      <c r="C59">
        <v>1</v>
      </c>
      <c r="D59" t="s">
        <v>20</v>
      </c>
      <c r="E59">
        <v>60</v>
      </c>
      <c r="F59" t="s">
        <v>18</v>
      </c>
    </row>
    <row r="60" spans="1:6">
      <c r="A60">
        <v>1111</v>
      </c>
      <c r="B60">
        <v>76</v>
      </c>
      <c r="C60">
        <v>1</v>
      </c>
      <c r="D60" t="s">
        <v>24</v>
      </c>
      <c r="E60">
        <v>30</v>
      </c>
      <c r="F60" t="s">
        <v>18</v>
      </c>
    </row>
    <row r="61" spans="1:6">
      <c r="A61">
        <v>1111</v>
      </c>
      <c r="B61">
        <v>77</v>
      </c>
      <c r="C61">
        <v>1</v>
      </c>
      <c r="D61" t="s">
        <v>24</v>
      </c>
      <c r="E61">
        <v>45</v>
      </c>
      <c r="F61" t="s">
        <v>18</v>
      </c>
    </row>
    <row r="62" spans="1:6">
      <c r="A62">
        <v>1111</v>
      </c>
      <c r="B62">
        <v>78</v>
      </c>
      <c r="C62">
        <v>1</v>
      </c>
      <c r="D62" t="s">
        <v>21</v>
      </c>
      <c r="E62">
        <v>240</v>
      </c>
      <c r="F62" t="s">
        <v>18</v>
      </c>
    </row>
    <row r="63" spans="1:6">
      <c r="A63">
        <v>1111</v>
      </c>
      <c r="B63">
        <v>80</v>
      </c>
      <c r="C63">
        <v>1</v>
      </c>
      <c r="D63" t="s">
        <v>24</v>
      </c>
      <c r="E63">
        <v>60</v>
      </c>
      <c r="F63" t="s">
        <v>18</v>
      </c>
    </row>
    <row r="64" spans="1:6">
      <c r="A64">
        <v>1111</v>
      </c>
      <c r="B64">
        <v>83</v>
      </c>
      <c r="C64">
        <v>1</v>
      </c>
      <c r="D64" t="s">
        <v>23</v>
      </c>
      <c r="E64">
        <v>150</v>
      </c>
      <c r="F64" t="s">
        <v>18</v>
      </c>
    </row>
    <row r="65" spans="1:6">
      <c r="A65">
        <v>1111</v>
      </c>
      <c r="B65">
        <v>85</v>
      </c>
      <c r="C65">
        <v>1</v>
      </c>
      <c r="D65" t="s">
        <v>21</v>
      </c>
      <c r="E65">
        <v>240</v>
      </c>
      <c r="F65" t="s">
        <v>18</v>
      </c>
    </row>
    <row r="66" spans="1:6">
      <c r="A66">
        <v>1111</v>
      </c>
      <c r="B66">
        <v>86</v>
      </c>
      <c r="C66">
        <v>1</v>
      </c>
      <c r="D66" t="s">
        <v>20</v>
      </c>
      <c r="E66">
        <v>60</v>
      </c>
      <c r="F66" t="s">
        <v>18</v>
      </c>
    </row>
    <row r="67" spans="1:6">
      <c r="A67">
        <v>1111</v>
      </c>
      <c r="B67">
        <v>88</v>
      </c>
      <c r="C67">
        <v>1</v>
      </c>
      <c r="D67" t="s">
        <v>23</v>
      </c>
      <c r="E67">
        <v>15</v>
      </c>
      <c r="F67" t="s">
        <v>18</v>
      </c>
    </row>
    <row r="68" spans="1:6">
      <c r="A68">
        <v>1111</v>
      </c>
      <c r="B68">
        <v>89</v>
      </c>
      <c r="C68">
        <v>1</v>
      </c>
      <c r="D68" t="s">
        <v>20</v>
      </c>
      <c r="E68">
        <v>60</v>
      </c>
      <c r="F68" t="s">
        <v>18</v>
      </c>
    </row>
    <row r="69" spans="1:6">
      <c r="A69">
        <v>1111</v>
      </c>
      <c r="B69">
        <v>90</v>
      </c>
      <c r="C69">
        <v>1</v>
      </c>
      <c r="D69" t="s">
        <v>21</v>
      </c>
      <c r="E69">
        <v>15</v>
      </c>
      <c r="F69" t="s">
        <v>18</v>
      </c>
    </row>
    <row r="70" spans="1:6">
      <c r="A70">
        <v>1111</v>
      </c>
      <c r="B70">
        <v>91</v>
      </c>
      <c r="C70">
        <v>1</v>
      </c>
      <c r="D70" t="s">
        <v>20</v>
      </c>
      <c r="E70">
        <v>120</v>
      </c>
      <c r="F70" t="s">
        <v>18</v>
      </c>
    </row>
    <row r="71" spans="1:6">
      <c r="A71">
        <v>1111</v>
      </c>
      <c r="B71">
        <v>92</v>
      </c>
      <c r="C71">
        <v>1</v>
      </c>
      <c r="D71" t="s">
        <v>23</v>
      </c>
      <c r="E71">
        <v>150</v>
      </c>
      <c r="F71" t="s">
        <v>18</v>
      </c>
    </row>
    <row r="72" spans="1:6">
      <c r="A72">
        <v>1111</v>
      </c>
      <c r="B72">
        <v>93</v>
      </c>
      <c r="C72">
        <v>1</v>
      </c>
      <c r="D72" t="s">
        <v>23</v>
      </c>
      <c r="E72">
        <v>90</v>
      </c>
      <c r="F72" t="s">
        <v>18</v>
      </c>
    </row>
    <row r="73" spans="1:6">
      <c r="A73">
        <v>1111</v>
      </c>
      <c r="B73">
        <v>94</v>
      </c>
      <c r="C73">
        <v>1</v>
      </c>
      <c r="D73" t="s">
        <v>22</v>
      </c>
      <c r="E73">
        <v>30</v>
      </c>
      <c r="F73" t="s">
        <v>18</v>
      </c>
    </row>
    <row r="74" spans="1:6">
      <c r="A74">
        <v>1111</v>
      </c>
      <c r="B74">
        <v>96</v>
      </c>
      <c r="C74">
        <v>1</v>
      </c>
      <c r="D74" t="s">
        <v>24</v>
      </c>
      <c r="E74">
        <v>60</v>
      </c>
      <c r="F74" t="s">
        <v>18</v>
      </c>
    </row>
    <row r="75" spans="1:6">
      <c r="A75">
        <v>1111</v>
      </c>
      <c r="B75">
        <v>97</v>
      </c>
      <c r="C75">
        <v>1</v>
      </c>
      <c r="D75" t="s">
        <v>21</v>
      </c>
      <c r="E75">
        <v>120</v>
      </c>
      <c r="F75" t="s">
        <v>18</v>
      </c>
    </row>
    <row r="76" spans="1:6">
      <c r="A76">
        <v>1111</v>
      </c>
      <c r="B76">
        <v>98</v>
      </c>
      <c r="C76">
        <v>1</v>
      </c>
      <c r="D76" t="s">
        <v>24</v>
      </c>
      <c r="E76">
        <v>60</v>
      </c>
      <c r="F76" t="s">
        <v>18</v>
      </c>
    </row>
    <row r="77" spans="1:6">
      <c r="A77">
        <v>1111</v>
      </c>
      <c r="B77">
        <v>99</v>
      </c>
      <c r="C77">
        <v>1</v>
      </c>
      <c r="D77" t="s">
        <v>23</v>
      </c>
      <c r="E77">
        <v>180</v>
      </c>
      <c r="F77" t="s">
        <v>18</v>
      </c>
    </row>
    <row r="78" spans="1:6">
      <c r="A78">
        <v>1111</v>
      </c>
      <c r="B78">
        <v>100</v>
      </c>
      <c r="C78">
        <v>1</v>
      </c>
      <c r="D78" t="s">
        <v>21</v>
      </c>
      <c r="E78">
        <v>150</v>
      </c>
      <c r="F78" t="s">
        <v>18</v>
      </c>
    </row>
    <row r="79" spans="1:6">
      <c r="A79">
        <v>1111</v>
      </c>
      <c r="B79">
        <v>101</v>
      </c>
      <c r="C79">
        <v>2</v>
      </c>
      <c r="D79" t="s">
        <v>25</v>
      </c>
      <c r="E79">
        <v>180</v>
      </c>
      <c r="F79" t="s">
        <v>18</v>
      </c>
    </row>
    <row r="80" spans="1:6">
      <c r="A80">
        <v>1111</v>
      </c>
      <c r="B80">
        <v>102</v>
      </c>
      <c r="C80">
        <v>2</v>
      </c>
      <c r="D80" t="s">
        <v>26</v>
      </c>
      <c r="E80">
        <v>45</v>
      </c>
      <c r="F80" t="s">
        <v>18</v>
      </c>
    </row>
    <row r="81" spans="1:6">
      <c r="A81">
        <v>1111</v>
      </c>
      <c r="B81">
        <v>105</v>
      </c>
      <c r="C81">
        <v>2</v>
      </c>
      <c r="D81" t="s">
        <v>25</v>
      </c>
      <c r="E81">
        <v>45</v>
      </c>
      <c r="F81" t="s">
        <v>18</v>
      </c>
    </row>
    <row r="82" spans="1:6">
      <c r="A82">
        <v>1111</v>
      </c>
      <c r="B82">
        <v>107</v>
      </c>
      <c r="C82">
        <v>2</v>
      </c>
      <c r="D82" t="s">
        <v>26</v>
      </c>
      <c r="E82">
        <v>60</v>
      </c>
      <c r="F82" t="s">
        <v>18</v>
      </c>
    </row>
    <row r="83" spans="1:6">
      <c r="A83">
        <v>1111</v>
      </c>
      <c r="B83">
        <v>108</v>
      </c>
      <c r="C83">
        <v>2</v>
      </c>
      <c r="D83" t="s">
        <v>26</v>
      </c>
      <c r="E83">
        <v>240</v>
      </c>
      <c r="F83" t="s">
        <v>18</v>
      </c>
    </row>
    <row r="84" spans="1:6">
      <c r="A84">
        <v>1111</v>
      </c>
      <c r="B84">
        <v>109</v>
      </c>
      <c r="C84">
        <v>2</v>
      </c>
      <c r="D84" t="s">
        <v>27</v>
      </c>
      <c r="E84">
        <v>240</v>
      </c>
      <c r="F84" t="s">
        <v>18</v>
      </c>
    </row>
    <row r="85" spans="1:6">
      <c r="A85">
        <v>1111</v>
      </c>
      <c r="B85">
        <v>111</v>
      </c>
      <c r="C85">
        <v>2</v>
      </c>
      <c r="D85" t="s">
        <v>26</v>
      </c>
      <c r="E85">
        <v>150</v>
      </c>
      <c r="F85" t="s">
        <v>18</v>
      </c>
    </row>
    <row r="86" spans="1:6">
      <c r="A86">
        <v>1111</v>
      </c>
      <c r="B86">
        <v>112</v>
      </c>
      <c r="C86">
        <v>2</v>
      </c>
      <c r="D86" t="s">
        <v>28</v>
      </c>
      <c r="E86">
        <v>150</v>
      </c>
      <c r="F86" t="s">
        <v>18</v>
      </c>
    </row>
    <row r="87" spans="1:6">
      <c r="A87">
        <v>1111</v>
      </c>
      <c r="B87">
        <v>113</v>
      </c>
      <c r="C87">
        <v>2</v>
      </c>
      <c r="D87" t="s">
        <v>29</v>
      </c>
      <c r="E87">
        <v>120</v>
      </c>
      <c r="F87" t="s">
        <v>18</v>
      </c>
    </row>
    <row r="88" spans="1:6">
      <c r="A88">
        <v>1111</v>
      </c>
      <c r="B88">
        <v>114</v>
      </c>
      <c r="C88">
        <v>2</v>
      </c>
      <c r="D88" t="s">
        <v>26</v>
      </c>
      <c r="E88">
        <v>60</v>
      </c>
      <c r="F88" t="s">
        <v>18</v>
      </c>
    </row>
    <row r="89" spans="1:6">
      <c r="A89">
        <v>1111</v>
      </c>
      <c r="B89">
        <v>115</v>
      </c>
      <c r="C89">
        <v>2</v>
      </c>
      <c r="D89" t="s">
        <v>27</v>
      </c>
      <c r="E89">
        <v>45</v>
      </c>
      <c r="F89" t="s">
        <v>18</v>
      </c>
    </row>
    <row r="90" spans="1:6">
      <c r="A90">
        <v>1111</v>
      </c>
      <c r="B90">
        <v>118</v>
      </c>
      <c r="C90">
        <v>2</v>
      </c>
      <c r="D90" t="s">
        <v>30</v>
      </c>
      <c r="E90">
        <v>180</v>
      </c>
      <c r="F90" t="s">
        <v>18</v>
      </c>
    </row>
    <row r="91" spans="1:6">
      <c r="A91">
        <v>1111</v>
      </c>
      <c r="B91">
        <v>119</v>
      </c>
      <c r="C91">
        <v>2</v>
      </c>
      <c r="D91" t="s">
        <v>27</v>
      </c>
      <c r="E91">
        <v>30</v>
      </c>
      <c r="F91" t="s">
        <v>18</v>
      </c>
    </row>
    <row r="92" spans="1:6">
      <c r="A92">
        <v>1111</v>
      </c>
      <c r="B92">
        <v>120</v>
      </c>
      <c r="C92">
        <v>2</v>
      </c>
      <c r="D92" t="s">
        <v>25</v>
      </c>
      <c r="E92">
        <v>15</v>
      </c>
      <c r="F92" t="s">
        <v>18</v>
      </c>
    </row>
    <row r="93" spans="1:6">
      <c r="A93">
        <v>1111</v>
      </c>
      <c r="B93">
        <v>122</v>
      </c>
      <c r="C93">
        <v>2</v>
      </c>
      <c r="D93" t="s">
        <v>25</v>
      </c>
      <c r="E93">
        <v>30</v>
      </c>
      <c r="F93" t="s">
        <v>18</v>
      </c>
    </row>
    <row r="94" spans="1:6">
      <c r="A94">
        <v>1111</v>
      </c>
      <c r="B94">
        <v>123</v>
      </c>
      <c r="C94">
        <v>2</v>
      </c>
      <c r="D94" t="s">
        <v>29</v>
      </c>
      <c r="E94">
        <v>45</v>
      </c>
      <c r="F94" t="s">
        <v>18</v>
      </c>
    </row>
    <row r="95" spans="1:6">
      <c r="A95">
        <v>1111</v>
      </c>
      <c r="B95">
        <v>124</v>
      </c>
      <c r="C95">
        <v>2</v>
      </c>
      <c r="D95" t="s">
        <v>27</v>
      </c>
      <c r="E95">
        <v>45</v>
      </c>
      <c r="F95" t="s">
        <v>18</v>
      </c>
    </row>
    <row r="96" spans="1:6">
      <c r="A96">
        <v>1111</v>
      </c>
      <c r="B96">
        <v>125</v>
      </c>
      <c r="C96">
        <v>2</v>
      </c>
      <c r="D96" t="s">
        <v>26</v>
      </c>
      <c r="E96">
        <v>150</v>
      </c>
      <c r="F96" t="s">
        <v>18</v>
      </c>
    </row>
    <row r="97" spans="1:6">
      <c r="A97">
        <v>1111</v>
      </c>
      <c r="B97">
        <v>126</v>
      </c>
      <c r="C97">
        <v>2</v>
      </c>
      <c r="D97" t="s">
        <v>25</v>
      </c>
      <c r="E97">
        <v>30</v>
      </c>
      <c r="F97" t="s">
        <v>18</v>
      </c>
    </row>
    <row r="98" spans="1:6">
      <c r="A98">
        <v>1111</v>
      </c>
      <c r="B98">
        <v>127</v>
      </c>
      <c r="C98">
        <v>2</v>
      </c>
      <c r="D98" t="s">
        <v>29</v>
      </c>
      <c r="E98">
        <v>150</v>
      </c>
      <c r="F98" t="s">
        <v>18</v>
      </c>
    </row>
    <row r="99" spans="1:6">
      <c r="A99">
        <v>1111</v>
      </c>
      <c r="B99">
        <v>130</v>
      </c>
      <c r="C99">
        <v>2</v>
      </c>
      <c r="D99" t="s">
        <v>25</v>
      </c>
      <c r="E99">
        <v>240</v>
      </c>
      <c r="F99" t="s">
        <v>18</v>
      </c>
    </row>
    <row r="100" spans="1:6">
      <c r="A100">
        <v>1111</v>
      </c>
      <c r="B100">
        <v>131</v>
      </c>
      <c r="C100">
        <v>2</v>
      </c>
      <c r="D100" t="s">
        <v>27</v>
      </c>
      <c r="E100">
        <v>90</v>
      </c>
      <c r="F100" t="s">
        <v>18</v>
      </c>
    </row>
    <row r="101" spans="1:6">
      <c r="A101">
        <v>1111</v>
      </c>
      <c r="B101">
        <v>132</v>
      </c>
      <c r="C101">
        <v>2</v>
      </c>
      <c r="D101" t="s">
        <v>28</v>
      </c>
      <c r="E101">
        <v>240</v>
      </c>
      <c r="F101" t="s">
        <v>18</v>
      </c>
    </row>
    <row r="102" spans="1:6">
      <c r="A102">
        <v>1111</v>
      </c>
      <c r="B102">
        <v>133</v>
      </c>
      <c r="C102">
        <v>2</v>
      </c>
      <c r="D102" t="s">
        <v>28</v>
      </c>
      <c r="E102">
        <v>15</v>
      </c>
      <c r="F102" t="s">
        <v>18</v>
      </c>
    </row>
    <row r="103" spans="1:6">
      <c r="A103">
        <v>1111</v>
      </c>
      <c r="B103">
        <v>134</v>
      </c>
      <c r="C103">
        <v>2</v>
      </c>
      <c r="D103" t="s">
        <v>28</v>
      </c>
      <c r="E103">
        <v>30</v>
      </c>
      <c r="F103" t="s">
        <v>18</v>
      </c>
    </row>
    <row r="104" spans="1:6">
      <c r="A104">
        <v>1111</v>
      </c>
      <c r="B104">
        <v>135</v>
      </c>
      <c r="C104">
        <v>2</v>
      </c>
      <c r="D104" t="s">
        <v>30</v>
      </c>
      <c r="E104">
        <v>240</v>
      </c>
      <c r="F104" t="s">
        <v>18</v>
      </c>
    </row>
    <row r="105" spans="1:6">
      <c r="A105">
        <v>1111</v>
      </c>
      <c r="B105">
        <v>136</v>
      </c>
      <c r="C105">
        <v>2</v>
      </c>
      <c r="D105" t="s">
        <v>25</v>
      </c>
      <c r="E105">
        <v>90</v>
      </c>
      <c r="F105" t="s">
        <v>18</v>
      </c>
    </row>
    <row r="106" spans="1:6">
      <c r="A106">
        <v>1111</v>
      </c>
      <c r="B106">
        <v>137</v>
      </c>
      <c r="C106">
        <v>2</v>
      </c>
      <c r="D106" t="s">
        <v>29</v>
      </c>
      <c r="E106">
        <v>120</v>
      </c>
      <c r="F106" t="s">
        <v>18</v>
      </c>
    </row>
    <row r="107" spans="1:6">
      <c r="A107">
        <v>1111</v>
      </c>
      <c r="B107">
        <v>138</v>
      </c>
      <c r="C107">
        <v>2</v>
      </c>
      <c r="D107" t="s">
        <v>26</v>
      </c>
      <c r="E107">
        <v>30</v>
      </c>
      <c r="F107" t="s">
        <v>18</v>
      </c>
    </row>
    <row r="108" spans="1:6">
      <c r="A108">
        <v>1111</v>
      </c>
      <c r="B108">
        <v>139</v>
      </c>
      <c r="C108">
        <v>2</v>
      </c>
      <c r="D108" t="s">
        <v>29</v>
      </c>
      <c r="E108">
        <v>90</v>
      </c>
      <c r="F108" t="s">
        <v>18</v>
      </c>
    </row>
    <row r="109" spans="1:6">
      <c r="A109">
        <v>1111</v>
      </c>
      <c r="B109">
        <v>140</v>
      </c>
      <c r="C109">
        <v>2</v>
      </c>
      <c r="D109" t="s">
        <v>29</v>
      </c>
      <c r="E109">
        <v>150</v>
      </c>
      <c r="F109" t="s">
        <v>18</v>
      </c>
    </row>
    <row r="110" spans="1:6">
      <c r="A110">
        <v>1111</v>
      </c>
      <c r="B110">
        <v>142</v>
      </c>
      <c r="C110">
        <v>2</v>
      </c>
      <c r="D110" t="s">
        <v>25</v>
      </c>
      <c r="E110">
        <v>180</v>
      </c>
      <c r="F110" t="s">
        <v>18</v>
      </c>
    </row>
    <row r="111" spans="1:6">
      <c r="A111">
        <v>1111</v>
      </c>
      <c r="B111">
        <v>143</v>
      </c>
      <c r="C111">
        <v>2</v>
      </c>
      <c r="D111" t="s">
        <v>26</v>
      </c>
      <c r="E111">
        <v>15</v>
      </c>
      <c r="F111" t="s">
        <v>18</v>
      </c>
    </row>
    <row r="112" spans="1:6">
      <c r="A112">
        <v>1111</v>
      </c>
      <c r="B112">
        <v>145</v>
      </c>
      <c r="C112">
        <v>2</v>
      </c>
      <c r="D112" t="s">
        <v>28</v>
      </c>
      <c r="E112">
        <v>90</v>
      </c>
      <c r="F112" t="s">
        <v>18</v>
      </c>
    </row>
    <row r="113" spans="1:6">
      <c r="A113">
        <v>1111</v>
      </c>
      <c r="B113">
        <v>146</v>
      </c>
      <c r="C113">
        <v>2</v>
      </c>
      <c r="D113" t="s">
        <v>26</v>
      </c>
      <c r="E113">
        <v>240</v>
      </c>
      <c r="F113" t="s">
        <v>18</v>
      </c>
    </row>
    <row r="114" spans="1:6">
      <c r="A114">
        <v>1111</v>
      </c>
      <c r="B114">
        <v>147</v>
      </c>
      <c r="C114">
        <v>2</v>
      </c>
      <c r="D114" t="s">
        <v>25</v>
      </c>
      <c r="E114">
        <v>45</v>
      </c>
      <c r="F114" t="s">
        <v>18</v>
      </c>
    </row>
    <row r="115" spans="1:6">
      <c r="A115">
        <v>1111</v>
      </c>
      <c r="B115">
        <v>148</v>
      </c>
      <c r="C115">
        <v>2</v>
      </c>
      <c r="D115" t="s">
        <v>28</v>
      </c>
      <c r="E115">
        <v>240</v>
      </c>
      <c r="F115" t="s">
        <v>18</v>
      </c>
    </row>
    <row r="116" spans="1:6">
      <c r="A116">
        <v>1111</v>
      </c>
      <c r="B116">
        <v>150</v>
      </c>
      <c r="C116">
        <v>2</v>
      </c>
      <c r="D116" t="s">
        <v>27</v>
      </c>
      <c r="E116">
        <v>30</v>
      </c>
      <c r="F116" t="s">
        <v>18</v>
      </c>
    </row>
    <row r="117" spans="1:6">
      <c r="A117">
        <v>1111</v>
      </c>
      <c r="B117">
        <v>151</v>
      </c>
      <c r="C117">
        <v>2</v>
      </c>
      <c r="D117" t="s">
        <v>30</v>
      </c>
      <c r="E117">
        <v>90</v>
      </c>
      <c r="F117" t="s">
        <v>18</v>
      </c>
    </row>
    <row r="118" spans="1:6">
      <c r="A118">
        <v>1111</v>
      </c>
      <c r="B118">
        <v>152</v>
      </c>
      <c r="C118">
        <v>2</v>
      </c>
      <c r="D118" t="s">
        <v>28</v>
      </c>
      <c r="E118">
        <v>240</v>
      </c>
      <c r="F118" t="s">
        <v>18</v>
      </c>
    </row>
    <row r="119" spans="1:6">
      <c r="A119">
        <v>1111</v>
      </c>
      <c r="B119">
        <v>153</v>
      </c>
      <c r="C119">
        <v>2</v>
      </c>
      <c r="D119" t="s">
        <v>28</v>
      </c>
      <c r="E119">
        <v>60</v>
      </c>
      <c r="F119" t="s">
        <v>18</v>
      </c>
    </row>
    <row r="120" spans="1:6">
      <c r="A120">
        <v>1111</v>
      </c>
      <c r="B120">
        <v>154</v>
      </c>
      <c r="C120">
        <v>2</v>
      </c>
      <c r="D120" t="s">
        <v>26</v>
      </c>
      <c r="E120">
        <v>45</v>
      </c>
      <c r="F120" t="s">
        <v>18</v>
      </c>
    </row>
    <row r="121" spans="1:6">
      <c r="A121">
        <v>1111</v>
      </c>
      <c r="B121">
        <v>155</v>
      </c>
      <c r="C121">
        <v>2</v>
      </c>
      <c r="D121" t="s">
        <v>25</v>
      </c>
      <c r="E121">
        <v>120</v>
      </c>
      <c r="F121" t="s">
        <v>18</v>
      </c>
    </row>
    <row r="122" spans="1:6">
      <c r="A122">
        <v>1111</v>
      </c>
      <c r="B122">
        <v>156</v>
      </c>
      <c r="C122">
        <v>2</v>
      </c>
      <c r="D122" t="s">
        <v>28</v>
      </c>
      <c r="E122">
        <v>45</v>
      </c>
      <c r="F122" t="s">
        <v>18</v>
      </c>
    </row>
    <row r="123" spans="1:6">
      <c r="A123">
        <v>1111</v>
      </c>
      <c r="B123">
        <v>157</v>
      </c>
      <c r="C123">
        <v>2</v>
      </c>
      <c r="D123" t="s">
        <v>25</v>
      </c>
      <c r="E123">
        <v>240</v>
      </c>
      <c r="F123" t="s">
        <v>18</v>
      </c>
    </row>
    <row r="124" spans="1:6">
      <c r="A124">
        <v>1111</v>
      </c>
      <c r="B124">
        <v>160</v>
      </c>
      <c r="C124">
        <v>2</v>
      </c>
      <c r="D124" t="s">
        <v>29</v>
      </c>
      <c r="E124">
        <v>15</v>
      </c>
      <c r="F124" t="s">
        <v>18</v>
      </c>
    </row>
    <row r="125" spans="1:6">
      <c r="A125">
        <v>1111</v>
      </c>
      <c r="B125">
        <v>161</v>
      </c>
      <c r="C125">
        <v>2</v>
      </c>
      <c r="D125" t="s">
        <v>25</v>
      </c>
      <c r="E125">
        <v>120</v>
      </c>
      <c r="F125" t="s">
        <v>18</v>
      </c>
    </row>
    <row r="126" spans="1:6">
      <c r="A126">
        <v>1111</v>
      </c>
      <c r="B126">
        <v>162</v>
      </c>
      <c r="C126">
        <v>2</v>
      </c>
      <c r="D126" t="s">
        <v>29</v>
      </c>
      <c r="E126">
        <v>180</v>
      </c>
      <c r="F126" t="s">
        <v>18</v>
      </c>
    </row>
    <row r="127" spans="1:6">
      <c r="A127">
        <v>1111</v>
      </c>
      <c r="B127">
        <v>163</v>
      </c>
      <c r="C127">
        <v>2</v>
      </c>
      <c r="D127" t="s">
        <v>25</v>
      </c>
      <c r="E127">
        <v>15</v>
      </c>
      <c r="F127" t="s">
        <v>18</v>
      </c>
    </row>
    <row r="128" spans="1:6">
      <c r="A128">
        <v>1111</v>
      </c>
      <c r="B128">
        <v>164</v>
      </c>
      <c r="C128">
        <v>2</v>
      </c>
      <c r="D128" t="s">
        <v>29</v>
      </c>
      <c r="E128">
        <v>30</v>
      </c>
      <c r="F128" t="s">
        <v>18</v>
      </c>
    </row>
    <row r="129" spans="1:6">
      <c r="A129">
        <v>1111</v>
      </c>
      <c r="B129">
        <v>165</v>
      </c>
      <c r="C129">
        <v>2</v>
      </c>
      <c r="D129" t="s">
        <v>29</v>
      </c>
      <c r="E129">
        <v>120</v>
      </c>
      <c r="F129" t="s">
        <v>18</v>
      </c>
    </row>
    <row r="130" spans="1:6">
      <c r="A130">
        <v>1111</v>
      </c>
      <c r="B130">
        <v>168</v>
      </c>
      <c r="C130">
        <v>2</v>
      </c>
      <c r="D130" t="s">
        <v>30</v>
      </c>
      <c r="E130">
        <v>60</v>
      </c>
      <c r="F130" t="s">
        <v>18</v>
      </c>
    </row>
    <row r="131" spans="1:6">
      <c r="A131">
        <v>1111</v>
      </c>
      <c r="B131">
        <v>169</v>
      </c>
      <c r="C131">
        <v>2</v>
      </c>
      <c r="D131" t="s">
        <v>27</v>
      </c>
      <c r="E131">
        <v>15</v>
      </c>
      <c r="F131" t="s">
        <v>18</v>
      </c>
    </row>
    <row r="132" spans="1:6">
      <c r="A132">
        <v>1111</v>
      </c>
      <c r="B132">
        <v>171</v>
      </c>
      <c r="C132">
        <v>2</v>
      </c>
      <c r="D132" t="s">
        <v>25</v>
      </c>
      <c r="E132">
        <v>30</v>
      </c>
      <c r="F132" t="s">
        <v>18</v>
      </c>
    </row>
    <row r="133" spans="1:6">
      <c r="A133">
        <v>1111</v>
      </c>
      <c r="B133">
        <v>172</v>
      </c>
      <c r="C133">
        <v>2</v>
      </c>
      <c r="D133" t="s">
        <v>27</v>
      </c>
      <c r="E133">
        <v>30</v>
      </c>
      <c r="F133" t="s">
        <v>18</v>
      </c>
    </row>
    <row r="134" spans="1:6">
      <c r="A134">
        <v>1111</v>
      </c>
      <c r="B134">
        <v>173</v>
      </c>
      <c r="C134">
        <v>2</v>
      </c>
      <c r="D134" t="s">
        <v>27</v>
      </c>
      <c r="E134">
        <v>180</v>
      </c>
      <c r="F134" t="s">
        <v>18</v>
      </c>
    </row>
    <row r="135" spans="1:6">
      <c r="A135">
        <v>1111</v>
      </c>
      <c r="B135">
        <v>174</v>
      </c>
      <c r="C135">
        <v>2</v>
      </c>
      <c r="D135" t="s">
        <v>29</v>
      </c>
      <c r="E135">
        <v>30</v>
      </c>
      <c r="F135" t="s">
        <v>18</v>
      </c>
    </row>
    <row r="136" spans="1:6">
      <c r="A136">
        <v>1111</v>
      </c>
      <c r="B136">
        <v>175</v>
      </c>
      <c r="C136">
        <v>2</v>
      </c>
      <c r="D136" t="s">
        <v>28</v>
      </c>
      <c r="E136">
        <v>240</v>
      </c>
      <c r="F136" t="s">
        <v>18</v>
      </c>
    </row>
    <row r="137" spans="1:6">
      <c r="A137">
        <v>1111</v>
      </c>
      <c r="B137">
        <v>176</v>
      </c>
      <c r="C137">
        <v>2</v>
      </c>
      <c r="D137" t="s">
        <v>29</v>
      </c>
      <c r="E137">
        <v>45</v>
      </c>
      <c r="F137" t="s">
        <v>18</v>
      </c>
    </row>
    <row r="138" spans="1:6">
      <c r="A138">
        <v>1111</v>
      </c>
      <c r="B138">
        <v>178</v>
      </c>
      <c r="C138">
        <v>2</v>
      </c>
      <c r="D138" t="s">
        <v>29</v>
      </c>
      <c r="E138">
        <v>45</v>
      </c>
      <c r="F138" t="s">
        <v>18</v>
      </c>
    </row>
    <row r="139" spans="1:6">
      <c r="A139">
        <v>1111</v>
      </c>
      <c r="B139">
        <v>179</v>
      </c>
      <c r="C139">
        <v>2</v>
      </c>
      <c r="D139" t="s">
        <v>26</v>
      </c>
      <c r="E139">
        <v>180</v>
      </c>
      <c r="F139" t="s">
        <v>18</v>
      </c>
    </row>
    <row r="140" spans="1:6">
      <c r="A140">
        <v>1111</v>
      </c>
      <c r="B140">
        <v>180</v>
      </c>
      <c r="C140">
        <v>2</v>
      </c>
      <c r="D140" t="s">
        <v>26</v>
      </c>
      <c r="E140">
        <v>240</v>
      </c>
      <c r="F140" t="s">
        <v>18</v>
      </c>
    </row>
    <row r="141" spans="1:6">
      <c r="A141">
        <v>1111</v>
      </c>
      <c r="B141">
        <v>182</v>
      </c>
      <c r="C141">
        <v>2</v>
      </c>
      <c r="D141" t="s">
        <v>28</v>
      </c>
      <c r="E141">
        <v>90</v>
      </c>
      <c r="F141" t="s">
        <v>18</v>
      </c>
    </row>
    <row r="142" spans="1:6">
      <c r="A142">
        <v>1111</v>
      </c>
      <c r="B142">
        <v>183</v>
      </c>
      <c r="C142">
        <v>2</v>
      </c>
      <c r="D142" t="s">
        <v>29</v>
      </c>
      <c r="E142">
        <v>240</v>
      </c>
      <c r="F142" t="s">
        <v>18</v>
      </c>
    </row>
    <row r="143" spans="1:6">
      <c r="A143">
        <v>1111</v>
      </c>
      <c r="B143">
        <v>184</v>
      </c>
      <c r="C143">
        <v>2</v>
      </c>
      <c r="D143" t="s">
        <v>27</v>
      </c>
      <c r="E143">
        <v>150</v>
      </c>
      <c r="F143" t="s">
        <v>18</v>
      </c>
    </row>
    <row r="144" spans="1:6">
      <c r="A144">
        <v>1111</v>
      </c>
      <c r="B144">
        <v>185</v>
      </c>
      <c r="C144">
        <v>2</v>
      </c>
      <c r="D144" t="s">
        <v>29</v>
      </c>
      <c r="E144">
        <v>60</v>
      </c>
      <c r="F144" t="s">
        <v>18</v>
      </c>
    </row>
    <row r="145" spans="1:6">
      <c r="A145">
        <v>1111</v>
      </c>
      <c r="B145">
        <v>186</v>
      </c>
      <c r="C145">
        <v>2</v>
      </c>
      <c r="D145" t="s">
        <v>27</v>
      </c>
      <c r="E145">
        <v>240</v>
      </c>
      <c r="F145" t="s">
        <v>18</v>
      </c>
    </row>
    <row r="146" spans="1:6">
      <c r="A146">
        <v>1111</v>
      </c>
      <c r="B146">
        <v>187</v>
      </c>
      <c r="C146">
        <v>2</v>
      </c>
      <c r="D146" t="s">
        <v>27</v>
      </c>
      <c r="E146">
        <v>60</v>
      </c>
      <c r="F146" t="s">
        <v>18</v>
      </c>
    </row>
    <row r="147" spans="1:6">
      <c r="A147">
        <v>1111</v>
      </c>
      <c r="B147">
        <v>188</v>
      </c>
      <c r="C147">
        <v>2</v>
      </c>
      <c r="D147" t="s">
        <v>30</v>
      </c>
      <c r="E147">
        <v>90</v>
      </c>
      <c r="F147" t="s">
        <v>18</v>
      </c>
    </row>
    <row r="148" spans="1:6">
      <c r="A148">
        <v>1111</v>
      </c>
      <c r="B148">
        <v>189</v>
      </c>
      <c r="C148">
        <v>2</v>
      </c>
      <c r="D148" t="s">
        <v>28</v>
      </c>
      <c r="E148">
        <v>150</v>
      </c>
      <c r="F148" t="s">
        <v>18</v>
      </c>
    </row>
    <row r="149" spans="1:6">
      <c r="A149">
        <v>1111</v>
      </c>
      <c r="B149">
        <v>190</v>
      </c>
      <c r="C149">
        <v>2</v>
      </c>
      <c r="D149" t="s">
        <v>29</v>
      </c>
      <c r="E149">
        <v>120</v>
      </c>
      <c r="F149" t="s">
        <v>18</v>
      </c>
    </row>
    <row r="150" spans="1:6">
      <c r="A150">
        <v>1111</v>
      </c>
      <c r="B150">
        <v>191</v>
      </c>
      <c r="C150">
        <v>2</v>
      </c>
      <c r="D150" t="s">
        <v>25</v>
      </c>
      <c r="E150">
        <v>180</v>
      </c>
      <c r="F150" t="s">
        <v>18</v>
      </c>
    </row>
    <row r="151" spans="1:6">
      <c r="A151">
        <v>1111</v>
      </c>
      <c r="B151">
        <v>192</v>
      </c>
      <c r="C151">
        <v>2</v>
      </c>
      <c r="D151" t="s">
        <v>27</v>
      </c>
      <c r="E151">
        <v>240</v>
      </c>
      <c r="F151" t="s">
        <v>18</v>
      </c>
    </row>
    <row r="152" spans="1:6">
      <c r="A152">
        <v>1111</v>
      </c>
      <c r="B152">
        <v>193</v>
      </c>
      <c r="C152">
        <v>2</v>
      </c>
      <c r="D152" t="s">
        <v>25</v>
      </c>
      <c r="E152">
        <v>180</v>
      </c>
      <c r="F152" t="s">
        <v>18</v>
      </c>
    </row>
    <row r="153" spans="1:6">
      <c r="A153">
        <v>1111</v>
      </c>
      <c r="B153">
        <v>194</v>
      </c>
      <c r="C153">
        <v>2</v>
      </c>
      <c r="D153" t="s">
        <v>25</v>
      </c>
      <c r="E153">
        <v>30</v>
      </c>
      <c r="F153" t="s">
        <v>18</v>
      </c>
    </row>
    <row r="154" spans="1:6">
      <c r="A154">
        <v>1111</v>
      </c>
      <c r="B154">
        <v>196</v>
      </c>
      <c r="C154">
        <v>2</v>
      </c>
      <c r="D154" t="s">
        <v>30</v>
      </c>
      <c r="E154">
        <v>60</v>
      </c>
      <c r="F154" t="s">
        <v>18</v>
      </c>
    </row>
    <row r="155" spans="1:6">
      <c r="A155">
        <v>1111</v>
      </c>
      <c r="B155">
        <v>197</v>
      </c>
      <c r="C155">
        <v>2</v>
      </c>
      <c r="D155" t="s">
        <v>25</v>
      </c>
      <c r="E155">
        <v>30</v>
      </c>
      <c r="F155" t="s">
        <v>18</v>
      </c>
    </row>
    <row r="156" spans="1:6">
      <c r="A156">
        <v>1111</v>
      </c>
      <c r="B156">
        <v>200</v>
      </c>
      <c r="C156">
        <v>2</v>
      </c>
      <c r="D156" t="s">
        <v>29</v>
      </c>
      <c r="E156">
        <v>240</v>
      </c>
      <c r="F156" t="s">
        <v>18</v>
      </c>
    </row>
    <row r="157" spans="1:6">
      <c r="A157">
        <v>1111</v>
      </c>
      <c r="B157">
        <v>201</v>
      </c>
      <c r="C157">
        <v>2</v>
      </c>
      <c r="D157" t="s">
        <v>29</v>
      </c>
      <c r="E157">
        <v>60</v>
      </c>
      <c r="F157" t="s">
        <v>18</v>
      </c>
    </row>
    <row r="158" spans="1:6">
      <c r="A158">
        <v>1111</v>
      </c>
      <c r="B158">
        <v>204</v>
      </c>
      <c r="C158">
        <v>2</v>
      </c>
      <c r="D158" t="s">
        <v>28</v>
      </c>
      <c r="E158">
        <v>60</v>
      </c>
      <c r="F158" t="s">
        <v>18</v>
      </c>
    </row>
    <row r="159" spans="1:6">
      <c r="A159">
        <v>1111</v>
      </c>
      <c r="B159">
        <v>206</v>
      </c>
      <c r="C159">
        <v>2</v>
      </c>
      <c r="D159" t="s">
        <v>29</v>
      </c>
      <c r="E159">
        <v>30</v>
      </c>
      <c r="F159" t="s">
        <v>18</v>
      </c>
    </row>
    <row r="160" spans="1:6">
      <c r="A160">
        <v>1111</v>
      </c>
      <c r="B160">
        <v>207</v>
      </c>
      <c r="C160">
        <v>2</v>
      </c>
      <c r="D160" t="s">
        <v>25</v>
      </c>
      <c r="E160">
        <v>15</v>
      </c>
      <c r="F160" t="s">
        <v>18</v>
      </c>
    </row>
    <row r="161" spans="1:6">
      <c r="A161">
        <v>1111</v>
      </c>
      <c r="B161">
        <v>209</v>
      </c>
      <c r="C161">
        <v>2</v>
      </c>
      <c r="D161" t="s">
        <v>25</v>
      </c>
      <c r="E161">
        <v>60</v>
      </c>
      <c r="F161" t="s">
        <v>18</v>
      </c>
    </row>
    <row r="162" spans="1:6">
      <c r="A162">
        <v>1111</v>
      </c>
      <c r="B162">
        <v>210</v>
      </c>
      <c r="C162">
        <v>2</v>
      </c>
      <c r="D162" t="s">
        <v>28</v>
      </c>
      <c r="E162">
        <v>30</v>
      </c>
      <c r="F162" t="s">
        <v>18</v>
      </c>
    </row>
    <row r="163" spans="1:6">
      <c r="A163">
        <v>1111</v>
      </c>
      <c r="B163">
        <v>212</v>
      </c>
      <c r="C163">
        <v>2</v>
      </c>
      <c r="D163" t="s">
        <v>28</v>
      </c>
      <c r="E163">
        <v>120</v>
      </c>
      <c r="F163" t="s">
        <v>18</v>
      </c>
    </row>
    <row r="164" spans="1:6">
      <c r="A164">
        <v>1111</v>
      </c>
      <c r="B164">
        <v>213</v>
      </c>
      <c r="C164">
        <v>2</v>
      </c>
      <c r="D164" t="s">
        <v>26</v>
      </c>
      <c r="E164">
        <v>30</v>
      </c>
      <c r="F164" t="s">
        <v>18</v>
      </c>
    </row>
    <row r="165" spans="1:6">
      <c r="A165">
        <v>1111</v>
      </c>
      <c r="B165">
        <v>214</v>
      </c>
      <c r="C165">
        <v>2</v>
      </c>
      <c r="D165" t="s">
        <v>25</v>
      </c>
      <c r="E165">
        <v>240</v>
      </c>
      <c r="F165" t="s">
        <v>18</v>
      </c>
    </row>
    <row r="166" spans="1:6">
      <c r="A166">
        <v>1111</v>
      </c>
      <c r="B166">
        <v>216</v>
      </c>
      <c r="C166">
        <v>2</v>
      </c>
      <c r="D166" t="s">
        <v>26</v>
      </c>
      <c r="E166">
        <v>90</v>
      </c>
      <c r="F166" t="s">
        <v>18</v>
      </c>
    </row>
    <row r="167" spans="1:6">
      <c r="A167">
        <v>1111</v>
      </c>
      <c r="B167">
        <v>217</v>
      </c>
      <c r="C167">
        <v>2</v>
      </c>
      <c r="D167" t="s">
        <v>27</v>
      </c>
      <c r="E167">
        <v>180</v>
      </c>
      <c r="F167" t="s">
        <v>18</v>
      </c>
    </row>
    <row r="168" spans="1:6">
      <c r="A168">
        <v>1111</v>
      </c>
      <c r="B168">
        <v>218</v>
      </c>
      <c r="C168">
        <v>2</v>
      </c>
      <c r="D168" t="s">
        <v>27</v>
      </c>
      <c r="E168">
        <v>60</v>
      </c>
      <c r="F168" t="s">
        <v>18</v>
      </c>
    </row>
    <row r="169" spans="1:6">
      <c r="A169">
        <v>1111</v>
      </c>
      <c r="B169">
        <v>219</v>
      </c>
      <c r="C169">
        <v>2</v>
      </c>
      <c r="D169" t="s">
        <v>30</v>
      </c>
      <c r="E169">
        <v>240</v>
      </c>
      <c r="F169" t="s">
        <v>18</v>
      </c>
    </row>
    <row r="170" spans="1:6">
      <c r="A170">
        <v>1111</v>
      </c>
      <c r="B170">
        <v>220</v>
      </c>
      <c r="C170">
        <v>2</v>
      </c>
      <c r="D170" t="s">
        <v>30</v>
      </c>
      <c r="E170">
        <v>45</v>
      </c>
      <c r="F170" t="s">
        <v>18</v>
      </c>
    </row>
    <row r="171" spans="1:6">
      <c r="A171">
        <v>1111</v>
      </c>
      <c r="B171">
        <v>221</v>
      </c>
      <c r="C171">
        <v>3</v>
      </c>
      <c r="D171" t="s">
        <v>31</v>
      </c>
      <c r="E171">
        <v>180</v>
      </c>
      <c r="F171" t="s">
        <v>18</v>
      </c>
    </row>
    <row r="172" spans="1:6">
      <c r="A172">
        <v>1111</v>
      </c>
      <c r="B172">
        <v>222</v>
      </c>
      <c r="C172">
        <v>3</v>
      </c>
      <c r="D172" t="s">
        <v>32</v>
      </c>
      <c r="E172">
        <v>60</v>
      </c>
      <c r="F172" t="s">
        <v>18</v>
      </c>
    </row>
    <row r="173" spans="1:6">
      <c r="A173">
        <v>1111</v>
      </c>
      <c r="B173">
        <v>224</v>
      </c>
      <c r="C173">
        <v>3</v>
      </c>
      <c r="D173" t="s">
        <v>32</v>
      </c>
      <c r="E173">
        <v>180</v>
      </c>
      <c r="F173" t="s">
        <v>18</v>
      </c>
    </row>
    <row r="174" spans="1:6">
      <c r="A174">
        <v>1111</v>
      </c>
      <c r="B174">
        <v>225</v>
      </c>
      <c r="C174">
        <v>3</v>
      </c>
      <c r="D174" t="s">
        <v>31</v>
      </c>
      <c r="E174">
        <v>150</v>
      </c>
      <c r="F174" t="s">
        <v>18</v>
      </c>
    </row>
    <row r="175" spans="1:6">
      <c r="A175">
        <v>1111</v>
      </c>
      <c r="B175">
        <v>226</v>
      </c>
      <c r="C175">
        <v>3</v>
      </c>
      <c r="D175" t="s">
        <v>33</v>
      </c>
      <c r="E175">
        <v>60</v>
      </c>
      <c r="F175" t="s">
        <v>18</v>
      </c>
    </row>
    <row r="176" spans="1:6">
      <c r="A176">
        <v>1111</v>
      </c>
      <c r="B176">
        <v>228</v>
      </c>
      <c r="C176">
        <v>3</v>
      </c>
      <c r="D176" t="s">
        <v>31</v>
      </c>
      <c r="E176">
        <v>30</v>
      </c>
      <c r="F176" t="s">
        <v>18</v>
      </c>
    </row>
    <row r="177" spans="1:6">
      <c r="A177">
        <v>1111</v>
      </c>
      <c r="B177">
        <v>229</v>
      </c>
      <c r="C177">
        <v>3</v>
      </c>
      <c r="D177" t="s">
        <v>31</v>
      </c>
      <c r="E177">
        <v>30</v>
      </c>
      <c r="F177" t="s">
        <v>18</v>
      </c>
    </row>
    <row r="178" spans="1:6">
      <c r="A178">
        <v>1111</v>
      </c>
      <c r="B178">
        <v>230</v>
      </c>
      <c r="C178">
        <v>3</v>
      </c>
      <c r="D178" t="s">
        <v>31</v>
      </c>
      <c r="E178">
        <v>150</v>
      </c>
      <c r="F178" t="s">
        <v>18</v>
      </c>
    </row>
    <row r="179" spans="1:6">
      <c r="A179">
        <v>1111</v>
      </c>
      <c r="B179">
        <v>231</v>
      </c>
      <c r="C179">
        <v>3</v>
      </c>
      <c r="D179" t="s">
        <v>32</v>
      </c>
      <c r="E179">
        <v>120</v>
      </c>
      <c r="F179" t="s">
        <v>18</v>
      </c>
    </row>
    <row r="180" spans="1:6">
      <c r="A180">
        <v>1111</v>
      </c>
      <c r="B180">
        <v>232</v>
      </c>
      <c r="C180">
        <v>3</v>
      </c>
      <c r="D180" t="s">
        <v>34</v>
      </c>
      <c r="E180">
        <v>150</v>
      </c>
      <c r="F180" t="s">
        <v>18</v>
      </c>
    </row>
    <row r="181" spans="1:6">
      <c r="A181">
        <v>1111</v>
      </c>
      <c r="B181">
        <v>233</v>
      </c>
      <c r="C181">
        <v>3</v>
      </c>
      <c r="D181" t="s">
        <v>31</v>
      </c>
      <c r="E181">
        <v>150</v>
      </c>
      <c r="F181" t="s">
        <v>18</v>
      </c>
    </row>
    <row r="182" spans="1:6">
      <c r="A182">
        <v>1111</v>
      </c>
      <c r="B182">
        <v>234</v>
      </c>
      <c r="C182">
        <v>3</v>
      </c>
      <c r="D182" t="s">
        <v>34</v>
      </c>
      <c r="E182">
        <v>180</v>
      </c>
      <c r="F182" t="s">
        <v>18</v>
      </c>
    </row>
    <row r="183" spans="1:6">
      <c r="A183">
        <v>1111</v>
      </c>
      <c r="B183">
        <v>235</v>
      </c>
      <c r="C183">
        <v>3</v>
      </c>
      <c r="D183" t="s">
        <v>34</v>
      </c>
      <c r="E183">
        <v>15</v>
      </c>
      <c r="F183" t="s">
        <v>18</v>
      </c>
    </row>
    <row r="184" spans="1:6">
      <c r="A184">
        <v>1111</v>
      </c>
      <c r="B184">
        <v>236</v>
      </c>
      <c r="C184">
        <v>3</v>
      </c>
      <c r="D184" t="s">
        <v>34</v>
      </c>
      <c r="E184">
        <v>30</v>
      </c>
      <c r="F184" t="s">
        <v>18</v>
      </c>
    </row>
    <row r="185" spans="1:6">
      <c r="A185">
        <v>1111</v>
      </c>
      <c r="B185">
        <v>237</v>
      </c>
      <c r="C185">
        <v>3</v>
      </c>
      <c r="D185" t="s">
        <v>33</v>
      </c>
      <c r="E185">
        <v>15</v>
      </c>
      <c r="F185" t="s">
        <v>18</v>
      </c>
    </row>
    <row r="186" spans="1:6">
      <c r="A186">
        <v>1111</v>
      </c>
      <c r="B186">
        <v>238</v>
      </c>
      <c r="C186">
        <v>3</v>
      </c>
      <c r="D186" t="s">
        <v>34</v>
      </c>
      <c r="E186">
        <v>150</v>
      </c>
      <c r="F186" t="s">
        <v>18</v>
      </c>
    </row>
    <row r="187" spans="1:6">
      <c r="A187">
        <v>1111</v>
      </c>
      <c r="B187">
        <v>239</v>
      </c>
      <c r="C187">
        <v>3</v>
      </c>
      <c r="D187" t="s">
        <v>32</v>
      </c>
      <c r="E187">
        <v>120</v>
      </c>
      <c r="F187" t="s">
        <v>18</v>
      </c>
    </row>
    <row r="188" spans="1:6">
      <c r="A188">
        <v>1111</v>
      </c>
      <c r="B188">
        <v>240</v>
      </c>
      <c r="C188">
        <v>3</v>
      </c>
      <c r="D188" t="s">
        <v>32</v>
      </c>
      <c r="E188">
        <v>30</v>
      </c>
      <c r="F188" t="s">
        <v>18</v>
      </c>
    </row>
    <row r="189" spans="1:6">
      <c r="A189">
        <v>1111</v>
      </c>
      <c r="B189">
        <v>241</v>
      </c>
      <c r="C189">
        <v>3</v>
      </c>
      <c r="D189" t="s">
        <v>32</v>
      </c>
      <c r="E189">
        <v>60</v>
      </c>
      <c r="F189" t="s">
        <v>18</v>
      </c>
    </row>
    <row r="190" spans="1:6">
      <c r="A190">
        <v>1111</v>
      </c>
      <c r="B190">
        <v>242</v>
      </c>
      <c r="C190">
        <v>3</v>
      </c>
      <c r="D190" t="s">
        <v>34</v>
      </c>
      <c r="E190">
        <v>60</v>
      </c>
      <c r="F190" t="s">
        <v>18</v>
      </c>
    </row>
    <row r="191" spans="1:6">
      <c r="A191">
        <v>1111</v>
      </c>
      <c r="B191">
        <v>243</v>
      </c>
      <c r="C191">
        <v>3</v>
      </c>
      <c r="D191" t="s">
        <v>34</v>
      </c>
      <c r="E191">
        <v>60</v>
      </c>
      <c r="F191" t="s">
        <v>18</v>
      </c>
    </row>
    <row r="192" spans="1:6">
      <c r="A192">
        <v>1111</v>
      </c>
      <c r="B192">
        <v>244</v>
      </c>
      <c r="C192">
        <v>3</v>
      </c>
      <c r="D192" t="s">
        <v>33</v>
      </c>
      <c r="E192">
        <v>240</v>
      </c>
      <c r="F192" t="s">
        <v>18</v>
      </c>
    </row>
    <row r="193" spans="1:6">
      <c r="A193">
        <v>1111</v>
      </c>
      <c r="B193">
        <v>245</v>
      </c>
      <c r="C193">
        <v>3</v>
      </c>
      <c r="D193" t="s">
        <v>31</v>
      </c>
      <c r="E193">
        <v>180</v>
      </c>
      <c r="F193" t="s">
        <v>18</v>
      </c>
    </row>
    <row r="194" spans="1:6">
      <c r="A194">
        <v>1111</v>
      </c>
      <c r="B194">
        <v>246</v>
      </c>
      <c r="C194">
        <v>3</v>
      </c>
      <c r="D194" t="s">
        <v>32</v>
      </c>
      <c r="E194">
        <v>45</v>
      </c>
      <c r="F194" t="s">
        <v>18</v>
      </c>
    </row>
    <row r="195" spans="1:6">
      <c r="A195">
        <v>1111</v>
      </c>
      <c r="B195">
        <v>252</v>
      </c>
      <c r="C195">
        <v>3</v>
      </c>
      <c r="D195" t="s">
        <v>32</v>
      </c>
      <c r="E195">
        <v>150</v>
      </c>
      <c r="F195" t="s">
        <v>18</v>
      </c>
    </row>
    <row r="196" spans="1:6">
      <c r="A196">
        <v>1111</v>
      </c>
      <c r="B196">
        <v>254</v>
      </c>
      <c r="C196">
        <v>3</v>
      </c>
      <c r="D196" t="s">
        <v>34</v>
      </c>
      <c r="E196">
        <v>90</v>
      </c>
      <c r="F196" t="s">
        <v>18</v>
      </c>
    </row>
    <row r="197" spans="1:6">
      <c r="A197">
        <v>1111</v>
      </c>
      <c r="B197">
        <v>255</v>
      </c>
      <c r="C197">
        <v>3</v>
      </c>
      <c r="D197" t="s">
        <v>32</v>
      </c>
      <c r="E197">
        <v>180</v>
      </c>
      <c r="F197" t="s">
        <v>18</v>
      </c>
    </row>
    <row r="198" spans="1:6">
      <c r="A198">
        <v>1111</v>
      </c>
      <c r="B198">
        <v>257</v>
      </c>
      <c r="C198">
        <v>3</v>
      </c>
      <c r="D198" t="s">
        <v>34</v>
      </c>
      <c r="E198">
        <v>30</v>
      </c>
      <c r="F198" t="s">
        <v>18</v>
      </c>
    </row>
    <row r="199" spans="1:6">
      <c r="A199">
        <v>1111</v>
      </c>
      <c r="B199">
        <v>258</v>
      </c>
      <c r="C199">
        <v>3</v>
      </c>
      <c r="D199" t="s">
        <v>32</v>
      </c>
      <c r="E199">
        <v>180</v>
      </c>
      <c r="F199" t="s">
        <v>18</v>
      </c>
    </row>
    <row r="200" spans="1:6">
      <c r="A200">
        <v>1111</v>
      </c>
      <c r="B200">
        <v>259</v>
      </c>
      <c r="C200">
        <v>3</v>
      </c>
      <c r="D200" t="s">
        <v>32</v>
      </c>
      <c r="E200">
        <v>240</v>
      </c>
      <c r="F200" t="s">
        <v>18</v>
      </c>
    </row>
    <row r="201" spans="1:6">
      <c r="A201">
        <v>1111</v>
      </c>
      <c r="B201">
        <v>261</v>
      </c>
      <c r="C201">
        <v>3</v>
      </c>
      <c r="D201" t="s">
        <v>33</v>
      </c>
      <c r="E201">
        <v>15</v>
      </c>
      <c r="F201" t="s">
        <v>18</v>
      </c>
    </row>
    <row r="202" spans="1:6">
      <c r="A202">
        <v>1111</v>
      </c>
      <c r="B202">
        <v>262</v>
      </c>
      <c r="C202">
        <v>3</v>
      </c>
      <c r="D202" t="s">
        <v>34</v>
      </c>
      <c r="E202">
        <v>240</v>
      </c>
      <c r="F202" t="s">
        <v>18</v>
      </c>
    </row>
    <row r="203" spans="1:6">
      <c r="A203">
        <v>1111</v>
      </c>
      <c r="B203">
        <v>265</v>
      </c>
      <c r="C203">
        <v>3</v>
      </c>
      <c r="D203" t="s">
        <v>33</v>
      </c>
      <c r="E203">
        <v>30</v>
      </c>
      <c r="F203" t="s">
        <v>18</v>
      </c>
    </row>
    <row r="204" spans="1:6">
      <c r="A204">
        <v>1111</v>
      </c>
      <c r="B204">
        <v>266</v>
      </c>
      <c r="C204">
        <v>3</v>
      </c>
      <c r="D204" t="s">
        <v>32</v>
      </c>
      <c r="E204">
        <v>60</v>
      </c>
      <c r="F204" t="s">
        <v>18</v>
      </c>
    </row>
    <row r="205" spans="1:6">
      <c r="A205">
        <v>1111</v>
      </c>
      <c r="B205">
        <v>267</v>
      </c>
      <c r="C205">
        <v>3</v>
      </c>
      <c r="D205" t="s">
        <v>31</v>
      </c>
      <c r="E205">
        <v>45</v>
      </c>
      <c r="F205" t="s">
        <v>18</v>
      </c>
    </row>
    <row r="206" spans="1:6">
      <c r="A206">
        <v>1111</v>
      </c>
      <c r="B206">
        <v>269</v>
      </c>
      <c r="C206">
        <v>3</v>
      </c>
      <c r="D206" t="s">
        <v>32</v>
      </c>
      <c r="E206">
        <v>180</v>
      </c>
      <c r="F206" t="s">
        <v>18</v>
      </c>
    </row>
    <row r="207" spans="1:6">
      <c r="A207">
        <v>1111</v>
      </c>
      <c r="B207">
        <v>271</v>
      </c>
      <c r="C207">
        <v>3</v>
      </c>
      <c r="D207" t="s">
        <v>33</v>
      </c>
      <c r="E207">
        <v>180</v>
      </c>
      <c r="F207" t="s">
        <v>18</v>
      </c>
    </row>
    <row r="208" spans="1:6">
      <c r="A208">
        <v>1111</v>
      </c>
      <c r="B208">
        <v>272</v>
      </c>
      <c r="C208">
        <v>3</v>
      </c>
      <c r="D208" t="s">
        <v>33</v>
      </c>
      <c r="E208">
        <v>60</v>
      </c>
      <c r="F208" t="s">
        <v>18</v>
      </c>
    </row>
    <row r="209" spans="1:6">
      <c r="A209">
        <v>1111</v>
      </c>
      <c r="B209">
        <v>273</v>
      </c>
      <c r="C209">
        <v>3</v>
      </c>
      <c r="D209" t="s">
        <v>31</v>
      </c>
      <c r="E209">
        <v>150</v>
      </c>
      <c r="F209" t="s">
        <v>18</v>
      </c>
    </row>
    <row r="210" spans="1:6">
      <c r="A210">
        <v>1111</v>
      </c>
      <c r="B210">
        <v>274</v>
      </c>
      <c r="C210">
        <v>3</v>
      </c>
      <c r="D210" t="s">
        <v>31</v>
      </c>
      <c r="E210">
        <v>15</v>
      </c>
      <c r="F210" t="s">
        <v>18</v>
      </c>
    </row>
    <row r="211" spans="1:6">
      <c r="A211">
        <v>1111</v>
      </c>
      <c r="B211">
        <v>276</v>
      </c>
      <c r="C211">
        <v>3</v>
      </c>
      <c r="D211" t="s">
        <v>34</v>
      </c>
      <c r="E211">
        <v>150</v>
      </c>
      <c r="F211" t="s">
        <v>18</v>
      </c>
    </row>
    <row r="212" spans="1:6">
      <c r="A212">
        <v>1111</v>
      </c>
      <c r="B212">
        <v>277</v>
      </c>
      <c r="C212">
        <v>3</v>
      </c>
      <c r="D212" t="s">
        <v>32</v>
      </c>
      <c r="E212">
        <v>15</v>
      </c>
      <c r="F212" t="s">
        <v>18</v>
      </c>
    </row>
    <row r="213" spans="1:6">
      <c r="A213">
        <v>1111</v>
      </c>
      <c r="B213">
        <v>278</v>
      </c>
      <c r="C213">
        <v>3</v>
      </c>
      <c r="D213" t="s">
        <v>34</v>
      </c>
      <c r="E213">
        <v>150</v>
      </c>
      <c r="F213" t="s">
        <v>18</v>
      </c>
    </row>
    <row r="214" spans="1:6">
      <c r="A214">
        <v>1111</v>
      </c>
      <c r="B214">
        <v>280</v>
      </c>
      <c r="C214">
        <v>3</v>
      </c>
      <c r="D214" t="s">
        <v>34</v>
      </c>
      <c r="E214">
        <v>180</v>
      </c>
      <c r="F214" t="s">
        <v>18</v>
      </c>
    </row>
    <row r="215" spans="1:6">
      <c r="A215">
        <v>1111</v>
      </c>
      <c r="B215">
        <v>281</v>
      </c>
      <c r="C215">
        <v>3</v>
      </c>
      <c r="D215" t="s">
        <v>32</v>
      </c>
      <c r="E215">
        <v>90</v>
      </c>
      <c r="F215" t="s">
        <v>18</v>
      </c>
    </row>
    <row r="216" spans="1:6">
      <c r="A216">
        <v>1111</v>
      </c>
      <c r="B216">
        <v>282</v>
      </c>
      <c r="C216">
        <v>3</v>
      </c>
      <c r="D216" t="s">
        <v>32</v>
      </c>
      <c r="E216">
        <v>150</v>
      </c>
      <c r="F216" t="s">
        <v>18</v>
      </c>
    </row>
    <row r="217" spans="1:6">
      <c r="A217">
        <v>1111</v>
      </c>
      <c r="B217">
        <v>283</v>
      </c>
      <c r="C217">
        <v>3</v>
      </c>
      <c r="D217" t="s">
        <v>32</v>
      </c>
      <c r="E217">
        <v>240</v>
      </c>
      <c r="F217" t="s">
        <v>18</v>
      </c>
    </row>
    <row r="218" spans="1:6">
      <c r="A218">
        <v>1111</v>
      </c>
      <c r="B218">
        <v>284</v>
      </c>
      <c r="C218">
        <v>3</v>
      </c>
      <c r="D218" t="s">
        <v>32</v>
      </c>
      <c r="E218">
        <v>180</v>
      </c>
      <c r="F218" t="s">
        <v>18</v>
      </c>
    </row>
    <row r="219" spans="1:6">
      <c r="A219">
        <v>1111</v>
      </c>
      <c r="B219">
        <v>285</v>
      </c>
      <c r="C219">
        <v>3</v>
      </c>
      <c r="D219" t="s">
        <v>34</v>
      </c>
      <c r="E219">
        <v>45</v>
      </c>
      <c r="F219" t="s">
        <v>18</v>
      </c>
    </row>
    <row r="220" spans="1:6">
      <c r="A220">
        <v>1111</v>
      </c>
      <c r="B220">
        <v>286</v>
      </c>
      <c r="C220">
        <v>3</v>
      </c>
      <c r="D220" t="s">
        <v>33</v>
      </c>
      <c r="E220">
        <v>60</v>
      </c>
      <c r="F220" t="s">
        <v>18</v>
      </c>
    </row>
    <row r="221" spans="1:6">
      <c r="A221">
        <v>1111</v>
      </c>
      <c r="B221">
        <v>287</v>
      </c>
      <c r="C221">
        <v>3</v>
      </c>
      <c r="D221" t="s">
        <v>32</v>
      </c>
      <c r="E221">
        <v>90</v>
      </c>
      <c r="F221" t="s">
        <v>18</v>
      </c>
    </row>
    <row r="222" spans="1:6">
      <c r="A222">
        <v>1111</v>
      </c>
      <c r="B222">
        <v>288</v>
      </c>
      <c r="C222">
        <v>3</v>
      </c>
      <c r="D222" t="s">
        <v>34</v>
      </c>
      <c r="E222">
        <v>60</v>
      </c>
      <c r="F222" t="s">
        <v>18</v>
      </c>
    </row>
    <row r="223" spans="1:6">
      <c r="A223">
        <v>1111</v>
      </c>
      <c r="B223">
        <v>289</v>
      </c>
      <c r="C223">
        <v>3</v>
      </c>
      <c r="D223" t="s">
        <v>34</v>
      </c>
      <c r="E223">
        <v>15</v>
      </c>
      <c r="F223" t="s">
        <v>18</v>
      </c>
    </row>
    <row r="224" spans="1:6">
      <c r="A224">
        <v>1111</v>
      </c>
      <c r="B224">
        <v>290</v>
      </c>
      <c r="C224">
        <v>3</v>
      </c>
      <c r="D224" t="s">
        <v>34</v>
      </c>
      <c r="E224">
        <v>240</v>
      </c>
      <c r="F224" t="s">
        <v>18</v>
      </c>
    </row>
    <row r="225" spans="1:6">
      <c r="A225">
        <v>1111</v>
      </c>
      <c r="B225">
        <v>291</v>
      </c>
      <c r="C225">
        <v>3</v>
      </c>
      <c r="D225" t="s">
        <v>33</v>
      </c>
      <c r="E225">
        <v>15</v>
      </c>
      <c r="F225" t="s">
        <v>18</v>
      </c>
    </row>
    <row r="226" spans="1:6">
      <c r="A226">
        <v>1111</v>
      </c>
      <c r="B226">
        <v>293</v>
      </c>
      <c r="C226">
        <v>3</v>
      </c>
      <c r="D226" t="s">
        <v>33</v>
      </c>
      <c r="E226">
        <v>15</v>
      </c>
      <c r="F226" t="s">
        <v>18</v>
      </c>
    </row>
    <row r="227" spans="1:6">
      <c r="A227">
        <v>1111</v>
      </c>
      <c r="B227">
        <v>294</v>
      </c>
      <c r="C227">
        <v>3</v>
      </c>
      <c r="D227" t="s">
        <v>31</v>
      </c>
      <c r="E227">
        <v>15</v>
      </c>
      <c r="F227" t="s">
        <v>18</v>
      </c>
    </row>
    <row r="228" spans="1:6">
      <c r="A228">
        <v>1111</v>
      </c>
      <c r="B228">
        <v>295</v>
      </c>
      <c r="C228">
        <v>3</v>
      </c>
      <c r="D228" t="s">
        <v>34</v>
      </c>
      <c r="E228">
        <v>180</v>
      </c>
      <c r="F228" t="s">
        <v>18</v>
      </c>
    </row>
    <row r="229" spans="1:6">
      <c r="A229">
        <v>1111</v>
      </c>
      <c r="B229">
        <v>296</v>
      </c>
      <c r="C229">
        <v>3</v>
      </c>
      <c r="D229" t="s">
        <v>32</v>
      </c>
      <c r="E229">
        <v>240</v>
      </c>
      <c r="F229" t="s">
        <v>18</v>
      </c>
    </row>
    <row r="230" spans="1:6">
      <c r="A230">
        <v>1111</v>
      </c>
      <c r="B230">
        <v>297</v>
      </c>
      <c r="C230">
        <v>3</v>
      </c>
      <c r="D230" t="s">
        <v>34</v>
      </c>
      <c r="E230">
        <v>240</v>
      </c>
      <c r="F230" t="s">
        <v>18</v>
      </c>
    </row>
    <row r="231" spans="1:6">
      <c r="A231">
        <v>1111</v>
      </c>
      <c r="B231">
        <v>298</v>
      </c>
      <c r="C231">
        <v>3</v>
      </c>
      <c r="D231" t="s">
        <v>31</v>
      </c>
      <c r="E231">
        <v>45</v>
      </c>
      <c r="F231" t="s">
        <v>18</v>
      </c>
    </row>
    <row r="232" spans="1:6">
      <c r="A232">
        <v>1111</v>
      </c>
      <c r="B232">
        <v>299</v>
      </c>
      <c r="C232">
        <v>3</v>
      </c>
      <c r="D232" t="s">
        <v>34</v>
      </c>
      <c r="E232">
        <v>15</v>
      </c>
      <c r="F232" t="s">
        <v>18</v>
      </c>
    </row>
    <row r="233" spans="1:6">
      <c r="A233">
        <v>1111</v>
      </c>
      <c r="B233">
        <v>300</v>
      </c>
      <c r="C233">
        <v>3</v>
      </c>
      <c r="D233" t="s">
        <v>34</v>
      </c>
      <c r="E233">
        <v>240</v>
      </c>
      <c r="F233" t="s">
        <v>18</v>
      </c>
    </row>
    <row r="234" spans="1:6">
      <c r="A234">
        <v>1111</v>
      </c>
      <c r="B234">
        <v>303</v>
      </c>
      <c r="C234">
        <v>3</v>
      </c>
      <c r="D234" t="s">
        <v>32</v>
      </c>
      <c r="E234">
        <v>45</v>
      </c>
      <c r="F234" t="s">
        <v>18</v>
      </c>
    </row>
    <row r="235" spans="1:6">
      <c r="A235">
        <v>1111</v>
      </c>
      <c r="B235">
        <v>305</v>
      </c>
      <c r="C235">
        <v>3</v>
      </c>
      <c r="D235" t="s">
        <v>31</v>
      </c>
      <c r="E235">
        <v>30</v>
      </c>
      <c r="F235" t="s">
        <v>18</v>
      </c>
    </row>
    <row r="236" spans="1:6">
      <c r="A236">
        <v>1111</v>
      </c>
      <c r="B236">
        <v>306</v>
      </c>
      <c r="C236">
        <v>3</v>
      </c>
      <c r="D236" t="s">
        <v>33</v>
      </c>
      <c r="E236">
        <v>30</v>
      </c>
      <c r="F236" t="s">
        <v>18</v>
      </c>
    </row>
    <row r="237" spans="1:6">
      <c r="A237">
        <v>1111</v>
      </c>
      <c r="B237">
        <v>309</v>
      </c>
      <c r="C237">
        <v>3</v>
      </c>
      <c r="D237" t="s">
        <v>32</v>
      </c>
      <c r="E237">
        <v>150</v>
      </c>
      <c r="F237" t="s">
        <v>18</v>
      </c>
    </row>
    <row r="238" spans="1:6">
      <c r="A238">
        <v>1111</v>
      </c>
      <c r="B238">
        <v>310</v>
      </c>
      <c r="C238">
        <v>3</v>
      </c>
      <c r="D238" t="s">
        <v>32</v>
      </c>
      <c r="E238">
        <v>30</v>
      </c>
      <c r="F238" t="s">
        <v>18</v>
      </c>
    </row>
    <row r="239" spans="1:6">
      <c r="A239">
        <v>1111</v>
      </c>
      <c r="B239">
        <v>311</v>
      </c>
      <c r="C239">
        <v>3</v>
      </c>
      <c r="D239" t="s">
        <v>34</v>
      </c>
      <c r="E239">
        <v>60</v>
      </c>
      <c r="F239" t="s">
        <v>18</v>
      </c>
    </row>
    <row r="240" spans="1:6">
      <c r="A240">
        <v>1111</v>
      </c>
      <c r="B240">
        <v>313</v>
      </c>
      <c r="C240">
        <v>3</v>
      </c>
      <c r="D240" t="s">
        <v>31</v>
      </c>
      <c r="E240">
        <v>15</v>
      </c>
      <c r="F240" t="s">
        <v>18</v>
      </c>
    </row>
    <row r="241" spans="1:6">
      <c r="A241">
        <v>1111</v>
      </c>
      <c r="B241">
        <v>314</v>
      </c>
      <c r="C241">
        <v>3</v>
      </c>
      <c r="D241" t="s">
        <v>31</v>
      </c>
      <c r="E241">
        <v>30</v>
      </c>
      <c r="F241" t="s">
        <v>18</v>
      </c>
    </row>
    <row r="242" spans="1:6">
      <c r="A242">
        <v>1111</v>
      </c>
      <c r="B242">
        <v>315</v>
      </c>
      <c r="C242">
        <v>3</v>
      </c>
      <c r="D242" t="s">
        <v>33</v>
      </c>
      <c r="E242">
        <v>150</v>
      </c>
      <c r="F242" t="s">
        <v>18</v>
      </c>
    </row>
    <row r="243" spans="1:6">
      <c r="A243">
        <v>1111</v>
      </c>
      <c r="B243">
        <v>318</v>
      </c>
      <c r="C243">
        <v>3</v>
      </c>
      <c r="D243" t="s">
        <v>32</v>
      </c>
      <c r="E243">
        <v>240</v>
      </c>
      <c r="F243" t="s">
        <v>18</v>
      </c>
    </row>
    <row r="244" spans="1:6">
      <c r="A244">
        <v>1111</v>
      </c>
      <c r="B244">
        <v>319</v>
      </c>
      <c r="C244">
        <v>3</v>
      </c>
      <c r="D244" t="s">
        <v>31</v>
      </c>
      <c r="E244">
        <v>120</v>
      </c>
      <c r="F244" t="s">
        <v>18</v>
      </c>
    </row>
    <row r="245" spans="1:6">
      <c r="A245">
        <v>1111</v>
      </c>
      <c r="B245">
        <v>320</v>
      </c>
      <c r="C245">
        <v>3</v>
      </c>
      <c r="D245" t="s">
        <v>33</v>
      </c>
      <c r="E245">
        <v>90</v>
      </c>
      <c r="F245" t="s">
        <v>18</v>
      </c>
    </row>
    <row r="246" spans="1:6">
      <c r="A246">
        <v>1111</v>
      </c>
      <c r="B246">
        <v>321</v>
      </c>
      <c r="C246">
        <v>3</v>
      </c>
      <c r="D246" t="s">
        <v>34</v>
      </c>
      <c r="E246">
        <v>60</v>
      </c>
      <c r="F246" t="s">
        <v>18</v>
      </c>
    </row>
    <row r="247" spans="1:6">
      <c r="A247">
        <v>1111</v>
      </c>
      <c r="B247">
        <v>322</v>
      </c>
      <c r="C247">
        <v>3</v>
      </c>
      <c r="D247" t="s">
        <v>33</v>
      </c>
      <c r="E247">
        <v>120</v>
      </c>
      <c r="F247" t="s">
        <v>18</v>
      </c>
    </row>
    <row r="248" spans="1:6">
      <c r="A248">
        <v>1111</v>
      </c>
      <c r="B248">
        <v>325</v>
      </c>
      <c r="C248">
        <v>3</v>
      </c>
      <c r="D248" t="s">
        <v>31</v>
      </c>
      <c r="E248">
        <v>60</v>
      </c>
      <c r="F248" t="s">
        <v>18</v>
      </c>
    </row>
    <row r="249" spans="1:6">
      <c r="A249">
        <v>1111</v>
      </c>
      <c r="B249">
        <v>326</v>
      </c>
      <c r="C249">
        <v>3</v>
      </c>
      <c r="D249" t="s">
        <v>32</v>
      </c>
      <c r="E249">
        <v>90</v>
      </c>
      <c r="F249" t="s">
        <v>18</v>
      </c>
    </row>
    <row r="250" spans="1:6">
      <c r="A250">
        <v>1111</v>
      </c>
      <c r="B250">
        <v>327</v>
      </c>
      <c r="C250">
        <v>3</v>
      </c>
      <c r="D250" t="s">
        <v>32</v>
      </c>
      <c r="E250">
        <v>150</v>
      </c>
      <c r="F250" t="s">
        <v>18</v>
      </c>
    </row>
    <row r="251" spans="1:6">
      <c r="A251">
        <v>1111</v>
      </c>
      <c r="B251">
        <v>331</v>
      </c>
      <c r="C251">
        <v>3</v>
      </c>
      <c r="D251" t="s">
        <v>34</v>
      </c>
      <c r="E251">
        <v>45</v>
      </c>
      <c r="F251" t="s">
        <v>18</v>
      </c>
    </row>
    <row r="252" spans="1:6">
      <c r="A252">
        <v>1111</v>
      </c>
      <c r="B252">
        <v>332</v>
      </c>
      <c r="C252">
        <v>3</v>
      </c>
      <c r="D252" t="s">
        <v>31</v>
      </c>
      <c r="E252">
        <v>90</v>
      </c>
      <c r="F252" t="s">
        <v>18</v>
      </c>
    </row>
    <row r="253" spans="1:6">
      <c r="A253">
        <v>1111</v>
      </c>
      <c r="B253">
        <v>334</v>
      </c>
      <c r="C253">
        <v>3</v>
      </c>
      <c r="D253" t="s">
        <v>31</v>
      </c>
      <c r="E253">
        <v>180</v>
      </c>
      <c r="F253" t="s">
        <v>18</v>
      </c>
    </row>
    <row r="254" spans="1:6">
      <c r="A254">
        <v>1111</v>
      </c>
      <c r="B254">
        <v>337</v>
      </c>
      <c r="C254">
        <v>3</v>
      </c>
      <c r="D254" t="s">
        <v>31</v>
      </c>
      <c r="E254">
        <v>30</v>
      </c>
      <c r="F254" t="s">
        <v>18</v>
      </c>
    </row>
    <row r="255" spans="1:6">
      <c r="A255">
        <v>1111</v>
      </c>
      <c r="B255">
        <v>338</v>
      </c>
      <c r="C255">
        <v>3</v>
      </c>
      <c r="D255" t="s">
        <v>32</v>
      </c>
      <c r="E255">
        <v>15</v>
      </c>
      <c r="F255" t="s">
        <v>18</v>
      </c>
    </row>
    <row r="256" spans="1:6">
      <c r="A256">
        <v>1111</v>
      </c>
      <c r="B256">
        <v>339</v>
      </c>
      <c r="C256">
        <v>3</v>
      </c>
      <c r="D256" t="s">
        <v>31</v>
      </c>
      <c r="E256">
        <v>180</v>
      </c>
      <c r="F256" t="s">
        <v>18</v>
      </c>
    </row>
    <row r="257" spans="1:6">
      <c r="A257">
        <v>1111</v>
      </c>
      <c r="B257">
        <v>340</v>
      </c>
      <c r="C257">
        <v>3</v>
      </c>
      <c r="D257" t="s">
        <v>33</v>
      </c>
      <c r="E257">
        <v>30</v>
      </c>
      <c r="F257" t="s">
        <v>18</v>
      </c>
    </row>
    <row r="258" spans="1:6">
      <c r="A258">
        <v>1111</v>
      </c>
      <c r="B258">
        <v>341</v>
      </c>
      <c r="C258">
        <v>3</v>
      </c>
      <c r="D258" t="s">
        <v>34</v>
      </c>
      <c r="E258">
        <v>30</v>
      </c>
      <c r="F258" t="s">
        <v>18</v>
      </c>
    </row>
    <row r="259" spans="1:6">
      <c r="A259">
        <v>1111</v>
      </c>
      <c r="B259">
        <v>342</v>
      </c>
      <c r="C259">
        <v>3</v>
      </c>
      <c r="D259" t="s">
        <v>32</v>
      </c>
      <c r="E259">
        <v>240</v>
      </c>
      <c r="F259" t="s">
        <v>18</v>
      </c>
    </row>
    <row r="260" spans="1:6">
      <c r="A260">
        <v>1111</v>
      </c>
      <c r="B260">
        <v>343</v>
      </c>
      <c r="C260">
        <v>3</v>
      </c>
      <c r="D260" t="s">
        <v>31</v>
      </c>
      <c r="E260">
        <v>60</v>
      </c>
      <c r="F260" t="s">
        <v>18</v>
      </c>
    </row>
    <row r="261" spans="1:6">
      <c r="A261">
        <v>1111</v>
      </c>
      <c r="B261">
        <v>344</v>
      </c>
      <c r="C261">
        <v>3</v>
      </c>
      <c r="D261" t="s">
        <v>33</v>
      </c>
      <c r="E261">
        <v>240</v>
      </c>
      <c r="F261" t="s">
        <v>18</v>
      </c>
    </row>
    <row r="262" spans="1:6">
      <c r="A262">
        <v>1111</v>
      </c>
      <c r="B262">
        <v>346</v>
      </c>
      <c r="C262">
        <v>3</v>
      </c>
      <c r="D262" t="s">
        <v>31</v>
      </c>
      <c r="E262">
        <v>90</v>
      </c>
      <c r="F262" t="s">
        <v>18</v>
      </c>
    </row>
    <row r="263" spans="1:6">
      <c r="A263">
        <v>1111</v>
      </c>
      <c r="B263">
        <v>348</v>
      </c>
      <c r="C263">
        <v>3</v>
      </c>
      <c r="D263" t="s">
        <v>34</v>
      </c>
      <c r="E263">
        <v>120</v>
      </c>
      <c r="F263" t="s">
        <v>18</v>
      </c>
    </row>
    <row r="264" spans="1:6">
      <c r="A264">
        <v>1111</v>
      </c>
      <c r="B264">
        <v>349</v>
      </c>
      <c r="C264">
        <v>3</v>
      </c>
      <c r="D264" t="s">
        <v>33</v>
      </c>
      <c r="E264">
        <v>30</v>
      </c>
      <c r="F264" t="s">
        <v>18</v>
      </c>
    </row>
    <row r="265" spans="1:6">
      <c r="A265">
        <v>1111</v>
      </c>
      <c r="B265">
        <v>350</v>
      </c>
      <c r="C265">
        <v>3</v>
      </c>
      <c r="D265" t="s">
        <v>34</v>
      </c>
      <c r="E265">
        <v>60</v>
      </c>
      <c r="F265" t="s">
        <v>18</v>
      </c>
    </row>
    <row r="266" spans="1:6">
      <c r="A266">
        <v>1111</v>
      </c>
      <c r="B266">
        <v>351</v>
      </c>
      <c r="C266">
        <v>3</v>
      </c>
      <c r="D266" t="s">
        <v>34</v>
      </c>
      <c r="E266">
        <v>120</v>
      </c>
      <c r="F266" t="s">
        <v>18</v>
      </c>
    </row>
    <row r="267" spans="1:6">
      <c r="A267">
        <v>1111</v>
      </c>
      <c r="B267">
        <v>352</v>
      </c>
      <c r="C267">
        <v>3</v>
      </c>
      <c r="D267" t="s">
        <v>34</v>
      </c>
      <c r="E267">
        <v>90</v>
      </c>
      <c r="F267" t="s">
        <v>18</v>
      </c>
    </row>
    <row r="268" spans="1:6">
      <c r="A268">
        <v>1111</v>
      </c>
      <c r="B268">
        <v>354</v>
      </c>
      <c r="C268">
        <v>3</v>
      </c>
      <c r="D268" t="s">
        <v>31</v>
      </c>
      <c r="E268">
        <v>180</v>
      </c>
      <c r="F268" t="s">
        <v>18</v>
      </c>
    </row>
    <row r="269" spans="1:6">
      <c r="A269">
        <v>1111</v>
      </c>
      <c r="B269">
        <v>356</v>
      </c>
      <c r="C269">
        <v>3</v>
      </c>
      <c r="D269" t="s">
        <v>32</v>
      </c>
      <c r="E269">
        <v>90</v>
      </c>
      <c r="F269" t="s">
        <v>18</v>
      </c>
    </row>
    <row r="270" spans="1:6">
      <c r="A270">
        <v>1111</v>
      </c>
      <c r="B270">
        <v>357</v>
      </c>
      <c r="C270">
        <v>3</v>
      </c>
      <c r="D270" t="s">
        <v>31</v>
      </c>
      <c r="E270">
        <v>240</v>
      </c>
      <c r="F270" t="s">
        <v>18</v>
      </c>
    </row>
    <row r="271" spans="1:6">
      <c r="A271">
        <v>1111</v>
      </c>
      <c r="B271">
        <v>358</v>
      </c>
      <c r="C271">
        <v>3</v>
      </c>
      <c r="D271" t="s">
        <v>31</v>
      </c>
      <c r="E271">
        <v>15</v>
      </c>
      <c r="F271" t="s">
        <v>18</v>
      </c>
    </row>
    <row r="272" spans="1:6">
      <c r="A272">
        <v>1111</v>
      </c>
      <c r="B272">
        <v>359</v>
      </c>
      <c r="C272">
        <v>3</v>
      </c>
      <c r="D272" t="s">
        <v>32</v>
      </c>
      <c r="E272">
        <v>240</v>
      </c>
      <c r="F272" t="s">
        <v>18</v>
      </c>
    </row>
    <row r="273" spans="1:6">
      <c r="A273">
        <v>1111</v>
      </c>
      <c r="B273">
        <v>360</v>
      </c>
      <c r="C273">
        <v>3</v>
      </c>
      <c r="D273" t="s">
        <v>31</v>
      </c>
      <c r="E273">
        <v>90</v>
      </c>
      <c r="F273" t="s">
        <v>18</v>
      </c>
    </row>
    <row r="274" spans="1:6">
      <c r="A274">
        <v>1111</v>
      </c>
      <c r="B274">
        <v>361</v>
      </c>
      <c r="C274">
        <v>3</v>
      </c>
      <c r="D274" t="s">
        <v>31</v>
      </c>
      <c r="E274">
        <v>30</v>
      </c>
      <c r="F274" t="s">
        <v>18</v>
      </c>
    </row>
    <row r="275" spans="1:6">
      <c r="A275">
        <v>1111</v>
      </c>
      <c r="B275">
        <v>362</v>
      </c>
      <c r="C275">
        <v>3</v>
      </c>
      <c r="D275" t="s">
        <v>34</v>
      </c>
      <c r="E275">
        <v>45</v>
      </c>
      <c r="F275" t="s">
        <v>18</v>
      </c>
    </row>
    <row r="276" spans="1:6">
      <c r="A276">
        <v>1111</v>
      </c>
      <c r="B276">
        <v>363</v>
      </c>
      <c r="C276">
        <v>3</v>
      </c>
      <c r="D276" t="s">
        <v>31</v>
      </c>
      <c r="E276">
        <v>90</v>
      </c>
      <c r="F276" t="s">
        <v>18</v>
      </c>
    </row>
    <row r="277" spans="1:6">
      <c r="A277">
        <v>1111</v>
      </c>
      <c r="B277">
        <v>364</v>
      </c>
      <c r="C277">
        <v>3</v>
      </c>
      <c r="D277" t="s">
        <v>32</v>
      </c>
      <c r="E277">
        <v>30</v>
      </c>
      <c r="F277" t="s">
        <v>18</v>
      </c>
    </row>
    <row r="278" spans="1:6">
      <c r="A278">
        <v>1111</v>
      </c>
      <c r="B278">
        <v>365</v>
      </c>
      <c r="C278">
        <v>3</v>
      </c>
      <c r="D278" t="s">
        <v>34</v>
      </c>
      <c r="E278">
        <v>30</v>
      </c>
      <c r="F278" t="s">
        <v>18</v>
      </c>
    </row>
    <row r="279" spans="1:6">
      <c r="A279">
        <v>1111</v>
      </c>
      <c r="B279">
        <v>366</v>
      </c>
      <c r="C279">
        <v>3</v>
      </c>
      <c r="D279" t="s">
        <v>32</v>
      </c>
      <c r="E279">
        <v>240</v>
      </c>
      <c r="F279" t="s">
        <v>18</v>
      </c>
    </row>
    <row r="280" spans="1:6">
      <c r="A280">
        <v>1111</v>
      </c>
      <c r="B280">
        <v>367</v>
      </c>
      <c r="C280">
        <v>3</v>
      </c>
      <c r="D280" t="s">
        <v>32</v>
      </c>
      <c r="E280">
        <v>45</v>
      </c>
      <c r="F280" t="s">
        <v>18</v>
      </c>
    </row>
    <row r="281" spans="1:6">
      <c r="A281">
        <v>1111</v>
      </c>
      <c r="B281">
        <v>368</v>
      </c>
      <c r="C281">
        <v>3</v>
      </c>
      <c r="D281" t="s">
        <v>33</v>
      </c>
      <c r="E281">
        <v>90</v>
      </c>
      <c r="F281" t="s">
        <v>18</v>
      </c>
    </row>
    <row r="282" spans="1:6">
      <c r="A282">
        <v>1111</v>
      </c>
      <c r="B282">
        <v>369</v>
      </c>
      <c r="C282">
        <v>3</v>
      </c>
      <c r="D282" t="s">
        <v>34</v>
      </c>
      <c r="E282">
        <v>90</v>
      </c>
      <c r="F282" t="s">
        <v>18</v>
      </c>
    </row>
    <row r="283" spans="1:6">
      <c r="A283">
        <v>1111</v>
      </c>
      <c r="B283">
        <v>370</v>
      </c>
      <c r="C283">
        <v>3</v>
      </c>
      <c r="D283" t="s">
        <v>32</v>
      </c>
      <c r="E283">
        <v>60</v>
      </c>
      <c r="F283" t="s">
        <v>18</v>
      </c>
    </row>
    <row r="284" spans="1:6">
      <c r="A284">
        <v>1111</v>
      </c>
      <c r="B284">
        <v>372</v>
      </c>
      <c r="C284">
        <v>3</v>
      </c>
      <c r="D284" t="s">
        <v>32</v>
      </c>
      <c r="E284">
        <v>60</v>
      </c>
      <c r="F284" t="s">
        <v>18</v>
      </c>
    </row>
    <row r="285" spans="1:6">
      <c r="A285">
        <v>1111</v>
      </c>
      <c r="B285">
        <v>374</v>
      </c>
      <c r="C285">
        <v>3</v>
      </c>
      <c r="D285" t="s">
        <v>34</v>
      </c>
      <c r="E285">
        <v>240</v>
      </c>
      <c r="F285" t="s">
        <v>18</v>
      </c>
    </row>
    <row r="286" spans="1:6">
      <c r="A286">
        <v>1111</v>
      </c>
      <c r="B286">
        <v>375</v>
      </c>
      <c r="C286">
        <v>3</v>
      </c>
      <c r="D286" t="s">
        <v>31</v>
      </c>
      <c r="E286">
        <v>180</v>
      </c>
      <c r="F286" t="s">
        <v>18</v>
      </c>
    </row>
    <row r="287" spans="1:6">
      <c r="A287">
        <v>1111</v>
      </c>
      <c r="B287">
        <v>377</v>
      </c>
      <c r="C287">
        <v>3</v>
      </c>
      <c r="D287" t="s">
        <v>31</v>
      </c>
      <c r="E287">
        <v>15</v>
      </c>
      <c r="F287" t="s">
        <v>18</v>
      </c>
    </row>
    <row r="288" spans="1:6">
      <c r="A288">
        <v>1111</v>
      </c>
      <c r="B288">
        <v>378</v>
      </c>
      <c r="C288">
        <v>3</v>
      </c>
      <c r="D288" t="s">
        <v>32</v>
      </c>
      <c r="E288">
        <v>30</v>
      </c>
      <c r="F288" t="s">
        <v>18</v>
      </c>
    </row>
    <row r="289" spans="1:6">
      <c r="A289">
        <v>1111</v>
      </c>
      <c r="B289">
        <v>380</v>
      </c>
      <c r="C289">
        <v>3</v>
      </c>
      <c r="D289" t="s">
        <v>31</v>
      </c>
      <c r="E289">
        <v>150</v>
      </c>
      <c r="F289" t="s">
        <v>18</v>
      </c>
    </row>
    <row r="290" spans="1:6">
      <c r="A290">
        <v>1111</v>
      </c>
      <c r="B290">
        <v>381</v>
      </c>
      <c r="C290">
        <v>3</v>
      </c>
      <c r="D290" t="s">
        <v>33</v>
      </c>
      <c r="E290">
        <v>90</v>
      </c>
      <c r="F290" t="s">
        <v>18</v>
      </c>
    </row>
    <row r="291" spans="1:6">
      <c r="A291">
        <v>1111</v>
      </c>
      <c r="B291">
        <v>382</v>
      </c>
      <c r="C291">
        <v>3</v>
      </c>
      <c r="D291" t="s">
        <v>32</v>
      </c>
      <c r="E291">
        <v>15</v>
      </c>
      <c r="F291" t="s">
        <v>18</v>
      </c>
    </row>
    <row r="292" spans="1:6">
      <c r="A292">
        <v>1111</v>
      </c>
      <c r="B292">
        <v>383</v>
      </c>
      <c r="C292">
        <v>3</v>
      </c>
      <c r="D292" t="s">
        <v>33</v>
      </c>
      <c r="E292">
        <v>15</v>
      </c>
      <c r="F292" t="s">
        <v>18</v>
      </c>
    </row>
    <row r="293" spans="1:6">
      <c r="A293">
        <v>1111</v>
      </c>
      <c r="B293">
        <v>384</v>
      </c>
      <c r="C293">
        <v>3</v>
      </c>
      <c r="D293" t="s">
        <v>33</v>
      </c>
      <c r="E293">
        <v>120</v>
      </c>
      <c r="F293" t="s">
        <v>18</v>
      </c>
    </row>
    <row r="294" spans="1:6">
      <c r="A294">
        <v>1111</v>
      </c>
      <c r="B294">
        <v>387</v>
      </c>
      <c r="C294">
        <v>3</v>
      </c>
      <c r="D294" t="s">
        <v>33</v>
      </c>
      <c r="E294">
        <v>45</v>
      </c>
      <c r="F294" t="s">
        <v>18</v>
      </c>
    </row>
    <row r="295" spans="1:6">
      <c r="A295">
        <v>1111</v>
      </c>
      <c r="B295">
        <v>390</v>
      </c>
      <c r="C295">
        <v>3</v>
      </c>
      <c r="D295" t="s">
        <v>32</v>
      </c>
      <c r="E295">
        <v>45</v>
      </c>
      <c r="F295" t="s">
        <v>18</v>
      </c>
    </row>
    <row r="296" spans="1:6">
      <c r="A296">
        <v>1111</v>
      </c>
      <c r="B296">
        <v>391</v>
      </c>
      <c r="C296">
        <v>3</v>
      </c>
      <c r="D296" t="s">
        <v>33</v>
      </c>
      <c r="E296">
        <v>180</v>
      </c>
      <c r="F296" t="s">
        <v>18</v>
      </c>
    </row>
    <row r="297" spans="1:6">
      <c r="A297">
        <v>1111</v>
      </c>
      <c r="B297">
        <v>392</v>
      </c>
      <c r="C297">
        <v>3</v>
      </c>
      <c r="D297" t="s">
        <v>33</v>
      </c>
      <c r="E297">
        <v>240</v>
      </c>
      <c r="F297" t="s">
        <v>18</v>
      </c>
    </row>
    <row r="298" spans="1:6">
      <c r="A298">
        <v>1111</v>
      </c>
      <c r="B298">
        <v>393</v>
      </c>
      <c r="C298">
        <v>3</v>
      </c>
      <c r="D298" t="s">
        <v>34</v>
      </c>
      <c r="E298">
        <v>150</v>
      </c>
      <c r="F298" t="s">
        <v>18</v>
      </c>
    </row>
    <row r="299" spans="1:6">
      <c r="A299">
        <v>1111</v>
      </c>
      <c r="B299">
        <v>394</v>
      </c>
      <c r="C299">
        <v>3</v>
      </c>
      <c r="D299" t="s">
        <v>31</v>
      </c>
      <c r="E299">
        <v>240</v>
      </c>
      <c r="F299" t="s">
        <v>18</v>
      </c>
    </row>
    <row r="300" spans="1:6">
      <c r="A300">
        <v>1111</v>
      </c>
      <c r="B300">
        <v>396</v>
      </c>
      <c r="C300">
        <v>3</v>
      </c>
      <c r="D300" t="s">
        <v>32</v>
      </c>
      <c r="E300">
        <v>15</v>
      </c>
      <c r="F300" t="s">
        <v>18</v>
      </c>
    </row>
    <row r="301" spans="1:6">
      <c r="A301">
        <v>1111</v>
      </c>
      <c r="B301">
        <v>397</v>
      </c>
      <c r="C301">
        <v>3</v>
      </c>
      <c r="D301" t="s">
        <v>32</v>
      </c>
      <c r="E301">
        <v>30</v>
      </c>
      <c r="F301" t="s">
        <v>18</v>
      </c>
    </row>
    <row r="302" spans="1:6">
      <c r="A302">
        <v>1111</v>
      </c>
      <c r="B302">
        <v>398</v>
      </c>
      <c r="C302">
        <v>3</v>
      </c>
      <c r="D302" t="s">
        <v>33</v>
      </c>
      <c r="E302">
        <v>30</v>
      </c>
      <c r="F302" t="s">
        <v>18</v>
      </c>
    </row>
    <row r="303" spans="1:6">
      <c r="A303">
        <v>1111</v>
      </c>
      <c r="B303">
        <v>399</v>
      </c>
      <c r="C303">
        <v>3</v>
      </c>
      <c r="D303" t="s">
        <v>32</v>
      </c>
      <c r="E303">
        <v>45</v>
      </c>
      <c r="F303" t="s">
        <v>18</v>
      </c>
    </row>
    <row r="304" spans="1:6">
      <c r="A304">
        <v>1111</v>
      </c>
      <c r="B304">
        <v>400</v>
      </c>
      <c r="C304">
        <v>3</v>
      </c>
      <c r="D304" t="s">
        <v>34</v>
      </c>
      <c r="E304">
        <v>240</v>
      </c>
      <c r="F304" t="s">
        <v>18</v>
      </c>
    </row>
    <row r="305" spans="1:6">
      <c r="A305">
        <v>1111</v>
      </c>
      <c r="B305">
        <v>401</v>
      </c>
      <c r="C305">
        <v>3</v>
      </c>
      <c r="D305" t="s">
        <v>33</v>
      </c>
      <c r="E305">
        <v>15</v>
      </c>
      <c r="F305" t="s">
        <v>18</v>
      </c>
    </row>
    <row r="306" spans="1:6">
      <c r="A306">
        <v>1111</v>
      </c>
      <c r="B306">
        <v>403</v>
      </c>
      <c r="C306">
        <v>3</v>
      </c>
      <c r="D306" t="s">
        <v>31</v>
      </c>
      <c r="E306">
        <v>240</v>
      </c>
      <c r="F306" t="s">
        <v>18</v>
      </c>
    </row>
    <row r="307" spans="1:6">
      <c r="A307">
        <v>1111</v>
      </c>
      <c r="B307">
        <v>405</v>
      </c>
      <c r="C307">
        <v>3</v>
      </c>
      <c r="D307" t="s">
        <v>32</v>
      </c>
      <c r="E307">
        <v>45</v>
      </c>
      <c r="F307" t="s">
        <v>18</v>
      </c>
    </row>
    <row r="308" spans="1:6">
      <c r="A308">
        <v>1111</v>
      </c>
      <c r="B308">
        <v>406</v>
      </c>
      <c r="C308">
        <v>3</v>
      </c>
      <c r="D308" t="s">
        <v>33</v>
      </c>
      <c r="E308">
        <v>150</v>
      </c>
      <c r="F308" t="s">
        <v>18</v>
      </c>
    </row>
    <row r="309" spans="1:6">
      <c r="A309">
        <v>1111</v>
      </c>
      <c r="B309">
        <v>407</v>
      </c>
      <c r="C309">
        <v>3</v>
      </c>
      <c r="D309" t="s">
        <v>32</v>
      </c>
      <c r="E309">
        <v>45</v>
      </c>
      <c r="F309" t="s">
        <v>18</v>
      </c>
    </row>
    <row r="310" spans="1:6">
      <c r="A310">
        <v>1111</v>
      </c>
      <c r="B310">
        <v>408</v>
      </c>
      <c r="C310">
        <v>3</v>
      </c>
      <c r="D310" t="s">
        <v>33</v>
      </c>
      <c r="E310">
        <v>15</v>
      </c>
      <c r="F310" t="s">
        <v>18</v>
      </c>
    </row>
    <row r="311" spans="1:6">
      <c r="A311">
        <v>1111</v>
      </c>
      <c r="B311">
        <v>410</v>
      </c>
      <c r="C311">
        <v>3</v>
      </c>
      <c r="D311" t="s">
        <v>31</v>
      </c>
      <c r="E311">
        <v>90</v>
      </c>
      <c r="F311" t="s">
        <v>18</v>
      </c>
    </row>
    <row r="312" spans="1:6">
      <c r="A312">
        <v>1111</v>
      </c>
      <c r="B312">
        <v>411</v>
      </c>
      <c r="C312">
        <v>3</v>
      </c>
      <c r="D312" t="s">
        <v>31</v>
      </c>
      <c r="E312">
        <v>120</v>
      </c>
      <c r="F312" t="s">
        <v>18</v>
      </c>
    </row>
    <row r="313" spans="1:6">
      <c r="A313">
        <v>1111</v>
      </c>
      <c r="B313">
        <v>412</v>
      </c>
      <c r="C313">
        <v>3</v>
      </c>
      <c r="D313" t="s">
        <v>34</v>
      </c>
      <c r="E313">
        <v>15</v>
      </c>
      <c r="F313" t="s">
        <v>18</v>
      </c>
    </row>
    <row r="314" spans="1:6">
      <c r="A314">
        <v>1111</v>
      </c>
      <c r="B314">
        <v>413</v>
      </c>
      <c r="C314">
        <v>3</v>
      </c>
      <c r="D314" t="s">
        <v>33</v>
      </c>
      <c r="E314">
        <v>120</v>
      </c>
      <c r="F314" t="s">
        <v>18</v>
      </c>
    </row>
    <row r="315" spans="1:6">
      <c r="A315">
        <v>1111</v>
      </c>
      <c r="B315">
        <v>415</v>
      </c>
      <c r="C315">
        <v>3</v>
      </c>
      <c r="D315" t="s">
        <v>34</v>
      </c>
      <c r="E315">
        <v>60</v>
      </c>
      <c r="F315" t="s">
        <v>18</v>
      </c>
    </row>
    <row r="316" spans="1:6">
      <c r="A316">
        <v>1111</v>
      </c>
      <c r="B316">
        <v>416</v>
      </c>
      <c r="C316">
        <v>3</v>
      </c>
      <c r="D316" t="s">
        <v>34</v>
      </c>
      <c r="E316">
        <v>60</v>
      </c>
      <c r="F316" t="s">
        <v>18</v>
      </c>
    </row>
    <row r="317" spans="1:6">
      <c r="A317">
        <v>1111</v>
      </c>
      <c r="B317">
        <v>417</v>
      </c>
      <c r="C317">
        <v>3</v>
      </c>
      <c r="D317" t="s">
        <v>32</v>
      </c>
      <c r="E317">
        <v>30</v>
      </c>
      <c r="F317" t="s">
        <v>18</v>
      </c>
    </row>
    <row r="318" spans="1:6">
      <c r="A318">
        <v>1111</v>
      </c>
      <c r="B318">
        <v>418</v>
      </c>
      <c r="C318">
        <v>3</v>
      </c>
      <c r="D318" t="s">
        <v>34</v>
      </c>
      <c r="E318">
        <v>120</v>
      </c>
      <c r="F318" t="s">
        <v>18</v>
      </c>
    </row>
    <row r="319" spans="1:6">
      <c r="A319">
        <v>1111</v>
      </c>
      <c r="B319">
        <v>419</v>
      </c>
      <c r="C319">
        <v>3</v>
      </c>
      <c r="D319" t="s">
        <v>31</v>
      </c>
      <c r="E319">
        <v>240</v>
      </c>
      <c r="F319" t="s">
        <v>18</v>
      </c>
    </row>
    <row r="320" spans="1:6">
      <c r="A320">
        <v>1111</v>
      </c>
      <c r="B320">
        <v>420</v>
      </c>
      <c r="C320">
        <v>3</v>
      </c>
      <c r="D320" t="s">
        <v>32</v>
      </c>
      <c r="E320">
        <v>150</v>
      </c>
      <c r="F320" t="s">
        <v>18</v>
      </c>
    </row>
    <row r="321" spans="1:6">
      <c r="A321">
        <v>1111</v>
      </c>
      <c r="B321">
        <v>421</v>
      </c>
      <c r="C321">
        <v>4</v>
      </c>
      <c r="D321" t="s">
        <v>35</v>
      </c>
      <c r="E321">
        <v>45</v>
      </c>
      <c r="F321" t="s">
        <v>18</v>
      </c>
    </row>
    <row r="322" spans="1:6">
      <c r="A322">
        <v>1111</v>
      </c>
      <c r="B322">
        <v>422</v>
      </c>
      <c r="C322">
        <v>4</v>
      </c>
      <c r="D322" t="s">
        <v>35</v>
      </c>
      <c r="E322">
        <v>60</v>
      </c>
      <c r="F322" t="s">
        <v>18</v>
      </c>
    </row>
    <row r="323" spans="1:6">
      <c r="A323">
        <v>1111</v>
      </c>
      <c r="B323">
        <v>423</v>
      </c>
      <c r="C323">
        <v>4</v>
      </c>
      <c r="D323" t="s">
        <v>35</v>
      </c>
      <c r="E323">
        <v>45</v>
      </c>
      <c r="F323" t="s">
        <v>18</v>
      </c>
    </row>
    <row r="324" spans="1:6">
      <c r="A324">
        <v>1111</v>
      </c>
      <c r="B324">
        <v>424</v>
      </c>
      <c r="C324">
        <v>4</v>
      </c>
      <c r="D324" t="s">
        <v>35</v>
      </c>
      <c r="E324">
        <v>45</v>
      </c>
      <c r="F324" t="s">
        <v>18</v>
      </c>
    </row>
    <row r="325" spans="1:6">
      <c r="A325">
        <v>1111</v>
      </c>
      <c r="B325">
        <v>425</v>
      </c>
      <c r="C325">
        <v>4</v>
      </c>
      <c r="D325" t="s">
        <v>35</v>
      </c>
      <c r="E325">
        <v>150</v>
      </c>
      <c r="F325" t="s">
        <v>18</v>
      </c>
    </row>
    <row r="326" spans="1:6">
      <c r="A326">
        <v>1111</v>
      </c>
      <c r="B326">
        <v>426</v>
      </c>
      <c r="C326">
        <v>4</v>
      </c>
      <c r="D326" t="s">
        <v>36</v>
      </c>
      <c r="E326">
        <v>15</v>
      </c>
      <c r="F326" t="s">
        <v>18</v>
      </c>
    </row>
    <row r="327" spans="1:6">
      <c r="A327">
        <v>1111</v>
      </c>
      <c r="B327">
        <v>427</v>
      </c>
      <c r="C327">
        <v>4</v>
      </c>
      <c r="D327" t="s">
        <v>36</v>
      </c>
      <c r="E327">
        <v>45</v>
      </c>
      <c r="F327" t="s">
        <v>18</v>
      </c>
    </row>
    <row r="328" spans="1:6">
      <c r="A328">
        <v>1111</v>
      </c>
      <c r="B328">
        <v>429</v>
      </c>
      <c r="C328">
        <v>4</v>
      </c>
      <c r="D328" t="s">
        <v>36</v>
      </c>
      <c r="E328">
        <v>150</v>
      </c>
      <c r="F328" t="s">
        <v>18</v>
      </c>
    </row>
    <row r="329" spans="1:6">
      <c r="A329">
        <v>1111</v>
      </c>
      <c r="B329">
        <v>430</v>
      </c>
      <c r="C329">
        <v>4</v>
      </c>
      <c r="D329" t="s">
        <v>35</v>
      </c>
      <c r="E329">
        <v>60</v>
      </c>
      <c r="F329" t="s">
        <v>18</v>
      </c>
    </row>
    <row r="330" spans="1:6">
      <c r="A330">
        <v>1111</v>
      </c>
      <c r="B330">
        <v>431</v>
      </c>
      <c r="C330">
        <v>4</v>
      </c>
      <c r="D330" t="s">
        <v>35</v>
      </c>
      <c r="E330">
        <v>90</v>
      </c>
      <c r="F330" t="s">
        <v>18</v>
      </c>
    </row>
    <row r="331" spans="1:6">
      <c r="A331">
        <v>1111</v>
      </c>
      <c r="B331">
        <v>432</v>
      </c>
      <c r="C331">
        <v>4</v>
      </c>
      <c r="D331" t="s">
        <v>35</v>
      </c>
      <c r="E331">
        <v>45</v>
      </c>
      <c r="F331" t="s">
        <v>18</v>
      </c>
    </row>
    <row r="332" spans="1:6">
      <c r="A332">
        <v>1111</v>
      </c>
      <c r="B332">
        <v>433</v>
      </c>
      <c r="C332">
        <v>4</v>
      </c>
      <c r="D332" t="s">
        <v>36</v>
      </c>
      <c r="E332">
        <v>30</v>
      </c>
      <c r="F332" t="s">
        <v>18</v>
      </c>
    </row>
    <row r="333" spans="1:6">
      <c r="A333">
        <v>1111</v>
      </c>
      <c r="B333">
        <v>434</v>
      </c>
      <c r="C333">
        <v>4</v>
      </c>
      <c r="D333" t="s">
        <v>35</v>
      </c>
      <c r="E333">
        <v>150</v>
      </c>
      <c r="F333" t="s">
        <v>18</v>
      </c>
    </row>
    <row r="334" spans="1:6">
      <c r="A334">
        <v>1111</v>
      </c>
      <c r="B334">
        <v>435</v>
      </c>
      <c r="C334">
        <v>4</v>
      </c>
      <c r="D334" t="s">
        <v>36</v>
      </c>
      <c r="E334">
        <v>15</v>
      </c>
      <c r="F334" t="s">
        <v>18</v>
      </c>
    </row>
    <row r="335" spans="1:6">
      <c r="A335">
        <v>1111</v>
      </c>
      <c r="B335">
        <v>436</v>
      </c>
      <c r="C335">
        <v>4</v>
      </c>
      <c r="D335" t="s">
        <v>35</v>
      </c>
      <c r="E335">
        <v>180</v>
      </c>
      <c r="F335" t="s">
        <v>18</v>
      </c>
    </row>
    <row r="336" spans="1:6">
      <c r="A336">
        <v>1111</v>
      </c>
      <c r="B336">
        <v>437</v>
      </c>
      <c r="C336">
        <v>4</v>
      </c>
      <c r="D336" t="s">
        <v>35</v>
      </c>
      <c r="E336">
        <v>60</v>
      </c>
      <c r="F336" t="s">
        <v>18</v>
      </c>
    </row>
    <row r="337" spans="1:6">
      <c r="A337">
        <v>1111</v>
      </c>
      <c r="B337">
        <v>438</v>
      </c>
      <c r="C337">
        <v>4</v>
      </c>
      <c r="D337" t="s">
        <v>36</v>
      </c>
      <c r="E337">
        <v>60</v>
      </c>
      <c r="F337" t="s">
        <v>18</v>
      </c>
    </row>
    <row r="338" spans="1:6">
      <c r="A338">
        <v>1111</v>
      </c>
      <c r="B338">
        <v>439</v>
      </c>
      <c r="C338">
        <v>4</v>
      </c>
      <c r="D338" t="s">
        <v>35</v>
      </c>
      <c r="E338">
        <v>180</v>
      </c>
      <c r="F338" t="s">
        <v>18</v>
      </c>
    </row>
    <row r="339" spans="1:6">
      <c r="A339">
        <v>1111</v>
      </c>
      <c r="B339">
        <v>440</v>
      </c>
      <c r="C339">
        <v>4</v>
      </c>
      <c r="D339" t="s">
        <v>36</v>
      </c>
      <c r="E339">
        <v>120</v>
      </c>
      <c r="F339" t="s">
        <v>18</v>
      </c>
    </row>
    <row r="340" spans="1:6">
      <c r="A340">
        <v>1111</v>
      </c>
      <c r="B340">
        <v>441</v>
      </c>
      <c r="C340">
        <v>4</v>
      </c>
      <c r="D340" t="s">
        <v>36</v>
      </c>
      <c r="E340">
        <v>90</v>
      </c>
      <c r="F340" t="s">
        <v>18</v>
      </c>
    </row>
    <row r="341" spans="1:6">
      <c r="A341">
        <v>1111</v>
      </c>
      <c r="B341">
        <v>442</v>
      </c>
      <c r="C341">
        <v>4</v>
      </c>
      <c r="D341" t="s">
        <v>35</v>
      </c>
      <c r="E341">
        <v>60</v>
      </c>
      <c r="F341" t="s">
        <v>18</v>
      </c>
    </row>
    <row r="342" spans="1:6">
      <c r="A342">
        <v>1111</v>
      </c>
      <c r="B342">
        <v>443</v>
      </c>
      <c r="C342">
        <v>4</v>
      </c>
      <c r="D342" t="s">
        <v>36</v>
      </c>
      <c r="E342">
        <v>60</v>
      </c>
      <c r="F342" t="s">
        <v>18</v>
      </c>
    </row>
    <row r="343" spans="1:6">
      <c r="A343">
        <v>1111</v>
      </c>
      <c r="B343">
        <v>444</v>
      </c>
      <c r="C343">
        <v>4</v>
      </c>
      <c r="D343" t="s">
        <v>35</v>
      </c>
      <c r="E343">
        <v>15</v>
      </c>
      <c r="F343" t="s">
        <v>18</v>
      </c>
    </row>
    <row r="344" spans="1:6">
      <c r="A344">
        <v>1111</v>
      </c>
      <c r="B344">
        <v>445</v>
      </c>
      <c r="C344">
        <v>4</v>
      </c>
      <c r="D344" t="s">
        <v>35</v>
      </c>
      <c r="E344">
        <v>60</v>
      </c>
      <c r="F344" t="s">
        <v>18</v>
      </c>
    </row>
    <row r="345" spans="1:6">
      <c r="A345">
        <v>1111</v>
      </c>
      <c r="B345">
        <v>446</v>
      </c>
      <c r="C345">
        <v>4</v>
      </c>
      <c r="D345" t="s">
        <v>35</v>
      </c>
      <c r="E345">
        <v>150</v>
      </c>
      <c r="F345" t="s">
        <v>18</v>
      </c>
    </row>
    <row r="346" spans="1:6">
      <c r="A346">
        <v>1111</v>
      </c>
      <c r="B346">
        <v>448</v>
      </c>
      <c r="C346">
        <v>4</v>
      </c>
      <c r="D346" t="s">
        <v>35</v>
      </c>
      <c r="E346">
        <v>90</v>
      </c>
      <c r="F346" t="s">
        <v>18</v>
      </c>
    </row>
    <row r="347" spans="1:6">
      <c r="A347">
        <v>1111</v>
      </c>
      <c r="B347">
        <v>449</v>
      </c>
      <c r="C347">
        <v>4</v>
      </c>
      <c r="D347" t="s">
        <v>36</v>
      </c>
      <c r="E347">
        <v>30</v>
      </c>
      <c r="F347" t="s">
        <v>18</v>
      </c>
    </row>
    <row r="348" spans="1:6">
      <c r="A348">
        <v>1111</v>
      </c>
      <c r="B348">
        <v>450</v>
      </c>
      <c r="C348">
        <v>4</v>
      </c>
      <c r="D348" t="s">
        <v>36</v>
      </c>
      <c r="E348">
        <v>90</v>
      </c>
      <c r="F348" t="s">
        <v>18</v>
      </c>
    </row>
    <row r="349" spans="1:6">
      <c r="A349">
        <v>1111</v>
      </c>
      <c r="B349">
        <v>451</v>
      </c>
      <c r="C349">
        <v>4</v>
      </c>
      <c r="D349" t="s">
        <v>36</v>
      </c>
      <c r="E349">
        <v>120</v>
      </c>
      <c r="F349" t="s">
        <v>18</v>
      </c>
    </row>
    <row r="350" spans="1:6">
      <c r="A350">
        <v>1111</v>
      </c>
      <c r="B350">
        <v>452</v>
      </c>
      <c r="C350">
        <v>4</v>
      </c>
      <c r="D350" t="s">
        <v>35</v>
      </c>
      <c r="E350">
        <v>240</v>
      </c>
      <c r="F350" t="s">
        <v>18</v>
      </c>
    </row>
    <row r="351" spans="1:6">
      <c r="A351">
        <v>1111</v>
      </c>
      <c r="B351">
        <v>453</v>
      </c>
      <c r="C351">
        <v>4</v>
      </c>
      <c r="D351" t="s">
        <v>36</v>
      </c>
      <c r="E351">
        <v>150</v>
      </c>
      <c r="F351" t="s">
        <v>18</v>
      </c>
    </row>
    <row r="352" spans="1:6">
      <c r="A352">
        <v>1111</v>
      </c>
      <c r="B352">
        <v>454</v>
      </c>
      <c r="C352">
        <v>4</v>
      </c>
      <c r="D352" t="s">
        <v>35</v>
      </c>
      <c r="E352">
        <v>240</v>
      </c>
      <c r="F352" t="s">
        <v>18</v>
      </c>
    </row>
    <row r="353" spans="1:6">
      <c r="A353">
        <v>1111</v>
      </c>
      <c r="B353">
        <v>456</v>
      </c>
      <c r="C353">
        <v>4</v>
      </c>
      <c r="D353" t="s">
        <v>35</v>
      </c>
      <c r="E353">
        <v>120</v>
      </c>
      <c r="F353" t="s">
        <v>18</v>
      </c>
    </row>
    <row r="354" spans="1:6">
      <c r="A354">
        <v>1111</v>
      </c>
      <c r="B354">
        <v>457</v>
      </c>
      <c r="C354">
        <v>4</v>
      </c>
      <c r="D354" t="s">
        <v>36</v>
      </c>
      <c r="E354">
        <v>15</v>
      </c>
      <c r="F354" t="s">
        <v>18</v>
      </c>
    </row>
    <row r="355" spans="1:6">
      <c r="A355">
        <v>1111</v>
      </c>
      <c r="B355">
        <v>460</v>
      </c>
      <c r="C355">
        <v>4</v>
      </c>
      <c r="D355" t="s">
        <v>35</v>
      </c>
      <c r="E355">
        <v>90</v>
      </c>
      <c r="F355" t="s">
        <v>18</v>
      </c>
    </row>
    <row r="356" spans="1:6">
      <c r="A356">
        <v>1111</v>
      </c>
      <c r="B356">
        <v>461</v>
      </c>
      <c r="C356">
        <v>4</v>
      </c>
      <c r="D356" t="s">
        <v>35</v>
      </c>
      <c r="E356">
        <v>45</v>
      </c>
      <c r="F356" t="s">
        <v>18</v>
      </c>
    </row>
    <row r="357" spans="1:6">
      <c r="A357">
        <v>1111</v>
      </c>
      <c r="B357">
        <v>462</v>
      </c>
      <c r="C357">
        <v>4</v>
      </c>
      <c r="D357" t="s">
        <v>36</v>
      </c>
      <c r="E357">
        <v>90</v>
      </c>
      <c r="F357" t="s">
        <v>18</v>
      </c>
    </row>
    <row r="358" spans="1:6">
      <c r="A358">
        <v>1111</v>
      </c>
      <c r="B358">
        <v>463</v>
      </c>
      <c r="C358">
        <v>4</v>
      </c>
      <c r="D358" t="s">
        <v>36</v>
      </c>
      <c r="E358">
        <v>15</v>
      </c>
      <c r="F358" t="s">
        <v>18</v>
      </c>
    </row>
    <row r="359" spans="1:6">
      <c r="A359">
        <v>1111</v>
      </c>
      <c r="B359">
        <v>464</v>
      </c>
      <c r="C359">
        <v>4</v>
      </c>
      <c r="D359" t="s">
        <v>35</v>
      </c>
      <c r="E359">
        <v>30</v>
      </c>
      <c r="F359" t="s">
        <v>18</v>
      </c>
    </row>
    <row r="360" spans="1:6">
      <c r="A360">
        <v>1111</v>
      </c>
      <c r="B360">
        <v>465</v>
      </c>
      <c r="C360">
        <v>4</v>
      </c>
      <c r="D360" t="s">
        <v>36</v>
      </c>
      <c r="E360">
        <v>150</v>
      </c>
      <c r="F360" t="s">
        <v>18</v>
      </c>
    </row>
    <row r="361" spans="1:6">
      <c r="A361">
        <v>1111</v>
      </c>
      <c r="B361">
        <v>466</v>
      </c>
      <c r="C361">
        <v>4</v>
      </c>
      <c r="D361" t="s">
        <v>36</v>
      </c>
      <c r="E361">
        <v>120</v>
      </c>
      <c r="F361" t="s">
        <v>18</v>
      </c>
    </row>
    <row r="362" spans="1:6">
      <c r="A362">
        <v>1111</v>
      </c>
      <c r="B362">
        <v>467</v>
      </c>
      <c r="C362">
        <v>4</v>
      </c>
      <c r="D362" t="s">
        <v>35</v>
      </c>
      <c r="E362">
        <v>120</v>
      </c>
      <c r="F362" t="s">
        <v>18</v>
      </c>
    </row>
    <row r="363" spans="1:6">
      <c r="A363">
        <v>1111</v>
      </c>
      <c r="B363">
        <v>468</v>
      </c>
      <c r="C363">
        <v>4</v>
      </c>
      <c r="D363" t="s">
        <v>36</v>
      </c>
      <c r="E363">
        <v>150</v>
      </c>
      <c r="F363" t="s">
        <v>18</v>
      </c>
    </row>
    <row r="364" spans="1:6">
      <c r="A364">
        <v>1111</v>
      </c>
      <c r="B364">
        <v>469</v>
      </c>
      <c r="C364">
        <v>4</v>
      </c>
      <c r="D364" t="s">
        <v>35</v>
      </c>
      <c r="E364">
        <v>240</v>
      </c>
      <c r="F364" t="s">
        <v>18</v>
      </c>
    </row>
    <row r="365" spans="1:6">
      <c r="A365">
        <v>1111</v>
      </c>
      <c r="B365">
        <v>470</v>
      </c>
      <c r="C365">
        <v>4</v>
      </c>
      <c r="D365" t="s">
        <v>36</v>
      </c>
      <c r="E365">
        <v>30</v>
      </c>
      <c r="F365" t="s">
        <v>18</v>
      </c>
    </row>
    <row r="366" spans="1:6">
      <c r="A366">
        <v>1111</v>
      </c>
      <c r="B366">
        <v>471</v>
      </c>
      <c r="C366">
        <v>4</v>
      </c>
      <c r="D366" t="s">
        <v>36</v>
      </c>
      <c r="E366">
        <v>150</v>
      </c>
      <c r="F366" t="s">
        <v>18</v>
      </c>
    </row>
    <row r="367" spans="1:6">
      <c r="A367">
        <v>1111</v>
      </c>
      <c r="B367">
        <v>472</v>
      </c>
      <c r="C367">
        <v>4</v>
      </c>
      <c r="D367" t="s">
        <v>36</v>
      </c>
      <c r="E367">
        <v>60</v>
      </c>
      <c r="F367" t="s">
        <v>18</v>
      </c>
    </row>
    <row r="368" spans="1:6">
      <c r="A368">
        <v>1111</v>
      </c>
      <c r="B368">
        <v>474</v>
      </c>
      <c r="C368">
        <v>4</v>
      </c>
      <c r="D368" t="s">
        <v>36</v>
      </c>
      <c r="E368">
        <v>90</v>
      </c>
      <c r="F368" t="s">
        <v>18</v>
      </c>
    </row>
    <row r="369" spans="1:6">
      <c r="A369">
        <v>1111</v>
      </c>
      <c r="B369">
        <v>475</v>
      </c>
      <c r="C369">
        <v>4</v>
      </c>
      <c r="D369" t="s">
        <v>36</v>
      </c>
      <c r="E369">
        <v>15</v>
      </c>
      <c r="F369" t="s">
        <v>18</v>
      </c>
    </row>
    <row r="370" spans="1:6">
      <c r="A370">
        <v>1111</v>
      </c>
      <c r="B370">
        <v>476</v>
      </c>
      <c r="C370">
        <v>4</v>
      </c>
      <c r="D370" t="s">
        <v>35</v>
      </c>
      <c r="E370">
        <v>150</v>
      </c>
      <c r="F370" t="s">
        <v>18</v>
      </c>
    </row>
    <row r="371" spans="1:6">
      <c r="A371">
        <v>1111</v>
      </c>
      <c r="B371">
        <v>477</v>
      </c>
      <c r="C371">
        <v>4</v>
      </c>
      <c r="D371" t="s">
        <v>35</v>
      </c>
      <c r="E371">
        <v>15</v>
      </c>
      <c r="F371" t="s">
        <v>18</v>
      </c>
    </row>
    <row r="372" spans="1:6">
      <c r="A372">
        <v>1111</v>
      </c>
      <c r="B372">
        <v>478</v>
      </c>
      <c r="C372">
        <v>4</v>
      </c>
      <c r="D372" t="s">
        <v>35</v>
      </c>
      <c r="E372">
        <v>240</v>
      </c>
      <c r="F372" t="s">
        <v>18</v>
      </c>
    </row>
    <row r="373" spans="1:6">
      <c r="A373">
        <v>1111</v>
      </c>
      <c r="B373">
        <v>479</v>
      </c>
      <c r="C373">
        <v>4</v>
      </c>
      <c r="D373" t="s">
        <v>35</v>
      </c>
      <c r="E373">
        <v>240</v>
      </c>
      <c r="F373" t="s">
        <v>18</v>
      </c>
    </row>
    <row r="374" spans="1:6">
      <c r="A374">
        <v>1111</v>
      </c>
      <c r="B374">
        <v>481</v>
      </c>
      <c r="C374">
        <v>4</v>
      </c>
      <c r="D374" t="s">
        <v>35</v>
      </c>
      <c r="E374">
        <v>60</v>
      </c>
      <c r="F374" t="s">
        <v>18</v>
      </c>
    </row>
    <row r="375" spans="1:6">
      <c r="A375">
        <v>1111</v>
      </c>
      <c r="B375">
        <v>482</v>
      </c>
      <c r="C375">
        <v>4</v>
      </c>
      <c r="D375" t="s">
        <v>35</v>
      </c>
      <c r="E375">
        <v>120</v>
      </c>
      <c r="F375" t="s">
        <v>18</v>
      </c>
    </row>
    <row r="376" spans="1:6">
      <c r="A376">
        <v>1111</v>
      </c>
      <c r="B376">
        <v>483</v>
      </c>
      <c r="C376">
        <v>4</v>
      </c>
      <c r="D376" t="s">
        <v>35</v>
      </c>
      <c r="E376">
        <v>150</v>
      </c>
      <c r="F376" t="s">
        <v>18</v>
      </c>
    </row>
    <row r="377" spans="1:6">
      <c r="A377">
        <v>1111</v>
      </c>
      <c r="B377">
        <v>484</v>
      </c>
      <c r="C377">
        <v>4</v>
      </c>
      <c r="D377" t="s">
        <v>36</v>
      </c>
      <c r="E377">
        <v>30</v>
      </c>
      <c r="F377" t="s">
        <v>18</v>
      </c>
    </row>
    <row r="378" spans="1:6">
      <c r="A378">
        <v>1111</v>
      </c>
      <c r="B378">
        <v>485</v>
      </c>
      <c r="C378">
        <v>4</v>
      </c>
      <c r="D378" t="s">
        <v>36</v>
      </c>
      <c r="E378">
        <v>120</v>
      </c>
      <c r="F378" t="s">
        <v>18</v>
      </c>
    </row>
    <row r="379" spans="1:6">
      <c r="A379">
        <v>1111</v>
      </c>
      <c r="B379">
        <v>486</v>
      </c>
      <c r="C379">
        <v>4</v>
      </c>
      <c r="D379" t="s">
        <v>36</v>
      </c>
      <c r="E379">
        <v>120</v>
      </c>
      <c r="F379" t="s">
        <v>18</v>
      </c>
    </row>
    <row r="380" spans="1:6">
      <c r="A380">
        <v>1111</v>
      </c>
      <c r="B380">
        <v>487</v>
      </c>
      <c r="C380">
        <v>4</v>
      </c>
      <c r="D380" t="s">
        <v>35</v>
      </c>
      <c r="E380">
        <v>30</v>
      </c>
      <c r="F380" t="s">
        <v>18</v>
      </c>
    </row>
    <row r="381" spans="1:6">
      <c r="A381">
        <v>1111</v>
      </c>
      <c r="B381">
        <v>488</v>
      </c>
      <c r="C381">
        <v>4</v>
      </c>
      <c r="D381" t="s">
        <v>36</v>
      </c>
      <c r="E381">
        <v>90</v>
      </c>
      <c r="F381" t="s">
        <v>18</v>
      </c>
    </row>
    <row r="382" spans="1:6">
      <c r="A382">
        <v>1111</v>
      </c>
      <c r="B382">
        <v>489</v>
      </c>
      <c r="C382">
        <v>4</v>
      </c>
      <c r="D382" t="s">
        <v>36</v>
      </c>
      <c r="E382">
        <v>240</v>
      </c>
      <c r="F382" t="s">
        <v>18</v>
      </c>
    </row>
    <row r="383" spans="1:6">
      <c r="A383">
        <v>1111</v>
      </c>
      <c r="B383">
        <v>490</v>
      </c>
      <c r="C383">
        <v>4</v>
      </c>
      <c r="D383" t="s">
        <v>35</v>
      </c>
      <c r="E383">
        <v>90</v>
      </c>
      <c r="F383" t="s">
        <v>18</v>
      </c>
    </row>
    <row r="384" spans="1:6">
      <c r="A384">
        <v>1111</v>
      </c>
      <c r="B384">
        <v>491</v>
      </c>
      <c r="C384">
        <v>4</v>
      </c>
      <c r="D384" t="s">
        <v>35</v>
      </c>
      <c r="E384">
        <v>150</v>
      </c>
      <c r="F384" t="s">
        <v>18</v>
      </c>
    </row>
    <row r="385" spans="1:6">
      <c r="A385">
        <v>1111</v>
      </c>
      <c r="B385">
        <v>492</v>
      </c>
      <c r="C385">
        <v>4</v>
      </c>
      <c r="D385" t="s">
        <v>36</v>
      </c>
      <c r="E385">
        <v>120</v>
      </c>
      <c r="F385" t="s">
        <v>18</v>
      </c>
    </row>
    <row r="386" spans="1:6">
      <c r="A386">
        <v>1111</v>
      </c>
      <c r="B386">
        <v>493</v>
      </c>
      <c r="C386">
        <v>4</v>
      </c>
      <c r="D386" t="s">
        <v>35</v>
      </c>
      <c r="E386">
        <v>150</v>
      </c>
      <c r="F386" t="s">
        <v>18</v>
      </c>
    </row>
    <row r="387" spans="1:6">
      <c r="A387">
        <v>1111</v>
      </c>
      <c r="B387">
        <v>494</v>
      </c>
      <c r="C387">
        <v>4</v>
      </c>
      <c r="D387" t="s">
        <v>36</v>
      </c>
      <c r="E387">
        <v>90</v>
      </c>
      <c r="F387" t="s">
        <v>18</v>
      </c>
    </row>
    <row r="388" spans="1:6">
      <c r="A388">
        <v>1111</v>
      </c>
      <c r="B388">
        <v>495</v>
      </c>
      <c r="C388">
        <v>4</v>
      </c>
      <c r="D388" t="s">
        <v>36</v>
      </c>
      <c r="E388">
        <v>240</v>
      </c>
      <c r="F388" t="s">
        <v>18</v>
      </c>
    </row>
    <row r="389" spans="1:6">
      <c r="A389">
        <v>1111</v>
      </c>
      <c r="B389">
        <v>496</v>
      </c>
      <c r="C389">
        <v>4</v>
      </c>
      <c r="D389" t="s">
        <v>35</v>
      </c>
      <c r="E389">
        <v>45</v>
      </c>
      <c r="F389" t="s">
        <v>18</v>
      </c>
    </row>
    <row r="390" spans="1:6">
      <c r="A390">
        <v>1111</v>
      </c>
      <c r="B390">
        <v>497</v>
      </c>
      <c r="C390">
        <v>4</v>
      </c>
      <c r="D390" t="s">
        <v>35</v>
      </c>
      <c r="E390">
        <v>60</v>
      </c>
      <c r="F390" t="s">
        <v>18</v>
      </c>
    </row>
    <row r="391" spans="1:6">
      <c r="A391">
        <v>1111</v>
      </c>
      <c r="B391">
        <v>498</v>
      </c>
      <c r="C391">
        <v>4</v>
      </c>
      <c r="D391" t="s">
        <v>35</v>
      </c>
      <c r="E391">
        <v>150</v>
      </c>
      <c r="F391" t="s">
        <v>18</v>
      </c>
    </row>
    <row r="392" spans="1:6">
      <c r="A392">
        <v>1111</v>
      </c>
      <c r="B392">
        <v>499</v>
      </c>
      <c r="C392">
        <v>4</v>
      </c>
      <c r="D392" t="s">
        <v>36</v>
      </c>
      <c r="E392">
        <v>150</v>
      </c>
      <c r="F392" t="s">
        <v>18</v>
      </c>
    </row>
    <row r="393" spans="1:6">
      <c r="A393">
        <v>1111</v>
      </c>
      <c r="B393">
        <v>500</v>
      </c>
      <c r="C393">
        <v>4</v>
      </c>
      <c r="D393" t="s">
        <v>35</v>
      </c>
      <c r="E393">
        <v>45</v>
      </c>
      <c r="F393" t="s">
        <v>18</v>
      </c>
    </row>
    <row r="394" spans="1:6">
      <c r="A394">
        <v>1112</v>
      </c>
      <c r="B394">
        <v>2</v>
      </c>
      <c r="C394">
        <v>1</v>
      </c>
      <c r="D394" t="s">
        <v>20</v>
      </c>
      <c r="E394">
        <v>30</v>
      </c>
      <c r="F394" t="s">
        <v>18</v>
      </c>
    </row>
    <row r="395" spans="1:6">
      <c r="A395">
        <v>1112</v>
      </c>
      <c r="B395">
        <v>3</v>
      </c>
      <c r="C395">
        <v>1</v>
      </c>
      <c r="D395" t="s">
        <v>21</v>
      </c>
      <c r="E395">
        <v>15</v>
      </c>
      <c r="F395" t="s">
        <v>18</v>
      </c>
    </row>
    <row r="396" spans="1:6">
      <c r="A396">
        <v>1112</v>
      </c>
      <c r="B396">
        <v>4</v>
      </c>
      <c r="C396">
        <v>1</v>
      </c>
      <c r="D396" t="s">
        <v>21</v>
      </c>
      <c r="E396">
        <v>90</v>
      </c>
      <c r="F396" t="s">
        <v>18</v>
      </c>
    </row>
    <row r="397" spans="1:6">
      <c r="A397">
        <v>1112</v>
      </c>
      <c r="B397">
        <v>5</v>
      </c>
      <c r="C397">
        <v>1</v>
      </c>
      <c r="D397" t="s">
        <v>22</v>
      </c>
      <c r="E397">
        <v>60</v>
      </c>
      <c r="F397" t="s">
        <v>18</v>
      </c>
    </row>
    <row r="398" spans="1:6">
      <c r="A398">
        <v>1112</v>
      </c>
      <c r="B398">
        <v>7</v>
      </c>
      <c r="C398">
        <v>1</v>
      </c>
      <c r="D398" t="s">
        <v>24</v>
      </c>
      <c r="E398">
        <v>45</v>
      </c>
      <c r="F398" t="s">
        <v>18</v>
      </c>
    </row>
    <row r="399" spans="1:6">
      <c r="A399">
        <v>1112</v>
      </c>
      <c r="B399">
        <v>8</v>
      </c>
      <c r="C399">
        <v>1</v>
      </c>
      <c r="D399" t="s">
        <v>21</v>
      </c>
      <c r="E399">
        <v>30</v>
      </c>
      <c r="F399" t="s">
        <v>18</v>
      </c>
    </row>
    <row r="400" spans="1:6">
      <c r="A400">
        <v>1112</v>
      </c>
      <c r="B400">
        <v>9</v>
      </c>
      <c r="C400">
        <v>1</v>
      </c>
      <c r="D400" t="s">
        <v>23</v>
      </c>
      <c r="E400">
        <v>240</v>
      </c>
      <c r="F400" t="s">
        <v>18</v>
      </c>
    </row>
    <row r="401" spans="1:6">
      <c r="A401">
        <v>1112</v>
      </c>
      <c r="B401">
        <v>10</v>
      </c>
      <c r="C401">
        <v>1</v>
      </c>
      <c r="D401" t="s">
        <v>22</v>
      </c>
      <c r="E401">
        <v>30</v>
      </c>
      <c r="F401" t="s">
        <v>18</v>
      </c>
    </row>
    <row r="402" spans="1:6">
      <c r="A402">
        <v>1112</v>
      </c>
      <c r="B402">
        <v>13</v>
      </c>
      <c r="C402">
        <v>1</v>
      </c>
      <c r="D402" t="s">
        <v>24</v>
      </c>
      <c r="E402">
        <v>15</v>
      </c>
      <c r="F402" t="s">
        <v>18</v>
      </c>
    </row>
    <row r="403" spans="1:6">
      <c r="A403">
        <v>1112</v>
      </c>
      <c r="B403">
        <v>14</v>
      </c>
      <c r="C403">
        <v>1</v>
      </c>
      <c r="D403" t="s">
        <v>20</v>
      </c>
      <c r="E403">
        <v>15</v>
      </c>
      <c r="F403" t="s">
        <v>18</v>
      </c>
    </row>
    <row r="404" spans="1:6">
      <c r="A404">
        <v>1112</v>
      </c>
      <c r="B404">
        <v>16</v>
      </c>
      <c r="C404">
        <v>1</v>
      </c>
      <c r="D404" t="s">
        <v>24</v>
      </c>
      <c r="E404">
        <v>60</v>
      </c>
      <c r="F404" t="s">
        <v>18</v>
      </c>
    </row>
    <row r="405" spans="1:6">
      <c r="A405">
        <v>1112</v>
      </c>
      <c r="B405">
        <v>17</v>
      </c>
      <c r="C405">
        <v>1</v>
      </c>
      <c r="D405" t="s">
        <v>22</v>
      </c>
      <c r="E405">
        <v>60</v>
      </c>
      <c r="F405" t="s">
        <v>18</v>
      </c>
    </row>
    <row r="406" spans="1:6">
      <c r="A406">
        <v>1112</v>
      </c>
      <c r="B406">
        <v>18</v>
      </c>
      <c r="C406">
        <v>1</v>
      </c>
      <c r="D406" t="s">
        <v>21</v>
      </c>
      <c r="E406">
        <v>240</v>
      </c>
      <c r="F406" t="s">
        <v>18</v>
      </c>
    </row>
    <row r="407" spans="1:6">
      <c r="A407">
        <v>1112</v>
      </c>
      <c r="B407">
        <v>21</v>
      </c>
      <c r="C407">
        <v>1</v>
      </c>
      <c r="D407" t="s">
        <v>21</v>
      </c>
      <c r="E407">
        <v>240</v>
      </c>
      <c r="F407" t="s">
        <v>18</v>
      </c>
    </row>
    <row r="408" spans="1:6">
      <c r="A408">
        <v>1112</v>
      </c>
      <c r="B408">
        <v>22</v>
      </c>
      <c r="C408">
        <v>1</v>
      </c>
      <c r="D408" t="s">
        <v>21</v>
      </c>
      <c r="E408">
        <v>60</v>
      </c>
      <c r="F408" t="s">
        <v>18</v>
      </c>
    </row>
    <row r="409" spans="1:6">
      <c r="A409">
        <v>1112</v>
      </c>
      <c r="B409">
        <v>23</v>
      </c>
      <c r="C409">
        <v>1</v>
      </c>
      <c r="D409" t="s">
        <v>24</v>
      </c>
      <c r="E409">
        <v>240</v>
      </c>
      <c r="F409" t="s">
        <v>18</v>
      </c>
    </row>
    <row r="410" spans="1:6">
      <c r="A410">
        <v>1112</v>
      </c>
      <c r="B410">
        <v>24</v>
      </c>
      <c r="C410">
        <v>1</v>
      </c>
      <c r="D410" t="s">
        <v>23</v>
      </c>
      <c r="E410">
        <v>150</v>
      </c>
      <c r="F410" t="s">
        <v>18</v>
      </c>
    </row>
    <row r="411" spans="1:6">
      <c r="A411">
        <v>1112</v>
      </c>
      <c r="B411">
        <v>25</v>
      </c>
      <c r="C411">
        <v>1</v>
      </c>
      <c r="D411" t="s">
        <v>23</v>
      </c>
      <c r="E411">
        <v>60</v>
      </c>
      <c r="F411" t="s">
        <v>18</v>
      </c>
    </row>
    <row r="412" spans="1:6">
      <c r="A412">
        <v>1112</v>
      </c>
      <c r="B412">
        <v>26</v>
      </c>
      <c r="C412">
        <v>1</v>
      </c>
      <c r="D412" t="s">
        <v>21</v>
      </c>
      <c r="E412">
        <v>180</v>
      </c>
      <c r="F412" t="s">
        <v>18</v>
      </c>
    </row>
    <row r="413" spans="1:6">
      <c r="A413">
        <v>1112</v>
      </c>
      <c r="B413">
        <v>28</v>
      </c>
      <c r="C413">
        <v>1</v>
      </c>
      <c r="D413" t="s">
        <v>20</v>
      </c>
      <c r="E413">
        <v>15</v>
      </c>
      <c r="F413" t="s">
        <v>18</v>
      </c>
    </row>
    <row r="414" spans="1:6">
      <c r="A414">
        <v>1112</v>
      </c>
      <c r="B414">
        <v>29</v>
      </c>
      <c r="C414">
        <v>1</v>
      </c>
      <c r="D414" t="s">
        <v>22</v>
      </c>
      <c r="E414">
        <v>45</v>
      </c>
      <c r="F414" t="s">
        <v>18</v>
      </c>
    </row>
    <row r="415" spans="1:6">
      <c r="A415">
        <v>1112</v>
      </c>
      <c r="B415">
        <v>30</v>
      </c>
      <c r="C415">
        <v>1</v>
      </c>
      <c r="D415" t="s">
        <v>22</v>
      </c>
      <c r="E415">
        <v>150</v>
      </c>
      <c r="F415" t="s">
        <v>18</v>
      </c>
    </row>
    <row r="416" spans="1:6">
      <c r="A416">
        <v>1112</v>
      </c>
      <c r="B416">
        <v>32</v>
      </c>
      <c r="C416">
        <v>1</v>
      </c>
      <c r="D416" t="s">
        <v>20</v>
      </c>
      <c r="E416">
        <v>120</v>
      </c>
      <c r="F416" t="s">
        <v>18</v>
      </c>
    </row>
    <row r="417" spans="1:6">
      <c r="A417">
        <v>1112</v>
      </c>
      <c r="B417">
        <v>33</v>
      </c>
      <c r="C417">
        <v>1</v>
      </c>
      <c r="D417" t="s">
        <v>22</v>
      </c>
      <c r="E417">
        <v>90</v>
      </c>
      <c r="F417" t="s">
        <v>18</v>
      </c>
    </row>
    <row r="418" spans="1:6">
      <c r="A418">
        <v>1112</v>
      </c>
      <c r="B418">
        <v>35</v>
      </c>
      <c r="C418">
        <v>1</v>
      </c>
      <c r="D418" t="s">
        <v>22</v>
      </c>
      <c r="E418">
        <v>45</v>
      </c>
      <c r="F418" t="s">
        <v>18</v>
      </c>
    </row>
    <row r="419" spans="1:6">
      <c r="A419">
        <v>1112</v>
      </c>
      <c r="B419">
        <v>36</v>
      </c>
      <c r="C419">
        <v>1</v>
      </c>
      <c r="D419" t="s">
        <v>24</v>
      </c>
      <c r="E419">
        <v>60</v>
      </c>
      <c r="F419" t="s">
        <v>18</v>
      </c>
    </row>
    <row r="420" spans="1:6">
      <c r="A420">
        <v>1112</v>
      </c>
      <c r="B420">
        <v>37</v>
      </c>
      <c r="C420">
        <v>1</v>
      </c>
      <c r="D420" t="s">
        <v>22</v>
      </c>
      <c r="E420">
        <v>120</v>
      </c>
      <c r="F420" t="s">
        <v>18</v>
      </c>
    </row>
    <row r="421" spans="1:6">
      <c r="A421">
        <v>1112</v>
      </c>
      <c r="B421">
        <v>38</v>
      </c>
      <c r="C421">
        <v>1</v>
      </c>
      <c r="D421" t="s">
        <v>23</v>
      </c>
      <c r="E421">
        <v>30</v>
      </c>
      <c r="F421" t="s">
        <v>18</v>
      </c>
    </row>
    <row r="422" spans="1:6">
      <c r="A422">
        <v>1112</v>
      </c>
      <c r="B422">
        <v>39</v>
      </c>
      <c r="C422">
        <v>1</v>
      </c>
      <c r="D422" t="s">
        <v>21</v>
      </c>
      <c r="E422">
        <v>30</v>
      </c>
      <c r="F422" t="s">
        <v>18</v>
      </c>
    </row>
    <row r="423" spans="1:6">
      <c r="A423">
        <v>1112</v>
      </c>
      <c r="B423">
        <v>41</v>
      </c>
      <c r="C423">
        <v>1</v>
      </c>
      <c r="D423" t="s">
        <v>23</v>
      </c>
      <c r="E423">
        <v>30</v>
      </c>
      <c r="F423" t="s">
        <v>18</v>
      </c>
    </row>
    <row r="424" spans="1:6">
      <c r="A424">
        <v>1112</v>
      </c>
      <c r="B424">
        <v>44</v>
      </c>
      <c r="C424">
        <v>1</v>
      </c>
      <c r="D424" t="s">
        <v>23</v>
      </c>
      <c r="E424">
        <v>90</v>
      </c>
      <c r="F424" t="s">
        <v>18</v>
      </c>
    </row>
    <row r="425" spans="1:6">
      <c r="A425">
        <v>1112</v>
      </c>
      <c r="B425">
        <v>45</v>
      </c>
      <c r="C425">
        <v>1</v>
      </c>
      <c r="D425" t="s">
        <v>24</v>
      </c>
      <c r="E425">
        <v>15</v>
      </c>
      <c r="F425" t="s">
        <v>18</v>
      </c>
    </row>
    <row r="426" spans="1:6">
      <c r="A426">
        <v>1112</v>
      </c>
      <c r="B426">
        <v>47</v>
      </c>
      <c r="C426">
        <v>1</v>
      </c>
      <c r="D426" t="s">
        <v>24</v>
      </c>
      <c r="E426">
        <v>240</v>
      </c>
      <c r="F426" t="s">
        <v>18</v>
      </c>
    </row>
    <row r="427" spans="1:6">
      <c r="A427">
        <v>1112</v>
      </c>
      <c r="B427">
        <v>48</v>
      </c>
      <c r="C427">
        <v>1</v>
      </c>
      <c r="D427" t="s">
        <v>22</v>
      </c>
      <c r="E427">
        <v>30</v>
      </c>
      <c r="F427" t="s">
        <v>18</v>
      </c>
    </row>
    <row r="428" spans="1:6">
      <c r="A428">
        <v>1112</v>
      </c>
      <c r="B428">
        <v>49</v>
      </c>
      <c r="C428">
        <v>1</v>
      </c>
      <c r="D428" t="s">
        <v>20</v>
      </c>
      <c r="E428">
        <v>150</v>
      </c>
      <c r="F428" t="s">
        <v>18</v>
      </c>
    </row>
    <row r="429" spans="1:6">
      <c r="A429">
        <v>1112</v>
      </c>
      <c r="B429">
        <v>50</v>
      </c>
      <c r="C429">
        <v>1</v>
      </c>
      <c r="D429" t="s">
        <v>23</v>
      </c>
      <c r="E429">
        <v>30</v>
      </c>
      <c r="F429" t="s">
        <v>18</v>
      </c>
    </row>
    <row r="430" spans="1:6">
      <c r="A430">
        <v>1112</v>
      </c>
      <c r="B430">
        <v>51</v>
      </c>
      <c r="C430">
        <v>1</v>
      </c>
      <c r="D430" t="s">
        <v>21</v>
      </c>
      <c r="E430">
        <v>240</v>
      </c>
      <c r="F430" t="s">
        <v>18</v>
      </c>
    </row>
    <row r="431" spans="1:6">
      <c r="A431">
        <v>1112</v>
      </c>
      <c r="B431">
        <v>52</v>
      </c>
      <c r="C431">
        <v>1</v>
      </c>
      <c r="D431" t="s">
        <v>24</v>
      </c>
      <c r="E431">
        <v>90</v>
      </c>
      <c r="F431" t="s">
        <v>18</v>
      </c>
    </row>
    <row r="432" spans="1:6">
      <c r="A432">
        <v>1112</v>
      </c>
      <c r="B432">
        <v>53</v>
      </c>
      <c r="C432">
        <v>1</v>
      </c>
      <c r="D432" t="s">
        <v>22</v>
      </c>
      <c r="E432">
        <v>120</v>
      </c>
      <c r="F432" t="s">
        <v>18</v>
      </c>
    </row>
    <row r="433" spans="1:6">
      <c r="A433">
        <v>1112</v>
      </c>
      <c r="B433">
        <v>54</v>
      </c>
      <c r="C433">
        <v>1</v>
      </c>
      <c r="D433" t="s">
        <v>21</v>
      </c>
      <c r="E433">
        <v>60</v>
      </c>
      <c r="F433" t="s">
        <v>18</v>
      </c>
    </row>
    <row r="434" spans="1:6">
      <c r="A434">
        <v>1112</v>
      </c>
      <c r="B434">
        <v>55</v>
      </c>
      <c r="C434">
        <v>1</v>
      </c>
      <c r="D434" t="s">
        <v>20</v>
      </c>
      <c r="E434">
        <v>30</v>
      </c>
      <c r="F434" t="s">
        <v>18</v>
      </c>
    </row>
    <row r="435" spans="1:6">
      <c r="A435">
        <v>1112</v>
      </c>
      <c r="B435">
        <v>59</v>
      </c>
      <c r="C435">
        <v>1</v>
      </c>
      <c r="D435" t="s">
        <v>21</v>
      </c>
      <c r="E435">
        <v>60</v>
      </c>
      <c r="F435" t="s">
        <v>18</v>
      </c>
    </row>
    <row r="436" spans="1:6">
      <c r="A436">
        <v>1112</v>
      </c>
      <c r="B436">
        <v>60</v>
      </c>
      <c r="C436">
        <v>1</v>
      </c>
      <c r="D436" t="s">
        <v>24</v>
      </c>
      <c r="E436">
        <v>90</v>
      </c>
      <c r="F436" t="s">
        <v>18</v>
      </c>
    </row>
    <row r="437" spans="1:6">
      <c r="A437">
        <v>1112</v>
      </c>
      <c r="B437">
        <v>61</v>
      </c>
      <c r="C437">
        <v>1</v>
      </c>
      <c r="D437" t="s">
        <v>23</v>
      </c>
      <c r="E437">
        <v>30</v>
      </c>
      <c r="F437" t="s">
        <v>18</v>
      </c>
    </row>
    <row r="438" spans="1:6">
      <c r="A438">
        <v>1112</v>
      </c>
      <c r="B438">
        <v>62</v>
      </c>
      <c r="C438">
        <v>1</v>
      </c>
      <c r="D438" t="s">
        <v>22</v>
      </c>
      <c r="E438">
        <v>60</v>
      </c>
      <c r="F438" t="s">
        <v>18</v>
      </c>
    </row>
    <row r="439" spans="1:6">
      <c r="A439">
        <v>1112</v>
      </c>
      <c r="B439">
        <v>63</v>
      </c>
      <c r="C439">
        <v>1</v>
      </c>
      <c r="D439" t="s">
        <v>23</v>
      </c>
      <c r="E439">
        <v>30</v>
      </c>
      <c r="F439" t="s">
        <v>18</v>
      </c>
    </row>
    <row r="440" spans="1:6">
      <c r="A440">
        <v>1112</v>
      </c>
      <c r="B440">
        <v>64</v>
      </c>
      <c r="C440">
        <v>1</v>
      </c>
      <c r="D440" t="s">
        <v>23</v>
      </c>
      <c r="E440">
        <v>150</v>
      </c>
      <c r="F440" t="s">
        <v>18</v>
      </c>
    </row>
    <row r="441" spans="1:6">
      <c r="A441">
        <v>1112</v>
      </c>
      <c r="B441">
        <v>65</v>
      </c>
      <c r="C441">
        <v>1</v>
      </c>
      <c r="D441" t="s">
        <v>23</v>
      </c>
      <c r="E441">
        <v>90</v>
      </c>
      <c r="F441" t="s">
        <v>18</v>
      </c>
    </row>
    <row r="442" spans="1:6">
      <c r="A442">
        <v>1112</v>
      </c>
      <c r="B442">
        <v>66</v>
      </c>
      <c r="C442">
        <v>1</v>
      </c>
      <c r="D442" t="s">
        <v>20</v>
      </c>
      <c r="E442">
        <v>180</v>
      </c>
      <c r="F442" t="s">
        <v>18</v>
      </c>
    </row>
    <row r="443" spans="1:6">
      <c r="A443">
        <v>1112</v>
      </c>
      <c r="B443">
        <v>67</v>
      </c>
      <c r="C443">
        <v>1</v>
      </c>
      <c r="D443" t="s">
        <v>20</v>
      </c>
      <c r="E443">
        <v>120</v>
      </c>
      <c r="F443" t="s">
        <v>18</v>
      </c>
    </row>
    <row r="444" spans="1:6">
      <c r="A444">
        <v>1112</v>
      </c>
      <c r="B444">
        <v>68</v>
      </c>
      <c r="C444">
        <v>1</v>
      </c>
      <c r="D444" t="s">
        <v>23</v>
      </c>
      <c r="E444">
        <v>45</v>
      </c>
      <c r="F444" t="s">
        <v>18</v>
      </c>
    </row>
    <row r="445" spans="1:6">
      <c r="A445">
        <v>1112</v>
      </c>
      <c r="B445">
        <v>70</v>
      </c>
      <c r="C445">
        <v>1</v>
      </c>
      <c r="D445" t="s">
        <v>20</v>
      </c>
      <c r="E445">
        <v>120</v>
      </c>
      <c r="F445" t="s">
        <v>18</v>
      </c>
    </row>
    <row r="446" spans="1:6">
      <c r="A446">
        <v>1112</v>
      </c>
      <c r="B446">
        <v>71</v>
      </c>
      <c r="C446">
        <v>1</v>
      </c>
      <c r="D446" t="s">
        <v>24</v>
      </c>
      <c r="E446">
        <v>120</v>
      </c>
      <c r="F446" t="s">
        <v>18</v>
      </c>
    </row>
    <row r="447" spans="1:6">
      <c r="A447">
        <v>1112</v>
      </c>
      <c r="B447">
        <v>72</v>
      </c>
      <c r="C447">
        <v>1</v>
      </c>
      <c r="D447" t="s">
        <v>20</v>
      </c>
      <c r="E447">
        <v>60</v>
      </c>
      <c r="F447" t="s">
        <v>18</v>
      </c>
    </row>
    <row r="448" spans="1:6">
      <c r="A448">
        <v>1112</v>
      </c>
      <c r="B448">
        <v>74</v>
      </c>
      <c r="C448">
        <v>1</v>
      </c>
      <c r="D448" t="s">
        <v>22</v>
      </c>
      <c r="E448">
        <v>90</v>
      </c>
      <c r="F448" t="s">
        <v>18</v>
      </c>
    </row>
    <row r="449" spans="1:6">
      <c r="A449">
        <v>1112</v>
      </c>
      <c r="B449">
        <v>76</v>
      </c>
      <c r="C449">
        <v>1</v>
      </c>
      <c r="D449" t="s">
        <v>24</v>
      </c>
      <c r="E449">
        <v>30</v>
      </c>
      <c r="F449" t="s">
        <v>18</v>
      </c>
    </row>
    <row r="450" spans="1:6">
      <c r="A450">
        <v>1112</v>
      </c>
      <c r="B450">
        <v>77</v>
      </c>
      <c r="C450">
        <v>1</v>
      </c>
      <c r="D450" t="s">
        <v>24</v>
      </c>
      <c r="E450">
        <v>45</v>
      </c>
      <c r="F450" t="s">
        <v>18</v>
      </c>
    </row>
    <row r="451" spans="1:6">
      <c r="A451">
        <v>1112</v>
      </c>
      <c r="B451">
        <v>78</v>
      </c>
      <c r="C451">
        <v>1</v>
      </c>
      <c r="D451" t="s">
        <v>21</v>
      </c>
      <c r="E451">
        <v>240</v>
      </c>
      <c r="F451" t="s">
        <v>18</v>
      </c>
    </row>
    <row r="452" spans="1:6">
      <c r="A452">
        <v>1112</v>
      </c>
      <c r="B452">
        <v>81</v>
      </c>
      <c r="C452">
        <v>1</v>
      </c>
      <c r="D452" t="s">
        <v>22</v>
      </c>
      <c r="E452">
        <v>45</v>
      </c>
      <c r="F452" t="s">
        <v>18</v>
      </c>
    </row>
    <row r="453" spans="1:6">
      <c r="A453">
        <v>1112</v>
      </c>
      <c r="B453">
        <v>82</v>
      </c>
      <c r="C453">
        <v>1</v>
      </c>
      <c r="D453" t="s">
        <v>21</v>
      </c>
      <c r="E453">
        <v>180</v>
      </c>
      <c r="F453" t="s">
        <v>18</v>
      </c>
    </row>
    <row r="454" spans="1:6">
      <c r="A454">
        <v>1112</v>
      </c>
      <c r="B454">
        <v>83</v>
      </c>
      <c r="C454">
        <v>1</v>
      </c>
      <c r="D454" t="s">
        <v>23</v>
      </c>
      <c r="E454">
        <v>150</v>
      </c>
      <c r="F454" t="s">
        <v>18</v>
      </c>
    </row>
    <row r="455" spans="1:6">
      <c r="A455">
        <v>1112</v>
      </c>
      <c r="B455">
        <v>84</v>
      </c>
      <c r="C455">
        <v>1</v>
      </c>
      <c r="D455" t="s">
        <v>24</v>
      </c>
      <c r="E455">
        <v>90</v>
      </c>
      <c r="F455" t="s">
        <v>18</v>
      </c>
    </row>
    <row r="456" spans="1:6">
      <c r="A456">
        <v>1112</v>
      </c>
      <c r="B456">
        <v>87</v>
      </c>
      <c r="C456">
        <v>1</v>
      </c>
      <c r="D456" t="s">
        <v>21</v>
      </c>
      <c r="E456">
        <v>120</v>
      </c>
      <c r="F456" t="s">
        <v>18</v>
      </c>
    </row>
    <row r="457" spans="1:6">
      <c r="A457">
        <v>1112</v>
      </c>
      <c r="B457">
        <v>88</v>
      </c>
      <c r="C457">
        <v>1</v>
      </c>
      <c r="D457" t="s">
        <v>23</v>
      </c>
      <c r="E457">
        <v>15</v>
      </c>
      <c r="F457" t="s">
        <v>18</v>
      </c>
    </row>
    <row r="458" spans="1:6">
      <c r="A458">
        <v>1112</v>
      </c>
      <c r="B458">
        <v>89</v>
      </c>
      <c r="C458">
        <v>1</v>
      </c>
      <c r="D458" t="s">
        <v>20</v>
      </c>
      <c r="E458">
        <v>60</v>
      </c>
      <c r="F458" t="s">
        <v>18</v>
      </c>
    </row>
    <row r="459" spans="1:6">
      <c r="A459">
        <v>1112</v>
      </c>
      <c r="B459">
        <v>90</v>
      </c>
      <c r="C459">
        <v>1</v>
      </c>
      <c r="D459" t="s">
        <v>21</v>
      </c>
      <c r="E459">
        <v>15</v>
      </c>
      <c r="F459" t="s">
        <v>18</v>
      </c>
    </row>
    <row r="460" spans="1:6">
      <c r="A460">
        <v>1112</v>
      </c>
      <c r="B460">
        <v>91</v>
      </c>
      <c r="C460">
        <v>1</v>
      </c>
      <c r="D460" t="s">
        <v>20</v>
      </c>
      <c r="E460">
        <v>120</v>
      </c>
      <c r="F460" t="s">
        <v>18</v>
      </c>
    </row>
    <row r="461" spans="1:6">
      <c r="A461">
        <v>1112</v>
      </c>
      <c r="B461">
        <v>92</v>
      </c>
      <c r="C461">
        <v>1</v>
      </c>
      <c r="D461" t="s">
        <v>23</v>
      </c>
      <c r="E461">
        <v>150</v>
      </c>
      <c r="F461" t="s">
        <v>18</v>
      </c>
    </row>
    <row r="462" spans="1:6">
      <c r="A462">
        <v>1112</v>
      </c>
      <c r="B462">
        <v>93</v>
      </c>
      <c r="C462">
        <v>1</v>
      </c>
      <c r="D462" t="s">
        <v>23</v>
      </c>
      <c r="E462">
        <v>90</v>
      </c>
      <c r="F462" t="s">
        <v>18</v>
      </c>
    </row>
    <row r="463" spans="1:6">
      <c r="A463">
        <v>1112</v>
      </c>
      <c r="B463">
        <v>94</v>
      </c>
      <c r="C463">
        <v>1</v>
      </c>
      <c r="D463" t="s">
        <v>22</v>
      </c>
      <c r="E463">
        <v>30</v>
      </c>
      <c r="F463" t="s">
        <v>18</v>
      </c>
    </row>
    <row r="464" spans="1:6">
      <c r="A464">
        <v>1112</v>
      </c>
      <c r="B464">
        <v>96</v>
      </c>
      <c r="C464">
        <v>1</v>
      </c>
      <c r="D464" t="s">
        <v>24</v>
      </c>
      <c r="E464">
        <v>60</v>
      </c>
      <c r="F464" t="s">
        <v>18</v>
      </c>
    </row>
    <row r="465" spans="1:6">
      <c r="A465">
        <v>1112</v>
      </c>
      <c r="B465">
        <v>98</v>
      </c>
      <c r="C465">
        <v>1</v>
      </c>
      <c r="D465" t="s">
        <v>24</v>
      </c>
      <c r="E465">
        <v>60</v>
      </c>
      <c r="F465" t="s">
        <v>18</v>
      </c>
    </row>
    <row r="466" spans="1:6">
      <c r="A466">
        <v>1112</v>
      </c>
      <c r="B466">
        <v>99</v>
      </c>
      <c r="C466">
        <v>1</v>
      </c>
      <c r="D466" t="s">
        <v>23</v>
      </c>
      <c r="E466">
        <v>180</v>
      </c>
      <c r="F466" t="s">
        <v>18</v>
      </c>
    </row>
    <row r="467" spans="1:6">
      <c r="A467">
        <v>1112</v>
      </c>
      <c r="B467">
        <v>101</v>
      </c>
      <c r="C467">
        <v>2</v>
      </c>
      <c r="D467" t="s">
        <v>25</v>
      </c>
      <c r="E467">
        <v>180</v>
      </c>
      <c r="F467" t="s">
        <v>18</v>
      </c>
    </row>
    <row r="468" spans="1:6">
      <c r="A468">
        <v>1112</v>
      </c>
      <c r="B468">
        <v>102</v>
      </c>
      <c r="C468">
        <v>2</v>
      </c>
      <c r="D468" t="s">
        <v>26</v>
      </c>
      <c r="E468">
        <v>45</v>
      </c>
      <c r="F468" t="s">
        <v>18</v>
      </c>
    </row>
    <row r="469" spans="1:6">
      <c r="A469">
        <v>1112</v>
      </c>
      <c r="B469">
        <v>103</v>
      </c>
      <c r="C469">
        <v>2</v>
      </c>
      <c r="D469" t="s">
        <v>30</v>
      </c>
      <c r="E469">
        <v>90</v>
      </c>
      <c r="F469" t="s">
        <v>18</v>
      </c>
    </row>
    <row r="470" spans="1:6">
      <c r="A470">
        <v>1112</v>
      </c>
      <c r="B470">
        <v>105</v>
      </c>
      <c r="C470">
        <v>2</v>
      </c>
      <c r="D470" t="s">
        <v>25</v>
      </c>
      <c r="E470">
        <v>45</v>
      </c>
      <c r="F470" t="s">
        <v>18</v>
      </c>
    </row>
    <row r="471" spans="1:6">
      <c r="A471">
        <v>1112</v>
      </c>
      <c r="B471">
        <v>107</v>
      </c>
      <c r="C471">
        <v>2</v>
      </c>
      <c r="D471" t="s">
        <v>26</v>
      </c>
      <c r="E471">
        <v>60</v>
      </c>
      <c r="F471" t="s">
        <v>18</v>
      </c>
    </row>
    <row r="472" spans="1:6">
      <c r="A472">
        <v>1112</v>
      </c>
      <c r="B472">
        <v>108</v>
      </c>
      <c r="C472">
        <v>2</v>
      </c>
      <c r="D472" t="s">
        <v>26</v>
      </c>
      <c r="E472">
        <v>240</v>
      </c>
      <c r="F472" t="s">
        <v>18</v>
      </c>
    </row>
    <row r="473" spans="1:6">
      <c r="A473">
        <v>1112</v>
      </c>
      <c r="B473">
        <v>109</v>
      </c>
      <c r="C473">
        <v>2</v>
      </c>
      <c r="D473" t="s">
        <v>27</v>
      </c>
      <c r="E473">
        <v>240</v>
      </c>
      <c r="F473" t="s">
        <v>18</v>
      </c>
    </row>
    <row r="474" spans="1:6">
      <c r="A474">
        <v>1112</v>
      </c>
      <c r="B474">
        <v>110</v>
      </c>
      <c r="C474">
        <v>2</v>
      </c>
      <c r="D474" t="s">
        <v>28</v>
      </c>
      <c r="E474">
        <v>90</v>
      </c>
      <c r="F474" t="s">
        <v>18</v>
      </c>
    </row>
    <row r="475" spans="1:6">
      <c r="A475">
        <v>1112</v>
      </c>
      <c r="B475">
        <v>111</v>
      </c>
      <c r="C475">
        <v>2</v>
      </c>
      <c r="D475" t="s">
        <v>26</v>
      </c>
      <c r="E475">
        <v>150</v>
      </c>
      <c r="F475" t="s">
        <v>18</v>
      </c>
    </row>
    <row r="476" spans="1:6">
      <c r="A476">
        <v>1112</v>
      </c>
      <c r="B476">
        <v>112</v>
      </c>
      <c r="C476">
        <v>2</v>
      </c>
      <c r="D476" t="s">
        <v>28</v>
      </c>
      <c r="E476">
        <v>150</v>
      </c>
      <c r="F476" t="s">
        <v>18</v>
      </c>
    </row>
    <row r="477" spans="1:6">
      <c r="A477">
        <v>1112</v>
      </c>
      <c r="B477">
        <v>113</v>
      </c>
      <c r="C477">
        <v>2</v>
      </c>
      <c r="D477" t="s">
        <v>29</v>
      </c>
      <c r="E477">
        <v>120</v>
      </c>
      <c r="F477" t="s">
        <v>18</v>
      </c>
    </row>
    <row r="478" spans="1:6">
      <c r="A478">
        <v>1112</v>
      </c>
      <c r="B478">
        <v>114</v>
      </c>
      <c r="C478">
        <v>2</v>
      </c>
      <c r="D478" t="s">
        <v>26</v>
      </c>
      <c r="E478">
        <v>60</v>
      </c>
      <c r="F478" t="s">
        <v>18</v>
      </c>
    </row>
    <row r="479" spans="1:6">
      <c r="A479">
        <v>1112</v>
      </c>
      <c r="B479">
        <v>117</v>
      </c>
      <c r="C479">
        <v>2</v>
      </c>
      <c r="D479" t="s">
        <v>26</v>
      </c>
      <c r="E479">
        <v>240</v>
      </c>
      <c r="F479" t="s">
        <v>18</v>
      </c>
    </row>
    <row r="480" spans="1:6">
      <c r="A480">
        <v>1112</v>
      </c>
      <c r="B480">
        <v>118</v>
      </c>
      <c r="C480">
        <v>2</v>
      </c>
      <c r="D480" t="s">
        <v>30</v>
      </c>
      <c r="E480">
        <v>180</v>
      </c>
      <c r="F480" t="s">
        <v>18</v>
      </c>
    </row>
    <row r="481" spans="1:6">
      <c r="A481">
        <v>1112</v>
      </c>
      <c r="B481">
        <v>120</v>
      </c>
      <c r="C481">
        <v>2</v>
      </c>
      <c r="D481" t="s">
        <v>25</v>
      </c>
      <c r="E481">
        <v>15</v>
      </c>
      <c r="F481" t="s">
        <v>18</v>
      </c>
    </row>
    <row r="482" spans="1:6">
      <c r="A482">
        <v>1112</v>
      </c>
      <c r="B482">
        <v>122</v>
      </c>
      <c r="C482">
        <v>2</v>
      </c>
      <c r="D482" t="s">
        <v>25</v>
      </c>
      <c r="E482">
        <v>30</v>
      </c>
      <c r="F482" t="s">
        <v>18</v>
      </c>
    </row>
    <row r="483" spans="1:6">
      <c r="A483">
        <v>1112</v>
      </c>
      <c r="B483">
        <v>123</v>
      </c>
      <c r="C483">
        <v>2</v>
      </c>
      <c r="D483" t="s">
        <v>29</v>
      </c>
      <c r="E483">
        <v>45</v>
      </c>
      <c r="F483" t="s">
        <v>18</v>
      </c>
    </row>
    <row r="484" spans="1:6">
      <c r="A484">
        <v>1112</v>
      </c>
      <c r="B484">
        <v>124</v>
      </c>
      <c r="C484">
        <v>2</v>
      </c>
      <c r="D484" t="s">
        <v>27</v>
      </c>
      <c r="E484">
        <v>45</v>
      </c>
      <c r="F484" t="s">
        <v>18</v>
      </c>
    </row>
    <row r="485" spans="1:6">
      <c r="A485">
        <v>1112</v>
      </c>
      <c r="B485">
        <v>125</v>
      </c>
      <c r="C485">
        <v>2</v>
      </c>
      <c r="D485" t="s">
        <v>26</v>
      </c>
      <c r="E485">
        <v>150</v>
      </c>
      <c r="F485" t="s">
        <v>18</v>
      </c>
    </row>
    <row r="486" spans="1:6">
      <c r="A486">
        <v>1112</v>
      </c>
      <c r="B486">
        <v>126</v>
      </c>
      <c r="C486">
        <v>2</v>
      </c>
      <c r="D486" t="s">
        <v>25</v>
      </c>
      <c r="E486">
        <v>30</v>
      </c>
      <c r="F486" t="s">
        <v>18</v>
      </c>
    </row>
    <row r="487" spans="1:6">
      <c r="A487">
        <v>1112</v>
      </c>
      <c r="B487">
        <v>127</v>
      </c>
      <c r="C487">
        <v>2</v>
      </c>
      <c r="D487" t="s">
        <v>29</v>
      </c>
      <c r="E487">
        <v>150</v>
      </c>
      <c r="F487" t="s">
        <v>18</v>
      </c>
    </row>
    <row r="488" spans="1:6">
      <c r="A488">
        <v>1112</v>
      </c>
      <c r="B488">
        <v>128</v>
      </c>
      <c r="C488">
        <v>2</v>
      </c>
      <c r="D488" t="s">
        <v>26</v>
      </c>
      <c r="E488">
        <v>150</v>
      </c>
      <c r="F488" t="s">
        <v>18</v>
      </c>
    </row>
    <row r="489" spans="1:6">
      <c r="A489">
        <v>1112</v>
      </c>
      <c r="B489">
        <v>129</v>
      </c>
      <c r="C489">
        <v>2</v>
      </c>
      <c r="D489" t="s">
        <v>25</v>
      </c>
      <c r="E489">
        <v>180</v>
      </c>
      <c r="F489" t="s">
        <v>18</v>
      </c>
    </row>
    <row r="490" spans="1:6">
      <c r="A490">
        <v>1112</v>
      </c>
      <c r="B490">
        <v>130</v>
      </c>
      <c r="C490">
        <v>2</v>
      </c>
      <c r="D490" t="s">
        <v>25</v>
      </c>
      <c r="E490">
        <v>240</v>
      </c>
      <c r="F490" t="s">
        <v>18</v>
      </c>
    </row>
    <row r="491" spans="1:6">
      <c r="A491">
        <v>1112</v>
      </c>
      <c r="B491">
        <v>131</v>
      </c>
      <c r="C491">
        <v>2</v>
      </c>
      <c r="D491" t="s">
        <v>27</v>
      </c>
      <c r="E491">
        <v>90</v>
      </c>
      <c r="F491" t="s">
        <v>18</v>
      </c>
    </row>
    <row r="492" spans="1:6">
      <c r="A492">
        <v>1112</v>
      </c>
      <c r="B492">
        <v>132</v>
      </c>
      <c r="C492">
        <v>2</v>
      </c>
      <c r="D492" t="s">
        <v>28</v>
      </c>
      <c r="E492">
        <v>240</v>
      </c>
      <c r="F492" t="s">
        <v>18</v>
      </c>
    </row>
    <row r="493" spans="1:6">
      <c r="A493">
        <v>1112</v>
      </c>
      <c r="B493">
        <v>133</v>
      </c>
      <c r="C493">
        <v>2</v>
      </c>
      <c r="D493" t="s">
        <v>28</v>
      </c>
      <c r="E493">
        <v>15</v>
      </c>
      <c r="F493" t="s">
        <v>18</v>
      </c>
    </row>
    <row r="494" spans="1:6">
      <c r="A494">
        <v>1112</v>
      </c>
      <c r="B494">
        <v>134</v>
      </c>
      <c r="C494">
        <v>2</v>
      </c>
      <c r="D494" t="s">
        <v>28</v>
      </c>
      <c r="E494">
        <v>30</v>
      </c>
      <c r="F494" t="s">
        <v>18</v>
      </c>
    </row>
    <row r="495" spans="1:6">
      <c r="A495">
        <v>1112</v>
      </c>
      <c r="B495">
        <v>135</v>
      </c>
      <c r="C495">
        <v>2</v>
      </c>
      <c r="D495" t="s">
        <v>30</v>
      </c>
      <c r="E495">
        <v>240</v>
      </c>
      <c r="F495" t="s">
        <v>18</v>
      </c>
    </row>
    <row r="496" spans="1:6">
      <c r="A496">
        <v>1112</v>
      </c>
      <c r="B496">
        <v>136</v>
      </c>
      <c r="C496">
        <v>2</v>
      </c>
      <c r="D496" t="s">
        <v>25</v>
      </c>
      <c r="E496">
        <v>90</v>
      </c>
      <c r="F496" t="s">
        <v>18</v>
      </c>
    </row>
    <row r="497" spans="1:6">
      <c r="A497">
        <v>1112</v>
      </c>
      <c r="B497">
        <v>137</v>
      </c>
      <c r="C497">
        <v>2</v>
      </c>
      <c r="D497" t="s">
        <v>29</v>
      </c>
      <c r="E497">
        <v>120</v>
      </c>
      <c r="F497" t="s">
        <v>18</v>
      </c>
    </row>
    <row r="498" spans="1:6">
      <c r="A498">
        <v>1112</v>
      </c>
      <c r="B498">
        <v>139</v>
      </c>
      <c r="C498">
        <v>2</v>
      </c>
      <c r="D498" t="s">
        <v>29</v>
      </c>
      <c r="E498">
        <v>90</v>
      </c>
      <c r="F498" t="s">
        <v>18</v>
      </c>
    </row>
    <row r="499" spans="1:6">
      <c r="A499">
        <v>1112</v>
      </c>
      <c r="B499">
        <v>140</v>
      </c>
      <c r="C499">
        <v>2</v>
      </c>
      <c r="D499" t="s">
        <v>29</v>
      </c>
      <c r="E499">
        <v>150</v>
      </c>
      <c r="F499" t="s">
        <v>18</v>
      </c>
    </row>
    <row r="500" spans="1:6">
      <c r="A500">
        <v>1112</v>
      </c>
      <c r="B500">
        <v>141</v>
      </c>
      <c r="C500">
        <v>2</v>
      </c>
      <c r="D500" t="s">
        <v>25</v>
      </c>
      <c r="E500">
        <v>45</v>
      </c>
      <c r="F500" t="s">
        <v>18</v>
      </c>
    </row>
    <row r="501" spans="1:6">
      <c r="A501">
        <v>1112</v>
      </c>
      <c r="B501">
        <v>142</v>
      </c>
      <c r="C501">
        <v>2</v>
      </c>
      <c r="D501" t="s">
        <v>25</v>
      </c>
      <c r="E501">
        <v>180</v>
      </c>
      <c r="F501" t="s">
        <v>18</v>
      </c>
    </row>
    <row r="502" spans="1:6">
      <c r="A502">
        <v>1112</v>
      </c>
      <c r="B502">
        <v>143</v>
      </c>
      <c r="C502">
        <v>2</v>
      </c>
      <c r="D502" t="s">
        <v>26</v>
      </c>
      <c r="E502">
        <v>15</v>
      </c>
      <c r="F502" t="s">
        <v>18</v>
      </c>
    </row>
    <row r="503" spans="1:6">
      <c r="A503">
        <v>1112</v>
      </c>
      <c r="B503">
        <v>145</v>
      </c>
      <c r="C503">
        <v>2</v>
      </c>
      <c r="D503" t="s">
        <v>28</v>
      </c>
      <c r="E503">
        <v>90</v>
      </c>
      <c r="F503" t="s">
        <v>18</v>
      </c>
    </row>
    <row r="504" spans="1:6">
      <c r="A504">
        <v>1112</v>
      </c>
      <c r="B504">
        <v>146</v>
      </c>
      <c r="C504">
        <v>2</v>
      </c>
      <c r="D504" t="s">
        <v>26</v>
      </c>
      <c r="E504">
        <v>240</v>
      </c>
      <c r="F504" t="s">
        <v>18</v>
      </c>
    </row>
    <row r="505" spans="1:6">
      <c r="A505">
        <v>1112</v>
      </c>
      <c r="B505">
        <v>147</v>
      </c>
      <c r="C505">
        <v>2</v>
      </c>
      <c r="D505" t="s">
        <v>25</v>
      </c>
      <c r="E505">
        <v>45</v>
      </c>
      <c r="F505" t="s">
        <v>18</v>
      </c>
    </row>
    <row r="506" spans="1:6">
      <c r="A506">
        <v>1112</v>
      </c>
      <c r="B506">
        <v>150</v>
      </c>
      <c r="C506">
        <v>2</v>
      </c>
      <c r="D506" t="s">
        <v>27</v>
      </c>
      <c r="E506">
        <v>30</v>
      </c>
      <c r="F506" t="s">
        <v>18</v>
      </c>
    </row>
    <row r="507" spans="1:6">
      <c r="A507">
        <v>1112</v>
      </c>
      <c r="B507">
        <v>151</v>
      </c>
      <c r="C507">
        <v>2</v>
      </c>
      <c r="D507" t="s">
        <v>30</v>
      </c>
      <c r="E507">
        <v>90</v>
      </c>
      <c r="F507" t="s">
        <v>18</v>
      </c>
    </row>
    <row r="508" spans="1:6">
      <c r="A508">
        <v>1112</v>
      </c>
      <c r="B508">
        <v>152</v>
      </c>
      <c r="C508">
        <v>2</v>
      </c>
      <c r="D508" t="s">
        <v>28</v>
      </c>
      <c r="E508">
        <v>240</v>
      </c>
      <c r="F508" t="s">
        <v>18</v>
      </c>
    </row>
    <row r="509" spans="1:6">
      <c r="A509">
        <v>1112</v>
      </c>
      <c r="B509">
        <v>153</v>
      </c>
      <c r="C509">
        <v>2</v>
      </c>
      <c r="D509" t="s">
        <v>28</v>
      </c>
      <c r="E509">
        <v>60</v>
      </c>
      <c r="F509" t="s">
        <v>18</v>
      </c>
    </row>
    <row r="510" spans="1:6">
      <c r="A510">
        <v>1112</v>
      </c>
      <c r="B510">
        <v>154</v>
      </c>
      <c r="C510">
        <v>2</v>
      </c>
      <c r="D510" t="s">
        <v>26</v>
      </c>
      <c r="E510">
        <v>45</v>
      </c>
      <c r="F510" t="s">
        <v>18</v>
      </c>
    </row>
    <row r="511" spans="1:6">
      <c r="A511">
        <v>1112</v>
      </c>
      <c r="B511">
        <v>155</v>
      </c>
      <c r="C511">
        <v>2</v>
      </c>
      <c r="D511" t="s">
        <v>25</v>
      </c>
      <c r="E511">
        <v>120</v>
      </c>
      <c r="F511" t="s">
        <v>18</v>
      </c>
    </row>
    <row r="512" spans="1:6">
      <c r="A512">
        <v>1112</v>
      </c>
      <c r="B512">
        <v>156</v>
      </c>
      <c r="C512">
        <v>2</v>
      </c>
      <c r="D512" t="s">
        <v>28</v>
      </c>
      <c r="E512">
        <v>45</v>
      </c>
      <c r="F512" t="s">
        <v>18</v>
      </c>
    </row>
    <row r="513" spans="1:6">
      <c r="A513">
        <v>1112</v>
      </c>
      <c r="B513">
        <v>157</v>
      </c>
      <c r="C513">
        <v>2</v>
      </c>
      <c r="D513" t="s">
        <v>25</v>
      </c>
      <c r="E513">
        <v>240</v>
      </c>
      <c r="F513" t="s">
        <v>18</v>
      </c>
    </row>
    <row r="514" spans="1:6">
      <c r="A514">
        <v>1112</v>
      </c>
      <c r="B514">
        <v>159</v>
      </c>
      <c r="C514">
        <v>2</v>
      </c>
      <c r="D514" t="s">
        <v>28</v>
      </c>
      <c r="E514">
        <v>240</v>
      </c>
      <c r="F514" t="s">
        <v>18</v>
      </c>
    </row>
    <row r="515" spans="1:6">
      <c r="A515">
        <v>1112</v>
      </c>
      <c r="B515">
        <v>160</v>
      </c>
      <c r="C515">
        <v>2</v>
      </c>
      <c r="D515" t="s">
        <v>29</v>
      </c>
      <c r="E515">
        <v>15</v>
      </c>
      <c r="F515" t="s">
        <v>18</v>
      </c>
    </row>
    <row r="516" spans="1:6">
      <c r="A516">
        <v>1112</v>
      </c>
      <c r="B516">
        <v>162</v>
      </c>
      <c r="C516">
        <v>2</v>
      </c>
      <c r="D516" t="s">
        <v>29</v>
      </c>
      <c r="E516">
        <v>180</v>
      </c>
      <c r="F516" t="s">
        <v>18</v>
      </c>
    </row>
    <row r="517" spans="1:6">
      <c r="A517">
        <v>1112</v>
      </c>
      <c r="B517">
        <v>163</v>
      </c>
      <c r="C517">
        <v>2</v>
      </c>
      <c r="D517" t="s">
        <v>25</v>
      </c>
      <c r="E517">
        <v>15</v>
      </c>
      <c r="F517" t="s">
        <v>18</v>
      </c>
    </row>
    <row r="518" spans="1:6">
      <c r="A518">
        <v>1112</v>
      </c>
      <c r="B518">
        <v>164</v>
      </c>
      <c r="C518">
        <v>2</v>
      </c>
      <c r="D518" t="s">
        <v>29</v>
      </c>
      <c r="E518">
        <v>30</v>
      </c>
      <c r="F518" t="s">
        <v>18</v>
      </c>
    </row>
    <row r="519" spans="1:6">
      <c r="A519">
        <v>1112</v>
      </c>
      <c r="B519">
        <v>165</v>
      </c>
      <c r="C519">
        <v>2</v>
      </c>
      <c r="D519" t="s">
        <v>29</v>
      </c>
      <c r="E519">
        <v>120</v>
      </c>
      <c r="F519" t="s">
        <v>18</v>
      </c>
    </row>
    <row r="520" spans="1:6">
      <c r="A520">
        <v>1112</v>
      </c>
      <c r="B520">
        <v>168</v>
      </c>
      <c r="C520">
        <v>2</v>
      </c>
      <c r="D520" t="s">
        <v>30</v>
      </c>
      <c r="E520">
        <v>60</v>
      </c>
      <c r="F520" t="s">
        <v>18</v>
      </c>
    </row>
    <row r="521" spans="1:6">
      <c r="A521">
        <v>1112</v>
      </c>
      <c r="B521">
        <v>169</v>
      </c>
      <c r="C521">
        <v>2</v>
      </c>
      <c r="D521" t="s">
        <v>27</v>
      </c>
      <c r="E521">
        <v>15</v>
      </c>
      <c r="F521" t="s">
        <v>18</v>
      </c>
    </row>
    <row r="522" spans="1:6">
      <c r="A522">
        <v>1112</v>
      </c>
      <c r="B522">
        <v>170</v>
      </c>
      <c r="C522">
        <v>2</v>
      </c>
      <c r="D522" t="s">
        <v>27</v>
      </c>
      <c r="E522">
        <v>60</v>
      </c>
      <c r="F522" t="s">
        <v>18</v>
      </c>
    </row>
    <row r="523" spans="1:6">
      <c r="A523">
        <v>1112</v>
      </c>
      <c r="B523">
        <v>171</v>
      </c>
      <c r="C523">
        <v>2</v>
      </c>
      <c r="D523" t="s">
        <v>25</v>
      </c>
      <c r="E523">
        <v>30</v>
      </c>
      <c r="F523" t="s">
        <v>18</v>
      </c>
    </row>
    <row r="524" spans="1:6">
      <c r="A524">
        <v>1112</v>
      </c>
      <c r="B524">
        <v>172</v>
      </c>
      <c r="C524">
        <v>2</v>
      </c>
      <c r="D524" t="s">
        <v>27</v>
      </c>
      <c r="E524">
        <v>30</v>
      </c>
      <c r="F524" t="s">
        <v>18</v>
      </c>
    </row>
    <row r="525" spans="1:6">
      <c r="A525">
        <v>1112</v>
      </c>
      <c r="B525">
        <v>173</v>
      </c>
      <c r="C525">
        <v>2</v>
      </c>
      <c r="D525" t="s">
        <v>27</v>
      </c>
      <c r="E525">
        <v>180</v>
      </c>
      <c r="F525" t="s">
        <v>18</v>
      </c>
    </row>
    <row r="526" spans="1:6">
      <c r="A526">
        <v>1112</v>
      </c>
      <c r="B526">
        <v>174</v>
      </c>
      <c r="C526">
        <v>2</v>
      </c>
      <c r="D526" t="s">
        <v>29</v>
      </c>
      <c r="E526">
        <v>30</v>
      </c>
      <c r="F526" t="s">
        <v>18</v>
      </c>
    </row>
    <row r="527" spans="1:6">
      <c r="A527">
        <v>1112</v>
      </c>
      <c r="B527">
        <v>175</v>
      </c>
      <c r="C527">
        <v>2</v>
      </c>
      <c r="D527" t="s">
        <v>28</v>
      </c>
      <c r="E527">
        <v>240</v>
      </c>
      <c r="F527" t="s">
        <v>18</v>
      </c>
    </row>
    <row r="528" spans="1:6">
      <c r="A528">
        <v>1112</v>
      </c>
      <c r="B528">
        <v>176</v>
      </c>
      <c r="C528">
        <v>2</v>
      </c>
      <c r="D528" t="s">
        <v>29</v>
      </c>
      <c r="E528">
        <v>45</v>
      </c>
      <c r="F528" t="s">
        <v>18</v>
      </c>
    </row>
    <row r="529" spans="1:6">
      <c r="A529">
        <v>1112</v>
      </c>
      <c r="B529">
        <v>178</v>
      </c>
      <c r="C529">
        <v>2</v>
      </c>
      <c r="D529" t="s">
        <v>29</v>
      </c>
      <c r="E529">
        <v>45</v>
      </c>
      <c r="F529" t="s">
        <v>18</v>
      </c>
    </row>
    <row r="530" spans="1:6">
      <c r="A530">
        <v>1112</v>
      </c>
      <c r="B530">
        <v>179</v>
      </c>
      <c r="C530">
        <v>2</v>
      </c>
      <c r="D530" t="s">
        <v>26</v>
      </c>
      <c r="E530">
        <v>180</v>
      </c>
      <c r="F530" t="s">
        <v>18</v>
      </c>
    </row>
    <row r="531" spans="1:6">
      <c r="A531">
        <v>1112</v>
      </c>
      <c r="B531">
        <v>180</v>
      </c>
      <c r="C531">
        <v>2</v>
      </c>
      <c r="D531" t="s">
        <v>26</v>
      </c>
      <c r="E531">
        <v>240</v>
      </c>
      <c r="F531" t="s">
        <v>18</v>
      </c>
    </row>
    <row r="532" spans="1:6">
      <c r="A532">
        <v>1112</v>
      </c>
      <c r="B532">
        <v>181</v>
      </c>
      <c r="C532">
        <v>2</v>
      </c>
      <c r="D532" t="s">
        <v>25</v>
      </c>
      <c r="E532">
        <v>45</v>
      </c>
      <c r="F532" t="s">
        <v>18</v>
      </c>
    </row>
    <row r="533" spans="1:6">
      <c r="A533">
        <v>1112</v>
      </c>
      <c r="B533">
        <v>182</v>
      </c>
      <c r="C533">
        <v>2</v>
      </c>
      <c r="D533" t="s">
        <v>28</v>
      </c>
      <c r="E533">
        <v>90</v>
      </c>
      <c r="F533" t="s">
        <v>18</v>
      </c>
    </row>
    <row r="534" spans="1:6">
      <c r="A534">
        <v>1112</v>
      </c>
      <c r="B534">
        <v>183</v>
      </c>
      <c r="C534">
        <v>2</v>
      </c>
      <c r="D534" t="s">
        <v>29</v>
      </c>
      <c r="E534">
        <v>240</v>
      </c>
      <c r="F534" t="s">
        <v>18</v>
      </c>
    </row>
    <row r="535" spans="1:6">
      <c r="A535">
        <v>1112</v>
      </c>
      <c r="B535">
        <v>184</v>
      </c>
      <c r="C535">
        <v>2</v>
      </c>
      <c r="D535" t="s">
        <v>27</v>
      </c>
      <c r="E535">
        <v>150</v>
      </c>
      <c r="F535" t="s">
        <v>18</v>
      </c>
    </row>
    <row r="536" spans="1:6">
      <c r="A536">
        <v>1112</v>
      </c>
      <c r="B536">
        <v>185</v>
      </c>
      <c r="C536">
        <v>2</v>
      </c>
      <c r="D536" t="s">
        <v>29</v>
      </c>
      <c r="E536">
        <v>60</v>
      </c>
      <c r="F536" t="s">
        <v>18</v>
      </c>
    </row>
    <row r="537" spans="1:6">
      <c r="A537">
        <v>1112</v>
      </c>
      <c r="B537">
        <v>186</v>
      </c>
      <c r="C537">
        <v>2</v>
      </c>
      <c r="D537" t="s">
        <v>27</v>
      </c>
      <c r="E537">
        <v>240</v>
      </c>
      <c r="F537" t="s">
        <v>18</v>
      </c>
    </row>
    <row r="538" spans="1:6">
      <c r="A538">
        <v>1112</v>
      </c>
      <c r="B538">
        <v>187</v>
      </c>
      <c r="C538">
        <v>2</v>
      </c>
      <c r="D538" t="s">
        <v>27</v>
      </c>
      <c r="E538">
        <v>60</v>
      </c>
      <c r="F538" t="s">
        <v>18</v>
      </c>
    </row>
    <row r="539" spans="1:6">
      <c r="A539">
        <v>1112</v>
      </c>
      <c r="B539">
        <v>189</v>
      </c>
      <c r="C539">
        <v>2</v>
      </c>
      <c r="D539" t="s">
        <v>28</v>
      </c>
      <c r="E539">
        <v>150</v>
      </c>
      <c r="F539" t="s">
        <v>18</v>
      </c>
    </row>
    <row r="540" spans="1:6">
      <c r="A540">
        <v>1112</v>
      </c>
      <c r="B540">
        <v>190</v>
      </c>
      <c r="C540">
        <v>2</v>
      </c>
      <c r="D540" t="s">
        <v>29</v>
      </c>
      <c r="E540">
        <v>120</v>
      </c>
      <c r="F540" t="s">
        <v>18</v>
      </c>
    </row>
    <row r="541" spans="1:6">
      <c r="A541">
        <v>1112</v>
      </c>
      <c r="B541">
        <v>191</v>
      </c>
      <c r="C541">
        <v>2</v>
      </c>
      <c r="D541" t="s">
        <v>25</v>
      </c>
      <c r="E541">
        <v>180</v>
      </c>
      <c r="F541" t="s">
        <v>18</v>
      </c>
    </row>
    <row r="542" spans="1:6">
      <c r="A542">
        <v>1112</v>
      </c>
      <c r="B542">
        <v>193</v>
      </c>
      <c r="C542">
        <v>2</v>
      </c>
      <c r="D542" t="s">
        <v>25</v>
      </c>
      <c r="E542">
        <v>180</v>
      </c>
      <c r="F542" t="s">
        <v>18</v>
      </c>
    </row>
    <row r="543" spans="1:6">
      <c r="A543">
        <v>1112</v>
      </c>
      <c r="B543">
        <v>194</v>
      </c>
      <c r="C543">
        <v>2</v>
      </c>
      <c r="D543" t="s">
        <v>25</v>
      </c>
      <c r="E543">
        <v>30</v>
      </c>
      <c r="F543" t="s">
        <v>18</v>
      </c>
    </row>
    <row r="544" spans="1:6">
      <c r="A544">
        <v>1112</v>
      </c>
      <c r="B544">
        <v>195</v>
      </c>
      <c r="C544">
        <v>2</v>
      </c>
      <c r="D544" t="s">
        <v>25</v>
      </c>
      <c r="E544">
        <v>60</v>
      </c>
      <c r="F544" t="s">
        <v>18</v>
      </c>
    </row>
    <row r="545" spans="1:6">
      <c r="A545">
        <v>1112</v>
      </c>
      <c r="B545">
        <v>196</v>
      </c>
      <c r="C545">
        <v>2</v>
      </c>
      <c r="D545" t="s">
        <v>30</v>
      </c>
      <c r="E545">
        <v>60</v>
      </c>
      <c r="F545" t="s">
        <v>18</v>
      </c>
    </row>
    <row r="546" spans="1:6">
      <c r="A546">
        <v>1112</v>
      </c>
      <c r="B546">
        <v>197</v>
      </c>
      <c r="C546">
        <v>2</v>
      </c>
      <c r="D546" t="s">
        <v>25</v>
      </c>
      <c r="E546">
        <v>30</v>
      </c>
      <c r="F546" t="s">
        <v>18</v>
      </c>
    </row>
    <row r="547" spans="1:6">
      <c r="A547">
        <v>1112</v>
      </c>
      <c r="B547">
        <v>198</v>
      </c>
      <c r="C547">
        <v>2</v>
      </c>
      <c r="D547" t="s">
        <v>29</v>
      </c>
      <c r="E547">
        <v>120</v>
      </c>
      <c r="F547" t="s">
        <v>18</v>
      </c>
    </row>
    <row r="548" spans="1:6">
      <c r="A548">
        <v>1112</v>
      </c>
      <c r="B548">
        <v>199</v>
      </c>
      <c r="C548">
        <v>2</v>
      </c>
      <c r="D548" t="s">
        <v>27</v>
      </c>
      <c r="E548">
        <v>15</v>
      </c>
      <c r="F548" t="s">
        <v>18</v>
      </c>
    </row>
    <row r="549" spans="1:6">
      <c r="A549">
        <v>1112</v>
      </c>
      <c r="B549">
        <v>200</v>
      </c>
      <c r="C549">
        <v>2</v>
      </c>
      <c r="D549" t="s">
        <v>29</v>
      </c>
      <c r="E549">
        <v>240</v>
      </c>
      <c r="F549" t="s">
        <v>18</v>
      </c>
    </row>
    <row r="550" spans="1:6">
      <c r="A550">
        <v>1112</v>
      </c>
      <c r="B550">
        <v>201</v>
      </c>
      <c r="C550">
        <v>2</v>
      </c>
      <c r="D550" t="s">
        <v>29</v>
      </c>
      <c r="E550">
        <v>60</v>
      </c>
      <c r="F550" t="s">
        <v>18</v>
      </c>
    </row>
    <row r="551" spans="1:6">
      <c r="A551">
        <v>1112</v>
      </c>
      <c r="B551">
        <v>204</v>
      </c>
      <c r="C551">
        <v>2</v>
      </c>
      <c r="D551" t="s">
        <v>28</v>
      </c>
      <c r="E551">
        <v>60</v>
      </c>
      <c r="F551" t="s">
        <v>18</v>
      </c>
    </row>
    <row r="552" spans="1:6">
      <c r="A552">
        <v>1112</v>
      </c>
      <c r="B552">
        <v>205</v>
      </c>
      <c r="C552">
        <v>2</v>
      </c>
      <c r="D552" t="s">
        <v>28</v>
      </c>
      <c r="E552">
        <v>15</v>
      </c>
      <c r="F552" t="s">
        <v>18</v>
      </c>
    </row>
    <row r="553" spans="1:6">
      <c r="A553">
        <v>1112</v>
      </c>
      <c r="B553">
        <v>206</v>
      </c>
      <c r="C553">
        <v>2</v>
      </c>
      <c r="D553" t="s">
        <v>29</v>
      </c>
      <c r="E553">
        <v>30</v>
      </c>
      <c r="F553" t="s">
        <v>18</v>
      </c>
    </row>
    <row r="554" spans="1:6">
      <c r="A554">
        <v>1112</v>
      </c>
      <c r="B554">
        <v>207</v>
      </c>
      <c r="C554">
        <v>2</v>
      </c>
      <c r="D554" t="s">
        <v>25</v>
      </c>
      <c r="E554">
        <v>15</v>
      </c>
      <c r="F554" t="s">
        <v>18</v>
      </c>
    </row>
    <row r="555" spans="1:6">
      <c r="A555">
        <v>1112</v>
      </c>
      <c r="B555">
        <v>209</v>
      </c>
      <c r="C555">
        <v>2</v>
      </c>
      <c r="D555" t="s">
        <v>25</v>
      </c>
      <c r="E555">
        <v>60</v>
      </c>
      <c r="F555" t="s">
        <v>18</v>
      </c>
    </row>
    <row r="556" spans="1:6">
      <c r="A556">
        <v>1112</v>
      </c>
      <c r="B556">
        <v>210</v>
      </c>
      <c r="C556">
        <v>2</v>
      </c>
      <c r="D556" t="s">
        <v>28</v>
      </c>
      <c r="E556">
        <v>30</v>
      </c>
      <c r="F556" t="s">
        <v>18</v>
      </c>
    </row>
    <row r="557" spans="1:6">
      <c r="A557">
        <v>1112</v>
      </c>
      <c r="B557">
        <v>212</v>
      </c>
      <c r="C557">
        <v>2</v>
      </c>
      <c r="D557" t="s">
        <v>28</v>
      </c>
      <c r="E557">
        <v>120</v>
      </c>
      <c r="F557" t="s">
        <v>18</v>
      </c>
    </row>
    <row r="558" spans="1:6">
      <c r="A558">
        <v>1112</v>
      </c>
      <c r="B558">
        <v>213</v>
      </c>
      <c r="C558">
        <v>2</v>
      </c>
      <c r="D558" t="s">
        <v>26</v>
      </c>
      <c r="E558">
        <v>30</v>
      </c>
      <c r="F558" t="s">
        <v>18</v>
      </c>
    </row>
    <row r="559" spans="1:6">
      <c r="A559">
        <v>1112</v>
      </c>
      <c r="B559">
        <v>214</v>
      </c>
      <c r="C559">
        <v>2</v>
      </c>
      <c r="D559" t="s">
        <v>25</v>
      </c>
      <c r="E559">
        <v>240</v>
      </c>
      <c r="F559" t="s">
        <v>18</v>
      </c>
    </row>
    <row r="560" spans="1:6">
      <c r="A560">
        <v>1112</v>
      </c>
      <c r="B560">
        <v>215</v>
      </c>
      <c r="C560">
        <v>2</v>
      </c>
      <c r="D560" t="s">
        <v>29</v>
      </c>
      <c r="E560">
        <v>60</v>
      </c>
      <c r="F560" t="s">
        <v>18</v>
      </c>
    </row>
    <row r="561" spans="1:6">
      <c r="A561">
        <v>1112</v>
      </c>
      <c r="B561">
        <v>217</v>
      </c>
      <c r="C561">
        <v>2</v>
      </c>
      <c r="D561" t="s">
        <v>27</v>
      </c>
      <c r="E561">
        <v>180</v>
      </c>
      <c r="F561" t="s">
        <v>18</v>
      </c>
    </row>
    <row r="562" spans="1:6">
      <c r="A562">
        <v>1112</v>
      </c>
      <c r="B562">
        <v>219</v>
      </c>
      <c r="C562">
        <v>2</v>
      </c>
      <c r="D562" t="s">
        <v>30</v>
      </c>
      <c r="E562">
        <v>240</v>
      </c>
      <c r="F562" t="s">
        <v>18</v>
      </c>
    </row>
    <row r="563" spans="1:6">
      <c r="A563">
        <v>1112</v>
      </c>
      <c r="B563">
        <v>220</v>
      </c>
      <c r="C563">
        <v>2</v>
      </c>
      <c r="D563" t="s">
        <v>30</v>
      </c>
      <c r="E563">
        <v>45</v>
      </c>
      <c r="F563" t="s">
        <v>18</v>
      </c>
    </row>
    <row r="564" spans="1:6">
      <c r="A564">
        <v>1112</v>
      </c>
      <c r="B564">
        <v>221</v>
      </c>
      <c r="C564">
        <v>3</v>
      </c>
      <c r="D564" t="s">
        <v>31</v>
      </c>
      <c r="E564">
        <v>180</v>
      </c>
      <c r="F564" t="s">
        <v>18</v>
      </c>
    </row>
    <row r="565" spans="1:6">
      <c r="A565">
        <v>1112</v>
      </c>
      <c r="B565">
        <v>222</v>
      </c>
      <c r="C565">
        <v>3</v>
      </c>
      <c r="D565" t="s">
        <v>32</v>
      </c>
      <c r="E565">
        <v>60</v>
      </c>
      <c r="F565" t="s">
        <v>18</v>
      </c>
    </row>
    <row r="566" spans="1:6">
      <c r="A566">
        <v>1112</v>
      </c>
      <c r="B566">
        <v>225</v>
      </c>
      <c r="C566">
        <v>3</v>
      </c>
      <c r="D566" t="s">
        <v>31</v>
      </c>
      <c r="E566">
        <v>150</v>
      </c>
      <c r="F566" t="s">
        <v>18</v>
      </c>
    </row>
    <row r="567" spans="1:6">
      <c r="A567">
        <v>1112</v>
      </c>
      <c r="B567">
        <v>226</v>
      </c>
      <c r="C567">
        <v>3</v>
      </c>
      <c r="D567" t="s">
        <v>33</v>
      </c>
      <c r="E567">
        <v>60</v>
      </c>
      <c r="F567" t="s">
        <v>18</v>
      </c>
    </row>
    <row r="568" spans="1:6">
      <c r="A568">
        <v>1112</v>
      </c>
      <c r="B568">
        <v>228</v>
      </c>
      <c r="C568">
        <v>3</v>
      </c>
      <c r="D568" t="s">
        <v>31</v>
      </c>
      <c r="E568">
        <v>30</v>
      </c>
      <c r="F568" t="s">
        <v>18</v>
      </c>
    </row>
    <row r="569" spans="1:6">
      <c r="A569">
        <v>1112</v>
      </c>
      <c r="B569">
        <v>229</v>
      </c>
      <c r="C569">
        <v>3</v>
      </c>
      <c r="D569" t="s">
        <v>31</v>
      </c>
      <c r="E569">
        <v>30</v>
      </c>
      <c r="F569" t="s">
        <v>18</v>
      </c>
    </row>
    <row r="570" spans="1:6">
      <c r="A570">
        <v>1112</v>
      </c>
      <c r="B570">
        <v>230</v>
      </c>
      <c r="C570">
        <v>3</v>
      </c>
      <c r="D570" t="s">
        <v>31</v>
      </c>
      <c r="E570">
        <v>150</v>
      </c>
      <c r="F570" t="s">
        <v>18</v>
      </c>
    </row>
    <row r="571" spans="1:6">
      <c r="A571">
        <v>1112</v>
      </c>
      <c r="B571">
        <v>231</v>
      </c>
      <c r="C571">
        <v>3</v>
      </c>
      <c r="D571" t="s">
        <v>32</v>
      </c>
      <c r="E571">
        <v>120</v>
      </c>
      <c r="F571" t="s">
        <v>18</v>
      </c>
    </row>
    <row r="572" spans="1:6">
      <c r="A572">
        <v>1112</v>
      </c>
      <c r="B572">
        <v>232</v>
      </c>
      <c r="C572">
        <v>3</v>
      </c>
      <c r="D572" t="s">
        <v>34</v>
      </c>
      <c r="E572">
        <v>150</v>
      </c>
      <c r="F572" t="s">
        <v>18</v>
      </c>
    </row>
    <row r="573" spans="1:6">
      <c r="A573">
        <v>1112</v>
      </c>
      <c r="B573">
        <v>234</v>
      </c>
      <c r="C573">
        <v>3</v>
      </c>
      <c r="D573" t="s">
        <v>34</v>
      </c>
      <c r="E573">
        <v>180</v>
      </c>
      <c r="F573" t="s">
        <v>18</v>
      </c>
    </row>
    <row r="574" spans="1:6">
      <c r="A574">
        <v>1112</v>
      </c>
      <c r="B574">
        <v>235</v>
      </c>
      <c r="C574">
        <v>3</v>
      </c>
      <c r="D574" t="s">
        <v>34</v>
      </c>
      <c r="E574">
        <v>15</v>
      </c>
      <c r="F574" t="s">
        <v>18</v>
      </c>
    </row>
    <row r="575" spans="1:6">
      <c r="A575">
        <v>1112</v>
      </c>
      <c r="B575">
        <v>236</v>
      </c>
      <c r="C575">
        <v>3</v>
      </c>
      <c r="D575" t="s">
        <v>34</v>
      </c>
      <c r="E575">
        <v>30</v>
      </c>
      <c r="F575" t="s">
        <v>18</v>
      </c>
    </row>
    <row r="576" spans="1:6">
      <c r="A576">
        <v>1112</v>
      </c>
      <c r="B576">
        <v>237</v>
      </c>
      <c r="C576">
        <v>3</v>
      </c>
      <c r="D576" t="s">
        <v>33</v>
      </c>
      <c r="E576">
        <v>15</v>
      </c>
      <c r="F576" t="s">
        <v>18</v>
      </c>
    </row>
    <row r="577" spans="1:6">
      <c r="A577">
        <v>1112</v>
      </c>
      <c r="B577">
        <v>238</v>
      </c>
      <c r="C577">
        <v>3</v>
      </c>
      <c r="D577" t="s">
        <v>34</v>
      </c>
      <c r="E577">
        <v>150</v>
      </c>
      <c r="F577" t="s">
        <v>18</v>
      </c>
    </row>
    <row r="578" spans="1:6">
      <c r="A578">
        <v>1112</v>
      </c>
      <c r="B578">
        <v>239</v>
      </c>
      <c r="C578">
        <v>3</v>
      </c>
      <c r="D578" t="s">
        <v>32</v>
      </c>
      <c r="E578">
        <v>120</v>
      </c>
      <c r="F578" t="s">
        <v>18</v>
      </c>
    </row>
    <row r="579" spans="1:6">
      <c r="A579">
        <v>1112</v>
      </c>
      <c r="B579">
        <v>240</v>
      </c>
      <c r="C579">
        <v>3</v>
      </c>
      <c r="D579" t="s">
        <v>32</v>
      </c>
      <c r="E579">
        <v>30</v>
      </c>
      <c r="F579" t="s">
        <v>18</v>
      </c>
    </row>
    <row r="580" spans="1:6">
      <c r="A580">
        <v>1112</v>
      </c>
      <c r="B580">
        <v>241</v>
      </c>
      <c r="C580">
        <v>3</v>
      </c>
      <c r="D580" t="s">
        <v>32</v>
      </c>
      <c r="E580">
        <v>60</v>
      </c>
      <c r="F580" t="s">
        <v>18</v>
      </c>
    </row>
    <row r="581" spans="1:6">
      <c r="A581">
        <v>1112</v>
      </c>
      <c r="B581">
        <v>242</v>
      </c>
      <c r="C581">
        <v>3</v>
      </c>
      <c r="D581" t="s">
        <v>34</v>
      </c>
      <c r="E581">
        <v>60</v>
      </c>
      <c r="F581" t="s">
        <v>18</v>
      </c>
    </row>
    <row r="582" spans="1:6">
      <c r="A582">
        <v>1112</v>
      </c>
      <c r="B582">
        <v>243</v>
      </c>
      <c r="C582">
        <v>3</v>
      </c>
      <c r="D582" t="s">
        <v>34</v>
      </c>
      <c r="E582">
        <v>60</v>
      </c>
      <c r="F582" t="s">
        <v>18</v>
      </c>
    </row>
    <row r="583" spans="1:6">
      <c r="A583">
        <v>1112</v>
      </c>
      <c r="B583">
        <v>244</v>
      </c>
      <c r="C583">
        <v>3</v>
      </c>
      <c r="D583" t="s">
        <v>33</v>
      </c>
      <c r="E583">
        <v>240</v>
      </c>
      <c r="F583" t="s">
        <v>18</v>
      </c>
    </row>
    <row r="584" spans="1:6">
      <c r="A584">
        <v>1112</v>
      </c>
      <c r="B584">
        <v>245</v>
      </c>
      <c r="C584">
        <v>3</v>
      </c>
      <c r="D584" t="s">
        <v>31</v>
      </c>
      <c r="E584">
        <v>180</v>
      </c>
      <c r="F584" t="s">
        <v>18</v>
      </c>
    </row>
    <row r="585" spans="1:6">
      <c r="A585">
        <v>1112</v>
      </c>
      <c r="B585">
        <v>246</v>
      </c>
      <c r="C585">
        <v>3</v>
      </c>
      <c r="D585" t="s">
        <v>32</v>
      </c>
      <c r="E585">
        <v>45</v>
      </c>
      <c r="F585" t="s">
        <v>18</v>
      </c>
    </row>
    <row r="586" spans="1:6">
      <c r="A586">
        <v>1112</v>
      </c>
      <c r="B586">
        <v>253</v>
      </c>
      <c r="C586">
        <v>3</v>
      </c>
      <c r="D586" t="s">
        <v>33</v>
      </c>
      <c r="E586">
        <v>45</v>
      </c>
      <c r="F586" t="s">
        <v>18</v>
      </c>
    </row>
    <row r="587" spans="1:6">
      <c r="A587">
        <v>1112</v>
      </c>
      <c r="B587">
        <v>254</v>
      </c>
      <c r="C587">
        <v>3</v>
      </c>
      <c r="D587" t="s">
        <v>34</v>
      </c>
      <c r="E587">
        <v>90</v>
      </c>
      <c r="F587" t="s">
        <v>18</v>
      </c>
    </row>
    <row r="588" spans="1:6">
      <c r="A588">
        <v>1112</v>
      </c>
      <c r="B588">
        <v>255</v>
      </c>
      <c r="C588">
        <v>3</v>
      </c>
      <c r="D588" t="s">
        <v>32</v>
      </c>
      <c r="E588">
        <v>180</v>
      </c>
      <c r="F588" t="s">
        <v>18</v>
      </c>
    </row>
    <row r="589" spans="1:6">
      <c r="A589">
        <v>1112</v>
      </c>
      <c r="B589">
        <v>257</v>
      </c>
      <c r="C589">
        <v>3</v>
      </c>
      <c r="D589" t="s">
        <v>34</v>
      </c>
      <c r="E589">
        <v>30</v>
      </c>
      <c r="F589" t="s">
        <v>18</v>
      </c>
    </row>
    <row r="590" spans="1:6">
      <c r="A590">
        <v>1112</v>
      </c>
      <c r="B590">
        <v>258</v>
      </c>
      <c r="C590">
        <v>3</v>
      </c>
      <c r="D590" t="s">
        <v>32</v>
      </c>
      <c r="E590">
        <v>180</v>
      </c>
      <c r="F590" t="s">
        <v>18</v>
      </c>
    </row>
    <row r="591" spans="1:6">
      <c r="A591">
        <v>1112</v>
      </c>
      <c r="B591">
        <v>259</v>
      </c>
      <c r="C591">
        <v>3</v>
      </c>
      <c r="D591" t="s">
        <v>32</v>
      </c>
      <c r="E591">
        <v>240</v>
      </c>
      <c r="F591" t="s">
        <v>18</v>
      </c>
    </row>
    <row r="592" spans="1:6">
      <c r="A592">
        <v>1112</v>
      </c>
      <c r="B592">
        <v>261</v>
      </c>
      <c r="C592">
        <v>3</v>
      </c>
      <c r="D592" t="s">
        <v>33</v>
      </c>
      <c r="E592">
        <v>15</v>
      </c>
      <c r="F592" t="s">
        <v>18</v>
      </c>
    </row>
    <row r="593" spans="1:6">
      <c r="A593">
        <v>1112</v>
      </c>
      <c r="B593">
        <v>264</v>
      </c>
      <c r="C593">
        <v>3</v>
      </c>
      <c r="D593" t="s">
        <v>34</v>
      </c>
      <c r="E593">
        <v>15</v>
      </c>
      <c r="F593" t="s">
        <v>18</v>
      </c>
    </row>
    <row r="594" spans="1:6">
      <c r="A594">
        <v>1112</v>
      </c>
      <c r="B594">
        <v>265</v>
      </c>
      <c r="C594">
        <v>3</v>
      </c>
      <c r="D594" t="s">
        <v>33</v>
      </c>
      <c r="E594">
        <v>30</v>
      </c>
      <c r="F594" t="s">
        <v>18</v>
      </c>
    </row>
    <row r="595" spans="1:6">
      <c r="A595">
        <v>1112</v>
      </c>
      <c r="B595">
        <v>266</v>
      </c>
      <c r="C595">
        <v>3</v>
      </c>
      <c r="D595" t="s">
        <v>32</v>
      </c>
      <c r="E595">
        <v>60</v>
      </c>
      <c r="F595" t="s">
        <v>18</v>
      </c>
    </row>
    <row r="596" spans="1:6">
      <c r="A596">
        <v>1112</v>
      </c>
      <c r="B596">
        <v>267</v>
      </c>
      <c r="C596">
        <v>3</v>
      </c>
      <c r="D596" t="s">
        <v>31</v>
      </c>
      <c r="E596">
        <v>45</v>
      </c>
      <c r="F596" t="s">
        <v>18</v>
      </c>
    </row>
    <row r="597" spans="1:6">
      <c r="A597">
        <v>1112</v>
      </c>
      <c r="B597">
        <v>268</v>
      </c>
      <c r="C597">
        <v>3</v>
      </c>
      <c r="D597" t="s">
        <v>34</v>
      </c>
      <c r="E597">
        <v>150</v>
      </c>
      <c r="F597" t="s">
        <v>18</v>
      </c>
    </row>
    <row r="598" spans="1:6">
      <c r="A598">
        <v>1112</v>
      </c>
      <c r="B598">
        <v>269</v>
      </c>
      <c r="C598">
        <v>3</v>
      </c>
      <c r="D598" t="s">
        <v>32</v>
      </c>
      <c r="E598">
        <v>180</v>
      </c>
      <c r="F598" t="s">
        <v>18</v>
      </c>
    </row>
    <row r="599" spans="1:6">
      <c r="A599">
        <v>1112</v>
      </c>
      <c r="B599">
        <v>271</v>
      </c>
      <c r="C599">
        <v>3</v>
      </c>
      <c r="D599" t="s">
        <v>33</v>
      </c>
      <c r="E599">
        <v>180</v>
      </c>
      <c r="F599" t="s">
        <v>18</v>
      </c>
    </row>
    <row r="600" spans="1:6">
      <c r="A600">
        <v>1112</v>
      </c>
      <c r="B600">
        <v>272</v>
      </c>
      <c r="C600">
        <v>3</v>
      </c>
      <c r="D600" t="s">
        <v>33</v>
      </c>
      <c r="E600">
        <v>60</v>
      </c>
      <c r="F600" t="s">
        <v>18</v>
      </c>
    </row>
    <row r="601" spans="1:6">
      <c r="A601">
        <v>1112</v>
      </c>
      <c r="B601">
        <v>273</v>
      </c>
      <c r="C601">
        <v>3</v>
      </c>
      <c r="D601" t="s">
        <v>31</v>
      </c>
      <c r="E601">
        <v>150</v>
      </c>
      <c r="F601" t="s">
        <v>18</v>
      </c>
    </row>
    <row r="602" spans="1:6">
      <c r="A602">
        <v>1112</v>
      </c>
      <c r="B602">
        <v>274</v>
      </c>
      <c r="C602">
        <v>3</v>
      </c>
      <c r="D602" t="s">
        <v>31</v>
      </c>
      <c r="E602">
        <v>15</v>
      </c>
      <c r="F602" t="s">
        <v>18</v>
      </c>
    </row>
    <row r="603" spans="1:6">
      <c r="A603">
        <v>1112</v>
      </c>
      <c r="B603">
        <v>275</v>
      </c>
      <c r="C603">
        <v>3</v>
      </c>
      <c r="D603" t="s">
        <v>32</v>
      </c>
      <c r="E603">
        <v>45</v>
      </c>
      <c r="F603" t="s">
        <v>18</v>
      </c>
    </row>
    <row r="604" spans="1:6">
      <c r="A604">
        <v>1112</v>
      </c>
      <c r="B604">
        <v>276</v>
      </c>
      <c r="C604">
        <v>3</v>
      </c>
      <c r="D604" t="s">
        <v>34</v>
      </c>
      <c r="E604">
        <v>150</v>
      </c>
      <c r="F604" t="s">
        <v>18</v>
      </c>
    </row>
    <row r="605" spans="1:6">
      <c r="A605">
        <v>1112</v>
      </c>
      <c r="B605">
        <v>277</v>
      </c>
      <c r="C605">
        <v>3</v>
      </c>
      <c r="D605" t="s">
        <v>32</v>
      </c>
      <c r="E605">
        <v>15</v>
      </c>
      <c r="F605" t="s">
        <v>18</v>
      </c>
    </row>
    <row r="606" spans="1:6">
      <c r="A606">
        <v>1112</v>
      </c>
      <c r="B606">
        <v>278</v>
      </c>
      <c r="C606">
        <v>3</v>
      </c>
      <c r="D606" t="s">
        <v>34</v>
      </c>
      <c r="E606">
        <v>150</v>
      </c>
      <c r="F606" t="s">
        <v>18</v>
      </c>
    </row>
    <row r="607" spans="1:6">
      <c r="A607">
        <v>1112</v>
      </c>
      <c r="B607">
        <v>279</v>
      </c>
      <c r="C607">
        <v>3</v>
      </c>
      <c r="D607" t="s">
        <v>33</v>
      </c>
      <c r="E607">
        <v>90</v>
      </c>
      <c r="F607" t="s">
        <v>18</v>
      </c>
    </row>
    <row r="608" spans="1:6">
      <c r="A608">
        <v>1112</v>
      </c>
      <c r="B608">
        <v>280</v>
      </c>
      <c r="C608">
        <v>3</v>
      </c>
      <c r="D608" t="s">
        <v>34</v>
      </c>
      <c r="E608">
        <v>180</v>
      </c>
      <c r="F608" t="s">
        <v>18</v>
      </c>
    </row>
    <row r="609" spans="1:6">
      <c r="A609">
        <v>1112</v>
      </c>
      <c r="B609">
        <v>281</v>
      </c>
      <c r="C609">
        <v>3</v>
      </c>
      <c r="D609" t="s">
        <v>32</v>
      </c>
      <c r="E609">
        <v>90</v>
      </c>
      <c r="F609" t="s">
        <v>18</v>
      </c>
    </row>
    <row r="610" spans="1:6">
      <c r="A610">
        <v>1112</v>
      </c>
      <c r="B610">
        <v>284</v>
      </c>
      <c r="C610">
        <v>3</v>
      </c>
      <c r="D610" t="s">
        <v>32</v>
      </c>
      <c r="E610">
        <v>180</v>
      </c>
      <c r="F610" t="s">
        <v>18</v>
      </c>
    </row>
    <row r="611" spans="1:6">
      <c r="A611">
        <v>1112</v>
      </c>
      <c r="B611">
        <v>285</v>
      </c>
      <c r="C611">
        <v>3</v>
      </c>
      <c r="D611" t="s">
        <v>34</v>
      </c>
      <c r="E611">
        <v>45</v>
      </c>
      <c r="F611" t="s">
        <v>18</v>
      </c>
    </row>
    <row r="612" spans="1:6">
      <c r="A612">
        <v>1112</v>
      </c>
      <c r="B612">
        <v>287</v>
      </c>
      <c r="C612">
        <v>3</v>
      </c>
      <c r="D612" t="s">
        <v>32</v>
      </c>
      <c r="E612">
        <v>90</v>
      </c>
      <c r="F612" t="s">
        <v>18</v>
      </c>
    </row>
    <row r="613" spans="1:6">
      <c r="A613">
        <v>1112</v>
      </c>
      <c r="B613">
        <v>288</v>
      </c>
      <c r="C613">
        <v>3</v>
      </c>
      <c r="D613" t="s">
        <v>34</v>
      </c>
      <c r="E613">
        <v>60</v>
      </c>
      <c r="F613" t="s">
        <v>18</v>
      </c>
    </row>
    <row r="614" spans="1:6">
      <c r="A614">
        <v>1112</v>
      </c>
      <c r="B614">
        <v>289</v>
      </c>
      <c r="C614">
        <v>3</v>
      </c>
      <c r="D614" t="s">
        <v>34</v>
      </c>
      <c r="E614">
        <v>15</v>
      </c>
      <c r="F614" t="s">
        <v>18</v>
      </c>
    </row>
    <row r="615" spans="1:6">
      <c r="A615">
        <v>1112</v>
      </c>
      <c r="B615">
        <v>290</v>
      </c>
      <c r="C615">
        <v>3</v>
      </c>
      <c r="D615" t="s">
        <v>34</v>
      </c>
      <c r="E615">
        <v>240</v>
      </c>
      <c r="F615" t="s">
        <v>18</v>
      </c>
    </row>
    <row r="616" spans="1:6">
      <c r="A616">
        <v>1112</v>
      </c>
      <c r="B616">
        <v>291</v>
      </c>
      <c r="C616">
        <v>3</v>
      </c>
      <c r="D616" t="s">
        <v>33</v>
      </c>
      <c r="E616">
        <v>15</v>
      </c>
      <c r="F616" t="s">
        <v>18</v>
      </c>
    </row>
    <row r="617" spans="1:6">
      <c r="A617">
        <v>1112</v>
      </c>
      <c r="B617">
        <v>292</v>
      </c>
      <c r="C617">
        <v>3</v>
      </c>
      <c r="D617" t="s">
        <v>31</v>
      </c>
      <c r="E617">
        <v>120</v>
      </c>
      <c r="F617" t="s">
        <v>18</v>
      </c>
    </row>
    <row r="618" spans="1:6">
      <c r="A618">
        <v>1112</v>
      </c>
      <c r="B618">
        <v>293</v>
      </c>
      <c r="C618">
        <v>3</v>
      </c>
      <c r="D618" t="s">
        <v>33</v>
      </c>
      <c r="E618">
        <v>15</v>
      </c>
      <c r="F618" t="s">
        <v>18</v>
      </c>
    </row>
    <row r="619" spans="1:6">
      <c r="A619">
        <v>1112</v>
      </c>
      <c r="B619">
        <v>294</v>
      </c>
      <c r="C619">
        <v>3</v>
      </c>
      <c r="D619" t="s">
        <v>31</v>
      </c>
      <c r="E619">
        <v>15</v>
      </c>
      <c r="F619" t="s">
        <v>18</v>
      </c>
    </row>
    <row r="620" spans="1:6">
      <c r="A620">
        <v>1112</v>
      </c>
      <c r="B620">
        <v>295</v>
      </c>
      <c r="C620">
        <v>3</v>
      </c>
      <c r="D620" t="s">
        <v>34</v>
      </c>
      <c r="E620">
        <v>180</v>
      </c>
      <c r="F620" t="s">
        <v>18</v>
      </c>
    </row>
    <row r="621" spans="1:6">
      <c r="A621">
        <v>1112</v>
      </c>
      <c r="B621">
        <v>296</v>
      </c>
      <c r="C621">
        <v>3</v>
      </c>
      <c r="D621" t="s">
        <v>32</v>
      </c>
      <c r="E621">
        <v>240</v>
      </c>
      <c r="F621" t="s">
        <v>18</v>
      </c>
    </row>
    <row r="622" spans="1:6">
      <c r="A622">
        <v>1112</v>
      </c>
      <c r="B622">
        <v>298</v>
      </c>
      <c r="C622">
        <v>3</v>
      </c>
      <c r="D622" t="s">
        <v>31</v>
      </c>
      <c r="E622">
        <v>45</v>
      </c>
      <c r="F622" t="s">
        <v>18</v>
      </c>
    </row>
    <row r="623" spans="1:6">
      <c r="A623">
        <v>1112</v>
      </c>
      <c r="B623">
        <v>299</v>
      </c>
      <c r="C623">
        <v>3</v>
      </c>
      <c r="D623" t="s">
        <v>34</v>
      </c>
      <c r="E623">
        <v>15</v>
      </c>
      <c r="F623" t="s">
        <v>18</v>
      </c>
    </row>
    <row r="624" spans="1:6">
      <c r="A624">
        <v>1112</v>
      </c>
      <c r="B624">
        <v>300</v>
      </c>
      <c r="C624">
        <v>3</v>
      </c>
      <c r="D624" t="s">
        <v>34</v>
      </c>
      <c r="E624">
        <v>240</v>
      </c>
      <c r="F624" t="s">
        <v>18</v>
      </c>
    </row>
    <row r="625" spans="1:6">
      <c r="A625">
        <v>1112</v>
      </c>
      <c r="B625">
        <v>303</v>
      </c>
      <c r="C625">
        <v>3</v>
      </c>
      <c r="D625" t="s">
        <v>32</v>
      </c>
      <c r="E625">
        <v>45</v>
      </c>
      <c r="F625" t="s">
        <v>18</v>
      </c>
    </row>
    <row r="626" spans="1:6">
      <c r="A626">
        <v>1112</v>
      </c>
      <c r="B626">
        <v>306</v>
      </c>
      <c r="C626">
        <v>3</v>
      </c>
      <c r="D626" t="s">
        <v>33</v>
      </c>
      <c r="E626">
        <v>30</v>
      </c>
      <c r="F626" t="s">
        <v>18</v>
      </c>
    </row>
    <row r="627" spans="1:6">
      <c r="A627">
        <v>1112</v>
      </c>
      <c r="B627">
        <v>308</v>
      </c>
      <c r="C627">
        <v>3</v>
      </c>
      <c r="D627" t="s">
        <v>31</v>
      </c>
      <c r="E627">
        <v>60</v>
      </c>
      <c r="F627" t="s">
        <v>18</v>
      </c>
    </row>
    <row r="628" spans="1:6">
      <c r="A628">
        <v>1112</v>
      </c>
      <c r="B628">
        <v>309</v>
      </c>
      <c r="C628">
        <v>3</v>
      </c>
      <c r="D628" t="s">
        <v>32</v>
      </c>
      <c r="E628">
        <v>150</v>
      </c>
      <c r="F628" t="s">
        <v>18</v>
      </c>
    </row>
    <row r="629" spans="1:6">
      <c r="A629">
        <v>1112</v>
      </c>
      <c r="B629">
        <v>310</v>
      </c>
      <c r="C629">
        <v>3</v>
      </c>
      <c r="D629" t="s">
        <v>32</v>
      </c>
      <c r="E629">
        <v>30</v>
      </c>
      <c r="F629" t="s">
        <v>18</v>
      </c>
    </row>
    <row r="630" spans="1:6">
      <c r="A630">
        <v>1112</v>
      </c>
      <c r="B630">
        <v>311</v>
      </c>
      <c r="C630">
        <v>3</v>
      </c>
      <c r="D630" t="s">
        <v>34</v>
      </c>
      <c r="E630">
        <v>60</v>
      </c>
      <c r="F630" t="s">
        <v>18</v>
      </c>
    </row>
    <row r="631" spans="1:6">
      <c r="A631">
        <v>1112</v>
      </c>
      <c r="B631">
        <v>313</v>
      </c>
      <c r="C631">
        <v>3</v>
      </c>
      <c r="D631" t="s">
        <v>31</v>
      </c>
      <c r="E631">
        <v>15</v>
      </c>
      <c r="F631" t="s">
        <v>18</v>
      </c>
    </row>
    <row r="632" spans="1:6">
      <c r="A632">
        <v>1112</v>
      </c>
      <c r="B632">
        <v>314</v>
      </c>
      <c r="C632">
        <v>3</v>
      </c>
      <c r="D632" t="s">
        <v>31</v>
      </c>
      <c r="E632">
        <v>30</v>
      </c>
      <c r="F632" t="s">
        <v>18</v>
      </c>
    </row>
    <row r="633" spans="1:6">
      <c r="A633">
        <v>1112</v>
      </c>
      <c r="B633">
        <v>315</v>
      </c>
      <c r="C633">
        <v>3</v>
      </c>
      <c r="D633" t="s">
        <v>33</v>
      </c>
      <c r="E633">
        <v>150</v>
      </c>
      <c r="F633" t="s">
        <v>18</v>
      </c>
    </row>
    <row r="634" spans="1:6">
      <c r="A634">
        <v>1112</v>
      </c>
      <c r="B634">
        <v>319</v>
      </c>
      <c r="C634">
        <v>3</v>
      </c>
      <c r="D634" t="s">
        <v>31</v>
      </c>
      <c r="E634">
        <v>120</v>
      </c>
      <c r="F634" t="s">
        <v>18</v>
      </c>
    </row>
    <row r="635" spans="1:6">
      <c r="A635">
        <v>1112</v>
      </c>
      <c r="B635">
        <v>320</v>
      </c>
      <c r="C635">
        <v>3</v>
      </c>
      <c r="D635" t="s">
        <v>33</v>
      </c>
      <c r="E635">
        <v>90</v>
      </c>
      <c r="F635" t="s">
        <v>18</v>
      </c>
    </row>
    <row r="636" spans="1:6">
      <c r="A636">
        <v>1112</v>
      </c>
      <c r="B636">
        <v>321</v>
      </c>
      <c r="C636">
        <v>3</v>
      </c>
      <c r="D636" t="s">
        <v>34</v>
      </c>
      <c r="E636">
        <v>60</v>
      </c>
      <c r="F636" t="s">
        <v>18</v>
      </c>
    </row>
    <row r="637" spans="1:6">
      <c r="A637">
        <v>1112</v>
      </c>
      <c r="B637">
        <v>322</v>
      </c>
      <c r="C637">
        <v>3</v>
      </c>
      <c r="D637" t="s">
        <v>33</v>
      </c>
      <c r="E637">
        <v>120</v>
      </c>
      <c r="F637" t="s">
        <v>18</v>
      </c>
    </row>
    <row r="638" spans="1:6">
      <c r="A638">
        <v>1112</v>
      </c>
      <c r="B638">
        <v>325</v>
      </c>
      <c r="C638">
        <v>3</v>
      </c>
      <c r="D638" t="s">
        <v>31</v>
      </c>
      <c r="E638">
        <v>60</v>
      </c>
      <c r="F638" t="s">
        <v>18</v>
      </c>
    </row>
    <row r="639" spans="1:6">
      <c r="A639">
        <v>1112</v>
      </c>
      <c r="B639">
        <v>326</v>
      </c>
      <c r="C639">
        <v>3</v>
      </c>
      <c r="D639" t="s">
        <v>32</v>
      </c>
      <c r="E639">
        <v>90</v>
      </c>
      <c r="F639" t="s">
        <v>18</v>
      </c>
    </row>
    <row r="640" spans="1:6">
      <c r="A640">
        <v>1112</v>
      </c>
      <c r="B640">
        <v>327</v>
      </c>
      <c r="C640">
        <v>3</v>
      </c>
      <c r="D640" t="s">
        <v>32</v>
      </c>
      <c r="E640">
        <v>150</v>
      </c>
      <c r="F640" t="s">
        <v>18</v>
      </c>
    </row>
    <row r="641" spans="1:6">
      <c r="A641">
        <v>1112</v>
      </c>
      <c r="B641">
        <v>331</v>
      </c>
      <c r="C641">
        <v>3</v>
      </c>
      <c r="D641" t="s">
        <v>34</v>
      </c>
      <c r="E641">
        <v>45</v>
      </c>
      <c r="F641" t="s">
        <v>18</v>
      </c>
    </row>
    <row r="642" spans="1:6">
      <c r="A642">
        <v>1112</v>
      </c>
      <c r="B642">
        <v>332</v>
      </c>
      <c r="C642">
        <v>3</v>
      </c>
      <c r="D642" t="s">
        <v>31</v>
      </c>
      <c r="E642">
        <v>90</v>
      </c>
      <c r="F642" t="s">
        <v>18</v>
      </c>
    </row>
    <row r="643" spans="1:6">
      <c r="A643">
        <v>1112</v>
      </c>
      <c r="B643">
        <v>335</v>
      </c>
      <c r="C643">
        <v>3</v>
      </c>
      <c r="D643" t="s">
        <v>31</v>
      </c>
      <c r="E643">
        <v>120</v>
      </c>
      <c r="F643" t="s">
        <v>18</v>
      </c>
    </row>
    <row r="644" spans="1:6">
      <c r="A644">
        <v>1112</v>
      </c>
      <c r="B644">
        <v>337</v>
      </c>
      <c r="C644">
        <v>3</v>
      </c>
      <c r="D644" t="s">
        <v>31</v>
      </c>
      <c r="E644">
        <v>30</v>
      </c>
      <c r="F644" t="s">
        <v>18</v>
      </c>
    </row>
    <row r="645" spans="1:6">
      <c r="A645">
        <v>1112</v>
      </c>
      <c r="B645">
        <v>338</v>
      </c>
      <c r="C645">
        <v>3</v>
      </c>
      <c r="D645" t="s">
        <v>32</v>
      </c>
      <c r="E645">
        <v>15</v>
      </c>
      <c r="F645" t="s">
        <v>18</v>
      </c>
    </row>
    <row r="646" spans="1:6">
      <c r="A646">
        <v>1112</v>
      </c>
      <c r="B646">
        <v>339</v>
      </c>
      <c r="C646">
        <v>3</v>
      </c>
      <c r="D646" t="s">
        <v>31</v>
      </c>
      <c r="E646">
        <v>180</v>
      </c>
      <c r="F646" t="s">
        <v>18</v>
      </c>
    </row>
    <row r="647" spans="1:6">
      <c r="A647">
        <v>1112</v>
      </c>
      <c r="B647">
        <v>340</v>
      </c>
      <c r="C647">
        <v>3</v>
      </c>
      <c r="D647" t="s">
        <v>33</v>
      </c>
      <c r="E647">
        <v>30</v>
      </c>
      <c r="F647" t="s">
        <v>18</v>
      </c>
    </row>
    <row r="648" spans="1:6">
      <c r="A648">
        <v>1112</v>
      </c>
      <c r="B648">
        <v>341</v>
      </c>
      <c r="C648">
        <v>3</v>
      </c>
      <c r="D648" t="s">
        <v>34</v>
      </c>
      <c r="E648">
        <v>30</v>
      </c>
      <c r="F648" t="s">
        <v>18</v>
      </c>
    </row>
    <row r="649" spans="1:6">
      <c r="A649">
        <v>1112</v>
      </c>
      <c r="B649">
        <v>342</v>
      </c>
      <c r="C649">
        <v>3</v>
      </c>
      <c r="D649" t="s">
        <v>32</v>
      </c>
      <c r="E649">
        <v>240</v>
      </c>
      <c r="F649" t="s">
        <v>18</v>
      </c>
    </row>
    <row r="650" spans="1:6">
      <c r="A650">
        <v>1112</v>
      </c>
      <c r="B650">
        <v>344</v>
      </c>
      <c r="C650">
        <v>3</v>
      </c>
      <c r="D650" t="s">
        <v>33</v>
      </c>
      <c r="E650">
        <v>240</v>
      </c>
      <c r="F650" t="s">
        <v>18</v>
      </c>
    </row>
    <row r="651" spans="1:6">
      <c r="A651">
        <v>1112</v>
      </c>
      <c r="B651">
        <v>346</v>
      </c>
      <c r="C651">
        <v>3</v>
      </c>
      <c r="D651" t="s">
        <v>31</v>
      </c>
      <c r="E651">
        <v>90</v>
      </c>
      <c r="F651" t="s">
        <v>18</v>
      </c>
    </row>
    <row r="652" spans="1:6">
      <c r="A652">
        <v>1112</v>
      </c>
      <c r="B652">
        <v>347</v>
      </c>
      <c r="C652">
        <v>3</v>
      </c>
      <c r="D652" t="s">
        <v>34</v>
      </c>
      <c r="E652">
        <v>45</v>
      </c>
      <c r="F652" t="s">
        <v>18</v>
      </c>
    </row>
    <row r="653" spans="1:6">
      <c r="A653">
        <v>1112</v>
      </c>
      <c r="B653">
        <v>348</v>
      </c>
      <c r="C653">
        <v>3</v>
      </c>
      <c r="D653" t="s">
        <v>34</v>
      </c>
      <c r="E653">
        <v>120</v>
      </c>
      <c r="F653" t="s">
        <v>18</v>
      </c>
    </row>
    <row r="654" spans="1:6">
      <c r="A654">
        <v>1112</v>
      </c>
      <c r="B654">
        <v>349</v>
      </c>
      <c r="C654">
        <v>3</v>
      </c>
      <c r="D654" t="s">
        <v>33</v>
      </c>
      <c r="E654">
        <v>30</v>
      </c>
      <c r="F654" t="s">
        <v>18</v>
      </c>
    </row>
    <row r="655" spans="1:6">
      <c r="A655">
        <v>1112</v>
      </c>
      <c r="B655">
        <v>350</v>
      </c>
      <c r="C655">
        <v>3</v>
      </c>
      <c r="D655" t="s">
        <v>34</v>
      </c>
      <c r="E655">
        <v>60</v>
      </c>
      <c r="F655" t="s">
        <v>18</v>
      </c>
    </row>
    <row r="656" spans="1:6">
      <c r="A656">
        <v>1112</v>
      </c>
      <c r="B656">
        <v>351</v>
      </c>
      <c r="C656">
        <v>3</v>
      </c>
      <c r="D656" t="s">
        <v>34</v>
      </c>
      <c r="E656">
        <v>120</v>
      </c>
      <c r="F656" t="s">
        <v>18</v>
      </c>
    </row>
    <row r="657" spans="1:6">
      <c r="A657">
        <v>1112</v>
      </c>
      <c r="B657">
        <v>352</v>
      </c>
      <c r="C657">
        <v>3</v>
      </c>
      <c r="D657" t="s">
        <v>34</v>
      </c>
      <c r="E657">
        <v>90</v>
      </c>
      <c r="F657" t="s">
        <v>18</v>
      </c>
    </row>
    <row r="658" spans="1:6">
      <c r="A658">
        <v>1112</v>
      </c>
      <c r="B658">
        <v>353</v>
      </c>
      <c r="C658">
        <v>3</v>
      </c>
      <c r="D658" t="s">
        <v>32</v>
      </c>
      <c r="E658">
        <v>45</v>
      </c>
      <c r="F658" t="s">
        <v>18</v>
      </c>
    </row>
    <row r="659" spans="1:6">
      <c r="A659">
        <v>1112</v>
      </c>
      <c r="B659">
        <v>354</v>
      </c>
      <c r="C659">
        <v>3</v>
      </c>
      <c r="D659" t="s">
        <v>31</v>
      </c>
      <c r="E659">
        <v>180</v>
      </c>
      <c r="F659" t="s">
        <v>18</v>
      </c>
    </row>
    <row r="660" spans="1:6">
      <c r="A660">
        <v>1112</v>
      </c>
      <c r="B660">
        <v>355</v>
      </c>
      <c r="C660">
        <v>3</v>
      </c>
      <c r="D660" t="s">
        <v>31</v>
      </c>
      <c r="E660">
        <v>240</v>
      </c>
      <c r="F660" t="s">
        <v>18</v>
      </c>
    </row>
    <row r="661" spans="1:6">
      <c r="A661">
        <v>1112</v>
      </c>
      <c r="B661">
        <v>356</v>
      </c>
      <c r="C661">
        <v>3</v>
      </c>
      <c r="D661" t="s">
        <v>32</v>
      </c>
      <c r="E661">
        <v>90</v>
      </c>
      <c r="F661" t="s">
        <v>18</v>
      </c>
    </row>
    <row r="662" spans="1:6">
      <c r="A662">
        <v>1112</v>
      </c>
      <c r="B662">
        <v>357</v>
      </c>
      <c r="C662">
        <v>3</v>
      </c>
      <c r="D662" t="s">
        <v>31</v>
      </c>
      <c r="E662">
        <v>240</v>
      </c>
      <c r="F662" t="s">
        <v>18</v>
      </c>
    </row>
    <row r="663" spans="1:6">
      <c r="A663">
        <v>1112</v>
      </c>
      <c r="B663">
        <v>358</v>
      </c>
      <c r="C663">
        <v>3</v>
      </c>
      <c r="D663" t="s">
        <v>31</v>
      </c>
      <c r="E663">
        <v>15</v>
      </c>
      <c r="F663" t="s">
        <v>18</v>
      </c>
    </row>
    <row r="664" spans="1:6">
      <c r="A664">
        <v>1112</v>
      </c>
      <c r="B664">
        <v>359</v>
      </c>
      <c r="C664">
        <v>3</v>
      </c>
      <c r="D664" t="s">
        <v>32</v>
      </c>
      <c r="E664">
        <v>240</v>
      </c>
      <c r="F664" t="s">
        <v>18</v>
      </c>
    </row>
    <row r="665" spans="1:6">
      <c r="A665">
        <v>1112</v>
      </c>
      <c r="B665">
        <v>360</v>
      </c>
      <c r="C665">
        <v>3</v>
      </c>
      <c r="D665" t="s">
        <v>31</v>
      </c>
      <c r="E665">
        <v>90</v>
      </c>
      <c r="F665" t="s">
        <v>18</v>
      </c>
    </row>
    <row r="666" spans="1:6">
      <c r="A666">
        <v>1112</v>
      </c>
      <c r="B666">
        <v>361</v>
      </c>
      <c r="C666">
        <v>3</v>
      </c>
      <c r="D666" t="s">
        <v>31</v>
      </c>
      <c r="E666">
        <v>30</v>
      </c>
      <c r="F666" t="s">
        <v>18</v>
      </c>
    </row>
    <row r="667" spans="1:6">
      <c r="A667">
        <v>1112</v>
      </c>
      <c r="B667">
        <v>362</v>
      </c>
      <c r="C667">
        <v>3</v>
      </c>
      <c r="D667" t="s">
        <v>34</v>
      </c>
      <c r="E667">
        <v>45</v>
      </c>
      <c r="F667" t="s">
        <v>18</v>
      </c>
    </row>
    <row r="668" spans="1:6">
      <c r="A668">
        <v>1112</v>
      </c>
      <c r="B668">
        <v>363</v>
      </c>
      <c r="C668">
        <v>3</v>
      </c>
      <c r="D668" t="s">
        <v>31</v>
      </c>
      <c r="E668">
        <v>90</v>
      </c>
      <c r="F668" t="s">
        <v>18</v>
      </c>
    </row>
    <row r="669" spans="1:6">
      <c r="A669">
        <v>1112</v>
      </c>
      <c r="B669">
        <v>364</v>
      </c>
      <c r="C669">
        <v>3</v>
      </c>
      <c r="D669" t="s">
        <v>32</v>
      </c>
      <c r="E669">
        <v>30</v>
      </c>
      <c r="F669" t="s">
        <v>18</v>
      </c>
    </row>
    <row r="670" spans="1:6">
      <c r="A670">
        <v>1112</v>
      </c>
      <c r="B670">
        <v>365</v>
      </c>
      <c r="C670">
        <v>3</v>
      </c>
      <c r="D670" t="s">
        <v>34</v>
      </c>
      <c r="E670">
        <v>30</v>
      </c>
      <c r="F670" t="s">
        <v>18</v>
      </c>
    </row>
    <row r="671" spans="1:6">
      <c r="A671">
        <v>1112</v>
      </c>
      <c r="B671">
        <v>366</v>
      </c>
      <c r="C671">
        <v>3</v>
      </c>
      <c r="D671" t="s">
        <v>32</v>
      </c>
      <c r="E671">
        <v>240</v>
      </c>
      <c r="F671" t="s">
        <v>18</v>
      </c>
    </row>
    <row r="672" spans="1:6">
      <c r="A672">
        <v>1112</v>
      </c>
      <c r="B672">
        <v>367</v>
      </c>
      <c r="C672">
        <v>3</v>
      </c>
      <c r="D672" t="s">
        <v>32</v>
      </c>
      <c r="E672">
        <v>45</v>
      </c>
      <c r="F672" t="s">
        <v>18</v>
      </c>
    </row>
    <row r="673" spans="1:6">
      <c r="A673">
        <v>1112</v>
      </c>
      <c r="B673">
        <v>368</v>
      </c>
      <c r="C673">
        <v>3</v>
      </c>
      <c r="D673" t="s">
        <v>33</v>
      </c>
      <c r="E673">
        <v>90</v>
      </c>
      <c r="F673" t="s">
        <v>18</v>
      </c>
    </row>
    <row r="674" spans="1:6">
      <c r="A674">
        <v>1112</v>
      </c>
      <c r="B674">
        <v>369</v>
      </c>
      <c r="C674">
        <v>3</v>
      </c>
      <c r="D674" t="s">
        <v>34</v>
      </c>
      <c r="E674">
        <v>90</v>
      </c>
      <c r="F674" t="s">
        <v>18</v>
      </c>
    </row>
    <row r="675" spans="1:6">
      <c r="A675">
        <v>1112</v>
      </c>
      <c r="B675">
        <v>370</v>
      </c>
      <c r="C675">
        <v>3</v>
      </c>
      <c r="D675" t="s">
        <v>32</v>
      </c>
      <c r="E675">
        <v>60</v>
      </c>
      <c r="F675" t="s">
        <v>18</v>
      </c>
    </row>
    <row r="676" spans="1:6">
      <c r="A676">
        <v>1112</v>
      </c>
      <c r="B676">
        <v>371</v>
      </c>
      <c r="C676">
        <v>3</v>
      </c>
      <c r="D676" t="s">
        <v>34</v>
      </c>
      <c r="E676">
        <v>120</v>
      </c>
      <c r="F676" t="s">
        <v>18</v>
      </c>
    </row>
    <row r="677" spans="1:6">
      <c r="A677">
        <v>1112</v>
      </c>
      <c r="B677">
        <v>372</v>
      </c>
      <c r="C677">
        <v>3</v>
      </c>
      <c r="D677" t="s">
        <v>32</v>
      </c>
      <c r="E677">
        <v>60</v>
      </c>
      <c r="F677" t="s">
        <v>18</v>
      </c>
    </row>
    <row r="678" spans="1:6">
      <c r="A678">
        <v>1112</v>
      </c>
      <c r="B678">
        <v>373</v>
      </c>
      <c r="C678">
        <v>3</v>
      </c>
      <c r="D678" t="s">
        <v>32</v>
      </c>
      <c r="E678">
        <v>90</v>
      </c>
      <c r="F678" t="s">
        <v>18</v>
      </c>
    </row>
    <row r="679" spans="1:6">
      <c r="A679">
        <v>1112</v>
      </c>
      <c r="B679">
        <v>374</v>
      </c>
      <c r="C679">
        <v>3</v>
      </c>
      <c r="D679" t="s">
        <v>34</v>
      </c>
      <c r="E679">
        <v>240</v>
      </c>
      <c r="F679" t="s">
        <v>18</v>
      </c>
    </row>
    <row r="680" spans="1:6">
      <c r="A680">
        <v>1112</v>
      </c>
      <c r="B680">
        <v>375</v>
      </c>
      <c r="C680">
        <v>3</v>
      </c>
      <c r="D680" t="s">
        <v>31</v>
      </c>
      <c r="E680">
        <v>180</v>
      </c>
      <c r="F680" t="s">
        <v>18</v>
      </c>
    </row>
    <row r="681" spans="1:6">
      <c r="A681">
        <v>1112</v>
      </c>
      <c r="B681">
        <v>376</v>
      </c>
      <c r="C681">
        <v>3</v>
      </c>
      <c r="D681" t="s">
        <v>33</v>
      </c>
      <c r="E681">
        <v>90</v>
      </c>
      <c r="F681" t="s">
        <v>18</v>
      </c>
    </row>
    <row r="682" spans="1:6">
      <c r="A682">
        <v>1112</v>
      </c>
      <c r="B682">
        <v>377</v>
      </c>
      <c r="C682">
        <v>3</v>
      </c>
      <c r="D682" t="s">
        <v>31</v>
      </c>
      <c r="E682">
        <v>15</v>
      </c>
      <c r="F682" t="s">
        <v>18</v>
      </c>
    </row>
    <row r="683" spans="1:6">
      <c r="A683">
        <v>1112</v>
      </c>
      <c r="B683">
        <v>378</v>
      </c>
      <c r="C683">
        <v>3</v>
      </c>
      <c r="D683" t="s">
        <v>32</v>
      </c>
      <c r="E683">
        <v>30</v>
      </c>
      <c r="F683" t="s">
        <v>18</v>
      </c>
    </row>
    <row r="684" spans="1:6">
      <c r="A684">
        <v>1112</v>
      </c>
      <c r="B684">
        <v>380</v>
      </c>
      <c r="C684">
        <v>3</v>
      </c>
      <c r="D684" t="s">
        <v>31</v>
      </c>
      <c r="E684">
        <v>150</v>
      </c>
      <c r="F684" t="s">
        <v>18</v>
      </c>
    </row>
    <row r="685" spans="1:6">
      <c r="A685">
        <v>1112</v>
      </c>
      <c r="B685">
        <v>381</v>
      </c>
      <c r="C685">
        <v>3</v>
      </c>
      <c r="D685" t="s">
        <v>33</v>
      </c>
      <c r="E685">
        <v>90</v>
      </c>
      <c r="F685" t="s">
        <v>18</v>
      </c>
    </row>
    <row r="686" spans="1:6">
      <c r="A686">
        <v>1112</v>
      </c>
      <c r="B686">
        <v>382</v>
      </c>
      <c r="C686">
        <v>3</v>
      </c>
      <c r="D686" t="s">
        <v>32</v>
      </c>
      <c r="E686">
        <v>15</v>
      </c>
      <c r="F686" t="s">
        <v>18</v>
      </c>
    </row>
    <row r="687" spans="1:6">
      <c r="A687">
        <v>1112</v>
      </c>
      <c r="B687">
        <v>383</v>
      </c>
      <c r="C687">
        <v>3</v>
      </c>
      <c r="D687" t="s">
        <v>33</v>
      </c>
      <c r="E687">
        <v>15</v>
      </c>
      <c r="F687" t="s">
        <v>18</v>
      </c>
    </row>
    <row r="688" spans="1:6">
      <c r="A688">
        <v>1112</v>
      </c>
      <c r="B688">
        <v>387</v>
      </c>
      <c r="C688">
        <v>3</v>
      </c>
      <c r="D688" t="s">
        <v>33</v>
      </c>
      <c r="E688">
        <v>45</v>
      </c>
      <c r="F688" t="s">
        <v>18</v>
      </c>
    </row>
    <row r="689" spans="1:6">
      <c r="A689">
        <v>1112</v>
      </c>
      <c r="B689">
        <v>389</v>
      </c>
      <c r="C689">
        <v>3</v>
      </c>
      <c r="D689" t="s">
        <v>34</v>
      </c>
      <c r="E689">
        <v>90</v>
      </c>
      <c r="F689" t="s">
        <v>18</v>
      </c>
    </row>
    <row r="690" spans="1:6">
      <c r="A690">
        <v>1112</v>
      </c>
      <c r="B690">
        <v>390</v>
      </c>
      <c r="C690">
        <v>3</v>
      </c>
      <c r="D690" t="s">
        <v>32</v>
      </c>
      <c r="E690">
        <v>45</v>
      </c>
      <c r="F690" t="s">
        <v>18</v>
      </c>
    </row>
    <row r="691" spans="1:6">
      <c r="A691">
        <v>1112</v>
      </c>
      <c r="B691">
        <v>391</v>
      </c>
      <c r="C691">
        <v>3</v>
      </c>
      <c r="D691" t="s">
        <v>33</v>
      </c>
      <c r="E691">
        <v>180</v>
      </c>
      <c r="F691" t="s">
        <v>18</v>
      </c>
    </row>
    <row r="692" spans="1:6">
      <c r="A692">
        <v>1112</v>
      </c>
      <c r="B692">
        <v>392</v>
      </c>
      <c r="C692">
        <v>3</v>
      </c>
      <c r="D692" t="s">
        <v>33</v>
      </c>
      <c r="E692">
        <v>240</v>
      </c>
      <c r="F692" t="s">
        <v>18</v>
      </c>
    </row>
    <row r="693" spans="1:6">
      <c r="A693">
        <v>1112</v>
      </c>
      <c r="B693">
        <v>393</v>
      </c>
      <c r="C693">
        <v>3</v>
      </c>
      <c r="D693" t="s">
        <v>34</v>
      </c>
      <c r="E693">
        <v>150</v>
      </c>
      <c r="F693" t="s">
        <v>18</v>
      </c>
    </row>
    <row r="694" spans="1:6">
      <c r="A694">
        <v>1112</v>
      </c>
      <c r="B694">
        <v>394</v>
      </c>
      <c r="C694">
        <v>3</v>
      </c>
      <c r="D694" t="s">
        <v>31</v>
      </c>
      <c r="E694">
        <v>240</v>
      </c>
      <c r="F694" t="s">
        <v>18</v>
      </c>
    </row>
    <row r="695" spans="1:6">
      <c r="A695">
        <v>1112</v>
      </c>
      <c r="B695">
        <v>396</v>
      </c>
      <c r="C695">
        <v>3</v>
      </c>
      <c r="D695" t="s">
        <v>32</v>
      </c>
      <c r="E695">
        <v>15</v>
      </c>
      <c r="F695" t="s">
        <v>18</v>
      </c>
    </row>
    <row r="696" spans="1:6">
      <c r="A696">
        <v>1112</v>
      </c>
      <c r="B696">
        <v>398</v>
      </c>
      <c r="C696">
        <v>3</v>
      </c>
      <c r="D696" t="s">
        <v>33</v>
      </c>
      <c r="E696">
        <v>30</v>
      </c>
      <c r="F696" t="s">
        <v>18</v>
      </c>
    </row>
    <row r="697" spans="1:6">
      <c r="A697">
        <v>1112</v>
      </c>
      <c r="B697">
        <v>399</v>
      </c>
      <c r="C697">
        <v>3</v>
      </c>
      <c r="D697" t="s">
        <v>32</v>
      </c>
      <c r="E697">
        <v>45</v>
      </c>
      <c r="F697" t="s">
        <v>18</v>
      </c>
    </row>
    <row r="698" spans="1:6">
      <c r="A698">
        <v>1112</v>
      </c>
      <c r="B698">
        <v>400</v>
      </c>
      <c r="C698">
        <v>3</v>
      </c>
      <c r="D698" t="s">
        <v>34</v>
      </c>
      <c r="E698">
        <v>240</v>
      </c>
      <c r="F698" t="s">
        <v>18</v>
      </c>
    </row>
    <row r="699" spans="1:6">
      <c r="A699">
        <v>1112</v>
      </c>
      <c r="B699">
        <v>401</v>
      </c>
      <c r="C699">
        <v>3</v>
      </c>
      <c r="D699" t="s">
        <v>33</v>
      </c>
      <c r="E699">
        <v>15</v>
      </c>
      <c r="F699" t="s">
        <v>18</v>
      </c>
    </row>
    <row r="700" spans="1:6">
      <c r="A700">
        <v>1112</v>
      </c>
      <c r="B700">
        <v>402</v>
      </c>
      <c r="C700">
        <v>3</v>
      </c>
      <c r="D700" t="s">
        <v>33</v>
      </c>
      <c r="E700">
        <v>120</v>
      </c>
      <c r="F700" t="s">
        <v>18</v>
      </c>
    </row>
    <row r="701" spans="1:6">
      <c r="A701">
        <v>1112</v>
      </c>
      <c r="B701">
        <v>403</v>
      </c>
      <c r="C701">
        <v>3</v>
      </c>
      <c r="D701" t="s">
        <v>31</v>
      </c>
      <c r="E701">
        <v>240</v>
      </c>
      <c r="F701" t="s">
        <v>18</v>
      </c>
    </row>
    <row r="702" spans="1:6">
      <c r="A702">
        <v>1112</v>
      </c>
      <c r="B702">
        <v>405</v>
      </c>
      <c r="C702">
        <v>3</v>
      </c>
      <c r="D702" t="s">
        <v>32</v>
      </c>
      <c r="E702">
        <v>45</v>
      </c>
      <c r="F702" t="s">
        <v>18</v>
      </c>
    </row>
    <row r="703" spans="1:6">
      <c r="A703">
        <v>1112</v>
      </c>
      <c r="B703">
        <v>407</v>
      </c>
      <c r="C703">
        <v>3</v>
      </c>
      <c r="D703" t="s">
        <v>32</v>
      </c>
      <c r="E703">
        <v>45</v>
      </c>
      <c r="F703" t="s">
        <v>18</v>
      </c>
    </row>
    <row r="704" spans="1:6">
      <c r="A704">
        <v>1112</v>
      </c>
      <c r="B704">
        <v>408</v>
      </c>
      <c r="C704">
        <v>3</v>
      </c>
      <c r="D704" t="s">
        <v>33</v>
      </c>
      <c r="E704">
        <v>15</v>
      </c>
      <c r="F704" t="s">
        <v>18</v>
      </c>
    </row>
    <row r="705" spans="1:6">
      <c r="A705">
        <v>1112</v>
      </c>
      <c r="B705">
        <v>411</v>
      </c>
      <c r="C705">
        <v>3</v>
      </c>
      <c r="D705" t="s">
        <v>31</v>
      </c>
      <c r="E705">
        <v>120</v>
      </c>
      <c r="F705" t="s">
        <v>18</v>
      </c>
    </row>
    <row r="706" spans="1:6">
      <c r="A706">
        <v>1112</v>
      </c>
      <c r="B706">
        <v>412</v>
      </c>
      <c r="C706">
        <v>3</v>
      </c>
      <c r="D706" t="s">
        <v>34</v>
      </c>
      <c r="E706">
        <v>15</v>
      </c>
      <c r="F706" t="s">
        <v>18</v>
      </c>
    </row>
    <row r="707" spans="1:6">
      <c r="A707">
        <v>1112</v>
      </c>
      <c r="B707">
        <v>413</v>
      </c>
      <c r="C707">
        <v>3</v>
      </c>
      <c r="D707" t="s">
        <v>33</v>
      </c>
      <c r="E707">
        <v>120</v>
      </c>
      <c r="F707" t="s">
        <v>18</v>
      </c>
    </row>
    <row r="708" spans="1:6">
      <c r="A708">
        <v>1112</v>
      </c>
      <c r="B708">
        <v>415</v>
      </c>
      <c r="C708">
        <v>3</v>
      </c>
      <c r="D708" t="s">
        <v>34</v>
      </c>
      <c r="E708">
        <v>60</v>
      </c>
      <c r="F708" t="s">
        <v>18</v>
      </c>
    </row>
    <row r="709" spans="1:6">
      <c r="A709">
        <v>1112</v>
      </c>
      <c r="B709">
        <v>416</v>
      </c>
      <c r="C709">
        <v>3</v>
      </c>
      <c r="D709" t="s">
        <v>34</v>
      </c>
      <c r="E709">
        <v>60</v>
      </c>
      <c r="F709" t="s">
        <v>18</v>
      </c>
    </row>
    <row r="710" spans="1:6">
      <c r="A710">
        <v>1112</v>
      </c>
      <c r="B710">
        <v>417</v>
      </c>
      <c r="C710">
        <v>3</v>
      </c>
      <c r="D710" t="s">
        <v>32</v>
      </c>
      <c r="E710">
        <v>30</v>
      </c>
      <c r="F710" t="s">
        <v>18</v>
      </c>
    </row>
    <row r="711" spans="1:6">
      <c r="A711">
        <v>1112</v>
      </c>
      <c r="B711">
        <v>419</v>
      </c>
      <c r="C711">
        <v>3</v>
      </c>
      <c r="D711" t="s">
        <v>31</v>
      </c>
      <c r="E711">
        <v>240</v>
      </c>
      <c r="F711" t="s">
        <v>18</v>
      </c>
    </row>
    <row r="712" spans="1:6">
      <c r="A712">
        <v>1112</v>
      </c>
      <c r="B712">
        <v>421</v>
      </c>
      <c r="C712">
        <v>4</v>
      </c>
      <c r="D712" t="s">
        <v>35</v>
      </c>
      <c r="E712">
        <v>45</v>
      </c>
      <c r="F712" t="s">
        <v>18</v>
      </c>
    </row>
    <row r="713" spans="1:6">
      <c r="A713">
        <v>1112</v>
      </c>
      <c r="B713">
        <v>422</v>
      </c>
      <c r="C713">
        <v>4</v>
      </c>
      <c r="D713" t="s">
        <v>35</v>
      </c>
      <c r="E713">
        <v>60</v>
      </c>
      <c r="F713" t="s">
        <v>18</v>
      </c>
    </row>
    <row r="714" spans="1:6">
      <c r="A714">
        <v>1112</v>
      </c>
      <c r="B714">
        <v>423</v>
      </c>
      <c r="C714">
        <v>4</v>
      </c>
      <c r="D714" t="s">
        <v>35</v>
      </c>
      <c r="E714">
        <v>45</v>
      </c>
      <c r="F714" t="s">
        <v>18</v>
      </c>
    </row>
    <row r="715" spans="1:6">
      <c r="A715">
        <v>1112</v>
      </c>
      <c r="B715">
        <v>424</v>
      </c>
      <c r="C715">
        <v>4</v>
      </c>
      <c r="D715" t="s">
        <v>35</v>
      </c>
      <c r="E715">
        <v>45</v>
      </c>
      <c r="F715" t="s">
        <v>18</v>
      </c>
    </row>
    <row r="716" spans="1:6">
      <c r="A716">
        <v>1112</v>
      </c>
      <c r="B716">
        <v>425</v>
      </c>
      <c r="C716">
        <v>4</v>
      </c>
      <c r="D716" t="s">
        <v>35</v>
      </c>
      <c r="E716">
        <v>150</v>
      </c>
      <c r="F716" t="s">
        <v>18</v>
      </c>
    </row>
    <row r="717" spans="1:6">
      <c r="A717">
        <v>1112</v>
      </c>
      <c r="B717">
        <v>428</v>
      </c>
      <c r="C717">
        <v>4</v>
      </c>
      <c r="D717" t="s">
        <v>35</v>
      </c>
      <c r="E717">
        <v>120</v>
      </c>
      <c r="F717" t="s">
        <v>18</v>
      </c>
    </row>
    <row r="718" spans="1:6">
      <c r="A718">
        <v>1112</v>
      </c>
      <c r="B718">
        <v>429</v>
      </c>
      <c r="C718">
        <v>4</v>
      </c>
      <c r="D718" t="s">
        <v>36</v>
      </c>
      <c r="E718">
        <v>150</v>
      </c>
      <c r="F718" t="s">
        <v>18</v>
      </c>
    </row>
    <row r="719" spans="1:6">
      <c r="A719">
        <v>1112</v>
      </c>
      <c r="B719">
        <v>431</v>
      </c>
      <c r="C719">
        <v>4</v>
      </c>
      <c r="D719" t="s">
        <v>35</v>
      </c>
      <c r="E719">
        <v>90</v>
      </c>
      <c r="F719" t="s">
        <v>18</v>
      </c>
    </row>
    <row r="720" spans="1:6">
      <c r="A720">
        <v>1112</v>
      </c>
      <c r="B720">
        <v>432</v>
      </c>
      <c r="C720">
        <v>4</v>
      </c>
      <c r="D720" t="s">
        <v>35</v>
      </c>
      <c r="E720">
        <v>45</v>
      </c>
      <c r="F720" t="s">
        <v>18</v>
      </c>
    </row>
    <row r="721" spans="1:6">
      <c r="A721">
        <v>1112</v>
      </c>
      <c r="B721">
        <v>433</v>
      </c>
      <c r="C721">
        <v>4</v>
      </c>
      <c r="D721" t="s">
        <v>36</v>
      </c>
      <c r="E721">
        <v>30</v>
      </c>
      <c r="F721" t="s">
        <v>18</v>
      </c>
    </row>
    <row r="722" spans="1:6">
      <c r="A722">
        <v>1112</v>
      </c>
      <c r="B722">
        <v>434</v>
      </c>
      <c r="C722">
        <v>4</v>
      </c>
      <c r="D722" t="s">
        <v>35</v>
      </c>
      <c r="E722">
        <v>150</v>
      </c>
      <c r="F722" t="s">
        <v>18</v>
      </c>
    </row>
    <row r="723" spans="1:6">
      <c r="A723">
        <v>1112</v>
      </c>
      <c r="B723">
        <v>435</v>
      </c>
      <c r="C723">
        <v>4</v>
      </c>
      <c r="D723" t="s">
        <v>36</v>
      </c>
      <c r="E723">
        <v>15</v>
      </c>
      <c r="F723" t="s">
        <v>18</v>
      </c>
    </row>
    <row r="724" spans="1:6">
      <c r="A724">
        <v>1112</v>
      </c>
      <c r="B724">
        <v>436</v>
      </c>
      <c r="C724">
        <v>4</v>
      </c>
      <c r="D724" t="s">
        <v>35</v>
      </c>
      <c r="E724">
        <v>180</v>
      </c>
      <c r="F724" t="s">
        <v>18</v>
      </c>
    </row>
    <row r="725" spans="1:6">
      <c r="A725">
        <v>1112</v>
      </c>
      <c r="B725">
        <v>437</v>
      </c>
      <c r="C725">
        <v>4</v>
      </c>
      <c r="D725" t="s">
        <v>35</v>
      </c>
      <c r="E725">
        <v>60</v>
      </c>
      <c r="F725" t="s">
        <v>18</v>
      </c>
    </row>
    <row r="726" spans="1:6">
      <c r="A726">
        <v>1112</v>
      </c>
      <c r="B726">
        <v>438</v>
      </c>
      <c r="C726">
        <v>4</v>
      </c>
      <c r="D726" t="s">
        <v>36</v>
      </c>
      <c r="E726">
        <v>60</v>
      </c>
      <c r="F726" t="s">
        <v>18</v>
      </c>
    </row>
    <row r="727" spans="1:6">
      <c r="A727">
        <v>1112</v>
      </c>
      <c r="B727">
        <v>439</v>
      </c>
      <c r="C727">
        <v>4</v>
      </c>
      <c r="D727" t="s">
        <v>35</v>
      </c>
      <c r="E727">
        <v>180</v>
      </c>
      <c r="F727" t="s">
        <v>18</v>
      </c>
    </row>
    <row r="728" spans="1:6">
      <c r="A728">
        <v>1112</v>
      </c>
      <c r="B728">
        <v>441</v>
      </c>
      <c r="C728">
        <v>4</v>
      </c>
      <c r="D728" t="s">
        <v>36</v>
      </c>
      <c r="E728">
        <v>90</v>
      </c>
      <c r="F728" t="s">
        <v>18</v>
      </c>
    </row>
    <row r="729" spans="1:6">
      <c r="A729">
        <v>1112</v>
      </c>
      <c r="B729">
        <v>442</v>
      </c>
      <c r="C729">
        <v>4</v>
      </c>
      <c r="D729" t="s">
        <v>35</v>
      </c>
      <c r="E729">
        <v>60</v>
      </c>
      <c r="F729" t="s">
        <v>18</v>
      </c>
    </row>
    <row r="730" spans="1:6">
      <c r="A730">
        <v>1112</v>
      </c>
      <c r="B730">
        <v>444</v>
      </c>
      <c r="C730">
        <v>4</v>
      </c>
      <c r="D730" t="s">
        <v>35</v>
      </c>
      <c r="E730">
        <v>15</v>
      </c>
      <c r="F730" t="s">
        <v>18</v>
      </c>
    </row>
    <row r="731" spans="1:6">
      <c r="A731">
        <v>1112</v>
      </c>
      <c r="B731">
        <v>445</v>
      </c>
      <c r="C731">
        <v>4</v>
      </c>
      <c r="D731" t="s">
        <v>35</v>
      </c>
      <c r="E731">
        <v>60</v>
      </c>
      <c r="F731" t="s">
        <v>18</v>
      </c>
    </row>
    <row r="732" spans="1:6">
      <c r="A732">
        <v>1112</v>
      </c>
      <c r="B732">
        <v>446</v>
      </c>
      <c r="C732">
        <v>4</v>
      </c>
      <c r="D732" t="s">
        <v>35</v>
      </c>
      <c r="E732">
        <v>150</v>
      </c>
      <c r="F732" t="s">
        <v>18</v>
      </c>
    </row>
    <row r="733" spans="1:6">
      <c r="A733">
        <v>1112</v>
      </c>
      <c r="B733">
        <v>447</v>
      </c>
      <c r="C733">
        <v>4</v>
      </c>
      <c r="D733" t="s">
        <v>35</v>
      </c>
      <c r="E733">
        <v>120</v>
      </c>
      <c r="F733" t="s">
        <v>18</v>
      </c>
    </row>
    <row r="734" spans="1:6">
      <c r="A734">
        <v>1112</v>
      </c>
      <c r="B734">
        <v>448</v>
      </c>
      <c r="C734">
        <v>4</v>
      </c>
      <c r="D734" t="s">
        <v>35</v>
      </c>
      <c r="E734">
        <v>90</v>
      </c>
      <c r="F734" t="s">
        <v>18</v>
      </c>
    </row>
    <row r="735" spans="1:6">
      <c r="A735">
        <v>1112</v>
      </c>
      <c r="B735">
        <v>449</v>
      </c>
      <c r="C735">
        <v>4</v>
      </c>
      <c r="D735" t="s">
        <v>36</v>
      </c>
      <c r="E735">
        <v>30</v>
      </c>
      <c r="F735" t="s">
        <v>18</v>
      </c>
    </row>
    <row r="736" spans="1:6">
      <c r="A736">
        <v>1112</v>
      </c>
      <c r="B736">
        <v>451</v>
      </c>
      <c r="C736">
        <v>4</v>
      </c>
      <c r="D736" t="s">
        <v>36</v>
      </c>
      <c r="E736">
        <v>120</v>
      </c>
      <c r="F736" t="s">
        <v>18</v>
      </c>
    </row>
    <row r="737" spans="1:6">
      <c r="A737">
        <v>1112</v>
      </c>
      <c r="B737">
        <v>452</v>
      </c>
      <c r="C737">
        <v>4</v>
      </c>
      <c r="D737" t="s">
        <v>35</v>
      </c>
      <c r="E737">
        <v>240</v>
      </c>
      <c r="F737" t="s">
        <v>18</v>
      </c>
    </row>
    <row r="738" spans="1:6">
      <c r="A738">
        <v>1112</v>
      </c>
      <c r="B738">
        <v>453</v>
      </c>
      <c r="C738">
        <v>4</v>
      </c>
      <c r="D738" t="s">
        <v>36</v>
      </c>
      <c r="E738">
        <v>150</v>
      </c>
      <c r="F738" t="s">
        <v>18</v>
      </c>
    </row>
    <row r="739" spans="1:6">
      <c r="A739">
        <v>1112</v>
      </c>
      <c r="B739">
        <v>454</v>
      </c>
      <c r="C739">
        <v>4</v>
      </c>
      <c r="D739" t="s">
        <v>35</v>
      </c>
      <c r="E739">
        <v>240</v>
      </c>
      <c r="F739" t="s">
        <v>18</v>
      </c>
    </row>
    <row r="740" spans="1:6">
      <c r="A740">
        <v>1112</v>
      </c>
      <c r="B740">
        <v>456</v>
      </c>
      <c r="C740">
        <v>4</v>
      </c>
      <c r="D740" t="s">
        <v>35</v>
      </c>
      <c r="E740">
        <v>120</v>
      </c>
      <c r="F740" t="s">
        <v>18</v>
      </c>
    </row>
    <row r="741" spans="1:6">
      <c r="A741">
        <v>1112</v>
      </c>
      <c r="B741">
        <v>457</v>
      </c>
      <c r="C741">
        <v>4</v>
      </c>
      <c r="D741" t="s">
        <v>36</v>
      </c>
      <c r="E741">
        <v>15</v>
      </c>
      <c r="F741" t="s">
        <v>18</v>
      </c>
    </row>
    <row r="742" spans="1:6">
      <c r="A742">
        <v>1112</v>
      </c>
      <c r="B742">
        <v>459</v>
      </c>
      <c r="C742">
        <v>4</v>
      </c>
      <c r="D742" t="s">
        <v>36</v>
      </c>
      <c r="E742">
        <v>30</v>
      </c>
      <c r="F742" t="s">
        <v>18</v>
      </c>
    </row>
    <row r="743" spans="1:6">
      <c r="A743">
        <v>1112</v>
      </c>
      <c r="B743">
        <v>460</v>
      </c>
      <c r="C743">
        <v>4</v>
      </c>
      <c r="D743" t="s">
        <v>35</v>
      </c>
      <c r="E743">
        <v>90</v>
      </c>
      <c r="F743" t="s">
        <v>18</v>
      </c>
    </row>
    <row r="744" spans="1:6">
      <c r="A744">
        <v>1112</v>
      </c>
      <c r="B744">
        <v>461</v>
      </c>
      <c r="C744">
        <v>4</v>
      </c>
      <c r="D744" t="s">
        <v>35</v>
      </c>
      <c r="E744">
        <v>45</v>
      </c>
      <c r="F744" t="s">
        <v>18</v>
      </c>
    </row>
    <row r="745" spans="1:6">
      <c r="A745">
        <v>1112</v>
      </c>
      <c r="B745">
        <v>462</v>
      </c>
      <c r="C745">
        <v>4</v>
      </c>
      <c r="D745" t="s">
        <v>36</v>
      </c>
      <c r="E745">
        <v>90</v>
      </c>
      <c r="F745" t="s">
        <v>18</v>
      </c>
    </row>
    <row r="746" spans="1:6">
      <c r="A746">
        <v>1112</v>
      </c>
      <c r="B746">
        <v>463</v>
      </c>
      <c r="C746">
        <v>4</v>
      </c>
      <c r="D746" t="s">
        <v>36</v>
      </c>
      <c r="E746">
        <v>15</v>
      </c>
      <c r="F746" t="s">
        <v>18</v>
      </c>
    </row>
    <row r="747" spans="1:6">
      <c r="A747">
        <v>1112</v>
      </c>
      <c r="B747">
        <v>464</v>
      </c>
      <c r="C747">
        <v>4</v>
      </c>
      <c r="D747" t="s">
        <v>35</v>
      </c>
      <c r="E747">
        <v>30</v>
      </c>
      <c r="F747" t="s">
        <v>18</v>
      </c>
    </row>
    <row r="748" spans="1:6">
      <c r="A748">
        <v>1112</v>
      </c>
      <c r="B748">
        <v>465</v>
      </c>
      <c r="C748">
        <v>4</v>
      </c>
      <c r="D748" t="s">
        <v>36</v>
      </c>
      <c r="E748">
        <v>150</v>
      </c>
      <c r="F748" t="s">
        <v>18</v>
      </c>
    </row>
    <row r="749" spans="1:6">
      <c r="A749">
        <v>1112</v>
      </c>
      <c r="B749">
        <v>466</v>
      </c>
      <c r="C749">
        <v>4</v>
      </c>
      <c r="D749" t="s">
        <v>36</v>
      </c>
      <c r="E749">
        <v>120</v>
      </c>
      <c r="F749" t="s">
        <v>18</v>
      </c>
    </row>
    <row r="750" spans="1:6">
      <c r="A750">
        <v>1112</v>
      </c>
      <c r="B750">
        <v>468</v>
      </c>
      <c r="C750">
        <v>4</v>
      </c>
      <c r="D750" t="s">
        <v>36</v>
      </c>
      <c r="E750">
        <v>150</v>
      </c>
      <c r="F750" t="s">
        <v>18</v>
      </c>
    </row>
    <row r="751" spans="1:6">
      <c r="A751">
        <v>1112</v>
      </c>
      <c r="B751">
        <v>469</v>
      </c>
      <c r="C751">
        <v>4</v>
      </c>
      <c r="D751" t="s">
        <v>35</v>
      </c>
      <c r="E751">
        <v>240</v>
      </c>
      <c r="F751" t="s">
        <v>18</v>
      </c>
    </row>
    <row r="752" spans="1:6">
      <c r="A752">
        <v>1112</v>
      </c>
      <c r="B752">
        <v>470</v>
      </c>
      <c r="C752">
        <v>4</v>
      </c>
      <c r="D752" t="s">
        <v>36</v>
      </c>
      <c r="E752">
        <v>30</v>
      </c>
      <c r="F752" t="s">
        <v>18</v>
      </c>
    </row>
    <row r="753" spans="1:6">
      <c r="A753">
        <v>1112</v>
      </c>
      <c r="B753">
        <v>471</v>
      </c>
      <c r="C753">
        <v>4</v>
      </c>
      <c r="D753" t="s">
        <v>36</v>
      </c>
      <c r="E753">
        <v>150</v>
      </c>
      <c r="F753" t="s">
        <v>18</v>
      </c>
    </row>
    <row r="754" spans="1:6">
      <c r="A754">
        <v>1112</v>
      </c>
      <c r="B754">
        <v>472</v>
      </c>
      <c r="C754">
        <v>4</v>
      </c>
      <c r="D754" t="s">
        <v>36</v>
      </c>
      <c r="E754">
        <v>60</v>
      </c>
      <c r="F754" t="s">
        <v>18</v>
      </c>
    </row>
    <row r="755" spans="1:6">
      <c r="A755">
        <v>1112</v>
      </c>
      <c r="B755">
        <v>474</v>
      </c>
      <c r="C755">
        <v>4</v>
      </c>
      <c r="D755" t="s">
        <v>36</v>
      </c>
      <c r="E755">
        <v>90</v>
      </c>
      <c r="F755" t="s">
        <v>18</v>
      </c>
    </row>
    <row r="756" spans="1:6">
      <c r="A756">
        <v>1112</v>
      </c>
      <c r="B756">
        <v>475</v>
      </c>
      <c r="C756">
        <v>4</v>
      </c>
      <c r="D756" t="s">
        <v>36</v>
      </c>
      <c r="E756">
        <v>15</v>
      </c>
      <c r="F756" t="s">
        <v>18</v>
      </c>
    </row>
    <row r="757" spans="1:6">
      <c r="A757">
        <v>1112</v>
      </c>
      <c r="B757">
        <v>477</v>
      </c>
      <c r="C757">
        <v>4</v>
      </c>
      <c r="D757" t="s">
        <v>35</v>
      </c>
      <c r="E757">
        <v>15</v>
      </c>
      <c r="F757" t="s">
        <v>18</v>
      </c>
    </row>
    <row r="758" spans="1:6">
      <c r="A758">
        <v>1112</v>
      </c>
      <c r="B758">
        <v>481</v>
      </c>
      <c r="C758">
        <v>4</v>
      </c>
      <c r="D758" t="s">
        <v>35</v>
      </c>
      <c r="E758">
        <v>60</v>
      </c>
      <c r="F758" t="s">
        <v>18</v>
      </c>
    </row>
    <row r="759" spans="1:6">
      <c r="A759">
        <v>1112</v>
      </c>
      <c r="B759">
        <v>483</v>
      </c>
      <c r="C759">
        <v>4</v>
      </c>
      <c r="D759" t="s">
        <v>35</v>
      </c>
      <c r="E759">
        <v>150</v>
      </c>
      <c r="F759" t="s">
        <v>18</v>
      </c>
    </row>
    <row r="760" spans="1:6">
      <c r="A760">
        <v>1112</v>
      </c>
      <c r="B760">
        <v>484</v>
      </c>
      <c r="C760">
        <v>4</v>
      </c>
      <c r="D760" t="s">
        <v>36</v>
      </c>
      <c r="E760">
        <v>30</v>
      </c>
      <c r="F760" t="s">
        <v>18</v>
      </c>
    </row>
    <row r="761" spans="1:6">
      <c r="A761">
        <v>1112</v>
      </c>
      <c r="B761">
        <v>485</v>
      </c>
      <c r="C761">
        <v>4</v>
      </c>
      <c r="D761" t="s">
        <v>36</v>
      </c>
      <c r="E761">
        <v>120</v>
      </c>
      <c r="F761" t="s">
        <v>18</v>
      </c>
    </row>
    <row r="762" spans="1:6">
      <c r="A762">
        <v>1112</v>
      </c>
      <c r="B762">
        <v>486</v>
      </c>
      <c r="C762">
        <v>4</v>
      </c>
      <c r="D762" t="s">
        <v>36</v>
      </c>
      <c r="E762">
        <v>120</v>
      </c>
      <c r="F762" t="s">
        <v>18</v>
      </c>
    </row>
    <row r="763" spans="1:6">
      <c r="A763">
        <v>1112</v>
      </c>
      <c r="B763">
        <v>487</v>
      </c>
      <c r="C763">
        <v>4</v>
      </c>
      <c r="D763" t="s">
        <v>35</v>
      </c>
      <c r="E763">
        <v>30</v>
      </c>
      <c r="F763" t="s">
        <v>18</v>
      </c>
    </row>
    <row r="764" spans="1:6">
      <c r="A764">
        <v>1112</v>
      </c>
      <c r="B764">
        <v>488</v>
      </c>
      <c r="C764">
        <v>4</v>
      </c>
      <c r="D764" t="s">
        <v>36</v>
      </c>
      <c r="E764">
        <v>90</v>
      </c>
      <c r="F764" t="s">
        <v>18</v>
      </c>
    </row>
    <row r="765" spans="1:6">
      <c r="A765">
        <v>1112</v>
      </c>
      <c r="B765">
        <v>489</v>
      </c>
      <c r="C765">
        <v>4</v>
      </c>
      <c r="D765" t="s">
        <v>36</v>
      </c>
      <c r="E765">
        <v>240</v>
      </c>
      <c r="F765" t="s">
        <v>18</v>
      </c>
    </row>
    <row r="766" spans="1:6">
      <c r="A766">
        <v>1112</v>
      </c>
      <c r="B766">
        <v>490</v>
      </c>
      <c r="C766">
        <v>4</v>
      </c>
      <c r="D766" t="s">
        <v>35</v>
      </c>
      <c r="E766">
        <v>90</v>
      </c>
      <c r="F766" t="s">
        <v>18</v>
      </c>
    </row>
    <row r="767" spans="1:6">
      <c r="A767">
        <v>1112</v>
      </c>
      <c r="B767">
        <v>491</v>
      </c>
      <c r="C767">
        <v>4</v>
      </c>
      <c r="D767" t="s">
        <v>35</v>
      </c>
      <c r="E767">
        <v>150</v>
      </c>
      <c r="F767" t="s">
        <v>18</v>
      </c>
    </row>
    <row r="768" spans="1:6">
      <c r="A768">
        <v>1112</v>
      </c>
      <c r="B768">
        <v>492</v>
      </c>
      <c r="C768">
        <v>4</v>
      </c>
      <c r="D768" t="s">
        <v>36</v>
      </c>
      <c r="E768">
        <v>120</v>
      </c>
      <c r="F768" t="s">
        <v>18</v>
      </c>
    </row>
    <row r="769" spans="1:6">
      <c r="A769">
        <v>1112</v>
      </c>
      <c r="B769">
        <v>493</v>
      </c>
      <c r="C769">
        <v>4</v>
      </c>
      <c r="D769" t="s">
        <v>35</v>
      </c>
      <c r="E769">
        <v>150</v>
      </c>
      <c r="F769" t="s">
        <v>18</v>
      </c>
    </row>
    <row r="770" spans="1:6">
      <c r="A770">
        <v>1112</v>
      </c>
      <c r="B770">
        <v>494</v>
      </c>
      <c r="C770">
        <v>4</v>
      </c>
      <c r="D770" t="s">
        <v>36</v>
      </c>
      <c r="E770">
        <v>90</v>
      </c>
      <c r="F770" t="s">
        <v>18</v>
      </c>
    </row>
    <row r="771" spans="1:6">
      <c r="A771">
        <v>1112</v>
      </c>
      <c r="B771">
        <v>495</v>
      </c>
      <c r="C771">
        <v>4</v>
      </c>
      <c r="D771" t="s">
        <v>36</v>
      </c>
      <c r="E771">
        <v>240</v>
      </c>
      <c r="F771" t="s">
        <v>18</v>
      </c>
    </row>
    <row r="772" spans="1:6">
      <c r="A772">
        <v>1112</v>
      </c>
      <c r="B772">
        <v>496</v>
      </c>
      <c r="C772">
        <v>4</v>
      </c>
      <c r="D772" t="s">
        <v>35</v>
      </c>
      <c r="E772">
        <v>45</v>
      </c>
      <c r="F772" t="s">
        <v>18</v>
      </c>
    </row>
    <row r="773" spans="1:6">
      <c r="A773">
        <v>1112</v>
      </c>
      <c r="B773">
        <v>497</v>
      </c>
      <c r="C773">
        <v>4</v>
      </c>
      <c r="D773" t="s">
        <v>35</v>
      </c>
      <c r="E773">
        <v>60</v>
      </c>
      <c r="F773" t="s">
        <v>18</v>
      </c>
    </row>
    <row r="774" spans="1:6">
      <c r="A774">
        <v>1112</v>
      </c>
      <c r="B774">
        <v>498</v>
      </c>
      <c r="C774">
        <v>4</v>
      </c>
      <c r="D774" t="s">
        <v>35</v>
      </c>
      <c r="E774">
        <v>150</v>
      </c>
      <c r="F774" t="s">
        <v>18</v>
      </c>
    </row>
    <row r="775" spans="1:6">
      <c r="A775">
        <v>1112</v>
      </c>
      <c r="B775">
        <v>499</v>
      </c>
      <c r="C775">
        <v>4</v>
      </c>
      <c r="D775" t="s">
        <v>36</v>
      </c>
      <c r="E775">
        <v>150</v>
      </c>
      <c r="F775" t="s">
        <v>18</v>
      </c>
    </row>
    <row r="776" spans="1:6">
      <c r="A776">
        <v>1112</v>
      </c>
      <c r="B776">
        <v>500</v>
      </c>
      <c r="C776">
        <v>4</v>
      </c>
      <c r="D776" t="s">
        <v>35</v>
      </c>
      <c r="E776">
        <v>45</v>
      </c>
      <c r="F776" t="s">
        <v>18</v>
      </c>
    </row>
    <row r="777" spans="1:6">
      <c r="A777">
        <v>1113</v>
      </c>
      <c r="B777">
        <v>2</v>
      </c>
      <c r="C777">
        <v>1</v>
      </c>
      <c r="D777" t="s">
        <v>20</v>
      </c>
      <c r="E777">
        <v>30</v>
      </c>
      <c r="F777" t="s">
        <v>18</v>
      </c>
    </row>
    <row r="778" spans="1:6">
      <c r="A778">
        <v>1113</v>
      </c>
      <c r="B778">
        <v>3</v>
      </c>
      <c r="C778">
        <v>1</v>
      </c>
      <c r="D778" t="s">
        <v>21</v>
      </c>
      <c r="E778">
        <v>15</v>
      </c>
      <c r="F778" t="s">
        <v>18</v>
      </c>
    </row>
    <row r="779" spans="1:6">
      <c r="A779">
        <v>1113</v>
      </c>
      <c r="B779">
        <v>4</v>
      </c>
      <c r="C779">
        <v>1</v>
      </c>
      <c r="D779" t="s">
        <v>21</v>
      </c>
      <c r="E779">
        <v>90</v>
      </c>
      <c r="F779" t="s">
        <v>18</v>
      </c>
    </row>
    <row r="780" spans="1:6">
      <c r="A780">
        <v>1113</v>
      </c>
      <c r="B780">
        <v>5</v>
      </c>
      <c r="C780">
        <v>1</v>
      </c>
      <c r="D780" t="s">
        <v>22</v>
      </c>
      <c r="E780">
        <v>60</v>
      </c>
      <c r="F780" t="s">
        <v>18</v>
      </c>
    </row>
    <row r="781" spans="1:6">
      <c r="A781">
        <v>1113</v>
      </c>
      <c r="B781">
        <v>6</v>
      </c>
      <c r="C781">
        <v>1</v>
      </c>
      <c r="D781" t="s">
        <v>22</v>
      </c>
      <c r="E781">
        <v>60</v>
      </c>
      <c r="F781" t="s">
        <v>18</v>
      </c>
    </row>
    <row r="782" spans="1:6">
      <c r="A782">
        <v>1113</v>
      </c>
      <c r="B782">
        <v>7</v>
      </c>
      <c r="C782">
        <v>1</v>
      </c>
      <c r="D782" t="s">
        <v>24</v>
      </c>
      <c r="E782">
        <v>45</v>
      </c>
      <c r="F782" t="s">
        <v>18</v>
      </c>
    </row>
    <row r="783" spans="1:6">
      <c r="A783">
        <v>1113</v>
      </c>
      <c r="B783">
        <v>8</v>
      </c>
      <c r="C783">
        <v>1</v>
      </c>
      <c r="D783" t="s">
        <v>21</v>
      </c>
      <c r="E783">
        <v>30</v>
      </c>
      <c r="F783" t="s">
        <v>18</v>
      </c>
    </row>
    <row r="784" spans="1:6">
      <c r="A784">
        <v>1113</v>
      </c>
      <c r="B784">
        <v>9</v>
      </c>
      <c r="C784">
        <v>1</v>
      </c>
      <c r="D784" t="s">
        <v>23</v>
      </c>
      <c r="E784">
        <v>240</v>
      </c>
      <c r="F784" t="s">
        <v>18</v>
      </c>
    </row>
    <row r="785" spans="1:6">
      <c r="A785">
        <v>1113</v>
      </c>
      <c r="B785">
        <v>10</v>
      </c>
      <c r="C785">
        <v>1</v>
      </c>
      <c r="D785" t="s">
        <v>22</v>
      </c>
      <c r="E785">
        <v>30</v>
      </c>
      <c r="F785" t="s">
        <v>18</v>
      </c>
    </row>
    <row r="786" spans="1:6">
      <c r="A786">
        <v>1113</v>
      </c>
      <c r="B786">
        <v>13</v>
      </c>
      <c r="C786">
        <v>1</v>
      </c>
      <c r="D786" t="s">
        <v>24</v>
      </c>
      <c r="E786">
        <v>15</v>
      </c>
      <c r="F786" t="s">
        <v>18</v>
      </c>
    </row>
    <row r="787" spans="1:6">
      <c r="A787">
        <v>1113</v>
      </c>
      <c r="B787">
        <v>14</v>
      </c>
      <c r="C787">
        <v>1</v>
      </c>
      <c r="D787" t="s">
        <v>20</v>
      </c>
      <c r="E787">
        <v>15</v>
      </c>
      <c r="F787" t="s">
        <v>18</v>
      </c>
    </row>
    <row r="788" spans="1:6">
      <c r="A788">
        <v>1113</v>
      </c>
      <c r="B788">
        <v>15</v>
      </c>
      <c r="C788">
        <v>1</v>
      </c>
      <c r="D788" t="s">
        <v>21</v>
      </c>
      <c r="E788">
        <v>30</v>
      </c>
      <c r="F788" t="s">
        <v>18</v>
      </c>
    </row>
    <row r="789" spans="1:6">
      <c r="A789">
        <v>1113</v>
      </c>
      <c r="B789">
        <v>16</v>
      </c>
      <c r="C789">
        <v>1</v>
      </c>
      <c r="D789" t="s">
        <v>24</v>
      </c>
      <c r="E789">
        <v>60</v>
      </c>
      <c r="F789" t="s">
        <v>18</v>
      </c>
    </row>
    <row r="790" spans="1:6">
      <c r="A790">
        <v>1113</v>
      </c>
      <c r="B790">
        <v>17</v>
      </c>
      <c r="C790">
        <v>1</v>
      </c>
      <c r="D790" t="s">
        <v>22</v>
      </c>
      <c r="E790">
        <v>60</v>
      </c>
      <c r="F790" t="s">
        <v>18</v>
      </c>
    </row>
    <row r="791" spans="1:6">
      <c r="A791">
        <v>1113</v>
      </c>
      <c r="B791">
        <v>18</v>
      </c>
      <c r="C791">
        <v>1</v>
      </c>
      <c r="D791" t="s">
        <v>21</v>
      </c>
      <c r="E791">
        <v>240</v>
      </c>
      <c r="F791" t="s">
        <v>18</v>
      </c>
    </row>
    <row r="792" spans="1:6">
      <c r="A792">
        <v>1113</v>
      </c>
      <c r="B792">
        <v>19</v>
      </c>
      <c r="C792">
        <v>1</v>
      </c>
      <c r="D792" t="s">
        <v>20</v>
      </c>
      <c r="E792">
        <v>15</v>
      </c>
      <c r="F792" t="s">
        <v>18</v>
      </c>
    </row>
    <row r="793" spans="1:6">
      <c r="A793">
        <v>1113</v>
      </c>
      <c r="B793">
        <v>21</v>
      </c>
      <c r="C793">
        <v>1</v>
      </c>
      <c r="D793" t="s">
        <v>21</v>
      </c>
      <c r="E793">
        <v>240</v>
      </c>
      <c r="F793" t="s">
        <v>18</v>
      </c>
    </row>
    <row r="794" spans="1:6">
      <c r="A794">
        <v>1113</v>
      </c>
      <c r="B794">
        <v>22</v>
      </c>
      <c r="C794">
        <v>1</v>
      </c>
      <c r="D794" t="s">
        <v>21</v>
      </c>
      <c r="E794">
        <v>60</v>
      </c>
      <c r="F794" t="s">
        <v>18</v>
      </c>
    </row>
    <row r="795" spans="1:6">
      <c r="A795">
        <v>1113</v>
      </c>
      <c r="B795">
        <v>23</v>
      </c>
      <c r="C795">
        <v>1</v>
      </c>
      <c r="D795" t="s">
        <v>24</v>
      </c>
      <c r="E795">
        <v>240</v>
      </c>
      <c r="F795" t="s">
        <v>18</v>
      </c>
    </row>
    <row r="796" spans="1:6">
      <c r="A796">
        <v>1113</v>
      </c>
      <c r="B796">
        <v>24</v>
      </c>
      <c r="C796">
        <v>1</v>
      </c>
      <c r="D796" t="s">
        <v>23</v>
      </c>
      <c r="E796">
        <v>150</v>
      </c>
      <c r="F796" t="s">
        <v>18</v>
      </c>
    </row>
    <row r="797" spans="1:6">
      <c r="A797">
        <v>1113</v>
      </c>
      <c r="B797">
        <v>25</v>
      </c>
      <c r="C797">
        <v>1</v>
      </c>
      <c r="D797" t="s">
        <v>23</v>
      </c>
      <c r="E797">
        <v>60</v>
      </c>
      <c r="F797" t="s">
        <v>18</v>
      </c>
    </row>
    <row r="798" spans="1:6">
      <c r="A798">
        <v>1113</v>
      </c>
      <c r="B798">
        <v>26</v>
      </c>
      <c r="C798">
        <v>1</v>
      </c>
      <c r="D798" t="s">
        <v>21</v>
      </c>
      <c r="E798">
        <v>180</v>
      </c>
      <c r="F798" t="s">
        <v>18</v>
      </c>
    </row>
    <row r="799" spans="1:6">
      <c r="A799">
        <v>1113</v>
      </c>
      <c r="B799">
        <v>27</v>
      </c>
      <c r="C799">
        <v>1</v>
      </c>
      <c r="D799" t="s">
        <v>23</v>
      </c>
      <c r="E799">
        <v>90</v>
      </c>
      <c r="F799" t="s">
        <v>18</v>
      </c>
    </row>
    <row r="800" spans="1:6">
      <c r="A800">
        <v>1113</v>
      </c>
      <c r="B800">
        <v>29</v>
      </c>
      <c r="C800">
        <v>1</v>
      </c>
      <c r="D800" t="s">
        <v>22</v>
      </c>
      <c r="E800">
        <v>45</v>
      </c>
      <c r="F800" t="s">
        <v>18</v>
      </c>
    </row>
    <row r="801" spans="1:6">
      <c r="A801">
        <v>1113</v>
      </c>
      <c r="B801">
        <v>30</v>
      </c>
      <c r="C801">
        <v>1</v>
      </c>
      <c r="D801" t="s">
        <v>22</v>
      </c>
      <c r="E801">
        <v>150</v>
      </c>
      <c r="F801" t="s">
        <v>18</v>
      </c>
    </row>
    <row r="802" spans="1:6">
      <c r="A802">
        <v>1113</v>
      </c>
      <c r="B802">
        <v>32</v>
      </c>
      <c r="C802">
        <v>1</v>
      </c>
      <c r="D802" t="s">
        <v>20</v>
      </c>
      <c r="E802">
        <v>120</v>
      </c>
      <c r="F802" t="s">
        <v>18</v>
      </c>
    </row>
    <row r="803" spans="1:6">
      <c r="A803">
        <v>1113</v>
      </c>
      <c r="B803">
        <v>33</v>
      </c>
      <c r="C803">
        <v>1</v>
      </c>
      <c r="D803" t="s">
        <v>22</v>
      </c>
      <c r="E803">
        <v>90</v>
      </c>
      <c r="F803" t="s">
        <v>18</v>
      </c>
    </row>
    <row r="804" spans="1:6">
      <c r="A804">
        <v>1113</v>
      </c>
      <c r="B804">
        <v>35</v>
      </c>
      <c r="C804">
        <v>1</v>
      </c>
      <c r="D804" t="s">
        <v>22</v>
      </c>
      <c r="E804">
        <v>45</v>
      </c>
      <c r="F804" t="s">
        <v>18</v>
      </c>
    </row>
    <row r="805" spans="1:6">
      <c r="A805">
        <v>1113</v>
      </c>
      <c r="B805">
        <v>36</v>
      </c>
      <c r="C805">
        <v>1</v>
      </c>
      <c r="D805" t="s">
        <v>24</v>
      </c>
      <c r="E805">
        <v>60</v>
      </c>
      <c r="F805" t="s">
        <v>18</v>
      </c>
    </row>
    <row r="806" spans="1:6">
      <c r="A806">
        <v>1113</v>
      </c>
      <c r="B806">
        <v>38</v>
      </c>
      <c r="C806">
        <v>1</v>
      </c>
      <c r="D806" t="s">
        <v>23</v>
      </c>
      <c r="E806">
        <v>30</v>
      </c>
      <c r="F806" t="s">
        <v>18</v>
      </c>
    </row>
    <row r="807" spans="1:6">
      <c r="A807">
        <v>1113</v>
      </c>
      <c r="B807">
        <v>39</v>
      </c>
      <c r="C807">
        <v>1</v>
      </c>
      <c r="D807" t="s">
        <v>21</v>
      </c>
      <c r="E807">
        <v>30</v>
      </c>
      <c r="F807" t="s">
        <v>18</v>
      </c>
    </row>
    <row r="808" spans="1:6">
      <c r="A808">
        <v>1113</v>
      </c>
      <c r="B808">
        <v>40</v>
      </c>
      <c r="C808">
        <v>1</v>
      </c>
      <c r="D808" t="s">
        <v>23</v>
      </c>
      <c r="E808">
        <v>150</v>
      </c>
      <c r="F808" t="s">
        <v>18</v>
      </c>
    </row>
    <row r="809" spans="1:6">
      <c r="A809">
        <v>1113</v>
      </c>
      <c r="B809">
        <v>42</v>
      </c>
      <c r="C809">
        <v>1</v>
      </c>
      <c r="D809" t="s">
        <v>20</v>
      </c>
      <c r="E809">
        <v>120</v>
      </c>
      <c r="F809" t="s">
        <v>18</v>
      </c>
    </row>
    <row r="810" spans="1:6">
      <c r="A810">
        <v>1113</v>
      </c>
      <c r="B810">
        <v>43</v>
      </c>
      <c r="C810">
        <v>1</v>
      </c>
      <c r="D810" t="s">
        <v>20</v>
      </c>
      <c r="E810">
        <v>120</v>
      </c>
      <c r="F810" t="s">
        <v>18</v>
      </c>
    </row>
    <row r="811" spans="1:6">
      <c r="A811">
        <v>1113</v>
      </c>
      <c r="B811">
        <v>44</v>
      </c>
      <c r="C811">
        <v>1</v>
      </c>
      <c r="D811" t="s">
        <v>23</v>
      </c>
      <c r="E811">
        <v>90</v>
      </c>
      <c r="F811" t="s">
        <v>18</v>
      </c>
    </row>
    <row r="812" spans="1:6">
      <c r="A812">
        <v>1113</v>
      </c>
      <c r="B812">
        <v>45</v>
      </c>
      <c r="C812">
        <v>1</v>
      </c>
      <c r="D812" t="s">
        <v>24</v>
      </c>
      <c r="E812">
        <v>15</v>
      </c>
      <c r="F812" t="s">
        <v>18</v>
      </c>
    </row>
    <row r="813" spans="1:6">
      <c r="A813">
        <v>1113</v>
      </c>
      <c r="B813">
        <v>46</v>
      </c>
      <c r="C813">
        <v>1</v>
      </c>
      <c r="D813" t="s">
        <v>20</v>
      </c>
      <c r="E813">
        <v>180</v>
      </c>
      <c r="F813" t="s">
        <v>18</v>
      </c>
    </row>
    <row r="814" spans="1:6">
      <c r="A814">
        <v>1113</v>
      </c>
      <c r="B814">
        <v>47</v>
      </c>
      <c r="C814">
        <v>1</v>
      </c>
      <c r="D814" t="s">
        <v>24</v>
      </c>
      <c r="E814">
        <v>240</v>
      </c>
      <c r="F814" t="s">
        <v>18</v>
      </c>
    </row>
    <row r="815" spans="1:6">
      <c r="A815">
        <v>1113</v>
      </c>
      <c r="B815">
        <v>49</v>
      </c>
      <c r="C815">
        <v>1</v>
      </c>
      <c r="D815" t="s">
        <v>20</v>
      </c>
      <c r="E815">
        <v>150</v>
      </c>
      <c r="F815" t="s">
        <v>18</v>
      </c>
    </row>
    <row r="816" spans="1:6">
      <c r="A816">
        <v>1113</v>
      </c>
      <c r="B816">
        <v>50</v>
      </c>
      <c r="C816">
        <v>1</v>
      </c>
      <c r="D816" t="s">
        <v>23</v>
      </c>
      <c r="E816">
        <v>30</v>
      </c>
      <c r="F816" t="s">
        <v>18</v>
      </c>
    </row>
    <row r="817" spans="1:6">
      <c r="A817">
        <v>1113</v>
      </c>
      <c r="B817">
        <v>51</v>
      </c>
      <c r="C817">
        <v>1</v>
      </c>
      <c r="D817" t="s">
        <v>21</v>
      </c>
      <c r="E817">
        <v>240</v>
      </c>
      <c r="F817" t="s">
        <v>18</v>
      </c>
    </row>
    <row r="818" spans="1:6">
      <c r="A818">
        <v>1113</v>
      </c>
      <c r="B818">
        <v>52</v>
      </c>
      <c r="C818">
        <v>1</v>
      </c>
      <c r="D818" t="s">
        <v>24</v>
      </c>
      <c r="E818">
        <v>90</v>
      </c>
      <c r="F818" t="s">
        <v>18</v>
      </c>
    </row>
    <row r="819" spans="1:6">
      <c r="A819">
        <v>1113</v>
      </c>
      <c r="B819">
        <v>53</v>
      </c>
      <c r="C819">
        <v>1</v>
      </c>
      <c r="D819" t="s">
        <v>22</v>
      </c>
      <c r="E819">
        <v>120</v>
      </c>
      <c r="F819" t="s">
        <v>18</v>
      </c>
    </row>
    <row r="820" spans="1:6">
      <c r="A820">
        <v>1113</v>
      </c>
      <c r="B820">
        <v>54</v>
      </c>
      <c r="C820">
        <v>1</v>
      </c>
      <c r="D820" t="s">
        <v>21</v>
      </c>
      <c r="E820">
        <v>60</v>
      </c>
      <c r="F820" t="s">
        <v>18</v>
      </c>
    </row>
    <row r="821" spans="1:6">
      <c r="A821">
        <v>1113</v>
      </c>
      <c r="B821">
        <v>55</v>
      </c>
      <c r="C821">
        <v>1</v>
      </c>
      <c r="D821" t="s">
        <v>20</v>
      </c>
      <c r="E821">
        <v>30</v>
      </c>
      <c r="F821" t="s">
        <v>18</v>
      </c>
    </row>
    <row r="822" spans="1:6">
      <c r="A822">
        <v>1113</v>
      </c>
      <c r="B822">
        <v>57</v>
      </c>
      <c r="C822">
        <v>1</v>
      </c>
      <c r="D822" t="s">
        <v>20</v>
      </c>
      <c r="E822">
        <v>15</v>
      </c>
      <c r="F822" t="s">
        <v>18</v>
      </c>
    </row>
    <row r="823" spans="1:6">
      <c r="A823">
        <v>1113</v>
      </c>
      <c r="B823">
        <v>60</v>
      </c>
      <c r="C823">
        <v>1</v>
      </c>
      <c r="D823" t="s">
        <v>24</v>
      </c>
      <c r="E823">
        <v>90</v>
      </c>
      <c r="F823" t="s">
        <v>18</v>
      </c>
    </row>
    <row r="824" spans="1:6">
      <c r="A824">
        <v>1113</v>
      </c>
      <c r="B824">
        <v>61</v>
      </c>
      <c r="C824">
        <v>1</v>
      </c>
      <c r="D824" t="s">
        <v>23</v>
      </c>
      <c r="E824">
        <v>30</v>
      </c>
      <c r="F824" t="s">
        <v>18</v>
      </c>
    </row>
    <row r="825" spans="1:6">
      <c r="A825">
        <v>1113</v>
      </c>
      <c r="B825">
        <v>62</v>
      </c>
      <c r="C825">
        <v>1</v>
      </c>
      <c r="D825" t="s">
        <v>22</v>
      </c>
      <c r="E825">
        <v>60</v>
      </c>
      <c r="F825" t="s">
        <v>18</v>
      </c>
    </row>
    <row r="826" spans="1:6">
      <c r="A826">
        <v>1113</v>
      </c>
      <c r="B826">
        <v>63</v>
      </c>
      <c r="C826">
        <v>1</v>
      </c>
      <c r="D826" t="s">
        <v>23</v>
      </c>
      <c r="E826">
        <v>30</v>
      </c>
      <c r="F826" t="s">
        <v>18</v>
      </c>
    </row>
    <row r="827" spans="1:6">
      <c r="A827">
        <v>1113</v>
      </c>
      <c r="B827">
        <v>64</v>
      </c>
      <c r="C827">
        <v>1</v>
      </c>
      <c r="D827" t="s">
        <v>23</v>
      </c>
      <c r="E827">
        <v>150</v>
      </c>
      <c r="F827" t="s">
        <v>18</v>
      </c>
    </row>
    <row r="828" spans="1:6">
      <c r="A828">
        <v>1113</v>
      </c>
      <c r="B828">
        <v>65</v>
      </c>
      <c r="C828">
        <v>1</v>
      </c>
      <c r="D828" t="s">
        <v>23</v>
      </c>
      <c r="E828">
        <v>90</v>
      </c>
      <c r="F828" t="s">
        <v>18</v>
      </c>
    </row>
    <row r="829" spans="1:6">
      <c r="A829">
        <v>1113</v>
      </c>
      <c r="B829">
        <v>68</v>
      </c>
      <c r="C829">
        <v>1</v>
      </c>
      <c r="D829" t="s">
        <v>23</v>
      </c>
      <c r="E829">
        <v>45</v>
      </c>
      <c r="F829" t="s">
        <v>18</v>
      </c>
    </row>
    <row r="830" spans="1:6">
      <c r="A830">
        <v>1113</v>
      </c>
      <c r="B830">
        <v>70</v>
      </c>
      <c r="C830">
        <v>1</v>
      </c>
      <c r="D830" t="s">
        <v>20</v>
      </c>
      <c r="E830">
        <v>120</v>
      </c>
      <c r="F830" t="s">
        <v>18</v>
      </c>
    </row>
    <row r="831" spans="1:6">
      <c r="A831">
        <v>1113</v>
      </c>
      <c r="B831">
        <v>71</v>
      </c>
      <c r="C831">
        <v>1</v>
      </c>
      <c r="D831" t="s">
        <v>24</v>
      </c>
      <c r="E831">
        <v>120</v>
      </c>
      <c r="F831" t="s">
        <v>18</v>
      </c>
    </row>
    <row r="832" spans="1:6">
      <c r="A832">
        <v>1113</v>
      </c>
      <c r="B832">
        <v>72</v>
      </c>
      <c r="C832">
        <v>1</v>
      </c>
      <c r="D832" t="s">
        <v>20</v>
      </c>
      <c r="E832">
        <v>60</v>
      </c>
      <c r="F832" t="s">
        <v>18</v>
      </c>
    </row>
    <row r="833" spans="1:6">
      <c r="A833">
        <v>1113</v>
      </c>
      <c r="B833">
        <v>74</v>
      </c>
      <c r="C833">
        <v>1</v>
      </c>
      <c r="D833" t="s">
        <v>22</v>
      </c>
      <c r="E833">
        <v>90</v>
      </c>
      <c r="F833" t="s">
        <v>18</v>
      </c>
    </row>
    <row r="834" spans="1:6">
      <c r="A834">
        <v>1113</v>
      </c>
      <c r="B834">
        <v>76</v>
      </c>
      <c r="C834">
        <v>1</v>
      </c>
      <c r="D834" t="s">
        <v>24</v>
      </c>
      <c r="E834">
        <v>30</v>
      </c>
      <c r="F834" t="s">
        <v>18</v>
      </c>
    </row>
    <row r="835" spans="1:6">
      <c r="A835">
        <v>1113</v>
      </c>
      <c r="B835">
        <v>77</v>
      </c>
      <c r="C835">
        <v>1</v>
      </c>
      <c r="D835" t="s">
        <v>24</v>
      </c>
      <c r="E835">
        <v>45</v>
      </c>
      <c r="F835" t="s">
        <v>18</v>
      </c>
    </row>
    <row r="836" spans="1:6">
      <c r="A836">
        <v>1113</v>
      </c>
      <c r="B836">
        <v>78</v>
      </c>
      <c r="C836">
        <v>1</v>
      </c>
      <c r="D836" t="s">
        <v>21</v>
      </c>
      <c r="E836">
        <v>240</v>
      </c>
      <c r="F836" t="s">
        <v>18</v>
      </c>
    </row>
    <row r="837" spans="1:6">
      <c r="A837">
        <v>1113</v>
      </c>
      <c r="B837">
        <v>80</v>
      </c>
      <c r="C837">
        <v>1</v>
      </c>
      <c r="D837" t="s">
        <v>24</v>
      </c>
      <c r="E837">
        <v>60</v>
      </c>
      <c r="F837" t="s">
        <v>18</v>
      </c>
    </row>
    <row r="838" spans="1:6">
      <c r="A838">
        <v>1113</v>
      </c>
      <c r="B838">
        <v>81</v>
      </c>
      <c r="C838">
        <v>1</v>
      </c>
      <c r="D838" t="s">
        <v>22</v>
      </c>
      <c r="E838">
        <v>45</v>
      </c>
      <c r="F838" t="s">
        <v>18</v>
      </c>
    </row>
    <row r="839" spans="1:6">
      <c r="A839">
        <v>1113</v>
      </c>
      <c r="B839">
        <v>82</v>
      </c>
      <c r="C839">
        <v>1</v>
      </c>
      <c r="D839" t="s">
        <v>21</v>
      </c>
      <c r="E839">
        <v>180</v>
      </c>
      <c r="F839" t="s">
        <v>18</v>
      </c>
    </row>
    <row r="840" spans="1:6">
      <c r="A840">
        <v>1113</v>
      </c>
      <c r="B840">
        <v>83</v>
      </c>
      <c r="C840">
        <v>1</v>
      </c>
      <c r="D840" t="s">
        <v>23</v>
      </c>
      <c r="E840">
        <v>150</v>
      </c>
      <c r="F840" t="s">
        <v>18</v>
      </c>
    </row>
    <row r="841" spans="1:6">
      <c r="A841">
        <v>1113</v>
      </c>
      <c r="B841">
        <v>84</v>
      </c>
      <c r="C841">
        <v>1</v>
      </c>
      <c r="D841" t="s">
        <v>24</v>
      </c>
      <c r="E841">
        <v>90</v>
      </c>
      <c r="F841" t="s">
        <v>18</v>
      </c>
    </row>
    <row r="842" spans="1:6">
      <c r="A842">
        <v>1113</v>
      </c>
      <c r="B842">
        <v>85</v>
      </c>
      <c r="C842">
        <v>1</v>
      </c>
      <c r="D842" t="s">
        <v>21</v>
      </c>
      <c r="E842">
        <v>240</v>
      </c>
      <c r="F842" t="s">
        <v>18</v>
      </c>
    </row>
    <row r="843" spans="1:6">
      <c r="A843">
        <v>1113</v>
      </c>
      <c r="B843">
        <v>86</v>
      </c>
      <c r="C843">
        <v>1</v>
      </c>
      <c r="D843" t="s">
        <v>20</v>
      </c>
      <c r="E843">
        <v>60</v>
      </c>
      <c r="F843" t="s">
        <v>18</v>
      </c>
    </row>
    <row r="844" spans="1:6">
      <c r="A844">
        <v>1113</v>
      </c>
      <c r="B844">
        <v>87</v>
      </c>
      <c r="C844">
        <v>1</v>
      </c>
      <c r="D844" t="s">
        <v>21</v>
      </c>
      <c r="E844">
        <v>120</v>
      </c>
      <c r="F844" t="s">
        <v>18</v>
      </c>
    </row>
    <row r="845" spans="1:6">
      <c r="A845">
        <v>1113</v>
      </c>
      <c r="B845">
        <v>88</v>
      </c>
      <c r="C845">
        <v>1</v>
      </c>
      <c r="D845" t="s">
        <v>23</v>
      </c>
      <c r="E845">
        <v>15</v>
      </c>
      <c r="F845" t="s">
        <v>18</v>
      </c>
    </row>
    <row r="846" spans="1:6">
      <c r="A846">
        <v>1113</v>
      </c>
      <c r="B846">
        <v>89</v>
      </c>
      <c r="C846">
        <v>1</v>
      </c>
      <c r="D846" t="s">
        <v>20</v>
      </c>
      <c r="E846">
        <v>60</v>
      </c>
      <c r="F846" t="s">
        <v>18</v>
      </c>
    </row>
    <row r="847" spans="1:6">
      <c r="A847">
        <v>1113</v>
      </c>
      <c r="B847">
        <v>90</v>
      </c>
      <c r="C847">
        <v>1</v>
      </c>
      <c r="D847" t="s">
        <v>21</v>
      </c>
      <c r="E847">
        <v>15</v>
      </c>
      <c r="F847" t="s">
        <v>18</v>
      </c>
    </row>
    <row r="848" spans="1:6">
      <c r="A848">
        <v>1113</v>
      </c>
      <c r="B848">
        <v>91</v>
      </c>
      <c r="C848">
        <v>1</v>
      </c>
      <c r="D848" t="s">
        <v>20</v>
      </c>
      <c r="E848">
        <v>120</v>
      </c>
      <c r="F848" t="s">
        <v>18</v>
      </c>
    </row>
    <row r="849" spans="1:6">
      <c r="A849">
        <v>1113</v>
      </c>
      <c r="B849">
        <v>92</v>
      </c>
      <c r="C849">
        <v>1</v>
      </c>
      <c r="D849" t="s">
        <v>23</v>
      </c>
      <c r="E849">
        <v>150</v>
      </c>
      <c r="F849" t="s">
        <v>18</v>
      </c>
    </row>
    <row r="850" spans="1:6">
      <c r="A850">
        <v>1113</v>
      </c>
      <c r="B850">
        <v>93</v>
      </c>
      <c r="C850">
        <v>1</v>
      </c>
      <c r="D850" t="s">
        <v>23</v>
      </c>
      <c r="E850">
        <v>90</v>
      </c>
      <c r="F850" t="s">
        <v>18</v>
      </c>
    </row>
    <row r="851" spans="1:6">
      <c r="A851">
        <v>1113</v>
      </c>
      <c r="B851">
        <v>96</v>
      </c>
      <c r="C851">
        <v>1</v>
      </c>
      <c r="D851" t="s">
        <v>24</v>
      </c>
      <c r="E851">
        <v>60</v>
      </c>
      <c r="F851" t="s">
        <v>18</v>
      </c>
    </row>
    <row r="852" spans="1:6">
      <c r="A852">
        <v>1113</v>
      </c>
      <c r="B852">
        <v>97</v>
      </c>
      <c r="C852">
        <v>1</v>
      </c>
      <c r="D852" t="s">
        <v>21</v>
      </c>
      <c r="E852">
        <v>120</v>
      </c>
      <c r="F852" t="s">
        <v>18</v>
      </c>
    </row>
    <row r="853" spans="1:6">
      <c r="A853">
        <v>1113</v>
      </c>
      <c r="B853">
        <v>98</v>
      </c>
      <c r="C853">
        <v>1</v>
      </c>
      <c r="D853" t="s">
        <v>24</v>
      </c>
      <c r="E853">
        <v>60</v>
      </c>
      <c r="F853" t="s">
        <v>18</v>
      </c>
    </row>
    <row r="854" spans="1:6">
      <c r="A854">
        <v>1113</v>
      </c>
      <c r="B854">
        <v>99</v>
      </c>
      <c r="C854">
        <v>1</v>
      </c>
      <c r="D854" t="s">
        <v>23</v>
      </c>
      <c r="E854">
        <v>180</v>
      </c>
      <c r="F854" t="s">
        <v>18</v>
      </c>
    </row>
    <row r="855" spans="1:6">
      <c r="A855">
        <v>1113</v>
      </c>
      <c r="B855">
        <v>100</v>
      </c>
      <c r="C855">
        <v>1</v>
      </c>
      <c r="D855" t="s">
        <v>21</v>
      </c>
      <c r="E855">
        <v>150</v>
      </c>
      <c r="F855" t="s">
        <v>18</v>
      </c>
    </row>
    <row r="856" spans="1:6">
      <c r="A856">
        <v>1113</v>
      </c>
      <c r="B856">
        <v>101</v>
      </c>
      <c r="C856">
        <v>2</v>
      </c>
      <c r="D856" t="s">
        <v>25</v>
      </c>
      <c r="E856">
        <v>180</v>
      </c>
      <c r="F856" t="s">
        <v>18</v>
      </c>
    </row>
    <row r="857" spans="1:6">
      <c r="A857">
        <v>1113</v>
      </c>
      <c r="B857">
        <v>102</v>
      </c>
      <c r="C857">
        <v>2</v>
      </c>
      <c r="D857" t="s">
        <v>26</v>
      </c>
      <c r="E857">
        <v>45</v>
      </c>
      <c r="F857" t="s">
        <v>18</v>
      </c>
    </row>
    <row r="858" spans="1:6">
      <c r="A858">
        <v>1113</v>
      </c>
      <c r="B858">
        <v>103</v>
      </c>
      <c r="C858">
        <v>2</v>
      </c>
      <c r="D858" t="s">
        <v>30</v>
      </c>
      <c r="E858">
        <v>90</v>
      </c>
      <c r="F858" t="s">
        <v>18</v>
      </c>
    </row>
    <row r="859" spans="1:6">
      <c r="A859">
        <v>1113</v>
      </c>
      <c r="B859">
        <v>105</v>
      </c>
      <c r="C859">
        <v>2</v>
      </c>
      <c r="D859" t="s">
        <v>25</v>
      </c>
      <c r="E859">
        <v>45</v>
      </c>
      <c r="F859" t="s">
        <v>18</v>
      </c>
    </row>
    <row r="860" spans="1:6">
      <c r="A860">
        <v>1113</v>
      </c>
      <c r="B860">
        <v>107</v>
      </c>
      <c r="C860">
        <v>2</v>
      </c>
      <c r="D860" t="s">
        <v>26</v>
      </c>
      <c r="E860">
        <v>60</v>
      </c>
      <c r="F860" t="s">
        <v>18</v>
      </c>
    </row>
    <row r="861" spans="1:6">
      <c r="A861">
        <v>1113</v>
      </c>
      <c r="B861">
        <v>108</v>
      </c>
      <c r="C861">
        <v>2</v>
      </c>
      <c r="D861" t="s">
        <v>26</v>
      </c>
      <c r="E861">
        <v>240</v>
      </c>
      <c r="F861" t="s">
        <v>18</v>
      </c>
    </row>
    <row r="862" spans="1:6">
      <c r="A862">
        <v>1113</v>
      </c>
      <c r="B862">
        <v>109</v>
      </c>
      <c r="C862">
        <v>2</v>
      </c>
      <c r="D862" t="s">
        <v>27</v>
      </c>
      <c r="E862">
        <v>240</v>
      </c>
      <c r="F862" t="s">
        <v>18</v>
      </c>
    </row>
    <row r="863" spans="1:6">
      <c r="A863">
        <v>1113</v>
      </c>
      <c r="B863">
        <v>110</v>
      </c>
      <c r="C863">
        <v>2</v>
      </c>
      <c r="D863" t="s">
        <v>28</v>
      </c>
      <c r="E863">
        <v>90</v>
      </c>
      <c r="F863" t="s">
        <v>18</v>
      </c>
    </row>
    <row r="864" spans="1:6">
      <c r="A864">
        <v>1113</v>
      </c>
      <c r="B864">
        <v>111</v>
      </c>
      <c r="C864">
        <v>2</v>
      </c>
      <c r="D864" t="s">
        <v>26</v>
      </c>
      <c r="E864">
        <v>150</v>
      </c>
      <c r="F864" t="s">
        <v>18</v>
      </c>
    </row>
    <row r="865" spans="1:6">
      <c r="A865">
        <v>1113</v>
      </c>
      <c r="B865">
        <v>112</v>
      </c>
      <c r="C865">
        <v>2</v>
      </c>
      <c r="D865" t="s">
        <v>28</v>
      </c>
      <c r="E865">
        <v>150</v>
      </c>
      <c r="F865" t="s">
        <v>18</v>
      </c>
    </row>
    <row r="866" spans="1:6">
      <c r="A866">
        <v>1113</v>
      </c>
      <c r="B866">
        <v>113</v>
      </c>
      <c r="C866">
        <v>2</v>
      </c>
      <c r="D866" t="s">
        <v>29</v>
      </c>
      <c r="E866">
        <v>120</v>
      </c>
      <c r="F866" t="s">
        <v>18</v>
      </c>
    </row>
    <row r="867" spans="1:6">
      <c r="A867">
        <v>1113</v>
      </c>
      <c r="B867">
        <v>114</v>
      </c>
      <c r="C867">
        <v>2</v>
      </c>
      <c r="D867" t="s">
        <v>26</v>
      </c>
      <c r="E867">
        <v>60</v>
      </c>
      <c r="F867" t="s">
        <v>18</v>
      </c>
    </row>
    <row r="868" spans="1:6">
      <c r="A868">
        <v>1113</v>
      </c>
      <c r="B868">
        <v>115</v>
      </c>
      <c r="C868">
        <v>2</v>
      </c>
      <c r="D868" t="s">
        <v>27</v>
      </c>
      <c r="E868">
        <v>45</v>
      </c>
      <c r="F868" t="s">
        <v>18</v>
      </c>
    </row>
    <row r="869" spans="1:6">
      <c r="A869">
        <v>1113</v>
      </c>
      <c r="B869">
        <v>117</v>
      </c>
      <c r="C869">
        <v>2</v>
      </c>
      <c r="D869" t="s">
        <v>26</v>
      </c>
      <c r="E869">
        <v>240</v>
      </c>
      <c r="F869" t="s">
        <v>18</v>
      </c>
    </row>
    <row r="870" spans="1:6">
      <c r="A870">
        <v>1113</v>
      </c>
      <c r="B870">
        <v>118</v>
      </c>
      <c r="C870">
        <v>2</v>
      </c>
      <c r="D870" t="s">
        <v>30</v>
      </c>
      <c r="E870">
        <v>180</v>
      </c>
      <c r="F870" t="s">
        <v>18</v>
      </c>
    </row>
    <row r="871" spans="1:6">
      <c r="A871">
        <v>1113</v>
      </c>
      <c r="B871">
        <v>119</v>
      </c>
      <c r="C871">
        <v>2</v>
      </c>
      <c r="D871" t="s">
        <v>27</v>
      </c>
      <c r="E871">
        <v>30</v>
      </c>
      <c r="F871" t="s">
        <v>18</v>
      </c>
    </row>
    <row r="872" spans="1:6">
      <c r="A872">
        <v>1113</v>
      </c>
      <c r="B872">
        <v>122</v>
      </c>
      <c r="C872">
        <v>2</v>
      </c>
      <c r="D872" t="s">
        <v>25</v>
      </c>
      <c r="E872">
        <v>30</v>
      </c>
      <c r="F872" t="s">
        <v>18</v>
      </c>
    </row>
    <row r="873" spans="1:6">
      <c r="A873">
        <v>1113</v>
      </c>
      <c r="B873">
        <v>123</v>
      </c>
      <c r="C873">
        <v>2</v>
      </c>
      <c r="D873" t="s">
        <v>29</v>
      </c>
      <c r="E873">
        <v>45</v>
      </c>
      <c r="F873" t="s">
        <v>18</v>
      </c>
    </row>
    <row r="874" spans="1:6">
      <c r="A874">
        <v>1113</v>
      </c>
      <c r="B874">
        <v>124</v>
      </c>
      <c r="C874">
        <v>2</v>
      </c>
      <c r="D874" t="s">
        <v>27</v>
      </c>
      <c r="E874">
        <v>45</v>
      </c>
      <c r="F874" t="s">
        <v>18</v>
      </c>
    </row>
    <row r="875" spans="1:6">
      <c r="A875">
        <v>1113</v>
      </c>
      <c r="B875">
        <v>125</v>
      </c>
      <c r="C875">
        <v>2</v>
      </c>
      <c r="D875" t="s">
        <v>26</v>
      </c>
      <c r="E875">
        <v>150</v>
      </c>
      <c r="F875" t="s">
        <v>18</v>
      </c>
    </row>
    <row r="876" spans="1:6">
      <c r="A876">
        <v>1113</v>
      </c>
      <c r="B876">
        <v>126</v>
      </c>
      <c r="C876">
        <v>2</v>
      </c>
      <c r="D876" t="s">
        <v>25</v>
      </c>
      <c r="E876">
        <v>30</v>
      </c>
      <c r="F876" t="s">
        <v>18</v>
      </c>
    </row>
    <row r="877" spans="1:6">
      <c r="A877">
        <v>1113</v>
      </c>
      <c r="B877">
        <v>127</v>
      </c>
      <c r="C877">
        <v>2</v>
      </c>
      <c r="D877" t="s">
        <v>29</v>
      </c>
      <c r="E877">
        <v>150</v>
      </c>
      <c r="F877" t="s">
        <v>18</v>
      </c>
    </row>
    <row r="878" spans="1:6">
      <c r="A878">
        <v>1113</v>
      </c>
      <c r="B878">
        <v>128</v>
      </c>
      <c r="C878">
        <v>2</v>
      </c>
      <c r="D878" t="s">
        <v>26</v>
      </c>
      <c r="E878">
        <v>150</v>
      </c>
      <c r="F878" t="s">
        <v>18</v>
      </c>
    </row>
    <row r="879" spans="1:6">
      <c r="A879">
        <v>1113</v>
      </c>
      <c r="B879">
        <v>129</v>
      </c>
      <c r="C879">
        <v>2</v>
      </c>
      <c r="D879" t="s">
        <v>25</v>
      </c>
      <c r="E879">
        <v>180</v>
      </c>
      <c r="F879" t="s">
        <v>18</v>
      </c>
    </row>
    <row r="880" spans="1:6">
      <c r="A880">
        <v>1113</v>
      </c>
      <c r="B880">
        <v>130</v>
      </c>
      <c r="C880">
        <v>2</v>
      </c>
      <c r="D880" t="s">
        <v>25</v>
      </c>
      <c r="E880">
        <v>240</v>
      </c>
      <c r="F880" t="s">
        <v>18</v>
      </c>
    </row>
    <row r="881" spans="1:6">
      <c r="A881">
        <v>1113</v>
      </c>
      <c r="B881">
        <v>131</v>
      </c>
      <c r="C881">
        <v>2</v>
      </c>
      <c r="D881" t="s">
        <v>27</v>
      </c>
      <c r="E881">
        <v>90</v>
      </c>
      <c r="F881" t="s">
        <v>18</v>
      </c>
    </row>
    <row r="882" spans="1:6">
      <c r="A882">
        <v>1113</v>
      </c>
      <c r="B882">
        <v>132</v>
      </c>
      <c r="C882">
        <v>2</v>
      </c>
      <c r="D882" t="s">
        <v>28</v>
      </c>
      <c r="E882">
        <v>240</v>
      </c>
      <c r="F882" t="s">
        <v>18</v>
      </c>
    </row>
    <row r="883" spans="1:6">
      <c r="A883">
        <v>1113</v>
      </c>
      <c r="B883">
        <v>133</v>
      </c>
      <c r="C883">
        <v>2</v>
      </c>
      <c r="D883" t="s">
        <v>28</v>
      </c>
      <c r="E883">
        <v>15</v>
      </c>
      <c r="F883" t="s">
        <v>18</v>
      </c>
    </row>
    <row r="884" spans="1:6">
      <c r="A884">
        <v>1113</v>
      </c>
      <c r="B884">
        <v>134</v>
      </c>
      <c r="C884">
        <v>2</v>
      </c>
      <c r="D884" t="s">
        <v>28</v>
      </c>
      <c r="E884">
        <v>30</v>
      </c>
      <c r="F884" t="s">
        <v>18</v>
      </c>
    </row>
    <row r="885" spans="1:6">
      <c r="A885">
        <v>1113</v>
      </c>
      <c r="B885">
        <v>135</v>
      </c>
      <c r="C885">
        <v>2</v>
      </c>
      <c r="D885" t="s">
        <v>30</v>
      </c>
      <c r="E885">
        <v>240</v>
      </c>
      <c r="F885" t="s">
        <v>18</v>
      </c>
    </row>
    <row r="886" spans="1:6">
      <c r="A886">
        <v>1113</v>
      </c>
      <c r="B886">
        <v>136</v>
      </c>
      <c r="C886">
        <v>2</v>
      </c>
      <c r="D886" t="s">
        <v>25</v>
      </c>
      <c r="E886">
        <v>90</v>
      </c>
      <c r="F886" t="s">
        <v>18</v>
      </c>
    </row>
    <row r="887" spans="1:6">
      <c r="A887">
        <v>1113</v>
      </c>
      <c r="B887">
        <v>137</v>
      </c>
      <c r="C887">
        <v>2</v>
      </c>
      <c r="D887" t="s">
        <v>29</v>
      </c>
      <c r="E887">
        <v>120</v>
      </c>
      <c r="F887" t="s">
        <v>18</v>
      </c>
    </row>
    <row r="888" spans="1:6">
      <c r="A888">
        <v>1113</v>
      </c>
      <c r="B888">
        <v>138</v>
      </c>
      <c r="C888">
        <v>2</v>
      </c>
      <c r="D888" t="s">
        <v>26</v>
      </c>
      <c r="E888">
        <v>30</v>
      </c>
      <c r="F888" t="s">
        <v>18</v>
      </c>
    </row>
    <row r="889" spans="1:6">
      <c r="A889">
        <v>1113</v>
      </c>
      <c r="B889">
        <v>139</v>
      </c>
      <c r="C889">
        <v>2</v>
      </c>
      <c r="D889" t="s">
        <v>29</v>
      </c>
      <c r="E889">
        <v>90</v>
      </c>
      <c r="F889" t="s">
        <v>18</v>
      </c>
    </row>
    <row r="890" spans="1:6">
      <c r="A890">
        <v>1113</v>
      </c>
      <c r="B890">
        <v>140</v>
      </c>
      <c r="C890">
        <v>2</v>
      </c>
      <c r="D890" t="s">
        <v>29</v>
      </c>
      <c r="E890">
        <v>150</v>
      </c>
      <c r="F890" t="s">
        <v>18</v>
      </c>
    </row>
    <row r="891" spans="1:6">
      <c r="A891">
        <v>1113</v>
      </c>
      <c r="B891">
        <v>141</v>
      </c>
      <c r="C891">
        <v>2</v>
      </c>
      <c r="D891" t="s">
        <v>25</v>
      </c>
      <c r="E891">
        <v>45</v>
      </c>
      <c r="F891" t="s">
        <v>18</v>
      </c>
    </row>
    <row r="892" spans="1:6">
      <c r="A892">
        <v>1113</v>
      </c>
      <c r="B892">
        <v>142</v>
      </c>
      <c r="C892">
        <v>2</v>
      </c>
      <c r="D892" t="s">
        <v>25</v>
      </c>
      <c r="E892">
        <v>180</v>
      </c>
      <c r="F892" t="s">
        <v>18</v>
      </c>
    </row>
    <row r="893" spans="1:6">
      <c r="A893">
        <v>1113</v>
      </c>
      <c r="B893">
        <v>143</v>
      </c>
      <c r="C893">
        <v>2</v>
      </c>
      <c r="D893" t="s">
        <v>26</v>
      </c>
      <c r="E893">
        <v>15</v>
      </c>
      <c r="F893" t="s">
        <v>18</v>
      </c>
    </row>
    <row r="894" spans="1:6">
      <c r="A894">
        <v>1113</v>
      </c>
      <c r="B894">
        <v>145</v>
      </c>
      <c r="C894">
        <v>2</v>
      </c>
      <c r="D894" t="s">
        <v>28</v>
      </c>
      <c r="E894">
        <v>90</v>
      </c>
      <c r="F894" t="s">
        <v>18</v>
      </c>
    </row>
    <row r="895" spans="1:6">
      <c r="A895">
        <v>1113</v>
      </c>
      <c r="B895">
        <v>146</v>
      </c>
      <c r="C895">
        <v>2</v>
      </c>
      <c r="D895" t="s">
        <v>26</v>
      </c>
      <c r="E895">
        <v>240</v>
      </c>
      <c r="F895" t="s">
        <v>18</v>
      </c>
    </row>
    <row r="896" spans="1:6">
      <c r="A896">
        <v>1113</v>
      </c>
      <c r="B896">
        <v>147</v>
      </c>
      <c r="C896">
        <v>2</v>
      </c>
      <c r="D896" t="s">
        <v>25</v>
      </c>
      <c r="E896">
        <v>45</v>
      </c>
      <c r="F896" t="s">
        <v>18</v>
      </c>
    </row>
    <row r="897" spans="1:6">
      <c r="A897">
        <v>1113</v>
      </c>
      <c r="B897">
        <v>148</v>
      </c>
      <c r="C897">
        <v>2</v>
      </c>
      <c r="D897" t="s">
        <v>28</v>
      </c>
      <c r="E897">
        <v>240</v>
      </c>
      <c r="F897" t="s">
        <v>18</v>
      </c>
    </row>
    <row r="898" spans="1:6">
      <c r="A898">
        <v>1113</v>
      </c>
      <c r="B898">
        <v>150</v>
      </c>
      <c r="C898">
        <v>2</v>
      </c>
      <c r="D898" t="s">
        <v>27</v>
      </c>
      <c r="E898">
        <v>30</v>
      </c>
      <c r="F898" t="s">
        <v>18</v>
      </c>
    </row>
    <row r="899" spans="1:6">
      <c r="A899">
        <v>1113</v>
      </c>
      <c r="B899">
        <v>151</v>
      </c>
      <c r="C899">
        <v>2</v>
      </c>
      <c r="D899" t="s">
        <v>30</v>
      </c>
      <c r="E899">
        <v>90</v>
      </c>
      <c r="F899" t="s">
        <v>18</v>
      </c>
    </row>
    <row r="900" spans="1:6">
      <c r="A900">
        <v>1113</v>
      </c>
      <c r="B900">
        <v>152</v>
      </c>
      <c r="C900">
        <v>2</v>
      </c>
      <c r="D900" t="s">
        <v>28</v>
      </c>
      <c r="E900">
        <v>240</v>
      </c>
      <c r="F900" t="s">
        <v>18</v>
      </c>
    </row>
    <row r="901" spans="1:6">
      <c r="A901">
        <v>1113</v>
      </c>
      <c r="B901">
        <v>153</v>
      </c>
      <c r="C901">
        <v>2</v>
      </c>
      <c r="D901" t="s">
        <v>28</v>
      </c>
      <c r="E901">
        <v>60</v>
      </c>
      <c r="F901" t="s">
        <v>18</v>
      </c>
    </row>
    <row r="902" spans="1:6">
      <c r="A902">
        <v>1113</v>
      </c>
      <c r="B902">
        <v>154</v>
      </c>
      <c r="C902">
        <v>2</v>
      </c>
      <c r="D902" t="s">
        <v>26</v>
      </c>
      <c r="E902">
        <v>45</v>
      </c>
      <c r="F902" t="s">
        <v>18</v>
      </c>
    </row>
    <row r="903" spans="1:6">
      <c r="A903">
        <v>1113</v>
      </c>
      <c r="B903">
        <v>155</v>
      </c>
      <c r="C903">
        <v>2</v>
      </c>
      <c r="D903" t="s">
        <v>25</v>
      </c>
      <c r="E903">
        <v>120</v>
      </c>
      <c r="F903" t="s">
        <v>18</v>
      </c>
    </row>
    <row r="904" spans="1:6">
      <c r="A904">
        <v>1113</v>
      </c>
      <c r="B904">
        <v>156</v>
      </c>
      <c r="C904">
        <v>2</v>
      </c>
      <c r="D904" t="s">
        <v>28</v>
      </c>
      <c r="E904">
        <v>45</v>
      </c>
      <c r="F904" t="s">
        <v>18</v>
      </c>
    </row>
    <row r="905" spans="1:6">
      <c r="A905">
        <v>1113</v>
      </c>
      <c r="B905">
        <v>157</v>
      </c>
      <c r="C905">
        <v>2</v>
      </c>
      <c r="D905" t="s">
        <v>25</v>
      </c>
      <c r="E905">
        <v>240</v>
      </c>
      <c r="F905" t="s">
        <v>18</v>
      </c>
    </row>
    <row r="906" spans="1:6">
      <c r="A906">
        <v>1113</v>
      </c>
      <c r="B906">
        <v>159</v>
      </c>
      <c r="C906">
        <v>2</v>
      </c>
      <c r="D906" t="s">
        <v>28</v>
      </c>
      <c r="E906">
        <v>240</v>
      </c>
      <c r="F906" t="s">
        <v>18</v>
      </c>
    </row>
    <row r="907" spans="1:6">
      <c r="A907">
        <v>1113</v>
      </c>
      <c r="B907">
        <v>160</v>
      </c>
      <c r="C907">
        <v>2</v>
      </c>
      <c r="D907" t="s">
        <v>29</v>
      </c>
      <c r="E907">
        <v>15</v>
      </c>
      <c r="F907" t="s">
        <v>18</v>
      </c>
    </row>
    <row r="908" spans="1:6">
      <c r="A908">
        <v>1113</v>
      </c>
      <c r="B908">
        <v>161</v>
      </c>
      <c r="C908">
        <v>2</v>
      </c>
      <c r="D908" t="s">
        <v>25</v>
      </c>
      <c r="E908">
        <v>120</v>
      </c>
      <c r="F908" t="s">
        <v>18</v>
      </c>
    </row>
    <row r="909" spans="1:6">
      <c r="A909">
        <v>1113</v>
      </c>
      <c r="B909">
        <v>162</v>
      </c>
      <c r="C909">
        <v>2</v>
      </c>
      <c r="D909" t="s">
        <v>29</v>
      </c>
      <c r="E909">
        <v>180</v>
      </c>
      <c r="F909" t="s">
        <v>18</v>
      </c>
    </row>
    <row r="910" spans="1:6">
      <c r="A910">
        <v>1113</v>
      </c>
      <c r="B910">
        <v>163</v>
      </c>
      <c r="C910">
        <v>2</v>
      </c>
      <c r="D910" t="s">
        <v>25</v>
      </c>
      <c r="E910">
        <v>15</v>
      </c>
      <c r="F910" t="s">
        <v>18</v>
      </c>
    </row>
    <row r="911" spans="1:6">
      <c r="A911">
        <v>1113</v>
      </c>
      <c r="B911">
        <v>164</v>
      </c>
      <c r="C911">
        <v>2</v>
      </c>
      <c r="D911" t="s">
        <v>29</v>
      </c>
      <c r="E911">
        <v>30</v>
      </c>
      <c r="F911" t="s">
        <v>18</v>
      </c>
    </row>
    <row r="912" spans="1:6">
      <c r="A912">
        <v>1113</v>
      </c>
      <c r="B912">
        <v>165</v>
      </c>
      <c r="C912">
        <v>2</v>
      </c>
      <c r="D912" t="s">
        <v>29</v>
      </c>
      <c r="E912">
        <v>120</v>
      </c>
      <c r="F912" t="s">
        <v>18</v>
      </c>
    </row>
    <row r="913" spans="1:6">
      <c r="A913">
        <v>1113</v>
      </c>
      <c r="B913">
        <v>166</v>
      </c>
      <c r="C913">
        <v>2</v>
      </c>
      <c r="D913" t="s">
        <v>26</v>
      </c>
      <c r="E913">
        <v>90</v>
      </c>
      <c r="F913" t="s">
        <v>18</v>
      </c>
    </row>
    <row r="914" spans="1:6">
      <c r="A914">
        <v>1113</v>
      </c>
      <c r="B914">
        <v>168</v>
      </c>
      <c r="C914">
        <v>2</v>
      </c>
      <c r="D914" t="s">
        <v>30</v>
      </c>
      <c r="E914">
        <v>60</v>
      </c>
      <c r="F914" t="s">
        <v>18</v>
      </c>
    </row>
    <row r="915" spans="1:6">
      <c r="A915">
        <v>1113</v>
      </c>
      <c r="B915">
        <v>169</v>
      </c>
      <c r="C915">
        <v>2</v>
      </c>
      <c r="D915" t="s">
        <v>27</v>
      </c>
      <c r="E915">
        <v>15</v>
      </c>
      <c r="F915" t="s">
        <v>18</v>
      </c>
    </row>
    <row r="916" spans="1:6">
      <c r="A916">
        <v>1113</v>
      </c>
      <c r="B916">
        <v>170</v>
      </c>
      <c r="C916">
        <v>2</v>
      </c>
      <c r="D916" t="s">
        <v>27</v>
      </c>
      <c r="E916">
        <v>60</v>
      </c>
      <c r="F916" t="s">
        <v>18</v>
      </c>
    </row>
    <row r="917" spans="1:6">
      <c r="A917">
        <v>1113</v>
      </c>
      <c r="B917">
        <v>171</v>
      </c>
      <c r="C917">
        <v>2</v>
      </c>
      <c r="D917" t="s">
        <v>25</v>
      </c>
      <c r="E917">
        <v>30</v>
      </c>
      <c r="F917" t="s">
        <v>18</v>
      </c>
    </row>
    <row r="918" spans="1:6">
      <c r="A918">
        <v>1113</v>
      </c>
      <c r="B918">
        <v>172</v>
      </c>
      <c r="C918">
        <v>2</v>
      </c>
      <c r="D918" t="s">
        <v>27</v>
      </c>
      <c r="E918">
        <v>30</v>
      </c>
      <c r="F918" t="s">
        <v>18</v>
      </c>
    </row>
    <row r="919" spans="1:6">
      <c r="A919">
        <v>1113</v>
      </c>
      <c r="B919">
        <v>173</v>
      </c>
      <c r="C919">
        <v>2</v>
      </c>
      <c r="D919" t="s">
        <v>27</v>
      </c>
      <c r="E919">
        <v>180</v>
      </c>
      <c r="F919" t="s">
        <v>18</v>
      </c>
    </row>
    <row r="920" spans="1:6">
      <c r="A920">
        <v>1113</v>
      </c>
      <c r="B920">
        <v>174</v>
      </c>
      <c r="C920">
        <v>2</v>
      </c>
      <c r="D920" t="s">
        <v>29</v>
      </c>
      <c r="E920">
        <v>30</v>
      </c>
      <c r="F920" t="s">
        <v>18</v>
      </c>
    </row>
    <row r="921" spans="1:6">
      <c r="A921">
        <v>1113</v>
      </c>
      <c r="B921">
        <v>175</v>
      </c>
      <c r="C921">
        <v>2</v>
      </c>
      <c r="D921" t="s">
        <v>28</v>
      </c>
      <c r="E921">
        <v>240</v>
      </c>
      <c r="F921" t="s">
        <v>18</v>
      </c>
    </row>
    <row r="922" spans="1:6">
      <c r="A922">
        <v>1113</v>
      </c>
      <c r="B922">
        <v>176</v>
      </c>
      <c r="C922">
        <v>2</v>
      </c>
      <c r="D922" t="s">
        <v>29</v>
      </c>
      <c r="E922">
        <v>45</v>
      </c>
      <c r="F922" t="s">
        <v>18</v>
      </c>
    </row>
    <row r="923" spans="1:6">
      <c r="A923">
        <v>1113</v>
      </c>
      <c r="B923">
        <v>178</v>
      </c>
      <c r="C923">
        <v>2</v>
      </c>
      <c r="D923" t="s">
        <v>29</v>
      </c>
      <c r="E923">
        <v>45</v>
      </c>
      <c r="F923" t="s">
        <v>18</v>
      </c>
    </row>
    <row r="924" spans="1:6">
      <c r="A924">
        <v>1113</v>
      </c>
      <c r="B924">
        <v>179</v>
      </c>
      <c r="C924">
        <v>2</v>
      </c>
      <c r="D924" t="s">
        <v>26</v>
      </c>
      <c r="E924">
        <v>180</v>
      </c>
      <c r="F924" t="s">
        <v>18</v>
      </c>
    </row>
    <row r="925" spans="1:6">
      <c r="A925">
        <v>1113</v>
      </c>
      <c r="B925">
        <v>180</v>
      </c>
      <c r="C925">
        <v>2</v>
      </c>
      <c r="D925" t="s">
        <v>26</v>
      </c>
      <c r="E925">
        <v>240</v>
      </c>
      <c r="F925" t="s">
        <v>18</v>
      </c>
    </row>
    <row r="926" spans="1:6">
      <c r="A926">
        <v>1113</v>
      </c>
      <c r="B926">
        <v>181</v>
      </c>
      <c r="C926">
        <v>2</v>
      </c>
      <c r="D926" t="s">
        <v>25</v>
      </c>
      <c r="E926">
        <v>45</v>
      </c>
      <c r="F926" t="s">
        <v>18</v>
      </c>
    </row>
    <row r="927" spans="1:6">
      <c r="A927">
        <v>1113</v>
      </c>
      <c r="B927">
        <v>182</v>
      </c>
      <c r="C927">
        <v>2</v>
      </c>
      <c r="D927" t="s">
        <v>28</v>
      </c>
      <c r="E927">
        <v>90</v>
      </c>
      <c r="F927" t="s">
        <v>18</v>
      </c>
    </row>
    <row r="928" spans="1:6">
      <c r="A928">
        <v>1113</v>
      </c>
      <c r="B928">
        <v>183</v>
      </c>
      <c r="C928">
        <v>2</v>
      </c>
      <c r="D928" t="s">
        <v>29</v>
      </c>
      <c r="E928">
        <v>240</v>
      </c>
      <c r="F928" t="s">
        <v>18</v>
      </c>
    </row>
    <row r="929" spans="1:6">
      <c r="A929">
        <v>1113</v>
      </c>
      <c r="B929">
        <v>184</v>
      </c>
      <c r="C929">
        <v>2</v>
      </c>
      <c r="D929" t="s">
        <v>27</v>
      </c>
      <c r="E929">
        <v>150</v>
      </c>
      <c r="F929" t="s">
        <v>18</v>
      </c>
    </row>
    <row r="930" spans="1:6">
      <c r="A930">
        <v>1113</v>
      </c>
      <c r="B930">
        <v>185</v>
      </c>
      <c r="C930">
        <v>2</v>
      </c>
      <c r="D930" t="s">
        <v>29</v>
      </c>
      <c r="E930">
        <v>60</v>
      </c>
      <c r="F930" t="s">
        <v>18</v>
      </c>
    </row>
    <row r="931" spans="1:6">
      <c r="A931">
        <v>1113</v>
      </c>
      <c r="B931">
        <v>186</v>
      </c>
      <c r="C931">
        <v>2</v>
      </c>
      <c r="D931" t="s">
        <v>27</v>
      </c>
      <c r="E931">
        <v>240</v>
      </c>
      <c r="F931" t="s">
        <v>18</v>
      </c>
    </row>
    <row r="932" spans="1:6">
      <c r="A932">
        <v>1113</v>
      </c>
      <c r="B932">
        <v>187</v>
      </c>
      <c r="C932">
        <v>2</v>
      </c>
      <c r="D932" t="s">
        <v>27</v>
      </c>
      <c r="E932">
        <v>60</v>
      </c>
      <c r="F932" t="s">
        <v>18</v>
      </c>
    </row>
    <row r="933" spans="1:6">
      <c r="A933">
        <v>1113</v>
      </c>
      <c r="B933">
        <v>188</v>
      </c>
      <c r="C933">
        <v>2</v>
      </c>
      <c r="D933" t="s">
        <v>30</v>
      </c>
      <c r="E933">
        <v>90</v>
      </c>
      <c r="F933" t="s">
        <v>18</v>
      </c>
    </row>
    <row r="934" spans="1:6">
      <c r="A934">
        <v>1113</v>
      </c>
      <c r="B934">
        <v>189</v>
      </c>
      <c r="C934">
        <v>2</v>
      </c>
      <c r="D934" t="s">
        <v>28</v>
      </c>
      <c r="E934">
        <v>150</v>
      </c>
      <c r="F934" t="s">
        <v>18</v>
      </c>
    </row>
    <row r="935" spans="1:6">
      <c r="A935">
        <v>1113</v>
      </c>
      <c r="B935">
        <v>190</v>
      </c>
      <c r="C935">
        <v>2</v>
      </c>
      <c r="D935" t="s">
        <v>29</v>
      </c>
      <c r="E935">
        <v>120</v>
      </c>
      <c r="F935" t="s">
        <v>18</v>
      </c>
    </row>
    <row r="936" spans="1:6">
      <c r="A936">
        <v>1113</v>
      </c>
      <c r="B936">
        <v>191</v>
      </c>
      <c r="C936">
        <v>2</v>
      </c>
      <c r="D936" t="s">
        <v>25</v>
      </c>
      <c r="E936">
        <v>180</v>
      </c>
      <c r="F936" t="s">
        <v>18</v>
      </c>
    </row>
    <row r="937" spans="1:6">
      <c r="A937">
        <v>1113</v>
      </c>
      <c r="B937">
        <v>192</v>
      </c>
      <c r="C937">
        <v>2</v>
      </c>
      <c r="D937" t="s">
        <v>27</v>
      </c>
      <c r="E937">
        <v>240</v>
      </c>
      <c r="F937" t="s">
        <v>18</v>
      </c>
    </row>
    <row r="938" spans="1:6">
      <c r="A938">
        <v>1113</v>
      </c>
      <c r="B938">
        <v>193</v>
      </c>
      <c r="C938">
        <v>2</v>
      </c>
      <c r="D938" t="s">
        <v>25</v>
      </c>
      <c r="E938">
        <v>180</v>
      </c>
      <c r="F938" t="s">
        <v>18</v>
      </c>
    </row>
    <row r="939" spans="1:6">
      <c r="A939">
        <v>1113</v>
      </c>
      <c r="B939">
        <v>194</v>
      </c>
      <c r="C939">
        <v>2</v>
      </c>
      <c r="D939" t="s">
        <v>25</v>
      </c>
      <c r="E939">
        <v>30</v>
      </c>
      <c r="F939" t="s">
        <v>18</v>
      </c>
    </row>
    <row r="940" spans="1:6">
      <c r="A940">
        <v>1113</v>
      </c>
      <c r="B940">
        <v>195</v>
      </c>
      <c r="C940">
        <v>2</v>
      </c>
      <c r="D940" t="s">
        <v>25</v>
      </c>
      <c r="E940">
        <v>60</v>
      </c>
      <c r="F940" t="s">
        <v>18</v>
      </c>
    </row>
    <row r="941" spans="1:6">
      <c r="A941">
        <v>1113</v>
      </c>
      <c r="B941">
        <v>196</v>
      </c>
      <c r="C941">
        <v>2</v>
      </c>
      <c r="D941" t="s">
        <v>30</v>
      </c>
      <c r="E941">
        <v>60</v>
      </c>
      <c r="F941" t="s">
        <v>18</v>
      </c>
    </row>
    <row r="942" spans="1:6">
      <c r="A942">
        <v>1113</v>
      </c>
      <c r="B942">
        <v>197</v>
      </c>
      <c r="C942">
        <v>2</v>
      </c>
      <c r="D942" t="s">
        <v>25</v>
      </c>
      <c r="E942">
        <v>30</v>
      </c>
      <c r="F942" t="s">
        <v>18</v>
      </c>
    </row>
    <row r="943" spans="1:6">
      <c r="A943">
        <v>1113</v>
      </c>
      <c r="B943">
        <v>198</v>
      </c>
      <c r="C943">
        <v>2</v>
      </c>
      <c r="D943" t="s">
        <v>29</v>
      </c>
      <c r="E943">
        <v>120</v>
      </c>
      <c r="F943" t="s">
        <v>18</v>
      </c>
    </row>
    <row r="944" spans="1:6">
      <c r="A944">
        <v>1113</v>
      </c>
      <c r="B944">
        <v>199</v>
      </c>
      <c r="C944">
        <v>2</v>
      </c>
      <c r="D944" t="s">
        <v>27</v>
      </c>
      <c r="E944">
        <v>15</v>
      </c>
      <c r="F944" t="s">
        <v>18</v>
      </c>
    </row>
    <row r="945" spans="1:6">
      <c r="A945">
        <v>1113</v>
      </c>
      <c r="B945">
        <v>200</v>
      </c>
      <c r="C945">
        <v>2</v>
      </c>
      <c r="D945" t="s">
        <v>29</v>
      </c>
      <c r="E945">
        <v>240</v>
      </c>
      <c r="F945" t="s">
        <v>18</v>
      </c>
    </row>
    <row r="946" spans="1:6">
      <c r="A946">
        <v>1113</v>
      </c>
      <c r="B946">
        <v>201</v>
      </c>
      <c r="C946">
        <v>2</v>
      </c>
      <c r="D946" t="s">
        <v>29</v>
      </c>
      <c r="E946">
        <v>60</v>
      </c>
      <c r="F946" t="s">
        <v>18</v>
      </c>
    </row>
    <row r="947" spans="1:6">
      <c r="A947">
        <v>1113</v>
      </c>
      <c r="B947">
        <v>204</v>
      </c>
      <c r="C947">
        <v>2</v>
      </c>
      <c r="D947" t="s">
        <v>28</v>
      </c>
      <c r="E947">
        <v>60</v>
      </c>
      <c r="F947" t="s">
        <v>18</v>
      </c>
    </row>
    <row r="948" spans="1:6">
      <c r="A948">
        <v>1113</v>
      </c>
      <c r="B948">
        <v>205</v>
      </c>
      <c r="C948">
        <v>2</v>
      </c>
      <c r="D948" t="s">
        <v>28</v>
      </c>
      <c r="E948">
        <v>15</v>
      </c>
      <c r="F948" t="s">
        <v>18</v>
      </c>
    </row>
    <row r="949" spans="1:6">
      <c r="A949">
        <v>1113</v>
      </c>
      <c r="B949">
        <v>206</v>
      </c>
      <c r="C949">
        <v>2</v>
      </c>
      <c r="D949" t="s">
        <v>29</v>
      </c>
      <c r="E949">
        <v>30</v>
      </c>
      <c r="F949" t="s">
        <v>18</v>
      </c>
    </row>
    <row r="950" spans="1:6">
      <c r="A950">
        <v>1113</v>
      </c>
      <c r="B950">
        <v>207</v>
      </c>
      <c r="C950">
        <v>2</v>
      </c>
      <c r="D950" t="s">
        <v>25</v>
      </c>
      <c r="E950">
        <v>15</v>
      </c>
      <c r="F950" t="s">
        <v>18</v>
      </c>
    </row>
    <row r="951" spans="1:6">
      <c r="A951">
        <v>1113</v>
      </c>
      <c r="B951">
        <v>209</v>
      </c>
      <c r="C951">
        <v>2</v>
      </c>
      <c r="D951" t="s">
        <v>25</v>
      </c>
      <c r="E951">
        <v>60</v>
      </c>
      <c r="F951" t="s">
        <v>18</v>
      </c>
    </row>
    <row r="952" spans="1:6">
      <c r="A952">
        <v>1113</v>
      </c>
      <c r="B952">
        <v>210</v>
      </c>
      <c r="C952">
        <v>2</v>
      </c>
      <c r="D952" t="s">
        <v>28</v>
      </c>
      <c r="E952">
        <v>30</v>
      </c>
      <c r="F952" t="s">
        <v>18</v>
      </c>
    </row>
    <row r="953" spans="1:6">
      <c r="A953">
        <v>1113</v>
      </c>
      <c r="B953">
        <v>211</v>
      </c>
      <c r="C953">
        <v>2</v>
      </c>
      <c r="D953" t="s">
        <v>25</v>
      </c>
      <c r="E953">
        <v>15</v>
      </c>
      <c r="F953" t="s">
        <v>18</v>
      </c>
    </row>
    <row r="954" spans="1:6">
      <c r="A954">
        <v>1113</v>
      </c>
      <c r="B954">
        <v>212</v>
      </c>
      <c r="C954">
        <v>2</v>
      </c>
      <c r="D954" t="s">
        <v>28</v>
      </c>
      <c r="E954">
        <v>120</v>
      </c>
      <c r="F954" t="s">
        <v>18</v>
      </c>
    </row>
    <row r="955" spans="1:6">
      <c r="A955">
        <v>1113</v>
      </c>
      <c r="B955">
        <v>213</v>
      </c>
      <c r="C955">
        <v>2</v>
      </c>
      <c r="D955" t="s">
        <v>26</v>
      </c>
      <c r="E955">
        <v>30</v>
      </c>
      <c r="F955" t="s">
        <v>18</v>
      </c>
    </row>
    <row r="956" spans="1:6">
      <c r="A956">
        <v>1113</v>
      </c>
      <c r="B956">
        <v>214</v>
      </c>
      <c r="C956">
        <v>2</v>
      </c>
      <c r="D956" t="s">
        <v>25</v>
      </c>
      <c r="E956">
        <v>240</v>
      </c>
      <c r="F956" t="s">
        <v>18</v>
      </c>
    </row>
    <row r="957" spans="1:6">
      <c r="A957">
        <v>1113</v>
      </c>
      <c r="B957">
        <v>215</v>
      </c>
      <c r="C957">
        <v>2</v>
      </c>
      <c r="D957" t="s">
        <v>29</v>
      </c>
      <c r="E957">
        <v>60</v>
      </c>
      <c r="F957" t="s">
        <v>18</v>
      </c>
    </row>
    <row r="958" spans="1:6">
      <c r="A958">
        <v>1113</v>
      </c>
      <c r="B958">
        <v>216</v>
      </c>
      <c r="C958">
        <v>2</v>
      </c>
      <c r="D958" t="s">
        <v>26</v>
      </c>
      <c r="E958">
        <v>90</v>
      </c>
      <c r="F958" t="s">
        <v>18</v>
      </c>
    </row>
    <row r="959" spans="1:6">
      <c r="A959">
        <v>1113</v>
      </c>
      <c r="B959">
        <v>217</v>
      </c>
      <c r="C959">
        <v>2</v>
      </c>
      <c r="D959" t="s">
        <v>27</v>
      </c>
      <c r="E959">
        <v>180</v>
      </c>
      <c r="F959" t="s">
        <v>18</v>
      </c>
    </row>
    <row r="960" spans="1:6">
      <c r="A960">
        <v>1113</v>
      </c>
      <c r="B960">
        <v>218</v>
      </c>
      <c r="C960">
        <v>2</v>
      </c>
      <c r="D960" t="s">
        <v>27</v>
      </c>
      <c r="E960">
        <v>60</v>
      </c>
      <c r="F960" t="s">
        <v>18</v>
      </c>
    </row>
    <row r="961" spans="1:6">
      <c r="A961">
        <v>1113</v>
      </c>
      <c r="B961">
        <v>219</v>
      </c>
      <c r="C961">
        <v>2</v>
      </c>
      <c r="D961" t="s">
        <v>30</v>
      </c>
      <c r="E961">
        <v>240</v>
      </c>
      <c r="F961" t="s">
        <v>18</v>
      </c>
    </row>
    <row r="962" spans="1:6">
      <c r="A962">
        <v>1113</v>
      </c>
      <c r="B962">
        <v>220</v>
      </c>
      <c r="C962">
        <v>2</v>
      </c>
      <c r="D962" t="s">
        <v>30</v>
      </c>
      <c r="E962">
        <v>45</v>
      </c>
      <c r="F962" t="s">
        <v>18</v>
      </c>
    </row>
    <row r="963" spans="1:6">
      <c r="A963">
        <v>1113</v>
      </c>
      <c r="B963">
        <v>221</v>
      </c>
      <c r="C963">
        <v>3</v>
      </c>
      <c r="D963" t="s">
        <v>31</v>
      </c>
      <c r="E963">
        <v>180</v>
      </c>
      <c r="F963" t="s">
        <v>18</v>
      </c>
    </row>
    <row r="964" spans="1:6">
      <c r="A964">
        <v>1113</v>
      </c>
      <c r="B964">
        <v>222</v>
      </c>
      <c r="C964">
        <v>3</v>
      </c>
      <c r="D964" t="s">
        <v>32</v>
      </c>
      <c r="E964">
        <v>60</v>
      </c>
      <c r="F964" t="s">
        <v>18</v>
      </c>
    </row>
    <row r="965" spans="1:6">
      <c r="A965">
        <v>1113</v>
      </c>
      <c r="B965">
        <v>224</v>
      </c>
      <c r="C965">
        <v>3</v>
      </c>
      <c r="D965" t="s">
        <v>32</v>
      </c>
      <c r="E965">
        <v>180</v>
      </c>
      <c r="F965" t="s">
        <v>18</v>
      </c>
    </row>
    <row r="966" spans="1:6">
      <c r="A966">
        <v>1113</v>
      </c>
      <c r="B966">
        <v>225</v>
      </c>
      <c r="C966">
        <v>3</v>
      </c>
      <c r="D966" t="s">
        <v>31</v>
      </c>
      <c r="E966">
        <v>150</v>
      </c>
      <c r="F966" t="s">
        <v>18</v>
      </c>
    </row>
    <row r="967" spans="1:6">
      <c r="A967">
        <v>1113</v>
      </c>
      <c r="B967">
        <v>226</v>
      </c>
      <c r="C967">
        <v>3</v>
      </c>
      <c r="D967" t="s">
        <v>33</v>
      </c>
      <c r="E967">
        <v>60</v>
      </c>
      <c r="F967" t="s">
        <v>18</v>
      </c>
    </row>
    <row r="968" spans="1:6">
      <c r="A968">
        <v>1113</v>
      </c>
      <c r="B968">
        <v>228</v>
      </c>
      <c r="C968">
        <v>3</v>
      </c>
      <c r="D968" t="s">
        <v>31</v>
      </c>
      <c r="E968">
        <v>30</v>
      </c>
      <c r="F968" t="s">
        <v>18</v>
      </c>
    </row>
    <row r="969" spans="1:6">
      <c r="A969">
        <v>1113</v>
      </c>
      <c r="B969">
        <v>229</v>
      </c>
      <c r="C969">
        <v>3</v>
      </c>
      <c r="D969" t="s">
        <v>31</v>
      </c>
      <c r="E969">
        <v>30</v>
      </c>
      <c r="F969" t="s">
        <v>18</v>
      </c>
    </row>
    <row r="970" spans="1:6">
      <c r="A970">
        <v>1113</v>
      </c>
      <c r="B970">
        <v>230</v>
      </c>
      <c r="C970">
        <v>3</v>
      </c>
      <c r="D970" t="s">
        <v>31</v>
      </c>
      <c r="E970">
        <v>150</v>
      </c>
      <c r="F970" t="s">
        <v>18</v>
      </c>
    </row>
    <row r="971" spans="1:6">
      <c r="A971">
        <v>1113</v>
      </c>
      <c r="B971">
        <v>231</v>
      </c>
      <c r="C971">
        <v>3</v>
      </c>
      <c r="D971" t="s">
        <v>32</v>
      </c>
      <c r="E971">
        <v>120</v>
      </c>
      <c r="F971" t="s">
        <v>18</v>
      </c>
    </row>
    <row r="972" spans="1:6">
      <c r="A972">
        <v>1113</v>
      </c>
      <c r="B972">
        <v>232</v>
      </c>
      <c r="C972">
        <v>3</v>
      </c>
      <c r="D972" t="s">
        <v>34</v>
      </c>
      <c r="E972">
        <v>150</v>
      </c>
      <c r="F972" t="s">
        <v>18</v>
      </c>
    </row>
    <row r="973" spans="1:6">
      <c r="A973">
        <v>1113</v>
      </c>
      <c r="B973">
        <v>233</v>
      </c>
      <c r="C973">
        <v>3</v>
      </c>
      <c r="D973" t="s">
        <v>31</v>
      </c>
      <c r="E973">
        <v>150</v>
      </c>
      <c r="F973" t="s">
        <v>18</v>
      </c>
    </row>
    <row r="974" spans="1:6">
      <c r="A974">
        <v>1113</v>
      </c>
      <c r="B974">
        <v>234</v>
      </c>
      <c r="C974">
        <v>3</v>
      </c>
      <c r="D974" t="s">
        <v>34</v>
      </c>
      <c r="E974">
        <v>180</v>
      </c>
      <c r="F974" t="s">
        <v>18</v>
      </c>
    </row>
    <row r="975" spans="1:6">
      <c r="A975">
        <v>1113</v>
      </c>
      <c r="B975">
        <v>235</v>
      </c>
      <c r="C975">
        <v>3</v>
      </c>
      <c r="D975" t="s">
        <v>34</v>
      </c>
      <c r="E975">
        <v>15</v>
      </c>
      <c r="F975" t="s">
        <v>18</v>
      </c>
    </row>
    <row r="976" spans="1:6">
      <c r="A976">
        <v>1113</v>
      </c>
      <c r="B976">
        <v>237</v>
      </c>
      <c r="C976">
        <v>3</v>
      </c>
      <c r="D976" t="s">
        <v>33</v>
      </c>
      <c r="E976">
        <v>15</v>
      </c>
      <c r="F976" t="s">
        <v>18</v>
      </c>
    </row>
    <row r="977" spans="1:6">
      <c r="A977">
        <v>1113</v>
      </c>
      <c r="B977">
        <v>238</v>
      </c>
      <c r="C977">
        <v>3</v>
      </c>
      <c r="D977" t="s">
        <v>34</v>
      </c>
      <c r="E977">
        <v>150</v>
      </c>
      <c r="F977" t="s">
        <v>18</v>
      </c>
    </row>
    <row r="978" spans="1:6">
      <c r="A978">
        <v>1113</v>
      </c>
      <c r="B978">
        <v>239</v>
      </c>
      <c r="C978">
        <v>3</v>
      </c>
      <c r="D978" t="s">
        <v>32</v>
      </c>
      <c r="E978">
        <v>120</v>
      </c>
      <c r="F978" t="s">
        <v>18</v>
      </c>
    </row>
    <row r="979" spans="1:6">
      <c r="A979">
        <v>1113</v>
      </c>
      <c r="B979">
        <v>240</v>
      </c>
      <c r="C979">
        <v>3</v>
      </c>
      <c r="D979" t="s">
        <v>32</v>
      </c>
      <c r="E979">
        <v>30</v>
      </c>
      <c r="F979" t="s">
        <v>18</v>
      </c>
    </row>
    <row r="980" spans="1:6">
      <c r="A980">
        <v>1113</v>
      </c>
      <c r="B980">
        <v>241</v>
      </c>
      <c r="C980">
        <v>3</v>
      </c>
      <c r="D980" t="s">
        <v>32</v>
      </c>
      <c r="E980">
        <v>60</v>
      </c>
      <c r="F980" t="s">
        <v>18</v>
      </c>
    </row>
    <row r="981" spans="1:6">
      <c r="A981">
        <v>1113</v>
      </c>
      <c r="B981">
        <v>242</v>
      </c>
      <c r="C981">
        <v>3</v>
      </c>
      <c r="D981" t="s">
        <v>34</v>
      </c>
      <c r="E981">
        <v>60</v>
      </c>
      <c r="F981" t="s">
        <v>18</v>
      </c>
    </row>
    <row r="982" spans="1:6">
      <c r="A982">
        <v>1113</v>
      </c>
      <c r="B982">
        <v>243</v>
      </c>
      <c r="C982">
        <v>3</v>
      </c>
      <c r="D982" t="s">
        <v>34</v>
      </c>
      <c r="E982">
        <v>60</v>
      </c>
      <c r="F982" t="s">
        <v>18</v>
      </c>
    </row>
    <row r="983" spans="1:6">
      <c r="A983">
        <v>1113</v>
      </c>
      <c r="B983">
        <v>244</v>
      </c>
      <c r="C983">
        <v>3</v>
      </c>
      <c r="D983" t="s">
        <v>33</v>
      </c>
      <c r="E983">
        <v>240</v>
      </c>
      <c r="F983" t="s">
        <v>18</v>
      </c>
    </row>
    <row r="984" spans="1:6">
      <c r="A984">
        <v>1113</v>
      </c>
      <c r="B984">
        <v>245</v>
      </c>
      <c r="C984">
        <v>3</v>
      </c>
      <c r="D984" t="s">
        <v>31</v>
      </c>
      <c r="E984">
        <v>180</v>
      </c>
      <c r="F984" t="s">
        <v>18</v>
      </c>
    </row>
    <row r="985" spans="1:6">
      <c r="A985">
        <v>1113</v>
      </c>
      <c r="B985">
        <v>246</v>
      </c>
      <c r="C985">
        <v>3</v>
      </c>
      <c r="D985" t="s">
        <v>32</v>
      </c>
      <c r="E985">
        <v>45</v>
      </c>
      <c r="F985" t="s">
        <v>18</v>
      </c>
    </row>
    <row r="986" spans="1:6">
      <c r="A986">
        <v>1113</v>
      </c>
      <c r="B986">
        <v>252</v>
      </c>
      <c r="C986">
        <v>3</v>
      </c>
      <c r="D986" t="s">
        <v>32</v>
      </c>
      <c r="E986">
        <v>150</v>
      </c>
      <c r="F986" t="s">
        <v>18</v>
      </c>
    </row>
    <row r="987" spans="1:6">
      <c r="A987">
        <v>1113</v>
      </c>
      <c r="B987">
        <v>253</v>
      </c>
      <c r="C987">
        <v>3</v>
      </c>
      <c r="D987" t="s">
        <v>33</v>
      </c>
      <c r="E987">
        <v>45</v>
      </c>
      <c r="F987" t="s">
        <v>18</v>
      </c>
    </row>
    <row r="988" spans="1:6">
      <c r="A988">
        <v>1113</v>
      </c>
      <c r="B988">
        <v>254</v>
      </c>
      <c r="C988">
        <v>3</v>
      </c>
      <c r="D988" t="s">
        <v>34</v>
      </c>
      <c r="E988">
        <v>90</v>
      </c>
      <c r="F988" t="s">
        <v>18</v>
      </c>
    </row>
    <row r="989" spans="1:6">
      <c r="A989">
        <v>1113</v>
      </c>
      <c r="B989">
        <v>255</v>
      </c>
      <c r="C989">
        <v>3</v>
      </c>
      <c r="D989" t="s">
        <v>32</v>
      </c>
      <c r="E989">
        <v>180</v>
      </c>
      <c r="F989" t="s">
        <v>18</v>
      </c>
    </row>
    <row r="990" spans="1:6">
      <c r="A990">
        <v>1113</v>
      </c>
      <c r="B990">
        <v>256</v>
      </c>
      <c r="C990">
        <v>3</v>
      </c>
      <c r="D990" t="s">
        <v>33</v>
      </c>
      <c r="E990">
        <v>60</v>
      </c>
      <c r="F990" t="s">
        <v>18</v>
      </c>
    </row>
    <row r="991" spans="1:6">
      <c r="A991">
        <v>1113</v>
      </c>
      <c r="B991">
        <v>257</v>
      </c>
      <c r="C991">
        <v>3</v>
      </c>
      <c r="D991" t="s">
        <v>34</v>
      </c>
      <c r="E991">
        <v>30</v>
      </c>
      <c r="F991" t="s">
        <v>18</v>
      </c>
    </row>
    <row r="992" spans="1:6">
      <c r="A992">
        <v>1113</v>
      </c>
      <c r="B992">
        <v>258</v>
      </c>
      <c r="C992">
        <v>3</v>
      </c>
      <c r="D992" t="s">
        <v>32</v>
      </c>
      <c r="E992">
        <v>180</v>
      </c>
      <c r="F992" t="s">
        <v>18</v>
      </c>
    </row>
    <row r="993" spans="1:6">
      <c r="A993">
        <v>1113</v>
      </c>
      <c r="B993">
        <v>259</v>
      </c>
      <c r="C993">
        <v>3</v>
      </c>
      <c r="D993" t="s">
        <v>32</v>
      </c>
      <c r="E993">
        <v>240</v>
      </c>
      <c r="F993" t="s">
        <v>18</v>
      </c>
    </row>
    <row r="994" spans="1:6">
      <c r="A994">
        <v>1113</v>
      </c>
      <c r="B994">
        <v>260</v>
      </c>
      <c r="C994">
        <v>3</v>
      </c>
      <c r="D994" t="s">
        <v>31</v>
      </c>
      <c r="E994">
        <v>30</v>
      </c>
      <c r="F994" t="s">
        <v>18</v>
      </c>
    </row>
    <row r="995" spans="1:6">
      <c r="A995">
        <v>1113</v>
      </c>
      <c r="B995">
        <v>261</v>
      </c>
      <c r="C995">
        <v>3</v>
      </c>
      <c r="D995" t="s">
        <v>33</v>
      </c>
      <c r="E995">
        <v>15</v>
      </c>
      <c r="F995" t="s">
        <v>18</v>
      </c>
    </row>
    <row r="996" spans="1:6">
      <c r="A996">
        <v>1113</v>
      </c>
      <c r="B996">
        <v>262</v>
      </c>
      <c r="C996">
        <v>3</v>
      </c>
      <c r="D996" t="s">
        <v>34</v>
      </c>
      <c r="E996">
        <v>240</v>
      </c>
      <c r="F996" t="s">
        <v>18</v>
      </c>
    </row>
    <row r="997" spans="1:6">
      <c r="A997">
        <v>1113</v>
      </c>
      <c r="B997">
        <v>264</v>
      </c>
      <c r="C997">
        <v>3</v>
      </c>
      <c r="D997" t="s">
        <v>34</v>
      </c>
      <c r="E997">
        <v>15</v>
      </c>
      <c r="F997" t="s">
        <v>18</v>
      </c>
    </row>
    <row r="998" spans="1:6">
      <c r="A998">
        <v>1113</v>
      </c>
      <c r="B998">
        <v>265</v>
      </c>
      <c r="C998">
        <v>3</v>
      </c>
      <c r="D998" t="s">
        <v>33</v>
      </c>
      <c r="E998">
        <v>30</v>
      </c>
      <c r="F998" t="s">
        <v>18</v>
      </c>
    </row>
    <row r="999" spans="1:6">
      <c r="A999">
        <v>1113</v>
      </c>
      <c r="B999">
        <v>266</v>
      </c>
      <c r="C999">
        <v>3</v>
      </c>
      <c r="D999" t="s">
        <v>32</v>
      </c>
      <c r="E999">
        <v>60</v>
      </c>
      <c r="F999" t="s">
        <v>18</v>
      </c>
    </row>
    <row r="1000" spans="1:6">
      <c r="A1000">
        <v>1113</v>
      </c>
      <c r="B1000">
        <v>267</v>
      </c>
      <c r="C1000">
        <v>3</v>
      </c>
      <c r="D1000" t="s">
        <v>31</v>
      </c>
      <c r="E1000">
        <v>45</v>
      </c>
      <c r="F1000" t="s">
        <v>18</v>
      </c>
    </row>
    <row r="1001" spans="1:6">
      <c r="A1001">
        <v>1113</v>
      </c>
      <c r="B1001">
        <v>268</v>
      </c>
      <c r="C1001">
        <v>3</v>
      </c>
      <c r="D1001" t="s">
        <v>34</v>
      </c>
      <c r="E1001">
        <v>150</v>
      </c>
      <c r="F1001" t="s">
        <v>18</v>
      </c>
    </row>
    <row r="1002" spans="1:6">
      <c r="A1002">
        <v>1113</v>
      </c>
      <c r="B1002">
        <v>269</v>
      </c>
      <c r="C1002">
        <v>3</v>
      </c>
      <c r="D1002" t="s">
        <v>32</v>
      </c>
      <c r="E1002">
        <v>180</v>
      </c>
      <c r="F1002" t="s">
        <v>18</v>
      </c>
    </row>
    <row r="1003" spans="1:6">
      <c r="A1003">
        <v>1113</v>
      </c>
      <c r="B1003">
        <v>271</v>
      </c>
      <c r="C1003">
        <v>3</v>
      </c>
      <c r="D1003" t="s">
        <v>33</v>
      </c>
      <c r="E1003">
        <v>180</v>
      </c>
      <c r="F1003" t="s">
        <v>18</v>
      </c>
    </row>
    <row r="1004" spans="1:6">
      <c r="A1004">
        <v>1113</v>
      </c>
      <c r="B1004">
        <v>272</v>
      </c>
      <c r="C1004">
        <v>3</v>
      </c>
      <c r="D1004" t="s">
        <v>33</v>
      </c>
      <c r="E1004">
        <v>60</v>
      </c>
      <c r="F1004" t="s">
        <v>18</v>
      </c>
    </row>
    <row r="1005" spans="1:6">
      <c r="A1005">
        <v>1113</v>
      </c>
      <c r="B1005">
        <v>273</v>
      </c>
      <c r="C1005">
        <v>3</v>
      </c>
      <c r="D1005" t="s">
        <v>31</v>
      </c>
      <c r="E1005">
        <v>150</v>
      </c>
      <c r="F1005" t="s">
        <v>18</v>
      </c>
    </row>
    <row r="1006" spans="1:6">
      <c r="A1006">
        <v>1113</v>
      </c>
      <c r="B1006">
        <v>274</v>
      </c>
      <c r="C1006">
        <v>3</v>
      </c>
      <c r="D1006" t="s">
        <v>31</v>
      </c>
      <c r="E1006">
        <v>15</v>
      </c>
      <c r="F1006" t="s">
        <v>18</v>
      </c>
    </row>
    <row r="1007" spans="1:6">
      <c r="A1007">
        <v>1113</v>
      </c>
      <c r="B1007">
        <v>275</v>
      </c>
      <c r="C1007">
        <v>3</v>
      </c>
      <c r="D1007" t="s">
        <v>32</v>
      </c>
      <c r="E1007">
        <v>45</v>
      </c>
      <c r="F1007" t="s">
        <v>18</v>
      </c>
    </row>
    <row r="1008" spans="1:6">
      <c r="A1008">
        <v>1113</v>
      </c>
      <c r="B1008">
        <v>276</v>
      </c>
      <c r="C1008">
        <v>3</v>
      </c>
      <c r="D1008" t="s">
        <v>34</v>
      </c>
      <c r="E1008">
        <v>150</v>
      </c>
      <c r="F1008" t="s">
        <v>18</v>
      </c>
    </row>
    <row r="1009" spans="1:6">
      <c r="A1009">
        <v>1113</v>
      </c>
      <c r="B1009">
        <v>277</v>
      </c>
      <c r="C1009">
        <v>3</v>
      </c>
      <c r="D1009" t="s">
        <v>32</v>
      </c>
      <c r="E1009">
        <v>15</v>
      </c>
      <c r="F1009" t="s">
        <v>18</v>
      </c>
    </row>
    <row r="1010" spans="1:6">
      <c r="A1010">
        <v>1113</v>
      </c>
      <c r="B1010">
        <v>278</v>
      </c>
      <c r="C1010">
        <v>3</v>
      </c>
      <c r="D1010" t="s">
        <v>34</v>
      </c>
      <c r="E1010">
        <v>150</v>
      </c>
      <c r="F1010" t="s">
        <v>18</v>
      </c>
    </row>
    <row r="1011" spans="1:6">
      <c r="A1011">
        <v>1113</v>
      </c>
      <c r="B1011">
        <v>279</v>
      </c>
      <c r="C1011">
        <v>3</v>
      </c>
      <c r="D1011" t="s">
        <v>33</v>
      </c>
      <c r="E1011">
        <v>90</v>
      </c>
      <c r="F1011" t="s">
        <v>18</v>
      </c>
    </row>
    <row r="1012" spans="1:6">
      <c r="A1012">
        <v>1113</v>
      </c>
      <c r="B1012">
        <v>280</v>
      </c>
      <c r="C1012">
        <v>3</v>
      </c>
      <c r="D1012" t="s">
        <v>34</v>
      </c>
      <c r="E1012">
        <v>180</v>
      </c>
      <c r="F1012" t="s">
        <v>18</v>
      </c>
    </row>
    <row r="1013" spans="1:6">
      <c r="A1013">
        <v>1113</v>
      </c>
      <c r="B1013">
        <v>281</v>
      </c>
      <c r="C1013">
        <v>3</v>
      </c>
      <c r="D1013" t="s">
        <v>32</v>
      </c>
      <c r="E1013">
        <v>90</v>
      </c>
      <c r="F1013" t="s">
        <v>18</v>
      </c>
    </row>
    <row r="1014" spans="1:6">
      <c r="A1014">
        <v>1113</v>
      </c>
      <c r="B1014">
        <v>282</v>
      </c>
      <c r="C1014">
        <v>3</v>
      </c>
      <c r="D1014" t="s">
        <v>32</v>
      </c>
      <c r="E1014">
        <v>150</v>
      </c>
      <c r="F1014" t="s">
        <v>18</v>
      </c>
    </row>
    <row r="1015" spans="1:6">
      <c r="A1015">
        <v>1113</v>
      </c>
      <c r="B1015">
        <v>283</v>
      </c>
      <c r="C1015">
        <v>3</v>
      </c>
      <c r="D1015" t="s">
        <v>32</v>
      </c>
      <c r="E1015">
        <v>240</v>
      </c>
      <c r="F1015" t="s">
        <v>18</v>
      </c>
    </row>
    <row r="1016" spans="1:6">
      <c r="A1016">
        <v>1113</v>
      </c>
      <c r="B1016">
        <v>284</v>
      </c>
      <c r="C1016">
        <v>3</v>
      </c>
      <c r="D1016" t="s">
        <v>32</v>
      </c>
      <c r="E1016">
        <v>180</v>
      </c>
      <c r="F1016" t="s">
        <v>18</v>
      </c>
    </row>
    <row r="1017" spans="1:6">
      <c r="A1017">
        <v>1113</v>
      </c>
      <c r="B1017">
        <v>285</v>
      </c>
      <c r="C1017">
        <v>3</v>
      </c>
      <c r="D1017" t="s">
        <v>34</v>
      </c>
      <c r="E1017">
        <v>45</v>
      </c>
      <c r="F1017" t="s">
        <v>18</v>
      </c>
    </row>
    <row r="1018" spans="1:6">
      <c r="A1018">
        <v>1113</v>
      </c>
      <c r="B1018">
        <v>286</v>
      </c>
      <c r="C1018">
        <v>3</v>
      </c>
      <c r="D1018" t="s">
        <v>33</v>
      </c>
      <c r="E1018">
        <v>60</v>
      </c>
      <c r="F1018" t="s">
        <v>18</v>
      </c>
    </row>
    <row r="1019" spans="1:6">
      <c r="A1019">
        <v>1113</v>
      </c>
      <c r="B1019">
        <v>287</v>
      </c>
      <c r="C1019">
        <v>3</v>
      </c>
      <c r="D1019" t="s">
        <v>32</v>
      </c>
      <c r="E1019">
        <v>90</v>
      </c>
      <c r="F1019" t="s">
        <v>18</v>
      </c>
    </row>
    <row r="1020" spans="1:6">
      <c r="A1020">
        <v>1113</v>
      </c>
      <c r="B1020">
        <v>288</v>
      </c>
      <c r="C1020">
        <v>3</v>
      </c>
      <c r="D1020" t="s">
        <v>34</v>
      </c>
      <c r="E1020">
        <v>60</v>
      </c>
      <c r="F1020" t="s">
        <v>18</v>
      </c>
    </row>
    <row r="1021" spans="1:6">
      <c r="A1021">
        <v>1113</v>
      </c>
      <c r="B1021">
        <v>289</v>
      </c>
      <c r="C1021">
        <v>3</v>
      </c>
      <c r="D1021" t="s">
        <v>34</v>
      </c>
      <c r="E1021">
        <v>15</v>
      </c>
      <c r="F1021" t="s">
        <v>18</v>
      </c>
    </row>
    <row r="1022" spans="1:6">
      <c r="A1022">
        <v>1113</v>
      </c>
      <c r="B1022">
        <v>290</v>
      </c>
      <c r="C1022">
        <v>3</v>
      </c>
      <c r="D1022" t="s">
        <v>34</v>
      </c>
      <c r="E1022">
        <v>240</v>
      </c>
      <c r="F1022" t="s">
        <v>18</v>
      </c>
    </row>
    <row r="1023" spans="1:6">
      <c r="A1023">
        <v>1113</v>
      </c>
      <c r="B1023">
        <v>291</v>
      </c>
      <c r="C1023">
        <v>3</v>
      </c>
      <c r="D1023" t="s">
        <v>33</v>
      </c>
      <c r="E1023">
        <v>15</v>
      </c>
      <c r="F1023" t="s">
        <v>18</v>
      </c>
    </row>
    <row r="1024" spans="1:6">
      <c r="A1024">
        <v>1113</v>
      </c>
      <c r="B1024">
        <v>292</v>
      </c>
      <c r="C1024">
        <v>3</v>
      </c>
      <c r="D1024" t="s">
        <v>31</v>
      </c>
      <c r="E1024">
        <v>120</v>
      </c>
      <c r="F1024" t="s">
        <v>18</v>
      </c>
    </row>
    <row r="1025" spans="1:6">
      <c r="A1025">
        <v>1113</v>
      </c>
      <c r="B1025">
        <v>294</v>
      </c>
      <c r="C1025">
        <v>3</v>
      </c>
      <c r="D1025" t="s">
        <v>31</v>
      </c>
      <c r="E1025">
        <v>15</v>
      </c>
      <c r="F1025" t="s">
        <v>18</v>
      </c>
    </row>
    <row r="1026" spans="1:6">
      <c r="A1026">
        <v>1113</v>
      </c>
      <c r="B1026">
        <v>295</v>
      </c>
      <c r="C1026">
        <v>3</v>
      </c>
      <c r="D1026" t="s">
        <v>34</v>
      </c>
      <c r="E1026">
        <v>180</v>
      </c>
      <c r="F1026" t="s">
        <v>18</v>
      </c>
    </row>
    <row r="1027" spans="1:6">
      <c r="A1027">
        <v>1113</v>
      </c>
      <c r="B1027">
        <v>296</v>
      </c>
      <c r="C1027">
        <v>3</v>
      </c>
      <c r="D1027" t="s">
        <v>32</v>
      </c>
      <c r="E1027">
        <v>240</v>
      </c>
      <c r="F1027" t="s">
        <v>18</v>
      </c>
    </row>
    <row r="1028" spans="1:6">
      <c r="A1028">
        <v>1113</v>
      </c>
      <c r="B1028">
        <v>297</v>
      </c>
      <c r="C1028">
        <v>3</v>
      </c>
      <c r="D1028" t="s">
        <v>34</v>
      </c>
      <c r="E1028">
        <v>240</v>
      </c>
      <c r="F1028" t="s">
        <v>18</v>
      </c>
    </row>
    <row r="1029" spans="1:6">
      <c r="A1029">
        <v>1113</v>
      </c>
      <c r="B1029">
        <v>298</v>
      </c>
      <c r="C1029">
        <v>3</v>
      </c>
      <c r="D1029" t="s">
        <v>31</v>
      </c>
      <c r="E1029">
        <v>45</v>
      </c>
      <c r="F1029" t="s">
        <v>18</v>
      </c>
    </row>
    <row r="1030" spans="1:6">
      <c r="A1030">
        <v>1113</v>
      </c>
      <c r="B1030">
        <v>299</v>
      </c>
      <c r="C1030">
        <v>3</v>
      </c>
      <c r="D1030" t="s">
        <v>34</v>
      </c>
      <c r="E1030">
        <v>15</v>
      </c>
      <c r="F1030" t="s">
        <v>18</v>
      </c>
    </row>
    <row r="1031" spans="1:6">
      <c r="A1031">
        <v>1113</v>
      </c>
      <c r="B1031">
        <v>300</v>
      </c>
      <c r="C1031">
        <v>3</v>
      </c>
      <c r="D1031" t="s">
        <v>34</v>
      </c>
      <c r="E1031">
        <v>240</v>
      </c>
      <c r="F1031" t="s">
        <v>18</v>
      </c>
    </row>
    <row r="1032" spans="1:6">
      <c r="A1032">
        <v>1113</v>
      </c>
      <c r="B1032">
        <v>302</v>
      </c>
      <c r="C1032">
        <v>3</v>
      </c>
      <c r="D1032" t="s">
        <v>33</v>
      </c>
      <c r="E1032">
        <v>30</v>
      </c>
      <c r="F1032" t="s">
        <v>18</v>
      </c>
    </row>
    <row r="1033" spans="1:6">
      <c r="A1033">
        <v>1113</v>
      </c>
      <c r="B1033">
        <v>303</v>
      </c>
      <c r="C1033">
        <v>3</v>
      </c>
      <c r="D1033" t="s">
        <v>32</v>
      </c>
      <c r="E1033">
        <v>45</v>
      </c>
      <c r="F1033" t="s">
        <v>18</v>
      </c>
    </row>
    <row r="1034" spans="1:6">
      <c r="A1034">
        <v>1113</v>
      </c>
      <c r="B1034">
        <v>305</v>
      </c>
      <c r="C1034">
        <v>3</v>
      </c>
      <c r="D1034" t="s">
        <v>31</v>
      </c>
      <c r="E1034">
        <v>30</v>
      </c>
      <c r="F1034" t="s">
        <v>18</v>
      </c>
    </row>
    <row r="1035" spans="1:6">
      <c r="A1035">
        <v>1113</v>
      </c>
      <c r="B1035">
        <v>306</v>
      </c>
      <c r="C1035">
        <v>3</v>
      </c>
      <c r="D1035" t="s">
        <v>33</v>
      </c>
      <c r="E1035">
        <v>30</v>
      </c>
      <c r="F1035" t="s">
        <v>18</v>
      </c>
    </row>
    <row r="1036" spans="1:6">
      <c r="A1036">
        <v>1113</v>
      </c>
      <c r="B1036">
        <v>308</v>
      </c>
      <c r="C1036">
        <v>3</v>
      </c>
      <c r="D1036" t="s">
        <v>31</v>
      </c>
      <c r="E1036">
        <v>60</v>
      </c>
      <c r="F1036" t="s">
        <v>18</v>
      </c>
    </row>
    <row r="1037" spans="1:6">
      <c r="A1037">
        <v>1113</v>
      </c>
      <c r="B1037">
        <v>310</v>
      </c>
      <c r="C1037">
        <v>3</v>
      </c>
      <c r="D1037" t="s">
        <v>32</v>
      </c>
      <c r="E1037">
        <v>30</v>
      </c>
      <c r="F1037" t="s">
        <v>18</v>
      </c>
    </row>
    <row r="1038" spans="1:6">
      <c r="A1038">
        <v>1113</v>
      </c>
      <c r="B1038">
        <v>311</v>
      </c>
      <c r="C1038">
        <v>3</v>
      </c>
      <c r="D1038" t="s">
        <v>34</v>
      </c>
      <c r="E1038">
        <v>60</v>
      </c>
      <c r="F1038" t="s">
        <v>18</v>
      </c>
    </row>
    <row r="1039" spans="1:6">
      <c r="A1039">
        <v>1113</v>
      </c>
      <c r="B1039">
        <v>313</v>
      </c>
      <c r="C1039">
        <v>3</v>
      </c>
      <c r="D1039" t="s">
        <v>31</v>
      </c>
      <c r="E1039">
        <v>15</v>
      </c>
      <c r="F1039" t="s">
        <v>18</v>
      </c>
    </row>
    <row r="1040" spans="1:6">
      <c r="A1040">
        <v>1113</v>
      </c>
      <c r="B1040">
        <v>314</v>
      </c>
      <c r="C1040">
        <v>3</v>
      </c>
      <c r="D1040" t="s">
        <v>31</v>
      </c>
      <c r="E1040">
        <v>30</v>
      </c>
      <c r="F1040" t="s">
        <v>18</v>
      </c>
    </row>
    <row r="1041" spans="1:6">
      <c r="A1041">
        <v>1113</v>
      </c>
      <c r="B1041">
        <v>315</v>
      </c>
      <c r="C1041">
        <v>3</v>
      </c>
      <c r="D1041" t="s">
        <v>33</v>
      </c>
      <c r="E1041">
        <v>150</v>
      </c>
      <c r="F1041" t="s">
        <v>18</v>
      </c>
    </row>
    <row r="1042" spans="1:6">
      <c r="A1042">
        <v>1113</v>
      </c>
      <c r="B1042">
        <v>318</v>
      </c>
      <c r="C1042">
        <v>3</v>
      </c>
      <c r="D1042" t="s">
        <v>32</v>
      </c>
      <c r="E1042">
        <v>240</v>
      </c>
      <c r="F1042" t="s">
        <v>18</v>
      </c>
    </row>
    <row r="1043" spans="1:6">
      <c r="A1043">
        <v>1113</v>
      </c>
      <c r="B1043">
        <v>319</v>
      </c>
      <c r="C1043">
        <v>3</v>
      </c>
      <c r="D1043" t="s">
        <v>31</v>
      </c>
      <c r="E1043">
        <v>120</v>
      </c>
      <c r="F1043" t="s">
        <v>18</v>
      </c>
    </row>
    <row r="1044" spans="1:6">
      <c r="A1044">
        <v>1113</v>
      </c>
      <c r="B1044">
        <v>320</v>
      </c>
      <c r="C1044">
        <v>3</v>
      </c>
      <c r="D1044" t="s">
        <v>33</v>
      </c>
      <c r="E1044">
        <v>90</v>
      </c>
      <c r="F1044" t="s">
        <v>18</v>
      </c>
    </row>
    <row r="1045" spans="1:6">
      <c r="A1045">
        <v>1113</v>
      </c>
      <c r="B1045">
        <v>321</v>
      </c>
      <c r="C1045">
        <v>3</v>
      </c>
      <c r="D1045" t="s">
        <v>34</v>
      </c>
      <c r="E1045">
        <v>60</v>
      </c>
      <c r="F1045" t="s">
        <v>18</v>
      </c>
    </row>
    <row r="1046" spans="1:6">
      <c r="A1046">
        <v>1113</v>
      </c>
      <c r="B1046">
        <v>322</v>
      </c>
      <c r="C1046">
        <v>3</v>
      </c>
      <c r="D1046" t="s">
        <v>33</v>
      </c>
      <c r="E1046">
        <v>120</v>
      </c>
      <c r="F1046" t="s">
        <v>18</v>
      </c>
    </row>
    <row r="1047" spans="1:6">
      <c r="A1047">
        <v>1113</v>
      </c>
      <c r="B1047">
        <v>325</v>
      </c>
      <c r="C1047">
        <v>3</v>
      </c>
      <c r="D1047" t="s">
        <v>31</v>
      </c>
      <c r="E1047">
        <v>60</v>
      </c>
      <c r="F1047" t="s">
        <v>18</v>
      </c>
    </row>
    <row r="1048" spans="1:6">
      <c r="A1048">
        <v>1113</v>
      </c>
      <c r="B1048">
        <v>326</v>
      </c>
      <c r="C1048">
        <v>3</v>
      </c>
      <c r="D1048" t="s">
        <v>32</v>
      </c>
      <c r="E1048">
        <v>90</v>
      </c>
      <c r="F1048" t="s">
        <v>18</v>
      </c>
    </row>
    <row r="1049" spans="1:6">
      <c r="A1049">
        <v>1113</v>
      </c>
      <c r="B1049">
        <v>327</v>
      </c>
      <c r="C1049">
        <v>3</v>
      </c>
      <c r="D1049" t="s">
        <v>32</v>
      </c>
      <c r="E1049">
        <v>150</v>
      </c>
      <c r="F1049" t="s">
        <v>18</v>
      </c>
    </row>
    <row r="1050" spans="1:6">
      <c r="A1050">
        <v>1113</v>
      </c>
      <c r="B1050">
        <v>331</v>
      </c>
      <c r="C1050">
        <v>3</v>
      </c>
      <c r="D1050" t="s">
        <v>34</v>
      </c>
      <c r="E1050">
        <v>45</v>
      </c>
      <c r="F1050" t="s">
        <v>18</v>
      </c>
    </row>
    <row r="1051" spans="1:6">
      <c r="A1051">
        <v>1113</v>
      </c>
      <c r="B1051">
        <v>337</v>
      </c>
      <c r="C1051">
        <v>3</v>
      </c>
      <c r="D1051" t="s">
        <v>31</v>
      </c>
      <c r="E1051">
        <v>30</v>
      </c>
      <c r="F1051" t="s">
        <v>18</v>
      </c>
    </row>
    <row r="1052" spans="1:6">
      <c r="A1052">
        <v>1113</v>
      </c>
      <c r="B1052">
        <v>338</v>
      </c>
      <c r="C1052">
        <v>3</v>
      </c>
      <c r="D1052" t="s">
        <v>32</v>
      </c>
      <c r="E1052">
        <v>15</v>
      </c>
      <c r="F1052" t="s">
        <v>18</v>
      </c>
    </row>
    <row r="1053" spans="1:6">
      <c r="A1053">
        <v>1113</v>
      </c>
      <c r="B1053">
        <v>339</v>
      </c>
      <c r="C1053">
        <v>3</v>
      </c>
      <c r="D1053" t="s">
        <v>31</v>
      </c>
      <c r="E1053">
        <v>180</v>
      </c>
      <c r="F1053" t="s">
        <v>18</v>
      </c>
    </row>
    <row r="1054" spans="1:6">
      <c r="A1054">
        <v>1113</v>
      </c>
      <c r="B1054">
        <v>340</v>
      </c>
      <c r="C1054">
        <v>3</v>
      </c>
      <c r="D1054" t="s">
        <v>33</v>
      </c>
      <c r="E1054">
        <v>30</v>
      </c>
      <c r="F1054" t="s">
        <v>18</v>
      </c>
    </row>
    <row r="1055" spans="1:6">
      <c r="A1055">
        <v>1113</v>
      </c>
      <c r="B1055">
        <v>341</v>
      </c>
      <c r="C1055">
        <v>3</v>
      </c>
      <c r="D1055" t="s">
        <v>34</v>
      </c>
      <c r="E1055">
        <v>30</v>
      </c>
      <c r="F1055" t="s">
        <v>18</v>
      </c>
    </row>
    <row r="1056" spans="1:6">
      <c r="A1056">
        <v>1113</v>
      </c>
      <c r="B1056">
        <v>342</v>
      </c>
      <c r="C1056">
        <v>3</v>
      </c>
      <c r="D1056" t="s">
        <v>32</v>
      </c>
      <c r="E1056">
        <v>240</v>
      </c>
      <c r="F1056" t="s">
        <v>18</v>
      </c>
    </row>
    <row r="1057" spans="1:6">
      <c r="A1057">
        <v>1113</v>
      </c>
      <c r="B1057">
        <v>343</v>
      </c>
      <c r="C1057">
        <v>3</v>
      </c>
      <c r="D1057" t="s">
        <v>31</v>
      </c>
      <c r="E1057">
        <v>60</v>
      </c>
      <c r="F1057" t="s">
        <v>18</v>
      </c>
    </row>
    <row r="1058" spans="1:6">
      <c r="A1058">
        <v>1113</v>
      </c>
      <c r="B1058">
        <v>344</v>
      </c>
      <c r="C1058">
        <v>3</v>
      </c>
      <c r="D1058" t="s">
        <v>33</v>
      </c>
      <c r="E1058">
        <v>240</v>
      </c>
      <c r="F1058" t="s">
        <v>18</v>
      </c>
    </row>
    <row r="1059" spans="1:6">
      <c r="A1059">
        <v>1113</v>
      </c>
      <c r="B1059">
        <v>346</v>
      </c>
      <c r="C1059">
        <v>3</v>
      </c>
      <c r="D1059" t="s">
        <v>31</v>
      </c>
      <c r="E1059">
        <v>90</v>
      </c>
      <c r="F1059" t="s">
        <v>18</v>
      </c>
    </row>
    <row r="1060" spans="1:6">
      <c r="A1060">
        <v>1113</v>
      </c>
      <c r="B1060">
        <v>347</v>
      </c>
      <c r="C1060">
        <v>3</v>
      </c>
      <c r="D1060" t="s">
        <v>34</v>
      </c>
      <c r="E1060">
        <v>45</v>
      </c>
      <c r="F1060" t="s">
        <v>18</v>
      </c>
    </row>
    <row r="1061" spans="1:6">
      <c r="A1061">
        <v>1113</v>
      </c>
      <c r="B1061">
        <v>348</v>
      </c>
      <c r="C1061">
        <v>3</v>
      </c>
      <c r="D1061" t="s">
        <v>34</v>
      </c>
      <c r="E1061">
        <v>120</v>
      </c>
      <c r="F1061" t="s">
        <v>18</v>
      </c>
    </row>
    <row r="1062" spans="1:6">
      <c r="A1062">
        <v>1113</v>
      </c>
      <c r="B1062">
        <v>349</v>
      </c>
      <c r="C1062">
        <v>3</v>
      </c>
      <c r="D1062" t="s">
        <v>33</v>
      </c>
      <c r="E1062">
        <v>30</v>
      </c>
      <c r="F1062" t="s">
        <v>18</v>
      </c>
    </row>
    <row r="1063" spans="1:6">
      <c r="A1063">
        <v>1113</v>
      </c>
      <c r="B1063">
        <v>350</v>
      </c>
      <c r="C1063">
        <v>3</v>
      </c>
      <c r="D1063" t="s">
        <v>34</v>
      </c>
      <c r="E1063">
        <v>60</v>
      </c>
      <c r="F1063" t="s">
        <v>18</v>
      </c>
    </row>
    <row r="1064" spans="1:6">
      <c r="A1064">
        <v>1113</v>
      </c>
      <c r="B1064">
        <v>351</v>
      </c>
      <c r="C1064">
        <v>3</v>
      </c>
      <c r="D1064" t="s">
        <v>34</v>
      </c>
      <c r="E1064">
        <v>120</v>
      </c>
      <c r="F1064" t="s">
        <v>18</v>
      </c>
    </row>
    <row r="1065" spans="1:6">
      <c r="A1065">
        <v>1113</v>
      </c>
      <c r="B1065">
        <v>352</v>
      </c>
      <c r="C1065">
        <v>3</v>
      </c>
      <c r="D1065" t="s">
        <v>34</v>
      </c>
      <c r="E1065">
        <v>90</v>
      </c>
      <c r="F1065" t="s">
        <v>18</v>
      </c>
    </row>
    <row r="1066" spans="1:6">
      <c r="A1066">
        <v>1113</v>
      </c>
      <c r="B1066">
        <v>353</v>
      </c>
      <c r="C1066">
        <v>3</v>
      </c>
      <c r="D1066" t="s">
        <v>32</v>
      </c>
      <c r="E1066">
        <v>45</v>
      </c>
      <c r="F1066" t="s">
        <v>18</v>
      </c>
    </row>
    <row r="1067" spans="1:6">
      <c r="A1067">
        <v>1113</v>
      </c>
      <c r="B1067">
        <v>354</v>
      </c>
      <c r="C1067">
        <v>3</v>
      </c>
      <c r="D1067" t="s">
        <v>31</v>
      </c>
      <c r="E1067">
        <v>180</v>
      </c>
      <c r="F1067" t="s">
        <v>18</v>
      </c>
    </row>
    <row r="1068" spans="1:6">
      <c r="A1068">
        <v>1113</v>
      </c>
      <c r="B1068">
        <v>355</v>
      </c>
      <c r="C1068">
        <v>3</v>
      </c>
      <c r="D1068" t="s">
        <v>31</v>
      </c>
      <c r="E1068">
        <v>240</v>
      </c>
      <c r="F1068" t="s">
        <v>18</v>
      </c>
    </row>
    <row r="1069" spans="1:6">
      <c r="A1069">
        <v>1113</v>
      </c>
      <c r="B1069">
        <v>356</v>
      </c>
      <c r="C1069">
        <v>3</v>
      </c>
      <c r="D1069" t="s">
        <v>32</v>
      </c>
      <c r="E1069">
        <v>90</v>
      </c>
      <c r="F1069" t="s">
        <v>18</v>
      </c>
    </row>
    <row r="1070" spans="1:6">
      <c r="A1070">
        <v>1113</v>
      </c>
      <c r="B1070">
        <v>358</v>
      </c>
      <c r="C1070">
        <v>3</v>
      </c>
      <c r="D1070" t="s">
        <v>31</v>
      </c>
      <c r="E1070">
        <v>15</v>
      </c>
      <c r="F1070" t="s">
        <v>18</v>
      </c>
    </row>
    <row r="1071" spans="1:6">
      <c r="A1071">
        <v>1113</v>
      </c>
      <c r="B1071">
        <v>360</v>
      </c>
      <c r="C1071">
        <v>3</v>
      </c>
      <c r="D1071" t="s">
        <v>31</v>
      </c>
      <c r="E1071">
        <v>90</v>
      </c>
      <c r="F1071" t="s">
        <v>18</v>
      </c>
    </row>
    <row r="1072" spans="1:6">
      <c r="A1072">
        <v>1113</v>
      </c>
      <c r="B1072">
        <v>361</v>
      </c>
      <c r="C1072">
        <v>3</v>
      </c>
      <c r="D1072" t="s">
        <v>31</v>
      </c>
      <c r="E1072">
        <v>30</v>
      </c>
      <c r="F1072" t="s">
        <v>18</v>
      </c>
    </row>
    <row r="1073" spans="1:6">
      <c r="A1073">
        <v>1113</v>
      </c>
      <c r="B1073">
        <v>362</v>
      </c>
      <c r="C1073">
        <v>3</v>
      </c>
      <c r="D1073" t="s">
        <v>34</v>
      </c>
      <c r="E1073">
        <v>45</v>
      </c>
      <c r="F1073" t="s">
        <v>18</v>
      </c>
    </row>
    <row r="1074" spans="1:6">
      <c r="A1074">
        <v>1113</v>
      </c>
      <c r="B1074">
        <v>363</v>
      </c>
      <c r="C1074">
        <v>3</v>
      </c>
      <c r="D1074" t="s">
        <v>31</v>
      </c>
      <c r="E1074">
        <v>90</v>
      </c>
      <c r="F1074" t="s">
        <v>18</v>
      </c>
    </row>
    <row r="1075" spans="1:6">
      <c r="A1075">
        <v>1113</v>
      </c>
      <c r="B1075">
        <v>364</v>
      </c>
      <c r="C1075">
        <v>3</v>
      </c>
      <c r="D1075" t="s">
        <v>32</v>
      </c>
      <c r="E1075">
        <v>30</v>
      </c>
      <c r="F1075" t="s">
        <v>18</v>
      </c>
    </row>
    <row r="1076" spans="1:6">
      <c r="A1076">
        <v>1113</v>
      </c>
      <c r="B1076">
        <v>365</v>
      </c>
      <c r="C1076">
        <v>3</v>
      </c>
      <c r="D1076" t="s">
        <v>34</v>
      </c>
      <c r="E1076">
        <v>30</v>
      </c>
      <c r="F1076" t="s">
        <v>18</v>
      </c>
    </row>
    <row r="1077" spans="1:6">
      <c r="A1077">
        <v>1113</v>
      </c>
      <c r="B1077">
        <v>366</v>
      </c>
      <c r="C1077">
        <v>3</v>
      </c>
      <c r="D1077" t="s">
        <v>32</v>
      </c>
      <c r="E1077">
        <v>240</v>
      </c>
      <c r="F1077" t="s">
        <v>18</v>
      </c>
    </row>
    <row r="1078" spans="1:6">
      <c r="A1078">
        <v>1113</v>
      </c>
      <c r="B1078">
        <v>367</v>
      </c>
      <c r="C1078">
        <v>3</v>
      </c>
      <c r="D1078" t="s">
        <v>32</v>
      </c>
      <c r="E1078">
        <v>45</v>
      </c>
      <c r="F1078" t="s">
        <v>18</v>
      </c>
    </row>
    <row r="1079" spans="1:6">
      <c r="A1079">
        <v>1113</v>
      </c>
      <c r="B1079">
        <v>368</v>
      </c>
      <c r="C1079">
        <v>3</v>
      </c>
      <c r="D1079" t="s">
        <v>33</v>
      </c>
      <c r="E1079">
        <v>90</v>
      </c>
      <c r="F1079" t="s">
        <v>18</v>
      </c>
    </row>
    <row r="1080" spans="1:6">
      <c r="A1080">
        <v>1113</v>
      </c>
      <c r="B1080">
        <v>369</v>
      </c>
      <c r="C1080">
        <v>3</v>
      </c>
      <c r="D1080" t="s">
        <v>34</v>
      </c>
      <c r="E1080">
        <v>90</v>
      </c>
      <c r="F1080" t="s">
        <v>18</v>
      </c>
    </row>
    <row r="1081" spans="1:6">
      <c r="A1081">
        <v>1113</v>
      </c>
      <c r="B1081">
        <v>370</v>
      </c>
      <c r="C1081">
        <v>3</v>
      </c>
      <c r="D1081" t="s">
        <v>32</v>
      </c>
      <c r="E1081">
        <v>60</v>
      </c>
      <c r="F1081" t="s">
        <v>18</v>
      </c>
    </row>
    <row r="1082" spans="1:6">
      <c r="A1082">
        <v>1113</v>
      </c>
      <c r="B1082">
        <v>371</v>
      </c>
      <c r="C1082">
        <v>3</v>
      </c>
      <c r="D1082" t="s">
        <v>34</v>
      </c>
      <c r="E1082">
        <v>120</v>
      </c>
      <c r="F1082" t="s">
        <v>18</v>
      </c>
    </row>
    <row r="1083" spans="1:6">
      <c r="A1083">
        <v>1113</v>
      </c>
      <c r="B1083">
        <v>372</v>
      </c>
      <c r="C1083">
        <v>3</v>
      </c>
      <c r="D1083" t="s">
        <v>32</v>
      </c>
      <c r="E1083">
        <v>60</v>
      </c>
      <c r="F1083" t="s">
        <v>18</v>
      </c>
    </row>
    <row r="1084" spans="1:6">
      <c r="A1084">
        <v>1113</v>
      </c>
      <c r="B1084">
        <v>373</v>
      </c>
      <c r="C1084">
        <v>3</v>
      </c>
      <c r="D1084" t="s">
        <v>32</v>
      </c>
      <c r="E1084">
        <v>90</v>
      </c>
      <c r="F1084" t="s">
        <v>18</v>
      </c>
    </row>
    <row r="1085" spans="1:6">
      <c r="A1085">
        <v>1113</v>
      </c>
      <c r="B1085">
        <v>374</v>
      </c>
      <c r="C1085">
        <v>3</v>
      </c>
      <c r="D1085" t="s">
        <v>34</v>
      </c>
      <c r="E1085">
        <v>240</v>
      </c>
      <c r="F1085" t="s">
        <v>18</v>
      </c>
    </row>
    <row r="1086" spans="1:6">
      <c r="A1086">
        <v>1113</v>
      </c>
      <c r="B1086">
        <v>375</v>
      </c>
      <c r="C1086">
        <v>3</v>
      </c>
      <c r="D1086" t="s">
        <v>31</v>
      </c>
      <c r="E1086">
        <v>180</v>
      </c>
      <c r="F1086" t="s">
        <v>18</v>
      </c>
    </row>
    <row r="1087" spans="1:6">
      <c r="A1087">
        <v>1113</v>
      </c>
      <c r="B1087">
        <v>376</v>
      </c>
      <c r="C1087">
        <v>3</v>
      </c>
      <c r="D1087" t="s">
        <v>33</v>
      </c>
      <c r="E1087">
        <v>90</v>
      </c>
      <c r="F1087" t="s">
        <v>18</v>
      </c>
    </row>
    <row r="1088" spans="1:6">
      <c r="A1088">
        <v>1113</v>
      </c>
      <c r="B1088">
        <v>377</v>
      </c>
      <c r="C1088">
        <v>3</v>
      </c>
      <c r="D1088" t="s">
        <v>31</v>
      </c>
      <c r="E1088">
        <v>15</v>
      </c>
      <c r="F1088" t="s">
        <v>18</v>
      </c>
    </row>
    <row r="1089" spans="1:6">
      <c r="A1089">
        <v>1113</v>
      </c>
      <c r="B1089">
        <v>378</v>
      </c>
      <c r="C1089">
        <v>3</v>
      </c>
      <c r="D1089" t="s">
        <v>32</v>
      </c>
      <c r="E1089">
        <v>30</v>
      </c>
      <c r="F1089" t="s">
        <v>18</v>
      </c>
    </row>
    <row r="1090" spans="1:6">
      <c r="A1090">
        <v>1113</v>
      </c>
      <c r="B1090">
        <v>380</v>
      </c>
      <c r="C1090">
        <v>3</v>
      </c>
      <c r="D1090" t="s">
        <v>31</v>
      </c>
      <c r="E1090">
        <v>150</v>
      </c>
      <c r="F1090" t="s">
        <v>18</v>
      </c>
    </row>
    <row r="1091" spans="1:6">
      <c r="A1091">
        <v>1113</v>
      </c>
      <c r="B1091">
        <v>381</v>
      </c>
      <c r="C1091">
        <v>3</v>
      </c>
      <c r="D1091" t="s">
        <v>33</v>
      </c>
      <c r="E1091">
        <v>90</v>
      </c>
      <c r="F1091" t="s">
        <v>18</v>
      </c>
    </row>
    <row r="1092" spans="1:6">
      <c r="A1092">
        <v>1113</v>
      </c>
      <c r="B1092">
        <v>382</v>
      </c>
      <c r="C1092">
        <v>3</v>
      </c>
      <c r="D1092" t="s">
        <v>32</v>
      </c>
      <c r="E1092">
        <v>15</v>
      </c>
      <c r="F1092" t="s">
        <v>18</v>
      </c>
    </row>
    <row r="1093" spans="1:6">
      <c r="A1093">
        <v>1113</v>
      </c>
      <c r="B1093">
        <v>383</v>
      </c>
      <c r="C1093">
        <v>3</v>
      </c>
      <c r="D1093" t="s">
        <v>33</v>
      </c>
      <c r="E1093">
        <v>15</v>
      </c>
      <c r="F1093" t="s">
        <v>18</v>
      </c>
    </row>
    <row r="1094" spans="1:6">
      <c r="A1094">
        <v>1113</v>
      </c>
      <c r="B1094">
        <v>387</v>
      </c>
      <c r="C1094">
        <v>3</v>
      </c>
      <c r="D1094" t="s">
        <v>33</v>
      </c>
      <c r="E1094">
        <v>45</v>
      </c>
      <c r="F1094" t="s">
        <v>18</v>
      </c>
    </row>
    <row r="1095" spans="1:6">
      <c r="A1095">
        <v>1113</v>
      </c>
      <c r="B1095">
        <v>389</v>
      </c>
      <c r="C1095">
        <v>3</v>
      </c>
      <c r="D1095" t="s">
        <v>34</v>
      </c>
      <c r="E1095">
        <v>90</v>
      </c>
      <c r="F1095" t="s">
        <v>18</v>
      </c>
    </row>
    <row r="1096" spans="1:6">
      <c r="A1096">
        <v>1113</v>
      </c>
      <c r="B1096">
        <v>390</v>
      </c>
      <c r="C1096">
        <v>3</v>
      </c>
      <c r="D1096" t="s">
        <v>32</v>
      </c>
      <c r="E1096">
        <v>45</v>
      </c>
      <c r="F1096" t="s">
        <v>18</v>
      </c>
    </row>
    <row r="1097" spans="1:6">
      <c r="A1097">
        <v>1113</v>
      </c>
      <c r="B1097">
        <v>391</v>
      </c>
      <c r="C1097">
        <v>3</v>
      </c>
      <c r="D1097" t="s">
        <v>33</v>
      </c>
      <c r="E1097">
        <v>180</v>
      </c>
      <c r="F1097" t="s">
        <v>18</v>
      </c>
    </row>
    <row r="1098" spans="1:6">
      <c r="A1098">
        <v>1113</v>
      </c>
      <c r="B1098">
        <v>392</v>
      </c>
      <c r="C1098">
        <v>3</v>
      </c>
      <c r="D1098" t="s">
        <v>33</v>
      </c>
      <c r="E1098">
        <v>240</v>
      </c>
      <c r="F1098" t="s">
        <v>18</v>
      </c>
    </row>
    <row r="1099" spans="1:6">
      <c r="A1099">
        <v>1113</v>
      </c>
      <c r="B1099">
        <v>393</v>
      </c>
      <c r="C1099">
        <v>3</v>
      </c>
      <c r="D1099" t="s">
        <v>34</v>
      </c>
      <c r="E1099">
        <v>150</v>
      </c>
      <c r="F1099" t="s">
        <v>18</v>
      </c>
    </row>
    <row r="1100" spans="1:6">
      <c r="A1100">
        <v>1113</v>
      </c>
      <c r="B1100">
        <v>394</v>
      </c>
      <c r="C1100">
        <v>3</v>
      </c>
      <c r="D1100" t="s">
        <v>31</v>
      </c>
      <c r="E1100">
        <v>240</v>
      </c>
      <c r="F1100" t="s">
        <v>18</v>
      </c>
    </row>
    <row r="1101" spans="1:6">
      <c r="A1101">
        <v>1113</v>
      </c>
      <c r="B1101">
        <v>396</v>
      </c>
      <c r="C1101">
        <v>3</v>
      </c>
      <c r="D1101" t="s">
        <v>32</v>
      </c>
      <c r="E1101">
        <v>15</v>
      </c>
      <c r="F1101" t="s">
        <v>18</v>
      </c>
    </row>
    <row r="1102" spans="1:6">
      <c r="A1102">
        <v>1113</v>
      </c>
      <c r="B1102">
        <v>397</v>
      </c>
      <c r="C1102">
        <v>3</v>
      </c>
      <c r="D1102" t="s">
        <v>32</v>
      </c>
      <c r="E1102">
        <v>30</v>
      </c>
      <c r="F1102" t="s">
        <v>18</v>
      </c>
    </row>
    <row r="1103" spans="1:6">
      <c r="A1103">
        <v>1113</v>
      </c>
      <c r="B1103">
        <v>398</v>
      </c>
      <c r="C1103">
        <v>3</v>
      </c>
      <c r="D1103" t="s">
        <v>33</v>
      </c>
      <c r="E1103">
        <v>30</v>
      </c>
      <c r="F1103" t="s">
        <v>18</v>
      </c>
    </row>
    <row r="1104" spans="1:6">
      <c r="A1104">
        <v>1113</v>
      </c>
      <c r="B1104">
        <v>400</v>
      </c>
      <c r="C1104">
        <v>3</v>
      </c>
      <c r="D1104" t="s">
        <v>34</v>
      </c>
      <c r="E1104">
        <v>240</v>
      </c>
      <c r="F1104" t="s">
        <v>18</v>
      </c>
    </row>
    <row r="1105" spans="1:6">
      <c r="A1105">
        <v>1113</v>
      </c>
      <c r="B1105">
        <v>401</v>
      </c>
      <c r="C1105">
        <v>3</v>
      </c>
      <c r="D1105" t="s">
        <v>33</v>
      </c>
      <c r="E1105">
        <v>15</v>
      </c>
      <c r="F1105" t="s">
        <v>18</v>
      </c>
    </row>
    <row r="1106" spans="1:6">
      <c r="A1106">
        <v>1113</v>
      </c>
      <c r="B1106">
        <v>403</v>
      </c>
      <c r="C1106">
        <v>3</v>
      </c>
      <c r="D1106" t="s">
        <v>31</v>
      </c>
      <c r="E1106">
        <v>240</v>
      </c>
      <c r="F1106" t="s">
        <v>18</v>
      </c>
    </row>
    <row r="1107" spans="1:6">
      <c r="A1107">
        <v>1113</v>
      </c>
      <c r="B1107">
        <v>405</v>
      </c>
      <c r="C1107">
        <v>3</v>
      </c>
      <c r="D1107" t="s">
        <v>32</v>
      </c>
      <c r="E1107">
        <v>45</v>
      </c>
      <c r="F1107" t="s">
        <v>18</v>
      </c>
    </row>
    <row r="1108" spans="1:6">
      <c r="A1108">
        <v>1113</v>
      </c>
      <c r="B1108">
        <v>406</v>
      </c>
      <c r="C1108">
        <v>3</v>
      </c>
      <c r="D1108" t="s">
        <v>33</v>
      </c>
      <c r="E1108">
        <v>150</v>
      </c>
      <c r="F1108" t="s">
        <v>18</v>
      </c>
    </row>
    <row r="1109" spans="1:6">
      <c r="A1109">
        <v>1113</v>
      </c>
      <c r="B1109">
        <v>407</v>
      </c>
      <c r="C1109">
        <v>3</v>
      </c>
      <c r="D1109" t="s">
        <v>32</v>
      </c>
      <c r="E1109">
        <v>45</v>
      </c>
      <c r="F1109" t="s">
        <v>18</v>
      </c>
    </row>
    <row r="1110" spans="1:6">
      <c r="A1110">
        <v>1113</v>
      </c>
      <c r="B1110">
        <v>408</v>
      </c>
      <c r="C1110">
        <v>3</v>
      </c>
      <c r="D1110" t="s">
        <v>33</v>
      </c>
      <c r="E1110">
        <v>15</v>
      </c>
      <c r="F1110" t="s">
        <v>18</v>
      </c>
    </row>
    <row r="1111" spans="1:6">
      <c r="A1111">
        <v>1113</v>
      </c>
      <c r="B1111">
        <v>410</v>
      </c>
      <c r="C1111">
        <v>3</v>
      </c>
      <c r="D1111" t="s">
        <v>31</v>
      </c>
      <c r="E1111">
        <v>90</v>
      </c>
      <c r="F1111" t="s">
        <v>18</v>
      </c>
    </row>
    <row r="1112" spans="1:6">
      <c r="A1112">
        <v>1113</v>
      </c>
      <c r="B1112">
        <v>411</v>
      </c>
      <c r="C1112">
        <v>3</v>
      </c>
      <c r="D1112" t="s">
        <v>31</v>
      </c>
      <c r="E1112">
        <v>120</v>
      </c>
      <c r="F1112" t="s">
        <v>18</v>
      </c>
    </row>
    <row r="1113" spans="1:6">
      <c r="A1113">
        <v>1113</v>
      </c>
      <c r="B1113">
        <v>412</v>
      </c>
      <c r="C1113">
        <v>3</v>
      </c>
      <c r="D1113" t="s">
        <v>34</v>
      </c>
      <c r="E1113">
        <v>15</v>
      </c>
      <c r="F1113" t="s">
        <v>18</v>
      </c>
    </row>
    <row r="1114" spans="1:6">
      <c r="A1114">
        <v>1113</v>
      </c>
      <c r="B1114">
        <v>413</v>
      </c>
      <c r="C1114">
        <v>3</v>
      </c>
      <c r="D1114" t="s">
        <v>33</v>
      </c>
      <c r="E1114">
        <v>120</v>
      </c>
      <c r="F1114" t="s">
        <v>18</v>
      </c>
    </row>
    <row r="1115" spans="1:6">
      <c r="A1115">
        <v>1113</v>
      </c>
      <c r="B1115">
        <v>415</v>
      </c>
      <c r="C1115">
        <v>3</v>
      </c>
      <c r="D1115" t="s">
        <v>34</v>
      </c>
      <c r="E1115">
        <v>60</v>
      </c>
      <c r="F1115" t="s">
        <v>18</v>
      </c>
    </row>
    <row r="1116" spans="1:6">
      <c r="A1116">
        <v>1113</v>
      </c>
      <c r="B1116">
        <v>416</v>
      </c>
      <c r="C1116">
        <v>3</v>
      </c>
      <c r="D1116" t="s">
        <v>34</v>
      </c>
      <c r="E1116">
        <v>60</v>
      </c>
      <c r="F1116" t="s">
        <v>18</v>
      </c>
    </row>
    <row r="1117" spans="1:6">
      <c r="A1117">
        <v>1113</v>
      </c>
      <c r="B1117">
        <v>417</v>
      </c>
      <c r="C1117">
        <v>3</v>
      </c>
      <c r="D1117" t="s">
        <v>32</v>
      </c>
      <c r="E1117">
        <v>30</v>
      </c>
      <c r="F1117" t="s">
        <v>18</v>
      </c>
    </row>
    <row r="1118" spans="1:6">
      <c r="A1118">
        <v>1113</v>
      </c>
      <c r="B1118">
        <v>418</v>
      </c>
      <c r="C1118">
        <v>3</v>
      </c>
      <c r="D1118" t="s">
        <v>34</v>
      </c>
      <c r="E1118">
        <v>120</v>
      </c>
      <c r="F1118" t="s">
        <v>18</v>
      </c>
    </row>
    <row r="1119" spans="1:6">
      <c r="A1119">
        <v>1113</v>
      </c>
      <c r="B1119">
        <v>419</v>
      </c>
      <c r="C1119">
        <v>3</v>
      </c>
      <c r="D1119" t="s">
        <v>31</v>
      </c>
      <c r="E1119">
        <v>240</v>
      </c>
      <c r="F1119" t="s">
        <v>18</v>
      </c>
    </row>
    <row r="1120" spans="1:6">
      <c r="A1120">
        <v>1113</v>
      </c>
      <c r="B1120">
        <v>420</v>
      </c>
      <c r="C1120">
        <v>3</v>
      </c>
      <c r="D1120" t="s">
        <v>32</v>
      </c>
      <c r="E1120">
        <v>150</v>
      </c>
      <c r="F1120" t="s">
        <v>18</v>
      </c>
    </row>
    <row r="1121" spans="1:6">
      <c r="A1121">
        <v>1113</v>
      </c>
      <c r="B1121">
        <v>421</v>
      </c>
      <c r="C1121">
        <v>4</v>
      </c>
      <c r="D1121" t="s">
        <v>35</v>
      </c>
      <c r="E1121">
        <v>45</v>
      </c>
      <c r="F1121" t="s">
        <v>18</v>
      </c>
    </row>
    <row r="1122" spans="1:6">
      <c r="A1122">
        <v>1113</v>
      </c>
      <c r="B1122">
        <v>422</v>
      </c>
      <c r="C1122">
        <v>4</v>
      </c>
      <c r="D1122" t="s">
        <v>35</v>
      </c>
      <c r="E1122">
        <v>60</v>
      </c>
      <c r="F1122" t="s">
        <v>18</v>
      </c>
    </row>
    <row r="1123" spans="1:6">
      <c r="A1123">
        <v>1113</v>
      </c>
      <c r="B1123">
        <v>423</v>
      </c>
      <c r="C1123">
        <v>4</v>
      </c>
      <c r="D1123" t="s">
        <v>35</v>
      </c>
      <c r="E1123">
        <v>45</v>
      </c>
      <c r="F1123" t="s">
        <v>18</v>
      </c>
    </row>
    <row r="1124" spans="1:6">
      <c r="A1124">
        <v>1113</v>
      </c>
      <c r="B1124">
        <v>424</v>
      </c>
      <c r="C1124">
        <v>4</v>
      </c>
      <c r="D1124" t="s">
        <v>35</v>
      </c>
      <c r="E1124">
        <v>45</v>
      </c>
      <c r="F1124" t="s">
        <v>18</v>
      </c>
    </row>
    <row r="1125" spans="1:6">
      <c r="A1125">
        <v>1113</v>
      </c>
      <c r="B1125">
        <v>425</v>
      </c>
      <c r="C1125">
        <v>4</v>
      </c>
      <c r="D1125" t="s">
        <v>35</v>
      </c>
      <c r="E1125">
        <v>150</v>
      </c>
      <c r="F1125" t="s">
        <v>18</v>
      </c>
    </row>
    <row r="1126" spans="1:6">
      <c r="A1126">
        <v>1113</v>
      </c>
      <c r="B1126">
        <v>426</v>
      </c>
      <c r="C1126">
        <v>4</v>
      </c>
      <c r="D1126" t="s">
        <v>36</v>
      </c>
      <c r="E1126">
        <v>15</v>
      </c>
      <c r="F1126" t="s">
        <v>18</v>
      </c>
    </row>
    <row r="1127" spans="1:6">
      <c r="A1127">
        <v>1113</v>
      </c>
      <c r="B1127">
        <v>427</v>
      </c>
      <c r="C1127">
        <v>4</v>
      </c>
      <c r="D1127" t="s">
        <v>36</v>
      </c>
      <c r="E1127">
        <v>45</v>
      </c>
      <c r="F1127" t="s">
        <v>18</v>
      </c>
    </row>
    <row r="1128" spans="1:6">
      <c r="A1128">
        <v>1113</v>
      </c>
      <c r="B1128">
        <v>428</v>
      </c>
      <c r="C1128">
        <v>4</v>
      </c>
      <c r="D1128" t="s">
        <v>35</v>
      </c>
      <c r="E1128">
        <v>120</v>
      </c>
      <c r="F1128" t="s">
        <v>18</v>
      </c>
    </row>
    <row r="1129" spans="1:6">
      <c r="A1129">
        <v>1113</v>
      </c>
      <c r="B1129">
        <v>429</v>
      </c>
      <c r="C1129">
        <v>4</v>
      </c>
      <c r="D1129" t="s">
        <v>36</v>
      </c>
      <c r="E1129">
        <v>150</v>
      </c>
      <c r="F1129" t="s">
        <v>18</v>
      </c>
    </row>
    <row r="1130" spans="1:6">
      <c r="A1130">
        <v>1113</v>
      </c>
      <c r="B1130">
        <v>430</v>
      </c>
      <c r="C1130">
        <v>4</v>
      </c>
      <c r="D1130" t="s">
        <v>35</v>
      </c>
      <c r="E1130">
        <v>60</v>
      </c>
      <c r="F1130" t="s">
        <v>18</v>
      </c>
    </row>
    <row r="1131" spans="1:6">
      <c r="A1131">
        <v>1113</v>
      </c>
      <c r="B1131">
        <v>431</v>
      </c>
      <c r="C1131">
        <v>4</v>
      </c>
      <c r="D1131" t="s">
        <v>35</v>
      </c>
      <c r="E1131">
        <v>90</v>
      </c>
      <c r="F1131" t="s">
        <v>18</v>
      </c>
    </row>
    <row r="1132" spans="1:6">
      <c r="A1132">
        <v>1113</v>
      </c>
      <c r="B1132">
        <v>432</v>
      </c>
      <c r="C1132">
        <v>4</v>
      </c>
      <c r="D1132" t="s">
        <v>35</v>
      </c>
      <c r="E1132">
        <v>45</v>
      </c>
      <c r="F1132" t="s">
        <v>18</v>
      </c>
    </row>
    <row r="1133" spans="1:6">
      <c r="A1133">
        <v>1113</v>
      </c>
      <c r="B1133">
        <v>433</v>
      </c>
      <c r="C1133">
        <v>4</v>
      </c>
      <c r="D1133" t="s">
        <v>36</v>
      </c>
      <c r="E1133">
        <v>30</v>
      </c>
      <c r="F1133" t="s">
        <v>18</v>
      </c>
    </row>
    <row r="1134" spans="1:6">
      <c r="A1134">
        <v>1113</v>
      </c>
      <c r="B1134">
        <v>434</v>
      </c>
      <c r="C1134">
        <v>4</v>
      </c>
      <c r="D1134" t="s">
        <v>35</v>
      </c>
      <c r="E1134">
        <v>150</v>
      </c>
      <c r="F1134" t="s">
        <v>18</v>
      </c>
    </row>
    <row r="1135" spans="1:6">
      <c r="A1135">
        <v>1113</v>
      </c>
      <c r="B1135">
        <v>435</v>
      </c>
      <c r="C1135">
        <v>4</v>
      </c>
      <c r="D1135" t="s">
        <v>36</v>
      </c>
      <c r="E1135">
        <v>15</v>
      </c>
      <c r="F1135" t="s">
        <v>18</v>
      </c>
    </row>
    <row r="1136" spans="1:6">
      <c r="A1136">
        <v>1113</v>
      </c>
      <c r="B1136">
        <v>436</v>
      </c>
      <c r="C1136">
        <v>4</v>
      </c>
      <c r="D1136" t="s">
        <v>35</v>
      </c>
      <c r="E1136">
        <v>180</v>
      </c>
      <c r="F1136" t="s">
        <v>18</v>
      </c>
    </row>
    <row r="1137" spans="1:6">
      <c r="A1137">
        <v>1113</v>
      </c>
      <c r="B1137">
        <v>437</v>
      </c>
      <c r="C1137">
        <v>4</v>
      </c>
      <c r="D1137" t="s">
        <v>35</v>
      </c>
      <c r="E1137">
        <v>60</v>
      </c>
      <c r="F1137" t="s">
        <v>18</v>
      </c>
    </row>
    <row r="1138" spans="1:6">
      <c r="A1138">
        <v>1113</v>
      </c>
      <c r="B1138">
        <v>438</v>
      </c>
      <c r="C1138">
        <v>4</v>
      </c>
      <c r="D1138" t="s">
        <v>36</v>
      </c>
      <c r="E1138">
        <v>60</v>
      </c>
      <c r="F1138" t="s">
        <v>18</v>
      </c>
    </row>
    <row r="1139" spans="1:6">
      <c r="A1139">
        <v>1113</v>
      </c>
      <c r="B1139">
        <v>439</v>
      </c>
      <c r="C1139">
        <v>4</v>
      </c>
      <c r="D1139" t="s">
        <v>35</v>
      </c>
      <c r="E1139">
        <v>180</v>
      </c>
      <c r="F1139" t="s">
        <v>18</v>
      </c>
    </row>
    <row r="1140" spans="1:6">
      <c r="A1140">
        <v>1113</v>
      </c>
      <c r="B1140">
        <v>440</v>
      </c>
      <c r="C1140">
        <v>4</v>
      </c>
      <c r="D1140" t="s">
        <v>36</v>
      </c>
      <c r="E1140">
        <v>120</v>
      </c>
      <c r="F1140" t="s">
        <v>18</v>
      </c>
    </row>
    <row r="1141" spans="1:6">
      <c r="A1141">
        <v>1113</v>
      </c>
      <c r="B1141">
        <v>441</v>
      </c>
      <c r="C1141">
        <v>4</v>
      </c>
      <c r="D1141" t="s">
        <v>36</v>
      </c>
      <c r="E1141">
        <v>90</v>
      </c>
      <c r="F1141" t="s">
        <v>18</v>
      </c>
    </row>
    <row r="1142" spans="1:6">
      <c r="A1142">
        <v>1113</v>
      </c>
      <c r="B1142">
        <v>442</v>
      </c>
      <c r="C1142">
        <v>4</v>
      </c>
      <c r="D1142" t="s">
        <v>35</v>
      </c>
      <c r="E1142">
        <v>60</v>
      </c>
      <c r="F1142" t="s">
        <v>18</v>
      </c>
    </row>
    <row r="1143" spans="1:6">
      <c r="A1143">
        <v>1113</v>
      </c>
      <c r="B1143">
        <v>443</v>
      </c>
      <c r="C1143">
        <v>4</v>
      </c>
      <c r="D1143" t="s">
        <v>36</v>
      </c>
      <c r="E1143">
        <v>60</v>
      </c>
      <c r="F1143" t="s">
        <v>18</v>
      </c>
    </row>
    <row r="1144" spans="1:6">
      <c r="A1144">
        <v>1113</v>
      </c>
      <c r="B1144">
        <v>445</v>
      </c>
      <c r="C1144">
        <v>4</v>
      </c>
      <c r="D1144" t="s">
        <v>35</v>
      </c>
      <c r="E1144">
        <v>60</v>
      </c>
      <c r="F1144" t="s">
        <v>18</v>
      </c>
    </row>
    <row r="1145" spans="1:6">
      <c r="A1145">
        <v>1113</v>
      </c>
      <c r="B1145">
        <v>446</v>
      </c>
      <c r="C1145">
        <v>4</v>
      </c>
      <c r="D1145" t="s">
        <v>35</v>
      </c>
      <c r="E1145">
        <v>150</v>
      </c>
      <c r="F1145" t="s">
        <v>18</v>
      </c>
    </row>
    <row r="1146" spans="1:6">
      <c r="A1146">
        <v>1113</v>
      </c>
      <c r="B1146">
        <v>447</v>
      </c>
      <c r="C1146">
        <v>4</v>
      </c>
      <c r="D1146" t="s">
        <v>35</v>
      </c>
      <c r="E1146">
        <v>120</v>
      </c>
      <c r="F1146" t="s">
        <v>18</v>
      </c>
    </row>
    <row r="1147" spans="1:6">
      <c r="A1147">
        <v>1113</v>
      </c>
      <c r="B1147">
        <v>449</v>
      </c>
      <c r="C1147">
        <v>4</v>
      </c>
      <c r="D1147" t="s">
        <v>36</v>
      </c>
      <c r="E1147">
        <v>30</v>
      </c>
      <c r="F1147" t="s">
        <v>18</v>
      </c>
    </row>
    <row r="1148" spans="1:6">
      <c r="A1148">
        <v>1113</v>
      </c>
      <c r="B1148">
        <v>450</v>
      </c>
      <c r="C1148">
        <v>4</v>
      </c>
      <c r="D1148" t="s">
        <v>36</v>
      </c>
      <c r="E1148">
        <v>90</v>
      </c>
      <c r="F1148" t="s">
        <v>18</v>
      </c>
    </row>
    <row r="1149" spans="1:6">
      <c r="A1149">
        <v>1113</v>
      </c>
      <c r="B1149">
        <v>451</v>
      </c>
      <c r="C1149">
        <v>4</v>
      </c>
      <c r="D1149" t="s">
        <v>36</v>
      </c>
      <c r="E1149">
        <v>120</v>
      </c>
      <c r="F1149" t="s">
        <v>18</v>
      </c>
    </row>
    <row r="1150" spans="1:6">
      <c r="A1150">
        <v>1113</v>
      </c>
      <c r="B1150">
        <v>452</v>
      </c>
      <c r="C1150">
        <v>4</v>
      </c>
      <c r="D1150" t="s">
        <v>35</v>
      </c>
      <c r="E1150">
        <v>240</v>
      </c>
      <c r="F1150" t="s">
        <v>18</v>
      </c>
    </row>
    <row r="1151" spans="1:6">
      <c r="A1151">
        <v>1113</v>
      </c>
      <c r="B1151">
        <v>453</v>
      </c>
      <c r="C1151">
        <v>4</v>
      </c>
      <c r="D1151" t="s">
        <v>36</v>
      </c>
      <c r="E1151">
        <v>150</v>
      </c>
      <c r="F1151" t="s">
        <v>18</v>
      </c>
    </row>
    <row r="1152" spans="1:6">
      <c r="A1152">
        <v>1113</v>
      </c>
      <c r="B1152">
        <v>454</v>
      </c>
      <c r="C1152">
        <v>4</v>
      </c>
      <c r="D1152" t="s">
        <v>35</v>
      </c>
      <c r="E1152">
        <v>240</v>
      </c>
      <c r="F1152" t="s">
        <v>18</v>
      </c>
    </row>
    <row r="1153" spans="1:6">
      <c r="A1153">
        <v>1113</v>
      </c>
      <c r="B1153">
        <v>456</v>
      </c>
      <c r="C1153">
        <v>4</v>
      </c>
      <c r="D1153" t="s">
        <v>35</v>
      </c>
      <c r="E1153">
        <v>120</v>
      </c>
      <c r="F1153" t="s">
        <v>18</v>
      </c>
    </row>
    <row r="1154" spans="1:6">
      <c r="A1154">
        <v>1113</v>
      </c>
      <c r="B1154">
        <v>459</v>
      </c>
      <c r="C1154">
        <v>4</v>
      </c>
      <c r="D1154" t="s">
        <v>36</v>
      </c>
      <c r="E1154">
        <v>30</v>
      </c>
      <c r="F1154" t="s">
        <v>18</v>
      </c>
    </row>
    <row r="1155" spans="1:6">
      <c r="A1155">
        <v>1113</v>
      </c>
      <c r="B1155">
        <v>460</v>
      </c>
      <c r="C1155">
        <v>4</v>
      </c>
      <c r="D1155" t="s">
        <v>35</v>
      </c>
      <c r="E1155">
        <v>90</v>
      </c>
      <c r="F1155" t="s">
        <v>18</v>
      </c>
    </row>
    <row r="1156" spans="1:6">
      <c r="A1156">
        <v>1113</v>
      </c>
      <c r="B1156">
        <v>461</v>
      </c>
      <c r="C1156">
        <v>4</v>
      </c>
      <c r="D1156" t="s">
        <v>35</v>
      </c>
      <c r="E1156">
        <v>45</v>
      </c>
      <c r="F1156" t="s">
        <v>18</v>
      </c>
    </row>
    <row r="1157" spans="1:6">
      <c r="A1157">
        <v>1113</v>
      </c>
      <c r="B1157">
        <v>462</v>
      </c>
      <c r="C1157">
        <v>4</v>
      </c>
      <c r="D1157" t="s">
        <v>36</v>
      </c>
      <c r="E1157">
        <v>90</v>
      </c>
      <c r="F1157" t="s">
        <v>18</v>
      </c>
    </row>
    <row r="1158" spans="1:6">
      <c r="A1158">
        <v>1113</v>
      </c>
      <c r="B1158">
        <v>463</v>
      </c>
      <c r="C1158">
        <v>4</v>
      </c>
      <c r="D1158" t="s">
        <v>36</v>
      </c>
      <c r="E1158">
        <v>15</v>
      </c>
      <c r="F1158" t="s">
        <v>18</v>
      </c>
    </row>
    <row r="1159" spans="1:6">
      <c r="A1159">
        <v>1113</v>
      </c>
      <c r="B1159">
        <v>464</v>
      </c>
      <c r="C1159">
        <v>4</v>
      </c>
      <c r="D1159" t="s">
        <v>35</v>
      </c>
      <c r="E1159">
        <v>30</v>
      </c>
      <c r="F1159" t="s">
        <v>18</v>
      </c>
    </row>
    <row r="1160" spans="1:6">
      <c r="A1160">
        <v>1113</v>
      </c>
      <c r="B1160">
        <v>465</v>
      </c>
      <c r="C1160">
        <v>4</v>
      </c>
      <c r="D1160" t="s">
        <v>36</v>
      </c>
      <c r="E1160">
        <v>150</v>
      </c>
      <c r="F1160" t="s">
        <v>18</v>
      </c>
    </row>
    <row r="1161" spans="1:6">
      <c r="A1161">
        <v>1113</v>
      </c>
      <c r="B1161">
        <v>466</v>
      </c>
      <c r="C1161">
        <v>4</v>
      </c>
      <c r="D1161" t="s">
        <v>36</v>
      </c>
      <c r="E1161">
        <v>120</v>
      </c>
      <c r="F1161" t="s">
        <v>18</v>
      </c>
    </row>
    <row r="1162" spans="1:6">
      <c r="A1162">
        <v>1113</v>
      </c>
      <c r="B1162">
        <v>467</v>
      </c>
      <c r="C1162">
        <v>4</v>
      </c>
      <c r="D1162" t="s">
        <v>35</v>
      </c>
      <c r="E1162">
        <v>120</v>
      </c>
      <c r="F1162" t="s">
        <v>18</v>
      </c>
    </row>
    <row r="1163" spans="1:6">
      <c r="A1163">
        <v>1113</v>
      </c>
      <c r="B1163">
        <v>468</v>
      </c>
      <c r="C1163">
        <v>4</v>
      </c>
      <c r="D1163" t="s">
        <v>36</v>
      </c>
      <c r="E1163">
        <v>150</v>
      </c>
      <c r="F1163" t="s">
        <v>18</v>
      </c>
    </row>
    <row r="1164" spans="1:6">
      <c r="A1164">
        <v>1113</v>
      </c>
      <c r="B1164">
        <v>469</v>
      </c>
      <c r="C1164">
        <v>4</v>
      </c>
      <c r="D1164" t="s">
        <v>35</v>
      </c>
      <c r="E1164">
        <v>240</v>
      </c>
      <c r="F1164" t="s">
        <v>18</v>
      </c>
    </row>
    <row r="1165" spans="1:6">
      <c r="A1165">
        <v>1113</v>
      </c>
      <c r="B1165">
        <v>470</v>
      </c>
      <c r="C1165">
        <v>4</v>
      </c>
      <c r="D1165" t="s">
        <v>36</v>
      </c>
      <c r="E1165">
        <v>30</v>
      </c>
      <c r="F1165" t="s">
        <v>18</v>
      </c>
    </row>
    <row r="1166" spans="1:6">
      <c r="A1166">
        <v>1113</v>
      </c>
      <c r="B1166">
        <v>471</v>
      </c>
      <c r="C1166">
        <v>4</v>
      </c>
      <c r="D1166" t="s">
        <v>36</v>
      </c>
      <c r="E1166">
        <v>150</v>
      </c>
      <c r="F1166" t="s">
        <v>18</v>
      </c>
    </row>
    <row r="1167" spans="1:6">
      <c r="A1167">
        <v>1113</v>
      </c>
      <c r="B1167">
        <v>472</v>
      </c>
      <c r="C1167">
        <v>4</v>
      </c>
      <c r="D1167" t="s">
        <v>36</v>
      </c>
      <c r="E1167">
        <v>60</v>
      </c>
      <c r="F1167" t="s">
        <v>18</v>
      </c>
    </row>
    <row r="1168" spans="1:6">
      <c r="A1168">
        <v>1113</v>
      </c>
      <c r="B1168">
        <v>474</v>
      </c>
      <c r="C1168">
        <v>4</v>
      </c>
      <c r="D1168" t="s">
        <v>36</v>
      </c>
      <c r="E1168">
        <v>90</v>
      </c>
      <c r="F1168" t="s">
        <v>18</v>
      </c>
    </row>
    <row r="1169" spans="1:6">
      <c r="A1169">
        <v>1113</v>
      </c>
      <c r="B1169">
        <v>475</v>
      </c>
      <c r="C1169">
        <v>4</v>
      </c>
      <c r="D1169" t="s">
        <v>36</v>
      </c>
      <c r="E1169">
        <v>15</v>
      </c>
      <c r="F1169" t="s">
        <v>18</v>
      </c>
    </row>
    <row r="1170" spans="1:6">
      <c r="A1170">
        <v>1113</v>
      </c>
      <c r="B1170">
        <v>476</v>
      </c>
      <c r="C1170">
        <v>4</v>
      </c>
      <c r="D1170" t="s">
        <v>35</v>
      </c>
      <c r="E1170">
        <v>150</v>
      </c>
      <c r="F1170" t="s">
        <v>18</v>
      </c>
    </row>
    <row r="1171" spans="1:6">
      <c r="A1171">
        <v>1113</v>
      </c>
      <c r="B1171">
        <v>477</v>
      </c>
      <c r="C1171">
        <v>4</v>
      </c>
      <c r="D1171" t="s">
        <v>35</v>
      </c>
      <c r="E1171">
        <v>15</v>
      </c>
      <c r="F1171" t="s">
        <v>18</v>
      </c>
    </row>
    <row r="1172" spans="1:6">
      <c r="A1172">
        <v>1113</v>
      </c>
      <c r="B1172">
        <v>478</v>
      </c>
      <c r="C1172">
        <v>4</v>
      </c>
      <c r="D1172" t="s">
        <v>35</v>
      </c>
      <c r="E1172">
        <v>240</v>
      </c>
      <c r="F1172" t="s">
        <v>18</v>
      </c>
    </row>
    <row r="1173" spans="1:6">
      <c r="A1173">
        <v>1113</v>
      </c>
      <c r="B1173">
        <v>479</v>
      </c>
      <c r="C1173">
        <v>4</v>
      </c>
      <c r="D1173" t="s">
        <v>35</v>
      </c>
      <c r="E1173">
        <v>240</v>
      </c>
      <c r="F1173" t="s">
        <v>18</v>
      </c>
    </row>
    <row r="1174" spans="1:6">
      <c r="A1174">
        <v>1113</v>
      </c>
      <c r="B1174">
        <v>481</v>
      </c>
      <c r="C1174">
        <v>4</v>
      </c>
      <c r="D1174" t="s">
        <v>35</v>
      </c>
      <c r="E1174">
        <v>60</v>
      </c>
      <c r="F1174" t="s">
        <v>18</v>
      </c>
    </row>
    <row r="1175" spans="1:6">
      <c r="A1175">
        <v>1113</v>
      </c>
      <c r="B1175">
        <v>482</v>
      </c>
      <c r="C1175">
        <v>4</v>
      </c>
      <c r="D1175" t="s">
        <v>35</v>
      </c>
      <c r="E1175">
        <v>120</v>
      </c>
      <c r="F1175" t="s">
        <v>18</v>
      </c>
    </row>
    <row r="1176" spans="1:6">
      <c r="A1176">
        <v>1113</v>
      </c>
      <c r="B1176">
        <v>483</v>
      </c>
      <c r="C1176">
        <v>4</v>
      </c>
      <c r="D1176" t="s">
        <v>35</v>
      </c>
      <c r="E1176">
        <v>150</v>
      </c>
      <c r="F1176" t="s">
        <v>18</v>
      </c>
    </row>
    <row r="1177" spans="1:6">
      <c r="A1177">
        <v>1113</v>
      </c>
      <c r="B1177">
        <v>484</v>
      </c>
      <c r="C1177">
        <v>4</v>
      </c>
      <c r="D1177" t="s">
        <v>36</v>
      </c>
      <c r="E1177">
        <v>30</v>
      </c>
      <c r="F1177" t="s">
        <v>18</v>
      </c>
    </row>
    <row r="1178" spans="1:6">
      <c r="A1178">
        <v>1113</v>
      </c>
      <c r="B1178">
        <v>485</v>
      </c>
      <c r="C1178">
        <v>4</v>
      </c>
      <c r="D1178" t="s">
        <v>36</v>
      </c>
      <c r="E1178">
        <v>120</v>
      </c>
      <c r="F1178" t="s">
        <v>18</v>
      </c>
    </row>
    <row r="1179" spans="1:6">
      <c r="A1179">
        <v>1113</v>
      </c>
      <c r="B1179">
        <v>486</v>
      </c>
      <c r="C1179">
        <v>4</v>
      </c>
      <c r="D1179" t="s">
        <v>36</v>
      </c>
      <c r="E1179">
        <v>120</v>
      </c>
      <c r="F1179" t="s">
        <v>18</v>
      </c>
    </row>
    <row r="1180" spans="1:6">
      <c r="A1180">
        <v>1113</v>
      </c>
      <c r="B1180">
        <v>487</v>
      </c>
      <c r="C1180">
        <v>4</v>
      </c>
      <c r="D1180" t="s">
        <v>35</v>
      </c>
      <c r="E1180">
        <v>30</v>
      </c>
      <c r="F1180" t="s">
        <v>18</v>
      </c>
    </row>
    <row r="1181" spans="1:6">
      <c r="A1181">
        <v>1113</v>
      </c>
      <c r="B1181">
        <v>489</v>
      </c>
      <c r="C1181">
        <v>4</v>
      </c>
      <c r="D1181" t="s">
        <v>36</v>
      </c>
      <c r="E1181">
        <v>240</v>
      </c>
      <c r="F1181" t="s">
        <v>18</v>
      </c>
    </row>
    <row r="1182" spans="1:6">
      <c r="A1182">
        <v>1113</v>
      </c>
      <c r="B1182">
        <v>490</v>
      </c>
      <c r="C1182">
        <v>4</v>
      </c>
      <c r="D1182" t="s">
        <v>35</v>
      </c>
      <c r="E1182">
        <v>90</v>
      </c>
      <c r="F1182" t="s">
        <v>18</v>
      </c>
    </row>
    <row r="1183" spans="1:6">
      <c r="A1183">
        <v>1113</v>
      </c>
      <c r="B1183">
        <v>491</v>
      </c>
      <c r="C1183">
        <v>4</v>
      </c>
      <c r="D1183" t="s">
        <v>35</v>
      </c>
      <c r="E1183">
        <v>150</v>
      </c>
      <c r="F1183" t="s">
        <v>18</v>
      </c>
    </row>
    <row r="1184" spans="1:6">
      <c r="A1184">
        <v>1113</v>
      </c>
      <c r="B1184">
        <v>492</v>
      </c>
      <c r="C1184">
        <v>4</v>
      </c>
      <c r="D1184" t="s">
        <v>36</v>
      </c>
      <c r="E1184">
        <v>120</v>
      </c>
      <c r="F1184" t="s">
        <v>18</v>
      </c>
    </row>
    <row r="1185" spans="1:6">
      <c r="A1185">
        <v>1113</v>
      </c>
      <c r="B1185">
        <v>493</v>
      </c>
      <c r="C1185">
        <v>4</v>
      </c>
      <c r="D1185" t="s">
        <v>35</v>
      </c>
      <c r="E1185">
        <v>150</v>
      </c>
      <c r="F1185" t="s">
        <v>18</v>
      </c>
    </row>
    <row r="1186" spans="1:6">
      <c r="A1186">
        <v>1113</v>
      </c>
      <c r="B1186">
        <v>494</v>
      </c>
      <c r="C1186">
        <v>4</v>
      </c>
      <c r="D1186" t="s">
        <v>36</v>
      </c>
      <c r="E1186">
        <v>90</v>
      </c>
      <c r="F1186" t="s">
        <v>18</v>
      </c>
    </row>
    <row r="1187" spans="1:6">
      <c r="A1187">
        <v>1113</v>
      </c>
      <c r="B1187">
        <v>495</v>
      </c>
      <c r="C1187">
        <v>4</v>
      </c>
      <c r="D1187" t="s">
        <v>36</v>
      </c>
      <c r="E1187">
        <v>240</v>
      </c>
      <c r="F1187" t="s">
        <v>18</v>
      </c>
    </row>
    <row r="1188" spans="1:6">
      <c r="A1188">
        <v>1113</v>
      </c>
      <c r="B1188">
        <v>496</v>
      </c>
      <c r="C1188">
        <v>4</v>
      </c>
      <c r="D1188" t="s">
        <v>35</v>
      </c>
      <c r="E1188">
        <v>45</v>
      </c>
      <c r="F1188" t="s">
        <v>18</v>
      </c>
    </row>
    <row r="1189" spans="1:6">
      <c r="A1189">
        <v>1113</v>
      </c>
      <c r="B1189">
        <v>497</v>
      </c>
      <c r="C1189">
        <v>4</v>
      </c>
      <c r="D1189" t="s">
        <v>35</v>
      </c>
      <c r="E1189">
        <v>60</v>
      </c>
      <c r="F1189" t="s">
        <v>18</v>
      </c>
    </row>
    <row r="1190" spans="1:6">
      <c r="A1190">
        <v>1113</v>
      </c>
      <c r="B1190">
        <v>498</v>
      </c>
      <c r="C1190">
        <v>4</v>
      </c>
      <c r="D1190" t="s">
        <v>35</v>
      </c>
      <c r="E1190">
        <v>150</v>
      </c>
      <c r="F1190" t="s">
        <v>18</v>
      </c>
    </row>
    <row r="1191" spans="1:6">
      <c r="A1191">
        <v>1113</v>
      </c>
      <c r="B1191">
        <v>499</v>
      </c>
      <c r="C1191">
        <v>4</v>
      </c>
      <c r="D1191" t="s">
        <v>36</v>
      </c>
      <c r="E1191">
        <v>150</v>
      </c>
      <c r="F1191" t="s">
        <v>18</v>
      </c>
    </row>
    <row r="1192" spans="1:6">
      <c r="A1192">
        <v>1113</v>
      </c>
      <c r="B1192">
        <v>500</v>
      </c>
      <c r="C1192">
        <v>4</v>
      </c>
      <c r="D1192" t="s">
        <v>35</v>
      </c>
      <c r="E1192">
        <v>45</v>
      </c>
      <c r="F1192" t="s">
        <v>18</v>
      </c>
    </row>
    <row r="1193" spans="1:6">
      <c r="A1193">
        <v>1114</v>
      </c>
      <c r="B1193">
        <v>2</v>
      </c>
      <c r="C1193">
        <v>1</v>
      </c>
      <c r="D1193" t="s">
        <v>20</v>
      </c>
      <c r="E1193">
        <v>30</v>
      </c>
      <c r="F1193" t="s">
        <v>18</v>
      </c>
    </row>
    <row r="1194" spans="1:6">
      <c r="A1194">
        <v>1114</v>
      </c>
      <c r="B1194">
        <v>3</v>
      </c>
      <c r="C1194">
        <v>1</v>
      </c>
      <c r="D1194" t="s">
        <v>21</v>
      </c>
      <c r="E1194">
        <v>15</v>
      </c>
      <c r="F1194" t="s">
        <v>18</v>
      </c>
    </row>
    <row r="1195" spans="1:6">
      <c r="A1195">
        <v>1114</v>
      </c>
      <c r="B1195">
        <v>4</v>
      </c>
      <c r="C1195">
        <v>1</v>
      </c>
      <c r="D1195" t="s">
        <v>21</v>
      </c>
      <c r="E1195">
        <v>90</v>
      </c>
      <c r="F1195" t="s">
        <v>18</v>
      </c>
    </row>
    <row r="1196" spans="1:6">
      <c r="A1196">
        <v>1114</v>
      </c>
      <c r="B1196">
        <v>5</v>
      </c>
      <c r="C1196">
        <v>1</v>
      </c>
      <c r="D1196" t="s">
        <v>22</v>
      </c>
      <c r="E1196">
        <v>60</v>
      </c>
      <c r="F1196" t="s">
        <v>18</v>
      </c>
    </row>
    <row r="1197" spans="1:6">
      <c r="A1197">
        <v>1114</v>
      </c>
      <c r="B1197">
        <v>6</v>
      </c>
      <c r="C1197">
        <v>1</v>
      </c>
      <c r="D1197" t="s">
        <v>22</v>
      </c>
      <c r="E1197">
        <v>60</v>
      </c>
      <c r="F1197" t="s">
        <v>18</v>
      </c>
    </row>
    <row r="1198" spans="1:6">
      <c r="A1198">
        <v>1114</v>
      </c>
      <c r="B1198">
        <v>7</v>
      </c>
      <c r="C1198">
        <v>1</v>
      </c>
      <c r="D1198" t="s">
        <v>24</v>
      </c>
      <c r="E1198">
        <v>45</v>
      </c>
      <c r="F1198" t="s">
        <v>18</v>
      </c>
    </row>
    <row r="1199" spans="1:6">
      <c r="A1199">
        <v>1114</v>
      </c>
      <c r="B1199">
        <v>8</v>
      </c>
      <c r="C1199">
        <v>1</v>
      </c>
      <c r="D1199" t="s">
        <v>21</v>
      </c>
      <c r="E1199">
        <v>30</v>
      </c>
      <c r="F1199" t="s">
        <v>18</v>
      </c>
    </row>
    <row r="1200" spans="1:6">
      <c r="A1200">
        <v>1114</v>
      </c>
      <c r="B1200">
        <v>9</v>
      </c>
      <c r="C1200">
        <v>1</v>
      </c>
      <c r="D1200" t="s">
        <v>23</v>
      </c>
      <c r="E1200">
        <v>240</v>
      </c>
      <c r="F1200" t="s">
        <v>18</v>
      </c>
    </row>
    <row r="1201" spans="1:6">
      <c r="A1201">
        <v>1114</v>
      </c>
      <c r="B1201">
        <v>10</v>
      </c>
      <c r="C1201">
        <v>1</v>
      </c>
      <c r="D1201" t="s">
        <v>22</v>
      </c>
      <c r="E1201">
        <v>30</v>
      </c>
      <c r="F1201" t="s">
        <v>18</v>
      </c>
    </row>
    <row r="1202" spans="1:6">
      <c r="A1202">
        <v>1114</v>
      </c>
      <c r="B1202">
        <v>11</v>
      </c>
      <c r="C1202">
        <v>1</v>
      </c>
      <c r="D1202" t="s">
        <v>23</v>
      </c>
      <c r="E1202">
        <v>150</v>
      </c>
      <c r="F1202" t="s">
        <v>18</v>
      </c>
    </row>
    <row r="1203" spans="1:6">
      <c r="A1203">
        <v>1114</v>
      </c>
      <c r="B1203">
        <v>14</v>
      </c>
      <c r="C1203">
        <v>1</v>
      </c>
      <c r="D1203" t="s">
        <v>20</v>
      </c>
      <c r="E1203">
        <v>15</v>
      </c>
      <c r="F1203" t="s">
        <v>18</v>
      </c>
    </row>
    <row r="1204" spans="1:6">
      <c r="A1204">
        <v>1114</v>
      </c>
      <c r="B1204">
        <v>15</v>
      </c>
      <c r="C1204">
        <v>1</v>
      </c>
      <c r="D1204" t="s">
        <v>21</v>
      </c>
      <c r="E1204">
        <v>30</v>
      </c>
      <c r="F1204" t="s">
        <v>18</v>
      </c>
    </row>
    <row r="1205" spans="1:6">
      <c r="A1205">
        <v>1114</v>
      </c>
      <c r="B1205">
        <v>16</v>
      </c>
      <c r="C1205">
        <v>1</v>
      </c>
      <c r="D1205" t="s">
        <v>24</v>
      </c>
      <c r="E1205">
        <v>60</v>
      </c>
      <c r="F1205" t="s">
        <v>18</v>
      </c>
    </row>
    <row r="1206" spans="1:6">
      <c r="A1206">
        <v>1114</v>
      </c>
      <c r="B1206">
        <v>17</v>
      </c>
      <c r="C1206">
        <v>1</v>
      </c>
      <c r="D1206" t="s">
        <v>22</v>
      </c>
      <c r="E1206">
        <v>60</v>
      </c>
      <c r="F1206" t="s">
        <v>18</v>
      </c>
    </row>
    <row r="1207" spans="1:6">
      <c r="A1207">
        <v>1114</v>
      </c>
      <c r="B1207">
        <v>19</v>
      </c>
      <c r="C1207">
        <v>1</v>
      </c>
      <c r="D1207" t="s">
        <v>20</v>
      </c>
      <c r="E1207">
        <v>15</v>
      </c>
      <c r="F1207" t="s">
        <v>18</v>
      </c>
    </row>
    <row r="1208" spans="1:6">
      <c r="A1208">
        <v>1114</v>
      </c>
      <c r="B1208">
        <v>21</v>
      </c>
      <c r="C1208">
        <v>1</v>
      </c>
      <c r="D1208" t="s">
        <v>21</v>
      </c>
      <c r="E1208">
        <v>240</v>
      </c>
      <c r="F1208" t="s">
        <v>18</v>
      </c>
    </row>
    <row r="1209" spans="1:6">
      <c r="A1209">
        <v>1114</v>
      </c>
      <c r="B1209">
        <v>22</v>
      </c>
      <c r="C1209">
        <v>1</v>
      </c>
      <c r="D1209" t="s">
        <v>21</v>
      </c>
      <c r="E1209">
        <v>60</v>
      </c>
      <c r="F1209" t="s">
        <v>18</v>
      </c>
    </row>
    <row r="1210" spans="1:6">
      <c r="A1210">
        <v>1114</v>
      </c>
      <c r="B1210">
        <v>23</v>
      </c>
      <c r="C1210">
        <v>1</v>
      </c>
      <c r="D1210" t="s">
        <v>24</v>
      </c>
      <c r="E1210">
        <v>240</v>
      </c>
      <c r="F1210" t="s">
        <v>18</v>
      </c>
    </row>
    <row r="1211" spans="1:6">
      <c r="A1211">
        <v>1114</v>
      </c>
      <c r="B1211">
        <v>24</v>
      </c>
      <c r="C1211">
        <v>1</v>
      </c>
      <c r="D1211" t="s">
        <v>23</v>
      </c>
      <c r="E1211">
        <v>150</v>
      </c>
      <c r="F1211" t="s">
        <v>18</v>
      </c>
    </row>
    <row r="1212" spans="1:6">
      <c r="A1212">
        <v>1114</v>
      </c>
      <c r="B1212">
        <v>25</v>
      </c>
      <c r="C1212">
        <v>1</v>
      </c>
      <c r="D1212" t="s">
        <v>23</v>
      </c>
      <c r="E1212">
        <v>60</v>
      </c>
      <c r="F1212" t="s">
        <v>18</v>
      </c>
    </row>
    <row r="1213" spans="1:6">
      <c r="A1213">
        <v>1114</v>
      </c>
      <c r="B1213">
        <v>26</v>
      </c>
      <c r="C1213">
        <v>1</v>
      </c>
      <c r="D1213" t="s">
        <v>21</v>
      </c>
      <c r="E1213">
        <v>180</v>
      </c>
      <c r="F1213" t="s">
        <v>18</v>
      </c>
    </row>
    <row r="1214" spans="1:6">
      <c r="A1214">
        <v>1114</v>
      </c>
      <c r="B1214">
        <v>27</v>
      </c>
      <c r="C1214">
        <v>1</v>
      </c>
      <c r="D1214" t="s">
        <v>23</v>
      </c>
      <c r="E1214">
        <v>90</v>
      </c>
      <c r="F1214" t="s">
        <v>18</v>
      </c>
    </row>
    <row r="1215" spans="1:6">
      <c r="A1215">
        <v>1114</v>
      </c>
      <c r="B1215">
        <v>28</v>
      </c>
      <c r="C1215">
        <v>1</v>
      </c>
      <c r="D1215" t="s">
        <v>20</v>
      </c>
      <c r="E1215">
        <v>15</v>
      </c>
      <c r="F1215" t="s">
        <v>18</v>
      </c>
    </row>
    <row r="1216" spans="1:6">
      <c r="A1216">
        <v>1114</v>
      </c>
      <c r="B1216">
        <v>29</v>
      </c>
      <c r="C1216">
        <v>1</v>
      </c>
      <c r="D1216" t="s">
        <v>22</v>
      </c>
      <c r="E1216">
        <v>45</v>
      </c>
      <c r="F1216" t="s">
        <v>18</v>
      </c>
    </row>
    <row r="1217" spans="1:6">
      <c r="A1217">
        <v>1114</v>
      </c>
      <c r="B1217">
        <v>30</v>
      </c>
      <c r="C1217">
        <v>1</v>
      </c>
      <c r="D1217" t="s">
        <v>22</v>
      </c>
      <c r="E1217">
        <v>150</v>
      </c>
      <c r="F1217" t="s">
        <v>18</v>
      </c>
    </row>
    <row r="1218" spans="1:6">
      <c r="A1218">
        <v>1114</v>
      </c>
      <c r="B1218">
        <v>32</v>
      </c>
      <c r="C1218">
        <v>1</v>
      </c>
      <c r="D1218" t="s">
        <v>20</v>
      </c>
      <c r="E1218">
        <v>120</v>
      </c>
      <c r="F1218" t="s">
        <v>18</v>
      </c>
    </row>
    <row r="1219" spans="1:6">
      <c r="A1219">
        <v>1114</v>
      </c>
      <c r="B1219">
        <v>33</v>
      </c>
      <c r="C1219">
        <v>1</v>
      </c>
      <c r="D1219" t="s">
        <v>22</v>
      </c>
      <c r="E1219">
        <v>90</v>
      </c>
      <c r="F1219" t="s">
        <v>18</v>
      </c>
    </row>
    <row r="1220" spans="1:6">
      <c r="A1220">
        <v>1114</v>
      </c>
      <c r="B1220">
        <v>35</v>
      </c>
      <c r="C1220">
        <v>1</v>
      </c>
      <c r="D1220" t="s">
        <v>22</v>
      </c>
      <c r="E1220">
        <v>45</v>
      </c>
      <c r="F1220" t="s">
        <v>18</v>
      </c>
    </row>
    <row r="1221" spans="1:6">
      <c r="A1221">
        <v>1114</v>
      </c>
      <c r="B1221">
        <v>36</v>
      </c>
      <c r="C1221">
        <v>1</v>
      </c>
      <c r="D1221" t="s">
        <v>24</v>
      </c>
      <c r="E1221">
        <v>60</v>
      </c>
      <c r="F1221" t="s">
        <v>18</v>
      </c>
    </row>
    <row r="1222" spans="1:6">
      <c r="A1222">
        <v>1114</v>
      </c>
      <c r="B1222">
        <v>37</v>
      </c>
      <c r="C1222">
        <v>1</v>
      </c>
      <c r="D1222" t="s">
        <v>22</v>
      </c>
      <c r="E1222">
        <v>120</v>
      </c>
      <c r="F1222" t="s">
        <v>18</v>
      </c>
    </row>
    <row r="1223" spans="1:6">
      <c r="A1223">
        <v>1114</v>
      </c>
      <c r="B1223">
        <v>38</v>
      </c>
      <c r="C1223">
        <v>1</v>
      </c>
      <c r="D1223" t="s">
        <v>23</v>
      </c>
      <c r="E1223">
        <v>30</v>
      </c>
      <c r="F1223" t="s">
        <v>18</v>
      </c>
    </row>
    <row r="1224" spans="1:6">
      <c r="A1224">
        <v>1114</v>
      </c>
      <c r="B1224">
        <v>40</v>
      </c>
      <c r="C1224">
        <v>1</v>
      </c>
      <c r="D1224" t="s">
        <v>23</v>
      </c>
      <c r="E1224">
        <v>150</v>
      </c>
      <c r="F1224" t="s">
        <v>18</v>
      </c>
    </row>
    <row r="1225" spans="1:6">
      <c r="A1225">
        <v>1114</v>
      </c>
      <c r="B1225">
        <v>41</v>
      </c>
      <c r="C1225">
        <v>1</v>
      </c>
      <c r="D1225" t="s">
        <v>23</v>
      </c>
      <c r="E1225">
        <v>30</v>
      </c>
      <c r="F1225" t="s">
        <v>18</v>
      </c>
    </row>
    <row r="1226" spans="1:6">
      <c r="A1226">
        <v>1114</v>
      </c>
      <c r="B1226">
        <v>42</v>
      </c>
      <c r="C1226">
        <v>1</v>
      </c>
      <c r="D1226" t="s">
        <v>20</v>
      </c>
      <c r="E1226">
        <v>120</v>
      </c>
      <c r="F1226" t="s">
        <v>18</v>
      </c>
    </row>
    <row r="1227" spans="1:6">
      <c r="A1227">
        <v>1114</v>
      </c>
      <c r="B1227">
        <v>43</v>
      </c>
      <c r="C1227">
        <v>1</v>
      </c>
      <c r="D1227" t="s">
        <v>20</v>
      </c>
      <c r="E1227">
        <v>120</v>
      </c>
      <c r="F1227" t="s">
        <v>18</v>
      </c>
    </row>
    <row r="1228" spans="1:6">
      <c r="A1228">
        <v>1114</v>
      </c>
      <c r="B1228">
        <v>44</v>
      </c>
      <c r="C1228">
        <v>1</v>
      </c>
      <c r="D1228" t="s">
        <v>23</v>
      </c>
      <c r="E1228">
        <v>90</v>
      </c>
      <c r="F1228" t="s">
        <v>18</v>
      </c>
    </row>
    <row r="1229" spans="1:6">
      <c r="A1229">
        <v>1114</v>
      </c>
      <c r="B1229">
        <v>45</v>
      </c>
      <c r="C1229">
        <v>1</v>
      </c>
      <c r="D1229" t="s">
        <v>24</v>
      </c>
      <c r="E1229">
        <v>15</v>
      </c>
      <c r="F1229" t="s">
        <v>18</v>
      </c>
    </row>
    <row r="1230" spans="1:6">
      <c r="A1230">
        <v>1114</v>
      </c>
      <c r="B1230">
        <v>46</v>
      </c>
      <c r="C1230">
        <v>1</v>
      </c>
      <c r="D1230" t="s">
        <v>20</v>
      </c>
      <c r="E1230">
        <v>180</v>
      </c>
      <c r="F1230" t="s">
        <v>18</v>
      </c>
    </row>
    <row r="1231" spans="1:6">
      <c r="A1231">
        <v>1114</v>
      </c>
      <c r="B1231">
        <v>47</v>
      </c>
      <c r="C1231">
        <v>1</v>
      </c>
      <c r="D1231" t="s">
        <v>24</v>
      </c>
      <c r="E1231">
        <v>240</v>
      </c>
      <c r="F1231" t="s">
        <v>18</v>
      </c>
    </row>
    <row r="1232" spans="1:6">
      <c r="A1232">
        <v>1114</v>
      </c>
      <c r="B1232">
        <v>48</v>
      </c>
      <c r="C1232">
        <v>1</v>
      </c>
      <c r="D1232" t="s">
        <v>22</v>
      </c>
      <c r="E1232">
        <v>30</v>
      </c>
      <c r="F1232" t="s">
        <v>18</v>
      </c>
    </row>
    <row r="1233" spans="1:6">
      <c r="A1233">
        <v>1114</v>
      </c>
      <c r="B1233">
        <v>49</v>
      </c>
      <c r="C1233">
        <v>1</v>
      </c>
      <c r="D1233" t="s">
        <v>20</v>
      </c>
      <c r="E1233">
        <v>150</v>
      </c>
      <c r="F1233" t="s">
        <v>18</v>
      </c>
    </row>
    <row r="1234" spans="1:6">
      <c r="A1234">
        <v>1114</v>
      </c>
      <c r="B1234">
        <v>50</v>
      </c>
      <c r="C1234">
        <v>1</v>
      </c>
      <c r="D1234" t="s">
        <v>23</v>
      </c>
      <c r="E1234">
        <v>30</v>
      </c>
      <c r="F1234" t="s">
        <v>18</v>
      </c>
    </row>
    <row r="1235" spans="1:6">
      <c r="A1235">
        <v>1114</v>
      </c>
      <c r="B1235">
        <v>51</v>
      </c>
      <c r="C1235">
        <v>1</v>
      </c>
      <c r="D1235" t="s">
        <v>21</v>
      </c>
      <c r="E1235">
        <v>240</v>
      </c>
      <c r="F1235" t="s">
        <v>18</v>
      </c>
    </row>
    <row r="1236" spans="1:6">
      <c r="A1236">
        <v>1114</v>
      </c>
      <c r="B1236">
        <v>52</v>
      </c>
      <c r="C1236">
        <v>1</v>
      </c>
      <c r="D1236" t="s">
        <v>24</v>
      </c>
      <c r="E1236">
        <v>90</v>
      </c>
      <c r="F1236" t="s">
        <v>18</v>
      </c>
    </row>
    <row r="1237" spans="1:6">
      <c r="A1237">
        <v>1114</v>
      </c>
      <c r="B1237">
        <v>53</v>
      </c>
      <c r="C1237">
        <v>1</v>
      </c>
      <c r="D1237" t="s">
        <v>22</v>
      </c>
      <c r="E1237">
        <v>120</v>
      </c>
      <c r="F1237" t="s">
        <v>18</v>
      </c>
    </row>
    <row r="1238" spans="1:6">
      <c r="A1238">
        <v>1114</v>
      </c>
      <c r="B1238">
        <v>54</v>
      </c>
      <c r="C1238">
        <v>1</v>
      </c>
      <c r="D1238" t="s">
        <v>21</v>
      </c>
      <c r="E1238">
        <v>60</v>
      </c>
      <c r="F1238" t="s">
        <v>18</v>
      </c>
    </row>
    <row r="1239" spans="1:6">
      <c r="A1239">
        <v>1114</v>
      </c>
      <c r="B1239">
        <v>55</v>
      </c>
      <c r="C1239">
        <v>1</v>
      </c>
      <c r="D1239" t="s">
        <v>20</v>
      </c>
      <c r="E1239">
        <v>30</v>
      </c>
      <c r="F1239" t="s">
        <v>18</v>
      </c>
    </row>
    <row r="1240" spans="1:6">
      <c r="A1240">
        <v>1114</v>
      </c>
      <c r="B1240">
        <v>57</v>
      </c>
      <c r="C1240">
        <v>1</v>
      </c>
      <c r="D1240" t="s">
        <v>20</v>
      </c>
      <c r="E1240">
        <v>15</v>
      </c>
      <c r="F1240" t="s">
        <v>18</v>
      </c>
    </row>
    <row r="1241" spans="1:6">
      <c r="A1241">
        <v>1114</v>
      </c>
      <c r="B1241">
        <v>59</v>
      </c>
      <c r="C1241">
        <v>1</v>
      </c>
      <c r="D1241" t="s">
        <v>21</v>
      </c>
      <c r="E1241">
        <v>60</v>
      </c>
      <c r="F1241" t="s">
        <v>18</v>
      </c>
    </row>
    <row r="1242" spans="1:6">
      <c r="A1242">
        <v>1114</v>
      </c>
      <c r="B1242">
        <v>60</v>
      </c>
      <c r="C1242">
        <v>1</v>
      </c>
      <c r="D1242" t="s">
        <v>24</v>
      </c>
      <c r="E1242">
        <v>90</v>
      </c>
      <c r="F1242" t="s">
        <v>18</v>
      </c>
    </row>
    <row r="1243" spans="1:6">
      <c r="A1243">
        <v>1114</v>
      </c>
      <c r="B1243">
        <v>61</v>
      </c>
      <c r="C1243">
        <v>1</v>
      </c>
      <c r="D1243" t="s">
        <v>23</v>
      </c>
      <c r="E1243">
        <v>30</v>
      </c>
      <c r="F1243" t="s">
        <v>18</v>
      </c>
    </row>
    <row r="1244" spans="1:6">
      <c r="A1244">
        <v>1114</v>
      </c>
      <c r="B1244">
        <v>62</v>
      </c>
      <c r="C1244">
        <v>1</v>
      </c>
      <c r="D1244" t="s">
        <v>22</v>
      </c>
      <c r="E1244">
        <v>60</v>
      </c>
      <c r="F1244" t="s">
        <v>18</v>
      </c>
    </row>
    <row r="1245" spans="1:6">
      <c r="A1245">
        <v>1114</v>
      </c>
      <c r="B1245">
        <v>63</v>
      </c>
      <c r="C1245">
        <v>1</v>
      </c>
      <c r="D1245" t="s">
        <v>23</v>
      </c>
      <c r="E1245">
        <v>30</v>
      </c>
      <c r="F1245" t="s">
        <v>18</v>
      </c>
    </row>
    <row r="1246" spans="1:6">
      <c r="A1246">
        <v>1114</v>
      </c>
      <c r="B1246">
        <v>64</v>
      </c>
      <c r="C1246">
        <v>1</v>
      </c>
      <c r="D1246" t="s">
        <v>23</v>
      </c>
      <c r="E1246">
        <v>150</v>
      </c>
      <c r="F1246" t="s">
        <v>18</v>
      </c>
    </row>
    <row r="1247" spans="1:6">
      <c r="A1247">
        <v>1114</v>
      </c>
      <c r="B1247">
        <v>65</v>
      </c>
      <c r="C1247">
        <v>1</v>
      </c>
      <c r="D1247" t="s">
        <v>23</v>
      </c>
      <c r="E1247">
        <v>90</v>
      </c>
      <c r="F1247" t="s">
        <v>18</v>
      </c>
    </row>
    <row r="1248" spans="1:6">
      <c r="A1248">
        <v>1114</v>
      </c>
      <c r="B1248">
        <v>67</v>
      </c>
      <c r="C1248">
        <v>1</v>
      </c>
      <c r="D1248" t="s">
        <v>20</v>
      </c>
      <c r="E1248">
        <v>120</v>
      </c>
      <c r="F1248" t="s">
        <v>18</v>
      </c>
    </row>
    <row r="1249" spans="1:6">
      <c r="A1249">
        <v>1114</v>
      </c>
      <c r="B1249">
        <v>68</v>
      </c>
      <c r="C1249">
        <v>1</v>
      </c>
      <c r="D1249" t="s">
        <v>23</v>
      </c>
      <c r="E1249">
        <v>45</v>
      </c>
      <c r="F1249" t="s">
        <v>18</v>
      </c>
    </row>
    <row r="1250" spans="1:6">
      <c r="A1250">
        <v>1114</v>
      </c>
      <c r="B1250">
        <v>70</v>
      </c>
      <c r="C1250">
        <v>1</v>
      </c>
      <c r="D1250" t="s">
        <v>20</v>
      </c>
      <c r="E1250">
        <v>120</v>
      </c>
      <c r="F1250" t="s">
        <v>18</v>
      </c>
    </row>
    <row r="1251" spans="1:6">
      <c r="A1251">
        <v>1114</v>
      </c>
      <c r="B1251">
        <v>71</v>
      </c>
      <c r="C1251">
        <v>1</v>
      </c>
      <c r="D1251" t="s">
        <v>24</v>
      </c>
      <c r="E1251">
        <v>120</v>
      </c>
      <c r="F1251" t="s">
        <v>18</v>
      </c>
    </row>
    <row r="1252" spans="1:6">
      <c r="A1252">
        <v>1114</v>
      </c>
      <c r="B1252">
        <v>72</v>
      </c>
      <c r="C1252">
        <v>1</v>
      </c>
      <c r="D1252" t="s">
        <v>20</v>
      </c>
      <c r="E1252">
        <v>60</v>
      </c>
      <c r="F1252" t="s">
        <v>18</v>
      </c>
    </row>
    <row r="1253" spans="1:6">
      <c r="A1253">
        <v>1114</v>
      </c>
      <c r="B1253">
        <v>74</v>
      </c>
      <c r="C1253">
        <v>1</v>
      </c>
      <c r="D1253" t="s">
        <v>22</v>
      </c>
      <c r="E1253">
        <v>90</v>
      </c>
      <c r="F1253" t="s">
        <v>18</v>
      </c>
    </row>
    <row r="1254" spans="1:6">
      <c r="A1254">
        <v>1114</v>
      </c>
      <c r="B1254">
        <v>77</v>
      </c>
      <c r="C1254">
        <v>1</v>
      </c>
      <c r="D1254" t="s">
        <v>24</v>
      </c>
      <c r="E1254">
        <v>45</v>
      </c>
      <c r="F1254" t="s">
        <v>18</v>
      </c>
    </row>
    <row r="1255" spans="1:6">
      <c r="A1255">
        <v>1114</v>
      </c>
      <c r="B1255">
        <v>78</v>
      </c>
      <c r="C1255">
        <v>1</v>
      </c>
      <c r="D1255" t="s">
        <v>21</v>
      </c>
      <c r="E1255">
        <v>240</v>
      </c>
      <c r="F1255" t="s">
        <v>18</v>
      </c>
    </row>
    <row r="1256" spans="1:6">
      <c r="A1256">
        <v>1114</v>
      </c>
      <c r="B1256">
        <v>81</v>
      </c>
      <c r="C1256">
        <v>1</v>
      </c>
      <c r="D1256" t="s">
        <v>22</v>
      </c>
      <c r="E1256">
        <v>45</v>
      </c>
      <c r="F1256" t="s">
        <v>18</v>
      </c>
    </row>
    <row r="1257" spans="1:6">
      <c r="A1257">
        <v>1114</v>
      </c>
      <c r="B1257">
        <v>82</v>
      </c>
      <c r="C1257">
        <v>1</v>
      </c>
      <c r="D1257" t="s">
        <v>21</v>
      </c>
      <c r="E1257">
        <v>180</v>
      </c>
      <c r="F1257" t="s">
        <v>18</v>
      </c>
    </row>
    <row r="1258" spans="1:6">
      <c r="A1258">
        <v>1114</v>
      </c>
      <c r="B1258">
        <v>83</v>
      </c>
      <c r="C1258">
        <v>1</v>
      </c>
      <c r="D1258" t="s">
        <v>23</v>
      </c>
      <c r="E1258">
        <v>150</v>
      </c>
      <c r="F1258" t="s">
        <v>18</v>
      </c>
    </row>
    <row r="1259" spans="1:6">
      <c r="A1259">
        <v>1114</v>
      </c>
      <c r="B1259">
        <v>84</v>
      </c>
      <c r="C1259">
        <v>1</v>
      </c>
      <c r="D1259" t="s">
        <v>24</v>
      </c>
      <c r="E1259">
        <v>90</v>
      </c>
      <c r="F1259" t="s">
        <v>18</v>
      </c>
    </row>
    <row r="1260" spans="1:6">
      <c r="A1260">
        <v>1114</v>
      </c>
      <c r="B1260">
        <v>85</v>
      </c>
      <c r="C1260">
        <v>1</v>
      </c>
      <c r="D1260" t="s">
        <v>21</v>
      </c>
      <c r="E1260">
        <v>240</v>
      </c>
      <c r="F1260" t="s">
        <v>18</v>
      </c>
    </row>
    <row r="1261" spans="1:6">
      <c r="A1261">
        <v>1114</v>
      </c>
      <c r="B1261">
        <v>86</v>
      </c>
      <c r="C1261">
        <v>1</v>
      </c>
      <c r="D1261" t="s">
        <v>20</v>
      </c>
      <c r="E1261">
        <v>60</v>
      </c>
      <c r="F1261" t="s">
        <v>18</v>
      </c>
    </row>
    <row r="1262" spans="1:6">
      <c r="A1262">
        <v>1114</v>
      </c>
      <c r="B1262">
        <v>87</v>
      </c>
      <c r="C1262">
        <v>1</v>
      </c>
      <c r="D1262" t="s">
        <v>21</v>
      </c>
      <c r="E1262">
        <v>120</v>
      </c>
      <c r="F1262" t="s">
        <v>18</v>
      </c>
    </row>
    <row r="1263" spans="1:6">
      <c r="A1263">
        <v>1114</v>
      </c>
      <c r="B1263">
        <v>88</v>
      </c>
      <c r="C1263">
        <v>1</v>
      </c>
      <c r="D1263" t="s">
        <v>23</v>
      </c>
      <c r="E1263">
        <v>15</v>
      </c>
      <c r="F1263" t="s">
        <v>18</v>
      </c>
    </row>
    <row r="1264" spans="1:6">
      <c r="A1264">
        <v>1114</v>
      </c>
      <c r="B1264">
        <v>89</v>
      </c>
      <c r="C1264">
        <v>1</v>
      </c>
      <c r="D1264" t="s">
        <v>20</v>
      </c>
      <c r="E1264">
        <v>60</v>
      </c>
      <c r="F1264" t="s">
        <v>18</v>
      </c>
    </row>
    <row r="1265" spans="1:6">
      <c r="A1265">
        <v>1114</v>
      </c>
      <c r="B1265">
        <v>90</v>
      </c>
      <c r="C1265">
        <v>1</v>
      </c>
      <c r="D1265" t="s">
        <v>21</v>
      </c>
      <c r="E1265">
        <v>15</v>
      </c>
      <c r="F1265" t="s">
        <v>18</v>
      </c>
    </row>
    <row r="1266" spans="1:6">
      <c r="A1266">
        <v>1114</v>
      </c>
      <c r="B1266">
        <v>91</v>
      </c>
      <c r="C1266">
        <v>1</v>
      </c>
      <c r="D1266" t="s">
        <v>20</v>
      </c>
      <c r="E1266">
        <v>120</v>
      </c>
      <c r="F1266" t="s">
        <v>18</v>
      </c>
    </row>
    <row r="1267" spans="1:6">
      <c r="A1267">
        <v>1114</v>
      </c>
      <c r="B1267">
        <v>92</v>
      </c>
      <c r="C1267">
        <v>1</v>
      </c>
      <c r="D1267" t="s">
        <v>23</v>
      </c>
      <c r="E1267">
        <v>150</v>
      </c>
      <c r="F1267" t="s">
        <v>18</v>
      </c>
    </row>
    <row r="1268" spans="1:6">
      <c r="A1268">
        <v>1114</v>
      </c>
      <c r="B1268">
        <v>93</v>
      </c>
      <c r="C1268">
        <v>1</v>
      </c>
      <c r="D1268" t="s">
        <v>23</v>
      </c>
      <c r="E1268">
        <v>90</v>
      </c>
      <c r="F1268" t="s">
        <v>18</v>
      </c>
    </row>
    <row r="1269" spans="1:6">
      <c r="A1269">
        <v>1114</v>
      </c>
      <c r="B1269">
        <v>94</v>
      </c>
      <c r="C1269">
        <v>1</v>
      </c>
      <c r="D1269" t="s">
        <v>22</v>
      </c>
      <c r="E1269">
        <v>30</v>
      </c>
      <c r="F1269" t="s">
        <v>18</v>
      </c>
    </row>
    <row r="1270" spans="1:6">
      <c r="A1270">
        <v>1114</v>
      </c>
      <c r="B1270">
        <v>97</v>
      </c>
      <c r="C1270">
        <v>1</v>
      </c>
      <c r="D1270" t="s">
        <v>21</v>
      </c>
      <c r="E1270">
        <v>120</v>
      </c>
      <c r="F1270" t="s">
        <v>18</v>
      </c>
    </row>
    <row r="1271" spans="1:6">
      <c r="A1271">
        <v>1114</v>
      </c>
      <c r="B1271">
        <v>98</v>
      </c>
      <c r="C1271">
        <v>1</v>
      </c>
      <c r="D1271" t="s">
        <v>24</v>
      </c>
      <c r="E1271">
        <v>60</v>
      </c>
      <c r="F1271" t="s">
        <v>18</v>
      </c>
    </row>
    <row r="1272" spans="1:6">
      <c r="A1272">
        <v>1114</v>
      </c>
      <c r="B1272">
        <v>99</v>
      </c>
      <c r="C1272">
        <v>1</v>
      </c>
      <c r="D1272" t="s">
        <v>23</v>
      </c>
      <c r="E1272">
        <v>180</v>
      </c>
      <c r="F1272" t="s">
        <v>18</v>
      </c>
    </row>
    <row r="1273" spans="1:6">
      <c r="A1273">
        <v>1114</v>
      </c>
      <c r="B1273">
        <v>100</v>
      </c>
      <c r="C1273">
        <v>1</v>
      </c>
      <c r="D1273" t="s">
        <v>21</v>
      </c>
      <c r="E1273">
        <v>150</v>
      </c>
      <c r="F1273" t="s">
        <v>18</v>
      </c>
    </row>
    <row r="1274" spans="1:6">
      <c r="A1274">
        <v>1114</v>
      </c>
      <c r="B1274">
        <v>101</v>
      </c>
      <c r="C1274">
        <v>2</v>
      </c>
      <c r="D1274" t="s">
        <v>25</v>
      </c>
      <c r="E1274">
        <v>180</v>
      </c>
      <c r="F1274" t="s">
        <v>18</v>
      </c>
    </row>
    <row r="1275" spans="1:6">
      <c r="A1275">
        <v>1114</v>
      </c>
      <c r="B1275">
        <v>102</v>
      </c>
      <c r="C1275">
        <v>2</v>
      </c>
      <c r="D1275" t="s">
        <v>26</v>
      </c>
      <c r="E1275">
        <v>45</v>
      </c>
      <c r="F1275" t="s">
        <v>18</v>
      </c>
    </row>
    <row r="1276" spans="1:6">
      <c r="A1276">
        <v>1114</v>
      </c>
      <c r="B1276">
        <v>103</v>
      </c>
      <c r="C1276">
        <v>2</v>
      </c>
      <c r="D1276" t="s">
        <v>30</v>
      </c>
      <c r="E1276">
        <v>90</v>
      </c>
      <c r="F1276" t="s">
        <v>18</v>
      </c>
    </row>
    <row r="1277" spans="1:6">
      <c r="A1277">
        <v>1114</v>
      </c>
      <c r="B1277">
        <v>105</v>
      </c>
      <c r="C1277">
        <v>2</v>
      </c>
      <c r="D1277" t="s">
        <v>25</v>
      </c>
      <c r="E1277">
        <v>45</v>
      </c>
      <c r="F1277" t="s">
        <v>18</v>
      </c>
    </row>
    <row r="1278" spans="1:6">
      <c r="A1278">
        <v>1114</v>
      </c>
      <c r="B1278">
        <v>107</v>
      </c>
      <c r="C1278">
        <v>2</v>
      </c>
      <c r="D1278" t="s">
        <v>26</v>
      </c>
      <c r="E1278">
        <v>60</v>
      </c>
      <c r="F1278" t="s">
        <v>18</v>
      </c>
    </row>
    <row r="1279" spans="1:6">
      <c r="A1279">
        <v>1114</v>
      </c>
      <c r="B1279">
        <v>108</v>
      </c>
      <c r="C1279">
        <v>2</v>
      </c>
      <c r="D1279" t="s">
        <v>26</v>
      </c>
      <c r="E1279">
        <v>240</v>
      </c>
      <c r="F1279" t="s">
        <v>18</v>
      </c>
    </row>
    <row r="1280" spans="1:6">
      <c r="A1280">
        <v>1114</v>
      </c>
      <c r="B1280">
        <v>109</v>
      </c>
      <c r="C1280">
        <v>2</v>
      </c>
      <c r="D1280" t="s">
        <v>27</v>
      </c>
      <c r="E1280">
        <v>240</v>
      </c>
      <c r="F1280" t="s">
        <v>18</v>
      </c>
    </row>
    <row r="1281" spans="1:6">
      <c r="A1281">
        <v>1114</v>
      </c>
      <c r="B1281">
        <v>110</v>
      </c>
      <c r="C1281">
        <v>2</v>
      </c>
      <c r="D1281" t="s">
        <v>28</v>
      </c>
      <c r="E1281">
        <v>90</v>
      </c>
      <c r="F1281" t="s">
        <v>18</v>
      </c>
    </row>
    <row r="1282" spans="1:6">
      <c r="A1282">
        <v>1114</v>
      </c>
      <c r="B1282">
        <v>111</v>
      </c>
      <c r="C1282">
        <v>2</v>
      </c>
      <c r="D1282" t="s">
        <v>26</v>
      </c>
      <c r="E1282">
        <v>150</v>
      </c>
      <c r="F1282" t="s">
        <v>18</v>
      </c>
    </row>
    <row r="1283" spans="1:6">
      <c r="A1283">
        <v>1114</v>
      </c>
      <c r="B1283">
        <v>112</v>
      </c>
      <c r="C1283">
        <v>2</v>
      </c>
      <c r="D1283" t="s">
        <v>28</v>
      </c>
      <c r="E1283">
        <v>150</v>
      </c>
      <c r="F1283" t="s">
        <v>18</v>
      </c>
    </row>
    <row r="1284" spans="1:6">
      <c r="A1284">
        <v>1114</v>
      </c>
      <c r="B1284">
        <v>113</v>
      </c>
      <c r="C1284">
        <v>2</v>
      </c>
      <c r="D1284" t="s">
        <v>29</v>
      </c>
      <c r="E1284">
        <v>120</v>
      </c>
      <c r="F1284" t="s">
        <v>18</v>
      </c>
    </row>
    <row r="1285" spans="1:6">
      <c r="A1285">
        <v>1114</v>
      </c>
      <c r="B1285">
        <v>114</v>
      </c>
      <c r="C1285">
        <v>2</v>
      </c>
      <c r="D1285" t="s">
        <v>26</v>
      </c>
      <c r="E1285">
        <v>60</v>
      </c>
      <c r="F1285" t="s">
        <v>18</v>
      </c>
    </row>
    <row r="1286" spans="1:6">
      <c r="A1286">
        <v>1114</v>
      </c>
      <c r="B1286">
        <v>115</v>
      </c>
      <c r="C1286">
        <v>2</v>
      </c>
      <c r="D1286" t="s">
        <v>27</v>
      </c>
      <c r="E1286">
        <v>45</v>
      </c>
      <c r="F1286" t="s">
        <v>18</v>
      </c>
    </row>
    <row r="1287" spans="1:6">
      <c r="A1287">
        <v>1114</v>
      </c>
      <c r="B1287">
        <v>117</v>
      </c>
      <c r="C1287">
        <v>2</v>
      </c>
      <c r="D1287" t="s">
        <v>26</v>
      </c>
      <c r="E1287">
        <v>240</v>
      </c>
      <c r="F1287" t="s">
        <v>18</v>
      </c>
    </row>
    <row r="1288" spans="1:6">
      <c r="A1288">
        <v>1114</v>
      </c>
      <c r="B1288">
        <v>119</v>
      </c>
      <c r="C1288">
        <v>2</v>
      </c>
      <c r="D1288" t="s">
        <v>27</v>
      </c>
      <c r="E1288">
        <v>30</v>
      </c>
      <c r="F1288" t="s">
        <v>18</v>
      </c>
    </row>
    <row r="1289" spans="1:6">
      <c r="A1289">
        <v>1114</v>
      </c>
      <c r="B1289">
        <v>120</v>
      </c>
      <c r="C1289">
        <v>2</v>
      </c>
      <c r="D1289" t="s">
        <v>25</v>
      </c>
      <c r="E1289">
        <v>15</v>
      </c>
      <c r="F1289" t="s">
        <v>18</v>
      </c>
    </row>
    <row r="1290" spans="1:6">
      <c r="A1290">
        <v>1114</v>
      </c>
      <c r="B1290">
        <v>122</v>
      </c>
      <c r="C1290">
        <v>2</v>
      </c>
      <c r="D1290" t="s">
        <v>25</v>
      </c>
      <c r="E1290">
        <v>30</v>
      </c>
      <c r="F1290" t="s">
        <v>18</v>
      </c>
    </row>
    <row r="1291" spans="1:6">
      <c r="A1291">
        <v>1114</v>
      </c>
      <c r="B1291">
        <v>124</v>
      </c>
      <c r="C1291">
        <v>2</v>
      </c>
      <c r="D1291" t="s">
        <v>27</v>
      </c>
      <c r="E1291">
        <v>45</v>
      </c>
      <c r="F1291" t="s">
        <v>18</v>
      </c>
    </row>
    <row r="1292" spans="1:6">
      <c r="A1292">
        <v>1114</v>
      </c>
      <c r="B1292">
        <v>125</v>
      </c>
      <c r="C1292">
        <v>2</v>
      </c>
      <c r="D1292" t="s">
        <v>26</v>
      </c>
      <c r="E1292">
        <v>150</v>
      </c>
      <c r="F1292" t="s">
        <v>18</v>
      </c>
    </row>
    <row r="1293" spans="1:6">
      <c r="A1293">
        <v>1114</v>
      </c>
      <c r="B1293">
        <v>126</v>
      </c>
      <c r="C1293">
        <v>2</v>
      </c>
      <c r="D1293" t="s">
        <v>25</v>
      </c>
      <c r="E1293">
        <v>30</v>
      </c>
      <c r="F1293" t="s">
        <v>18</v>
      </c>
    </row>
    <row r="1294" spans="1:6">
      <c r="A1294">
        <v>1114</v>
      </c>
      <c r="B1294">
        <v>127</v>
      </c>
      <c r="C1294">
        <v>2</v>
      </c>
      <c r="D1294" t="s">
        <v>29</v>
      </c>
      <c r="E1294">
        <v>150</v>
      </c>
      <c r="F1294" t="s">
        <v>18</v>
      </c>
    </row>
    <row r="1295" spans="1:6">
      <c r="A1295">
        <v>1114</v>
      </c>
      <c r="B1295">
        <v>129</v>
      </c>
      <c r="C1295">
        <v>2</v>
      </c>
      <c r="D1295" t="s">
        <v>25</v>
      </c>
      <c r="E1295">
        <v>180</v>
      </c>
      <c r="F1295" t="s">
        <v>18</v>
      </c>
    </row>
    <row r="1296" spans="1:6">
      <c r="A1296">
        <v>1114</v>
      </c>
      <c r="B1296">
        <v>130</v>
      </c>
      <c r="C1296">
        <v>2</v>
      </c>
      <c r="D1296" t="s">
        <v>25</v>
      </c>
      <c r="E1296">
        <v>240</v>
      </c>
      <c r="F1296" t="s">
        <v>18</v>
      </c>
    </row>
    <row r="1297" spans="1:6">
      <c r="A1297">
        <v>1114</v>
      </c>
      <c r="B1297">
        <v>131</v>
      </c>
      <c r="C1297">
        <v>2</v>
      </c>
      <c r="D1297" t="s">
        <v>27</v>
      </c>
      <c r="E1297">
        <v>90</v>
      </c>
      <c r="F1297" t="s">
        <v>18</v>
      </c>
    </row>
    <row r="1298" spans="1:6">
      <c r="A1298">
        <v>1114</v>
      </c>
      <c r="B1298">
        <v>132</v>
      </c>
      <c r="C1298">
        <v>2</v>
      </c>
      <c r="D1298" t="s">
        <v>28</v>
      </c>
      <c r="E1298">
        <v>240</v>
      </c>
      <c r="F1298" t="s">
        <v>18</v>
      </c>
    </row>
    <row r="1299" spans="1:6">
      <c r="A1299">
        <v>1114</v>
      </c>
      <c r="B1299">
        <v>133</v>
      </c>
      <c r="C1299">
        <v>2</v>
      </c>
      <c r="D1299" t="s">
        <v>28</v>
      </c>
      <c r="E1299">
        <v>15</v>
      </c>
      <c r="F1299" t="s">
        <v>18</v>
      </c>
    </row>
    <row r="1300" spans="1:6">
      <c r="A1300">
        <v>1114</v>
      </c>
      <c r="B1300">
        <v>134</v>
      </c>
      <c r="C1300">
        <v>2</v>
      </c>
      <c r="D1300" t="s">
        <v>28</v>
      </c>
      <c r="E1300">
        <v>30</v>
      </c>
      <c r="F1300" t="s">
        <v>18</v>
      </c>
    </row>
    <row r="1301" spans="1:6">
      <c r="A1301">
        <v>1114</v>
      </c>
      <c r="B1301">
        <v>135</v>
      </c>
      <c r="C1301">
        <v>2</v>
      </c>
      <c r="D1301" t="s">
        <v>30</v>
      </c>
      <c r="E1301">
        <v>240</v>
      </c>
      <c r="F1301" t="s">
        <v>18</v>
      </c>
    </row>
    <row r="1302" spans="1:6">
      <c r="A1302">
        <v>1114</v>
      </c>
      <c r="B1302">
        <v>136</v>
      </c>
      <c r="C1302">
        <v>2</v>
      </c>
      <c r="D1302" t="s">
        <v>25</v>
      </c>
      <c r="E1302">
        <v>90</v>
      </c>
      <c r="F1302" t="s">
        <v>18</v>
      </c>
    </row>
    <row r="1303" spans="1:6">
      <c r="A1303">
        <v>1114</v>
      </c>
      <c r="B1303">
        <v>137</v>
      </c>
      <c r="C1303">
        <v>2</v>
      </c>
      <c r="D1303" t="s">
        <v>29</v>
      </c>
      <c r="E1303">
        <v>120</v>
      </c>
      <c r="F1303" t="s">
        <v>18</v>
      </c>
    </row>
    <row r="1304" spans="1:6">
      <c r="A1304">
        <v>1114</v>
      </c>
      <c r="B1304">
        <v>138</v>
      </c>
      <c r="C1304">
        <v>2</v>
      </c>
      <c r="D1304" t="s">
        <v>26</v>
      </c>
      <c r="E1304">
        <v>30</v>
      </c>
      <c r="F1304" t="s">
        <v>18</v>
      </c>
    </row>
    <row r="1305" spans="1:6">
      <c r="A1305">
        <v>1114</v>
      </c>
      <c r="B1305">
        <v>139</v>
      </c>
      <c r="C1305">
        <v>2</v>
      </c>
      <c r="D1305" t="s">
        <v>29</v>
      </c>
      <c r="E1305">
        <v>90</v>
      </c>
      <c r="F1305" t="s">
        <v>18</v>
      </c>
    </row>
    <row r="1306" spans="1:6">
      <c r="A1306">
        <v>1114</v>
      </c>
      <c r="B1306">
        <v>141</v>
      </c>
      <c r="C1306">
        <v>2</v>
      </c>
      <c r="D1306" t="s">
        <v>25</v>
      </c>
      <c r="E1306">
        <v>45</v>
      </c>
      <c r="F1306" t="s">
        <v>18</v>
      </c>
    </row>
    <row r="1307" spans="1:6">
      <c r="A1307">
        <v>1114</v>
      </c>
      <c r="B1307">
        <v>142</v>
      </c>
      <c r="C1307">
        <v>2</v>
      </c>
      <c r="D1307" t="s">
        <v>25</v>
      </c>
      <c r="E1307">
        <v>180</v>
      </c>
      <c r="F1307" t="s">
        <v>18</v>
      </c>
    </row>
    <row r="1308" spans="1:6">
      <c r="A1308">
        <v>1114</v>
      </c>
      <c r="B1308">
        <v>143</v>
      </c>
      <c r="C1308">
        <v>2</v>
      </c>
      <c r="D1308" t="s">
        <v>26</v>
      </c>
      <c r="E1308">
        <v>15</v>
      </c>
      <c r="F1308" t="s">
        <v>18</v>
      </c>
    </row>
    <row r="1309" spans="1:6">
      <c r="A1309">
        <v>1114</v>
      </c>
      <c r="B1309">
        <v>145</v>
      </c>
      <c r="C1309">
        <v>2</v>
      </c>
      <c r="D1309" t="s">
        <v>28</v>
      </c>
      <c r="E1309">
        <v>90</v>
      </c>
      <c r="F1309" t="s">
        <v>18</v>
      </c>
    </row>
    <row r="1310" spans="1:6">
      <c r="A1310">
        <v>1114</v>
      </c>
      <c r="B1310">
        <v>146</v>
      </c>
      <c r="C1310">
        <v>2</v>
      </c>
      <c r="D1310" t="s">
        <v>26</v>
      </c>
      <c r="E1310">
        <v>240</v>
      </c>
      <c r="F1310" t="s">
        <v>18</v>
      </c>
    </row>
    <row r="1311" spans="1:6">
      <c r="A1311">
        <v>1114</v>
      </c>
      <c r="B1311">
        <v>147</v>
      </c>
      <c r="C1311">
        <v>2</v>
      </c>
      <c r="D1311" t="s">
        <v>25</v>
      </c>
      <c r="E1311">
        <v>45</v>
      </c>
      <c r="F1311" t="s">
        <v>18</v>
      </c>
    </row>
    <row r="1312" spans="1:6">
      <c r="A1312">
        <v>1114</v>
      </c>
      <c r="B1312">
        <v>148</v>
      </c>
      <c r="C1312">
        <v>2</v>
      </c>
      <c r="D1312" t="s">
        <v>28</v>
      </c>
      <c r="E1312">
        <v>240</v>
      </c>
      <c r="F1312" t="s">
        <v>18</v>
      </c>
    </row>
    <row r="1313" spans="1:6">
      <c r="A1313">
        <v>1114</v>
      </c>
      <c r="B1313">
        <v>151</v>
      </c>
      <c r="C1313">
        <v>2</v>
      </c>
      <c r="D1313" t="s">
        <v>30</v>
      </c>
      <c r="E1313">
        <v>90</v>
      </c>
      <c r="F1313" t="s">
        <v>18</v>
      </c>
    </row>
    <row r="1314" spans="1:6">
      <c r="A1314">
        <v>1114</v>
      </c>
      <c r="B1314">
        <v>152</v>
      </c>
      <c r="C1314">
        <v>2</v>
      </c>
      <c r="D1314" t="s">
        <v>28</v>
      </c>
      <c r="E1314">
        <v>240</v>
      </c>
      <c r="F1314" t="s">
        <v>18</v>
      </c>
    </row>
    <row r="1315" spans="1:6">
      <c r="A1315">
        <v>1114</v>
      </c>
      <c r="B1315">
        <v>154</v>
      </c>
      <c r="C1315">
        <v>2</v>
      </c>
      <c r="D1315" t="s">
        <v>26</v>
      </c>
      <c r="E1315">
        <v>45</v>
      </c>
      <c r="F1315" t="s">
        <v>18</v>
      </c>
    </row>
    <row r="1316" spans="1:6">
      <c r="A1316">
        <v>1114</v>
      </c>
      <c r="B1316">
        <v>155</v>
      </c>
      <c r="C1316">
        <v>2</v>
      </c>
      <c r="D1316" t="s">
        <v>25</v>
      </c>
      <c r="E1316">
        <v>120</v>
      </c>
      <c r="F1316" t="s">
        <v>18</v>
      </c>
    </row>
    <row r="1317" spans="1:6">
      <c r="A1317">
        <v>1114</v>
      </c>
      <c r="B1317">
        <v>157</v>
      </c>
      <c r="C1317">
        <v>2</v>
      </c>
      <c r="D1317" t="s">
        <v>25</v>
      </c>
      <c r="E1317">
        <v>240</v>
      </c>
      <c r="F1317" t="s">
        <v>18</v>
      </c>
    </row>
    <row r="1318" spans="1:6">
      <c r="A1318">
        <v>1114</v>
      </c>
      <c r="B1318">
        <v>159</v>
      </c>
      <c r="C1318">
        <v>2</v>
      </c>
      <c r="D1318" t="s">
        <v>28</v>
      </c>
      <c r="E1318">
        <v>240</v>
      </c>
      <c r="F1318" t="s">
        <v>18</v>
      </c>
    </row>
    <row r="1319" spans="1:6">
      <c r="A1319">
        <v>1114</v>
      </c>
      <c r="B1319">
        <v>160</v>
      </c>
      <c r="C1319">
        <v>2</v>
      </c>
      <c r="D1319" t="s">
        <v>29</v>
      </c>
      <c r="E1319">
        <v>15</v>
      </c>
      <c r="F1319" t="s">
        <v>18</v>
      </c>
    </row>
    <row r="1320" spans="1:6">
      <c r="A1320">
        <v>1114</v>
      </c>
      <c r="B1320">
        <v>161</v>
      </c>
      <c r="C1320">
        <v>2</v>
      </c>
      <c r="D1320" t="s">
        <v>25</v>
      </c>
      <c r="E1320">
        <v>120</v>
      </c>
      <c r="F1320" t="s">
        <v>18</v>
      </c>
    </row>
    <row r="1321" spans="1:6">
      <c r="A1321">
        <v>1114</v>
      </c>
      <c r="B1321">
        <v>162</v>
      </c>
      <c r="C1321">
        <v>2</v>
      </c>
      <c r="D1321" t="s">
        <v>29</v>
      </c>
      <c r="E1321">
        <v>180</v>
      </c>
      <c r="F1321" t="s">
        <v>18</v>
      </c>
    </row>
    <row r="1322" spans="1:6">
      <c r="A1322">
        <v>1114</v>
      </c>
      <c r="B1322">
        <v>164</v>
      </c>
      <c r="C1322">
        <v>2</v>
      </c>
      <c r="D1322" t="s">
        <v>29</v>
      </c>
      <c r="E1322">
        <v>30</v>
      </c>
      <c r="F1322" t="s">
        <v>18</v>
      </c>
    </row>
    <row r="1323" spans="1:6">
      <c r="A1323">
        <v>1114</v>
      </c>
      <c r="B1323">
        <v>166</v>
      </c>
      <c r="C1323">
        <v>2</v>
      </c>
      <c r="D1323" t="s">
        <v>26</v>
      </c>
      <c r="E1323">
        <v>90</v>
      </c>
      <c r="F1323" t="s">
        <v>18</v>
      </c>
    </row>
    <row r="1324" spans="1:6">
      <c r="A1324">
        <v>1114</v>
      </c>
      <c r="B1324">
        <v>168</v>
      </c>
      <c r="C1324">
        <v>2</v>
      </c>
      <c r="D1324" t="s">
        <v>30</v>
      </c>
      <c r="E1324">
        <v>60</v>
      </c>
      <c r="F1324" t="s">
        <v>18</v>
      </c>
    </row>
    <row r="1325" spans="1:6">
      <c r="A1325">
        <v>1114</v>
      </c>
      <c r="B1325">
        <v>169</v>
      </c>
      <c r="C1325">
        <v>2</v>
      </c>
      <c r="D1325" t="s">
        <v>27</v>
      </c>
      <c r="E1325">
        <v>15</v>
      </c>
      <c r="F1325" t="s">
        <v>18</v>
      </c>
    </row>
    <row r="1326" spans="1:6">
      <c r="A1326">
        <v>1114</v>
      </c>
      <c r="B1326">
        <v>170</v>
      </c>
      <c r="C1326">
        <v>2</v>
      </c>
      <c r="D1326" t="s">
        <v>27</v>
      </c>
      <c r="E1326">
        <v>60</v>
      </c>
      <c r="F1326" t="s">
        <v>18</v>
      </c>
    </row>
    <row r="1327" spans="1:6">
      <c r="A1327">
        <v>1114</v>
      </c>
      <c r="B1327">
        <v>171</v>
      </c>
      <c r="C1327">
        <v>2</v>
      </c>
      <c r="D1327" t="s">
        <v>25</v>
      </c>
      <c r="E1327">
        <v>30</v>
      </c>
      <c r="F1327" t="s">
        <v>18</v>
      </c>
    </row>
    <row r="1328" spans="1:6">
      <c r="A1328">
        <v>1114</v>
      </c>
      <c r="B1328">
        <v>172</v>
      </c>
      <c r="C1328">
        <v>2</v>
      </c>
      <c r="D1328" t="s">
        <v>27</v>
      </c>
      <c r="E1328">
        <v>30</v>
      </c>
      <c r="F1328" t="s">
        <v>18</v>
      </c>
    </row>
    <row r="1329" spans="1:6">
      <c r="A1329">
        <v>1114</v>
      </c>
      <c r="B1329">
        <v>173</v>
      </c>
      <c r="C1329">
        <v>2</v>
      </c>
      <c r="D1329" t="s">
        <v>27</v>
      </c>
      <c r="E1329">
        <v>180</v>
      </c>
      <c r="F1329" t="s">
        <v>18</v>
      </c>
    </row>
    <row r="1330" spans="1:6">
      <c r="A1330">
        <v>1114</v>
      </c>
      <c r="B1330">
        <v>174</v>
      </c>
      <c r="C1330">
        <v>2</v>
      </c>
      <c r="D1330" t="s">
        <v>29</v>
      </c>
      <c r="E1330">
        <v>30</v>
      </c>
      <c r="F1330" t="s">
        <v>18</v>
      </c>
    </row>
    <row r="1331" spans="1:6">
      <c r="A1331">
        <v>1114</v>
      </c>
      <c r="B1331">
        <v>175</v>
      </c>
      <c r="C1331">
        <v>2</v>
      </c>
      <c r="D1331" t="s">
        <v>28</v>
      </c>
      <c r="E1331">
        <v>240</v>
      </c>
      <c r="F1331" t="s">
        <v>18</v>
      </c>
    </row>
    <row r="1332" spans="1:6">
      <c r="A1332">
        <v>1114</v>
      </c>
      <c r="B1332">
        <v>176</v>
      </c>
      <c r="C1332">
        <v>2</v>
      </c>
      <c r="D1332" t="s">
        <v>29</v>
      </c>
      <c r="E1332">
        <v>45</v>
      </c>
      <c r="F1332" t="s">
        <v>18</v>
      </c>
    </row>
    <row r="1333" spans="1:6">
      <c r="A1333">
        <v>1114</v>
      </c>
      <c r="B1333">
        <v>178</v>
      </c>
      <c r="C1333">
        <v>2</v>
      </c>
      <c r="D1333" t="s">
        <v>29</v>
      </c>
      <c r="E1333">
        <v>45</v>
      </c>
      <c r="F1333" t="s">
        <v>18</v>
      </c>
    </row>
    <row r="1334" spans="1:6">
      <c r="A1334">
        <v>1114</v>
      </c>
      <c r="B1334">
        <v>179</v>
      </c>
      <c r="C1334">
        <v>2</v>
      </c>
      <c r="D1334" t="s">
        <v>26</v>
      </c>
      <c r="E1334">
        <v>180</v>
      </c>
      <c r="F1334" t="s">
        <v>18</v>
      </c>
    </row>
    <row r="1335" spans="1:6">
      <c r="A1335">
        <v>1114</v>
      </c>
      <c r="B1335">
        <v>180</v>
      </c>
      <c r="C1335">
        <v>2</v>
      </c>
      <c r="D1335" t="s">
        <v>26</v>
      </c>
      <c r="E1335">
        <v>240</v>
      </c>
      <c r="F1335" t="s">
        <v>18</v>
      </c>
    </row>
    <row r="1336" spans="1:6">
      <c r="A1336">
        <v>1114</v>
      </c>
      <c r="B1336">
        <v>181</v>
      </c>
      <c r="C1336">
        <v>2</v>
      </c>
      <c r="D1336" t="s">
        <v>25</v>
      </c>
      <c r="E1336">
        <v>45</v>
      </c>
      <c r="F1336" t="s">
        <v>18</v>
      </c>
    </row>
    <row r="1337" spans="1:6">
      <c r="A1337">
        <v>1114</v>
      </c>
      <c r="B1337">
        <v>182</v>
      </c>
      <c r="C1337">
        <v>2</v>
      </c>
      <c r="D1337" t="s">
        <v>28</v>
      </c>
      <c r="E1337">
        <v>90</v>
      </c>
      <c r="F1337" t="s">
        <v>18</v>
      </c>
    </row>
    <row r="1338" spans="1:6">
      <c r="A1338">
        <v>1114</v>
      </c>
      <c r="B1338">
        <v>183</v>
      </c>
      <c r="C1338">
        <v>2</v>
      </c>
      <c r="D1338" t="s">
        <v>29</v>
      </c>
      <c r="E1338">
        <v>240</v>
      </c>
      <c r="F1338" t="s">
        <v>18</v>
      </c>
    </row>
    <row r="1339" spans="1:6">
      <c r="A1339">
        <v>1114</v>
      </c>
      <c r="B1339">
        <v>184</v>
      </c>
      <c r="C1339">
        <v>2</v>
      </c>
      <c r="D1339" t="s">
        <v>27</v>
      </c>
      <c r="E1339">
        <v>150</v>
      </c>
      <c r="F1339" t="s">
        <v>18</v>
      </c>
    </row>
    <row r="1340" spans="1:6">
      <c r="A1340">
        <v>1114</v>
      </c>
      <c r="B1340">
        <v>185</v>
      </c>
      <c r="C1340">
        <v>2</v>
      </c>
      <c r="D1340" t="s">
        <v>29</v>
      </c>
      <c r="E1340">
        <v>60</v>
      </c>
      <c r="F1340" t="s">
        <v>18</v>
      </c>
    </row>
    <row r="1341" spans="1:6">
      <c r="A1341">
        <v>1114</v>
      </c>
      <c r="B1341">
        <v>186</v>
      </c>
      <c r="C1341">
        <v>2</v>
      </c>
      <c r="D1341" t="s">
        <v>27</v>
      </c>
      <c r="E1341">
        <v>240</v>
      </c>
      <c r="F1341" t="s">
        <v>18</v>
      </c>
    </row>
    <row r="1342" spans="1:6">
      <c r="A1342">
        <v>1114</v>
      </c>
      <c r="B1342">
        <v>187</v>
      </c>
      <c r="C1342">
        <v>2</v>
      </c>
      <c r="D1342" t="s">
        <v>27</v>
      </c>
      <c r="E1342">
        <v>60</v>
      </c>
      <c r="F1342" t="s">
        <v>18</v>
      </c>
    </row>
    <row r="1343" spans="1:6">
      <c r="A1343">
        <v>1114</v>
      </c>
      <c r="B1343">
        <v>188</v>
      </c>
      <c r="C1343">
        <v>2</v>
      </c>
      <c r="D1343" t="s">
        <v>30</v>
      </c>
      <c r="E1343">
        <v>90</v>
      </c>
      <c r="F1343" t="s">
        <v>18</v>
      </c>
    </row>
    <row r="1344" spans="1:6">
      <c r="A1344">
        <v>1114</v>
      </c>
      <c r="B1344">
        <v>189</v>
      </c>
      <c r="C1344">
        <v>2</v>
      </c>
      <c r="D1344" t="s">
        <v>28</v>
      </c>
      <c r="E1344">
        <v>150</v>
      </c>
      <c r="F1344" t="s">
        <v>18</v>
      </c>
    </row>
    <row r="1345" spans="1:6">
      <c r="A1345">
        <v>1114</v>
      </c>
      <c r="B1345">
        <v>190</v>
      </c>
      <c r="C1345">
        <v>2</v>
      </c>
      <c r="D1345" t="s">
        <v>29</v>
      </c>
      <c r="E1345">
        <v>120</v>
      </c>
      <c r="F1345" t="s">
        <v>18</v>
      </c>
    </row>
    <row r="1346" spans="1:6">
      <c r="A1346">
        <v>1114</v>
      </c>
      <c r="B1346">
        <v>191</v>
      </c>
      <c r="C1346">
        <v>2</v>
      </c>
      <c r="D1346" t="s">
        <v>25</v>
      </c>
      <c r="E1346">
        <v>180</v>
      </c>
      <c r="F1346" t="s">
        <v>18</v>
      </c>
    </row>
    <row r="1347" spans="1:6">
      <c r="A1347">
        <v>1114</v>
      </c>
      <c r="B1347">
        <v>193</v>
      </c>
      <c r="C1347">
        <v>2</v>
      </c>
      <c r="D1347" t="s">
        <v>25</v>
      </c>
      <c r="E1347">
        <v>180</v>
      </c>
      <c r="F1347" t="s">
        <v>18</v>
      </c>
    </row>
    <row r="1348" spans="1:6">
      <c r="A1348">
        <v>1114</v>
      </c>
      <c r="B1348">
        <v>194</v>
      </c>
      <c r="C1348">
        <v>2</v>
      </c>
      <c r="D1348" t="s">
        <v>25</v>
      </c>
      <c r="E1348">
        <v>30</v>
      </c>
      <c r="F1348" t="s">
        <v>18</v>
      </c>
    </row>
    <row r="1349" spans="1:6">
      <c r="A1349">
        <v>1114</v>
      </c>
      <c r="B1349">
        <v>195</v>
      </c>
      <c r="C1349">
        <v>2</v>
      </c>
      <c r="D1349" t="s">
        <v>25</v>
      </c>
      <c r="E1349">
        <v>60</v>
      </c>
      <c r="F1349" t="s">
        <v>18</v>
      </c>
    </row>
    <row r="1350" spans="1:6">
      <c r="A1350">
        <v>1114</v>
      </c>
      <c r="B1350">
        <v>196</v>
      </c>
      <c r="C1350">
        <v>2</v>
      </c>
      <c r="D1350" t="s">
        <v>30</v>
      </c>
      <c r="E1350">
        <v>60</v>
      </c>
      <c r="F1350" t="s">
        <v>18</v>
      </c>
    </row>
    <row r="1351" spans="1:6">
      <c r="A1351">
        <v>1114</v>
      </c>
      <c r="B1351">
        <v>197</v>
      </c>
      <c r="C1351">
        <v>2</v>
      </c>
      <c r="D1351" t="s">
        <v>25</v>
      </c>
      <c r="E1351">
        <v>30</v>
      </c>
      <c r="F1351" t="s">
        <v>18</v>
      </c>
    </row>
    <row r="1352" spans="1:6">
      <c r="A1352">
        <v>1114</v>
      </c>
      <c r="B1352">
        <v>198</v>
      </c>
      <c r="C1352">
        <v>2</v>
      </c>
      <c r="D1352" t="s">
        <v>29</v>
      </c>
      <c r="E1352">
        <v>120</v>
      </c>
      <c r="F1352" t="s">
        <v>18</v>
      </c>
    </row>
    <row r="1353" spans="1:6">
      <c r="A1353">
        <v>1114</v>
      </c>
      <c r="B1353">
        <v>199</v>
      </c>
      <c r="C1353">
        <v>2</v>
      </c>
      <c r="D1353" t="s">
        <v>27</v>
      </c>
      <c r="E1353">
        <v>15</v>
      </c>
      <c r="F1353" t="s">
        <v>18</v>
      </c>
    </row>
    <row r="1354" spans="1:6">
      <c r="A1354">
        <v>1114</v>
      </c>
      <c r="B1354">
        <v>200</v>
      </c>
      <c r="C1354">
        <v>2</v>
      </c>
      <c r="D1354" t="s">
        <v>29</v>
      </c>
      <c r="E1354">
        <v>240</v>
      </c>
      <c r="F1354" t="s">
        <v>18</v>
      </c>
    </row>
    <row r="1355" spans="1:6">
      <c r="A1355">
        <v>1114</v>
      </c>
      <c r="B1355">
        <v>201</v>
      </c>
      <c r="C1355">
        <v>2</v>
      </c>
      <c r="D1355" t="s">
        <v>29</v>
      </c>
      <c r="E1355">
        <v>60</v>
      </c>
      <c r="F1355" t="s">
        <v>18</v>
      </c>
    </row>
    <row r="1356" spans="1:6">
      <c r="A1356">
        <v>1114</v>
      </c>
      <c r="B1356">
        <v>205</v>
      </c>
      <c r="C1356">
        <v>2</v>
      </c>
      <c r="D1356" t="s">
        <v>28</v>
      </c>
      <c r="E1356">
        <v>15</v>
      </c>
      <c r="F1356" t="s">
        <v>18</v>
      </c>
    </row>
    <row r="1357" spans="1:6">
      <c r="A1357">
        <v>1114</v>
      </c>
      <c r="B1357">
        <v>206</v>
      </c>
      <c r="C1357">
        <v>2</v>
      </c>
      <c r="D1357" t="s">
        <v>29</v>
      </c>
      <c r="E1357">
        <v>30</v>
      </c>
      <c r="F1357" t="s">
        <v>18</v>
      </c>
    </row>
    <row r="1358" spans="1:6">
      <c r="A1358">
        <v>1114</v>
      </c>
      <c r="B1358">
        <v>207</v>
      </c>
      <c r="C1358">
        <v>2</v>
      </c>
      <c r="D1358" t="s">
        <v>25</v>
      </c>
      <c r="E1358">
        <v>15</v>
      </c>
      <c r="F1358" t="s">
        <v>18</v>
      </c>
    </row>
    <row r="1359" spans="1:6">
      <c r="A1359">
        <v>1114</v>
      </c>
      <c r="B1359">
        <v>209</v>
      </c>
      <c r="C1359">
        <v>2</v>
      </c>
      <c r="D1359" t="s">
        <v>25</v>
      </c>
      <c r="E1359">
        <v>60</v>
      </c>
      <c r="F1359" t="s">
        <v>18</v>
      </c>
    </row>
    <row r="1360" spans="1:6">
      <c r="A1360">
        <v>1114</v>
      </c>
      <c r="B1360">
        <v>210</v>
      </c>
      <c r="C1360">
        <v>2</v>
      </c>
      <c r="D1360" t="s">
        <v>28</v>
      </c>
      <c r="E1360">
        <v>30</v>
      </c>
      <c r="F1360" t="s">
        <v>18</v>
      </c>
    </row>
    <row r="1361" spans="1:6">
      <c r="A1361">
        <v>1114</v>
      </c>
      <c r="B1361">
        <v>211</v>
      </c>
      <c r="C1361">
        <v>2</v>
      </c>
      <c r="D1361" t="s">
        <v>25</v>
      </c>
      <c r="E1361">
        <v>15</v>
      </c>
      <c r="F1361" t="s">
        <v>18</v>
      </c>
    </row>
    <row r="1362" spans="1:6">
      <c r="A1362">
        <v>1114</v>
      </c>
      <c r="B1362">
        <v>213</v>
      </c>
      <c r="C1362">
        <v>2</v>
      </c>
      <c r="D1362" t="s">
        <v>26</v>
      </c>
      <c r="E1362">
        <v>30</v>
      </c>
      <c r="F1362" t="s">
        <v>18</v>
      </c>
    </row>
    <row r="1363" spans="1:6">
      <c r="A1363">
        <v>1114</v>
      </c>
      <c r="B1363">
        <v>214</v>
      </c>
      <c r="C1363">
        <v>2</v>
      </c>
      <c r="D1363" t="s">
        <v>25</v>
      </c>
      <c r="E1363">
        <v>240</v>
      </c>
      <c r="F1363" t="s">
        <v>18</v>
      </c>
    </row>
    <row r="1364" spans="1:6">
      <c r="A1364">
        <v>1114</v>
      </c>
      <c r="B1364">
        <v>215</v>
      </c>
      <c r="C1364">
        <v>2</v>
      </c>
      <c r="D1364" t="s">
        <v>29</v>
      </c>
      <c r="E1364">
        <v>60</v>
      </c>
      <c r="F1364" t="s">
        <v>18</v>
      </c>
    </row>
    <row r="1365" spans="1:6">
      <c r="A1365">
        <v>1114</v>
      </c>
      <c r="B1365">
        <v>216</v>
      </c>
      <c r="C1365">
        <v>2</v>
      </c>
      <c r="D1365" t="s">
        <v>26</v>
      </c>
      <c r="E1365">
        <v>90</v>
      </c>
      <c r="F1365" t="s">
        <v>18</v>
      </c>
    </row>
    <row r="1366" spans="1:6">
      <c r="A1366">
        <v>1114</v>
      </c>
      <c r="B1366">
        <v>217</v>
      </c>
      <c r="C1366">
        <v>2</v>
      </c>
      <c r="D1366" t="s">
        <v>27</v>
      </c>
      <c r="E1366">
        <v>180</v>
      </c>
      <c r="F1366" t="s">
        <v>18</v>
      </c>
    </row>
    <row r="1367" spans="1:6">
      <c r="A1367">
        <v>1114</v>
      </c>
      <c r="B1367">
        <v>218</v>
      </c>
      <c r="C1367">
        <v>2</v>
      </c>
      <c r="D1367" t="s">
        <v>27</v>
      </c>
      <c r="E1367">
        <v>60</v>
      </c>
      <c r="F1367" t="s">
        <v>18</v>
      </c>
    </row>
    <row r="1368" spans="1:6">
      <c r="A1368">
        <v>1114</v>
      </c>
      <c r="B1368">
        <v>219</v>
      </c>
      <c r="C1368">
        <v>2</v>
      </c>
      <c r="D1368" t="s">
        <v>30</v>
      </c>
      <c r="E1368">
        <v>240</v>
      </c>
      <c r="F1368" t="s">
        <v>18</v>
      </c>
    </row>
    <row r="1369" spans="1:6">
      <c r="A1369">
        <v>1114</v>
      </c>
      <c r="B1369">
        <v>220</v>
      </c>
      <c r="C1369">
        <v>2</v>
      </c>
      <c r="D1369" t="s">
        <v>30</v>
      </c>
      <c r="E1369">
        <v>45</v>
      </c>
      <c r="F1369" t="s">
        <v>18</v>
      </c>
    </row>
    <row r="1370" spans="1:6">
      <c r="A1370">
        <v>1114</v>
      </c>
      <c r="B1370">
        <v>221</v>
      </c>
      <c r="C1370">
        <v>3</v>
      </c>
      <c r="D1370" t="s">
        <v>31</v>
      </c>
      <c r="E1370">
        <v>180</v>
      </c>
      <c r="F1370" t="s">
        <v>18</v>
      </c>
    </row>
    <row r="1371" spans="1:6">
      <c r="A1371">
        <v>1114</v>
      </c>
      <c r="B1371">
        <v>222</v>
      </c>
      <c r="C1371">
        <v>3</v>
      </c>
      <c r="D1371" t="s">
        <v>32</v>
      </c>
      <c r="E1371">
        <v>60</v>
      </c>
      <c r="F1371" t="s">
        <v>18</v>
      </c>
    </row>
    <row r="1372" spans="1:6">
      <c r="A1372">
        <v>1114</v>
      </c>
      <c r="B1372">
        <v>224</v>
      </c>
      <c r="C1372">
        <v>3</v>
      </c>
      <c r="D1372" t="s">
        <v>32</v>
      </c>
      <c r="E1372">
        <v>180</v>
      </c>
      <c r="F1372" t="s">
        <v>18</v>
      </c>
    </row>
    <row r="1373" spans="1:6">
      <c r="A1373">
        <v>1114</v>
      </c>
      <c r="B1373">
        <v>225</v>
      </c>
      <c r="C1373">
        <v>3</v>
      </c>
      <c r="D1373" t="s">
        <v>31</v>
      </c>
      <c r="E1373">
        <v>150</v>
      </c>
      <c r="F1373" t="s">
        <v>18</v>
      </c>
    </row>
    <row r="1374" spans="1:6">
      <c r="A1374">
        <v>1114</v>
      </c>
      <c r="B1374">
        <v>228</v>
      </c>
      <c r="C1374">
        <v>3</v>
      </c>
      <c r="D1374" t="s">
        <v>31</v>
      </c>
      <c r="E1374">
        <v>30</v>
      </c>
      <c r="F1374" t="s">
        <v>18</v>
      </c>
    </row>
    <row r="1375" spans="1:6">
      <c r="A1375">
        <v>1114</v>
      </c>
      <c r="B1375">
        <v>229</v>
      </c>
      <c r="C1375">
        <v>3</v>
      </c>
      <c r="D1375" t="s">
        <v>31</v>
      </c>
      <c r="E1375">
        <v>30</v>
      </c>
      <c r="F1375" t="s">
        <v>18</v>
      </c>
    </row>
    <row r="1376" spans="1:6">
      <c r="A1376">
        <v>1114</v>
      </c>
      <c r="B1376">
        <v>232</v>
      </c>
      <c r="C1376">
        <v>3</v>
      </c>
      <c r="D1376" t="s">
        <v>34</v>
      </c>
      <c r="E1376">
        <v>150</v>
      </c>
      <c r="F1376" t="s">
        <v>18</v>
      </c>
    </row>
    <row r="1377" spans="1:6">
      <c r="A1377">
        <v>1114</v>
      </c>
      <c r="B1377">
        <v>233</v>
      </c>
      <c r="C1377">
        <v>3</v>
      </c>
      <c r="D1377" t="s">
        <v>31</v>
      </c>
      <c r="E1377">
        <v>150</v>
      </c>
      <c r="F1377" t="s">
        <v>18</v>
      </c>
    </row>
    <row r="1378" spans="1:6">
      <c r="A1378">
        <v>1114</v>
      </c>
      <c r="B1378">
        <v>234</v>
      </c>
      <c r="C1378">
        <v>3</v>
      </c>
      <c r="D1378" t="s">
        <v>34</v>
      </c>
      <c r="E1378">
        <v>180</v>
      </c>
      <c r="F1378" t="s">
        <v>18</v>
      </c>
    </row>
    <row r="1379" spans="1:6">
      <c r="A1379">
        <v>1114</v>
      </c>
      <c r="B1379">
        <v>235</v>
      </c>
      <c r="C1379">
        <v>3</v>
      </c>
      <c r="D1379" t="s">
        <v>34</v>
      </c>
      <c r="E1379">
        <v>15</v>
      </c>
      <c r="F1379" t="s">
        <v>18</v>
      </c>
    </row>
    <row r="1380" spans="1:6">
      <c r="A1380">
        <v>1114</v>
      </c>
      <c r="B1380">
        <v>237</v>
      </c>
      <c r="C1380">
        <v>3</v>
      </c>
      <c r="D1380" t="s">
        <v>33</v>
      </c>
      <c r="E1380">
        <v>15</v>
      </c>
      <c r="F1380" t="s">
        <v>18</v>
      </c>
    </row>
    <row r="1381" spans="1:6">
      <c r="A1381">
        <v>1114</v>
      </c>
      <c r="B1381">
        <v>238</v>
      </c>
      <c r="C1381">
        <v>3</v>
      </c>
      <c r="D1381" t="s">
        <v>34</v>
      </c>
      <c r="E1381">
        <v>150</v>
      </c>
      <c r="F1381" t="s">
        <v>18</v>
      </c>
    </row>
    <row r="1382" spans="1:6">
      <c r="A1382">
        <v>1114</v>
      </c>
      <c r="B1382">
        <v>240</v>
      </c>
      <c r="C1382">
        <v>3</v>
      </c>
      <c r="D1382" t="s">
        <v>32</v>
      </c>
      <c r="E1382">
        <v>30</v>
      </c>
      <c r="F1382" t="s">
        <v>18</v>
      </c>
    </row>
    <row r="1383" spans="1:6">
      <c r="A1383">
        <v>1114</v>
      </c>
      <c r="B1383">
        <v>241</v>
      </c>
      <c r="C1383">
        <v>3</v>
      </c>
      <c r="D1383" t="s">
        <v>32</v>
      </c>
      <c r="E1383">
        <v>60</v>
      </c>
      <c r="F1383" t="s">
        <v>18</v>
      </c>
    </row>
    <row r="1384" spans="1:6">
      <c r="A1384">
        <v>1114</v>
      </c>
      <c r="B1384">
        <v>242</v>
      </c>
      <c r="C1384">
        <v>3</v>
      </c>
      <c r="D1384" t="s">
        <v>34</v>
      </c>
      <c r="E1384">
        <v>60</v>
      </c>
      <c r="F1384" t="s">
        <v>18</v>
      </c>
    </row>
    <row r="1385" spans="1:6">
      <c r="A1385">
        <v>1114</v>
      </c>
      <c r="B1385">
        <v>243</v>
      </c>
      <c r="C1385">
        <v>3</v>
      </c>
      <c r="D1385" t="s">
        <v>34</v>
      </c>
      <c r="E1385">
        <v>60</v>
      </c>
      <c r="F1385" t="s">
        <v>18</v>
      </c>
    </row>
    <row r="1386" spans="1:6">
      <c r="A1386">
        <v>1114</v>
      </c>
      <c r="B1386">
        <v>244</v>
      </c>
      <c r="C1386">
        <v>3</v>
      </c>
      <c r="D1386" t="s">
        <v>33</v>
      </c>
      <c r="E1386">
        <v>240</v>
      </c>
      <c r="F1386" t="s">
        <v>18</v>
      </c>
    </row>
    <row r="1387" spans="1:6">
      <c r="A1387">
        <v>1114</v>
      </c>
      <c r="B1387">
        <v>245</v>
      </c>
      <c r="C1387">
        <v>3</v>
      </c>
      <c r="D1387" t="s">
        <v>31</v>
      </c>
      <c r="E1387">
        <v>180</v>
      </c>
      <c r="F1387" t="s">
        <v>18</v>
      </c>
    </row>
    <row r="1388" spans="1:6">
      <c r="A1388">
        <v>1114</v>
      </c>
      <c r="B1388">
        <v>246</v>
      </c>
      <c r="C1388">
        <v>3</v>
      </c>
      <c r="D1388" t="s">
        <v>32</v>
      </c>
      <c r="E1388">
        <v>45</v>
      </c>
      <c r="F1388" t="s">
        <v>18</v>
      </c>
    </row>
    <row r="1389" spans="1:6">
      <c r="A1389">
        <v>1114</v>
      </c>
      <c r="B1389">
        <v>254</v>
      </c>
      <c r="C1389">
        <v>3</v>
      </c>
      <c r="D1389" t="s">
        <v>34</v>
      </c>
      <c r="E1389">
        <v>90</v>
      </c>
      <c r="F1389" t="s">
        <v>18</v>
      </c>
    </row>
    <row r="1390" spans="1:6">
      <c r="A1390">
        <v>1114</v>
      </c>
      <c r="B1390">
        <v>256</v>
      </c>
      <c r="C1390">
        <v>3</v>
      </c>
      <c r="D1390" t="s">
        <v>33</v>
      </c>
      <c r="E1390">
        <v>60</v>
      </c>
      <c r="F1390" t="s">
        <v>18</v>
      </c>
    </row>
    <row r="1391" spans="1:6">
      <c r="A1391">
        <v>1114</v>
      </c>
      <c r="B1391">
        <v>257</v>
      </c>
      <c r="C1391">
        <v>3</v>
      </c>
      <c r="D1391" t="s">
        <v>34</v>
      </c>
      <c r="E1391">
        <v>30</v>
      </c>
      <c r="F1391" t="s">
        <v>18</v>
      </c>
    </row>
    <row r="1392" spans="1:6">
      <c r="A1392">
        <v>1114</v>
      </c>
      <c r="B1392">
        <v>258</v>
      </c>
      <c r="C1392">
        <v>3</v>
      </c>
      <c r="D1392" t="s">
        <v>32</v>
      </c>
      <c r="E1392">
        <v>180</v>
      </c>
      <c r="F1392" t="s">
        <v>18</v>
      </c>
    </row>
    <row r="1393" spans="1:6">
      <c r="A1393">
        <v>1114</v>
      </c>
      <c r="B1393">
        <v>259</v>
      </c>
      <c r="C1393">
        <v>3</v>
      </c>
      <c r="D1393" t="s">
        <v>32</v>
      </c>
      <c r="E1393">
        <v>240</v>
      </c>
      <c r="F1393" t="s">
        <v>18</v>
      </c>
    </row>
    <row r="1394" spans="1:6">
      <c r="A1394">
        <v>1114</v>
      </c>
      <c r="B1394">
        <v>260</v>
      </c>
      <c r="C1394">
        <v>3</v>
      </c>
      <c r="D1394" t="s">
        <v>31</v>
      </c>
      <c r="E1394">
        <v>30</v>
      </c>
      <c r="F1394" t="s">
        <v>18</v>
      </c>
    </row>
    <row r="1395" spans="1:6">
      <c r="A1395">
        <v>1114</v>
      </c>
      <c r="B1395">
        <v>265</v>
      </c>
      <c r="C1395">
        <v>3</v>
      </c>
      <c r="D1395" t="s">
        <v>33</v>
      </c>
      <c r="E1395">
        <v>30</v>
      </c>
      <c r="F1395" t="s">
        <v>18</v>
      </c>
    </row>
    <row r="1396" spans="1:6">
      <c r="A1396">
        <v>1114</v>
      </c>
      <c r="B1396">
        <v>266</v>
      </c>
      <c r="C1396">
        <v>3</v>
      </c>
      <c r="D1396" t="s">
        <v>32</v>
      </c>
      <c r="E1396">
        <v>60</v>
      </c>
      <c r="F1396" t="s">
        <v>18</v>
      </c>
    </row>
    <row r="1397" spans="1:6">
      <c r="A1397">
        <v>1114</v>
      </c>
      <c r="B1397">
        <v>267</v>
      </c>
      <c r="C1397">
        <v>3</v>
      </c>
      <c r="D1397" t="s">
        <v>31</v>
      </c>
      <c r="E1397">
        <v>45</v>
      </c>
      <c r="F1397" t="s">
        <v>18</v>
      </c>
    </row>
    <row r="1398" spans="1:6">
      <c r="A1398">
        <v>1114</v>
      </c>
      <c r="B1398">
        <v>268</v>
      </c>
      <c r="C1398">
        <v>3</v>
      </c>
      <c r="D1398" t="s">
        <v>34</v>
      </c>
      <c r="E1398">
        <v>150</v>
      </c>
      <c r="F1398" t="s">
        <v>18</v>
      </c>
    </row>
    <row r="1399" spans="1:6">
      <c r="A1399">
        <v>1114</v>
      </c>
      <c r="B1399">
        <v>269</v>
      </c>
      <c r="C1399">
        <v>3</v>
      </c>
      <c r="D1399" t="s">
        <v>32</v>
      </c>
      <c r="E1399">
        <v>180</v>
      </c>
      <c r="F1399" t="s">
        <v>18</v>
      </c>
    </row>
    <row r="1400" spans="1:6">
      <c r="A1400">
        <v>1114</v>
      </c>
      <c r="B1400">
        <v>272</v>
      </c>
      <c r="C1400">
        <v>3</v>
      </c>
      <c r="D1400" t="s">
        <v>33</v>
      </c>
      <c r="E1400">
        <v>60</v>
      </c>
      <c r="F1400" t="s">
        <v>18</v>
      </c>
    </row>
    <row r="1401" spans="1:6">
      <c r="A1401">
        <v>1114</v>
      </c>
      <c r="B1401">
        <v>273</v>
      </c>
      <c r="C1401">
        <v>3</v>
      </c>
      <c r="D1401" t="s">
        <v>31</v>
      </c>
      <c r="E1401">
        <v>150</v>
      </c>
      <c r="F1401" t="s">
        <v>18</v>
      </c>
    </row>
    <row r="1402" spans="1:6">
      <c r="A1402">
        <v>1114</v>
      </c>
      <c r="B1402">
        <v>274</v>
      </c>
      <c r="C1402">
        <v>3</v>
      </c>
      <c r="D1402" t="s">
        <v>31</v>
      </c>
      <c r="E1402">
        <v>15</v>
      </c>
      <c r="F1402" t="s">
        <v>18</v>
      </c>
    </row>
    <row r="1403" spans="1:6">
      <c r="A1403">
        <v>1114</v>
      </c>
      <c r="B1403">
        <v>275</v>
      </c>
      <c r="C1403">
        <v>3</v>
      </c>
      <c r="D1403" t="s">
        <v>32</v>
      </c>
      <c r="E1403">
        <v>45</v>
      </c>
      <c r="F1403" t="s">
        <v>18</v>
      </c>
    </row>
    <row r="1404" spans="1:6">
      <c r="A1404">
        <v>1114</v>
      </c>
      <c r="B1404">
        <v>276</v>
      </c>
      <c r="C1404">
        <v>3</v>
      </c>
      <c r="D1404" t="s">
        <v>34</v>
      </c>
      <c r="E1404">
        <v>150</v>
      </c>
      <c r="F1404" t="s">
        <v>18</v>
      </c>
    </row>
    <row r="1405" spans="1:6">
      <c r="A1405">
        <v>1114</v>
      </c>
      <c r="B1405">
        <v>277</v>
      </c>
      <c r="C1405">
        <v>3</v>
      </c>
      <c r="D1405" t="s">
        <v>32</v>
      </c>
      <c r="E1405">
        <v>15</v>
      </c>
      <c r="F1405" t="s">
        <v>18</v>
      </c>
    </row>
    <row r="1406" spans="1:6">
      <c r="A1406">
        <v>1114</v>
      </c>
      <c r="B1406">
        <v>278</v>
      </c>
      <c r="C1406">
        <v>3</v>
      </c>
      <c r="D1406" t="s">
        <v>34</v>
      </c>
      <c r="E1406">
        <v>150</v>
      </c>
      <c r="F1406" t="s">
        <v>18</v>
      </c>
    </row>
    <row r="1407" spans="1:6">
      <c r="A1407">
        <v>1114</v>
      </c>
      <c r="B1407">
        <v>279</v>
      </c>
      <c r="C1407">
        <v>3</v>
      </c>
      <c r="D1407" t="s">
        <v>33</v>
      </c>
      <c r="E1407">
        <v>90</v>
      </c>
      <c r="F1407" t="s">
        <v>18</v>
      </c>
    </row>
    <row r="1408" spans="1:6">
      <c r="A1408">
        <v>1114</v>
      </c>
      <c r="B1408">
        <v>280</v>
      </c>
      <c r="C1408">
        <v>3</v>
      </c>
      <c r="D1408" t="s">
        <v>34</v>
      </c>
      <c r="E1408">
        <v>180</v>
      </c>
      <c r="F1408" t="s">
        <v>18</v>
      </c>
    </row>
    <row r="1409" spans="1:6">
      <c r="A1409">
        <v>1114</v>
      </c>
      <c r="B1409">
        <v>281</v>
      </c>
      <c r="C1409">
        <v>3</v>
      </c>
      <c r="D1409" t="s">
        <v>32</v>
      </c>
      <c r="E1409">
        <v>90</v>
      </c>
      <c r="F1409" t="s">
        <v>18</v>
      </c>
    </row>
    <row r="1410" spans="1:6">
      <c r="A1410">
        <v>1114</v>
      </c>
      <c r="B1410">
        <v>282</v>
      </c>
      <c r="C1410">
        <v>3</v>
      </c>
      <c r="D1410" t="s">
        <v>32</v>
      </c>
      <c r="E1410">
        <v>150</v>
      </c>
      <c r="F1410" t="s">
        <v>18</v>
      </c>
    </row>
    <row r="1411" spans="1:6">
      <c r="A1411">
        <v>1114</v>
      </c>
      <c r="B1411">
        <v>283</v>
      </c>
      <c r="C1411">
        <v>3</v>
      </c>
      <c r="D1411" t="s">
        <v>32</v>
      </c>
      <c r="E1411">
        <v>240</v>
      </c>
      <c r="F1411" t="s">
        <v>18</v>
      </c>
    </row>
    <row r="1412" spans="1:6">
      <c r="A1412">
        <v>1114</v>
      </c>
      <c r="B1412">
        <v>285</v>
      </c>
      <c r="C1412">
        <v>3</v>
      </c>
      <c r="D1412" t="s">
        <v>34</v>
      </c>
      <c r="E1412">
        <v>45</v>
      </c>
      <c r="F1412" t="s">
        <v>18</v>
      </c>
    </row>
    <row r="1413" spans="1:6">
      <c r="A1413">
        <v>1114</v>
      </c>
      <c r="B1413">
        <v>286</v>
      </c>
      <c r="C1413">
        <v>3</v>
      </c>
      <c r="D1413" t="s">
        <v>33</v>
      </c>
      <c r="E1413">
        <v>60</v>
      </c>
      <c r="F1413" t="s">
        <v>18</v>
      </c>
    </row>
    <row r="1414" spans="1:6">
      <c r="A1414">
        <v>1114</v>
      </c>
      <c r="B1414">
        <v>288</v>
      </c>
      <c r="C1414">
        <v>3</v>
      </c>
      <c r="D1414" t="s">
        <v>34</v>
      </c>
      <c r="E1414">
        <v>60</v>
      </c>
      <c r="F1414" t="s">
        <v>18</v>
      </c>
    </row>
    <row r="1415" spans="1:6">
      <c r="A1415">
        <v>1114</v>
      </c>
      <c r="B1415">
        <v>289</v>
      </c>
      <c r="C1415">
        <v>3</v>
      </c>
      <c r="D1415" t="s">
        <v>34</v>
      </c>
      <c r="E1415">
        <v>15</v>
      </c>
      <c r="F1415" t="s">
        <v>18</v>
      </c>
    </row>
    <row r="1416" spans="1:6">
      <c r="A1416">
        <v>1114</v>
      </c>
      <c r="B1416">
        <v>290</v>
      </c>
      <c r="C1416">
        <v>3</v>
      </c>
      <c r="D1416" t="s">
        <v>34</v>
      </c>
      <c r="E1416">
        <v>240</v>
      </c>
      <c r="F1416" t="s">
        <v>18</v>
      </c>
    </row>
    <row r="1417" spans="1:6">
      <c r="A1417">
        <v>1114</v>
      </c>
      <c r="B1417">
        <v>291</v>
      </c>
      <c r="C1417">
        <v>3</v>
      </c>
      <c r="D1417" t="s">
        <v>33</v>
      </c>
      <c r="E1417">
        <v>15</v>
      </c>
      <c r="F1417" t="s">
        <v>18</v>
      </c>
    </row>
    <row r="1418" spans="1:6">
      <c r="A1418">
        <v>1114</v>
      </c>
      <c r="B1418">
        <v>292</v>
      </c>
      <c r="C1418">
        <v>3</v>
      </c>
      <c r="D1418" t="s">
        <v>31</v>
      </c>
      <c r="E1418">
        <v>120</v>
      </c>
      <c r="F1418" t="s">
        <v>18</v>
      </c>
    </row>
    <row r="1419" spans="1:6">
      <c r="A1419">
        <v>1114</v>
      </c>
      <c r="B1419">
        <v>293</v>
      </c>
      <c r="C1419">
        <v>3</v>
      </c>
      <c r="D1419" t="s">
        <v>33</v>
      </c>
      <c r="E1419">
        <v>15</v>
      </c>
      <c r="F1419" t="s">
        <v>18</v>
      </c>
    </row>
    <row r="1420" spans="1:6">
      <c r="A1420">
        <v>1114</v>
      </c>
      <c r="B1420">
        <v>295</v>
      </c>
      <c r="C1420">
        <v>3</v>
      </c>
      <c r="D1420" t="s">
        <v>34</v>
      </c>
      <c r="E1420">
        <v>180</v>
      </c>
      <c r="F1420" t="s">
        <v>18</v>
      </c>
    </row>
    <row r="1421" spans="1:6">
      <c r="A1421">
        <v>1114</v>
      </c>
      <c r="B1421">
        <v>296</v>
      </c>
      <c r="C1421">
        <v>3</v>
      </c>
      <c r="D1421" t="s">
        <v>32</v>
      </c>
      <c r="E1421">
        <v>240</v>
      </c>
      <c r="F1421" t="s">
        <v>18</v>
      </c>
    </row>
    <row r="1422" spans="1:6">
      <c r="A1422">
        <v>1114</v>
      </c>
      <c r="B1422">
        <v>297</v>
      </c>
      <c r="C1422">
        <v>3</v>
      </c>
      <c r="D1422" t="s">
        <v>34</v>
      </c>
      <c r="E1422">
        <v>240</v>
      </c>
      <c r="F1422" t="s">
        <v>18</v>
      </c>
    </row>
    <row r="1423" spans="1:6">
      <c r="A1423">
        <v>1114</v>
      </c>
      <c r="B1423">
        <v>298</v>
      </c>
      <c r="C1423">
        <v>3</v>
      </c>
      <c r="D1423" t="s">
        <v>31</v>
      </c>
      <c r="E1423">
        <v>45</v>
      </c>
      <c r="F1423" t="s">
        <v>18</v>
      </c>
    </row>
    <row r="1424" spans="1:6">
      <c r="A1424">
        <v>1114</v>
      </c>
      <c r="B1424">
        <v>299</v>
      </c>
      <c r="C1424">
        <v>3</v>
      </c>
      <c r="D1424" t="s">
        <v>34</v>
      </c>
      <c r="E1424">
        <v>15</v>
      </c>
      <c r="F1424" t="s">
        <v>18</v>
      </c>
    </row>
    <row r="1425" spans="1:6">
      <c r="A1425">
        <v>1114</v>
      </c>
      <c r="B1425">
        <v>300</v>
      </c>
      <c r="C1425">
        <v>3</v>
      </c>
      <c r="D1425" t="s">
        <v>34</v>
      </c>
      <c r="E1425">
        <v>240</v>
      </c>
      <c r="F1425" t="s">
        <v>18</v>
      </c>
    </row>
    <row r="1426" spans="1:6">
      <c r="A1426">
        <v>1114</v>
      </c>
      <c r="B1426">
        <v>302</v>
      </c>
      <c r="C1426">
        <v>3</v>
      </c>
      <c r="D1426" t="s">
        <v>33</v>
      </c>
      <c r="E1426">
        <v>30</v>
      </c>
      <c r="F1426" t="s">
        <v>18</v>
      </c>
    </row>
    <row r="1427" spans="1:6">
      <c r="A1427">
        <v>1114</v>
      </c>
      <c r="B1427">
        <v>303</v>
      </c>
      <c r="C1427">
        <v>3</v>
      </c>
      <c r="D1427" t="s">
        <v>32</v>
      </c>
      <c r="E1427">
        <v>45</v>
      </c>
      <c r="F1427" t="s">
        <v>18</v>
      </c>
    </row>
    <row r="1428" spans="1:6">
      <c r="A1428">
        <v>1114</v>
      </c>
      <c r="B1428">
        <v>306</v>
      </c>
      <c r="C1428">
        <v>3</v>
      </c>
      <c r="D1428" t="s">
        <v>33</v>
      </c>
      <c r="E1428">
        <v>30</v>
      </c>
      <c r="F1428" t="s">
        <v>18</v>
      </c>
    </row>
    <row r="1429" spans="1:6">
      <c r="A1429">
        <v>1114</v>
      </c>
      <c r="B1429">
        <v>308</v>
      </c>
      <c r="C1429">
        <v>3</v>
      </c>
      <c r="D1429" t="s">
        <v>31</v>
      </c>
      <c r="E1429">
        <v>60</v>
      </c>
      <c r="F1429" t="s">
        <v>18</v>
      </c>
    </row>
    <row r="1430" spans="1:6">
      <c r="A1430">
        <v>1114</v>
      </c>
      <c r="B1430">
        <v>309</v>
      </c>
      <c r="C1430">
        <v>3</v>
      </c>
      <c r="D1430" t="s">
        <v>32</v>
      </c>
      <c r="E1430">
        <v>150</v>
      </c>
      <c r="F1430" t="s">
        <v>18</v>
      </c>
    </row>
    <row r="1431" spans="1:6">
      <c r="A1431">
        <v>1114</v>
      </c>
      <c r="B1431">
        <v>310</v>
      </c>
      <c r="C1431">
        <v>3</v>
      </c>
      <c r="D1431" t="s">
        <v>32</v>
      </c>
      <c r="E1431">
        <v>30</v>
      </c>
      <c r="F1431" t="s">
        <v>18</v>
      </c>
    </row>
    <row r="1432" spans="1:6">
      <c r="A1432">
        <v>1114</v>
      </c>
      <c r="B1432">
        <v>311</v>
      </c>
      <c r="C1432">
        <v>3</v>
      </c>
      <c r="D1432" t="s">
        <v>34</v>
      </c>
      <c r="E1432">
        <v>60</v>
      </c>
      <c r="F1432" t="s">
        <v>18</v>
      </c>
    </row>
    <row r="1433" spans="1:6">
      <c r="A1433">
        <v>1114</v>
      </c>
      <c r="B1433">
        <v>313</v>
      </c>
      <c r="C1433">
        <v>3</v>
      </c>
      <c r="D1433" t="s">
        <v>31</v>
      </c>
      <c r="E1433">
        <v>15</v>
      </c>
      <c r="F1433" t="s">
        <v>18</v>
      </c>
    </row>
    <row r="1434" spans="1:6">
      <c r="A1434">
        <v>1114</v>
      </c>
      <c r="B1434">
        <v>314</v>
      </c>
      <c r="C1434">
        <v>3</v>
      </c>
      <c r="D1434" t="s">
        <v>31</v>
      </c>
      <c r="E1434">
        <v>30</v>
      </c>
      <c r="F1434" t="s">
        <v>18</v>
      </c>
    </row>
    <row r="1435" spans="1:6">
      <c r="A1435">
        <v>1114</v>
      </c>
      <c r="B1435">
        <v>315</v>
      </c>
      <c r="C1435">
        <v>3</v>
      </c>
      <c r="D1435" t="s">
        <v>33</v>
      </c>
      <c r="E1435">
        <v>150</v>
      </c>
      <c r="F1435" t="s">
        <v>18</v>
      </c>
    </row>
    <row r="1436" spans="1:6">
      <c r="A1436">
        <v>1114</v>
      </c>
      <c r="B1436">
        <v>318</v>
      </c>
      <c r="C1436">
        <v>3</v>
      </c>
      <c r="D1436" t="s">
        <v>32</v>
      </c>
      <c r="E1436">
        <v>240</v>
      </c>
      <c r="F1436" t="s">
        <v>18</v>
      </c>
    </row>
    <row r="1437" spans="1:6">
      <c r="A1437">
        <v>1114</v>
      </c>
      <c r="B1437">
        <v>319</v>
      </c>
      <c r="C1437">
        <v>3</v>
      </c>
      <c r="D1437" t="s">
        <v>31</v>
      </c>
      <c r="E1437">
        <v>120</v>
      </c>
      <c r="F1437" t="s">
        <v>18</v>
      </c>
    </row>
    <row r="1438" spans="1:6">
      <c r="A1438">
        <v>1114</v>
      </c>
      <c r="B1438">
        <v>320</v>
      </c>
      <c r="C1438">
        <v>3</v>
      </c>
      <c r="D1438" t="s">
        <v>33</v>
      </c>
      <c r="E1438">
        <v>90</v>
      </c>
      <c r="F1438" t="s">
        <v>18</v>
      </c>
    </row>
    <row r="1439" spans="1:6">
      <c r="A1439">
        <v>1114</v>
      </c>
      <c r="B1439">
        <v>321</v>
      </c>
      <c r="C1439">
        <v>3</v>
      </c>
      <c r="D1439" t="s">
        <v>34</v>
      </c>
      <c r="E1439">
        <v>60</v>
      </c>
      <c r="F1439" t="s">
        <v>18</v>
      </c>
    </row>
    <row r="1440" spans="1:6">
      <c r="A1440">
        <v>1114</v>
      </c>
      <c r="B1440">
        <v>322</v>
      </c>
      <c r="C1440">
        <v>3</v>
      </c>
      <c r="D1440" t="s">
        <v>33</v>
      </c>
      <c r="E1440">
        <v>120</v>
      </c>
      <c r="F1440" t="s">
        <v>18</v>
      </c>
    </row>
    <row r="1441" spans="1:6">
      <c r="A1441">
        <v>1114</v>
      </c>
      <c r="B1441">
        <v>325</v>
      </c>
      <c r="C1441">
        <v>3</v>
      </c>
      <c r="D1441" t="s">
        <v>31</v>
      </c>
      <c r="E1441">
        <v>60</v>
      </c>
      <c r="F1441" t="s">
        <v>18</v>
      </c>
    </row>
    <row r="1442" spans="1:6">
      <c r="A1442">
        <v>1114</v>
      </c>
      <c r="B1442">
        <v>326</v>
      </c>
      <c r="C1442">
        <v>3</v>
      </c>
      <c r="D1442" t="s">
        <v>32</v>
      </c>
      <c r="E1442">
        <v>90</v>
      </c>
      <c r="F1442" t="s">
        <v>18</v>
      </c>
    </row>
    <row r="1443" spans="1:6">
      <c r="A1443">
        <v>1114</v>
      </c>
      <c r="B1443">
        <v>327</v>
      </c>
      <c r="C1443">
        <v>3</v>
      </c>
      <c r="D1443" t="s">
        <v>32</v>
      </c>
      <c r="E1443">
        <v>150</v>
      </c>
      <c r="F1443" t="s">
        <v>18</v>
      </c>
    </row>
    <row r="1444" spans="1:6">
      <c r="A1444">
        <v>1114</v>
      </c>
      <c r="B1444">
        <v>331</v>
      </c>
      <c r="C1444">
        <v>3</v>
      </c>
      <c r="D1444" t="s">
        <v>34</v>
      </c>
      <c r="E1444">
        <v>45</v>
      </c>
      <c r="F1444" t="s">
        <v>18</v>
      </c>
    </row>
    <row r="1445" spans="1:6">
      <c r="A1445">
        <v>1114</v>
      </c>
      <c r="B1445">
        <v>332</v>
      </c>
      <c r="C1445">
        <v>3</v>
      </c>
      <c r="D1445" t="s">
        <v>31</v>
      </c>
      <c r="E1445">
        <v>90</v>
      </c>
      <c r="F1445" t="s">
        <v>18</v>
      </c>
    </row>
    <row r="1446" spans="1:6">
      <c r="A1446">
        <v>1114</v>
      </c>
      <c r="B1446">
        <v>334</v>
      </c>
      <c r="C1446">
        <v>3</v>
      </c>
      <c r="D1446" t="s">
        <v>31</v>
      </c>
      <c r="E1446">
        <v>180</v>
      </c>
      <c r="F1446" t="s">
        <v>18</v>
      </c>
    </row>
    <row r="1447" spans="1:6">
      <c r="A1447">
        <v>1114</v>
      </c>
      <c r="B1447">
        <v>335</v>
      </c>
      <c r="C1447">
        <v>3</v>
      </c>
      <c r="D1447" t="s">
        <v>31</v>
      </c>
      <c r="E1447">
        <v>120</v>
      </c>
      <c r="F1447" t="s">
        <v>18</v>
      </c>
    </row>
    <row r="1448" spans="1:6">
      <c r="A1448">
        <v>1114</v>
      </c>
      <c r="B1448">
        <v>337</v>
      </c>
      <c r="C1448">
        <v>3</v>
      </c>
      <c r="D1448" t="s">
        <v>31</v>
      </c>
      <c r="E1448">
        <v>30</v>
      </c>
      <c r="F1448" t="s">
        <v>18</v>
      </c>
    </row>
    <row r="1449" spans="1:6">
      <c r="A1449">
        <v>1114</v>
      </c>
      <c r="B1449">
        <v>338</v>
      </c>
      <c r="C1449">
        <v>3</v>
      </c>
      <c r="D1449" t="s">
        <v>32</v>
      </c>
      <c r="E1449">
        <v>15</v>
      </c>
      <c r="F1449" t="s">
        <v>18</v>
      </c>
    </row>
    <row r="1450" spans="1:6">
      <c r="A1450">
        <v>1114</v>
      </c>
      <c r="B1450">
        <v>339</v>
      </c>
      <c r="C1450">
        <v>3</v>
      </c>
      <c r="D1450" t="s">
        <v>31</v>
      </c>
      <c r="E1450">
        <v>180</v>
      </c>
      <c r="F1450" t="s">
        <v>18</v>
      </c>
    </row>
    <row r="1451" spans="1:6">
      <c r="A1451">
        <v>1114</v>
      </c>
      <c r="B1451">
        <v>340</v>
      </c>
      <c r="C1451">
        <v>3</v>
      </c>
      <c r="D1451" t="s">
        <v>33</v>
      </c>
      <c r="E1451">
        <v>30</v>
      </c>
      <c r="F1451" t="s">
        <v>18</v>
      </c>
    </row>
    <row r="1452" spans="1:6">
      <c r="A1452">
        <v>1114</v>
      </c>
      <c r="B1452">
        <v>341</v>
      </c>
      <c r="C1452">
        <v>3</v>
      </c>
      <c r="D1452" t="s">
        <v>34</v>
      </c>
      <c r="E1452">
        <v>30</v>
      </c>
      <c r="F1452" t="s">
        <v>18</v>
      </c>
    </row>
    <row r="1453" spans="1:6">
      <c r="A1453">
        <v>1114</v>
      </c>
      <c r="B1453">
        <v>342</v>
      </c>
      <c r="C1453">
        <v>3</v>
      </c>
      <c r="D1453" t="s">
        <v>32</v>
      </c>
      <c r="E1453">
        <v>240</v>
      </c>
      <c r="F1453" t="s">
        <v>18</v>
      </c>
    </row>
    <row r="1454" spans="1:6">
      <c r="A1454">
        <v>1114</v>
      </c>
      <c r="B1454">
        <v>343</v>
      </c>
      <c r="C1454">
        <v>3</v>
      </c>
      <c r="D1454" t="s">
        <v>31</v>
      </c>
      <c r="E1454">
        <v>60</v>
      </c>
      <c r="F1454" t="s">
        <v>18</v>
      </c>
    </row>
    <row r="1455" spans="1:6">
      <c r="A1455">
        <v>1114</v>
      </c>
      <c r="B1455">
        <v>344</v>
      </c>
      <c r="C1455">
        <v>3</v>
      </c>
      <c r="D1455" t="s">
        <v>33</v>
      </c>
      <c r="E1455">
        <v>240</v>
      </c>
      <c r="F1455" t="s">
        <v>18</v>
      </c>
    </row>
    <row r="1456" spans="1:6">
      <c r="A1456">
        <v>1114</v>
      </c>
      <c r="B1456">
        <v>346</v>
      </c>
      <c r="C1456">
        <v>3</v>
      </c>
      <c r="D1456" t="s">
        <v>31</v>
      </c>
      <c r="E1456">
        <v>90</v>
      </c>
      <c r="F1456" t="s">
        <v>18</v>
      </c>
    </row>
    <row r="1457" spans="1:6">
      <c r="A1457">
        <v>1114</v>
      </c>
      <c r="B1457">
        <v>347</v>
      </c>
      <c r="C1457">
        <v>3</v>
      </c>
      <c r="D1457" t="s">
        <v>34</v>
      </c>
      <c r="E1457">
        <v>45</v>
      </c>
      <c r="F1457" t="s">
        <v>18</v>
      </c>
    </row>
    <row r="1458" spans="1:6">
      <c r="A1458">
        <v>1114</v>
      </c>
      <c r="B1458">
        <v>348</v>
      </c>
      <c r="C1458">
        <v>3</v>
      </c>
      <c r="D1458" t="s">
        <v>34</v>
      </c>
      <c r="E1458">
        <v>120</v>
      </c>
      <c r="F1458" t="s">
        <v>18</v>
      </c>
    </row>
    <row r="1459" spans="1:6">
      <c r="A1459">
        <v>1114</v>
      </c>
      <c r="B1459">
        <v>349</v>
      </c>
      <c r="C1459">
        <v>3</v>
      </c>
      <c r="D1459" t="s">
        <v>33</v>
      </c>
      <c r="E1459">
        <v>30</v>
      </c>
      <c r="F1459" t="s">
        <v>18</v>
      </c>
    </row>
    <row r="1460" spans="1:6">
      <c r="A1460">
        <v>1114</v>
      </c>
      <c r="B1460">
        <v>350</v>
      </c>
      <c r="C1460">
        <v>3</v>
      </c>
      <c r="D1460" t="s">
        <v>34</v>
      </c>
      <c r="E1460">
        <v>60</v>
      </c>
      <c r="F1460" t="s">
        <v>18</v>
      </c>
    </row>
    <row r="1461" spans="1:6">
      <c r="A1461">
        <v>1114</v>
      </c>
      <c r="B1461">
        <v>352</v>
      </c>
      <c r="C1461">
        <v>3</v>
      </c>
      <c r="D1461" t="s">
        <v>34</v>
      </c>
      <c r="E1461">
        <v>90</v>
      </c>
      <c r="F1461" t="s">
        <v>18</v>
      </c>
    </row>
    <row r="1462" spans="1:6">
      <c r="A1462">
        <v>1114</v>
      </c>
      <c r="B1462">
        <v>354</v>
      </c>
      <c r="C1462">
        <v>3</v>
      </c>
      <c r="D1462" t="s">
        <v>31</v>
      </c>
      <c r="E1462">
        <v>180</v>
      </c>
      <c r="F1462" t="s">
        <v>18</v>
      </c>
    </row>
    <row r="1463" spans="1:6">
      <c r="A1463">
        <v>1114</v>
      </c>
      <c r="B1463">
        <v>355</v>
      </c>
      <c r="C1463">
        <v>3</v>
      </c>
      <c r="D1463" t="s">
        <v>31</v>
      </c>
      <c r="E1463">
        <v>240</v>
      </c>
      <c r="F1463" t="s">
        <v>18</v>
      </c>
    </row>
    <row r="1464" spans="1:6">
      <c r="A1464">
        <v>1114</v>
      </c>
      <c r="B1464">
        <v>356</v>
      </c>
      <c r="C1464">
        <v>3</v>
      </c>
      <c r="D1464" t="s">
        <v>32</v>
      </c>
      <c r="E1464">
        <v>90</v>
      </c>
      <c r="F1464" t="s">
        <v>18</v>
      </c>
    </row>
    <row r="1465" spans="1:6">
      <c r="A1465">
        <v>1114</v>
      </c>
      <c r="B1465">
        <v>357</v>
      </c>
      <c r="C1465">
        <v>3</v>
      </c>
      <c r="D1465" t="s">
        <v>31</v>
      </c>
      <c r="E1465">
        <v>240</v>
      </c>
      <c r="F1465" t="s">
        <v>18</v>
      </c>
    </row>
    <row r="1466" spans="1:6">
      <c r="A1466">
        <v>1114</v>
      </c>
      <c r="B1466">
        <v>358</v>
      </c>
      <c r="C1466">
        <v>3</v>
      </c>
      <c r="D1466" t="s">
        <v>31</v>
      </c>
      <c r="E1466">
        <v>15</v>
      </c>
      <c r="F1466" t="s">
        <v>18</v>
      </c>
    </row>
    <row r="1467" spans="1:6">
      <c r="A1467">
        <v>1114</v>
      </c>
      <c r="B1467">
        <v>359</v>
      </c>
      <c r="C1467">
        <v>3</v>
      </c>
      <c r="D1467" t="s">
        <v>32</v>
      </c>
      <c r="E1467">
        <v>240</v>
      </c>
      <c r="F1467" t="s">
        <v>18</v>
      </c>
    </row>
    <row r="1468" spans="1:6">
      <c r="A1468">
        <v>1114</v>
      </c>
      <c r="B1468">
        <v>360</v>
      </c>
      <c r="C1468">
        <v>3</v>
      </c>
      <c r="D1468" t="s">
        <v>31</v>
      </c>
      <c r="E1468">
        <v>90</v>
      </c>
      <c r="F1468" t="s">
        <v>18</v>
      </c>
    </row>
    <row r="1469" spans="1:6">
      <c r="A1469">
        <v>1114</v>
      </c>
      <c r="B1469">
        <v>361</v>
      </c>
      <c r="C1469">
        <v>3</v>
      </c>
      <c r="D1469" t="s">
        <v>31</v>
      </c>
      <c r="E1469">
        <v>30</v>
      </c>
      <c r="F1469" t="s">
        <v>18</v>
      </c>
    </row>
    <row r="1470" spans="1:6">
      <c r="A1470">
        <v>1114</v>
      </c>
      <c r="B1470">
        <v>362</v>
      </c>
      <c r="C1470">
        <v>3</v>
      </c>
      <c r="D1470" t="s">
        <v>34</v>
      </c>
      <c r="E1470">
        <v>45</v>
      </c>
      <c r="F1470" t="s">
        <v>18</v>
      </c>
    </row>
    <row r="1471" spans="1:6">
      <c r="A1471">
        <v>1114</v>
      </c>
      <c r="B1471">
        <v>363</v>
      </c>
      <c r="C1471">
        <v>3</v>
      </c>
      <c r="D1471" t="s">
        <v>31</v>
      </c>
      <c r="E1471">
        <v>90</v>
      </c>
      <c r="F1471" t="s">
        <v>18</v>
      </c>
    </row>
    <row r="1472" spans="1:6">
      <c r="A1472">
        <v>1114</v>
      </c>
      <c r="B1472">
        <v>364</v>
      </c>
      <c r="C1472">
        <v>3</v>
      </c>
      <c r="D1472" t="s">
        <v>32</v>
      </c>
      <c r="E1472">
        <v>30</v>
      </c>
      <c r="F1472" t="s">
        <v>18</v>
      </c>
    </row>
    <row r="1473" spans="1:6">
      <c r="A1473">
        <v>1114</v>
      </c>
      <c r="B1473">
        <v>365</v>
      </c>
      <c r="C1473">
        <v>3</v>
      </c>
      <c r="D1473" t="s">
        <v>34</v>
      </c>
      <c r="E1473">
        <v>30</v>
      </c>
      <c r="F1473" t="s">
        <v>18</v>
      </c>
    </row>
    <row r="1474" spans="1:6">
      <c r="A1474">
        <v>1114</v>
      </c>
      <c r="B1474">
        <v>366</v>
      </c>
      <c r="C1474">
        <v>3</v>
      </c>
      <c r="D1474" t="s">
        <v>32</v>
      </c>
      <c r="E1474">
        <v>240</v>
      </c>
      <c r="F1474" t="s">
        <v>18</v>
      </c>
    </row>
    <row r="1475" spans="1:6">
      <c r="A1475">
        <v>1114</v>
      </c>
      <c r="B1475">
        <v>369</v>
      </c>
      <c r="C1475">
        <v>3</v>
      </c>
      <c r="D1475" t="s">
        <v>34</v>
      </c>
      <c r="E1475">
        <v>90</v>
      </c>
      <c r="F1475" t="s">
        <v>18</v>
      </c>
    </row>
    <row r="1476" spans="1:6">
      <c r="A1476">
        <v>1114</v>
      </c>
      <c r="B1476">
        <v>370</v>
      </c>
      <c r="C1476">
        <v>3</v>
      </c>
      <c r="D1476" t="s">
        <v>32</v>
      </c>
      <c r="E1476">
        <v>60</v>
      </c>
      <c r="F1476" t="s">
        <v>18</v>
      </c>
    </row>
    <row r="1477" spans="1:6">
      <c r="A1477">
        <v>1114</v>
      </c>
      <c r="B1477">
        <v>371</v>
      </c>
      <c r="C1477">
        <v>3</v>
      </c>
      <c r="D1477" t="s">
        <v>34</v>
      </c>
      <c r="E1477">
        <v>120</v>
      </c>
      <c r="F1477" t="s">
        <v>18</v>
      </c>
    </row>
    <row r="1478" spans="1:6">
      <c r="A1478">
        <v>1114</v>
      </c>
      <c r="B1478">
        <v>372</v>
      </c>
      <c r="C1478">
        <v>3</v>
      </c>
      <c r="D1478" t="s">
        <v>32</v>
      </c>
      <c r="E1478">
        <v>60</v>
      </c>
      <c r="F1478" t="s">
        <v>18</v>
      </c>
    </row>
    <row r="1479" spans="1:6">
      <c r="A1479">
        <v>1114</v>
      </c>
      <c r="B1479">
        <v>373</v>
      </c>
      <c r="C1479">
        <v>3</v>
      </c>
      <c r="D1479" t="s">
        <v>32</v>
      </c>
      <c r="E1479">
        <v>90</v>
      </c>
      <c r="F1479" t="s">
        <v>18</v>
      </c>
    </row>
    <row r="1480" spans="1:6">
      <c r="A1480">
        <v>1114</v>
      </c>
      <c r="B1480">
        <v>374</v>
      </c>
      <c r="C1480">
        <v>3</v>
      </c>
      <c r="D1480" t="s">
        <v>34</v>
      </c>
      <c r="E1480">
        <v>240</v>
      </c>
      <c r="F1480" t="s">
        <v>18</v>
      </c>
    </row>
    <row r="1481" spans="1:6">
      <c r="A1481">
        <v>1114</v>
      </c>
      <c r="B1481">
        <v>375</v>
      </c>
      <c r="C1481">
        <v>3</v>
      </c>
      <c r="D1481" t="s">
        <v>31</v>
      </c>
      <c r="E1481">
        <v>180</v>
      </c>
      <c r="F1481" t="s">
        <v>18</v>
      </c>
    </row>
    <row r="1482" spans="1:6">
      <c r="A1482">
        <v>1114</v>
      </c>
      <c r="B1482">
        <v>376</v>
      </c>
      <c r="C1482">
        <v>3</v>
      </c>
      <c r="D1482" t="s">
        <v>33</v>
      </c>
      <c r="E1482">
        <v>90</v>
      </c>
      <c r="F1482" t="s">
        <v>18</v>
      </c>
    </row>
    <row r="1483" spans="1:6">
      <c r="A1483">
        <v>1114</v>
      </c>
      <c r="B1483">
        <v>377</v>
      </c>
      <c r="C1483">
        <v>3</v>
      </c>
      <c r="D1483" t="s">
        <v>31</v>
      </c>
      <c r="E1483">
        <v>15</v>
      </c>
      <c r="F1483" t="s">
        <v>18</v>
      </c>
    </row>
    <row r="1484" spans="1:6">
      <c r="A1484">
        <v>1114</v>
      </c>
      <c r="B1484">
        <v>378</v>
      </c>
      <c r="C1484">
        <v>3</v>
      </c>
      <c r="D1484" t="s">
        <v>32</v>
      </c>
      <c r="E1484">
        <v>30</v>
      </c>
      <c r="F1484" t="s">
        <v>18</v>
      </c>
    </row>
    <row r="1485" spans="1:6">
      <c r="A1485">
        <v>1114</v>
      </c>
      <c r="B1485">
        <v>381</v>
      </c>
      <c r="C1485">
        <v>3</v>
      </c>
      <c r="D1485" t="s">
        <v>33</v>
      </c>
      <c r="E1485">
        <v>90</v>
      </c>
      <c r="F1485" t="s">
        <v>18</v>
      </c>
    </row>
    <row r="1486" spans="1:6">
      <c r="A1486">
        <v>1114</v>
      </c>
      <c r="B1486">
        <v>382</v>
      </c>
      <c r="C1486">
        <v>3</v>
      </c>
      <c r="D1486" t="s">
        <v>32</v>
      </c>
      <c r="E1486">
        <v>15</v>
      </c>
      <c r="F1486" t="s">
        <v>18</v>
      </c>
    </row>
    <row r="1487" spans="1:6">
      <c r="A1487">
        <v>1114</v>
      </c>
      <c r="B1487">
        <v>383</v>
      </c>
      <c r="C1487">
        <v>3</v>
      </c>
      <c r="D1487" t="s">
        <v>33</v>
      </c>
      <c r="E1487">
        <v>15</v>
      </c>
      <c r="F1487" t="s">
        <v>18</v>
      </c>
    </row>
    <row r="1488" spans="1:6">
      <c r="A1488">
        <v>1114</v>
      </c>
      <c r="B1488">
        <v>384</v>
      </c>
      <c r="C1488">
        <v>3</v>
      </c>
      <c r="D1488" t="s">
        <v>33</v>
      </c>
      <c r="E1488">
        <v>120</v>
      </c>
      <c r="F1488" t="s">
        <v>18</v>
      </c>
    </row>
    <row r="1489" spans="1:6">
      <c r="A1489">
        <v>1114</v>
      </c>
      <c r="B1489">
        <v>387</v>
      </c>
      <c r="C1489">
        <v>3</v>
      </c>
      <c r="D1489" t="s">
        <v>33</v>
      </c>
      <c r="E1489">
        <v>45</v>
      </c>
      <c r="F1489" t="s">
        <v>18</v>
      </c>
    </row>
    <row r="1490" spans="1:6">
      <c r="A1490">
        <v>1114</v>
      </c>
      <c r="B1490">
        <v>389</v>
      </c>
      <c r="C1490">
        <v>3</v>
      </c>
      <c r="D1490" t="s">
        <v>34</v>
      </c>
      <c r="E1490">
        <v>90</v>
      </c>
      <c r="F1490" t="s">
        <v>18</v>
      </c>
    </row>
    <row r="1491" spans="1:6">
      <c r="A1491">
        <v>1114</v>
      </c>
      <c r="B1491">
        <v>390</v>
      </c>
      <c r="C1491">
        <v>3</v>
      </c>
      <c r="D1491" t="s">
        <v>32</v>
      </c>
      <c r="E1491">
        <v>45</v>
      </c>
      <c r="F1491" t="s">
        <v>18</v>
      </c>
    </row>
    <row r="1492" spans="1:6">
      <c r="A1492">
        <v>1114</v>
      </c>
      <c r="B1492">
        <v>392</v>
      </c>
      <c r="C1492">
        <v>3</v>
      </c>
      <c r="D1492" t="s">
        <v>33</v>
      </c>
      <c r="E1492">
        <v>240</v>
      </c>
      <c r="F1492" t="s">
        <v>18</v>
      </c>
    </row>
    <row r="1493" spans="1:6">
      <c r="A1493">
        <v>1114</v>
      </c>
      <c r="B1493">
        <v>393</v>
      </c>
      <c r="C1493">
        <v>3</v>
      </c>
      <c r="D1493" t="s">
        <v>34</v>
      </c>
      <c r="E1493">
        <v>150</v>
      </c>
      <c r="F1493" t="s">
        <v>18</v>
      </c>
    </row>
    <row r="1494" spans="1:6">
      <c r="A1494">
        <v>1114</v>
      </c>
      <c r="B1494">
        <v>394</v>
      </c>
      <c r="C1494">
        <v>3</v>
      </c>
      <c r="D1494" t="s">
        <v>31</v>
      </c>
      <c r="E1494">
        <v>240</v>
      </c>
      <c r="F1494" t="s">
        <v>18</v>
      </c>
    </row>
    <row r="1495" spans="1:6">
      <c r="A1495">
        <v>1114</v>
      </c>
      <c r="B1495">
        <v>396</v>
      </c>
      <c r="C1495">
        <v>3</v>
      </c>
      <c r="D1495" t="s">
        <v>32</v>
      </c>
      <c r="E1495">
        <v>15</v>
      </c>
      <c r="F1495" t="s">
        <v>18</v>
      </c>
    </row>
    <row r="1496" spans="1:6">
      <c r="A1496">
        <v>1114</v>
      </c>
      <c r="B1496">
        <v>397</v>
      </c>
      <c r="C1496">
        <v>3</v>
      </c>
      <c r="D1496" t="s">
        <v>32</v>
      </c>
      <c r="E1496">
        <v>30</v>
      </c>
      <c r="F1496" t="s">
        <v>18</v>
      </c>
    </row>
    <row r="1497" spans="1:6">
      <c r="A1497">
        <v>1114</v>
      </c>
      <c r="B1497">
        <v>399</v>
      </c>
      <c r="C1497">
        <v>3</v>
      </c>
      <c r="D1497" t="s">
        <v>32</v>
      </c>
      <c r="E1497">
        <v>45</v>
      </c>
      <c r="F1497" t="s">
        <v>18</v>
      </c>
    </row>
    <row r="1498" spans="1:6">
      <c r="A1498">
        <v>1114</v>
      </c>
      <c r="B1498">
        <v>400</v>
      </c>
      <c r="C1498">
        <v>3</v>
      </c>
      <c r="D1498" t="s">
        <v>34</v>
      </c>
      <c r="E1498">
        <v>240</v>
      </c>
      <c r="F1498" t="s">
        <v>18</v>
      </c>
    </row>
    <row r="1499" spans="1:6">
      <c r="A1499">
        <v>1114</v>
      </c>
      <c r="B1499">
        <v>402</v>
      </c>
      <c r="C1499">
        <v>3</v>
      </c>
      <c r="D1499" t="s">
        <v>33</v>
      </c>
      <c r="E1499">
        <v>120</v>
      </c>
      <c r="F1499" t="s">
        <v>18</v>
      </c>
    </row>
    <row r="1500" spans="1:6">
      <c r="A1500">
        <v>1114</v>
      </c>
      <c r="B1500">
        <v>403</v>
      </c>
      <c r="C1500">
        <v>3</v>
      </c>
      <c r="D1500" t="s">
        <v>31</v>
      </c>
      <c r="E1500">
        <v>240</v>
      </c>
      <c r="F1500" t="s">
        <v>18</v>
      </c>
    </row>
    <row r="1501" spans="1:6">
      <c r="A1501">
        <v>1114</v>
      </c>
      <c r="B1501">
        <v>405</v>
      </c>
      <c r="C1501">
        <v>3</v>
      </c>
      <c r="D1501" t="s">
        <v>32</v>
      </c>
      <c r="E1501">
        <v>45</v>
      </c>
      <c r="F1501" t="s">
        <v>18</v>
      </c>
    </row>
    <row r="1502" spans="1:6">
      <c r="A1502">
        <v>1114</v>
      </c>
      <c r="B1502">
        <v>406</v>
      </c>
      <c r="C1502">
        <v>3</v>
      </c>
      <c r="D1502" t="s">
        <v>33</v>
      </c>
      <c r="E1502">
        <v>150</v>
      </c>
      <c r="F1502" t="s">
        <v>18</v>
      </c>
    </row>
    <row r="1503" spans="1:6">
      <c r="A1503">
        <v>1114</v>
      </c>
      <c r="B1503">
        <v>407</v>
      </c>
      <c r="C1503">
        <v>3</v>
      </c>
      <c r="D1503" t="s">
        <v>32</v>
      </c>
      <c r="E1503">
        <v>45</v>
      </c>
      <c r="F1503" t="s">
        <v>18</v>
      </c>
    </row>
    <row r="1504" spans="1:6">
      <c r="A1504">
        <v>1114</v>
      </c>
      <c r="B1504">
        <v>408</v>
      </c>
      <c r="C1504">
        <v>3</v>
      </c>
      <c r="D1504" t="s">
        <v>33</v>
      </c>
      <c r="E1504">
        <v>15</v>
      </c>
      <c r="F1504" t="s">
        <v>18</v>
      </c>
    </row>
    <row r="1505" spans="1:6">
      <c r="A1505">
        <v>1114</v>
      </c>
      <c r="B1505">
        <v>410</v>
      </c>
      <c r="C1505">
        <v>3</v>
      </c>
      <c r="D1505" t="s">
        <v>31</v>
      </c>
      <c r="E1505">
        <v>90</v>
      </c>
      <c r="F1505" t="s">
        <v>18</v>
      </c>
    </row>
    <row r="1506" spans="1:6">
      <c r="A1506">
        <v>1114</v>
      </c>
      <c r="B1506">
        <v>412</v>
      </c>
      <c r="C1506">
        <v>3</v>
      </c>
      <c r="D1506" t="s">
        <v>34</v>
      </c>
      <c r="E1506">
        <v>15</v>
      </c>
      <c r="F1506" t="s">
        <v>18</v>
      </c>
    </row>
    <row r="1507" spans="1:6">
      <c r="A1507">
        <v>1114</v>
      </c>
      <c r="B1507">
        <v>413</v>
      </c>
      <c r="C1507">
        <v>3</v>
      </c>
      <c r="D1507" t="s">
        <v>33</v>
      </c>
      <c r="E1507">
        <v>120</v>
      </c>
      <c r="F1507" t="s">
        <v>18</v>
      </c>
    </row>
    <row r="1508" spans="1:6">
      <c r="A1508">
        <v>1114</v>
      </c>
      <c r="B1508">
        <v>416</v>
      </c>
      <c r="C1508">
        <v>3</v>
      </c>
      <c r="D1508" t="s">
        <v>34</v>
      </c>
      <c r="E1508">
        <v>60</v>
      </c>
      <c r="F1508" t="s">
        <v>18</v>
      </c>
    </row>
    <row r="1509" spans="1:6">
      <c r="A1509">
        <v>1114</v>
      </c>
      <c r="B1509">
        <v>417</v>
      </c>
      <c r="C1509">
        <v>3</v>
      </c>
      <c r="D1509" t="s">
        <v>32</v>
      </c>
      <c r="E1509">
        <v>30</v>
      </c>
      <c r="F1509" t="s">
        <v>18</v>
      </c>
    </row>
    <row r="1510" spans="1:6">
      <c r="A1510">
        <v>1114</v>
      </c>
      <c r="B1510">
        <v>418</v>
      </c>
      <c r="C1510">
        <v>3</v>
      </c>
      <c r="D1510" t="s">
        <v>34</v>
      </c>
      <c r="E1510">
        <v>120</v>
      </c>
      <c r="F1510" t="s">
        <v>18</v>
      </c>
    </row>
    <row r="1511" spans="1:6">
      <c r="A1511">
        <v>1114</v>
      </c>
      <c r="B1511">
        <v>420</v>
      </c>
      <c r="C1511">
        <v>3</v>
      </c>
      <c r="D1511" t="s">
        <v>32</v>
      </c>
      <c r="E1511">
        <v>150</v>
      </c>
      <c r="F1511" t="s">
        <v>18</v>
      </c>
    </row>
    <row r="1512" spans="1:6">
      <c r="A1512">
        <v>1114</v>
      </c>
      <c r="B1512">
        <v>421</v>
      </c>
      <c r="C1512">
        <v>4</v>
      </c>
      <c r="D1512" t="s">
        <v>35</v>
      </c>
      <c r="E1512">
        <v>45</v>
      </c>
      <c r="F1512" t="s">
        <v>18</v>
      </c>
    </row>
    <row r="1513" spans="1:6">
      <c r="A1513">
        <v>1114</v>
      </c>
      <c r="B1513">
        <v>422</v>
      </c>
      <c r="C1513">
        <v>4</v>
      </c>
      <c r="D1513" t="s">
        <v>35</v>
      </c>
      <c r="E1513">
        <v>60</v>
      </c>
      <c r="F1513" t="s">
        <v>18</v>
      </c>
    </row>
    <row r="1514" spans="1:6">
      <c r="A1514">
        <v>1114</v>
      </c>
      <c r="B1514">
        <v>423</v>
      </c>
      <c r="C1514">
        <v>4</v>
      </c>
      <c r="D1514" t="s">
        <v>35</v>
      </c>
      <c r="E1514">
        <v>45</v>
      </c>
      <c r="F1514" t="s">
        <v>18</v>
      </c>
    </row>
    <row r="1515" spans="1:6">
      <c r="A1515">
        <v>1114</v>
      </c>
      <c r="B1515">
        <v>424</v>
      </c>
      <c r="C1515">
        <v>4</v>
      </c>
      <c r="D1515" t="s">
        <v>35</v>
      </c>
      <c r="E1515">
        <v>45</v>
      </c>
      <c r="F1515" t="s">
        <v>18</v>
      </c>
    </row>
    <row r="1516" spans="1:6">
      <c r="A1516">
        <v>1114</v>
      </c>
      <c r="B1516">
        <v>425</v>
      </c>
      <c r="C1516">
        <v>4</v>
      </c>
      <c r="D1516" t="s">
        <v>35</v>
      </c>
      <c r="E1516">
        <v>150</v>
      </c>
      <c r="F1516" t="s">
        <v>18</v>
      </c>
    </row>
    <row r="1517" spans="1:6">
      <c r="A1517">
        <v>1114</v>
      </c>
      <c r="B1517">
        <v>426</v>
      </c>
      <c r="C1517">
        <v>4</v>
      </c>
      <c r="D1517" t="s">
        <v>36</v>
      </c>
      <c r="E1517">
        <v>15</v>
      </c>
      <c r="F1517" t="s">
        <v>18</v>
      </c>
    </row>
    <row r="1518" spans="1:6">
      <c r="A1518">
        <v>1114</v>
      </c>
      <c r="B1518">
        <v>427</v>
      </c>
      <c r="C1518">
        <v>4</v>
      </c>
      <c r="D1518" t="s">
        <v>36</v>
      </c>
      <c r="E1518">
        <v>45</v>
      </c>
      <c r="F1518" t="s">
        <v>18</v>
      </c>
    </row>
    <row r="1519" spans="1:6">
      <c r="A1519">
        <v>1114</v>
      </c>
      <c r="B1519">
        <v>428</v>
      </c>
      <c r="C1519">
        <v>4</v>
      </c>
      <c r="D1519" t="s">
        <v>35</v>
      </c>
      <c r="E1519">
        <v>120</v>
      </c>
      <c r="F1519" t="s">
        <v>18</v>
      </c>
    </row>
    <row r="1520" spans="1:6">
      <c r="A1520">
        <v>1114</v>
      </c>
      <c r="B1520">
        <v>429</v>
      </c>
      <c r="C1520">
        <v>4</v>
      </c>
      <c r="D1520" t="s">
        <v>36</v>
      </c>
      <c r="E1520">
        <v>150</v>
      </c>
      <c r="F1520" t="s">
        <v>18</v>
      </c>
    </row>
    <row r="1521" spans="1:6">
      <c r="A1521">
        <v>1114</v>
      </c>
      <c r="B1521">
        <v>430</v>
      </c>
      <c r="C1521">
        <v>4</v>
      </c>
      <c r="D1521" t="s">
        <v>35</v>
      </c>
      <c r="E1521">
        <v>60</v>
      </c>
      <c r="F1521" t="s">
        <v>18</v>
      </c>
    </row>
    <row r="1522" spans="1:6">
      <c r="A1522">
        <v>1114</v>
      </c>
      <c r="B1522">
        <v>431</v>
      </c>
      <c r="C1522">
        <v>4</v>
      </c>
      <c r="D1522" t="s">
        <v>35</v>
      </c>
      <c r="E1522">
        <v>90</v>
      </c>
      <c r="F1522" t="s">
        <v>18</v>
      </c>
    </row>
    <row r="1523" spans="1:6">
      <c r="A1523">
        <v>1114</v>
      </c>
      <c r="B1523">
        <v>432</v>
      </c>
      <c r="C1523">
        <v>4</v>
      </c>
      <c r="D1523" t="s">
        <v>35</v>
      </c>
      <c r="E1523">
        <v>45</v>
      </c>
      <c r="F1523" t="s">
        <v>18</v>
      </c>
    </row>
    <row r="1524" spans="1:6">
      <c r="A1524">
        <v>1114</v>
      </c>
      <c r="B1524">
        <v>433</v>
      </c>
      <c r="C1524">
        <v>4</v>
      </c>
      <c r="D1524" t="s">
        <v>36</v>
      </c>
      <c r="E1524">
        <v>30</v>
      </c>
      <c r="F1524" t="s">
        <v>18</v>
      </c>
    </row>
    <row r="1525" spans="1:6">
      <c r="A1525">
        <v>1114</v>
      </c>
      <c r="B1525">
        <v>434</v>
      </c>
      <c r="C1525">
        <v>4</v>
      </c>
      <c r="D1525" t="s">
        <v>35</v>
      </c>
      <c r="E1525">
        <v>150</v>
      </c>
      <c r="F1525" t="s">
        <v>18</v>
      </c>
    </row>
    <row r="1526" spans="1:6">
      <c r="A1526">
        <v>1114</v>
      </c>
      <c r="B1526">
        <v>436</v>
      </c>
      <c r="C1526">
        <v>4</v>
      </c>
      <c r="D1526" t="s">
        <v>35</v>
      </c>
      <c r="E1526">
        <v>180</v>
      </c>
      <c r="F1526" t="s">
        <v>18</v>
      </c>
    </row>
    <row r="1527" spans="1:6">
      <c r="A1527">
        <v>1114</v>
      </c>
      <c r="B1527">
        <v>437</v>
      </c>
      <c r="C1527">
        <v>4</v>
      </c>
      <c r="D1527" t="s">
        <v>35</v>
      </c>
      <c r="E1527">
        <v>60</v>
      </c>
      <c r="F1527" t="s">
        <v>18</v>
      </c>
    </row>
    <row r="1528" spans="1:6">
      <c r="A1528">
        <v>1114</v>
      </c>
      <c r="B1528">
        <v>438</v>
      </c>
      <c r="C1528">
        <v>4</v>
      </c>
      <c r="D1528" t="s">
        <v>36</v>
      </c>
      <c r="E1528">
        <v>60</v>
      </c>
      <c r="F1528" t="s">
        <v>18</v>
      </c>
    </row>
    <row r="1529" spans="1:6">
      <c r="A1529">
        <v>1114</v>
      </c>
      <c r="B1529">
        <v>439</v>
      </c>
      <c r="C1529">
        <v>4</v>
      </c>
      <c r="D1529" t="s">
        <v>35</v>
      </c>
      <c r="E1529">
        <v>180</v>
      </c>
      <c r="F1529" t="s">
        <v>18</v>
      </c>
    </row>
    <row r="1530" spans="1:6">
      <c r="A1530">
        <v>1114</v>
      </c>
      <c r="B1530">
        <v>440</v>
      </c>
      <c r="C1530">
        <v>4</v>
      </c>
      <c r="D1530" t="s">
        <v>36</v>
      </c>
      <c r="E1530">
        <v>120</v>
      </c>
      <c r="F1530" t="s">
        <v>18</v>
      </c>
    </row>
    <row r="1531" spans="1:6">
      <c r="A1531">
        <v>1114</v>
      </c>
      <c r="B1531">
        <v>441</v>
      </c>
      <c r="C1531">
        <v>4</v>
      </c>
      <c r="D1531" t="s">
        <v>36</v>
      </c>
      <c r="E1531">
        <v>90</v>
      </c>
      <c r="F1531" t="s">
        <v>18</v>
      </c>
    </row>
    <row r="1532" spans="1:6">
      <c r="A1532">
        <v>1114</v>
      </c>
      <c r="B1532">
        <v>442</v>
      </c>
      <c r="C1532">
        <v>4</v>
      </c>
      <c r="D1532" t="s">
        <v>35</v>
      </c>
      <c r="E1532">
        <v>60</v>
      </c>
      <c r="F1532" t="s">
        <v>18</v>
      </c>
    </row>
    <row r="1533" spans="1:6">
      <c r="A1533">
        <v>1114</v>
      </c>
      <c r="B1533">
        <v>443</v>
      </c>
      <c r="C1533">
        <v>4</v>
      </c>
      <c r="D1533" t="s">
        <v>36</v>
      </c>
      <c r="E1533">
        <v>60</v>
      </c>
      <c r="F1533" t="s">
        <v>18</v>
      </c>
    </row>
    <row r="1534" spans="1:6">
      <c r="A1534">
        <v>1114</v>
      </c>
      <c r="B1534">
        <v>444</v>
      </c>
      <c r="C1534">
        <v>4</v>
      </c>
      <c r="D1534" t="s">
        <v>35</v>
      </c>
      <c r="E1534">
        <v>15</v>
      </c>
      <c r="F1534" t="s">
        <v>18</v>
      </c>
    </row>
    <row r="1535" spans="1:6">
      <c r="A1535">
        <v>1114</v>
      </c>
      <c r="B1535">
        <v>445</v>
      </c>
      <c r="C1535">
        <v>4</v>
      </c>
      <c r="D1535" t="s">
        <v>35</v>
      </c>
      <c r="E1535">
        <v>60</v>
      </c>
      <c r="F1535" t="s">
        <v>18</v>
      </c>
    </row>
    <row r="1536" spans="1:6">
      <c r="A1536">
        <v>1114</v>
      </c>
      <c r="B1536">
        <v>446</v>
      </c>
      <c r="C1536">
        <v>4</v>
      </c>
      <c r="D1536" t="s">
        <v>35</v>
      </c>
      <c r="E1536">
        <v>150</v>
      </c>
      <c r="F1536" t="s">
        <v>18</v>
      </c>
    </row>
    <row r="1537" spans="1:6">
      <c r="A1537">
        <v>1114</v>
      </c>
      <c r="B1537">
        <v>447</v>
      </c>
      <c r="C1537">
        <v>4</v>
      </c>
      <c r="D1537" t="s">
        <v>35</v>
      </c>
      <c r="E1537">
        <v>120</v>
      </c>
      <c r="F1537" t="s">
        <v>18</v>
      </c>
    </row>
    <row r="1538" spans="1:6">
      <c r="A1538">
        <v>1114</v>
      </c>
      <c r="B1538">
        <v>449</v>
      </c>
      <c r="C1538">
        <v>4</v>
      </c>
      <c r="D1538" t="s">
        <v>36</v>
      </c>
      <c r="E1538">
        <v>30</v>
      </c>
      <c r="F1538" t="s">
        <v>18</v>
      </c>
    </row>
    <row r="1539" spans="1:6">
      <c r="A1539">
        <v>1114</v>
      </c>
      <c r="B1539">
        <v>450</v>
      </c>
      <c r="C1539">
        <v>4</v>
      </c>
      <c r="D1539" t="s">
        <v>36</v>
      </c>
      <c r="E1539">
        <v>90</v>
      </c>
      <c r="F1539" t="s">
        <v>18</v>
      </c>
    </row>
    <row r="1540" spans="1:6">
      <c r="A1540">
        <v>1114</v>
      </c>
      <c r="B1540">
        <v>451</v>
      </c>
      <c r="C1540">
        <v>4</v>
      </c>
      <c r="D1540" t="s">
        <v>36</v>
      </c>
      <c r="E1540">
        <v>120</v>
      </c>
      <c r="F1540" t="s">
        <v>18</v>
      </c>
    </row>
    <row r="1541" spans="1:6">
      <c r="A1541">
        <v>1114</v>
      </c>
      <c r="B1541">
        <v>452</v>
      </c>
      <c r="C1541">
        <v>4</v>
      </c>
      <c r="D1541" t="s">
        <v>35</v>
      </c>
      <c r="E1541">
        <v>240</v>
      </c>
      <c r="F1541" t="s">
        <v>18</v>
      </c>
    </row>
    <row r="1542" spans="1:6">
      <c r="A1542">
        <v>1114</v>
      </c>
      <c r="B1542">
        <v>453</v>
      </c>
      <c r="C1542">
        <v>4</v>
      </c>
      <c r="D1542" t="s">
        <v>36</v>
      </c>
      <c r="E1542">
        <v>150</v>
      </c>
      <c r="F1542" t="s">
        <v>18</v>
      </c>
    </row>
    <row r="1543" spans="1:6">
      <c r="A1543">
        <v>1114</v>
      </c>
      <c r="B1543">
        <v>454</v>
      </c>
      <c r="C1543">
        <v>4</v>
      </c>
      <c r="D1543" t="s">
        <v>35</v>
      </c>
      <c r="E1543">
        <v>240</v>
      </c>
      <c r="F1543" t="s">
        <v>18</v>
      </c>
    </row>
    <row r="1544" spans="1:6">
      <c r="A1544">
        <v>1114</v>
      </c>
      <c r="B1544">
        <v>456</v>
      </c>
      <c r="C1544">
        <v>4</v>
      </c>
      <c r="D1544" t="s">
        <v>35</v>
      </c>
      <c r="E1544">
        <v>120</v>
      </c>
      <c r="F1544" t="s">
        <v>18</v>
      </c>
    </row>
    <row r="1545" spans="1:6">
      <c r="A1545">
        <v>1114</v>
      </c>
      <c r="B1545">
        <v>457</v>
      </c>
      <c r="C1545">
        <v>4</v>
      </c>
      <c r="D1545" t="s">
        <v>36</v>
      </c>
      <c r="E1545">
        <v>15</v>
      </c>
      <c r="F1545" t="s">
        <v>18</v>
      </c>
    </row>
    <row r="1546" spans="1:6">
      <c r="A1546">
        <v>1114</v>
      </c>
      <c r="B1546">
        <v>459</v>
      </c>
      <c r="C1546">
        <v>4</v>
      </c>
      <c r="D1546" t="s">
        <v>36</v>
      </c>
      <c r="E1546">
        <v>30</v>
      </c>
      <c r="F1546" t="s">
        <v>18</v>
      </c>
    </row>
    <row r="1547" spans="1:6">
      <c r="A1547">
        <v>1114</v>
      </c>
      <c r="B1547">
        <v>460</v>
      </c>
      <c r="C1547">
        <v>4</v>
      </c>
      <c r="D1547" t="s">
        <v>35</v>
      </c>
      <c r="E1547">
        <v>90</v>
      </c>
      <c r="F1547" t="s">
        <v>18</v>
      </c>
    </row>
    <row r="1548" spans="1:6">
      <c r="A1548">
        <v>1114</v>
      </c>
      <c r="B1548">
        <v>461</v>
      </c>
      <c r="C1548">
        <v>4</v>
      </c>
      <c r="D1548" t="s">
        <v>35</v>
      </c>
      <c r="E1548">
        <v>45</v>
      </c>
      <c r="F1548" t="s">
        <v>18</v>
      </c>
    </row>
    <row r="1549" spans="1:6">
      <c r="A1549">
        <v>1114</v>
      </c>
      <c r="B1549">
        <v>462</v>
      </c>
      <c r="C1549">
        <v>4</v>
      </c>
      <c r="D1549" t="s">
        <v>36</v>
      </c>
      <c r="E1549">
        <v>90</v>
      </c>
      <c r="F1549" t="s">
        <v>18</v>
      </c>
    </row>
    <row r="1550" spans="1:6">
      <c r="A1550">
        <v>1114</v>
      </c>
      <c r="B1550">
        <v>463</v>
      </c>
      <c r="C1550">
        <v>4</v>
      </c>
      <c r="D1550" t="s">
        <v>36</v>
      </c>
      <c r="E1550">
        <v>15</v>
      </c>
      <c r="F1550" t="s">
        <v>18</v>
      </c>
    </row>
    <row r="1551" spans="1:6">
      <c r="A1551">
        <v>1114</v>
      </c>
      <c r="B1551">
        <v>464</v>
      </c>
      <c r="C1551">
        <v>4</v>
      </c>
      <c r="D1551" t="s">
        <v>35</v>
      </c>
      <c r="E1551">
        <v>30</v>
      </c>
      <c r="F1551" t="s">
        <v>18</v>
      </c>
    </row>
    <row r="1552" spans="1:6">
      <c r="A1552">
        <v>1114</v>
      </c>
      <c r="B1552">
        <v>465</v>
      </c>
      <c r="C1552">
        <v>4</v>
      </c>
      <c r="D1552" t="s">
        <v>36</v>
      </c>
      <c r="E1552">
        <v>150</v>
      </c>
      <c r="F1552" t="s">
        <v>18</v>
      </c>
    </row>
    <row r="1553" spans="1:6">
      <c r="A1553">
        <v>1114</v>
      </c>
      <c r="B1553">
        <v>466</v>
      </c>
      <c r="C1553">
        <v>4</v>
      </c>
      <c r="D1553" t="s">
        <v>36</v>
      </c>
      <c r="E1553">
        <v>120</v>
      </c>
      <c r="F1553" t="s">
        <v>18</v>
      </c>
    </row>
    <row r="1554" spans="1:6">
      <c r="A1554">
        <v>1114</v>
      </c>
      <c r="B1554">
        <v>467</v>
      </c>
      <c r="C1554">
        <v>4</v>
      </c>
      <c r="D1554" t="s">
        <v>35</v>
      </c>
      <c r="E1554">
        <v>120</v>
      </c>
      <c r="F1554" t="s">
        <v>18</v>
      </c>
    </row>
    <row r="1555" spans="1:6">
      <c r="A1555">
        <v>1114</v>
      </c>
      <c r="B1555">
        <v>468</v>
      </c>
      <c r="C1555">
        <v>4</v>
      </c>
      <c r="D1555" t="s">
        <v>36</v>
      </c>
      <c r="E1555">
        <v>150</v>
      </c>
      <c r="F1555" t="s">
        <v>18</v>
      </c>
    </row>
    <row r="1556" spans="1:6">
      <c r="A1556">
        <v>1114</v>
      </c>
      <c r="B1556">
        <v>469</v>
      </c>
      <c r="C1556">
        <v>4</v>
      </c>
      <c r="D1556" t="s">
        <v>35</v>
      </c>
      <c r="E1556">
        <v>240</v>
      </c>
      <c r="F1556" t="s">
        <v>18</v>
      </c>
    </row>
    <row r="1557" spans="1:6">
      <c r="A1557">
        <v>1114</v>
      </c>
      <c r="B1557">
        <v>470</v>
      </c>
      <c r="C1557">
        <v>4</v>
      </c>
      <c r="D1557" t="s">
        <v>36</v>
      </c>
      <c r="E1557">
        <v>30</v>
      </c>
      <c r="F1557" t="s">
        <v>18</v>
      </c>
    </row>
    <row r="1558" spans="1:6">
      <c r="A1558">
        <v>1114</v>
      </c>
      <c r="B1558">
        <v>471</v>
      </c>
      <c r="C1558">
        <v>4</v>
      </c>
      <c r="D1558" t="s">
        <v>36</v>
      </c>
      <c r="E1558">
        <v>150</v>
      </c>
      <c r="F1558" t="s">
        <v>18</v>
      </c>
    </row>
    <row r="1559" spans="1:6">
      <c r="A1559">
        <v>1114</v>
      </c>
      <c r="B1559">
        <v>472</v>
      </c>
      <c r="C1559">
        <v>4</v>
      </c>
      <c r="D1559" t="s">
        <v>36</v>
      </c>
      <c r="E1559">
        <v>60</v>
      </c>
      <c r="F1559" t="s">
        <v>18</v>
      </c>
    </row>
    <row r="1560" spans="1:6">
      <c r="A1560">
        <v>1114</v>
      </c>
      <c r="B1560">
        <v>474</v>
      </c>
      <c r="C1560">
        <v>4</v>
      </c>
      <c r="D1560" t="s">
        <v>36</v>
      </c>
      <c r="E1560">
        <v>90</v>
      </c>
      <c r="F1560" t="s">
        <v>18</v>
      </c>
    </row>
    <row r="1561" spans="1:6">
      <c r="A1561">
        <v>1114</v>
      </c>
      <c r="B1561">
        <v>475</v>
      </c>
      <c r="C1561">
        <v>4</v>
      </c>
      <c r="D1561" t="s">
        <v>36</v>
      </c>
      <c r="E1561">
        <v>15</v>
      </c>
      <c r="F1561" t="s">
        <v>18</v>
      </c>
    </row>
    <row r="1562" spans="1:6">
      <c r="A1562">
        <v>1114</v>
      </c>
      <c r="B1562">
        <v>476</v>
      </c>
      <c r="C1562">
        <v>4</v>
      </c>
      <c r="D1562" t="s">
        <v>35</v>
      </c>
      <c r="E1562">
        <v>150</v>
      </c>
      <c r="F1562" t="s">
        <v>18</v>
      </c>
    </row>
    <row r="1563" spans="1:6">
      <c r="A1563">
        <v>1114</v>
      </c>
      <c r="B1563">
        <v>477</v>
      </c>
      <c r="C1563">
        <v>4</v>
      </c>
      <c r="D1563" t="s">
        <v>35</v>
      </c>
      <c r="E1563">
        <v>15</v>
      </c>
      <c r="F1563" t="s">
        <v>18</v>
      </c>
    </row>
    <row r="1564" spans="1:6">
      <c r="A1564">
        <v>1114</v>
      </c>
      <c r="B1564">
        <v>479</v>
      </c>
      <c r="C1564">
        <v>4</v>
      </c>
      <c r="D1564" t="s">
        <v>35</v>
      </c>
      <c r="E1564">
        <v>240</v>
      </c>
      <c r="F1564" t="s">
        <v>18</v>
      </c>
    </row>
    <row r="1565" spans="1:6">
      <c r="A1565">
        <v>1114</v>
      </c>
      <c r="B1565">
        <v>481</v>
      </c>
      <c r="C1565">
        <v>4</v>
      </c>
      <c r="D1565" t="s">
        <v>35</v>
      </c>
      <c r="E1565">
        <v>60</v>
      </c>
      <c r="F1565" t="s">
        <v>18</v>
      </c>
    </row>
    <row r="1566" spans="1:6">
      <c r="A1566">
        <v>1114</v>
      </c>
      <c r="B1566">
        <v>484</v>
      </c>
      <c r="C1566">
        <v>4</v>
      </c>
      <c r="D1566" t="s">
        <v>36</v>
      </c>
      <c r="E1566">
        <v>30</v>
      </c>
      <c r="F1566" t="s">
        <v>18</v>
      </c>
    </row>
    <row r="1567" spans="1:6">
      <c r="A1567">
        <v>1114</v>
      </c>
      <c r="B1567">
        <v>485</v>
      </c>
      <c r="C1567">
        <v>4</v>
      </c>
      <c r="D1567" t="s">
        <v>36</v>
      </c>
      <c r="E1567">
        <v>120</v>
      </c>
      <c r="F1567" t="s">
        <v>18</v>
      </c>
    </row>
    <row r="1568" spans="1:6">
      <c r="A1568">
        <v>1114</v>
      </c>
      <c r="B1568">
        <v>487</v>
      </c>
      <c r="C1568">
        <v>4</v>
      </c>
      <c r="D1568" t="s">
        <v>35</v>
      </c>
      <c r="E1568">
        <v>30</v>
      </c>
      <c r="F1568" t="s">
        <v>18</v>
      </c>
    </row>
    <row r="1569" spans="1:6">
      <c r="A1569">
        <v>1114</v>
      </c>
      <c r="B1569">
        <v>488</v>
      </c>
      <c r="C1569">
        <v>4</v>
      </c>
      <c r="D1569" t="s">
        <v>36</v>
      </c>
      <c r="E1569">
        <v>90</v>
      </c>
      <c r="F1569" t="s">
        <v>18</v>
      </c>
    </row>
    <row r="1570" spans="1:6">
      <c r="A1570">
        <v>1114</v>
      </c>
      <c r="B1570">
        <v>489</v>
      </c>
      <c r="C1570">
        <v>4</v>
      </c>
      <c r="D1570" t="s">
        <v>36</v>
      </c>
      <c r="E1570">
        <v>240</v>
      </c>
      <c r="F1570" t="s">
        <v>18</v>
      </c>
    </row>
    <row r="1571" spans="1:6">
      <c r="A1571">
        <v>1114</v>
      </c>
      <c r="B1571">
        <v>490</v>
      </c>
      <c r="C1571">
        <v>4</v>
      </c>
      <c r="D1571" t="s">
        <v>35</v>
      </c>
      <c r="E1571">
        <v>90</v>
      </c>
      <c r="F1571" t="s">
        <v>18</v>
      </c>
    </row>
    <row r="1572" spans="1:6">
      <c r="A1572">
        <v>1114</v>
      </c>
      <c r="B1572">
        <v>491</v>
      </c>
      <c r="C1572">
        <v>4</v>
      </c>
      <c r="D1572" t="s">
        <v>35</v>
      </c>
      <c r="E1572">
        <v>150</v>
      </c>
      <c r="F1572" t="s">
        <v>18</v>
      </c>
    </row>
    <row r="1573" spans="1:6">
      <c r="A1573">
        <v>1114</v>
      </c>
      <c r="B1573">
        <v>492</v>
      </c>
      <c r="C1573">
        <v>4</v>
      </c>
      <c r="D1573" t="s">
        <v>36</v>
      </c>
      <c r="E1573">
        <v>120</v>
      </c>
      <c r="F1573" t="s">
        <v>18</v>
      </c>
    </row>
    <row r="1574" spans="1:6">
      <c r="A1574">
        <v>1114</v>
      </c>
      <c r="B1574">
        <v>493</v>
      </c>
      <c r="C1574">
        <v>4</v>
      </c>
      <c r="D1574" t="s">
        <v>35</v>
      </c>
      <c r="E1574">
        <v>150</v>
      </c>
      <c r="F1574" t="s">
        <v>18</v>
      </c>
    </row>
    <row r="1575" spans="1:6">
      <c r="A1575">
        <v>1114</v>
      </c>
      <c r="B1575">
        <v>494</v>
      </c>
      <c r="C1575">
        <v>4</v>
      </c>
      <c r="D1575" t="s">
        <v>36</v>
      </c>
      <c r="E1575">
        <v>90</v>
      </c>
      <c r="F1575" t="s">
        <v>18</v>
      </c>
    </row>
    <row r="1576" spans="1:6">
      <c r="A1576">
        <v>1114</v>
      </c>
      <c r="B1576">
        <v>495</v>
      </c>
      <c r="C1576">
        <v>4</v>
      </c>
      <c r="D1576" t="s">
        <v>36</v>
      </c>
      <c r="E1576">
        <v>240</v>
      </c>
      <c r="F1576" t="s">
        <v>18</v>
      </c>
    </row>
    <row r="1577" spans="1:6">
      <c r="A1577">
        <v>1114</v>
      </c>
      <c r="B1577">
        <v>497</v>
      </c>
      <c r="C1577">
        <v>4</v>
      </c>
      <c r="D1577" t="s">
        <v>35</v>
      </c>
      <c r="E1577">
        <v>60</v>
      </c>
      <c r="F1577" t="s">
        <v>18</v>
      </c>
    </row>
    <row r="1578" spans="1:6">
      <c r="A1578">
        <v>1114</v>
      </c>
      <c r="B1578">
        <v>499</v>
      </c>
      <c r="C1578">
        <v>4</v>
      </c>
      <c r="D1578" t="s">
        <v>36</v>
      </c>
      <c r="E1578">
        <v>150</v>
      </c>
      <c r="F1578" t="s">
        <v>18</v>
      </c>
    </row>
    <row r="1579" spans="1:6">
      <c r="A1579">
        <v>1114</v>
      </c>
      <c r="B1579">
        <v>500</v>
      </c>
      <c r="C1579">
        <v>4</v>
      </c>
      <c r="D1579" t="s">
        <v>35</v>
      </c>
      <c r="E1579">
        <v>45</v>
      </c>
      <c r="F1579" t="s">
        <v>18</v>
      </c>
    </row>
    <row r="1580" spans="1:6">
      <c r="A1580">
        <v>1115</v>
      </c>
      <c r="B1580">
        <v>2</v>
      </c>
      <c r="C1580">
        <v>1</v>
      </c>
      <c r="D1580" t="s">
        <v>20</v>
      </c>
      <c r="E1580">
        <v>30</v>
      </c>
      <c r="F1580" t="s">
        <v>18</v>
      </c>
    </row>
    <row r="1581" spans="1:6">
      <c r="A1581">
        <v>1115</v>
      </c>
      <c r="B1581">
        <v>3</v>
      </c>
      <c r="C1581">
        <v>1</v>
      </c>
      <c r="D1581" t="s">
        <v>21</v>
      </c>
      <c r="E1581">
        <v>15</v>
      </c>
      <c r="F1581" t="s">
        <v>18</v>
      </c>
    </row>
    <row r="1582" spans="1:6">
      <c r="A1582">
        <v>1115</v>
      </c>
      <c r="B1582">
        <v>4</v>
      </c>
      <c r="C1582">
        <v>1</v>
      </c>
      <c r="D1582" t="s">
        <v>21</v>
      </c>
      <c r="E1582">
        <v>90</v>
      </c>
      <c r="F1582" t="s">
        <v>18</v>
      </c>
    </row>
    <row r="1583" spans="1:6">
      <c r="A1583">
        <v>1115</v>
      </c>
      <c r="B1583">
        <v>5</v>
      </c>
      <c r="C1583">
        <v>1</v>
      </c>
      <c r="D1583" t="s">
        <v>22</v>
      </c>
      <c r="E1583">
        <v>60</v>
      </c>
      <c r="F1583" t="s">
        <v>18</v>
      </c>
    </row>
    <row r="1584" spans="1:6">
      <c r="A1584">
        <v>1115</v>
      </c>
      <c r="B1584">
        <v>6</v>
      </c>
      <c r="C1584">
        <v>1</v>
      </c>
      <c r="D1584" t="s">
        <v>22</v>
      </c>
      <c r="E1584">
        <v>60</v>
      </c>
      <c r="F1584" t="s">
        <v>18</v>
      </c>
    </row>
    <row r="1585" spans="1:6">
      <c r="A1585">
        <v>1115</v>
      </c>
      <c r="B1585">
        <v>7</v>
      </c>
      <c r="C1585">
        <v>1</v>
      </c>
      <c r="D1585" t="s">
        <v>24</v>
      </c>
      <c r="E1585">
        <v>45</v>
      </c>
      <c r="F1585" t="s">
        <v>18</v>
      </c>
    </row>
    <row r="1586" spans="1:6">
      <c r="A1586">
        <v>1115</v>
      </c>
      <c r="B1586">
        <v>8</v>
      </c>
      <c r="C1586">
        <v>1</v>
      </c>
      <c r="D1586" t="s">
        <v>21</v>
      </c>
      <c r="E1586">
        <v>30</v>
      </c>
      <c r="F1586" t="s">
        <v>18</v>
      </c>
    </row>
    <row r="1587" spans="1:6">
      <c r="A1587">
        <v>1115</v>
      </c>
      <c r="B1587">
        <v>9</v>
      </c>
      <c r="C1587">
        <v>1</v>
      </c>
      <c r="D1587" t="s">
        <v>23</v>
      </c>
      <c r="E1587">
        <v>240</v>
      </c>
      <c r="F1587" t="s">
        <v>18</v>
      </c>
    </row>
    <row r="1588" spans="1:6">
      <c r="A1588">
        <v>1115</v>
      </c>
      <c r="B1588">
        <v>10</v>
      </c>
      <c r="C1588">
        <v>1</v>
      </c>
      <c r="D1588" t="s">
        <v>22</v>
      </c>
      <c r="E1588">
        <v>30</v>
      </c>
      <c r="F1588" t="s">
        <v>18</v>
      </c>
    </row>
    <row r="1589" spans="1:6">
      <c r="A1589">
        <v>1115</v>
      </c>
      <c r="B1589">
        <v>14</v>
      </c>
      <c r="C1589">
        <v>1</v>
      </c>
      <c r="D1589" t="s">
        <v>20</v>
      </c>
      <c r="E1589">
        <v>15</v>
      </c>
      <c r="F1589" t="s">
        <v>18</v>
      </c>
    </row>
    <row r="1590" spans="1:6">
      <c r="A1590">
        <v>1115</v>
      </c>
      <c r="B1590">
        <v>15</v>
      </c>
      <c r="C1590">
        <v>1</v>
      </c>
      <c r="D1590" t="s">
        <v>21</v>
      </c>
      <c r="E1590">
        <v>30</v>
      </c>
      <c r="F1590" t="s">
        <v>18</v>
      </c>
    </row>
    <row r="1591" spans="1:6">
      <c r="A1591">
        <v>1115</v>
      </c>
      <c r="B1591">
        <v>16</v>
      </c>
      <c r="C1591">
        <v>1</v>
      </c>
      <c r="D1591" t="s">
        <v>24</v>
      </c>
      <c r="E1591">
        <v>60</v>
      </c>
      <c r="F1591" t="s">
        <v>18</v>
      </c>
    </row>
    <row r="1592" spans="1:6">
      <c r="A1592">
        <v>1115</v>
      </c>
      <c r="B1592">
        <v>17</v>
      </c>
      <c r="C1592">
        <v>1</v>
      </c>
      <c r="D1592" t="s">
        <v>22</v>
      </c>
      <c r="E1592">
        <v>60</v>
      </c>
      <c r="F1592" t="s">
        <v>18</v>
      </c>
    </row>
    <row r="1593" spans="1:6">
      <c r="A1593">
        <v>1115</v>
      </c>
      <c r="B1593">
        <v>18</v>
      </c>
      <c r="C1593">
        <v>1</v>
      </c>
      <c r="D1593" t="s">
        <v>21</v>
      </c>
      <c r="E1593">
        <v>240</v>
      </c>
      <c r="F1593" t="s">
        <v>18</v>
      </c>
    </row>
    <row r="1594" spans="1:6">
      <c r="A1594">
        <v>1115</v>
      </c>
      <c r="B1594">
        <v>22</v>
      </c>
      <c r="C1594">
        <v>1</v>
      </c>
      <c r="D1594" t="s">
        <v>21</v>
      </c>
      <c r="E1594">
        <v>60</v>
      </c>
      <c r="F1594" t="s">
        <v>18</v>
      </c>
    </row>
    <row r="1595" spans="1:6">
      <c r="A1595">
        <v>1115</v>
      </c>
      <c r="B1595">
        <v>25</v>
      </c>
      <c r="C1595">
        <v>1</v>
      </c>
      <c r="D1595" t="s">
        <v>23</v>
      </c>
      <c r="E1595">
        <v>60</v>
      </c>
      <c r="F1595" t="s">
        <v>18</v>
      </c>
    </row>
    <row r="1596" spans="1:6">
      <c r="A1596">
        <v>1115</v>
      </c>
      <c r="B1596">
        <v>27</v>
      </c>
      <c r="C1596">
        <v>1</v>
      </c>
      <c r="D1596" t="s">
        <v>23</v>
      </c>
      <c r="E1596">
        <v>90</v>
      </c>
      <c r="F1596" t="s">
        <v>18</v>
      </c>
    </row>
    <row r="1597" spans="1:6">
      <c r="A1597">
        <v>1115</v>
      </c>
      <c r="B1597">
        <v>28</v>
      </c>
      <c r="C1597">
        <v>1</v>
      </c>
      <c r="D1597" t="s">
        <v>20</v>
      </c>
      <c r="E1597">
        <v>15</v>
      </c>
      <c r="F1597" t="s">
        <v>18</v>
      </c>
    </row>
    <row r="1598" spans="1:6">
      <c r="A1598">
        <v>1115</v>
      </c>
      <c r="B1598">
        <v>29</v>
      </c>
      <c r="C1598">
        <v>1</v>
      </c>
      <c r="D1598" t="s">
        <v>22</v>
      </c>
      <c r="E1598">
        <v>45</v>
      </c>
      <c r="F1598" t="s">
        <v>18</v>
      </c>
    </row>
    <row r="1599" spans="1:6">
      <c r="A1599">
        <v>1115</v>
      </c>
      <c r="B1599">
        <v>30</v>
      </c>
      <c r="C1599">
        <v>1</v>
      </c>
      <c r="D1599" t="s">
        <v>22</v>
      </c>
      <c r="E1599">
        <v>150</v>
      </c>
      <c r="F1599" t="s">
        <v>18</v>
      </c>
    </row>
    <row r="1600" spans="1:6">
      <c r="A1600">
        <v>1115</v>
      </c>
      <c r="B1600">
        <v>32</v>
      </c>
      <c r="C1600">
        <v>1</v>
      </c>
      <c r="D1600" t="s">
        <v>20</v>
      </c>
      <c r="E1600">
        <v>120</v>
      </c>
      <c r="F1600" t="s">
        <v>18</v>
      </c>
    </row>
    <row r="1601" spans="1:6">
      <c r="A1601">
        <v>1115</v>
      </c>
      <c r="B1601">
        <v>33</v>
      </c>
      <c r="C1601">
        <v>1</v>
      </c>
      <c r="D1601" t="s">
        <v>22</v>
      </c>
      <c r="E1601">
        <v>90</v>
      </c>
      <c r="F1601" t="s">
        <v>18</v>
      </c>
    </row>
    <row r="1602" spans="1:6">
      <c r="A1602">
        <v>1115</v>
      </c>
      <c r="B1602">
        <v>35</v>
      </c>
      <c r="C1602">
        <v>1</v>
      </c>
      <c r="D1602" t="s">
        <v>22</v>
      </c>
      <c r="E1602">
        <v>45</v>
      </c>
      <c r="F1602" t="s">
        <v>18</v>
      </c>
    </row>
    <row r="1603" spans="1:6">
      <c r="A1603">
        <v>1115</v>
      </c>
      <c r="B1603">
        <v>36</v>
      </c>
      <c r="C1603">
        <v>1</v>
      </c>
      <c r="D1603" t="s">
        <v>24</v>
      </c>
      <c r="E1603">
        <v>60</v>
      </c>
      <c r="F1603" t="s">
        <v>18</v>
      </c>
    </row>
    <row r="1604" spans="1:6">
      <c r="A1604">
        <v>1115</v>
      </c>
      <c r="B1604">
        <v>37</v>
      </c>
      <c r="C1604">
        <v>1</v>
      </c>
      <c r="D1604" t="s">
        <v>22</v>
      </c>
      <c r="E1604">
        <v>120</v>
      </c>
      <c r="F1604" t="s">
        <v>18</v>
      </c>
    </row>
    <row r="1605" spans="1:6">
      <c r="A1605">
        <v>1115</v>
      </c>
      <c r="B1605">
        <v>39</v>
      </c>
      <c r="C1605">
        <v>1</v>
      </c>
      <c r="D1605" t="s">
        <v>21</v>
      </c>
      <c r="E1605">
        <v>30</v>
      </c>
      <c r="F1605" t="s">
        <v>18</v>
      </c>
    </row>
    <row r="1606" spans="1:6">
      <c r="A1606">
        <v>1115</v>
      </c>
      <c r="B1606">
        <v>41</v>
      </c>
      <c r="C1606">
        <v>1</v>
      </c>
      <c r="D1606" t="s">
        <v>23</v>
      </c>
      <c r="E1606">
        <v>30</v>
      </c>
      <c r="F1606" t="s">
        <v>18</v>
      </c>
    </row>
    <row r="1607" spans="1:6">
      <c r="A1607">
        <v>1115</v>
      </c>
      <c r="B1607">
        <v>42</v>
      </c>
      <c r="C1607">
        <v>1</v>
      </c>
      <c r="D1607" t="s">
        <v>20</v>
      </c>
      <c r="E1607">
        <v>120</v>
      </c>
      <c r="F1607" t="s">
        <v>18</v>
      </c>
    </row>
    <row r="1608" spans="1:6">
      <c r="A1608">
        <v>1115</v>
      </c>
      <c r="B1608">
        <v>43</v>
      </c>
      <c r="C1608">
        <v>1</v>
      </c>
      <c r="D1608" t="s">
        <v>20</v>
      </c>
      <c r="E1608">
        <v>120</v>
      </c>
      <c r="F1608" t="s">
        <v>18</v>
      </c>
    </row>
    <row r="1609" spans="1:6">
      <c r="A1609">
        <v>1115</v>
      </c>
      <c r="B1609">
        <v>44</v>
      </c>
      <c r="C1609">
        <v>1</v>
      </c>
      <c r="D1609" t="s">
        <v>23</v>
      </c>
      <c r="E1609">
        <v>90</v>
      </c>
      <c r="F1609" t="s">
        <v>18</v>
      </c>
    </row>
    <row r="1610" spans="1:6">
      <c r="A1610">
        <v>1115</v>
      </c>
      <c r="B1610">
        <v>45</v>
      </c>
      <c r="C1610">
        <v>1</v>
      </c>
      <c r="D1610" t="s">
        <v>24</v>
      </c>
      <c r="E1610">
        <v>15</v>
      </c>
      <c r="F1610" t="s">
        <v>18</v>
      </c>
    </row>
    <row r="1611" spans="1:6">
      <c r="A1611">
        <v>1115</v>
      </c>
      <c r="B1611">
        <v>46</v>
      </c>
      <c r="C1611">
        <v>1</v>
      </c>
      <c r="D1611" t="s">
        <v>20</v>
      </c>
      <c r="E1611">
        <v>180</v>
      </c>
      <c r="F1611" t="s">
        <v>18</v>
      </c>
    </row>
    <row r="1612" spans="1:6">
      <c r="A1612">
        <v>1115</v>
      </c>
      <c r="B1612">
        <v>48</v>
      </c>
      <c r="C1612">
        <v>1</v>
      </c>
      <c r="D1612" t="s">
        <v>22</v>
      </c>
      <c r="E1612">
        <v>30</v>
      </c>
      <c r="F1612" t="s">
        <v>18</v>
      </c>
    </row>
    <row r="1613" spans="1:6">
      <c r="A1613">
        <v>1115</v>
      </c>
      <c r="B1613">
        <v>49</v>
      </c>
      <c r="C1613">
        <v>1</v>
      </c>
      <c r="D1613" t="s">
        <v>20</v>
      </c>
      <c r="E1613">
        <v>150</v>
      </c>
      <c r="F1613" t="s">
        <v>18</v>
      </c>
    </row>
    <row r="1614" spans="1:6">
      <c r="A1614">
        <v>1115</v>
      </c>
      <c r="B1614">
        <v>50</v>
      </c>
      <c r="C1614">
        <v>1</v>
      </c>
      <c r="D1614" t="s">
        <v>23</v>
      </c>
      <c r="E1614">
        <v>30</v>
      </c>
      <c r="F1614" t="s">
        <v>18</v>
      </c>
    </row>
    <row r="1615" spans="1:6">
      <c r="A1615">
        <v>1115</v>
      </c>
      <c r="B1615">
        <v>51</v>
      </c>
      <c r="C1615">
        <v>1</v>
      </c>
      <c r="D1615" t="s">
        <v>21</v>
      </c>
      <c r="E1615">
        <v>240</v>
      </c>
      <c r="F1615" t="s">
        <v>18</v>
      </c>
    </row>
    <row r="1616" spans="1:6">
      <c r="A1616">
        <v>1115</v>
      </c>
      <c r="B1616">
        <v>52</v>
      </c>
      <c r="C1616">
        <v>1</v>
      </c>
      <c r="D1616" t="s">
        <v>24</v>
      </c>
      <c r="E1616">
        <v>90</v>
      </c>
      <c r="F1616" t="s">
        <v>18</v>
      </c>
    </row>
    <row r="1617" spans="1:6">
      <c r="A1617">
        <v>1115</v>
      </c>
      <c r="B1617">
        <v>53</v>
      </c>
      <c r="C1617">
        <v>1</v>
      </c>
      <c r="D1617" t="s">
        <v>22</v>
      </c>
      <c r="E1617">
        <v>120</v>
      </c>
      <c r="F1617" t="s">
        <v>18</v>
      </c>
    </row>
    <row r="1618" spans="1:6">
      <c r="A1618">
        <v>1115</v>
      </c>
      <c r="B1618">
        <v>54</v>
      </c>
      <c r="C1618">
        <v>1</v>
      </c>
      <c r="D1618" t="s">
        <v>21</v>
      </c>
      <c r="E1618">
        <v>60</v>
      </c>
      <c r="F1618" t="s">
        <v>18</v>
      </c>
    </row>
    <row r="1619" spans="1:6">
      <c r="A1619">
        <v>1115</v>
      </c>
      <c r="B1619">
        <v>55</v>
      </c>
      <c r="C1619">
        <v>1</v>
      </c>
      <c r="D1619" t="s">
        <v>20</v>
      </c>
      <c r="E1619">
        <v>30</v>
      </c>
      <c r="F1619" t="s">
        <v>18</v>
      </c>
    </row>
    <row r="1620" spans="1:6">
      <c r="A1620">
        <v>1115</v>
      </c>
      <c r="B1620">
        <v>57</v>
      </c>
      <c r="C1620">
        <v>1</v>
      </c>
      <c r="D1620" t="s">
        <v>20</v>
      </c>
      <c r="E1620">
        <v>15</v>
      </c>
      <c r="F1620" t="s">
        <v>18</v>
      </c>
    </row>
    <row r="1621" spans="1:6">
      <c r="A1621">
        <v>1115</v>
      </c>
      <c r="B1621">
        <v>59</v>
      </c>
      <c r="C1621">
        <v>1</v>
      </c>
      <c r="D1621" t="s">
        <v>21</v>
      </c>
      <c r="E1621">
        <v>60</v>
      </c>
      <c r="F1621" t="s">
        <v>18</v>
      </c>
    </row>
    <row r="1622" spans="1:6">
      <c r="A1622">
        <v>1115</v>
      </c>
      <c r="B1622">
        <v>60</v>
      </c>
      <c r="C1622">
        <v>1</v>
      </c>
      <c r="D1622" t="s">
        <v>24</v>
      </c>
      <c r="E1622">
        <v>90</v>
      </c>
      <c r="F1622" t="s">
        <v>18</v>
      </c>
    </row>
    <row r="1623" spans="1:6">
      <c r="A1623">
        <v>1115</v>
      </c>
      <c r="B1623">
        <v>61</v>
      </c>
      <c r="C1623">
        <v>1</v>
      </c>
      <c r="D1623" t="s">
        <v>23</v>
      </c>
      <c r="E1623">
        <v>30</v>
      </c>
      <c r="F1623" t="s">
        <v>18</v>
      </c>
    </row>
    <row r="1624" spans="1:6">
      <c r="A1624">
        <v>1115</v>
      </c>
      <c r="B1624">
        <v>62</v>
      </c>
      <c r="C1624">
        <v>1</v>
      </c>
      <c r="D1624" t="s">
        <v>22</v>
      </c>
      <c r="E1624">
        <v>60</v>
      </c>
      <c r="F1624" t="s">
        <v>18</v>
      </c>
    </row>
    <row r="1625" spans="1:6">
      <c r="A1625">
        <v>1115</v>
      </c>
      <c r="B1625">
        <v>63</v>
      </c>
      <c r="C1625">
        <v>1</v>
      </c>
      <c r="D1625" t="s">
        <v>23</v>
      </c>
      <c r="E1625">
        <v>30</v>
      </c>
      <c r="F1625" t="s">
        <v>18</v>
      </c>
    </row>
    <row r="1626" spans="1:6">
      <c r="A1626">
        <v>1115</v>
      </c>
      <c r="B1626">
        <v>64</v>
      </c>
      <c r="C1626">
        <v>1</v>
      </c>
      <c r="D1626" t="s">
        <v>23</v>
      </c>
      <c r="E1626">
        <v>150</v>
      </c>
      <c r="F1626" t="s">
        <v>18</v>
      </c>
    </row>
    <row r="1627" spans="1:6">
      <c r="A1627">
        <v>1115</v>
      </c>
      <c r="B1627">
        <v>65</v>
      </c>
      <c r="C1627">
        <v>1</v>
      </c>
      <c r="D1627" t="s">
        <v>23</v>
      </c>
      <c r="E1627">
        <v>90</v>
      </c>
      <c r="F1627" t="s">
        <v>18</v>
      </c>
    </row>
    <row r="1628" spans="1:6">
      <c r="A1628">
        <v>1115</v>
      </c>
      <c r="B1628">
        <v>66</v>
      </c>
      <c r="C1628">
        <v>1</v>
      </c>
      <c r="D1628" t="s">
        <v>20</v>
      </c>
      <c r="E1628">
        <v>180</v>
      </c>
      <c r="F1628" t="s">
        <v>18</v>
      </c>
    </row>
    <row r="1629" spans="1:6">
      <c r="A1629">
        <v>1115</v>
      </c>
      <c r="B1629">
        <v>67</v>
      </c>
      <c r="C1629">
        <v>1</v>
      </c>
      <c r="D1629" t="s">
        <v>20</v>
      </c>
      <c r="E1629">
        <v>120</v>
      </c>
      <c r="F1629" t="s">
        <v>18</v>
      </c>
    </row>
    <row r="1630" spans="1:6">
      <c r="A1630">
        <v>1115</v>
      </c>
      <c r="B1630">
        <v>68</v>
      </c>
      <c r="C1630">
        <v>1</v>
      </c>
      <c r="D1630" t="s">
        <v>23</v>
      </c>
      <c r="E1630">
        <v>45</v>
      </c>
      <c r="F1630" t="s">
        <v>18</v>
      </c>
    </row>
    <row r="1631" spans="1:6">
      <c r="A1631">
        <v>1115</v>
      </c>
      <c r="B1631">
        <v>71</v>
      </c>
      <c r="C1631">
        <v>1</v>
      </c>
      <c r="D1631" t="s">
        <v>24</v>
      </c>
      <c r="E1631">
        <v>120</v>
      </c>
      <c r="F1631" t="s">
        <v>18</v>
      </c>
    </row>
    <row r="1632" spans="1:6">
      <c r="A1632">
        <v>1115</v>
      </c>
      <c r="B1632">
        <v>72</v>
      </c>
      <c r="C1632">
        <v>1</v>
      </c>
      <c r="D1632" t="s">
        <v>20</v>
      </c>
      <c r="E1632">
        <v>60</v>
      </c>
      <c r="F1632" t="s">
        <v>18</v>
      </c>
    </row>
    <row r="1633" spans="1:6">
      <c r="A1633">
        <v>1115</v>
      </c>
      <c r="B1633">
        <v>76</v>
      </c>
      <c r="C1633">
        <v>1</v>
      </c>
      <c r="D1633" t="s">
        <v>24</v>
      </c>
      <c r="E1633">
        <v>30</v>
      </c>
      <c r="F1633" t="s">
        <v>18</v>
      </c>
    </row>
    <row r="1634" spans="1:6">
      <c r="A1634">
        <v>1115</v>
      </c>
      <c r="B1634">
        <v>77</v>
      </c>
      <c r="C1634">
        <v>1</v>
      </c>
      <c r="D1634" t="s">
        <v>24</v>
      </c>
      <c r="E1634">
        <v>45</v>
      </c>
      <c r="F1634" t="s">
        <v>18</v>
      </c>
    </row>
    <row r="1635" spans="1:6">
      <c r="A1635">
        <v>1115</v>
      </c>
      <c r="B1635">
        <v>78</v>
      </c>
      <c r="C1635">
        <v>1</v>
      </c>
      <c r="D1635" t="s">
        <v>21</v>
      </c>
      <c r="E1635">
        <v>240</v>
      </c>
      <c r="F1635" t="s">
        <v>18</v>
      </c>
    </row>
    <row r="1636" spans="1:6">
      <c r="A1636">
        <v>1115</v>
      </c>
      <c r="B1636">
        <v>80</v>
      </c>
      <c r="C1636">
        <v>1</v>
      </c>
      <c r="D1636" t="s">
        <v>24</v>
      </c>
      <c r="E1636">
        <v>60</v>
      </c>
      <c r="F1636" t="s">
        <v>18</v>
      </c>
    </row>
    <row r="1637" spans="1:6">
      <c r="A1637">
        <v>1115</v>
      </c>
      <c r="B1637">
        <v>81</v>
      </c>
      <c r="C1637">
        <v>1</v>
      </c>
      <c r="D1637" t="s">
        <v>22</v>
      </c>
      <c r="E1637">
        <v>45</v>
      </c>
      <c r="F1637" t="s">
        <v>18</v>
      </c>
    </row>
    <row r="1638" spans="1:6">
      <c r="A1638">
        <v>1115</v>
      </c>
      <c r="B1638">
        <v>82</v>
      </c>
      <c r="C1638">
        <v>1</v>
      </c>
      <c r="D1638" t="s">
        <v>21</v>
      </c>
      <c r="E1638">
        <v>180</v>
      </c>
      <c r="F1638" t="s">
        <v>18</v>
      </c>
    </row>
    <row r="1639" spans="1:6">
      <c r="A1639">
        <v>1115</v>
      </c>
      <c r="B1639">
        <v>83</v>
      </c>
      <c r="C1639">
        <v>1</v>
      </c>
      <c r="D1639" t="s">
        <v>23</v>
      </c>
      <c r="E1639">
        <v>150</v>
      </c>
      <c r="F1639" t="s">
        <v>18</v>
      </c>
    </row>
    <row r="1640" spans="1:6">
      <c r="A1640">
        <v>1115</v>
      </c>
      <c r="B1640">
        <v>84</v>
      </c>
      <c r="C1640">
        <v>1</v>
      </c>
      <c r="D1640" t="s">
        <v>24</v>
      </c>
      <c r="E1640">
        <v>90</v>
      </c>
      <c r="F1640" t="s">
        <v>18</v>
      </c>
    </row>
    <row r="1641" spans="1:6">
      <c r="A1641">
        <v>1115</v>
      </c>
      <c r="B1641">
        <v>86</v>
      </c>
      <c r="C1641">
        <v>1</v>
      </c>
      <c r="D1641" t="s">
        <v>20</v>
      </c>
      <c r="E1641">
        <v>60</v>
      </c>
      <c r="F1641" t="s">
        <v>18</v>
      </c>
    </row>
    <row r="1642" spans="1:6">
      <c r="A1642">
        <v>1115</v>
      </c>
      <c r="B1642">
        <v>87</v>
      </c>
      <c r="C1642">
        <v>1</v>
      </c>
      <c r="D1642" t="s">
        <v>21</v>
      </c>
      <c r="E1642">
        <v>120</v>
      </c>
      <c r="F1642" t="s">
        <v>18</v>
      </c>
    </row>
    <row r="1643" spans="1:6">
      <c r="A1643">
        <v>1115</v>
      </c>
      <c r="B1643">
        <v>88</v>
      </c>
      <c r="C1643">
        <v>1</v>
      </c>
      <c r="D1643" t="s">
        <v>23</v>
      </c>
      <c r="E1643">
        <v>15</v>
      </c>
      <c r="F1643" t="s">
        <v>18</v>
      </c>
    </row>
    <row r="1644" spans="1:6">
      <c r="A1644">
        <v>1115</v>
      </c>
      <c r="B1644">
        <v>89</v>
      </c>
      <c r="C1644">
        <v>1</v>
      </c>
      <c r="D1644" t="s">
        <v>20</v>
      </c>
      <c r="E1644">
        <v>60</v>
      </c>
      <c r="F1644" t="s">
        <v>18</v>
      </c>
    </row>
    <row r="1645" spans="1:6">
      <c r="A1645">
        <v>1115</v>
      </c>
      <c r="B1645">
        <v>90</v>
      </c>
      <c r="C1645">
        <v>1</v>
      </c>
      <c r="D1645" t="s">
        <v>21</v>
      </c>
      <c r="E1645">
        <v>15</v>
      </c>
      <c r="F1645" t="s">
        <v>18</v>
      </c>
    </row>
    <row r="1646" spans="1:6">
      <c r="A1646">
        <v>1115</v>
      </c>
      <c r="B1646">
        <v>91</v>
      </c>
      <c r="C1646">
        <v>1</v>
      </c>
      <c r="D1646" t="s">
        <v>20</v>
      </c>
      <c r="E1646">
        <v>120</v>
      </c>
      <c r="F1646" t="s">
        <v>18</v>
      </c>
    </row>
    <row r="1647" spans="1:6">
      <c r="A1647">
        <v>1115</v>
      </c>
      <c r="B1647">
        <v>92</v>
      </c>
      <c r="C1647">
        <v>1</v>
      </c>
      <c r="D1647" t="s">
        <v>23</v>
      </c>
      <c r="E1647">
        <v>150</v>
      </c>
      <c r="F1647" t="s">
        <v>18</v>
      </c>
    </row>
    <row r="1648" spans="1:6">
      <c r="A1648">
        <v>1115</v>
      </c>
      <c r="B1648">
        <v>93</v>
      </c>
      <c r="C1648">
        <v>1</v>
      </c>
      <c r="D1648" t="s">
        <v>23</v>
      </c>
      <c r="E1648">
        <v>90</v>
      </c>
      <c r="F1648" t="s">
        <v>18</v>
      </c>
    </row>
    <row r="1649" spans="1:6">
      <c r="A1649">
        <v>1115</v>
      </c>
      <c r="B1649">
        <v>94</v>
      </c>
      <c r="C1649">
        <v>1</v>
      </c>
      <c r="D1649" t="s">
        <v>22</v>
      </c>
      <c r="E1649">
        <v>30</v>
      </c>
      <c r="F1649" t="s">
        <v>18</v>
      </c>
    </row>
    <row r="1650" spans="1:6">
      <c r="A1650">
        <v>1115</v>
      </c>
      <c r="B1650">
        <v>96</v>
      </c>
      <c r="C1650">
        <v>1</v>
      </c>
      <c r="D1650" t="s">
        <v>24</v>
      </c>
      <c r="E1650">
        <v>60</v>
      </c>
      <c r="F1650" t="s">
        <v>18</v>
      </c>
    </row>
    <row r="1651" spans="1:6">
      <c r="A1651">
        <v>1115</v>
      </c>
      <c r="B1651">
        <v>97</v>
      </c>
      <c r="C1651">
        <v>1</v>
      </c>
      <c r="D1651" t="s">
        <v>21</v>
      </c>
      <c r="E1651">
        <v>120</v>
      </c>
      <c r="F1651" t="s">
        <v>18</v>
      </c>
    </row>
    <row r="1652" spans="1:6">
      <c r="A1652">
        <v>1115</v>
      </c>
      <c r="B1652">
        <v>98</v>
      </c>
      <c r="C1652">
        <v>1</v>
      </c>
      <c r="D1652" t="s">
        <v>24</v>
      </c>
      <c r="E1652">
        <v>60</v>
      </c>
      <c r="F1652" t="s">
        <v>18</v>
      </c>
    </row>
    <row r="1653" spans="1:6">
      <c r="A1653">
        <v>1115</v>
      </c>
      <c r="B1653">
        <v>99</v>
      </c>
      <c r="C1653">
        <v>1</v>
      </c>
      <c r="D1653" t="s">
        <v>23</v>
      </c>
      <c r="E1653">
        <v>180</v>
      </c>
      <c r="F1653" t="s">
        <v>18</v>
      </c>
    </row>
    <row r="1654" spans="1:6">
      <c r="A1654">
        <v>1115</v>
      </c>
      <c r="B1654">
        <v>100</v>
      </c>
      <c r="C1654">
        <v>1</v>
      </c>
      <c r="D1654" t="s">
        <v>21</v>
      </c>
      <c r="E1654">
        <v>150</v>
      </c>
      <c r="F1654" t="s">
        <v>18</v>
      </c>
    </row>
    <row r="1655" spans="1:6">
      <c r="A1655">
        <v>1115</v>
      </c>
      <c r="B1655">
        <v>101</v>
      </c>
      <c r="C1655">
        <v>2</v>
      </c>
      <c r="D1655" t="s">
        <v>25</v>
      </c>
      <c r="E1655">
        <v>180</v>
      </c>
      <c r="F1655" t="s">
        <v>18</v>
      </c>
    </row>
    <row r="1656" spans="1:6">
      <c r="A1656">
        <v>1115</v>
      </c>
      <c r="B1656">
        <v>102</v>
      </c>
      <c r="C1656">
        <v>2</v>
      </c>
      <c r="D1656" t="s">
        <v>26</v>
      </c>
      <c r="E1656">
        <v>45</v>
      </c>
      <c r="F1656" t="s">
        <v>18</v>
      </c>
    </row>
    <row r="1657" spans="1:6">
      <c r="A1657">
        <v>1115</v>
      </c>
      <c r="B1657">
        <v>103</v>
      </c>
      <c r="C1657">
        <v>2</v>
      </c>
      <c r="D1657" t="s">
        <v>30</v>
      </c>
      <c r="E1657">
        <v>90</v>
      </c>
      <c r="F1657" t="s">
        <v>18</v>
      </c>
    </row>
    <row r="1658" spans="1:6">
      <c r="A1658">
        <v>1115</v>
      </c>
      <c r="B1658">
        <v>107</v>
      </c>
      <c r="C1658">
        <v>2</v>
      </c>
      <c r="D1658" t="s">
        <v>26</v>
      </c>
      <c r="E1658">
        <v>60</v>
      </c>
      <c r="F1658" t="s">
        <v>18</v>
      </c>
    </row>
    <row r="1659" spans="1:6">
      <c r="A1659">
        <v>1115</v>
      </c>
      <c r="B1659">
        <v>108</v>
      </c>
      <c r="C1659">
        <v>2</v>
      </c>
      <c r="D1659" t="s">
        <v>26</v>
      </c>
      <c r="E1659">
        <v>240</v>
      </c>
      <c r="F1659" t="s">
        <v>18</v>
      </c>
    </row>
    <row r="1660" spans="1:6">
      <c r="A1660">
        <v>1115</v>
      </c>
      <c r="B1660">
        <v>109</v>
      </c>
      <c r="C1660">
        <v>2</v>
      </c>
      <c r="D1660" t="s">
        <v>27</v>
      </c>
      <c r="E1660">
        <v>240</v>
      </c>
      <c r="F1660" t="s">
        <v>18</v>
      </c>
    </row>
    <row r="1661" spans="1:6">
      <c r="A1661">
        <v>1115</v>
      </c>
      <c r="B1661">
        <v>110</v>
      </c>
      <c r="C1661">
        <v>2</v>
      </c>
      <c r="D1661" t="s">
        <v>28</v>
      </c>
      <c r="E1661">
        <v>90</v>
      </c>
      <c r="F1661" t="s">
        <v>18</v>
      </c>
    </row>
    <row r="1662" spans="1:6">
      <c r="A1662">
        <v>1115</v>
      </c>
      <c r="B1662">
        <v>111</v>
      </c>
      <c r="C1662">
        <v>2</v>
      </c>
      <c r="D1662" t="s">
        <v>26</v>
      </c>
      <c r="E1662">
        <v>150</v>
      </c>
      <c r="F1662" t="s">
        <v>18</v>
      </c>
    </row>
    <row r="1663" spans="1:6">
      <c r="A1663">
        <v>1115</v>
      </c>
      <c r="B1663">
        <v>112</v>
      </c>
      <c r="C1663">
        <v>2</v>
      </c>
      <c r="D1663" t="s">
        <v>28</v>
      </c>
      <c r="E1663">
        <v>150</v>
      </c>
      <c r="F1663" t="s">
        <v>18</v>
      </c>
    </row>
    <row r="1664" spans="1:6">
      <c r="A1664">
        <v>1115</v>
      </c>
      <c r="B1664">
        <v>113</v>
      </c>
      <c r="C1664">
        <v>2</v>
      </c>
      <c r="D1664" t="s">
        <v>29</v>
      </c>
      <c r="E1664">
        <v>120</v>
      </c>
      <c r="F1664" t="s">
        <v>18</v>
      </c>
    </row>
    <row r="1665" spans="1:6">
      <c r="A1665">
        <v>1115</v>
      </c>
      <c r="B1665">
        <v>114</v>
      </c>
      <c r="C1665">
        <v>2</v>
      </c>
      <c r="D1665" t="s">
        <v>26</v>
      </c>
      <c r="E1665">
        <v>60</v>
      </c>
      <c r="F1665" t="s">
        <v>18</v>
      </c>
    </row>
    <row r="1666" spans="1:6">
      <c r="A1666">
        <v>1115</v>
      </c>
      <c r="B1666">
        <v>117</v>
      </c>
      <c r="C1666">
        <v>2</v>
      </c>
      <c r="D1666" t="s">
        <v>26</v>
      </c>
      <c r="E1666">
        <v>240</v>
      </c>
      <c r="F1666" t="s">
        <v>18</v>
      </c>
    </row>
    <row r="1667" spans="1:6">
      <c r="A1667">
        <v>1115</v>
      </c>
      <c r="B1667">
        <v>118</v>
      </c>
      <c r="C1667">
        <v>2</v>
      </c>
      <c r="D1667" t="s">
        <v>30</v>
      </c>
      <c r="E1667">
        <v>180</v>
      </c>
      <c r="F1667" t="s">
        <v>18</v>
      </c>
    </row>
    <row r="1668" spans="1:6">
      <c r="A1668">
        <v>1115</v>
      </c>
      <c r="B1668">
        <v>119</v>
      </c>
      <c r="C1668">
        <v>2</v>
      </c>
      <c r="D1668" t="s">
        <v>27</v>
      </c>
      <c r="E1668">
        <v>30</v>
      </c>
      <c r="F1668" t="s">
        <v>18</v>
      </c>
    </row>
    <row r="1669" spans="1:6">
      <c r="A1669">
        <v>1115</v>
      </c>
      <c r="B1669">
        <v>120</v>
      </c>
      <c r="C1669">
        <v>2</v>
      </c>
      <c r="D1669" t="s">
        <v>25</v>
      </c>
      <c r="E1669">
        <v>15</v>
      </c>
      <c r="F1669" t="s">
        <v>18</v>
      </c>
    </row>
    <row r="1670" spans="1:6">
      <c r="A1670">
        <v>1115</v>
      </c>
      <c r="B1670">
        <v>122</v>
      </c>
      <c r="C1670">
        <v>2</v>
      </c>
      <c r="D1670" t="s">
        <v>25</v>
      </c>
      <c r="E1670">
        <v>30</v>
      </c>
      <c r="F1670" t="s">
        <v>18</v>
      </c>
    </row>
    <row r="1671" spans="1:6">
      <c r="A1671">
        <v>1115</v>
      </c>
      <c r="B1671">
        <v>123</v>
      </c>
      <c r="C1671">
        <v>2</v>
      </c>
      <c r="D1671" t="s">
        <v>29</v>
      </c>
      <c r="E1671">
        <v>45</v>
      </c>
      <c r="F1671" t="s">
        <v>18</v>
      </c>
    </row>
    <row r="1672" spans="1:6">
      <c r="A1672">
        <v>1115</v>
      </c>
      <c r="B1672">
        <v>124</v>
      </c>
      <c r="C1672">
        <v>2</v>
      </c>
      <c r="D1672" t="s">
        <v>27</v>
      </c>
      <c r="E1672">
        <v>45</v>
      </c>
      <c r="F1672" t="s">
        <v>18</v>
      </c>
    </row>
    <row r="1673" spans="1:6">
      <c r="A1673">
        <v>1115</v>
      </c>
      <c r="B1673">
        <v>125</v>
      </c>
      <c r="C1673">
        <v>2</v>
      </c>
      <c r="D1673" t="s">
        <v>26</v>
      </c>
      <c r="E1673">
        <v>150</v>
      </c>
      <c r="F1673" t="s">
        <v>18</v>
      </c>
    </row>
    <row r="1674" spans="1:6">
      <c r="A1674">
        <v>1115</v>
      </c>
      <c r="B1674">
        <v>126</v>
      </c>
      <c r="C1674">
        <v>2</v>
      </c>
      <c r="D1674" t="s">
        <v>25</v>
      </c>
      <c r="E1674">
        <v>30</v>
      </c>
      <c r="F1674" t="s">
        <v>18</v>
      </c>
    </row>
    <row r="1675" spans="1:6">
      <c r="A1675">
        <v>1115</v>
      </c>
      <c r="B1675">
        <v>129</v>
      </c>
      <c r="C1675">
        <v>2</v>
      </c>
      <c r="D1675" t="s">
        <v>25</v>
      </c>
      <c r="E1675">
        <v>180</v>
      </c>
      <c r="F1675" t="s">
        <v>18</v>
      </c>
    </row>
    <row r="1676" spans="1:6">
      <c r="A1676">
        <v>1115</v>
      </c>
      <c r="B1676">
        <v>130</v>
      </c>
      <c r="C1676">
        <v>2</v>
      </c>
      <c r="D1676" t="s">
        <v>25</v>
      </c>
      <c r="E1676">
        <v>240</v>
      </c>
      <c r="F1676" t="s">
        <v>18</v>
      </c>
    </row>
    <row r="1677" spans="1:6">
      <c r="A1677">
        <v>1115</v>
      </c>
      <c r="B1677">
        <v>131</v>
      </c>
      <c r="C1677">
        <v>2</v>
      </c>
      <c r="D1677" t="s">
        <v>27</v>
      </c>
      <c r="E1677">
        <v>90</v>
      </c>
      <c r="F1677" t="s">
        <v>18</v>
      </c>
    </row>
    <row r="1678" spans="1:6">
      <c r="A1678">
        <v>1115</v>
      </c>
      <c r="B1678">
        <v>132</v>
      </c>
      <c r="C1678">
        <v>2</v>
      </c>
      <c r="D1678" t="s">
        <v>28</v>
      </c>
      <c r="E1678">
        <v>240</v>
      </c>
      <c r="F1678" t="s">
        <v>18</v>
      </c>
    </row>
    <row r="1679" spans="1:6">
      <c r="A1679">
        <v>1115</v>
      </c>
      <c r="B1679">
        <v>133</v>
      </c>
      <c r="C1679">
        <v>2</v>
      </c>
      <c r="D1679" t="s">
        <v>28</v>
      </c>
      <c r="E1679">
        <v>15</v>
      </c>
      <c r="F1679" t="s">
        <v>18</v>
      </c>
    </row>
    <row r="1680" spans="1:6">
      <c r="A1680">
        <v>1115</v>
      </c>
      <c r="B1680">
        <v>134</v>
      </c>
      <c r="C1680">
        <v>2</v>
      </c>
      <c r="D1680" t="s">
        <v>28</v>
      </c>
      <c r="E1680">
        <v>30</v>
      </c>
      <c r="F1680" t="s">
        <v>18</v>
      </c>
    </row>
    <row r="1681" spans="1:6">
      <c r="A1681">
        <v>1115</v>
      </c>
      <c r="B1681">
        <v>135</v>
      </c>
      <c r="C1681">
        <v>2</v>
      </c>
      <c r="D1681" t="s">
        <v>30</v>
      </c>
      <c r="E1681">
        <v>240</v>
      </c>
      <c r="F1681" t="s">
        <v>18</v>
      </c>
    </row>
    <row r="1682" spans="1:6">
      <c r="A1682">
        <v>1115</v>
      </c>
      <c r="B1682">
        <v>136</v>
      </c>
      <c r="C1682">
        <v>2</v>
      </c>
      <c r="D1682" t="s">
        <v>25</v>
      </c>
      <c r="E1682">
        <v>90</v>
      </c>
      <c r="F1682" t="s">
        <v>18</v>
      </c>
    </row>
    <row r="1683" spans="1:6">
      <c r="A1683">
        <v>1115</v>
      </c>
      <c r="B1683">
        <v>138</v>
      </c>
      <c r="C1683">
        <v>2</v>
      </c>
      <c r="D1683" t="s">
        <v>26</v>
      </c>
      <c r="E1683">
        <v>30</v>
      </c>
      <c r="F1683" t="s">
        <v>18</v>
      </c>
    </row>
    <row r="1684" spans="1:6">
      <c r="A1684">
        <v>1115</v>
      </c>
      <c r="B1684">
        <v>139</v>
      </c>
      <c r="C1684">
        <v>2</v>
      </c>
      <c r="D1684" t="s">
        <v>29</v>
      </c>
      <c r="E1684">
        <v>90</v>
      </c>
      <c r="F1684" t="s">
        <v>18</v>
      </c>
    </row>
    <row r="1685" spans="1:6">
      <c r="A1685">
        <v>1115</v>
      </c>
      <c r="B1685">
        <v>140</v>
      </c>
      <c r="C1685">
        <v>2</v>
      </c>
      <c r="D1685" t="s">
        <v>29</v>
      </c>
      <c r="E1685">
        <v>150</v>
      </c>
      <c r="F1685" t="s">
        <v>18</v>
      </c>
    </row>
    <row r="1686" spans="1:6">
      <c r="A1686">
        <v>1115</v>
      </c>
      <c r="B1686">
        <v>141</v>
      </c>
      <c r="C1686">
        <v>2</v>
      </c>
      <c r="D1686" t="s">
        <v>25</v>
      </c>
      <c r="E1686">
        <v>45</v>
      </c>
      <c r="F1686" t="s">
        <v>18</v>
      </c>
    </row>
    <row r="1687" spans="1:6">
      <c r="A1687">
        <v>1115</v>
      </c>
      <c r="B1687">
        <v>142</v>
      </c>
      <c r="C1687">
        <v>2</v>
      </c>
      <c r="D1687" t="s">
        <v>25</v>
      </c>
      <c r="E1687">
        <v>180</v>
      </c>
      <c r="F1687" t="s">
        <v>18</v>
      </c>
    </row>
    <row r="1688" spans="1:6">
      <c r="A1688">
        <v>1115</v>
      </c>
      <c r="B1688">
        <v>143</v>
      </c>
      <c r="C1688">
        <v>2</v>
      </c>
      <c r="D1688" t="s">
        <v>26</v>
      </c>
      <c r="E1688">
        <v>15</v>
      </c>
      <c r="F1688" t="s">
        <v>18</v>
      </c>
    </row>
    <row r="1689" spans="1:6">
      <c r="A1689">
        <v>1115</v>
      </c>
      <c r="B1689">
        <v>145</v>
      </c>
      <c r="C1689">
        <v>2</v>
      </c>
      <c r="D1689" t="s">
        <v>28</v>
      </c>
      <c r="E1689">
        <v>90</v>
      </c>
      <c r="F1689" t="s">
        <v>18</v>
      </c>
    </row>
    <row r="1690" spans="1:6">
      <c r="A1690">
        <v>1115</v>
      </c>
      <c r="B1690">
        <v>146</v>
      </c>
      <c r="C1690">
        <v>2</v>
      </c>
      <c r="D1690" t="s">
        <v>26</v>
      </c>
      <c r="E1690">
        <v>240</v>
      </c>
      <c r="F1690" t="s">
        <v>18</v>
      </c>
    </row>
    <row r="1691" spans="1:6">
      <c r="A1691">
        <v>1115</v>
      </c>
      <c r="B1691">
        <v>147</v>
      </c>
      <c r="C1691">
        <v>2</v>
      </c>
      <c r="D1691" t="s">
        <v>25</v>
      </c>
      <c r="E1691">
        <v>45</v>
      </c>
      <c r="F1691" t="s">
        <v>18</v>
      </c>
    </row>
    <row r="1692" spans="1:6">
      <c r="A1692">
        <v>1115</v>
      </c>
      <c r="B1692">
        <v>148</v>
      </c>
      <c r="C1692">
        <v>2</v>
      </c>
      <c r="D1692" t="s">
        <v>28</v>
      </c>
      <c r="E1692">
        <v>240</v>
      </c>
      <c r="F1692" t="s">
        <v>18</v>
      </c>
    </row>
    <row r="1693" spans="1:6">
      <c r="A1693">
        <v>1115</v>
      </c>
      <c r="B1693">
        <v>150</v>
      </c>
      <c r="C1693">
        <v>2</v>
      </c>
      <c r="D1693" t="s">
        <v>27</v>
      </c>
      <c r="E1693">
        <v>30</v>
      </c>
      <c r="F1693" t="s">
        <v>18</v>
      </c>
    </row>
    <row r="1694" spans="1:6">
      <c r="A1694">
        <v>1115</v>
      </c>
      <c r="B1694">
        <v>151</v>
      </c>
      <c r="C1694">
        <v>2</v>
      </c>
      <c r="D1694" t="s">
        <v>30</v>
      </c>
      <c r="E1694">
        <v>90</v>
      </c>
      <c r="F1694" t="s">
        <v>18</v>
      </c>
    </row>
    <row r="1695" spans="1:6">
      <c r="A1695">
        <v>1115</v>
      </c>
      <c r="B1695">
        <v>152</v>
      </c>
      <c r="C1695">
        <v>2</v>
      </c>
      <c r="D1695" t="s">
        <v>28</v>
      </c>
      <c r="E1695">
        <v>240</v>
      </c>
      <c r="F1695" t="s">
        <v>18</v>
      </c>
    </row>
    <row r="1696" spans="1:6">
      <c r="A1696">
        <v>1115</v>
      </c>
      <c r="B1696">
        <v>153</v>
      </c>
      <c r="C1696">
        <v>2</v>
      </c>
      <c r="D1696" t="s">
        <v>28</v>
      </c>
      <c r="E1696">
        <v>60</v>
      </c>
      <c r="F1696" t="s">
        <v>18</v>
      </c>
    </row>
    <row r="1697" spans="1:6">
      <c r="A1697">
        <v>1115</v>
      </c>
      <c r="B1697">
        <v>154</v>
      </c>
      <c r="C1697">
        <v>2</v>
      </c>
      <c r="D1697" t="s">
        <v>26</v>
      </c>
      <c r="E1697">
        <v>45</v>
      </c>
      <c r="F1697" t="s">
        <v>18</v>
      </c>
    </row>
    <row r="1698" spans="1:6">
      <c r="A1698">
        <v>1115</v>
      </c>
      <c r="B1698">
        <v>155</v>
      </c>
      <c r="C1698">
        <v>2</v>
      </c>
      <c r="D1698" t="s">
        <v>25</v>
      </c>
      <c r="E1698">
        <v>120</v>
      </c>
      <c r="F1698" t="s">
        <v>18</v>
      </c>
    </row>
    <row r="1699" spans="1:6">
      <c r="A1699">
        <v>1115</v>
      </c>
      <c r="B1699">
        <v>156</v>
      </c>
      <c r="C1699">
        <v>2</v>
      </c>
      <c r="D1699" t="s">
        <v>28</v>
      </c>
      <c r="E1699">
        <v>45</v>
      </c>
      <c r="F1699" t="s">
        <v>18</v>
      </c>
    </row>
    <row r="1700" spans="1:6">
      <c r="A1700">
        <v>1115</v>
      </c>
      <c r="B1700">
        <v>157</v>
      </c>
      <c r="C1700">
        <v>2</v>
      </c>
      <c r="D1700" t="s">
        <v>25</v>
      </c>
      <c r="E1700">
        <v>240</v>
      </c>
      <c r="F1700" t="s">
        <v>18</v>
      </c>
    </row>
    <row r="1701" spans="1:6">
      <c r="A1701">
        <v>1115</v>
      </c>
      <c r="B1701">
        <v>159</v>
      </c>
      <c r="C1701">
        <v>2</v>
      </c>
      <c r="D1701" t="s">
        <v>28</v>
      </c>
      <c r="E1701">
        <v>240</v>
      </c>
      <c r="F1701" t="s">
        <v>18</v>
      </c>
    </row>
    <row r="1702" spans="1:6">
      <c r="A1702">
        <v>1115</v>
      </c>
      <c r="B1702">
        <v>160</v>
      </c>
      <c r="C1702">
        <v>2</v>
      </c>
      <c r="D1702" t="s">
        <v>29</v>
      </c>
      <c r="E1702">
        <v>15</v>
      </c>
      <c r="F1702" t="s">
        <v>18</v>
      </c>
    </row>
    <row r="1703" spans="1:6">
      <c r="A1703">
        <v>1115</v>
      </c>
      <c r="B1703">
        <v>162</v>
      </c>
      <c r="C1703">
        <v>2</v>
      </c>
      <c r="D1703" t="s">
        <v>29</v>
      </c>
      <c r="E1703">
        <v>180</v>
      </c>
      <c r="F1703" t="s">
        <v>18</v>
      </c>
    </row>
    <row r="1704" spans="1:6">
      <c r="A1704">
        <v>1115</v>
      </c>
      <c r="B1704">
        <v>163</v>
      </c>
      <c r="C1704">
        <v>2</v>
      </c>
      <c r="D1704" t="s">
        <v>25</v>
      </c>
      <c r="E1704">
        <v>15</v>
      </c>
      <c r="F1704" t="s">
        <v>18</v>
      </c>
    </row>
    <row r="1705" spans="1:6">
      <c r="A1705">
        <v>1115</v>
      </c>
      <c r="B1705">
        <v>164</v>
      </c>
      <c r="C1705">
        <v>2</v>
      </c>
      <c r="D1705" t="s">
        <v>29</v>
      </c>
      <c r="E1705">
        <v>30</v>
      </c>
      <c r="F1705" t="s">
        <v>18</v>
      </c>
    </row>
    <row r="1706" spans="1:6">
      <c r="A1706">
        <v>1115</v>
      </c>
      <c r="B1706">
        <v>165</v>
      </c>
      <c r="C1706">
        <v>2</v>
      </c>
      <c r="D1706" t="s">
        <v>29</v>
      </c>
      <c r="E1706">
        <v>120</v>
      </c>
      <c r="F1706" t="s">
        <v>18</v>
      </c>
    </row>
    <row r="1707" spans="1:6">
      <c r="A1707">
        <v>1115</v>
      </c>
      <c r="B1707">
        <v>168</v>
      </c>
      <c r="C1707">
        <v>2</v>
      </c>
      <c r="D1707" t="s">
        <v>30</v>
      </c>
      <c r="E1707">
        <v>60</v>
      </c>
      <c r="F1707" t="s">
        <v>18</v>
      </c>
    </row>
    <row r="1708" spans="1:6">
      <c r="A1708">
        <v>1115</v>
      </c>
      <c r="B1708">
        <v>169</v>
      </c>
      <c r="C1708">
        <v>2</v>
      </c>
      <c r="D1708" t="s">
        <v>27</v>
      </c>
      <c r="E1708">
        <v>15</v>
      </c>
      <c r="F1708" t="s">
        <v>18</v>
      </c>
    </row>
    <row r="1709" spans="1:6">
      <c r="A1709">
        <v>1115</v>
      </c>
      <c r="B1709">
        <v>171</v>
      </c>
      <c r="C1709">
        <v>2</v>
      </c>
      <c r="D1709" t="s">
        <v>25</v>
      </c>
      <c r="E1709">
        <v>30</v>
      </c>
      <c r="F1709" t="s">
        <v>18</v>
      </c>
    </row>
    <row r="1710" spans="1:6">
      <c r="A1710">
        <v>1115</v>
      </c>
      <c r="B1710">
        <v>172</v>
      </c>
      <c r="C1710">
        <v>2</v>
      </c>
      <c r="D1710" t="s">
        <v>27</v>
      </c>
      <c r="E1710">
        <v>30</v>
      </c>
      <c r="F1710" t="s">
        <v>18</v>
      </c>
    </row>
    <row r="1711" spans="1:6">
      <c r="A1711">
        <v>1115</v>
      </c>
      <c r="B1711">
        <v>173</v>
      </c>
      <c r="C1711">
        <v>2</v>
      </c>
      <c r="D1711" t="s">
        <v>27</v>
      </c>
      <c r="E1711">
        <v>180</v>
      </c>
      <c r="F1711" t="s">
        <v>18</v>
      </c>
    </row>
    <row r="1712" spans="1:6">
      <c r="A1712">
        <v>1115</v>
      </c>
      <c r="B1712">
        <v>174</v>
      </c>
      <c r="C1712">
        <v>2</v>
      </c>
      <c r="D1712" t="s">
        <v>29</v>
      </c>
      <c r="E1712">
        <v>30</v>
      </c>
      <c r="F1712" t="s">
        <v>18</v>
      </c>
    </row>
    <row r="1713" spans="1:6">
      <c r="A1713">
        <v>1115</v>
      </c>
      <c r="B1713">
        <v>175</v>
      </c>
      <c r="C1713">
        <v>2</v>
      </c>
      <c r="D1713" t="s">
        <v>28</v>
      </c>
      <c r="E1713">
        <v>240</v>
      </c>
      <c r="F1713" t="s">
        <v>18</v>
      </c>
    </row>
    <row r="1714" spans="1:6">
      <c r="A1714">
        <v>1115</v>
      </c>
      <c r="B1714">
        <v>176</v>
      </c>
      <c r="C1714">
        <v>2</v>
      </c>
      <c r="D1714" t="s">
        <v>29</v>
      </c>
      <c r="E1714">
        <v>45</v>
      </c>
      <c r="F1714" t="s">
        <v>18</v>
      </c>
    </row>
    <row r="1715" spans="1:6">
      <c r="A1715">
        <v>1115</v>
      </c>
      <c r="B1715">
        <v>178</v>
      </c>
      <c r="C1715">
        <v>2</v>
      </c>
      <c r="D1715" t="s">
        <v>29</v>
      </c>
      <c r="E1715">
        <v>45</v>
      </c>
      <c r="F1715" t="s">
        <v>18</v>
      </c>
    </row>
    <row r="1716" spans="1:6">
      <c r="A1716">
        <v>1115</v>
      </c>
      <c r="B1716">
        <v>179</v>
      </c>
      <c r="C1716">
        <v>2</v>
      </c>
      <c r="D1716" t="s">
        <v>26</v>
      </c>
      <c r="E1716">
        <v>180</v>
      </c>
      <c r="F1716" t="s">
        <v>18</v>
      </c>
    </row>
    <row r="1717" spans="1:6">
      <c r="A1717">
        <v>1115</v>
      </c>
      <c r="B1717">
        <v>180</v>
      </c>
      <c r="C1717">
        <v>2</v>
      </c>
      <c r="D1717" t="s">
        <v>26</v>
      </c>
      <c r="E1717">
        <v>240</v>
      </c>
      <c r="F1717" t="s">
        <v>18</v>
      </c>
    </row>
    <row r="1718" spans="1:6">
      <c r="A1718">
        <v>1115</v>
      </c>
      <c r="B1718">
        <v>181</v>
      </c>
      <c r="C1718">
        <v>2</v>
      </c>
      <c r="D1718" t="s">
        <v>25</v>
      </c>
      <c r="E1718">
        <v>45</v>
      </c>
      <c r="F1718" t="s">
        <v>18</v>
      </c>
    </row>
    <row r="1719" spans="1:6">
      <c r="A1719">
        <v>1115</v>
      </c>
      <c r="B1719">
        <v>182</v>
      </c>
      <c r="C1719">
        <v>2</v>
      </c>
      <c r="D1719" t="s">
        <v>28</v>
      </c>
      <c r="E1719">
        <v>90</v>
      </c>
      <c r="F1719" t="s">
        <v>18</v>
      </c>
    </row>
    <row r="1720" spans="1:6">
      <c r="A1720">
        <v>1115</v>
      </c>
      <c r="B1720">
        <v>184</v>
      </c>
      <c r="C1720">
        <v>2</v>
      </c>
      <c r="D1720" t="s">
        <v>27</v>
      </c>
      <c r="E1720">
        <v>150</v>
      </c>
      <c r="F1720" t="s">
        <v>18</v>
      </c>
    </row>
    <row r="1721" spans="1:6">
      <c r="A1721">
        <v>1115</v>
      </c>
      <c r="B1721">
        <v>186</v>
      </c>
      <c r="C1721">
        <v>2</v>
      </c>
      <c r="D1721" t="s">
        <v>27</v>
      </c>
      <c r="E1721">
        <v>240</v>
      </c>
      <c r="F1721" t="s">
        <v>18</v>
      </c>
    </row>
    <row r="1722" spans="1:6">
      <c r="A1722">
        <v>1115</v>
      </c>
      <c r="B1722">
        <v>187</v>
      </c>
      <c r="C1722">
        <v>2</v>
      </c>
      <c r="D1722" t="s">
        <v>27</v>
      </c>
      <c r="E1722">
        <v>60</v>
      </c>
      <c r="F1722" t="s">
        <v>18</v>
      </c>
    </row>
    <row r="1723" spans="1:6">
      <c r="A1723">
        <v>1115</v>
      </c>
      <c r="B1723">
        <v>188</v>
      </c>
      <c r="C1723">
        <v>2</v>
      </c>
      <c r="D1723" t="s">
        <v>30</v>
      </c>
      <c r="E1723">
        <v>90</v>
      </c>
      <c r="F1723" t="s">
        <v>18</v>
      </c>
    </row>
    <row r="1724" spans="1:6">
      <c r="A1724">
        <v>1115</v>
      </c>
      <c r="B1724">
        <v>189</v>
      </c>
      <c r="C1724">
        <v>2</v>
      </c>
      <c r="D1724" t="s">
        <v>28</v>
      </c>
      <c r="E1724">
        <v>150</v>
      </c>
      <c r="F1724" t="s">
        <v>18</v>
      </c>
    </row>
    <row r="1725" spans="1:6">
      <c r="A1725">
        <v>1115</v>
      </c>
      <c r="B1725">
        <v>190</v>
      </c>
      <c r="C1725">
        <v>2</v>
      </c>
      <c r="D1725" t="s">
        <v>29</v>
      </c>
      <c r="E1725">
        <v>120</v>
      </c>
      <c r="F1725" t="s">
        <v>18</v>
      </c>
    </row>
    <row r="1726" spans="1:6">
      <c r="A1726">
        <v>1115</v>
      </c>
      <c r="B1726">
        <v>191</v>
      </c>
      <c r="C1726">
        <v>2</v>
      </c>
      <c r="D1726" t="s">
        <v>25</v>
      </c>
      <c r="E1726">
        <v>180</v>
      </c>
      <c r="F1726" t="s">
        <v>18</v>
      </c>
    </row>
    <row r="1727" spans="1:6">
      <c r="A1727">
        <v>1115</v>
      </c>
      <c r="B1727">
        <v>192</v>
      </c>
      <c r="C1727">
        <v>2</v>
      </c>
      <c r="D1727" t="s">
        <v>27</v>
      </c>
      <c r="E1727">
        <v>240</v>
      </c>
      <c r="F1727" t="s">
        <v>18</v>
      </c>
    </row>
    <row r="1728" spans="1:6">
      <c r="A1728">
        <v>1115</v>
      </c>
      <c r="B1728">
        <v>193</v>
      </c>
      <c r="C1728">
        <v>2</v>
      </c>
      <c r="D1728" t="s">
        <v>25</v>
      </c>
      <c r="E1728">
        <v>180</v>
      </c>
      <c r="F1728" t="s">
        <v>18</v>
      </c>
    </row>
    <row r="1729" spans="1:6">
      <c r="A1729">
        <v>1115</v>
      </c>
      <c r="B1729">
        <v>196</v>
      </c>
      <c r="C1729">
        <v>2</v>
      </c>
      <c r="D1729" t="s">
        <v>30</v>
      </c>
      <c r="E1729">
        <v>60</v>
      </c>
      <c r="F1729" t="s">
        <v>18</v>
      </c>
    </row>
    <row r="1730" spans="1:6">
      <c r="A1730">
        <v>1115</v>
      </c>
      <c r="B1730">
        <v>197</v>
      </c>
      <c r="C1730">
        <v>2</v>
      </c>
      <c r="D1730" t="s">
        <v>25</v>
      </c>
      <c r="E1730">
        <v>30</v>
      </c>
      <c r="F1730" t="s">
        <v>18</v>
      </c>
    </row>
    <row r="1731" spans="1:6">
      <c r="A1731">
        <v>1115</v>
      </c>
      <c r="B1731">
        <v>198</v>
      </c>
      <c r="C1731">
        <v>2</v>
      </c>
      <c r="D1731" t="s">
        <v>29</v>
      </c>
      <c r="E1731">
        <v>120</v>
      </c>
      <c r="F1731" t="s">
        <v>18</v>
      </c>
    </row>
    <row r="1732" spans="1:6">
      <c r="A1732">
        <v>1115</v>
      </c>
      <c r="B1732">
        <v>199</v>
      </c>
      <c r="C1732">
        <v>2</v>
      </c>
      <c r="D1732" t="s">
        <v>27</v>
      </c>
      <c r="E1732">
        <v>15</v>
      </c>
      <c r="F1732" t="s">
        <v>18</v>
      </c>
    </row>
    <row r="1733" spans="1:6">
      <c r="A1733">
        <v>1115</v>
      </c>
      <c r="B1733">
        <v>200</v>
      </c>
      <c r="C1733">
        <v>2</v>
      </c>
      <c r="D1733" t="s">
        <v>29</v>
      </c>
      <c r="E1733">
        <v>240</v>
      </c>
      <c r="F1733" t="s">
        <v>18</v>
      </c>
    </row>
    <row r="1734" spans="1:6">
      <c r="A1734">
        <v>1115</v>
      </c>
      <c r="B1734">
        <v>201</v>
      </c>
      <c r="C1734">
        <v>2</v>
      </c>
      <c r="D1734" t="s">
        <v>29</v>
      </c>
      <c r="E1734">
        <v>60</v>
      </c>
      <c r="F1734" t="s">
        <v>18</v>
      </c>
    </row>
    <row r="1735" spans="1:6">
      <c r="A1735">
        <v>1115</v>
      </c>
      <c r="B1735">
        <v>204</v>
      </c>
      <c r="C1735">
        <v>2</v>
      </c>
      <c r="D1735" t="s">
        <v>28</v>
      </c>
      <c r="E1735">
        <v>60</v>
      </c>
      <c r="F1735" t="s">
        <v>18</v>
      </c>
    </row>
    <row r="1736" spans="1:6">
      <c r="A1736">
        <v>1115</v>
      </c>
      <c r="B1736">
        <v>205</v>
      </c>
      <c r="C1736">
        <v>2</v>
      </c>
      <c r="D1736" t="s">
        <v>28</v>
      </c>
      <c r="E1736">
        <v>15</v>
      </c>
      <c r="F1736" t="s">
        <v>18</v>
      </c>
    </row>
    <row r="1737" spans="1:6">
      <c r="A1737">
        <v>1115</v>
      </c>
      <c r="B1737">
        <v>206</v>
      </c>
      <c r="C1737">
        <v>2</v>
      </c>
      <c r="D1737" t="s">
        <v>29</v>
      </c>
      <c r="E1737">
        <v>30</v>
      </c>
      <c r="F1737" t="s">
        <v>18</v>
      </c>
    </row>
    <row r="1738" spans="1:6">
      <c r="A1738">
        <v>1115</v>
      </c>
      <c r="B1738">
        <v>207</v>
      </c>
      <c r="C1738">
        <v>2</v>
      </c>
      <c r="D1738" t="s">
        <v>25</v>
      </c>
      <c r="E1738">
        <v>15</v>
      </c>
      <c r="F1738" t="s">
        <v>18</v>
      </c>
    </row>
    <row r="1739" spans="1:6">
      <c r="A1739">
        <v>1115</v>
      </c>
      <c r="B1739">
        <v>209</v>
      </c>
      <c r="C1739">
        <v>2</v>
      </c>
      <c r="D1739" t="s">
        <v>25</v>
      </c>
      <c r="E1739">
        <v>60</v>
      </c>
      <c r="F1739" t="s">
        <v>18</v>
      </c>
    </row>
    <row r="1740" spans="1:6">
      <c r="A1740">
        <v>1115</v>
      </c>
      <c r="B1740">
        <v>210</v>
      </c>
      <c r="C1740">
        <v>2</v>
      </c>
      <c r="D1740" t="s">
        <v>28</v>
      </c>
      <c r="E1740">
        <v>30</v>
      </c>
      <c r="F1740" t="s">
        <v>18</v>
      </c>
    </row>
    <row r="1741" spans="1:6">
      <c r="A1741">
        <v>1115</v>
      </c>
      <c r="B1741">
        <v>211</v>
      </c>
      <c r="C1741">
        <v>2</v>
      </c>
      <c r="D1741" t="s">
        <v>25</v>
      </c>
      <c r="E1741">
        <v>15</v>
      </c>
      <c r="F1741" t="s">
        <v>18</v>
      </c>
    </row>
    <row r="1742" spans="1:6">
      <c r="A1742">
        <v>1115</v>
      </c>
      <c r="B1742">
        <v>213</v>
      </c>
      <c r="C1742">
        <v>2</v>
      </c>
      <c r="D1742" t="s">
        <v>26</v>
      </c>
      <c r="E1742">
        <v>30</v>
      </c>
      <c r="F1742" t="s">
        <v>18</v>
      </c>
    </row>
    <row r="1743" spans="1:6">
      <c r="A1743">
        <v>1115</v>
      </c>
      <c r="B1743">
        <v>214</v>
      </c>
      <c r="C1743">
        <v>2</v>
      </c>
      <c r="D1743" t="s">
        <v>25</v>
      </c>
      <c r="E1743">
        <v>240</v>
      </c>
      <c r="F1743" t="s">
        <v>18</v>
      </c>
    </row>
    <row r="1744" spans="1:6">
      <c r="A1744">
        <v>1115</v>
      </c>
      <c r="B1744">
        <v>215</v>
      </c>
      <c r="C1744">
        <v>2</v>
      </c>
      <c r="D1744" t="s">
        <v>29</v>
      </c>
      <c r="E1744">
        <v>60</v>
      </c>
      <c r="F1744" t="s">
        <v>18</v>
      </c>
    </row>
    <row r="1745" spans="1:6">
      <c r="A1745">
        <v>1115</v>
      </c>
      <c r="B1745">
        <v>216</v>
      </c>
      <c r="C1745">
        <v>2</v>
      </c>
      <c r="D1745" t="s">
        <v>26</v>
      </c>
      <c r="E1745">
        <v>90</v>
      </c>
      <c r="F1745" t="s">
        <v>18</v>
      </c>
    </row>
    <row r="1746" spans="1:6">
      <c r="A1746">
        <v>1115</v>
      </c>
      <c r="B1746">
        <v>217</v>
      </c>
      <c r="C1746">
        <v>2</v>
      </c>
      <c r="D1746" t="s">
        <v>27</v>
      </c>
      <c r="E1746">
        <v>180</v>
      </c>
      <c r="F1746" t="s">
        <v>18</v>
      </c>
    </row>
    <row r="1747" spans="1:6">
      <c r="A1747">
        <v>1115</v>
      </c>
      <c r="B1747">
        <v>218</v>
      </c>
      <c r="C1747">
        <v>2</v>
      </c>
      <c r="D1747" t="s">
        <v>27</v>
      </c>
      <c r="E1747">
        <v>60</v>
      </c>
      <c r="F1747" t="s">
        <v>18</v>
      </c>
    </row>
    <row r="1748" spans="1:6">
      <c r="A1748">
        <v>1115</v>
      </c>
      <c r="B1748">
        <v>219</v>
      </c>
      <c r="C1748">
        <v>2</v>
      </c>
      <c r="D1748" t="s">
        <v>30</v>
      </c>
      <c r="E1748">
        <v>240</v>
      </c>
      <c r="F1748" t="s">
        <v>18</v>
      </c>
    </row>
    <row r="1749" spans="1:6">
      <c r="A1749">
        <v>1115</v>
      </c>
      <c r="B1749">
        <v>220</v>
      </c>
      <c r="C1749">
        <v>2</v>
      </c>
      <c r="D1749" t="s">
        <v>30</v>
      </c>
      <c r="E1749">
        <v>45</v>
      </c>
      <c r="F1749" t="s">
        <v>18</v>
      </c>
    </row>
    <row r="1750" spans="1:6">
      <c r="A1750">
        <v>1115</v>
      </c>
      <c r="B1750">
        <v>221</v>
      </c>
      <c r="C1750">
        <v>3</v>
      </c>
      <c r="D1750" t="s">
        <v>31</v>
      </c>
      <c r="E1750">
        <v>180</v>
      </c>
      <c r="F1750" t="s">
        <v>18</v>
      </c>
    </row>
    <row r="1751" spans="1:6">
      <c r="A1751">
        <v>1115</v>
      </c>
      <c r="B1751">
        <v>222</v>
      </c>
      <c r="C1751">
        <v>3</v>
      </c>
      <c r="D1751" t="s">
        <v>32</v>
      </c>
      <c r="E1751">
        <v>60</v>
      </c>
      <c r="F1751" t="s">
        <v>18</v>
      </c>
    </row>
    <row r="1752" spans="1:6">
      <c r="A1752">
        <v>1115</v>
      </c>
      <c r="B1752">
        <v>224</v>
      </c>
      <c r="C1752">
        <v>3</v>
      </c>
      <c r="D1752" t="s">
        <v>32</v>
      </c>
      <c r="E1752">
        <v>180</v>
      </c>
      <c r="F1752" t="s">
        <v>18</v>
      </c>
    </row>
    <row r="1753" spans="1:6">
      <c r="A1753">
        <v>1115</v>
      </c>
      <c r="B1753">
        <v>225</v>
      </c>
      <c r="C1753">
        <v>3</v>
      </c>
      <c r="D1753" t="s">
        <v>31</v>
      </c>
      <c r="E1753">
        <v>150</v>
      </c>
      <c r="F1753" t="s">
        <v>18</v>
      </c>
    </row>
    <row r="1754" spans="1:6">
      <c r="A1754">
        <v>1115</v>
      </c>
      <c r="B1754">
        <v>226</v>
      </c>
      <c r="C1754">
        <v>3</v>
      </c>
      <c r="D1754" t="s">
        <v>33</v>
      </c>
      <c r="E1754">
        <v>60</v>
      </c>
      <c r="F1754" t="s">
        <v>18</v>
      </c>
    </row>
    <row r="1755" spans="1:6">
      <c r="A1755">
        <v>1115</v>
      </c>
      <c r="B1755">
        <v>228</v>
      </c>
      <c r="C1755">
        <v>3</v>
      </c>
      <c r="D1755" t="s">
        <v>31</v>
      </c>
      <c r="E1755">
        <v>30</v>
      </c>
      <c r="F1755" t="s">
        <v>18</v>
      </c>
    </row>
    <row r="1756" spans="1:6">
      <c r="A1756">
        <v>1115</v>
      </c>
      <c r="B1756">
        <v>229</v>
      </c>
      <c r="C1756">
        <v>3</v>
      </c>
      <c r="D1756" t="s">
        <v>31</v>
      </c>
      <c r="E1756">
        <v>30</v>
      </c>
      <c r="F1756" t="s">
        <v>18</v>
      </c>
    </row>
    <row r="1757" spans="1:6">
      <c r="A1757">
        <v>1115</v>
      </c>
      <c r="B1757">
        <v>230</v>
      </c>
      <c r="C1757">
        <v>3</v>
      </c>
      <c r="D1757" t="s">
        <v>31</v>
      </c>
      <c r="E1757">
        <v>150</v>
      </c>
      <c r="F1757" t="s">
        <v>18</v>
      </c>
    </row>
    <row r="1758" spans="1:6">
      <c r="A1758">
        <v>1115</v>
      </c>
      <c r="B1758">
        <v>231</v>
      </c>
      <c r="C1758">
        <v>3</v>
      </c>
      <c r="D1758" t="s">
        <v>32</v>
      </c>
      <c r="E1758">
        <v>120</v>
      </c>
      <c r="F1758" t="s">
        <v>18</v>
      </c>
    </row>
    <row r="1759" spans="1:6">
      <c r="A1759">
        <v>1115</v>
      </c>
      <c r="B1759">
        <v>232</v>
      </c>
      <c r="C1759">
        <v>3</v>
      </c>
      <c r="D1759" t="s">
        <v>34</v>
      </c>
      <c r="E1759">
        <v>150</v>
      </c>
      <c r="F1759" t="s">
        <v>18</v>
      </c>
    </row>
    <row r="1760" spans="1:6">
      <c r="A1760">
        <v>1115</v>
      </c>
      <c r="B1760">
        <v>234</v>
      </c>
      <c r="C1760">
        <v>3</v>
      </c>
      <c r="D1760" t="s">
        <v>34</v>
      </c>
      <c r="E1760">
        <v>180</v>
      </c>
      <c r="F1760" t="s">
        <v>18</v>
      </c>
    </row>
    <row r="1761" spans="1:6">
      <c r="A1761">
        <v>1115</v>
      </c>
      <c r="B1761">
        <v>235</v>
      </c>
      <c r="C1761">
        <v>3</v>
      </c>
      <c r="D1761" t="s">
        <v>34</v>
      </c>
      <c r="E1761">
        <v>15</v>
      </c>
      <c r="F1761" t="s">
        <v>18</v>
      </c>
    </row>
    <row r="1762" spans="1:6">
      <c r="A1762">
        <v>1115</v>
      </c>
      <c r="B1762">
        <v>236</v>
      </c>
      <c r="C1762">
        <v>3</v>
      </c>
      <c r="D1762" t="s">
        <v>34</v>
      </c>
      <c r="E1762">
        <v>30</v>
      </c>
      <c r="F1762" t="s">
        <v>18</v>
      </c>
    </row>
    <row r="1763" spans="1:6">
      <c r="A1763">
        <v>1115</v>
      </c>
      <c r="B1763">
        <v>237</v>
      </c>
      <c r="C1763">
        <v>3</v>
      </c>
      <c r="D1763" t="s">
        <v>33</v>
      </c>
      <c r="E1763">
        <v>15</v>
      </c>
      <c r="F1763" t="s">
        <v>18</v>
      </c>
    </row>
    <row r="1764" spans="1:6">
      <c r="A1764">
        <v>1115</v>
      </c>
      <c r="B1764">
        <v>238</v>
      </c>
      <c r="C1764">
        <v>3</v>
      </c>
      <c r="D1764" t="s">
        <v>34</v>
      </c>
      <c r="E1764">
        <v>150</v>
      </c>
      <c r="F1764" t="s">
        <v>18</v>
      </c>
    </row>
    <row r="1765" spans="1:6">
      <c r="A1765">
        <v>1115</v>
      </c>
      <c r="B1765">
        <v>239</v>
      </c>
      <c r="C1765">
        <v>3</v>
      </c>
      <c r="D1765" t="s">
        <v>32</v>
      </c>
      <c r="E1765">
        <v>120</v>
      </c>
      <c r="F1765" t="s">
        <v>18</v>
      </c>
    </row>
    <row r="1766" spans="1:6">
      <c r="A1766">
        <v>1115</v>
      </c>
      <c r="B1766">
        <v>240</v>
      </c>
      <c r="C1766">
        <v>3</v>
      </c>
      <c r="D1766" t="s">
        <v>32</v>
      </c>
      <c r="E1766">
        <v>30</v>
      </c>
      <c r="F1766" t="s">
        <v>18</v>
      </c>
    </row>
    <row r="1767" spans="1:6">
      <c r="A1767">
        <v>1115</v>
      </c>
      <c r="B1767">
        <v>241</v>
      </c>
      <c r="C1767">
        <v>3</v>
      </c>
      <c r="D1767" t="s">
        <v>32</v>
      </c>
      <c r="E1767">
        <v>60</v>
      </c>
      <c r="F1767" t="s">
        <v>18</v>
      </c>
    </row>
    <row r="1768" spans="1:6">
      <c r="A1768">
        <v>1115</v>
      </c>
      <c r="B1768">
        <v>242</v>
      </c>
      <c r="C1768">
        <v>3</v>
      </c>
      <c r="D1768" t="s">
        <v>34</v>
      </c>
      <c r="E1768">
        <v>60</v>
      </c>
      <c r="F1768" t="s">
        <v>18</v>
      </c>
    </row>
    <row r="1769" spans="1:6">
      <c r="A1769">
        <v>1115</v>
      </c>
      <c r="B1769">
        <v>243</v>
      </c>
      <c r="C1769">
        <v>3</v>
      </c>
      <c r="D1769" t="s">
        <v>34</v>
      </c>
      <c r="E1769">
        <v>60</v>
      </c>
      <c r="F1769" t="s">
        <v>18</v>
      </c>
    </row>
    <row r="1770" spans="1:6">
      <c r="A1770">
        <v>1115</v>
      </c>
      <c r="B1770">
        <v>244</v>
      </c>
      <c r="C1770">
        <v>3</v>
      </c>
      <c r="D1770" t="s">
        <v>33</v>
      </c>
      <c r="E1770">
        <v>240</v>
      </c>
      <c r="F1770" t="s">
        <v>18</v>
      </c>
    </row>
    <row r="1771" spans="1:6">
      <c r="A1771">
        <v>1115</v>
      </c>
      <c r="B1771">
        <v>245</v>
      </c>
      <c r="C1771">
        <v>3</v>
      </c>
      <c r="D1771" t="s">
        <v>31</v>
      </c>
      <c r="E1771">
        <v>180</v>
      </c>
      <c r="F1771" t="s">
        <v>18</v>
      </c>
    </row>
    <row r="1772" spans="1:6">
      <c r="A1772">
        <v>1115</v>
      </c>
      <c r="B1772">
        <v>252</v>
      </c>
      <c r="C1772">
        <v>3</v>
      </c>
      <c r="D1772" t="s">
        <v>32</v>
      </c>
      <c r="E1772">
        <v>150</v>
      </c>
      <c r="F1772" t="s">
        <v>18</v>
      </c>
    </row>
    <row r="1773" spans="1:6">
      <c r="A1773">
        <v>1115</v>
      </c>
      <c r="B1773">
        <v>253</v>
      </c>
      <c r="C1773">
        <v>3</v>
      </c>
      <c r="D1773" t="s">
        <v>33</v>
      </c>
      <c r="E1773">
        <v>45</v>
      </c>
      <c r="F1773" t="s">
        <v>18</v>
      </c>
    </row>
    <row r="1774" spans="1:6">
      <c r="A1774">
        <v>1115</v>
      </c>
      <c r="B1774">
        <v>254</v>
      </c>
      <c r="C1774">
        <v>3</v>
      </c>
      <c r="D1774" t="s">
        <v>34</v>
      </c>
      <c r="E1774">
        <v>90</v>
      </c>
      <c r="F1774" t="s">
        <v>18</v>
      </c>
    </row>
    <row r="1775" spans="1:6">
      <c r="A1775">
        <v>1115</v>
      </c>
      <c r="B1775">
        <v>255</v>
      </c>
      <c r="C1775">
        <v>3</v>
      </c>
      <c r="D1775" t="s">
        <v>32</v>
      </c>
      <c r="E1775">
        <v>180</v>
      </c>
      <c r="F1775" t="s">
        <v>18</v>
      </c>
    </row>
    <row r="1776" spans="1:6">
      <c r="A1776">
        <v>1115</v>
      </c>
      <c r="B1776">
        <v>256</v>
      </c>
      <c r="C1776">
        <v>3</v>
      </c>
      <c r="D1776" t="s">
        <v>33</v>
      </c>
      <c r="E1776">
        <v>60</v>
      </c>
      <c r="F1776" t="s">
        <v>18</v>
      </c>
    </row>
    <row r="1777" spans="1:6">
      <c r="A1777">
        <v>1115</v>
      </c>
      <c r="B1777">
        <v>257</v>
      </c>
      <c r="C1777">
        <v>3</v>
      </c>
      <c r="D1777" t="s">
        <v>34</v>
      </c>
      <c r="E1777">
        <v>30</v>
      </c>
      <c r="F1777" t="s">
        <v>18</v>
      </c>
    </row>
    <row r="1778" spans="1:6">
      <c r="A1778">
        <v>1115</v>
      </c>
      <c r="B1778">
        <v>258</v>
      </c>
      <c r="C1778">
        <v>3</v>
      </c>
      <c r="D1778" t="s">
        <v>32</v>
      </c>
      <c r="E1778">
        <v>180</v>
      </c>
      <c r="F1778" t="s">
        <v>18</v>
      </c>
    </row>
    <row r="1779" spans="1:6">
      <c r="A1779">
        <v>1115</v>
      </c>
      <c r="B1779">
        <v>259</v>
      </c>
      <c r="C1779">
        <v>3</v>
      </c>
      <c r="D1779" t="s">
        <v>32</v>
      </c>
      <c r="E1779">
        <v>240</v>
      </c>
      <c r="F1779" t="s">
        <v>18</v>
      </c>
    </row>
    <row r="1780" spans="1:6">
      <c r="A1780">
        <v>1115</v>
      </c>
      <c r="B1780">
        <v>260</v>
      </c>
      <c r="C1780">
        <v>3</v>
      </c>
      <c r="D1780" t="s">
        <v>31</v>
      </c>
      <c r="E1780">
        <v>30</v>
      </c>
      <c r="F1780" t="s">
        <v>18</v>
      </c>
    </row>
    <row r="1781" spans="1:6">
      <c r="A1781">
        <v>1115</v>
      </c>
      <c r="B1781">
        <v>264</v>
      </c>
      <c r="C1781">
        <v>3</v>
      </c>
      <c r="D1781" t="s">
        <v>34</v>
      </c>
      <c r="E1781">
        <v>15</v>
      </c>
      <c r="F1781" t="s">
        <v>18</v>
      </c>
    </row>
    <row r="1782" spans="1:6">
      <c r="A1782">
        <v>1115</v>
      </c>
      <c r="B1782">
        <v>265</v>
      </c>
      <c r="C1782">
        <v>3</v>
      </c>
      <c r="D1782" t="s">
        <v>33</v>
      </c>
      <c r="E1782">
        <v>30</v>
      </c>
      <c r="F1782" t="s">
        <v>18</v>
      </c>
    </row>
    <row r="1783" spans="1:6">
      <c r="A1783">
        <v>1115</v>
      </c>
      <c r="B1783">
        <v>266</v>
      </c>
      <c r="C1783">
        <v>3</v>
      </c>
      <c r="D1783" t="s">
        <v>32</v>
      </c>
      <c r="E1783">
        <v>60</v>
      </c>
      <c r="F1783" t="s">
        <v>18</v>
      </c>
    </row>
    <row r="1784" spans="1:6">
      <c r="A1784">
        <v>1115</v>
      </c>
      <c r="B1784">
        <v>267</v>
      </c>
      <c r="C1784">
        <v>3</v>
      </c>
      <c r="D1784" t="s">
        <v>31</v>
      </c>
      <c r="E1784">
        <v>45</v>
      </c>
      <c r="F1784" t="s">
        <v>18</v>
      </c>
    </row>
    <row r="1785" spans="1:6">
      <c r="A1785">
        <v>1115</v>
      </c>
      <c r="B1785">
        <v>268</v>
      </c>
      <c r="C1785">
        <v>3</v>
      </c>
      <c r="D1785" t="s">
        <v>34</v>
      </c>
      <c r="E1785">
        <v>150</v>
      </c>
      <c r="F1785" t="s">
        <v>18</v>
      </c>
    </row>
    <row r="1786" spans="1:6">
      <c r="A1786">
        <v>1115</v>
      </c>
      <c r="B1786">
        <v>269</v>
      </c>
      <c r="C1786">
        <v>3</v>
      </c>
      <c r="D1786" t="s">
        <v>32</v>
      </c>
      <c r="E1786">
        <v>180</v>
      </c>
      <c r="F1786" t="s">
        <v>18</v>
      </c>
    </row>
    <row r="1787" spans="1:6">
      <c r="A1787">
        <v>1115</v>
      </c>
      <c r="B1787">
        <v>271</v>
      </c>
      <c r="C1787">
        <v>3</v>
      </c>
      <c r="D1787" t="s">
        <v>33</v>
      </c>
      <c r="E1787">
        <v>180</v>
      </c>
      <c r="F1787" t="s">
        <v>18</v>
      </c>
    </row>
    <row r="1788" spans="1:6">
      <c r="A1788">
        <v>1115</v>
      </c>
      <c r="B1788">
        <v>272</v>
      </c>
      <c r="C1788">
        <v>3</v>
      </c>
      <c r="D1788" t="s">
        <v>33</v>
      </c>
      <c r="E1788">
        <v>60</v>
      </c>
      <c r="F1788" t="s">
        <v>18</v>
      </c>
    </row>
    <row r="1789" spans="1:6">
      <c r="A1789">
        <v>1115</v>
      </c>
      <c r="B1789">
        <v>273</v>
      </c>
      <c r="C1789">
        <v>3</v>
      </c>
      <c r="D1789" t="s">
        <v>31</v>
      </c>
      <c r="E1789">
        <v>150</v>
      </c>
      <c r="F1789" t="s">
        <v>18</v>
      </c>
    </row>
    <row r="1790" spans="1:6">
      <c r="A1790">
        <v>1115</v>
      </c>
      <c r="B1790">
        <v>274</v>
      </c>
      <c r="C1790">
        <v>3</v>
      </c>
      <c r="D1790" t="s">
        <v>31</v>
      </c>
      <c r="E1790">
        <v>15</v>
      </c>
      <c r="F1790" t="s">
        <v>18</v>
      </c>
    </row>
    <row r="1791" spans="1:6">
      <c r="A1791">
        <v>1115</v>
      </c>
      <c r="B1791">
        <v>275</v>
      </c>
      <c r="C1791">
        <v>3</v>
      </c>
      <c r="D1791" t="s">
        <v>32</v>
      </c>
      <c r="E1791">
        <v>45</v>
      </c>
      <c r="F1791" t="s">
        <v>18</v>
      </c>
    </row>
    <row r="1792" spans="1:6">
      <c r="A1792">
        <v>1115</v>
      </c>
      <c r="B1792">
        <v>276</v>
      </c>
      <c r="C1792">
        <v>3</v>
      </c>
      <c r="D1792" t="s">
        <v>34</v>
      </c>
      <c r="E1792">
        <v>150</v>
      </c>
      <c r="F1792" t="s">
        <v>18</v>
      </c>
    </row>
    <row r="1793" spans="1:6">
      <c r="A1793">
        <v>1115</v>
      </c>
      <c r="B1793">
        <v>277</v>
      </c>
      <c r="C1793">
        <v>3</v>
      </c>
      <c r="D1793" t="s">
        <v>32</v>
      </c>
      <c r="E1793">
        <v>15</v>
      </c>
      <c r="F1793" t="s">
        <v>18</v>
      </c>
    </row>
    <row r="1794" spans="1:6">
      <c r="A1794">
        <v>1115</v>
      </c>
      <c r="B1794">
        <v>278</v>
      </c>
      <c r="C1794">
        <v>3</v>
      </c>
      <c r="D1794" t="s">
        <v>34</v>
      </c>
      <c r="E1794">
        <v>150</v>
      </c>
      <c r="F1794" t="s">
        <v>18</v>
      </c>
    </row>
    <row r="1795" spans="1:6">
      <c r="A1795">
        <v>1115</v>
      </c>
      <c r="B1795">
        <v>280</v>
      </c>
      <c r="C1795">
        <v>3</v>
      </c>
      <c r="D1795" t="s">
        <v>34</v>
      </c>
      <c r="E1795">
        <v>180</v>
      </c>
      <c r="F1795" t="s">
        <v>18</v>
      </c>
    </row>
    <row r="1796" spans="1:6">
      <c r="A1796">
        <v>1115</v>
      </c>
      <c r="B1796">
        <v>281</v>
      </c>
      <c r="C1796">
        <v>3</v>
      </c>
      <c r="D1796" t="s">
        <v>32</v>
      </c>
      <c r="E1796">
        <v>90</v>
      </c>
      <c r="F1796" t="s">
        <v>18</v>
      </c>
    </row>
    <row r="1797" spans="1:6">
      <c r="A1797">
        <v>1115</v>
      </c>
      <c r="B1797">
        <v>282</v>
      </c>
      <c r="C1797">
        <v>3</v>
      </c>
      <c r="D1797" t="s">
        <v>32</v>
      </c>
      <c r="E1797">
        <v>150</v>
      </c>
      <c r="F1797" t="s">
        <v>18</v>
      </c>
    </row>
    <row r="1798" spans="1:6">
      <c r="A1798">
        <v>1115</v>
      </c>
      <c r="B1798">
        <v>283</v>
      </c>
      <c r="C1798">
        <v>3</v>
      </c>
      <c r="D1798" t="s">
        <v>32</v>
      </c>
      <c r="E1798">
        <v>240</v>
      </c>
      <c r="F1798" t="s">
        <v>18</v>
      </c>
    </row>
    <row r="1799" spans="1:6">
      <c r="A1799">
        <v>1115</v>
      </c>
      <c r="B1799">
        <v>286</v>
      </c>
      <c r="C1799">
        <v>3</v>
      </c>
      <c r="D1799" t="s">
        <v>33</v>
      </c>
      <c r="E1799">
        <v>60</v>
      </c>
      <c r="F1799" t="s">
        <v>18</v>
      </c>
    </row>
    <row r="1800" spans="1:6">
      <c r="A1800">
        <v>1115</v>
      </c>
      <c r="B1800">
        <v>287</v>
      </c>
      <c r="C1800">
        <v>3</v>
      </c>
      <c r="D1800" t="s">
        <v>32</v>
      </c>
      <c r="E1800">
        <v>90</v>
      </c>
      <c r="F1800" t="s">
        <v>18</v>
      </c>
    </row>
    <row r="1801" spans="1:6">
      <c r="A1801">
        <v>1115</v>
      </c>
      <c r="B1801">
        <v>288</v>
      </c>
      <c r="C1801">
        <v>3</v>
      </c>
      <c r="D1801" t="s">
        <v>34</v>
      </c>
      <c r="E1801">
        <v>60</v>
      </c>
      <c r="F1801" t="s">
        <v>18</v>
      </c>
    </row>
    <row r="1802" spans="1:6">
      <c r="A1802">
        <v>1115</v>
      </c>
      <c r="B1802">
        <v>289</v>
      </c>
      <c r="C1802">
        <v>3</v>
      </c>
      <c r="D1802" t="s">
        <v>34</v>
      </c>
      <c r="E1802">
        <v>15</v>
      </c>
      <c r="F1802" t="s">
        <v>18</v>
      </c>
    </row>
    <row r="1803" spans="1:6">
      <c r="A1803">
        <v>1115</v>
      </c>
      <c r="B1803">
        <v>290</v>
      </c>
      <c r="C1803">
        <v>3</v>
      </c>
      <c r="D1803" t="s">
        <v>34</v>
      </c>
      <c r="E1803">
        <v>240</v>
      </c>
      <c r="F1803" t="s">
        <v>18</v>
      </c>
    </row>
    <row r="1804" spans="1:6">
      <c r="A1804">
        <v>1115</v>
      </c>
      <c r="B1804">
        <v>291</v>
      </c>
      <c r="C1804">
        <v>3</v>
      </c>
      <c r="D1804" t="s">
        <v>33</v>
      </c>
      <c r="E1804">
        <v>15</v>
      </c>
      <c r="F1804" t="s">
        <v>18</v>
      </c>
    </row>
    <row r="1805" spans="1:6">
      <c r="A1805">
        <v>1115</v>
      </c>
      <c r="B1805">
        <v>293</v>
      </c>
      <c r="C1805">
        <v>3</v>
      </c>
      <c r="D1805" t="s">
        <v>33</v>
      </c>
      <c r="E1805">
        <v>15</v>
      </c>
      <c r="F1805" t="s">
        <v>18</v>
      </c>
    </row>
    <row r="1806" spans="1:6">
      <c r="A1806">
        <v>1115</v>
      </c>
      <c r="B1806">
        <v>294</v>
      </c>
      <c r="C1806">
        <v>3</v>
      </c>
      <c r="D1806" t="s">
        <v>31</v>
      </c>
      <c r="E1806">
        <v>15</v>
      </c>
      <c r="F1806" t="s">
        <v>18</v>
      </c>
    </row>
    <row r="1807" spans="1:6">
      <c r="A1807">
        <v>1115</v>
      </c>
      <c r="B1807">
        <v>295</v>
      </c>
      <c r="C1807">
        <v>3</v>
      </c>
      <c r="D1807" t="s">
        <v>34</v>
      </c>
      <c r="E1807">
        <v>180</v>
      </c>
      <c r="F1807" t="s">
        <v>18</v>
      </c>
    </row>
    <row r="1808" spans="1:6">
      <c r="A1808">
        <v>1115</v>
      </c>
      <c r="B1808">
        <v>296</v>
      </c>
      <c r="C1808">
        <v>3</v>
      </c>
      <c r="D1808" t="s">
        <v>32</v>
      </c>
      <c r="E1808">
        <v>240</v>
      </c>
      <c r="F1808" t="s">
        <v>18</v>
      </c>
    </row>
    <row r="1809" spans="1:6">
      <c r="A1809">
        <v>1115</v>
      </c>
      <c r="B1809">
        <v>297</v>
      </c>
      <c r="C1809">
        <v>3</v>
      </c>
      <c r="D1809" t="s">
        <v>34</v>
      </c>
      <c r="E1809">
        <v>240</v>
      </c>
      <c r="F1809" t="s">
        <v>18</v>
      </c>
    </row>
    <row r="1810" spans="1:6">
      <c r="A1810">
        <v>1115</v>
      </c>
      <c r="B1810">
        <v>298</v>
      </c>
      <c r="C1810">
        <v>3</v>
      </c>
      <c r="D1810" t="s">
        <v>31</v>
      </c>
      <c r="E1810">
        <v>45</v>
      </c>
      <c r="F1810" t="s">
        <v>18</v>
      </c>
    </row>
    <row r="1811" spans="1:6">
      <c r="A1811">
        <v>1115</v>
      </c>
      <c r="B1811">
        <v>299</v>
      </c>
      <c r="C1811">
        <v>3</v>
      </c>
      <c r="D1811" t="s">
        <v>34</v>
      </c>
      <c r="E1811">
        <v>15</v>
      </c>
      <c r="F1811" t="s">
        <v>18</v>
      </c>
    </row>
    <row r="1812" spans="1:6">
      <c r="A1812">
        <v>1115</v>
      </c>
      <c r="B1812">
        <v>300</v>
      </c>
      <c r="C1812">
        <v>3</v>
      </c>
      <c r="D1812" t="s">
        <v>34</v>
      </c>
      <c r="E1812">
        <v>240</v>
      </c>
      <c r="F1812" t="s">
        <v>18</v>
      </c>
    </row>
    <row r="1813" spans="1:6">
      <c r="A1813">
        <v>1115</v>
      </c>
      <c r="B1813">
        <v>302</v>
      </c>
      <c r="C1813">
        <v>3</v>
      </c>
      <c r="D1813" t="s">
        <v>33</v>
      </c>
      <c r="E1813">
        <v>30</v>
      </c>
      <c r="F1813" t="s">
        <v>18</v>
      </c>
    </row>
    <row r="1814" spans="1:6">
      <c r="A1814">
        <v>1115</v>
      </c>
      <c r="B1814">
        <v>303</v>
      </c>
      <c r="C1814">
        <v>3</v>
      </c>
      <c r="D1814" t="s">
        <v>32</v>
      </c>
      <c r="E1814">
        <v>45</v>
      </c>
      <c r="F1814" t="s">
        <v>18</v>
      </c>
    </row>
    <row r="1815" spans="1:6">
      <c r="A1815">
        <v>1115</v>
      </c>
      <c r="B1815">
        <v>305</v>
      </c>
      <c r="C1815">
        <v>3</v>
      </c>
      <c r="D1815" t="s">
        <v>31</v>
      </c>
      <c r="E1815">
        <v>30</v>
      </c>
      <c r="F1815" t="s">
        <v>18</v>
      </c>
    </row>
    <row r="1816" spans="1:6">
      <c r="A1816">
        <v>1115</v>
      </c>
      <c r="B1816">
        <v>308</v>
      </c>
      <c r="C1816">
        <v>3</v>
      </c>
      <c r="D1816" t="s">
        <v>31</v>
      </c>
      <c r="E1816">
        <v>60</v>
      </c>
      <c r="F1816" t="s">
        <v>18</v>
      </c>
    </row>
    <row r="1817" spans="1:6">
      <c r="A1817">
        <v>1115</v>
      </c>
      <c r="B1817">
        <v>309</v>
      </c>
      <c r="C1817">
        <v>3</v>
      </c>
      <c r="D1817" t="s">
        <v>32</v>
      </c>
      <c r="E1817">
        <v>150</v>
      </c>
      <c r="F1817" t="s">
        <v>18</v>
      </c>
    </row>
    <row r="1818" spans="1:6">
      <c r="A1818">
        <v>1115</v>
      </c>
      <c r="B1818">
        <v>310</v>
      </c>
      <c r="C1818">
        <v>3</v>
      </c>
      <c r="D1818" t="s">
        <v>32</v>
      </c>
      <c r="E1818">
        <v>30</v>
      </c>
      <c r="F1818" t="s">
        <v>18</v>
      </c>
    </row>
    <row r="1819" spans="1:6">
      <c r="A1819">
        <v>1115</v>
      </c>
      <c r="B1819">
        <v>311</v>
      </c>
      <c r="C1819">
        <v>3</v>
      </c>
      <c r="D1819" t="s">
        <v>34</v>
      </c>
      <c r="E1819">
        <v>60</v>
      </c>
      <c r="F1819" t="s">
        <v>18</v>
      </c>
    </row>
    <row r="1820" spans="1:6">
      <c r="A1820">
        <v>1115</v>
      </c>
      <c r="B1820">
        <v>313</v>
      </c>
      <c r="C1820">
        <v>3</v>
      </c>
      <c r="D1820" t="s">
        <v>31</v>
      </c>
      <c r="E1820">
        <v>15</v>
      </c>
      <c r="F1820" t="s">
        <v>18</v>
      </c>
    </row>
    <row r="1821" spans="1:6">
      <c r="A1821">
        <v>1115</v>
      </c>
      <c r="B1821">
        <v>314</v>
      </c>
      <c r="C1821">
        <v>3</v>
      </c>
      <c r="D1821" t="s">
        <v>31</v>
      </c>
      <c r="E1821">
        <v>30</v>
      </c>
      <c r="F1821" t="s">
        <v>18</v>
      </c>
    </row>
    <row r="1822" spans="1:6">
      <c r="A1822">
        <v>1115</v>
      </c>
      <c r="B1822">
        <v>315</v>
      </c>
      <c r="C1822">
        <v>3</v>
      </c>
      <c r="D1822" t="s">
        <v>33</v>
      </c>
      <c r="E1822">
        <v>150</v>
      </c>
      <c r="F1822" t="s">
        <v>18</v>
      </c>
    </row>
    <row r="1823" spans="1:6">
      <c r="A1823">
        <v>1115</v>
      </c>
      <c r="B1823">
        <v>318</v>
      </c>
      <c r="C1823">
        <v>3</v>
      </c>
      <c r="D1823" t="s">
        <v>32</v>
      </c>
      <c r="E1823">
        <v>240</v>
      </c>
      <c r="F1823" t="s">
        <v>18</v>
      </c>
    </row>
    <row r="1824" spans="1:6">
      <c r="A1824">
        <v>1115</v>
      </c>
      <c r="B1824">
        <v>319</v>
      </c>
      <c r="C1824">
        <v>3</v>
      </c>
      <c r="D1824" t="s">
        <v>31</v>
      </c>
      <c r="E1824">
        <v>120</v>
      </c>
      <c r="F1824" t="s">
        <v>18</v>
      </c>
    </row>
    <row r="1825" spans="1:6">
      <c r="A1825">
        <v>1115</v>
      </c>
      <c r="B1825">
        <v>320</v>
      </c>
      <c r="C1825">
        <v>3</v>
      </c>
      <c r="D1825" t="s">
        <v>33</v>
      </c>
      <c r="E1825">
        <v>90</v>
      </c>
      <c r="F1825" t="s">
        <v>18</v>
      </c>
    </row>
    <row r="1826" spans="1:6">
      <c r="A1826">
        <v>1115</v>
      </c>
      <c r="B1826">
        <v>321</v>
      </c>
      <c r="C1826">
        <v>3</v>
      </c>
      <c r="D1826" t="s">
        <v>34</v>
      </c>
      <c r="E1826">
        <v>60</v>
      </c>
      <c r="F1826" t="s">
        <v>18</v>
      </c>
    </row>
    <row r="1827" spans="1:6">
      <c r="A1827">
        <v>1115</v>
      </c>
      <c r="B1827">
        <v>322</v>
      </c>
      <c r="C1827">
        <v>3</v>
      </c>
      <c r="D1827" t="s">
        <v>33</v>
      </c>
      <c r="E1827">
        <v>120</v>
      </c>
      <c r="F1827" t="s">
        <v>18</v>
      </c>
    </row>
    <row r="1828" spans="1:6">
      <c r="A1828">
        <v>1115</v>
      </c>
      <c r="B1828">
        <v>325</v>
      </c>
      <c r="C1828">
        <v>3</v>
      </c>
      <c r="D1828" t="s">
        <v>31</v>
      </c>
      <c r="E1828">
        <v>60</v>
      </c>
      <c r="F1828" t="s">
        <v>18</v>
      </c>
    </row>
    <row r="1829" spans="1:6">
      <c r="A1829">
        <v>1115</v>
      </c>
      <c r="B1829">
        <v>326</v>
      </c>
      <c r="C1829">
        <v>3</v>
      </c>
      <c r="D1829" t="s">
        <v>32</v>
      </c>
      <c r="E1829">
        <v>90</v>
      </c>
      <c r="F1829" t="s">
        <v>18</v>
      </c>
    </row>
    <row r="1830" spans="1:6">
      <c r="A1830">
        <v>1115</v>
      </c>
      <c r="B1830">
        <v>327</v>
      </c>
      <c r="C1830">
        <v>3</v>
      </c>
      <c r="D1830" t="s">
        <v>32</v>
      </c>
      <c r="E1830">
        <v>150</v>
      </c>
      <c r="F1830" t="s">
        <v>18</v>
      </c>
    </row>
    <row r="1831" spans="1:6">
      <c r="A1831">
        <v>1115</v>
      </c>
      <c r="B1831">
        <v>331</v>
      </c>
      <c r="C1831">
        <v>3</v>
      </c>
      <c r="D1831" t="s">
        <v>34</v>
      </c>
      <c r="E1831">
        <v>45</v>
      </c>
      <c r="F1831" t="s">
        <v>18</v>
      </c>
    </row>
    <row r="1832" spans="1:6">
      <c r="A1832">
        <v>1115</v>
      </c>
      <c r="B1832">
        <v>332</v>
      </c>
      <c r="C1832">
        <v>3</v>
      </c>
      <c r="D1832" t="s">
        <v>31</v>
      </c>
      <c r="E1832">
        <v>90</v>
      </c>
      <c r="F1832" t="s">
        <v>18</v>
      </c>
    </row>
    <row r="1833" spans="1:6">
      <c r="A1833">
        <v>1115</v>
      </c>
      <c r="B1833">
        <v>334</v>
      </c>
      <c r="C1833">
        <v>3</v>
      </c>
      <c r="D1833" t="s">
        <v>31</v>
      </c>
      <c r="E1833">
        <v>180</v>
      </c>
      <c r="F1833" t="s">
        <v>18</v>
      </c>
    </row>
    <row r="1834" spans="1:6">
      <c r="A1834">
        <v>1115</v>
      </c>
      <c r="B1834">
        <v>337</v>
      </c>
      <c r="C1834">
        <v>3</v>
      </c>
      <c r="D1834" t="s">
        <v>31</v>
      </c>
      <c r="E1834">
        <v>30</v>
      </c>
      <c r="F1834" t="s">
        <v>18</v>
      </c>
    </row>
    <row r="1835" spans="1:6">
      <c r="A1835">
        <v>1115</v>
      </c>
      <c r="B1835">
        <v>338</v>
      </c>
      <c r="C1835">
        <v>3</v>
      </c>
      <c r="D1835" t="s">
        <v>32</v>
      </c>
      <c r="E1835">
        <v>15</v>
      </c>
      <c r="F1835" t="s">
        <v>18</v>
      </c>
    </row>
    <row r="1836" spans="1:6">
      <c r="A1836">
        <v>1115</v>
      </c>
      <c r="B1836">
        <v>340</v>
      </c>
      <c r="C1836">
        <v>3</v>
      </c>
      <c r="D1836" t="s">
        <v>33</v>
      </c>
      <c r="E1836">
        <v>30</v>
      </c>
      <c r="F1836" t="s">
        <v>18</v>
      </c>
    </row>
    <row r="1837" spans="1:6">
      <c r="A1837">
        <v>1115</v>
      </c>
      <c r="B1837">
        <v>341</v>
      </c>
      <c r="C1837">
        <v>3</v>
      </c>
      <c r="D1837" t="s">
        <v>34</v>
      </c>
      <c r="E1837">
        <v>30</v>
      </c>
      <c r="F1837" t="s">
        <v>18</v>
      </c>
    </row>
    <row r="1838" spans="1:6">
      <c r="A1838">
        <v>1115</v>
      </c>
      <c r="B1838">
        <v>344</v>
      </c>
      <c r="C1838">
        <v>3</v>
      </c>
      <c r="D1838" t="s">
        <v>33</v>
      </c>
      <c r="E1838">
        <v>240</v>
      </c>
      <c r="F1838" t="s">
        <v>18</v>
      </c>
    </row>
    <row r="1839" spans="1:6">
      <c r="A1839">
        <v>1115</v>
      </c>
      <c r="B1839">
        <v>346</v>
      </c>
      <c r="C1839">
        <v>3</v>
      </c>
      <c r="D1839" t="s">
        <v>31</v>
      </c>
      <c r="E1839">
        <v>90</v>
      </c>
      <c r="F1839" t="s">
        <v>18</v>
      </c>
    </row>
    <row r="1840" spans="1:6">
      <c r="A1840">
        <v>1115</v>
      </c>
      <c r="B1840">
        <v>348</v>
      </c>
      <c r="C1840">
        <v>3</v>
      </c>
      <c r="D1840" t="s">
        <v>34</v>
      </c>
      <c r="E1840">
        <v>120</v>
      </c>
      <c r="F1840" t="s">
        <v>18</v>
      </c>
    </row>
    <row r="1841" spans="1:6">
      <c r="A1841">
        <v>1115</v>
      </c>
      <c r="B1841">
        <v>349</v>
      </c>
      <c r="C1841">
        <v>3</v>
      </c>
      <c r="D1841" t="s">
        <v>33</v>
      </c>
      <c r="E1841">
        <v>30</v>
      </c>
      <c r="F1841" t="s">
        <v>18</v>
      </c>
    </row>
    <row r="1842" spans="1:6">
      <c r="A1842">
        <v>1115</v>
      </c>
      <c r="B1842">
        <v>350</v>
      </c>
      <c r="C1842">
        <v>3</v>
      </c>
      <c r="D1842" t="s">
        <v>34</v>
      </c>
      <c r="E1842">
        <v>60</v>
      </c>
      <c r="F1842" t="s">
        <v>18</v>
      </c>
    </row>
    <row r="1843" spans="1:6">
      <c r="A1843">
        <v>1115</v>
      </c>
      <c r="B1843">
        <v>351</v>
      </c>
      <c r="C1843">
        <v>3</v>
      </c>
      <c r="D1843" t="s">
        <v>34</v>
      </c>
      <c r="E1843">
        <v>120</v>
      </c>
      <c r="F1843" t="s">
        <v>18</v>
      </c>
    </row>
    <row r="1844" spans="1:6">
      <c r="A1844">
        <v>1115</v>
      </c>
      <c r="B1844">
        <v>352</v>
      </c>
      <c r="C1844">
        <v>3</v>
      </c>
      <c r="D1844" t="s">
        <v>34</v>
      </c>
      <c r="E1844">
        <v>90</v>
      </c>
      <c r="F1844" t="s">
        <v>18</v>
      </c>
    </row>
    <row r="1845" spans="1:6">
      <c r="A1845">
        <v>1115</v>
      </c>
      <c r="B1845">
        <v>354</v>
      </c>
      <c r="C1845">
        <v>3</v>
      </c>
      <c r="D1845" t="s">
        <v>31</v>
      </c>
      <c r="E1845">
        <v>180</v>
      </c>
      <c r="F1845" t="s">
        <v>18</v>
      </c>
    </row>
    <row r="1846" spans="1:6">
      <c r="A1846">
        <v>1115</v>
      </c>
      <c r="B1846">
        <v>355</v>
      </c>
      <c r="C1846">
        <v>3</v>
      </c>
      <c r="D1846" t="s">
        <v>31</v>
      </c>
      <c r="E1846">
        <v>240</v>
      </c>
      <c r="F1846" t="s">
        <v>18</v>
      </c>
    </row>
    <row r="1847" spans="1:6">
      <c r="A1847">
        <v>1115</v>
      </c>
      <c r="B1847">
        <v>356</v>
      </c>
      <c r="C1847">
        <v>3</v>
      </c>
      <c r="D1847" t="s">
        <v>32</v>
      </c>
      <c r="E1847">
        <v>90</v>
      </c>
      <c r="F1847" t="s">
        <v>18</v>
      </c>
    </row>
    <row r="1848" spans="1:6">
      <c r="A1848">
        <v>1115</v>
      </c>
      <c r="B1848">
        <v>357</v>
      </c>
      <c r="C1848">
        <v>3</v>
      </c>
      <c r="D1848" t="s">
        <v>31</v>
      </c>
      <c r="E1848">
        <v>240</v>
      </c>
      <c r="F1848" t="s">
        <v>18</v>
      </c>
    </row>
    <row r="1849" spans="1:6">
      <c r="A1849">
        <v>1115</v>
      </c>
      <c r="B1849">
        <v>358</v>
      </c>
      <c r="C1849">
        <v>3</v>
      </c>
      <c r="D1849" t="s">
        <v>31</v>
      </c>
      <c r="E1849">
        <v>15</v>
      </c>
      <c r="F1849" t="s">
        <v>18</v>
      </c>
    </row>
    <row r="1850" spans="1:6">
      <c r="A1850">
        <v>1115</v>
      </c>
      <c r="B1850">
        <v>359</v>
      </c>
      <c r="C1850">
        <v>3</v>
      </c>
      <c r="D1850" t="s">
        <v>32</v>
      </c>
      <c r="E1850">
        <v>240</v>
      </c>
      <c r="F1850" t="s">
        <v>18</v>
      </c>
    </row>
    <row r="1851" spans="1:6">
      <c r="A1851">
        <v>1115</v>
      </c>
      <c r="B1851">
        <v>360</v>
      </c>
      <c r="C1851">
        <v>3</v>
      </c>
      <c r="D1851" t="s">
        <v>31</v>
      </c>
      <c r="E1851">
        <v>90</v>
      </c>
      <c r="F1851" t="s">
        <v>18</v>
      </c>
    </row>
    <row r="1852" spans="1:6">
      <c r="A1852">
        <v>1115</v>
      </c>
      <c r="B1852">
        <v>362</v>
      </c>
      <c r="C1852">
        <v>3</v>
      </c>
      <c r="D1852" t="s">
        <v>34</v>
      </c>
      <c r="E1852">
        <v>45</v>
      </c>
      <c r="F1852" t="s">
        <v>18</v>
      </c>
    </row>
    <row r="1853" spans="1:6">
      <c r="A1853">
        <v>1115</v>
      </c>
      <c r="B1853">
        <v>364</v>
      </c>
      <c r="C1853">
        <v>3</v>
      </c>
      <c r="D1853" t="s">
        <v>32</v>
      </c>
      <c r="E1853">
        <v>30</v>
      </c>
      <c r="F1853" t="s">
        <v>18</v>
      </c>
    </row>
    <row r="1854" spans="1:6">
      <c r="A1854">
        <v>1115</v>
      </c>
      <c r="B1854">
        <v>365</v>
      </c>
      <c r="C1854">
        <v>3</v>
      </c>
      <c r="D1854" t="s">
        <v>34</v>
      </c>
      <c r="E1854">
        <v>30</v>
      </c>
      <c r="F1854" t="s">
        <v>18</v>
      </c>
    </row>
    <row r="1855" spans="1:6">
      <c r="A1855">
        <v>1115</v>
      </c>
      <c r="B1855">
        <v>366</v>
      </c>
      <c r="C1855">
        <v>3</v>
      </c>
      <c r="D1855" t="s">
        <v>32</v>
      </c>
      <c r="E1855">
        <v>240</v>
      </c>
      <c r="F1855" t="s">
        <v>18</v>
      </c>
    </row>
    <row r="1856" spans="1:6">
      <c r="A1856">
        <v>1115</v>
      </c>
      <c r="B1856">
        <v>367</v>
      </c>
      <c r="C1856">
        <v>3</v>
      </c>
      <c r="D1856" t="s">
        <v>32</v>
      </c>
      <c r="E1856">
        <v>45</v>
      </c>
      <c r="F1856" t="s">
        <v>18</v>
      </c>
    </row>
    <row r="1857" spans="1:6">
      <c r="A1857">
        <v>1115</v>
      </c>
      <c r="B1857">
        <v>368</v>
      </c>
      <c r="C1857">
        <v>3</v>
      </c>
      <c r="D1857" t="s">
        <v>33</v>
      </c>
      <c r="E1857">
        <v>90</v>
      </c>
      <c r="F1857" t="s">
        <v>18</v>
      </c>
    </row>
    <row r="1858" spans="1:6">
      <c r="A1858">
        <v>1115</v>
      </c>
      <c r="B1858">
        <v>369</v>
      </c>
      <c r="C1858">
        <v>3</v>
      </c>
      <c r="D1858" t="s">
        <v>34</v>
      </c>
      <c r="E1858">
        <v>90</v>
      </c>
      <c r="F1858" t="s">
        <v>18</v>
      </c>
    </row>
    <row r="1859" spans="1:6">
      <c r="A1859">
        <v>1115</v>
      </c>
      <c r="B1859">
        <v>370</v>
      </c>
      <c r="C1859">
        <v>3</v>
      </c>
      <c r="D1859" t="s">
        <v>32</v>
      </c>
      <c r="E1859">
        <v>60</v>
      </c>
      <c r="F1859" t="s">
        <v>18</v>
      </c>
    </row>
    <row r="1860" spans="1:6">
      <c r="A1860">
        <v>1115</v>
      </c>
      <c r="B1860">
        <v>371</v>
      </c>
      <c r="C1860">
        <v>3</v>
      </c>
      <c r="D1860" t="s">
        <v>34</v>
      </c>
      <c r="E1860">
        <v>120</v>
      </c>
      <c r="F1860" t="s">
        <v>18</v>
      </c>
    </row>
    <row r="1861" spans="1:6">
      <c r="A1861">
        <v>1115</v>
      </c>
      <c r="B1861">
        <v>372</v>
      </c>
      <c r="C1861">
        <v>3</v>
      </c>
      <c r="D1861" t="s">
        <v>32</v>
      </c>
      <c r="E1861">
        <v>60</v>
      </c>
      <c r="F1861" t="s">
        <v>18</v>
      </c>
    </row>
    <row r="1862" spans="1:6">
      <c r="A1862">
        <v>1115</v>
      </c>
      <c r="B1862">
        <v>373</v>
      </c>
      <c r="C1862">
        <v>3</v>
      </c>
      <c r="D1862" t="s">
        <v>32</v>
      </c>
      <c r="E1862">
        <v>90</v>
      </c>
      <c r="F1862" t="s">
        <v>18</v>
      </c>
    </row>
    <row r="1863" spans="1:6">
      <c r="A1863">
        <v>1115</v>
      </c>
      <c r="B1863">
        <v>375</v>
      </c>
      <c r="C1863">
        <v>3</v>
      </c>
      <c r="D1863" t="s">
        <v>31</v>
      </c>
      <c r="E1863">
        <v>180</v>
      </c>
      <c r="F1863" t="s">
        <v>18</v>
      </c>
    </row>
    <row r="1864" spans="1:6">
      <c r="A1864">
        <v>1115</v>
      </c>
      <c r="B1864">
        <v>376</v>
      </c>
      <c r="C1864">
        <v>3</v>
      </c>
      <c r="D1864" t="s">
        <v>33</v>
      </c>
      <c r="E1864">
        <v>90</v>
      </c>
      <c r="F1864" t="s">
        <v>18</v>
      </c>
    </row>
    <row r="1865" spans="1:6">
      <c r="A1865">
        <v>1115</v>
      </c>
      <c r="B1865">
        <v>377</v>
      </c>
      <c r="C1865">
        <v>3</v>
      </c>
      <c r="D1865" t="s">
        <v>31</v>
      </c>
      <c r="E1865">
        <v>15</v>
      </c>
      <c r="F1865" t="s">
        <v>18</v>
      </c>
    </row>
    <row r="1866" spans="1:6">
      <c r="A1866">
        <v>1115</v>
      </c>
      <c r="B1866">
        <v>378</v>
      </c>
      <c r="C1866">
        <v>3</v>
      </c>
      <c r="D1866" t="s">
        <v>32</v>
      </c>
      <c r="E1866">
        <v>30</v>
      </c>
      <c r="F1866" t="s">
        <v>18</v>
      </c>
    </row>
    <row r="1867" spans="1:6">
      <c r="A1867">
        <v>1115</v>
      </c>
      <c r="B1867">
        <v>380</v>
      </c>
      <c r="C1867">
        <v>3</v>
      </c>
      <c r="D1867" t="s">
        <v>31</v>
      </c>
      <c r="E1867">
        <v>150</v>
      </c>
      <c r="F1867" t="s">
        <v>18</v>
      </c>
    </row>
    <row r="1868" spans="1:6">
      <c r="A1868">
        <v>1115</v>
      </c>
      <c r="B1868">
        <v>381</v>
      </c>
      <c r="C1868">
        <v>3</v>
      </c>
      <c r="D1868" t="s">
        <v>33</v>
      </c>
      <c r="E1868">
        <v>90</v>
      </c>
      <c r="F1868" t="s">
        <v>18</v>
      </c>
    </row>
    <row r="1869" spans="1:6">
      <c r="A1869">
        <v>1115</v>
      </c>
      <c r="B1869">
        <v>382</v>
      </c>
      <c r="C1869">
        <v>3</v>
      </c>
      <c r="D1869" t="s">
        <v>32</v>
      </c>
      <c r="E1869">
        <v>15</v>
      </c>
      <c r="F1869" t="s">
        <v>18</v>
      </c>
    </row>
    <row r="1870" spans="1:6">
      <c r="A1870">
        <v>1115</v>
      </c>
      <c r="B1870">
        <v>383</v>
      </c>
      <c r="C1870">
        <v>3</v>
      </c>
      <c r="D1870" t="s">
        <v>33</v>
      </c>
      <c r="E1870">
        <v>15</v>
      </c>
      <c r="F1870" t="s">
        <v>18</v>
      </c>
    </row>
    <row r="1871" spans="1:6">
      <c r="A1871">
        <v>1115</v>
      </c>
      <c r="B1871">
        <v>384</v>
      </c>
      <c r="C1871">
        <v>3</v>
      </c>
      <c r="D1871" t="s">
        <v>33</v>
      </c>
      <c r="E1871">
        <v>120</v>
      </c>
      <c r="F1871" t="s">
        <v>18</v>
      </c>
    </row>
    <row r="1872" spans="1:6">
      <c r="A1872">
        <v>1115</v>
      </c>
      <c r="B1872">
        <v>387</v>
      </c>
      <c r="C1872">
        <v>3</v>
      </c>
      <c r="D1872" t="s">
        <v>33</v>
      </c>
      <c r="E1872">
        <v>45</v>
      </c>
      <c r="F1872" t="s">
        <v>18</v>
      </c>
    </row>
    <row r="1873" spans="1:6">
      <c r="A1873">
        <v>1115</v>
      </c>
      <c r="B1873">
        <v>389</v>
      </c>
      <c r="C1873">
        <v>3</v>
      </c>
      <c r="D1873" t="s">
        <v>34</v>
      </c>
      <c r="E1873">
        <v>90</v>
      </c>
      <c r="F1873" t="s">
        <v>18</v>
      </c>
    </row>
    <row r="1874" spans="1:6">
      <c r="A1874">
        <v>1115</v>
      </c>
      <c r="B1874">
        <v>391</v>
      </c>
      <c r="C1874">
        <v>3</v>
      </c>
      <c r="D1874" t="s">
        <v>33</v>
      </c>
      <c r="E1874">
        <v>180</v>
      </c>
      <c r="F1874" t="s">
        <v>18</v>
      </c>
    </row>
    <row r="1875" spans="1:6">
      <c r="A1875">
        <v>1115</v>
      </c>
      <c r="B1875">
        <v>392</v>
      </c>
      <c r="C1875">
        <v>3</v>
      </c>
      <c r="D1875" t="s">
        <v>33</v>
      </c>
      <c r="E1875">
        <v>240</v>
      </c>
      <c r="F1875" t="s">
        <v>18</v>
      </c>
    </row>
    <row r="1876" spans="1:6">
      <c r="A1876">
        <v>1115</v>
      </c>
      <c r="B1876">
        <v>393</v>
      </c>
      <c r="C1876">
        <v>3</v>
      </c>
      <c r="D1876" t="s">
        <v>34</v>
      </c>
      <c r="E1876">
        <v>150</v>
      </c>
      <c r="F1876" t="s">
        <v>18</v>
      </c>
    </row>
    <row r="1877" spans="1:6">
      <c r="A1877">
        <v>1115</v>
      </c>
      <c r="B1877">
        <v>394</v>
      </c>
      <c r="C1877">
        <v>3</v>
      </c>
      <c r="D1877" t="s">
        <v>31</v>
      </c>
      <c r="E1877">
        <v>240</v>
      </c>
      <c r="F1877" t="s">
        <v>18</v>
      </c>
    </row>
    <row r="1878" spans="1:6">
      <c r="A1878">
        <v>1115</v>
      </c>
      <c r="B1878">
        <v>396</v>
      </c>
      <c r="C1878">
        <v>3</v>
      </c>
      <c r="D1878" t="s">
        <v>32</v>
      </c>
      <c r="E1878">
        <v>15</v>
      </c>
      <c r="F1878" t="s">
        <v>18</v>
      </c>
    </row>
    <row r="1879" spans="1:6">
      <c r="A1879">
        <v>1115</v>
      </c>
      <c r="B1879">
        <v>397</v>
      </c>
      <c r="C1879">
        <v>3</v>
      </c>
      <c r="D1879" t="s">
        <v>32</v>
      </c>
      <c r="E1879">
        <v>30</v>
      </c>
      <c r="F1879" t="s">
        <v>18</v>
      </c>
    </row>
    <row r="1880" spans="1:6">
      <c r="A1880">
        <v>1115</v>
      </c>
      <c r="B1880">
        <v>398</v>
      </c>
      <c r="C1880">
        <v>3</v>
      </c>
      <c r="D1880" t="s">
        <v>33</v>
      </c>
      <c r="E1880">
        <v>30</v>
      </c>
      <c r="F1880" t="s">
        <v>18</v>
      </c>
    </row>
    <row r="1881" spans="1:6">
      <c r="A1881">
        <v>1115</v>
      </c>
      <c r="B1881">
        <v>400</v>
      </c>
      <c r="C1881">
        <v>3</v>
      </c>
      <c r="D1881" t="s">
        <v>34</v>
      </c>
      <c r="E1881">
        <v>240</v>
      </c>
      <c r="F1881" t="s">
        <v>18</v>
      </c>
    </row>
    <row r="1882" spans="1:6">
      <c r="A1882">
        <v>1115</v>
      </c>
      <c r="B1882">
        <v>401</v>
      </c>
      <c r="C1882">
        <v>3</v>
      </c>
      <c r="D1882" t="s">
        <v>33</v>
      </c>
      <c r="E1882">
        <v>15</v>
      </c>
      <c r="F1882" t="s">
        <v>18</v>
      </c>
    </row>
    <row r="1883" spans="1:6">
      <c r="A1883">
        <v>1115</v>
      </c>
      <c r="B1883">
        <v>402</v>
      </c>
      <c r="C1883">
        <v>3</v>
      </c>
      <c r="D1883" t="s">
        <v>33</v>
      </c>
      <c r="E1883">
        <v>120</v>
      </c>
      <c r="F1883" t="s">
        <v>18</v>
      </c>
    </row>
    <row r="1884" spans="1:6">
      <c r="A1884">
        <v>1115</v>
      </c>
      <c r="B1884">
        <v>403</v>
      </c>
      <c r="C1884">
        <v>3</v>
      </c>
      <c r="D1884" t="s">
        <v>31</v>
      </c>
      <c r="E1884">
        <v>240</v>
      </c>
      <c r="F1884" t="s">
        <v>18</v>
      </c>
    </row>
    <row r="1885" spans="1:6">
      <c r="A1885">
        <v>1115</v>
      </c>
      <c r="B1885">
        <v>405</v>
      </c>
      <c r="C1885">
        <v>3</v>
      </c>
      <c r="D1885" t="s">
        <v>32</v>
      </c>
      <c r="E1885">
        <v>45</v>
      </c>
      <c r="F1885" t="s">
        <v>18</v>
      </c>
    </row>
    <row r="1886" spans="1:6">
      <c r="A1886">
        <v>1115</v>
      </c>
      <c r="B1886">
        <v>406</v>
      </c>
      <c r="C1886">
        <v>3</v>
      </c>
      <c r="D1886" t="s">
        <v>33</v>
      </c>
      <c r="E1886">
        <v>150</v>
      </c>
      <c r="F1886" t="s">
        <v>18</v>
      </c>
    </row>
    <row r="1887" spans="1:6">
      <c r="A1887">
        <v>1115</v>
      </c>
      <c r="B1887">
        <v>408</v>
      </c>
      <c r="C1887">
        <v>3</v>
      </c>
      <c r="D1887" t="s">
        <v>33</v>
      </c>
      <c r="E1887">
        <v>15</v>
      </c>
      <c r="F1887" t="s">
        <v>18</v>
      </c>
    </row>
    <row r="1888" spans="1:6">
      <c r="A1888">
        <v>1115</v>
      </c>
      <c r="B1888">
        <v>410</v>
      </c>
      <c r="C1888">
        <v>3</v>
      </c>
      <c r="D1888" t="s">
        <v>31</v>
      </c>
      <c r="E1888">
        <v>90</v>
      </c>
      <c r="F1888" t="s">
        <v>18</v>
      </c>
    </row>
    <row r="1889" spans="1:6">
      <c r="A1889">
        <v>1115</v>
      </c>
      <c r="B1889">
        <v>411</v>
      </c>
      <c r="C1889">
        <v>3</v>
      </c>
      <c r="D1889" t="s">
        <v>31</v>
      </c>
      <c r="E1889">
        <v>120</v>
      </c>
      <c r="F1889" t="s">
        <v>18</v>
      </c>
    </row>
    <row r="1890" spans="1:6">
      <c r="A1890">
        <v>1115</v>
      </c>
      <c r="B1890">
        <v>412</v>
      </c>
      <c r="C1890">
        <v>3</v>
      </c>
      <c r="D1890" t="s">
        <v>34</v>
      </c>
      <c r="E1890">
        <v>15</v>
      </c>
      <c r="F1890" t="s">
        <v>18</v>
      </c>
    </row>
    <row r="1891" spans="1:6">
      <c r="A1891">
        <v>1115</v>
      </c>
      <c r="B1891">
        <v>413</v>
      </c>
      <c r="C1891">
        <v>3</v>
      </c>
      <c r="D1891" t="s">
        <v>33</v>
      </c>
      <c r="E1891">
        <v>120</v>
      </c>
      <c r="F1891" t="s">
        <v>18</v>
      </c>
    </row>
    <row r="1892" spans="1:6">
      <c r="A1892">
        <v>1115</v>
      </c>
      <c r="B1892">
        <v>415</v>
      </c>
      <c r="C1892">
        <v>3</v>
      </c>
      <c r="D1892" t="s">
        <v>34</v>
      </c>
      <c r="E1892">
        <v>60</v>
      </c>
      <c r="F1892" t="s">
        <v>18</v>
      </c>
    </row>
    <row r="1893" spans="1:6">
      <c r="A1893">
        <v>1115</v>
      </c>
      <c r="B1893">
        <v>416</v>
      </c>
      <c r="C1893">
        <v>3</v>
      </c>
      <c r="D1893" t="s">
        <v>34</v>
      </c>
      <c r="E1893">
        <v>60</v>
      </c>
      <c r="F1893" t="s">
        <v>18</v>
      </c>
    </row>
    <row r="1894" spans="1:6">
      <c r="A1894">
        <v>1115</v>
      </c>
      <c r="B1894">
        <v>417</v>
      </c>
      <c r="C1894">
        <v>3</v>
      </c>
      <c r="D1894" t="s">
        <v>32</v>
      </c>
      <c r="E1894">
        <v>30</v>
      </c>
      <c r="F1894" t="s">
        <v>18</v>
      </c>
    </row>
    <row r="1895" spans="1:6">
      <c r="A1895">
        <v>1115</v>
      </c>
      <c r="B1895">
        <v>418</v>
      </c>
      <c r="C1895">
        <v>3</v>
      </c>
      <c r="D1895" t="s">
        <v>34</v>
      </c>
      <c r="E1895">
        <v>120</v>
      </c>
      <c r="F1895" t="s">
        <v>18</v>
      </c>
    </row>
    <row r="1896" spans="1:6">
      <c r="A1896">
        <v>1115</v>
      </c>
      <c r="B1896">
        <v>420</v>
      </c>
      <c r="C1896">
        <v>3</v>
      </c>
      <c r="D1896" t="s">
        <v>32</v>
      </c>
      <c r="E1896">
        <v>150</v>
      </c>
      <c r="F1896" t="s">
        <v>18</v>
      </c>
    </row>
    <row r="1897" spans="1:6">
      <c r="A1897">
        <v>1115</v>
      </c>
      <c r="B1897">
        <v>421</v>
      </c>
      <c r="C1897">
        <v>4</v>
      </c>
      <c r="D1897" t="s">
        <v>35</v>
      </c>
      <c r="E1897">
        <v>45</v>
      </c>
      <c r="F1897" t="s">
        <v>18</v>
      </c>
    </row>
    <row r="1898" spans="1:6">
      <c r="A1898">
        <v>1115</v>
      </c>
      <c r="B1898">
        <v>422</v>
      </c>
      <c r="C1898">
        <v>4</v>
      </c>
      <c r="D1898" t="s">
        <v>35</v>
      </c>
      <c r="E1898">
        <v>60</v>
      </c>
      <c r="F1898" t="s">
        <v>18</v>
      </c>
    </row>
    <row r="1899" spans="1:6">
      <c r="A1899">
        <v>1115</v>
      </c>
      <c r="B1899">
        <v>423</v>
      </c>
      <c r="C1899">
        <v>4</v>
      </c>
      <c r="D1899" t="s">
        <v>35</v>
      </c>
      <c r="E1899">
        <v>45</v>
      </c>
      <c r="F1899" t="s">
        <v>18</v>
      </c>
    </row>
    <row r="1900" spans="1:6">
      <c r="A1900">
        <v>1115</v>
      </c>
      <c r="B1900">
        <v>424</v>
      </c>
      <c r="C1900">
        <v>4</v>
      </c>
      <c r="D1900" t="s">
        <v>35</v>
      </c>
      <c r="E1900">
        <v>45</v>
      </c>
      <c r="F1900" t="s">
        <v>18</v>
      </c>
    </row>
    <row r="1901" spans="1:6">
      <c r="A1901">
        <v>1115</v>
      </c>
      <c r="B1901">
        <v>425</v>
      </c>
      <c r="C1901">
        <v>4</v>
      </c>
      <c r="D1901" t="s">
        <v>35</v>
      </c>
      <c r="E1901">
        <v>150</v>
      </c>
      <c r="F1901" t="s">
        <v>18</v>
      </c>
    </row>
    <row r="1902" spans="1:6">
      <c r="A1902">
        <v>1115</v>
      </c>
      <c r="B1902">
        <v>427</v>
      </c>
      <c r="C1902">
        <v>4</v>
      </c>
      <c r="D1902" t="s">
        <v>36</v>
      </c>
      <c r="E1902">
        <v>45</v>
      </c>
      <c r="F1902" t="s">
        <v>18</v>
      </c>
    </row>
    <row r="1903" spans="1:6">
      <c r="A1903">
        <v>1115</v>
      </c>
      <c r="B1903">
        <v>428</v>
      </c>
      <c r="C1903">
        <v>4</v>
      </c>
      <c r="D1903" t="s">
        <v>35</v>
      </c>
      <c r="E1903">
        <v>120</v>
      </c>
      <c r="F1903" t="s">
        <v>18</v>
      </c>
    </row>
    <row r="1904" spans="1:6">
      <c r="A1904">
        <v>1115</v>
      </c>
      <c r="B1904">
        <v>429</v>
      </c>
      <c r="C1904">
        <v>4</v>
      </c>
      <c r="D1904" t="s">
        <v>36</v>
      </c>
      <c r="E1904">
        <v>150</v>
      </c>
      <c r="F1904" t="s">
        <v>18</v>
      </c>
    </row>
    <row r="1905" spans="1:6">
      <c r="A1905">
        <v>1115</v>
      </c>
      <c r="B1905">
        <v>430</v>
      </c>
      <c r="C1905">
        <v>4</v>
      </c>
      <c r="D1905" t="s">
        <v>35</v>
      </c>
      <c r="E1905">
        <v>60</v>
      </c>
      <c r="F1905" t="s">
        <v>18</v>
      </c>
    </row>
    <row r="1906" spans="1:6">
      <c r="A1906">
        <v>1115</v>
      </c>
      <c r="B1906">
        <v>431</v>
      </c>
      <c r="C1906">
        <v>4</v>
      </c>
      <c r="D1906" t="s">
        <v>35</v>
      </c>
      <c r="E1906">
        <v>90</v>
      </c>
      <c r="F1906" t="s">
        <v>18</v>
      </c>
    </row>
    <row r="1907" spans="1:6">
      <c r="A1907">
        <v>1115</v>
      </c>
      <c r="B1907">
        <v>432</v>
      </c>
      <c r="C1907">
        <v>4</v>
      </c>
      <c r="D1907" t="s">
        <v>35</v>
      </c>
      <c r="E1907">
        <v>45</v>
      </c>
      <c r="F1907" t="s">
        <v>18</v>
      </c>
    </row>
    <row r="1908" spans="1:6">
      <c r="A1908">
        <v>1115</v>
      </c>
      <c r="B1908">
        <v>433</v>
      </c>
      <c r="C1908">
        <v>4</v>
      </c>
      <c r="D1908" t="s">
        <v>36</v>
      </c>
      <c r="E1908">
        <v>30</v>
      </c>
      <c r="F1908" t="s">
        <v>18</v>
      </c>
    </row>
    <row r="1909" spans="1:6">
      <c r="A1909">
        <v>1115</v>
      </c>
      <c r="B1909">
        <v>434</v>
      </c>
      <c r="C1909">
        <v>4</v>
      </c>
      <c r="D1909" t="s">
        <v>35</v>
      </c>
      <c r="E1909">
        <v>150</v>
      </c>
      <c r="F1909" t="s">
        <v>18</v>
      </c>
    </row>
    <row r="1910" spans="1:6">
      <c r="A1910">
        <v>1115</v>
      </c>
      <c r="B1910">
        <v>435</v>
      </c>
      <c r="C1910">
        <v>4</v>
      </c>
      <c r="D1910" t="s">
        <v>36</v>
      </c>
      <c r="E1910">
        <v>15</v>
      </c>
      <c r="F1910" t="s">
        <v>18</v>
      </c>
    </row>
    <row r="1911" spans="1:6">
      <c r="A1911">
        <v>1115</v>
      </c>
      <c r="B1911">
        <v>436</v>
      </c>
      <c r="C1911">
        <v>4</v>
      </c>
      <c r="D1911" t="s">
        <v>35</v>
      </c>
      <c r="E1911">
        <v>180</v>
      </c>
      <c r="F1911" t="s">
        <v>18</v>
      </c>
    </row>
    <row r="1912" spans="1:6">
      <c r="A1912">
        <v>1115</v>
      </c>
      <c r="B1912">
        <v>437</v>
      </c>
      <c r="C1912">
        <v>4</v>
      </c>
      <c r="D1912" t="s">
        <v>35</v>
      </c>
      <c r="E1912">
        <v>60</v>
      </c>
      <c r="F1912" t="s">
        <v>18</v>
      </c>
    </row>
    <row r="1913" spans="1:6">
      <c r="A1913">
        <v>1115</v>
      </c>
      <c r="B1913">
        <v>438</v>
      </c>
      <c r="C1913">
        <v>4</v>
      </c>
      <c r="D1913" t="s">
        <v>36</v>
      </c>
      <c r="E1913">
        <v>60</v>
      </c>
      <c r="F1913" t="s">
        <v>18</v>
      </c>
    </row>
    <row r="1914" spans="1:6">
      <c r="A1914">
        <v>1115</v>
      </c>
      <c r="B1914">
        <v>439</v>
      </c>
      <c r="C1914">
        <v>4</v>
      </c>
      <c r="D1914" t="s">
        <v>35</v>
      </c>
      <c r="E1914">
        <v>180</v>
      </c>
      <c r="F1914" t="s">
        <v>18</v>
      </c>
    </row>
    <row r="1915" spans="1:6">
      <c r="A1915">
        <v>1115</v>
      </c>
      <c r="B1915">
        <v>440</v>
      </c>
      <c r="C1915">
        <v>4</v>
      </c>
      <c r="D1915" t="s">
        <v>36</v>
      </c>
      <c r="E1915">
        <v>120</v>
      </c>
      <c r="F1915" t="s">
        <v>18</v>
      </c>
    </row>
    <row r="1916" spans="1:6">
      <c r="A1916">
        <v>1115</v>
      </c>
      <c r="B1916">
        <v>441</v>
      </c>
      <c r="C1916">
        <v>4</v>
      </c>
      <c r="D1916" t="s">
        <v>36</v>
      </c>
      <c r="E1916">
        <v>90</v>
      </c>
      <c r="F1916" t="s">
        <v>18</v>
      </c>
    </row>
    <row r="1917" spans="1:6">
      <c r="A1917">
        <v>1115</v>
      </c>
      <c r="B1917">
        <v>442</v>
      </c>
      <c r="C1917">
        <v>4</v>
      </c>
      <c r="D1917" t="s">
        <v>35</v>
      </c>
      <c r="E1917">
        <v>60</v>
      </c>
      <c r="F1917" t="s">
        <v>18</v>
      </c>
    </row>
    <row r="1918" spans="1:6">
      <c r="A1918">
        <v>1115</v>
      </c>
      <c r="B1918">
        <v>443</v>
      </c>
      <c r="C1918">
        <v>4</v>
      </c>
      <c r="D1918" t="s">
        <v>36</v>
      </c>
      <c r="E1918">
        <v>60</v>
      </c>
      <c r="F1918" t="s">
        <v>18</v>
      </c>
    </row>
    <row r="1919" spans="1:6">
      <c r="A1919">
        <v>1115</v>
      </c>
      <c r="B1919">
        <v>444</v>
      </c>
      <c r="C1919">
        <v>4</v>
      </c>
      <c r="D1919" t="s">
        <v>35</v>
      </c>
      <c r="E1919">
        <v>15</v>
      </c>
      <c r="F1919" t="s">
        <v>18</v>
      </c>
    </row>
    <row r="1920" spans="1:6">
      <c r="A1920">
        <v>1115</v>
      </c>
      <c r="B1920">
        <v>445</v>
      </c>
      <c r="C1920">
        <v>4</v>
      </c>
      <c r="D1920" t="s">
        <v>35</v>
      </c>
      <c r="E1920">
        <v>60</v>
      </c>
      <c r="F1920" t="s">
        <v>18</v>
      </c>
    </row>
    <row r="1921" spans="1:6">
      <c r="A1921">
        <v>1115</v>
      </c>
      <c r="B1921">
        <v>446</v>
      </c>
      <c r="C1921">
        <v>4</v>
      </c>
      <c r="D1921" t="s">
        <v>35</v>
      </c>
      <c r="E1921">
        <v>150</v>
      </c>
      <c r="F1921" t="s">
        <v>18</v>
      </c>
    </row>
    <row r="1922" spans="1:6">
      <c r="A1922">
        <v>1115</v>
      </c>
      <c r="B1922">
        <v>447</v>
      </c>
      <c r="C1922">
        <v>4</v>
      </c>
      <c r="D1922" t="s">
        <v>35</v>
      </c>
      <c r="E1922">
        <v>120</v>
      </c>
      <c r="F1922" t="s">
        <v>18</v>
      </c>
    </row>
    <row r="1923" spans="1:6">
      <c r="A1923">
        <v>1115</v>
      </c>
      <c r="B1923">
        <v>448</v>
      </c>
      <c r="C1923">
        <v>4</v>
      </c>
      <c r="D1923" t="s">
        <v>35</v>
      </c>
      <c r="E1923">
        <v>90</v>
      </c>
      <c r="F1923" t="s">
        <v>18</v>
      </c>
    </row>
    <row r="1924" spans="1:6">
      <c r="A1924">
        <v>1115</v>
      </c>
      <c r="B1924">
        <v>449</v>
      </c>
      <c r="C1924">
        <v>4</v>
      </c>
      <c r="D1924" t="s">
        <v>36</v>
      </c>
      <c r="E1924">
        <v>30</v>
      </c>
      <c r="F1924" t="s">
        <v>18</v>
      </c>
    </row>
    <row r="1925" spans="1:6">
      <c r="A1925">
        <v>1115</v>
      </c>
      <c r="B1925">
        <v>451</v>
      </c>
      <c r="C1925">
        <v>4</v>
      </c>
      <c r="D1925" t="s">
        <v>36</v>
      </c>
      <c r="E1925">
        <v>120</v>
      </c>
      <c r="F1925" t="s">
        <v>18</v>
      </c>
    </row>
    <row r="1926" spans="1:6">
      <c r="A1926">
        <v>1115</v>
      </c>
      <c r="B1926">
        <v>452</v>
      </c>
      <c r="C1926">
        <v>4</v>
      </c>
      <c r="D1926" t="s">
        <v>35</v>
      </c>
      <c r="E1926">
        <v>240</v>
      </c>
      <c r="F1926" t="s">
        <v>18</v>
      </c>
    </row>
    <row r="1927" spans="1:6">
      <c r="A1927">
        <v>1115</v>
      </c>
      <c r="B1927">
        <v>453</v>
      </c>
      <c r="C1927">
        <v>4</v>
      </c>
      <c r="D1927" t="s">
        <v>36</v>
      </c>
      <c r="E1927">
        <v>150</v>
      </c>
      <c r="F1927" t="s">
        <v>18</v>
      </c>
    </row>
    <row r="1928" spans="1:6">
      <c r="A1928">
        <v>1115</v>
      </c>
      <c r="B1928">
        <v>454</v>
      </c>
      <c r="C1928">
        <v>4</v>
      </c>
      <c r="D1928" t="s">
        <v>35</v>
      </c>
      <c r="E1928">
        <v>240</v>
      </c>
      <c r="F1928" t="s">
        <v>18</v>
      </c>
    </row>
    <row r="1929" spans="1:6">
      <c r="A1929">
        <v>1115</v>
      </c>
      <c r="B1929">
        <v>456</v>
      </c>
      <c r="C1929">
        <v>4</v>
      </c>
      <c r="D1929" t="s">
        <v>35</v>
      </c>
      <c r="E1929">
        <v>120</v>
      </c>
      <c r="F1929" t="s">
        <v>18</v>
      </c>
    </row>
    <row r="1930" spans="1:6">
      <c r="A1930">
        <v>1115</v>
      </c>
      <c r="B1930">
        <v>457</v>
      </c>
      <c r="C1930">
        <v>4</v>
      </c>
      <c r="D1930" t="s">
        <v>36</v>
      </c>
      <c r="E1930">
        <v>15</v>
      </c>
      <c r="F1930" t="s">
        <v>18</v>
      </c>
    </row>
    <row r="1931" spans="1:6">
      <c r="A1931">
        <v>1115</v>
      </c>
      <c r="B1931">
        <v>459</v>
      </c>
      <c r="C1931">
        <v>4</v>
      </c>
      <c r="D1931" t="s">
        <v>36</v>
      </c>
      <c r="E1931">
        <v>30</v>
      </c>
      <c r="F1931" t="s">
        <v>18</v>
      </c>
    </row>
    <row r="1932" spans="1:6">
      <c r="A1932">
        <v>1115</v>
      </c>
      <c r="B1932">
        <v>460</v>
      </c>
      <c r="C1932">
        <v>4</v>
      </c>
      <c r="D1932" t="s">
        <v>35</v>
      </c>
      <c r="E1932">
        <v>90</v>
      </c>
      <c r="F1932" t="s">
        <v>18</v>
      </c>
    </row>
    <row r="1933" spans="1:6">
      <c r="A1933">
        <v>1115</v>
      </c>
      <c r="B1933">
        <v>461</v>
      </c>
      <c r="C1933">
        <v>4</v>
      </c>
      <c r="D1933" t="s">
        <v>35</v>
      </c>
      <c r="E1933">
        <v>45</v>
      </c>
      <c r="F1933" t="s">
        <v>18</v>
      </c>
    </row>
    <row r="1934" spans="1:6">
      <c r="A1934">
        <v>1115</v>
      </c>
      <c r="B1934">
        <v>462</v>
      </c>
      <c r="C1934">
        <v>4</v>
      </c>
      <c r="D1934" t="s">
        <v>36</v>
      </c>
      <c r="E1934">
        <v>90</v>
      </c>
      <c r="F1934" t="s">
        <v>18</v>
      </c>
    </row>
    <row r="1935" spans="1:6">
      <c r="A1935">
        <v>1115</v>
      </c>
      <c r="B1935">
        <v>463</v>
      </c>
      <c r="C1935">
        <v>4</v>
      </c>
      <c r="D1935" t="s">
        <v>36</v>
      </c>
      <c r="E1935">
        <v>15</v>
      </c>
      <c r="F1935" t="s">
        <v>18</v>
      </c>
    </row>
    <row r="1936" spans="1:6">
      <c r="A1936">
        <v>1115</v>
      </c>
      <c r="B1936">
        <v>464</v>
      </c>
      <c r="C1936">
        <v>4</v>
      </c>
      <c r="D1936" t="s">
        <v>35</v>
      </c>
      <c r="E1936">
        <v>30</v>
      </c>
      <c r="F1936" t="s">
        <v>18</v>
      </c>
    </row>
    <row r="1937" spans="1:6">
      <c r="A1937">
        <v>1115</v>
      </c>
      <c r="B1937">
        <v>466</v>
      </c>
      <c r="C1937">
        <v>4</v>
      </c>
      <c r="D1937" t="s">
        <v>36</v>
      </c>
      <c r="E1937">
        <v>120</v>
      </c>
      <c r="F1937" t="s">
        <v>18</v>
      </c>
    </row>
    <row r="1938" spans="1:6">
      <c r="A1938">
        <v>1115</v>
      </c>
      <c r="B1938">
        <v>467</v>
      </c>
      <c r="C1938">
        <v>4</v>
      </c>
      <c r="D1938" t="s">
        <v>35</v>
      </c>
      <c r="E1938">
        <v>120</v>
      </c>
      <c r="F1938" t="s">
        <v>18</v>
      </c>
    </row>
    <row r="1939" spans="1:6">
      <c r="A1939">
        <v>1115</v>
      </c>
      <c r="B1939">
        <v>468</v>
      </c>
      <c r="C1939">
        <v>4</v>
      </c>
      <c r="D1939" t="s">
        <v>36</v>
      </c>
      <c r="E1939">
        <v>150</v>
      </c>
      <c r="F1939" t="s">
        <v>18</v>
      </c>
    </row>
    <row r="1940" spans="1:6">
      <c r="A1940">
        <v>1115</v>
      </c>
      <c r="B1940">
        <v>470</v>
      </c>
      <c r="C1940">
        <v>4</v>
      </c>
      <c r="D1940" t="s">
        <v>36</v>
      </c>
      <c r="E1940">
        <v>30</v>
      </c>
      <c r="F1940" t="s">
        <v>18</v>
      </c>
    </row>
    <row r="1941" spans="1:6">
      <c r="A1941">
        <v>1115</v>
      </c>
      <c r="B1941">
        <v>472</v>
      </c>
      <c r="C1941">
        <v>4</v>
      </c>
      <c r="D1941" t="s">
        <v>36</v>
      </c>
      <c r="E1941">
        <v>60</v>
      </c>
      <c r="F1941" t="s">
        <v>18</v>
      </c>
    </row>
    <row r="1942" spans="1:6">
      <c r="A1942">
        <v>1115</v>
      </c>
      <c r="B1942">
        <v>474</v>
      </c>
      <c r="C1942">
        <v>4</v>
      </c>
      <c r="D1942" t="s">
        <v>36</v>
      </c>
      <c r="E1942">
        <v>90</v>
      </c>
      <c r="F1942" t="s">
        <v>18</v>
      </c>
    </row>
    <row r="1943" spans="1:6">
      <c r="A1943">
        <v>1115</v>
      </c>
      <c r="B1943">
        <v>475</v>
      </c>
      <c r="C1943">
        <v>4</v>
      </c>
      <c r="D1943" t="s">
        <v>36</v>
      </c>
      <c r="E1943">
        <v>15</v>
      </c>
      <c r="F1943" t="s">
        <v>18</v>
      </c>
    </row>
    <row r="1944" spans="1:6">
      <c r="A1944">
        <v>1115</v>
      </c>
      <c r="B1944">
        <v>476</v>
      </c>
      <c r="C1944">
        <v>4</v>
      </c>
      <c r="D1944" t="s">
        <v>35</v>
      </c>
      <c r="E1944">
        <v>150</v>
      </c>
      <c r="F1944" t="s">
        <v>18</v>
      </c>
    </row>
    <row r="1945" spans="1:6">
      <c r="A1945">
        <v>1115</v>
      </c>
      <c r="B1945">
        <v>477</v>
      </c>
      <c r="C1945">
        <v>4</v>
      </c>
      <c r="D1945" t="s">
        <v>35</v>
      </c>
      <c r="E1945">
        <v>15</v>
      </c>
      <c r="F1945" t="s">
        <v>18</v>
      </c>
    </row>
    <row r="1946" spans="1:6">
      <c r="A1946">
        <v>1115</v>
      </c>
      <c r="B1946">
        <v>478</v>
      </c>
      <c r="C1946">
        <v>4</v>
      </c>
      <c r="D1946" t="s">
        <v>35</v>
      </c>
      <c r="E1946">
        <v>240</v>
      </c>
      <c r="F1946" t="s">
        <v>18</v>
      </c>
    </row>
    <row r="1947" spans="1:6">
      <c r="A1947">
        <v>1115</v>
      </c>
      <c r="B1947">
        <v>479</v>
      </c>
      <c r="C1947">
        <v>4</v>
      </c>
      <c r="D1947" t="s">
        <v>35</v>
      </c>
      <c r="E1947">
        <v>240</v>
      </c>
      <c r="F1947" t="s">
        <v>18</v>
      </c>
    </row>
    <row r="1948" spans="1:6">
      <c r="A1948">
        <v>1115</v>
      </c>
      <c r="B1948">
        <v>481</v>
      </c>
      <c r="C1948">
        <v>4</v>
      </c>
      <c r="D1948" t="s">
        <v>35</v>
      </c>
      <c r="E1948">
        <v>60</v>
      </c>
      <c r="F1948" t="s">
        <v>18</v>
      </c>
    </row>
    <row r="1949" spans="1:6">
      <c r="A1949">
        <v>1115</v>
      </c>
      <c r="B1949">
        <v>482</v>
      </c>
      <c r="C1949">
        <v>4</v>
      </c>
      <c r="D1949" t="s">
        <v>35</v>
      </c>
      <c r="E1949">
        <v>120</v>
      </c>
      <c r="F1949" t="s">
        <v>18</v>
      </c>
    </row>
    <row r="1950" spans="1:6">
      <c r="A1950">
        <v>1115</v>
      </c>
      <c r="B1950">
        <v>483</v>
      </c>
      <c r="C1950">
        <v>4</v>
      </c>
      <c r="D1950" t="s">
        <v>35</v>
      </c>
      <c r="E1950">
        <v>150</v>
      </c>
      <c r="F1950" t="s">
        <v>18</v>
      </c>
    </row>
    <row r="1951" spans="1:6">
      <c r="A1951">
        <v>1115</v>
      </c>
      <c r="B1951">
        <v>484</v>
      </c>
      <c r="C1951">
        <v>4</v>
      </c>
      <c r="D1951" t="s">
        <v>36</v>
      </c>
      <c r="E1951">
        <v>30</v>
      </c>
      <c r="F1951" t="s">
        <v>18</v>
      </c>
    </row>
    <row r="1952" spans="1:6">
      <c r="A1952">
        <v>1115</v>
      </c>
      <c r="B1952">
        <v>486</v>
      </c>
      <c r="C1952">
        <v>4</v>
      </c>
      <c r="D1952" t="s">
        <v>36</v>
      </c>
      <c r="E1952">
        <v>120</v>
      </c>
      <c r="F1952" t="s">
        <v>18</v>
      </c>
    </row>
    <row r="1953" spans="1:6">
      <c r="A1953">
        <v>1115</v>
      </c>
      <c r="B1953">
        <v>487</v>
      </c>
      <c r="C1953">
        <v>4</v>
      </c>
      <c r="D1953" t="s">
        <v>35</v>
      </c>
      <c r="E1953">
        <v>30</v>
      </c>
      <c r="F1953" t="s">
        <v>18</v>
      </c>
    </row>
    <row r="1954" spans="1:6">
      <c r="A1954">
        <v>1115</v>
      </c>
      <c r="B1954">
        <v>488</v>
      </c>
      <c r="C1954">
        <v>4</v>
      </c>
      <c r="D1954" t="s">
        <v>36</v>
      </c>
      <c r="E1954">
        <v>90</v>
      </c>
      <c r="F1954" t="s">
        <v>18</v>
      </c>
    </row>
    <row r="1955" spans="1:6">
      <c r="A1955">
        <v>1115</v>
      </c>
      <c r="B1955">
        <v>489</v>
      </c>
      <c r="C1955">
        <v>4</v>
      </c>
      <c r="D1955" t="s">
        <v>36</v>
      </c>
      <c r="E1955">
        <v>240</v>
      </c>
      <c r="F1955" t="s">
        <v>18</v>
      </c>
    </row>
    <row r="1956" spans="1:6">
      <c r="A1956">
        <v>1115</v>
      </c>
      <c r="B1956">
        <v>490</v>
      </c>
      <c r="C1956">
        <v>4</v>
      </c>
      <c r="D1956" t="s">
        <v>35</v>
      </c>
      <c r="E1956">
        <v>90</v>
      </c>
      <c r="F1956" t="s">
        <v>18</v>
      </c>
    </row>
    <row r="1957" spans="1:6">
      <c r="A1957">
        <v>1115</v>
      </c>
      <c r="B1957">
        <v>491</v>
      </c>
      <c r="C1957">
        <v>4</v>
      </c>
      <c r="D1957" t="s">
        <v>35</v>
      </c>
      <c r="E1957">
        <v>150</v>
      </c>
      <c r="F1957" t="s">
        <v>18</v>
      </c>
    </row>
    <row r="1958" spans="1:6">
      <c r="A1958">
        <v>1115</v>
      </c>
      <c r="B1958">
        <v>492</v>
      </c>
      <c r="C1958">
        <v>4</v>
      </c>
      <c r="D1958" t="s">
        <v>36</v>
      </c>
      <c r="E1958">
        <v>120</v>
      </c>
      <c r="F1958" t="s">
        <v>18</v>
      </c>
    </row>
    <row r="1959" spans="1:6">
      <c r="A1959">
        <v>1115</v>
      </c>
      <c r="B1959">
        <v>493</v>
      </c>
      <c r="C1959">
        <v>4</v>
      </c>
      <c r="D1959" t="s">
        <v>35</v>
      </c>
      <c r="E1959">
        <v>150</v>
      </c>
      <c r="F1959" t="s">
        <v>18</v>
      </c>
    </row>
    <row r="1960" spans="1:6">
      <c r="A1960">
        <v>1115</v>
      </c>
      <c r="B1960">
        <v>494</v>
      </c>
      <c r="C1960">
        <v>4</v>
      </c>
      <c r="D1960" t="s">
        <v>36</v>
      </c>
      <c r="E1960">
        <v>90</v>
      </c>
      <c r="F1960" t="s">
        <v>18</v>
      </c>
    </row>
    <row r="1961" spans="1:6">
      <c r="A1961">
        <v>1115</v>
      </c>
      <c r="B1961">
        <v>495</v>
      </c>
      <c r="C1961">
        <v>4</v>
      </c>
      <c r="D1961" t="s">
        <v>36</v>
      </c>
      <c r="E1961">
        <v>240</v>
      </c>
      <c r="F1961" t="s">
        <v>18</v>
      </c>
    </row>
    <row r="1962" spans="1:6">
      <c r="A1962">
        <v>1115</v>
      </c>
      <c r="B1962">
        <v>496</v>
      </c>
      <c r="C1962">
        <v>4</v>
      </c>
      <c r="D1962" t="s">
        <v>35</v>
      </c>
      <c r="E1962">
        <v>45</v>
      </c>
      <c r="F1962" t="s">
        <v>18</v>
      </c>
    </row>
    <row r="1963" spans="1:6">
      <c r="A1963">
        <v>1115</v>
      </c>
      <c r="B1963">
        <v>497</v>
      </c>
      <c r="C1963">
        <v>4</v>
      </c>
      <c r="D1963" t="s">
        <v>35</v>
      </c>
      <c r="E1963">
        <v>60</v>
      </c>
      <c r="F1963" t="s">
        <v>18</v>
      </c>
    </row>
    <row r="1964" spans="1:6">
      <c r="A1964">
        <v>1115</v>
      </c>
      <c r="B1964">
        <v>498</v>
      </c>
      <c r="C1964">
        <v>4</v>
      </c>
      <c r="D1964" t="s">
        <v>35</v>
      </c>
      <c r="E1964">
        <v>150</v>
      </c>
      <c r="F1964" t="s">
        <v>18</v>
      </c>
    </row>
    <row r="1965" spans="1:6">
      <c r="A1965">
        <v>1116</v>
      </c>
      <c r="B1965">
        <v>2</v>
      </c>
      <c r="C1965">
        <v>1</v>
      </c>
      <c r="D1965" t="s">
        <v>20</v>
      </c>
      <c r="E1965">
        <v>30</v>
      </c>
      <c r="F1965" t="s">
        <v>18</v>
      </c>
    </row>
    <row r="1966" spans="1:6">
      <c r="A1966">
        <v>1116</v>
      </c>
      <c r="B1966">
        <v>3</v>
      </c>
      <c r="C1966">
        <v>1</v>
      </c>
      <c r="D1966" t="s">
        <v>21</v>
      </c>
      <c r="E1966">
        <v>15</v>
      </c>
      <c r="F1966" t="s">
        <v>18</v>
      </c>
    </row>
    <row r="1967" spans="1:6">
      <c r="A1967">
        <v>1116</v>
      </c>
      <c r="B1967">
        <v>5</v>
      </c>
      <c r="C1967">
        <v>1</v>
      </c>
      <c r="D1967" t="s">
        <v>22</v>
      </c>
      <c r="E1967">
        <v>60</v>
      </c>
      <c r="F1967" t="s">
        <v>18</v>
      </c>
    </row>
    <row r="1968" spans="1:6">
      <c r="A1968">
        <v>1116</v>
      </c>
      <c r="B1968">
        <v>6</v>
      </c>
      <c r="C1968">
        <v>1</v>
      </c>
      <c r="D1968" t="s">
        <v>22</v>
      </c>
      <c r="E1968">
        <v>60</v>
      </c>
      <c r="F1968" t="s">
        <v>18</v>
      </c>
    </row>
    <row r="1969" spans="1:6">
      <c r="A1969">
        <v>1116</v>
      </c>
      <c r="B1969">
        <v>7</v>
      </c>
      <c r="C1969">
        <v>1</v>
      </c>
      <c r="D1969" t="s">
        <v>24</v>
      </c>
      <c r="E1969">
        <v>45</v>
      </c>
      <c r="F1969" t="s">
        <v>18</v>
      </c>
    </row>
    <row r="1970" spans="1:6">
      <c r="A1970">
        <v>1116</v>
      </c>
      <c r="B1970">
        <v>9</v>
      </c>
      <c r="C1970">
        <v>1</v>
      </c>
      <c r="D1970" t="s">
        <v>23</v>
      </c>
      <c r="E1970">
        <v>240</v>
      </c>
      <c r="F1970" t="s">
        <v>18</v>
      </c>
    </row>
    <row r="1971" spans="1:6">
      <c r="A1971">
        <v>1116</v>
      </c>
      <c r="B1971">
        <v>10</v>
      </c>
      <c r="C1971">
        <v>1</v>
      </c>
      <c r="D1971" t="s">
        <v>22</v>
      </c>
      <c r="E1971">
        <v>30</v>
      </c>
      <c r="F1971" t="s">
        <v>18</v>
      </c>
    </row>
    <row r="1972" spans="1:6">
      <c r="A1972">
        <v>1116</v>
      </c>
      <c r="B1972">
        <v>11</v>
      </c>
      <c r="C1972">
        <v>1</v>
      </c>
      <c r="D1972" t="s">
        <v>23</v>
      </c>
      <c r="E1972">
        <v>150</v>
      </c>
      <c r="F1972" t="s">
        <v>18</v>
      </c>
    </row>
    <row r="1973" spans="1:6">
      <c r="A1973">
        <v>1116</v>
      </c>
      <c r="B1973">
        <v>14</v>
      </c>
      <c r="C1973">
        <v>1</v>
      </c>
      <c r="D1973" t="s">
        <v>20</v>
      </c>
      <c r="E1973">
        <v>15</v>
      </c>
      <c r="F1973" t="s">
        <v>18</v>
      </c>
    </row>
    <row r="1974" spans="1:6">
      <c r="A1974">
        <v>1116</v>
      </c>
      <c r="B1974">
        <v>15</v>
      </c>
      <c r="C1974">
        <v>1</v>
      </c>
      <c r="D1974" t="s">
        <v>21</v>
      </c>
      <c r="E1974">
        <v>30</v>
      </c>
      <c r="F1974" t="s">
        <v>18</v>
      </c>
    </row>
    <row r="1975" spans="1:6">
      <c r="A1975">
        <v>1116</v>
      </c>
      <c r="B1975">
        <v>16</v>
      </c>
      <c r="C1975">
        <v>1</v>
      </c>
      <c r="D1975" t="s">
        <v>24</v>
      </c>
      <c r="E1975">
        <v>60</v>
      </c>
      <c r="F1975" t="s">
        <v>18</v>
      </c>
    </row>
    <row r="1976" spans="1:6">
      <c r="A1976">
        <v>1116</v>
      </c>
      <c r="B1976">
        <v>17</v>
      </c>
      <c r="C1976">
        <v>1</v>
      </c>
      <c r="D1976" t="s">
        <v>22</v>
      </c>
      <c r="E1976">
        <v>60</v>
      </c>
      <c r="F1976" t="s">
        <v>18</v>
      </c>
    </row>
    <row r="1977" spans="1:6">
      <c r="A1977">
        <v>1116</v>
      </c>
      <c r="B1977">
        <v>19</v>
      </c>
      <c r="C1977">
        <v>1</v>
      </c>
      <c r="D1977" t="s">
        <v>20</v>
      </c>
      <c r="E1977">
        <v>15</v>
      </c>
      <c r="F1977" t="s">
        <v>18</v>
      </c>
    </row>
    <row r="1978" spans="1:6">
      <c r="A1978">
        <v>1116</v>
      </c>
      <c r="B1978">
        <v>22</v>
      </c>
      <c r="C1978">
        <v>1</v>
      </c>
      <c r="D1978" t="s">
        <v>21</v>
      </c>
      <c r="E1978">
        <v>60</v>
      </c>
      <c r="F1978" t="s">
        <v>18</v>
      </c>
    </row>
    <row r="1979" spans="1:6">
      <c r="A1979">
        <v>1116</v>
      </c>
      <c r="B1979">
        <v>23</v>
      </c>
      <c r="C1979">
        <v>1</v>
      </c>
      <c r="D1979" t="s">
        <v>24</v>
      </c>
      <c r="E1979">
        <v>240</v>
      </c>
      <c r="F1979" t="s">
        <v>18</v>
      </c>
    </row>
    <row r="1980" spans="1:6">
      <c r="A1980">
        <v>1116</v>
      </c>
      <c r="B1980">
        <v>25</v>
      </c>
      <c r="C1980">
        <v>1</v>
      </c>
      <c r="D1980" t="s">
        <v>23</v>
      </c>
      <c r="E1980">
        <v>60</v>
      </c>
      <c r="F1980" t="s">
        <v>18</v>
      </c>
    </row>
    <row r="1981" spans="1:6">
      <c r="A1981">
        <v>1116</v>
      </c>
      <c r="B1981">
        <v>26</v>
      </c>
      <c r="C1981">
        <v>1</v>
      </c>
      <c r="D1981" t="s">
        <v>21</v>
      </c>
      <c r="E1981">
        <v>180</v>
      </c>
      <c r="F1981" t="s">
        <v>18</v>
      </c>
    </row>
    <row r="1982" spans="1:6">
      <c r="A1982">
        <v>1116</v>
      </c>
      <c r="B1982">
        <v>27</v>
      </c>
      <c r="C1982">
        <v>1</v>
      </c>
      <c r="D1982" t="s">
        <v>23</v>
      </c>
      <c r="E1982">
        <v>90</v>
      </c>
      <c r="F1982" t="s">
        <v>18</v>
      </c>
    </row>
    <row r="1983" spans="1:6">
      <c r="A1983">
        <v>1116</v>
      </c>
      <c r="B1983">
        <v>28</v>
      </c>
      <c r="C1983">
        <v>1</v>
      </c>
      <c r="D1983" t="s">
        <v>20</v>
      </c>
      <c r="E1983">
        <v>15</v>
      </c>
      <c r="F1983" t="s">
        <v>18</v>
      </c>
    </row>
    <row r="1984" spans="1:6">
      <c r="A1984">
        <v>1116</v>
      </c>
      <c r="B1984">
        <v>29</v>
      </c>
      <c r="C1984">
        <v>1</v>
      </c>
      <c r="D1984" t="s">
        <v>22</v>
      </c>
      <c r="E1984">
        <v>45</v>
      </c>
      <c r="F1984" t="s">
        <v>18</v>
      </c>
    </row>
    <row r="1985" spans="1:6">
      <c r="A1985">
        <v>1116</v>
      </c>
      <c r="B1985">
        <v>30</v>
      </c>
      <c r="C1985">
        <v>1</v>
      </c>
      <c r="D1985" t="s">
        <v>22</v>
      </c>
      <c r="E1985">
        <v>150</v>
      </c>
      <c r="F1985" t="s">
        <v>18</v>
      </c>
    </row>
    <row r="1986" spans="1:6">
      <c r="A1986">
        <v>1116</v>
      </c>
      <c r="B1986">
        <v>32</v>
      </c>
      <c r="C1986">
        <v>1</v>
      </c>
      <c r="D1986" t="s">
        <v>20</v>
      </c>
      <c r="E1986">
        <v>120</v>
      </c>
      <c r="F1986" t="s">
        <v>18</v>
      </c>
    </row>
    <row r="1987" spans="1:6">
      <c r="A1987">
        <v>1116</v>
      </c>
      <c r="B1987">
        <v>33</v>
      </c>
      <c r="C1987">
        <v>1</v>
      </c>
      <c r="D1987" t="s">
        <v>22</v>
      </c>
      <c r="E1987">
        <v>90</v>
      </c>
      <c r="F1987" t="s">
        <v>18</v>
      </c>
    </row>
    <row r="1988" spans="1:6">
      <c r="A1988">
        <v>1116</v>
      </c>
      <c r="B1988">
        <v>35</v>
      </c>
      <c r="C1988">
        <v>1</v>
      </c>
      <c r="D1988" t="s">
        <v>22</v>
      </c>
      <c r="E1988">
        <v>45</v>
      </c>
      <c r="F1988" t="s">
        <v>18</v>
      </c>
    </row>
    <row r="1989" spans="1:6">
      <c r="A1989">
        <v>1116</v>
      </c>
      <c r="B1989">
        <v>36</v>
      </c>
      <c r="C1989">
        <v>1</v>
      </c>
      <c r="D1989" t="s">
        <v>24</v>
      </c>
      <c r="E1989">
        <v>60</v>
      </c>
      <c r="F1989" t="s">
        <v>18</v>
      </c>
    </row>
    <row r="1990" spans="1:6">
      <c r="A1990">
        <v>1116</v>
      </c>
      <c r="B1990">
        <v>37</v>
      </c>
      <c r="C1990">
        <v>1</v>
      </c>
      <c r="D1990" t="s">
        <v>22</v>
      </c>
      <c r="E1990">
        <v>120</v>
      </c>
      <c r="F1990" t="s">
        <v>18</v>
      </c>
    </row>
    <row r="1991" spans="1:6">
      <c r="A1991">
        <v>1116</v>
      </c>
      <c r="B1991">
        <v>39</v>
      </c>
      <c r="C1991">
        <v>1</v>
      </c>
      <c r="D1991" t="s">
        <v>21</v>
      </c>
      <c r="E1991">
        <v>30</v>
      </c>
      <c r="F1991" t="s">
        <v>18</v>
      </c>
    </row>
    <row r="1992" spans="1:6">
      <c r="A1992">
        <v>1116</v>
      </c>
      <c r="B1992">
        <v>40</v>
      </c>
      <c r="C1992">
        <v>1</v>
      </c>
      <c r="D1992" t="s">
        <v>23</v>
      </c>
      <c r="E1992">
        <v>150</v>
      </c>
      <c r="F1992" t="s">
        <v>18</v>
      </c>
    </row>
    <row r="1993" spans="1:6">
      <c r="A1993">
        <v>1116</v>
      </c>
      <c r="B1993">
        <v>41</v>
      </c>
      <c r="C1993">
        <v>1</v>
      </c>
      <c r="D1993" t="s">
        <v>23</v>
      </c>
      <c r="E1993">
        <v>30</v>
      </c>
      <c r="F1993" t="s">
        <v>18</v>
      </c>
    </row>
    <row r="1994" spans="1:6">
      <c r="A1994">
        <v>1116</v>
      </c>
      <c r="B1994">
        <v>43</v>
      </c>
      <c r="C1994">
        <v>1</v>
      </c>
      <c r="D1994" t="s">
        <v>20</v>
      </c>
      <c r="E1994">
        <v>120</v>
      </c>
      <c r="F1994" t="s">
        <v>18</v>
      </c>
    </row>
    <row r="1995" spans="1:6">
      <c r="A1995">
        <v>1116</v>
      </c>
      <c r="B1995">
        <v>44</v>
      </c>
      <c r="C1995">
        <v>1</v>
      </c>
      <c r="D1995" t="s">
        <v>23</v>
      </c>
      <c r="E1995">
        <v>90</v>
      </c>
      <c r="F1995" t="s">
        <v>18</v>
      </c>
    </row>
    <row r="1996" spans="1:6">
      <c r="A1996">
        <v>1116</v>
      </c>
      <c r="B1996">
        <v>45</v>
      </c>
      <c r="C1996">
        <v>1</v>
      </c>
      <c r="D1996" t="s">
        <v>24</v>
      </c>
      <c r="E1996">
        <v>15</v>
      </c>
      <c r="F1996" t="s">
        <v>18</v>
      </c>
    </row>
    <row r="1997" spans="1:6">
      <c r="A1997">
        <v>1116</v>
      </c>
      <c r="B1997">
        <v>47</v>
      </c>
      <c r="C1997">
        <v>1</v>
      </c>
      <c r="D1997" t="s">
        <v>24</v>
      </c>
      <c r="E1997">
        <v>240</v>
      </c>
      <c r="F1997" t="s">
        <v>18</v>
      </c>
    </row>
    <row r="1998" spans="1:6">
      <c r="A1998">
        <v>1116</v>
      </c>
      <c r="B1998">
        <v>48</v>
      </c>
      <c r="C1998">
        <v>1</v>
      </c>
      <c r="D1998" t="s">
        <v>22</v>
      </c>
      <c r="E1998">
        <v>30</v>
      </c>
      <c r="F1998" t="s">
        <v>18</v>
      </c>
    </row>
    <row r="1999" spans="1:6">
      <c r="A1999">
        <v>1116</v>
      </c>
      <c r="B1999">
        <v>49</v>
      </c>
      <c r="C1999">
        <v>1</v>
      </c>
      <c r="D1999" t="s">
        <v>20</v>
      </c>
      <c r="E1999">
        <v>150</v>
      </c>
      <c r="F1999" t="s">
        <v>18</v>
      </c>
    </row>
    <row r="2000" spans="1:6">
      <c r="A2000">
        <v>1116</v>
      </c>
      <c r="B2000">
        <v>50</v>
      </c>
      <c r="C2000">
        <v>1</v>
      </c>
      <c r="D2000" t="s">
        <v>23</v>
      </c>
      <c r="E2000">
        <v>30</v>
      </c>
      <c r="F2000" t="s">
        <v>18</v>
      </c>
    </row>
    <row r="2001" spans="1:6">
      <c r="A2001">
        <v>1116</v>
      </c>
      <c r="B2001">
        <v>51</v>
      </c>
      <c r="C2001">
        <v>1</v>
      </c>
      <c r="D2001" t="s">
        <v>21</v>
      </c>
      <c r="E2001">
        <v>240</v>
      </c>
      <c r="F2001" t="s">
        <v>18</v>
      </c>
    </row>
    <row r="2002" spans="1:6">
      <c r="A2002">
        <v>1116</v>
      </c>
      <c r="B2002">
        <v>52</v>
      </c>
      <c r="C2002">
        <v>1</v>
      </c>
      <c r="D2002" t="s">
        <v>24</v>
      </c>
      <c r="E2002">
        <v>90</v>
      </c>
      <c r="F2002" t="s">
        <v>18</v>
      </c>
    </row>
    <row r="2003" spans="1:6">
      <c r="A2003">
        <v>1116</v>
      </c>
      <c r="B2003">
        <v>53</v>
      </c>
      <c r="C2003">
        <v>1</v>
      </c>
      <c r="D2003" t="s">
        <v>22</v>
      </c>
      <c r="E2003">
        <v>120</v>
      </c>
      <c r="F2003" t="s">
        <v>18</v>
      </c>
    </row>
    <row r="2004" spans="1:6">
      <c r="A2004">
        <v>1116</v>
      </c>
      <c r="B2004">
        <v>54</v>
      </c>
      <c r="C2004">
        <v>1</v>
      </c>
      <c r="D2004" t="s">
        <v>21</v>
      </c>
      <c r="E2004">
        <v>60</v>
      </c>
      <c r="F2004" t="s">
        <v>18</v>
      </c>
    </row>
    <row r="2005" spans="1:6">
      <c r="A2005">
        <v>1116</v>
      </c>
      <c r="B2005">
        <v>57</v>
      </c>
      <c r="C2005">
        <v>1</v>
      </c>
      <c r="D2005" t="s">
        <v>20</v>
      </c>
      <c r="E2005">
        <v>15</v>
      </c>
      <c r="F2005" t="s">
        <v>18</v>
      </c>
    </row>
    <row r="2006" spans="1:6">
      <c r="A2006">
        <v>1116</v>
      </c>
      <c r="B2006">
        <v>59</v>
      </c>
      <c r="C2006">
        <v>1</v>
      </c>
      <c r="D2006" t="s">
        <v>21</v>
      </c>
      <c r="E2006">
        <v>60</v>
      </c>
      <c r="F2006" t="s">
        <v>18</v>
      </c>
    </row>
    <row r="2007" spans="1:6">
      <c r="A2007">
        <v>1116</v>
      </c>
      <c r="B2007">
        <v>61</v>
      </c>
      <c r="C2007">
        <v>1</v>
      </c>
      <c r="D2007" t="s">
        <v>23</v>
      </c>
      <c r="E2007">
        <v>30</v>
      </c>
      <c r="F2007" t="s">
        <v>18</v>
      </c>
    </row>
    <row r="2008" spans="1:6">
      <c r="A2008">
        <v>1116</v>
      </c>
      <c r="B2008">
        <v>62</v>
      </c>
      <c r="C2008">
        <v>1</v>
      </c>
      <c r="D2008" t="s">
        <v>22</v>
      </c>
      <c r="E2008">
        <v>60</v>
      </c>
      <c r="F2008" t="s">
        <v>18</v>
      </c>
    </row>
    <row r="2009" spans="1:6">
      <c r="A2009">
        <v>1116</v>
      </c>
      <c r="B2009">
        <v>63</v>
      </c>
      <c r="C2009">
        <v>1</v>
      </c>
      <c r="D2009" t="s">
        <v>23</v>
      </c>
      <c r="E2009">
        <v>30</v>
      </c>
      <c r="F2009" t="s">
        <v>18</v>
      </c>
    </row>
    <row r="2010" spans="1:6">
      <c r="A2010">
        <v>1116</v>
      </c>
      <c r="B2010">
        <v>64</v>
      </c>
      <c r="C2010">
        <v>1</v>
      </c>
      <c r="D2010" t="s">
        <v>23</v>
      </c>
      <c r="E2010">
        <v>150</v>
      </c>
      <c r="F2010" t="s">
        <v>18</v>
      </c>
    </row>
    <row r="2011" spans="1:6">
      <c r="A2011">
        <v>1116</v>
      </c>
      <c r="B2011">
        <v>65</v>
      </c>
      <c r="C2011">
        <v>1</v>
      </c>
      <c r="D2011" t="s">
        <v>23</v>
      </c>
      <c r="E2011">
        <v>90</v>
      </c>
      <c r="F2011" t="s">
        <v>18</v>
      </c>
    </row>
    <row r="2012" spans="1:6">
      <c r="A2012">
        <v>1116</v>
      </c>
      <c r="B2012">
        <v>66</v>
      </c>
      <c r="C2012">
        <v>1</v>
      </c>
      <c r="D2012" t="s">
        <v>20</v>
      </c>
      <c r="E2012">
        <v>180</v>
      </c>
      <c r="F2012" t="s">
        <v>18</v>
      </c>
    </row>
    <row r="2013" spans="1:6">
      <c r="A2013">
        <v>1116</v>
      </c>
      <c r="B2013">
        <v>67</v>
      </c>
      <c r="C2013">
        <v>1</v>
      </c>
      <c r="D2013" t="s">
        <v>20</v>
      </c>
      <c r="E2013">
        <v>120</v>
      </c>
      <c r="F2013" t="s">
        <v>18</v>
      </c>
    </row>
    <row r="2014" spans="1:6">
      <c r="A2014">
        <v>1116</v>
      </c>
      <c r="B2014">
        <v>68</v>
      </c>
      <c r="C2014">
        <v>1</v>
      </c>
      <c r="D2014" t="s">
        <v>23</v>
      </c>
      <c r="E2014">
        <v>45</v>
      </c>
      <c r="F2014" t="s">
        <v>18</v>
      </c>
    </row>
    <row r="2015" spans="1:6">
      <c r="A2015">
        <v>1116</v>
      </c>
      <c r="B2015">
        <v>70</v>
      </c>
      <c r="C2015">
        <v>1</v>
      </c>
      <c r="D2015" t="s">
        <v>20</v>
      </c>
      <c r="E2015">
        <v>120</v>
      </c>
      <c r="F2015" t="s">
        <v>18</v>
      </c>
    </row>
    <row r="2016" spans="1:6">
      <c r="A2016">
        <v>1116</v>
      </c>
      <c r="B2016">
        <v>71</v>
      </c>
      <c r="C2016">
        <v>1</v>
      </c>
      <c r="D2016" t="s">
        <v>24</v>
      </c>
      <c r="E2016">
        <v>120</v>
      </c>
      <c r="F2016" t="s">
        <v>18</v>
      </c>
    </row>
    <row r="2017" spans="1:6">
      <c r="A2017">
        <v>1116</v>
      </c>
      <c r="B2017">
        <v>72</v>
      </c>
      <c r="C2017">
        <v>1</v>
      </c>
      <c r="D2017" t="s">
        <v>20</v>
      </c>
      <c r="E2017">
        <v>60</v>
      </c>
      <c r="F2017" t="s">
        <v>18</v>
      </c>
    </row>
    <row r="2018" spans="1:6">
      <c r="A2018">
        <v>1116</v>
      </c>
      <c r="B2018">
        <v>74</v>
      </c>
      <c r="C2018">
        <v>1</v>
      </c>
      <c r="D2018" t="s">
        <v>22</v>
      </c>
      <c r="E2018">
        <v>90</v>
      </c>
      <c r="F2018" t="s">
        <v>18</v>
      </c>
    </row>
    <row r="2019" spans="1:6">
      <c r="A2019">
        <v>1116</v>
      </c>
      <c r="B2019">
        <v>76</v>
      </c>
      <c r="C2019">
        <v>1</v>
      </c>
      <c r="D2019" t="s">
        <v>24</v>
      </c>
      <c r="E2019">
        <v>30</v>
      </c>
      <c r="F2019" t="s">
        <v>18</v>
      </c>
    </row>
    <row r="2020" spans="1:6">
      <c r="A2020">
        <v>1116</v>
      </c>
      <c r="B2020">
        <v>77</v>
      </c>
      <c r="C2020">
        <v>1</v>
      </c>
      <c r="D2020" t="s">
        <v>24</v>
      </c>
      <c r="E2020">
        <v>45</v>
      </c>
      <c r="F2020" t="s">
        <v>18</v>
      </c>
    </row>
    <row r="2021" spans="1:6">
      <c r="A2021">
        <v>1116</v>
      </c>
      <c r="B2021">
        <v>78</v>
      </c>
      <c r="C2021">
        <v>1</v>
      </c>
      <c r="D2021" t="s">
        <v>21</v>
      </c>
      <c r="E2021">
        <v>240</v>
      </c>
      <c r="F2021" t="s">
        <v>18</v>
      </c>
    </row>
    <row r="2022" spans="1:6">
      <c r="A2022">
        <v>1116</v>
      </c>
      <c r="B2022">
        <v>82</v>
      </c>
      <c r="C2022">
        <v>1</v>
      </c>
      <c r="D2022" t="s">
        <v>21</v>
      </c>
      <c r="E2022">
        <v>180</v>
      </c>
      <c r="F2022" t="s">
        <v>18</v>
      </c>
    </row>
    <row r="2023" spans="1:6">
      <c r="A2023">
        <v>1116</v>
      </c>
      <c r="B2023">
        <v>83</v>
      </c>
      <c r="C2023">
        <v>1</v>
      </c>
      <c r="D2023" t="s">
        <v>23</v>
      </c>
      <c r="E2023">
        <v>150</v>
      </c>
      <c r="F2023" t="s">
        <v>18</v>
      </c>
    </row>
    <row r="2024" spans="1:6">
      <c r="A2024">
        <v>1116</v>
      </c>
      <c r="B2024">
        <v>85</v>
      </c>
      <c r="C2024">
        <v>1</v>
      </c>
      <c r="D2024" t="s">
        <v>21</v>
      </c>
      <c r="E2024">
        <v>240</v>
      </c>
      <c r="F2024" t="s">
        <v>18</v>
      </c>
    </row>
    <row r="2025" spans="1:6">
      <c r="A2025">
        <v>1116</v>
      </c>
      <c r="B2025">
        <v>86</v>
      </c>
      <c r="C2025">
        <v>1</v>
      </c>
      <c r="D2025" t="s">
        <v>20</v>
      </c>
      <c r="E2025">
        <v>60</v>
      </c>
      <c r="F2025" t="s">
        <v>18</v>
      </c>
    </row>
    <row r="2026" spans="1:6">
      <c r="A2026">
        <v>1116</v>
      </c>
      <c r="B2026">
        <v>87</v>
      </c>
      <c r="C2026">
        <v>1</v>
      </c>
      <c r="D2026" t="s">
        <v>21</v>
      </c>
      <c r="E2026">
        <v>120</v>
      </c>
      <c r="F2026" t="s">
        <v>18</v>
      </c>
    </row>
    <row r="2027" spans="1:6">
      <c r="A2027">
        <v>1116</v>
      </c>
      <c r="B2027">
        <v>89</v>
      </c>
      <c r="C2027">
        <v>1</v>
      </c>
      <c r="D2027" t="s">
        <v>20</v>
      </c>
      <c r="E2027">
        <v>60</v>
      </c>
      <c r="F2027" t="s">
        <v>18</v>
      </c>
    </row>
    <row r="2028" spans="1:6">
      <c r="A2028">
        <v>1116</v>
      </c>
      <c r="B2028">
        <v>90</v>
      </c>
      <c r="C2028">
        <v>1</v>
      </c>
      <c r="D2028" t="s">
        <v>21</v>
      </c>
      <c r="E2028">
        <v>15</v>
      </c>
      <c r="F2028" t="s">
        <v>18</v>
      </c>
    </row>
    <row r="2029" spans="1:6">
      <c r="A2029">
        <v>1116</v>
      </c>
      <c r="B2029">
        <v>91</v>
      </c>
      <c r="C2029">
        <v>1</v>
      </c>
      <c r="D2029" t="s">
        <v>20</v>
      </c>
      <c r="E2029">
        <v>120</v>
      </c>
      <c r="F2029" t="s">
        <v>18</v>
      </c>
    </row>
    <row r="2030" spans="1:6">
      <c r="A2030">
        <v>1116</v>
      </c>
      <c r="B2030">
        <v>92</v>
      </c>
      <c r="C2030">
        <v>1</v>
      </c>
      <c r="D2030" t="s">
        <v>23</v>
      </c>
      <c r="E2030">
        <v>150</v>
      </c>
      <c r="F2030" t="s">
        <v>18</v>
      </c>
    </row>
    <row r="2031" spans="1:6">
      <c r="A2031">
        <v>1116</v>
      </c>
      <c r="B2031">
        <v>93</v>
      </c>
      <c r="C2031">
        <v>1</v>
      </c>
      <c r="D2031" t="s">
        <v>23</v>
      </c>
      <c r="E2031">
        <v>90</v>
      </c>
      <c r="F2031" t="s">
        <v>18</v>
      </c>
    </row>
    <row r="2032" spans="1:6">
      <c r="A2032">
        <v>1116</v>
      </c>
      <c r="B2032">
        <v>94</v>
      </c>
      <c r="C2032">
        <v>1</v>
      </c>
      <c r="D2032" t="s">
        <v>22</v>
      </c>
      <c r="E2032">
        <v>30</v>
      </c>
      <c r="F2032" t="s">
        <v>18</v>
      </c>
    </row>
    <row r="2033" spans="1:6">
      <c r="A2033">
        <v>1116</v>
      </c>
      <c r="B2033">
        <v>96</v>
      </c>
      <c r="C2033">
        <v>1</v>
      </c>
      <c r="D2033" t="s">
        <v>24</v>
      </c>
      <c r="E2033">
        <v>60</v>
      </c>
      <c r="F2033" t="s">
        <v>18</v>
      </c>
    </row>
    <row r="2034" spans="1:6">
      <c r="A2034">
        <v>1116</v>
      </c>
      <c r="B2034">
        <v>98</v>
      </c>
      <c r="C2034">
        <v>1</v>
      </c>
      <c r="D2034" t="s">
        <v>24</v>
      </c>
      <c r="E2034">
        <v>60</v>
      </c>
      <c r="F2034" t="s">
        <v>18</v>
      </c>
    </row>
    <row r="2035" spans="1:6">
      <c r="A2035">
        <v>1116</v>
      </c>
      <c r="B2035">
        <v>99</v>
      </c>
      <c r="C2035">
        <v>1</v>
      </c>
      <c r="D2035" t="s">
        <v>23</v>
      </c>
      <c r="E2035">
        <v>180</v>
      </c>
      <c r="F2035" t="s">
        <v>18</v>
      </c>
    </row>
    <row r="2036" spans="1:6">
      <c r="A2036">
        <v>1116</v>
      </c>
      <c r="B2036">
        <v>100</v>
      </c>
      <c r="C2036">
        <v>1</v>
      </c>
      <c r="D2036" t="s">
        <v>21</v>
      </c>
      <c r="E2036">
        <v>150</v>
      </c>
      <c r="F2036" t="s">
        <v>18</v>
      </c>
    </row>
    <row r="2037" spans="1:6">
      <c r="A2037">
        <v>1116</v>
      </c>
      <c r="B2037">
        <v>101</v>
      </c>
      <c r="C2037">
        <v>2</v>
      </c>
      <c r="D2037" t="s">
        <v>25</v>
      </c>
      <c r="E2037">
        <v>180</v>
      </c>
      <c r="F2037" t="s">
        <v>18</v>
      </c>
    </row>
    <row r="2038" spans="1:6">
      <c r="A2038">
        <v>1116</v>
      </c>
      <c r="B2038">
        <v>102</v>
      </c>
      <c r="C2038">
        <v>2</v>
      </c>
      <c r="D2038" t="s">
        <v>26</v>
      </c>
      <c r="E2038">
        <v>45</v>
      </c>
      <c r="F2038" t="s">
        <v>18</v>
      </c>
    </row>
    <row r="2039" spans="1:6">
      <c r="A2039">
        <v>1116</v>
      </c>
      <c r="B2039">
        <v>103</v>
      </c>
      <c r="C2039">
        <v>2</v>
      </c>
      <c r="D2039" t="s">
        <v>30</v>
      </c>
      <c r="E2039">
        <v>90</v>
      </c>
      <c r="F2039" t="s">
        <v>18</v>
      </c>
    </row>
    <row r="2040" spans="1:6">
      <c r="A2040">
        <v>1116</v>
      </c>
      <c r="B2040">
        <v>105</v>
      </c>
      <c r="C2040">
        <v>2</v>
      </c>
      <c r="D2040" t="s">
        <v>25</v>
      </c>
      <c r="E2040">
        <v>45</v>
      </c>
      <c r="F2040" t="s">
        <v>18</v>
      </c>
    </row>
    <row r="2041" spans="1:6">
      <c r="A2041">
        <v>1116</v>
      </c>
      <c r="B2041">
        <v>107</v>
      </c>
      <c r="C2041">
        <v>2</v>
      </c>
      <c r="D2041" t="s">
        <v>26</v>
      </c>
      <c r="E2041">
        <v>60</v>
      </c>
      <c r="F2041" t="s">
        <v>18</v>
      </c>
    </row>
    <row r="2042" spans="1:6">
      <c r="A2042">
        <v>1116</v>
      </c>
      <c r="B2042">
        <v>108</v>
      </c>
      <c r="C2042">
        <v>2</v>
      </c>
      <c r="D2042" t="s">
        <v>26</v>
      </c>
      <c r="E2042">
        <v>240</v>
      </c>
      <c r="F2042" t="s">
        <v>18</v>
      </c>
    </row>
    <row r="2043" spans="1:6">
      <c r="A2043">
        <v>1116</v>
      </c>
      <c r="B2043">
        <v>109</v>
      </c>
      <c r="C2043">
        <v>2</v>
      </c>
      <c r="D2043" t="s">
        <v>27</v>
      </c>
      <c r="E2043">
        <v>240</v>
      </c>
      <c r="F2043" t="s">
        <v>18</v>
      </c>
    </row>
    <row r="2044" spans="1:6">
      <c r="A2044">
        <v>1116</v>
      </c>
      <c r="B2044">
        <v>110</v>
      </c>
      <c r="C2044">
        <v>2</v>
      </c>
      <c r="D2044" t="s">
        <v>28</v>
      </c>
      <c r="E2044">
        <v>90</v>
      </c>
      <c r="F2044" t="s">
        <v>18</v>
      </c>
    </row>
    <row r="2045" spans="1:6">
      <c r="A2045">
        <v>1116</v>
      </c>
      <c r="B2045">
        <v>111</v>
      </c>
      <c r="C2045">
        <v>2</v>
      </c>
      <c r="D2045" t="s">
        <v>26</v>
      </c>
      <c r="E2045">
        <v>150</v>
      </c>
      <c r="F2045" t="s">
        <v>18</v>
      </c>
    </row>
    <row r="2046" spans="1:6">
      <c r="A2046">
        <v>1116</v>
      </c>
      <c r="B2046">
        <v>112</v>
      </c>
      <c r="C2046">
        <v>2</v>
      </c>
      <c r="D2046" t="s">
        <v>28</v>
      </c>
      <c r="E2046">
        <v>150</v>
      </c>
      <c r="F2046" t="s">
        <v>18</v>
      </c>
    </row>
    <row r="2047" spans="1:6">
      <c r="A2047">
        <v>1116</v>
      </c>
      <c r="B2047">
        <v>113</v>
      </c>
      <c r="C2047">
        <v>2</v>
      </c>
      <c r="D2047" t="s">
        <v>29</v>
      </c>
      <c r="E2047">
        <v>120</v>
      </c>
      <c r="F2047" t="s">
        <v>18</v>
      </c>
    </row>
    <row r="2048" spans="1:6">
      <c r="A2048">
        <v>1116</v>
      </c>
      <c r="B2048">
        <v>114</v>
      </c>
      <c r="C2048">
        <v>2</v>
      </c>
      <c r="D2048" t="s">
        <v>26</v>
      </c>
      <c r="E2048">
        <v>60</v>
      </c>
      <c r="F2048" t="s">
        <v>18</v>
      </c>
    </row>
    <row r="2049" spans="1:6">
      <c r="A2049">
        <v>1116</v>
      </c>
      <c r="B2049">
        <v>115</v>
      </c>
      <c r="C2049">
        <v>2</v>
      </c>
      <c r="D2049" t="s">
        <v>27</v>
      </c>
      <c r="E2049">
        <v>45</v>
      </c>
      <c r="F2049" t="s">
        <v>18</v>
      </c>
    </row>
    <row r="2050" spans="1:6">
      <c r="A2050">
        <v>1116</v>
      </c>
      <c r="B2050">
        <v>117</v>
      </c>
      <c r="C2050">
        <v>2</v>
      </c>
      <c r="D2050" t="s">
        <v>26</v>
      </c>
      <c r="E2050">
        <v>240</v>
      </c>
      <c r="F2050" t="s">
        <v>18</v>
      </c>
    </row>
    <row r="2051" spans="1:6">
      <c r="A2051">
        <v>1116</v>
      </c>
      <c r="B2051">
        <v>118</v>
      </c>
      <c r="C2051">
        <v>2</v>
      </c>
      <c r="D2051" t="s">
        <v>30</v>
      </c>
      <c r="E2051">
        <v>180</v>
      </c>
      <c r="F2051" t="s">
        <v>18</v>
      </c>
    </row>
    <row r="2052" spans="1:6">
      <c r="A2052">
        <v>1116</v>
      </c>
      <c r="B2052">
        <v>119</v>
      </c>
      <c r="C2052">
        <v>2</v>
      </c>
      <c r="D2052" t="s">
        <v>27</v>
      </c>
      <c r="E2052">
        <v>30</v>
      </c>
      <c r="F2052" t="s">
        <v>18</v>
      </c>
    </row>
    <row r="2053" spans="1:6">
      <c r="A2053">
        <v>1116</v>
      </c>
      <c r="B2053">
        <v>120</v>
      </c>
      <c r="C2053">
        <v>2</v>
      </c>
      <c r="D2053" t="s">
        <v>25</v>
      </c>
      <c r="E2053">
        <v>15</v>
      </c>
      <c r="F2053" t="s">
        <v>18</v>
      </c>
    </row>
    <row r="2054" spans="1:6">
      <c r="A2054">
        <v>1116</v>
      </c>
      <c r="B2054">
        <v>123</v>
      </c>
      <c r="C2054">
        <v>2</v>
      </c>
      <c r="D2054" t="s">
        <v>29</v>
      </c>
      <c r="E2054">
        <v>45</v>
      </c>
      <c r="F2054" t="s">
        <v>18</v>
      </c>
    </row>
    <row r="2055" spans="1:6">
      <c r="A2055">
        <v>1116</v>
      </c>
      <c r="B2055">
        <v>124</v>
      </c>
      <c r="C2055">
        <v>2</v>
      </c>
      <c r="D2055" t="s">
        <v>27</v>
      </c>
      <c r="E2055">
        <v>45</v>
      </c>
      <c r="F2055" t="s">
        <v>18</v>
      </c>
    </row>
    <row r="2056" spans="1:6">
      <c r="A2056">
        <v>1116</v>
      </c>
      <c r="B2056">
        <v>125</v>
      </c>
      <c r="C2056">
        <v>2</v>
      </c>
      <c r="D2056" t="s">
        <v>26</v>
      </c>
      <c r="E2056">
        <v>150</v>
      </c>
      <c r="F2056" t="s">
        <v>18</v>
      </c>
    </row>
    <row r="2057" spans="1:6">
      <c r="A2057">
        <v>1116</v>
      </c>
      <c r="B2057">
        <v>126</v>
      </c>
      <c r="C2057">
        <v>2</v>
      </c>
      <c r="D2057" t="s">
        <v>25</v>
      </c>
      <c r="E2057">
        <v>30</v>
      </c>
      <c r="F2057" t="s">
        <v>18</v>
      </c>
    </row>
    <row r="2058" spans="1:6">
      <c r="A2058">
        <v>1116</v>
      </c>
      <c r="B2058">
        <v>127</v>
      </c>
      <c r="C2058">
        <v>2</v>
      </c>
      <c r="D2058" t="s">
        <v>29</v>
      </c>
      <c r="E2058">
        <v>150</v>
      </c>
      <c r="F2058" t="s">
        <v>18</v>
      </c>
    </row>
    <row r="2059" spans="1:6">
      <c r="A2059">
        <v>1116</v>
      </c>
      <c r="B2059">
        <v>128</v>
      </c>
      <c r="C2059">
        <v>2</v>
      </c>
      <c r="D2059" t="s">
        <v>26</v>
      </c>
      <c r="E2059">
        <v>150</v>
      </c>
      <c r="F2059" t="s">
        <v>18</v>
      </c>
    </row>
    <row r="2060" spans="1:6">
      <c r="A2060">
        <v>1116</v>
      </c>
      <c r="B2060">
        <v>129</v>
      </c>
      <c r="C2060">
        <v>2</v>
      </c>
      <c r="D2060" t="s">
        <v>25</v>
      </c>
      <c r="E2060">
        <v>180</v>
      </c>
      <c r="F2060" t="s">
        <v>18</v>
      </c>
    </row>
    <row r="2061" spans="1:6">
      <c r="A2061">
        <v>1116</v>
      </c>
      <c r="B2061">
        <v>130</v>
      </c>
      <c r="C2061">
        <v>2</v>
      </c>
      <c r="D2061" t="s">
        <v>25</v>
      </c>
      <c r="E2061">
        <v>240</v>
      </c>
      <c r="F2061" t="s">
        <v>18</v>
      </c>
    </row>
    <row r="2062" spans="1:6">
      <c r="A2062">
        <v>1116</v>
      </c>
      <c r="B2062">
        <v>132</v>
      </c>
      <c r="C2062">
        <v>2</v>
      </c>
      <c r="D2062" t="s">
        <v>28</v>
      </c>
      <c r="E2062">
        <v>240</v>
      </c>
      <c r="F2062" t="s">
        <v>18</v>
      </c>
    </row>
    <row r="2063" spans="1:6">
      <c r="A2063">
        <v>1116</v>
      </c>
      <c r="B2063">
        <v>133</v>
      </c>
      <c r="C2063">
        <v>2</v>
      </c>
      <c r="D2063" t="s">
        <v>28</v>
      </c>
      <c r="E2063">
        <v>15</v>
      </c>
      <c r="F2063" t="s">
        <v>18</v>
      </c>
    </row>
    <row r="2064" spans="1:6">
      <c r="A2064">
        <v>1116</v>
      </c>
      <c r="B2064">
        <v>134</v>
      </c>
      <c r="C2064">
        <v>2</v>
      </c>
      <c r="D2064" t="s">
        <v>28</v>
      </c>
      <c r="E2064">
        <v>30</v>
      </c>
      <c r="F2064" t="s">
        <v>18</v>
      </c>
    </row>
    <row r="2065" spans="1:6">
      <c r="A2065">
        <v>1116</v>
      </c>
      <c r="B2065">
        <v>135</v>
      </c>
      <c r="C2065">
        <v>2</v>
      </c>
      <c r="D2065" t="s">
        <v>30</v>
      </c>
      <c r="E2065">
        <v>240</v>
      </c>
      <c r="F2065" t="s">
        <v>18</v>
      </c>
    </row>
    <row r="2066" spans="1:6">
      <c r="A2066">
        <v>1116</v>
      </c>
      <c r="B2066">
        <v>136</v>
      </c>
      <c r="C2066">
        <v>2</v>
      </c>
      <c r="D2066" t="s">
        <v>25</v>
      </c>
      <c r="E2066">
        <v>90</v>
      </c>
      <c r="F2066" t="s">
        <v>18</v>
      </c>
    </row>
    <row r="2067" spans="1:6">
      <c r="A2067">
        <v>1116</v>
      </c>
      <c r="B2067">
        <v>137</v>
      </c>
      <c r="C2067">
        <v>2</v>
      </c>
      <c r="D2067" t="s">
        <v>29</v>
      </c>
      <c r="E2067">
        <v>120</v>
      </c>
      <c r="F2067" t="s">
        <v>18</v>
      </c>
    </row>
    <row r="2068" spans="1:6">
      <c r="A2068">
        <v>1116</v>
      </c>
      <c r="B2068">
        <v>138</v>
      </c>
      <c r="C2068">
        <v>2</v>
      </c>
      <c r="D2068" t="s">
        <v>26</v>
      </c>
      <c r="E2068">
        <v>30</v>
      </c>
      <c r="F2068" t="s">
        <v>18</v>
      </c>
    </row>
    <row r="2069" spans="1:6">
      <c r="A2069">
        <v>1116</v>
      </c>
      <c r="B2069">
        <v>139</v>
      </c>
      <c r="C2069">
        <v>2</v>
      </c>
      <c r="D2069" t="s">
        <v>29</v>
      </c>
      <c r="E2069">
        <v>90</v>
      </c>
      <c r="F2069" t="s">
        <v>18</v>
      </c>
    </row>
    <row r="2070" spans="1:6">
      <c r="A2070">
        <v>1116</v>
      </c>
      <c r="B2070">
        <v>140</v>
      </c>
      <c r="C2070">
        <v>2</v>
      </c>
      <c r="D2070" t="s">
        <v>29</v>
      </c>
      <c r="E2070">
        <v>150</v>
      </c>
      <c r="F2070" t="s">
        <v>18</v>
      </c>
    </row>
    <row r="2071" spans="1:6">
      <c r="A2071">
        <v>1116</v>
      </c>
      <c r="B2071">
        <v>141</v>
      </c>
      <c r="C2071">
        <v>2</v>
      </c>
      <c r="D2071" t="s">
        <v>25</v>
      </c>
      <c r="E2071">
        <v>45</v>
      </c>
      <c r="F2071" t="s">
        <v>18</v>
      </c>
    </row>
    <row r="2072" spans="1:6">
      <c r="A2072">
        <v>1116</v>
      </c>
      <c r="B2072">
        <v>142</v>
      </c>
      <c r="C2072">
        <v>2</v>
      </c>
      <c r="D2072" t="s">
        <v>25</v>
      </c>
      <c r="E2072">
        <v>180</v>
      </c>
      <c r="F2072" t="s">
        <v>18</v>
      </c>
    </row>
    <row r="2073" spans="1:6">
      <c r="A2073">
        <v>1116</v>
      </c>
      <c r="B2073">
        <v>143</v>
      </c>
      <c r="C2073">
        <v>2</v>
      </c>
      <c r="D2073" t="s">
        <v>26</v>
      </c>
      <c r="E2073">
        <v>15</v>
      </c>
      <c r="F2073" t="s">
        <v>18</v>
      </c>
    </row>
    <row r="2074" spans="1:6">
      <c r="A2074">
        <v>1116</v>
      </c>
      <c r="B2074">
        <v>145</v>
      </c>
      <c r="C2074">
        <v>2</v>
      </c>
      <c r="D2074" t="s">
        <v>28</v>
      </c>
      <c r="E2074">
        <v>90</v>
      </c>
      <c r="F2074" t="s">
        <v>18</v>
      </c>
    </row>
    <row r="2075" spans="1:6">
      <c r="A2075">
        <v>1116</v>
      </c>
      <c r="B2075">
        <v>146</v>
      </c>
      <c r="C2075">
        <v>2</v>
      </c>
      <c r="D2075" t="s">
        <v>26</v>
      </c>
      <c r="E2075">
        <v>240</v>
      </c>
      <c r="F2075" t="s">
        <v>18</v>
      </c>
    </row>
    <row r="2076" spans="1:6">
      <c r="A2076">
        <v>1116</v>
      </c>
      <c r="B2076">
        <v>147</v>
      </c>
      <c r="C2076">
        <v>2</v>
      </c>
      <c r="D2076" t="s">
        <v>25</v>
      </c>
      <c r="E2076">
        <v>45</v>
      </c>
      <c r="F2076" t="s">
        <v>18</v>
      </c>
    </row>
    <row r="2077" spans="1:6">
      <c r="A2077">
        <v>1116</v>
      </c>
      <c r="B2077">
        <v>148</v>
      </c>
      <c r="C2077">
        <v>2</v>
      </c>
      <c r="D2077" t="s">
        <v>28</v>
      </c>
      <c r="E2077">
        <v>240</v>
      </c>
      <c r="F2077" t="s">
        <v>18</v>
      </c>
    </row>
    <row r="2078" spans="1:6">
      <c r="A2078">
        <v>1116</v>
      </c>
      <c r="B2078">
        <v>152</v>
      </c>
      <c r="C2078">
        <v>2</v>
      </c>
      <c r="D2078" t="s">
        <v>28</v>
      </c>
      <c r="E2078">
        <v>240</v>
      </c>
      <c r="F2078" t="s">
        <v>18</v>
      </c>
    </row>
    <row r="2079" spans="1:6">
      <c r="A2079">
        <v>1116</v>
      </c>
      <c r="B2079">
        <v>155</v>
      </c>
      <c r="C2079">
        <v>2</v>
      </c>
      <c r="D2079" t="s">
        <v>25</v>
      </c>
      <c r="E2079">
        <v>120</v>
      </c>
      <c r="F2079" t="s">
        <v>18</v>
      </c>
    </row>
    <row r="2080" spans="1:6">
      <c r="A2080">
        <v>1116</v>
      </c>
      <c r="B2080">
        <v>156</v>
      </c>
      <c r="C2080">
        <v>2</v>
      </c>
      <c r="D2080" t="s">
        <v>28</v>
      </c>
      <c r="E2080">
        <v>45</v>
      </c>
      <c r="F2080" t="s">
        <v>18</v>
      </c>
    </row>
    <row r="2081" spans="1:6">
      <c r="A2081">
        <v>1116</v>
      </c>
      <c r="B2081">
        <v>157</v>
      </c>
      <c r="C2081">
        <v>2</v>
      </c>
      <c r="D2081" t="s">
        <v>25</v>
      </c>
      <c r="E2081">
        <v>240</v>
      </c>
      <c r="F2081" t="s">
        <v>18</v>
      </c>
    </row>
    <row r="2082" spans="1:6">
      <c r="A2082">
        <v>1116</v>
      </c>
      <c r="B2082">
        <v>159</v>
      </c>
      <c r="C2082">
        <v>2</v>
      </c>
      <c r="D2082" t="s">
        <v>28</v>
      </c>
      <c r="E2082">
        <v>240</v>
      </c>
      <c r="F2082" t="s">
        <v>18</v>
      </c>
    </row>
    <row r="2083" spans="1:6">
      <c r="A2083">
        <v>1116</v>
      </c>
      <c r="B2083">
        <v>160</v>
      </c>
      <c r="C2083">
        <v>2</v>
      </c>
      <c r="D2083" t="s">
        <v>29</v>
      </c>
      <c r="E2083">
        <v>15</v>
      </c>
      <c r="F2083" t="s">
        <v>18</v>
      </c>
    </row>
    <row r="2084" spans="1:6">
      <c r="A2084">
        <v>1116</v>
      </c>
      <c r="B2084">
        <v>161</v>
      </c>
      <c r="C2084">
        <v>2</v>
      </c>
      <c r="D2084" t="s">
        <v>25</v>
      </c>
      <c r="E2084">
        <v>120</v>
      </c>
      <c r="F2084" t="s">
        <v>18</v>
      </c>
    </row>
    <row r="2085" spans="1:6">
      <c r="A2085">
        <v>1116</v>
      </c>
      <c r="B2085">
        <v>162</v>
      </c>
      <c r="C2085">
        <v>2</v>
      </c>
      <c r="D2085" t="s">
        <v>29</v>
      </c>
      <c r="E2085">
        <v>180</v>
      </c>
      <c r="F2085" t="s">
        <v>18</v>
      </c>
    </row>
    <row r="2086" spans="1:6">
      <c r="A2086">
        <v>1116</v>
      </c>
      <c r="B2086">
        <v>163</v>
      </c>
      <c r="C2086">
        <v>2</v>
      </c>
      <c r="D2086" t="s">
        <v>25</v>
      </c>
      <c r="E2086">
        <v>15</v>
      </c>
      <c r="F2086" t="s">
        <v>18</v>
      </c>
    </row>
    <row r="2087" spans="1:6">
      <c r="A2087">
        <v>1116</v>
      </c>
      <c r="B2087">
        <v>164</v>
      </c>
      <c r="C2087">
        <v>2</v>
      </c>
      <c r="D2087" t="s">
        <v>29</v>
      </c>
      <c r="E2087">
        <v>30</v>
      </c>
      <c r="F2087" t="s">
        <v>18</v>
      </c>
    </row>
    <row r="2088" spans="1:6">
      <c r="A2088">
        <v>1116</v>
      </c>
      <c r="B2088">
        <v>165</v>
      </c>
      <c r="C2088">
        <v>2</v>
      </c>
      <c r="D2088" t="s">
        <v>29</v>
      </c>
      <c r="E2088">
        <v>120</v>
      </c>
      <c r="F2088" t="s">
        <v>18</v>
      </c>
    </row>
    <row r="2089" spans="1:6">
      <c r="A2089">
        <v>1116</v>
      </c>
      <c r="B2089">
        <v>166</v>
      </c>
      <c r="C2089">
        <v>2</v>
      </c>
      <c r="D2089" t="s">
        <v>26</v>
      </c>
      <c r="E2089">
        <v>90</v>
      </c>
      <c r="F2089" t="s">
        <v>18</v>
      </c>
    </row>
    <row r="2090" spans="1:6">
      <c r="A2090">
        <v>1116</v>
      </c>
      <c r="B2090">
        <v>168</v>
      </c>
      <c r="C2090">
        <v>2</v>
      </c>
      <c r="D2090" t="s">
        <v>30</v>
      </c>
      <c r="E2090">
        <v>60</v>
      </c>
      <c r="F2090" t="s">
        <v>18</v>
      </c>
    </row>
    <row r="2091" spans="1:6">
      <c r="A2091">
        <v>1116</v>
      </c>
      <c r="B2091">
        <v>169</v>
      </c>
      <c r="C2091">
        <v>2</v>
      </c>
      <c r="D2091" t="s">
        <v>27</v>
      </c>
      <c r="E2091">
        <v>15</v>
      </c>
      <c r="F2091" t="s">
        <v>18</v>
      </c>
    </row>
    <row r="2092" spans="1:6">
      <c r="A2092">
        <v>1116</v>
      </c>
      <c r="B2092">
        <v>170</v>
      </c>
      <c r="C2092">
        <v>2</v>
      </c>
      <c r="D2092" t="s">
        <v>27</v>
      </c>
      <c r="E2092">
        <v>60</v>
      </c>
      <c r="F2092" t="s">
        <v>18</v>
      </c>
    </row>
    <row r="2093" spans="1:6">
      <c r="A2093">
        <v>1116</v>
      </c>
      <c r="B2093">
        <v>171</v>
      </c>
      <c r="C2093">
        <v>2</v>
      </c>
      <c r="D2093" t="s">
        <v>25</v>
      </c>
      <c r="E2093">
        <v>30</v>
      </c>
      <c r="F2093" t="s">
        <v>18</v>
      </c>
    </row>
    <row r="2094" spans="1:6">
      <c r="A2094">
        <v>1116</v>
      </c>
      <c r="B2094">
        <v>172</v>
      </c>
      <c r="C2094">
        <v>2</v>
      </c>
      <c r="D2094" t="s">
        <v>27</v>
      </c>
      <c r="E2094">
        <v>30</v>
      </c>
      <c r="F2094" t="s">
        <v>18</v>
      </c>
    </row>
    <row r="2095" spans="1:6">
      <c r="A2095">
        <v>1116</v>
      </c>
      <c r="B2095">
        <v>173</v>
      </c>
      <c r="C2095">
        <v>2</v>
      </c>
      <c r="D2095" t="s">
        <v>27</v>
      </c>
      <c r="E2095">
        <v>180</v>
      </c>
      <c r="F2095" t="s">
        <v>18</v>
      </c>
    </row>
    <row r="2096" spans="1:6">
      <c r="A2096">
        <v>1116</v>
      </c>
      <c r="B2096">
        <v>174</v>
      </c>
      <c r="C2096">
        <v>2</v>
      </c>
      <c r="D2096" t="s">
        <v>29</v>
      </c>
      <c r="E2096">
        <v>30</v>
      </c>
      <c r="F2096" t="s">
        <v>18</v>
      </c>
    </row>
    <row r="2097" spans="1:6">
      <c r="A2097">
        <v>1116</v>
      </c>
      <c r="B2097">
        <v>175</v>
      </c>
      <c r="C2097">
        <v>2</v>
      </c>
      <c r="D2097" t="s">
        <v>28</v>
      </c>
      <c r="E2097">
        <v>240</v>
      </c>
      <c r="F2097" t="s">
        <v>18</v>
      </c>
    </row>
    <row r="2098" spans="1:6">
      <c r="A2098">
        <v>1116</v>
      </c>
      <c r="B2098">
        <v>176</v>
      </c>
      <c r="C2098">
        <v>2</v>
      </c>
      <c r="D2098" t="s">
        <v>29</v>
      </c>
      <c r="E2098">
        <v>45</v>
      </c>
      <c r="F2098" t="s">
        <v>18</v>
      </c>
    </row>
    <row r="2099" spans="1:6">
      <c r="A2099">
        <v>1116</v>
      </c>
      <c r="B2099">
        <v>180</v>
      </c>
      <c r="C2099">
        <v>2</v>
      </c>
      <c r="D2099" t="s">
        <v>26</v>
      </c>
      <c r="E2099">
        <v>240</v>
      </c>
      <c r="F2099" t="s">
        <v>18</v>
      </c>
    </row>
    <row r="2100" spans="1:6">
      <c r="A2100">
        <v>1116</v>
      </c>
      <c r="B2100">
        <v>181</v>
      </c>
      <c r="C2100">
        <v>2</v>
      </c>
      <c r="D2100" t="s">
        <v>25</v>
      </c>
      <c r="E2100">
        <v>45</v>
      </c>
      <c r="F2100" t="s">
        <v>18</v>
      </c>
    </row>
    <row r="2101" spans="1:6">
      <c r="A2101">
        <v>1116</v>
      </c>
      <c r="B2101">
        <v>182</v>
      </c>
      <c r="C2101">
        <v>2</v>
      </c>
      <c r="D2101" t="s">
        <v>28</v>
      </c>
      <c r="E2101">
        <v>90</v>
      </c>
      <c r="F2101" t="s">
        <v>18</v>
      </c>
    </row>
    <row r="2102" spans="1:6">
      <c r="A2102">
        <v>1116</v>
      </c>
      <c r="B2102">
        <v>183</v>
      </c>
      <c r="C2102">
        <v>2</v>
      </c>
      <c r="D2102" t="s">
        <v>29</v>
      </c>
      <c r="E2102">
        <v>240</v>
      </c>
      <c r="F2102" t="s">
        <v>18</v>
      </c>
    </row>
    <row r="2103" spans="1:6">
      <c r="A2103">
        <v>1116</v>
      </c>
      <c r="B2103">
        <v>184</v>
      </c>
      <c r="C2103">
        <v>2</v>
      </c>
      <c r="D2103" t="s">
        <v>27</v>
      </c>
      <c r="E2103">
        <v>150</v>
      </c>
      <c r="F2103" t="s">
        <v>18</v>
      </c>
    </row>
    <row r="2104" spans="1:6">
      <c r="A2104">
        <v>1116</v>
      </c>
      <c r="B2104">
        <v>185</v>
      </c>
      <c r="C2104">
        <v>2</v>
      </c>
      <c r="D2104" t="s">
        <v>29</v>
      </c>
      <c r="E2104">
        <v>60</v>
      </c>
      <c r="F2104" t="s">
        <v>18</v>
      </c>
    </row>
    <row r="2105" spans="1:6">
      <c r="A2105">
        <v>1116</v>
      </c>
      <c r="B2105">
        <v>186</v>
      </c>
      <c r="C2105">
        <v>2</v>
      </c>
      <c r="D2105" t="s">
        <v>27</v>
      </c>
      <c r="E2105">
        <v>240</v>
      </c>
      <c r="F2105" t="s">
        <v>18</v>
      </c>
    </row>
    <row r="2106" spans="1:6">
      <c r="A2106">
        <v>1116</v>
      </c>
      <c r="B2106">
        <v>189</v>
      </c>
      <c r="C2106">
        <v>2</v>
      </c>
      <c r="D2106" t="s">
        <v>28</v>
      </c>
      <c r="E2106">
        <v>150</v>
      </c>
      <c r="F2106" t="s">
        <v>18</v>
      </c>
    </row>
    <row r="2107" spans="1:6">
      <c r="A2107">
        <v>1116</v>
      </c>
      <c r="B2107">
        <v>190</v>
      </c>
      <c r="C2107">
        <v>2</v>
      </c>
      <c r="D2107" t="s">
        <v>29</v>
      </c>
      <c r="E2107">
        <v>120</v>
      </c>
      <c r="F2107" t="s">
        <v>18</v>
      </c>
    </row>
    <row r="2108" spans="1:6">
      <c r="A2108">
        <v>1116</v>
      </c>
      <c r="B2108">
        <v>191</v>
      </c>
      <c r="C2108">
        <v>2</v>
      </c>
      <c r="D2108" t="s">
        <v>25</v>
      </c>
      <c r="E2108">
        <v>180</v>
      </c>
      <c r="F2108" t="s">
        <v>18</v>
      </c>
    </row>
    <row r="2109" spans="1:6">
      <c r="A2109">
        <v>1116</v>
      </c>
      <c r="B2109">
        <v>192</v>
      </c>
      <c r="C2109">
        <v>2</v>
      </c>
      <c r="D2109" t="s">
        <v>27</v>
      </c>
      <c r="E2109">
        <v>240</v>
      </c>
      <c r="F2109" t="s">
        <v>18</v>
      </c>
    </row>
    <row r="2110" spans="1:6">
      <c r="A2110">
        <v>1116</v>
      </c>
      <c r="B2110">
        <v>193</v>
      </c>
      <c r="C2110">
        <v>2</v>
      </c>
      <c r="D2110" t="s">
        <v>25</v>
      </c>
      <c r="E2110">
        <v>180</v>
      </c>
      <c r="F2110" t="s">
        <v>18</v>
      </c>
    </row>
    <row r="2111" spans="1:6">
      <c r="A2111">
        <v>1116</v>
      </c>
      <c r="B2111">
        <v>194</v>
      </c>
      <c r="C2111">
        <v>2</v>
      </c>
      <c r="D2111" t="s">
        <v>25</v>
      </c>
      <c r="E2111">
        <v>30</v>
      </c>
      <c r="F2111" t="s">
        <v>18</v>
      </c>
    </row>
    <row r="2112" spans="1:6">
      <c r="A2112">
        <v>1116</v>
      </c>
      <c r="B2112">
        <v>195</v>
      </c>
      <c r="C2112">
        <v>2</v>
      </c>
      <c r="D2112" t="s">
        <v>25</v>
      </c>
      <c r="E2112">
        <v>60</v>
      </c>
      <c r="F2112" t="s">
        <v>18</v>
      </c>
    </row>
    <row r="2113" spans="1:6">
      <c r="A2113">
        <v>1116</v>
      </c>
      <c r="B2113">
        <v>196</v>
      </c>
      <c r="C2113">
        <v>2</v>
      </c>
      <c r="D2113" t="s">
        <v>30</v>
      </c>
      <c r="E2113">
        <v>60</v>
      </c>
      <c r="F2113" t="s">
        <v>18</v>
      </c>
    </row>
    <row r="2114" spans="1:6">
      <c r="A2114">
        <v>1116</v>
      </c>
      <c r="B2114">
        <v>197</v>
      </c>
      <c r="C2114">
        <v>2</v>
      </c>
      <c r="D2114" t="s">
        <v>25</v>
      </c>
      <c r="E2114">
        <v>30</v>
      </c>
      <c r="F2114" t="s">
        <v>18</v>
      </c>
    </row>
    <row r="2115" spans="1:6">
      <c r="A2115">
        <v>1116</v>
      </c>
      <c r="B2115">
        <v>198</v>
      </c>
      <c r="C2115">
        <v>2</v>
      </c>
      <c r="D2115" t="s">
        <v>29</v>
      </c>
      <c r="E2115">
        <v>120</v>
      </c>
      <c r="F2115" t="s">
        <v>18</v>
      </c>
    </row>
    <row r="2116" spans="1:6">
      <c r="A2116">
        <v>1116</v>
      </c>
      <c r="B2116">
        <v>201</v>
      </c>
      <c r="C2116">
        <v>2</v>
      </c>
      <c r="D2116" t="s">
        <v>29</v>
      </c>
      <c r="E2116">
        <v>60</v>
      </c>
      <c r="F2116" t="s">
        <v>18</v>
      </c>
    </row>
    <row r="2117" spans="1:6">
      <c r="A2117">
        <v>1116</v>
      </c>
      <c r="B2117">
        <v>204</v>
      </c>
      <c r="C2117">
        <v>2</v>
      </c>
      <c r="D2117" t="s">
        <v>28</v>
      </c>
      <c r="E2117">
        <v>60</v>
      </c>
      <c r="F2117" t="s">
        <v>18</v>
      </c>
    </row>
    <row r="2118" spans="1:6">
      <c r="A2118">
        <v>1116</v>
      </c>
      <c r="B2118">
        <v>205</v>
      </c>
      <c r="C2118">
        <v>2</v>
      </c>
      <c r="D2118" t="s">
        <v>28</v>
      </c>
      <c r="E2118">
        <v>15</v>
      </c>
      <c r="F2118" t="s">
        <v>18</v>
      </c>
    </row>
    <row r="2119" spans="1:6">
      <c r="A2119">
        <v>1116</v>
      </c>
      <c r="B2119">
        <v>206</v>
      </c>
      <c r="C2119">
        <v>2</v>
      </c>
      <c r="D2119" t="s">
        <v>29</v>
      </c>
      <c r="E2119">
        <v>30</v>
      </c>
      <c r="F2119" t="s">
        <v>18</v>
      </c>
    </row>
    <row r="2120" spans="1:6">
      <c r="A2120">
        <v>1116</v>
      </c>
      <c r="B2120">
        <v>207</v>
      </c>
      <c r="C2120">
        <v>2</v>
      </c>
      <c r="D2120" t="s">
        <v>25</v>
      </c>
      <c r="E2120">
        <v>15</v>
      </c>
      <c r="F2120" t="s">
        <v>18</v>
      </c>
    </row>
    <row r="2121" spans="1:6">
      <c r="A2121">
        <v>1116</v>
      </c>
      <c r="B2121">
        <v>209</v>
      </c>
      <c r="C2121">
        <v>2</v>
      </c>
      <c r="D2121" t="s">
        <v>25</v>
      </c>
      <c r="E2121">
        <v>60</v>
      </c>
      <c r="F2121" t="s">
        <v>18</v>
      </c>
    </row>
    <row r="2122" spans="1:6">
      <c r="A2122">
        <v>1116</v>
      </c>
      <c r="B2122">
        <v>210</v>
      </c>
      <c r="C2122">
        <v>2</v>
      </c>
      <c r="D2122" t="s">
        <v>28</v>
      </c>
      <c r="E2122">
        <v>30</v>
      </c>
      <c r="F2122" t="s">
        <v>18</v>
      </c>
    </row>
    <row r="2123" spans="1:6">
      <c r="A2123">
        <v>1116</v>
      </c>
      <c r="B2123">
        <v>211</v>
      </c>
      <c r="C2123">
        <v>2</v>
      </c>
      <c r="D2123" t="s">
        <v>25</v>
      </c>
      <c r="E2123">
        <v>15</v>
      </c>
      <c r="F2123" t="s">
        <v>18</v>
      </c>
    </row>
    <row r="2124" spans="1:6">
      <c r="A2124">
        <v>1116</v>
      </c>
      <c r="B2124">
        <v>212</v>
      </c>
      <c r="C2124">
        <v>2</v>
      </c>
      <c r="D2124" t="s">
        <v>28</v>
      </c>
      <c r="E2124">
        <v>120</v>
      </c>
      <c r="F2124" t="s">
        <v>18</v>
      </c>
    </row>
    <row r="2125" spans="1:6">
      <c r="A2125">
        <v>1116</v>
      </c>
      <c r="B2125">
        <v>213</v>
      </c>
      <c r="C2125">
        <v>2</v>
      </c>
      <c r="D2125" t="s">
        <v>26</v>
      </c>
      <c r="E2125">
        <v>30</v>
      </c>
      <c r="F2125" t="s">
        <v>18</v>
      </c>
    </row>
    <row r="2126" spans="1:6">
      <c r="A2126">
        <v>1116</v>
      </c>
      <c r="B2126">
        <v>214</v>
      </c>
      <c r="C2126">
        <v>2</v>
      </c>
      <c r="D2126" t="s">
        <v>25</v>
      </c>
      <c r="E2126">
        <v>240</v>
      </c>
      <c r="F2126" t="s">
        <v>18</v>
      </c>
    </row>
    <row r="2127" spans="1:6">
      <c r="A2127">
        <v>1116</v>
      </c>
      <c r="B2127">
        <v>215</v>
      </c>
      <c r="C2127">
        <v>2</v>
      </c>
      <c r="D2127" t="s">
        <v>29</v>
      </c>
      <c r="E2127">
        <v>60</v>
      </c>
      <c r="F2127" t="s">
        <v>18</v>
      </c>
    </row>
    <row r="2128" spans="1:6">
      <c r="A2128">
        <v>1116</v>
      </c>
      <c r="B2128">
        <v>216</v>
      </c>
      <c r="C2128">
        <v>2</v>
      </c>
      <c r="D2128" t="s">
        <v>26</v>
      </c>
      <c r="E2128">
        <v>90</v>
      </c>
      <c r="F2128" t="s">
        <v>18</v>
      </c>
    </row>
    <row r="2129" spans="1:6">
      <c r="A2129">
        <v>1116</v>
      </c>
      <c r="B2129">
        <v>217</v>
      </c>
      <c r="C2129">
        <v>2</v>
      </c>
      <c r="D2129" t="s">
        <v>27</v>
      </c>
      <c r="E2129">
        <v>180</v>
      </c>
      <c r="F2129" t="s">
        <v>18</v>
      </c>
    </row>
    <row r="2130" spans="1:6">
      <c r="A2130">
        <v>1116</v>
      </c>
      <c r="B2130">
        <v>218</v>
      </c>
      <c r="C2130">
        <v>2</v>
      </c>
      <c r="D2130" t="s">
        <v>27</v>
      </c>
      <c r="E2130">
        <v>60</v>
      </c>
      <c r="F2130" t="s">
        <v>18</v>
      </c>
    </row>
    <row r="2131" spans="1:6">
      <c r="A2131">
        <v>1116</v>
      </c>
      <c r="B2131">
        <v>219</v>
      </c>
      <c r="C2131">
        <v>2</v>
      </c>
      <c r="D2131" t="s">
        <v>30</v>
      </c>
      <c r="E2131">
        <v>240</v>
      </c>
      <c r="F2131" t="s">
        <v>18</v>
      </c>
    </row>
    <row r="2132" spans="1:6">
      <c r="A2132">
        <v>1116</v>
      </c>
      <c r="B2132">
        <v>220</v>
      </c>
      <c r="C2132">
        <v>2</v>
      </c>
      <c r="D2132" t="s">
        <v>30</v>
      </c>
      <c r="E2132">
        <v>45</v>
      </c>
      <c r="F2132" t="s">
        <v>18</v>
      </c>
    </row>
    <row r="2133" spans="1:6">
      <c r="A2133">
        <v>1116</v>
      </c>
      <c r="B2133">
        <v>221</v>
      </c>
      <c r="C2133">
        <v>3</v>
      </c>
      <c r="D2133" t="s">
        <v>31</v>
      </c>
      <c r="E2133">
        <v>180</v>
      </c>
      <c r="F2133" t="s">
        <v>18</v>
      </c>
    </row>
    <row r="2134" spans="1:6">
      <c r="A2134">
        <v>1116</v>
      </c>
      <c r="B2134">
        <v>222</v>
      </c>
      <c r="C2134">
        <v>3</v>
      </c>
      <c r="D2134" t="s">
        <v>32</v>
      </c>
      <c r="E2134">
        <v>60</v>
      </c>
      <c r="F2134" t="s">
        <v>18</v>
      </c>
    </row>
    <row r="2135" spans="1:6">
      <c r="A2135">
        <v>1116</v>
      </c>
      <c r="B2135">
        <v>225</v>
      </c>
      <c r="C2135">
        <v>3</v>
      </c>
      <c r="D2135" t="s">
        <v>31</v>
      </c>
      <c r="E2135">
        <v>150</v>
      </c>
      <c r="F2135" t="s">
        <v>18</v>
      </c>
    </row>
    <row r="2136" spans="1:6">
      <c r="A2136">
        <v>1116</v>
      </c>
      <c r="B2136">
        <v>226</v>
      </c>
      <c r="C2136">
        <v>3</v>
      </c>
      <c r="D2136" t="s">
        <v>33</v>
      </c>
      <c r="E2136">
        <v>60</v>
      </c>
      <c r="F2136" t="s">
        <v>18</v>
      </c>
    </row>
    <row r="2137" spans="1:6">
      <c r="A2137">
        <v>1116</v>
      </c>
      <c r="B2137">
        <v>228</v>
      </c>
      <c r="C2137">
        <v>3</v>
      </c>
      <c r="D2137" t="s">
        <v>31</v>
      </c>
      <c r="E2137">
        <v>30</v>
      </c>
      <c r="F2137" t="s">
        <v>18</v>
      </c>
    </row>
    <row r="2138" spans="1:6">
      <c r="A2138">
        <v>1116</v>
      </c>
      <c r="B2138">
        <v>229</v>
      </c>
      <c r="C2138">
        <v>3</v>
      </c>
      <c r="D2138" t="s">
        <v>31</v>
      </c>
      <c r="E2138">
        <v>30</v>
      </c>
      <c r="F2138" t="s">
        <v>18</v>
      </c>
    </row>
    <row r="2139" spans="1:6">
      <c r="A2139">
        <v>1116</v>
      </c>
      <c r="B2139">
        <v>230</v>
      </c>
      <c r="C2139">
        <v>3</v>
      </c>
      <c r="D2139" t="s">
        <v>31</v>
      </c>
      <c r="E2139">
        <v>150</v>
      </c>
      <c r="F2139" t="s">
        <v>18</v>
      </c>
    </row>
    <row r="2140" spans="1:6">
      <c r="A2140">
        <v>1116</v>
      </c>
      <c r="B2140">
        <v>232</v>
      </c>
      <c r="C2140">
        <v>3</v>
      </c>
      <c r="D2140" t="s">
        <v>34</v>
      </c>
      <c r="E2140">
        <v>150</v>
      </c>
      <c r="F2140" t="s">
        <v>18</v>
      </c>
    </row>
    <row r="2141" spans="1:6">
      <c r="A2141">
        <v>1116</v>
      </c>
      <c r="B2141">
        <v>233</v>
      </c>
      <c r="C2141">
        <v>3</v>
      </c>
      <c r="D2141" t="s">
        <v>31</v>
      </c>
      <c r="E2141">
        <v>150</v>
      </c>
      <c r="F2141" t="s">
        <v>18</v>
      </c>
    </row>
    <row r="2142" spans="1:6">
      <c r="A2142">
        <v>1116</v>
      </c>
      <c r="B2142">
        <v>234</v>
      </c>
      <c r="C2142">
        <v>3</v>
      </c>
      <c r="D2142" t="s">
        <v>34</v>
      </c>
      <c r="E2142">
        <v>180</v>
      </c>
      <c r="F2142" t="s">
        <v>18</v>
      </c>
    </row>
    <row r="2143" spans="1:6">
      <c r="A2143">
        <v>1116</v>
      </c>
      <c r="B2143">
        <v>235</v>
      </c>
      <c r="C2143">
        <v>3</v>
      </c>
      <c r="D2143" t="s">
        <v>34</v>
      </c>
      <c r="E2143">
        <v>15</v>
      </c>
      <c r="F2143" t="s">
        <v>18</v>
      </c>
    </row>
    <row r="2144" spans="1:6">
      <c r="A2144">
        <v>1116</v>
      </c>
      <c r="B2144">
        <v>236</v>
      </c>
      <c r="C2144">
        <v>3</v>
      </c>
      <c r="D2144" t="s">
        <v>34</v>
      </c>
      <c r="E2144">
        <v>30</v>
      </c>
      <c r="F2144" t="s">
        <v>18</v>
      </c>
    </row>
    <row r="2145" spans="1:6">
      <c r="A2145">
        <v>1116</v>
      </c>
      <c r="B2145">
        <v>237</v>
      </c>
      <c r="C2145">
        <v>3</v>
      </c>
      <c r="D2145" t="s">
        <v>33</v>
      </c>
      <c r="E2145">
        <v>15</v>
      </c>
      <c r="F2145" t="s">
        <v>18</v>
      </c>
    </row>
    <row r="2146" spans="1:6">
      <c r="A2146">
        <v>1116</v>
      </c>
      <c r="B2146">
        <v>238</v>
      </c>
      <c r="C2146">
        <v>3</v>
      </c>
      <c r="D2146" t="s">
        <v>34</v>
      </c>
      <c r="E2146">
        <v>150</v>
      </c>
      <c r="F2146" t="s">
        <v>18</v>
      </c>
    </row>
    <row r="2147" spans="1:6">
      <c r="A2147">
        <v>1116</v>
      </c>
      <c r="B2147">
        <v>239</v>
      </c>
      <c r="C2147">
        <v>3</v>
      </c>
      <c r="D2147" t="s">
        <v>32</v>
      </c>
      <c r="E2147">
        <v>120</v>
      </c>
      <c r="F2147" t="s">
        <v>18</v>
      </c>
    </row>
    <row r="2148" spans="1:6">
      <c r="A2148">
        <v>1116</v>
      </c>
      <c r="B2148">
        <v>240</v>
      </c>
      <c r="C2148">
        <v>3</v>
      </c>
      <c r="D2148" t="s">
        <v>32</v>
      </c>
      <c r="E2148">
        <v>30</v>
      </c>
      <c r="F2148" t="s">
        <v>18</v>
      </c>
    </row>
    <row r="2149" spans="1:6">
      <c r="A2149">
        <v>1116</v>
      </c>
      <c r="B2149">
        <v>241</v>
      </c>
      <c r="C2149">
        <v>3</v>
      </c>
      <c r="D2149" t="s">
        <v>32</v>
      </c>
      <c r="E2149">
        <v>60</v>
      </c>
      <c r="F2149" t="s">
        <v>18</v>
      </c>
    </row>
    <row r="2150" spans="1:6">
      <c r="A2150">
        <v>1116</v>
      </c>
      <c r="B2150">
        <v>242</v>
      </c>
      <c r="C2150">
        <v>3</v>
      </c>
      <c r="D2150" t="s">
        <v>34</v>
      </c>
      <c r="E2150">
        <v>60</v>
      </c>
      <c r="F2150" t="s">
        <v>18</v>
      </c>
    </row>
    <row r="2151" spans="1:6">
      <c r="A2151">
        <v>1116</v>
      </c>
      <c r="B2151">
        <v>243</v>
      </c>
      <c r="C2151">
        <v>3</v>
      </c>
      <c r="D2151" t="s">
        <v>34</v>
      </c>
      <c r="E2151">
        <v>60</v>
      </c>
      <c r="F2151" t="s">
        <v>18</v>
      </c>
    </row>
    <row r="2152" spans="1:6">
      <c r="A2152">
        <v>1116</v>
      </c>
      <c r="B2152">
        <v>244</v>
      </c>
      <c r="C2152">
        <v>3</v>
      </c>
      <c r="D2152" t="s">
        <v>33</v>
      </c>
      <c r="E2152">
        <v>240</v>
      </c>
      <c r="F2152" t="s">
        <v>18</v>
      </c>
    </row>
    <row r="2153" spans="1:6">
      <c r="A2153">
        <v>1116</v>
      </c>
      <c r="B2153">
        <v>245</v>
      </c>
      <c r="C2153">
        <v>3</v>
      </c>
      <c r="D2153" t="s">
        <v>31</v>
      </c>
      <c r="E2153">
        <v>180</v>
      </c>
      <c r="F2153" t="s">
        <v>18</v>
      </c>
    </row>
    <row r="2154" spans="1:6">
      <c r="A2154">
        <v>1116</v>
      </c>
      <c r="B2154">
        <v>246</v>
      </c>
      <c r="C2154">
        <v>3</v>
      </c>
      <c r="D2154" t="s">
        <v>32</v>
      </c>
      <c r="E2154">
        <v>45</v>
      </c>
      <c r="F2154" t="s">
        <v>18</v>
      </c>
    </row>
    <row r="2155" spans="1:6">
      <c r="A2155">
        <v>1116</v>
      </c>
      <c r="B2155">
        <v>252</v>
      </c>
      <c r="C2155">
        <v>3</v>
      </c>
      <c r="D2155" t="s">
        <v>32</v>
      </c>
      <c r="E2155">
        <v>150</v>
      </c>
      <c r="F2155" t="s">
        <v>18</v>
      </c>
    </row>
    <row r="2156" spans="1:6">
      <c r="A2156">
        <v>1116</v>
      </c>
      <c r="B2156">
        <v>253</v>
      </c>
      <c r="C2156">
        <v>3</v>
      </c>
      <c r="D2156" t="s">
        <v>33</v>
      </c>
      <c r="E2156">
        <v>45</v>
      </c>
      <c r="F2156" t="s">
        <v>18</v>
      </c>
    </row>
    <row r="2157" spans="1:6">
      <c r="A2157">
        <v>1116</v>
      </c>
      <c r="B2157">
        <v>255</v>
      </c>
      <c r="C2157">
        <v>3</v>
      </c>
      <c r="D2157" t="s">
        <v>32</v>
      </c>
      <c r="E2157">
        <v>180</v>
      </c>
      <c r="F2157" t="s">
        <v>18</v>
      </c>
    </row>
    <row r="2158" spans="1:6">
      <c r="A2158">
        <v>1116</v>
      </c>
      <c r="B2158">
        <v>256</v>
      </c>
      <c r="C2158">
        <v>3</v>
      </c>
      <c r="D2158" t="s">
        <v>33</v>
      </c>
      <c r="E2158">
        <v>60</v>
      </c>
      <c r="F2158" t="s">
        <v>18</v>
      </c>
    </row>
    <row r="2159" spans="1:6">
      <c r="A2159">
        <v>1116</v>
      </c>
      <c r="B2159">
        <v>257</v>
      </c>
      <c r="C2159">
        <v>3</v>
      </c>
      <c r="D2159" t="s">
        <v>34</v>
      </c>
      <c r="E2159">
        <v>30</v>
      </c>
      <c r="F2159" t="s">
        <v>18</v>
      </c>
    </row>
    <row r="2160" spans="1:6">
      <c r="A2160">
        <v>1116</v>
      </c>
      <c r="B2160">
        <v>258</v>
      </c>
      <c r="C2160">
        <v>3</v>
      </c>
      <c r="D2160" t="s">
        <v>32</v>
      </c>
      <c r="E2160">
        <v>180</v>
      </c>
      <c r="F2160" t="s">
        <v>18</v>
      </c>
    </row>
    <row r="2161" spans="1:6">
      <c r="A2161">
        <v>1116</v>
      </c>
      <c r="B2161">
        <v>259</v>
      </c>
      <c r="C2161">
        <v>3</v>
      </c>
      <c r="D2161" t="s">
        <v>32</v>
      </c>
      <c r="E2161">
        <v>240</v>
      </c>
      <c r="F2161" t="s">
        <v>18</v>
      </c>
    </row>
    <row r="2162" spans="1:6">
      <c r="A2162">
        <v>1116</v>
      </c>
      <c r="B2162">
        <v>260</v>
      </c>
      <c r="C2162">
        <v>3</v>
      </c>
      <c r="D2162" t="s">
        <v>31</v>
      </c>
      <c r="E2162">
        <v>30</v>
      </c>
      <c r="F2162" t="s">
        <v>18</v>
      </c>
    </row>
    <row r="2163" spans="1:6">
      <c r="A2163">
        <v>1116</v>
      </c>
      <c r="B2163">
        <v>261</v>
      </c>
      <c r="C2163">
        <v>3</v>
      </c>
      <c r="D2163" t="s">
        <v>33</v>
      </c>
      <c r="E2163">
        <v>15</v>
      </c>
      <c r="F2163" t="s">
        <v>18</v>
      </c>
    </row>
    <row r="2164" spans="1:6">
      <c r="A2164">
        <v>1116</v>
      </c>
      <c r="B2164">
        <v>262</v>
      </c>
      <c r="C2164">
        <v>3</v>
      </c>
      <c r="D2164" t="s">
        <v>34</v>
      </c>
      <c r="E2164">
        <v>240</v>
      </c>
      <c r="F2164" t="s">
        <v>18</v>
      </c>
    </row>
    <row r="2165" spans="1:6">
      <c r="A2165">
        <v>1116</v>
      </c>
      <c r="B2165">
        <v>264</v>
      </c>
      <c r="C2165">
        <v>3</v>
      </c>
      <c r="D2165" t="s">
        <v>34</v>
      </c>
      <c r="E2165">
        <v>15</v>
      </c>
      <c r="F2165" t="s">
        <v>18</v>
      </c>
    </row>
    <row r="2166" spans="1:6">
      <c r="A2166">
        <v>1116</v>
      </c>
      <c r="B2166">
        <v>265</v>
      </c>
      <c r="C2166">
        <v>3</v>
      </c>
      <c r="D2166" t="s">
        <v>33</v>
      </c>
      <c r="E2166">
        <v>30</v>
      </c>
      <c r="F2166" t="s">
        <v>18</v>
      </c>
    </row>
    <row r="2167" spans="1:6">
      <c r="A2167">
        <v>1116</v>
      </c>
      <c r="B2167">
        <v>266</v>
      </c>
      <c r="C2167">
        <v>3</v>
      </c>
      <c r="D2167" t="s">
        <v>32</v>
      </c>
      <c r="E2167">
        <v>60</v>
      </c>
      <c r="F2167" t="s">
        <v>18</v>
      </c>
    </row>
    <row r="2168" spans="1:6">
      <c r="A2168">
        <v>1116</v>
      </c>
      <c r="B2168">
        <v>267</v>
      </c>
      <c r="C2168">
        <v>3</v>
      </c>
      <c r="D2168" t="s">
        <v>31</v>
      </c>
      <c r="E2168">
        <v>45</v>
      </c>
      <c r="F2168" t="s">
        <v>18</v>
      </c>
    </row>
    <row r="2169" spans="1:6">
      <c r="A2169">
        <v>1116</v>
      </c>
      <c r="B2169">
        <v>269</v>
      </c>
      <c r="C2169">
        <v>3</v>
      </c>
      <c r="D2169" t="s">
        <v>32</v>
      </c>
      <c r="E2169">
        <v>180</v>
      </c>
      <c r="F2169" t="s">
        <v>18</v>
      </c>
    </row>
    <row r="2170" spans="1:6">
      <c r="A2170">
        <v>1116</v>
      </c>
      <c r="B2170">
        <v>271</v>
      </c>
      <c r="C2170">
        <v>3</v>
      </c>
      <c r="D2170" t="s">
        <v>33</v>
      </c>
      <c r="E2170">
        <v>180</v>
      </c>
      <c r="F2170" t="s">
        <v>18</v>
      </c>
    </row>
    <row r="2171" spans="1:6">
      <c r="A2171">
        <v>1116</v>
      </c>
      <c r="B2171">
        <v>272</v>
      </c>
      <c r="C2171">
        <v>3</v>
      </c>
      <c r="D2171" t="s">
        <v>33</v>
      </c>
      <c r="E2171">
        <v>60</v>
      </c>
      <c r="F2171" t="s">
        <v>18</v>
      </c>
    </row>
    <row r="2172" spans="1:6">
      <c r="A2172">
        <v>1116</v>
      </c>
      <c r="B2172">
        <v>273</v>
      </c>
      <c r="C2172">
        <v>3</v>
      </c>
      <c r="D2172" t="s">
        <v>31</v>
      </c>
      <c r="E2172">
        <v>150</v>
      </c>
      <c r="F2172" t="s">
        <v>18</v>
      </c>
    </row>
    <row r="2173" spans="1:6">
      <c r="A2173">
        <v>1116</v>
      </c>
      <c r="B2173">
        <v>275</v>
      </c>
      <c r="C2173">
        <v>3</v>
      </c>
      <c r="D2173" t="s">
        <v>32</v>
      </c>
      <c r="E2173">
        <v>45</v>
      </c>
      <c r="F2173" t="s">
        <v>18</v>
      </c>
    </row>
    <row r="2174" spans="1:6">
      <c r="A2174">
        <v>1116</v>
      </c>
      <c r="B2174">
        <v>276</v>
      </c>
      <c r="C2174">
        <v>3</v>
      </c>
      <c r="D2174" t="s">
        <v>34</v>
      </c>
      <c r="E2174">
        <v>150</v>
      </c>
      <c r="F2174" t="s">
        <v>18</v>
      </c>
    </row>
    <row r="2175" spans="1:6">
      <c r="A2175">
        <v>1116</v>
      </c>
      <c r="B2175">
        <v>278</v>
      </c>
      <c r="C2175">
        <v>3</v>
      </c>
      <c r="D2175" t="s">
        <v>34</v>
      </c>
      <c r="E2175">
        <v>150</v>
      </c>
      <c r="F2175" t="s">
        <v>18</v>
      </c>
    </row>
    <row r="2176" spans="1:6">
      <c r="A2176">
        <v>1116</v>
      </c>
      <c r="B2176">
        <v>280</v>
      </c>
      <c r="C2176">
        <v>3</v>
      </c>
      <c r="D2176" t="s">
        <v>34</v>
      </c>
      <c r="E2176">
        <v>180</v>
      </c>
      <c r="F2176" t="s">
        <v>18</v>
      </c>
    </row>
    <row r="2177" spans="1:6">
      <c r="A2177">
        <v>1116</v>
      </c>
      <c r="B2177">
        <v>282</v>
      </c>
      <c r="C2177">
        <v>3</v>
      </c>
      <c r="D2177" t="s">
        <v>32</v>
      </c>
      <c r="E2177">
        <v>150</v>
      </c>
      <c r="F2177" t="s">
        <v>18</v>
      </c>
    </row>
    <row r="2178" spans="1:6">
      <c r="A2178">
        <v>1116</v>
      </c>
      <c r="B2178">
        <v>284</v>
      </c>
      <c r="C2178">
        <v>3</v>
      </c>
      <c r="D2178" t="s">
        <v>32</v>
      </c>
      <c r="E2178">
        <v>180</v>
      </c>
      <c r="F2178" t="s">
        <v>18</v>
      </c>
    </row>
    <row r="2179" spans="1:6">
      <c r="A2179">
        <v>1116</v>
      </c>
      <c r="B2179">
        <v>285</v>
      </c>
      <c r="C2179">
        <v>3</v>
      </c>
      <c r="D2179" t="s">
        <v>34</v>
      </c>
      <c r="E2179">
        <v>45</v>
      </c>
      <c r="F2179" t="s">
        <v>18</v>
      </c>
    </row>
    <row r="2180" spans="1:6">
      <c r="A2180">
        <v>1116</v>
      </c>
      <c r="B2180">
        <v>286</v>
      </c>
      <c r="C2180">
        <v>3</v>
      </c>
      <c r="D2180" t="s">
        <v>33</v>
      </c>
      <c r="E2180">
        <v>60</v>
      </c>
      <c r="F2180" t="s">
        <v>18</v>
      </c>
    </row>
    <row r="2181" spans="1:6">
      <c r="A2181">
        <v>1116</v>
      </c>
      <c r="B2181">
        <v>287</v>
      </c>
      <c r="C2181">
        <v>3</v>
      </c>
      <c r="D2181" t="s">
        <v>32</v>
      </c>
      <c r="E2181">
        <v>90</v>
      </c>
      <c r="F2181" t="s">
        <v>18</v>
      </c>
    </row>
    <row r="2182" spans="1:6">
      <c r="A2182">
        <v>1116</v>
      </c>
      <c r="B2182">
        <v>288</v>
      </c>
      <c r="C2182">
        <v>3</v>
      </c>
      <c r="D2182" t="s">
        <v>34</v>
      </c>
      <c r="E2182">
        <v>60</v>
      </c>
      <c r="F2182" t="s">
        <v>18</v>
      </c>
    </row>
    <row r="2183" spans="1:6">
      <c r="A2183">
        <v>1116</v>
      </c>
      <c r="B2183">
        <v>290</v>
      </c>
      <c r="C2183">
        <v>3</v>
      </c>
      <c r="D2183" t="s">
        <v>34</v>
      </c>
      <c r="E2183">
        <v>240</v>
      </c>
      <c r="F2183" t="s">
        <v>18</v>
      </c>
    </row>
    <row r="2184" spans="1:6">
      <c r="A2184">
        <v>1116</v>
      </c>
      <c r="B2184">
        <v>291</v>
      </c>
      <c r="C2184">
        <v>3</v>
      </c>
      <c r="D2184" t="s">
        <v>33</v>
      </c>
      <c r="E2184">
        <v>15</v>
      </c>
      <c r="F2184" t="s">
        <v>18</v>
      </c>
    </row>
    <row r="2185" spans="1:6">
      <c r="A2185">
        <v>1116</v>
      </c>
      <c r="B2185">
        <v>292</v>
      </c>
      <c r="C2185">
        <v>3</v>
      </c>
      <c r="D2185" t="s">
        <v>31</v>
      </c>
      <c r="E2185">
        <v>120</v>
      </c>
      <c r="F2185" t="s">
        <v>18</v>
      </c>
    </row>
    <row r="2186" spans="1:6">
      <c r="A2186">
        <v>1116</v>
      </c>
      <c r="B2186">
        <v>293</v>
      </c>
      <c r="C2186">
        <v>3</v>
      </c>
      <c r="D2186" t="s">
        <v>33</v>
      </c>
      <c r="E2186">
        <v>15</v>
      </c>
      <c r="F2186" t="s">
        <v>18</v>
      </c>
    </row>
    <row r="2187" spans="1:6">
      <c r="A2187">
        <v>1116</v>
      </c>
      <c r="B2187">
        <v>294</v>
      </c>
      <c r="C2187">
        <v>3</v>
      </c>
      <c r="D2187" t="s">
        <v>31</v>
      </c>
      <c r="E2187">
        <v>15</v>
      </c>
      <c r="F2187" t="s">
        <v>18</v>
      </c>
    </row>
    <row r="2188" spans="1:6">
      <c r="A2188">
        <v>1116</v>
      </c>
      <c r="B2188">
        <v>295</v>
      </c>
      <c r="C2188">
        <v>3</v>
      </c>
      <c r="D2188" t="s">
        <v>34</v>
      </c>
      <c r="E2188">
        <v>180</v>
      </c>
      <c r="F2188" t="s">
        <v>18</v>
      </c>
    </row>
    <row r="2189" spans="1:6">
      <c r="A2189">
        <v>1116</v>
      </c>
      <c r="B2189">
        <v>296</v>
      </c>
      <c r="C2189">
        <v>3</v>
      </c>
      <c r="D2189" t="s">
        <v>32</v>
      </c>
      <c r="E2189">
        <v>240</v>
      </c>
      <c r="F2189" t="s">
        <v>18</v>
      </c>
    </row>
    <row r="2190" spans="1:6">
      <c r="A2190">
        <v>1116</v>
      </c>
      <c r="B2190">
        <v>298</v>
      </c>
      <c r="C2190">
        <v>3</v>
      </c>
      <c r="D2190" t="s">
        <v>31</v>
      </c>
      <c r="E2190">
        <v>45</v>
      </c>
      <c r="F2190" t="s">
        <v>18</v>
      </c>
    </row>
    <row r="2191" spans="1:6">
      <c r="A2191">
        <v>1116</v>
      </c>
      <c r="B2191">
        <v>299</v>
      </c>
      <c r="C2191">
        <v>3</v>
      </c>
      <c r="D2191" t="s">
        <v>34</v>
      </c>
      <c r="E2191">
        <v>15</v>
      </c>
      <c r="F2191" t="s">
        <v>18</v>
      </c>
    </row>
    <row r="2192" spans="1:6">
      <c r="A2192">
        <v>1116</v>
      </c>
      <c r="B2192">
        <v>300</v>
      </c>
      <c r="C2192">
        <v>3</v>
      </c>
      <c r="D2192" t="s">
        <v>34</v>
      </c>
      <c r="E2192">
        <v>240</v>
      </c>
      <c r="F2192" t="s">
        <v>18</v>
      </c>
    </row>
    <row r="2193" spans="1:6">
      <c r="A2193">
        <v>1116</v>
      </c>
      <c r="B2193">
        <v>305</v>
      </c>
      <c r="C2193">
        <v>3</v>
      </c>
      <c r="D2193" t="s">
        <v>31</v>
      </c>
      <c r="E2193">
        <v>30</v>
      </c>
      <c r="F2193" t="s">
        <v>18</v>
      </c>
    </row>
    <row r="2194" spans="1:6">
      <c r="A2194">
        <v>1116</v>
      </c>
      <c r="B2194">
        <v>306</v>
      </c>
      <c r="C2194">
        <v>3</v>
      </c>
      <c r="D2194" t="s">
        <v>33</v>
      </c>
      <c r="E2194">
        <v>30</v>
      </c>
      <c r="F2194" t="s">
        <v>18</v>
      </c>
    </row>
    <row r="2195" spans="1:6">
      <c r="A2195">
        <v>1116</v>
      </c>
      <c r="B2195">
        <v>308</v>
      </c>
      <c r="C2195">
        <v>3</v>
      </c>
      <c r="D2195" t="s">
        <v>31</v>
      </c>
      <c r="E2195">
        <v>60</v>
      </c>
      <c r="F2195" t="s">
        <v>18</v>
      </c>
    </row>
    <row r="2196" spans="1:6">
      <c r="A2196">
        <v>1116</v>
      </c>
      <c r="B2196">
        <v>310</v>
      </c>
      <c r="C2196">
        <v>3</v>
      </c>
      <c r="D2196" t="s">
        <v>32</v>
      </c>
      <c r="E2196">
        <v>30</v>
      </c>
      <c r="F2196" t="s">
        <v>18</v>
      </c>
    </row>
    <row r="2197" spans="1:6">
      <c r="A2197">
        <v>1116</v>
      </c>
      <c r="B2197">
        <v>313</v>
      </c>
      <c r="C2197">
        <v>3</v>
      </c>
      <c r="D2197" t="s">
        <v>31</v>
      </c>
      <c r="E2197">
        <v>15</v>
      </c>
      <c r="F2197" t="s">
        <v>18</v>
      </c>
    </row>
    <row r="2198" spans="1:6">
      <c r="A2198">
        <v>1116</v>
      </c>
      <c r="B2198">
        <v>315</v>
      </c>
      <c r="C2198">
        <v>3</v>
      </c>
      <c r="D2198" t="s">
        <v>33</v>
      </c>
      <c r="E2198">
        <v>150</v>
      </c>
      <c r="F2198" t="s">
        <v>18</v>
      </c>
    </row>
    <row r="2199" spans="1:6">
      <c r="A2199">
        <v>1116</v>
      </c>
      <c r="B2199">
        <v>318</v>
      </c>
      <c r="C2199">
        <v>3</v>
      </c>
      <c r="D2199" t="s">
        <v>32</v>
      </c>
      <c r="E2199">
        <v>240</v>
      </c>
      <c r="F2199" t="s">
        <v>18</v>
      </c>
    </row>
    <row r="2200" spans="1:6">
      <c r="A2200">
        <v>1116</v>
      </c>
      <c r="B2200">
        <v>321</v>
      </c>
      <c r="C2200">
        <v>3</v>
      </c>
      <c r="D2200" t="s">
        <v>34</v>
      </c>
      <c r="E2200">
        <v>60</v>
      </c>
      <c r="F2200" t="s">
        <v>18</v>
      </c>
    </row>
    <row r="2201" spans="1:6">
      <c r="A2201">
        <v>1116</v>
      </c>
      <c r="B2201">
        <v>322</v>
      </c>
      <c r="C2201">
        <v>3</v>
      </c>
      <c r="D2201" t="s">
        <v>33</v>
      </c>
      <c r="E2201">
        <v>120</v>
      </c>
      <c r="F2201" t="s">
        <v>18</v>
      </c>
    </row>
    <row r="2202" spans="1:6">
      <c r="A2202">
        <v>1116</v>
      </c>
      <c r="B2202">
        <v>325</v>
      </c>
      <c r="C2202">
        <v>3</v>
      </c>
      <c r="D2202" t="s">
        <v>31</v>
      </c>
      <c r="E2202">
        <v>60</v>
      </c>
      <c r="F2202" t="s">
        <v>18</v>
      </c>
    </row>
    <row r="2203" spans="1:6">
      <c r="A2203">
        <v>1116</v>
      </c>
      <c r="B2203">
        <v>326</v>
      </c>
      <c r="C2203">
        <v>3</v>
      </c>
      <c r="D2203" t="s">
        <v>32</v>
      </c>
      <c r="E2203">
        <v>90</v>
      </c>
      <c r="F2203" t="s">
        <v>18</v>
      </c>
    </row>
    <row r="2204" spans="1:6">
      <c r="A2204">
        <v>1116</v>
      </c>
      <c r="B2204">
        <v>327</v>
      </c>
      <c r="C2204">
        <v>3</v>
      </c>
      <c r="D2204" t="s">
        <v>32</v>
      </c>
      <c r="E2204">
        <v>150</v>
      </c>
      <c r="F2204" t="s">
        <v>18</v>
      </c>
    </row>
    <row r="2205" spans="1:6">
      <c r="A2205">
        <v>1116</v>
      </c>
      <c r="B2205">
        <v>331</v>
      </c>
      <c r="C2205">
        <v>3</v>
      </c>
      <c r="D2205" t="s">
        <v>34</v>
      </c>
      <c r="E2205">
        <v>45</v>
      </c>
      <c r="F2205" t="s">
        <v>18</v>
      </c>
    </row>
    <row r="2206" spans="1:6">
      <c r="A2206">
        <v>1116</v>
      </c>
      <c r="B2206">
        <v>332</v>
      </c>
      <c r="C2206">
        <v>3</v>
      </c>
      <c r="D2206" t="s">
        <v>31</v>
      </c>
      <c r="E2206">
        <v>90</v>
      </c>
      <c r="F2206" t="s">
        <v>18</v>
      </c>
    </row>
    <row r="2207" spans="1:6">
      <c r="A2207">
        <v>1116</v>
      </c>
      <c r="B2207">
        <v>334</v>
      </c>
      <c r="C2207">
        <v>3</v>
      </c>
      <c r="D2207" t="s">
        <v>31</v>
      </c>
      <c r="E2207">
        <v>180</v>
      </c>
      <c r="F2207" t="s">
        <v>18</v>
      </c>
    </row>
    <row r="2208" spans="1:6">
      <c r="A2208">
        <v>1116</v>
      </c>
      <c r="B2208">
        <v>335</v>
      </c>
      <c r="C2208">
        <v>3</v>
      </c>
      <c r="D2208" t="s">
        <v>31</v>
      </c>
      <c r="E2208">
        <v>120</v>
      </c>
      <c r="F2208" t="s">
        <v>18</v>
      </c>
    </row>
    <row r="2209" spans="1:6">
      <c r="A2209">
        <v>1116</v>
      </c>
      <c r="B2209">
        <v>337</v>
      </c>
      <c r="C2209">
        <v>3</v>
      </c>
      <c r="D2209" t="s">
        <v>31</v>
      </c>
      <c r="E2209">
        <v>30</v>
      </c>
      <c r="F2209" t="s">
        <v>18</v>
      </c>
    </row>
    <row r="2210" spans="1:6">
      <c r="A2210">
        <v>1116</v>
      </c>
      <c r="B2210">
        <v>338</v>
      </c>
      <c r="C2210">
        <v>3</v>
      </c>
      <c r="D2210" t="s">
        <v>32</v>
      </c>
      <c r="E2210">
        <v>15</v>
      </c>
      <c r="F2210" t="s">
        <v>18</v>
      </c>
    </row>
    <row r="2211" spans="1:6">
      <c r="A2211">
        <v>1116</v>
      </c>
      <c r="B2211">
        <v>340</v>
      </c>
      <c r="C2211">
        <v>3</v>
      </c>
      <c r="D2211" t="s">
        <v>33</v>
      </c>
      <c r="E2211">
        <v>30</v>
      </c>
      <c r="F2211" t="s">
        <v>18</v>
      </c>
    </row>
    <row r="2212" spans="1:6">
      <c r="A2212">
        <v>1116</v>
      </c>
      <c r="B2212">
        <v>342</v>
      </c>
      <c r="C2212">
        <v>3</v>
      </c>
      <c r="D2212" t="s">
        <v>32</v>
      </c>
      <c r="E2212">
        <v>240</v>
      </c>
      <c r="F2212" t="s">
        <v>18</v>
      </c>
    </row>
    <row r="2213" spans="1:6">
      <c r="A2213">
        <v>1116</v>
      </c>
      <c r="B2213">
        <v>343</v>
      </c>
      <c r="C2213">
        <v>3</v>
      </c>
      <c r="D2213" t="s">
        <v>31</v>
      </c>
      <c r="E2213">
        <v>60</v>
      </c>
      <c r="F2213" t="s">
        <v>18</v>
      </c>
    </row>
    <row r="2214" spans="1:6">
      <c r="A2214">
        <v>1116</v>
      </c>
      <c r="B2214">
        <v>344</v>
      </c>
      <c r="C2214">
        <v>3</v>
      </c>
      <c r="D2214" t="s">
        <v>33</v>
      </c>
      <c r="E2214">
        <v>240</v>
      </c>
      <c r="F2214" t="s">
        <v>18</v>
      </c>
    </row>
    <row r="2215" spans="1:6">
      <c r="A2215">
        <v>1116</v>
      </c>
      <c r="B2215">
        <v>346</v>
      </c>
      <c r="C2215">
        <v>3</v>
      </c>
      <c r="D2215" t="s">
        <v>31</v>
      </c>
      <c r="E2215">
        <v>90</v>
      </c>
      <c r="F2215" t="s">
        <v>18</v>
      </c>
    </row>
    <row r="2216" spans="1:6">
      <c r="A2216">
        <v>1116</v>
      </c>
      <c r="B2216">
        <v>347</v>
      </c>
      <c r="C2216">
        <v>3</v>
      </c>
      <c r="D2216" t="s">
        <v>34</v>
      </c>
      <c r="E2216">
        <v>45</v>
      </c>
      <c r="F2216" t="s">
        <v>18</v>
      </c>
    </row>
    <row r="2217" spans="1:6">
      <c r="A2217">
        <v>1116</v>
      </c>
      <c r="B2217">
        <v>348</v>
      </c>
      <c r="C2217">
        <v>3</v>
      </c>
      <c r="D2217" t="s">
        <v>34</v>
      </c>
      <c r="E2217">
        <v>120</v>
      </c>
      <c r="F2217" t="s">
        <v>18</v>
      </c>
    </row>
    <row r="2218" spans="1:6">
      <c r="A2218">
        <v>1116</v>
      </c>
      <c r="B2218">
        <v>349</v>
      </c>
      <c r="C2218">
        <v>3</v>
      </c>
      <c r="D2218" t="s">
        <v>33</v>
      </c>
      <c r="E2218">
        <v>30</v>
      </c>
      <c r="F2218" t="s">
        <v>18</v>
      </c>
    </row>
    <row r="2219" spans="1:6">
      <c r="A2219">
        <v>1116</v>
      </c>
      <c r="B2219">
        <v>350</v>
      </c>
      <c r="C2219">
        <v>3</v>
      </c>
      <c r="D2219" t="s">
        <v>34</v>
      </c>
      <c r="E2219">
        <v>60</v>
      </c>
      <c r="F2219" t="s">
        <v>18</v>
      </c>
    </row>
    <row r="2220" spans="1:6">
      <c r="A2220">
        <v>1116</v>
      </c>
      <c r="B2220">
        <v>351</v>
      </c>
      <c r="C2220">
        <v>3</v>
      </c>
      <c r="D2220" t="s">
        <v>34</v>
      </c>
      <c r="E2220">
        <v>120</v>
      </c>
      <c r="F2220" t="s">
        <v>18</v>
      </c>
    </row>
    <row r="2221" spans="1:6">
      <c r="A2221">
        <v>1116</v>
      </c>
      <c r="B2221">
        <v>352</v>
      </c>
      <c r="C2221">
        <v>3</v>
      </c>
      <c r="D2221" t="s">
        <v>34</v>
      </c>
      <c r="E2221">
        <v>90</v>
      </c>
      <c r="F2221" t="s">
        <v>18</v>
      </c>
    </row>
    <row r="2222" spans="1:6">
      <c r="A2222">
        <v>1116</v>
      </c>
      <c r="B2222">
        <v>353</v>
      </c>
      <c r="C2222">
        <v>3</v>
      </c>
      <c r="D2222" t="s">
        <v>32</v>
      </c>
      <c r="E2222">
        <v>45</v>
      </c>
      <c r="F2222" t="s">
        <v>18</v>
      </c>
    </row>
    <row r="2223" spans="1:6">
      <c r="A2223">
        <v>1116</v>
      </c>
      <c r="B2223">
        <v>354</v>
      </c>
      <c r="C2223">
        <v>3</v>
      </c>
      <c r="D2223" t="s">
        <v>31</v>
      </c>
      <c r="E2223">
        <v>180</v>
      </c>
      <c r="F2223" t="s">
        <v>18</v>
      </c>
    </row>
    <row r="2224" spans="1:6">
      <c r="A2224">
        <v>1116</v>
      </c>
      <c r="B2224">
        <v>355</v>
      </c>
      <c r="C2224">
        <v>3</v>
      </c>
      <c r="D2224" t="s">
        <v>31</v>
      </c>
      <c r="E2224">
        <v>240</v>
      </c>
      <c r="F2224" t="s">
        <v>18</v>
      </c>
    </row>
    <row r="2225" spans="1:6">
      <c r="A2225">
        <v>1116</v>
      </c>
      <c r="B2225">
        <v>356</v>
      </c>
      <c r="C2225">
        <v>3</v>
      </c>
      <c r="D2225" t="s">
        <v>32</v>
      </c>
      <c r="E2225">
        <v>90</v>
      </c>
      <c r="F2225" t="s">
        <v>18</v>
      </c>
    </row>
    <row r="2226" spans="1:6">
      <c r="A2226">
        <v>1116</v>
      </c>
      <c r="B2226">
        <v>358</v>
      </c>
      <c r="C2226">
        <v>3</v>
      </c>
      <c r="D2226" t="s">
        <v>31</v>
      </c>
      <c r="E2226">
        <v>15</v>
      </c>
      <c r="F2226" t="s">
        <v>18</v>
      </c>
    </row>
    <row r="2227" spans="1:6">
      <c r="A2227">
        <v>1116</v>
      </c>
      <c r="B2227">
        <v>360</v>
      </c>
      <c r="C2227">
        <v>3</v>
      </c>
      <c r="D2227" t="s">
        <v>31</v>
      </c>
      <c r="E2227">
        <v>90</v>
      </c>
      <c r="F2227" t="s">
        <v>18</v>
      </c>
    </row>
    <row r="2228" spans="1:6">
      <c r="A2228">
        <v>1116</v>
      </c>
      <c r="B2228">
        <v>361</v>
      </c>
      <c r="C2228">
        <v>3</v>
      </c>
      <c r="D2228" t="s">
        <v>31</v>
      </c>
      <c r="E2228">
        <v>30</v>
      </c>
      <c r="F2228" t="s">
        <v>18</v>
      </c>
    </row>
    <row r="2229" spans="1:6">
      <c r="A2229">
        <v>1116</v>
      </c>
      <c r="B2229">
        <v>362</v>
      </c>
      <c r="C2229">
        <v>3</v>
      </c>
      <c r="D2229" t="s">
        <v>34</v>
      </c>
      <c r="E2229">
        <v>45</v>
      </c>
      <c r="F2229" t="s">
        <v>18</v>
      </c>
    </row>
    <row r="2230" spans="1:6">
      <c r="A2230">
        <v>1116</v>
      </c>
      <c r="B2230">
        <v>363</v>
      </c>
      <c r="C2230">
        <v>3</v>
      </c>
      <c r="D2230" t="s">
        <v>31</v>
      </c>
      <c r="E2230">
        <v>90</v>
      </c>
      <c r="F2230" t="s">
        <v>18</v>
      </c>
    </row>
    <row r="2231" spans="1:6">
      <c r="A2231">
        <v>1116</v>
      </c>
      <c r="B2231">
        <v>364</v>
      </c>
      <c r="C2231">
        <v>3</v>
      </c>
      <c r="D2231" t="s">
        <v>32</v>
      </c>
      <c r="E2231">
        <v>30</v>
      </c>
      <c r="F2231" t="s">
        <v>18</v>
      </c>
    </row>
    <row r="2232" spans="1:6">
      <c r="A2232">
        <v>1116</v>
      </c>
      <c r="B2232">
        <v>365</v>
      </c>
      <c r="C2232">
        <v>3</v>
      </c>
      <c r="D2232" t="s">
        <v>34</v>
      </c>
      <c r="E2232">
        <v>30</v>
      </c>
      <c r="F2232" t="s">
        <v>18</v>
      </c>
    </row>
    <row r="2233" spans="1:6">
      <c r="A2233">
        <v>1116</v>
      </c>
      <c r="B2233">
        <v>367</v>
      </c>
      <c r="C2233">
        <v>3</v>
      </c>
      <c r="D2233" t="s">
        <v>32</v>
      </c>
      <c r="E2233">
        <v>45</v>
      </c>
      <c r="F2233" t="s">
        <v>18</v>
      </c>
    </row>
    <row r="2234" spans="1:6">
      <c r="A2234">
        <v>1116</v>
      </c>
      <c r="B2234">
        <v>368</v>
      </c>
      <c r="C2234">
        <v>3</v>
      </c>
      <c r="D2234" t="s">
        <v>33</v>
      </c>
      <c r="E2234">
        <v>90</v>
      </c>
      <c r="F2234" t="s">
        <v>18</v>
      </c>
    </row>
    <row r="2235" spans="1:6">
      <c r="A2235">
        <v>1116</v>
      </c>
      <c r="B2235">
        <v>370</v>
      </c>
      <c r="C2235">
        <v>3</v>
      </c>
      <c r="D2235" t="s">
        <v>32</v>
      </c>
      <c r="E2235">
        <v>60</v>
      </c>
      <c r="F2235" t="s">
        <v>18</v>
      </c>
    </row>
    <row r="2236" spans="1:6">
      <c r="A2236">
        <v>1116</v>
      </c>
      <c r="B2236">
        <v>372</v>
      </c>
      <c r="C2236">
        <v>3</v>
      </c>
      <c r="D2236" t="s">
        <v>32</v>
      </c>
      <c r="E2236">
        <v>60</v>
      </c>
      <c r="F2236" t="s">
        <v>18</v>
      </c>
    </row>
    <row r="2237" spans="1:6">
      <c r="A2237">
        <v>1116</v>
      </c>
      <c r="B2237">
        <v>373</v>
      </c>
      <c r="C2237">
        <v>3</v>
      </c>
      <c r="D2237" t="s">
        <v>32</v>
      </c>
      <c r="E2237">
        <v>90</v>
      </c>
      <c r="F2237" t="s">
        <v>18</v>
      </c>
    </row>
    <row r="2238" spans="1:6">
      <c r="A2238">
        <v>1116</v>
      </c>
      <c r="B2238">
        <v>375</v>
      </c>
      <c r="C2238">
        <v>3</v>
      </c>
      <c r="D2238" t="s">
        <v>31</v>
      </c>
      <c r="E2238">
        <v>180</v>
      </c>
      <c r="F2238" t="s">
        <v>18</v>
      </c>
    </row>
    <row r="2239" spans="1:6">
      <c r="A2239">
        <v>1116</v>
      </c>
      <c r="B2239">
        <v>377</v>
      </c>
      <c r="C2239">
        <v>3</v>
      </c>
      <c r="D2239" t="s">
        <v>31</v>
      </c>
      <c r="E2239">
        <v>15</v>
      </c>
      <c r="F2239" t="s">
        <v>18</v>
      </c>
    </row>
    <row r="2240" spans="1:6">
      <c r="A2240">
        <v>1116</v>
      </c>
      <c r="B2240">
        <v>378</v>
      </c>
      <c r="C2240">
        <v>3</v>
      </c>
      <c r="D2240" t="s">
        <v>32</v>
      </c>
      <c r="E2240">
        <v>30</v>
      </c>
      <c r="F2240" t="s">
        <v>18</v>
      </c>
    </row>
    <row r="2241" spans="1:6">
      <c r="A2241">
        <v>1116</v>
      </c>
      <c r="B2241">
        <v>380</v>
      </c>
      <c r="C2241">
        <v>3</v>
      </c>
      <c r="D2241" t="s">
        <v>31</v>
      </c>
      <c r="E2241">
        <v>150</v>
      </c>
      <c r="F2241" t="s">
        <v>18</v>
      </c>
    </row>
    <row r="2242" spans="1:6">
      <c r="A2242">
        <v>1116</v>
      </c>
      <c r="B2242">
        <v>381</v>
      </c>
      <c r="C2242">
        <v>3</v>
      </c>
      <c r="D2242" t="s">
        <v>33</v>
      </c>
      <c r="E2242">
        <v>90</v>
      </c>
      <c r="F2242" t="s">
        <v>18</v>
      </c>
    </row>
    <row r="2243" spans="1:6">
      <c r="A2243">
        <v>1116</v>
      </c>
      <c r="B2243">
        <v>382</v>
      </c>
      <c r="C2243">
        <v>3</v>
      </c>
      <c r="D2243" t="s">
        <v>32</v>
      </c>
      <c r="E2243">
        <v>15</v>
      </c>
      <c r="F2243" t="s">
        <v>18</v>
      </c>
    </row>
    <row r="2244" spans="1:6">
      <c r="A2244">
        <v>1116</v>
      </c>
      <c r="B2244">
        <v>383</v>
      </c>
      <c r="C2244">
        <v>3</v>
      </c>
      <c r="D2244" t="s">
        <v>33</v>
      </c>
      <c r="E2244">
        <v>15</v>
      </c>
      <c r="F2244" t="s">
        <v>18</v>
      </c>
    </row>
    <row r="2245" spans="1:6">
      <c r="A2245">
        <v>1116</v>
      </c>
      <c r="B2245">
        <v>384</v>
      </c>
      <c r="C2245">
        <v>3</v>
      </c>
      <c r="D2245" t="s">
        <v>33</v>
      </c>
      <c r="E2245">
        <v>120</v>
      </c>
      <c r="F2245" t="s">
        <v>18</v>
      </c>
    </row>
    <row r="2246" spans="1:6">
      <c r="A2246">
        <v>1116</v>
      </c>
      <c r="B2246">
        <v>387</v>
      </c>
      <c r="C2246">
        <v>3</v>
      </c>
      <c r="D2246" t="s">
        <v>33</v>
      </c>
      <c r="E2246">
        <v>45</v>
      </c>
      <c r="F2246" t="s">
        <v>18</v>
      </c>
    </row>
    <row r="2247" spans="1:6">
      <c r="A2247">
        <v>1116</v>
      </c>
      <c r="B2247">
        <v>389</v>
      </c>
      <c r="C2247">
        <v>3</v>
      </c>
      <c r="D2247" t="s">
        <v>34</v>
      </c>
      <c r="E2247">
        <v>90</v>
      </c>
      <c r="F2247" t="s">
        <v>18</v>
      </c>
    </row>
    <row r="2248" spans="1:6">
      <c r="A2248">
        <v>1116</v>
      </c>
      <c r="B2248">
        <v>390</v>
      </c>
      <c r="C2248">
        <v>3</v>
      </c>
      <c r="D2248" t="s">
        <v>32</v>
      </c>
      <c r="E2248">
        <v>45</v>
      </c>
      <c r="F2248" t="s">
        <v>18</v>
      </c>
    </row>
    <row r="2249" spans="1:6">
      <c r="A2249">
        <v>1116</v>
      </c>
      <c r="B2249">
        <v>392</v>
      </c>
      <c r="C2249">
        <v>3</v>
      </c>
      <c r="D2249" t="s">
        <v>33</v>
      </c>
      <c r="E2249">
        <v>240</v>
      </c>
      <c r="F2249" t="s">
        <v>18</v>
      </c>
    </row>
    <row r="2250" spans="1:6">
      <c r="A2250">
        <v>1116</v>
      </c>
      <c r="B2250">
        <v>393</v>
      </c>
      <c r="C2250">
        <v>3</v>
      </c>
      <c r="D2250" t="s">
        <v>34</v>
      </c>
      <c r="E2250">
        <v>150</v>
      </c>
      <c r="F2250" t="s">
        <v>18</v>
      </c>
    </row>
    <row r="2251" spans="1:6">
      <c r="A2251">
        <v>1116</v>
      </c>
      <c r="B2251">
        <v>394</v>
      </c>
      <c r="C2251">
        <v>3</v>
      </c>
      <c r="D2251" t="s">
        <v>31</v>
      </c>
      <c r="E2251">
        <v>240</v>
      </c>
      <c r="F2251" t="s">
        <v>18</v>
      </c>
    </row>
    <row r="2252" spans="1:6">
      <c r="A2252">
        <v>1116</v>
      </c>
      <c r="B2252">
        <v>397</v>
      </c>
      <c r="C2252">
        <v>3</v>
      </c>
      <c r="D2252" t="s">
        <v>32</v>
      </c>
      <c r="E2252">
        <v>30</v>
      </c>
      <c r="F2252" t="s">
        <v>18</v>
      </c>
    </row>
    <row r="2253" spans="1:6">
      <c r="A2253">
        <v>1116</v>
      </c>
      <c r="B2253">
        <v>398</v>
      </c>
      <c r="C2253">
        <v>3</v>
      </c>
      <c r="D2253" t="s">
        <v>33</v>
      </c>
      <c r="E2253">
        <v>30</v>
      </c>
      <c r="F2253" t="s">
        <v>18</v>
      </c>
    </row>
    <row r="2254" spans="1:6">
      <c r="A2254">
        <v>1116</v>
      </c>
      <c r="B2254">
        <v>400</v>
      </c>
      <c r="C2254">
        <v>3</v>
      </c>
      <c r="D2254" t="s">
        <v>34</v>
      </c>
      <c r="E2254">
        <v>240</v>
      </c>
      <c r="F2254" t="s">
        <v>18</v>
      </c>
    </row>
    <row r="2255" spans="1:6">
      <c r="A2255">
        <v>1116</v>
      </c>
      <c r="B2255">
        <v>402</v>
      </c>
      <c r="C2255">
        <v>3</v>
      </c>
      <c r="D2255" t="s">
        <v>33</v>
      </c>
      <c r="E2255">
        <v>120</v>
      </c>
      <c r="F2255" t="s">
        <v>18</v>
      </c>
    </row>
    <row r="2256" spans="1:6">
      <c r="A2256">
        <v>1116</v>
      </c>
      <c r="B2256">
        <v>405</v>
      </c>
      <c r="C2256">
        <v>3</v>
      </c>
      <c r="D2256" t="s">
        <v>32</v>
      </c>
      <c r="E2256">
        <v>45</v>
      </c>
      <c r="F2256" t="s">
        <v>18</v>
      </c>
    </row>
    <row r="2257" spans="1:6">
      <c r="A2257">
        <v>1116</v>
      </c>
      <c r="B2257">
        <v>406</v>
      </c>
      <c r="C2257">
        <v>3</v>
      </c>
      <c r="D2257" t="s">
        <v>33</v>
      </c>
      <c r="E2257">
        <v>150</v>
      </c>
      <c r="F2257" t="s">
        <v>18</v>
      </c>
    </row>
    <row r="2258" spans="1:6">
      <c r="A2258">
        <v>1116</v>
      </c>
      <c r="B2258">
        <v>407</v>
      </c>
      <c r="C2258">
        <v>3</v>
      </c>
      <c r="D2258" t="s">
        <v>32</v>
      </c>
      <c r="E2258">
        <v>45</v>
      </c>
      <c r="F2258" t="s">
        <v>18</v>
      </c>
    </row>
    <row r="2259" spans="1:6">
      <c r="A2259">
        <v>1116</v>
      </c>
      <c r="B2259">
        <v>408</v>
      </c>
      <c r="C2259">
        <v>3</v>
      </c>
      <c r="D2259" t="s">
        <v>33</v>
      </c>
      <c r="E2259">
        <v>15</v>
      </c>
      <c r="F2259" t="s">
        <v>18</v>
      </c>
    </row>
    <row r="2260" spans="1:6">
      <c r="A2260">
        <v>1116</v>
      </c>
      <c r="B2260">
        <v>410</v>
      </c>
      <c r="C2260">
        <v>3</v>
      </c>
      <c r="D2260" t="s">
        <v>31</v>
      </c>
      <c r="E2260">
        <v>90</v>
      </c>
      <c r="F2260" t="s">
        <v>18</v>
      </c>
    </row>
    <row r="2261" spans="1:6">
      <c r="A2261">
        <v>1116</v>
      </c>
      <c r="B2261">
        <v>412</v>
      </c>
      <c r="C2261">
        <v>3</v>
      </c>
      <c r="D2261" t="s">
        <v>34</v>
      </c>
      <c r="E2261">
        <v>15</v>
      </c>
      <c r="F2261" t="s">
        <v>18</v>
      </c>
    </row>
    <row r="2262" spans="1:6">
      <c r="A2262">
        <v>1116</v>
      </c>
      <c r="B2262">
        <v>413</v>
      </c>
      <c r="C2262">
        <v>3</v>
      </c>
      <c r="D2262" t="s">
        <v>33</v>
      </c>
      <c r="E2262">
        <v>120</v>
      </c>
      <c r="F2262" t="s">
        <v>18</v>
      </c>
    </row>
    <row r="2263" spans="1:6">
      <c r="A2263">
        <v>1116</v>
      </c>
      <c r="B2263">
        <v>417</v>
      </c>
      <c r="C2263">
        <v>3</v>
      </c>
      <c r="D2263" t="s">
        <v>32</v>
      </c>
      <c r="E2263">
        <v>30</v>
      </c>
      <c r="F2263" t="s">
        <v>18</v>
      </c>
    </row>
    <row r="2264" spans="1:6">
      <c r="A2264">
        <v>1116</v>
      </c>
      <c r="B2264">
        <v>418</v>
      </c>
      <c r="C2264">
        <v>3</v>
      </c>
      <c r="D2264" t="s">
        <v>34</v>
      </c>
      <c r="E2264">
        <v>120</v>
      </c>
      <c r="F2264" t="s">
        <v>18</v>
      </c>
    </row>
    <row r="2265" spans="1:6">
      <c r="A2265">
        <v>1116</v>
      </c>
      <c r="B2265">
        <v>419</v>
      </c>
      <c r="C2265">
        <v>3</v>
      </c>
      <c r="D2265" t="s">
        <v>31</v>
      </c>
      <c r="E2265">
        <v>240</v>
      </c>
      <c r="F2265" t="s">
        <v>18</v>
      </c>
    </row>
    <row r="2266" spans="1:6">
      <c r="A2266">
        <v>1116</v>
      </c>
      <c r="B2266">
        <v>420</v>
      </c>
      <c r="C2266">
        <v>3</v>
      </c>
      <c r="D2266" t="s">
        <v>32</v>
      </c>
      <c r="E2266">
        <v>150</v>
      </c>
      <c r="F2266" t="s">
        <v>18</v>
      </c>
    </row>
    <row r="2267" spans="1:6">
      <c r="A2267">
        <v>1116</v>
      </c>
      <c r="B2267">
        <v>421</v>
      </c>
      <c r="C2267">
        <v>4</v>
      </c>
      <c r="D2267" t="s">
        <v>35</v>
      </c>
      <c r="E2267">
        <v>45</v>
      </c>
      <c r="F2267" t="s">
        <v>18</v>
      </c>
    </row>
    <row r="2268" spans="1:6">
      <c r="A2268">
        <v>1116</v>
      </c>
      <c r="B2268">
        <v>422</v>
      </c>
      <c r="C2268">
        <v>4</v>
      </c>
      <c r="D2268" t="s">
        <v>35</v>
      </c>
      <c r="E2268">
        <v>60</v>
      </c>
      <c r="F2268" t="s">
        <v>18</v>
      </c>
    </row>
    <row r="2269" spans="1:6">
      <c r="A2269">
        <v>1116</v>
      </c>
      <c r="B2269">
        <v>424</v>
      </c>
      <c r="C2269">
        <v>4</v>
      </c>
      <c r="D2269" t="s">
        <v>35</v>
      </c>
      <c r="E2269">
        <v>45</v>
      </c>
      <c r="F2269" t="s">
        <v>18</v>
      </c>
    </row>
    <row r="2270" spans="1:6">
      <c r="A2270">
        <v>1116</v>
      </c>
      <c r="B2270">
        <v>425</v>
      </c>
      <c r="C2270">
        <v>4</v>
      </c>
      <c r="D2270" t="s">
        <v>35</v>
      </c>
      <c r="E2270">
        <v>150</v>
      </c>
      <c r="F2270" t="s">
        <v>18</v>
      </c>
    </row>
    <row r="2271" spans="1:6">
      <c r="A2271">
        <v>1116</v>
      </c>
      <c r="B2271">
        <v>426</v>
      </c>
      <c r="C2271">
        <v>4</v>
      </c>
      <c r="D2271" t="s">
        <v>36</v>
      </c>
      <c r="E2271">
        <v>15</v>
      </c>
      <c r="F2271" t="s">
        <v>18</v>
      </c>
    </row>
    <row r="2272" spans="1:6">
      <c r="A2272">
        <v>1116</v>
      </c>
      <c r="B2272">
        <v>428</v>
      </c>
      <c r="C2272">
        <v>4</v>
      </c>
      <c r="D2272" t="s">
        <v>35</v>
      </c>
      <c r="E2272">
        <v>120</v>
      </c>
      <c r="F2272" t="s">
        <v>18</v>
      </c>
    </row>
    <row r="2273" spans="1:6">
      <c r="A2273">
        <v>1116</v>
      </c>
      <c r="B2273">
        <v>429</v>
      </c>
      <c r="C2273">
        <v>4</v>
      </c>
      <c r="D2273" t="s">
        <v>36</v>
      </c>
      <c r="E2273">
        <v>150</v>
      </c>
      <c r="F2273" t="s">
        <v>18</v>
      </c>
    </row>
    <row r="2274" spans="1:6">
      <c r="A2274">
        <v>1116</v>
      </c>
      <c r="B2274">
        <v>430</v>
      </c>
      <c r="C2274">
        <v>4</v>
      </c>
      <c r="D2274" t="s">
        <v>35</v>
      </c>
      <c r="E2274">
        <v>60</v>
      </c>
      <c r="F2274" t="s">
        <v>18</v>
      </c>
    </row>
    <row r="2275" spans="1:6">
      <c r="A2275">
        <v>1116</v>
      </c>
      <c r="B2275">
        <v>433</v>
      </c>
      <c r="C2275">
        <v>4</v>
      </c>
      <c r="D2275" t="s">
        <v>36</v>
      </c>
      <c r="E2275">
        <v>30</v>
      </c>
      <c r="F2275" t="s">
        <v>18</v>
      </c>
    </row>
    <row r="2276" spans="1:6">
      <c r="A2276">
        <v>1116</v>
      </c>
      <c r="B2276">
        <v>434</v>
      </c>
      <c r="C2276">
        <v>4</v>
      </c>
      <c r="D2276" t="s">
        <v>35</v>
      </c>
      <c r="E2276">
        <v>150</v>
      </c>
      <c r="F2276" t="s">
        <v>18</v>
      </c>
    </row>
    <row r="2277" spans="1:6">
      <c r="A2277">
        <v>1116</v>
      </c>
      <c r="B2277">
        <v>435</v>
      </c>
      <c r="C2277">
        <v>4</v>
      </c>
      <c r="D2277" t="s">
        <v>36</v>
      </c>
      <c r="E2277">
        <v>15</v>
      </c>
      <c r="F2277" t="s">
        <v>18</v>
      </c>
    </row>
    <row r="2278" spans="1:6">
      <c r="A2278">
        <v>1116</v>
      </c>
      <c r="B2278">
        <v>436</v>
      </c>
      <c r="C2278">
        <v>4</v>
      </c>
      <c r="D2278" t="s">
        <v>35</v>
      </c>
      <c r="E2278">
        <v>180</v>
      </c>
      <c r="F2278" t="s">
        <v>18</v>
      </c>
    </row>
    <row r="2279" spans="1:6">
      <c r="A2279">
        <v>1116</v>
      </c>
      <c r="B2279">
        <v>437</v>
      </c>
      <c r="C2279">
        <v>4</v>
      </c>
      <c r="D2279" t="s">
        <v>35</v>
      </c>
      <c r="E2279">
        <v>60</v>
      </c>
      <c r="F2279" t="s">
        <v>18</v>
      </c>
    </row>
    <row r="2280" spans="1:6">
      <c r="A2280">
        <v>1116</v>
      </c>
      <c r="B2280">
        <v>439</v>
      </c>
      <c r="C2280">
        <v>4</v>
      </c>
      <c r="D2280" t="s">
        <v>35</v>
      </c>
      <c r="E2280">
        <v>180</v>
      </c>
      <c r="F2280" t="s">
        <v>18</v>
      </c>
    </row>
    <row r="2281" spans="1:6">
      <c r="A2281">
        <v>1116</v>
      </c>
      <c r="B2281">
        <v>440</v>
      </c>
      <c r="C2281">
        <v>4</v>
      </c>
      <c r="D2281" t="s">
        <v>36</v>
      </c>
      <c r="E2281">
        <v>120</v>
      </c>
      <c r="F2281" t="s">
        <v>18</v>
      </c>
    </row>
    <row r="2282" spans="1:6">
      <c r="A2282">
        <v>1116</v>
      </c>
      <c r="B2282">
        <v>441</v>
      </c>
      <c r="C2282">
        <v>4</v>
      </c>
      <c r="D2282" t="s">
        <v>36</v>
      </c>
      <c r="E2282">
        <v>90</v>
      </c>
      <c r="F2282" t="s">
        <v>18</v>
      </c>
    </row>
    <row r="2283" spans="1:6">
      <c r="A2283">
        <v>1116</v>
      </c>
      <c r="B2283">
        <v>442</v>
      </c>
      <c r="C2283">
        <v>4</v>
      </c>
      <c r="D2283" t="s">
        <v>35</v>
      </c>
      <c r="E2283">
        <v>60</v>
      </c>
      <c r="F2283" t="s">
        <v>18</v>
      </c>
    </row>
    <row r="2284" spans="1:6">
      <c r="A2284">
        <v>1116</v>
      </c>
      <c r="B2284">
        <v>443</v>
      </c>
      <c r="C2284">
        <v>4</v>
      </c>
      <c r="D2284" t="s">
        <v>36</v>
      </c>
      <c r="E2284">
        <v>60</v>
      </c>
      <c r="F2284" t="s">
        <v>18</v>
      </c>
    </row>
    <row r="2285" spans="1:6">
      <c r="A2285">
        <v>1116</v>
      </c>
      <c r="B2285">
        <v>444</v>
      </c>
      <c r="C2285">
        <v>4</v>
      </c>
      <c r="D2285" t="s">
        <v>35</v>
      </c>
      <c r="E2285">
        <v>15</v>
      </c>
      <c r="F2285" t="s">
        <v>18</v>
      </c>
    </row>
    <row r="2286" spans="1:6">
      <c r="A2286">
        <v>1116</v>
      </c>
      <c r="B2286">
        <v>445</v>
      </c>
      <c r="C2286">
        <v>4</v>
      </c>
      <c r="D2286" t="s">
        <v>35</v>
      </c>
      <c r="E2286">
        <v>60</v>
      </c>
      <c r="F2286" t="s">
        <v>18</v>
      </c>
    </row>
    <row r="2287" spans="1:6">
      <c r="A2287">
        <v>1116</v>
      </c>
      <c r="B2287">
        <v>447</v>
      </c>
      <c r="C2287">
        <v>4</v>
      </c>
      <c r="D2287" t="s">
        <v>35</v>
      </c>
      <c r="E2287">
        <v>120</v>
      </c>
      <c r="F2287" t="s">
        <v>18</v>
      </c>
    </row>
    <row r="2288" spans="1:6">
      <c r="A2288">
        <v>1116</v>
      </c>
      <c r="B2288">
        <v>448</v>
      </c>
      <c r="C2288">
        <v>4</v>
      </c>
      <c r="D2288" t="s">
        <v>35</v>
      </c>
      <c r="E2288">
        <v>90</v>
      </c>
      <c r="F2288" t="s">
        <v>18</v>
      </c>
    </row>
    <row r="2289" spans="1:6">
      <c r="A2289">
        <v>1116</v>
      </c>
      <c r="B2289">
        <v>449</v>
      </c>
      <c r="C2289">
        <v>4</v>
      </c>
      <c r="D2289" t="s">
        <v>36</v>
      </c>
      <c r="E2289">
        <v>30</v>
      </c>
      <c r="F2289" t="s">
        <v>18</v>
      </c>
    </row>
    <row r="2290" spans="1:6">
      <c r="A2290">
        <v>1116</v>
      </c>
      <c r="B2290">
        <v>450</v>
      </c>
      <c r="C2290">
        <v>4</v>
      </c>
      <c r="D2290" t="s">
        <v>36</v>
      </c>
      <c r="E2290">
        <v>90</v>
      </c>
      <c r="F2290" t="s">
        <v>18</v>
      </c>
    </row>
    <row r="2291" spans="1:6">
      <c r="A2291">
        <v>1116</v>
      </c>
      <c r="B2291">
        <v>451</v>
      </c>
      <c r="C2291">
        <v>4</v>
      </c>
      <c r="D2291" t="s">
        <v>36</v>
      </c>
      <c r="E2291">
        <v>120</v>
      </c>
      <c r="F2291" t="s">
        <v>18</v>
      </c>
    </row>
    <row r="2292" spans="1:6">
      <c r="A2292">
        <v>1116</v>
      </c>
      <c r="B2292">
        <v>452</v>
      </c>
      <c r="C2292">
        <v>4</v>
      </c>
      <c r="D2292" t="s">
        <v>35</v>
      </c>
      <c r="E2292">
        <v>240</v>
      </c>
      <c r="F2292" t="s">
        <v>18</v>
      </c>
    </row>
    <row r="2293" spans="1:6">
      <c r="A2293">
        <v>1116</v>
      </c>
      <c r="B2293">
        <v>453</v>
      </c>
      <c r="C2293">
        <v>4</v>
      </c>
      <c r="D2293" t="s">
        <v>36</v>
      </c>
      <c r="E2293">
        <v>150</v>
      </c>
      <c r="F2293" t="s">
        <v>18</v>
      </c>
    </row>
    <row r="2294" spans="1:6">
      <c r="A2294">
        <v>1116</v>
      </c>
      <c r="B2294">
        <v>454</v>
      </c>
      <c r="C2294">
        <v>4</v>
      </c>
      <c r="D2294" t="s">
        <v>35</v>
      </c>
      <c r="E2294">
        <v>240</v>
      </c>
      <c r="F2294" t="s">
        <v>18</v>
      </c>
    </row>
    <row r="2295" spans="1:6">
      <c r="A2295">
        <v>1116</v>
      </c>
      <c r="B2295">
        <v>456</v>
      </c>
      <c r="C2295">
        <v>4</v>
      </c>
      <c r="D2295" t="s">
        <v>35</v>
      </c>
      <c r="E2295">
        <v>120</v>
      </c>
      <c r="F2295" t="s">
        <v>18</v>
      </c>
    </row>
    <row r="2296" spans="1:6">
      <c r="A2296">
        <v>1116</v>
      </c>
      <c r="B2296">
        <v>457</v>
      </c>
      <c r="C2296">
        <v>4</v>
      </c>
      <c r="D2296" t="s">
        <v>36</v>
      </c>
      <c r="E2296">
        <v>15</v>
      </c>
      <c r="F2296" t="s">
        <v>18</v>
      </c>
    </row>
    <row r="2297" spans="1:6">
      <c r="A2297">
        <v>1116</v>
      </c>
      <c r="B2297">
        <v>459</v>
      </c>
      <c r="C2297">
        <v>4</v>
      </c>
      <c r="D2297" t="s">
        <v>36</v>
      </c>
      <c r="E2297">
        <v>30</v>
      </c>
      <c r="F2297" t="s">
        <v>18</v>
      </c>
    </row>
    <row r="2298" spans="1:6">
      <c r="A2298">
        <v>1116</v>
      </c>
      <c r="B2298">
        <v>460</v>
      </c>
      <c r="C2298">
        <v>4</v>
      </c>
      <c r="D2298" t="s">
        <v>35</v>
      </c>
      <c r="E2298">
        <v>90</v>
      </c>
      <c r="F2298" t="s">
        <v>18</v>
      </c>
    </row>
    <row r="2299" spans="1:6">
      <c r="A2299">
        <v>1116</v>
      </c>
      <c r="B2299">
        <v>461</v>
      </c>
      <c r="C2299">
        <v>4</v>
      </c>
      <c r="D2299" t="s">
        <v>35</v>
      </c>
      <c r="E2299">
        <v>45</v>
      </c>
      <c r="F2299" t="s">
        <v>18</v>
      </c>
    </row>
    <row r="2300" spans="1:6">
      <c r="A2300">
        <v>1116</v>
      </c>
      <c r="B2300">
        <v>462</v>
      </c>
      <c r="C2300">
        <v>4</v>
      </c>
      <c r="D2300" t="s">
        <v>36</v>
      </c>
      <c r="E2300">
        <v>90</v>
      </c>
      <c r="F2300" t="s">
        <v>18</v>
      </c>
    </row>
    <row r="2301" spans="1:6">
      <c r="A2301">
        <v>1116</v>
      </c>
      <c r="B2301">
        <v>463</v>
      </c>
      <c r="C2301">
        <v>4</v>
      </c>
      <c r="D2301" t="s">
        <v>36</v>
      </c>
      <c r="E2301">
        <v>15</v>
      </c>
      <c r="F2301" t="s">
        <v>18</v>
      </c>
    </row>
    <row r="2302" spans="1:6">
      <c r="A2302">
        <v>1116</v>
      </c>
      <c r="B2302">
        <v>464</v>
      </c>
      <c r="C2302">
        <v>4</v>
      </c>
      <c r="D2302" t="s">
        <v>35</v>
      </c>
      <c r="E2302">
        <v>30</v>
      </c>
      <c r="F2302" t="s">
        <v>18</v>
      </c>
    </row>
    <row r="2303" spans="1:6">
      <c r="A2303">
        <v>1116</v>
      </c>
      <c r="B2303">
        <v>465</v>
      </c>
      <c r="C2303">
        <v>4</v>
      </c>
      <c r="D2303" t="s">
        <v>36</v>
      </c>
      <c r="E2303">
        <v>150</v>
      </c>
      <c r="F2303" t="s">
        <v>18</v>
      </c>
    </row>
    <row r="2304" spans="1:6">
      <c r="A2304">
        <v>1116</v>
      </c>
      <c r="B2304">
        <v>466</v>
      </c>
      <c r="C2304">
        <v>4</v>
      </c>
      <c r="D2304" t="s">
        <v>36</v>
      </c>
      <c r="E2304">
        <v>120</v>
      </c>
      <c r="F2304" t="s">
        <v>18</v>
      </c>
    </row>
    <row r="2305" spans="1:6">
      <c r="A2305">
        <v>1116</v>
      </c>
      <c r="B2305">
        <v>467</v>
      </c>
      <c r="C2305">
        <v>4</v>
      </c>
      <c r="D2305" t="s">
        <v>35</v>
      </c>
      <c r="E2305">
        <v>120</v>
      </c>
      <c r="F2305" t="s">
        <v>18</v>
      </c>
    </row>
    <row r="2306" spans="1:6">
      <c r="A2306">
        <v>1116</v>
      </c>
      <c r="B2306">
        <v>468</v>
      </c>
      <c r="C2306">
        <v>4</v>
      </c>
      <c r="D2306" t="s">
        <v>36</v>
      </c>
      <c r="E2306">
        <v>150</v>
      </c>
      <c r="F2306" t="s">
        <v>18</v>
      </c>
    </row>
    <row r="2307" spans="1:6">
      <c r="A2307">
        <v>1116</v>
      </c>
      <c r="B2307">
        <v>469</v>
      </c>
      <c r="C2307">
        <v>4</v>
      </c>
      <c r="D2307" t="s">
        <v>35</v>
      </c>
      <c r="E2307">
        <v>240</v>
      </c>
      <c r="F2307" t="s">
        <v>18</v>
      </c>
    </row>
    <row r="2308" spans="1:6">
      <c r="A2308">
        <v>1116</v>
      </c>
      <c r="B2308">
        <v>471</v>
      </c>
      <c r="C2308">
        <v>4</v>
      </c>
      <c r="D2308" t="s">
        <v>36</v>
      </c>
      <c r="E2308">
        <v>150</v>
      </c>
      <c r="F2308" t="s">
        <v>18</v>
      </c>
    </row>
    <row r="2309" spans="1:6">
      <c r="A2309">
        <v>1116</v>
      </c>
      <c r="B2309">
        <v>472</v>
      </c>
      <c r="C2309">
        <v>4</v>
      </c>
      <c r="D2309" t="s">
        <v>36</v>
      </c>
      <c r="E2309">
        <v>60</v>
      </c>
      <c r="F2309" t="s">
        <v>18</v>
      </c>
    </row>
    <row r="2310" spans="1:6">
      <c r="A2310">
        <v>1116</v>
      </c>
      <c r="B2310">
        <v>475</v>
      </c>
      <c r="C2310">
        <v>4</v>
      </c>
      <c r="D2310" t="s">
        <v>36</v>
      </c>
      <c r="E2310">
        <v>15</v>
      </c>
      <c r="F2310" t="s">
        <v>18</v>
      </c>
    </row>
    <row r="2311" spans="1:6">
      <c r="A2311">
        <v>1116</v>
      </c>
      <c r="B2311">
        <v>477</v>
      </c>
      <c r="C2311">
        <v>4</v>
      </c>
      <c r="D2311" t="s">
        <v>35</v>
      </c>
      <c r="E2311">
        <v>15</v>
      </c>
      <c r="F2311" t="s">
        <v>18</v>
      </c>
    </row>
    <row r="2312" spans="1:6">
      <c r="A2312">
        <v>1116</v>
      </c>
      <c r="B2312">
        <v>479</v>
      </c>
      <c r="C2312">
        <v>4</v>
      </c>
      <c r="D2312" t="s">
        <v>35</v>
      </c>
      <c r="E2312">
        <v>240</v>
      </c>
      <c r="F2312" t="s">
        <v>18</v>
      </c>
    </row>
    <row r="2313" spans="1:6">
      <c r="A2313">
        <v>1116</v>
      </c>
      <c r="B2313">
        <v>481</v>
      </c>
      <c r="C2313">
        <v>4</v>
      </c>
      <c r="D2313" t="s">
        <v>35</v>
      </c>
      <c r="E2313">
        <v>60</v>
      </c>
      <c r="F2313" t="s">
        <v>18</v>
      </c>
    </row>
    <row r="2314" spans="1:6">
      <c r="A2314">
        <v>1116</v>
      </c>
      <c r="B2314">
        <v>482</v>
      </c>
      <c r="C2314">
        <v>4</v>
      </c>
      <c r="D2314" t="s">
        <v>35</v>
      </c>
      <c r="E2314">
        <v>120</v>
      </c>
      <c r="F2314" t="s">
        <v>18</v>
      </c>
    </row>
    <row r="2315" spans="1:6">
      <c r="A2315">
        <v>1116</v>
      </c>
      <c r="B2315">
        <v>483</v>
      </c>
      <c r="C2315">
        <v>4</v>
      </c>
      <c r="D2315" t="s">
        <v>35</v>
      </c>
      <c r="E2315">
        <v>150</v>
      </c>
      <c r="F2315" t="s">
        <v>18</v>
      </c>
    </row>
    <row r="2316" spans="1:6">
      <c r="A2316">
        <v>1116</v>
      </c>
      <c r="B2316">
        <v>484</v>
      </c>
      <c r="C2316">
        <v>4</v>
      </c>
      <c r="D2316" t="s">
        <v>36</v>
      </c>
      <c r="E2316">
        <v>30</v>
      </c>
      <c r="F2316" t="s">
        <v>18</v>
      </c>
    </row>
    <row r="2317" spans="1:6">
      <c r="A2317">
        <v>1116</v>
      </c>
      <c r="B2317">
        <v>485</v>
      </c>
      <c r="C2317">
        <v>4</v>
      </c>
      <c r="D2317" t="s">
        <v>36</v>
      </c>
      <c r="E2317">
        <v>120</v>
      </c>
      <c r="F2317" t="s">
        <v>18</v>
      </c>
    </row>
    <row r="2318" spans="1:6">
      <c r="A2318">
        <v>1116</v>
      </c>
      <c r="B2318">
        <v>486</v>
      </c>
      <c r="C2318">
        <v>4</v>
      </c>
      <c r="D2318" t="s">
        <v>36</v>
      </c>
      <c r="E2318">
        <v>120</v>
      </c>
      <c r="F2318" t="s">
        <v>18</v>
      </c>
    </row>
    <row r="2319" spans="1:6">
      <c r="A2319">
        <v>1116</v>
      </c>
      <c r="B2319">
        <v>487</v>
      </c>
      <c r="C2319">
        <v>4</v>
      </c>
      <c r="D2319" t="s">
        <v>35</v>
      </c>
      <c r="E2319">
        <v>30</v>
      </c>
      <c r="F2319" t="s">
        <v>18</v>
      </c>
    </row>
    <row r="2320" spans="1:6">
      <c r="A2320">
        <v>1116</v>
      </c>
      <c r="B2320">
        <v>488</v>
      </c>
      <c r="C2320">
        <v>4</v>
      </c>
      <c r="D2320" t="s">
        <v>36</v>
      </c>
      <c r="E2320">
        <v>90</v>
      </c>
      <c r="F2320" t="s">
        <v>18</v>
      </c>
    </row>
    <row r="2321" spans="1:6">
      <c r="A2321">
        <v>1116</v>
      </c>
      <c r="B2321">
        <v>490</v>
      </c>
      <c r="C2321">
        <v>4</v>
      </c>
      <c r="D2321" t="s">
        <v>35</v>
      </c>
      <c r="E2321">
        <v>90</v>
      </c>
      <c r="F2321" t="s">
        <v>18</v>
      </c>
    </row>
    <row r="2322" spans="1:6">
      <c r="A2322">
        <v>1116</v>
      </c>
      <c r="B2322">
        <v>491</v>
      </c>
      <c r="C2322">
        <v>4</v>
      </c>
      <c r="D2322" t="s">
        <v>35</v>
      </c>
      <c r="E2322">
        <v>150</v>
      </c>
      <c r="F2322" t="s">
        <v>18</v>
      </c>
    </row>
    <row r="2323" spans="1:6">
      <c r="A2323">
        <v>1116</v>
      </c>
      <c r="B2323">
        <v>492</v>
      </c>
      <c r="C2323">
        <v>4</v>
      </c>
      <c r="D2323" t="s">
        <v>36</v>
      </c>
      <c r="E2323">
        <v>120</v>
      </c>
      <c r="F2323" t="s">
        <v>18</v>
      </c>
    </row>
    <row r="2324" spans="1:6">
      <c r="A2324">
        <v>1116</v>
      </c>
      <c r="B2324">
        <v>493</v>
      </c>
      <c r="C2324">
        <v>4</v>
      </c>
      <c r="D2324" t="s">
        <v>35</v>
      </c>
      <c r="E2324">
        <v>150</v>
      </c>
      <c r="F2324" t="s">
        <v>18</v>
      </c>
    </row>
    <row r="2325" spans="1:6">
      <c r="A2325">
        <v>1116</v>
      </c>
      <c r="B2325">
        <v>494</v>
      </c>
      <c r="C2325">
        <v>4</v>
      </c>
      <c r="D2325" t="s">
        <v>36</v>
      </c>
      <c r="E2325">
        <v>90</v>
      </c>
      <c r="F2325" t="s">
        <v>18</v>
      </c>
    </row>
    <row r="2326" spans="1:6">
      <c r="A2326">
        <v>1116</v>
      </c>
      <c r="B2326">
        <v>496</v>
      </c>
      <c r="C2326">
        <v>4</v>
      </c>
      <c r="D2326" t="s">
        <v>35</v>
      </c>
      <c r="E2326">
        <v>45</v>
      </c>
      <c r="F2326" t="s">
        <v>18</v>
      </c>
    </row>
    <row r="2327" spans="1:6">
      <c r="A2327">
        <v>1116</v>
      </c>
      <c r="B2327">
        <v>497</v>
      </c>
      <c r="C2327">
        <v>4</v>
      </c>
      <c r="D2327" t="s">
        <v>35</v>
      </c>
      <c r="E2327">
        <v>60</v>
      </c>
      <c r="F2327" t="s">
        <v>18</v>
      </c>
    </row>
    <row r="2328" spans="1:6">
      <c r="A2328">
        <v>1116</v>
      </c>
      <c r="B2328">
        <v>499</v>
      </c>
      <c r="C2328">
        <v>4</v>
      </c>
      <c r="D2328" t="s">
        <v>36</v>
      </c>
      <c r="E2328">
        <v>150</v>
      </c>
      <c r="F2328" t="s">
        <v>18</v>
      </c>
    </row>
    <row r="2329" spans="1:6">
      <c r="A2329">
        <v>1117</v>
      </c>
      <c r="B2329">
        <v>2</v>
      </c>
      <c r="C2329">
        <v>1</v>
      </c>
      <c r="D2329" t="s">
        <v>20</v>
      </c>
      <c r="E2329">
        <v>30</v>
      </c>
      <c r="F2329" t="s">
        <v>18</v>
      </c>
    </row>
    <row r="2330" spans="1:6">
      <c r="A2330">
        <v>1117</v>
      </c>
      <c r="B2330">
        <v>3</v>
      </c>
      <c r="C2330">
        <v>1</v>
      </c>
      <c r="D2330" t="s">
        <v>21</v>
      </c>
      <c r="E2330">
        <v>15</v>
      </c>
      <c r="F2330" t="s">
        <v>18</v>
      </c>
    </row>
    <row r="2331" spans="1:6">
      <c r="A2331">
        <v>1117</v>
      </c>
      <c r="B2331">
        <v>4</v>
      </c>
      <c r="C2331">
        <v>1</v>
      </c>
      <c r="D2331" t="s">
        <v>21</v>
      </c>
      <c r="E2331">
        <v>90</v>
      </c>
      <c r="F2331" t="s">
        <v>18</v>
      </c>
    </row>
    <row r="2332" spans="1:6">
      <c r="A2332">
        <v>1117</v>
      </c>
      <c r="B2332">
        <v>5</v>
      </c>
      <c r="C2332">
        <v>1</v>
      </c>
      <c r="D2332" t="s">
        <v>22</v>
      </c>
      <c r="E2332">
        <v>60</v>
      </c>
      <c r="F2332" t="s">
        <v>18</v>
      </c>
    </row>
    <row r="2333" spans="1:6">
      <c r="A2333">
        <v>1117</v>
      </c>
      <c r="B2333">
        <v>6</v>
      </c>
      <c r="C2333">
        <v>1</v>
      </c>
      <c r="D2333" t="s">
        <v>22</v>
      </c>
      <c r="E2333">
        <v>60</v>
      </c>
      <c r="F2333" t="s">
        <v>18</v>
      </c>
    </row>
    <row r="2334" spans="1:6">
      <c r="A2334">
        <v>1117</v>
      </c>
      <c r="B2334">
        <v>7</v>
      </c>
      <c r="C2334">
        <v>1</v>
      </c>
      <c r="D2334" t="s">
        <v>24</v>
      </c>
      <c r="E2334">
        <v>45</v>
      </c>
      <c r="F2334" t="s">
        <v>18</v>
      </c>
    </row>
    <row r="2335" spans="1:6">
      <c r="A2335">
        <v>1117</v>
      </c>
      <c r="B2335">
        <v>8</v>
      </c>
      <c r="C2335">
        <v>1</v>
      </c>
      <c r="D2335" t="s">
        <v>21</v>
      </c>
      <c r="E2335">
        <v>30</v>
      </c>
      <c r="F2335" t="s">
        <v>18</v>
      </c>
    </row>
    <row r="2336" spans="1:6">
      <c r="A2336">
        <v>1117</v>
      </c>
      <c r="B2336">
        <v>9</v>
      </c>
      <c r="C2336">
        <v>1</v>
      </c>
      <c r="D2336" t="s">
        <v>23</v>
      </c>
      <c r="E2336">
        <v>240</v>
      </c>
      <c r="F2336" t="s">
        <v>18</v>
      </c>
    </row>
    <row r="2337" spans="1:6">
      <c r="A2337">
        <v>1117</v>
      </c>
      <c r="B2337">
        <v>10</v>
      </c>
      <c r="C2337">
        <v>1</v>
      </c>
      <c r="D2337" t="s">
        <v>22</v>
      </c>
      <c r="E2337">
        <v>30</v>
      </c>
      <c r="F2337" t="s">
        <v>18</v>
      </c>
    </row>
    <row r="2338" spans="1:6">
      <c r="A2338">
        <v>1117</v>
      </c>
      <c r="B2338">
        <v>11</v>
      </c>
      <c r="C2338">
        <v>1</v>
      </c>
      <c r="D2338" t="s">
        <v>23</v>
      </c>
      <c r="E2338">
        <v>150</v>
      </c>
      <c r="F2338" t="s">
        <v>18</v>
      </c>
    </row>
    <row r="2339" spans="1:6">
      <c r="A2339">
        <v>1117</v>
      </c>
      <c r="B2339">
        <v>13</v>
      </c>
      <c r="C2339">
        <v>1</v>
      </c>
      <c r="D2339" t="s">
        <v>24</v>
      </c>
      <c r="E2339">
        <v>15</v>
      </c>
      <c r="F2339" t="s">
        <v>18</v>
      </c>
    </row>
    <row r="2340" spans="1:6">
      <c r="A2340">
        <v>1117</v>
      </c>
      <c r="B2340">
        <v>14</v>
      </c>
      <c r="C2340">
        <v>1</v>
      </c>
      <c r="D2340" t="s">
        <v>20</v>
      </c>
      <c r="E2340">
        <v>15</v>
      </c>
      <c r="F2340" t="s">
        <v>18</v>
      </c>
    </row>
    <row r="2341" spans="1:6">
      <c r="A2341">
        <v>1117</v>
      </c>
      <c r="B2341">
        <v>15</v>
      </c>
      <c r="C2341">
        <v>1</v>
      </c>
      <c r="D2341" t="s">
        <v>21</v>
      </c>
      <c r="E2341">
        <v>30</v>
      </c>
      <c r="F2341" t="s">
        <v>18</v>
      </c>
    </row>
    <row r="2342" spans="1:6">
      <c r="A2342">
        <v>1117</v>
      </c>
      <c r="B2342">
        <v>16</v>
      </c>
      <c r="C2342">
        <v>1</v>
      </c>
      <c r="D2342" t="s">
        <v>24</v>
      </c>
      <c r="E2342">
        <v>60</v>
      </c>
      <c r="F2342" t="s">
        <v>18</v>
      </c>
    </row>
    <row r="2343" spans="1:6">
      <c r="A2343">
        <v>1117</v>
      </c>
      <c r="B2343">
        <v>17</v>
      </c>
      <c r="C2343">
        <v>1</v>
      </c>
      <c r="D2343" t="s">
        <v>22</v>
      </c>
      <c r="E2343">
        <v>60</v>
      </c>
      <c r="F2343" t="s">
        <v>18</v>
      </c>
    </row>
    <row r="2344" spans="1:6">
      <c r="A2344">
        <v>1117</v>
      </c>
      <c r="B2344">
        <v>18</v>
      </c>
      <c r="C2344">
        <v>1</v>
      </c>
      <c r="D2344" t="s">
        <v>21</v>
      </c>
      <c r="E2344">
        <v>240</v>
      </c>
      <c r="F2344" t="s">
        <v>18</v>
      </c>
    </row>
    <row r="2345" spans="1:6">
      <c r="A2345">
        <v>1117</v>
      </c>
      <c r="B2345">
        <v>19</v>
      </c>
      <c r="C2345">
        <v>1</v>
      </c>
      <c r="D2345" t="s">
        <v>20</v>
      </c>
      <c r="E2345">
        <v>15</v>
      </c>
      <c r="F2345" t="s">
        <v>18</v>
      </c>
    </row>
    <row r="2346" spans="1:6">
      <c r="A2346">
        <v>1117</v>
      </c>
      <c r="B2346">
        <v>21</v>
      </c>
      <c r="C2346">
        <v>1</v>
      </c>
      <c r="D2346" t="s">
        <v>21</v>
      </c>
      <c r="E2346">
        <v>240</v>
      </c>
      <c r="F2346" t="s">
        <v>18</v>
      </c>
    </row>
    <row r="2347" spans="1:6">
      <c r="A2347">
        <v>1117</v>
      </c>
      <c r="B2347">
        <v>23</v>
      </c>
      <c r="C2347">
        <v>1</v>
      </c>
      <c r="D2347" t="s">
        <v>24</v>
      </c>
      <c r="E2347">
        <v>240</v>
      </c>
      <c r="F2347" t="s">
        <v>18</v>
      </c>
    </row>
    <row r="2348" spans="1:6">
      <c r="A2348">
        <v>1117</v>
      </c>
      <c r="B2348">
        <v>24</v>
      </c>
      <c r="C2348">
        <v>1</v>
      </c>
      <c r="D2348" t="s">
        <v>23</v>
      </c>
      <c r="E2348">
        <v>150</v>
      </c>
      <c r="F2348" t="s">
        <v>18</v>
      </c>
    </row>
    <row r="2349" spans="1:6">
      <c r="A2349">
        <v>1117</v>
      </c>
      <c r="B2349">
        <v>25</v>
      </c>
      <c r="C2349">
        <v>1</v>
      </c>
      <c r="D2349" t="s">
        <v>23</v>
      </c>
      <c r="E2349">
        <v>60</v>
      </c>
      <c r="F2349" t="s">
        <v>18</v>
      </c>
    </row>
    <row r="2350" spans="1:6">
      <c r="A2350">
        <v>1117</v>
      </c>
      <c r="B2350">
        <v>26</v>
      </c>
      <c r="C2350">
        <v>1</v>
      </c>
      <c r="D2350" t="s">
        <v>21</v>
      </c>
      <c r="E2350">
        <v>180</v>
      </c>
      <c r="F2350" t="s">
        <v>18</v>
      </c>
    </row>
    <row r="2351" spans="1:6">
      <c r="A2351">
        <v>1117</v>
      </c>
      <c r="B2351">
        <v>27</v>
      </c>
      <c r="C2351">
        <v>1</v>
      </c>
      <c r="D2351" t="s">
        <v>23</v>
      </c>
      <c r="E2351">
        <v>90</v>
      </c>
      <c r="F2351" t="s">
        <v>18</v>
      </c>
    </row>
    <row r="2352" spans="1:6">
      <c r="A2352">
        <v>1117</v>
      </c>
      <c r="B2352">
        <v>28</v>
      </c>
      <c r="C2352">
        <v>1</v>
      </c>
      <c r="D2352" t="s">
        <v>20</v>
      </c>
      <c r="E2352">
        <v>15</v>
      </c>
      <c r="F2352" t="s">
        <v>18</v>
      </c>
    </row>
    <row r="2353" spans="1:6">
      <c r="A2353">
        <v>1117</v>
      </c>
      <c r="B2353">
        <v>29</v>
      </c>
      <c r="C2353">
        <v>1</v>
      </c>
      <c r="D2353" t="s">
        <v>22</v>
      </c>
      <c r="E2353">
        <v>45</v>
      </c>
      <c r="F2353" t="s">
        <v>18</v>
      </c>
    </row>
    <row r="2354" spans="1:6">
      <c r="A2354">
        <v>1117</v>
      </c>
      <c r="B2354">
        <v>32</v>
      </c>
      <c r="C2354">
        <v>1</v>
      </c>
      <c r="D2354" t="s">
        <v>20</v>
      </c>
      <c r="E2354">
        <v>120</v>
      </c>
      <c r="F2354" t="s">
        <v>18</v>
      </c>
    </row>
    <row r="2355" spans="1:6">
      <c r="A2355">
        <v>1117</v>
      </c>
      <c r="B2355">
        <v>33</v>
      </c>
      <c r="C2355">
        <v>1</v>
      </c>
      <c r="D2355" t="s">
        <v>22</v>
      </c>
      <c r="E2355">
        <v>90</v>
      </c>
      <c r="F2355" t="s">
        <v>18</v>
      </c>
    </row>
    <row r="2356" spans="1:6">
      <c r="A2356">
        <v>1117</v>
      </c>
      <c r="B2356">
        <v>35</v>
      </c>
      <c r="C2356">
        <v>1</v>
      </c>
      <c r="D2356" t="s">
        <v>22</v>
      </c>
      <c r="E2356">
        <v>45</v>
      </c>
      <c r="F2356" t="s">
        <v>18</v>
      </c>
    </row>
    <row r="2357" spans="1:6">
      <c r="A2357">
        <v>1117</v>
      </c>
      <c r="B2357">
        <v>37</v>
      </c>
      <c r="C2357">
        <v>1</v>
      </c>
      <c r="D2357" t="s">
        <v>22</v>
      </c>
      <c r="E2357">
        <v>120</v>
      </c>
      <c r="F2357" t="s">
        <v>18</v>
      </c>
    </row>
    <row r="2358" spans="1:6">
      <c r="A2358">
        <v>1117</v>
      </c>
      <c r="B2358">
        <v>38</v>
      </c>
      <c r="C2358">
        <v>1</v>
      </c>
      <c r="D2358" t="s">
        <v>23</v>
      </c>
      <c r="E2358">
        <v>30</v>
      </c>
      <c r="F2358" t="s">
        <v>18</v>
      </c>
    </row>
    <row r="2359" spans="1:6">
      <c r="A2359">
        <v>1117</v>
      </c>
      <c r="B2359">
        <v>39</v>
      </c>
      <c r="C2359">
        <v>1</v>
      </c>
      <c r="D2359" t="s">
        <v>21</v>
      </c>
      <c r="E2359">
        <v>30</v>
      </c>
      <c r="F2359" t="s">
        <v>18</v>
      </c>
    </row>
    <row r="2360" spans="1:6">
      <c r="A2360">
        <v>1117</v>
      </c>
      <c r="B2360">
        <v>40</v>
      </c>
      <c r="C2360">
        <v>1</v>
      </c>
      <c r="D2360" t="s">
        <v>23</v>
      </c>
      <c r="E2360">
        <v>150</v>
      </c>
      <c r="F2360" t="s">
        <v>18</v>
      </c>
    </row>
    <row r="2361" spans="1:6">
      <c r="A2361">
        <v>1117</v>
      </c>
      <c r="B2361">
        <v>41</v>
      </c>
      <c r="C2361">
        <v>1</v>
      </c>
      <c r="D2361" t="s">
        <v>23</v>
      </c>
      <c r="E2361">
        <v>30</v>
      </c>
      <c r="F2361" t="s">
        <v>18</v>
      </c>
    </row>
    <row r="2362" spans="1:6">
      <c r="A2362">
        <v>1117</v>
      </c>
      <c r="B2362">
        <v>42</v>
      </c>
      <c r="C2362">
        <v>1</v>
      </c>
      <c r="D2362" t="s">
        <v>20</v>
      </c>
      <c r="E2362">
        <v>120</v>
      </c>
      <c r="F2362" t="s">
        <v>18</v>
      </c>
    </row>
    <row r="2363" spans="1:6">
      <c r="A2363">
        <v>1117</v>
      </c>
      <c r="B2363">
        <v>43</v>
      </c>
      <c r="C2363">
        <v>1</v>
      </c>
      <c r="D2363" t="s">
        <v>20</v>
      </c>
      <c r="E2363">
        <v>120</v>
      </c>
      <c r="F2363" t="s">
        <v>18</v>
      </c>
    </row>
    <row r="2364" spans="1:6">
      <c r="A2364">
        <v>1117</v>
      </c>
      <c r="B2364">
        <v>44</v>
      </c>
      <c r="C2364">
        <v>1</v>
      </c>
      <c r="D2364" t="s">
        <v>23</v>
      </c>
      <c r="E2364">
        <v>90</v>
      </c>
      <c r="F2364" t="s">
        <v>18</v>
      </c>
    </row>
    <row r="2365" spans="1:6">
      <c r="A2365">
        <v>1117</v>
      </c>
      <c r="B2365">
        <v>45</v>
      </c>
      <c r="C2365">
        <v>1</v>
      </c>
      <c r="D2365" t="s">
        <v>24</v>
      </c>
      <c r="E2365">
        <v>15</v>
      </c>
      <c r="F2365" t="s">
        <v>18</v>
      </c>
    </row>
    <row r="2366" spans="1:6">
      <c r="A2366">
        <v>1117</v>
      </c>
      <c r="B2366">
        <v>46</v>
      </c>
      <c r="C2366">
        <v>1</v>
      </c>
      <c r="D2366" t="s">
        <v>20</v>
      </c>
      <c r="E2366">
        <v>180</v>
      </c>
      <c r="F2366" t="s">
        <v>18</v>
      </c>
    </row>
    <row r="2367" spans="1:6">
      <c r="A2367">
        <v>1117</v>
      </c>
      <c r="B2367">
        <v>47</v>
      </c>
      <c r="C2367">
        <v>1</v>
      </c>
      <c r="D2367" t="s">
        <v>24</v>
      </c>
      <c r="E2367">
        <v>240</v>
      </c>
      <c r="F2367" t="s">
        <v>18</v>
      </c>
    </row>
    <row r="2368" spans="1:6">
      <c r="A2368">
        <v>1117</v>
      </c>
      <c r="B2368">
        <v>49</v>
      </c>
      <c r="C2368">
        <v>1</v>
      </c>
      <c r="D2368" t="s">
        <v>20</v>
      </c>
      <c r="E2368">
        <v>150</v>
      </c>
      <c r="F2368" t="s">
        <v>18</v>
      </c>
    </row>
    <row r="2369" spans="1:6">
      <c r="A2369">
        <v>1117</v>
      </c>
      <c r="B2369">
        <v>50</v>
      </c>
      <c r="C2369">
        <v>1</v>
      </c>
      <c r="D2369" t="s">
        <v>23</v>
      </c>
      <c r="E2369">
        <v>30</v>
      </c>
      <c r="F2369" t="s">
        <v>18</v>
      </c>
    </row>
    <row r="2370" spans="1:6">
      <c r="A2370">
        <v>1117</v>
      </c>
      <c r="B2370">
        <v>51</v>
      </c>
      <c r="C2370">
        <v>1</v>
      </c>
      <c r="D2370" t="s">
        <v>21</v>
      </c>
      <c r="E2370">
        <v>240</v>
      </c>
      <c r="F2370" t="s">
        <v>18</v>
      </c>
    </row>
    <row r="2371" spans="1:6">
      <c r="A2371">
        <v>1117</v>
      </c>
      <c r="B2371">
        <v>52</v>
      </c>
      <c r="C2371">
        <v>1</v>
      </c>
      <c r="D2371" t="s">
        <v>24</v>
      </c>
      <c r="E2371">
        <v>90</v>
      </c>
      <c r="F2371" t="s">
        <v>18</v>
      </c>
    </row>
    <row r="2372" spans="1:6">
      <c r="A2372">
        <v>1117</v>
      </c>
      <c r="B2372">
        <v>54</v>
      </c>
      <c r="C2372">
        <v>1</v>
      </c>
      <c r="D2372" t="s">
        <v>21</v>
      </c>
      <c r="E2372">
        <v>60</v>
      </c>
      <c r="F2372" t="s">
        <v>18</v>
      </c>
    </row>
    <row r="2373" spans="1:6">
      <c r="A2373">
        <v>1117</v>
      </c>
      <c r="B2373">
        <v>57</v>
      </c>
      <c r="C2373">
        <v>1</v>
      </c>
      <c r="D2373" t="s">
        <v>20</v>
      </c>
      <c r="E2373">
        <v>15</v>
      </c>
      <c r="F2373" t="s">
        <v>18</v>
      </c>
    </row>
    <row r="2374" spans="1:6">
      <c r="A2374">
        <v>1117</v>
      </c>
      <c r="B2374">
        <v>59</v>
      </c>
      <c r="C2374">
        <v>1</v>
      </c>
      <c r="D2374" t="s">
        <v>21</v>
      </c>
      <c r="E2374">
        <v>60</v>
      </c>
      <c r="F2374" t="s">
        <v>18</v>
      </c>
    </row>
    <row r="2375" spans="1:6">
      <c r="A2375">
        <v>1117</v>
      </c>
      <c r="B2375">
        <v>60</v>
      </c>
      <c r="C2375">
        <v>1</v>
      </c>
      <c r="D2375" t="s">
        <v>24</v>
      </c>
      <c r="E2375">
        <v>90</v>
      </c>
      <c r="F2375" t="s">
        <v>18</v>
      </c>
    </row>
    <row r="2376" spans="1:6">
      <c r="A2376">
        <v>1117</v>
      </c>
      <c r="B2376">
        <v>62</v>
      </c>
      <c r="C2376">
        <v>1</v>
      </c>
      <c r="D2376" t="s">
        <v>22</v>
      </c>
      <c r="E2376">
        <v>60</v>
      </c>
      <c r="F2376" t="s">
        <v>18</v>
      </c>
    </row>
    <row r="2377" spans="1:6">
      <c r="A2377">
        <v>1117</v>
      </c>
      <c r="B2377">
        <v>63</v>
      </c>
      <c r="C2377">
        <v>1</v>
      </c>
      <c r="D2377" t="s">
        <v>23</v>
      </c>
      <c r="E2377">
        <v>30</v>
      </c>
      <c r="F2377" t="s">
        <v>18</v>
      </c>
    </row>
    <row r="2378" spans="1:6">
      <c r="A2378">
        <v>1117</v>
      </c>
      <c r="B2378">
        <v>64</v>
      </c>
      <c r="C2378">
        <v>1</v>
      </c>
      <c r="D2378" t="s">
        <v>23</v>
      </c>
      <c r="E2378">
        <v>150</v>
      </c>
      <c r="F2378" t="s">
        <v>18</v>
      </c>
    </row>
    <row r="2379" spans="1:6">
      <c r="A2379">
        <v>1117</v>
      </c>
      <c r="B2379">
        <v>65</v>
      </c>
      <c r="C2379">
        <v>1</v>
      </c>
      <c r="D2379" t="s">
        <v>23</v>
      </c>
      <c r="E2379">
        <v>90</v>
      </c>
      <c r="F2379" t="s">
        <v>18</v>
      </c>
    </row>
    <row r="2380" spans="1:6">
      <c r="A2380">
        <v>1117</v>
      </c>
      <c r="B2380">
        <v>67</v>
      </c>
      <c r="C2380">
        <v>1</v>
      </c>
      <c r="D2380" t="s">
        <v>20</v>
      </c>
      <c r="E2380">
        <v>120</v>
      </c>
      <c r="F2380" t="s">
        <v>18</v>
      </c>
    </row>
    <row r="2381" spans="1:6">
      <c r="A2381">
        <v>1117</v>
      </c>
      <c r="B2381">
        <v>70</v>
      </c>
      <c r="C2381">
        <v>1</v>
      </c>
      <c r="D2381" t="s">
        <v>20</v>
      </c>
      <c r="E2381">
        <v>120</v>
      </c>
      <c r="F2381" t="s">
        <v>18</v>
      </c>
    </row>
    <row r="2382" spans="1:6">
      <c r="A2382">
        <v>1117</v>
      </c>
      <c r="B2382">
        <v>72</v>
      </c>
      <c r="C2382">
        <v>1</v>
      </c>
      <c r="D2382" t="s">
        <v>20</v>
      </c>
      <c r="E2382">
        <v>60</v>
      </c>
      <c r="F2382" t="s">
        <v>18</v>
      </c>
    </row>
    <row r="2383" spans="1:6">
      <c r="A2383">
        <v>1117</v>
      </c>
      <c r="B2383">
        <v>74</v>
      </c>
      <c r="C2383">
        <v>1</v>
      </c>
      <c r="D2383" t="s">
        <v>22</v>
      </c>
      <c r="E2383">
        <v>90</v>
      </c>
      <c r="F2383" t="s">
        <v>18</v>
      </c>
    </row>
    <row r="2384" spans="1:6">
      <c r="A2384">
        <v>1117</v>
      </c>
      <c r="B2384">
        <v>76</v>
      </c>
      <c r="C2384">
        <v>1</v>
      </c>
      <c r="D2384" t="s">
        <v>24</v>
      </c>
      <c r="E2384">
        <v>30</v>
      </c>
      <c r="F2384" t="s">
        <v>18</v>
      </c>
    </row>
    <row r="2385" spans="1:6">
      <c r="A2385">
        <v>1117</v>
      </c>
      <c r="B2385">
        <v>77</v>
      </c>
      <c r="C2385">
        <v>1</v>
      </c>
      <c r="D2385" t="s">
        <v>24</v>
      </c>
      <c r="E2385">
        <v>45</v>
      </c>
      <c r="F2385" t="s">
        <v>18</v>
      </c>
    </row>
    <row r="2386" spans="1:6">
      <c r="A2386">
        <v>1117</v>
      </c>
      <c r="B2386">
        <v>78</v>
      </c>
      <c r="C2386">
        <v>1</v>
      </c>
      <c r="D2386" t="s">
        <v>21</v>
      </c>
      <c r="E2386">
        <v>240</v>
      </c>
      <c r="F2386" t="s">
        <v>18</v>
      </c>
    </row>
    <row r="2387" spans="1:6">
      <c r="A2387">
        <v>1117</v>
      </c>
      <c r="B2387">
        <v>81</v>
      </c>
      <c r="C2387">
        <v>1</v>
      </c>
      <c r="D2387" t="s">
        <v>22</v>
      </c>
      <c r="E2387">
        <v>45</v>
      </c>
      <c r="F2387" t="s">
        <v>18</v>
      </c>
    </row>
    <row r="2388" spans="1:6">
      <c r="A2388">
        <v>1117</v>
      </c>
      <c r="B2388">
        <v>82</v>
      </c>
      <c r="C2388">
        <v>1</v>
      </c>
      <c r="D2388" t="s">
        <v>21</v>
      </c>
      <c r="E2388">
        <v>180</v>
      </c>
      <c r="F2388" t="s">
        <v>18</v>
      </c>
    </row>
    <row r="2389" spans="1:6">
      <c r="A2389">
        <v>1117</v>
      </c>
      <c r="B2389">
        <v>83</v>
      </c>
      <c r="C2389">
        <v>1</v>
      </c>
      <c r="D2389" t="s">
        <v>23</v>
      </c>
      <c r="E2389">
        <v>150</v>
      </c>
      <c r="F2389" t="s">
        <v>18</v>
      </c>
    </row>
    <row r="2390" spans="1:6">
      <c r="A2390">
        <v>1117</v>
      </c>
      <c r="B2390">
        <v>84</v>
      </c>
      <c r="C2390">
        <v>1</v>
      </c>
      <c r="D2390" t="s">
        <v>24</v>
      </c>
      <c r="E2390">
        <v>90</v>
      </c>
      <c r="F2390" t="s">
        <v>18</v>
      </c>
    </row>
    <row r="2391" spans="1:6">
      <c r="A2391">
        <v>1117</v>
      </c>
      <c r="B2391">
        <v>85</v>
      </c>
      <c r="C2391">
        <v>1</v>
      </c>
      <c r="D2391" t="s">
        <v>21</v>
      </c>
      <c r="E2391">
        <v>240</v>
      </c>
      <c r="F2391" t="s">
        <v>18</v>
      </c>
    </row>
    <row r="2392" spans="1:6">
      <c r="A2392">
        <v>1117</v>
      </c>
      <c r="B2392">
        <v>86</v>
      </c>
      <c r="C2392">
        <v>1</v>
      </c>
      <c r="D2392" t="s">
        <v>20</v>
      </c>
      <c r="E2392">
        <v>60</v>
      </c>
      <c r="F2392" t="s">
        <v>18</v>
      </c>
    </row>
    <row r="2393" spans="1:6">
      <c r="A2393">
        <v>1117</v>
      </c>
      <c r="B2393">
        <v>87</v>
      </c>
      <c r="C2393">
        <v>1</v>
      </c>
      <c r="D2393" t="s">
        <v>21</v>
      </c>
      <c r="E2393">
        <v>120</v>
      </c>
      <c r="F2393" t="s">
        <v>18</v>
      </c>
    </row>
    <row r="2394" spans="1:6">
      <c r="A2394">
        <v>1117</v>
      </c>
      <c r="B2394">
        <v>88</v>
      </c>
      <c r="C2394">
        <v>1</v>
      </c>
      <c r="D2394" t="s">
        <v>23</v>
      </c>
      <c r="E2394">
        <v>15</v>
      </c>
      <c r="F2394" t="s">
        <v>18</v>
      </c>
    </row>
    <row r="2395" spans="1:6">
      <c r="A2395">
        <v>1117</v>
      </c>
      <c r="B2395">
        <v>89</v>
      </c>
      <c r="C2395">
        <v>1</v>
      </c>
      <c r="D2395" t="s">
        <v>20</v>
      </c>
      <c r="E2395">
        <v>60</v>
      </c>
      <c r="F2395" t="s">
        <v>18</v>
      </c>
    </row>
    <row r="2396" spans="1:6">
      <c r="A2396">
        <v>1117</v>
      </c>
      <c r="B2396">
        <v>90</v>
      </c>
      <c r="C2396">
        <v>1</v>
      </c>
      <c r="D2396" t="s">
        <v>21</v>
      </c>
      <c r="E2396">
        <v>15</v>
      </c>
      <c r="F2396" t="s">
        <v>18</v>
      </c>
    </row>
    <row r="2397" spans="1:6">
      <c r="A2397">
        <v>1117</v>
      </c>
      <c r="B2397">
        <v>91</v>
      </c>
      <c r="C2397">
        <v>1</v>
      </c>
      <c r="D2397" t="s">
        <v>20</v>
      </c>
      <c r="E2397">
        <v>120</v>
      </c>
      <c r="F2397" t="s">
        <v>18</v>
      </c>
    </row>
    <row r="2398" spans="1:6">
      <c r="A2398">
        <v>1117</v>
      </c>
      <c r="B2398">
        <v>92</v>
      </c>
      <c r="C2398">
        <v>1</v>
      </c>
      <c r="D2398" t="s">
        <v>23</v>
      </c>
      <c r="E2398">
        <v>150</v>
      </c>
      <c r="F2398" t="s">
        <v>18</v>
      </c>
    </row>
    <row r="2399" spans="1:6">
      <c r="A2399">
        <v>1117</v>
      </c>
      <c r="B2399">
        <v>93</v>
      </c>
      <c r="C2399">
        <v>1</v>
      </c>
      <c r="D2399" t="s">
        <v>23</v>
      </c>
      <c r="E2399">
        <v>90</v>
      </c>
      <c r="F2399" t="s">
        <v>18</v>
      </c>
    </row>
    <row r="2400" spans="1:6">
      <c r="A2400">
        <v>1117</v>
      </c>
      <c r="B2400">
        <v>94</v>
      </c>
      <c r="C2400">
        <v>1</v>
      </c>
      <c r="D2400" t="s">
        <v>22</v>
      </c>
      <c r="E2400">
        <v>30</v>
      </c>
      <c r="F2400" t="s">
        <v>18</v>
      </c>
    </row>
    <row r="2401" spans="1:6">
      <c r="A2401">
        <v>1117</v>
      </c>
      <c r="B2401">
        <v>96</v>
      </c>
      <c r="C2401">
        <v>1</v>
      </c>
      <c r="D2401" t="s">
        <v>24</v>
      </c>
      <c r="E2401">
        <v>60</v>
      </c>
      <c r="F2401" t="s">
        <v>18</v>
      </c>
    </row>
    <row r="2402" spans="1:6">
      <c r="A2402">
        <v>1117</v>
      </c>
      <c r="B2402">
        <v>97</v>
      </c>
      <c r="C2402">
        <v>1</v>
      </c>
      <c r="D2402" t="s">
        <v>21</v>
      </c>
      <c r="E2402">
        <v>120</v>
      </c>
      <c r="F2402" t="s">
        <v>18</v>
      </c>
    </row>
    <row r="2403" spans="1:6">
      <c r="A2403">
        <v>1117</v>
      </c>
      <c r="B2403">
        <v>98</v>
      </c>
      <c r="C2403">
        <v>1</v>
      </c>
      <c r="D2403" t="s">
        <v>24</v>
      </c>
      <c r="E2403">
        <v>60</v>
      </c>
      <c r="F2403" t="s">
        <v>18</v>
      </c>
    </row>
    <row r="2404" spans="1:6">
      <c r="A2404">
        <v>1117</v>
      </c>
      <c r="B2404">
        <v>99</v>
      </c>
      <c r="C2404">
        <v>1</v>
      </c>
      <c r="D2404" t="s">
        <v>23</v>
      </c>
      <c r="E2404">
        <v>180</v>
      </c>
      <c r="F2404" t="s">
        <v>18</v>
      </c>
    </row>
    <row r="2405" spans="1:6">
      <c r="A2405">
        <v>1117</v>
      </c>
      <c r="B2405">
        <v>100</v>
      </c>
      <c r="C2405">
        <v>1</v>
      </c>
      <c r="D2405" t="s">
        <v>21</v>
      </c>
      <c r="E2405">
        <v>150</v>
      </c>
      <c r="F2405" t="s">
        <v>18</v>
      </c>
    </row>
    <row r="2406" spans="1:6">
      <c r="A2406">
        <v>1117</v>
      </c>
      <c r="B2406">
        <v>101</v>
      </c>
      <c r="C2406">
        <v>2</v>
      </c>
      <c r="D2406" t="s">
        <v>25</v>
      </c>
      <c r="E2406">
        <v>180</v>
      </c>
      <c r="F2406" t="s">
        <v>18</v>
      </c>
    </row>
    <row r="2407" spans="1:6">
      <c r="A2407">
        <v>1117</v>
      </c>
      <c r="B2407">
        <v>102</v>
      </c>
      <c r="C2407">
        <v>2</v>
      </c>
      <c r="D2407" t="s">
        <v>26</v>
      </c>
      <c r="E2407">
        <v>45</v>
      </c>
      <c r="F2407" t="s">
        <v>18</v>
      </c>
    </row>
    <row r="2408" spans="1:6">
      <c r="A2408">
        <v>1117</v>
      </c>
      <c r="B2408">
        <v>103</v>
      </c>
      <c r="C2408">
        <v>2</v>
      </c>
      <c r="D2408" t="s">
        <v>30</v>
      </c>
      <c r="E2408">
        <v>90</v>
      </c>
      <c r="F2408" t="s">
        <v>18</v>
      </c>
    </row>
    <row r="2409" spans="1:6">
      <c r="A2409">
        <v>1117</v>
      </c>
      <c r="B2409">
        <v>105</v>
      </c>
      <c r="C2409">
        <v>2</v>
      </c>
      <c r="D2409" t="s">
        <v>25</v>
      </c>
      <c r="E2409">
        <v>45</v>
      </c>
      <c r="F2409" t="s">
        <v>18</v>
      </c>
    </row>
    <row r="2410" spans="1:6">
      <c r="A2410">
        <v>1117</v>
      </c>
      <c r="B2410">
        <v>107</v>
      </c>
      <c r="C2410">
        <v>2</v>
      </c>
      <c r="D2410" t="s">
        <v>26</v>
      </c>
      <c r="E2410">
        <v>60</v>
      </c>
      <c r="F2410" t="s">
        <v>18</v>
      </c>
    </row>
    <row r="2411" spans="1:6">
      <c r="A2411">
        <v>1117</v>
      </c>
      <c r="B2411">
        <v>108</v>
      </c>
      <c r="C2411">
        <v>2</v>
      </c>
      <c r="D2411" t="s">
        <v>26</v>
      </c>
      <c r="E2411">
        <v>240</v>
      </c>
      <c r="F2411" t="s">
        <v>18</v>
      </c>
    </row>
    <row r="2412" spans="1:6">
      <c r="A2412">
        <v>1117</v>
      </c>
      <c r="B2412">
        <v>109</v>
      </c>
      <c r="C2412">
        <v>2</v>
      </c>
      <c r="D2412" t="s">
        <v>27</v>
      </c>
      <c r="E2412">
        <v>240</v>
      </c>
      <c r="F2412" t="s">
        <v>18</v>
      </c>
    </row>
    <row r="2413" spans="1:6">
      <c r="A2413">
        <v>1117</v>
      </c>
      <c r="B2413">
        <v>110</v>
      </c>
      <c r="C2413">
        <v>2</v>
      </c>
      <c r="D2413" t="s">
        <v>28</v>
      </c>
      <c r="E2413">
        <v>90</v>
      </c>
      <c r="F2413" t="s">
        <v>18</v>
      </c>
    </row>
    <row r="2414" spans="1:6">
      <c r="A2414">
        <v>1117</v>
      </c>
      <c r="B2414">
        <v>111</v>
      </c>
      <c r="C2414">
        <v>2</v>
      </c>
      <c r="D2414" t="s">
        <v>26</v>
      </c>
      <c r="E2414">
        <v>150</v>
      </c>
      <c r="F2414" t="s">
        <v>18</v>
      </c>
    </row>
    <row r="2415" spans="1:6">
      <c r="A2415">
        <v>1117</v>
      </c>
      <c r="B2415">
        <v>112</v>
      </c>
      <c r="C2415">
        <v>2</v>
      </c>
      <c r="D2415" t="s">
        <v>28</v>
      </c>
      <c r="E2415">
        <v>150</v>
      </c>
      <c r="F2415" t="s">
        <v>18</v>
      </c>
    </row>
    <row r="2416" spans="1:6">
      <c r="A2416">
        <v>1117</v>
      </c>
      <c r="B2416">
        <v>113</v>
      </c>
      <c r="C2416">
        <v>2</v>
      </c>
      <c r="D2416" t="s">
        <v>29</v>
      </c>
      <c r="E2416">
        <v>120</v>
      </c>
      <c r="F2416" t="s">
        <v>18</v>
      </c>
    </row>
    <row r="2417" spans="1:6">
      <c r="A2417">
        <v>1117</v>
      </c>
      <c r="B2417">
        <v>114</v>
      </c>
      <c r="C2417">
        <v>2</v>
      </c>
      <c r="D2417" t="s">
        <v>26</v>
      </c>
      <c r="E2417">
        <v>60</v>
      </c>
      <c r="F2417" t="s">
        <v>18</v>
      </c>
    </row>
    <row r="2418" spans="1:6">
      <c r="A2418">
        <v>1117</v>
      </c>
      <c r="B2418">
        <v>115</v>
      </c>
      <c r="C2418">
        <v>2</v>
      </c>
      <c r="D2418" t="s">
        <v>27</v>
      </c>
      <c r="E2418">
        <v>45</v>
      </c>
      <c r="F2418" t="s">
        <v>18</v>
      </c>
    </row>
    <row r="2419" spans="1:6">
      <c r="A2419">
        <v>1117</v>
      </c>
      <c r="B2419">
        <v>117</v>
      </c>
      <c r="C2419">
        <v>2</v>
      </c>
      <c r="D2419" t="s">
        <v>26</v>
      </c>
      <c r="E2419">
        <v>240</v>
      </c>
      <c r="F2419" t="s">
        <v>18</v>
      </c>
    </row>
    <row r="2420" spans="1:6">
      <c r="A2420">
        <v>1117</v>
      </c>
      <c r="B2420">
        <v>118</v>
      </c>
      <c r="C2420">
        <v>2</v>
      </c>
      <c r="D2420" t="s">
        <v>30</v>
      </c>
      <c r="E2420">
        <v>180</v>
      </c>
      <c r="F2420" t="s">
        <v>18</v>
      </c>
    </row>
    <row r="2421" spans="1:6">
      <c r="A2421">
        <v>1117</v>
      </c>
      <c r="B2421">
        <v>119</v>
      </c>
      <c r="C2421">
        <v>2</v>
      </c>
      <c r="D2421" t="s">
        <v>27</v>
      </c>
      <c r="E2421">
        <v>30</v>
      </c>
      <c r="F2421" t="s">
        <v>18</v>
      </c>
    </row>
    <row r="2422" spans="1:6">
      <c r="A2422">
        <v>1117</v>
      </c>
      <c r="B2422">
        <v>120</v>
      </c>
      <c r="C2422">
        <v>2</v>
      </c>
      <c r="D2422" t="s">
        <v>25</v>
      </c>
      <c r="E2422">
        <v>15</v>
      </c>
      <c r="F2422" t="s">
        <v>18</v>
      </c>
    </row>
    <row r="2423" spans="1:6">
      <c r="A2423">
        <v>1117</v>
      </c>
      <c r="B2423">
        <v>123</v>
      </c>
      <c r="C2423">
        <v>2</v>
      </c>
      <c r="D2423" t="s">
        <v>29</v>
      </c>
      <c r="E2423">
        <v>45</v>
      </c>
      <c r="F2423" t="s">
        <v>18</v>
      </c>
    </row>
    <row r="2424" spans="1:6">
      <c r="A2424">
        <v>1117</v>
      </c>
      <c r="B2424">
        <v>124</v>
      </c>
      <c r="C2424">
        <v>2</v>
      </c>
      <c r="D2424" t="s">
        <v>27</v>
      </c>
      <c r="E2424">
        <v>45</v>
      </c>
      <c r="F2424" t="s">
        <v>18</v>
      </c>
    </row>
    <row r="2425" spans="1:6">
      <c r="A2425">
        <v>1117</v>
      </c>
      <c r="B2425">
        <v>125</v>
      </c>
      <c r="C2425">
        <v>2</v>
      </c>
      <c r="D2425" t="s">
        <v>26</v>
      </c>
      <c r="E2425">
        <v>150</v>
      </c>
      <c r="F2425" t="s">
        <v>18</v>
      </c>
    </row>
    <row r="2426" spans="1:6">
      <c r="A2426">
        <v>1117</v>
      </c>
      <c r="B2426">
        <v>126</v>
      </c>
      <c r="C2426">
        <v>2</v>
      </c>
      <c r="D2426" t="s">
        <v>25</v>
      </c>
      <c r="E2426">
        <v>30</v>
      </c>
      <c r="F2426" t="s">
        <v>18</v>
      </c>
    </row>
    <row r="2427" spans="1:6">
      <c r="A2427">
        <v>1117</v>
      </c>
      <c r="B2427">
        <v>127</v>
      </c>
      <c r="C2427">
        <v>2</v>
      </c>
      <c r="D2427" t="s">
        <v>29</v>
      </c>
      <c r="E2427">
        <v>150</v>
      </c>
      <c r="F2427" t="s">
        <v>18</v>
      </c>
    </row>
    <row r="2428" spans="1:6">
      <c r="A2428">
        <v>1117</v>
      </c>
      <c r="B2428">
        <v>128</v>
      </c>
      <c r="C2428">
        <v>2</v>
      </c>
      <c r="D2428" t="s">
        <v>26</v>
      </c>
      <c r="E2428">
        <v>150</v>
      </c>
      <c r="F2428" t="s">
        <v>18</v>
      </c>
    </row>
    <row r="2429" spans="1:6">
      <c r="A2429">
        <v>1117</v>
      </c>
      <c r="B2429">
        <v>129</v>
      </c>
      <c r="C2429">
        <v>2</v>
      </c>
      <c r="D2429" t="s">
        <v>25</v>
      </c>
      <c r="E2429">
        <v>180</v>
      </c>
      <c r="F2429" t="s">
        <v>18</v>
      </c>
    </row>
    <row r="2430" spans="1:6">
      <c r="A2430">
        <v>1117</v>
      </c>
      <c r="B2430">
        <v>130</v>
      </c>
      <c r="C2430">
        <v>2</v>
      </c>
      <c r="D2430" t="s">
        <v>25</v>
      </c>
      <c r="E2430">
        <v>240</v>
      </c>
      <c r="F2430" t="s">
        <v>18</v>
      </c>
    </row>
    <row r="2431" spans="1:6">
      <c r="A2431">
        <v>1117</v>
      </c>
      <c r="B2431">
        <v>132</v>
      </c>
      <c r="C2431">
        <v>2</v>
      </c>
      <c r="D2431" t="s">
        <v>28</v>
      </c>
      <c r="E2431">
        <v>240</v>
      </c>
      <c r="F2431" t="s">
        <v>18</v>
      </c>
    </row>
    <row r="2432" spans="1:6">
      <c r="A2432">
        <v>1117</v>
      </c>
      <c r="B2432">
        <v>133</v>
      </c>
      <c r="C2432">
        <v>2</v>
      </c>
      <c r="D2432" t="s">
        <v>28</v>
      </c>
      <c r="E2432">
        <v>15</v>
      </c>
      <c r="F2432" t="s">
        <v>18</v>
      </c>
    </row>
    <row r="2433" spans="1:6">
      <c r="A2433">
        <v>1117</v>
      </c>
      <c r="B2433">
        <v>134</v>
      </c>
      <c r="C2433">
        <v>2</v>
      </c>
      <c r="D2433" t="s">
        <v>28</v>
      </c>
      <c r="E2433">
        <v>30</v>
      </c>
      <c r="F2433" t="s">
        <v>18</v>
      </c>
    </row>
    <row r="2434" spans="1:6">
      <c r="A2434">
        <v>1117</v>
      </c>
      <c r="B2434">
        <v>136</v>
      </c>
      <c r="C2434">
        <v>2</v>
      </c>
      <c r="D2434" t="s">
        <v>25</v>
      </c>
      <c r="E2434">
        <v>90</v>
      </c>
      <c r="F2434" t="s">
        <v>18</v>
      </c>
    </row>
    <row r="2435" spans="1:6">
      <c r="A2435">
        <v>1117</v>
      </c>
      <c r="B2435">
        <v>137</v>
      </c>
      <c r="C2435">
        <v>2</v>
      </c>
      <c r="D2435" t="s">
        <v>29</v>
      </c>
      <c r="E2435">
        <v>120</v>
      </c>
      <c r="F2435" t="s">
        <v>18</v>
      </c>
    </row>
    <row r="2436" spans="1:6">
      <c r="A2436">
        <v>1117</v>
      </c>
      <c r="B2436">
        <v>138</v>
      </c>
      <c r="C2436">
        <v>2</v>
      </c>
      <c r="D2436" t="s">
        <v>26</v>
      </c>
      <c r="E2436">
        <v>30</v>
      </c>
      <c r="F2436" t="s">
        <v>18</v>
      </c>
    </row>
    <row r="2437" spans="1:6">
      <c r="A2437">
        <v>1117</v>
      </c>
      <c r="B2437">
        <v>139</v>
      </c>
      <c r="C2437">
        <v>2</v>
      </c>
      <c r="D2437" t="s">
        <v>29</v>
      </c>
      <c r="E2437">
        <v>90</v>
      </c>
      <c r="F2437" t="s">
        <v>18</v>
      </c>
    </row>
    <row r="2438" spans="1:6">
      <c r="A2438">
        <v>1117</v>
      </c>
      <c r="B2438">
        <v>141</v>
      </c>
      <c r="C2438">
        <v>2</v>
      </c>
      <c r="D2438" t="s">
        <v>25</v>
      </c>
      <c r="E2438">
        <v>45</v>
      </c>
      <c r="F2438" t="s">
        <v>18</v>
      </c>
    </row>
    <row r="2439" spans="1:6">
      <c r="A2439">
        <v>1117</v>
      </c>
      <c r="B2439">
        <v>142</v>
      </c>
      <c r="C2439">
        <v>2</v>
      </c>
      <c r="D2439" t="s">
        <v>25</v>
      </c>
      <c r="E2439">
        <v>180</v>
      </c>
      <c r="F2439" t="s">
        <v>18</v>
      </c>
    </row>
    <row r="2440" spans="1:6">
      <c r="A2440">
        <v>1117</v>
      </c>
      <c r="B2440">
        <v>143</v>
      </c>
      <c r="C2440">
        <v>2</v>
      </c>
      <c r="D2440" t="s">
        <v>26</v>
      </c>
      <c r="E2440">
        <v>15</v>
      </c>
      <c r="F2440" t="s">
        <v>18</v>
      </c>
    </row>
    <row r="2441" spans="1:6">
      <c r="A2441">
        <v>1117</v>
      </c>
      <c r="B2441">
        <v>146</v>
      </c>
      <c r="C2441">
        <v>2</v>
      </c>
      <c r="D2441" t="s">
        <v>26</v>
      </c>
      <c r="E2441">
        <v>240</v>
      </c>
      <c r="F2441" t="s">
        <v>18</v>
      </c>
    </row>
    <row r="2442" spans="1:6">
      <c r="A2442">
        <v>1117</v>
      </c>
      <c r="B2442">
        <v>147</v>
      </c>
      <c r="C2442">
        <v>2</v>
      </c>
      <c r="D2442" t="s">
        <v>25</v>
      </c>
      <c r="E2442">
        <v>45</v>
      </c>
      <c r="F2442" t="s">
        <v>18</v>
      </c>
    </row>
    <row r="2443" spans="1:6">
      <c r="A2443">
        <v>1117</v>
      </c>
      <c r="B2443">
        <v>148</v>
      </c>
      <c r="C2443">
        <v>2</v>
      </c>
      <c r="D2443" t="s">
        <v>28</v>
      </c>
      <c r="E2443">
        <v>240</v>
      </c>
      <c r="F2443" t="s">
        <v>18</v>
      </c>
    </row>
    <row r="2444" spans="1:6">
      <c r="A2444">
        <v>1117</v>
      </c>
      <c r="B2444">
        <v>150</v>
      </c>
      <c r="C2444">
        <v>2</v>
      </c>
      <c r="D2444" t="s">
        <v>27</v>
      </c>
      <c r="E2444">
        <v>30</v>
      </c>
      <c r="F2444" t="s">
        <v>18</v>
      </c>
    </row>
    <row r="2445" spans="1:6">
      <c r="A2445">
        <v>1117</v>
      </c>
      <c r="B2445">
        <v>151</v>
      </c>
      <c r="C2445">
        <v>2</v>
      </c>
      <c r="D2445" t="s">
        <v>30</v>
      </c>
      <c r="E2445">
        <v>90</v>
      </c>
      <c r="F2445" t="s">
        <v>18</v>
      </c>
    </row>
    <row r="2446" spans="1:6">
      <c r="A2446">
        <v>1117</v>
      </c>
      <c r="B2446">
        <v>152</v>
      </c>
      <c r="C2446">
        <v>2</v>
      </c>
      <c r="D2446" t="s">
        <v>28</v>
      </c>
      <c r="E2446">
        <v>240</v>
      </c>
      <c r="F2446" t="s">
        <v>18</v>
      </c>
    </row>
    <row r="2447" spans="1:6">
      <c r="A2447">
        <v>1117</v>
      </c>
      <c r="B2447">
        <v>156</v>
      </c>
      <c r="C2447">
        <v>2</v>
      </c>
      <c r="D2447" t="s">
        <v>28</v>
      </c>
      <c r="E2447">
        <v>45</v>
      </c>
      <c r="F2447" t="s">
        <v>18</v>
      </c>
    </row>
    <row r="2448" spans="1:6">
      <c r="A2448">
        <v>1117</v>
      </c>
      <c r="B2448">
        <v>157</v>
      </c>
      <c r="C2448">
        <v>2</v>
      </c>
      <c r="D2448" t="s">
        <v>25</v>
      </c>
      <c r="E2448">
        <v>240</v>
      </c>
      <c r="F2448" t="s">
        <v>18</v>
      </c>
    </row>
    <row r="2449" spans="1:6">
      <c r="A2449">
        <v>1117</v>
      </c>
      <c r="B2449">
        <v>159</v>
      </c>
      <c r="C2449">
        <v>2</v>
      </c>
      <c r="D2449" t="s">
        <v>28</v>
      </c>
      <c r="E2449">
        <v>240</v>
      </c>
      <c r="F2449" t="s">
        <v>18</v>
      </c>
    </row>
    <row r="2450" spans="1:6">
      <c r="A2450">
        <v>1117</v>
      </c>
      <c r="B2450">
        <v>160</v>
      </c>
      <c r="C2450">
        <v>2</v>
      </c>
      <c r="D2450" t="s">
        <v>29</v>
      </c>
      <c r="E2450">
        <v>15</v>
      </c>
      <c r="F2450" t="s">
        <v>18</v>
      </c>
    </row>
    <row r="2451" spans="1:6">
      <c r="A2451">
        <v>1117</v>
      </c>
      <c r="B2451">
        <v>161</v>
      </c>
      <c r="C2451">
        <v>2</v>
      </c>
      <c r="D2451" t="s">
        <v>25</v>
      </c>
      <c r="E2451">
        <v>120</v>
      </c>
      <c r="F2451" t="s">
        <v>18</v>
      </c>
    </row>
    <row r="2452" spans="1:6">
      <c r="A2452">
        <v>1117</v>
      </c>
      <c r="B2452">
        <v>162</v>
      </c>
      <c r="C2452">
        <v>2</v>
      </c>
      <c r="D2452" t="s">
        <v>29</v>
      </c>
      <c r="E2452">
        <v>180</v>
      </c>
      <c r="F2452" t="s">
        <v>18</v>
      </c>
    </row>
    <row r="2453" spans="1:6">
      <c r="A2453">
        <v>1117</v>
      </c>
      <c r="B2453">
        <v>163</v>
      </c>
      <c r="C2453">
        <v>2</v>
      </c>
      <c r="D2453" t="s">
        <v>25</v>
      </c>
      <c r="E2453">
        <v>15</v>
      </c>
      <c r="F2453" t="s">
        <v>18</v>
      </c>
    </row>
    <row r="2454" spans="1:6">
      <c r="A2454">
        <v>1117</v>
      </c>
      <c r="B2454">
        <v>164</v>
      </c>
      <c r="C2454">
        <v>2</v>
      </c>
      <c r="D2454" t="s">
        <v>29</v>
      </c>
      <c r="E2454">
        <v>30</v>
      </c>
      <c r="F2454" t="s">
        <v>18</v>
      </c>
    </row>
    <row r="2455" spans="1:6">
      <c r="A2455">
        <v>1117</v>
      </c>
      <c r="B2455">
        <v>168</v>
      </c>
      <c r="C2455">
        <v>2</v>
      </c>
      <c r="D2455" t="s">
        <v>30</v>
      </c>
      <c r="E2455">
        <v>60</v>
      </c>
      <c r="F2455" t="s">
        <v>18</v>
      </c>
    </row>
    <row r="2456" spans="1:6">
      <c r="A2456">
        <v>1117</v>
      </c>
      <c r="B2456">
        <v>170</v>
      </c>
      <c r="C2456">
        <v>2</v>
      </c>
      <c r="D2456" t="s">
        <v>27</v>
      </c>
      <c r="E2456">
        <v>60</v>
      </c>
      <c r="F2456" t="s">
        <v>18</v>
      </c>
    </row>
    <row r="2457" spans="1:6">
      <c r="A2457">
        <v>1117</v>
      </c>
      <c r="B2457">
        <v>171</v>
      </c>
      <c r="C2457">
        <v>2</v>
      </c>
      <c r="D2457" t="s">
        <v>25</v>
      </c>
      <c r="E2457">
        <v>30</v>
      </c>
      <c r="F2457" t="s">
        <v>18</v>
      </c>
    </row>
    <row r="2458" spans="1:6">
      <c r="A2458">
        <v>1117</v>
      </c>
      <c r="B2458">
        <v>172</v>
      </c>
      <c r="C2458">
        <v>2</v>
      </c>
      <c r="D2458" t="s">
        <v>27</v>
      </c>
      <c r="E2458">
        <v>30</v>
      </c>
      <c r="F2458" t="s">
        <v>18</v>
      </c>
    </row>
    <row r="2459" spans="1:6">
      <c r="A2459">
        <v>1117</v>
      </c>
      <c r="B2459">
        <v>173</v>
      </c>
      <c r="C2459">
        <v>2</v>
      </c>
      <c r="D2459" t="s">
        <v>27</v>
      </c>
      <c r="E2459">
        <v>180</v>
      </c>
      <c r="F2459" t="s">
        <v>18</v>
      </c>
    </row>
    <row r="2460" spans="1:6">
      <c r="A2460">
        <v>1117</v>
      </c>
      <c r="B2460">
        <v>174</v>
      </c>
      <c r="C2460">
        <v>2</v>
      </c>
      <c r="D2460" t="s">
        <v>29</v>
      </c>
      <c r="E2460">
        <v>30</v>
      </c>
      <c r="F2460" t="s">
        <v>18</v>
      </c>
    </row>
    <row r="2461" spans="1:6">
      <c r="A2461">
        <v>1117</v>
      </c>
      <c r="B2461">
        <v>176</v>
      </c>
      <c r="C2461">
        <v>2</v>
      </c>
      <c r="D2461" t="s">
        <v>29</v>
      </c>
      <c r="E2461">
        <v>45</v>
      </c>
      <c r="F2461" t="s">
        <v>18</v>
      </c>
    </row>
    <row r="2462" spans="1:6">
      <c r="A2462">
        <v>1117</v>
      </c>
      <c r="B2462">
        <v>178</v>
      </c>
      <c r="C2462">
        <v>2</v>
      </c>
      <c r="D2462" t="s">
        <v>29</v>
      </c>
      <c r="E2462">
        <v>45</v>
      </c>
      <c r="F2462" t="s">
        <v>18</v>
      </c>
    </row>
    <row r="2463" spans="1:6">
      <c r="A2463">
        <v>1117</v>
      </c>
      <c r="B2463">
        <v>180</v>
      </c>
      <c r="C2463">
        <v>2</v>
      </c>
      <c r="D2463" t="s">
        <v>26</v>
      </c>
      <c r="E2463">
        <v>240</v>
      </c>
      <c r="F2463" t="s">
        <v>18</v>
      </c>
    </row>
    <row r="2464" spans="1:6">
      <c r="A2464">
        <v>1117</v>
      </c>
      <c r="B2464">
        <v>181</v>
      </c>
      <c r="C2464">
        <v>2</v>
      </c>
      <c r="D2464" t="s">
        <v>25</v>
      </c>
      <c r="E2464">
        <v>45</v>
      </c>
      <c r="F2464" t="s">
        <v>18</v>
      </c>
    </row>
    <row r="2465" spans="1:6">
      <c r="A2465">
        <v>1117</v>
      </c>
      <c r="B2465">
        <v>182</v>
      </c>
      <c r="C2465">
        <v>2</v>
      </c>
      <c r="D2465" t="s">
        <v>28</v>
      </c>
      <c r="E2465">
        <v>90</v>
      </c>
      <c r="F2465" t="s">
        <v>18</v>
      </c>
    </row>
    <row r="2466" spans="1:6">
      <c r="A2466">
        <v>1117</v>
      </c>
      <c r="B2466">
        <v>183</v>
      </c>
      <c r="C2466">
        <v>2</v>
      </c>
      <c r="D2466" t="s">
        <v>29</v>
      </c>
      <c r="E2466">
        <v>240</v>
      </c>
      <c r="F2466" t="s">
        <v>18</v>
      </c>
    </row>
    <row r="2467" spans="1:6">
      <c r="A2467">
        <v>1117</v>
      </c>
      <c r="B2467">
        <v>184</v>
      </c>
      <c r="C2467">
        <v>2</v>
      </c>
      <c r="D2467" t="s">
        <v>27</v>
      </c>
      <c r="E2467">
        <v>150</v>
      </c>
      <c r="F2467" t="s">
        <v>18</v>
      </c>
    </row>
    <row r="2468" spans="1:6">
      <c r="A2468">
        <v>1117</v>
      </c>
      <c r="B2468">
        <v>186</v>
      </c>
      <c r="C2468">
        <v>2</v>
      </c>
      <c r="D2468" t="s">
        <v>27</v>
      </c>
      <c r="E2468">
        <v>240</v>
      </c>
      <c r="F2468" t="s">
        <v>18</v>
      </c>
    </row>
    <row r="2469" spans="1:6">
      <c r="A2469">
        <v>1117</v>
      </c>
      <c r="B2469">
        <v>187</v>
      </c>
      <c r="C2469">
        <v>2</v>
      </c>
      <c r="D2469" t="s">
        <v>27</v>
      </c>
      <c r="E2469">
        <v>60</v>
      </c>
      <c r="F2469" t="s">
        <v>18</v>
      </c>
    </row>
    <row r="2470" spans="1:6">
      <c r="A2470">
        <v>1117</v>
      </c>
      <c r="B2470">
        <v>188</v>
      </c>
      <c r="C2470">
        <v>2</v>
      </c>
      <c r="D2470" t="s">
        <v>30</v>
      </c>
      <c r="E2470">
        <v>90</v>
      </c>
      <c r="F2470" t="s">
        <v>18</v>
      </c>
    </row>
    <row r="2471" spans="1:6">
      <c r="A2471">
        <v>1117</v>
      </c>
      <c r="B2471">
        <v>189</v>
      </c>
      <c r="C2471">
        <v>2</v>
      </c>
      <c r="D2471" t="s">
        <v>28</v>
      </c>
      <c r="E2471">
        <v>150</v>
      </c>
      <c r="F2471" t="s">
        <v>18</v>
      </c>
    </row>
    <row r="2472" spans="1:6">
      <c r="A2472">
        <v>1117</v>
      </c>
      <c r="B2472">
        <v>190</v>
      </c>
      <c r="C2472">
        <v>2</v>
      </c>
      <c r="D2472" t="s">
        <v>29</v>
      </c>
      <c r="E2472">
        <v>120</v>
      </c>
      <c r="F2472" t="s">
        <v>18</v>
      </c>
    </row>
    <row r="2473" spans="1:6">
      <c r="A2473">
        <v>1117</v>
      </c>
      <c r="B2473">
        <v>191</v>
      </c>
      <c r="C2473">
        <v>2</v>
      </c>
      <c r="D2473" t="s">
        <v>25</v>
      </c>
      <c r="E2473">
        <v>180</v>
      </c>
      <c r="F2473" t="s">
        <v>18</v>
      </c>
    </row>
    <row r="2474" spans="1:6">
      <c r="A2474">
        <v>1117</v>
      </c>
      <c r="B2474">
        <v>192</v>
      </c>
      <c r="C2474">
        <v>2</v>
      </c>
      <c r="D2474" t="s">
        <v>27</v>
      </c>
      <c r="E2474">
        <v>240</v>
      </c>
      <c r="F2474" t="s">
        <v>18</v>
      </c>
    </row>
    <row r="2475" spans="1:6">
      <c r="A2475">
        <v>1117</v>
      </c>
      <c r="B2475">
        <v>194</v>
      </c>
      <c r="C2475">
        <v>2</v>
      </c>
      <c r="D2475" t="s">
        <v>25</v>
      </c>
      <c r="E2475">
        <v>30</v>
      </c>
      <c r="F2475" t="s">
        <v>18</v>
      </c>
    </row>
    <row r="2476" spans="1:6">
      <c r="A2476">
        <v>1117</v>
      </c>
      <c r="B2476">
        <v>197</v>
      </c>
      <c r="C2476">
        <v>2</v>
      </c>
      <c r="D2476" t="s">
        <v>25</v>
      </c>
      <c r="E2476">
        <v>30</v>
      </c>
      <c r="F2476" t="s">
        <v>18</v>
      </c>
    </row>
    <row r="2477" spans="1:6">
      <c r="A2477">
        <v>1117</v>
      </c>
      <c r="B2477">
        <v>198</v>
      </c>
      <c r="C2477">
        <v>2</v>
      </c>
      <c r="D2477" t="s">
        <v>29</v>
      </c>
      <c r="E2477">
        <v>120</v>
      </c>
      <c r="F2477" t="s">
        <v>18</v>
      </c>
    </row>
    <row r="2478" spans="1:6">
      <c r="A2478">
        <v>1117</v>
      </c>
      <c r="B2478">
        <v>199</v>
      </c>
      <c r="C2478">
        <v>2</v>
      </c>
      <c r="D2478" t="s">
        <v>27</v>
      </c>
      <c r="E2478">
        <v>15</v>
      </c>
      <c r="F2478" t="s">
        <v>18</v>
      </c>
    </row>
    <row r="2479" spans="1:6">
      <c r="A2479">
        <v>1117</v>
      </c>
      <c r="B2479">
        <v>200</v>
      </c>
      <c r="C2479">
        <v>2</v>
      </c>
      <c r="D2479" t="s">
        <v>29</v>
      </c>
      <c r="E2479">
        <v>240</v>
      </c>
      <c r="F2479" t="s">
        <v>18</v>
      </c>
    </row>
    <row r="2480" spans="1:6">
      <c r="A2480">
        <v>1117</v>
      </c>
      <c r="B2480">
        <v>201</v>
      </c>
      <c r="C2480">
        <v>2</v>
      </c>
      <c r="D2480" t="s">
        <v>29</v>
      </c>
      <c r="E2480">
        <v>60</v>
      </c>
      <c r="F2480" t="s">
        <v>18</v>
      </c>
    </row>
    <row r="2481" spans="1:6">
      <c r="A2481">
        <v>1117</v>
      </c>
      <c r="B2481">
        <v>204</v>
      </c>
      <c r="C2481">
        <v>2</v>
      </c>
      <c r="D2481" t="s">
        <v>28</v>
      </c>
      <c r="E2481">
        <v>60</v>
      </c>
      <c r="F2481" t="s">
        <v>18</v>
      </c>
    </row>
    <row r="2482" spans="1:6">
      <c r="A2482">
        <v>1117</v>
      </c>
      <c r="B2482">
        <v>205</v>
      </c>
      <c r="C2482">
        <v>2</v>
      </c>
      <c r="D2482" t="s">
        <v>28</v>
      </c>
      <c r="E2482">
        <v>15</v>
      </c>
      <c r="F2482" t="s">
        <v>18</v>
      </c>
    </row>
    <row r="2483" spans="1:6">
      <c r="A2483">
        <v>1117</v>
      </c>
      <c r="B2483">
        <v>207</v>
      </c>
      <c r="C2483">
        <v>2</v>
      </c>
      <c r="D2483" t="s">
        <v>25</v>
      </c>
      <c r="E2483">
        <v>15</v>
      </c>
      <c r="F2483" t="s">
        <v>18</v>
      </c>
    </row>
    <row r="2484" spans="1:6">
      <c r="A2484">
        <v>1117</v>
      </c>
      <c r="B2484">
        <v>211</v>
      </c>
      <c r="C2484">
        <v>2</v>
      </c>
      <c r="D2484" t="s">
        <v>25</v>
      </c>
      <c r="E2484">
        <v>15</v>
      </c>
      <c r="F2484" t="s">
        <v>18</v>
      </c>
    </row>
    <row r="2485" spans="1:6">
      <c r="A2485">
        <v>1117</v>
      </c>
      <c r="B2485">
        <v>212</v>
      </c>
      <c r="C2485">
        <v>2</v>
      </c>
      <c r="D2485" t="s">
        <v>28</v>
      </c>
      <c r="E2485">
        <v>120</v>
      </c>
      <c r="F2485" t="s">
        <v>18</v>
      </c>
    </row>
    <row r="2486" spans="1:6">
      <c r="A2486">
        <v>1117</v>
      </c>
      <c r="B2486">
        <v>214</v>
      </c>
      <c r="C2486">
        <v>2</v>
      </c>
      <c r="D2486" t="s">
        <v>25</v>
      </c>
      <c r="E2486">
        <v>240</v>
      </c>
      <c r="F2486" t="s">
        <v>18</v>
      </c>
    </row>
    <row r="2487" spans="1:6">
      <c r="A2487">
        <v>1117</v>
      </c>
      <c r="B2487">
        <v>216</v>
      </c>
      <c r="C2487">
        <v>2</v>
      </c>
      <c r="D2487" t="s">
        <v>26</v>
      </c>
      <c r="E2487">
        <v>90</v>
      </c>
      <c r="F2487" t="s">
        <v>18</v>
      </c>
    </row>
    <row r="2488" spans="1:6">
      <c r="A2488">
        <v>1117</v>
      </c>
      <c r="B2488">
        <v>217</v>
      </c>
      <c r="C2488">
        <v>2</v>
      </c>
      <c r="D2488" t="s">
        <v>27</v>
      </c>
      <c r="E2488">
        <v>180</v>
      </c>
      <c r="F2488" t="s">
        <v>18</v>
      </c>
    </row>
    <row r="2489" spans="1:6">
      <c r="A2489">
        <v>1117</v>
      </c>
      <c r="B2489">
        <v>218</v>
      </c>
      <c r="C2489">
        <v>2</v>
      </c>
      <c r="D2489" t="s">
        <v>27</v>
      </c>
      <c r="E2489">
        <v>60</v>
      </c>
      <c r="F2489" t="s">
        <v>18</v>
      </c>
    </row>
    <row r="2490" spans="1:6">
      <c r="A2490">
        <v>1117</v>
      </c>
      <c r="B2490">
        <v>219</v>
      </c>
      <c r="C2490">
        <v>2</v>
      </c>
      <c r="D2490" t="s">
        <v>30</v>
      </c>
      <c r="E2490">
        <v>240</v>
      </c>
      <c r="F2490" t="s">
        <v>18</v>
      </c>
    </row>
    <row r="2491" spans="1:6">
      <c r="A2491">
        <v>1117</v>
      </c>
      <c r="B2491">
        <v>220</v>
      </c>
      <c r="C2491">
        <v>2</v>
      </c>
      <c r="D2491" t="s">
        <v>30</v>
      </c>
      <c r="E2491">
        <v>45</v>
      </c>
      <c r="F2491" t="s">
        <v>18</v>
      </c>
    </row>
    <row r="2492" spans="1:6">
      <c r="A2492">
        <v>1117</v>
      </c>
      <c r="B2492">
        <v>221</v>
      </c>
      <c r="C2492">
        <v>3</v>
      </c>
      <c r="D2492" t="s">
        <v>31</v>
      </c>
      <c r="E2492">
        <v>180</v>
      </c>
      <c r="F2492" t="s">
        <v>18</v>
      </c>
    </row>
    <row r="2493" spans="1:6">
      <c r="A2493">
        <v>1117</v>
      </c>
      <c r="B2493">
        <v>222</v>
      </c>
      <c r="C2493">
        <v>3</v>
      </c>
      <c r="D2493" t="s">
        <v>32</v>
      </c>
      <c r="E2493">
        <v>60</v>
      </c>
      <c r="F2493" t="s">
        <v>18</v>
      </c>
    </row>
    <row r="2494" spans="1:6">
      <c r="A2494">
        <v>1117</v>
      </c>
      <c r="B2494">
        <v>224</v>
      </c>
      <c r="C2494">
        <v>3</v>
      </c>
      <c r="D2494" t="s">
        <v>32</v>
      </c>
      <c r="E2494">
        <v>180</v>
      </c>
      <c r="F2494" t="s">
        <v>18</v>
      </c>
    </row>
    <row r="2495" spans="1:6">
      <c r="A2495">
        <v>1117</v>
      </c>
      <c r="B2495">
        <v>225</v>
      </c>
      <c r="C2495">
        <v>3</v>
      </c>
      <c r="D2495" t="s">
        <v>31</v>
      </c>
      <c r="E2495">
        <v>150</v>
      </c>
      <c r="F2495" t="s">
        <v>18</v>
      </c>
    </row>
    <row r="2496" spans="1:6">
      <c r="A2496">
        <v>1117</v>
      </c>
      <c r="B2496">
        <v>226</v>
      </c>
      <c r="C2496">
        <v>3</v>
      </c>
      <c r="D2496" t="s">
        <v>33</v>
      </c>
      <c r="E2496">
        <v>60</v>
      </c>
      <c r="F2496" t="s">
        <v>18</v>
      </c>
    </row>
    <row r="2497" spans="1:6">
      <c r="A2497">
        <v>1117</v>
      </c>
      <c r="B2497">
        <v>228</v>
      </c>
      <c r="C2497">
        <v>3</v>
      </c>
      <c r="D2497" t="s">
        <v>31</v>
      </c>
      <c r="E2497">
        <v>30</v>
      </c>
      <c r="F2497" t="s">
        <v>18</v>
      </c>
    </row>
    <row r="2498" spans="1:6">
      <c r="A2498">
        <v>1117</v>
      </c>
      <c r="B2498">
        <v>229</v>
      </c>
      <c r="C2498">
        <v>3</v>
      </c>
      <c r="D2498" t="s">
        <v>31</v>
      </c>
      <c r="E2498">
        <v>30</v>
      </c>
      <c r="F2498" t="s">
        <v>18</v>
      </c>
    </row>
    <row r="2499" spans="1:6">
      <c r="A2499">
        <v>1117</v>
      </c>
      <c r="B2499">
        <v>231</v>
      </c>
      <c r="C2499">
        <v>3</v>
      </c>
      <c r="D2499" t="s">
        <v>32</v>
      </c>
      <c r="E2499">
        <v>120</v>
      </c>
      <c r="F2499" t="s">
        <v>18</v>
      </c>
    </row>
    <row r="2500" spans="1:6">
      <c r="A2500">
        <v>1117</v>
      </c>
      <c r="B2500">
        <v>232</v>
      </c>
      <c r="C2500">
        <v>3</v>
      </c>
      <c r="D2500" t="s">
        <v>34</v>
      </c>
      <c r="E2500">
        <v>150</v>
      </c>
      <c r="F2500" t="s">
        <v>18</v>
      </c>
    </row>
    <row r="2501" spans="1:6">
      <c r="A2501">
        <v>1117</v>
      </c>
      <c r="B2501">
        <v>233</v>
      </c>
      <c r="C2501">
        <v>3</v>
      </c>
      <c r="D2501" t="s">
        <v>31</v>
      </c>
      <c r="E2501">
        <v>150</v>
      </c>
      <c r="F2501" t="s">
        <v>18</v>
      </c>
    </row>
    <row r="2502" spans="1:6">
      <c r="A2502">
        <v>1117</v>
      </c>
      <c r="B2502">
        <v>234</v>
      </c>
      <c r="C2502">
        <v>3</v>
      </c>
      <c r="D2502" t="s">
        <v>34</v>
      </c>
      <c r="E2502">
        <v>180</v>
      </c>
      <c r="F2502" t="s">
        <v>18</v>
      </c>
    </row>
    <row r="2503" spans="1:6">
      <c r="A2503">
        <v>1117</v>
      </c>
      <c r="B2503">
        <v>235</v>
      </c>
      <c r="C2503">
        <v>3</v>
      </c>
      <c r="D2503" t="s">
        <v>34</v>
      </c>
      <c r="E2503">
        <v>15</v>
      </c>
      <c r="F2503" t="s">
        <v>18</v>
      </c>
    </row>
    <row r="2504" spans="1:6">
      <c r="A2504">
        <v>1117</v>
      </c>
      <c r="B2504">
        <v>236</v>
      </c>
      <c r="C2504">
        <v>3</v>
      </c>
      <c r="D2504" t="s">
        <v>34</v>
      </c>
      <c r="E2504">
        <v>30</v>
      </c>
      <c r="F2504" t="s">
        <v>18</v>
      </c>
    </row>
    <row r="2505" spans="1:6">
      <c r="A2505">
        <v>1117</v>
      </c>
      <c r="B2505">
        <v>238</v>
      </c>
      <c r="C2505">
        <v>3</v>
      </c>
      <c r="D2505" t="s">
        <v>34</v>
      </c>
      <c r="E2505">
        <v>150</v>
      </c>
      <c r="F2505" t="s">
        <v>18</v>
      </c>
    </row>
    <row r="2506" spans="1:6">
      <c r="A2506">
        <v>1117</v>
      </c>
      <c r="B2506">
        <v>239</v>
      </c>
      <c r="C2506">
        <v>3</v>
      </c>
      <c r="D2506" t="s">
        <v>32</v>
      </c>
      <c r="E2506">
        <v>120</v>
      </c>
      <c r="F2506" t="s">
        <v>18</v>
      </c>
    </row>
    <row r="2507" spans="1:6">
      <c r="A2507">
        <v>1117</v>
      </c>
      <c r="B2507">
        <v>240</v>
      </c>
      <c r="C2507">
        <v>3</v>
      </c>
      <c r="D2507" t="s">
        <v>32</v>
      </c>
      <c r="E2507">
        <v>30</v>
      </c>
      <c r="F2507" t="s">
        <v>18</v>
      </c>
    </row>
    <row r="2508" spans="1:6">
      <c r="A2508">
        <v>1117</v>
      </c>
      <c r="B2508">
        <v>241</v>
      </c>
      <c r="C2508">
        <v>3</v>
      </c>
      <c r="D2508" t="s">
        <v>32</v>
      </c>
      <c r="E2508">
        <v>60</v>
      </c>
      <c r="F2508" t="s">
        <v>18</v>
      </c>
    </row>
    <row r="2509" spans="1:6">
      <c r="A2509">
        <v>1117</v>
      </c>
      <c r="B2509">
        <v>242</v>
      </c>
      <c r="C2509">
        <v>3</v>
      </c>
      <c r="D2509" t="s">
        <v>34</v>
      </c>
      <c r="E2509">
        <v>60</v>
      </c>
      <c r="F2509" t="s">
        <v>18</v>
      </c>
    </row>
    <row r="2510" spans="1:6">
      <c r="A2510">
        <v>1117</v>
      </c>
      <c r="B2510">
        <v>244</v>
      </c>
      <c r="C2510">
        <v>3</v>
      </c>
      <c r="D2510" t="s">
        <v>33</v>
      </c>
      <c r="E2510">
        <v>240</v>
      </c>
      <c r="F2510" t="s">
        <v>18</v>
      </c>
    </row>
    <row r="2511" spans="1:6">
      <c r="A2511">
        <v>1117</v>
      </c>
      <c r="B2511">
        <v>246</v>
      </c>
      <c r="C2511">
        <v>3</v>
      </c>
      <c r="D2511" t="s">
        <v>32</v>
      </c>
      <c r="E2511">
        <v>45</v>
      </c>
      <c r="F2511" t="s">
        <v>18</v>
      </c>
    </row>
    <row r="2512" spans="1:6">
      <c r="A2512">
        <v>1117</v>
      </c>
      <c r="B2512">
        <v>252</v>
      </c>
      <c r="C2512">
        <v>3</v>
      </c>
      <c r="D2512" t="s">
        <v>32</v>
      </c>
      <c r="E2512">
        <v>150</v>
      </c>
      <c r="F2512" t="s">
        <v>18</v>
      </c>
    </row>
    <row r="2513" spans="1:6">
      <c r="A2513">
        <v>1117</v>
      </c>
      <c r="B2513">
        <v>253</v>
      </c>
      <c r="C2513">
        <v>3</v>
      </c>
      <c r="D2513" t="s">
        <v>33</v>
      </c>
      <c r="E2513">
        <v>45</v>
      </c>
      <c r="F2513" t="s">
        <v>18</v>
      </c>
    </row>
    <row r="2514" spans="1:6">
      <c r="A2514">
        <v>1117</v>
      </c>
      <c r="B2514">
        <v>254</v>
      </c>
      <c r="C2514">
        <v>3</v>
      </c>
      <c r="D2514" t="s">
        <v>34</v>
      </c>
      <c r="E2514">
        <v>90</v>
      </c>
      <c r="F2514" t="s">
        <v>18</v>
      </c>
    </row>
    <row r="2515" spans="1:6">
      <c r="A2515">
        <v>1117</v>
      </c>
      <c r="B2515">
        <v>255</v>
      </c>
      <c r="C2515">
        <v>3</v>
      </c>
      <c r="D2515" t="s">
        <v>32</v>
      </c>
      <c r="E2515">
        <v>180</v>
      </c>
      <c r="F2515" t="s">
        <v>18</v>
      </c>
    </row>
    <row r="2516" spans="1:6">
      <c r="A2516">
        <v>1117</v>
      </c>
      <c r="B2516">
        <v>256</v>
      </c>
      <c r="C2516">
        <v>3</v>
      </c>
      <c r="D2516" t="s">
        <v>33</v>
      </c>
      <c r="E2516">
        <v>60</v>
      </c>
      <c r="F2516" t="s">
        <v>18</v>
      </c>
    </row>
    <row r="2517" spans="1:6">
      <c r="A2517">
        <v>1117</v>
      </c>
      <c r="B2517">
        <v>257</v>
      </c>
      <c r="C2517">
        <v>3</v>
      </c>
      <c r="D2517" t="s">
        <v>34</v>
      </c>
      <c r="E2517">
        <v>30</v>
      </c>
      <c r="F2517" t="s">
        <v>18</v>
      </c>
    </row>
    <row r="2518" spans="1:6">
      <c r="A2518">
        <v>1117</v>
      </c>
      <c r="B2518">
        <v>258</v>
      </c>
      <c r="C2518">
        <v>3</v>
      </c>
      <c r="D2518" t="s">
        <v>32</v>
      </c>
      <c r="E2518">
        <v>180</v>
      </c>
      <c r="F2518" t="s">
        <v>18</v>
      </c>
    </row>
    <row r="2519" spans="1:6">
      <c r="A2519">
        <v>1117</v>
      </c>
      <c r="B2519">
        <v>259</v>
      </c>
      <c r="C2519">
        <v>3</v>
      </c>
      <c r="D2519" t="s">
        <v>32</v>
      </c>
      <c r="E2519">
        <v>240</v>
      </c>
      <c r="F2519" t="s">
        <v>18</v>
      </c>
    </row>
    <row r="2520" spans="1:6">
      <c r="A2520">
        <v>1117</v>
      </c>
      <c r="B2520">
        <v>261</v>
      </c>
      <c r="C2520">
        <v>3</v>
      </c>
      <c r="D2520" t="s">
        <v>33</v>
      </c>
      <c r="E2520">
        <v>15</v>
      </c>
      <c r="F2520" t="s">
        <v>18</v>
      </c>
    </row>
    <row r="2521" spans="1:6">
      <c r="A2521">
        <v>1117</v>
      </c>
      <c r="B2521">
        <v>262</v>
      </c>
      <c r="C2521">
        <v>3</v>
      </c>
      <c r="D2521" t="s">
        <v>34</v>
      </c>
      <c r="E2521">
        <v>240</v>
      </c>
      <c r="F2521" t="s">
        <v>18</v>
      </c>
    </row>
    <row r="2522" spans="1:6">
      <c r="A2522">
        <v>1117</v>
      </c>
      <c r="B2522">
        <v>265</v>
      </c>
      <c r="C2522">
        <v>3</v>
      </c>
      <c r="D2522" t="s">
        <v>33</v>
      </c>
      <c r="E2522">
        <v>30</v>
      </c>
      <c r="F2522" t="s">
        <v>18</v>
      </c>
    </row>
    <row r="2523" spans="1:6">
      <c r="A2523">
        <v>1117</v>
      </c>
      <c r="B2523">
        <v>266</v>
      </c>
      <c r="C2523">
        <v>3</v>
      </c>
      <c r="D2523" t="s">
        <v>32</v>
      </c>
      <c r="E2523">
        <v>60</v>
      </c>
      <c r="F2523" t="s">
        <v>18</v>
      </c>
    </row>
    <row r="2524" spans="1:6">
      <c r="A2524">
        <v>1117</v>
      </c>
      <c r="B2524">
        <v>267</v>
      </c>
      <c r="C2524">
        <v>3</v>
      </c>
      <c r="D2524" t="s">
        <v>31</v>
      </c>
      <c r="E2524">
        <v>45</v>
      </c>
      <c r="F2524" t="s">
        <v>18</v>
      </c>
    </row>
    <row r="2525" spans="1:6">
      <c r="A2525">
        <v>1117</v>
      </c>
      <c r="B2525">
        <v>268</v>
      </c>
      <c r="C2525">
        <v>3</v>
      </c>
      <c r="D2525" t="s">
        <v>34</v>
      </c>
      <c r="E2525">
        <v>150</v>
      </c>
      <c r="F2525" t="s">
        <v>18</v>
      </c>
    </row>
    <row r="2526" spans="1:6">
      <c r="A2526">
        <v>1117</v>
      </c>
      <c r="B2526">
        <v>269</v>
      </c>
      <c r="C2526">
        <v>3</v>
      </c>
      <c r="D2526" t="s">
        <v>32</v>
      </c>
      <c r="E2526">
        <v>180</v>
      </c>
      <c r="F2526" t="s">
        <v>18</v>
      </c>
    </row>
    <row r="2527" spans="1:6">
      <c r="A2527">
        <v>1117</v>
      </c>
      <c r="B2527">
        <v>271</v>
      </c>
      <c r="C2527">
        <v>3</v>
      </c>
      <c r="D2527" t="s">
        <v>33</v>
      </c>
      <c r="E2527">
        <v>180</v>
      </c>
      <c r="F2527" t="s">
        <v>18</v>
      </c>
    </row>
    <row r="2528" spans="1:6">
      <c r="A2528">
        <v>1117</v>
      </c>
      <c r="B2528">
        <v>274</v>
      </c>
      <c r="C2528">
        <v>3</v>
      </c>
      <c r="D2528" t="s">
        <v>31</v>
      </c>
      <c r="E2528">
        <v>15</v>
      </c>
      <c r="F2528" t="s">
        <v>18</v>
      </c>
    </row>
    <row r="2529" spans="1:6">
      <c r="A2529">
        <v>1117</v>
      </c>
      <c r="B2529">
        <v>275</v>
      </c>
      <c r="C2529">
        <v>3</v>
      </c>
      <c r="D2529" t="s">
        <v>32</v>
      </c>
      <c r="E2529">
        <v>45</v>
      </c>
      <c r="F2529" t="s">
        <v>18</v>
      </c>
    </row>
    <row r="2530" spans="1:6">
      <c r="A2530">
        <v>1117</v>
      </c>
      <c r="B2530">
        <v>276</v>
      </c>
      <c r="C2530">
        <v>3</v>
      </c>
      <c r="D2530" t="s">
        <v>34</v>
      </c>
      <c r="E2530">
        <v>150</v>
      </c>
      <c r="F2530" t="s">
        <v>18</v>
      </c>
    </row>
    <row r="2531" spans="1:6">
      <c r="A2531">
        <v>1117</v>
      </c>
      <c r="B2531">
        <v>277</v>
      </c>
      <c r="C2531">
        <v>3</v>
      </c>
      <c r="D2531" t="s">
        <v>32</v>
      </c>
      <c r="E2531">
        <v>15</v>
      </c>
      <c r="F2531" t="s">
        <v>18</v>
      </c>
    </row>
    <row r="2532" spans="1:6">
      <c r="A2532">
        <v>1117</v>
      </c>
      <c r="B2532">
        <v>278</v>
      </c>
      <c r="C2532">
        <v>3</v>
      </c>
      <c r="D2532" t="s">
        <v>34</v>
      </c>
      <c r="E2532">
        <v>150</v>
      </c>
      <c r="F2532" t="s">
        <v>18</v>
      </c>
    </row>
    <row r="2533" spans="1:6">
      <c r="A2533">
        <v>1117</v>
      </c>
      <c r="B2533">
        <v>281</v>
      </c>
      <c r="C2533">
        <v>3</v>
      </c>
      <c r="D2533" t="s">
        <v>32</v>
      </c>
      <c r="E2533">
        <v>90</v>
      </c>
      <c r="F2533" t="s">
        <v>18</v>
      </c>
    </row>
    <row r="2534" spans="1:6">
      <c r="A2534">
        <v>1117</v>
      </c>
      <c r="B2534">
        <v>282</v>
      </c>
      <c r="C2534">
        <v>3</v>
      </c>
      <c r="D2534" t="s">
        <v>32</v>
      </c>
      <c r="E2534">
        <v>150</v>
      </c>
      <c r="F2534" t="s">
        <v>18</v>
      </c>
    </row>
    <row r="2535" spans="1:6">
      <c r="A2535">
        <v>1117</v>
      </c>
      <c r="B2535">
        <v>283</v>
      </c>
      <c r="C2535">
        <v>3</v>
      </c>
      <c r="D2535" t="s">
        <v>32</v>
      </c>
      <c r="E2535">
        <v>240</v>
      </c>
      <c r="F2535" t="s">
        <v>18</v>
      </c>
    </row>
    <row r="2536" spans="1:6">
      <c r="A2536">
        <v>1117</v>
      </c>
      <c r="B2536">
        <v>284</v>
      </c>
      <c r="C2536">
        <v>3</v>
      </c>
      <c r="D2536" t="s">
        <v>32</v>
      </c>
      <c r="E2536">
        <v>180</v>
      </c>
      <c r="F2536" t="s">
        <v>18</v>
      </c>
    </row>
    <row r="2537" spans="1:6">
      <c r="A2537">
        <v>1117</v>
      </c>
      <c r="B2537">
        <v>285</v>
      </c>
      <c r="C2537">
        <v>3</v>
      </c>
      <c r="D2537" t="s">
        <v>34</v>
      </c>
      <c r="E2537">
        <v>45</v>
      </c>
      <c r="F2537" t="s">
        <v>18</v>
      </c>
    </row>
    <row r="2538" spans="1:6">
      <c r="A2538">
        <v>1117</v>
      </c>
      <c r="B2538">
        <v>286</v>
      </c>
      <c r="C2538">
        <v>3</v>
      </c>
      <c r="D2538" t="s">
        <v>33</v>
      </c>
      <c r="E2538">
        <v>60</v>
      </c>
      <c r="F2538" t="s">
        <v>18</v>
      </c>
    </row>
    <row r="2539" spans="1:6">
      <c r="A2539">
        <v>1117</v>
      </c>
      <c r="B2539">
        <v>287</v>
      </c>
      <c r="C2539">
        <v>3</v>
      </c>
      <c r="D2539" t="s">
        <v>32</v>
      </c>
      <c r="E2539">
        <v>90</v>
      </c>
      <c r="F2539" t="s">
        <v>18</v>
      </c>
    </row>
    <row r="2540" spans="1:6">
      <c r="A2540">
        <v>1117</v>
      </c>
      <c r="B2540">
        <v>288</v>
      </c>
      <c r="C2540">
        <v>3</v>
      </c>
      <c r="D2540" t="s">
        <v>34</v>
      </c>
      <c r="E2540">
        <v>60</v>
      </c>
      <c r="F2540" t="s">
        <v>18</v>
      </c>
    </row>
    <row r="2541" spans="1:6">
      <c r="A2541">
        <v>1117</v>
      </c>
      <c r="B2541">
        <v>289</v>
      </c>
      <c r="C2541">
        <v>3</v>
      </c>
      <c r="D2541" t="s">
        <v>34</v>
      </c>
      <c r="E2541">
        <v>15</v>
      </c>
      <c r="F2541" t="s">
        <v>18</v>
      </c>
    </row>
    <row r="2542" spans="1:6">
      <c r="A2542">
        <v>1117</v>
      </c>
      <c r="B2542">
        <v>290</v>
      </c>
      <c r="C2542">
        <v>3</v>
      </c>
      <c r="D2542" t="s">
        <v>34</v>
      </c>
      <c r="E2542">
        <v>240</v>
      </c>
      <c r="F2542" t="s">
        <v>18</v>
      </c>
    </row>
    <row r="2543" spans="1:6">
      <c r="A2543">
        <v>1117</v>
      </c>
      <c r="B2543">
        <v>291</v>
      </c>
      <c r="C2543">
        <v>3</v>
      </c>
      <c r="D2543" t="s">
        <v>33</v>
      </c>
      <c r="E2543">
        <v>15</v>
      </c>
      <c r="F2543" t="s">
        <v>18</v>
      </c>
    </row>
    <row r="2544" spans="1:6">
      <c r="A2544">
        <v>1117</v>
      </c>
      <c r="B2544">
        <v>292</v>
      </c>
      <c r="C2544">
        <v>3</v>
      </c>
      <c r="D2544" t="s">
        <v>31</v>
      </c>
      <c r="E2544">
        <v>120</v>
      </c>
      <c r="F2544" t="s">
        <v>18</v>
      </c>
    </row>
    <row r="2545" spans="1:6">
      <c r="A2545">
        <v>1117</v>
      </c>
      <c r="B2545">
        <v>293</v>
      </c>
      <c r="C2545">
        <v>3</v>
      </c>
      <c r="D2545" t="s">
        <v>33</v>
      </c>
      <c r="E2545">
        <v>15</v>
      </c>
      <c r="F2545" t="s">
        <v>18</v>
      </c>
    </row>
    <row r="2546" spans="1:6">
      <c r="A2546">
        <v>1117</v>
      </c>
      <c r="B2546">
        <v>294</v>
      </c>
      <c r="C2546">
        <v>3</v>
      </c>
      <c r="D2546" t="s">
        <v>31</v>
      </c>
      <c r="E2546">
        <v>15</v>
      </c>
      <c r="F2546" t="s">
        <v>18</v>
      </c>
    </row>
    <row r="2547" spans="1:6">
      <c r="A2547">
        <v>1117</v>
      </c>
      <c r="B2547">
        <v>295</v>
      </c>
      <c r="C2547">
        <v>3</v>
      </c>
      <c r="D2547" t="s">
        <v>34</v>
      </c>
      <c r="E2547">
        <v>180</v>
      </c>
      <c r="F2547" t="s">
        <v>18</v>
      </c>
    </row>
    <row r="2548" spans="1:6">
      <c r="A2548">
        <v>1117</v>
      </c>
      <c r="B2548">
        <v>296</v>
      </c>
      <c r="C2548">
        <v>3</v>
      </c>
      <c r="D2548" t="s">
        <v>32</v>
      </c>
      <c r="E2548">
        <v>240</v>
      </c>
      <c r="F2548" t="s">
        <v>18</v>
      </c>
    </row>
    <row r="2549" spans="1:6">
      <c r="A2549">
        <v>1117</v>
      </c>
      <c r="B2549">
        <v>297</v>
      </c>
      <c r="C2549">
        <v>3</v>
      </c>
      <c r="D2549" t="s">
        <v>34</v>
      </c>
      <c r="E2549">
        <v>240</v>
      </c>
      <c r="F2549" t="s">
        <v>18</v>
      </c>
    </row>
    <row r="2550" spans="1:6">
      <c r="A2550">
        <v>1117</v>
      </c>
      <c r="B2550">
        <v>298</v>
      </c>
      <c r="C2550">
        <v>3</v>
      </c>
      <c r="D2550" t="s">
        <v>31</v>
      </c>
      <c r="E2550">
        <v>45</v>
      </c>
      <c r="F2550" t="s">
        <v>18</v>
      </c>
    </row>
    <row r="2551" spans="1:6">
      <c r="A2551">
        <v>1117</v>
      </c>
      <c r="B2551">
        <v>299</v>
      </c>
      <c r="C2551">
        <v>3</v>
      </c>
      <c r="D2551" t="s">
        <v>34</v>
      </c>
      <c r="E2551">
        <v>15</v>
      </c>
      <c r="F2551" t="s">
        <v>18</v>
      </c>
    </row>
    <row r="2552" spans="1:6">
      <c r="A2552">
        <v>1117</v>
      </c>
      <c r="B2552">
        <v>300</v>
      </c>
      <c r="C2552">
        <v>3</v>
      </c>
      <c r="D2552" t="s">
        <v>34</v>
      </c>
      <c r="E2552">
        <v>240</v>
      </c>
      <c r="F2552" t="s">
        <v>18</v>
      </c>
    </row>
    <row r="2553" spans="1:6">
      <c r="A2553">
        <v>1117</v>
      </c>
      <c r="B2553">
        <v>302</v>
      </c>
      <c r="C2553">
        <v>3</v>
      </c>
      <c r="D2553" t="s">
        <v>33</v>
      </c>
      <c r="E2553">
        <v>30</v>
      </c>
      <c r="F2553" t="s">
        <v>18</v>
      </c>
    </row>
    <row r="2554" spans="1:6">
      <c r="A2554">
        <v>1117</v>
      </c>
      <c r="B2554">
        <v>303</v>
      </c>
      <c r="C2554">
        <v>3</v>
      </c>
      <c r="D2554" t="s">
        <v>32</v>
      </c>
      <c r="E2554">
        <v>45</v>
      </c>
      <c r="F2554" t="s">
        <v>18</v>
      </c>
    </row>
    <row r="2555" spans="1:6">
      <c r="A2555">
        <v>1117</v>
      </c>
      <c r="B2555">
        <v>305</v>
      </c>
      <c r="C2555">
        <v>3</v>
      </c>
      <c r="D2555" t="s">
        <v>31</v>
      </c>
      <c r="E2555">
        <v>30</v>
      </c>
      <c r="F2555" t="s">
        <v>18</v>
      </c>
    </row>
    <row r="2556" spans="1:6">
      <c r="A2556">
        <v>1117</v>
      </c>
      <c r="B2556">
        <v>306</v>
      </c>
      <c r="C2556">
        <v>3</v>
      </c>
      <c r="D2556" t="s">
        <v>33</v>
      </c>
      <c r="E2556">
        <v>30</v>
      </c>
      <c r="F2556" t="s">
        <v>18</v>
      </c>
    </row>
    <row r="2557" spans="1:6">
      <c r="A2557">
        <v>1117</v>
      </c>
      <c r="B2557">
        <v>308</v>
      </c>
      <c r="C2557">
        <v>3</v>
      </c>
      <c r="D2557" t="s">
        <v>31</v>
      </c>
      <c r="E2557">
        <v>60</v>
      </c>
      <c r="F2557" t="s">
        <v>18</v>
      </c>
    </row>
    <row r="2558" spans="1:6">
      <c r="A2558">
        <v>1117</v>
      </c>
      <c r="B2558">
        <v>309</v>
      </c>
      <c r="C2558">
        <v>3</v>
      </c>
      <c r="D2558" t="s">
        <v>32</v>
      </c>
      <c r="E2558">
        <v>150</v>
      </c>
      <c r="F2558" t="s">
        <v>18</v>
      </c>
    </row>
    <row r="2559" spans="1:6">
      <c r="A2559">
        <v>1117</v>
      </c>
      <c r="B2559">
        <v>310</v>
      </c>
      <c r="C2559">
        <v>3</v>
      </c>
      <c r="D2559" t="s">
        <v>32</v>
      </c>
      <c r="E2559">
        <v>30</v>
      </c>
      <c r="F2559" t="s">
        <v>18</v>
      </c>
    </row>
    <row r="2560" spans="1:6">
      <c r="A2560">
        <v>1117</v>
      </c>
      <c r="B2560">
        <v>313</v>
      </c>
      <c r="C2560">
        <v>3</v>
      </c>
      <c r="D2560" t="s">
        <v>31</v>
      </c>
      <c r="E2560">
        <v>15</v>
      </c>
      <c r="F2560" t="s">
        <v>18</v>
      </c>
    </row>
    <row r="2561" spans="1:6">
      <c r="A2561">
        <v>1117</v>
      </c>
      <c r="B2561">
        <v>314</v>
      </c>
      <c r="C2561">
        <v>3</v>
      </c>
      <c r="D2561" t="s">
        <v>31</v>
      </c>
      <c r="E2561">
        <v>30</v>
      </c>
      <c r="F2561" t="s">
        <v>18</v>
      </c>
    </row>
    <row r="2562" spans="1:6">
      <c r="A2562">
        <v>1117</v>
      </c>
      <c r="B2562">
        <v>315</v>
      </c>
      <c r="C2562">
        <v>3</v>
      </c>
      <c r="D2562" t="s">
        <v>33</v>
      </c>
      <c r="E2562">
        <v>150</v>
      </c>
      <c r="F2562" t="s">
        <v>18</v>
      </c>
    </row>
    <row r="2563" spans="1:6">
      <c r="A2563">
        <v>1117</v>
      </c>
      <c r="B2563">
        <v>318</v>
      </c>
      <c r="C2563">
        <v>3</v>
      </c>
      <c r="D2563" t="s">
        <v>32</v>
      </c>
      <c r="E2563">
        <v>240</v>
      </c>
      <c r="F2563" t="s">
        <v>18</v>
      </c>
    </row>
    <row r="2564" spans="1:6">
      <c r="A2564">
        <v>1117</v>
      </c>
      <c r="B2564">
        <v>319</v>
      </c>
      <c r="C2564">
        <v>3</v>
      </c>
      <c r="D2564" t="s">
        <v>31</v>
      </c>
      <c r="E2564">
        <v>120</v>
      </c>
      <c r="F2564" t="s">
        <v>18</v>
      </c>
    </row>
    <row r="2565" spans="1:6">
      <c r="A2565">
        <v>1117</v>
      </c>
      <c r="B2565">
        <v>320</v>
      </c>
      <c r="C2565">
        <v>3</v>
      </c>
      <c r="D2565" t="s">
        <v>33</v>
      </c>
      <c r="E2565">
        <v>90</v>
      </c>
      <c r="F2565" t="s">
        <v>18</v>
      </c>
    </row>
    <row r="2566" spans="1:6">
      <c r="A2566">
        <v>1117</v>
      </c>
      <c r="B2566">
        <v>321</v>
      </c>
      <c r="C2566">
        <v>3</v>
      </c>
      <c r="D2566" t="s">
        <v>34</v>
      </c>
      <c r="E2566">
        <v>60</v>
      </c>
      <c r="F2566" t="s">
        <v>18</v>
      </c>
    </row>
    <row r="2567" spans="1:6">
      <c r="A2567">
        <v>1117</v>
      </c>
      <c r="B2567">
        <v>322</v>
      </c>
      <c r="C2567">
        <v>3</v>
      </c>
      <c r="D2567" t="s">
        <v>33</v>
      </c>
      <c r="E2567">
        <v>120</v>
      </c>
      <c r="F2567" t="s">
        <v>18</v>
      </c>
    </row>
    <row r="2568" spans="1:6">
      <c r="A2568">
        <v>1117</v>
      </c>
      <c r="B2568">
        <v>325</v>
      </c>
      <c r="C2568">
        <v>3</v>
      </c>
      <c r="D2568" t="s">
        <v>31</v>
      </c>
      <c r="E2568">
        <v>60</v>
      </c>
      <c r="F2568" t="s">
        <v>18</v>
      </c>
    </row>
    <row r="2569" spans="1:6">
      <c r="A2569">
        <v>1117</v>
      </c>
      <c r="B2569">
        <v>326</v>
      </c>
      <c r="C2569">
        <v>3</v>
      </c>
      <c r="D2569" t="s">
        <v>32</v>
      </c>
      <c r="E2569">
        <v>90</v>
      </c>
      <c r="F2569" t="s">
        <v>18</v>
      </c>
    </row>
    <row r="2570" spans="1:6">
      <c r="A2570">
        <v>1117</v>
      </c>
      <c r="B2570">
        <v>331</v>
      </c>
      <c r="C2570">
        <v>3</v>
      </c>
      <c r="D2570" t="s">
        <v>34</v>
      </c>
      <c r="E2570">
        <v>45</v>
      </c>
      <c r="F2570" t="s">
        <v>18</v>
      </c>
    </row>
    <row r="2571" spans="1:6">
      <c r="A2571">
        <v>1117</v>
      </c>
      <c r="B2571">
        <v>332</v>
      </c>
      <c r="C2571">
        <v>3</v>
      </c>
      <c r="D2571" t="s">
        <v>31</v>
      </c>
      <c r="E2571">
        <v>90</v>
      </c>
      <c r="F2571" t="s">
        <v>18</v>
      </c>
    </row>
    <row r="2572" spans="1:6">
      <c r="A2572">
        <v>1117</v>
      </c>
      <c r="B2572">
        <v>334</v>
      </c>
      <c r="C2572">
        <v>3</v>
      </c>
      <c r="D2572" t="s">
        <v>31</v>
      </c>
      <c r="E2572">
        <v>180</v>
      </c>
      <c r="F2572" t="s">
        <v>18</v>
      </c>
    </row>
    <row r="2573" spans="1:6">
      <c r="A2573">
        <v>1117</v>
      </c>
      <c r="B2573">
        <v>335</v>
      </c>
      <c r="C2573">
        <v>3</v>
      </c>
      <c r="D2573" t="s">
        <v>31</v>
      </c>
      <c r="E2573">
        <v>120</v>
      </c>
      <c r="F2573" t="s">
        <v>18</v>
      </c>
    </row>
    <row r="2574" spans="1:6">
      <c r="A2574">
        <v>1117</v>
      </c>
      <c r="B2574">
        <v>337</v>
      </c>
      <c r="C2574">
        <v>3</v>
      </c>
      <c r="D2574" t="s">
        <v>31</v>
      </c>
      <c r="E2574">
        <v>30</v>
      </c>
      <c r="F2574" t="s">
        <v>18</v>
      </c>
    </row>
    <row r="2575" spans="1:6">
      <c r="A2575">
        <v>1117</v>
      </c>
      <c r="B2575">
        <v>338</v>
      </c>
      <c r="C2575">
        <v>3</v>
      </c>
      <c r="D2575" t="s">
        <v>32</v>
      </c>
      <c r="E2575">
        <v>15</v>
      </c>
      <c r="F2575" t="s">
        <v>18</v>
      </c>
    </row>
    <row r="2576" spans="1:6">
      <c r="A2576">
        <v>1117</v>
      </c>
      <c r="B2576">
        <v>339</v>
      </c>
      <c r="C2576">
        <v>3</v>
      </c>
      <c r="D2576" t="s">
        <v>31</v>
      </c>
      <c r="E2576">
        <v>180</v>
      </c>
      <c r="F2576" t="s">
        <v>18</v>
      </c>
    </row>
    <row r="2577" spans="1:6">
      <c r="A2577">
        <v>1117</v>
      </c>
      <c r="B2577">
        <v>340</v>
      </c>
      <c r="C2577">
        <v>3</v>
      </c>
      <c r="D2577" t="s">
        <v>33</v>
      </c>
      <c r="E2577">
        <v>30</v>
      </c>
      <c r="F2577" t="s">
        <v>18</v>
      </c>
    </row>
    <row r="2578" spans="1:6">
      <c r="A2578">
        <v>1117</v>
      </c>
      <c r="B2578">
        <v>341</v>
      </c>
      <c r="C2578">
        <v>3</v>
      </c>
      <c r="D2578" t="s">
        <v>34</v>
      </c>
      <c r="E2578">
        <v>30</v>
      </c>
      <c r="F2578" t="s">
        <v>18</v>
      </c>
    </row>
    <row r="2579" spans="1:6">
      <c r="A2579">
        <v>1117</v>
      </c>
      <c r="B2579">
        <v>343</v>
      </c>
      <c r="C2579">
        <v>3</v>
      </c>
      <c r="D2579" t="s">
        <v>31</v>
      </c>
      <c r="E2579">
        <v>60</v>
      </c>
      <c r="F2579" t="s">
        <v>18</v>
      </c>
    </row>
    <row r="2580" spans="1:6">
      <c r="A2580">
        <v>1117</v>
      </c>
      <c r="B2580">
        <v>344</v>
      </c>
      <c r="C2580">
        <v>3</v>
      </c>
      <c r="D2580" t="s">
        <v>33</v>
      </c>
      <c r="E2580">
        <v>240</v>
      </c>
      <c r="F2580" t="s">
        <v>18</v>
      </c>
    </row>
    <row r="2581" spans="1:6">
      <c r="A2581">
        <v>1117</v>
      </c>
      <c r="B2581">
        <v>347</v>
      </c>
      <c r="C2581">
        <v>3</v>
      </c>
      <c r="D2581" t="s">
        <v>34</v>
      </c>
      <c r="E2581">
        <v>45</v>
      </c>
      <c r="F2581" t="s">
        <v>18</v>
      </c>
    </row>
    <row r="2582" spans="1:6">
      <c r="A2582">
        <v>1117</v>
      </c>
      <c r="B2582">
        <v>348</v>
      </c>
      <c r="C2582">
        <v>3</v>
      </c>
      <c r="D2582" t="s">
        <v>34</v>
      </c>
      <c r="E2582">
        <v>120</v>
      </c>
      <c r="F2582" t="s">
        <v>18</v>
      </c>
    </row>
    <row r="2583" spans="1:6">
      <c r="A2583">
        <v>1117</v>
      </c>
      <c r="B2583">
        <v>349</v>
      </c>
      <c r="C2583">
        <v>3</v>
      </c>
      <c r="D2583" t="s">
        <v>33</v>
      </c>
      <c r="E2583">
        <v>30</v>
      </c>
      <c r="F2583" t="s">
        <v>18</v>
      </c>
    </row>
    <row r="2584" spans="1:6">
      <c r="A2584">
        <v>1117</v>
      </c>
      <c r="B2584">
        <v>351</v>
      </c>
      <c r="C2584">
        <v>3</v>
      </c>
      <c r="D2584" t="s">
        <v>34</v>
      </c>
      <c r="E2584">
        <v>120</v>
      </c>
      <c r="F2584" t="s">
        <v>18</v>
      </c>
    </row>
    <row r="2585" spans="1:6">
      <c r="A2585">
        <v>1117</v>
      </c>
      <c r="B2585">
        <v>352</v>
      </c>
      <c r="C2585">
        <v>3</v>
      </c>
      <c r="D2585" t="s">
        <v>34</v>
      </c>
      <c r="E2585">
        <v>90</v>
      </c>
      <c r="F2585" t="s">
        <v>18</v>
      </c>
    </row>
    <row r="2586" spans="1:6">
      <c r="A2586">
        <v>1117</v>
      </c>
      <c r="B2586">
        <v>353</v>
      </c>
      <c r="C2586">
        <v>3</v>
      </c>
      <c r="D2586" t="s">
        <v>32</v>
      </c>
      <c r="E2586">
        <v>45</v>
      </c>
      <c r="F2586" t="s">
        <v>18</v>
      </c>
    </row>
    <row r="2587" spans="1:6">
      <c r="A2587">
        <v>1117</v>
      </c>
      <c r="B2587">
        <v>356</v>
      </c>
      <c r="C2587">
        <v>3</v>
      </c>
      <c r="D2587" t="s">
        <v>32</v>
      </c>
      <c r="E2587">
        <v>90</v>
      </c>
      <c r="F2587" t="s">
        <v>18</v>
      </c>
    </row>
    <row r="2588" spans="1:6">
      <c r="A2588">
        <v>1117</v>
      </c>
      <c r="B2588">
        <v>357</v>
      </c>
      <c r="C2588">
        <v>3</v>
      </c>
      <c r="D2588" t="s">
        <v>31</v>
      </c>
      <c r="E2588">
        <v>240</v>
      </c>
      <c r="F2588" t="s">
        <v>18</v>
      </c>
    </row>
    <row r="2589" spans="1:6">
      <c r="A2589">
        <v>1117</v>
      </c>
      <c r="B2589">
        <v>358</v>
      </c>
      <c r="C2589">
        <v>3</v>
      </c>
      <c r="D2589" t="s">
        <v>31</v>
      </c>
      <c r="E2589">
        <v>15</v>
      </c>
      <c r="F2589" t="s">
        <v>18</v>
      </c>
    </row>
    <row r="2590" spans="1:6">
      <c r="A2590">
        <v>1117</v>
      </c>
      <c r="B2590">
        <v>359</v>
      </c>
      <c r="C2590">
        <v>3</v>
      </c>
      <c r="D2590" t="s">
        <v>32</v>
      </c>
      <c r="E2590">
        <v>240</v>
      </c>
      <c r="F2590" t="s">
        <v>18</v>
      </c>
    </row>
    <row r="2591" spans="1:6">
      <c r="A2591">
        <v>1117</v>
      </c>
      <c r="B2591">
        <v>362</v>
      </c>
      <c r="C2591">
        <v>3</v>
      </c>
      <c r="D2591" t="s">
        <v>34</v>
      </c>
      <c r="E2591">
        <v>45</v>
      </c>
      <c r="F2591" t="s">
        <v>18</v>
      </c>
    </row>
    <row r="2592" spans="1:6">
      <c r="A2592">
        <v>1117</v>
      </c>
      <c r="B2592">
        <v>365</v>
      </c>
      <c r="C2592">
        <v>3</v>
      </c>
      <c r="D2592" t="s">
        <v>34</v>
      </c>
      <c r="E2592">
        <v>30</v>
      </c>
      <c r="F2592" t="s">
        <v>18</v>
      </c>
    </row>
    <row r="2593" spans="1:6">
      <c r="A2593">
        <v>1117</v>
      </c>
      <c r="B2593">
        <v>366</v>
      </c>
      <c r="C2593">
        <v>3</v>
      </c>
      <c r="D2593" t="s">
        <v>32</v>
      </c>
      <c r="E2593">
        <v>240</v>
      </c>
      <c r="F2593" t="s">
        <v>18</v>
      </c>
    </row>
    <row r="2594" spans="1:6">
      <c r="A2594">
        <v>1117</v>
      </c>
      <c r="B2594">
        <v>368</v>
      </c>
      <c r="C2594">
        <v>3</v>
      </c>
      <c r="D2594" t="s">
        <v>33</v>
      </c>
      <c r="E2594">
        <v>90</v>
      </c>
      <c r="F2594" t="s">
        <v>18</v>
      </c>
    </row>
    <row r="2595" spans="1:6">
      <c r="A2595">
        <v>1117</v>
      </c>
      <c r="B2595">
        <v>369</v>
      </c>
      <c r="C2595">
        <v>3</v>
      </c>
      <c r="D2595" t="s">
        <v>34</v>
      </c>
      <c r="E2595">
        <v>90</v>
      </c>
      <c r="F2595" t="s">
        <v>18</v>
      </c>
    </row>
    <row r="2596" spans="1:6">
      <c r="A2596">
        <v>1117</v>
      </c>
      <c r="B2596">
        <v>370</v>
      </c>
      <c r="C2596">
        <v>3</v>
      </c>
      <c r="D2596" t="s">
        <v>32</v>
      </c>
      <c r="E2596">
        <v>60</v>
      </c>
      <c r="F2596" t="s">
        <v>18</v>
      </c>
    </row>
    <row r="2597" spans="1:6">
      <c r="A2597">
        <v>1117</v>
      </c>
      <c r="B2597">
        <v>372</v>
      </c>
      <c r="C2597">
        <v>3</v>
      </c>
      <c r="D2597" t="s">
        <v>32</v>
      </c>
      <c r="E2597">
        <v>60</v>
      </c>
      <c r="F2597" t="s">
        <v>18</v>
      </c>
    </row>
    <row r="2598" spans="1:6">
      <c r="A2598">
        <v>1117</v>
      </c>
      <c r="B2598">
        <v>373</v>
      </c>
      <c r="C2598">
        <v>3</v>
      </c>
      <c r="D2598" t="s">
        <v>32</v>
      </c>
      <c r="E2598">
        <v>90</v>
      </c>
      <c r="F2598" t="s">
        <v>18</v>
      </c>
    </row>
    <row r="2599" spans="1:6">
      <c r="A2599">
        <v>1117</v>
      </c>
      <c r="B2599">
        <v>374</v>
      </c>
      <c r="C2599">
        <v>3</v>
      </c>
      <c r="D2599" t="s">
        <v>34</v>
      </c>
      <c r="E2599">
        <v>240</v>
      </c>
      <c r="F2599" t="s">
        <v>18</v>
      </c>
    </row>
    <row r="2600" spans="1:6">
      <c r="A2600">
        <v>1117</v>
      </c>
      <c r="B2600">
        <v>375</v>
      </c>
      <c r="C2600">
        <v>3</v>
      </c>
      <c r="D2600" t="s">
        <v>31</v>
      </c>
      <c r="E2600">
        <v>180</v>
      </c>
      <c r="F2600" t="s">
        <v>18</v>
      </c>
    </row>
    <row r="2601" spans="1:6">
      <c r="A2601">
        <v>1117</v>
      </c>
      <c r="B2601">
        <v>377</v>
      </c>
      <c r="C2601">
        <v>3</v>
      </c>
      <c r="D2601" t="s">
        <v>31</v>
      </c>
      <c r="E2601">
        <v>15</v>
      </c>
      <c r="F2601" t="s">
        <v>18</v>
      </c>
    </row>
    <row r="2602" spans="1:6">
      <c r="A2602">
        <v>1117</v>
      </c>
      <c r="B2602">
        <v>378</v>
      </c>
      <c r="C2602">
        <v>3</v>
      </c>
      <c r="D2602" t="s">
        <v>32</v>
      </c>
      <c r="E2602">
        <v>30</v>
      </c>
      <c r="F2602" t="s">
        <v>18</v>
      </c>
    </row>
    <row r="2603" spans="1:6">
      <c r="A2603">
        <v>1117</v>
      </c>
      <c r="B2603">
        <v>380</v>
      </c>
      <c r="C2603">
        <v>3</v>
      </c>
      <c r="D2603" t="s">
        <v>31</v>
      </c>
      <c r="E2603">
        <v>150</v>
      </c>
      <c r="F2603" t="s">
        <v>18</v>
      </c>
    </row>
    <row r="2604" spans="1:6">
      <c r="A2604">
        <v>1117</v>
      </c>
      <c r="B2604">
        <v>381</v>
      </c>
      <c r="C2604">
        <v>3</v>
      </c>
      <c r="D2604" t="s">
        <v>33</v>
      </c>
      <c r="E2604">
        <v>90</v>
      </c>
      <c r="F2604" t="s">
        <v>18</v>
      </c>
    </row>
    <row r="2605" spans="1:6">
      <c r="A2605">
        <v>1117</v>
      </c>
      <c r="B2605">
        <v>382</v>
      </c>
      <c r="C2605">
        <v>3</v>
      </c>
      <c r="D2605" t="s">
        <v>32</v>
      </c>
      <c r="E2605">
        <v>15</v>
      </c>
      <c r="F2605" t="s">
        <v>18</v>
      </c>
    </row>
    <row r="2606" spans="1:6">
      <c r="A2606">
        <v>1117</v>
      </c>
      <c r="B2606">
        <v>383</v>
      </c>
      <c r="C2606">
        <v>3</v>
      </c>
      <c r="D2606" t="s">
        <v>33</v>
      </c>
      <c r="E2606">
        <v>15</v>
      </c>
      <c r="F2606" t="s">
        <v>18</v>
      </c>
    </row>
    <row r="2607" spans="1:6">
      <c r="A2607">
        <v>1117</v>
      </c>
      <c r="B2607">
        <v>384</v>
      </c>
      <c r="C2607">
        <v>3</v>
      </c>
      <c r="D2607" t="s">
        <v>33</v>
      </c>
      <c r="E2607">
        <v>120</v>
      </c>
      <c r="F2607" t="s">
        <v>18</v>
      </c>
    </row>
    <row r="2608" spans="1:6">
      <c r="A2608">
        <v>1117</v>
      </c>
      <c r="B2608">
        <v>387</v>
      </c>
      <c r="C2608">
        <v>3</v>
      </c>
      <c r="D2608" t="s">
        <v>33</v>
      </c>
      <c r="E2608">
        <v>45</v>
      </c>
      <c r="F2608" t="s">
        <v>18</v>
      </c>
    </row>
    <row r="2609" spans="1:6">
      <c r="A2609">
        <v>1117</v>
      </c>
      <c r="B2609">
        <v>390</v>
      </c>
      <c r="C2609">
        <v>3</v>
      </c>
      <c r="D2609" t="s">
        <v>32</v>
      </c>
      <c r="E2609">
        <v>45</v>
      </c>
      <c r="F2609" t="s">
        <v>18</v>
      </c>
    </row>
    <row r="2610" spans="1:6">
      <c r="A2610">
        <v>1117</v>
      </c>
      <c r="B2610">
        <v>391</v>
      </c>
      <c r="C2610">
        <v>3</v>
      </c>
      <c r="D2610" t="s">
        <v>33</v>
      </c>
      <c r="E2610">
        <v>180</v>
      </c>
      <c r="F2610" t="s">
        <v>18</v>
      </c>
    </row>
    <row r="2611" spans="1:6">
      <c r="A2611">
        <v>1117</v>
      </c>
      <c r="B2611">
        <v>392</v>
      </c>
      <c r="C2611">
        <v>3</v>
      </c>
      <c r="D2611" t="s">
        <v>33</v>
      </c>
      <c r="E2611">
        <v>240</v>
      </c>
      <c r="F2611" t="s">
        <v>18</v>
      </c>
    </row>
    <row r="2612" spans="1:6">
      <c r="A2612">
        <v>1117</v>
      </c>
      <c r="B2612">
        <v>393</v>
      </c>
      <c r="C2612">
        <v>3</v>
      </c>
      <c r="D2612" t="s">
        <v>34</v>
      </c>
      <c r="E2612">
        <v>150</v>
      </c>
      <c r="F2612" t="s">
        <v>18</v>
      </c>
    </row>
    <row r="2613" spans="1:6">
      <c r="A2613">
        <v>1117</v>
      </c>
      <c r="B2613">
        <v>394</v>
      </c>
      <c r="C2613">
        <v>3</v>
      </c>
      <c r="D2613" t="s">
        <v>31</v>
      </c>
      <c r="E2613">
        <v>240</v>
      </c>
      <c r="F2613" t="s">
        <v>18</v>
      </c>
    </row>
    <row r="2614" spans="1:6">
      <c r="A2614">
        <v>1117</v>
      </c>
      <c r="B2614">
        <v>396</v>
      </c>
      <c r="C2614">
        <v>3</v>
      </c>
      <c r="D2614" t="s">
        <v>32</v>
      </c>
      <c r="E2614">
        <v>15</v>
      </c>
      <c r="F2614" t="s">
        <v>18</v>
      </c>
    </row>
    <row r="2615" spans="1:6">
      <c r="A2615">
        <v>1117</v>
      </c>
      <c r="B2615">
        <v>398</v>
      </c>
      <c r="C2615">
        <v>3</v>
      </c>
      <c r="D2615" t="s">
        <v>33</v>
      </c>
      <c r="E2615">
        <v>30</v>
      </c>
      <c r="F2615" t="s">
        <v>18</v>
      </c>
    </row>
    <row r="2616" spans="1:6">
      <c r="A2616">
        <v>1117</v>
      </c>
      <c r="B2616">
        <v>399</v>
      </c>
      <c r="C2616">
        <v>3</v>
      </c>
      <c r="D2616" t="s">
        <v>32</v>
      </c>
      <c r="E2616">
        <v>45</v>
      </c>
      <c r="F2616" t="s">
        <v>18</v>
      </c>
    </row>
    <row r="2617" spans="1:6">
      <c r="A2617">
        <v>1117</v>
      </c>
      <c r="B2617">
        <v>400</v>
      </c>
      <c r="C2617">
        <v>3</v>
      </c>
      <c r="D2617" t="s">
        <v>34</v>
      </c>
      <c r="E2617">
        <v>240</v>
      </c>
      <c r="F2617" t="s">
        <v>18</v>
      </c>
    </row>
    <row r="2618" spans="1:6">
      <c r="A2618">
        <v>1117</v>
      </c>
      <c r="B2618">
        <v>401</v>
      </c>
      <c r="C2618">
        <v>3</v>
      </c>
      <c r="D2618" t="s">
        <v>33</v>
      </c>
      <c r="E2618">
        <v>15</v>
      </c>
      <c r="F2618" t="s">
        <v>18</v>
      </c>
    </row>
    <row r="2619" spans="1:6">
      <c r="A2619">
        <v>1117</v>
      </c>
      <c r="B2619">
        <v>402</v>
      </c>
      <c r="C2619">
        <v>3</v>
      </c>
      <c r="D2619" t="s">
        <v>33</v>
      </c>
      <c r="E2619">
        <v>120</v>
      </c>
      <c r="F2619" t="s">
        <v>18</v>
      </c>
    </row>
    <row r="2620" spans="1:6">
      <c r="A2620">
        <v>1117</v>
      </c>
      <c r="B2620">
        <v>403</v>
      </c>
      <c r="C2620">
        <v>3</v>
      </c>
      <c r="D2620" t="s">
        <v>31</v>
      </c>
      <c r="E2620">
        <v>240</v>
      </c>
      <c r="F2620" t="s">
        <v>18</v>
      </c>
    </row>
    <row r="2621" spans="1:6">
      <c r="A2621">
        <v>1117</v>
      </c>
      <c r="B2621">
        <v>405</v>
      </c>
      <c r="C2621">
        <v>3</v>
      </c>
      <c r="D2621" t="s">
        <v>32</v>
      </c>
      <c r="E2621">
        <v>45</v>
      </c>
      <c r="F2621" t="s">
        <v>18</v>
      </c>
    </row>
    <row r="2622" spans="1:6">
      <c r="A2622">
        <v>1117</v>
      </c>
      <c r="B2622">
        <v>406</v>
      </c>
      <c r="C2622">
        <v>3</v>
      </c>
      <c r="D2622" t="s">
        <v>33</v>
      </c>
      <c r="E2622">
        <v>150</v>
      </c>
      <c r="F2622" t="s">
        <v>18</v>
      </c>
    </row>
    <row r="2623" spans="1:6">
      <c r="A2623">
        <v>1117</v>
      </c>
      <c r="B2623">
        <v>410</v>
      </c>
      <c r="C2623">
        <v>3</v>
      </c>
      <c r="D2623" t="s">
        <v>31</v>
      </c>
      <c r="E2623">
        <v>90</v>
      </c>
      <c r="F2623" t="s">
        <v>18</v>
      </c>
    </row>
    <row r="2624" spans="1:6">
      <c r="A2624">
        <v>1117</v>
      </c>
      <c r="B2624">
        <v>411</v>
      </c>
      <c r="C2624">
        <v>3</v>
      </c>
      <c r="D2624" t="s">
        <v>31</v>
      </c>
      <c r="E2624">
        <v>120</v>
      </c>
      <c r="F2624" t="s">
        <v>18</v>
      </c>
    </row>
    <row r="2625" spans="1:6">
      <c r="A2625">
        <v>1117</v>
      </c>
      <c r="B2625">
        <v>413</v>
      </c>
      <c r="C2625">
        <v>3</v>
      </c>
      <c r="D2625" t="s">
        <v>33</v>
      </c>
      <c r="E2625">
        <v>120</v>
      </c>
      <c r="F2625" t="s">
        <v>18</v>
      </c>
    </row>
    <row r="2626" spans="1:6">
      <c r="A2626">
        <v>1117</v>
      </c>
      <c r="B2626">
        <v>417</v>
      </c>
      <c r="C2626">
        <v>3</v>
      </c>
      <c r="D2626" t="s">
        <v>32</v>
      </c>
      <c r="E2626">
        <v>30</v>
      </c>
      <c r="F2626" t="s">
        <v>18</v>
      </c>
    </row>
    <row r="2627" spans="1:6">
      <c r="A2627">
        <v>1117</v>
      </c>
      <c r="B2627">
        <v>418</v>
      </c>
      <c r="C2627">
        <v>3</v>
      </c>
      <c r="D2627" t="s">
        <v>34</v>
      </c>
      <c r="E2627">
        <v>120</v>
      </c>
      <c r="F2627" t="s">
        <v>18</v>
      </c>
    </row>
    <row r="2628" spans="1:6">
      <c r="A2628">
        <v>1117</v>
      </c>
      <c r="B2628">
        <v>420</v>
      </c>
      <c r="C2628">
        <v>3</v>
      </c>
      <c r="D2628" t="s">
        <v>32</v>
      </c>
      <c r="E2628">
        <v>150</v>
      </c>
      <c r="F2628" t="s">
        <v>18</v>
      </c>
    </row>
    <row r="2629" spans="1:6">
      <c r="A2629">
        <v>1117</v>
      </c>
      <c r="B2629">
        <v>421</v>
      </c>
      <c r="C2629">
        <v>4</v>
      </c>
      <c r="D2629" t="s">
        <v>35</v>
      </c>
      <c r="E2629">
        <v>45</v>
      </c>
      <c r="F2629" t="s">
        <v>18</v>
      </c>
    </row>
    <row r="2630" spans="1:6">
      <c r="A2630">
        <v>1117</v>
      </c>
      <c r="B2630">
        <v>422</v>
      </c>
      <c r="C2630">
        <v>4</v>
      </c>
      <c r="D2630" t="s">
        <v>35</v>
      </c>
      <c r="E2630">
        <v>60</v>
      </c>
      <c r="F2630" t="s">
        <v>18</v>
      </c>
    </row>
    <row r="2631" spans="1:6">
      <c r="A2631">
        <v>1117</v>
      </c>
      <c r="B2631">
        <v>423</v>
      </c>
      <c r="C2631">
        <v>4</v>
      </c>
      <c r="D2631" t="s">
        <v>35</v>
      </c>
      <c r="E2631">
        <v>45</v>
      </c>
      <c r="F2631" t="s">
        <v>18</v>
      </c>
    </row>
    <row r="2632" spans="1:6">
      <c r="A2632">
        <v>1117</v>
      </c>
      <c r="B2632">
        <v>424</v>
      </c>
      <c r="C2632">
        <v>4</v>
      </c>
      <c r="D2632" t="s">
        <v>35</v>
      </c>
      <c r="E2632">
        <v>45</v>
      </c>
      <c r="F2632" t="s">
        <v>18</v>
      </c>
    </row>
    <row r="2633" spans="1:6">
      <c r="A2633">
        <v>1117</v>
      </c>
      <c r="B2633">
        <v>426</v>
      </c>
      <c r="C2633">
        <v>4</v>
      </c>
      <c r="D2633" t="s">
        <v>36</v>
      </c>
      <c r="E2633">
        <v>15</v>
      </c>
      <c r="F2633" t="s">
        <v>18</v>
      </c>
    </row>
    <row r="2634" spans="1:6">
      <c r="A2634">
        <v>1117</v>
      </c>
      <c r="B2634">
        <v>428</v>
      </c>
      <c r="C2634">
        <v>4</v>
      </c>
      <c r="D2634" t="s">
        <v>35</v>
      </c>
      <c r="E2634">
        <v>120</v>
      </c>
      <c r="F2634" t="s">
        <v>18</v>
      </c>
    </row>
    <row r="2635" spans="1:6">
      <c r="A2635">
        <v>1117</v>
      </c>
      <c r="B2635">
        <v>429</v>
      </c>
      <c r="C2635">
        <v>4</v>
      </c>
      <c r="D2635" t="s">
        <v>36</v>
      </c>
      <c r="E2635">
        <v>150</v>
      </c>
      <c r="F2635" t="s">
        <v>18</v>
      </c>
    </row>
    <row r="2636" spans="1:6">
      <c r="A2636">
        <v>1117</v>
      </c>
      <c r="B2636">
        <v>432</v>
      </c>
      <c r="C2636">
        <v>4</v>
      </c>
      <c r="D2636" t="s">
        <v>35</v>
      </c>
      <c r="E2636">
        <v>45</v>
      </c>
      <c r="F2636" t="s">
        <v>18</v>
      </c>
    </row>
    <row r="2637" spans="1:6">
      <c r="A2637">
        <v>1117</v>
      </c>
      <c r="B2637">
        <v>433</v>
      </c>
      <c r="C2637">
        <v>4</v>
      </c>
      <c r="D2637" t="s">
        <v>36</v>
      </c>
      <c r="E2637">
        <v>30</v>
      </c>
      <c r="F2637" t="s">
        <v>18</v>
      </c>
    </row>
    <row r="2638" spans="1:6">
      <c r="A2638">
        <v>1117</v>
      </c>
      <c r="B2638">
        <v>434</v>
      </c>
      <c r="C2638">
        <v>4</v>
      </c>
      <c r="D2638" t="s">
        <v>35</v>
      </c>
      <c r="E2638">
        <v>150</v>
      </c>
      <c r="F2638" t="s">
        <v>18</v>
      </c>
    </row>
    <row r="2639" spans="1:6">
      <c r="A2639">
        <v>1117</v>
      </c>
      <c r="B2639">
        <v>435</v>
      </c>
      <c r="C2639">
        <v>4</v>
      </c>
      <c r="D2639" t="s">
        <v>36</v>
      </c>
      <c r="E2639">
        <v>15</v>
      </c>
      <c r="F2639" t="s">
        <v>18</v>
      </c>
    </row>
    <row r="2640" spans="1:6">
      <c r="A2640">
        <v>1117</v>
      </c>
      <c r="B2640">
        <v>437</v>
      </c>
      <c r="C2640">
        <v>4</v>
      </c>
      <c r="D2640" t="s">
        <v>35</v>
      </c>
      <c r="E2640">
        <v>60</v>
      </c>
      <c r="F2640" t="s">
        <v>18</v>
      </c>
    </row>
    <row r="2641" spans="1:6">
      <c r="A2641">
        <v>1117</v>
      </c>
      <c r="B2641">
        <v>438</v>
      </c>
      <c r="C2641">
        <v>4</v>
      </c>
      <c r="D2641" t="s">
        <v>36</v>
      </c>
      <c r="E2641">
        <v>60</v>
      </c>
      <c r="F2641" t="s">
        <v>18</v>
      </c>
    </row>
    <row r="2642" spans="1:6">
      <c r="A2642">
        <v>1117</v>
      </c>
      <c r="B2642">
        <v>439</v>
      </c>
      <c r="C2642">
        <v>4</v>
      </c>
      <c r="D2642" t="s">
        <v>35</v>
      </c>
      <c r="E2642">
        <v>180</v>
      </c>
      <c r="F2642" t="s">
        <v>18</v>
      </c>
    </row>
    <row r="2643" spans="1:6">
      <c r="A2643">
        <v>1117</v>
      </c>
      <c r="B2643">
        <v>440</v>
      </c>
      <c r="C2643">
        <v>4</v>
      </c>
      <c r="D2643" t="s">
        <v>36</v>
      </c>
      <c r="E2643">
        <v>120</v>
      </c>
      <c r="F2643" t="s">
        <v>18</v>
      </c>
    </row>
    <row r="2644" spans="1:6">
      <c r="A2644">
        <v>1117</v>
      </c>
      <c r="B2644">
        <v>441</v>
      </c>
      <c r="C2644">
        <v>4</v>
      </c>
      <c r="D2644" t="s">
        <v>36</v>
      </c>
      <c r="E2644">
        <v>90</v>
      </c>
      <c r="F2644" t="s">
        <v>18</v>
      </c>
    </row>
    <row r="2645" spans="1:6">
      <c r="A2645">
        <v>1117</v>
      </c>
      <c r="B2645">
        <v>442</v>
      </c>
      <c r="C2645">
        <v>4</v>
      </c>
      <c r="D2645" t="s">
        <v>35</v>
      </c>
      <c r="E2645">
        <v>60</v>
      </c>
      <c r="F2645" t="s">
        <v>18</v>
      </c>
    </row>
    <row r="2646" spans="1:6">
      <c r="A2646">
        <v>1117</v>
      </c>
      <c r="B2646">
        <v>443</v>
      </c>
      <c r="C2646">
        <v>4</v>
      </c>
      <c r="D2646" t="s">
        <v>36</v>
      </c>
      <c r="E2646">
        <v>60</v>
      </c>
      <c r="F2646" t="s">
        <v>18</v>
      </c>
    </row>
    <row r="2647" spans="1:6">
      <c r="A2647">
        <v>1117</v>
      </c>
      <c r="B2647">
        <v>445</v>
      </c>
      <c r="C2647">
        <v>4</v>
      </c>
      <c r="D2647" t="s">
        <v>35</v>
      </c>
      <c r="E2647">
        <v>60</v>
      </c>
      <c r="F2647" t="s">
        <v>18</v>
      </c>
    </row>
    <row r="2648" spans="1:6">
      <c r="A2648">
        <v>1117</v>
      </c>
      <c r="B2648">
        <v>446</v>
      </c>
      <c r="C2648">
        <v>4</v>
      </c>
      <c r="D2648" t="s">
        <v>35</v>
      </c>
      <c r="E2648">
        <v>150</v>
      </c>
      <c r="F2648" t="s">
        <v>18</v>
      </c>
    </row>
    <row r="2649" spans="1:6">
      <c r="A2649">
        <v>1117</v>
      </c>
      <c r="B2649">
        <v>447</v>
      </c>
      <c r="C2649">
        <v>4</v>
      </c>
      <c r="D2649" t="s">
        <v>35</v>
      </c>
      <c r="E2649">
        <v>120</v>
      </c>
      <c r="F2649" t="s">
        <v>18</v>
      </c>
    </row>
    <row r="2650" spans="1:6">
      <c r="A2650">
        <v>1117</v>
      </c>
      <c r="B2650">
        <v>448</v>
      </c>
      <c r="C2650">
        <v>4</v>
      </c>
      <c r="D2650" t="s">
        <v>35</v>
      </c>
      <c r="E2650">
        <v>90</v>
      </c>
      <c r="F2650" t="s">
        <v>18</v>
      </c>
    </row>
    <row r="2651" spans="1:6">
      <c r="A2651">
        <v>1117</v>
      </c>
      <c r="B2651">
        <v>451</v>
      </c>
      <c r="C2651">
        <v>4</v>
      </c>
      <c r="D2651" t="s">
        <v>36</v>
      </c>
      <c r="E2651">
        <v>120</v>
      </c>
      <c r="F2651" t="s">
        <v>18</v>
      </c>
    </row>
    <row r="2652" spans="1:6">
      <c r="A2652">
        <v>1117</v>
      </c>
      <c r="B2652">
        <v>452</v>
      </c>
      <c r="C2652">
        <v>4</v>
      </c>
      <c r="D2652" t="s">
        <v>35</v>
      </c>
      <c r="E2652">
        <v>240</v>
      </c>
      <c r="F2652" t="s">
        <v>18</v>
      </c>
    </row>
    <row r="2653" spans="1:6">
      <c r="A2653">
        <v>1117</v>
      </c>
      <c r="B2653">
        <v>453</v>
      </c>
      <c r="C2653">
        <v>4</v>
      </c>
      <c r="D2653" t="s">
        <v>36</v>
      </c>
      <c r="E2653">
        <v>150</v>
      </c>
      <c r="F2653" t="s">
        <v>18</v>
      </c>
    </row>
    <row r="2654" spans="1:6">
      <c r="A2654">
        <v>1117</v>
      </c>
      <c r="B2654">
        <v>454</v>
      </c>
      <c r="C2654">
        <v>4</v>
      </c>
      <c r="D2654" t="s">
        <v>35</v>
      </c>
      <c r="E2654">
        <v>240</v>
      </c>
      <c r="F2654" t="s">
        <v>18</v>
      </c>
    </row>
    <row r="2655" spans="1:6">
      <c r="A2655">
        <v>1117</v>
      </c>
      <c r="B2655">
        <v>456</v>
      </c>
      <c r="C2655">
        <v>4</v>
      </c>
      <c r="D2655" t="s">
        <v>35</v>
      </c>
      <c r="E2655">
        <v>120</v>
      </c>
      <c r="F2655" t="s">
        <v>18</v>
      </c>
    </row>
    <row r="2656" spans="1:6">
      <c r="A2656">
        <v>1117</v>
      </c>
      <c r="B2656">
        <v>457</v>
      </c>
      <c r="C2656">
        <v>4</v>
      </c>
      <c r="D2656" t="s">
        <v>36</v>
      </c>
      <c r="E2656">
        <v>15</v>
      </c>
      <c r="F2656" t="s">
        <v>18</v>
      </c>
    </row>
    <row r="2657" spans="1:6">
      <c r="A2657">
        <v>1117</v>
      </c>
      <c r="B2657">
        <v>459</v>
      </c>
      <c r="C2657">
        <v>4</v>
      </c>
      <c r="D2657" t="s">
        <v>36</v>
      </c>
      <c r="E2657">
        <v>30</v>
      </c>
      <c r="F2657" t="s">
        <v>18</v>
      </c>
    </row>
    <row r="2658" spans="1:6">
      <c r="A2658">
        <v>1117</v>
      </c>
      <c r="B2658">
        <v>460</v>
      </c>
      <c r="C2658">
        <v>4</v>
      </c>
      <c r="D2658" t="s">
        <v>35</v>
      </c>
      <c r="E2658">
        <v>90</v>
      </c>
      <c r="F2658" t="s">
        <v>18</v>
      </c>
    </row>
    <row r="2659" spans="1:6">
      <c r="A2659">
        <v>1117</v>
      </c>
      <c r="B2659">
        <v>462</v>
      </c>
      <c r="C2659">
        <v>4</v>
      </c>
      <c r="D2659" t="s">
        <v>36</v>
      </c>
      <c r="E2659">
        <v>90</v>
      </c>
      <c r="F2659" t="s">
        <v>18</v>
      </c>
    </row>
    <row r="2660" spans="1:6">
      <c r="A2660">
        <v>1117</v>
      </c>
      <c r="B2660">
        <v>463</v>
      </c>
      <c r="C2660">
        <v>4</v>
      </c>
      <c r="D2660" t="s">
        <v>36</v>
      </c>
      <c r="E2660">
        <v>15</v>
      </c>
      <c r="F2660" t="s">
        <v>18</v>
      </c>
    </row>
    <row r="2661" spans="1:6">
      <c r="A2661">
        <v>1117</v>
      </c>
      <c r="B2661">
        <v>464</v>
      </c>
      <c r="C2661">
        <v>4</v>
      </c>
      <c r="D2661" t="s">
        <v>35</v>
      </c>
      <c r="E2661">
        <v>30</v>
      </c>
      <c r="F2661" t="s">
        <v>18</v>
      </c>
    </row>
    <row r="2662" spans="1:6">
      <c r="A2662">
        <v>1117</v>
      </c>
      <c r="B2662">
        <v>465</v>
      </c>
      <c r="C2662">
        <v>4</v>
      </c>
      <c r="D2662" t="s">
        <v>36</v>
      </c>
      <c r="E2662">
        <v>150</v>
      </c>
      <c r="F2662" t="s">
        <v>18</v>
      </c>
    </row>
    <row r="2663" spans="1:6">
      <c r="A2663">
        <v>1117</v>
      </c>
      <c r="B2663">
        <v>466</v>
      </c>
      <c r="C2663">
        <v>4</v>
      </c>
      <c r="D2663" t="s">
        <v>36</v>
      </c>
      <c r="E2663">
        <v>120</v>
      </c>
      <c r="F2663" t="s">
        <v>18</v>
      </c>
    </row>
    <row r="2664" spans="1:6">
      <c r="A2664">
        <v>1117</v>
      </c>
      <c r="B2664">
        <v>467</v>
      </c>
      <c r="C2664">
        <v>4</v>
      </c>
      <c r="D2664" t="s">
        <v>35</v>
      </c>
      <c r="E2664">
        <v>120</v>
      </c>
      <c r="F2664" t="s">
        <v>18</v>
      </c>
    </row>
    <row r="2665" spans="1:6">
      <c r="A2665">
        <v>1117</v>
      </c>
      <c r="B2665">
        <v>468</v>
      </c>
      <c r="C2665">
        <v>4</v>
      </c>
      <c r="D2665" t="s">
        <v>36</v>
      </c>
      <c r="E2665">
        <v>150</v>
      </c>
      <c r="F2665" t="s">
        <v>18</v>
      </c>
    </row>
    <row r="2666" spans="1:6">
      <c r="A2666">
        <v>1117</v>
      </c>
      <c r="B2666">
        <v>469</v>
      </c>
      <c r="C2666">
        <v>4</v>
      </c>
      <c r="D2666" t="s">
        <v>35</v>
      </c>
      <c r="E2666">
        <v>240</v>
      </c>
      <c r="F2666" t="s">
        <v>18</v>
      </c>
    </row>
    <row r="2667" spans="1:6">
      <c r="A2667">
        <v>1117</v>
      </c>
      <c r="B2667">
        <v>470</v>
      </c>
      <c r="C2667">
        <v>4</v>
      </c>
      <c r="D2667" t="s">
        <v>36</v>
      </c>
      <c r="E2667">
        <v>30</v>
      </c>
      <c r="F2667" t="s">
        <v>18</v>
      </c>
    </row>
    <row r="2668" spans="1:6">
      <c r="A2668">
        <v>1117</v>
      </c>
      <c r="B2668">
        <v>471</v>
      </c>
      <c r="C2668">
        <v>4</v>
      </c>
      <c r="D2668" t="s">
        <v>36</v>
      </c>
      <c r="E2668">
        <v>150</v>
      </c>
      <c r="F2668" t="s">
        <v>18</v>
      </c>
    </row>
    <row r="2669" spans="1:6">
      <c r="A2669">
        <v>1117</v>
      </c>
      <c r="B2669">
        <v>472</v>
      </c>
      <c r="C2669">
        <v>4</v>
      </c>
      <c r="D2669" t="s">
        <v>36</v>
      </c>
      <c r="E2669">
        <v>60</v>
      </c>
      <c r="F2669" t="s">
        <v>18</v>
      </c>
    </row>
    <row r="2670" spans="1:6">
      <c r="A2670">
        <v>1117</v>
      </c>
      <c r="B2670">
        <v>474</v>
      </c>
      <c r="C2670">
        <v>4</v>
      </c>
      <c r="D2670" t="s">
        <v>36</v>
      </c>
      <c r="E2670">
        <v>90</v>
      </c>
      <c r="F2670" t="s">
        <v>18</v>
      </c>
    </row>
    <row r="2671" spans="1:6">
      <c r="A2671">
        <v>1117</v>
      </c>
      <c r="B2671">
        <v>475</v>
      </c>
      <c r="C2671">
        <v>4</v>
      </c>
      <c r="D2671" t="s">
        <v>36</v>
      </c>
      <c r="E2671">
        <v>15</v>
      </c>
      <c r="F2671" t="s">
        <v>18</v>
      </c>
    </row>
    <row r="2672" spans="1:6">
      <c r="A2672">
        <v>1117</v>
      </c>
      <c r="B2672">
        <v>476</v>
      </c>
      <c r="C2672">
        <v>4</v>
      </c>
      <c r="D2672" t="s">
        <v>35</v>
      </c>
      <c r="E2672">
        <v>150</v>
      </c>
      <c r="F2672" t="s">
        <v>18</v>
      </c>
    </row>
    <row r="2673" spans="1:6">
      <c r="A2673">
        <v>1117</v>
      </c>
      <c r="B2673">
        <v>477</v>
      </c>
      <c r="C2673">
        <v>4</v>
      </c>
      <c r="D2673" t="s">
        <v>35</v>
      </c>
      <c r="E2673">
        <v>15</v>
      </c>
      <c r="F2673" t="s">
        <v>18</v>
      </c>
    </row>
    <row r="2674" spans="1:6">
      <c r="A2674">
        <v>1117</v>
      </c>
      <c r="B2674">
        <v>479</v>
      </c>
      <c r="C2674">
        <v>4</v>
      </c>
      <c r="D2674" t="s">
        <v>35</v>
      </c>
      <c r="E2674">
        <v>240</v>
      </c>
      <c r="F2674" t="s">
        <v>18</v>
      </c>
    </row>
    <row r="2675" spans="1:6">
      <c r="A2675">
        <v>1117</v>
      </c>
      <c r="B2675">
        <v>481</v>
      </c>
      <c r="C2675">
        <v>4</v>
      </c>
      <c r="D2675" t="s">
        <v>35</v>
      </c>
      <c r="E2675">
        <v>60</v>
      </c>
      <c r="F2675" t="s">
        <v>18</v>
      </c>
    </row>
    <row r="2676" spans="1:6">
      <c r="A2676">
        <v>1117</v>
      </c>
      <c r="B2676">
        <v>482</v>
      </c>
      <c r="C2676">
        <v>4</v>
      </c>
      <c r="D2676" t="s">
        <v>35</v>
      </c>
      <c r="E2676">
        <v>120</v>
      </c>
      <c r="F2676" t="s">
        <v>18</v>
      </c>
    </row>
    <row r="2677" spans="1:6">
      <c r="A2677">
        <v>1117</v>
      </c>
      <c r="B2677">
        <v>483</v>
      </c>
      <c r="C2677">
        <v>4</v>
      </c>
      <c r="D2677" t="s">
        <v>35</v>
      </c>
      <c r="E2677">
        <v>150</v>
      </c>
      <c r="F2677" t="s">
        <v>18</v>
      </c>
    </row>
    <row r="2678" spans="1:6">
      <c r="A2678">
        <v>1117</v>
      </c>
      <c r="B2678">
        <v>484</v>
      </c>
      <c r="C2678">
        <v>4</v>
      </c>
      <c r="D2678" t="s">
        <v>36</v>
      </c>
      <c r="E2678">
        <v>30</v>
      </c>
      <c r="F2678" t="s">
        <v>18</v>
      </c>
    </row>
    <row r="2679" spans="1:6">
      <c r="A2679">
        <v>1117</v>
      </c>
      <c r="B2679">
        <v>485</v>
      </c>
      <c r="C2679">
        <v>4</v>
      </c>
      <c r="D2679" t="s">
        <v>36</v>
      </c>
      <c r="E2679">
        <v>120</v>
      </c>
      <c r="F2679" t="s">
        <v>18</v>
      </c>
    </row>
    <row r="2680" spans="1:6">
      <c r="A2680">
        <v>1117</v>
      </c>
      <c r="B2680">
        <v>488</v>
      </c>
      <c r="C2680">
        <v>4</v>
      </c>
      <c r="D2680" t="s">
        <v>36</v>
      </c>
      <c r="E2680">
        <v>90</v>
      </c>
      <c r="F2680" t="s">
        <v>18</v>
      </c>
    </row>
    <row r="2681" spans="1:6">
      <c r="A2681">
        <v>1117</v>
      </c>
      <c r="B2681">
        <v>489</v>
      </c>
      <c r="C2681">
        <v>4</v>
      </c>
      <c r="D2681" t="s">
        <v>36</v>
      </c>
      <c r="E2681">
        <v>240</v>
      </c>
      <c r="F2681" t="s">
        <v>18</v>
      </c>
    </row>
    <row r="2682" spans="1:6">
      <c r="A2682">
        <v>1117</v>
      </c>
      <c r="B2682">
        <v>490</v>
      </c>
      <c r="C2682">
        <v>4</v>
      </c>
      <c r="D2682" t="s">
        <v>35</v>
      </c>
      <c r="E2682">
        <v>90</v>
      </c>
      <c r="F2682" t="s">
        <v>18</v>
      </c>
    </row>
    <row r="2683" spans="1:6">
      <c r="A2683">
        <v>1117</v>
      </c>
      <c r="B2683">
        <v>492</v>
      </c>
      <c r="C2683">
        <v>4</v>
      </c>
      <c r="D2683" t="s">
        <v>36</v>
      </c>
      <c r="E2683">
        <v>120</v>
      </c>
      <c r="F2683" t="s">
        <v>18</v>
      </c>
    </row>
    <row r="2684" spans="1:6">
      <c r="A2684">
        <v>1117</v>
      </c>
      <c r="B2684">
        <v>493</v>
      </c>
      <c r="C2684">
        <v>4</v>
      </c>
      <c r="D2684" t="s">
        <v>35</v>
      </c>
      <c r="E2684">
        <v>150</v>
      </c>
      <c r="F2684" t="s">
        <v>18</v>
      </c>
    </row>
    <row r="2685" spans="1:6">
      <c r="A2685">
        <v>1117</v>
      </c>
      <c r="B2685">
        <v>495</v>
      </c>
      <c r="C2685">
        <v>4</v>
      </c>
      <c r="D2685" t="s">
        <v>36</v>
      </c>
      <c r="E2685">
        <v>240</v>
      </c>
      <c r="F2685" t="s">
        <v>18</v>
      </c>
    </row>
    <row r="2686" spans="1:6">
      <c r="A2686">
        <v>1117</v>
      </c>
      <c r="B2686">
        <v>496</v>
      </c>
      <c r="C2686">
        <v>4</v>
      </c>
      <c r="D2686" t="s">
        <v>35</v>
      </c>
      <c r="E2686">
        <v>45</v>
      </c>
      <c r="F2686" t="s">
        <v>18</v>
      </c>
    </row>
    <row r="2687" spans="1:6">
      <c r="A2687">
        <v>1117</v>
      </c>
      <c r="B2687">
        <v>497</v>
      </c>
      <c r="C2687">
        <v>4</v>
      </c>
      <c r="D2687" t="s">
        <v>35</v>
      </c>
      <c r="E2687">
        <v>60</v>
      </c>
      <c r="F2687" t="s">
        <v>18</v>
      </c>
    </row>
    <row r="2688" spans="1:6">
      <c r="A2688">
        <v>1117</v>
      </c>
      <c r="B2688">
        <v>498</v>
      </c>
      <c r="C2688">
        <v>4</v>
      </c>
      <c r="D2688" t="s">
        <v>35</v>
      </c>
      <c r="E2688">
        <v>150</v>
      </c>
      <c r="F2688" t="s">
        <v>18</v>
      </c>
    </row>
    <row r="2689" spans="1:6">
      <c r="A2689">
        <v>1117</v>
      </c>
      <c r="B2689">
        <v>500</v>
      </c>
      <c r="C2689">
        <v>4</v>
      </c>
      <c r="D2689" t="s">
        <v>35</v>
      </c>
      <c r="E2689">
        <v>45</v>
      </c>
      <c r="F2689" t="s">
        <v>18</v>
      </c>
    </row>
    <row r="2690" spans="1:6">
      <c r="A2690">
        <v>1118</v>
      </c>
      <c r="B2690">
        <v>3</v>
      </c>
      <c r="C2690">
        <v>1</v>
      </c>
      <c r="D2690" t="s">
        <v>21</v>
      </c>
      <c r="E2690">
        <v>15</v>
      </c>
      <c r="F2690" t="s">
        <v>18</v>
      </c>
    </row>
    <row r="2691" spans="1:6">
      <c r="A2691">
        <v>1118</v>
      </c>
      <c r="B2691">
        <v>4</v>
      </c>
      <c r="C2691">
        <v>1</v>
      </c>
      <c r="D2691" t="s">
        <v>21</v>
      </c>
      <c r="E2691">
        <v>90</v>
      </c>
      <c r="F2691" t="s">
        <v>18</v>
      </c>
    </row>
    <row r="2692" spans="1:6">
      <c r="A2692">
        <v>1118</v>
      </c>
      <c r="B2692">
        <v>6</v>
      </c>
      <c r="C2692">
        <v>1</v>
      </c>
      <c r="D2692" t="s">
        <v>22</v>
      </c>
      <c r="E2692">
        <v>60</v>
      </c>
      <c r="F2692" t="s">
        <v>18</v>
      </c>
    </row>
    <row r="2693" spans="1:6">
      <c r="A2693">
        <v>1118</v>
      </c>
      <c r="B2693">
        <v>7</v>
      </c>
      <c r="C2693">
        <v>1</v>
      </c>
      <c r="D2693" t="s">
        <v>24</v>
      </c>
      <c r="E2693">
        <v>45</v>
      </c>
      <c r="F2693" t="s">
        <v>18</v>
      </c>
    </row>
    <row r="2694" spans="1:6">
      <c r="A2694">
        <v>1118</v>
      </c>
      <c r="B2694">
        <v>8</v>
      </c>
      <c r="C2694">
        <v>1</v>
      </c>
      <c r="D2694" t="s">
        <v>21</v>
      </c>
      <c r="E2694">
        <v>30</v>
      </c>
      <c r="F2694" t="s">
        <v>18</v>
      </c>
    </row>
    <row r="2695" spans="1:6">
      <c r="A2695">
        <v>1118</v>
      </c>
      <c r="B2695">
        <v>10</v>
      </c>
      <c r="C2695">
        <v>1</v>
      </c>
      <c r="D2695" t="s">
        <v>22</v>
      </c>
      <c r="E2695">
        <v>30</v>
      </c>
      <c r="F2695" t="s">
        <v>18</v>
      </c>
    </row>
    <row r="2696" spans="1:6">
      <c r="A2696">
        <v>1118</v>
      </c>
      <c r="B2696">
        <v>11</v>
      </c>
      <c r="C2696">
        <v>1</v>
      </c>
      <c r="D2696" t="s">
        <v>23</v>
      </c>
      <c r="E2696">
        <v>150</v>
      </c>
      <c r="F2696" t="s">
        <v>18</v>
      </c>
    </row>
    <row r="2697" spans="1:6">
      <c r="A2697">
        <v>1118</v>
      </c>
      <c r="B2697">
        <v>13</v>
      </c>
      <c r="C2697">
        <v>1</v>
      </c>
      <c r="D2697" t="s">
        <v>24</v>
      </c>
      <c r="E2697">
        <v>15</v>
      </c>
      <c r="F2697" t="s">
        <v>18</v>
      </c>
    </row>
    <row r="2698" spans="1:6">
      <c r="A2698">
        <v>1118</v>
      </c>
      <c r="B2698">
        <v>14</v>
      </c>
      <c r="C2698">
        <v>1</v>
      </c>
      <c r="D2698" t="s">
        <v>20</v>
      </c>
      <c r="E2698">
        <v>15</v>
      </c>
      <c r="F2698" t="s">
        <v>18</v>
      </c>
    </row>
    <row r="2699" spans="1:6">
      <c r="A2699">
        <v>1118</v>
      </c>
      <c r="B2699">
        <v>15</v>
      </c>
      <c r="C2699">
        <v>1</v>
      </c>
      <c r="D2699" t="s">
        <v>21</v>
      </c>
      <c r="E2699">
        <v>30</v>
      </c>
      <c r="F2699" t="s">
        <v>18</v>
      </c>
    </row>
    <row r="2700" spans="1:6">
      <c r="A2700">
        <v>1118</v>
      </c>
      <c r="B2700">
        <v>16</v>
      </c>
      <c r="C2700">
        <v>1</v>
      </c>
      <c r="D2700" t="s">
        <v>24</v>
      </c>
      <c r="E2700">
        <v>60</v>
      </c>
      <c r="F2700" t="s">
        <v>18</v>
      </c>
    </row>
    <row r="2701" spans="1:6">
      <c r="A2701">
        <v>1118</v>
      </c>
      <c r="B2701">
        <v>17</v>
      </c>
      <c r="C2701">
        <v>1</v>
      </c>
      <c r="D2701" t="s">
        <v>22</v>
      </c>
      <c r="E2701">
        <v>60</v>
      </c>
      <c r="F2701" t="s">
        <v>18</v>
      </c>
    </row>
    <row r="2702" spans="1:6">
      <c r="A2702">
        <v>1118</v>
      </c>
      <c r="B2702">
        <v>18</v>
      </c>
      <c r="C2702">
        <v>1</v>
      </c>
      <c r="D2702" t="s">
        <v>21</v>
      </c>
      <c r="E2702">
        <v>240</v>
      </c>
      <c r="F2702" t="s">
        <v>18</v>
      </c>
    </row>
    <row r="2703" spans="1:6">
      <c r="A2703">
        <v>1118</v>
      </c>
      <c r="B2703">
        <v>19</v>
      </c>
      <c r="C2703">
        <v>1</v>
      </c>
      <c r="D2703" t="s">
        <v>20</v>
      </c>
      <c r="E2703">
        <v>15</v>
      </c>
      <c r="F2703" t="s">
        <v>18</v>
      </c>
    </row>
    <row r="2704" spans="1:6">
      <c r="A2704">
        <v>1118</v>
      </c>
      <c r="B2704">
        <v>21</v>
      </c>
      <c r="C2704">
        <v>1</v>
      </c>
      <c r="D2704" t="s">
        <v>21</v>
      </c>
      <c r="E2704">
        <v>240</v>
      </c>
      <c r="F2704" t="s">
        <v>18</v>
      </c>
    </row>
    <row r="2705" spans="1:6">
      <c r="A2705">
        <v>1118</v>
      </c>
      <c r="B2705">
        <v>23</v>
      </c>
      <c r="C2705">
        <v>1</v>
      </c>
      <c r="D2705" t="s">
        <v>24</v>
      </c>
      <c r="E2705">
        <v>240</v>
      </c>
      <c r="F2705" t="s">
        <v>18</v>
      </c>
    </row>
    <row r="2706" spans="1:6">
      <c r="A2706">
        <v>1118</v>
      </c>
      <c r="B2706">
        <v>25</v>
      </c>
      <c r="C2706">
        <v>1</v>
      </c>
      <c r="D2706" t="s">
        <v>23</v>
      </c>
      <c r="E2706">
        <v>60</v>
      </c>
      <c r="F2706" t="s">
        <v>18</v>
      </c>
    </row>
    <row r="2707" spans="1:6">
      <c r="A2707">
        <v>1118</v>
      </c>
      <c r="B2707">
        <v>26</v>
      </c>
      <c r="C2707">
        <v>1</v>
      </c>
      <c r="D2707" t="s">
        <v>21</v>
      </c>
      <c r="E2707">
        <v>180</v>
      </c>
      <c r="F2707" t="s">
        <v>18</v>
      </c>
    </row>
    <row r="2708" spans="1:6">
      <c r="A2708">
        <v>1118</v>
      </c>
      <c r="B2708">
        <v>27</v>
      </c>
      <c r="C2708">
        <v>1</v>
      </c>
      <c r="D2708" t="s">
        <v>23</v>
      </c>
      <c r="E2708">
        <v>90</v>
      </c>
      <c r="F2708" t="s">
        <v>18</v>
      </c>
    </row>
    <row r="2709" spans="1:6">
      <c r="A2709">
        <v>1118</v>
      </c>
      <c r="B2709">
        <v>28</v>
      </c>
      <c r="C2709">
        <v>1</v>
      </c>
      <c r="D2709" t="s">
        <v>20</v>
      </c>
      <c r="E2709">
        <v>15</v>
      </c>
      <c r="F2709" t="s">
        <v>18</v>
      </c>
    </row>
    <row r="2710" spans="1:6">
      <c r="A2710">
        <v>1118</v>
      </c>
      <c r="B2710">
        <v>29</v>
      </c>
      <c r="C2710">
        <v>1</v>
      </c>
      <c r="D2710" t="s">
        <v>22</v>
      </c>
      <c r="E2710">
        <v>45</v>
      </c>
      <c r="F2710" t="s">
        <v>18</v>
      </c>
    </row>
    <row r="2711" spans="1:6">
      <c r="A2711">
        <v>1118</v>
      </c>
      <c r="B2711">
        <v>30</v>
      </c>
      <c r="C2711">
        <v>1</v>
      </c>
      <c r="D2711" t="s">
        <v>22</v>
      </c>
      <c r="E2711">
        <v>150</v>
      </c>
      <c r="F2711" t="s">
        <v>18</v>
      </c>
    </row>
    <row r="2712" spans="1:6">
      <c r="A2712">
        <v>1118</v>
      </c>
      <c r="B2712">
        <v>32</v>
      </c>
      <c r="C2712">
        <v>1</v>
      </c>
      <c r="D2712" t="s">
        <v>20</v>
      </c>
      <c r="E2712">
        <v>120</v>
      </c>
      <c r="F2712" t="s">
        <v>18</v>
      </c>
    </row>
    <row r="2713" spans="1:6">
      <c r="A2713">
        <v>1118</v>
      </c>
      <c r="B2713">
        <v>33</v>
      </c>
      <c r="C2713">
        <v>1</v>
      </c>
      <c r="D2713" t="s">
        <v>22</v>
      </c>
      <c r="E2713">
        <v>90</v>
      </c>
      <c r="F2713" t="s">
        <v>18</v>
      </c>
    </row>
    <row r="2714" spans="1:6">
      <c r="A2714">
        <v>1118</v>
      </c>
      <c r="B2714">
        <v>35</v>
      </c>
      <c r="C2714">
        <v>1</v>
      </c>
      <c r="D2714" t="s">
        <v>22</v>
      </c>
      <c r="E2714">
        <v>45</v>
      </c>
      <c r="F2714" t="s">
        <v>18</v>
      </c>
    </row>
    <row r="2715" spans="1:6">
      <c r="A2715">
        <v>1118</v>
      </c>
      <c r="B2715">
        <v>36</v>
      </c>
      <c r="C2715">
        <v>1</v>
      </c>
      <c r="D2715" t="s">
        <v>24</v>
      </c>
      <c r="E2715">
        <v>60</v>
      </c>
      <c r="F2715" t="s">
        <v>18</v>
      </c>
    </row>
    <row r="2716" spans="1:6">
      <c r="A2716">
        <v>1118</v>
      </c>
      <c r="B2716">
        <v>37</v>
      </c>
      <c r="C2716">
        <v>1</v>
      </c>
      <c r="D2716" t="s">
        <v>22</v>
      </c>
      <c r="E2716">
        <v>120</v>
      </c>
      <c r="F2716" t="s">
        <v>18</v>
      </c>
    </row>
    <row r="2717" spans="1:6">
      <c r="A2717">
        <v>1118</v>
      </c>
      <c r="B2717">
        <v>38</v>
      </c>
      <c r="C2717">
        <v>1</v>
      </c>
      <c r="D2717" t="s">
        <v>23</v>
      </c>
      <c r="E2717">
        <v>30</v>
      </c>
      <c r="F2717" t="s">
        <v>18</v>
      </c>
    </row>
    <row r="2718" spans="1:6">
      <c r="A2718">
        <v>1118</v>
      </c>
      <c r="B2718">
        <v>39</v>
      </c>
      <c r="C2718">
        <v>1</v>
      </c>
      <c r="D2718" t="s">
        <v>21</v>
      </c>
      <c r="E2718">
        <v>30</v>
      </c>
      <c r="F2718" t="s">
        <v>18</v>
      </c>
    </row>
    <row r="2719" spans="1:6">
      <c r="A2719">
        <v>1118</v>
      </c>
      <c r="B2719">
        <v>40</v>
      </c>
      <c r="C2719">
        <v>1</v>
      </c>
      <c r="D2719" t="s">
        <v>23</v>
      </c>
      <c r="E2719">
        <v>150</v>
      </c>
      <c r="F2719" t="s">
        <v>18</v>
      </c>
    </row>
    <row r="2720" spans="1:6">
      <c r="A2720">
        <v>1118</v>
      </c>
      <c r="B2720">
        <v>41</v>
      </c>
      <c r="C2720">
        <v>1</v>
      </c>
      <c r="D2720" t="s">
        <v>23</v>
      </c>
      <c r="E2720">
        <v>30</v>
      </c>
      <c r="F2720" t="s">
        <v>18</v>
      </c>
    </row>
    <row r="2721" spans="1:6">
      <c r="A2721">
        <v>1118</v>
      </c>
      <c r="B2721">
        <v>42</v>
      </c>
      <c r="C2721">
        <v>1</v>
      </c>
      <c r="D2721" t="s">
        <v>20</v>
      </c>
      <c r="E2721">
        <v>120</v>
      </c>
      <c r="F2721" t="s">
        <v>18</v>
      </c>
    </row>
    <row r="2722" spans="1:6">
      <c r="A2722">
        <v>1118</v>
      </c>
      <c r="B2722">
        <v>43</v>
      </c>
      <c r="C2722">
        <v>1</v>
      </c>
      <c r="D2722" t="s">
        <v>20</v>
      </c>
      <c r="E2722">
        <v>120</v>
      </c>
      <c r="F2722" t="s">
        <v>18</v>
      </c>
    </row>
    <row r="2723" spans="1:6">
      <c r="A2723">
        <v>1118</v>
      </c>
      <c r="B2723">
        <v>44</v>
      </c>
      <c r="C2723">
        <v>1</v>
      </c>
      <c r="D2723" t="s">
        <v>23</v>
      </c>
      <c r="E2723">
        <v>90</v>
      </c>
      <c r="F2723" t="s">
        <v>18</v>
      </c>
    </row>
    <row r="2724" spans="1:6">
      <c r="A2724">
        <v>1118</v>
      </c>
      <c r="B2724">
        <v>45</v>
      </c>
      <c r="C2724">
        <v>1</v>
      </c>
      <c r="D2724" t="s">
        <v>24</v>
      </c>
      <c r="E2724">
        <v>15</v>
      </c>
      <c r="F2724" t="s">
        <v>18</v>
      </c>
    </row>
    <row r="2725" spans="1:6">
      <c r="A2725">
        <v>1118</v>
      </c>
      <c r="B2725">
        <v>46</v>
      </c>
      <c r="C2725">
        <v>1</v>
      </c>
      <c r="D2725" t="s">
        <v>20</v>
      </c>
      <c r="E2725">
        <v>180</v>
      </c>
      <c r="F2725" t="s">
        <v>18</v>
      </c>
    </row>
    <row r="2726" spans="1:6">
      <c r="A2726">
        <v>1118</v>
      </c>
      <c r="B2726">
        <v>47</v>
      </c>
      <c r="C2726">
        <v>1</v>
      </c>
      <c r="D2726" t="s">
        <v>24</v>
      </c>
      <c r="E2726">
        <v>240</v>
      </c>
      <c r="F2726" t="s">
        <v>18</v>
      </c>
    </row>
    <row r="2727" spans="1:6">
      <c r="A2727">
        <v>1118</v>
      </c>
      <c r="B2727">
        <v>48</v>
      </c>
      <c r="C2727">
        <v>1</v>
      </c>
      <c r="D2727" t="s">
        <v>22</v>
      </c>
      <c r="E2727">
        <v>30</v>
      </c>
      <c r="F2727" t="s">
        <v>18</v>
      </c>
    </row>
    <row r="2728" spans="1:6">
      <c r="A2728">
        <v>1118</v>
      </c>
      <c r="B2728">
        <v>49</v>
      </c>
      <c r="C2728">
        <v>1</v>
      </c>
      <c r="D2728" t="s">
        <v>20</v>
      </c>
      <c r="E2728">
        <v>150</v>
      </c>
      <c r="F2728" t="s">
        <v>18</v>
      </c>
    </row>
    <row r="2729" spans="1:6">
      <c r="A2729">
        <v>1118</v>
      </c>
      <c r="B2729">
        <v>50</v>
      </c>
      <c r="C2729">
        <v>1</v>
      </c>
      <c r="D2729" t="s">
        <v>23</v>
      </c>
      <c r="E2729">
        <v>30</v>
      </c>
      <c r="F2729" t="s">
        <v>18</v>
      </c>
    </row>
    <row r="2730" spans="1:6">
      <c r="A2730">
        <v>1118</v>
      </c>
      <c r="B2730">
        <v>51</v>
      </c>
      <c r="C2730">
        <v>1</v>
      </c>
      <c r="D2730" t="s">
        <v>21</v>
      </c>
      <c r="E2730">
        <v>240</v>
      </c>
      <c r="F2730" t="s">
        <v>18</v>
      </c>
    </row>
    <row r="2731" spans="1:6">
      <c r="A2731">
        <v>1118</v>
      </c>
      <c r="B2731">
        <v>53</v>
      </c>
      <c r="C2731">
        <v>1</v>
      </c>
      <c r="D2731" t="s">
        <v>22</v>
      </c>
      <c r="E2731">
        <v>120</v>
      </c>
      <c r="F2731" t="s">
        <v>18</v>
      </c>
    </row>
    <row r="2732" spans="1:6">
      <c r="A2732">
        <v>1118</v>
      </c>
      <c r="B2732">
        <v>54</v>
      </c>
      <c r="C2732">
        <v>1</v>
      </c>
      <c r="D2732" t="s">
        <v>21</v>
      </c>
      <c r="E2732">
        <v>60</v>
      </c>
      <c r="F2732" t="s">
        <v>18</v>
      </c>
    </row>
    <row r="2733" spans="1:6">
      <c r="A2733">
        <v>1118</v>
      </c>
      <c r="B2733">
        <v>57</v>
      </c>
      <c r="C2733">
        <v>1</v>
      </c>
      <c r="D2733" t="s">
        <v>20</v>
      </c>
      <c r="E2733">
        <v>15</v>
      </c>
      <c r="F2733" t="s">
        <v>18</v>
      </c>
    </row>
    <row r="2734" spans="1:6">
      <c r="A2734">
        <v>1118</v>
      </c>
      <c r="B2734">
        <v>59</v>
      </c>
      <c r="C2734">
        <v>1</v>
      </c>
      <c r="D2734" t="s">
        <v>21</v>
      </c>
      <c r="E2734">
        <v>60</v>
      </c>
      <c r="F2734" t="s">
        <v>18</v>
      </c>
    </row>
    <row r="2735" spans="1:6">
      <c r="A2735">
        <v>1118</v>
      </c>
      <c r="B2735">
        <v>60</v>
      </c>
      <c r="C2735">
        <v>1</v>
      </c>
      <c r="D2735" t="s">
        <v>24</v>
      </c>
      <c r="E2735">
        <v>90</v>
      </c>
      <c r="F2735" t="s">
        <v>18</v>
      </c>
    </row>
    <row r="2736" spans="1:6">
      <c r="A2736">
        <v>1118</v>
      </c>
      <c r="B2736">
        <v>61</v>
      </c>
      <c r="C2736">
        <v>1</v>
      </c>
      <c r="D2736" t="s">
        <v>23</v>
      </c>
      <c r="E2736">
        <v>30</v>
      </c>
      <c r="F2736" t="s">
        <v>18</v>
      </c>
    </row>
    <row r="2737" spans="1:6">
      <c r="A2737">
        <v>1118</v>
      </c>
      <c r="B2737">
        <v>62</v>
      </c>
      <c r="C2737">
        <v>1</v>
      </c>
      <c r="D2737" t="s">
        <v>22</v>
      </c>
      <c r="E2737">
        <v>60</v>
      </c>
      <c r="F2737" t="s">
        <v>18</v>
      </c>
    </row>
    <row r="2738" spans="1:6">
      <c r="A2738">
        <v>1118</v>
      </c>
      <c r="B2738">
        <v>64</v>
      </c>
      <c r="C2738">
        <v>1</v>
      </c>
      <c r="D2738" t="s">
        <v>23</v>
      </c>
      <c r="E2738">
        <v>150</v>
      </c>
      <c r="F2738" t="s">
        <v>18</v>
      </c>
    </row>
    <row r="2739" spans="1:6">
      <c r="A2739">
        <v>1118</v>
      </c>
      <c r="B2739">
        <v>65</v>
      </c>
      <c r="C2739">
        <v>1</v>
      </c>
      <c r="D2739" t="s">
        <v>23</v>
      </c>
      <c r="E2739">
        <v>90</v>
      </c>
      <c r="F2739" t="s">
        <v>18</v>
      </c>
    </row>
    <row r="2740" spans="1:6">
      <c r="A2740">
        <v>1118</v>
      </c>
      <c r="B2740">
        <v>66</v>
      </c>
      <c r="C2740">
        <v>1</v>
      </c>
      <c r="D2740" t="s">
        <v>20</v>
      </c>
      <c r="E2740">
        <v>180</v>
      </c>
      <c r="F2740" t="s">
        <v>18</v>
      </c>
    </row>
    <row r="2741" spans="1:6">
      <c r="A2741">
        <v>1118</v>
      </c>
      <c r="B2741">
        <v>67</v>
      </c>
      <c r="C2741">
        <v>1</v>
      </c>
      <c r="D2741" t="s">
        <v>20</v>
      </c>
      <c r="E2741">
        <v>120</v>
      </c>
      <c r="F2741" t="s">
        <v>18</v>
      </c>
    </row>
    <row r="2742" spans="1:6">
      <c r="A2742">
        <v>1118</v>
      </c>
      <c r="B2742">
        <v>68</v>
      </c>
      <c r="C2742">
        <v>1</v>
      </c>
      <c r="D2742" t="s">
        <v>23</v>
      </c>
      <c r="E2742">
        <v>45</v>
      </c>
      <c r="F2742" t="s">
        <v>18</v>
      </c>
    </row>
    <row r="2743" spans="1:6">
      <c r="A2743">
        <v>1118</v>
      </c>
      <c r="B2743">
        <v>70</v>
      </c>
      <c r="C2743">
        <v>1</v>
      </c>
      <c r="D2743" t="s">
        <v>20</v>
      </c>
      <c r="E2743">
        <v>120</v>
      </c>
      <c r="F2743" t="s">
        <v>18</v>
      </c>
    </row>
    <row r="2744" spans="1:6">
      <c r="A2744">
        <v>1118</v>
      </c>
      <c r="B2744">
        <v>71</v>
      </c>
      <c r="C2744">
        <v>1</v>
      </c>
      <c r="D2744" t="s">
        <v>24</v>
      </c>
      <c r="E2744">
        <v>120</v>
      </c>
      <c r="F2744" t="s">
        <v>18</v>
      </c>
    </row>
    <row r="2745" spans="1:6">
      <c r="A2745">
        <v>1118</v>
      </c>
      <c r="B2745">
        <v>72</v>
      </c>
      <c r="C2745">
        <v>1</v>
      </c>
      <c r="D2745" t="s">
        <v>20</v>
      </c>
      <c r="E2745">
        <v>60</v>
      </c>
      <c r="F2745" t="s">
        <v>18</v>
      </c>
    </row>
    <row r="2746" spans="1:6">
      <c r="A2746">
        <v>1118</v>
      </c>
      <c r="B2746">
        <v>74</v>
      </c>
      <c r="C2746">
        <v>1</v>
      </c>
      <c r="D2746" t="s">
        <v>22</v>
      </c>
      <c r="E2746">
        <v>90</v>
      </c>
      <c r="F2746" t="s">
        <v>18</v>
      </c>
    </row>
    <row r="2747" spans="1:6">
      <c r="A2747">
        <v>1118</v>
      </c>
      <c r="B2747">
        <v>76</v>
      </c>
      <c r="C2747">
        <v>1</v>
      </c>
      <c r="D2747" t="s">
        <v>24</v>
      </c>
      <c r="E2747">
        <v>30</v>
      </c>
      <c r="F2747" t="s">
        <v>18</v>
      </c>
    </row>
    <row r="2748" spans="1:6">
      <c r="A2748">
        <v>1118</v>
      </c>
      <c r="B2748">
        <v>77</v>
      </c>
      <c r="C2748">
        <v>1</v>
      </c>
      <c r="D2748" t="s">
        <v>24</v>
      </c>
      <c r="E2748">
        <v>45</v>
      </c>
      <c r="F2748" t="s">
        <v>18</v>
      </c>
    </row>
    <row r="2749" spans="1:6">
      <c r="A2749">
        <v>1118</v>
      </c>
      <c r="B2749">
        <v>78</v>
      </c>
      <c r="C2749">
        <v>1</v>
      </c>
      <c r="D2749" t="s">
        <v>21</v>
      </c>
      <c r="E2749">
        <v>240</v>
      </c>
      <c r="F2749" t="s">
        <v>18</v>
      </c>
    </row>
    <row r="2750" spans="1:6">
      <c r="A2750">
        <v>1118</v>
      </c>
      <c r="B2750">
        <v>80</v>
      </c>
      <c r="C2750">
        <v>1</v>
      </c>
      <c r="D2750" t="s">
        <v>24</v>
      </c>
      <c r="E2750">
        <v>60</v>
      </c>
      <c r="F2750" t="s">
        <v>18</v>
      </c>
    </row>
    <row r="2751" spans="1:6">
      <c r="A2751">
        <v>1118</v>
      </c>
      <c r="B2751">
        <v>81</v>
      </c>
      <c r="C2751">
        <v>1</v>
      </c>
      <c r="D2751" t="s">
        <v>22</v>
      </c>
      <c r="E2751">
        <v>45</v>
      </c>
      <c r="F2751" t="s">
        <v>18</v>
      </c>
    </row>
    <row r="2752" spans="1:6">
      <c r="A2752">
        <v>1118</v>
      </c>
      <c r="B2752">
        <v>82</v>
      </c>
      <c r="C2752">
        <v>1</v>
      </c>
      <c r="D2752" t="s">
        <v>21</v>
      </c>
      <c r="E2752">
        <v>180</v>
      </c>
      <c r="F2752" t="s">
        <v>18</v>
      </c>
    </row>
    <row r="2753" spans="1:6">
      <c r="A2753">
        <v>1118</v>
      </c>
      <c r="B2753">
        <v>83</v>
      </c>
      <c r="C2753">
        <v>1</v>
      </c>
      <c r="D2753" t="s">
        <v>23</v>
      </c>
      <c r="E2753">
        <v>150</v>
      </c>
      <c r="F2753" t="s">
        <v>18</v>
      </c>
    </row>
    <row r="2754" spans="1:6">
      <c r="A2754">
        <v>1118</v>
      </c>
      <c r="B2754">
        <v>84</v>
      </c>
      <c r="C2754">
        <v>1</v>
      </c>
      <c r="D2754" t="s">
        <v>24</v>
      </c>
      <c r="E2754">
        <v>90</v>
      </c>
      <c r="F2754" t="s">
        <v>18</v>
      </c>
    </row>
    <row r="2755" spans="1:6">
      <c r="A2755">
        <v>1118</v>
      </c>
      <c r="B2755">
        <v>85</v>
      </c>
      <c r="C2755">
        <v>1</v>
      </c>
      <c r="D2755" t="s">
        <v>21</v>
      </c>
      <c r="E2755">
        <v>240</v>
      </c>
      <c r="F2755" t="s">
        <v>18</v>
      </c>
    </row>
    <row r="2756" spans="1:6">
      <c r="A2756">
        <v>1118</v>
      </c>
      <c r="B2756">
        <v>87</v>
      </c>
      <c r="C2756">
        <v>1</v>
      </c>
      <c r="D2756" t="s">
        <v>21</v>
      </c>
      <c r="E2756">
        <v>120</v>
      </c>
      <c r="F2756" t="s">
        <v>18</v>
      </c>
    </row>
    <row r="2757" spans="1:6">
      <c r="A2757">
        <v>1118</v>
      </c>
      <c r="B2757">
        <v>88</v>
      </c>
      <c r="C2757">
        <v>1</v>
      </c>
      <c r="D2757" t="s">
        <v>23</v>
      </c>
      <c r="E2757">
        <v>15</v>
      </c>
      <c r="F2757" t="s">
        <v>18</v>
      </c>
    </row>
    <row r="2758" spans="1:6">
      <c r="A2758">
        <v>1118</v>
      </c>
      <c r="B2758">
        <v>89</v>
      </c>
      <c r="C2758">
        <v>1</v>
      </c>
      <c r="D2758" t="s">
        <v>20</v>
      </c>
      <c r="E2758">
        <v>60</v>
      </c>
      <c r="F2758" t="s">
        <v>18</v>
      </c>
    </row>
    <row r="2759" spans="1:6">
      <c r="A2759">
        <v>1118</v>
      </c>
      <c r="B2759">
        <v>90</v>
      </c>
      <c r="C2759">
        <v>1</v>
      </c>
      <c r="D2759" t="s">
        <v>21</v>
      </c>
      <c r="E2759">
        <v>15</v>
      </c>
      <c r="F2759" t="s">
        <v>18</v>
      </c>
    </row>
    <row r="2760" spans="1:6">
      <c r="A2760">
        <v>1118</v>
      </c>
      <c r="B2760">
        <v>91</v>
      </c>
      <c r="C2760">
        <v>1</v>
      </c>
      <c r="D2760" t="s">
        <v>20</v>
      </c>
      <c r="E2760">
        <v>120</v>
      </c>
      <c r="F2760" t="s">
        <v>18</v>
      </c>
    </row>
    <row r="2761" spans="1:6">
      <c r="A2761">
        <v>1118</v>
      </c>
      <c r="B2761">
        <v>92</v>
      </c>
      <c r="C2761">
        <v>1</v>
      </c>
      <c r="D2761" t="s">
        <v>23</v>
      </c>
      <c r="E2761">
        <v>150</v>
      </c>
      <c r="F2761" t="s">
        <v>18</v>
      </c>
    </row>
    <row r="2762" spans="1:6">
      <c r="A2762">
        <v>1118</v>
      </c>
      <c r="B2762">
        <v>93</v>
      </c>
      <c r="C2762">
        <v>1</v>
      </c>
      <c r="D2762" t="s">
        <v>23</v>
      </c>
      <c r="E2762">
        <v>90</v>
      </c>
      <c r="F2762" t="s">
        <v>18</v>
      </c>
    </row>
    <row r="2763" spans="1:6">
      <c r="A2763">
        <v>1118</v>
      </c>
      <c r="B2763">
        <v>94</v>
      </c>
      <c r="C2763">
        <v>1</v>
      </c>
      <c r="D2763" t="s">
        <v>22</v>
      </c>
      <c r="E2763">
        <v>30</v>
      </c>
      <c r="F2763" t="s">
        <v>18</v>
      </c>
    </row>
    <row r="2764" spans="1:6">
      <c r="A2764">
        <v>1118</v>
      </c>
      <c r="B2764">
        <v>96</v>
      </c>
      <c r="C2764">
        <v>1</v>
      </c>
      <c r="D2764" t="s">
        <v>24</v>
      </c>
      <c r="E2764">
        <v>60</v>
      </c>
      <c r="F2764" t="s">
        <v>18</v>
      </c>
    </row>
    <row r="2765" spans="1:6">
      <c r="A2765">
        <v>1118</v>
      </c>
      <c r="B2765">
        <v>97</v>
      </c>
      <c r="C2765">
        <v>1</v>
      </c>
      <c r="D2765" t="s">
        <v>21</v>
      </c>
      <c r="E2765">
        <v>120</v>
      </c>
      <c r="F2765" t="s">
        <v>18</v>
      </c>
    </row>
    <row r="2766" spans="1:6">
      <c r="A2766">
        <v>1118</v>
      </c>
      <c r="B2766">
        <v>98</v>
      </c>
      <c r="C2766">
        <v>1</v>
      </c>
      <c r="D2766" t="s">
        <v>24</v>
      </c>
      <c r="E2766">
        <v>60</v>
      </c>
      <c r="F2766" t="s">
        <v>18</v>
      </c>
    </row>
    <row r="2767" spans="1:6">
      <c r="A2767">
        <v>1118</v>
      </c>
      <c r="B2767">
        <v>99</v>
      </c>
      <c r="C2767">
        <v>1</v>
      </c>
      <c r="D2767" t="s">
        <v>23</v>
      </c>
      <c r="E2767">
        <v>180</v>
      </c>
      <c r="F2767" t="s">
        <v>18</v>
      </c>
    </row>
    <row r="2768" spans="1:6">
      <c r="A2768">
        <v>1118</v>
      </c>
      <c r="B2768">
        <v>100</v>
      </c>
      <c r="C2768">
        <v>1</v>
      </c>
      <c r="D2768" t="s">
        <v>21</v>
      </c>
      <c r="E2768">
        <v>150</v>
      </c>
      <c r="F2768" t="s">
        <v>18</v>
      </c>
    </row>
    <row r="2769" spans="1:6">
      <c r="A2769">
        <v>1118</v>
      </c>
      <c r="B2769">
        <v>101</v>
      </c>
      <c r="C2769">
        <v>2</v>
      </c>
      <c r="D2769" t="s">
        <v>25</v>
      </c>
      <c r="E2769">
        <v>180</v>
      </c>
      <c r="F2769" t="s">
        <v>18</v>
      </c>
    </row>
    <row r="2770" spans="1:6">
      <c r="A2770">
        <v>1118</v>
      </c>
      <c r="B2770">
        <v>102</v>
      </c>
      <c r="C2770">
        <v>2</v>
      </c>
      <c r="D2770" t="s">
        <v>26</v>
      </c>
      <c r="E2770">
        <v>45</v>
      </c>
      <c r="F2770" t="s">
        <v>18</v>
      </c>
    </row>
    <row r="2771" spans="1:6">
      <c r="A2771">
        <v>1118</v>
      </c>
      <c r="B2771">
        <v>103</v>
      </c>
      <c r="C2771">
        <v>2</v>
      </c>
      <c r="D2771" t="s">
        <v>30</v>
      </c>
      <c r="E2771">
        <v>90</v>
      </c>
      <c r="F2771" t="s">
        <v>18</v>
      </c>
    </row>
    <row r="2772" spans="1:6">
      <c r="A2772">
        <v>1118</v>
      </c>
      <c r="B2772">
        <v>105</v>
      </c>
      <c r="C2772">
        <v>2</v>
      </c>
      <c r="D2772" t="s">
        <v>25</v>
      </c>
      <c r="E2772">
        <v>45</v>
      </c>
      <c r="F2772" t="s">
        <v>18</v>
      </c>
    </row>
    <row r="2773" spans="1:6">
      <c r="A2773">
        <v>1118</v>
      </c>
      <c r="B2773">
        <v>108</v>
      </c>
      <c r="C2773">
        <v>2</v>
      </c>
      <c r="D2773" t="s">
        <v>26</v>
      </c>
      <c r="E2773">
        <v>240</v>
      </c>
      <c r="F2773" t="s">
        <v>18</v>
      </c>
    </row>
    <row r="2774" spans="1:6">
      <c r="A2774">
        <v>1118</v>
      </c>
      <c r="B2774">
        <v>109</v>
      </c>
      <c r="C2774">
        <v>2</v>
      </c>
      <c r="D2774" t="s">
        <v>27</v>
      </c>
      <c r="E2774">
        <v>240</v>
      </c>
      <c r="F2774" t="s">
        <v>18</v>
      </c>
    </row>
    <row r="2775" spans="1:6">
      <c r="A2775">
        <v>1118</v>
      </c>
      <c r="B2775">
        <v>110</v>
      </c>
      <c r="C2775">
        <v>2</v>
      </c>
      <c r="D2775" t="s">
        <v>28</v>
      </c>
      <c r="E2775">
        <v>90</v>
      </c>
      <c r="F2775" t="s">
        <v>18</v>
      </c>
    </row>
    <row r="2776" spans="1:6">
      <c r="A2776">
        <v>1118</v>
      </c>
      <c r="B2776">
        <v>111</v>
      </c>
      <c r="C2776">
        <v>2</v>
      </c>
      <c r="D2776" t="s">
        <v>26</v>
      </c>
      <c r="E2776">
        <v>150</v>
      </c>
      <c r="F2776" t="s">
        <v>18</v>
      </c>
    </row>
    <row r="2777" spans="1:6">
      <c r="A2777">
        <v>1118</v>
      </c>
      <c r="B2777">
        <v>112</v>
      </c>
      <c r="C2777">
        <v>2</v>
      </c>
      <c r="D2777" t="s">
        <v>28</v>
      </c>
      <c r="E2777">
        <v>150</v>
      </c>
      <c r="F2777" t="s">
        <v>18</v>
      </c>
    </row>
    <row r="2778" spans="1:6">
      <c r="A2778">
        <v>1118</v>
      </c>
      <c r="B2778">
        <v>113</v>
      </c>
      <c r="C2778">
        <v>2</v>
      </c>
      <c r="D2778" t="s">
        <v>29</v>
      </c>
      <c r="E2778">
        <v>120</v>
      </c>
      <c r="F2778" t="s">
        <v>18</v>
      </c>
    </row>
    <row r="2779" spans="1:6">
      <c r="A2779">
        <v>1118</v>
      </c>
      <c r="B2779">
        <v>115</v>
      </c>
      <c r="C2779">
        <v>2</v>
      </c>
      <c r="D2779" t="s">
        <v>27</v>
      </c>
      <c r="E2779">
        <v>45</v>
      </c>
      <c r="F2779" t="s">
        <v>18</v>
      </c>
    </row>
    <row r="2780" spans="1:6">
      <c r="A2780">
        <v>1118</v>
      </c>
      <c r="B2780">
        <v>117</v>
      </c>
      <c r="C2780">
        <v>2</v>
      </c>
      <c r="D2780" t="s">
        <v>26</v>
      </c>
      <c r="E2780">
        <v>240</v>
      </c>
      <c r="F2780" t="s">
        <v>18</v>
      </c>
    </row>
    <row r="2781" spans="1:6">
      <c r="A2781">
        <v>1118</v>
      </c>
      <c r="B2781">
        <v>118</v>
      </c>
      <c r="C2781">
        <v>2</v>
      </c>
      <c r="D2781" t="s">
        <v>30</v>
      </c>
      <c r="E2781">
        <v>180</v>
      </c>
      <c r="F2781" t="s">
        <v>18</v>
      </c>
    </row>
    <row r="2782" spans="1:6">
      <c r="A2782">
        <v>1118</v>
      </c>
      <c r="B2782">
        <v>119</v>
      </c>
      <c r="C2782">
        <v>2</v>
      </c>
      <c r="D2782" t="s">
        <v>27</v>
      </c>
      <c r="E2782">
        <v>30</v>
      </c>
      <c r="F2782" t="s">
        <v>18</v>
      </c>
    </row>
    <row r="2783" spans="1:6">
      <c r="A2783">
        <v>1118</v>
      </c>
      <c r="B2783">
        <v>120</v>
      </c>
      <c r="C2783">
        <v>2</v>
      </c>
      <c r="D2783" t="s">
        <v>25</v>
      </c>
      <c r="E2783">
        <v>15</v>
      </c>
      <c r="F2783" t="s">
        <v>18</v>
      </c>
    </row>
    <row r="2784" spans="1:6">
      <c r="A2784">
        <v>1118</v>
      </c>
      <c r="B2784">
        <v>122</v>
      </c>
      <c r="C2784">
        <v>2</v>
      </c>
      <c r="D2784" t="s">
        <v>25</v>
      </c>
      <c r="E2784">
        <v>30</v>
      </c>
      <c r="F2784" t="s">
        <v>18</v>
      </c>
    </row>
    <row r="2785" spans="1:6">
      <c r="A2785">
        <v>1118</v>
      </c>
      <c r="B2785">
        <v>124</v>
      </c>
      <c r="C2785">
        <v>2</v>
      </c>
      <c r="D2785" t="s">
        <v>27</v>
      </c>
      <c r="E2785">
        <v>45</v>
      </c>
      <c r="F2785" t="s">
        <v>18</v>
      </c>
    </row>
    <row r="2786" spans="1:6">
      <c r="A2786">
        <v>1118</v>
      </c>
      <c r="B2786">
        <v>125</v>
      </c>
      <c r="C2786">
        <v>2</v>
      </c>
      <c r="D2786" t="s">
        <v>26</v>
      </c>
      <c r="E2786">
        <v>150</v>
      </c>
      <c r="F2786" t="s">
        <v>18</v>
      </c>
    </row>
    <row r="2787" spans="1:6">
      <c r="A2787">
        <v>1118</v>
      </c>
      <c r="B2787">
        <v>126</v>
      </c>
      <c r="C2787">
        <v>2</v>
      </c>
      <c r="D2787" t="s">
        <v>25</v>
      </c>
      <c r="E2787">
        <v>30</v>
      </c>
      <c r="F2787" t="s">
        <v>18</v>
      </c>
    </row>
    <row r="2788" spans="1:6">
      <c r="A2788">
        <v>1118</v>
      </c>
      <c r="B2788">
        <v>128</v>
      </c>
      <c r="C2788">
        <v>2</v>
      </c>
      <c r="D2788" t="s">
        <v>26</v>
      </c>
      <c r="E2788">
        <v>150</v>
      </c>
      <c r="F2788" t="s">
        <v>18</v>
      </c>
    </row>
    <row r="2789" spans="1:6">
      <c r="A2789">
        <v>1118</v>
      </c>
      <c r="B2789">
        <v>129</v>
      </c>
      <c r="C2789">
        <v>2</v>
      </c>
      <c r="D2789" t="s">
        <v>25</v>
      </c>
      <c r="E2789">
        <v>180</v>
      </c>
      <c r="F2789" t="s">
        <v>18</v>
      </c>
    </row>
    <row r="2790" spans="1:6">
      <c r="A2790">
        <v>1118</v>
      </c>
      <c r="B2790">
        <v>130</v>
      </c>
      <c r="C2790">
        <v>2</v>
      </c>
      <c r="D2790" t="s">
        <v>25</v>
      </c>
      <c r="E2790">
        <v>240</v>
      </c>
      <c r="F2790" t="s">
        <v>18</v>
      </c>
    </row>
    <row r="2791" spans="1:6">
      <c r="A2791">
        <v>1118</v>
      </c>
      <c r="B2791">
        <v>131</v>
      </c>
      <c r="C2791">
        <v>2</v>
      </c>
      <c r="D2791" t="s">
        <v>27</v>
      </c>
      <c r="E2791">
        <v>90</v>
      </c>
      <c r="F2791" t="s">
        <v>18</v>
      </c>
    </row>
    <row r="2792" spans="1:6">
      <c r="A2792">
        <v>1118</v>
      </c>
      <c r="B2792">
        <v>132</v>
      </c>
      <c r="C2792">
        <v>2</v>
      </c>
      <c r="D2792" t="s">
        <v>28</v>
      </c>
      <c r="E2792">
        <v>240</v>
      </c>
      <c r="F2792" t="s">
        <v>18</v>
      </c>
    </row>
    <row r="2793" spans="1:6">
      <c r="A2793">
        <v>1118</v>
      </c>
      <c r="B2793">
        <v>133</v>
      </c>
      <c r="C2793">
        <v>2</v>
      </c>
      <c r="D2793" t="s">
        <v>28</v>
      </c>
      <c r="E2793">
        <v>15</v>
      </c>
      <c r="F2793" t="s">
        <v>18</v>
      </c>
    </row>
    <row r="2794" spans="1:6">
      <c r="A2794">
        <v>1118</v>
      </c>
      <c r="B2794">
        <v>134</v>
      </c>
      <c r="C2794">
        <v>2</v>
      </c>
      <c r="D2794" t="s">
        <v>28</v>
      </c>
      <c r="E2794">
        <v>30</v>
      </c>
      <c r="F2794" t="s">
        <v>18</v>
      </c>
    </row>
    <row r="2795" spans="1:6">
      <c r="A2795">
        <v>1118</v>
      </c>
      <c r="B2795">
        <v>135</v>
      </c>
      <c r="C2795">
        <v>2</v>
      </c>
      <c r="D2795" t="s">
        <v>30</v>
      </c>
      <c r="E2795">
        <v>240</v>
      </c>
      <c r="F2795" t="s">
        <v>18</v>
      </c>
    </row>
    <row r="2796" spans="1:6">
      <c r="A2796">
        <v>1118</v>
      </c>
      <c r="B2796">
        <v>136</v>
      </c>
      <c r="C2796">
        <v>2</v>
      </c>
      <c r="D2796" t="s">
        <v>25</v>
      </c>
      <c r="E2796">
        <v>90</v>
      </c>
      <c r="F2796" t="s">
        <v>18</v>
      </c>
    </row>
    <row r="2797" spans="1:6">
      <c r="A2797">
        <v>1118</v>
      </c>
      <c r="B2797">
        <v>137</v>
      </c>
      <c r="C2797">
        <v>2</v>
      </c>
      <c r="D2797" t="s">
        <v>29</v>
      </c>
      <c r="E2797">
        <v>120</v>
      </c>
      <c r="F2797" t="s">
        <v>18</v>
      </c>
    </row>
    <row r="2798" spans="1:6">
      <c r="A2798">
        <v>1118</v>
      </c>
      <c r="B2798">
        <v>138</v>
      </c>
      <c r="C2798">
        <v>2</v>
      </c>
      <c r="D2798" t="s">
        <v>26</v>
      </c>
      <c r="E2798">
        <v>30</v>
      </c>
      <c r="F2798" t="s">
        <v>18</v>
      </c>
    </row>
    <row r="2799" spans="1:6">
      <c r="A2799">
        <v>1118</v>
      </c>
      <c r="B2799">
        <v>139</v>
      </c>
      <c r="C2799">
        <v>2</v>
      </c>
      <c r="D2799" t="s">
        <v>29</v>
      </c>
      <c r="E2799">
        <v>90</v>
      </c>
      <c r="F2799" t="s">
        <v>18</v>
      </c>
    </row>
    <row r="2800" spans="1:6">
      <c r="A2800">
        <v>1118</v>
      </c>
      <c r="B2800">
        <v>140</v>
      </c>
      <c r="C2800">
        <v>2</v>
      </c>
      <c r="D2800" t="s">
        <v>29</v>
      </c>
      <c r="E2800">
        <v>150</v>
      </c>
      <c r="F2800" t="s">
        <v>18</v>
      </c>
    </row>
    <row r="2801" spans="1:6">
      <c r="A2801">
        <v>1118</v>
      </c>
      <c r="B2801">
        <v>141</v>
      </c>
      <c r="C2801">
        <v>2</v>
      </c>
      <c r="D2801" t="s">
        <v>25</v>
      </c>
      <c r="E2801">
        <v>45</v>
      </c>
      <c r="F2801" t="s">
        <v>18</v>
      </c>
    </row>
    <row r="2802" spans="1:6">
      <c r="A2802">
        <v>1118</v>
      </c>
      <c r="B2802">
        <v>142</v>
      </c>
      <c r="C2802">
        <v>2</v>
      </c>
      <c r="D2802" t="s">
        <v>25</v>
      </c>
      <c r="E2802">
        <v>180</v>
      </c>
      <c r="F2802" t="s">
        <v>18</v>
      </c>
    </row>
    <row r="2803" spans="1:6">
      <c r="A2803">
        <v>1118</v>
      </c>
      <c r="B2803">
        <v>143</v>
      </c>
      <c r="C2803">
        <v>2</v>
      </c>
      <c r="D2803" t="s">
        <v>26</v>
      </c>
      <c r="E2803">
        <v>15</v>
      </c>
      <c r="F2803" t="s">
        <v>18</v>
      </c>
    </row>
    <row r="2804" spans="1:6">
      <c r="A2804">
        <v>1118</v>
      </c>
      <c r="B2804">
        <v>145</v>
      </c>
      <c r="C2804">
        <v>2</v>
      </c>
      <c r="D2804" t="s">
        <v>28</v>
      </c>
      <c r="E2804">
        <v>90</v>
      </c>
      <c r="F2804" t="s">
        <v>18</v>
      </c>
    </row>
    <row r="2805" spans="1:6">
      <c r="A2805">
        <v>1118</v>
      </c>
      <c r="B2805">
        <v>146</v>
      </c>
      <c r="C2805">
        <v>2</v>
      </c>
      <c r="D2805" t="s">
        <v>26</v>
      </c>
      <c r="E2805">
        <v>240</v>
      </c>
      <c r="F2805" t="s">
        <v>18</v>
      </c>
    </row>
    <row r="2806" spans="1:6">
      <c r="A2806">
        <v>1118</v>
      </c>
      <c r="B2806">
        <v>147</v>
      </c>
      <c r="C2806">
        <v>2</v>
      </c>
      <c r="D2806" t="s">
        <v>25</v>
      </c>
      <c r="E2806">
        <v>45</v>
      </c>
      <c r="F2806" t="s">
        <v>18</v>
      </c>
    </row>
    <row r="2807" spans="1:6">
      <c r="A2807">
        <v>1118</v>
      </c>
      <c r="B2807">
        <v>148</v>
      </c>
      <c r="C2807">
        <v>2</v>
      </c>
      <c r="D2807" t="s">
        <v>28</v>
      </c>
      <c r="E2807">
        <v>240</v>
      </c>
      <c r="F2807" t="s">
        <v>18</v>
      </c>
    </row>
    <row r="2808" spans="1:6">
      <c r="A2808">
        <v>1118</v>
      </c>
      <c r="B2808">
        <v>150</v>
      </c>
      <c r="C2808">
        <v>2</v>
      </c>
      <c r="D2808" t="s">
        <v>27</v>
      </c>
      <c r="E2808">
        <v>30</v>
      </c>
      <c r="F2808" t="s">
        <v>18</v>
      </c>
    </row>
    <row r="2809" spans="1:6">
      <c r="A2809">
        <v>1118</v>
      </c>
      <c r="B2809">
        <v>151</v>
      </c>
      <c r="C2809">
        <v>2</v>
      </c>
      <c r="D2809" t="s">
        <v>30</v>
      </c>
      <c r="E2809">
        <v>90</v>
      </c>
      <c r="F2809" t="s">
        <v>18</v>
      </c>
    </row>
    <row r="2810" spans="1:6">
      <c r="A2810">
        <v>1118</v>
      </c>
      <c r="B2810">
        <v>152</v>
      </c>
      <c r="C2810">
        <v>2</v>
      </c>
      <c r="D2810" t="s">
        <v>28</v>
      </c>
      <c r="E2810">
        <v>240</v>
      </c>
      <c r="F2810" t="s">
        <v>18</v>
      </c>
    </row>
    <row r="2811" spans="1:6">
      <c r="A2811">
        <v>1118</v>
      </c>
      <c r="B2811">
        <v>153</v>
      </c>
      <c r="C2811">
        <v>2</v>
      </c>
      <c r="D2811" t="s">
        <v>28</v>
      </c>
      <c r="E2811">
        <v>60</v>
      </c>
      <c r="F2811" t="s">
        <v>18</v>
      </c>
    </row>
    <row r="2812" spans="1:6">
      <c r="A2812">
        <v>1118</v>
      </c>
      <c r="B2812">
        <v>154</v>
      </c>
      <c r="C2812">
        <v>2</v>
      </c>
      <c r="D2812" t="s">
        <v>26</v>
      </c>
      <c r="E2812">
        <v>45</v>
      </c>
      <c r="F2812" t="s">
        <v>18</v>
      </c>
    </row>
    <row r="2813" spans="1:6">
      <c r="A2813">
        <v>1118</v>
      </c>
      <c r="B2813">
        <v>155</v>
      </c>
      <c r="C2813">
        <v>2</v>
      </c>
      <c r="D2813" t="s">
        <v>25</v>
      </c>
      <c r="E2813">
        <v>120</v>
      </c>
      <c r="F2813" t="s">
        <v>18</v>
      </c>
    </row>
    <row r="2814" spans="1:6">
      <c r="A2814">
        <v>1118</v>
      </c>
      <c r="B2814">
        <v>156</v>
      </c>
      <c r="C2814">
        <v>2</v>
      </c>
      <c r="D2814" t="s">
        <v>28</v>
      </c>
      <c r="E2814">
        <v>45</v>
      </c>
      <c r="F2814" t="s">
        <v>18</v>
      </c>
    </row>
    <row r="2815" spans="1:6">
      <c r="A2815">
        <v>1118</v>
      </c>
      <c r="B2815">
        <v>159</v>
      </c>
      <c r="C2815">
        <v>2</v>
      </c>
      <c r="D2815" t="s">
        <v>28</v>
      </c>
      <c r="E2815">
        <v>240</v>
      </c>
      <c r="F2815" t="s">
        <v>18</v>
      </c>
    </row>
    <row r="2816" spans="1:6">
      <c r="A2816">
        <v>1118</v>
      </c>
      <c r="B2816">
        <v>160</v>
      </c>
      <c r="C2816">
        <v>2</v>
      </c>
      <c r="D2816" t="s">
        <v>29</v>
      </c>
      <c r="E2816">
        <v>15</v>
      </c>
      <c r="F2816" t="s">
        <v>18</v>
      </c>
    </row>
    <row r="2817" spans="1:6">
      <c r="A2817">
        <v>1118</v>
      </c>
      <c r="B2817">
        <v>161</v>
      </c>
      <c r="C2817">
        <v>2</v>
      </c>
      <c r="D2817" t="s">
        <v>25</v>
      </c>
      <c r="E2817">
        <v>120</v>
      </c>
      <c r="F2817" t="s">
        <v>18</v>
      </c>
    </row>
    <row r="2818" spans="1:6">
      <c r="A2818">
        <v>1118</v>
      </c>
      <c r="B2818">
        <v>162</v>
      </c>
      <c r="C2818">
        <v>2</v>
      </c>
      <c r="D2818" t="s">
        <v>29</v>
      </c>
      <c r="E2818">
        <v>180</v>
      </c>
      <c r="F2818" t="s">
        <v>18</v>
      </c>
    </row>
    <row r="2819" spans="1:6">
      <c r="A2819">
        <v>1118</v>
      </c>
      <c r="B2819">
        <v>163</v>
      </c>
      <c r="C2819">
        <v>2</v>
      </c>
      <c r="D2819" t="s">
        <v>25</v>
      </c>
      <c r="E2819">
        <v>15</v>
      </c>
      <c r="F2819" t="s">
        <v>18</v>
      </c>
    </row>
    <row r="2820" spans="1:6">
      <c r="A2820">
        <v>1118</v>
      </c>
      <c r="B2820">
        <v>164</v>
      </c>
      <c r="C2820">
        <v>2</v>
      </c>
      <c r="D2820" t="s">
        <v>29</v>
      </c>
      <c r="E2820">
        <v>30</v>
      </c>
      <c r="F2820" t="s">
        <v>18</v>
      </c>
    </row>
    <row r="2821" spans="1:6">
      <c r="A2821">
        <v>1118</v>
      </c>
      <c r="B2821">
        <v>165</v>
      </c>
      <c r="C2821">
        <v>2</v>
      </c>
      <c r="D2821" t="s">
        <v>29</v>
      </c>
      <c r="E2821">
        <v>120</v>
      </c>
      <c r="F2821" t="s">
        <v>18</v>
      </c>
    </row>
    <row r="2822" spans="1:6">
      <c r="A2822">
        <v>1118</v>
      </c>
      <c r="B2822">
        <v>166</v>
      </c>
      <c r="C2822">
        <v>2</v>
      </c>
      <c r="D2822" t="s">
        <v>26</v>
      </c>
      <c r="E2822">
        <v>90</v>
      </c>
      <c r="F2822" t="s">
        <v>18</v>
      </c>
    </row>
    <row r="2823" spans="1:6">
      <c r="A2823">
        <v>1118</v>
      </c>
      <c r="B2823">
        <v>168</v>
      </c>
      <c r="C2823">
        <v>2</v>
      </c>
      <c r="D2823" t="s">
        <v>30</v>
      </c>
      <c r="E2823">
        <v>60</v>
      </c>
      <c r="F2823" t="s">
        <v>18</v>
      </c>
    </row>
    <row r="2824" spans="1:6">
      <c r="A2824">
        <v>1118</v>
      </c>
      <c r="B2824">
        <v>169</v>
      </c>
      <c r="C2824">
        <v>2</v>
      </c>
      <c r="D2824" t="s">
        <v>27</v>
      </c>
      <c r="E2824">
        <v>15</v>
      </c>
      <c r="F2824" t="s">
        <v>18</v>
      </c>
    </row>
    <row r="2825" spans="1:6">
      <c r="A2825">
        <v>1118</v>
      </c>
      <c r="B2825">
        <v>171</v>
      </c>
      <c r="C2825">
        <v>2</v>
      </c>
      <c r="D2825" t="s">
        <v>25</v>
      </c>
      <c r="E2825">
        <v>30</v>
      </c>
      <c r="F2825" t="s">
        <v>18</v>
      </c>
    </row>
    <row r="2826" spans="1:6">
      <c r="A2826">
        <v>1118</v>
      </c>
      <c r="B2826">
        <v>172</v>
      </c>
      <c r="C2826">
        <v>2</v>
      </c>
      <c r="D2826" t="s">
        <v>27</v>
      </c>
      <c r="E2826">
        <v>30</v>
      </c>
      <c r="F2826" t="s">
        <v>18</v>
      </c>
    </row>
    <row r="2827" spans="1:6">
      <c r="A2827">
        <v>1118</v>
      </c>
      <c r="B2827">
        <v>173</v>
      </c>
      <c r="C2827">
        <v>2</v>
      </c>
      <c r="D2827" t="s">
        <v>27</v>
      </c>
      <c r="E2827">
        <v>180</v>
      </c>
      <c r="F2827" t="s">
        <v>18</v>
      </c>
    </row>
    <row r="2828" spans="1:6">
      <c r="A2828">
        <v>1118</v>
      </c>
      <c r="B2828">
        <v>174</v>
      </c>
      <c r="C2828">
        <v>2</v>
      </c>
      <c r="D2828" t="s">
        <v>29</v>
      </c>
      <c r="E2828">
        <v>30</v>
      </c>
      <c r="F2828" t="s">
        <v>18</v>
      </c>
    </row>
    <row r="2829" spans="1:6">
      <c r="A2829">
        <v>1118</v>
      </c>
      <c r="B2829">
        <v>175</v>
      </c>
      <c r="C2829">
        <v>2</v>
      </c>
      <c r="D2829" t="s">
        <v>28</v>
      </c>
      <c r="E2829">
        <v>240</v>
      </c>
      <c r="F2829" t="s">
        <v>18</v>
      </c>
    </row>
    <row r="2830" spans="1:6">
      <c r="A2830">
        <v>1118</v>
      </c>
      <c r="B2830">
        <v>176</v>
      </c>
      <c r="C2830">
        <v>2</v>
      </c>
      <c r="D2830" t="s">
        <v>29</v>
      </c>
      <c r="E2830">
        <v>45</v>
      </c>
      <c r="F2830" t="s">
        <v>18</v>
      </c>
    </row>
    <row r="2831" spans="1:6">
      <c r="A2831">
        <v>1118</v>
      </c>
      <c r="B2831">
        <v>178</v>
      </c>
      <c r="C2831">
        <v>2</v>
      </c>
      <c r="D2831" t="s">
        <v>29</v>
      </c>
      <c r="E2831">
        <v>45</v>
      </c>
      <c r="F2831" t="s">
        <v>18</v>
      </c>
    </row>
    <row r="2832" spans="1:6">
      <c r="A2832">
        <v>1118</v>
      </c>
      <c r="B2832">
        <v>179</v>
      </c>
      <c r="C2832">
        <v>2</v>
      </c>
      <c r="D2832" t="s">
        <v>26</v>
      </c>
      <c r="E2832">
        <v>180</v>
      </c>
      <c r="F2832" t="s">
        <v>18</v>
      </c>
    </row>
    <row r="2833" spans="1:6">
      <c r="A2833">
        <v>1118</v>
      </c>
      <c r="B2833">
        <v>180</v>
      </c>
      <c r="C2833">
        <v>2</v>
      </c>
      <c r="D2833" t="s">
        <v>26</v>
      </c>
      <c r="E2833">
        <v>240</v>
      </c>
      <c r="F2833" t="s">
        <v>18</v>
      </c>
    </row>
    <row r="2834" spans="1:6">
      <c r="A2834">
        <v>1118</v>
      </c>
      <c r="B2834">
        <v>181</v>
      </c>
      <c r="C2834">
        <v>2</v>
      </c>
      <c r="D2834" t="s">
        <v>25</v>
      </c>
      <c r="E2834">
        <v>45</v>
      </c>
      <c r="F2834" t="s">
        <v>18</v>
      </c>
    </row>
    <row r="2835" spans="1:6">
      <c r="A2835">
        <v>1118</v>
      </c>
      <c r="B2835">
        <v>182</v>
      </c>
      <c r="C2835">
        <v>2</v>
      </c>
      <c r="D2835" t="s">
        <v>28</v>
      </c>
      <c r="E2835">
        <v>90</v>
      </c>
      <c r="F2835" t="s">
        <v>18</v>
      </c>
    </row>
    <row r="2836" spans="1:6">
      <c r="A2836">
        <v>1118</v>
      </c>
      <c r="B2836">
        <v>183</v>
      </c>
      <c r="C2836">
        <v>2</v>
      </c>
      <c r="D2836" t="s">
        <v>29</v>
      </c>
      <c r="E2836">
        <v>240</v>
      </c>
      <c r="F2836" t="s">
        <v>18</v>
      </c>
    </row>
    <row r="2837" spans="1:6">
      <c r="A2837">
        <v>1118</v>
      </c>
      <c r="B2837">
        <v>184</v>
      </c>
      <c r="C2837">
        <v>2</v>
      </c>
      <c r="D2837" t="s">
        <v>27</v>
      </c>
      <c r="E2837">
        <v>150</v>
      </c>
      <c r="F2837" t="s">
        <v>18</v>
      </c>
    </row>
    <row r="2838" spans="1:6">
      <c r="A2838">
        <v>1118</v>
      </c>
      <c r="B2838">
        <v>185</v>
      </c>
      <c r="C2838">
        <v>2</v>
      </c>
      <c r="D2838" t="s">
        <v>29</v>
      </c>
      <c r="E2838">
        <v>60</v>
      </c>
      <c r="F2838" t="s">
        <v>18</v>
      </c>
    </row>
    <row r="2839" spans="1:6">
      <c r="A2839">
        <v>1118</v>
      </c>
      <c r="B2839">
        <v>186</v>
      </c>
      <c r="C2839">
        <v>2</v>
      </c>
      <c r="D2839" t="s">
        <v>27</v>
      </c>
      <c r="E2839">
        <v>240</v>
      </c>
      <c r="F2839" t="s">
        <v>18</v>
      </c>
    </row>
    <row r="2840" spans="1:6">
      <c r="A2840">
        <v>1118</v>
      </c>
      <c r="B2840">
        <v>187</v>
      </c>
      <c r="C2840">
        <v>2</v>
      </c>
      <c r="D2840" t="s">
        <v>27</v>
      </c>
      <c r="E2840">
        <v>60</v>
      </c>
      <c r="F2840" t="s">
        <v>18</v>
      </c>
    </row>
    <row r="2841" spans="1:6">
      <c r="A2841">
        <v>1118</v>
      </c>
      <c r="B2841">
        <v>188</v>
      </c>
      <c r="C2841">
        <v>2</v>
      </c>
      <c r="D2841" t="s">
        <v>30</v>
      </c>
      <c r="E2841">
        <v>90</v>
      </c>
      <c r="F2841" t="s">
        <v>18</v>
      </c>
    </row>
    <row r="2842" spans="1:6">
      <c r="A2842">
        <v>1118</v>
      </c>
      <c r="B2842">
        <v>189</v>
      </c>
      <c r="C2842">
        <v>2</v>
      </c>
      <c r="D2842" t="s">
        <v>28</v>
      </c>
      <c r="E2842">
        <v>150</v>
      </c>
      <c r="F2842" t="s">
        <v>18</v>
      </c>
    </row>
    <row r="2843" spans="1:6">
      <c r="A2843">
        <v>1118</v>
      </c>
      <c r="B2843">
        <v>190</v>
      </c>
      <c r="C2843">
        <v>2</v>
      </c>
      <c r="D2843" t="s">
        <v>29</v>
      </c>
      <c r="E2843">
        <v>120</v>
      </c>
      <c r="F2843" t="s">
        <v>18</v>
      </c>
    </row>
    <row r="2844" spans="1:6">
      <c r="A2844">
        <v>1118</v>
      </c>
      <c r="B2844">
        <v>191</v>
      </c>
      <c r="C2844">
        <v>2</v>
      </c>
      <c r="D2844" t="s">
        <v>25</v>
      </c>
      <c r="E2844">
        <v>180</v>
      </c>
      <c r="F2844" t="s">
        <v>18</v>
      </c>
    </row>
    <row r="2845" spans="1:6">
      <c r="A2845">
        <v>1118</v>
      </c>
      <c r="B2845">
        <v>192</v>
      </c>
      <c r="C2845">
        <v>2</v>
      </c>
      <c r="D2845" t="s">
        <v>27</v>
      </c>
      <c r="E2845">
        <v>240</v>
      </c>
      <c r="F2845" t="s">
        <v>18</v>
      </c>
    </row>
    <row r="2846" spans="1:6">
      <c r="A2846">
        <v>1118</v>
      </c>
      <c r="B2846">
        <v>193</v>
      </c>
      <c r="C2846">
        <v>2</v>
      </c>
      <c r="D2846" t="s">
        <v>25</v>
      </c>
      <c r="E2846">
        <v>180</v>
      </c>
      <c r="F2846" t="s">
        <v>18</v>
      </c>
    </row>
    <row r="2847" spans="1:6">
      <c r="A2847">
        <v>1118</v>
      </c>
      <c r="B2847">
        <v>194</v>
      </c>
      <c r="C2847">
        <v>2</v>
      </c>
      <c r="D2847" t="s">
        <v>25</v>
      </c>
      <c r="E2847">
        <v>30</v>
      </c>
      <c r="F2847" t="s">
        <v>18</v>
      </c>
    </row>
    <row r="2848" spans="1:6">
      <c r="A2848">
        <v>1118</v>
      </c>
      <c r="B2848">
        <v>195</v>
      </c>
      <c r="C2848">
        <v>2</v>
      </c>
      <c r="D2848" t="s">
        <v>25</v>
      </c>
      <c r="E2848">
        <v>60</v>
      </c>
      <c r="F2848" t="s">
        <v>18</v>
      </c>
    </row>
    <row r="2849" spans="1:6">
      <c r="A2849">
        <v>1118</v>
      </c>
      <c r="B2849">
        <v>197</v>
      </c>
      <c r="C2849">
        <v>2</v>
      </c>
      <c r="D2849" t="s">
        <v>25</v>
      </c>
      <c r="E2849">
        <v>30</v>
      </c>
      <c r="F2849" t="s">
        <v>18</v>
      </c>
    </row>
    <row r="2850" spans="1:6">
      <c r="A2850">
        <v>1118</v>
      </c>
      <c r="B2850">
        <v>198</v>
      </c>
      <c r="C2850">
        <v>2</v>
      </c>
      <c r="D2850" t="s">
        <v>29</v>
      </c>
      <c r="E2850">
        <v>120</v>
      </c>
      <c r="F2850" t="s">
        <v>18</v>
      </c>
    </row>
    <row r="2851" spans="1:6">
      <c r="A2851">
        <v>1118</v>
      </c>
      <c r="B2851">
        <v>199</v>
      </c>
      <c r="C2851">
        <v>2</v>
      </c>
      <c r="D2851" t="s">
        <v>27</v>
      </c>
      <c r="E2851">
        <v>15</v>
      </c>
      <c r="F2851" t="s">
        <v>18</v>
      </c>
    </row>
    <row r="2852" spans="1:6">
      <c r="A2852">
        <v>1118</v>
      </c>
      <c r="B2852">
        <v>200</v>
      </c>
      <c r="C2852">
        <v>2</v>
      </c>
      <c r="D2852" t="s">
        <v>29</v>
      </c>
      <c r="E2852">
        <v>240</v>
      </c>
      <c r="F2852" t="s">
        <v>18</v>
      </c>
    </row>
    <row r="2853" spans="1:6">
      <c r="A2853">
        <v>1118</v>
      </c>
      <c r="B2853">
        <v>201</v>
      </c>
      <c r="C2853">
        <v>2</v>
      </c>
      <c r="D2853" t="s">
        <v>29</v>
      </c>
      <c r="E2853">
        <v>60</v>
      </c>
      <c r="F2853" t="s">
        <v>18</v>
      </c>
    </row>
    <row r="2854" spans="1:6">
      <c r="A2854">
        <v>1118</v>
      </c>
      <c r="B2854">
        <v>204</v>
      </c>
      <c r="C2854">
        <v>2</v>
      </c>
      <c r="D2854" t="s">
        <v>28</v>
      </c>
      <c r="E2854">
        <v>60</v>
      </c>
      <c r="F2854" t="s">
        <v>18</v>
      </c>
    </row>
    <row r="2855" spans="1:6">
      <c r="A2855">
        <v>1118</v>
      </c>
      <c r="B2855">
        <v>205</v>
      </c>
      <c r="C2855">
        <v>2</v>
      </c>
      <c r="D2855" t="s">
        <v>28</v>
      </c>
      <c r="E2855">
        <v>15</v>
      </c>
      <c r="F2855" t="s">
        <v>18</v>
      </c>
    </row>
    <row r="2856" spans="1:6">
      <c r="A2856">
        <v>1118</v>
      </c>
      <c r="B2856">
        <v>206</v>
      </c>
      <c r="C2856">
        <v>2</v>
      </c>
      <c r="D2856" t="s">
        <v>29</v>
      </c>
      <c r="E2856">
        <v>30</v>
      </c>
      <c r="F2856" t="s">
        <v>18</v>
      </c>
    </row>
    <row r="2857" spans="1:6">
      <c r="A2857">
        <v>1118</v>
      </c>
      <c r="B2857">
        <v>207</v>
      </c>
      <c r="C2857">
        <v>2</v>
      </c>
      <c r="D2857" t="s">
        <v>25</v>
      </c>
      <c r="E2857">
        <v>15</v>
      </c>
      <c r="F2857" t="s">
        <v>18</v>
      </c>
    </row>
    <row r="2858" spans="1:6">
      <c r="A2858">
        <v>1118</v>
      </c>
      <c r="B2858">
        <v>209</v>
      </c>
      <c r="C2858">
        <v>2</v>
      </c>
      <c r="D2858" t="s">
        <v>25</v>
      </c>
      <c r="E2858">
        <v>60</v>
      </c>
      <c r="F2858" t="s">
        <v>18</v>
      </c>
    </row>
    <row r="2859" spans="1:6">
      <c r="A2859">
        <v>1118</v>
      </c>
      <c r="B2859">
        <v>210</v>
      </c>
      <c r="C2859">
        <v>2</v>
      </c>
      <c r="D2859" t="s">
        <v>28</v>
      </c>
      <c r="E2859">
        <v>30</v>
      </c>
      <c r="F2859" t="s">
        <v>18</v>
      </c>
    </row>
    <row r="2860" spans="1:6">
      <c r="A2860">
        <v>1118</v>
      </c>
      <c r="B2860">
        <v>213</v>
      </c>
      <c r="C2860">
        <v>2</v>
      </c>
      <c r="D2860" t="s">
        <v>26</v>
      </c>
      <c r="E2860">
        <v>30</v>
      </c>
      <c r="F2860" t="s">
        <v>18</v>
      </c>
    </row>
    <row r="2861" spans="1:6">
      <c r="A2861">
        <v>1118</v>
      </c>
      <c r="B2861">
        <v>214</v>
      </c>
      <c r="C2861">
        <v>2</v>
      </c>
      <c r="D2861" t="s">
        <v>25</v>
      </c>
      <c r="E2861">
        <v>240</v>
      </c>
      <c r="F2861" t="s">
        <v>18</v>
      </c>
    </row>
    <row r="2862" spans="1:6">
      <c r="A2862">
        <v>1118</v>
      </c>
      <c r="B2862">
        <v>215</v>
      </c>
      <c r="C2862">
        <v>2</v>
      </c>
      <c r="D2862" t="s">
        <v>29</v>
      </c>
      <c r="E2862">
        <v>60</v>
      </c>
      <c r="F2862" t="s">
        <v>18</v>
      </c>
    </row>
    <row r="2863" spans="1:6">
      <c r="A2863">
        <v>1118</v>
      </c>
      <c r="B2863">
        <v>216</v>
      </c>
      <c r="C2863">
        <v>2</v>
      </c>
      <c r="D2863" t="s">
        <v>26</v>
      </c>
      <c r="E2863">
        <v>90</v>
      </c>
      <c r="F2863" t="s">
        <v>18</v>
      </c>
    </row>
    <row r="2864" spans="1:6">
      <c r="A2864">
        <v>1118</v>
      </c>
      <c r="B2864">
        <v>217</v>
      </c>
      <c r="C2864">
        <v>2</v>
      </c>
      <c r="D2864" t="s">
        <v>27</v>
      </c>
      <c r="E2864">
        <v>180</v>
      </c>
      <c r="F2864" t="s">
        <v>18</v>
      </c>
    </row>
    <row r="2865" spans="1:6">
      <c r="A2865">
        <v>1118</v>
      </c>
      <c r="B2865">
        <v>219</v>
      </c>
      <c r="C2865">
        <v>2</v>
      </c>
      <c r="D2865" t="s">
        <v>30</v>
      </c>
      <c r="E2865">
        <v>240</v>
      </c>
      <c r="F2865" t="s">
        <v>18</v>
      </c>
    </row>
    <row r="2866" spans="1:6">
      <c r="A2866">
        <v>1118</v>
      </c>
      <c r="B2866">
        <v>220</v>
      </c>
      <c r="C2866">
        <v>2</v>
      </c>
      <c r="D2866" t="s">
        <v>30</v>
      </c>
      <c r="E2866">
        <v>45</v>
      </c>
      <c r="F2866" t="s">
        <v>18</v>
      </c>
    </row>
    <row r="2867" spans="1:6">
      <c r="A2867">
        <v>1118</v>
      </c>
      <c r="B2867">
        <v>221</v>
      </c>
      <c r="C2867">
        <v>3</v>
      </c>
      <c r="D2867" t="s">
        <v>31</v>
      </c>
      <c r="E2867">
        <v>180</v>
      </c>
      <c r="F2867" t="s">
        <v>18</v>
      </c>
    </row>
    <row r="2868" spans="1:6">
      <c r="A2868">
        <v>1118</v>
      </c>
      <c r="B2868">
        <v>224</v>
      </c>
      <c r="C2868">
        <v>3</v>
      </c>
      <c r="D2868" t="s">
        <v>32</v>
      </c>
      <c r="E2868">
        <v>180</v>
      </c>
      <c r="F2868" t="s">
        <v>18</v>
      </c>
    </row>
    <row r="2869" spans="1:6">
      <c r="A2869">
        <v>1118</v>
      </c>
      <c r="B2869">
        <v>225</v>
      </c>
      <c r="C2869">
        <v>3</v>
      </c>
      <c r="D2869" t="s">
        <v>31</v>
      </c>
      <c r="E2869">
        <v>150</v>
      </c>
      <c r="F2869" t="s">
        <v>18</v>
      </c>
    </row>
    <row r="2870" spans="1:6">
      <c r="A2870">
        <v>1118</v>
      </c>
      <c r="B2870">
        <v>226</v>
      </c>
      <c r="C2870">
        <v>3</v>
      </c>
      <c r="D2870" t="s">
        <v>33</v>
      </c>
      <c r="E2870">
        <v>60</v>
      </c>
      <c r="F2870" t="s">
        <v>18</v>
      </c>
    </row>
    <row r="2871" spans="1:6">
      <c r="A2871">
        <v>1118</v>
      </c>
      <c r="B2871">
        <v>228</v>
      </c>
      <c r="C2871">
        <v>3</v>
      </c>
      <c r="D2871" t="s">
        <v>31</v>
      </c>
      <c r="E2871">
        <v>30</v>
      </c>
      <c r="F2871" t="s">
        <v>18</v>
      </c>
    </row>
    <row r="2872" spans="1:6">
      <c r="A2872">
        <v>1118</v>
      </c>
      <c r="B2872">
        <v>229</v>
      </c>
      <c r="C2872">
        <v>3</v>
      </c>
      <c r="D2872" t="s">
        <v>31</v>
      </c>
      <c r="E2872">
        <v>30</v>
      </c>
      <c r="F2872" t="s">
        <v>18</v>
      </c>
    </row>
    <row r="2873" spans="1:6">
      <c r="A2873">
        <v>1118</v>
      </c>
      <c r="B2873">
        <v>230</v>
      </c>
      <c r="C2873">
        <v>3</v>
      </c>
      <c r="D2873" t="s">
        <v>31</v>
      </c>
      <c r="E2873">
        <v>150</v>
      </c>
      <c r="F2873" t="s">
        <v>18</v>
      </c>
    </row>
    <row r="2874" spans="1:6">
      <c r="A2874">
        <v>1118</v>
      </c>
      <c r="B2874">
        <v>231</v>
      </c>
      <c r="C2874">
        <v>3</v>
      </c>
      <c r="D2874" t="s">
        <v>32</v>
      </c>
      <c r="E2874">
        <v>120</v>
      </c>
      <c r="F2874" t="s">
        <v>18</v>
      </c>
    </row>
    <row r="2875" spans="1:6">
      <c r="A2875">
        <v>1118</v>
      </c>
      <c r="B2875">
        <v>232</v>
      </c>
      <c r="C2875">
        <v>3</v>
      </c>
      <c r="D2875" t="s">
        <v>34</v>
      </c>
      <c r="E2875">
        <v>150</v>
      </c>
      <c r="F2875" t="s">
        <v>18</v>
      </c>
    </row>
    <row r="2876" spans="1:6">
      <c r="A2876">
        <v>1118</v>
      </c>
      <c r="B2876">
        <v>233</v>
      </c>
      <c r="C2876">
        <v>3</v>
      </c>
      <c r="D2876" t="s">
        <v>31</v>
      </c>
      <c r="E2876">
        <v>150</v>
      </c>
      <c r="F2876" t="s">
        <v>18</v>
      </c>
    </row>
    <row r="2877" spans="1:6">
      <c r="A2877">
        <v>1118</v>
      </c>
      <c r="B2877">
        <v>234</v>
      </c>
      <c r="C2877">
        <v>3</v>
      </c>
      <c r="D2877" t="s">
        <v>34</v>
      </c>
      <c r="E2877">
        <v>180</v>
      </c>
      <c r="F2877" t="s">
        <v>18</v>
      </c>
    </row>
    <row r="2878" spans="1:6">
      <c r="A2878">
        <v>1118</v>
      </c>
      <c r="B2878">
        <v>235</v>
      </c>
      <c r="C2878">
        <v>3</v>
      </c>
      <c r="D2878" t="s">
        <v>34</v>
      </c>
      <c r="E2878">
        <v>15</v>
      </c>
      <c r="F2878" t="s">
        <v>18</v>
      </c>
    </row>
    <row r="2879" spans="1:6">
      <c r="A2879">
        <v>1118</v>
      </c>
      <c r="B2879">
        <v>237</v>
      </c>
      <c r="C2879">
        <v>3</v>
      </c>
      <c r="D2879" t="s">
        <v>33</v>
      </c>
      <c r="E2879">
        <v>15</v>
      </c>
      <c r="F2879" t="s">
        <v>18</v>
      </c>
    </row>
    <row r="2880" spans="1:6">
      <c r="A2880">
        <v>1118</v>
      </c>
      <c r="B2880">
        <v>238</v>
      </c>
      <c r="C2880">
        <v>3</v>
      </c>
      <c r="D2880" t="s">
        <v>34</v>
      </c>
      <c r="E2880">
        <v>150</v>
      </c>
      <c r="F2880" t="s">
        <v>18</v>
      </c>
    </row>
    <row r="2881" spans="1:6">
      <c r="A2881">
        <v>1118</v>
      </c>
      <c r="B2881">
        <v>239</v>
      </c>
      <c r="C2881">
        <v>3</v>
      </c>
      <c r="D2881" t="s">
        <v>32</v>
      </c>
      <c r="E2881">
        <v>120</v>
      </c>
      <c r="F2881" t="s">
        <v>18</v>
      </c>
    </row>
    <row r="2882" spans="1:6">
      <c r="A2882">
        <v>1118</v>
      </c>
      <c r="B2882">
        <v>240</v>
      </c>
      <c r="C2882">
        <v>3</v>
      </c>
      <c r="D2882" t="s">
        <v>32</v>
      </c>
      <c r="E2882">
        <v>30</v>
      </c>
      <c r="F2882" t="s">
        <v>18</v>
      </c>
    </row>
    <row r="2883" spans="1:6">
      <c r="A2883">
        <v>1118</v>
      </c>
      <c r="B2883">
        <v>241</v>
      </c>
      <c r="C2883">
        <v>3</v>
      </c>
      <c r="D2883" t="s">
        <v>32</v>
      </c>
      <c r="E2883">
        <v>60</v>
      </c>
      <c r="F2883" t="s">
        <v>18</v>
      </c>
    </row>
    <row r="2884" spans="1:6">
      <c r="A2884">
        <v>1118</v>
      </c>
      <c r="B2884">
        <v>242</v>
      </c>
      <c r="C2884">
        <v>3</v>
      </c>
      <c r="D2884" t="s">
        <v>34</v>
      </c>
      <c r="E2884">
        <v>60</v>
      </c>
      <c r="F2884" t="s">
        <v>18</v>
      </c>
    </row>
    <row r="2885" spans="1:6">
      <c r="A2885">
        <v>1118</v>
      </c>
      <c r="B2885">
        <v>243</v>
      </c>
      <c r="C2885">
        <v>3</v>
      </c>
      <c r="D2885" t="s">
        <v>34</v>
      </c>
      <c r="E2885">
        <v>60</v>
      </c>
      <c r="F2885" t="s">
        <v>18</v>
      </c>
    </row>
    <row r="2886" spans="1:6">
      <c r="A2886">
        <v>1118</v>
      </c>
      <c r="B2886">
        <v>244</v>
      </c>
      <c r="C2886">
        <v>3</v>
      </c>
      <c r="D2886" t="s">
        <v>33</v>
      </c>
      <c r="E2886">
        <v>240</v>
      </c>
      <c r="F2886" t="s">
        <v>18</v>
      </c>
    </row>
    <row r="2887" spans="1:6">
      <c r="A2887">
        <v>1118</v>
      </c>
      <c r="B2887">
        <v>245</v>
      </c>
      <c r="C2887">
        <v>3</v>
      </c>
      <c r="D2887" t="s">
        <v>31</v>
      </c>
      <c r="E2887">
        <v>180</v>
      </c>
      <c r="F2887" t="s">
        <v>18</v>
      </c>
    </row>
    <row r="2888" spans="1:6">
      <c r="A2888">
        <v>1118</v>
      </c>
      <c r="B2888">
        <v>246</v>
      </c>
      <c r="C2888">
        <v>3</v>
      </c>
      <c r="D2888" t="s">
        <v>32</v>
      </c>
      <c r="E2888">
        <v>45</v>
      </c>
      <c r="F2888" t="s">
        <v>18</v>
      </c>
    </row>
    <row r="2889" spans="1:6">
      <c r="A2889">
        <v>1118</v>
      </c>
      <c r="B2889">
        <v>252</v>
      </c>
      <c r="C2889">
        <v>3</v>
      </c>
      <c r="D2889" t="s">
        <v>32</v>
      </c>
      <c r="E2889">
        <v>150</v>
      </c>
      <c r="F2889" t="s">
        <v>18</v>
      </c>
    </row>
    <row r="2890" spans="1:6">
      <c r="A2890">
        <v>1118</v>
      </c>
      <c r="B2890">
        <v>255</v>
      </c>
      <c r="C2890">
        <v>3</v>
      </c>
      <c r="D2890" t="s">
        <v>32</v>
      </c>
      <c r="E2890">
        <v>180</v>
      </c>
      <c r="F2890" t="s">
        <v>18</v>
      </c>
    </row>
    <row r="2891" spans="1:6">
      <c r="A2891">
        <v>1118</v>
      </c>
      <c r="B2891">
        <v>256</v>
      </c>
      <c r="C2891">
        <v>3</v>
      </c>
      <c r="D2891" t="s">
        <v>33</v>
      </c>
      <c r="E2891">
        <v>60</v>
      </c>
      <c r="F2891" t="s">
        <v>18</v>
      </c>
    </row>
    <row r="2892" spans="1:6">
      <c r="A2892">
        <v>1118</v>
      </c>
      <c r="B2892">
        <v>257</v>
      </c>
      <c r="C2892">
        <v>3</v>
      </c>
      <c r="D2892" t="s">
        <v>34</v>
      </c>
      <c r="E2892">
        <v>30</v>
      </c>
      <c r="F2892" t="s">
        <v>18</v>
      </c>
    </row>
    <row r="2893" spans="1:6">
      <c r="A2893">
        <v>1118</v>
      </c>
      <c r="B2893">
        <v>258</v>
      </c>
      <c r="C2893">
        <v>3</v>
      </c>
      <c r="D2893" t="s">
        <v>32</v>
      </c>
      <c r="E2893">
        <v>180</v>
      </c>
      <c r="F2893" t="s">
        <v>18</v>
      </c>
    </row>
    <row r="2894" spans="1:6">
      <c r="A2894">
        <v>1118</v>
      </c>
      <c r="B2894">
        <v>259</v>
      </c>
      <c r="C2894">
        <v>3</v>
      </c>
      <c r="D2894" t="s">
        <v>32</v>
      </c>
      <c r="E2894">
        <v>240</v>
      </c>
      <c r="F2894" t="s">
        <v>18</v>
      </c>
    </row>
    <row r="2895" spans="1:6">
      <c r="A2895">
        <v>1118</v>
      </c>
      <c r="B2895">
        <v>260</v>
      </c>
      <c r="C2895">
        <v>3</v>
      </c>
      <c r="D2895" t="s">
        <v>31</v>
      </c>
      <c r="E2895">
        <v>30</v>
      </c>
      <c r="F2895" t="s">
        <v>18</v>
      </c>
    </row>
    <row r="2896" spans="1:6">
      <c r="A2896">
        <v>1118</v>
      </c>
      <c r="B2896">
        <v>261</v>
      </c>
      <c r="C2896">
        <v>3</v>
      </c>
      <c r="D2896" t="s">
        <v>33</v>
      </c>
      <c r="E2896">
        <v>15</v>
      </c>
      <c r="F2896" t="s">
        <v>18</v>
      </c>
    </row>
    <row r="2897" spans="1:6">
      <c r="A2897">
        <v>1118</v>
      </c>
      <c r="B2897">
        <v>262</v>
      </c>
      <c r="C2897">
        <v>3</v>
      </c>
      <c r="D2897" t="s">
        <v>34</v>
      </c>
      <c r="E2897">
        <v>240</v>
      </c>
      <c r="F2897" t="s">
        <v>18</v>
      </c>
    </row>
    <row r="2898" spans="1:6">
      <c r="A2898">
        <v>1118</v>
      </c>
      <c r="B2898">
        <v>264</v>
      </c>
      <c r="C2898">
        <v>3</v>
      </c>
      <c r="D2898" t="s">
        <v>34</v>
      </c>
      <c r="E2898">
        <v>15</v>
      </c>
      <c r="F2898" t="s">
        <v>18</v>
      </c>
    </row>
    <row r="2899" spans="1:6">
      <c r="A2899">
        <v>1118</v>
      </c>
      <c r="B2899">
        <v>265</v>
      </c>
      <c r="C2899">
        <v>3</v>
      </c>
      <c r="D2899" t="s">
        <v>33</v>
      </c>
      <c r="E2899">
        <v>30</v>
      </c>
      <c r="F2899" t="s">
        <v>18</v>
      </c>
    </row>
    <row r="2900" spans="1:6">
      <c r="A2900">
        <v>1118</v>
      </c>
      <c r="B2900">
        <v>267</v>
      </c>
      <c r="C2900">
        <v>3</v>
      </c>
      <c r="D2900" t="s">
        <v>31</v>
      </c>
      <c r="E2900">
        <v>45</v>
      </c>
      <c r="F2900" t="s">
        <v>18</v>
      </c>
    </row>
    <row r="2901" spans="1:6">
      <c r="A2901">
        <v>1118</v>
      </c>
      <c r="B2901">
        <v>268</v>
      </c>
      <c r="C2901">
        <v>3</v>
      </c>
      <c r="D2901" t="s">
        <v>34</v>
      </c>
      <c r="E2901">
        <v>150</v>
      </c>
      <c r="F2901" t="s">
        <v>18</v>
      </c>
    </row>
    <row r="2902" spans="1:6">
      <c r="A2902">
        <v>1118</v>
      </c>
      <c r="B2902">
        <v>269</v>
      </c>
      <c r="C2902">
        <v>3</v>
      </c>
      <c r="D2902" t="s">
        <v>32</v>
      </c>
      <c r="E2902">
        <v>180</v>
      </c>
      <c r="F2902" t="s">
        <v>18</v>
      </c>
    </row>
    <row r="2903" spans="1:6">
      <c r="A2903">
        <v>1118</v>
      </c>
      <c r="B2903">
        <v>271</v>
      </c>
      <c r="C2903">
        <v>3</v>
      </c>
      <c r="D2903" t="s">
        <v>33</v>
      </c>
      <c r="E2903">
        <v>180</v>
      </c>
      <c r="F2903" t="s">
        <v>18</v>
      </c>
    </row>
    <row r="2904" spans="1:6">
      <c r="A2904">
        <v>1118</v>
      </c>
      <c r="B2904">
        <v>272</v>
      </c>
      <c r="C2904">
        <v>3</v>
      </c>
      <c r="D2904" t="s">
        <v>33</v>
      </c>
      <c r="E2904">
        <v>60</v>
      </c>
      <c r="F2904" t="s">
        <v>18</v>
      </c>
    </row>
    <row r="2905" spans="1:6">
      <c r="A2905">
        <v>1118</v>
      </c>
      <c r="B2905">
        <v>273</v>
      </c>
      <c r="C2905">
        <v>3</v>
      </c>
      <c r="D2905" t="s">
        <v>31</v>
      </c>
      <c r="E2905">
        <v>150</v>
      </c>
      <c r="F2905" t="s">
        <v>18</v>
      </c>
    </row>
    <row r="2906" spans="1:6">
      <c r="A2906">
        <v>1118</v>
      </c>
      <c r="B2906">
        <v>274</v>
      </c>
      <c r="C2906">
        <v>3</v>
      </c>
      <c r="D2906" t="s">
        <v>31</v>
      </c>
      <c r="E2906">
        <v>15</v>
      </c>
      <c r="F2906" t="s">
        <v>18</v>
      </c>
    </row>
    <row r="2907" spans="1:6">
      <c r="A2907">
        <v>1118</v>
      </c>
      <c r="B2907">
        <v>275</v>
      </c>
      <c r="C2907">
        <v>3</v>
      </c>
      <c r="D2907" t="s">
        <v>32</v>
      </c>
      <c r="E2907">
        <v>45</v>
      </c>
      <c r="F2907" t="s">
        <v>18</v>
      </c>
    </row>
    <row r="2908" spans="1:6">
      <c r="A2908">
        <v>1118</v>
      </c>
      <c r="B2908">
        <v>276</v>
      </c>
      <c r="C2908">
        <v>3</v>
      </c>
      <c r="D2908" t="s">
        <v>34</v>
      </c>
      <c r="E2908">
        <v>150</v>
      </c>
      <c r="F2908" t="s">
        <v>18</v>
      </c>
    </row>
    <row r="2909" spans="1:6">
      <c r="A2909">
        <v>1118</v>
      </c>
      <c r="B2909">
        <v>278</v>
      </c>
      <c r="C2909">
        <v>3</v>
      </c>
      <c r="D2909" t="s">
        <v>34</v>
      </c>
      <c r="E2909">
        <v>150</v>
      </c>
      <c r="F2909" t="s">
        <v>18</v>
      </c>
    </row>
    <row r="2910" spans="1:6">
      <c r="A2910">
        <v>1118</v>
      </c>
      <c r="B2910">
        <v>279</v>
      </c>
      <c r="C2910">
        <v>3</v>
      </c>
      <c r="D2910" t="s">
        <v>33</v>
      </c>
      <c r="E2910">
        <v>90</v>
      </c>
      <c r="F2910" t="s">
        <v>18</v>
      </c>
    </row>
    <row r="2911" spans="1:6">
      <c r="A2911">
        <v>1118</v>
      </c>
      <c r="B2911">
        <v>281</v>
      </c>
      <c r="C2911">
        <v>3</v>
      </c>
      <c r="D2911" t="s">
        <v>32</v>
      </c>
      <c r="E2911">
        <v>90</v>
      </c>
      <c r="F2911" t="s">
        <v>18</v>
      </c>
    </row>
    <row r="2912" spans="1:6">
      <c r="A2912">
        <v>1118</v>
      </c>
      <c r="B2912">
        <v>282</v>
      </c>
      <c r="C2912">
        <v>3</v>
      </c>
      <c r="D2912" t="s">
        <v>32</v>
      </c>
      <c r="E2912">
        <v>150</v>
      </c>
      <c r="F2912" t="s">
        <v>18</v>
      </c>
    </row>
    <row r="2913" spans="1:6">
      <c r="A2913">
        <v>1118</v>
      </c>
      <c r="B2913">
        <v>283</v>
      </c>
      <c r="C2913">
        <v>3</v>
      </c>
      <c r="D2913" t="s">
        <v>32</v>
      </c>
      <c r="E2913">
        <v>240</v>
      </c>
      <c r="F2913" t="s">
        <v>18</v>
      </c>
    </row>
    <row r="2914" spans="1:6">
      <c r="A2914">
        <v>1118</v>
      </c>
      <c r="B2914">
        <v>284</v>
      </c>
      <c r="C2914">
        <v>3</v>
      </c>
      <c r="D2914" t="s">
        <v>32</v>
      </c>
      <c r="E2914">
        <v>180</v>
      </c>
      <c r="F2914" t="s">
        <v>18</v>
      </c>
    </row>
    <row r="2915" spans="1:6">
      <c r="A2915">
        <v>1118</v>
      </c>
      <c r="B2915">
        <v>285</v>
      </c>
      <c r="C2915">
        <v>3</v>
      </c>
      <c r="D2915" t="s">
        <v>34</v>
      </c>
      <c r="E2915">
        <v>45</v>
      </c>
      <c r="F2915" t="s">
        <v>18</v>
      </c>
    </row>
    <row r="2916" spans="1:6">
      <c r="A2916">
        <v>1118</v>
      </c>
      <c r="B2916">
        <v>286</v>
      </c>
      <c r="C2916">
        <v>3</v>
      </c>
      <c r="D2916" t="s">
        <v>33</v>
      </c>
      <c r="E2916">
        <v>60</v>
      </c>
      <c r="F2916" t="s">
        <v>18</v>
      </c>
    </row>
    <row r="2917" spans="1:6">
      <c r="A2917">
        <v>1118</v>
      </c>
      <c r="B2917">
        <v>287</v>
      </c>
      <c r="C2917">
        <v>3</v>
      </c>
      <c r="D2917" t="s">
        <v>32</v>
      </c>
      <c r="E2917">
        <v>90</v>
      </c>
      <c r="F2917" t="s">
        <v>18</v>
      </c>
    </row>
    <row r="2918" spans="1:6">
      <c r="A2918">
        <v>1118</v>
      </c>
      <c r="B2918">
        <v>288</v>
      </c>
      <c r="C2918">
        <v>3</v>
      </c>
      <c r="D2918" t="s">
        <v>34</v>
      </c>
      <c r="E2918">
        <v>60</v>
      </c>
      <c r="F2918" t="s">
        <v>18</v>
      </c>
    </row>
    <row r="2919" spans="1:6">
      <c r="A2919">
        <v>1118</v>
      </c>
      <c r="B2919">
        <v>289</v>
      </c>
      <c r="C2919">
        <v>3</v>
      </c>
      <c r="D2919" t="s">
        <v>34</v>
      </c>
      <c r="E2919">
        <v>15</v>
      </c>
      <c r="F2919" t="s">
        <v>18</v>
      </c>
    </row>
    <row r="2920" spans="1:6">
      <c r="A2920">
        <v>1118</v>
      </c>
      <c r="B2920">
        <v>290</v>
      </c>
      <c r="C2920">
        <v>3</v>
      </c>
      <c r="D2920" t="s">
        <v>34</v>
      </c>
      <c r="E2920">
        <v>240</v>
      </c>
      <c r="F2920" t="s">
        <v>18</v>
      </c>
    </row>
    <row r="2921" spans="1:6">
      <c r="A2921">
        <v>1118</v>
      </c>
      <c r="B2921">
        <v>292</v>
      </c>
      <c r="C2921">
        <v>3</v>
      </c>
      <c r="D2921" t="s">
        <v>31</v>
      </c>
      <c r="E2921">
        <v>120</v>
      </c>
      <c r="F2921" t="s">
        <v>18</v>
      </c>
    </row>
    <row r="2922" spans="1:6">
      <c r="A2922">
        <v>1118</v>
      </c>
      <c r="B2922">
        <v>293</v>
      </c>
      <c r="C2922">
        <v>3</v>
      </c>
      <c r="D2922" t="s">
        <v>33</v>
      </c>
      <c r="E2922">
        <v>15</v>
      </c>
      <c r="F2922" t="s">
        <v>18</v>
      </c>
    </row>
    <row r="2923" spans="1:6">
      <c r="A2923">
        <v>1118</v>
      </c>
      <c r="B2923">
        <v>294</v>
      </c>
      <c r="C2923">
        <v>3</v>
      </c>
      <c r="D2923" t="s">
        <v>31</v>
      </c>
      <c r="E2923">
        <v>15</v>
      </c>
      <c r="F2923" t="s">
        <v>18</v>
      </c>
    </row>
    <row r="2924" spans="1:6">
      <c r="A2924">
        <v>1118</v>
      </c>
      <c r="B2924">
        <v>295</v>
      </c>
      <c r="C2924">
        <v>3</v>
      </c>
      <c r="D2924" t="s">
        <v>34</v>
      </c>
      <c r="E2924">
        <v>180</v>
      </c>
      <c r="F2924" t="s">
        <v>18</v>
      </c>
    </row>
    <row r="2925" spans="1:6">
      <c r="A2925">
        <v>1118</v>
      </c>
      <c r="B2925">
        <v>296</v>
      </c>
      <c r="C2925">
        <v>3</v>
      </c>
      <c r="D2925" t="s">
        <v>32</v>
      </c>
      <c r="E2925">
        <v>240</v>
      </c>
      <c r="F2925" t="s">
        <v>18</v>
      </c>
    </row>
    <row r="2926" spans="1:6">
      <c r="A2926">
        <v>1118</v>
      </c>
      <c r="B2926">
        <v>297</v>
      </c>
      <c r="C2926">
        <v>3</v>
      </c>
      <c r="D2926" t="s">
        <v>34</v>
      </c>
      <c r="E2926">
        <v>240</v>
      </c>
      <c r="F2926" t="s">
        <v>18</v>
      </c>
    </row>
    <row r="2927" spans="1:6">
      <c r="A2927">
        <v>1118</v>
      </c>
      <c r="B2927">
        <v>298</v>
      </c>
      <c r="C2927">
        <v>3</v>
      </c>
      <c r="D2927" t="s">
        <v>31</v>
      </c>
      <c r="E2927">
        <v>45</v>
      </c>
      <c r="F2927" t="s">
        <v>18</v>
      </c>
    </row>
    <row r="2928" spans="1:6">
      <c r="A2928">
        <v>1118</v>
      </c>
      <c r="B2928">
        <v>299</v>
      </c>
      <c r="C2928">
        <v>3</v>
      </c>
      <c r="D2928" t="s">
        <v>34</v>
      </c>
      <c r="E2928">
        <v>15</v>
      </c>
      <c r="F2928" t="s">
        <v>18</v>
      </c>
    </row>
    <row r="2929" spans="1:6">
      <c r="A2929">
        <v>1118</v>
      </c>
      <c r="B2929">
        <v>300</v>
      </c>
      <c r="C2929">
        <v>3</v>
      </c>
      <c r="D2929" t="s">
        <v>34</v>
      </c>
      <c r="E2929">
        <v>240</v>
      </c>
      <c r="F2929" t="s">
        <v>18</v>
      </c>
    </row>
    <row r="2930" spans="1:6">
      <c r="A2930">
        <v>1118</v>
      </c>
      <c r="B2930">
        <v>302</v>
      </c>
      <c r="C2930">
        <v>3</v>
      </c>
      <c r="D2930" t="s">
        <v>33</v>
      </c>
      <c r="E2930">
        <v>30</v>
      </c>
      <c r="F2930" t="s">
        <v>18</v>
      </c>
    </row>
    <row r="2931" spans="1:6">
      <c r="A2931">
        <v>1118</v>
      </c>
      <c r="B2931">
        <v>303</v>
      </c>
      <c r="C2931">
        <v>3</v>
      </c>
      <c r="D2931" t="s">
        <v>32</v>
      </c>
      <c r="E2931">
        <v>45</v>
      </c>
      <c r="F2931" t="s">
        <v>18</v>
      </c>
    </row>
    <row r="2932" spans="1:6">
      <c r="A2932">
        <v>1118</v>
      </c>
      <c r="B2932">
        <v>306</v>
      </c>
      <c r="C2932">
        <v>3</v>
      </c>
      <c r="D2932" t="s">
        <v>33</v>
      </c>
      <c r="E2932">
        <v>30</v>
      </c>
      <c r="F2932" t="s">
        <v>18</v>
      </c>
    </row>
    <row r="2933" spans="1:6">
      <c r="A2933">
        <v>1118</v>
      </c>
      <c r="B2933">
        <v>308</v>
      </c>
      <c r="C2933">
        <v>3</v>
      </c>
      <c r="D2933" t="s">
        <v>31</v>
      </c>
      <c r="E2933">
        <v>60</v>
      </c>
      <c r="F2933" t="s">
        <v>18</v>
      </c>
    </row>
    <row r="2934" spans="1:6">
      <c r="A2934">
        <v>1118</v>
      </c>
      <c r="B2934">
        <v>309</v>
      </c>
      <c r="C2934">
        <v>3</v>
      </c>
      <c r="D2934" t="s">
        <v>32</v>
      </c>
      <c r="E2934">
        <v>150</v>
      </c>
      <c r="F2934" t="s">
        <v>18</v>
      </c>
    </row>
    <row r="2935" spans="1:6">
      <c r="A2935">
        <v>1118</v>
      </c>
      <c r="B2935">
        <v>310</v>
      </c>
      <c r="C2935">
        <v>3</v>
      </c>
      <c r="D2935" t="s">
        <v>32</v>
      </c>
      <c r="E2935">
        <v>30</v>
      </c>
      <c r="F2935" t="s">
        <v>18</v>
      </c>
    </row>
    <row r="2936" spans="1:6">
      <c r="A2936">
        <v>1118</v>
      </c>
      <c r="B2936">
        <v>311</v>
      </c>
      <c r="C2936">
        <v>3</v>
      </c>
      <c r="D2936" t="s">
        <v>34</v>
      </c>
      <c r="E2936">
        <v>60</v>
      </c>
      <c r="F2936" t="s">
        <v>18</v>
      </c>
    </row>
    <row r="2937" spans="1:6">
      <c r="A2937">
        <v>1118</v>
      </c>
      <c r="B2937">
        <v>313</v>
      </c>
      <c r="C2937">
        <v>3</v>
      </c>
      <c r="D2937" t="s">
        <v>31</v>
      </c>
      <c r="E2937">
        <v>15</v>
      </c>
      <c r="F2937" t="s">
        <v>18</v>
      </c>
    </row>
    <row r="2938" spans="1:6">
      <c r="A2938">
        <v>1118</v>
      </c>
      <c r="B2938">
        <v>315</v>
      </c>
      <c r="C2938">
        <v>3</v>
      </c>
      <c r="D2938" t="s">
        <v>33</v>
      </c>
      <c r="E2938">
        <v>150</v>
      </c>
      <c r="F2938" t="s">
        <v>18</v>
      </c>
    </row>
    <row r="2939" spans="1:6">
      <c r="A2939">
        <v>1118</v>
      </c>
      <c r="B2939">
        <v>318</v>
      </c>
      <c r="C2939">
        <v>3</v>
      </c>
      <c r="D2939" t="s">
        <v>32</v>
      </c>
      <c r="E2939">
        <v>240</v>
      </c>
      <c r="F2939" t="s">
        <v>18</v>
      </c>
    </row>
    <row r="2940" spans="1:6">
      <c r="A2940">
        <v>1118</v>
      </c>
      <c r="B2940">
        <v>319</v>
      </c>
      <c r="C2940">
        <v>3</v>
      </c>
      <c r="D2940" t="s">
        <v>31</v>
      </c>
      <c r="E2940">
        <v>120</v>
      </c>
      <c r="F2940" t="s">
        <v>18</v>
      </c>
    </row>
    <row r="2941" spans="1:6">
      <c r="A2941">
        <v>1118</v>
      </c>
      <c r="B2941">
        <v>321</v>
      </c>
      <c r="C2941">
        <v>3</v>
      </c>
      <c r="D2941" t="s">
        <v>34</v>
      </c>
      <c r="E2941">
        <v>60</v>
      </c>
      <c r="F2941" t="s">
        <v>18</v>
      </c>
    </row>
    <row r="2942" spans="1:6">
      <c r="A2942">
        <v>1118</v>
      </c>
      <c r="B2942">
        <v>322</v>
      </c>
      <c r="C2942">
        <v>3</v>
      </c>
      <c r="D2942" t="s">
        <v>33</v>
      </c>
      <c r="E2942">
        <v>120</v>
      </c>
      <c r="F2942" t="s">
        <v>18</v>
      </c>
    </row>
    <row r="2943" spans="1:6">
      <c r="A2943">
        <v>1118</v>
      </c>
      <c r="B2943">
        <v>325</v>
      </c>
      <c r="C2943">
        <v>3</v>
      </c>
      <c r="D2943" t="s">
        <v>31</v>
      </c>
      <c r="E2943">
        <v>60</v>
      </c>
      <c r="F2943" t="s">
        <v>18</v>
      </c>
    </row>
    <row r="2944" spans="1:6">
      <c r="A2944">
        <v>1118</v>
      </c>
      <c r="B2944">
        <v>326</v>
      </c>
      <c r="C2944">
        <v>3</v>
      </c>
      <c r="D2944" t="s">
        <v>32</v>
      </c>
      <c r="E2944">
        <v>90</v>
      </c>
      <c r="F2944" t="s">
        <v>18</v>
      </c>
    </row>
    <row r="2945" spans="1:6">
      <c r="A2945">
        <v>1118</v>
      </c>
      <c r="B2945">
        <v>327</v>
      </c>
      <c r="C2945">
        <v>3</v>
      </c>
      <c r="D2945" t="s">
        <v>32</v>
      </c>
      <c r="E2945">
        <v>150</v>
      </c>
      <c r="F2945" t="s">
        <v>18</v>
      </c>
    </row>
    <row r="2946" spans="1:6">
      <c r="A2946">
        <v>1118</v>
      </c>
      <c r="B2946">
        <v>331</v>
      </c>
      <c r="C2946">
        <v>3</v>
      </c>
      <c r="D2946" t="s">
        <v>34</v>
      </c>
      <c r="E2946">
        <v>45</v>
      </c>
      <c r="F2946" t="s">
        <v>18</v>
      </c>
    </row>
    <row r="2947" spans="1:6">
      <c r="A2947">
        <v>1118</v>
      </c>
      <c r="B2947">
        <v>332</v>
      </c>
      <c r="C2947">
        <v>3</v>
      </c>
      <c r="D2947" t="s">
        <v>31</v>
      </c>
      <c r="E2947">
        <v>90</v>
      </c>
      <c r="F2947" t="s">
        <v>18</v>
      </c>
    </row>
    <row r="2948" spans="1:6">
      <c r="A2948">
        <v>1118</v>
      </c>
      <c r="B2948">
        <v>334</v>
      </c>
      <c r="C2948">
        <v>3</v>
      </c>
      <c r="D2948" t="s">
        <v>31</v>
      </c>
      <c r="E2948">
        <v>180</v>
      </c>
      <c r="F2948" t="s">
        <v>18</v>
      </c>
    </row>
    <row r="2949" spans="1:6">
      <c r="A2949">
        <v>1118</v>
      </c>
      <c r="B2949">
        <v>335</v>
      </c>
      <c r="C2949">
        <v>3</v>
      </c>
      <c r="D2949" t="s">
        <v>31</v>
      </c>
      <c r="E2949">
        <v>120</v>
      </c>
      <c r="F2949" t="s">
        <v>18</v>
      </c>
    </row>
    <row r="2950" spans="1:6">
      <c r="A2950">
        <v>1118</v>
      </c>
      <c r="B2950">
        <v>338</v>
      </c>
      <c r="C2950">
        <v>3</v>
      </c>
      <c r="D2950" t="s">
        <v>32</v>
      </c>
      <c r="E2950">
        <v>15</v>
      </c>
      <c r="F2950" t="s">
        <v>18</v>
      </c>
    </row>
    <row r="2951" spans="1:6">
      <c r="A2951">
        <v>1118</v>
      </c>
      <c r="B2951">
        <v>339</v>
      </c>
      <c r="C2951">
        <v>3</v>
      </c>
      <c r="D2951" t="s">
        <v>31</v>
      </c>
      <c r="E2951">
        <v>180</v>
      </c>
      <c r="F2951" t="s">
        <v>18</v>
      </c>
    </row>
    <row r="2952" spans="1:6">
      <c r="A2952">
        <v>1118</v>
      </c>
      <c r="B2952">
        <v>340</v>
      </c>
      <c r="C2952">
        <v>3</v>
      </c>
      <c r="D2952" t="s">
        <v>33</v>
      </c>
      <c r="E2952">
        <v>30</v>
      </c>
      <c r="F2952" t="s">
        <v>18</v>
      </c>
    </row>
    <row r="2953" spans="1:6">
      <c r="A2953">
        <v>1118</v>
      </c>
      <c r="B2953">
        <v>341</v>
      </c>
      <c r="C2953">
        <v>3</v>
      </c>
      <c r="D2953" t="s">
        <v>34</v>
      </c>
      <c r="E2953">
        <v>30</v>
      </c>
      <c r="F2953" t="s">
        <v>18</v>
      </c>
    </row>
    <row r="2954" spans="1:6">
      <c r="A2954">
        <v>1118</v>
      </c>
      <c r="B2954">
        <v>342</v>
      </c>
      <c r="C2954">
        <v>3</v>
      </c>
      <c r="D2954" t="s">
        <v>32</v>
      </c>
      <c r="E2954">
        <v>240</v>
      </c>
      <c r="F2954" t="s">
        <v>18</v>
      </c>
    </row>
    <row r="2955" spans="1:6">
      <c r="A2955">
        <v>1118</v>
      </c>
      <c r="B2955">
        <v>344</v>
      </c>
      <c r="C2955">
        <v>3</v>
      </c>
      <c r="D2955" t="s">
        <v>33</v>
      </c>
      <c r="E2955">
        <v>240</v>
      </c>
      <c r="F2955" t="s">
        <v>18</v>
      </c>
    </row>
    <row r="2956" spans="1:6">
      <c r="A2956">
        <v>1118</v>
      </c>
      <c r="B2956">
        <v>346</v>
      </c>
      <c r="C2956">
        <v>3</v>
      </c>
      <c r="D2956" t="s">
        <v>31</v>
      </c>
      <c r="E2956">
        <v>90</v>
      </c>
      <c r="F2956" t="s">
        <v>18</v>
      </c>
    </row>
    <row r="2957" spans="1:6">
      <c r="A2957">
        <v>1118</v>
      </c>
      <c r="B2957">
        <v>347</v>
      </c>
      <c r="C2957">
        <v>3</v>
      </c>
      <c r="D2957" t="s">
        <v>34</v>
      </c>
      <c r="E2957">
        <v>45</v>
      </c>
      <c r="F2957" t="s">
        <v>18</v>
      </c>
    </row>
    <row r="2958" spans="1:6">
      <c r="A2958">
        <v>1118</v>
      </c>
      <c r="B2958">
        <v>348</v>
      </c>
      <c r="C2958">
        <v>3</v>
      </c>
      <c r="D2958" t="s">
        <v>34</v>
      </c>
      <c r="E2958">
        <v>120</v>
      </c>
      <c r="F2958" t="s">
        <v>18</v>
      </c>
    </row>
    <row r="2959" spans="1:6">
      <c r="A2959">
        <v>1118</v>
      </c>
      <c r="B2959">
        <v>349</v>
      </c>
      <c r="C2959">
        <v>3</v>
      </c>
      <c r="D2959" t="s">
        <v>33</v>
      </c>
      <c r="E2959">
        <v>30</v>
      </c>
      <c r="F2959" t="s">
        <v>18</v>
      </c>
    </row>
    <row r="2960" spans="1:6">
      <c r="A2960">
        <v>1118</v>
      </c>
      <c r="B2960">
        <v>350</v>
      </c>
      <c r="C2960">
        <v>3</v>
      </c>
      <c r="D2960" t="s">
        <v>34</v>
      </c>
      <c r="E2960">
        <v>60</v>
      </c>
      <c r="F2960" t="s">
        <v>18</v>
      </c>
    </row>
    <row r="2961" spans="1:6">
      <c r="A2961">
        <v>1118</v>
      </c>
      <c r="B2961">
        <v>351</v>
      </c>
      <c r="C2961">
        <v>3</v>
      </c>
      <c r="D2961" t="s">
        <v>34</v>
      </c>
      <c r="E2961">
        <v>120</v>
      </c>
      <c r="F2961" t="s">
        <v>18</v>
      </c>
    </row>
    <row r="2962" spans="1:6">
      <c r="A2962">
        <v>1118</v>
      </c>
      <c r="B2962">
        <v>352</v>
      </c>
      <c r="C2962">
        <v>3</v>
      </c>
      <c r="D2962" t="s">
        <v>34</v>
      </c>
      <c r="E2962">
        <v>90</v>
      </c>
      <c r="F2962" t="s">
        <v>18</v>
      </c>
    </row>
    <row r="2963" spans="1:6">
      <c r="A2963">
        <v>1118</v>
      </c>
      <c r="B2963">
        <v>353</v>
      </c>
      <c r="C2963">
        <v>3</v>
      </c>
      <c r="D2963" t="s">
        <v>32</v>
      </c>
      <c r="E2963">
        <v>45</v>
      </c>
      <c r="F2963" t="s">
        <v>18</v>
      </c>
    </row>
    <row r="2964" spans="1:6">
      <c r="A2964">
        <v>1118</v>
      </c>
      <c r="B2964">
        <v>354</v>
      </c>
      <c r="C2964">
        <v>3</v>
      </c>
      <c r="D2964" t="s">
        <v>31</v>
      </c>
      <c r="E2964">
        <v>180</v>
      </c>
      <c r="F2964" t="s">
        <v>18</v>
      </c>
    </row>
    <row r="2965" spans="1:6">
      <c r="A2965">
        <v>1118</v>
      </c>
      <c r="B2965">
        <v>355</v>
      </c>
      <c r="C2965">
        <v>3</v>
      </c>
      <c r="D2965" t="s">
        <v>31</v>
      </c>
      <c r="E2965">
        <v>240</v>
      </c>
      <c r="F2965" t="s">
        <v>18</v>
      </c>
    </row>
    <row r="2966" spans="1:6">
      <c r="A2966">
        <v>1118</v>
      </c>
      <c r="B2966">
        <v>356</v>
      </c>
      <c r="C2966">
        <v>3</v>
      </c>
      <c r="D2966" t="s">
        <v>32</v>
      </c>
      <c r="E2966">
        <v>90</v>
      </c>
      <c r="F2966" t="s">
        <v>18</v>
      </c>
    </row>
    <row r="2967" spans="1:6">
      <c r="A2967">
        <v>1118</v>
      </c>
      <c r="B2967">
        <v>357</v>
      </c>
      <c r="C2967">
        <v>3</v>
      </c>
      <c r="D2967" t="s">
        <v>31</v>
      </c>
      <c r="E2967">
        <v>240</v>
      </c>
      <c r="F2967" t="s">
        <v>18</v>
      </c>
    </row>
    <row r="2968" spans="1:6">
      <c r="A2968">
        <v>1118</v>
      </c>
      <c r="B2968">
        <v>358</v>
      </c>
      <c r="C2968">
        <v>3</v>
      </c>
      <c r="D2968" t="s">
        <v>31</v>
      </c>
      <c r="E2968">
        <v>15</v>
      </c>
      <c r="F2968" t="s">
        <v>18</v>
      </c>
    </row>
    <row r="2969" spans="1:6">
      <c r="A2969">
        <v>1118</v>
      </c>
      <c r="B2969">
        <v>359</v>
      </c>
      <c r="C2969">
        <v>3</v>
      </c>
      <c r="D2969" t="s">
        <v>32</v>
      </c>
      <c r="E2969">
        <v>240</v>
      </c>
      <c r="F2969" t="s">
        <v>18</v>
      </c>
    </row>
    <row r="2970" spans="1:6">
      <c r="A2970">
        <v>1118</v>
      </c>
      <c r="B2970">
        <v>361</v>
      </c>
      <c r="C2970">
        <v>3</v>
      </c>
      <c r="D2970" t="s">
        <v>31</v>
      </c>
      <c r="E2970">
        <v>30</v>
      </c>
      <c r="F2970" t="s">
        <v>18</v>
      </c>
    </row>
    <row r="2971" spans="1:6">
      <c r="A2971">
        <v>1118</v>
      </c>
      <c r="B2971">
        <v>362</v>
      </c>
      <c r="C2971">
        <v>3</v>
      </c>
      <c r="D2971" t="s">
        <v>34</v>
      </c>
      <c r="E2971">
        <v>45</v>
      </c>
      <c r="F2971" t="s">
        <v>18</v>
      </c>
    </row>
    <row r="2972" spans="1:6">
      <c r="A2972">
        <v>1118</v>
      </c>
      <c r="B2972">
        <v>363</v>
      </c>
      <c r="C2972">
        <v>3</v>
      </c>
      <c r="D2972" t="s">
        <v>31</v>
      </c>
      <c r="E2972">
        <v>90</v>
      </c>
      <c r="F2972" t="s">
        <v>18</v>
      </c>
    </row>
    <row r="2973" spans="1:6">
      <c r="A2973">
        <v>1118</v>
      </c>
      <c r="B2973">
        <v>364</v>
      </c>
      <c r="C2973">
        <v>3</v>
      </c>
      <c r="D2973" t="s">
        <v>32</v>
      </c>
      <c r="E2973">
        <v>30</v>
      </c>
      <c r="F2973" t="s">
        <v>18</v>
      </c>
    </row>
    <row r="2974" spans="1:6">
      <c r="A2974">
        <v>1118</v>
      </c>
      <c r="B2974">
        <v>365</v>
      </c>
      <c r="C2974">
        <v>3</v>
      </c>
      <c r="D2974" t="s">
        <v>34</v>
      </c>
      <c r="E2974">
        <v>30</v>
      </c>
      <c r="F2974" t="s">
        <v>18</v>
      </c>
    </row>
    <row r="2975" spans="1:6">
      <c r="A2975">
        <v>1118</v>
      </c>
      <c r="B2975">
        <v>366</v>
      </c>
      <c r="C2975">
        <v>3</v>
      </c>
      <c r="D2975" t="s">
        <v>32</v>
      </c>
      <c r="E2975">
        <v>240</v>
      </c>
      <c r="F2975" t="s">
        <v>18</v>
      </c>
    </row>
    <row r="2976" spans="1:6">
      <c r="A2976">
        <v>1118</v>
      </c>
      <c r="B2976">
        <v>368</v>
      </c>
      <c r="C2976">
        <v>3</v>
      </c>
      <c r="D2976" t="s">
        <v>33</v>
      </c>
      <c r="E2976">
        <v>90</v>
      </c>
      <c r="F2976" t="s">
        <v>18</v>
      </c>
    </row>
    <row r="2977" spans="1:6">
      <c r="A2977">
        <v>1118</v>
      </c>
      <c r="B2977">
        <v>369</v>
      </c>
      <c r="C2977">
        <v>3</v>
      </c>
      <c r="D2977" t="s">
        <v>34</v>
      </c>
      <c r="E2977">
        <v>90</v>
      </c>
      <c r="F2977" t="s">
        <v>18</v>
      </c>
    </row>
    <row r="2978" spans="1:6">
      <c r="A2978">
        <v>1118</v>
      </c>
      <c r="B2978">
        <v>370</v>
      </c>
      <c r="C2978">
        <v>3</v>
      </c>
      <c r="D2978" t="s">
        <v>32</v>
      </c>
      <c r="E2978">
        <v>60</v>
      </c>
      <c r="F2978" t="s">
        <v>18</v>
      </c>
    </row>
    <row r="2979" spans="1:6">
      <c r="A2979">
        <v>1118</v>
      </c>
      <c r="B2979">
        <v>371</v>
      </c>
      <c r="C2979">
        <v>3</v>
      </c>
      <c r="D2979" t="s">
        <v>34</v>
      </c>
      <c r="E2979">
        <v>120</v>
      </c>
      <c r="F2979" t="s">
        <v>18</v>
      </c>
    </row>
    <row r="2980" spans="1:6">
      <c r="A2980">
        <v>1118</v>
      </c>
      <c r="B2980">
        <v>372</v>
      </c>
      <c r="C2980">
        <v>3</v>
      </c>
      <c r="D2980" t="s">
        <v>32</v>
      </c>
      <c r="E2980">
        <v>60</v>
      </c>
      <c r="F2980" t="s">
        <v>18</v>
      </c>
    </row>
    <row r="2981" spans="1:6">
      <c r="A2981">
        <v>1118</v>
      </c>
      <c r="B2981">
        <v>373</v>
      </c>
      <c r="C2981">
        <v>3</v>
      </c>
      <c r="D2981" t="s">
        <v>32</v>
      </c>
      <c r="E2981">
        <v>90</v>
      </c>
      <c r="F2981" t="s">
        <v>18</v>
      </c>
    </row>
    <row r="2982" spans="1:6">
      <c r="A2982">
        <v>1118</v>
      </c>
      <c r="B2982">
        <v>374</v>
      </c>
      <c r="C2982">
        <v>3</v>
      </c>
      <c r="D2982" t="s">
        <v>34</v>
      </c>
      <c r="E2982">
        <v>240</v>
      </c>
      <c r="F2982" t="s">
        <v>18</v>
      </c>
    </row>
    <row r="2983" spans="1:6">
      <c r="A2983">
        <v>1118</v>
      </c>
      <c r="B2983">
        <v>375</v>
      </c>
      <c r="C2983">
        <v>3</v>
      </c>
      <c r="D2983" t="s">
        <v>31</v>
      </c>
      <c r="E2983">
        <v>180</v>
      </c>
      <c r="F2983" t="s">
        <v>18</v>
      </c>
    </row>
    <row r="2984" spans="1:6">
      <c r="A2984">
        <v>1118</v>
      </c>
      <c r="B2984">
        <v>376</v>
      </c>
      <c r="C2984">
        <v>3</v>
      </c>
      <c r="D2984" t="s">
        <v>33</v>
      </c>
      <c r="E2984">
        <v>90</v>
      </c>
      <c r="F2984" t="s">
        <v>18</v>
      </c>
    </row>
    <row r="2985" spans="1:6">
      <c r="A2985">
        <v>1118</v>
      </c>
      <c r="B2985">
        <v>377</v>
      </c>
      <c r="C2985">
        <v>3</v>
      </c>
      <c r="D2985" t="s">
        <v>31</v>
      </c>
      <c r="E2985">
        <v>15</v>
      </c>
      <c r="F2985" t="s">
        <v>18</v>
      </c>
    </row>
    <row r="2986" spans="1:6">
      <c r="A2986">
        <v>1118</v>
      </c>
      <c r="B2986">
        <v>378</v>
      </c>
      <c r="C2986">
        <v>3</v>
      </c>
      <c r="D2986" t="s">
        <v>32</v>
      </c>
      <c r="E2986">
        <v>30</v>
      </c>
      <c r="F2986" t="s">
        <v>18</v>
      </c>
    </row>
    <row r="2987" spans="1:6">
      <c r="A2987">
        <v>1118</v>
      </c>
      <c r="B2987">
        <v>380</v>
      </c>
      <c r="C2987">
        <v>3</v>
      </c>
      <c r="D2987" t="s">
        <v>31</v>
      </c>
      <c r="E2987">
        <v>150</v>
      </c>
      <c r="F2987" t="s">
        <v>18</v>
      </c>
    </row>
    <row r="2988" spans="1:6">
      <c r="A2988">
        <v>1118</v>
      </c>
      <c r="B2988">
        <v>381</v>
      </c>
      <c r="C2988">
        <v>3</v>
      </c>
      <c r="D2988" t="s">
        <v>33</v>
      </c>
      <c r="E2988">
        <v>90</v>
      </c>
      <c r="F2988" t="s">
        <v>18</v>
      </c>
    </row>
    <row r="2989" spans="1:6">
      <c r="A2989">
        <v>1118</v>
      </c>
      <c r="B2989">
        <v>382</v>
      </c>
      <c r="C2989">
        <v>3</v>
      </c>
      <c r="D2989" t="s">
        <v>32</v>
      </c>
      <c r="E2989">
        <v>15</v>
      </c>
      <c r="F2989" t="s">
        <v>18</v>
      </c>
    </row>
    <row r="2990" spans="1:6">
      <c r="A2990">
        <v>1118</v>
      </c>
      <c r="B2990">
        <v>383</v>
      </c>
      <c r="C2990">
        <v>3</v>
      </c>
      <c r="D2990" t="s">
        <v>33</v>
      </c>
      <c r="E2990">
        <v>15</v>
      </c>
      <c r="F2990" t="s">
        <v>18</v>
      </c>
    </row>
    <row r="2991" spans="1:6">
      <c r="A2991">
        <v>1118</v>
      </c>
      <c r="B2991">
        <v>387</v>
      </c>
      <c r="C2991">
        <v>3</v>
      </c>
      <c r="D2991" t="s">
        <v>33</v>
      </c>
      <c r="E2991">
        <v>45</v>
      </c>
      <c r="F2991" t="s">
        <v>18</v>
      </c>
    </row>
    <row r="2992" spans="1:6">
      <c r="A2992">
        <v>1118</v>
      </c>
      <c r="B2992">
        <v>389</v>
      </c>
      <c r="C2992">
        <v>3</v>
      </c>
      <c r="D2992" t="s">
        <v>34</v>
      </c>
      <c r="E2992">
        <v>90</v>
      </c>
      <c r="F2992" t="s">
        <v>18</v>
      </c>
    </row>
    <row r="2993" spans="1:6">
      <c r="A2993">
        <v>1118</v>
      </c>
      <c r="B2993">
        <v>390</v>
      </c>
      <c r="C2993">
        <v>3</v>
      </c>
      <c r="D2993" t="s">
        <v>32</v>
      </c>
      <c r="E2993">
        <v>45</v>
      </c>
      <c r="F2993" t="s">
        <v>18</v>
      </c>
    </row>
    <row r="2994" spans="1:6">
      <c r="A2994">
        <v>1118</v>
      </c>
      <c r="B2994">
        <v>391</v>
      </c>
      <c r="C2994">
        <v>3</v>
      </c>
      <c r="D2994" t="s">
        <v>33</v>
      </c>
      <c r="E2994">
        <v>180</v>
      </c>
      <c r="F2994" t="s">
        <v>18</v>
      </c>
    </row>
    <row r="2995" spans="1:6">
      <c r="A2995">
        <v>1118</v>
      </c>
      <c r="B2995">
        <v>393</v>
      </c>
      <c r="C2995">
        <v>3</v>
      </c>
      <c r="D2995" t="s">
        <v>34</v>
      </c>
      <c r="E2995">
        <v>150</v>
      </c>
      <c r="F2995" t="s">
        <v>18</v>
      </c>
    </row>
    <row r="2996" spans="1:6">
      <c r="A2996">
        <v>1118</v>
      </c>
      <c r="B2996">
        <v>396</v>
      </c>
      <c r="C2996">
        <v>3</v>
      </c>
      <c r="D2996" t="s">
        <v>32</v>
      </c>
      <c r="E2996">
        <v>15</v>
      </c>
      <c r="F2996" t="s">
        <v>18</v>
      </c>
    </row>
    <row r="2997" spans="1:6">
      <c r="A2997">
        <v>1118</v>
      </c>
      <c r="B2997">
        <v>397</v>
      </c>
      <c r="C2997">
        <v>3</v>
      </c>
      <c r="D2997" t="s">
        <v>32</v>
      </c>
      <c r="E2997">
        <v>30</v>
      </c>
      <c r="F2997" t="s">
        <v>18</v>
      </c>
    </row>
    <row r="2998" spans="1:6">
      <c r="A2998">
        <v>1118</v>
      </c>
      <c r="B2998">
        <v>398</v>
      </c>
      <c r="C2998">
        <v>3</v>
      </c>
      <c r="D2998" t="s">
        <v>33</v>
      </c>
      <c r="E2998">
        <v>30</v>
      </c>
      <c r="F2998" t="s">
        <v>18</v>
      </c>
    </row>
    <row r="2999" spans="1:6">
      <c r="A2999">
        <v>1118</v>
      </c>
      <c r="B2999">
        <v>399</v>
      </c>
      <c r="C2999">
        <v>3</v>
      </c>
      <c r="D2999" t="s">
        <v>32</v>
      </c>
      <c r="E2999">
        <v>45</v>
      </c>
      <c r="F2999" t="s">
        <v>18</v>
      </c>
    </row>
    <row r="3000" spans="1:6">
      <c r="A3000">
        <v>1118</v>
      </c>
      <c r="B3000">
        <v>400</v>
      </c>
      <c r="C3000">
        <v>3</v>
      </c>
      <c r="D3000" t="s">
        <v>34</v>
      </c>
      <c r="E3000">
        <v>240</v>
      </c>
      <c r="F3000" t="s">
        <v>18</v>
      </c>
    </row>
    <row r="3001" spans="1:6">
      <c r="A3001">
        <v>1118</v>
      </c>
      <c r="B3001">
        <v>401</v>
      </c>
      <c r="C3001">
        <v>3</v>
      </c>
      <c r="D3001" t="s">
        <v>33</v>
      </c>
      <c r="E3001">
        <v>15</v>
      </c>
      <c r="F3001" t="s">
        <v>18</v>
      </c>
    </row>
    <row r="3002" spans="1:6">
      <c r="A3002">
        <v>1118</v>
      </c>
      <c r="B3002">
        <v>402</v>
      </c>
      <c r="C3002">
        <v>3</v>
      </c>
      <c r="D3002" t="s">
        <v>33</v>
      </c>
      <c r="E3002">
        <v>120</v>
      </c>
      <c r="F3002" t="s">
        <v>18</v>
      </c>
    </row>
    <row r="3003" spans="1:6">
      <c r="A3003">
        <v>1118</v>
      </c>
      <c r="B3003">
        <v>403</v>
      </c>
      <c r="C3003">
        <v>3</v>
      </c>
      <c r="D3003" t="s">
        <v>31</v>
      </c>
      <c r="E3003">
        <v>240</v>
      </c>
      <c r="F3003" t="s">
        <v>18</v>
      </c>
    </row>
    <row r="3004" spans="1:6">
      <c r="A3004">
        <v>1118</v>
      </c>
      <c r="B3004">
        <v>405</v>
      </c>
      <c r="C3004">
        <v>3</v>
      </c>
      <c r="D3004" t="s">
        <v>32</v>
      </c>
      <c r="E3004">
        <v>45</v>
      </c>
      <c r="F3004" t="s">
        <v>18</v>
      </c>
    </row>
    <row r="3005" spans="1:6">
      <c r="A3005">
        <v>1118</v>
      </c>
      <c r="B3005">
        <v>406</v>
      </c>
      <c r="C3005">
        <v>3</v>
      </c>
      <c r="D3005" t="s">
        <v>33</v>
      </c>
      <c r="E3005">
        <v>150</v>
      </c>
      <c r="F3005" t="s">
        <v>18</v>
      </c>
    </row>
    <row r="3006" spans="1:6">
      <c r="A3006">
        <v>1118</v>
      </c>
      <c r="B3006">
        <v>408</v>
      </c>
      <c r="C3006">
        <v>3</v>
      </c>
      <c r="D3006" t="s">
        <v>33</v>
      </c>
      <c r="E3006">
        <v>15</v>
      </c>
      <c r="F3006" t="s">
        <v>18</v>
      </c>
    </row>
    <row r="3007" spans="1:6">
      <c r="A3007">
        <v>1118</v>
      </c>
      <c r="B3007">
        <v>410</v>
      </c>
      <c r="C3007">
        <v>3</v>
      </c>
      <c r="D3007" t="s">
        <v>31</v>
      </c>
      <c r="E3007">
        <v>90</v>
      </c>
      <c r="F3007" t="s">
        <v>18</v>
      </c>
    </row>
    <row r="3008" spans="1:6">
      <c r="A3008">
        <v>1118</v>
      </c>
      <c r="B3008">
        <v>411</v>
      </c>
      <c r="C3008">
        <v>3</v>
      </c>
      <c r="D3008" t="s">
        <v>31</v>
      </c>
      <c r="E3008">
        <v>120</v>
      </c>
      <c r="F3008" t="s">
        <v>18</v>
      </c>
    </row>
    <row r="3009" spans="1:6">
      <c r="A3009">
        <v>1118</v>
      </c>
      <c r="B3009">
        <v>412</v>
      </c>
      <c r="C3009">
        <v>3</v>
      </c>
      <c r="D3009" t="s">
        <v>34</v>
      </c>
      <c r="E3009">
        <v>15</v>
      </c>
      <c r="F3009" t="s">
        <v>18</v>
      </c>
    </row>
    <row r="3010" spans="1:6">
      <c r="A3010">
        <v>1118</v>
      </c>
      <c r="B3010">
        <v>415</v>
      </c>
      <c r="C3010">
        <v>3</v>
      </c>
      <c r="D3010" t="s">
        <v>34</v>
      </c>
      <c r="E3010">
        <v>60</v>
      </c>
      <c r="F3010" t="s">
        <v>18</v>
      </c>
    </row>
    <row r="3011" spans="1:6">
      <c r="A3011">
        <v>1118</v>
      </c>
      <c r="B3011">
        <v>416</v>
      </c>
      <c r="C3011">
        <v>3</v>
      </c>
      <c r="D3011" t="s">
        <v>34</v>
      </c>
      <c r="E3011">
        <v>60</v>
      </c>
      <c r="F3011" t="s">
        <v>18</v>
      </c>
    </row>
    <row r="3012" spans="1:6">
      <c r="A3012">
        <v>1118</v>
      </c>
      <c r="B3012">
        <v>417</v>
      </c>
      <c r="C3012">
        <v>3</v>
      </c>
      <c r="D3012" t="s">
        <v>32</v>
      </c>
      <c r="E3012">
        <v>30</v>
      </c>
      <c r="F3012" t="s">
        <v>18</v>
      </c>
    </row>
    <row r="3013" spans="1:6">
      <c r="A3013">
        <v>1118</v>
      </c>
      <c r="B3013">
        <v>418</v>
      </c>
      <c r="C3013">
        <v>3</v>
      </c>
      <c r="D3013" t="s">
        <v>34</v>
      </c>
      <c r="E3013">
        <v>120</v>
      </c>
      <c r="F3013" t="s">
        <v>18</v>
      </c>
    </row>
    <row r="3014" spans="1:6">
      <c r="A3014">
        <v>1118</v>
      </c>
      <c r="B3014">
        <v>420</v>
      </c>
      <c r="C3014">
        <v>3</v>
      </c>
      <c r="D3014" t="s">
        <v>32</v>
      </c>
      <c r="E3014">
        <v>150</v>
      </c>
      <c r="F3014" t="s">
        <v>18</v>
      </c>
    </row>
    <row r="3015" spans="1:6">
      <c r="A3015">
        <v>1118</v>
      </c>
      <c r="B3015">
        <v>421</v>
      </c>
      <c r="C3015">
        <v>4</v>
      </c>
      <c r="D3015" t="s">
        <v>35</v>
      </c>
      <c r="E3015">
        <v>45</v>
      </c>
      <c r="F3015" t="s">
        <v>18</v>
      </c>
    </row>
    <row r="3016" spans="1:6">
      <c r="A3016">
        <v>1118</v>
      </c>
      <c r="B3016">
        <v>422</v>
      </c>
      <c r="C3016">
        <v>4</v>
      </c>
      <c r="D3016" t="s">
        <v>35</v>
      </c>
      <c r="E3016">
        <v>60</v>
      </c>
      <c r="F3016" t="s">
        <v>18</v>
      </c>
    </row>
    <row r="3017" spans="1:6">
      <c r="A3017">
        <v>1118</v>
      </c>
      <c r="B3017">
        <v>423</v>
      </c>
      <c r="C3017">
        <v>4</v>
      </c>
      <c r="D3017" t="s">
        <v>35</v>
      </c>
      <c r="E3017">
        <v>45</v>
      </c>
      <c r="F3017" t="s">
        <v>18</v>
      </c>
    </row>
    <row r="3018" spans="1:6">
      <c r="A3018">
        <v>1118</v>
      </c>
      <c r="B3018">
        <v>424</v>
      </c>
      <c r="C3018">
        <v>4</v>
      </c>
      <c r="D3018" t="s">
        <v>35</v>
      </c>
      <c r="E3018">
        <v>45</v>
      </c>
      <c r="F3018" t="s">
        <v>18</v>
      </c>
    </row>
    <row r="3019" spans="1:6">
      <c r="A3019">
        <v>1118</v>
      </c>
      <c r="B3019">
        <v>425</v>
      </c>
      <c r="C3019">
        <v>4</v>
      </c>
      <c r="D3019" t="s">
        <v>35</v>
      </c>
      <c r="E3019">
        <v>150</v>
      </c>
      <c r="F3019" t="s">
        <v>18</v>
      </c>
    </row>
    <row r="3020" spans="1:6">
      <c r="A3020">
        <v>1118</v>
      </c>
      <c r="B3020">
        <v>426</v>
      </c>
      <c r="C3020">
        <v>4</v>
      </c>
      <c r="D3020" t="s">
        <v>36</v>
      </c>
      <c r="E3020">
        <v>15</v>
      </c>
      <c r="F3020" t="s">
        <v>18</v>
      </c>
    </row>
    <row r="3021" spans="1:6">
      <c r="A3021">
        <v>1118</v>
      </c>
      <c r="B3021">
        <v>427</v>
      </c>
      <c r="C3021">
        <v>4</v>
      </c>
      <c r="D3021" t="s">
        <v>36</v>
      </c>
      <c r="E3021">
        <v>45</v>
      </c>
      <c r="F3021" t="s">
        <v>18</v>
      </c>
    </row>
    <row r="3022" spans="1:6">
      <c r="A3022">
        <v>1118</v>
      </c>
      <c r="B3022">
        <v>428</v>
      </c>
      <c r="C3022">
        <v>4</v>
      </c>
      <c r="D3022" t="s">
        <v>35</v>
      </c>
      <c r="E3022">
        <v>120</v>
      </c>
      <c r="F3022" t="s">
        <v>18</v>
      </c>
    </row>
    <row r="3023" spans="1:6">
      <c r="A3023">
        <v>1118</v>
      </c>
      <c r="B3023">
        <v>429</v>
      </c>
      <c r="C3023">
        <v>4</v>
      </c>
      <c r="D3023" t="s">
        <v>36</v>
      </c>
      <c r="E3023">
        <v>150</v>
      </c>
      <c r="F3023" t="s">
        <v>18</v>
      </c>
    </row>
    <row r="3024" spans="1:6">
      <c r="A3024">
        <v>1118</v>
      </c>
      <c r="B3024">
        <v>430</v>
      </c>
      <c r="C3024">
        <v>4</v>
      </c>
      <c r="D3024" t="s">
        <v>35</v>
      </c>
      <c r="E3024">
        <v>60</v>
      </c>
      <c r="F3024" t="s">
        <v>18</v>
      </c>
    </row>
    <row r="3025" spans="1:6">
      <c r="A3025">
        <v>1118</v>
      </c>
      <c r="B3025">
        <v>431</v>
      </c>
      <c r="C3025">
        <v>4</v>
      </c>
      <c r="D3025" t="s">
        <v>35</v>
      </c>
      <c r="E3025">
        <v>90</v>
      </c>
      <c r="F3025" t="s">
        <v>18</v>
      </c>
    </row>
    <row r="3026" spans="1:6">
      <c r="A3026">
        <v>1118</v>
      </c>
      <c r="B3026">
        <v>432</v>
      </c>
      <c r="C3026">
        <v>4</v>
      </c>
      <c r="D3026" t="s">
        <v>35</v>
      </c>
      <c r="E3026">
        <v>45</v>
      </c>
      <c r="F3026" t="s">
        <v>18</v>
      </c>
    </row>
    <row r="3027" spans="1:6">
      <c r="A3027">
        <v>1118</v>
      </c>
      <c r="B3027">
        <v>434</v>
      </c>
      <c r="C3027">
        <v>4</v>
      </c>
      <c r="D3027" t="s">
        <v>35</v>
      </c>
      <c r="E3027">
        <v>150</v>
      </c>
      <c r="F3027" t="s">
        <v>18</v>
      </c>
    </row>
    <row r="3028" spans="1:6">
      <c r="A3028">
        <v>1118</v>
      </c>
      <c r="B3028">
        <v>435</v>
      </c>
      <c r="C3028">
        <v>4</v>
      </c>
      <c r="D3028" t="s">
        <v>36</v>
      </c>
      <c r="E3028">
        <v>15</v>
      </c>
      <c r="F3028" t="s">
        <v>18</v>
      </c>
    </row>
    <row r="3029" spans="1:6">
      <c r="A3029">
        <v>1118</v>
      </c>
      <c r="B3029">
        <v>436</v>
      </c>
      <c r="C3029">
        <v>4</v>
      </c>
      <c r="D3029" t="s">
        <v>35</v>
      </c>
      <c r="E3029">
        <v>180</v>
      </c>
      <c r="F3029" t="s">
        <v>18</v>
      </c>
    </row>
    <row r="3030" spans="1:6">
      <c r="A3030">
        <v>1118</v>
      </c>
      <c r="B3030">
        <v>437</v>
      </c>
      <c r="C3030">
        <v>4</v>
      </c>
      <c r="D3030" t="s">
        <v>35</v>
      </c>
      <c r="E3030">
        <v>60</v>
      </c>
      <c r="F3030" t="s">
        <v>18</v>
      </c>
    </row>
    <row r="3031" spans="1:6">
      <c r="A3031">
        <v>1118</v>
      </c>
      <c r="B3031">
        <v>438</v>
      </c>
      <c r="C3031">
        <v>4</v>
      </c>
      <c r="D3031" t="s">
        <v>36</v>
      </c>
      <c r="E3031">
        <v>60</v>
      </c>
      <c r="F3031" t="s">
        <v>18</v>
      </c>
    </row>
    <row r="3032" spans="1:6">
      <c r="A3032">
        <v>1118</v>
      </c>
      <c r="B3032">
        <v>439</v>
      </c>
      <c r="C3032">
        <v>4</v>
      </c>
      <c r="D3032" t="s">
        <v>35</v>
      </c>
      <c r="E3032">
        <v>180</v>
      </c>
      <c r="F3032" t="s">
        <v>18</v>
      </c>
    </row>
    <row r="3033" spans="1:6">
      <c r="A3033">
        <v>1118</v>
      </c>
      <c r="B3033">
        <v>440</v>
      </c>
      <c r="C3033">
        <v>4</v>
      </c>
      <c r="D3033" t="s">
        <v>36</v>
      </c>
      <c r="E3033">
        <v>120</v>
      </c>
      <c r="F3033" t="s">
        <v>18</v>
      </c>
    </row>
    <row r="3034" spans="1:6">
      <c r="A3034">
        <v>1118</v>
      </c>
      <c r="B3034">
        <v>441</v>
      </c>
      <c r="C3034">
        <v>4</v>
      </c>
      <c r="D3034" t="s">
        <v>36</v>
      </c>
      <c r="E3034">
        <v>90</v>
      </c>
      <c r="F3034" t="s">
        <v>18</v>
      </c>
    </row>
    <row r="3035" spans="1:6">
      <c r="A3035">
        <v>1118</v>
      </c>
      <c r="B3035">
        <v>442</v>
      </c>
      <c r="C3035">
        <v>4</v>
      </c>
      <c r="D3035" t="s">
        <v>35</v>
      </c>
      <c r="E3035">
        <v>60</v>
      </c>
      <c r="F3035" t="s">
        <v>18</v>
      </c>
    </row>
    <row r="3036" spans="1:6">
      <c r="A3036">
        <v>1118</v>
      </c>
      <c r="B3036">
        <v>443</v>
      </c>
      <c r="C3036">
        <v>4</v>
      </c>
      <c r="D3036" t="s">
        <v>36</v>
      </c>
      <c r="E3036">
        <v>60</v>
      </c>
      <c r="F3036" t="s">
        <v>18</v>
      </c>
    </row>
    <row r="3037" spans="1:6">
      <c r="A3037">
        <v>1118</v>
      </c>
      <c r="B3037">
        <v>444</v>
      </c>
      <c r="C3037">
        <v>4</v>
      </c>
      <c r="D3037" t="s">
        <v>35</v>
      </c>
      <c r="E3037">
        <v>15</v>
      </c>
      <c r="F3037" t="s">
        <v>18</v>
      </c>
    </row>
    <row r="3038" spans="1:6">
      <c r="A3038">
        <v>1118</v>
      </c>
      <c r="B3038">
        <v>445</v>
      </c>
      <c r="C3038">
        <v>4</v>
      </c>
      <c r="D3038" t="s">
        <v>35</v>
      </c>
      <c r="E3038">
        <v>60</v>
      </c>
      <c r="F3038" t="s">
        <v>18</v>
      </c>
    </row>
    <row r="3039" spans="1:6">
      <c r="A3039">
        <v>1118</v>
      </c>
      <c r="B3039">
        <v>446</v>
      </c>
      <c r="C3039">
        <v>4</v>
      </c>
      <c r="D3039" t="s">
        <v>35</v>
      </c>
      <c r="E3039">
        <v>150</v>
      </c>
      <c r="F3039" t="s">
        <v>18</v>
      </c>
    </row>
    <row r="3040" spans="1:6">
      <c r="A3040">
        <v>1118</v>
      </c>
      <c r="B3040">
        <v>447</v>
      </c>
      <c r="C3040">
        <v>4</v>
      </c>
      <c r="D3040" t="s">
        <v>35</v>
      </c>
      <c r="E3040">
        <v>120</v>
      </c>
      <c r="F3040" t="s">
        <v>18</v>
      </c>
    </row>
    <row r="3041" spans="1:6">
      <c r="A3041">
        <v>1118</v>
      </c>
      <c r="B3041">
        <v>448</v>
      </c>
      <c r="C3041">
        <v>4</v>
      </c>
      <c r="D3041" t="s">
        <v>35</v>
      </c>
      <c r="E3041">
        <v>90</v>
      </c>
      <c r="F3041" t="s">
        <v>18</v>
      </c>
    </row>
    <row r="3042" spans="1:6">
      <c r="A3042">
        <v>1118</v>
      </c>
      <c r="B3042">
        <v>449</v>
      </c>
      <c r="C3042">
        <v>4</v>
      </c>
      <c r="D3042" t="s">
        <v>36</v>
      </c>
      <c r="E3042">
        <v>30</v>
      </c>
      <c r="F3042" t="s">
        <v>18</v>
      </c>
    </row>
    <row r="3043" spans="1:6">
      <c r="A3043">
        <v>1118</v>
      </c>
      <c r="B3043">
        <v>450</v>
      </c>
      <c r="C3043">
        <v>4</v>
      </c>
      <c r="D3043" t="s">
        <v>36</v>
      </c>
      <c r="E3043">
        <v>90</v>
      </c>
      <c r="F3043" t="s">
        <v>18</v>
      </c>
    </row>
    <row r="3044" spans="1:6">
      <c r="A3044">
        <v>1118</v>
      </c>
      <c r="B3044">
        <v>451</v>
      </c>
      <c r="C3044">
        <v>4</v>
      </c>
      <c r="D3044" t="s">
        <v>36</v>
      </c>
      <c r="E3044">
        <v>120</v>
      </c>
      <c r="F3044" t="s">
        <v>18</v>
      </c>
    </row>
    <row r="3045" spans="1:6">
      <c r="A3045">
        <v>1118</v>
      </c>
      <c r="B3045">
        <v>452</v>
      </c>
      <c r="C3045">
        <v>4</v>
      </c>
      <c r="D3045" t="s">
        <v>35</v>
      </c>
      <c r="E3045">
        <v>240</v>
      </c>
      <c r="F3045" t="s">
        <v>18</v>
      </c>
    </row>
    <row r="3046" spans="1:6">
      <c r="A3046">
        <v>1118</v>
      </c>
      <c r="B3046">
        <v>453</v>
      </c>
      <c r="C3046">
        <v>4</v>
      </c>
      <c r="D3046" t="s">
        <v>36</v>
      </c>
      <c r="E3046">
        <v>150</v>
      </c>
      <c r="F3046" t="s">
        <v>18</v>
      </c>
    </row>
    <row r="3047" spans="1:6">
      <c r="A3047">
        <v>1118</v>
      </c>
      <c r="B3047">
        <v>454</v>
      </c>
      <c r="C3047">
        <v>4</v>
      </c>
      <c r="D3047" t="s">
        <v>35</v>
      </c>
      <c r="E3047">
        <v>240</v>
      </c>
      <c r="F3047" t="s">
        <v>18</v>
      </c>
    </row>
    <row r="3048" spans="1:6">
      <c r="A3048">
        <v>1118</v>
      </c>
      <c r="B3048">
        <v>456</v>
      </c>
      <c r="C3048">
        <v>4</v>
      </c>
      <c r="D3048" t="s">
        <v>35</v>
      </c>
      <c r="E3048">
        <v>120</v>
      </c>
      <c r="F3048" t="s">
        <v>18</v>
      </c>
    </row>
    <row r="3049" spans="1:6">
      <c r="A3049">
        <v>1118</v>
      </c>
      <c r="B3049">
        <v>461</v>
      </c>
      <c r="C3049">
        <v>4</v>
      </c>
      <c r="D3049" t="s">
        <v>35</v>
      </c>
      <c r="E3049">
        <v>45</v>
      </c>
      <c r="F3049" t="s">
        <v>18</v>
      </c>
    </row>
    <row r="3050" spans="1:6">
      <c r="A3050">
        <v>1118</v>
      </c>
      <c r="B3050">
        <v>462</v>
      </c>
      <c r="C3050">
        <v>4</v>
      </c>
      <c r="D3050" t="s">
        <v>36</v>
      </c>
      <c r="E3050">
        <v>90</v>
      </c>
      <c r="F3050" t="s">
        <v>18</v>
      </c>
    </row>
    <row r="3051" spans="1:6">
      <c r="A3051">
        <v>1118</v>
      </c>
      <c r="B3051">
        <v>463</v>
      </c>
      <c r="C3051">
        <v>4</v>
      </c>
      <c r="D3051" t="s">
        <v>36</v>
      </c>
      <c r="E3051">
        <v>15</v>
      </c>
      <c r="F3051" t="s">
        <v>18</v>
      </c>
    </row>
    <row r="3052" spans="1:6">
      <c r="A3052">
        <v>1118</v>
      </c>
      <c r="B3052">
        <v>464</v>
      </c>
      <c r="C3052">
        <v>4</v>
      </c>
      <c r="D3052" t="s">
        <v>35</v>
      </c>
      <c r="E3052">
        <v>30</v>
      </c>
      <c r="F3052" t="s">
        <v>18</v>
      </c>
    </row>
    <row r="3053" spans="1:6">
      <c r="A3053">
        <v>1118</v>
      </c>
      <c r="B3053">
        <v>466</v>
      </c>
      <c r="C3053">
        <v>4</v>
      </c>
      <c r="D3053" t="s">
        <v>36</v>
      </c>
      <c r="E3053">
        <v>120</v>
      </c>
      <c r="F3053" t="s">
        <v>18</v>
      </c>
    </row>
    <row r="3054" spans="1:6">
      <c r="A3054">
        <v>1118</v>
      </c>
      <c r="B3054">
        <v>467</v>
      </c>
      <c r="C3054">
        <v>4</v>
      </c>
      <c r="D3054" t="s">
        <v>35</v>
      </c>
      <c r="E3054">
        <v>120</v>
      </c>
      <c r="F3054" t="s">
        <v>18</v>
      </c>
    </row>
    <row r="3055" spans="1:6">
      <c r="A3055">
        <v>1118</v>
      </c>
      <c r="B3055">
        <v>469</v>
      </c>
      <c r="C3055">
        <v>4</v>
      </c>
      <c r="D3055" t="s">
        <v>35</v>
      </c>
      <c r="E3055">
        <v>240</v>
      </c>
      <c r="F3055" t="s">
        <v>18</v>
      </c>
    </row>
    <row r="3056" spans="1:6">
      <c r="A3056">
        <v>1118</v>
      </c>
      <c r="B3056">
        <v>471</v>
      </c>
      <c r="C3056">
        <v>4</v>
      </c>
      <c r="D3056" t="s">
        <v>36</v>
      </c>
      <c r="E3056">
        <v>150</v>
      </c>
      <c r="F3056" t="s">
        <v>18</v>
      </c>
    </row>
    <row r="3057" spans="1:6">
      <c r="A3057">
        <v>1118</v>
      </c>
      <c r="B3057">
        <v>472</v>
      </c>
      <c r="C3057">
        <v>4</v>
      </c>
      <c r="D3057" t="s">
        <v>36</v>
      </c>
      <c r="E3057">
        <v>60</v>
      </c>
      <c r="F3057" t="s">
        <v>18</v>
      </c>
    </row>
    <row r="3058" spans="1:6">
      <c r="A3058">
        <v>1118</v>
      </c>
      <c r="B3058">
        <v>475</v>
      </c>
      <c r="C3058">
        <v>4</v>
      </c>
      <c r="D3058" t="s">
        <v>36</v>
      </c>
      <c r="E3058">
        <v>15</v>
      </c>
      <c r="F3058" t="s">
        <v>18</v>
      </c>
    </row>
    <row r="3059" spans="1:6">
      <c r="A3059">
        <v>1118</v>
      </c>
      <c r="B3059">
        <v>476</v>
      </c>
      <c r="C3059">
        <v>4</v>
      </c>
      <c r="D3059" t="s">
        <v>35</v>
      </c>
      <c r="E3059">
        <v>150</v>
      </c>
      <c r="F3059" t="s">
        <v>18</v>
      </c>
    </row>
    <row r="3060" spans="1:6">
      <c r="A3060">
        <v>1118</v>
      </c>
      <c r="B3060">
        <v>477</v>
      </c>
      <c r="C3060">
        <v>4</v>
      </c>
      <c r="D3060" t="s">
        <v>35</v>
      </c>
      <c r="E3060">
        <v>15</v>
      </c>
      <c r="F3060" t="s">
        <v>18</v>
      </c>
    </row>
    <row r="3061" spans="1:6">
      <c r="A3061">
        <v>1118</v>
      </c>
      <c r="B3061">
        <v>478</v>
      </c>
      <c r="C3061">
        <v>4</v>
      </c>
      <c r="D3061" t="s">
        <v>35</v>
      </c>
      <c r="E3061">
        <v>240</v>
      </c>
      <c r="F3061" t="s">
        <v>18</v>
      </c>
    </row>
    <row r="3062" spans="1:6">
      <c r="A3062">
        <v>1118</v>
      </c>
      <c r="B3062">
        <v>479</v>
      </c>
      <c r="C3062">
        <v>4</v>
      </c>
      <c r="D3062" t="s">
        <v>35</v>
      </c>
      <c r="E3062">
        <v>240</v>
      </c>
      <c r="F3062" t="s">
        <v>18</v>
      </c>
    </row>
    <row r="3063" spans="1:6">
      <c r="A3063">
        <v>1118</v>
      </c>
      <c r="B3063">
        <v>482</v>
      </c>
      <c r="C3063">
        <v>4</v>
      </c>
      <c r="D3063" t="s">
        <v>35</v>
      </c>
      <c r="E3063">
        <v>120</v>
      </c>
      <c r="F3063" t="s">
        <v>18</v>
      </c>
    </row>
    <row r="3064" spans="1:6">
      <c r="A3064">
        <v>1118</v>
      </c>
      <c r="B3064">
        <v>483</v>
      </c>
      <c r="C3064">
        <v>4</v>
      </c>
      <c r="D3064" t="s">
        <v>35</v>
      </c>
      <c r="E3064">
        <v>150</v>
      </c>
      <c r="F3064" t="s">
        <v>18</v>
      </c>
    </row>
    <row r="3065" spans="1:6">
      <c r="A3065">
        <v>1118</v>
      </c>
      <c r="B3065">
        <v>485</v>
      </c>
      <c r="C3065">
        <v>4</v>
      </c>
      <c r="D3065" t="s">
        <v>36</v>
      </c>
      <c r="E3065">
        <v>120</v>
      </c>
      <c r="F3065" t="s">
        <v>18</v>
      </c>
    </row>
    <row r="3066" spans="1:6">
      <c r="A3066">
        <v>1118</v>
      </c>
      <c r="B3066">
        <v>486</v>
      </c>
      <c r="C3066">
        <v>4</v>
      </c>
      <c r="D3066" t="s">
        <v>36</v>
      </c>
      <c r="E3066">
        <v>120</v>
      </c>
      <c r="F3066" t="s">
        <v>18</v>
      </c>
    </row>
    <row r="3067" spans="1:6">
      <c r="A3067">
        <v>1118</v>
      </c>
      <c r="B3067">
        <v>487</v>
      </c>
      <c r="C3067">
        <v>4</v>
      </c>
      <c r="D3067" t="s">
        <v>35</v>
      </c>
      <c r="E3067">
        <v>30</v>
      </c>
      <c r="F3067" t="s">
        <v>18</v>
      </c>
    </row>
    <row r="3068" spans="1:6">
      <c r="A3068">
        <v>1118</v>
      </c>
      <c r="B3068">
        <v>488</v>
      </c>
      <c r="C3068">
        <v>4</v>
      </c>
      <c r="D3068" t="s">
        <v>36</v>
      </c>
      <c r="E3068">
        <v>90</v>
      </c>
      <c r="F3068" t="s">
        <v>18</v>
      </c>
    </row>
    <row r="3069" spans="1:6">
      <c r="A3069">
        <v>1118</v>
      </c>
      <c r="B3069">
        <v>489</v>
      </c>
      <c r="C3069">
        <v>4</v>
      </c>
      <c r="D3069" t="s">
        <v>36</v>
      </c>
      <c r="E3069">
        <v>240</v>
      </c>
      <c r="F3069" t="s">
        <v>18</v>
      </c>
    </row>
    <row r="3070" spans="1:6">
      <c r="A3070">
        <v>1118</v>
      </c>
      <c r="B3070">
        <v>490</v>
      </c>
      <c r="C3070">
        <v>4</v>
      </c>
      <c r="D3070" t="s">
        <v>35</v>
      </c>
      <c r="E3070">
        <v>90</v>
      </c>
      <c r="F3070" t="s">
        <v>18</v>
      </c>
    </row>
    <row r="3071" spans="1:6">
      <c r="A3071">
        <v>1118</v>
      </c>
      <c r="B3071">
        <v>491</v>
      </c>
      <c r="C3071">
        <v>4</v>
      </c>
      <c r="D3071" t="s">
        <v>35</v>
      </c>
      <c r="E3071">
        <v>150</v>
      </c>
      <c r="F3071" t="s">
        <v>18</v>
      </c>
    </row>
    <row r="3072" spans="1:6">
      <c r="A3072">
        <v>1118</v>
      </c>
      <c r="B3072">
        <v>493</v>
      </c>
      <c r="C3072">
        <v>4</v>
      </c>
      <c r="D3072" t="s">
        <v>35</v>
      </c>
      <c r="E3072">
        <v>150</v>
      </c>
      <c r="F3072" t="s">
        <v>18</v>
      </c>
    </row>
    <row r="3073" spans="1:6">
      <c r="A3073">
        <v>1118</v>
      </c>
      <c r="B3073">
        <v>494</v>
      </c>
      <c r="C3073">
        <v>4</v>
      </c>
      <c r="D3073" t="s">
        <v>36</v>
      </c>
      <c r="E3073">
        <v>90</v>
      </c>
      <c r="F3073" t="s">
        <v>18</v>
      </c>
    </row>
    <row r="3074" spans="1:6">
      <c r="A3074">
        <v>1118</v>
      </c>
      <c r="B3074">
        <v>495</v>
      </c>
      <c r="C3074">
        <v>4</v>
      </c>
      <c r="D3074" t="s">
        <v>36</v>
      </c>
      <c r="E3074">
        <v>240</v>
      </c>
      <c r="F3074" t="s">
        <v>18</v>
      </c>
    </row>
    <row r="3075" spans="1:6">
      <c r="A3075">
        <v>1118</v>
      </c>
      <c r="B3075">
        <v>496</v>
      </c>
      <c r="C3075">
        <v>4</v>
      </c>
      <c r="D3075" t="s">
        <v>35</v>
      </c>
      <c r="E3075">
        <v>45</v>
      </c>
      <c r="F3075" t="s">
        <v>18</v>
      </c>
    </row>
    <row r="3076" spans="1:6">
      <c r="A3076">
        <v>1118</v>
      </c>
      <c r="B3076">
        <v>497</v>
      </c>
      <c r="C3076">
        <v>4</v>
      </c>
      <c r="D3076" t="s">
        <v>35</v>
      </c>
      <c r="E3076">
        <v>60</v>
      </c>
      <c r="F3076" t="s">
        <v>18</v>
      </c>
    </row>
    <row r="3077" spans="1:6">
      <c r="A3077">
        <v>1118</v>
      </c>
      <c r="B3077">
        <v>498</v>
      </c>
      <c r="C3077">
        <v>4</v>
      </c>
      <c r="D3077" t="s">
        <v>35</v>
      </c>
      <c r="E3077">
        <v>150</v>
      </c>
      <c r="F3077" t="s">
        <v>18</v>
      </c>
    </row>
    <row r="3078" spans="1:6">
      <c r="A3078">
        <v>1118</v>
      </c>
      <c r="B3078">
        <v>499</v>
      </c>
      <c r="C3078">
        <v>4</v>
      </c>
      <c r="D3078" t="s">
        <v>36</v>
      </c>
      <c r="E3078">
        <v>150</v>
      </c>
      <c r="F3078" t="s">
        <v>18</v>
      </c>
    </row>
    <row r="3079" spans="1:6">
      <c r="A3079">
        <v>1118</v>
      </c>
      <c r="B3079">
        <v>500</v>
      </c>
      <c r="C3079">
        <v>4</v>
      </c>
      <c r="D3079" t="s">
        <v>35</v>
      </c>
      <c r="E3079">
        <v>45</v>
      </c>
      <c r="F3079" t="s">
        <v>18</v>
      </c>
    </row>
    <row r="3080" spans="1:6">
      <c r="A3080">
        <v>1119</v>
      </c>
      <c r="B3080">
        <v>2</v>
      </c>
      <c r="C3080">
        <v>1</v>
      </c>
      <c r="D3080" t="s">
        <v>20</v>
      </c>
      <c r="E3080">
        <v>30</v>
      </c>
      <c r="F3080" t="s">
        <v>18</v>
      </c>
    </row>
    <row r="3081" spans="1:6">
      <c r="A3081">
        <v>1119</v>
      </c>
      <c r="B3081">
        <v>3</v>
      </c>
      <c r="C3081">
        <v>1</v>
      </c>
      <c r="D3081" t="s">
        <v>21</v>
      </c>
      <c r="E3081">
        <v>15</v>
      </c>
      <c r="F3081" t="s">
        <v>18</v>
      </c>
    </row>
    <row r="3082" spans="1:6">
      <c r="A3082">
        <v>1119</v>
      </c>
      <c r="B3082">
        <v>4</v>
      </c>
      <c r="C3082">
        <v>1</v>
      </c>
      <c r="D3082" t="s">
        <v>21</v>
      </c>
      <c r="E3082">
        <v>90</v>
      </c>
      <c r="F3082" t="s">
        <v>18</v>
      </c>
    </row>
    <row r="3083" spans="1:6">
      <c r="A3083">
        <v>1119</v>
      </c>
      <c r="B3083">
        <v>5</v>
      </c>
      <c r="C3083">
        <v>1</v>
      </c>
      <c r="D3083" t="s">
        <v>22</v>
      </c>
      <c r="E3083">
        <v>60</v>
      </c>
      <c r="F3083" t="s">
        <v>18</v>
      </c>
    </row>
    <row r="3084" spans="1:6">
      <c r="A3084">
        <v>1119</v>
      </c>
      <c r="B3084">
        <v>6</v>
      </c>
      <c r="C3084">
        <v>1</v>
      </c>
      <c r="D3084" t="s">
        <v>22</v>
      </c>
      <c r="E3084">
        <v>60</v>
      </c>
      <c r="F3084" t="s">
        <v>18</v>
      </c>
    </row>
    <row r="3085" spans="1:6">
      <c r="A3085">
        <v>1119</v>
      </c>
      <c r="B3085">
        <v>10</v>
      </c>
      <c r="C3085">
        <v>1</v>
      </c>
      <c r="D3085" t="s">
        <v>22</v>
      </c>
      <c r="E3085">
        <v>30</v>
      </c>
      <c r="F3085" t="s">
        <v>18</v>
      </c>
    </row>
    <row r="3086" spans="1:6">
      <c r="A3086">
        <v>1119</v>
      </c>
      <c r="B3086">
        <v>11</v>
      </c>
      <c r="C3086">
        <v>1</v>
      </c>
      <c r="D3086" t="s">
        <v>23</v>
      </c>
      <c r="E3086">
        <v>150</v>
      </c>
      <c r="F3086" t="s">
        <v>18</v>
      </c>
    </row>
    <row r="3087" spans="1:6">
      <c r="A3087">
        <v>1119</v>
      </c>
      <c r="B3087">
        <v>13</v>
      </c>
      <c r="C3087">
        <v>1</v>
      </c>
      <c r="D3087" t="s">
        <v>24</v>
      </c>
      <c r="E3087">
        <v>15</v>
      </c>
      <c r="F3087" t="s">
        <v>18</v>
      </c>
    </row>
    <row r="3088" spans="1:6">
      <c r="A3088">
        <v>1119</v>
      </c>
      <c r="B3088">
        <v>14</v>
      </c>
      <c r="C3088">
        <v>1</v>
      </c>
      <c r="D3088" t="s">
        <v>20</v>
      </c>
      <c r="E3088">
        <v>15</v>
      </c>
      <c r="F3088" t="s">
        <v>18</v>
      </c>
    </row>
    <row r="3089" spans="1:6">
      <c r="A3089">
        <v>1119</v>
      </c>
      <c r="B3089">
        <v>15</v>
      </c>
      <c r="C3089">
        <v>1</v>
      </c>
      <c r="D3089" t="s">
        <v>21</v>
      </c>
      <c r="E3089">
        <v>30</v>
      </c>
      <c r="F3089" t="s">
        <v>18</v>
      </c>
    </row>
    <row r="3090" spans="1:6">
      <c r="A3090">
        <v>1119</v>
      </c>
      <c r="B3090">
        <v>16</v>
      </c>
      <c r="C3090">
        <v>1</v>
      </c>
      <c r="D3090" t="s">
        <v>24</v>
      </c>
      <c r="E3090">
        <v>60</v>
      </c>
      <c r="F3090" t="s">
        <v>18</v>
      </c>
    </row>
    <row r="3091" spans="1:6">
      <c r="A3091">
        <v>1119</v>
      </c>
      <c r="B3091">
        <v>17</v>
      </c>
      <c r="C3091">
        <v>1</v>
      </c>
      <c r="D3091" t="s">
        <v>22</v>
      </c>
      <c r="E3091">
        <v>60</v>
      </c>
      <c r="F3091" t="s">
        <v>18</v>
      </c>
    </row>
    <row r="3092" spans="1:6">
      <c r="A3092">
        <v>1119</v>
      </c>
      <c r="B3092">
        <v>18</v>
      </c>
      <c r="C3092">
        <v>1</v>
      </c>
      <c r="D3092" t="s">
        <v>21</v>
      </c>
      <c r="E3092">
        <v>240</v>
      </c>
      <c r="F3092" t="s">
        <v>18</v>
      </c>
    </row>
    <row r="3093" spans="1:6">
      <c r="A3093">
        <v>1119</v>
      </c>
      <c r="B3093">
        <v>19</v>
      </c>
      <c r="C3093">
        <v>1</v>
      </c>
      <c r="D3093" t="s">
        <v>20</v>
      </c>
      <c r="E3093">
        <v>15</v>
      </c>
      <c r="F3093" t="s">
        <v>18</v>
      </c>
    </row>
    <row r="3094" spans="1:6">
      <c r="A3094">
        <v>1119</v>
      </c>
      <c r="B3094">
        <v>21</v>
      </c>
      <c r="C3094">
        <v>1</v>
      </c>
      <c r="D3094" t="s">
        <v>21</v>
      </c>
      <c r="E3094">
        <v>240</v>
      </c>
      <c r="F3094" t="s">
        <v>18</v>
      </c>
    </row>
    <row r="3095" spans="1:6">
      <c r="A3095">
        <v>1119</v>
      </c>
      <c r="B3095">
        <v>22</v>
      </c>
      <c r="C3095">
        <v>1</v>
      </c>
      <c r="D3095" t="s">
        <v>21</v>
      </c>
      <c r="E3095">
        <v>60</v>
      </c>
      <c r="F3095" t="s">
        <v>18</v>
      </c>
    </row>
    <row r="3096" spans="1:6">
      <c r="A3096">
        <v>1119</v>
      </c>
      <c r="B3096">
        <v>23</v>
      </c>
      <c r="C3096">
        <v>1</v>
      </c>
      <c r="D3096" t="s">
        <v>24</v>
      </c>
      <c r="E3096">
        <v>240</v>
      </c>
      <c r="F3096" t="s">
        <v>18</v>
      </c>
    </row>
    <row r="3097" spans="1:6">
      <c r="A3097">
        <v>1119</v>
      </c>
      <c r="B3097">
        <v>24</v>
      </c>
      <c r="C3097">
        <v>1</v>
      </c>
      <c r="D3097" t="s">
        <v>23</v>
      </c>
      <c r="E3097">
        <v>150</v>
      </c>
      <c r="F3097" t="s">
        <v>18</v>
      </c>
    </row>
    <row r="3098" spans="1:6">
      <c r="A3098">
        <v>1119</v>
      </c>
      <c r="B3098">
        <v>25</v>
      </c>
      <c r="C3098">
        <v>1</v>
      </c>
      <c r="D3098" t="s">
        <v>23</v>
      </c>
      <c r="E3098">
        <v>60</v>
      </c>
      <c r="F3098" t="s">
        <v>18</v>
      </c>
    </row>
    <row r="3099" spans="1:6">
      <c r="A3099">
        <v>1119</v>
      </c>
      <c r="B3099">
        <v>27</v>
      </c>
      <c r="C3099">
        <v>1</v>
      </c>
      <c r="D3099" t="s">
        <v>23</v>
      </c>
      <c r="E3099">
        <v>90</v>
      </c>
      <c r="F3099" t="s">
        <v>18</v>
      </c>
    </row>
    <row r="3100" spans="1:6">
      <c r="A3100">
        <v>1119</v>
      </c>
      <c r="B3100">
        <v>28</v>
      </c>
      <c r="C3100">
        <v>1</v>
      </c>
      <c r="D3100" t="s">
        <v>20</v>
      </c>
      <c r="E3100">
        <v>15</v>
      </c>
      <c r="F3100" t="s">
        <v>18</v>
      </c>
    </row>
    <row r="3101" spans="1:6">
      <c r="A3101">
        <v>1119</v>
      </c>
      <c r="B3101">
        <v>29</v>
      </c>
      <c r="C3101">
        <v>1</v>
      </c>
      <c r="D3101" t="s">
        <v>22</v>
      </c>
      <c r="E3101">
        <v>45</v>
      </c>
      <c r="F3101" t="s">
        <v>18</v>
      </c>
    </row>
    <row r="3102" spans="1:6">
      <c r="A3102">
        <v>1119</v>
      </c>
      <c r="B3102">
        <v>30</v>
      </c>
      <c r="C3102">
        <v>1</v>
      </c>
      <c r="D3102" t="s">
        <v>22</v>
      </c>
      <c r="E3102">
        <v>150</v>
      </c>
      <c r="F3102" t="s">
        <v>18</v>
      </c>
    </row>
    <row r="3103" spans="1:6">
      <c r="A3103">
        <v>1119</v>
      </c>
      <c r="B3103">
        <v>32</v>
      </c>
      <c r="C3103">
        <v>1</v>
      </c>
      <c r="D3103" t="s">
        <v>20</v>
      </c>
      <c r="E3103">
        <v>120</v>
      </c>
      <c r="F3103" t="s">
        <v>18</v>
      </c>
    </row>
    <row r="3104" spans="1:6">
      <c r="A3104">
        <v>1119</v>
      </c>
      <c r="B3104">
        <v>33</v>
      </c>
      <c r="C3104">
        <v>1</v>
      </c>
      <c r="D3104" t="s">
        <v>22</v>
      </c>
      <c r="E3104">
        <v>90</v>
      </c>
      <c r="F3104" t="s">
        <v>18</v>
      </c>
    </row>
    <row r="3105" spans="1:6">
      <c r="A3105">
        <v>1119</v>
      </c>
      <c r="B3105">
        <v>35</v>
      </c>
      <c r="C3105">
        <v>1</v>
      </c>
      <c r="D3105" t="s">
        <v>22</v>
      </c>
      <c r="E3105">
        <v>45</v>
      </c>
      <c r="F3105" t="s">
        <v>18</v>
      </c>
    </row>
    <row r="3106" spans="1:6">
      <c r="A3106">
        <v>1119</v>
      </c>
      <c r="B3106">
        <v>37</v>
      </c>
      <c r="C3106">
        <v>1</v>
      </c>
      <c r="D3106" t="s">
        <v>22</v>
      </c>
      <c r="E3106">
        <v>120</v>
      </c>
      <c r="F3106" t="s">
        <v>18</v>
      </c>
    </row>
    <row r="3107" spans="1:6">
      <c r="A3107">
        <v>1119</v>
      </c>
      <c r="B3107">
        <v>38</v>
      </c>
      <c r="C3107">
        <v>1</v>
      </c>
      <c r="D3107" t="s">
        <v>23</v>
      </c>
      <c r="E3107">
        <v>30</v>
      </c>
      <c r="F3107" t="s">
        <v>18</v>
      </c>
    </row>
    <row r="3108" spans="1:6">
      <c r="A3108">
        <v>1119</v>
      </c>
      <c r="B3108">
        <v>39</v>
      </c>
      <c r="C3108">
        <v>1</v>
      </c>
      <c r="D3108" t="s">
        <v>21</v>
      </c>
      <c r="E3108">
        <v>30</v>
      </c>
      <c r="F3108" t="s">
        <v>18</v>
      </c>
    </row>
    <row r="3109" spans="1:6">
      <c r="A3109">
        <v>1119</v>
      </c>
      <c r="B3109">
        <v>40</v>
      </c>
      <c r="C3109">
        <v>1</v>
      </c>
      <c r="D3109" t="s">
        <v>23</v>
      </c>
      <c r="E3109">
        <v>150</v>
      </c>
      <c r="F3109" t="s">
        <v>18</v>
      </c>
    </row>
    <row r="3110" spans="1:6">
      <c r="A3110">
        <v>1119</v>
      </c>
      <c r="B3110">
        <v>41</v>
      </c>
      <c r="C3110">
        <v>1</v>
      </c>
      <c r="D3110" t="s">
        <v>23</v>
      </c>
      <c r="E3110">
        <v>30</v>
      </c>
      <c r="F3110" t="s">
        <v>18</v>
      </c>
    </row>
    <row r="3111" spans="1:6">
      <c r="A3111">
        <v>1119</v>
      </c>
      <c r="B3111">
        <v>42</v>
      </c>
      <c r="C3111">
        <v>1</v>
      </c>
      <c r="D3111" t="s">
        <v>20</v>
      </c>
      <c r="E3111">
        <v>120</v>
      </c>
      <c r="F3111" t="s">
        <v>18</v>
      </c>
    </row>
    <row r="3112" spans="1:6">
      <c r="A3112">
        <v>1119</v>
      </c>
      <c r="B3112">
        <v>43</v>
      </c>
      <c r="C3112">
        <v>1</v>
      </c>
      <c r="D3112" t="s">
        <v>20</v>
      </c>
      <c r="E3112">
        <v>120</v>
      </c>
      <c r="F3112" t="s">
        <v>18</v>
      </c>
    </row>
    <row r="3113" spans="1:6">
      <c r="A3113">
        <v>1119</v>
      </c>
      <c r="B3113">
        <v>44</v>
      </c>
      <c r="C3113">
        <v>1</v>
      </c>
      <c r="D3113" t="s">
        <v>23</v>
      </c>
      <c r="E3113">
        <v>90</v>
      </c>
      <c r="F3113" t="s">
        <v>18</v>
      </c>
    </row>
    <row r="3114" spans="1:6">
      <c r="A3114">
        <v>1119</v>
      </c>
      <c r="B3114">
        <v>45</v>
      </c>
      <c r="C3114">
        <v>1</v>
      </c>
      <c r="D3114" t="s">
        <v>24</v>
      </c>
      <c r="E3114">
        <v>15</v>
      </c>
      <c r="F3114" t="s">
        <v>18</v>
      </c>
    </row>
    <row r="3115" spans="1:6">
      <c r="A3115">
        <v>1119</v>
      </c>
      <c r="B3115">
        <v>46</v>
      </c>
      <c r="C3115">
        <v>1</v>
      </c>
      <c r="D3115" t="s">
        <v>20</v>
      </c>
      <c r="E3115">
        <v>180</v>
      </c>
      <c r="F3115" t="s">
        <v>18</v>
      </c>
    </row>
    <row r="3116" spans="1:6">
      <c r="A3116">
        <v>1119</v>
      </c>
      <c r="B3116">
        <v>47</v>
      </c>
      <c r="C3116">
        <v>1</v>
      </c>
      <c r="D3116" t="s">
        <v>24</v>
      </c>
      <c r="E3116">
        <v>240</v>
      </c>
      <c r="F3116" t="s">
        <v>18</v>
      </c>
    </row>
    <row r="3117" spans="1:6">
      <c r="A3117">
        <v>1119</v>
      </c>
      <c r="B3117">
        <v>49</v>
      </c>
      <c r="C3117">
        <v>1</v>
      </c>
      <c r="D3117" t="s">
        <v>20</v>
      </c>
      <c r="E3117">
        <v>150</v>
      </c>
      <c r="F3117" t="s">
        <v>18</v>
      </c>
    </row>
    <row r="3118" spans="1:6">
      <c r="A3118">
        <v>1119</v>
      </c>
      <c r="B3118">
        <v>50</v>
      </c>
      <c r="C3118">
        <v>1</v>
      </c>
      <c r="D3118" t="s">
        <v>23</v>
      </c>
      <c r="E3118">
        <v>30</v>
      </c>
      <c r="F3118" t="s">
        <v>18</v>
      </c>
    </row>
    <row r="3119" spans="1:6">
      <c r="A3119">
        <v>1119</v>
      </c>
      <c r="B3119">
        <v>51</v>
      </c>
      <c r="C3119">
        <v>1</v>
      </c>
      <c r="D3119" t="s">
        <v>21</v>
      </c>
      <c r="E3119">
        <v>240</v>
      </c>
      <c r="F3119" t="s">
        <v>18</v>
      </c>
    </row>
    <row r="3120" spans="1:6">
      <c r="A3120">
        <v>1119</v>
      </c>
      <c r="B3120">
        <v>52</v>
      </c>
      <c r="C3120">
        <v>1</v>
      </c>
      <c r="D3120" t="s">
        <v>24</v>
      </c>
      <c r="E3120">
        <v>90</v>
      </c>
      <c r="F3120" t="s">
        <v>18</v>
      </c>
    </row>
    <row r="3121" spans="1:6">
      <c r="A3121">
        <v>1119</v>
      </c>
      <c r="B3121">
        <v>53</v>
      </c>
      <c r="C3121">
        <v>1</v>
      </c>
      <c r="D3121" t="s">
        <v>22</v>
      </c>
      <c r="E3121">
        <v>120</v>
      </c>
      <c r="F3121" t="s">
        <v>18</v>
      </c>
    </row>
    <row r="3122" spans="1:6">
      <c r="A3122">
        <v>1119</v>
      </c>
      <c r="B3122">
        <v>54</v>
      </c>
      <c r="C3122">
        <v>1</v>
      </c>
      <c r="D3122" t="s">
        <v>21</v>
      </c>
      <c r="E3122">
        <v>60</v>
      </c>
      <c r="F3122" t="s">
        <v>18</v>
      </c>
    </row>
    <row r="3123" spans="1:6">
      <c r="A3123">
        <v>1119</v>
      </c>
      <c r="B3123">
        <v>55</v>
      </c>
      <c r="C3123">
        <v>1</v>
      </c>
      <c r="D3123" t="s">
        <v>20</v>
      </c>
      <c r="E3123">
        <v>30</v>
      </c>
      <c r="F3123" t="s">
        <v>18</v>
      </c>
    </row>
    <row r="3124" spans="1:6">
      <c r="A3124">
        <v>1119</v>
      </c>
      <c r="B3124">
        <v>57</v>
      </c>
      <c r="C3124">
        <v>1</v>
      </c>
      <c r="D3124" t="s">
        <v>20</v>
      </c>
      <c r="E3124">
        <v>15</v>
      </c>
      <c r="F3124" t="s">
        <v>18</v>
      </c>
    </row>
    <row r="3125" spans="1:6">
      <c r="A3125">
        <v>1119</v>
      </c>
      <c r="B3125">
        <v>59</v>
      </c>
      <c r="C3125">
        <v>1</v>
      </c>
      <c r="D3125" t="s">
        <v>21</v>
      </c>
      <c r="E3125">
        <v>60</v>
      </c>
      <c r="F3125" t="s">
        <v>18</v>
      </c>
    </row>
    <row r="3126" spans="1:6">
      <c r="A3126">
        <v>1119</v>
      </c>
      <c r="B3126">
        <v>60</v>
      </c>
      <c r="C3126">
        <v>1</v>
      </c>
      <c r="D3126" t="s">
        <v>24</v>
      </c>
      <c r="E3126">
        <v>90</v>
      </c>
      <c r="F3126" t="s">
        <v>18</v>
      </c>
    </row>
    <row r="3127" spans="1:6">
      <c r="A3127">
        <v>1119</v>
      </c>
      <c r="B3127">
        <v>61</v>
      </c>
      <c r="C3127">
        <v>1</v>
      </c>
      <c r="D3127" t="s">
        <v>23</v>
      </c>
      <c r="E3127">
        <v>30</v>
      </c>
      <c r="F3127" t="s">
        <v>18</v>
      </c>
    </row>
    <row r="3128" spans="1:6">
      <c r="A3128">
        <v>1119</v>
      </c>
      <c r="B3128">
        <v>62</v>
      </c>
      <c r="C3128">
        <v>1</v>
      </c>
      <c r="D3128" t="s">
        <v>22</v>
      </c>
      <c r="E3128">
        <v>60</v>
      </c>
      <c r="F3128" t="s">
        <v>18</v>
      </c>
    </row>
    <row r="3129" spans="1:6">
      <c r="A3129">
        <v>1119</v>
      </c>
      <c r="B3129">
        <v>63</v>
      </c>
      <c r="C3129">
        <v>1</v>
      </c>
      <c r="D3129" t="s">
        <v>23</v>
      </c>
      <c r="E3129">
        <v>30</v>
      </c>
      <c r="F3129" t="s">
        <v>18</v>
      </c>
    </row>
    <row r="3130" spans="1:6">
      <c r="A3130">
        <v>1119</v>
      </c>
      <c r="B3130">
        <v>64</v>
      </c>
      <c r="C3130">
        <v>1</v>
      </c>
      <c r="D3130" t="s">
        <v>23</v>
      </c>
      <c r="E3130">
        <v>150</v>
      </c>
      <c r="F3130" t="s">
        <v>18</v>
      </c>
    </row>
    <row r="3131" spans="1:6">
      <c r="A3131">
        <v>1119</v>
      </c>
      <c r="B3131">
        <v>65</v>
      </c>
      <c r="C3131">
        <v>1</v>
      </c>
      <c r="D3131" t="s">
        <v>23</v>
      </c>
      <c r="E3131">
        <v>90</v>
      </c>
      <c r="F3131" t="s">
        <v>18</v>
      </c>
    </row>
    <row r="3132" spans="1:6">
      <c r="A3132">
        <v>1119</v>
      </c>
      <c r="B3132">
        <v>66</v>
      </c>
      <c r="C3132">
        <v>1</v>
      </c>
      <c r="D3132" t="s">
        <v>20</v>
      </c>
      <c r="E3132">
        <v>180</v>
      </c>
      <c r="F3132" t="s">
        <v>18</v>
      </c>
    </row>
    <row r="3133" spans="1:6">
      <c r="A3133">
        <v>1119</v>
      </c>
      <c r="B3133">
        <v>67</v>
      </c>
      <c r="C3133">
        <v>1</v>
      </c>
      <c r="D3133" t="s">
        <v>20</v>
      </c>
      <c r="E3133">
        <v>120</v>
      </c>
      <c r="F3133" t="s">
        <v>18</v>
      </c>
    </row>
    <row r="3134" spans="1:6">
      <c r="A3134">
        <v>1119</v>
      </c>
      <c r="B3134">
        <v>68</v>
      </c>
      <c r="C3134">
        <v>1</v>
      </c>
      <c r="D3134" t="s">
        <v>23</v>
      </c>
      <c r="E3134">
        <v>45</v>
      </c>
      <c r="F3134" t="s">
        <v>18</v>
      </c>
    </row>
    <row r="3135" spans="1:6">
      <c r="A3135">
        <v>1119</v>
      </c>
      <c r="B3135">
        <v>70</v>
      </c>
      <c r="C3135">
        <v>1</v>
      </c>
      <c r="D3135" t="s">
        <v>20</v>
      </c>
      <c r="E3135">
        <v>120</v>
      </c>
      <c r="F3135" t="s">
        <v>18</v>
      </c>
    </row>
    <row r="3136" spans="1:6">
      <c r="A3136">
        <v>1119</v>
      </c>
      <c r="B3136">
        <v>71</v>
      </c>
      <c r="C3136">
        <v>1</v>
      </c>
      <c r="D3136" t="s">
        <v>24</v>
      </c>
      <c r="E3136">
        <v>120</v>
      </c>
      <c r="F3136" t="s">
        <v>18</v>
      </c>
    </row>
    <row r="3137" spans="1:6">
      <c r="A3137">
        <v>1119</v>
      </c>
      <c r="B3137">
        <v>72</v>
      </c>
      <c r="C3137">
        <v>1</v>
      </c>
      <c r="D3137" t="s">
        <v>20</v>
      </c>
      <c r="E3137">
        <v>60</v>
      </c>
      <c r="F3137" t="s">
        <v>18</v>
      </c>
    </row>
    <row r="3138" spans="1:6">
      <c r="A3138">
        <v>1119</v>
      </c>
      <c r="B3138">
        <v>74</v>
      </c>
      <c r="C3138">
        <v>1</v>
      </c>
      <c r="D3138" t="s">
        <v>22</v>
      </c>
      <c r="E3138">
        <v>90</v>
      </c>
      <c r="F3138" t="s">
        <v>18</v>
      </c>
    </row>
    <row r="3139" spans="1:6">
      <c r="A3139">
        <v>1119</v>
      </c>
      <c r="B3139">
        <v>76</v>
      </c>
      <c r="C3139">
        <v>1</v>
      </c>
      <c r="D3139" t="s">
        <v>24</v>
      </c>
      <c r="E3139">
        <v>30</v>
      </c>
      <c r="F3139" t="s">
        <v>18</v>
      </c>
    </row>
    <row r="3140" spans="1:6">
      <c r="A3140">
        <v>1119</v>
      </c>
      <c r="B3140">
        <v>77</v>
      </c>
      <c r="C3140">
        <v>1</v>
      </c>
      <c r="D3140" t="s">
        <v>24</v>
      </c>
      <c r="E3140">
        <v>45</v>
      </c>
      <c r="F3140" t="s">
        <v>18</v>
      </c>
    </row>
    <row r="3141" spans="1:6">
      <c r="A3141">
        <v>1119</v>
      </c>
      <c r="B3141">
        <v>78</v>
      </c>
      <c r="C3141">
        <v>1</v>
      </c>
      <c r="D3141" t="s">
        <v>21</v>
      </c>
      <c r="E3141">
        <v>240</v>
      </c>
      <c r="F3141" t="s">
        <v>18</v>
      </c>
    </row>
    <row r="3142" spans="1:6">
      <c r="A3142">
        <v>1119</v>
      </c>
      <c r="B3142">
        <v>80</v>
      </c>
      <c r="C3142">
        <v>1</v>
      </c>
      <c r="D3142" t="s">
        <v>24</v>
      </c>
      <c r="E3142">
        <v>60</v>
      </c>
      <c r="F3142" t="s">
        <v>18</v>
      </c>
    </row>
    <row r="3143" spans="1:6">
      <c r="A3143">
        <v>1119</v>
      </c>
      <c r="B3143">
        <v>81</v>
      </c>
      <c r="C3143">
        <v>1</v>
      </c>
      <c r="D3143" t="s">
        <v>22</v>
      </c>
      <c r="E3143">
        <v>45</v>
      </c>
      <c r="F3143" t="s">
        <v>18</v>
      </c>
    </row>
    <row r="3144" spans="1:6">
      <c r="A3144">
        <v>1119</v>
      </c>
      <c r="B3144">
        <v>82</v>
      </c>
      <c r="C3144">
        <v>1</v>
      </c>
      <c r="D3144" t="s">
        <v>21</v>
      </c>
      <c r="E3144">
        <v>180</v>
      </c>
      <c r="F3144" t="s">
        <v>18</v>
      </c>
    </row>
    <row r="3145" spans="1:6">
      <c r="A3145">
        <v>1119</v>
      </c>
      <c r="B3145">
        <v>83</v>
      </c>
      <c r="C3145">
        <v>1</v>
      </c>
      <c r="D3145" t="s">
        <v>23</v>
      </c>
      <c r="E3145">
        <v>150</v>
      </c>
      <c r="F3145" t="s">
        <v>18</v>
      </c>
    </row>
    <row r="3146" spans="1:6">
      <c r="A3146">
        <v>1119</v>
      </c>
      <c r="B3146">
        <v>84</v>
      </c>
      <c r="C3146">
        <v>1</v>
      </c>
      <c r="D3146" t="s">
        <v>24</v>
      </c>
      <c r="E3146">
        <v>90</v>
      </c>
      <c r="F3146" t="s">
        <v>18</v>
      </c>
    </row>
    <row r="3147" spans="1:6">
      <c r="A3147">
        <v>1119</v>
      </c>
      <c r="B3147">
        <v>85</v>
      </c>
      <c r="C3147">
        <v>1</v>
      </c>
      <c r="D3147" t="s">
        <v>21</v>
      </c>
      <c r="E3147">
        <v>240</v>
      </c>
      <c r="F3147" t="s">
        <v>18</v>
      </c>
    </row>
    <row r="3148" spans="1:6">
      <c r="A3148">
        <v>1119</v>
      </c>
      <c r="B3148">
        <v>86</v>
      </c>
      <c r="C3148">
        <v>1</v>
      </c>
      <c r="D3148" t="s">
        <v>20</v>
      </c>
      <c r="E3148">
        <v>60</v>
      </c>
      <c r="F3148" t="s">
        <v>18</v>
      </c>
    </row>
    <row r="3149" spans="1:6">
      <c r="A3149">
        <v>1119</v>
      </c>
      <c r="B3149">
        <v>87</v>
      </c>
      <c r="C3149">
        <v>1</v>
      </c>
      <c r="D3149" t="s">
        <v>21</v>
      </c>
      <c r="E3149">
        <v>120</v>
      </c>
      <c r="F3149" t="s">
        <v>18</v>
      </c>
    </row>
    <row r="3150" spans="1:6">
      <c r="A3150">
        <v>1119</v>
      </c>
      <c r="B3150">
        <v>88</v>
      </c>
      <c r="C3150">
        <v>1</v>
      </c>
      <c r="D3150" t="s">
        <v>23</v>
      </c>
      <c r="E3150">
        <v>15</v>
      </c>
      <c r="F3150" t="s">
        <v>18</v>
      </c>
    </row>
    <row r="3151" spans="1:6">
      <c r="A3151">
        <v>1119</v>
      </c>
      <c r="B3151">
        <v>89</v>
      </c>
      <c r="C3151">
        <v>1</v>
      </c>
      <c r="D3151" t="s">
        <v>20</v>
      </c>
      <c r="E3151">
        <v>60</v>
      </c>
      <c r="F3151" t="s">
        <v>18</v>
      </c>
    </row>
    <row r="3152" spans="1:6">
      <c r="A3152">
        <v>1119</v>
      </c>
      <c r="B3152">
        <v>90</v>
      </c>
      <c r="C3152">
        <v>1</v>
      </c>
      <c r="D3152" t="s">
        <v>21</v>
      </c>
      <c r="E3152">
        <v>15</v>
      </c>
      <c r="F3152" t="s">
        <v>18</v>
      </c>
    </row>
    <row r="3153" spans="1:6">
      <c r="A3153">
        <v>1119</v>
      </c>
      <c r="B3153">
        <v>91</v>
      </c>
      <c r="C3153">
        <v>1</v>
      </c>
      <c r="D3153" t="s">
        <v>20</v>
      </c>
      <c r="E3153">
        <v>120</v>
      </c>
      <c r="F3153" t="s">
        <v>18</v>
      </c>
    </row>
    <row r="3154" spans="1:6">
      <c r="A3154">
        <v>1119</v>
      </c>
      <c r="B3154">
        <v>92</v>
      </c>
      <c r="C3154">
        <v>1</v>
      </c>
      <c r="D3154" t="s">
        <v>23</v>
      </c>
      <c r="E3154">
        <v>150</v>
      </c>
      <c r="F3154" t="s">
        <v>18</v>
      </c>
    </row>
    <row r="3155" spans="1:6">
      <c r="A3155">
        <v>1119</v>
      </c>
      <c r="B3155">
        <v>93</v>
      </c>
      <c r="C3155">
        <v>1</v>
      </c>
      <c r="D3155" t="s">
        <v>23</v>
      </c>
      <c r="E3155">
        <v>90</v>
      </c>
      <c r="F3155" t="s">
        <v>18</v>
      </c>
    </row>
    <row r="3156" spans="1:6">
      <c r="A3156">
        <v>1119</v>
      </c>
      <c r="B3156">
        <v>94</v>
      </c>
      <c r="C3156">
        <v>1</v>
      </c>
      <c r="D3156" t="s">
        <v>22</v>
      </c>
      <c r="E3156">
        <v>30</v>
      </c>
      <c r="F3156" t="s">
        <v>18</v>
      </c>
    </row>
    <row r="3157" spans="1:6">
      <c r="A3157">
        <v>1119</v>
      </c>
      <c r="B3157">
        <v>96</v>
      </c>
      <c r="C3157">
        <v>1</v>
      </c>
      <c r="D3157" t="s">
        <v>24</v>
      </c>
      <c r="E3157">
        <v>60</v>
      </c>
      <c r="F3157" t="s">
        <v>18</v>
      </c>
    </row>
    <row r="3158" spans="1:6">
      <c r="A3158">
        <v>1119</v>
      </c>
      <c r="B3158">
        <v>97</v>
      </c>
      <c r="C3158">
        <v>1</v>
      </c>
      <c r="D3158" t="s">
        <v>21</v>
      </c>
      <c r="E3158">
        <v>120</v>
      </c>
      <c r="F3158" t="s">
        <v>18</v>
      </c>
    </row>
    <row r="3159" spans="1:6">
      <c r="A3159">
        <v>1119</v>
      </c>
      <c r="B3159">
        <v>98</v>
      </c>
      <c r="C3159">
        <v>1</v>
      </c>
      <c r="D3159" t="s">
        <v>24</v>
      </c>
      <c r="E3159">
        <v>60</v>
      </c>
      <c r="F3159" t="s">
        <v>18</v>
      </c>
    </row>
    <row r="3160" spans="1:6">
      <c r="A3160">
        <v>1119</v>
      </c>
      <c r="B3160">
        <v>99</v>
      </c>
      <c r="C3160">
        <v>1</v>
      </c>
      <c r="D3160" t="s">
        <v>23</v>
      </c>
      <c r="E3160">
        <v>180</v>
      </c>
      <c r="F3160" t="s">
        <v>18</v>
      </c>
    </row>
    <row r="3161" spans="1:6">
      <c r="A3161">
        <v>1119</v>
      </c>
      <c r="B3161">
        <v>100</v>
      </c>
      <c r="C3161">
        <v>1</v>
      </c>
      <c r="D3161" t="s">
        <v>21</v>
      </c>
      <c r="E3161">
        <v>150</v>
      </c>
      <c r="F3161" t="s">
        <v>18</v>
      </c>
    </row>
    <row r="3162" spans="1:6">
      <c r="A3162">
        <v>1119</v>
      </c>
      <c r="B3162">
        <v>101</v>
      </c>
      <c r="C3162">
        <v>2</v>
      </c>
      <c r="D3162" t="s">
        <v>25</v>
      </c>
      <c r="E3162">
        <v>180</v>
      </c>
      <c r="F3162" t="s">
        <v>18</v>
      </c>
    </row>
    <row r="3163" spans="1:6">
      <c r="A3163">
        <v>1119</v>
      </c>
      <c r="B3163">
        <v>102</v>
      </c>
      <c r="C3163">
        <v>2</v>
      </c>
      <c r="D3163" t="s">
        <v>26</v>
      </c>
      <c r="E3163">
        <v>45</v>
      </c>
      <c r="F3163" t="s">
        <v>18</v>
      </c>
    </row>
    <row r="3164" spans="1:6">
      <c r="A3164">
        <v>1119</v>
      </c>
      <c r="B3164">
        <v>103</v>
      </c>
      <c r="C3164">
        <v>2</v>
      </c>
      <c r="D3164" t="s">
        <v>30</v>
      </c>
      <c r="E3164">
        <v>90</v>
      </c>
      <c r="F3164" t="s">
        <v>18</v>
      </c>
    </row>
    <row r="3165" spans="1:6">
      <c r="A3165">
        <v>1119</v>
      </c>
      <c r="B3165">
        <v>105</v>
      </c>
      <c r="C3165">
        <v>2</v>
      </c>
      <c r="D3165" t="s">
        <v>25</v>
      </c>
      <c r="E3165">
        <v>45</v>
      </c>
      <c r="F3165" t="s">
        <v>18</v>
      </c>
    </row>
    <row r="3166" spans="1:6">
      <c r="A3166">
        <v>1119</v>
      </c>
      <c r="B3166">
        <v>107</v>
      </c>
      <c r="C3166">
        <v>2</v>
      </c>
      <c r="D3166" t="s">
        <v>26</v>
      </c>
      <c r="E3166">
        <v>60</v>
      </c>
      <c r="F3166" t="s">
        <v>18</v>
      </c>
    </row>
    <row r="3167" spans="1:6">
      <c r="A3167">
        <v>1119</v>
      </c>
      <c r="B3167">
        <v>108</v>
      </c>
      <c r="C3167">
        <v>2</v>
      </c>
      <c r="D3167" t="s">
        <v>26</v>
      </c>
      <c r="E3167">
        <v>240</v>
      </c>
      <c r="F3167" t="s">
        <v>18</v>
      </c>
    </row>
    <row r="3168" spans="1:6">
      <c r="A3168">
        <v>1119</v>
      </c>
      <c r="B3168">
        <v>109</v>
      </c>
      <c r="C3168">
        <v>2</v>
      </c>
      <c r="D3168" t="s">
        <v>27</v>
      </c>
      <c r="E3168">
        <v>240</v>
      </c>
      <c r="F3168" t="s">
        <v>18</v>
      </c>
    </row>
    <row r="3169" spans="1:6">
      <c r="A3169">
        <v>1119</v>
      </c>
      <c r="B3169">
        <v>110</v>
      </c>
      <c r="C3169">
        <v>2</v>
      </c>
      <c r="D3169" t="s">
        <v>28</v>
      </c>
      <c r="E3169">
        <v>90</v>
      </c>
      <c r="F3169" t="s">
        <v>18</v>
      </c>
    </row>
    <row r="3170" spans="1:6">
      <c r="A3170">
        <v>1119</v>
      </c>
      <c r="B3170">
        <v>112</v>
      </c>
      <c r="C3170">
        <v>2</v>
      </c>
      <c r="D3170" t="s">
        <v>28</v>
      </c>
      <c r="E3170">
        <v>150</v>
      </c>
      <c r="F3170" t="s">
        <v>18</v>
      </c>
    </row>
    <row r="3171" spans="1:6">
      <c r="A3171">
        <v>1119</v>
      </c>
      <c r="B3171">
        <v>113</v>
      </c>
      <c r="C3171">
        <v>2</v>
      </c>
      <c r="D3171" t="s">
        <v>29</v>
      </c>
      <c r="E3171">
        <v>120</v>
      </c>
      <c r="F3171" t="s">
        <v>18</v>
      </c>
    </row>
    <row r="3172" spans="1:6">
      <c r="A3172">
        <v>1119</v>
      </c>
      <c r="B3172">
        <v>114</v>
      </c>
      <c r="C3172">
        <v>2</v>
      </c>
      <c r="D3172" t="s">
        <v>26</v>
      </c>
      <c r="E3172">
        <v>60</v>
      </c>
      <c r="F3172" t="s">
        <v>18</v>
      </c>
    </row>
    <row r="3173" spans="1:6">
      <c r="A3173">
        <v>1119</v>
      </c>
      <c r="B3173">
        <v>115</v>
      </c>
      <c r="C3173">
        <v>2</v>
      </c>
      <c r="D3173" t="s">
        <v>27</v>
      </c>
      <c r="E3173">
        <v>45</v>
      </c>
      <c r="F3173" t="s">
        <v>18</v>
      </c>
    </row>
    <row r="3174" spans="1:6">
      <c r="A3174">
        <v>1119</v>
      </c>
      <c r="B3174">
        <v>117</v>
      </c>
      <c r="C3174">
        <v>2</v>
      </c>
      <c r="D3174" t="s">
        <v>26</v>
      </c>
      <c r="E3174">
        <v>240</v>
      </c>
      <c r="F3174" t="s">
        <v>18</v>
      </c>
    </row>
    <row r="3175" spans="1:6">
      <c r="A3175">
        <v>1119</v>
      </c>
      <c r="B3175">
        <v>118</v>
      </c>
      <c r="C3175">
        <v>2</v>
      </c>
      <c r="D3175" t="s">
        <v>30</v>
      </c>
      <c r="E3175">
        <v>180</v>
      </c>
      <c r="F3175" t="s">
        <v>18</v>
      </c>
    </row>
    <row r="3176" spans="1:6">
      <c r="A3176">
        <v>1119</v>
      </c>
      <c r="B3176">
        <v>119</v>
      </c>
      <c r="C3176">
        <v>2</v>
      </c>
      <c r="D3176" t="s">
        <v>27</v>
      </c>
      <c r="E3176">
        <v>30</v>
      </c>
      <c r="F3176" t="s">
        <v>18</v>
      </c>
    </row>
    <row r="3177" spans="1:6">
      <c r="A3177">
        <v>1119</v>
      </c>
      <c r="B3177">
        <v>120</v>
      </c>
      <c r="C3177">
        <v>2</v>
      </c>
      <c r="D3177" t="s">
        <v>25</v>
      </c>
      <c r="E3177">
        <v>15</v>
      </c>
      <c r="F3177" t="s">
        <v>18</v>
      </c>
    </row>
    <row r="3178" spans="1:6">
      <c r="A3178">
        <v>1119</v>
      </c>
      <c r="B3178">
        <v>122</v>
      </c>
      <c r="C3178">
        <v>2</v>
      </c>
      <c r="D3178" t="s">
        <v>25</v>
      </c>
      <c r="E3178">
        <v>30</v>
      </c>
      <c r="F3178" t="s">
        <v>18</v>
      </c>
    </row>
    <row r="3179" spans="1:6">
      <c r="A3179">
        <v>1119</v>
      </c>
      <c r="B3179">
        <v>123</v>
      </c>
      <c r="C3179">
        <v>2</v>
      </c>
      <c r="D3179" t="s">
        <v>29</v>
      </c>
      <c r="E3179">
        <v>45</v>
      </c>
      <c r="F3179" t="s">
        <v>18</v>
      </c>
    </row>
    <row r="3180" spans="1:6">
      <c r="A3180">
        <v>1119</v>
      </c>
      <c r="B3180">
        <v>124</v>
      </c>
      <c r="C3180">
        <v>2</v>
      </c>
      <c r="D3180" t="s">
        <v>27</v>
      </c>
      <c r="E3180">
        <v>45</v>
      </c>
      <c r="F3180" t="s">
        <v>18</v>
      </c>
    </row>
    <row r="3181" spans="1:6">
      <c r="A3181">
        <v>1119</v>
      </c>
      <c r="B3181">
        <v>126</v>
      </c>
      <c r="C3181">
        <v>2</v>
      </c>
      <c r="D3181" t="s">
        <v>25</v>
      </c>
      <c r="E3181">
        <v>30</v>
      </c>
      <c r="F3181" t="s">
        <v>18</v>
      </c>
    </row>
    <row r="3182" spans="1:6">
      <c r="A3182">
        <v>1119</v>
      </c>
      <c r="B3182">
        <v>127</v>
      </c>
      <c r="C3182">
        <v>2</v>
      </c>
      <c r="D3182" t="s">
        <v>29</v>
      </c>
      <c r="E3182">
        <v>150</v>
      </c>
      <c r="F3182" t="s">
        <v>18</v>
      </c>
    </row>
    <row r="3183" spans="1:6">
      <c r="A3183">
        <v>1119</v>
      </c>
      <c r="B3183">
        <v>128</v>
      </c>
      <c r="C3183">
        <v>2</v>
      </c>
      <c r="D3183" t="s">
        <v>26</v>
      </c>
      <c r="E3183">
        <v>150</v>
      </c>
      <c r="F3183" t="s">
        <v>18</v>
      </c>
    </row>
    <row r="3184" spans="1:6">
      <c r="A3184">
        <v>1119</v>
      </c>
      <c r="B3184">
        <v>129</v>
      </c>
      <c r="C3184">
        <v>2</v>
      </c>
      <c r="D3184" t="s">
        <v>25</v>
      </c>
      <c r="E3184">
        <v>180</v>
      </c>
      <c r="F3184" t="s">
        <v>18</v>
      </c>
    </row>
    <row r="3185" spans="1:6">
      <c r="A3185">
        <v>1119</v>
      </c>
      <c r="B3185">
        <v>130</v>
      </c>
      <c r="C3185">
        <v>2</v>
      </c>
      <c r="D3185" t="s">
        <v>25</v>
      </c>
      <c r="E3185">
        <v>240</v>
      </c>
      <c r="F3185" t="s">
        <v>18</v>
      </c>
    </row>
    <row r="3186" spans="1:6">
      <c r="A3186">
        <v>1119</v>
      </c>
      <c r="B3186">
        <v>131</v>
      </c>
      <c r="C3186">
        <v>2</v>
      </c>
      <c r="D3186" t="s">
        <v>27</v>
      </c>
      <c r="E3186">
        <v>90</v>
      </c>
      <c r="F3186" t="s">
        <v>18</v>
      </c>
    </row>
    <row r="3187" spans="1:6">
      <c r="A3187">
        <v>1119</v>
      </c>
      <c r="B3187">
        <v>134</v>
      </c>
      <c r="C3187">
        <v>2</v>
      </c>
      <c r="D3187" t="s">
        <v>28</v>
      </c>
      <c r="E3187">
        <v>30</v>
      </c>
      <c r="F3187" t="s">
        <v>18</v>
      </c>
    </row>
    <row r="3188" spans="1:6">
      <c r="A3188">
        <v>1119</v>
      </c>
      <c r="B3188">
        <v>135</v>
      </c>
      <c r="C3188">
        <v>2</v>
      </c>
      <c r="D3188" t="s">
        <v>30</v>
      </c>
      <c r="E3188">
        <v>240</v>
      </c>
      <c r="F3188" t="s">
        <v>18</v>
      </c>
    </row>
    <row r="3189" spans="1:6">
      <c r="A3189">
        <v>1119</v>
      </c>
      <c r="B3189">
        <v>136</v>
      </c>
      <c r="C3189">
        <v>2</v>
      </c>
      <c r="D3189" t="s">
        <v>25</v>
      </c>
      <c r="E3189">
        <v>90</v>
      </c>
      <c r="F3189" t="s">
        <v>18</v>
      </c>
    </row>
    <row r="3190" spans="1:6">
      <c r="A3190">
        <v>1119</v>
      </c>
      <c r="B3190">
        <v>137</v>
      </c>
      <c r="C3190">
        <v>2</v>
      </c>
      <c r="D3190" t="s">
        <v>29</v>
      </c>
      <c r="E3190">
        <v>120</v>
      </c>
      <c r="F3190" t="s">
        <v>18</v>
      </c>
    </row>
    <row r="3191" spans="1:6">
      <c r="A3191">
        <v>1119</v>
      </c>
      <c r="B3191">
        <v>138</v>
      </c>
      <c r="C3191">
        <v>2</v>
      </c>
      <c r="D3191" t="s">
        <v>26</v>
      </c>
      <c r="E3191">
        <v>30</v>
      </c>
      <c r="F3191" t="s">
        <v>18</v>
      </c>
    </row>
    <row r="3192" spans="1:6">
      <c r="A3192">
        <v>1119</v>
      </c>
      <c r="B3192">
        <v>139</v>
      </c>
      <c r="C3192">
        <v>2</v>
      </c>
      <c r="D3192" t="s">
        <v>29</v>
      </c>
      <c r="E3192">
        <v>90</v>
      </c>
      <c r="F3192" t="s">
        <v>18</v>
      </c>
    </row>
    <row r="3193" spans="1:6">
      <c r="A3193">
        <v>1119</v>
      </c>
      <c r="B3193">
        <v>140</v>
      </c>
      <c r="C3193">
        <v>2</v>
      </c>
      <c r="D3193" t="s">
        <v>29</v>
      </c>
      <c r="E3193">
        <v>150</v>
      </c>
      <c r="F3193" t="s">
        <v>18</v>
      </c>
    </row>
    <row r="3194" spans="1:6">
      <c r="A3194">
        <v>1119</v>
      </c>
      <c r="B3194">
        <v>141</v>
      </c>
      <c r="C3194">
        <v>2</v>
      </c>
      <c r="D3194" t="s">
        <v>25</v>
      </c>
      <c r="E3194">
        <v>45</v>
      </c>
      <c r="F3194" t="s">
        <v>18</v>
      </c>
    </row>
    <row r="3195" spans="1:6">
      <c r="A3195">
        <v>1119</v>
      </c>
      <c r="B3195">
        <v>142</v>
      </c>
      <c r="C3195">
        <v>2</v>
      </c>
      <c r="D3195" t="s">
        <v>25</v>
      </c>
      <c r="E3195">
        <v>180</v>
      </c>
      <c r="F3195" t="s">
        <v>18</v>
      </c>
    </row>
    <row r="3196" spans="1:6">
      <c r="A3196">
        <v>1119</v>
      </c>
      <c r="B3196">
        <v>143</v>
      </c>
      <c r="C3196">
        <v>2</v>
      </c>
      <c r="D3196" t="s">
        <v>26</v>
      </c>
      <c r="E3196">
        <v>15</v>
      </c>
      <c r="F3196" t="s">
        <v>18</v>
      </c>
    </row>
    <row r="3197" spans="1:6">
      <c r="A3197">
        <v>1119</v>
      </c>
      <c r="B3197">
        <v>145</v>
      </c>
      <c r="C3197">
        <v>2</v>
      </c>
      <c r="D3197" t="s">
        <v>28</v>
      </c>
      <c r="E3197">
        <v>90</v>
      </c>
      <c r="F3197" t="s">
        <v>18</v>
      </c>
    </row>
    <row r="3198" spans="1:6">
      <c r="A3198">
        <v>1119</v>
      </c>
      <c r="B3198">
        <v>146</v>
      </c>
      <c r="C3198">
        <v>2</v>
      </c>
      <c r="D3198" t="s">
        <v>26</v>
      </c>
      <c r="E3198">
        <v>240</v>
      </c>
      <c r="F3198" t="s">
        <v>18</v>
      </c>
    </row>
    <row r="3199" spans="1:6">
      <c r="A3199">
        <v>1119</v>
      </c>
      <c r="B3199">
        <v>147</v>
      </c>
      <c r="C3199">
        <v>2</v>
      </c>
      <c r="D3199" t="s">
        <v>25</v>
      </c>
      <c r="E3199">
        <v>45</v>
      </c>
      <c r="F3199" t="s">
        <v>18</v>
      </c>
    </row>
    <row r="3200" spans="1:6">
      <c r="A3200">
        <v>1119</v>
      </c>
      <c r="B3200">
        <v>148</v>
      </c>
      <c r="C3200">
        <v>2</v>
      </c>
      <c r="D3200" t="s">
        <v>28</v>
      </c>
      <c r="E3200">
        <v>240</v>
      </c>
      <c r="F3200" t="s">
        <v>18</v>
      </c>
    </row>
    <row r="3201" spans="1:6">
      <c r="A3201">
        <v>1119</v>
      </c>
      <c r="B3201">
        <v>150</v>
      </c>
      <c r="C3201">
        <v>2</v>
      </c>
      <c r="D3201" t="s">
        <v>27</v>
      </c>
      <c r="E3201">
        <v>30</v>
      </c>
      <c r="F3201" t="s">
        <v>18</v>
      </c>
    </row>
    <row r="3202" spans="1:6">
      <c r="A3202">
        <v>1119</v>
      </c>
      <c r="B3202">
        <v>151</v>
      </c>
      <c r="C3202">
        <v>2</v>
      </c>
      <c r="D3202" t="s">
        <v>30</v>
      </c>
      <c r="E3202">
        <v>90</v>
      </c>
      <c r="F3202" t="s">
        <v>18</v>
      </c>
    </row>
    <row r="3203" spans="1:6">
      <c r="A3203">
        <v>1119</v>
      </c>
      <c r="B3203">
        <v>152</v>
      </c>
      <c r="C3203">
        <v>2</v>
      </c>
      <c r="D3203" t="s">
        <v>28</v>
      </c>
      <c r="E3203">
        <v>240</v>
      </c>
      <c r="F3203" t="s">
        <v>18</v>
      </c>
    </row>
    <row r="3204" spans="1:6">
      <c r="A3204">
        <v>1119</v>
      </c>
      <c r="B3204">
        <v>153</v>
      </c>
      <c r="C3204">
        <v>2</v>
      </c>
      <c r="D3204" t="s">
        <v>28</v>
      </c>
      <c r="E3204">
        <v>60</v>
      </c>
      <c r="F3204" t="s">
        <v>18</v>
      </c>
    </row>
    <row r="3205" spans="1:6">
      <c r="A3205">
        <v>1119</v>
      </c>
      <c r="B3205">
        <v>154</v>
      </c>
      <c r="C3205">
        <v>2</v>
      </c>
      <c r="D3205" t="s">
        <v>26</v>
      </c>
      <c r="E3205">
        <v>45</v>
      </c>
      <c r="F3205" t="s">
        <v>18</v>
      </c>
    </row>
    <row r="3206" spans="1:6">
      <c r="A3206">
        <v>1119</v>
      </c>
      <c r="B3206">
        <v>155</v>
      </c>
      <c r="C3206">
        <v>2</v>
      </c>
      <c r="D3206" t="s">
        <v>25</v>
      </c>
      <c r="E3206">
        <v>120</v>
      </c>
      <c r="F3206" t="s">
        <v>18</v>
      </c>
    </row>
    <row r="3207" spans="1:6">
      <c r="A3207">
        <v>1119</v>
      </c>
      <c r="B3207">
        <v>156</v>
      </c>
      <c r="C3207">
        <v>2</v>
      </c>
      <c r="D3207" t="s">
        <v>28</v>
      </c>
      <c r="E3207">
        <v>45</v>
      </c>
      <c r="F3207" t="s">
        <v>18</v>
      </c>
    </row>
    <row r="3208" spans="1:6">
      <c r="A3208">
        <v>1119</v>
      </c>
      <c r="B3208">
        <v>157</v>
      </c>
      <c r="C3208">
        <v>2</v>
      </c>
      <c r="D3208" t="s">
        <v>25</v>
      </c>
      <c r="E3208">
        <v>240</v>
      </c>
      <c r="F3208" t="s">
        <v>18</v>
      </c>
    </row>
    <row r="3209" spans="1:6">
      <c r="A3209">
        <v>1119</v>
      </c>
      <c r="B3209">
        <v>159</v>
      </c>
      <c r="C3209">
        <v>2</v>
      </c>
      <c r="D3209" t="s">
        <v>28</v>
      </c>
      <c r="E3209">
        <v>240</v>
      </c>
      <c r="F3209" t="s">
        <v>18</v>
      </c>
    </row>
    <row r="3210" spans="1:6">
      <c r="A3210">
        <v>1119</v>
      </c>
      <c r="B3210">
        <v>160</v>
      </c>
      <c r="C3210">
        <v>2</v>
      </c>
      <c r="D3210" t="s">
        <v>29</v>
      </c>
      <c r="E3210">
        <v>15</v>
      </c>
      <c r="F3210" t="s">
        <v>18</v>
      </c>
    </row>
    <row r="3211" spans="1:6">
      <c r="A3211">
        <v>1119</v>
      </c>
      <c r="B3211">
        <v>161</v>
      </c>
      <c r="C3211">
        <v>2</v>
      </c>
      <c r="D3211" t="s">
        <v>25</v>
      </c>
      <c r="E3211">
        <v>120</v>
      </c>
      <c r="F3211" t="s">
        <v>18</v>
      </c>
    </row>
    <row r="3212" spans="1:6">
      <c r="A3212">
        <v>1119</v>
      </c>
      <c r="B3212">
        <v>162</v>
      </c>
      <c r="C3212">
        <v>2</v>
      </c>
      <c r="D3212" t="s">
        <v>29</v>
      </c>
      <c r="E3212">
        <v>180</v>
      </c>
      <c r="F3212" t="s">
        <v>18</v>
      </c>
    </row>
    <row r="3213" spans="1:6">
      <c r="A3213">
        <v>1119</v>
      </c>
      <c r="B3213">
        <v>163</v>
      </c>
      <c r="C3213">
        <v>2</v>
      </c>
      <c r="D3213" t="s">
        <v>25</v>
      </c>
      <c r="E3213">
        <v>15</v>
      </c>
      <c r="F3213" t="s">
        <v>18</v>
      </c>
    </row>
    <row r="3214" spans="1:6">
      <c r="A3214">
        <v>1119</v>
      </c>
      <c r="B3214">
        <v>164</v>
      </c>
      <c r="C3214">
        <v>2</v>
      </c>
      <c r="D3214" t="s">
        <v>29</v>
      </c>
      <c r="E3214">
        <v>30</v>
      </c>
      <c r="F3214" t="s">
        <v>18</v>
      </c>
    </row>
    <row r="3215" spans="1:6">
      <c r="A3215">
        <v>1119</v>
      </c>
      <c r="B3215">
        <v>165</v>
      </c>
      <c r="C3215">
        <v>2</v>
      </c>
      <c r="D3215" t="s">
        <v>29</v>
      </c>
      <c r="E3215">
        <v>120</v>
      </c>
      <c r="F3215" t="s">
        <v>18</v>
      </c>
    </row>
    <row r="3216" spans="1:6">
      <c r="A3216">
        <v>1119</v>
      </c>
      <c r="B3216">
        <v>166</v>
      </c>
      <c r="C3216">
        <v>2</v>
      </c>
      <c r="D3216" t="s">
        <v>26</v>
      </c>
      <c r="E3216">
        <v>90</v>
      </c>
      <c r="F3216" t="s">
        <v>18</v>
      </c>
    </row>
    <row r="3217" spans="1:6">
      <c r="A3217">
        <v>1119</v>
      </c>
      <c r="B3217">
        <v>168</v>
      </c>
      <c r="C3217">
        <v>2</v>
      </c>
      <c r="D3217" t="s">
        <v>30</v>
      </c>
      <c r="E3217">
        <v>60</v>
      </c>
      <c r="F3217" t="s">
        <v>18</v>
      </c>
    </row>
    <row r="3218" spans="1:6">
      <c r="A3218">
        <v>1119</v>
      </c>
      <c r="B3218">
        <v>170</v>
      </c>
      <c r="C3218">
        <v>2</v>
      </c>
      <c r="D3218" t="s">
        <v>27</v>
      </c>
      <c r="E3218">
        <v>60</v>
      </c>
      <c r="F3218" t="s">
        <v>18</v>
      </c>
    </row>
    <row r="3219" spans="1:6">
      <c r="A3219">
        <v>1119</v>
      </c>
      <c r="B3219">
        <v>171</v>
      </c>
      <c r="C3219">
        <v>2</v>
      </c>
      <c r="D3219" t="s">
        <v>25</v>
      </c>
      <c r="E3219">
        <v>30</v>
      </c>
      <c r="F3219" t="s">
        <v>18</v>
      </c>
    </row>
    <row r="3220" spans="1:6">
      <c r="A3220">
        <v>1119</v>
      </c>
      <c r="B3220">
        <v>172</v>
      </c>
      <c r="C3220">
        <v>2</v>
      </c>
      <c r="D3220" t="s">
        <v>27</v>
      </c>
      <c r="E3220">
        <v>30</v>
      </c>
      <c r="F3220" t="s">
        <v>18</v>
      </c>
    </row>
    <row r="3221" spans="1:6">
      <c r="A3221">
        <v>1119</v>
      </c>
      <c r="B3221">
        <v>174</v>
      </c>
      <c r="C3221">
        <v>2</v>
      </c>
      <c r="D3221" t="s">
        <v>29</v>
      </c>
      <c r="E3221">
        <v>30</v>
      </c>
      <c r="F3221" t="s">
        <v>18</v>
      </c>
    </row>
    <row r="3222" spans="1:6">
      <c r="A3222">
        <v>1119</v>
      </c>
      <c r="B3222">
        <v>175</v>
      </c>
      <c r="C3222">
        <v>2</v>
      </c>
      <c r="D3222" t="s">
        <v>28</v>
      </c>
      <c r="E3222">
        <v>240</v>
      </c>
      <c r="F3222" t="s">
        <v>18</v>
      </c>
    </row>
    <row r="3223" spans="1:6">
      <c r="A3223">
        <v>1119</v>
      </c>
      <c r="B3223">
        <v>178</v>
      </c>
      <c r="C3223">
        <v>2</v>
      </c>
      <c r="D3223" t="s">
        <v>29</v>
      </c>
      <c r="E3223">
        <v>45</v>
      </c>
      <c r="F3223" t="s">
        <v>18</v>
      </c>
    </row>
    <row r="3224" spans="1:6">
      <c r="A3224">
        <v>1119</v>
      </c>
      <c r="B3224">
        <v>179</v>
      </c>
      <c r="C3224">
        <v>2</v>
      </c>
      <c r="D3224" t="s">
        <v>26</v>
      </c>
      <c r="E3224">
        <v>180</v>
      </c>
      <c r="F3224" t="s">
        <v>18</v>
      </c>
    </row>
    <row r="3225" spans="1:6">
      <c r="A3225">
        <v>1119</v>
      </c>
      <c r="B3225">
        <v>181</v>
      </c>
      <c r="C3225">
        <v>2</v>
      </c>
      <c r="D3225" t="s">
        <v>25</v>
      </c>
      <c r="E3225">
        <v>45</v>
      </c>
      <c r="F3225" t="s">
        <v>18</v>
      </c>
    </row>
    <row r="3226" spans="1:6">
      <c r="A3226">
        <v>1119</v>
      </c>
      <c r="B3226">
        <v>182</v>
      </c>
      <c r="C3226">
        <v>2</v>
      </c>
      <c r="D3226" t="s">
        <v>28</v>
      </c>
      <c r="E3226">
        <v>90</v>
      </c>
      <c r="F3226" t="s">
        <v>18</v>
      </c>
    </row>
    <row r="3227" spans="1:6">
      <c r="A3227">
        <v>1119</v>
      </c>
      <c r="B3227">
        <v>184</v>
      </c>
      <c r="C3227">
        <v>2</v>
      </c>
      <c r="D3227" t="s">
        <v>27</v>
      </c>
      <c r="E3227">
        <v>150</v>
      </c>
      <c r="F3227" t="s">
        <v>18</v>
      </c>
    </row>
    <row r="3228" spans="1:6">
      <c r="A3228">
        <v>1119</v>
      </c>
      <c r="B3228">
        <v>185</v>
      </c>
      <c r="C3228">
        <v>2</v>
      </c>
      <c r="D3228" t="s">
        <v>29</v>
      </c>
      <c r="E3228">
        <v>60</v>
      </c>
      <c r="F3228" t="s">
        <v>18</v>
      </c>
    </row>
    <row r="3229" spans="1:6">
      <c r="A3229">
        <v>1119</v>
      </c>
      <c r="B3229">
        <v>186</v>
      </c>
      <c r="C3229">
        <v>2</v>
      </c>
      <c r="D3229" t="s">
        <v>27</v>
      </c>
      <c r="E3229">
        <v>240</v>
      </c>
      <c r="F3229" t="s">
        <v>18</v>
      </c>
    </row>
    <row r="3230" spans="1:6">
      <c r="A3230">
        <v>1119</v>
      </c>
      <c r="B3230">
        <v>187</v>
      </c>
      <c r="C3230">
        <v>2</v>
      </c>
      <c r="D3230" t="s">
        <v>27</v>
      </c>
      <c r="E3230">
        <v>60</v>
      </c>
      <c r="F3230" t="s">
        <v>18</v>
      </c>
    </row>
    <row r="3231" spans="1:6">
      <c r="A3231">
        <v>1119</v>
      </c>
      <c r="B3231">
        <v>188</v>
      </c>
      <c r="C3231">
        <v>2</v>
      </c>
      <c r="D3231" t="s">
        <v>30</v>
      </c>
      <c r="E3231">
        <v>90</v>
      </c>
      <c r="F3231" t="s">
        <v>18</v>
      </c>
    </row>
    <row r="3232" spans="1:6">
      <c r="A3232">
        <v>1119</v>
      </c>
      <c r="B3232">
        <v>189</v>
      </c>
      <c r="C3232">
        <v>2</v>
      </c>
      <c r="D3232" t="s">
        <v>28</v>
      </c>
      <c r="E3232">
        <v>150</v>
      </c>
      <c r="F3232" t="s">
        <v>18</v>
      </c>
    </row>
    <row r="3233" spans="1:6">
      <c r="A3233">
        <v>1119</v>
      </c>
      <c r="B3233">
        <v>190</v>
      </c>
      <c r="C3233">
        <v>2</v>
      </c>
      <c r="D3233" t="s">
        <v>29</v>
      </c>
      <c r="E3233">
        <v>120</v>
      </c>
      <c r="F3233" t="s">
        <v>18</v>
      </c>
    </row>
    <row r="3234" spans="1:6">
      <c r="A3234">
        <v>1119</v>
      </c>
      <c r="B3234">
        <v>191</v>
      </c>
      <c r="C3234">
        <v>2</v>
      </c>
      <c r="D3234" t="s">
        <v>25</v>
      </c>
      <c r="E3234">
        <v>180</v>
      </c>
      <c r="F3234" t="s">
        <v>18</v>
      </c>
    </row>
    <row r="3235" spans="1:6">
      <c r="A3235">
        <v>1119</v>
      </c>
      <c r="B3235">
        <v>192</v>
      </c>
      <c r="C3235">
        <v>2</v>
      </c>
      <c r="D3235" t="s">
        <v>27</v>
      </c>
      <c r="E3235">
        <v>240</v>
      </c>
      <c r="F3235" t="s">
        <v>18</v>
      </c>
    </row>
    <row r="3236" spans="1:6">
      <c r="A3236">
        <v>1119</v>
      </c>
      <c r="B3236">
        <v>193</v>
      </c>
      <c r="C3236">
        <v>2</v>
      </c>
      <c r="D3236" t="s">
        <v>25</v>
      </c>
      <c r="E3236">
        <v>180</v>
      </c>
      <c r="F3236" t="s">
        <v>18</v>
      </c>
    </row>
    <row r="3237" spans="1:6">
      <c r="A3237">
        <v>1119</v>
      </c>
      <c r="B3237">
        <v>194</v>
      </c>
      <c r="C3237">
        <v>2</v>
      </c>
      <c r="D3237" t="s">
        <v>25</v>
      </c>
      <c r="E3237">
        <v>30</v>
      </c>
      <c r="F3237" t="s">
        <v>18</v>
      </c>
    </row>
    <row r="3238" spans="1:6">
      <c r="A3238">
        <v>1119</v>
      </c>
      <c r="B3238">
        <v>195</v>
      </c>
      <c r="C3238">
        <v>2</v>
      </c>
      <c r="D3238" t="s">
        <v>25</v>
      </c>
      <c r="E3238">
        <v>60</v>
      </c>
      <c r="F3238" t="s">
        <v>18</v>
      </c>
    </row>
    <row r="3239" spans="1:6">
      <c r="A3239">
        <v>1119</v>
      </c>
      <c r="B3239">
        <v>196</v>
      </c>
      <c r="C3239">
        <v>2</v>
      </c>
      <c r="D3239" t="s">
        <v>30</v>
      </c>
      <c r="E3239">
        <v>60</v>
      </c>
      <c r="F3239" t="s">
        <v>18</v>
      </c>
    </row>
    <row r="3240" spans="1:6">
      <c r="A3240">
        <v>1119</v>
      </c>
      <c r="B3240">
        <v>197</v>
      </c>
      <c r="C3240">
        <v>2</v>
      </c>
      <c r="D3240" t="s">
        <v>25</v>
      </c>
      <c r="E3240">
        <v>30</v>
      </c>
      <c r="F3240" t="s">
        <v>18</v>
      </c>
    </row>
    <row r="3241" spans="1:6">
      <c r="A3241">
        <v>1119</v>
      </c>
      <c r="B3241">
        <v>198</v>
      </c>
      <c r="C3241">
        <v>2</v>
      </c>
      <c r="D3241" t="s">
        <v>29</v>
      </c>
      <c r="E3241">
        <v>120</v>
      </c>
      <c r="F3241" t="s">
        <v>18</v>
      </c>
    </row>
    <row r="3242" spans="1:6">
      <c r="A3242">
        <v>1119</v>
      </c>
      <c r="B3242">
        <v>199</v>
      </c>
      <c r="C3242">
        <v>2</v>
      </c>
      <c r="D3242" t="s">
        <v>27</v>
      </c>
      <c r="E3242">
        <v>15</v>
      </c>
      <c r="F3242" t="s">
        <v>18</v>
      </c>
    </row>
    <row r="3243" spans="1:6">
      <c r="A3243">
        <v>1119</v>
      </c>
      <c r="B3243">
        <v>200</v>
      </c>
      <c r="C3243">
        <v>2</v>
      </c>
      <c r="D3243" t="s">
        <v>29</v>
      </c>
      <c r="E3243">
        <v>240</v>
      </c>
      <c r="F3243" t="s">
        <v>18</v>
      </c>
    </row>
    <row r="3244" spans="1:6">
      <c r="A3244">
        <v>1119</v>
      </c>
      <c r="B3244">
        <v>201</v>
      </c>
      <c r="C3244">
        <v>2</v>
      </c>
      <c r="D3244" t="s">
        <v>29</v>
      </c>
      <c r="E3244">
        <v>60</v>
      </c>
      <c r="F3244" t="s">
        <v>18</v>
      </c>
    </row>
    <row r="3245" spans="1:6">
      <c r="A3245">
        <v>1119</v>
      </c>
      <c r="B3245">
        <v>205</v>
      </c>
      <c r="C3245">
        <v>2</v>
      </c>
      <c r="D3245" t="s">
        <v>28</v>
      </c>
      <c r="E3245">
        <v>15</v>
      </c>
      <c r="F3245" t="s">
        <v>18</v>
      </c>
    </row>
    <row r="3246" spans="1:6">
      <c r="A3246">
        <v>1119</v>
      </c>
      <c r="B3246">
        <v>206</v>
      </c>
      <c r="C3246">
        <v>2</v>
      </c>
      <c r="D3246" t="s">
        <v>29</v>
      </c>
      <c r="E3246">
        <v>30</v>
      </c>
      <c r="F3246" t="s">
        <v>18</v>
      </c>
    </row>
    <row r="3247" spans="1:6">
      <c r="A3247">
        <v>1119</v>
      </c>
      <c r="B3247">
        <v>207</v>
      </c>
      <c r="C3247">
        <v>2</v>
      </c>
      <c r="D3247" t="s">
        <v>25</v>
      </c>
      <c r="E3247">
        <v>15</v>
      </c>
      <c r="F3247" t="s">
        <v>18</v>
      </c>
    </row>
    <row r="3248" spans="1:6">
      <c r="A3248">
        <v>1119</v>
      </c>
      <c r="B3248">
        <v>209</v>
      </c>
      <c r="C3248">
        <v>2</v>
      </c>
      <c r="D3248" t="s">
        <v>25</v>
      </c>
      <c r="E3248">
        <v>60</v>
      </c>
      <c r="F3248" t="s">
        <v>18</v>
      </c>
    </row>
    <row r="3249" spans="1:6">
      <c r="A3249">
        <v>1119</v>
      </c>
      <c r="B3249">
        <v>210</v>
      </c>
      <c r="C3249">
        <v>2</v>
      </c>
      <c r="D3249" t="s">
        <v>28</v>
      </c>
      <c r="E3249">
        <v>30</v>
      </c>
      <c r="F3249" t="s">
        <v>18</v>
      </c>
    </row>
    <row r="3250" spans="1:6">
      <c r="A3250">
        <v>1119</v>
      </c>
      <c r="B3250">
        <v>211</v>
      </c>
      <c r="C3250">
        <v>2</v>
      </c>
      <c r="D3250" t="s">
        <v>25</v>
      </c>
      <c r="E3250">
        <v>15</v>
      </c>
      <c r="F3250" t="s">
        <v>18</v>
      </c>
    </row>
    <row r="3251" spans="1:6">
      <c r="A3251">
        <v>1119</v>
      </c>
      <c r="B3251">
        <v>212</v>
      </c>
      <c r="C3251">
        <v>2</v>
      </c>
      <c r="D3251" t="s">
        <v>28</v>
      </c>
      <c r="E3251">
        <v>120</v>
      </c>
      <c r="F3251" t="s">
        <v>18</v>
      </c>
    </row>
    <row r="3252" spans="1:6">
      <c r="A3252">
        <v>1119</v>
      </c>
      <c r="B3252">
        <v>213</v>
      </c>
      <c r="C3252">
        <v>2</v>
      </c>
      <c r="D3252" t="s">
        <v>26</v>
      </c>
      <c r="E3252">
        <v>30</v>
      </c>
      <c r="F3252" t="s">
        <v>18</v>
      </c>
    </row>
    <row r="3253" spans="1:6">
      <c r="A3253">
        <v>1119</v>
      </c>
      <c r="B3253">
        <v>214</v>
      </c>
      <c r="C3253">
        <v>2</v>
      </c>
      <c r="D3253" t="s">
        <v>25</v>
      </c>
      <c r="E3253">
        <v>240</v>
      </c>
      <c r="F3253" t="s">
        <v>18</v>
      </c>
    </row>
    <row r="3254" spans="1:6">
      <c r="A3254">
        <v>1119</v>
      </c>
      <c r="B3254">
        <v>215</v>
      </c>
      <c r="C3254">
        <v>2</v>
      </c>
      <c r="D3254" t="s">
        <v>29</v>
      </c>
      <c r="E3254">
        <v>60</v>
      </c>
      <c r="F3254" t="s">
        <v>18</v>
      </c>
    </row>
    <row r="3255" spans="1:6">
      <c r="A3255">
        <v>1119</v>
      </c>
      <c r="B3255">
        <v>216</v>
      </c>
      <c r="C3255">
        <v>2</v>
      </c>
      <c r="D3255" t="s">
        <v>26</v>
      </c>
      <c r="E3255">
        <v>90</v>
      </c>
      <c r="F3255" t="s">
        <v>18</v>
      </c>
    </row>
    <row r="3256" spans="1:6">
      <c r="A3256">
        <v>1119</v>
      </c>
      <c r="B3256">
        <v>217</v>
      </c>
      <c r="C3256">
        <v>2</v>
      </c>
      <c r="D3256" t="s">
        <v>27</v>
      </c>
      <c r="E3256">
        <v>180</v>
      </c>
      <c r="F3256" t="s">
        <v>18</v>
      </c>
    </row>
    <row r="3257" spans="1:6">
      <c r="A3257">
        <v>1119</v>
      </c>
      <c r="B3257">
        <v>218</v>
      </c>
      <c r="C3257">
        <v>2</v>
      </c>
      <c r="D3257" t="s">
        <v>27</v>
      </c>
      <c r="E3257">
        <v>60</v>
      </c>
      <c r="F3257" t="s">
        <v>18</v>
      </c>
    </row>
    <row r="3258" spans="1:6">
      <c r="A3258">
        <v>1119</v>
      </c>
      <c r="B3258">
        <v>219</v>
      </c>
      <c r="C3258">
        <v>2</v>
      </c>
      <c r="D3258" t="s">
        <v>30</v>
      </c>
      <c r="E3258">
        <v>240</v>
      </c>
      <c r="F3258" t="s">
        <v>18</v>
      </c>
    </row>
    <row r="3259" spans="1:6">
      <c r="A3259">
        <v>1119</v>
      </c>
      <c r="B3259">
        <v>220</v>
      </c>
      <c r="C3259">
        <v>2</v>
      </c>
      <c r="D3259" t="s">
        <v>30</v>
      </c>
      <c r="E3259">
        <v>45</v>
      </c>
      <c r="F3259" t="s">
        <v>18</v>
      </c>
    </row>
    <row r="3260" spans="1:6">
      <c r="A3260">
        <v>1119</v>
      </c>
      <c r="B3260">
        <v>221</v>
      </c>
      <c r="C3260">
        <v>3</v>
      </c>
      <c r="D3260" t="s">
        <v>31</v>
      </c>
      <c r="E3260">
        <v>180</v>
      </c>
      <c r="F3260" t="s">
        <v>18</v>
      </c>
    </row>
    <row r="3261" spans="1:6">
      <c r="A3261">
        <v>1119</v>
      </c>
      <c r="B3261">
        <v>222</v>
      </c>
      <c r="C3261">
        <v>3</v>
      </c>
      <c r="D3261" t="s">
        <v>32</v>
      </c>
      <c r="E3261">
        <v>60</v>
      </c>
      <c r="F3261" t="s">
        <v>18</v>
      </c>
    </row>
    <row r="3262" spans="1:6">
      <c r="A3262">
        <v>1119</v>
      </c>
      <c r="B3262">
        <v>224</v>
      </c>
      <c r="C3262">
        <v>3</v>
      </c>
      <c r="D3262" t="s">
        <v>32</v>
      </c>
      <c r="E3262">
        <v>180</v>
      </c>
      <c r="F3262" t="s">
        <v>18</v>
      </c>
    </row>
    <row r="3263" spans="1:6">
      <c r="A3263">
        <v>1119</v>
      </c>
      <c r="B3263">
        <v>225</v>
      </c>
      <c r="C3263">
        <v>3</v>
      </c>
      <c r="D3263" t="s">
        <v>31</v>
      </c>
      <c r="E3263">
        <v>150</v>
      </c>
      <c r="F3263" t="s">
        <v>18</v>
      </c>
    </row>
    <row r="3264" spans="1:6">
      <c r="A3264">
        <v>1119</v>
      </c>
      <c r="B3264">
        <v>226</v>
      </c>
      <c r="C3264">
        <v>3</v>
      </c>
      <c r="D3264" t="s">
        <v>33</v>
      </c>
      <c r="E3264">
        <v>60</v>
      </c>
      <c r="F3264" t="s">
        <v>18</v>
      </c>
    </row>
    <row r="3265" spans="1:6">
      <c r="A3265">
        <v>1119</v>
      </c>
      <c r="B3265">
        <v>228</v>
      </c>
      <c r="C3265">
        <v>3</v>
      </c>
      <c r="D3265" t="s">
        <v>31</v>
      </c>
      <c r="E3265">
        <v>30</v>
      </c>
      <c r="F3265" t="s">
        <v>18</v>
      </c>
    </row>
    <row r="3266" spans="1:6">
      <c r="A3266">
        <v>1119</v>
      </c>
      <c r="B3266">
        <v>229</v>
      </c>
      <c r="C3266">
        <v>3</v>
      </c>
      <c r="D3266" t="s">
        <v>31</v>
      </c>
      <c r="E3266">
        <v>30</v>
      </c>
      <c r="F3266" t="s">
        <v>18</v>
      </c>
    </row>
    <row r="3267" spans="1:6">
      <c r="A3267">
        <v>1119</v>
      </c>
      <c r="B3267">
        <v>230</v>
      </c>
      <c r="C3267">
        <v>3</v>
      </c>
      <c r="D3267" t="s">
        <v>31</v>
      </c>
      <c r="E3267">
        <v>150</v>
      </c>
      <c r="F3267" t="s">
        <v>18</v>
      </c>
    </row>
    <row r="3268" spans="1:6">
      <c r="A3268">
        <v>1119</v>
      </c>
      <c r="B3268">
        <v>231</v>
      </c>
      <c r="C3268">
        <v>3</v>
      </c>
      <c r="D3268" t="s">
        <v>32</v>
      </c>
      <c r="E3268">
        <v>120</v>
      </c>
      <c r="F3268" t="s">
        <v>18</v>
      </c>
    </row>
    <row r="3269" spans="1:6">
      <c r="A3269">
        <v>1119</v>
      </c>
      <c r="B3269">
        <v>232</v>
      </c>
      <c r="C3269">
        <v>3</v>
      </c>
      <c r="D3269" t="s">
        <v>34</v>
      </c>
      <c r="E3269">
        <v>150</v>
      </c>
      <c r="F3269" t="s">
        <v>18</v>
      </c>
    </row>
    <row r="3270" spans="1:6">
      <c r="A3270">
        <v>1119</v>
      </c>
      <c r="B3270">
        <v>233</v>
      </c>
      <c r="C3270">
        <v>3</v>
      </c>
      <c r="D3270" t="s">
        <v>31</v>
      </c>
      <c r="E3270">
        <v>150</v>
      </c>
      <c r="F3270" t="s">
        <v>18</v>
      </c>
    </row>
    <row r="3271" spans="1:6">
      <c r="A3271">
        <v>1119</v>
      </c>
      <c r="B3271">
        <v>234</v>
      </c>
      <c r="C3271">
        <v>3</v>
      </c>
      <c r="D3271" t="s">
        <v>34</v>
      </c>
      <c r="E3271">
        <v>180</v>
      </c>
      <c r="F3271" t="s">
        <v>18</v>
      </c>
    </row>
    <row r="3272" spans="1:6">
      <c r="A3272">
        <v>1119</v>
      </c>
      <c r="B3272">
        <v>235</v>
      </c>
      <c r="C3272">
        <v>3</v>
      </c>
      <c r="D3272" t="s">
        <v>34</v>
      </c>
      <c r="E3272">
        <v>15</v>
      </c>
      <c r="F3272" t="s">
        <v>18</v>
      </c>
    </row>
    <row r="3273" spans="1:6">
      <c r="A3273">
        <v>1119</v>
      </c>
      <c r="B3273">
        <v>236</v>
      </c>
      <c r="C3273">
        <v>3</v>
      </c>
      <c r="D3273" t="s">
        <v>34</v>
      </c>
      <c r="E3273">
        <v>30</v>
      </c>
      <c r="F3273" t="s">
        <v>18</v>
      </c>
    </row>
    <row r="3274" spans="1:6">
      <c r="A3274">
        <v>1119</v>
      </c>
      <c r="B3274">
        <v>237</v>
      </c>
      <c r="C3274">
        <v>3</v>
      </c>
      <c r="D3274" t="s">
        <v>33</v>
      </c>
      <c r="E3274">
        <v>15</v>
      </c>
      <c r="F3274" t="s">
        <v>18</v>
      </c>
    </row>
    <row r="3275" spans="1:6">
      <c r="A3275">
        <v>1119</v>
      </c>
      <c r="B3275">
        <v>238</v>
      </c>
      <c r="C3275">
        <v>3</v>
      </c>
      <c r="D3275" t="s">
        <v>34</v>
      </c>
      <c r="E3275">
        <v>150</v>
      </c>
      <c r="F3275" t="s">
        <v>18</v>
      </c>
    </row>
    <row r="3276" spans="1:6">
      <c r="A3276">
        <v>1119</v>
      </c>
      <c r="B3276">
        <v>239</v>
      </c>
      <c r="C3276">
        <v>3</v>
      </c>
      <c r="D3276" t="s">
        <v>32</v>
      </c>
      <c r="E3276">
        <v>120</v>
      </c>
      <c r="F3276" t="s">
        <v>18</v>
      </c>
    </row>
    <row r="3277" spans="1:6">
      <c r="A3277">
        <v>1119</v>
      </c>
      <c r="B3277">
        <v>240</v>
      </c>
      <c r="C3277">
        <v>3</v>
      </c>
      <c r="D3277" t="s">
        <v>32</v>
      </c>
      <c r="E3277">
        <v>30</v>
      </c>
      <c r="F3277" t="s">
        <v>18</v>
      </c>
    </row>
    <row r="3278" spans="1:6">
      <c r="A3278">
        <v>1119</v>
      </c>
      <c r="B3278">
        <v>241</v>
      </c>
      <c r="C3278">
        <v>3</v>
      </c>
      <c r="D3278" t="s">
        <v>32</v>
      </c>
      <c r="E3278">
        <v>60</v>
      </c>
      <c r="F3278" t="s">
        <v>18</v>
      </c>
    </row>
    <row r="3279" spans="1:6">
      <c r="A3279">
        <v>1119</v>
      </c>
      <c r="B3279">
        <v>242</v>
      </c>
      <c r="C3279">
        <v>3</v>
      </c>
      <c r="D3279" t="s">
        <v>34</v>
      </c>
      <c r="E3279">
        <v>60</v>
      </c>
      <c r="F3279" t="s">
        <v>18</v>
      </c>
    </row>
    <row r="3280" spans="1:6">
      <c r="A3280">
        <v>1119</v>
      </c>
      <c r="B3280">
        <v>243</v>
      </c>
      <c r="C3280">
        <v>3</v>
      </c>
      <c r="D3280" t="s">
        <v>34</v>
      </c>
      <c r="E3280">
        <v>60</v>
      </c>
      <c r="F3280" t="s">
        <v>18</v>
      </c>
    </row>
    <row r="3281" spans="1:6">
      <c r="A3281">
        <v>1119</v>
      </c>
      <c r="B3281">
        <v>244</v>
      </c>
      <c r="C3281">
        <v>3</v>
      </c>
      <c r="D3281" t="s">
        <v>33</v>
      </c>
      <c r="E3281">
        <v>240</v>
      </c>
      <c r="F3281" t="s">
        <v>18</v>
      </c>
    </row>
    <row r="3282" spans="1:6">
      <c r="A3282">
        <v>1119</v>
      </c>
      <c r="B3282">
        <v>245</v>
      </c>
      <c r="C3282">
        <v>3</v>
      </c>
      <c r="D3282" t="s">
        <v>31</v>
      </c>
      <c r="E3282">
        <v>180</v>
      </c>
      <c r="F3282" t="s">
        <v>18</v>
      </c>
    </row>
    <row r="3283" spans="1:6">
      <c r="A3283">
        <v>1119</v>
      </c>
      <c r="B3283">
        <v>246</v>
      </c>
      <c r="C3283">
        <v>3</v>
      </c>
      <c r="D3283" t="s">
        <v>32</v>
      </c>
      <c r="E3283">
        <v>45</v>
      </c>
      <c r="F3283" t="s">
        <v>18</v>
      </c>
    </row>
    <row r="3284" spans="1:6">
      <c r="A3284">
        <v>1119</v>
      </c>
      <c r="B3284">
        <v>252</v>
      </c>
      <c r="C3284">
        <v>3</v>
      </c>
      <c r="D3284" t="s">
        <v>32</v>
      </c>
      <c r="E3284">
        <v>150</v>
      </c>
      <c r="F3284" t="s">
        <v>18</v>
      </c>
    </row>
    <row r="3285" spans="1:6">
      <c r="A3285">
        <v>1119</v>
      </c>
      <c r="B3285">
        <v>253</v>
      </c>
      <c r="C3285">
        <v>3</v>
      </c>
      <c r="D3285" t="s">
        <v>33</v>
      </c>
      <c r="E3285">
        <v>45</v>
      </c>
      <c r="F3285" t="s">
        <v>18</v>
      </c>
    </row>
    <row r="3286" spans="1:6">
      <c r="A3286">
        <v>1119</v>
      </c>
      <c r="B3286">
        <v>254</v>
      </c>
      <c r="C3286">
        <v>3</v>
      </c>
      <c r="D3286" t="s">
        <v>34</v>
      </c>
      <c r="E3286">
        <v>90</v>
      </c>
      <c r="F3286" t="s">
        <v>18</v>
      </c>
    </row>
    <row r="3287" spans="1:6">
      <c r="A3287">
        <v>1119</v>
      </c>
      <c r="B3287">
        <v>256</v>
      </c>
      <c r="C3287">
        <v>3</v>
      </c>
      <c r="D3287" t="s">
        <v>33</v>
      </c>
      <c r="E3287">
        <v>60</v>
      </c>
      <c r="F3287" t="s">
        <v>18</v>
      </c>
    </row>
    <row r="3288" spans="1:6">
      <c r="A3288">
        <v>1119</v>
      </c>
      <c r="B3288">
        <v>257</v>
      </c>
      <c r="C3288">
        <v>3</v>
      </c>
      <c r="D3288" t="s">
        <v>34</v>
      </c>
      <c r="E3288">
        <v>30</v>
      </c>
      <c r="F3288" t="s">
        <v>18</v>
      </c>
    </row>
    <row r="3289" spans="1:6">
      <c r="A3289">
        <v>1119</v>
      </c>
      <c r="B3289">
        <v>258</v>
      </c>
      <c r="C3289">
        <v>3</v>
      </c>
      <c r="D3289" t="s">
        <v>32</v>
      </c>
      <c r="E3289">
        <v>180</v>
      </c>
      <c r="F3289" t="s">
        <v>18</v>
      </c>
    </row>
    <row r="3290" spans="1:6">
      <c r="A3290">
        <v>1119</v>
      </c>
      <c r="B3290">
        <v>259</v>
      </c>
      <c r="C3290">
        <v>3</v>
      </c>
      <c r="D3290" t="s">
        <v>32</v>
      </c>
      <c r="E3290">
        <v>240</v>
      </c>
      <c r="F3290" t="s">
        <v>18</v>
      </c>
    </row>
    <row r="3291" spans="1:6">
      <c r="A3291">
        <v>1119</v>
      </c>
      <c r="B3291">
        <v>260</v>
      </c>
      <c r="C3291">
        <v>3</v>
      </c>
      <c r="D3291" t="s">
        <v>31</v>
      </c>
      <c r="E3291">
        <v>30</v>
      </c>
      <c r="F3291" t="s">
        <v>18</v>
      </c>
    </row>
    <row r="3292" spans="1:6">
      <c r="A3292">
        <v>1119</v>
      </c>
      <c r="B3292">
        <v>261</v>
      </c>
      <c r="C3292">
        <v>3</v>
      </c>
      <c r="D3292" t="s">
        <v>33</v>
      </c>
      <c r="E3292">
        <v>15</v>
      </c>
      <c r="F3292" t="s">
        <v>18</v>
      </c>
    </row>
    <row r="3293" spans="1:6">
      <c r="A3293">
        <v>1119</v>
      </c>
      <c r="B3293">
        <v>262</v>
      </c>
      <c r="C3293">
        <v>3</v>
      </c>
      <c r="D3293" t="s">
        <v>34</v>
      </c>
      <c r="E3293">
        <v>240</v>
      </c>
      <c r="F3293" t="s">
        <v>18</v>
      </c>
    </row>
    <row r="3294" spans="1:6">
      <c r="A3294">
        <v>1119</v>
      </c>
      <c r="B3294">
        <v>264</v>
      </c>
      <c r="C3294">
        <v>3</v>
      </c>
      <c r="D3294" t="s">
        <v>34</v>
      </c>
      <c r="E3294">
        <v>15</v>
      </c>
      <c r="F3294" t="s">
        <v>18</v>
      </c>
    </row>
    <row r="3295" spans="1:6">
      <c r="A3295">
        <v>1119</v>
      </c>
      <c r="B3295">
        <v>265</v>
      </c>
      <c r="C3295">
        <v>3</v>
      </c>
      <c r="D3295" t="s">
        <v>33</v>
      </c>
      <c r="E3295">
        <v>30</v>
      </c>
      <c r="F3295" t="s">
        <v>18</v>
      </c>
    </row>
    <row r="3296" spans="1:6">
      <c r="A3296">
        <v>1119</v>
      </c>
      <c r="B3296">
        <v>266</v>
      </c>
      <c r="C3296">
        <v>3</v>
      </c>
      <c r="D3296" t="s">
        <v>32</v>
      </c>
      <c r="E3296">
        <v>60</v>
      </c>
      <c r="F3296" t="s">
        <v>18</v>
      </c>
    </row>
    <row r="3297" spans="1:6">
      <c r="A3297">
        <v>1119</v>
      </c>
      <c r="B3297">
        <v>267</v>
      </c>
      <c r="C3297">
        <v>3</v>
      </c>
      <c r="D3297" t="s">
        <v>31</v>
      </c>
      <c r="E3297">
        <v>45</v>
      </c>
      <c r="F3297" t="s">
        <v>18</v>
      </c>
    </row>
    <row r="3298" spans="1:6">
      <c r="A3298">
        <v>1119</v>
      </c>
      <c r="B3298">
        <v>268</v>
      </c>
      <c r="C3298">
        <v>3</v>
      </c>
      <c r="D3298" t="s">
        <v>34</v>
      </c>
      <c r="E3298">
        <v>150</v>
      </c>
      <c r="F3298" t="s">
        <v>18</v>
      </c>
    </row>
    <row r="3299" spans="1:6">
      <c r="A3299">
        <v>1119</v>
      </c>
      <c r="B3299">
        <v>269</v>
      </c>
      <c r="C3299">
        <v>3</v>
      </c>
      <c r="D3299" t="s">
        <v>32</v>
      </c>
      <c r="E3299">
        <v>180</v>
      </c>
      <c r="F3299" t="s">
        <v>18</v>
      </c>
    </row>
    <row r="3300" spans="1:6">
      <c r="A3300">
        <v>1119</v>
      </c>
      <c r="B3300">
        <v>271</v>
      </c>
      <c r="C3300">
        <v>3</v>
      </c>
      <c r="D3300" t="s">
        <v>33</v>
      </c>
      <c r="E3300">
        <v>180</v>
      </c>
      <c r="F3300" t="s">
        <v>18</v>
      </c>
    </row>
    <row r="3301" spans="1:6">
      <c r="A3301">
        <v>1119</v>
      </c>
      <c r="B3301">
        <v>272</v>
      </c>
      <c r="C3301">
        <v>3</v>
      </c>
      <c r="D3301" t="s">
        <v>33</v>
      </c>
      <c r="E3301">
        <v>60</v>
      </c>
      <c r="F3301" t="s">
        <v>18</v>
      </c>
    </row>
    <row r="3302" spans="1:6">
      <c r="A3302">
        <v>1119</v>
      </c>
      <c r="B3302">
        <v>273</v>
      </c>
      <c r="C3302">
        <v>3</v>
      </c>
      <c r="D3302" t="s">
        <v>31</v>
      </c>
      <c r="E3302">
        <v>150</v>
      </c>
      <c r="F3302" t="s">
        <v>18</v>
      </c>
    </row>
    <row r="3303" spans="1:6">
      <c r="A3303">
        <v>1119</v>
      </c>
      <c r="B3303">
        <v>274</v>
      </c>
      <c r="C3303">
        <v>3</v>
      </c>
      <c r="D3303" t="s">
        <v>31</v>
      </c>
      <c r="E3303">
        <v>15</v>
      </c>
      <c r="F3303" t="s">
        <v>18</v>
      </c>
    </row>
    <row r="3304" spans="1:6">
      <c r="A3304">
        <v>1119</v>
      </c>
      <c r="B3304">
        <v>275</v>
      </c>
      <c r="C3304">
        <v>3</v>
      </c>
      <c r="D3304" t="s">
        <v>32</v>
      </c>
      <c r="E3304">
        <v>45</v>
      </c>
      <c r="F3304" t="s">
        <v>18</v>
      </c>
    </row>
    <row r="3305" spans="1:6">
      <c r="A3305">
        <v>1119</v>
      </c>
      <c r="B3305">
        <v>276</v>
      </c>
      <c r="C3305">
        <v>3</v>
      </c>
      <c r="D3305" t="s">
        <v>34</v>
      </c>
      <c r="E3305">
        <v>150</v>
      </c>
      <c r="F3305" t="s">
        <v>18</v>
      </c>
    </row>
    <row r="3306" spans="1:6">
      <c r="A3306">
        <v>1119</v>
      </c>
      <c r="B3306">
        <v>277</v>
      </c>
      <c r="C3306">
        <v>3</v>
      </c>
      <c r="D3306" t="s">
        <v>32</v>
      </c>
      <c r="E3306">
        <v>15</v>
      </c>
      <c r="F3306" t="s">
        <v>18</v>
      </c>
    </row>
    <row r="3307" spans="1:6">
      <c r="A3307">
        <v>1119</v>
      </c>
      <c r="B3307">
        <v>278</v>
      </c>
      <c r="C3307">
        <v>3</v>
      </c>
      <c r="D3307" t="s">
        <v>34</v>
      </c>
      <c r="E3307">
        <v>150</v>
      </c>
      <c r="F3307" t="s">
        <v>18</v>
      </c>
    </row>
    <row r="3308" spans="1:6">
      <c r="A3308">
        <v>1119</v>
      </c>
      <c r="B3308">
        <v>279</v>
      </c>
      <c r="C3308">
        <v>3</v>
      </c>
      <c r="D3308" t="s">
        <v>33</v>
      </c>
      <c r="E3308">
        <v>90</v>
      </c>
      <c r="F3308" t="s">
        <v>18</v>
      </c>
    </row>
    <row r="3309" spans="1:6">
      <c r="A3309">
        <v>1119</v>
      </c>
      <c r="B3309">
        <v>280</v>
      </c>
      <c r="C3309">
        <v>3</v>
      </c>
      <c r="D3309" t="s">
        <v>34</v>
      </c>
      <c r="E3309">
        <v>180</v>
      </c>
      <c r="F3309" t="s">
        <v>18</v>
      </c>
    </row>
    <row r="3310" spans="1:6">
      <c r="A3310">
        <v>1119</v>
      </c>
      <c r="B3310">
        <v>281</v>
      </c>
      <c r="C3310">
        <v>3</v>
      </c>
      <c r="D3310" t="s">
        <v>32</v>
      </c>
      <c r="E3310">
        <v>90</v>
      </c>
      <c r="F3310" t="s">
        <v>18</v>
      </c>
    </row>
    <row r="3311" spans="1:6">
      <c r="A3311">
        <v>1119</v>
      </c>
      <c r="B3311">
        <v>282</v>
      </c>
      <c r="C3311">
        <v>3</v>
      </c>
      <c r="D3311" t="s">
        <v>32</v>
      </c>
      <c r="E3311">
        <v>150</v>
      </c>
      <c r="F3311" t="s">
        <v>18</v>
      </c>
    </row>
    <row r="3312" spans="1:6">
      <c r="A3312">
        <v>1119</v>
      </c>
      <c r="B3312">
        <v>283</v>
      </c>
      <c r="C3312">
        <v>3</v>
      </c>
      <c r="D3312" t="s">
        <v>32</v>
      </c>
      <c r="E3312">
        <v>240</v>
      </c>
      <c r="F3312" t="s">
        <v>18</v>
      </c>
    </row>
    <row r="3313" spans="1:6">
      <c r="A3313">
        <v>1119</v>
      </c>
      <c r="B3313">
        <v>284</v>
      </c>
      <c r="C3313">
        <v>3</v>
      </c>
      <c r="D3313" t="s">
        <v>32</v>
      </c>
      <c r="E3313">
        <v>180</v>
      </c>
      <c r="F3313" t="s">
        <v>18</v>
      </c>
    </row>
    <row r="3314" spans="1:6">
      <c r="A3314">
        <v>1119</v>
      </c>
      <c r="B3314">
        <v>286</v>
      </c>
      <c r="C3314">
        <v>3</v>
      </c>
      <c r="D3314" t="s">
        <v>33</v>
      </c>
      <c r="E3314">
        <v>60</v>
      </c>
      <c r="F3314" t="s">
        <v>18</v>
      </c>
    </row>
    <row r="3315" spans="1:6">
      <c r="A3315">
        <v>1119</v>
      </c>
      <c r="B3315">
        <v>287</v>
      </c>
      <c r="C3315">
        <v>3</v>
      </c>
      <c r="D3315" t="s">
        <v>32</v>
      </c>
      <c r="E3315">
        <v>90</v>
      </c>
      <c r="F3315" t="s">
        <v>18</v>
      </c>
    </row>
    <row r="3316" spans="1:6">
      <c r="A3316">
        <v>1119</v>
      </c>
      <c r="B3316">
        <v>288</v>
      </c>
      <c r="C3316">
        <v>3</v>
      </c>
      <c r="D3316" t="s">
        <v>34</v>
      </c>
      <c r="E3316">
        <v>60</v>
      </c>
      <c r="F3316" t="s">
        <v>18</v>
      </c>
    </row>
    <row r="3317" spans="1:6">
      <c r="A3317">
        <v>1119</v>
      </c>
      <c r="B3317">
        <v>289</v>
      </c>
      <c r="C3317">
        <v>3</v>
      </c>
      <c r="D3317" t="s">
        <v>34</v>
      </c>
      <c r="E3317">
        <v>15</v>
      </c>
      <c r="F3317" t="s">
        <v>18</v>
      </c>
    </row>
    <row r="3318" spans="1:6">
      <c r="A3318">
        <v>1119</v>
      </c>
      <c r="B3318">
        <v>290</v>
      </c>
      <c r="C3318">
        <v>3</v>
      </c>
      <c r="D3318" t="s">
        <v>34</v>
      </c>
      <c r="E3318">
        <v>240</v>
      </c>
      <c r="F3318" t="s">
        <v>18</v>
      </c>
    </row>
    <row r="3319" spans="1:6">
      <c r="A3319">
        <v>1119</v>
      </c>
      <c r="B3319">
        <v>291</v>
      </c>
      <c r="C3319">
        <v>3</v>
      </c>
      <c r="D3319" t="s">
        <v>33</v>
      </c>
      <c r="E3319">
        <v>15</v>
      </c>
      <c r="F3319" t="s">
        <v>18</v>
      </c>
    </row>
    <row r="3320" spans="1:6">
      <c r="A3320">
        <v>1119</v>
      </c>
      <c r="B3320">
        <v>292</v>
      </c>
      <c r="C3320">
        <v>3</v>
      </c>
      <c r="D3320" t="s">
        <v>31</v>
      </c>
      <c r="E3320">
        <v>120</v>
      </c>
      <c r="F3320" t="s">
        <v>18</v>
      </c>
    </row>
    <row r="3321" spans="1:6">
      <c r="A3321">
        <v>1119</v>
      </c>
      <c r="B3321">
        <v>293</v>
      </c>
      <c r="C3321">
        <v>3</v>
      </c>
      <c r="D3321" t="s">
        <v>33</v>
      </c>
      <c r="E3321">
        <v>15</v>
      </c>
      <c r="F3321" t="s">
        <v>18</v>
      </c>
    </row>
    <row r="3322" spans="1:6">
      <c r="A3322">
        <v>1119</v>
      </c>
      <c r="B3322">
        <v>294</v>
      </c>
      <c r="C3322">
        <v>3</v>
      </c>
      <c r="D3322" t="s">
        <v>31</v>
      </c>
      <c r="E3322">
        <v>15</v>
      </c>
      <c r="F3322" t="s">
        <v>18</v>
      </c>
    </row>
    <row r="3323" spans="1:6">
      <c r="A3323">
        <v>1119</v>
      </c>
      <c r="B3323">
        <v>295</v>
      </c>
      <c r="C3323">
        <v>3</v>
      </c>
      <c r="D3323" t="s">
        <v>34</v>
      </c>
      <c r="E3323">
        <v>180</v>
      </c>
      <c r="F3323" t="s">
        <v>18</v>
      </c>
    </row>
    <row r="3324" spans="1:6">
      <c r="A3324">
        <v>1119</v>
      </c>
      <c r="B3324">
        <v>296</v>
      </c>
      <c r="C3324">
        <v>3</v>
      </c>
      <c r="D3324" t="s">
        <v>32</v>
      </c>
      <c r="E3324">
        <v>240</v>
      </c>
      <c r="F3324" t="s">
        <v>18</v>
      </c>
    </row>
    <row r="3325" spans="1:6">
      <c r="A3325">
        <v>1119</v>
      </c>
      <c r="B3325">
        <v>297</v>
      </c>
      <c r="C3325">
        <v>3</v>
      </c>
      <c r="D3325" t="s">
        <v>34</v>
      </c>
      <c r="E3325">
        <v>240</v>
      </c>
      <c r="F3325" t="s">
        <v>18</v>
      </c>
    </row>
    <row r="3326" spans="1:6">
      <c r="A3326">
        <v>1119</v>
      </c>
      <c r="B3326">
        <v>298</v>
      </c>
      <c r="C3326">
        <v>3</v>
      </c>
      <c r="D3326" t="s">
        <v>31</v>
      </c>
      <c r="E3326">
        <v>45</v>
      </c>
      <c r="F3326" t="s">
        <v>18</v>
      </c>
    </row>
    <row r="3327" spans="1:6">
      <c r="A3327">
        <v>1119</v>
      </c>
      <c r="B3327">
        <v>299</v>
      </c>
      <c r="C3327">
        <v>3</v>
      </c>
      <c r="D3327" t="s">
        <v>34</v>
      </c>
      <c r="E3327">
        <v>15</v>
      </c>
      <c r="F3327" t="s">
        <v>18</v>
      </c>
    </row>
    <row r="3328" spans="1:6">
      <c r="A3328">
        <v>1119</v>
      </c>
      <c r="B3328">
        <v>302</v>
      </c>
      <c r="C3328">
        <v>3</v>
      </c>
      <c r="D3328" t="s">
        <v>33</v>
      </c>
      <c r="E3328">
        <v>30</v>
      </c>
      <c r="F3328" t="s">
        <v>18</v>
      </c>
    </row>
    <row r="3329" spans="1:6">
      <c r="A3329">
        <v>1119</v>
      </c>
      <c r="B3329">
        <v>303</v>
      </c>
      <c r="C3329">
        <v>3</v>
      </c>
      <c r="D3329" t="s">
        <v>32</v>
      </c>
      <c r="E3329">
        <v>45</v>
      </c>
      <c r="F3329" t="s">
        <v>18</v>
      </c>
    </row>
    <row r="3330" spans="1:6">
      <c r="A3330">
        <v>1119</v>
      </c>
      <c r="B3330">
        <v>305</v>
      </c>
      <c r="C3330">
        <v>3</v>
      </c>
      <c r="D3330" t="s">
        <v>31</v>
      </c>
      <c r="E3330">
        <v>30</v>
      </c>
      <c r="F3330" t="s">
        <v>18</v>
      </c>
    </row>
    <row r="3331" spans="1:6">
      <c r="A3331">
        <v>1119</v>
      </c>
      <c r="B3331">
        <v>306</v>
      </c>
      <c r="C3331">
        <v>3</v>
      </c>
      <c r="D3331" t="s">
        <v>33</v>
      </c>
      <c r="E3331">
        <v>30</v>
      </c>
      <c r="F3331" t="s">
        <v>18</v>
      </c>
    </row>
    <row r="3332" spans="1:6">
      <c r="A3332">
        <v>1119</v>
      </c>
      <c r="B3332">
        <v>308</v>
      </c>
      <c r="C3332">
        <v>3</v>
      </c>
      <c r="D3332" t="s">
        <v>31</v>
      </c>
      <c r="E3332">
        <v>60</v>
      </c>
      <c r="F3332" t="s">
        <v>18</v>
      </c>
    </row>
    <row r="3333" spans="1:6">
      <c r="A3333">
        <v>1119</v>
      </c>
      <c r="B3333">
        <v>309</v>
      </c>
      <c r="C3333">
        <v>3</v>
      </c>
      <c r="D3333" t="s">
        <v>32</v>
      </c>
      <c r="E3333">
        <v>150</v>
      </c>
      <c r="F3333" t="s">
        <v>18</v>
      </c>
    </row>
    <row r="3334" spans="1:6">
      <c r="A3334">
        <v>1119</v>
      </c>
      <c r="B3334">
        <v>310</v>
      </c>
      <c r="C3334">
        <v>3</v>
      </c>
      <c r="D3334" t="s">
        <v>32</v>
      </c>
      <c r="E3334">
        <v>30</v>
      </c>
      <c r="F3334" t="s">
        <v>18</v>
      </c>
    </row>
    <row r="3335" spans="1:6">
      <c r="A3335">
        <v>1119</v>
      </c>
      <c r="B3335">
        <v>311</v>
      </c>
      <c r="C3335">
        <v>3</v>
      </c>
      <c r="D3335" t="s">
        <v>34</v>
      </c>
      <c r="E3335">
        <v>60</v>
      </c>
      <c r="F3335" t="s">
        <v>18</v>
      </c>
    </row>
    <row r="3336" spans="1:6">
      <c r="A3336">
        <v>1119</v>
      </c>
      <c r="B3336">
        <v>313</v>
      </c>
      <c r="C3336">
        <v>3</v>
      </c>
      <c r="D3336" t="s">
        <v>31</v>
      </c>
      <c r="E3336">
        <v>15</v>
      </c>
      <c r="F3336" t="s">
        <v>18</v>
      </c>
    </row>
    <row r="3337" spans="1:6">
      <c r="A3337">
        <v>1119</v>
      </c>
      <c r="B3337">
        <v>314</v>
      </c>
      <c r="C3337">
        <v>3</v>
      </c>
      <c r="D3337" t="s">
        <v>31</v>
      </c>
      <c r="E3337">
        <v>30</v>
      </c>
      <c r="F3337" t="s">
        <v>18</v>
      </c>
    </row>
    <row r="3338" spans="1:6">
      <c r="A3338">
        <v>1119</v>
      </c>
      <c r="B3338">
        <v>315</v>
      </c>
      <c r="C3338">
        <v>3</v>
      </c>
      <c r="D3338" t="s">
        <v>33</v>
      </c>
      <c r="E3338">
        <v>150</v>
      </c>
      <c r="F3338" t="s">
        <v>18</v>
      </c>
    </row>
    <row r="3339" spans="1:6">
      <c r="A3339">
        <v>1119</v>
      </c>
      <c r="B3339">
        <v>318</v>
      </c>
      <c r="C3339">
        <v>3</v>
      </c>
      <c r="D3339" t="s">
        <v>32</v>
      </c>
      <c r="E3339">
        <v>240</v>
      </c>
      <c r="F3339" t="s">
        <v>18</v>
      </c>
    </row>
    <row r="3340" spans="1:6">
      <c r="A3340">
        <v>1119</v>
      </c>
      <c r="B3340">
        <v>319</v>
      </c>
      <c r="C3340">
        <v>3</v>
      </c>
      <c r="D3340" t="s">
        <v>31</v>
      </c>
      <c r="E3340">
        <v>120</v>
      </c>
      <c r="F3340" t="s">
        <v>18</v>
      </c>
    </row>
    <row r="3341" spans="1:6">
      <c r="A3341">
        <v>1119</v>
      </c>
      <c r="B3341">
        <v>320</v>
      </c>
      <c r="C3341">
        <v>3</v>
      </c>
      <c r="D3341" t="s">
        <v>33</v>
      </c>
      <c r="E3341">
        <v>90</v>
      </c>
      <c r="F3341" t="s">
        <v>18</v>
      </c>
    </row>
    <row r="3342" spans="1:6">
      <c r="A3342">
        <v>1119</v>
      </c>
      <c r="B3342">
        <v>321</v>
      </c>
      <c r="C3342">
        <v>3</v>
      </c>
      <c r="D3342" t="s">
        <v>34</v>
      </c>
      <c r="E3342">
        <v>60</v>
      </c>
      <c r="F3342" t="s">
        <v>18</v>
      </c>
    </row>
    <row r="3343" spans="1:6">
      <c r="A3343">
        <v>1119</v>
      </c>
      <c r="B3343">
        <v>322</v>
      </c>
      <c r="C3343">
        <v>3</v>
      </c>
      <c r="D3343" t="s">
        <v>33</v>
      </c>
      <c r="E3343">
        <v>120</v>
      </c>
      <c r="F3343" t="s">
        <v>18</v>
      </c>
    </row>
    <row r="3344" spans="1:6">
      <c r="A3344">
        <v>1119</v>
      </c>
      <c r="B3344">
        <v>325</v>
      </c>
      <c r="C3344">
        <v>3</v>
      </c>
      <c r="D3344" t="s">
        <v>31</v>
      </c>
      <c r="E3344">
        <v>60</v>
      </c>
      <c r="F3344" t="s">
        <v>18</v>
      </c>
    </row>
    <row r="3345" spans="1:6">
      <c r="A3345">
        <v>1119</v>
      </c>
      <c r="B3345">
        <v>326</v>
      </c>
      <c r="C3345">
        <v>3</v>
      </c>
      <c r="D3345" t="s">
        <v>32</v>
      </c>
      <c r="E3345">
        <v>90</v>
      </c>
      <c r="F3345" t="s">
        <v>18</v>
      </c>
    </row>
    <row r="3346" spans="1:6">
      <c r="A3346">
        <v>1119</v>
      </c>
      <c r="B3346">
        <v>331</v>
      </c>
      <c r="C3346">
        <v>3</v>
      </c>
      <c r="D3346" t="s">
        <v>34</v>
      </c>
      <c r="E3346">
        <v>45</v>
      </c>
      <c r="F3346" t="s">
        <v>18</v>
      </c>
    </row>
    <row r="3347" spans="1:6">
      <c r="A3347">
        <v>1119</v>
      </c>
      <c r="B3347">
        <v>332</v>
      </c>
      <c r="C3347">
        <v>3</v>
      </c>
      <c r="D3347" t="s">
        <v>31</v>
      </c>
      <c r="E3347">
        <v>90</v>
      </c>
      <c r="F3347" t="s">
        <v>18</v>
      </c>
    </row>
    <row r="3348" spans="1:6">
      <c r="A3348">
        <v>1119</v>
      </c>
      <c r="B3348">
        <v>334</v>
      </c>
      <c r="C3348">
        <v>3</v>
      </c>
      <c r="D3348" t="s">
        <v>31</v>
      </c>
      <c r="E3348">
        <v>180</v>
      </c>
      <c r="F3348" t="s">
        <v>18</v>
      </c>
    </row>
    <row r="3349" spans="1:6">
      <c r="A3349">
        <v>1119</v>
      </c>
      <c r="B3349">
        <v>335</v>
      </c>
      <c r="C3349">
        <v>3</v>
      </c>
      <c r="D3349" t="s">
        <v>31</v>
      </c>
      <c r="E3349">
        <v>120</v>
      </c>
      <c r="F3349" t="s">
        <v>18</v>
      </c>
    </row>
    <row r="3350" spans="1:6">
      <c r="A3350">
        <v>1119</v>
      </c>
      <c r="B3350">
        <v>337</v>
      </c>
      <c r="C3350">
        <v>3</v>
      </c>
      <c r="D3350" t="s">
        <v>31</v>
      </c>
      <c r="E3350">
        <v>30</v>
      </c>
      <c r="F3350" t="s">
        <v>18</v>
      </c>
    </row>
    <row r="3351" spans="1:6">
      <c r="A3351">
        <v>1119</v>
      </c>
      <c r="B3351">
        <v>338</v>
      </c>
      <c r="C3351">
        <v>3</v>
      </c>
      <c r="D3351" t="s">
        <v>32</v>
      </c>
      <c r="E3351">
        <v>15</v>
      </c>
      <c r="F3351" t="s">
        <v>18</v>
      </c>
    </row>
    <row r="3352" spans="1:6">
      <c r="A3352">
        <v>1119</v>
      </c>
      <c r="B3352">
        <v>339</v>
      </c>
      <c r="C3352">
        <v>3</v>
      </c>
      <c r="D3352" t="s">
        <v>31</v>
      </c>
      <c r="E3352">
        <v>180</v>
      </c>
      <c r="F3352" t="s">
        <v>18</v>
      </c>
    </row>
    <row r="3353" spans="1:6">
      <c r="A3353">
        <v>1119</v>
      </c>
      <c r="B3353">
        <v>340</v>
      </c>
      <c r="C3353">
        <v>3</v>
      </c>
      <c r="D3353" t="s">
        <v>33</v>
      </c>
      <c r="E3353">
        <v>30</v>
      </c>
      <c r="F3353" t="s">
        <v>18</v>
      </c>
    </row>
    <row r="3354" spans="1:6">
      <c r="A3354">
        <v>1119</v>
      </c>
      <c r="B3354">
        <v>341</v>
      </c>
      <c r="C3354">
        <v>3</v>
      </c>
      <c r="D3354" t="s">
        <v>34</v>
      </c>
      <c r="E3354">
        <v>30</v>
      </c>
      <c r="F3354" t="s">
        <v>18</v>
      </c>
    </row>
    <row r="3355" spans="1:6">
      <c r="A3355">
        <v>1119</v>
      </c>
      <c r="B3355">
        <v>342</v>
      </c>
      <c r="C3355">
        <v>3</v>
      </c>
      <c r="D3355" t="s">
        <v>32</v>
      </c>
      <c r="E3355">
        <v>240</v>
      </c>
      <c r="F3355" t="s">
        <v>18</v>
      </c>
    </row>
    <row r="3356" spans="1:6">
      <c r="A3356">
        <v>1119</v>
      </c>
      <c r="B3356">
        <v>343</v>
      </c>
      <c r="C3356">
        <v>3</v>
      </c>
      <c r="D3356" t="s">
        <v>31</v>
      </c>
      <c r="E3356">
        <v>60</v>
      </c>
      <c r="F3356" t="s">
        <v>18</v>
      </c>
    </row>
    <row r="3357" spans="1:6">
      <c r="A3357">
        <v>1119</v>
      </c>
      <c r="B3357">
        <v>344</v>
      </c>
      <c r="C3357">
        <v>3</v>
      </c>
      <c r="D3357" t="s">
        <v>33</v>
      </c>
      <c r="E3357">
        <v>240</v>
      </c>
      <c r="F3357" t="s">
        <v>18</v>
      </c>
    </row>
    <row r="3358" spans="1:6">
      <c r="A3358">
        <v>1119</v>
      </c>
      <c r="B3358">
        <v>346</v>
      </c>
      <c r="C3358">
        <v>3</v>
      </c>
      <c r="D3358" t="s">
        <v>31</v>
      </c>
      <c r="E3358">
        <v>90</v>
      </c>
      <c r="F3358" t="s">
        <v>18</v>
      </c>
    </row>
    <row r="3359" spans="1:6">
      <c r="A3359">
        <v>1119</v>
      </c>
      <c r="B3359">
        <v>347</v>
      </c>
      <c r="C3359">
        <v>3</v>
      </c>
      <c r="D3359" t="s">
        <v>34</v>
      </c>
      <c r="E3359">
        <v>45</v>
      </c>
      <c r="F3359" t="s">
        <v>18</v>
      </c>
    </row>
    <row r="3360" spans="1:6">
      <c r="A3360">
        <v>1119</v>
      </c>
      <c r="B3360">
        <v>348</v>
      </c>
      <c r="C3360">
        <v>3</v>
      </c>
      <c r="D3360" t="s">
        <v>34</v>
      </c>
      <c r="E3360">
        <v>120</v>
      </c>
      <c r="F3360" t="s">
        <v>18</v>
      </c>
    </row>
    <row r="3361" spans="1:6">
      <c r="A3361">
        <v>1119</v>
      </c>
      <c r="B3361">
        <v>349</v>
      </c>
      <c r="C3361">
        <v>3</v>
      </c>
      <c r="D3361" t="s">
        <v>33</v>
      </c>
      <c r="E3361">
        <v>30</v>
      </c>
      <c r="F3361" t="s">
        <v>18</v>
      </c>
    </row>
    <row r="3362" spans="1:6">
      <c r="A3362">
        <v>1119</v>
      </c>
      <c r="B3362">
        <v>350</v>
      </c>
      <c r="C3362">
        <v>3</v>
      </c>
      <c r="D3362" t="s">
        <v>34</v>
      </c>
      <c r="E3362">
        <v>60</v>
      </c>
      <c r="F3362" t="s">
        <v>18</v>
      </c>
    </row>
    <row r="3363" spans="1:6">
      <c r="A3363">
        <v>1119</v>
      </c>
      <c r="B3363">
        <v>351</v>
      </c>
      <c r="C3363">
        <v>3</v>
      </c>
      <c r="D3363" t="s">
        <v>34</v>
      </c>
      <c r="E3363">
        <v>120</v>
      </c>
      <c r="F3363" t="s">
        <v>18</v>
      </c>
    </row>
    <row r="3364" spans="1:6">
      <c r="A3364">
        <v>1119</v>
      </c>
      <c r="B3364">
        <v>352</v>
      </c>
      <c r="C3364">
        <v>3</v>
      </c>
      <c r="D3364" t="s">
        <v>34</v>
      </c>
      <c r="E3364">
        <v>90</v>
      </c>
      <c r="F3364" t="s">
        <v>18</v>
      </c>
    </row>
    <row r="3365" spans="1:6">
      <c r="A3365">
        <v>1119</v>
      </c>
      <c r="B3365">
        <v>353</v>
      </c>
      <c r="C3365">
        <v>3</v>
      </c>
      <c r="D3365" t="s">
        <v>32</v>
      </c>
      <c r="E3365">
        <v>45</v>
      </c>
      <c r="F3365" t="s">
        <v>18</v>
      </c>
    </row>
    <row r="3366" spans="1:6">
      <c r="A3366">
        <v>1119</v>
      </c>
      <c r="B3366">
        <v>354</v>
      </c>
      <c r="C3366">
        <v>3</v>
      </c>
      <c r="D3366" t="s">
        <v>31</v>
      </c>
      <c r="E3366">
        <v>180</v>
      </c>
      <c r="F3366" t="s">
        <v>18</v>
      </c>
    </row>
    <row r="3367" spans="1:6">
      <c r="A3367">
        <v>1119</v>
      </c>
      <c r="B3367">
        <v>355</v>
      </c>
      <c r="C3367">
        <v>3</v>
      </c>
      <c r="D3367" t="s">
        <v>31</v>
      </c>
      <c r="E3367">
        <v>240</v>
      </c>
      <c r="F3367" t="s">
        <v>18</v>
      </c>
    </row>
    <row r="3368" spans="1:6">
      <c r="A3368">
        <v>1119</v>
      </c>
      <c r="B3368">
        <v>356</v>
      </c>
      <c r="C3368">
        <v>3</v>
      </c>
      <c r="D3368" t="s">
        <v>32</v>
      </c>
      <c r="E3368">
        <v>90</v>
      </c>
      <c r="F3368" t="s">
        <v>18</v>
      </c>
    </row>
    <row r="3369" spans="1:6">
      <c r="A3369">
        <v>1119</v>
      </c>
      <c r="B3369">
        <v>357</v>
      </c>
      <c r="C3369">
        <v>3</v>
      </c>
      <c r="D3369" t="s">
        <v>31</v>
      </c>
      <c r="E3369">
        <v>240</v>
      </c>
      <c r="F3369" t="s">
        <v>18</v>
      </c>
    </row>
    <row r="3370" spans="1:6">
      <c r="A3370">
        <v>1119</v>
      </c>
      <c r="B3370">
        <v>358</v>
      </c>
      <c r="C3370">
        <v>3</v>
      </c>
      <c r="D3370" t="s">
        <v>31</v>
      </c>
      <c r="E3370">
        <v>15</v>
      </c>
      <c r="F3370" t="s">
        <v>18</v>
      </c>
    </row>
    <row r="3371" spans="1:6">
      <c r="A3371">
        <v>1119</v>
      </c>
      <c r="B3371">
        <v>359</v>
      </c>
      <c r="C3371">
        <v>3</v>
      </c>
      <c r="D3371" t="s">
        <v>32</v>
      </c>
      <c r="E3371">
        <v>240</v>
      </c>
      <c r="F3371" t="s">
        <v>18</v>
      </c>
    </row>
    <row r="3372" spans="1:6">
      <c r="A3372">
        <v>1119</v>
      </c>
      <c r="B3372">
        <v>360</v>
      </c>
      <c r="C3372">
        <v>3</v>
      </c>
      <c r="D3372" t="s">
        <v>31</v>
      </c>
      <c r="E3372">
        <v>90</v>
      </c>
      <c r="F3372" t="s">
        <v>18</v>
      </c>
    </row>
    <row r="3373" spans="1:6">
      <c r="A3373">
        <v>1119</v>
      </c>
      <c r="B3373">
        <v>361</v>
      </c>
      <c r="C3373">
        <v>3</v>
      </c>
      <c r="D3373" t="s">
        <v>31</v>
      </c>
      <c r="E3373">
        <v>30</v>
      </c>
      <c r="F3373" t="s">
        <v>18</v>
      </c>
    </row>
    <row r="3374" spans="1:6">
      <c r="A3374">
        <v>1119</v>
      </c>
      <c r="B3374">
        <v>363</v>
      </c>
      <c r="C3374">
        <v>3</v>
      </c>
      <c r="D3374" t="s">
        <v>31</v>
      </c>
      <c r="E3374">
        <v>90</v>
      </c>
      <c r="F3374" t="s">
        <v>18</v>
      </c>
    </row>
    <row r="3375" spans="1:6">
      <c r="A3375">
        <v>1119</v>
      </c>
      <c r="B3375">
        <v>364</v>
      </c>
      <c r="C3375">
        <v>3</v>
      </c>
      <c r="D3375" t="s">
        <v>32</v>
      </c>
      <c r="E3375">
        <v>30</v>
      </c>
      <c r="F3375" t="s">
        <v>18</v>
      </c>
    </row>
    <row r="3376" spans="1:6">
      <c r="A3376">
        <v>1119</v>
      </c>
      <c r="B3376">
        <v>365</v>
      </c>
      <c r="C3376">
        <v>3</v>
      </c>
      <c r="D3376" t="s">
        <v>34</v>
      </c>
      <c r="E3376">
        <v>30</v>
      </c>
      <c r="F3376" t="s">
        <v>18</v>
      </c>
    </row>
    <row r="3377" spans="1:6">
      <c r="A3377">
        <v>1119</v>
      </c>
      <c r="B3377">
        <v>367</v>
      </c>
      <c r="C3377">
        <v>3</v>
      </c>
      <c r="D3377" t="s">
        <v>32</v>
      </c>
      <c r="E3377">
        <v>45</v>
      </c>
      <c r="F3377" t="s">
        <v>18</v>
      </c>
    </row>
    <row r="3378" spans="1:6">
      <c r="A3378">
        <v>1119</v>
      </c>
      <c r="B3378">
        <v>368</v>
      </c>
      <c r="C3378">
        <v>3</v>
      </c>
      <c r="D3378" t="s">
        <v>33</v>
      </c>
      <c r="E3378">
        <v>90</v>
      </c>
      <c r="F3378" t="s">
        <v>18</v>
      </c>
    </row>
    <row r="3379" spans="1:6">
      <c r="A3379">
        <v>1119</v>
      </c>
      <c r="B3379">
        <v>370</v>
      </c>
      <c r="C3379">
        <v>3</v>
      </c>
      <c r="D3379" t="s">
        <v>32</v>
      </c>
      <c r="E3379">
        <v>60</v>
      </c>
      <c r="F3379" t="s">
        <v>18</v>
      </c>
    </row>
    <row r="3380" spans="1:6">
      <c r="A3380">
        <v>1119</v>
      </c>
      <c r="B3380">
        <v>371</v>
      </c>
      <c r="C3380">
        <v>3</v>
      </c>
      <c r="D3380" t="s">
        <v>34</v>
      </c>
      <c r="E3380">
        <v>120</v>
      </c>
      <c r="F3380" t="s">
        <v>18</v>
      </c>
    </row>
    <row r="3381" spans="1:6">
      <c r="A3381">
        <v>1119</v>
      </c>
      <c r="B3381">
        <v>372</v>
      </c>
      <c r="C3381">
        <v>3</v>
      </c>
      <c r="D3381" t="s">
        <v>32</v>
      </c>
      <c r="E3381">
        <v>60</v>
      </c>
      <c r="F3381" t="s">
        <v>18</v>
      </c>
    </row>
    <row r="3382" spans="1:6">
      <c r="A3382">
        <v>1119</v>
      </c>
      <c r="B3382">
        <v>374</v>
      </c>
      <c r="C3382">
        <v>3</v>
      </c>
      <c r="D3382" t="s">
        <v>34</v>
      </c>
      <c r="E3382">
        <v>240</v>
      </c>
      <c r="F3382" t="s">
        <v>18</v>
      </c>
    </row>
    <row r="3383" spans="1:6">
      <c r="A3383">
        <v>1119</v>
      </c>
      <c r="B3383">
        <v>375</v>
      </c>
      <c r="C3383">
        <v>3</v>
      </c>
      <c r="D3383" t="s">
        <v>31</v>
      </c>
      <c r="E3383">
        <v>180</v>
      </c>
      <c r="F3383" t="s">
        <v>18</v>
      </c>
    </row>
    <row r="3384" spans="1:6">
      <c r="A3384">
        <v>1119</v>
      </c>
      <c r="B3384">
        <v>376</v>
      </c>
      <c r="C3384">
        <v>3</v>
      </c>
      <c r="D3384" t="s">
        <v>33</v>
      </c>
      <c r="E3384">
        <v>90</v>
      </c>
      <c r="F3384" t="s">
        <v>18</v>
      </c>
    </row>
    <row r="3385" spans="1:6">
      <c r="A3385">
        <v>1119</v>
      </c>
      <c r="B3385">
        <v>377</v>
      </c>
      <c r="C3385">
        <v>3</v>
      </c>
      <c r="D3385" t="s">
        <v>31</v>
      </c>
      <c r="E3385">
        <v>15</v>
      </c>
      <c r="F3385" t="s">
        <v>18</v>
      </c>
    </row>
    <row r="3386" spans="1:6">
      <c r="A3386">
        <v>1119</v>
      </c>
      <c r="B3386">
        <v>378</v>
      </c>
      <c r="C3386">
        <v>3</v>
      </c>
      <c r="D3386" t="s">
        <v>32</v>
      </c>
      <c r="E3386">
        <v>30</v>
      </c>
      <c r="F3386" t="s">
        <v>18</v>
      </c>
    </row>
    <row r="3387" spans="1:6">
      <c r="A3387">
        <v>1119</v>
      </c>
      <c r="B3387">
        <v>380</v>
      </c>
      <c r="C3387">
        <v>3</v>
      </c>
      <c r="D3387" t="s">
        <v>31</v>
      </c>
      <c r="E3387">
        <v>150</v>
      </c>
      <c r="F3387" t="s">
        <v>18</v>
      </c>
    </row>
    <row r="3388" spans="1:6">
      <c r="A3388">
        <v>1119</v>
      </c>
      <c r="B3388">
        <v>381</v>
      </c>
      <c r="C3388">
        <v>3</v>
      </c>
      <c r="D3388" t="s">
        <v>33</v>
      </c>
      <c r="E3388">
        <v>90</v>
      </c>
      <c r="F3388" t="s">
        <v>18</v>
      </c>
    </row>
    <row r="3389" spans="1:6">
      <c r="A3389">
        <v>1119</v>
      </c>
      <c r="B3389">
        <v>382</v>
      </c>
      <c r="C3389">
        <v>3</v>
      </c>
      <c r="D3389" t="s">
        <v>32</v>
      </c>
      <c r="E3389">
        <v>15</v>
      </c>
      <c r="F3389" t="s">
        <v>18</v>
      </c>
    </row>
    <row r="3390" spans="1:6">
      <c r="A3390">
        <v>1119</v>
      </c>
      <c r="B3390">
        <v>383</v>
      </c>
      <c r="C3390">
        <v>3</v>
      </c>
      <c r="D3390" t="s">
        <v>33</v>
      </c>
      <c r="E3390">
        <v>15</v>
      </c>
      <c r="F3390" t="s">
        <v>18</v>
      </c>
    </row>
    <row r="3391" spans="1:6">
      <c r="A3391">
        <v>1119</v>
      </c>
      <c r="B3391">
        <v>384</v>
      </c>
      <c r="C3391">
        <v>3</v>
      </c>
      <c r="D3391" t="s">
        <v>33</v>
      </c>
      <c r="E3391">
        <v>120</v>
      </c>
      <c r="F3391" t="s">
        <v>18</v>
      </c>
    </row>
    <row r="3392" spans="1:6">
      <c r="A3392">
        <v>1119</v>
      </c>
      <c r="B3392">
        <v>387</v>
      </c>
      <c r="C3392">
        <v>3</v>
      </c>
      <c r="D3392" t="s">
        <v>33</v>
      </c>
      <c r="E3392">
        <v>45</v>
      </c>
      <c r="F3392" t="s">
        <v>18</v>
      </c>
    </row>
    <row r="3393" spans="1:6">
      <c r="A3393">
        <v>1119</v>
      </c>
      <c r="B3393">
        <v>389</v>
      </c>
      <c r="C3393">
        <v>3</v>
      </c>
      <c r="D3393" t="s">
        <v>34</v>
      </c>
      <c r="E3393">
        <v>90</v>
      </c>
      <c r="F3393" t="s">
        <v>18</v>
      </c>
    </row>
    <row r="3394" spans="1:6">
      <c r="A3394">
        <v>1119</v>
      </c>
      <c r="B3394">
        <v>390</v>
      </c>
      <c r="C3394">
        <v>3</v>
      </c>
      <c r="D3394" t="s">
        <v>32</v>
      </c>
      <c r="E3394">
        <v>45</v>
      </c>
      <c r="F3394" t="s">
        <v>18</v>
      </c>
    </row>
    <row r="3395" spans="1:6">
      <c r="A3395">
        <v>1119</v>
      </c>
      <c r="B3395">
        <v>391</v>
      </c>
      <c r="C3395">
        <v>3</v>
      </c>
      <c r="D3395" t="s">
        <v>33</v>
      </c>
      <c r="E3395">
        <v>180</v>
      </c>
      <c r="F3395" t="s">
        <v>18</v>
      </c>
    </row>
    <row r="3396" spans="1:6">
      <c r="A3396">
        <v>1119</v>
      </c>
      <c r="B3396">
        <v>392</v>
      </c>
      <c r="C3396">
        <v>3</v>
      </c>
      <c r="D3396" t="s">
        <v>33</v>
      </c>
      <c r="E3396">
        <v>240</v>
      </c>
      <c r="F3396" t="s">
        <v>18</v>
      </c>
    </row>
    <row r="3397" spans="1:6">
      <c r="A3397">
        <v>1119</v>
      </c>
      <c r="B3397">
        <v>393</v>
      </c>
      <c r="C3397">
        <v>3</v>
      </c>
      <c r="D3397" t="s">
        <v>34</v>
      </c>
      <c r="E3397">
        <v>150</v>
      </c>
      <c r="F3397" t="s">
        <v>18</v>
      </c>
    </row>
    <row r="3398" spans="1:6">
      <c r="A3398">
        <v>1119</v>
      </c>
      <c r="B3398">
        <v>394</v>
      </c>
      <c r="C3398">
        <v>3</v>
      </c>
      <c r="D3398" t="s">
        <v>31</v>
      </c>
      <c r="E3398">
        <v>240</v>
      </c>
      <c r="F3398" t="s">
        <v>18</v>
      </c>
    </row>
    <row r="3399" spans="1:6">
      <c r="A3399">
        <v>1119</v>
      </c>
      <c r="B3399">
        <v>396</v>
      </c>
      <c r="C3399">
        <v>3</v>
      </c>
      <c r="D3399" t="s">
        <v>32</v>
      </c>
      <c r="E3399">
        <v>15</v>
      </c>
      <c r="F3399" t="s">
        <v>18</v>
      </c>
    </row>
    <row r="3400" spans="1:6">
      <c r="A3400">
        <v>1119</v>
      </c>
      <c r="B3400">
        <v>397</v>
      </c>
      <c r="C3400">
        <v>3</v>
      </c>
      <c r="D3400" t="s">
        <v>32</v>
      </c>
      <c r="E3400">
        <v>30</v>
      </c>
      <c r="F3400" t="s">
        <v>18</v>
      </c>
    </row>
    <row r="3401" spans="1:6">
      <c r="A3401">
        <v>1119</v>
      </c>
      <c r="B3401">
        <v>398</v>
      </c>
      <c r="C3401">
        <v>3</v>
      </c>
      <c r="D3401" t="s">
        <v>33</v>
      </c>
      <c r="E3401">
        <v>30</v>
      </c>
      <c r="F3401" t="s">
        <v>18</v>
      </c>
    </row>
    <row r="3402" spans="1:6">
      <c r="A3402">
        <v>1119</v>
      </c>
      <c r="B3402">
        <v>399</v>
      </c>
      <c r="C3402">
        <v>3</v>
      </c>
      <c r="D3402" t="s">
        <v>32</v>
      </c>
      <c r="E3402">
        <v>45</v>
      </c>
      <c r="F3402" t="s">
        <v>18</v>
      </c>
    </row>
    <row r="3403" spans="1:6">
      <c r="A3403">
        <v>1119</v>
      </c>
      <c r="B3403">
        <v>400</v>
      </c>
      <c r="C3403">
        <v>3</v>
      </c>
      <c r="D3403" t="s">
        <v>34</v>
      </c>
      <c r="E3403">
        <v>240</v>
      </c>
      <c r="F3403" t="s">
        <v>18</v>
      </c>
    </row>
    <row r="3404" spans="1:6">
      <c r="A3404">
        <v>1119</v>
      </c>
      <c r="B3404">
        <v>401</v>
      </c>
      <c r="C3404">
        <v>3</v>
      </c>
      <c r="D3404" t="s">
        <v>33</v>
      </c>
      <c r="E3404">
        <v>15</v>
      </c>
      <c r="F3404" t="s">
        <v>18</v>
      </c>
    </row>
    <row r="3405" spans="1:6">
      <c r="A3405">
        <v>1119</v>
      </c>
      <c r="B3405">
        <v>402</v>
      </c>
      <c r="C3405">
        <v>3</v>
      </c>
      <c r="D3405" t="s">
        <v>33</v>
      </c>
      <c r="E3405">
        <v>120</v>
      </c>
      <c r="F3405" t="s">
        <v>18</v>
      </c>
    </row>
    <row r="3406" spans="1:6">
      <c r="A3406">
        <v>1119</v>
      </c>
      <c r="B3406">
        <v>403</v>
      </c>
      <c r="C3406">
        <v>3</v>
      </c>
      <c r="D3406" t="s">
        <v>31</v>
      </c>
      <c r="E3406">
        <v>240</v>
      </c>
      <c r="F3406" t="s">
        <v>18</v>
      </c>
    </row>
    <row r="3407" spans="1:6">
      <c r="A3407">
        <v>1119</v>
      </c>
      <c r="B3407">
        <v>405</v>
      </c>
      <c r="C3407">
        <v>3</v>
      </c>
      <c r="D3407" t="s">
        <v>32</v>
      </c>
      <c r="E3407">
        <v>45</v>
      </c>
      <c r="F3407" t="s">
        <v>18</v>
      </c>
    </row>
    <row r="3408" spans="1:6">
      <c r="A3408">
        <v>1119</v>
      </c>
      <c r="B3408">
        <v>406</v>
      </c>
      <c r="C3408">
        <v>3</v>
      </c>
      <c r="D3408" t="s">
        <v>33</v>
      </c>
      <c r="E3408">
        <v>150</v>
      </c>
      <c r="F3408" t="s">
        <v>18</v>
      </c>
    </row>
    <row r="3409" spans="1:6">
      <c r="A3409">
        <v>1119</v>
      </c>
      <c r="B3409">
        <v>407</v>
      </c>
      <c r="C3409">
        <v>3</v>
      </c>
      <c r="D3409" t="s">
        <v>32</v>
      </c>
      <c r="E3409">
        <v>45</v>
      </c>
      <c r="F3409" t="s">
        <v>18</v>
      </c>
    </row>
    <row r="3410" spans="1:6">
      <c r="A3410">
        <v>1119</v>
      </c>
      <c r="B3410">
        <v>408</v>
      </c>
      <c r="C3410">
        <v>3</v>
      </c>
      <c r="D3410" t="s">
        <v>33</v>
      </c>
      <c r="E3410">
        <v>15</v>
      </c>
      <c r="F3410" t="s">
        <v>18</v>
      </c>
    </row>
    <row r="3411" spans="1:6">
      <c r="A3411">
        <v>1119</v>
      </c>
      <c r="B3411">
        <v>410</v>
      </c>
      <c r="C3411">
        <v>3</v>
      </c>
      <c r="D3411" t="s">
        <v>31</v>
      </c>
      <c r="E3411">
        <v>90</v>
      </c>
      <c r="F3411" t="s">
        <v>18</v>
      </c>
    </row>
    <row r="3412" spans="1:6">
      <c r="A3412">
        <v>1119</v>
      </c>
      <c r="B3412">
        <v>411</v>
      </c>
      <c r="C3412">
        <v>3</v>
      </c>
      <c r="D3412" t="s">
        <v>31</v>
      </c>
      <c r="E3412">
        <v>120</v>
      </c>
      <c r="F3412" t="s">
        <v>18</v>
      </c>
    </row>
    <row r="3413" spans="1:6">
      <c r="A3413">
        <v>1119</v>
      </c>
      <c r="B3413">
        <v>412</v>
      </c>
      <c r="C3413">
        <v>3</v>
      </c>
      <c r="D3413" t="s">
        <v>34</v>
      </c>
      <c r="E3413">
        <v>15</v>
      </c>
      <c r="F3413" t="s">
        <v>18</v>
      </c>
    </row>
    <row r="3414" spans="1:6">
      <c r="A3414">
        <v>1119</v>
      </c>
      <c r="B3414">
        <v>413</v>
      </c>
      <c r="C3414">
        <v>3</v>
      </c>
      <c r="D3414" t="s">
        <v>33</v>
      </c>
      <c r="E3414">
        <v>120</v>
      </c>
      <c r="F3414" t="s">
        <v>18</v>
      </c>
    </row>
    <row r="3415" spans="1:6">
      <c r="A3415">
        <v>1119</v>
      </c>
      <c r="B3415">
        <v>415</v>
      </c>
      <c r="C3415">
        <v>3</v>
      </c>
      <c r="D3415" t="s">
        <v>34</v>
      </c>
      <c r="E3415">
        <v>60</v>
      </c>
      <c r="F3415" t="s">
        <v>18</v>
      </c>
    </row>
    <row r="3416" spans="1:6">
      <c r="A3416">
        <v>1119</v>
      </c>
      <c r="B3416">
        <v>416</v>
      </c>
      <c r="C3416">
        <v>3</v>
      </c>
      <c r="D3416" t="s">
        <v>34</v>
      </c>
      <c r="E3416">
        <v>60</v>
      </c>
      <c r="F3416" t="s">
        <v>18</v>
      </c>
    </row>
    <row r="3417" spans="1:6">
      <c r="A3417">
        <v>1119</v>
      </c>
      <c r="B3417">
        <v>417</v>
      </c>
      <c r="C3417">
        <v>3</v>
      </c>
      <c r="D3417" t="s">
        <v>32</v>
      </c>
      <c r="E3417">
        <v>30</v>
      </c>
      <c r="F3417" t="s">
        <v>18</v>
      </c>
    </row>
    <row r="3418" spans="1:6">
      <c r="A3418">
        <v>1119</v>
      </c>
      <c r="B3418">
        <v>418</v>
      </c>
      <c r="C3418">
        <v>3</v>
      </c>
      <c r="D3418" t="s">
        <v>34</v>
      </c>
      <c r="E3418">
        <v>120</v>
      </c>
      <c r="F3418" t="s">
        <v>18</v>
      </c>
    </row>
    <row r="3419" spans="1:6">
      <c r="A3419">
        <v>1119</v>
      </c>
      <c r="B3419">
        <v>419</v>
      </c>
      <c r="C3419">
        <v>3</v>
      </c>
      <c r="D3419" t="s">
        <v>31</v>
      </c>
      <c r="E3419">
        <v>240</v>
      </c>
      <c r="F3419" t="s">
        <v>18</v>
      </c>
    </row>
    <row r="3420" spans="1:6">
      <c r="A3420">
        <v>1119</v>
      </c>
      <c r="B3420">
        <v>420</v>
      </c>
      <c r="C3420">
        <v>3</v>
      </c>
      <c r="D3420" t="s">
        <v>32</v>
      </c>
      <c r="E3420">
        <v>150</v>
      </c>
      <c r="F3420" t="s">
        <v>18</v>
      </c>
    </row>
    <row r="3421" spans="1:6">
      <c r="A3421">
        <v>1119</v>
      </c>
      <c r="B3421">
        <v>421</v>
      </c>
      <c r="C3421">
        <v>4</v>
      </c>
      <c r="D3421" t="s">
        <v>35</v>
      </c>
      <c r="E3421">
        <v>45</v>
      </c>
      <c r="F3421" t="s">
        <v>18</v>
      </c>
    </row>
    <row r="3422" spans="1:6">
      <c r="A3422">
        <v>1119</v>
      </c>
      <c r="B3422">
        <v>422</v>
      </c>
      <c r="C3422">
        <v>4</v>
      </c>
      <c r="D3422" t="s">
        <v>35</v>
      </c>
      <c r="E3422">
        <v>60</v>
      </c>
      <c r="F3422" t="s">
        <v>18</v>
      </c>
    </row>
    <row r="3423" spans="1:6">
      <c r="A3423">
        <v>1119</v>
      </c>
      <c r="B3423">
        <v>423</v>
      </c>
      <c r="C3423">
        <v>4</v>
      </c>
      <c r="D3423" t="s">
        <v>35</v>
      </c>
      <c r="E3423">
        <v>45</v>
      </c>
      <c r="F3423" t="s">
        <v>18</v>
      </c>
    </row>
    <row r="3424" spans="1:6">
      <c r="A3424">
        <v>1119</v>
      </c>
      <c r="B3424">
        <v>425</v>
      </c>
      <c r="C3424">
        <v>4</v>
      </c>
      <c r="D3424" t="s">
        <v>35</v>
      </c>
      <c r="E3424">
        <v>150</v>
      </c>
      <c r="F3424" t="s">
        <v>18</v>
      </c>
    </row>
    <row r="3425" spans="1:6">
      <c r="A3425">
        <v>1119</v>
      </c>
      <c r="B3425">
        <v>426</v>
      </c>
      <c r="C3425">
        <v>4</v>
      </c>
      <c r="D3425" t="s">
        <v>36</v>
      </c>
      <c r="E3425">
        <v>15</v>
      </c>
      <c r="F3425" t="s">
        <v>18</v>
      </c>
    </row>
    <row r="3426" spans="1:6">
      <c r="A3426">
        <v>1119</v>
      </c>
      <c r="B3426">
        <v>427</v>
      </c>
      <c r="C3426">
        <v>4</v>
      </c>
      <c r="D3426" t="s">
        <v>36</v>
      </c>
      <c r="E3426">
        <v>45</v>
      </c>
      <c r="F3426" t="s">
        <v>18</v>
      </c>
    </row>
    <row r="3427" spans="1:6">
      <c r="A3427">
        <v>1119</v>
      </c>
      <c r="B3427">
        <v>428</v>
      </c>
      <c r="C3427">
        <v>4</v>
      </c>
      <c r="D3427" t="s">
        <v>35</v>
      </c>
      <c r="E3427">
        <v>120</v>
      </c>
      <c r="F3427" t="s">
        <v>18</v>
      </c>
    </row>
    <row r="3428" spans="1:6">
      <c r="A3428">
        <v>1119</v>
      </c>
      <c r="B3428">
        <v>429</v>
      </c>
      <c r="C3428">
        <v>4</v>
      </c>
      <c r="D3428" t="s">
        <v>36</v>
      </c>
      <c r="E3428">
        <v>150</v>
      </c>
      <c r="F3428" t="s">
        <v>18</v>
      </c>
    </row>
    <row r="3429" spans="1:6">
      <c r="A3429">
        <v>1119</v>
      </c>
      <c r="B3429">
        <v>430</v>
      </c>
      <c r="C3429">
        <v>4</v>
      </c>
      <c r="D3429" t="s">
        <v>35</v>
      </c>
      <c r="E3429">
        <v>60</v>
      </c>
      <c r="F3429" t="s">
        <v>18</v>
      </c>
    </row>
    <row r="3430" spans="1:6">
      <c r="A3430">
        <v>1119</v>
      </c>
      <c r="B3430">
        <v>431</v>
      </c>
      <c r="C3430">
        <v>4</v>
      </c>
      <c r="D3430" t="s">
        <v>35</v>
      </c>
      <c r="E3430">
        <v>90</v>
      </c>
      <c r="F3430" t="s">
        <v>18</v>
      </c>
    </row>
    <row r="3431" spans="1:6">
      <c r="A3431">
        <v>1119</v>
      </c>
      <c r="B3431">
        <v>432</v>
      </c>
      <c r="C3431">
        <v>4</v>
      </c>
      <c r="D3431" t="s">
        <v>35</v>
      </c>
      <c r="E3431">
        <v>45</v>
      </c>
      <c r="F3431" t="s">
        <v>18</v>
      </c>
    </row>
    <row r="3432" spans="1:6">
      <c r="A3432">
        <v>1119</v>
      </c>
      <c r="B3432">
        <v>433</v>
      </c>
      <c r="C3432">
        <v>4</v>
      </c>
      <c r="D3432" t="s">
        <v>36</v>
      </c>
      <c r="E3432">
        <v>30</v>
      </c>
      <c r="F3432" t="s">
        <v>18</v>
      </c>
    </row>
    <row r="3433" spans="1:6">
      <c r="A3433">
        <v>1119</v>
      </c>
      <c r="B3433">
        <v>434</v>
      </c>
      <c r="C3433">
        <v>4</v>
      </c>
      <c r="D3433" t="s">
        <v>35</v>
      </c>
      <c r="E3433">
        <v>150</v>
      </c>
      <c r="F3433" t="s">
        <v>18</v>
      </c>
    </row>
    <row r="3434" spans="1:6">
      <c r="A3434">
        <v>1119</v>
      </c>
      <c r="B3434">
        <v>435</v>
      </c>
      <c r="C3434">
        <v>4</v>
      </c>
      <c r="D3434" t="s">
        <v>36</v>
      </c>
      <c r="E3434">
        <v>15</v>
      </c>
      <c r="F3434" t="s">
        <v>18</v>
      </c>
    </row>
    <row r="3435" spans="1:6">
      <c r="A3435">
        <v>1119</v>
      </c>
      <c r="B3435">
        <v>436</v>
      </c>
      <c r="C3435">
        <v>4</v>
      </c>
      <c r="D3435" t="s">
        <v>35</v>
      </c>
      <c r="E3435">
        <v>180</v>
      </c>
      <c r="F3435" t="s">
        <v>18</v>
      </c>
    </row>
    <row r="3436" spans="1:6">
      <c r="A3436">
        <v>1119</v>
      </c>
      <c r="B3436">
        <v>437</v>
      </c>
      <c r="C3436">
        <v>4</v>
      </c>
      <c r="D3436" t="s">
        <v>35</v>
      </c>
      <c r="E3436">
        <v>60</v>
      </c>
      <c r="F3436" t="s">
        <v>18</v>
      </c>
    </row>
    <row r="3437" spans="1:6">
      <c r="A3437">
        <v>1119</v>
      </c>
      <c r="B3437">
        <v>438</v>
      </c>
      <c r="C3437">
        <v>4</v>
      </c>
      <c r="D3437" t="s">
        <v>36</v>
      </c>
      <c r="E3437">
        <v>60</v>
      </c>
      <c r="F3437" t="s">
        <v>18</v>
      </c>
    </row>
    <row r="3438" spans="1:6">
      <c r="A3438">
        <v>1119</v>
      </c>
      <c r="B3438">
        <v>439</v>
      </c>
      <c r="C3438">
        <v>4</v>
      </c>
      <c r="D3438" t="s">
        <v>35</v>
      </c>
      <c r="E3438">
        <v>180</v>
      </c>
      <c r="F3438" t="s">
        <v>18</v>
      </c>
    </row>
    <row r="3439" spans="1:6">
      <c r="A3439">
        <v>1119</v>
      </c>
      <c r="B3439">
        <v>440</v>
      </c>
      <c r="C3439">
        <v>4</v>
      </c>
      <c r="D3439" t="s">
        <v>36</v>
      </c>
      <c r="E3439">
        <v>120</v>
      </c>
      <c r="F3439" t="s">
        <v>18</v>
      </c>
    </row>
    <row r="3440" spans="1:6">
      <c r="A3440">
        <v>1119</v>
      </c>
      <c r="B3440">
        <v>441</v>
      </c>
      <c r="C3440">
        <v>4</v>
      </c>
      <c r="D3440" t="s">
        <v>36</v>
      </c>
      <c r="E3440">
        <v>90</v>
      </c>
      <c r="F3440" t="s">
        <v>18</v>
      </c>
    </row>
    <row r="3441" spans="1:6">
      <c r="A3441">
        <v>1119</v>
      </c>
      <c r="B3441">
        <v>442</v>
      </c>
      <c r="C3441">
        <v>4</v>
      </c>
      <c r="D3441" t="s">
        <v>35</v>
      </c>
      <c r="E3441">
        <v>60</v>
      </c>
      <c r="F3441" t="s">
        <v>18</v>
      </c>
    </row>
    <row r="3442" spans="1:6">
      <c r="A3442">
        <v>1119</v>
      </c>
      <c r="B3442">
        <v>443</v>
      </c>
      <c r="C3442">
        <v>4</v>
      </c>
      <c r="D3442" t="s">
        <v>36</v>
      </c>
      <c r="E3442">
        <v>60</v>
      </c>
      <c r="F3442" t="s">
        <v>18</v>
      </c>
    </row>
    <row r="3443" spans="1:6">
      <c r="A3443">
        <v>1119</v>
      </c>
      <c r="B3443">
        <v>444</v>
      </c>
      <c r="C3443">
        <v>4</v>
      </c>
      <c r="D3443" t="s">
        <v>35</v>
      </c>
      <c r="E3443">
        <v>15</v>
      </c>
      <c r="F3443" t="s">
        <v>18</v>
      </c>
    </row>
    <row r="3444" spans="1:6">
      <c r="A3444">
        <v>1119</v>
      </c>
      <c r="B3444">
        <v>445</v>
      </c>
      <c r="C3444">
        <v>4</v>
      </c>
      <c r="D3444" t="s">
        <v>35</v>
      </c>
      <c r="E3444">
        <v>60</v>
      </c>
      <c r="F3444" t="s">
        <v>18</v>
      </c>
    </row>
    <row r="3445" spans="1:6">
      <c r="A3445">
        <v>1119</v>
      </c>
      <c r="B3445">
        <v>446</v>
      </c>
      <c r="C3445">
        <v>4</v>
      </c>
      <c r="D3445" t="s">
        <v>35</v>
      </c>
      <c r="E3445">
        <v>150</v>
      </c>
      <c r="F3445" t="s">
        <v>18</v>
      </c>
    </row>
    <row r="3446" spans="1:6">
      <c r="A3446">
        <v>1119</v>
      </c>
      <c r="B3446">
        <v>447</v>
      </c>
      <c r="C3446">
        <v>4</v>
      </c>
      <c r="D3446" t="s">
        <v>35</v>
      </c>
      <c r="E3446">
        <v>120</v>
      </c>
      <c r="F3446" t="s">
        <v>18</v>
      </c>
    </row>
    <row r="3447" spans="1:6">
      <c r="A3447">
        <v>1119</v>
      </c>
      <c r="B3447">
        <v>448</v>
      </c>
      <c r="C3447">
        <v>4</v>
      </c>
      <c r="D3447" t="s">
        <v>35</v>
      </c>
      <c r="E3447">
        <v>90</v>
      </c>
      <c r="F3447" t="s">
        <v>18</v>
      </c>
    </row>
    <row r="3448" spans="1:6">
      <c r="A3448">
        <v>1119</v>
      </c>
      <c r="B3448">
        <v>449</v>
      </c>
      <c r="C3448">
        <v>4</v>
      </c>
      <c r="D3448" t="s">
        <v>36</v>
      </c>
      <c r="E3448">
        <v>30</v>
      </c>
      <c r="F3448" t="s">
        <v>18</v>
      </c>
    </row>
    <row r="3449" spans="1:6">
      <c r="A3449">
        <v>1119</v>
      </c>
      <c r="B3449">
        <v>450</v>
      </c>
      <c r="C3449">
        <v>4</v>
      </c>
      <c r="D3449" t="s">
        <v>36</v>
      </c>
      <c r="E3449">
        <v>90</v>
      </c>
      <c r="F3449" t="s">
        <v>18</v>
      </c>
    </row>
    <row r="3450" spans="1:6">
      <c r="A3450">
        <v>1119</v>
      </c>
      <c r="B3450">
        <v>452</v>
      </c>
      <c r="C3450">
        <v>4</v>
      </c>
      <c r="D3450" t="s">
        <v>35</v>
      </c>
      <c r="E3450">
        <v>240</v>
      </c>
      <c r="F3450" t="s">
        <v>18</v>
      </c>
    </row>
    <row r="3451" spans="1:6">
      <c r="A3451">
        <v>1119</v>
      </c>
      <c r="B3451">
        <v>453</v>
      </c>
      <c r="C3451">
        <v>4</v>
      </c>
      <c r="D3451" t="s">
        <v>36</v>
      </c>
      <c r="E3451">
        <v>150</v>
      </c>
      <c r="F3451" t="s">
        <v>18</v>
      </c>
    </row>
    <row r="3452" spans="1:6">
      <c r="A3452">
        <v>1119</v>
      </c>
      <c r="B3452">
        <v>454</v>
      </c>
      <c r="C3452">
        <v>4</v>
      </c>
      <c r="D3452" t="s">
        <v>35</v>
      </c>
      <c r="E3452">
        <v>240</v>
      </c>
      <c r="F3452" t="s">
        <v>18</v>
      </c>
    </row>
    <row r="3453" spans="1:6">
      <c r="A3453">
        <v>1119</v>
      </c>
      <c r="B3453">
        <v>456</v>
      </c>
      <c r="C3453">
        <v>4</v>
      </c>
      <c r="D3453" t="s">
        <v>35</v>
      </c>
      <c r="E3453">
        <v>120</v>
      </c>
      <c r="F3453" t="s">
        <v>18</v>
      </c>
    </row>
    <row r="3454" spans="1:6">
      <c r="A3454">
        <v>1119</v>
      </c>
      <c r="B3454">
        <v>457</v>
      </c>
      <c r="C3454">
        <v>4</v>
      </c>
      <c r="D3454" t="s">
        <v>36</v>
      </c>
      <c r="E3454">
        <v>15</v>
      </c>
      <c r="F3454" t="s">
        <v>18</v>
      </c>
    </row>
    <row r="3455" spans="1:6">
      <c r="A3455">
        <v>1119</v>
      </c>
      <c r="B3455">
        <v>460</v>
      </c>
      <c r="C3455">
        <v>4</v>
      </c>
      <c r="D3455" t="s">
        <v>35</v>
      </c>
      <c r="E3455">
        <v>90</v>
      </c>
      <c r="F3455" t="s">
        <v>18</v>
      </c>
    </row>
    <row r="3456" spans="1:6">
      <c r="A3456">
        <v>1119</v>
      </c>
      <c r="B3456">
        <v>461</v>
      </c>
      <c r="C3456">
        <v>4</v>
      </c>
      <c r="D3456" t="s">
        <v>35</v>
      </c>
      <c r="E3456">
        <v>45</v>
      </c>
      <c r="F3456" t="s">
        <v>18</v>
      </c>
    </row>
    <row r="3457" spans="1:6">
      <c r="A3457">
        <v>1119</v>
      </c>
      <c r="B3457">
        <v>462</v>
      </c>
      <c r="C3457">
        <v>4</v>
      </c>
      <c r="D3457" t="s">
        <v>36</v>
      </c>
      <c r="E3457">
        <v>90</v>
      </c>
      <c r="F3457" t="s">
        <v>18</v>
      </c>
    </row>
    <row r="3458" spans="1:6">
      <c r="A3458">
        <v>1119</v>
      </c>
      <c r="B3458">
        <v>464</v>
      </c>
      <c r="C3458">
        <v>4</v>
      </c>
      <c r="D3458" t="s">
        <v>35</v>
      </c>
      <c r="E3458">
        <v>30</v>
      </c>
      <c r="F3458" t="s">
        <v>18</v>
      </c>
    </row>
    <row r="3459" spans="1:6">
      <c r="A3459">
        <v>1119</v>
      </c>
      <c r="B3459">
        <v>465</v>
      </c>
      <c r="C3459">
        <v>4</v>
      </c>
      <c r="D3459" t="s">
        <v>36</v>
      </c>
      <c r="E3459">
        <v>150</v>
      </c>
      <c r="F3459" t="s">
        <v>18</v>
      </c>
    </row>
    <row r="3460" spans="1:6">
      <c r="A3460">
        <v>1119</v>
      </c>
      <c r="B3460">
        <v>467</v>
      </c>
      <c r="C3460">
        <v>4</v>
      </c>
      <c r="D3460" t="s">
        <v>35</v>
      </c>
      <c r="E3460">
        <v>120</v>
      </c>
      <c r="F3460" t="s">
        <v>18</v>
      </c>
    </row>
    <row r="3461" spans="1:6">
      <c r="A3461">
        <v>1119</v>
      </c>
      <c r="B3461">
        <v>468</v>
      </c>
      <c r="C3461">
        <v>4</v>
      </c>
      <c r="D3461" t="s">
        <v>36</v>
      </c>
      <c r="E3461">
        <v>150</v>
      </c>
      <c r="F3461" t="s">
        <v>18</v>
      </c>
    </row>
    <row r="3462" spans="1:6">
      <c r="A3462">
        <v>1119</v>
      </c>
      <c r="B3462">
        <v>469</v>
      </c>
      <c r="C3462">
        <v>4</v>
      </c>
      <c r="D3462" t="s">
        <v>35</v>
      </c>
      <c r="E3462">
        <v>240</v>
      </c>
      <c r="F3462" t="s">
        <v>18</v>
      </c>
    </row>
    <row r="3463" spans="1:6">
      <c r="A3463">
        <v>1119</v>
      </c>
      <c r="B3463">
        <v>470</v>
      </c>
      <c r="C3463">
        <v>4</v>
      </c>
      <c r="D3463" t="s">
        <v>36</v>
      </c>
      <c r="E3463">
        <v>30</v>
      </c>
      <c r="F3463" t="s">
        <v>18</v>
      </c>
    </row>
    <row r="3464" spans="1:6">
      <c r="A3464">
        <v>1119</v>
      </c>
      <c r="B3464">
        <v>471</v>
      </c>
      <c r="C3464">
        <v>4</v>
      </c>
      <c r="D3464" t="s">
        <v>36</v>
      </c>
      <c r="E3464">
        <v>150</v>
      </c>
      <c r="F3464" t="s">
        <v>18</v>
      </c>
    </row>
    <row r="3465" spans="1:6">
      <c r="A3465">
        <v>1119</v>
      </c>
      <c r="B3465">
        <v>472</v>
      </c>
      <c r="C3465">
        <v>4</v>
      </c>
      <c r="D3465" t="s">
        <v>36</v>
      </c>
      <c r="E3465">
        <v>60</v>
      </c>
      <c r="F3465" t="s">
        <v>18</v>
      </c>
    </row>
    <row r="3466" spans="1:6">
      <c r="A3466">
        <v>1119</v>
      </c>
      <c r="B3466">
        <v>474</v>
      </c>
      <c r="C3466">
        <v>4</v>
      </c>
      <c r="D3466" t="s">
        <v>36</v>
      </c>
      <c r="E3466">
        <v>90</v>
      </c>
      <c r="F3466" t="s">
        <v>18</v>
      </c>
    </row>
    <row r="3467" spans="1:6">
      <c r="A3467">
        <v>1119</v>
      </c>
      <c r="B3467">
        <v>475</v>
      </c>
      <c r="C3467">
        <v>4</v>
      </c>
      <c r="D3467" t="s">
        <v>36</v>
      </c>
      <c r="E3467">
        <v>15</v>
      </c>
      <c r="F3467" t="s">
        <v>18</v>
      </c>
    </row>
    <row r="3468" spans="1:6">
      <c r="A3468">
        <v>1119</v>
      </c>
      <c r="B3468">
        <v>476</v>
      </c>
      <c r="C3468">
        <v>4</v>
      </c>
      <c r="D3468" t="s">
        <v>35</v>
      </c>
      <c r="E3468">
        <v>150</v>
      </c>
      <c r="F3468" t="s">
        <v>18</v>
      </c>
    </row>
    <row r="3469" spans="1:6">
      <c r="A3469">
        <v>1119</v>
      </c>
      <c r="B3469">
        <v>477</v>
      </c>
      <c r="C3469">
        <v>4</v>
      </c>
      <c r="D3469" t="s">
        <v>35</v>
      </c>
      <c r="E3469">
        <v>15</v>
      </c>
      <c r="F3469" t="s">
        <v>18</v>
      </c>
    </row>
    <row r="3470" spans="1:6">
      <c r="A3470">
        <v>1119</v>
      </c>
      <c r="B3470">
        <v>478</v>
      </c>
      <c r="C3470">
        <v>4</v>
      </c>
      <c r="D3470" t="s">
        <v>35</v>
      </c>
      <c r="E3470">
        <v>240</v>
      </c>
      <c r="F3470" t="s">
        <v>18</v>
      </c>
    </row>
    <row r="3471" spans="1:6">
      <c r="A3471">
        <v>1119</v>
      </c>
      <c r="B3471">
        <v>479</v>
      </c>
      <c r="C3471">
        <v>4</v>
      </c>
      <c r="D3471" t="s">
        <v>35</v>
      </c>
      <c r="E3471">
        <v>240</v>
      </c>
      <c r="F3471" t="s">
        <v>18</v>
      </c>
    </row>
    <row r="3472" spans="1:6">
      <c r="A3472">
        <v>1119</v>
      </c>
      <c r="B3472">
        <v>481</v>
      </c>
      <c r="C3472">
        <v>4</v>
      </c>
      <c r="D3472" t="s">
        <v>35</v>
      </c>
      <c r="E3472">
        <v>60</v>
      </c>
      <c r="F3472" t="s">
        <v>18</v>
      </c>
    </row>
    <row r="3473" spans="1:6">
      <c r="A3473">
        <v>1119</v>
      </c>
      <c r="B3473">
        <v>482</v>
      </c>
      <c r="C3473">
        <v>4</v>
      </c>
      <c r="D3473" t="s">
        <v>35</v>
      </c>
      <c r="E3473">
        <v>120</v>
      </c>
      <c r="F3473" t="s">
        <v>18</v>
      </c>
    </row>
    <row r="3474" spans="1:6">
      <c r="A3474">
        <v>1119</v>
      </c>
      <c r="B3474">
        <v>483</v>
      </c>
      <c r="C3474">
        <v>4</v>
      </c>
      <c r="D3474" t="s">
        <v>35</v>
      </c>
      <c r="E3474">
        <v>150</v>
      </c>
      <c r="F3474" t="s">
        <v>18</v>
      </c>
    </row>
    <row r="3475" spans="1:6">
      <c r="A3475">
        <v>1119</v>
      </c>
      <c r="B3475">
        <v>484</v>
      </c>
      <c r="C3475">
        <v>4</v>
      </c>
      <c r="D3475" t="s">
        <v>36</v>
      </c>
      <c r="E3475">
        <v>30</v>
      </c>
      <c r="F3475" t="s">
        <v>18</v>
      </c>
    </row>
    <row r="3476" spans="1:6">
      <c r="A3476">
        <v>1119</v>
      </c>
      <c r="B3476">
        <v>485</v>
      </c>
      <c r="C3476">
        <v>4</v>
      </c>
      <c r="D3476" t="s">
        <v>36</v>
      </c>
      <c r="E3476">
        <v>120</v>
      </c>
      <c r="F3476" t="s">
        <v>18</v>
      </c>
    </row>
    <row r="3477" spans="1:6">
      <c r="A3477">
        <v>1119</v>
      </c>
      <c r="B3477">
        <v>486</v>
      </c>
      <c r="C3477">
        <v>4</v>
      </c>
      <c r="D3477" t="s">
        <v>36</v>
      </c>
      <c r="E3477">
        <v>120</v>
      </c>
      <c r="F3477" t="s">
        <v>18</v>
      </c>
    </row>
    <row r="3478" spans="1:6">
      <c r="A3478">
        <v>1119</v>
      </c>
      <c r="B3478">
        <v>487</v>
      </c>
      <c r="C3478">
        <v>4</v>
      </c>
      <c r="D3478" t="s">
        <v>35</v>
      </c>
      <c r="E3478">
        <v>30</v>
      </c>
      <c r="F3478" t="s">
        <v>18</v>
      </c>
    </row>
    <row r="3479" spans="1:6">
      <c r="A3479">
        <v>1119</v>
      </c>
      <c r="B3479">
        <v>488</v>
      </c>
      <c r="C3479">
        <v>4</v>
      </c>
      <c r="D3479" t="s">
        <v>36</v>
      </c>
      <c r="E3479">
        <v>90</v>
      </c>
      <c r="F3479" t="s">
        <v>18</v>
      </c>
    </row>
    <row r="3480" spans="1:6">
      <c r="A3480">
        <v>1119</v>
      </c>
      <c r="B3480">
        <v>489</v>
      </c>
      <c r="C3480">
        <v>4</v>
      </c>
      <c r="D3480" t="s">
        <v>36</v>
      </c>
      <c r="E3480">
        <v>240</v>
      </c>
      <c r="F3480" t="s">
        <v>18</v>
      </c>
    </row>
    <row r="3481" spans="1:6">
      <c r="A3481">
        <v>1119</v>
      </c>
      <c r="B3481">
        <v>490</v>
      </c>
      <c r="C3481">
        <v>4</v>
      </c>
      <c r="D3481" t="s">
        <v>35</v>
      </c>
      <c r="E3481">
        <v>90</v>
      </c>
      <c r="F3481" t="s">
        <v>18</v>
      </c>
    </row>
    <row r="3482" spans="1:6">
      <c r="A3482">
        <v>1119</v>
      </c>
      <c r="B3482">
        <v>491</v>
      </c>
      <c r="C3482">
        <v>4</v>
      </c>
      <c r="D3482" t="s">
        <v>35</v>
      </c>
      <c r="E3482">
        <v>150</v>
      </c>
      <c r="F3482" t="s">
        <v>18</v>
      </c>
    </row>
    <row r="3483" spans="1:6">
      <c r="A3483">
        <v>1119</v>
      </c>
      <c r="B3483">
        <v>492</v>
      </c>
      <c r="C3483">
        <v>4</v>
      </c>
      <c r="D3483" t="s">
        <v>36</v>
      </c>
      <c r="E3483">
        <v>120</v>
      </c>
      <c r="F3483" t="s">
        <v>18</v>
      </c>
    </row>
    <row r="3484" spans="1:6">
      <c r="A3484">
        <v>1119</v>
      </c>
      <c r="B3484">
        <v>493</v>
      </c>
      <c r="C3484">
        <v>4</v>
      </c>
      <c r="D3484" t="s">
        <v>35</v>
      </c>
      <c r="E3484">
        <v>150</v>
      </c>
      <c r="F3484" t="s">
        <v>18</v>
      </c>
    </row>
    <row r="3485" spans="1:6">
      <c r="A3485">
        <v>1119</v>
      </c>
      <c r="B3485">
        <v>494</v>
      </c>
      <c r="C3485">
        <v>4</v>
      </c>
      <c r="D3485" t="s">
        <v>36</v>
      </c>
      <c r="E3485">
        <v>90</v>
      </c>
      <c r="F3485" t="s">
        <v>18</v>
      </c>
    </row>
    <row r="3486" spans="1:6">
      <c r="A3486">
        <v>1119</v>
      </c>
      <c r="B3486">
        <v>495</v>
      </c>
      <c r="C3486">
        <v>4</v>
      </c>
      <c r="D3486" t="s">
        <v>36</v>
      </c>
      <c r="E3486">
        <v>240</v>
      </c>
      <c r="F3486" t="s">
        <v>18</v>
      </c>
    </row>
    <row r="3487" spans="1:6">
      <c r="A3487">
        <v>1119</v>
      </c>
      <c r="B3487">
        <v>496</v>
      </c>
      <c r="C3487">
        <v>4</v>
      </c>
      <c r="D3487" t="s">
        <v>35</v>
      </c>
      <c r="E3487">
        <v>45</v>
      </c>
      <c r="F3487" t="s">
        <v>18</v>
      </c>
    </row>
    <row r="3488" spans="1:6">
      <c r="A3488">
        <v>1119</v>
      </c>
      <c r="B3488">
        <v>497</v>
      </c>
      <c r="C3488">
        <v>4</v>
      </c>
      <c r="D3488" t="s">
        <v>35</v>
      </c>
      <c r="E3488">
        <v>60</v>
      </c>
      <c r="F3488" t="s">
        <v>18</v>
      </c>
    </row>
    <row r="3489" spans="1:6">
      <c r="A3489">
        <v>1119</v>
      </c>
      <c r="B3489">
        <v>498</v>
      </c>
      <c r="C3489">
        <v>4</v>
      </c>
      <c r="D3489" t="s">
        <v>35</v>
      </c>
      <c r="E3489">
        <v>150</v>
      </c>
      <c r="F3489" t="s">
        <v>18</v>
      </c>
    </row>
    <row r="3490" spans="1:6">
      <c r="A3490">
        <v>1119</v>
      </c>
      <c r="B3490">
        <v>499</v>
      </c>
      <c r="C3490">
        <v>4</v>
      </c>
      <c r="D3490" t="s">
        <v>36</v>
      </c>
      <c r="E3490">
        <v>150</v>
      </c>
      <c r="F3490" t="s">
        <v>18</v>
      </c>
    </row>
    <row r="3491" spans="1:6">
      <c r="A3491">
        <v>1119</v>
      </c>
      <c r="B3491">
        <v>500</v>
      </c>
      <c r="C3491">
        <v>4</v>
      </c>
      <c r="D3491" t="s">
        <v>35</v>
      </c>
      <c r="E3491">
        <v>45</v>
      </c>
      <c r="F3491" t="s">
        <v>18</v>
      </c>
    </row>
    <row r="3492" spans="1:6">
      <c r="A3492">
        <v>1120</v>
      </c>
      <c r="B3492">
        <v>3</v>
      </c>
      <c r="C3492">
        <v>1</v>
      </c>
      <c r="D3492" t="s">
        <v>21</v>
      </c>
      <c r="E3492">
        <v>15</v>
      </c>
      <c r="F3492" t="s">
        <v>18</v>
      </c>
    </row>
    <row r="3493" spans="1:6">
      <c r="A3493">
        <v>1120</v>
      </c>
      <c r="B3493">
        <v>4</v>
      </c>
      <c r="C3493">
        <v>1</v>
      </c>
      <c r="D3493" t="s">
        <v>21</v>
      </c>
      <c r="E3493">
        <v>90</v>
      </c>
      <c r="F3493" t="s">
        <v>18</v>
      </c>
    </row>
    <row r="3494" spans="1:6">
      <c r="A3494">
        <v>1120</v>
      </c>
      <c r="B3494">
        <v>5</v>
      </c>
      <c r="C3494">
        <v>1</v>
      </c>
      <c r="D3494" t="s">
        <v>22</v>
      </c>
      <c r="E3494">
        <v>60</v>
      </c>
      <c r="F3494" t="s">
        <v>18</v>
      </c>
    </row>
    <row r="3495" spans="1:6">
      <c r="A3495">
        <v>1120</v>
      </c>
      <c r="B3495">
        <v>6</v>
      </c>
      <c r="C3495">
        <v>1</v>
      </c>
      <c r="D3495" t="s">
        <v>22</v>
      </c>
      <c r="E3495">
        <v>60</v>
      </c>
      <c r="F3495" t="s">
        <v>18</v>
      </c>
    </row>
    <row r="3496" spans="1:6">
      <c r="A3496">
        <v>1120</v>
      </c>
      <c r="B3496">
        <v>8</v>
      </c>
      <c r="C3496">
        <v>1</v>
      </c>
      <c r="D3496" t="s">
        <v>21</v>
      </c>
      <c r="E3496">
        <v>30</v>
      </c>
      <c r="F3496" t="s">
        <v>18</v>
      </c>
    </row>
    <row r="3497" spans="1:6">
      <c r="A3497">
        <v>1120</v>
      </c>
      <c r="B3497">
        <v>9</v>
      </c>
      <c r="C3497">
        <v>1</v>
      </c>
      <c r="D3497" t="s">
        <v>23</v>
      </c>
      <c r="E3497">
        <v>240</v>
      </c>
      <c r="F3497" t="s">
        <v>18</v>
      </c>
    </row>
    <row r="3498" spans="1:6">
      <c r="A3498">
        <v>1120</v>
      </c>
      <c r="B3498">
        <v>10</v>
      </c>
      <c r="C3498">
        <v>1</v>
      </c>
      <c r="D3498" t="s">
        <v>22</v>
      </c>
      <c r="E3498">
        <v>30</v>
      </c>
      <c r="F3498" t="s">
        <v>18</v>
      </c>
    </row>
    <row r="3499" spans="1:6">
      <c r="A3499">
        <v>1120</v>
      </c>
      <c r="B3499">
        <v>11</v>
      </c>
      <c r="C3499">
        <v>1</v>
      </c>
      <c r="D3499" t="s">
        <v>23</v>
      </c>
      <c r="E3499">
        <v>150</v>
      </c>
      <c r="F3499" t="s">
        <v>18</v>
      </c>
    </row>
    <row r="3500" spans="1:6">
      <c r="A3500">
        <v>1120</v>
      </c>
      <c r="B3500">
        <v>13</v>
      </c>
      <c r="C3500">
        <v>1</v>
      </c>
      <c r="D3500" t="s">
        <v>24</v>
      </c>
      <c r="E3500">
        <v>15</v>
      </c>
      <c r="F3500" t="s">
        <v>18</v>
      </c>
    </row>
    <row r="3501" spans="1:6">
      <c r="A3501">
        <v>1120</v>
      </c>
      <c r="B3501">
        <v>14</v>
      </c>
      <c r="C3501">
        <v>1</v>
      </c>
      <c r="D3501" t="s">
        <v>20</v>
      </c>
      <c r="E3501">
        <v>15</v>
      </c>
      <c r="F3501" t="s">
        <v>18</v>
      </c>
    </row>
    <row r="3502" spans="1:6">
      <c r="A3502">
        <v>1120</v>
      </c>
      <c r="B3502">
        <v>15</v>
      </c>
      <c r="C3502">
        <v>1</v>
      </c>
      <c r="D3502" t="s">
        <v>21</v>
      </c>
      <c r="E3502">
        <v>30</v>
      </c>
      <c r="F3502" t="s">
        <v>18</v>
      </c>
    </row>
    <row r="3503" spans="1:6">
      <c r="A3503">
        <v>1120</v>
      </c>
      <c r="B3503">
        <v>16</v>
      </c>
      <c r="C3503">
        <v>1</v>
      </c>
      <c r="D3503" t="s">
        <v>24</v>
      </c>
      <c r="E3503">
        <v>60</v>
      </c>
      <c r="F3503" t="s">
        <v>18</v>
      </c>
    </row>
    <row r="3504" spans="1:6">
      <c r="A3504">
        <v>1120</v>
      </c>
      <c r="B3504">
        <v>18</v>
      </c>
      <c r="C3504">
        <v>1</v>
      </c>
      <c r="D3504" t="s">
        <v>21</v>
      </c>
      <c r="E3504">
        <v>240</v>
      </c>
      <c r="F3504" t="s">
        <v>18</v>
      </c>
    </row>
    <row r="3505" spans="1:6">
      <c r="A3505">
        <v>1120</v>
      </c>
      <c r="B3505">
        <v>19</v>
      </c>
      <c r="C3505">
        <v>1</v>
      </c>
      <c r="D3505" t="s">
        <v>20</v>
      </c>
      <c r="E3505">
        <v>15</v>
      </c>
      <c r="F3505" t="s">
        <v>18</v>
      </c>
    </row>
    <row r="3506" spans="1:6">
      <c r="A3506">
        <v>1120</v>
      </c>
      <c r="B3506">
        <v>21</v>
      </c>
      <c r="C3506">
        <v>1</v>
      </c>
      <c r="D3506" t="s">
        <v>21</v>
      </c>
      <c r="E3506">
        <v>240</v>
      </c>
      <c r="F3506" t="s">
        <v>18</v>
      </c>
    </row>
    <row r="3507" spans="1:6">
      <c r="A3507">
        <v>1120</v>
      </c>
      <c r="B3507">
        <v>22</v>
      </c>
      <c r="C3507">
        <v>1</v>
      </c>
      <c r="D3507" t="s">
        <v>21</v>
      </c>
      <c r="E3507">
        <v>60</v>
      </c>
      <c r="F3507" t="s">
        <v>18</v>
      </c>
    </row>
    <row r="3508" spans="1:6">
      <c r="A3508">
        <v>1120</v>
      </c>
      <c r="B3508">
        <v>23</v>
      </c>
      <c r="C3508">
        <v>1</v>
      </c>
      <c r="D3508" t="s">
        <v>24</v>
      </c>
      <c r="E3508">
        <v>240</v>
      </c>
      <c r="F3508" t="s">
        <v>18</v>
      </c>
    </row>
    <row r="3509" spans="1:6">
      <c r="A3509">
        <v>1120</v>
      </c>
      <c r="B3509">
        <v>24</v>
      </c>
      <c r="C3509">
        <v>1</v>
      </c>
      <c r="D3509" t="s">
        <v>23</v>
      </c>
      <c r="E3509">
        <v>150</v>
      </c>
      <c r="F3509" t="s">
        <v>18</v>
      </c>
    </row>
    <row r="3510" spans="1:6">
      <c r="A3510">
        <v>1120</v>
      </c>
      <c r="B3510">
        <v>25</v>
      </c>
      <c r="C3510">
        <v>1</v>
      </c>
      <c r="D3510" t="s">
        <v>23</v>
      </c>
      <c r="E3510">
        <v>60</v>
      </c>
      <c r="F3510" t="s">
        <v>18</v>
      </c>
    </row>
    <row r="3511" spans="1:6">
      <c r="A3511">
        <v>1120</v>
      </c>
      <c r="B3511">
        <v>26</v>
      </c>
      <c r="C3511">
        <v>1</v>
      </c>
      <c r="D3511" t="s">
        <v>21</v>
      </c>
      <c r="E3511">
        <v>180</v>
      </c>
      <c r="F3511" t="s">
        <v>18</v>
      </c>
    </row>
    <row r="3512" spans="1:6">
      <c r="A3512">
        <v>1120</v>
      </c>
      <c r="B3512">
        <v>27</v>
      </c>
      <c r="C3512">
        <v>1</v>
      </c>
      <c r="D3512" t="s">
        <v>23</v>
      </c>
      <c r="E3512">
        <v>90</v>
      </c>
      <c r="F3512" t="s">
        <v>18</v>
      </c>
    </row>
    <row r="3513" spans="1:6">
      <c r="A3513">
        <v>1120</v>
      </c>
      <c r="B3513">
        <v>28</v>
      </c>
      <c r="C3513">
        <v>1</v>
      </c>
      <c r="D3513" t="s">
        <v>20</v>
      </c>
      <c r="E3513">
        <v>15</v>
      </c>
      <c r="F3513" t="s">
        <v>18</v>
      </c>
    </row>
    <row r="3514" spans="1:6">
      <c r="A3514">
        <v>1120</v>
      </c>
      <c r="B3514">
        <v>29</v>
      </c>
      <c r="C3514">
        <v>1</v>
      </c>
      <c r="D3514" t="s">
        <v>22</v>
      </c>
      <c r="E3514">
        <v>45</v>
      </c>
      <c r="F3514" t="s">
        <v>18</v>
      </c>
    </row>
    <row r="3515" spans="1:6">
      <c r="A3515">
        <v>1120</v>
      </c>
      <c r="B3515">
        <v>30</v>
      </c>
      <c r="C3515">
        <v>1</v>
      </c>
      <c r="D3515" t="s">
        <v>22</v>
      </c>
      <c r="E3515">
        <v>150</v>
      </c>
      <c r="F3515" t="s">
        <v>18</v>
      </c>
    </row>
    <row r="3516" spans="1:6">
      <c r="A3516">
        <v>1120</v>
      </c>
      <c r="B3516">
        <v>32</v>
      </c>
      <c r="C3516">
        <v>1</v>
      </c>
      <c r="D3516" t="s">
        <v>20</v>
      </c>
      <c r="E3516">
        <v>120</v>
      </c>
      <c r="F3516" t="s">
        <v>18</v>
      </c>
    </row>
    <row r="3517" spans="1:6">
      <c r="A3517">
        <v>1120</v>
      </c>
      <c r="B3517">
        <v>33</v>
      </c>
      <c r="C3517">
        <v>1</v>
      </c>
      <c r="D3517" t="s">
        <v>22</v>
      </c>
      <c r="E3517">
        <v>90</v>
      </c>
      <c r="F3517" t="s">
        <v>18</v>
      </c>
    </row>
    <row r="3518" spans="1:6">
      <c r="A3518">
        <v>1120</v>
      </c>
      <c r="B3518">
        <v>35</v>
      </c>
      <c r="C3518">
        <v>1</v>
      </c>
      <c r="D3518" t="s">
        <v>22</v>
      </c>
      <c r="E3518">
        <v>45</v>
      </c>
      <c r="F3518" t="s">
        <v>18</v>
      </c>
    </row>
    <row r="3519" spans="1:6">
      <c r="A3519">
        <v>1120</v>
      </c>
      <c r="B3519">
        <v>36</v>
      </c>
      <c r="C3519">
        <v>1</v>
      </c>
      <c r="D3519" t="s">
        <v>24</v>
      </c>
      <c r="E3519">
        <v>60</v>
      </c>
      <c r="F3519" t="s">
        <v>18</v>
      </c>
    </row>
    <row r="3520" spans="1:6">
      <c r="A3520">
        <v>1120</v>
      </c>
      <c r="B3520">
        <v>37</v>
      </c>
      <c r="C3520">
        <v>1</v>
      </c>
      <c r="D3520" t="s">
        <v>22</v>
      </c>
      <c r="E3520">
        <v>120</v>
      </c>
      <c r="F3520" t="s">
        <v>18</v>
      </c>
    </row>
    <row r="3521" spans="1:6">
      <c r="A3521">
        <v>1120</v>
      </c>
      <c r="B3521">
        <v>38</v>
      </c>
      <c r="C3521">
        <v>1</v>
      </c>
      <c r="D3521" t="s">
        <v>23</v>
      </c>
      <c r="E3521">
        <v>30</v>
      </c>
      <c r="F3521" t="s">
        <v>18</v>
      </c>
    </row>
    <row r="3522" spans="1:6">
      <c r="A3522">
        <v>1120</v>
      </c>
      <c r="B3522">
        <v>40</v>
      </c>
      <c r="C3522">
        <v>1</v>
      </c>
      <c r="D3522" t="s">
        <v>23</v>
      </c>
      <c r="E3522">
        <v>150</v>
      </c>
      <c r="F3522" t="s">
        <v>18</v>
      </c>
    </row>
    <row r="3523" spans="1:6">
      <c r="A3523">
        <v>1120</v>
      </c>
      <c r="B3523">
        <v>41</v>
      </c>
      <c r="C3523">
        <v>1</v>
      </c>
      <c r="D3523" t="s">
        <v>23</v>
      </c>
      <c r="E3523">
        <v>30</v>
      </c>
      <c r="F3523" t="s">
        <v>18</v>
      </c>
    </row>
    <row r="3524" spans="1:6">
      <c r="A3524">
        <v>1120</v>
      </c>
      <c r="B3524">
        <v>42</v>
      </c>
      <c r="C3524">
        <v>1</v>
      </c>
      <c r="D3524" t="s">
        <v>20</v>
      </c>
      <c r="E3524">
        <v>120</v>
      </c>
      <c r="F3524" t="s">
        <v>18</v>
      </c>
    </row>
    <row r="3525" spans="1:6">
      <c r="A3525">
        <v>1120</v>
      </c>
      <c r="B3525">
        <v>43</v>
      </c>
      <c r="C3525">
        <v>1</v>
      </c>
      <c r="D3525" t="s">
        <v>20</v>
      </c>
      <c r="E3525">
        <v>120</v>
      </c>
      <c r="F3525" t="s">
        <v>18</v>
      </c>
    </row>
    <row r="3526" spans="1:6">
      <c r="A3526">
        <v>1120</v>
      </c>
      <c r="B3526">
        <v>44</v>
      </c>
      <c r="C3526">
        <v>1</v>
      </c>
      <c r="D3526" t="s">
        <v>23</v>
      </c>
      <c r="E3526">
        <v>90</v>
      </c>
      <c r="F3526" t="s">
        <v>18</v>
      </c>
    </row>
    <row r="3527" spans="1:6">
      <c r="A3527">
        <v>1120</v>
      </c>
      <c r="B3527">
        <v>45</v>
      </c>
      <c r="C3527">
        <v>1</v>
      </c>
      <c r="D3527" t="s">
        <v>24</v>
      </c>
      <c r="E3527">
        <v>15</v>
      </c>
      <c r="F3527" t="s">
        <v>18</v>
      </c>
    </row>
    <row r="3528" spans="1:6">
      <c r="A3528">
        <v>1120</v>
      </c>
      <c r="B3528">
        <v>46</v>
      </c>
      <c r="C3528">
        <v>1</v>
      </c>
      <c r="D3528" t="s">
        <v>20</v>
      </c>
      <c r="E3528">
        <v>180</v>
      </c>
      <c r="F3528" t="s">
        <v>18</v>
      </c>
    </row>
    <row r="3529" spans="1:6">
      <c r="A3529">
        <v>1120</v>
      </c>
      <c r="B3529">
        <v>47</v>
      </c>
      <c r="C3529">
        <v>1</v>
      </c>
      <c r="D3529" t="s">
        <v>24</v>
      </c>
      <c r="E3529">
        <v>240</v>
      </c>
      <c r="F3529" t="s">
        <v>18</v>
      </c>
    </row>
    <row r="3530" spans="1:6">
      <c r="A3530">
        <v>1120</v>
      </c>
      <c r="B3530">
        <v>48</v>
      </c>
      <c r="C3530">
        <v>1</v>
      </c>
      <c r="D3530" t="s">
        <v>22</v>
      </c>
      <c r="E3530">
        <v>30</v>
      </c>
      <c r="F3530" t="s">
        <v>18</v>
      </c>
    </row>
    <row r="3531" spans="1:6">
      <c r="A3531">
        <v>1120</v>
      </c>
      <c r="B3531">
        <v>49</v>
      </c>
      <c r="C3531">
        <v>1</v>
      </c>
      <c r="D3531" t="s">
        <v>20</v>
      </c>
      <c r="E3531">
        <v>150</v>
      </c>
      <c r="F3531" t="s">
        <v>18</v>
      </c>
    </row>
    <row r="3532" spans="1:6">
      <c r="A3532">
        <v>1120</v>
      </c>
      <c r="B3532">
        <v>50</v>
      </c>
      <c r="C3532">
        <v>1</v>
      </c>
      <c r="D3532" t="s">
        <v>23</v>
      </c>
      <c r="E3532">
        <v>30</v>
      </c>
      <c r="F3532" t="s">
        <v>18</v>
      </c>
    </row>
    <row r="3533" spans="1:6">
      <c r="A3533">
        <v>1120</v>
      </c>
      <c r="B3533">
        <v>52</v>
      </c>
      <c r="C3533">
        <v>1</v>
      </c>
      <c r="D3533" t="s">
        <v>24</v>
      </c>
      <c r="E3533">
        <v>90</v>
      </c>
      <c r="F3533" t="s">
        <v>18</v>
      </c>
    </row>
    <row r="3534" spans="1:6">
      <c r="A3534">
        <v>1120</v>
      </c>
      <c r="B3534">
        <v>53</v>
      </c>
      <c r="C3534">
        <v>1</v>
      </c>
      <c r="D3534" t="s">
        <v>22</v>
      </c>
      <c r="E3534">
        <v>120</v>
      </c>
      <c r="F3534" t="s">
        <v>18</v>
      </c>
    </row>
    <row r="3535" spans="1:6">
      <c r="A3535">
        <v>1120</v>
      </c>
      <c r="B3535">
        <v>54</v>
      </c>
      <c r="C3535">
        <v>1</v>
      </c>
      <c r="D3535" t="s">
        <v>21</v>
      </c>
      <c r="E3535">
        <v>60</v>
      </c>
      <c r="F3535" t="s">
        <v>18</v>
      </c>
    </row>
    <row r="3536" spans="1:6">
      <c r="A3536">
        <v>1120</v>
      </c>
      <c r="B3536">
        <v>55</v>
      </c>
      <c r="C3536">
        <v>1</v>
      </c>
      <c r="D3536" t="s">
        <v>20</v>
      </c>
      <c r="E3536">
        <v>30</v>
      </c>
      <c r="F3536" t="s">
        <v>18</v>
      </c>
    </row>
    <row r="3537" spans="1:6">
      <c r="A3537">
        <v>1120</v>
      </c>
      <c r="B3537">
        <v>57</v>
      </c>
      <c r="C3537">
        <v>1</v>
      </c>
      <c r="D3537" t="s">
        <v>20</v>
      </c>
      <c r="E3537">
        <v>15</v>
      </c>
      <c r="F3537" t="s">
        <v>18</v>
      </c>
    </row>
    <row r="3538" spans="1:6">
      <c r="A3538">
        <v>1120</v>
      </c>
      <c r="B3538">
        <v>59</v>
      </c>
      <c r="C3538">
        <v>1</v>
      </c>
      <c r="D3538" t="s">
        <v>21</v>
      </c>
      <c r="E3538">
        <v>60</v>
      </c>
      <c r="F3538" t="s">
        <v>18</v>
      </c>
    </row>
    <row r="3539" spans="1:6">
      <c r="A3539">
        <v>1120</v>
      </c>
      <c r="B3539">
        <v>60</v>
      </c>
      <c r="C3539">
        <v>1</v>
      </c>
      <c r="D3539" t="s">
        <v>24</v>
      </c>
      <c r="E3539">
        <v>90</v>
      </c>
      <c r="F3539" t="s">
        <v>18</v>
      </c>
    </row>
    <row r="3540" spans="1:6">
      <c r="A3540">
        <v>1120</v>
      </c>
      <c r="B3540">
        <v>61</v>
      </c>
      <c r="C3540">
        <v>1</v>
      </c>
      <c r="D3540" t="s">
        <v>23</v>
      </c>
      <c r="E3540">
        <v>30</v>
      </c>
      <c r="F3540" t="s">
        <v>18</v>
      </c>
    </row>
    <row r="3541" spans="1:6">
      <c r="A3541">
        <v>1120</v>
      </c>
      <c r="B3541">
        <v>62</v>
      </c>
      <c r="C3541">
        <v>1</v>
      </c>
      <c r="D3541" t="s">
        <v>22</v>
      </c>
      <c r="E3541">
        <v>60</v>
      </c>
      <c r="F3541" t="s">
        <v>18</v>
      </c>
    </row>
    <row r="3542" spans="1:6">
      <c r="A3542">
        <v>1120</v>
      </c>
      <c r="B3542">
        <v>63</v>
      </c>
      <c r="C3542">
        <v>1</v>
      </c>
      <c r="D3542" t="s">
        <v>23</v>
      </c>
      <c r="E3542">
        <v>30</v>
      </c>
      <c r="F3542" t="s">
        <v>18</v>
      </c>
    </row>
    <row r="3543" spans="1:6">
      <c r="A3543">
        <v>1120</v>
      </c>
      <c r="B3543">
        <v>64</v>
      </c>
      <c r="C3543">
        <v>1</v>
      </c>
      <c r="D3543" t="s">
        <v>23</v>
      </c>
      <c r="E3543">
        <v>150</v>
      </c>
      <c r="F3543" t="s">
        <v>18</v>
      </c>
    </row>
    <row r="3544" spans="1:6">
      <c r="A3544">
        <v>1120</v>
      </c>
      <c r="B3544">
        <v>65</v>
      </c>
      <c r="C3544">
        <v>1</v>
      </c>
      <c r="D3544" t="s">
        <v>23</v>
      </c>
      <c r="E3544">
        <v>90</v>
      </c>
      <c r="F3544" t="s">
        <v>18</v>
      </c>
    </row>
    <row r="3545" spans="1:6">
      <c r="A3545">
        <v>1120</v>
      </c>
      <c r="B3545">
        <v>66</v>
      </c>
      <c r="C3545">
        <v>1</v>
      </c>
      <c r="D3545" t="s">
        <v>20</v>
      </c>
      <c r="E3545">
        <v>180</v>
      </c>
      <c r="F3545" t="s">
        <v>18</v>
      </c>
    </row>
    <row r="3546" spans="1:6">
      <c r="A3546">
        <v>1120</v>
      </c>
      <c r="B3546">
        <v>67</v>
      </c>
      <c r="C3546">
        <v>1</v>
      </c>
      <c r="D3546" t="s">
        <v>20</v>
      </c>
      <c r="E3546">
        <v>120</v>
      </c>
      <c r="F3546" t="s">
        <v>18</v>
      </c>
    </row>
    <row r="3547" spans="1:6">
      <c r="A3547">
        <v>1120</v>
      </c>
      <c r="B3547">
        <v>68</v>
      </c>
      <c r="C3547">
        <v>1</v>
      </c>
      <c r="D3547" t="s">
        <v>23</v>
      </c>
      <c r="E3547">
        <v>45</v>
      </c>
      <c r="F3547" t="s">
        <v>18</v>
      </c>
    </row>
    <row r="3548" spans="1:6">
      <c r="A3548">
        <v>1120</v>
      </c>
      <c r="B3548">
        <v>70</v>
      </c>
      <c r="C3548">
        <v>1</v>
      </c>
      <c r="D3548" t="s">
        <v>20</v>
      </c>
      <c r="E3548">
        <v>120</v>
      </c>
      <c r="F3548" t="s">
        <v>18</v>
      </c>
    </row>
    <row r="3549" spans="1:6">
      <c r="A3549">
        <v>1120</v>
      </c>
      <c r="B3549">
        <v>71</v>
      </c>
      <c r="C3549">
        <v>1</v>
      </c>
      <c r="D3549" t="s">
        <v>24</v>
      </c>
      <c r="E3549">
        <v>120</v>
      </c>
      <c r="F3549" t="s">
        <v>18</v>
      </c>
    </row>
    <row r="3550" spans="1:6">
      <c r="A3550">
        <v>1120</v>
      </c>
      <c r="B3550">
        <v>72</v>
      </c>
      <c r="C3550">
        <v>1</v>
      </c>
      <c r="D3550" t="s">
        <v>20</v>
      </c>
      <c r="E3550">
        <v>60</v>
      </c>
      <c r="F3550" t="s">
        <v>18</v>
      </c>
    </row>
    <row r="3551" spans="1:6">
      <c r="A3551">
        <v>1120</v>
      </c>
      <c r="B3551">
        <v>76</v>
      </c>
      <c r="C3551">
        <v>1</v>
      </c>
      <c r="D3551" t="s">
        <v>24</v>
      </c>
      <c r="E3551">
        <v>30</v>
      </c>
      <c r="F3551" t="s">
        <v>18</v>
      </c>
    </row>
    <row r="3552" spans="1:6">
      <c r="A3552">
        <v>1120</v>
      </c>
      <c r="B3552">
        <v>77</v>
      </c>
      <c r="C3552">
        <v>1</v>
      </c>
      <c r="D3552" t="s">
        <v>24</v>
      </c>
      <c r="E3552">
        <v>45</v>
      </c>
      <c r="F3552" t="s">
        <v>18</v>
      </c>
    </row>
    <row r="3553" spans="1:6">
      <c r="A3553">
        <v>1120</v>
      </c>
      <c r="B3553">
        <v>78</v>
      </c>
      <c r="C3553">
        <v>1</v>
      </c>
      <c r="D3553" t="s">
        <v>21</v>
      </c>
      <c r="E3553">
        <v>240</v>
      </c>
      <c r="F3553" t="s">
        <v>18</v>
      </c>
    </row>
    <row r="3554" spans="1:6">
      <c r="A3554">
        <v>1120</v>
      </c>
      <c r="B3554">
        <v>80</v>
      </c>
      <c r="C3554">
        <v>1</v>
      </c>
      <c r="D3554" t="s">
        <v>24</v>
      </c>
      <c r="E3554">
        <v>60</v>
      </c>
      <c r="F3554" t="s">
        <v>18</v>
      </c>
    </row>
    <row r="3555" spans="1:6">
      <c r="A3555">
        <v>1120</v>
      </c>
      <c r="B3555">
        <v>81</v>
      </c>
      <c r="C3555">
        <v>1</v>
      </c>
      <c r="D3555" t="s">
        <v>22</v>
      </c>
      <c r="E3555">
        <v>45</v>
      </c>
      <c r="F3555" t="s">
        <v>18</v>
      </c>
    </row>
    <row r="3556" spans="1:6">
      <c r="A3556">
        <v>1120</v>
      </c>
      <c r="B3556">
        <v>82</v>
      </c>
      <c r="C3556">
        <v>1</v>
      </c>
      <c r="D3556" t="s">
        <v>21</v>
      </c>
      <c r="E3556">
        <v>180</v>
      </c>
      <c r="F3556" t="s">
        <v>18</v>
      </c>
    </row>
    <row r="3557" spans="1:6">
      <c r="A3557">
        <v>1120</v>
      </c>
      <c r="B3557">
        <v>83</v>
      </c>
      <c r="C3557">
        <v>1</v>
      </c>
      <c r="D3557" t="s">
        <v>23</v>
      </c>
      <c r="E3557">
        <v>150</v>
      </c>
      <c r="F3557" t="s">
        <v>18</v>
      </c>
    </row>
    <row r="3558" spans="1:6">
      <c r="A3558">
        <v>1120</v>
      </c>
      <c r="B3558">
        <v>84</v>
      </c>
      <c r="C3558">
        <v>1</v>
      </c>
      <c r="D3558" t="s">
        <v>24</v>
      </c>
      <c r="E3558">
        <v>90</v>
      </c>
      <c r="F3558" t="s">
        <v>18</v>
      </c>
    </row>
    <row r="3559" spans="1:6">
      <c r="A3559">
        <v>1120</v>
      </c>
      <c r="B3559">
        <v>86</v>
      </c>
      <c r="C3559">
        <v>1</v>
      </c>
      <c r="D3559" t="s">
        <v>20</v>
      </c>
      <c r="E3559">
        <v>60</v>
      </c>
      <c r="F3559" t="s">
        <v>18</v>
      </c>
    </row>
    <row r="3560" spans="1:6">
      <c r="A3560">
        <v>1120</v>
      </c>
      <c r="B3560">
        <v>87</v>
      </c>
      <c r="C3560">
        <v>1</v>
      </c>
      <c r="D3560" t="s">
        <v>21</v>
      </c>
      <c r="E3560">
        <v>120</v>
      </c>
      <c r="F3560" t="s">
        <v>18</v>
      </c>
    </row>
    <row r="3561" spans="1:6">
      <c r="A3561">
        <v>1120</v>
      </c>
      <c r="B3561">
        <v>88</v>
      </c>
      <c r="C3561">
        <v>1</v>
      </c>
      <c r="D3561" t="s">
        <v>23</v>
      </c>
      <c r="E3561">
        <v>15</v>
      </c>
      <c r="F3561" t="s">
        <v>18</v>
      </c>
    </row>
    <row r="3562" spans="1:6">
      <c r="A3562">
        <v>1120</v>
      </c>
      <c r="B3562">
        <v>89</v>
      </c>
      <c r="C3562">
        <v>1</v>
      </c>
      <c r="D3562" t="s">
        <v>20</v>
      </c>
      <c r="E3562">
        <v>60</v>
      </c>
      <c r="F3562" t="s">
        <v>18</v>
      </c>
    </row>
    <row r="3563" spans="1:6">
      <c r="A3563">
        <v>1120</v>
      </c>
      <c r="B3563">
        <v>90</v>
      </c>
      <c r="C3563">
        <v>1</v>
      </c>
      <c r="D3563" t="s">
        <v>21</v>
      </c>
      <c r="E3563">
        <v>15</v>
      </c>
      <c r="F3563" t="s">
        <v>18</v>
      </c>
    </row>
    <row r="3564" spans="1:6">
      <c r="A3564">
        <v>1120</v>
      </c>
      <c r="B3564">
        <v>91</v>
      </c>
      <c r="C3564">
        <v>1</v>
      </c>
      <c r="D3564" t="s">
        <v>20</v>
      </c>
      <c r="E3564">
        <v>120</v>
      </c>
      <c r="F3564" t="s">
        <v>18</v>
      </c>
    </row>
    <row r="3565" spans="1:6">
      <c r="A3565">
        <v>1120</v>
      </c>
      <c r="B3565">
        <v>92</v>
      </c>
      <c r="C3565">
        <v>1</v>
      </c>
      <c r="D3565" t="s">
        <v>23</v>
      </c>
      <c r="E3565">
        <v>150</v>
      </c>
      <c r="F3565" t="s">
        <v>18</v>
      </c>
    </row>
    <row r="3566" spans="1:6">
      <c r="A3566">
        <v>1120</v>
      </c>
      <c r="B3566">
        <v>96</v>
      </c>
      <c r="C3566">
        <v>1</v>
      </c>
      <c r="D3566" t="s">
        <v>24</v>
      </c>
      <c r="E3566">
        <v>60</v>
      </c>
      <c r="F3566" t="s">
        <v>18</v>
      </c>
    </row>
    <row r="3567" spans="1:6">
      <c r="A3567">
        <v>1120</v>
      </c>
      <c r="B3567">
        <v>97</v>
      </c>
      <c r="C3567">
        <v>1</v>
      </c>
      <c r="D3567" t="s">
        <v>21</v>
      </c>
      <c r="E3567">
        <v>120</v>
      </c>
      <c r="F3567" t="s">
        <v>18</v>
      </c>
    </row>
    <row r="3568" spans="1:6">
      <c r="A3568">
        <v>1120</v>
      </c>
      <c r="B3568">
        <v>98</v>
      </c>
      <c r="C3568">
        <v>1</v>
      </c>
      <c r="D3568" t="s">
        <v>24</v>
      </c>
      <c r="E3568">
        <v>60</v>
      </c>
      <c r="F3568" t="s">
        <v>18</v>
      </c>
    </row>
    <row r="3569" spans="1:6">
      <c r="A3569">
        <v>1120</v>
      </c>
      <c r="B3569">
        <v>99</v>
      </c>
      <c r="C3569">
        <v>1</v>
      </c>
      <c r="D3569" t="s">
        <v>23</v>
      </c>
      <c r="E3569">
        <v>180</v>
      </c>
      <c r="F3569" t="s">
        <v>18</v>
      </c>
    </row>
    <row r="3570" spans="1:6">
      <c r="A3570">
        <v>1120</v>
      </c>
      <c r="B3570">
        <v>100</v>
      </c>
      <c r="C3570">
        <v>1</v>
      </c>
      <c r="D3570" t="s">
        <v>21</v>
      </c>
      <c r="E3570">
        <v>150</v>
      </c>
      <c r="F3570" t="s">
        <v>18</v>
      </c>
    </row>
    <row r="3571" spans="1:6">
      <c r="A3571">
        <v>1120</v>
      </c>
      <c r="B3571">
        <v>102</v>
      </c>
      <c r="C3571">
        <v>2</v>
      </c>
      <c r="D3571" t="s">
        <v>26</v>
      </c>
      <c r="E3571">
        <v>45</v>
      </c>
      <c r="F3571" t="s">
        <v>18</v>
      </c>
    </row>
    <row r="3572" spans="1:6">
      <c r="A3572">
        <v>1120</v>
      </c>
      <c r="B3572">
        <v>105</v>
      </c>
      <c r="C3572">
        <v>2</v>
      </c>
      <c r="D3572" t="s">
        <v>25</v>
      </c>
      <c r="E3572">
        <v>45</v>
      </c>
      <c r="F3572" t="s">
        <v>18</v>
      </c>
    </row>
    <row r="3573" spans="1:6">
      <c r="A3573">
        <v>1120</v>
      </c>
      <c r="B3573">
        <v>107</v>
      </c>
      <c r="C3573">
        <v>2</v>
      </c>
      <c r="D3573" t="s">
        <v>26</v>
      </c>
      <c r="E3573">
        <v>60</v>
      </c>
      <c r="F3573" t="s">
        <v>18</v>
      </c>
    </row>
    <row r="3574" spans="1:6">
      <c r="A3574">
        <v>1120</v>
      </c>
      <c r="B3574">
        <v>108</v>
      </c>
      <c r="C3574">
        <v>2</v>
      </c>
      <c r="D3574" t="s">
        <v>26</v>
      </c>
      <c r="E3574">
        <v>240</v>
      </c>
      <c r="F3574" t="s">
        <v>18</v>
      </c>
    </row>
    <row r="3575" spans="1:6">
      <c r="A3575">
        <v>1120</v>
      </c>
      <c r="B3575">
        <v>109</v>
      </c>
      <c r="C3575">
        <v>2</v>
      </c>
      <c r="D3575" t="s">
        <v>27</v>
      </c>
      <c r="E3575">
        <v>240</v>
      </c>
      <c r="F3575" t="s">
        <v>18</v>
      </c>
    </row>
    <row r="3576" spans="1:6">
      <c r="A3576">
        <v>1120</v>
      </c>
      <c r="B3576">
        <v>110</v>
      </c>
      <c r="C3576">
        <v>2</v>
      </c>
      <c r="D3576" t="s">
        <v>28</v>
      </c>
      <c r="E3576">
        <v>90</v>
      </c>
      <c r="F3576" t="s">
        <v>18</v>
      </c>
    </row>
    <row r="3577" spans="1:6">
      <c r="A3577">
        <v>1120</v>
      </c>
      <c r="B3577">
        <v>113</v>
      </c>
      <c r="C3577">
        <v>2</v>
      </c>
      <c r="D3577" t="s">
        <v>29</v>
      </c>
      <c r="E3577">
        <v>120</v>
      </c>
      <c r="F3577" t="s">
        <v>18</v>
      </c>
    </row>
    <row r="3578" spans="1:6">
      <c r="A3578">
        <v>1120</v>
      </c>
      <c r="B3578">
        <v>114</v>
      </c>
      <c r="C3578">
        <v>2</v>
      </c>
      <c r="D3578" t="s">
        <v>26</v>
      </c>
      <c r="E3578">
        <v>60</v>
      </c>
      <c r="F3578" t="s">
        <v>18</v>
      </c>
    </row>
    <row r="3579" spans="1:6">
      <c r="A3579">
        <v>1120</v>
      </c>
      <c r="B3579">
        <v>115</v>
      </c>
      <c r="C3579">
        <v>2</v>
      </c>
      <c r="D3579" t="s">
        <v>27</v>
      </c>
      <c r="E3579">
        <v>45</v>
      </c>
      <c r="F3579" t="s">
        <v>18</v>
      </c>
    </row>
    <row r="3580" spans="1:6">
      <c r="A3580">
        <v>1120</v>
      </c>
      <c r="B3580">
        <v>117</v>
      </c>
      <c r="C3580">
        <v>2</v>
      </c>
      <c r="D3580" t="s">
        <v>26</v>
      </c>
      <c r="E3580">
        <v>240</v>
      </c>
      <c r="F3580" t="s">
        <v>18</v>
      </c>
    </row>
    <row r="3581" spans="1:6">
      <c r="A3581">
        <v>1120</v>
      </c>
      <c r="B3581">
        <v>119</v>
      </c>
      <c r="C3581">
        <v>2</v>
      </c>
      <c r="D3581" t="s">
        <v>27</v>
      </c>
      <c r="E3581">
        <v>30</v>
      </c>
      <c r="F3581" t="s">
        <v>18</v>
      </c>
    </row>
    <row r="3582" spans="1:6">
      <c r="A3582">
        <v>1120</v>
      </c>
      <c r="B3582">
        <v>120</v>
      </c>
      <c r="C3582">
        <v>2</v>
      </c>
      <c r="D3582" t="s">
        <v>25</v>
      </c>
      <c r="E3582">
        <v>15</v>
      </c>
      <c r="F3582" t="s">
        <v>18</v>
      </c>
    </row>
    <row r="3583" spans="1:6">
      <c r="A3583">
        <v>1120</v>
      </c>
      <c r="B3583">
        <v>122</v>
      </c>
      <c r="C3583">
        <v>2</v>
      </c>
      <c r="D3583" t="s">
        <v>25</v>
      </c>
      <c r="E3583">
        <v>30</v>
      </c>
      <c r="F3583" t="s">
        <v>18</v>
      </c>
    </row>
    <row r="3584" spans="1:6">
      <c r="A3584">
        <v>1120</v>
      </c>
      <c r="B3584">
        <v>123</v>
      </c>
      <c r="C3584">
        <v>2</v>
      </c>
      <c r="D3584" t="s">
        <v>29</v>
      </c>
      <c r="E3584">
        <v>45</v>
      </c>
      <c r="F3584" t="s">
        <v>18</v>
      </c>
    </row>
    <row r="3585" spans="1:6">
      <c r="A3585">
        <v>1120</v>
      </c>
      <c r="B3585">
        <v>124</v>
      </c>
      <c r="C3585">
        <v>2</v>
      </c>
      <c r="D3585" t="s">
        <v>27</v>
      </c>
      <c r="E3585">
        <v>45</v>
      </c>
      <c r="F3585" t="s">
        <v>18</v>
      </c>
    </row>
    <row r="3586" spans="1:6">
      <c r="A3586">
        <v>1120</v>
      </c>
      <c r="B3586">
        <v>125</v>
      </c>
      <c r="C3586">
        <v>2</v>
      </c>
      <c r="D3586" t="s">
        <v>26</v>
      </c>
      <c r="E3586">
        <v>150</v>
      </c>
      <c r="F3586" t="s">
        <v>18</v>
      </c>
    </row>
    <row r="3587" spans="1:6">
      <c r="A3587">
        <v>1120</v>
      </c>
      <c r="B3587">
        <v>126</v>
      </c>
      <c r="C3587">
        <v>2</v>
      </c>
      <c r="D3587" t="s">
        <v>25</v>
      </c>
      <c r="E3587">
        <v>30</v>
      </c>
      <c r="F3587" t="s">
        <v>18</v>
      </c>
    </row>
    <row r="3588" spans="1:6">
      <c r="A3588">
        <v>1120</v>
      </c>
      <c r="B3588">
        <v>127</v>
      </c>
      <c r="C3588">
        <v>2</v>
      </c>
      <c r="D3588" t="s">
        <v>29</v>
      </c>
      <c r="E3588">
        <v>150</v>
      </c>
      <c r="F3588" t="s">
        <v>18</v>
      </c>
    </row>
    <row r="3589" spans="1:6">
      <c r="A3589">
        <v>1120</v>
      </c>
      <c r="B3589">
        <v>128</v>
      </c>
      <c r="C3589">
        <v>2</v>
      </c>
      <c r="D3589" t="s">
        <v>26</v>
      </c>
      <c r="E3589">
        <v>150</v>
      </c>
      <c r="F3589" t="s">
        <v>18</v>
      </c>
    </row>
    <row r="3590" spans="1:6">
      <c r="A3590">
        <v>1120</v>
      </c>
      <c r="B3590">
        <v>129</v>
      </c>
      <c r="C3590">
        <v>2</v>
      </c>
      <c r="D3590" t="s">
        <v>25</v>
      </c>
      <c r="E3590">
        <v>180</v>
      </c>
      <c r="F3590" t="s">
        <v>18</v>
      </c>
    </row>
    <row r="3591" spans="1:6">
      <c r="A3591">
        <v>1120</v>
      </c>
      <c r="B3591">
        <v>130</v>
      </c>
      <c r="C3591">
        <v>2</v>
      </c>
      <c r="D3591" t="s">
        <v>25</v>
      </c>
      <c r="E3591">
        <v>240</v>
      </c>
      <c r="F3591" t="s">
        <v>18</v>
      </c>
    </row>
    <row r="3592" spans="1:6">
      <c r="A3592">
        <v>1120</v>
      </c>
      <c r="B3592">
        <v>131</v>
      </c>
      <c r="C3592">
        <v>2</v>
      </c>
      <c r="D3592" t="s">
        <v>27</v>
      </c>
      <c r="E3592">
        <v>90</v>
      </c>
      <c r="F3592" t="s">
        <v>18</v>
      </c>
    </row>
    <row r="3593" spans="1:6">
      <c r="A3593">
        <v>1120</v>
      </c>
      <c r="B3593">
        <v>132</v>
      </c>
      <c r="C3593">
        <v>2</v>
      </c>
      <c r="D3593" t="s">
        <v>28</v>
      </c>
      <c r="E3593">
        <v>240</v>
      </c>
      <c r="F3593" t="s">
        <v>18</v>
      </c>
    </row>
    <row r="3594" spans="1:6">
      <c r="A3594">
        <v>1120</v>
      </c>
      <c r="B3594">
        <v>133</v>
      </c>
      <c r="C3594">
        <v>2</v>
      </c>
      <c r="D3594" t="s">
        <v>28</v>
      </c>
      <c r="E3594">
        <v>15</v>
      </c>
      <c r="F3594" t="s">
        <v>18</v>
      </c>
    </row>
    <row r="3595" spans="1:6">
      <c r="A3595">
        <v>1120</v>
      </c>
      <c r="B3595">
        <v>135</v>
      </c>
      <c r="C3595">
        <v>2</v>
      </c>
      <c r="D3595" t="s">
        <v>30</v>
      </c>
      <c r="E3595">
        <v>240</v>
      </c>
      <c r="F3595" t="s">
        <v>18</v>
      </c>
    </row>
    <row r="3596" spans="1:6">
      <c r="A3596">
        <v>1120</v>
      </c>
      <c r="B3596">
        <v>136</v>
      </c>
      <c r="C3596">
        <v>2</v>
      </c>
      <c r="D3596" t="s">
        <v>25</v>
      </c>
      <c r="E3596">
        <v>90</v>
      </c>
      <c r="F3596" t="s">
        <v>18</v>
      </c>
    </row>
    <row r="3597" spans="1:6">
      <c r="A3597">
        <v>1120</v>
      </c>
      <c r="B3597">
        <v>137</v>
      </c>
      <c r="C3597">
        <v>2</v>
      </c>
      <c r="D3597" t="s">
        <v>29</v>
      </c>
      <c r="E3597">
        <v>120</v>
      </c>
      <c r="F3597" t="s">
        <v>18</v>
      </c>
    </row>
    <row r="3598" spans="1:6">
      <c r="A3598">
        <v>1120</v>
      </c>
      <c r="B3598">
        <v>138</v>
      </c>
      <c r="C3598">
        <v>2</v>
      </c>
      <c r="D3598" t="s">
        <v>26</v>
      </c>
      <c r="E3598">
        <v>30</v>
      </c>
      <c r="F3598" t="s">
        <v>18</v>
      </c>
    </row>
    <row r="3599" spans="1:6">
      <c r="A3599">
        <v>1120</v>
      </c>
      <c r="B3599">
        <v>139</v>
      </c>
      <c r="C3599">
        <v>2</v>
      </c>
      <c r="D3599" t="s">
        <v>29</v>
      </c>
      <c r="E3599">
        <v>90</v>
      </c>
      <c r="F3599" t="s">
        <v>18</v>
      </c>
    </row>
    <row r="3600" spans="1:6">
      <c r="A3600">
        <v>1120</v>
      </c>
      <c r="B3600">
        <v>140</v>
      </c>
      <c r="C3600">
        <v>2</v>
      </c>
      <c r="D3600" t="s">
        <v>29</v>
      </c>
      <c r="E3600">
        <v>150</v>
      </c>
      <c r="F3600" t="s">
        <v>18</v>
      </c>
    </row>
    <row r="3601" spans="1:6">
      <c r="A3601">
        <v>1120</v>
      </c>
      <c r="B3601">
        <v>141</v>
      </c>
      <c r="C3601">
        <v>2</v>
      </c>
      <c r="D3601" t="s">
        <v>25</v>
      </c>
      <c r="E3601">
        <v>45</v>
      </c>
      <c r="F3601" t="s">
        <v>18</v>
      </c>
    </row>
    <row r="3602" spans="1:6">
      <c r="A3602">
        <v>1120</v>
      </c>
      <c r="B3602">
        <v>142</v>
      </c>
      <c r="C3602">
        <v>2</v>
      </c>
      <c r="D3602" t="s">
        <v>25</v>
      </c>
      <c r="E3602">
        <v>180</v>
      </c>
      <c r="F3602" t="s">
        <v>18</v>
      </c>
    </row>
    <row r="3603" spans="1:6">
      <c r="A3603">
        <v>1120</v>
      </c>
      <c r="B3603">
        <v>143</v>
      </c>
      <c r="C3603">
        <v>2</v>
      </c>
      <c r="D3603" t="s">
        <v>26</v>
      </c>
      <c r="E3603">
        <v>15</v>
      </c>
      <c r="F3603" t="s">
        <v>18</v>
      </c>
    </row>
    <row r="3604" spans="1:6">
      <c r="A3604">
        <v>1120</v>
      </c>
      <c r="B3604">
        <v>145</v>
      </c>
      <c r="C3604">
        <v>2</v>
      </c>
      <c r="D3604" t="s">
        <v>28</v>
      </c>
      <c r="E3604">
        <v>90</v>
      </c>
      <c r="F3604" t="s">
        <v>18</v>
      </c>
    </row>
    <row r="3605" spans="1:6">
      <c r="A3605">
        <v>1120</v>
      </c>
      <c r="B3605">
        <v>146</v>
      </c>
      <c r="C3605">
        <v>2</v>
      </c>
      <c r="D3605" t="s">
        <v>26</v>
      </c>
      <c r="E3605">
        <v>240</v>
      </c>
      <c r="F3605" t="s">
        <v>18</v>
      </c>
    </row>
    <row r="3606" spans="1:6">
      <c r="A3606">
        <v>1120</v>
      </c>
      <c r="B3606">
        <v>147</v>
      </c>
      <c r="C3606">
        <v>2</v>
      </c>
      <c r="D3606" t="s">
        <v>25</v>
      </c>
      <c r="E3606">
        <v>45</v>
      </c>
      <c r="F3606" t="s">
        <v>18</v>
      </c>
    </row>
    <row r="3607" spans="1:6">
      <c r="A3607">
        <v>1120</v>
      </c>
      <c r="B3607">
        <v>150</v>
      </c>
      <c r="C3607">
        <v>2</v>
      </c>
      <c r="D3607" t="s">
        <v>27</v>
      </c>
      <c r="E3607">
        <v>30</v>
      </c>
      <c r="F3607" t="s">
        <v>18</v>
      </c>
    </row>
    <row r="3608" spans="1:6">
      <c r="A3608">
        <v>1120</v>
      </c>
      <c r="B3608">
        <v>151</v>
      </c>
      <c r="C3608">
        <v>2</v>
      </c>
      <c r="D3608" t="s">
        <v>30</v>
      </c>
      <c r="E3608">
        <v>90</v>
      </c>
      <c r="F3608" t="s">
        <v>18</v>
      </c>
    </row>
    <row r="3609" spans="1:6">
      <c r="A3609">
        <v>1120</v>
      </c>
      <c r="B3609">
        <v>152</v>
      </c>
      <c r="C3609">
        <v>2</v>
      </c>
      <c r="D3609" t="s">
        <v>28</v>
      </c>
      <c r="E3609">
        <v>240</v>
      </c>
      <c r="F3609" t="s">
        <v>18</v>
      </c>
    </row>
    <row r="3610" spans="1:6">
      <c r="A3610">
        <v>1120</v>
      </c>
      <c r="B3610">
        <v>153</v>
      </c>
      <c r="C3610">
        <v>2</v>
      </c>
      <c r="D3610" t="s">
        <v>28</v>
      </c>
      <c r="E3610">
        <v>60</v>
      </c>
      <c r="F3610" t="s">
        <v>18</v>
      </c>
    </row>
    <row r="3611" spans="1:6">
      <c r="A3611">
        <v>1120</v>
      </c>
      <c r="B3611">
        <v>154</v>
      </c>
      <c r="C3611">
        <v>2</v>
      </c>
      <c r="D3611" t="s">
        <v>26</v>
      </c>
      <c r="E3611">
        <v>45</v>
      </c>
      <c r="F3611" t="s">
        <v>18</v>
      </c>
    </row>
    <row r="3612" spans="1:6">
      <c r="A3612">
        <v>1120</v>
      </c>
      <c r="B3612">
        <v>155</v>
      </c>
      <c r="C3612">
        <v>2</v>
      </c>
      <c r="D3612" t="s">
        <v>25</v>
      </c>
      <c r="E3612">
        <v>120</v>
      </c>
      <c r="F3612" t="s">
        <v>18</v>
      </c>
    </row>
    <row r="3613" spans="1:6">
      <c r="A3613">
        <v>1120</v>
      </c>
      <c r="B3613">
        <v>156</v>
      </c>
      <c r="C3613">
        <v>2</v>
      </c>
      <c r="D3613" t="s">
        <v>28</v>
      </c>
      <c r="E3613">
        <v>45</v>
      </c>
      <c r="F3613" t="s">
        <v>18</v>
      </c>
    </row>
    <row r="3614" spans="1:6">
      <c r="A3614">
        <v>1120</v>
      </c>
      <c r="B3614">
        <v>157</v>
      </c>
      <c r="C3614">
        <v>2</v>
      </c>
      <c r="D3614" t="s">
        <v>25</v>
      </c>
      <c r="E3614">
        <v>240</v>
      </c>
      <c r="F3614" t="s">
        <v>18</v>
      </c>
    </row>
    <row r="3615" spans="1:6">
      <c r="A3615">
        <v>1120</v>
      </c>
      <c r="B3615">
        <v>159</v>
      </c>
      <c r="C3615">
        <v>2</v>
      </c>
      <c r="D3615" t="s">
        <v>28</v>
      </c>
      <c r="E3615">
        <v>240</v>
      </c>
      <c r="F3615" t="s">
        <v>18</v>
      </c>
    </row>
    <row r="3616" spans="1:6">
      <c r="A3616">
        <v>1120</v>
      </c>
      <c r="B3616">
        <v>160</v>
      </c>
      <c r="C3616">
        <v>2</v>
      </c>
      <c r="D3616" t="s">
        <v>29</v>
      </c>
      <c r="E3616">
        <v>15</v>
      </c>
      <c r="F3616" t="s">
        <v>18</v>
      </c>
    </row>
    <row r="3617" spans="1:6">
      <c r="A3617">
        <v>1120</v>
      </c>
      <c r="B3617">
        <v>161</v>
      </c>
      <c r="C3617">
        <v>2</v>
      </c>
      <c r="D3617" t="s">
        <v>25</v>
      </c>
      <c r="E3617">
        <v>120</v>
      </c>
      <c r="F3617" t="s">
        <v>18</v>
      </c>
    </row>
    <row r="3618" spans="1:6">
      <c r="A3618">
        <v>1120</v>
      </c>
      <c r="B3618">
        <v>162</v>
      </c>
      <c r="C3618">
        <v>2</v>
      </c>
      <c r="D3618" t="s">
        <v>29</v>
      </c>
      <c r="E3618">
        <v>180</v>
      </c>
      <c r="F3618" t="s">
        <v>18</v>
      </c>
    </row>
    <row r="3619" spans="1:6">
      <c r="A3619">
        <v>1120</v>
      </c>
      <c r="B3619">
        <v>163</v>
      </c>
      <c r="C3619">
        <v>2</v>
      </c>
      <c r="D3619" t="s">
        <v>25</v>
      </c>
      <c r="E3619">
        <v>15</v>
      </c>
      <c r="F3619" t="s">
        <v>18</v>
      </c>
    </row>
    <row r="3620" spans="1:6">
      <c r="A3620">
        <v>1120</v>
      </c>
      <c r="B3620">
        <v>164</v>
      </c>
      <c r="C3620">
        <v>2</v>
      </c>
      <c r="D3620" t="s">
        <v>29</v>
      </c>
      <c r="E3620">
        <v>30</v>
      </c>
      <c r="F3620" t="s">
        <v>18</v>
      </c>
    </row>
    <row r="3621" spans="1:6">
      <c r="A3621">
        <v>1120</v>
      </c>
      <c r="B3621">
        <v>165</v>
      </c>
      <c r="C3621">
        <v>2</v>
      </c>
      <c r="D3621" t="s">
        <v>29</v>
      </c>
      <c r="E3621">
        <v>120</v>
      </c>
      <c r="F3621" t="s">
        <v>18</v>
      </c>
    </row>
    <row r="3622" spans="1:6">
      <c r="A3622">
        <v>1120</v>
      </c>
      <c r="B3622">
        <v>166</v>
      </c>
      <c r="C3622">
        <v>2</v>
      </c>
      <c r="D3622" t="s">
        <v>26</v>
      </c>
      <c r="E3622">
        <v>90</v>
      </c>
      <c r="F3622" t="s">
        <v>18</v>
      </c>
    </row>
    <row r="3623" spans="1:6">
      <c r="A3623">
        <v>1120</v>
      </c>
      <c r="B3623">
        <v>168</v>
      </c>
      <c r="C3623">
        <v>2</v>
      </c>
      <c r="D3623" t="s">
        <v>30</v>
      </c>
      <c r="E3623">
        <v>60</v>
      </c>
      <c r="F3623" t="s">
        <v>18</v>
      </c>
    </row>
    <row r="3624" spans="1:6">
      <c r="A3624">
        <v>1120</v>
      </c>
      <c r="B3624">
        <v>169</v>
      </c>
      <c r="C3624">
        <v>2</v>
      </c>
      <c r="D3624" t="s">
        <v>27</v>
      </c>
      <c r="E3624">
        <v>15</v>
      </c>
      <c r="F3624" t="s">
        <v>18</v>
      </c>
    </row>
    <row r="3625" spans="1:6">
      <c r="A3625">
        <v>1120</v>
      </c>
      <c r="B3625">
        <v>170</v>
      </c>
      <c r="C3625">
        <v>2</v>
      </c>
      <c r="D3625" t="s">
        <v>27</v>
      </c>
      <c r="E3625">
        <v>60</v>
      </c>
      <c r="F3625" t="s">
        <v>18</v>
      </c>
    </row>
    <row r="3626" spans="1:6">
      <c r="A3626">
        <v>1120</v>
      </c>
      <c r="B3626">
        <v>171</v>
      </c>
      <c r="C3626">
        <v>2</v>
      </c>
      <c r="D3626" t="s">
        <v>25</v>
      </c>
      <c r="E3626">
        <v>30</v>
      </c>
      <c r="F3626" t="s">
        <v>18</v>
      </c>
    </row>
    <row r="3627" spans="1:6">
      <c r="A3627">
        <v>1120</v>
      </c>
      <c r="B3627">
        <v>173</v>
      </c>
      <c r="C3627">
        <v>2</v>
      </c>
      <c r="D3627" t="s">
        <v>27</v>
      </c>
      <c r="E3627">
        <v>180</v>
      </c>
      <c r="F3627" t="s">
        <v>18</v>
      </c>
    </row>
    <row r="3628" spans="1:6">
      <c r="A3628">
        <v>1120</v>
      </c>
      <c r="B3628">
        <v>174</v>
      </c>
      <c r="C3628">
        <v>2</v>
      </c>
      <c r="D3628" t="s">
        <v>29</v>
      </c>
      <c r="E3628">
        <v>30</v>
      </c>
      <c r="F3628" t="s">
        <v>18</v>
      </c>
    </row>
    <row r="3629" spans="1:6">
      <c r="A3629">
        <v>1120</v>
      </c>
      <c r="B3629">
        <v>175</v>
      </c>
      <c r="C3629">
        <v>2</v>
      </c>
      <c r="D3629" t="s">
        <v>28</v>
      </c>
      <c r="E3629">
        <v>240</v>
      </c>
      <c r="F3629" t="s">
        <v>18</v>
      </c>
    </row>
    <row r="3630" spans="1:6">
      <c r="A3630">
        <v>1120</v>
      </c>
      <c r="B3630">
        <v>176</v>
      </c>
      <c r="C3630">
        <v>2</v>
      </c>
      <c r="D3630" t="s">
        <v>29</v>
      </c>
      <c r="E3630">
        <v>45</v>
      </c>
      <c r="F3630" t="s">
        <v>18</v>
      </c>
    </row>
    <row r="3631" spans="1:6">
      <c r="A3631">
        <v>1120</v>
      </c>
      <c r="B3631">
        <v>178</v>
      </c>
      <c r="C3631">
        <v>2</v>
      </c>
      <c r="D3631" t="s">
        <v>29</v>
      </c>
      <c r="E3631">
        <v>45</v>
      </c>
      <c r="F3631" t="s">
        <v>18</v>
      </c>
    </row>
    <row r="3632" spans="1:6">
      <c r="A3632">
        <v>1120</v>
      </c>
      <c r="B3632">
        <v>179</v>
      </c>
      <c r="C3632">
        <v>2</v>
      </c>
      <c r="D3632" t="s">
        <v>26</v>
      </c>
      <c r="E3632">
        <v>180</v>
      </c>
      <c r="F3632" t="s">
        <v>18</v>
      </c>
    </row>
    <row r="3633" spans="1:6">
      <c r="A3633">
        <v>1120</v>
      </c>
      <c r="B3633">
        <v>181</v>
      </c>
      <c r="C3633">
        <v>2</v>
      </c>
      <c r="D3633" t="s">
        <v>25</v>
      </c>
      <c r="E3633">
        <v>45</v>
      </c>
      <c r="F3633" t="s">
        <v>18</v>
      </c>
    </row>
    <row r="3634" spans="1:6">
      <c r="A3634">
        <v>1120</v>
      </c>
      <c r="B3634">
        <v>182</v>
      </c>
      <c r="C3634">
        <v>2</v>
      </c>
      <c r="D3634" t="s">
        <v>28</v>
      </c>
      <c r="E3634">
        <v>90</v>
      </c>
      <c r="F3634" t="s">
        <v>18</v>
      </c>
    </row>
    <row r="3635" spans="1:6">
      <c r="A3635">
        <v>1120</v>
      </c>
      <c r="B3635">
        <v>183</v>
      </c>
      <c r="C3635">
        <v>2</v>
      </c>
      <c r="D3635" t="s">
        <v>29</v>
      </c>
      <c r="E3635">
        <v>240</v>
      </c>
      <c r="F3635" t="s">
        <v>18</v>
      </c>
    </row>
    <row r="3636" spans="1:6">
      <c r="A3636">
        <v>1120</v>
      </c>
      <c r="B3636">
        <v>184</v>
      </c>
      <c r="C3636">
        <v>2</v>
      </c>
      <c r="D3636" t="s">
        <v>27</v>
      </c>
      <c r="E3636">
        <v>150</v>
      </c>
      <c r="F3636" t="s">
        <v>18</v>
      </c>
    </row>
    <row r="3637" spans="1:6">
      <c r="A3637">
        <v>1120</v>
      </c>
      <c r="B3637">
        <v>185</v>
      </c>
      <c r="C3637">
        <v>2</v>
      </c>
      <c r="D3637" t="s">
        <v>29</v>
      </c>
      <c r="E3637">
        <v>60</v>
      </c>
      <c r="F3637" t="s">
        <v>18</v>
      </c>
    </row>
    <row r="3638" spans="1:6">
      <c r="A3638">
        <v>1120</v>
      </c>
      <c r="B3638">
        <v>186</v>
      </c>
      <c r="C3638">
        <v>2</v>
      </c>
      <c r="D3638" t="s">
        <v>27</v>
      </c>
      <c r="E3638">
        <v>240</v>
      </c>
      <c r="F3638" t="s">
        <v>18</v>
      </c>
    </row>
    <row r="3639" spans="1:6">
      <c r="A3639">
        <v>1120</v>
      </c>
      <c r="B3639">
        <v>187</v>
      </c>
      <c r="C3639">
        <v>2</v>
      </c>
      <c r="D3639" t="s">
        <v>27</v>
      </c>
      <c r="E3639">
        <v>60</v>
      </c>
      <c r="F3639" t="s">
        <v>18</v>
      </c>
    </row>
    <row r="3640" spans="1:6">
      <c r="A3640">
        <v>1120</v>
      </c>
      <c r="B3640">
        <v>188</v>
      </c>
      <c r="C3640">
        <v>2</v>
      </c>
      <c r="D3640" t="s">
        <v>30</v>
      </c>
      <c r="E3640">
        <v>90</v>
      </c>
      <c r="F3640" t="s">
        <v>18</v>
      </c>
    </row>
    <row r="3641" spans="1:6">
      <c r="A3641">
        <v>1120</v>
      </c>
      <c r="B3641">
        <v>189</v>
      </c>
      <c r="C3641">
        <v>2</v>
      </c>
      <c r="D3641" t="s">
        <v>28</v>
      </c>
      <c r="E3641">
        <v>150</v>
      </c>
      <c r="F3641" t="s">
        <v>18</v>
      </c>
    </row>
    <row r="3642" spans="1:6">
      <c r="A3642">
        <v>1120</v>
      </c>
      <c r="B3642">
        <v>190</v>
      </c>
      <c r="C3642">
        <v>2</v>
      </c>
      <c r="D3642" t="s">
        <v>29</v>
      </c>
      <c r="E3642">
        <v>120</v>
      </c>
      <c r="F3642" t="s">
        <v>18</v>
      </c>
    </row>
    <row r="3643" spans="1:6">
      <c r="A3643">
        <v>1120</v>
      </c>
      <c r="B3643">
        <v>191</v>
      </c>
      <c r="C3643">
        <v>2</v>
      </c>
      <c r="D3643" t="s">
        <v>25</v>
      </c>
      <c r="E3643">
        <v>180</v>
      </c>
      <c r="F3643" t="s">
        <v>18</v>
      </c>
    </row>
    <row r="3644" spans="1:6">
      <c r="A3644">
        <v>1120</v>
      </c>
      <c r="B3644">
        <v>192</v>
      </c>
      <c r="C3644">
        <v>2</v>
      </c>
      <c r="D3644" t="s">
        <v>27</v>
      </c>
      <c r="E3644">
        <v>240</v>
      </c>
      <c r="F3644" t="s">
        <v>18</v>
      </c>
    </row>
    <row r="3645" spans="1:6">
      <c r="A3645">
        <v>1120</v>
      </c>
      <c r="B3645">
        <v>193</v>
      </c>
      <c r="C3645">
        <v>2</v>
      </c>
      <c r="D3645" t="s">
        <v>25</v>
      </c>
      <c r="E3645">
        <v>180</v>
      </c>
      <c r="F3645" t="s">
        <v>18</v>
      </c>
    </row>
    <row r="3646" spans="1:6">
      <c r="A3646">
        <v>1120</v>
      </c>
      <c r="B3646">
        <v>194</v>
      </c>
      <c r="C3646">
        <v>2</v>
      </c>
      <c r="D3646" t="s">
        <v>25</v>
      </c>
      <c r="E3646">
        <v>30</v>
      </c>
      <c r="F3646" t="s">
        <v>18</v>
      </c>
    </row>
    <row r="3647" spans="1:6">
      <c r="A3647">
        <v>1120</v>
      </c>
      <c r="B3647">
        <v>195</v>
      </c>
      <c r="C3647">
        <v>2</v>
      </c>
      <c r="D3647" t="s">
        <v>25</v>
      </c>
      <c r="E3647">
        <v>60</v>
      </c>
      <c r="F3647" t="s">
        <v>18</v>
      </c>
    </row>
    <row r="3648" spans="1:6">
      <c r="A3648">
        <v>1120</v>
      </c>
      <c r="B3648">
        <v>196</v>
      </c>
      <c r="C3648">
        <v>2</v>
      </c>
      <c r="D3648" t="s">
        <v>30</v>
      </c>
      <c r="E3648">
        <v>60</v>
      </c>
      <c r="F3648" t="s">
        <v>18</v>
      </c>
    </row>
    <row r="3649" spans="1:6">
      <c r="A3649">
        <v>1120</v>
      </c>
      <c r="B3649">
        <v>197</v>
      </c>
      <c r="C3649">
        <v>2</v>
      </c>
      <c r="D3649" t="s">
        <v>25</v>
      </c>
      <c r="E3649">
        <v>30</v>
      </c>
      <c r="F3649" t="s">
        <v>18</v>
      </c>
    </row>
    <row r="3650" spans="1:6">
      <c r="A3650">
        <v>1120</v>
      </c>
      <c r="B3650">
        <v>198</v>
      </c>
      <c r="C3650">
        <v>2</v>
      </c>
      <c r="D3650" t="s">
        <v>29</v>
      </c>
      <c r="E3650">
        <v>120</v>
      </c>
      <c r="F3650" t="s">
        <v>18</v>
      </c>
    </row>
    <row r="3651" spans="1:6">
      <c r="A3651">
        <v>1120</v>
      </c>
      <c r="B3651">
        <v>199</v>
      </c>
      <c r="C3651">
        <v>2</v>
      </c>
      <c r="D3651" t="s">
        <v>27</v>
      </c>
      <c r="E3651">
        <v>15</v>
      </c>
      <c r="F3651" t="s">
        <v>18</v>
      </c>
    </row>
    <row r="3652" spans="1:6">
      <c r="A3652">
        <v>1120</v>
      </c>
      <c r="B3652">
        <v>200</v>
      </c>
      <c r="C3652">
        <v>2</v>
      </c>
      <c r="D3652" t="s">
        <v>29</v>
      </c>
      <c r="E3652">
        <v>240</v>
      </c>
      <c r="F3652" t="s">
        <v>18</v>
      </c>
    </row>
    <row r="3653" spans="1:6">
      <c r="A3653">
        <v>1120</v>
      </c>
      <c r="B3653">
        <v>201</v>
      </c>
      <c r="C3653">
        <v>2</v>
      </c>
      <c r="D3653" t="s">
        <v>29</v>
      </c>
      <c r="E3653">
        <v>60</v>
      </c>
      <c r="F3653" t="s">
        <v>18</v>
      </c>
    </row>
    <row r="3654" spans="1:6">
      <c r="A3654">
        <v>1120</v>
      </c>
      <c r="B3654">
        <v>204</v>
      </c>
      <c r="C3654">
        <v>2</v>
      </c>
      <c r="D3654" t="s">
        <v>28</v>
      </c>
      <c r="E3654">
        <v>60</v>
      </c>
      <c r="F3654" t="s">
        <v>18</v>
      </c>
    </row>
    <row r="3655" spans="1:6">
      <c r="A3655">
        <v>1120</v>
      </c>
      <c r="B3655">
        <v>205</v>
      </c>
      <c r="C3655">
        <v>2</v>
      </c>
      <c r="D3655" t="s">
        <v>28</v>
      </c>
      <c r="E3655">
        <v>15</v>
      </c>
      <c r="F3655" t="s">
        <v>18</v>
      </c>
    </row>
    <row r="3656" spans="1:6">
      <c r="A3656">
        <v>1120</v>
      </c>
      <c r="B3656">
        <v>206</v>
      </c>
      <c r="C3656">
        <v>2</v>
      </c>
      <c r="D3656" t="s">
        <v>29</v>
      </c>
      <c r="E3656">
        <v>30</v>
      </c>
      <c r="F3656" t="s">
        <v>18</v>
      </c>
    </row>
    <row r="3657" spans="1:6">
      <c r="A3657">
        <v>1120</v>
      </c>
      <c r="B3657">
        <v>209</v>
      </c>
      <c r="C3657">
        <v>2</v>
      </c>
      <c r="D3657" t="s">
        <v>25</v>
      </c>
      <c r="E3657">
        <v>60</v>
      </c>
      <c r="F3657" t="s">
        <v>18</v>
      </c>
    </row>
    <row r="3658" spans="1:6">
      <c r="A3658">
        <v>1120</v>
      </c>
      <c r="B3658">
        <v>210</v>
      </c>
      <c r="C3658">
        <v>2</v>
      </c>
      <c r="D3658" t="s">
        <v>28</v>
      </c>
      <c r="E3658">
        <v>30</v>
      </c>
      <c r="F3658" t="s">
        <v>18</v>
      </c>
    </row>
    <row r="3659" spans="1:6">
      <c r="A3659">
        <v>1120</v>
      </c>
      <c r="B3659">
        <v>211</v>
      </c>
      <c r="C3659">
        <v>2</v>
      </c>
      <c r="D3659" t="s">
        <v>25</v>
      </c>
      <c r="E3659">
        <v>15</v>
      </c>
      <c r="F3659" t="s">
        <v>18</v>
      </c>
    </row>
    <row r="3660" spans="1:6">
      <c r="A3660">
        <v>1120</v>
      </c>
      <c r="B3660">
        <v>212</v>
      </c>
      <c r="C3660">
        <v>2</v>
      </c>
      <c r="D3660" t="s">
        <v>28</v>
      </c>
      <c r="E3660">
        <v>120</v>
      </c>
      <c r="F3660" t="s">
        <v>18</v>
      </c>
    </row>
    <row r="3661" spans="1:6">
      <c r="A3661">
        <v>1120</v>
      </c>
      <c r="B3661">
        <v>213</v>
      </c>
      <c r="C3661">
        <v>2</v>
      </c>
      <c r="D3661" t="s">
        <v>26</v>
      </c>
      <c r="E3661">
        <v>30</v>
      </c>
      <c r="F3661" t="s">
        <v>18</v>
      </c>
    </row>
    <row r="3662" spans="1:6">
      <c r="A3662">
        <v>1120</v>
      </c>
      <c r="B3662">
        <v>214</v>
      </c>
      <c r="C3662">
        <v>2</v>
      </c>
      <c r="D3662" t="s">
        <v>25</v>
      </c>
      <c r="E3662">
        <v>240</v>
      </c>
      <c r="F3662" t="s">
        <v>18</v>
      </c>
    </row>
    <row r="3663" spans="1:6">
      <c r="A3663">
        <v>1120</v>
      </c>
      <c r="B3663">
        <v>215</v>
      </c>
      <c r="C3663">
        <v>2</v>
      </c>
      <c r="D3663" t="s">
        <v>29</v>
      </c>
      <c r="E3663">
        <v>60</v>
      </c>
      <c r="F3663" t="s">
        <v>18</v>
      </c>
    </row>
    <row r="3664" spans="1:6">
      <c r="A3664">
        <v>1120</v>
      </c>
      <c r="B3664">
        <v>216</v>
      </c>
      <c r="C3664">
        <v>2</v>
      </c>
      <c r="D3664" t="s">
        <v>26</v>
      </c>
      <c r="E3664">
        <v>90</v>
      </c>
      <c r="F3664" t="s">
        <v>18</v>
      </c>
    </row>
    <row r="3665" spans="1:6">
      <c r="A3665">
        <v>1120</v>
      </c>
      <c r="B3665">
        <v>217</v>
      </c>
      <c r="C3665">
        <v>2</v>
      </c>
      <c r="D3665" t="s">
        <v>27</v>
      </c>
      <c r="E3665">
        <v>180</v>
      </c>
      <c r="F3665" t="s">
        <v>18</v>
      </c>
    </row>
    <row r="3666" spans="1:6">
      <c r="A3666">
        <v>1120</v>
      </c>
      <c r="B3666">
        <v>218</v>
      </c>
      <c r="C3666">
        <v>2</v>
      </c>
      <c r="D3666" t="s">
        <v>27</v>
      </c>
      <c r="E3666">
        <v>60</v>
      </c>
      <c r="F3666" t="s">
        <v>18</v>
      </c>
    </row>
    <row r="3667" spans="1:6">
      <c r="A3667">
        <v>1120</v>
      </c>
      <c r="B3667">
        <v>219</v>
      </c>
      <c r="C3667">
        <v>2</v>
      </c>
      <c r="D3667" t="s">
        <v>30</v>
      </c>
      <c r="E3667">
        <v>240</v>
      </c>
      <c r="F3667" t="s">
        <v>18</v>
      </c>
    </row>
    <row r="3668" spans="1:6">
      <c r="A3668">
        <v>1120</v>
      </c>
      <c r="B3668">
        <v>220</v>
      </c>
      <c r="C3668">
        <v>2</v>
      </c>
      <c r="D3668" t="s">
        <v>30</v>
      </c>
      <c r="E3668">
        <v>45</v>
      </c>
      <c r="F3668" t="s">
        <v>18</v>
      </c>
    </row>
    <row r="3669" spans="1:6">
      <c r="A3669">
        <v>1120</v>
      </c>
      <c r="B3669">
        <v>221</v>
      </c>
      <c r="C3669">
        <v>3</v>
      </c>
      <c r="D3669" t="s">
        <v>31</v>
      </c>
      <c r="E3669">
        <v>180</v>
      </c>
      <c r="F3669" t="s">
        <v>18</v>
      </c>
    </row>
    <row r="3670" spans="1:6">
      <c r="A3670">
        <v>1120</v>
      </c>
      <c r="B3670">
        <v>222</v>
      </c>
      <c r="C3670">
        <v>3</v>
      </c>
      <c r="D3670" t="s">
        <v>32</v>
      </c>
      <c r="E3670">
        <v>60</v>
      </c>
      <c r="F3670" t="s">
        <v>18</v>
      </c>
    </row>
    <row r="3671" spans="1:6">
      <c r="A3671">
        <v>1120</v>
      </c>
      <c r="B3671">
        <v>224</v>
      </c>
      <c r="C3671">
        <v>3</v>
      </c>
      <c r="D3671" t="s">
        <v>32</v>
      </c>
      <c r="E3671">
        <v>180</v>
      </c>
      <c r="F3671" t="s">
        <v>18</v>
      </c>
    </row>
    <row r="3672" spans="1:6">
      <c r="A3672">
        <v>1120</v>
      </c>
      <c r="B3672">
        <v>225</v>
      </c>
      <c r="C3672">
        <v>3</v>
      </c>
      <c r="D3672" t="s">
        <v>31</v>
      </c>
      <c r="E3672">
        <v>150</v>
      </c>
      <c r="F3672" t="s">
        <v>18</v>
      </c>
    </row>
    <row r="3673" spans="1:6">
      <c r="A3673">
        <v>1120</v>
      </c>
      <c r="B3673">
        <v>226</v>
      </c>
      <c r="C3673">
        <v>3</v>
      </c>
      <c r="D3673" t="s">
        <v>33</v>
      </c>
      <c r="E3673">
        <v>60</v>
      </c>
      <c r="F3673" t="s">
        <v>18</v>
      </c>
    </row>
    <row r="3674" spans="1:6">
      <c r="A3674">
        <v>1120</v>
      </c>
      <c r="B3674">
        <v>228</v>
      </c>
      <c r="C3674">
        <v>3</v>
      </c>
      <c r="D3674" t="s">
        <v>31</v>
      </c>
      <c r="E3674">
        <v>30</v>
      </c>
      <c r="F3674" t="s">
        <v>18</v>
      </c>
    </row>
    <row r="3675" spans="1:6">
      <c r="A3675">
        <v>1120</v>
      </c>
      <c r="B3675">
        <v>229</v>
      </c>
      <c r="C3675">
        <v>3</v>
      </c>
      <c r="D3675" t="s">
        <v>31</v>
      </c>
      <c r="E3675">
        <v>30</v>
      </c>
      <c r="F3675" t="s">
        <v>18</v>
      </c>
    </row>
    <row r="3676" spans="1:6">
      <c r="A3676">
        <v>1120</v>
      </c>
      <c r="B3676">
        <v>230</v>
      </c>
      <c r="C3676">
        <v>3</v>
      </c>
      <c r="D3676" t="s">
        <v>31</v>
      </c>
      <c r="E3676">
        <v>150</v>
      </c>
      <c r="F3676" t="s">
        <v>18</v>
      </c>
    </row>
    <row r="3677" spans="1:6">
      <c r="A3677">
        <v>1120</v>
      </c>
      <c r="B3677">
        <v>231</v>
      </c>
      <c r="C3677">
        <v>3</v>
      </c>
      <c r="D3677" t="s">
        <v>32</v>
      </c>
      <c r="E3677">
        <v>120</v>
      </c>
      <c r="F3677" t="s">
        <v>18</v>
      </c>
    </row>
    <row r="3678" spans="1:6">
      <c r="A3678">
        <v>1120</v>
      </c>
      <c r="B3678">
        <v>232</v>
      </c>
      <c r="C3678">
        <v>3</v>
      </c>
      <c r="D3678" t="s">
        <v>34</v>
      </c>
      <c r="E3678">
        <v>150</v>
      </c>
      <c r="F3678" t="s">
        <v>18</v>
      </c>
    </row>
    <row r="3679" spans="1:6">
      <c r="A3679">
        <v>1120</v>
      </c>
      <c r="B3679">
        <v>233</v>
      </c>
      <c r="C3679">
        <v>3</v>
      </c>
      <c r="D3679" t="s">
        <v>31</v>
      </c>
      <c r="E3679">
        <v>150</v>
      </c>
      <c r="F3679" t="s">
        <v>18</v>
      </c>
    </row>
    <row r="3680" spans="1:6">
      <c r="A3680">
        <v>1120</v>
      </c>
      <c r="B3680">
        <v>234</v>
      </c>
      <c r="C3680">
        <v>3</v>
      </c>
      <c r="D3680" t="s">
        <v>34</v>
      </c>
      <c r="E3680">
        <v>180</v>
      </c>
      <c r="F3680" t="s">
        <v>18</v>
      </c>
    </row>
    <row r="3681" spans="1:6">
      <c r="A3681">
        <v>1120</v>
      </c>
      <c r="B3681">
        <v>235</v>
      </c>
      <c r="C3681">
        <v>3</v>
      </c>
      <c r="D3681" t="s">
        <v>34</v>
      </c>
      <c r="E3681">
        <v>15</v>
      </c>
      <c r="F3681" t="s">
        <v>18</v>
      </c>
    </row>
    <row r="3682" spans="1:6">
      <c r="A3682">
        <v>1120</v>
      </c>
      <c r="B3682">
        <v>236</v>
      </c>
      <c r="C3682">
        <v>3</v>
      </c>
      <c r="D3682" t="s">
        <v>34</v>
      </c>
      <c r="E3682">
        <v>30</v>
      </c>
      <c r="F3682" t="s">
        <v>18</v>
      </c>
    </row>
    <row r="3683" spans="1:6">
      <c r="A3683">
        <v>1120</v>
      </c>
      <c r="B3683">
        <v>237</v>
      </c>
      <c r="C3683">
        <v>3</v>
      </c>
      <c r="D3683" t="s">
        <v>33</v>
      </c>
      <c r="E3683">
        <v>15</v>
      </c>
      <c r="F3683" t="s">
        <v>18</v>
      </c>
    </row>
    <row r="3684" spans="1:6">
      <c r="A3684">
        <v>1120</v>
      </c>
      <c r="B3684">
        <v>238</v>
      </c>
      <c r="C3684">
        <v>3</v>
      </c>
      <c r="D3684" t="s">
        <v>34</v>
      </c>
      <c r="E3684">
        <v>150</v>
      </c>
      <c r="F3684" t="s">
        <v>18</v>
      </c>
    </row>
    <row r="3685" spans="1:6">
      <c r="A3685">
        <v>1120</v>
      </c>
      <c r="B3685">
        <v>239</v>
      </c>
      <c r="C3685">
        <v>3</v>
      </c>
      <c r="D3685" t="s">
        <v>32</v>
      </c>
      <c r="E3685">
        <v>120</v>
      </c>
      <c r="F3685" t="s">
        <v>18</v>
      </c>
    </row>
    <row r="3686" spans="1:6">
      <c r="A3686">
        <v>1120</v>
      </c>
      <c r="B3686">
        <v>240</v>
      </c>
      <c r="C3686">
        <v>3</v>
      </c>
      <c r="D3686" t="s">
        <v>32</v>
      </c>
      <c r="E3686">
        <v>30</v>
      </c>
      <c r="F3686" t="s">
        <v>18</v>
      </c>
    </row>
    <row r="3687" spans="1:6">
      <c r="A3687">
        <v>1120</v>
      </c>
      <c r="B3687">
        <v>241</v>
      </c>
      <c r="C3687">
        <v>3</v>
      </c>
      <c r="D3687" t="s">
        <v>32</v>
      </c>
      <c r="E3687">
        <v>60</v>
      </c>
      <c r="F3687" t="s">
        <v>18</v>
      </c>
    </row>
    <row r="3688" spans="1:6">
      <c r="A3688">
        <v>1120</v>
      </c>
      <c r="B3688">
        <v>242</v>
      </c>
      <c r="C3688">
        <v>3</v>
      </c>
      <c r="D3688" t="s">
        <v>34</v>
      </c>
      <c r="E3688">
        <v>60</v>
      </c>
      <c r="F3688" t="s">
        <v>18</v>
      </c>
    </row>
    <row r="3689" spans="1:6">
      <c r="A3689">
        <v>1120</v>
      </c>
      <c r="B3689">
        <v>243</v>
      </c>
      <c r="C3689">
        <v>3</v>
      </c>
      <c r="D3689" t="s">
        <v>34</v>
      </c>
      <c r="E3689">
        <v>60</v>
      </c>
      <c r="F3689" t="s">
        <v>18</v>
      </c>
    </row>
    <row r="3690" spans="1:6">
      <c r="A3690">
        <v>1120</v>
      </c>
      <c r="B3690">
        <v>244</v>
      </c>
      <c r="C3690">
        <v>3</v>
      </c>
      <c r="D3690" t="s">
        <v>33</v>
      </c>
      <c r="E3690">
        <v>240</v>
      </c>
      <c r="F3690" t="s">
        <v>18</v>
      </c>
    </row>
    <row r="3691" spans="1:6">
      <c r="A3691">
        <v>1120</v>
      </c>
      <c r="B3691">
        <v>245</v>
      </c>
      <c r="C3691">
        <v>3</v>
      </c>
      <c r="D3691" t="s">
        <v>31</v>
      </c>
      <c r="E3691">
        <v>180</v>
      </c>
      <c r="F3691" t="s">
        <v>18</v>
      </c>
    </row>
    <row r="3692" spans="1:6">
      <c r="A3692">
        <v>1120</v>
      </c>
      <c r="B3692">
        <v>246</v>
      </c>
      <c r="C3692">
        <v>3</v>
      </c>
      <c r="D3692" t="s">
        <v>32</v>
      </c>
      <c r="E3692">
        <v>45</v>
      </c>
      <c r="F3692" t="s">
        <v>18</v>
      </c>
    </row>
    <row r="3693" spans="1:6">
      <c r="A3693">
        <v>1120</v>
      </c>
      <c r="B3693">
        <v>252</v>
      </c>
      <c r="C3693">
        <v>3</v>
      </c>
      <c r="D3693" t="s">
        <v>32</v>
      </c>
      <c r="E3693">
        <v>150</v>
      </c>
      <c r="F3693" t="s">
        <v>18</v>
      </c>
    </row>
    <row r="3694" spans="1:6">
      <c r="A3694">
        <v>1120</v>
      </c>
      <c r="B3694">
        <v>254</v>
      </c>
      <c r="C3694">
        <v>3</v>
      </c>
      <c r="D3694" t="s">
        <v>34</v>
      </c>
      <c r="E3694">
        <v>90</v>
      </c>
      <c r="F3694" t="s">
        <v>18</v>
      </c>
    </row>
    <row r="3695" spans="1:6">
      <c r="A3695">
        <v>1120</v>
      </c>
      <c r="B3695">
        <v>255</v>
      </c>
      <c r="C3695">
        <v>3</v>
      </c>
      <c r="D3695" t="s">
        <v>32</v>
      </c>
      <c r="E3695">
        <v>180</v>
      </c>
      <c r="F3695" t="s">
        <v>18</v>
      </c>
    </row>
    <row r="3696" spans="1:6">
      <c r="A3696">
        <v>1120</v>
      </c>
      <c r="B3696">
        <v>256</v>
      </c>
      <c r="C3696">
        <v>3</v>
      </c>
      <c r="D3696" t="s">
        <v>33</v>
      </c>
      <c r="E3696">
        <v>60</v>
      </c>
      <c r="F3696" t="s">
        <v>18</v>
      </c>
    </row>
    <row r="3697" spans="1:6">
      <c r="A3697">
        <v>1120</v>
      </c>
      <c r="B3697">
        <v>257</v>
      </c>
      <c r="C3697">
        <v>3</v>
      </c>
      <c r="D3697" t="s">
        <v>34</v>
      </c>
      <c r="E3697">
        <v>30</v>
      </c>
      <c r="F3697" t="s">
        <v>18</v>
      </c>
    </row>
    <row r="3698" spans="1:6">
      <c r="A3698">
        <v>1120</v>
      </c>
      <c r="B3698">
        <v>258</v>
      </c>
      <c r="C3698">
        <v>3</v>
      </c>
      <c r="D3698" t="s">
        <v>32</v>
      </c>
      <c r="E3698">
        <v>180</v>
      </c>
      <c r="F3698" t="s">
        <v>18</v>
      </c>
    </row>
    <row r="3699" spans="1:6">
      <c r="A3699">
        <v>1120</v>
      </c>
      <c r="B3699">
        <v>261</v>
      </c>
      <c r="C3699">
        <v>3</v>
      </c>
      <c r="D3699" t="s">
        <v>33</v>
      </c>
      <c r="E3699">
        <v>15</v>
      </c>
      <c r="F3699" t="s">
        <v>18</v>
      </c>
    </row>
    <row r="3700" spans="1:6">
      <c r="A3700">
        <v>1120</v>
      </c>
      <c r="B3700">
        <v>262</v>
      </c>
      <c r="C3700">
        <v>3</v>
      </c>
      <c r="D3700" t="s">
        <v>34</v>
      </c>
      <c r="E3700">
        <v>240</v>
      </c>
      <c r="F3700" t="s">
        <v>18</v>
      </c>
    </row>
    <row r="3701" spans="1:6">
      <c r="A3701">
        <v>1120</v>
      </c>
      <c r="B3701">
        <v>264</v>
      </c>
      <c r="C3701">
        <v>3</v>
      </c>
      <c r="D3701" t="s">
        <v>34</v>
      </c>
      <c r="E3701">
        <v>15</v>
      </c>
      <c r="F3701" t="s">
        <v>18</v>
      </c>
    </row>
    <row r="3702" spans="1:6">
      <c r="A3702">
        <v>1120</v>
      </c>
      <c r="B3702">
        <v>265</v>
      </c>
      <c r="C3702">
        <v>3</v>
      </c>
      <c r="D3702" t="s">
        <v>33</v>
      </c>
      <c r="E3702">
        <v>30</v>
      </c>
      <c r="F3702" t="s">
        <v>18</v>
      </c>
    </row>
    <row r="3703" spans="1:6">
      <c r="A3703">
        <v>1120</v>
      </c>
      <c r="B3703">
        <v>266</v>
      </c>
      <c r="C3703">
        <v>3</v>
      </c>
      <c r="D3703" t="s">
        <v>32</v>
      </c>
      <c r="E3703">
        <v>60</v>
      </c>
      <c r="F3703" t="s">
        <v>18</v>
      </c>
    </row>
    <row r="3704" spans="1:6">
      <c r="A3704">
        <v>1120</v>
      </c>
      <c r="B3704">
        <v>267</v>
      </c>
      <c r="C3704">
        <v>3</v>
      </c>
      <c r="D3704" t="s">
        <v>31</v>
      </c>
      <c r="E3704">
        <v>45</v>
      </c>
      <c r="F3704" t="s">
        <v>18</v>
      </c>
    </row>
    <row r="3705" spans="1:6">
      <c r="A3705">
        <v>1120</v>
      </c>
      <c r="B3705">
        <v>268</v>
      </c>
      <c r="C3705">
        <v>3</v>
      </c>
      <c r="D3705" t="s">
        <v>34</v>
      </c>
      <c r="E3705">
        <v>150</v>
      </c>
      <c r="F3705" t="s">
        <v>18</v>
      </c>
    </row>
    <row r="3706" spans="1:6">
      <c r="A3706">
        <v>1120</v>
      </c>
      <c r="B3706">
        <v>269</v>
      </c>
      <c r="C3706">
        <v>3</v>
      </c>
      <c r="D3706" t="s">
        <v>32</v>
      </c>
      <c r="E3706">
        <v>180</v>
      </c>
      <c r="F3706" t="s">
        <v>18</v>
      </c>
    </row>
    <row r="3707" spans="1:6">
      <c r="A3707">
        <v>1120</v>
      </c>
      <c r="B3707">
        <v>271</v>
      </c>
      <c r="C3707">
        <v>3</v>
      </c>
      <c r="D3707" t="s">
        <v>33</v>
      </c>
      <c r="E3707">
        <v>180</v>
      </c>
      <c r="F3707" t="s">
        <v>18</v>
      </c>
    </row>
    <row r="3708" spans="1:6">
      <c r="A3708">
        <v>1120</v>
      </c>
      <c r="B3708">
        <v>272</v>
      </c>
      <c r="C3708">
        <v>3</v>
      </c>
      <c r="D3708" t="s">
        <v>33</v>
      </c>
      <c r="E3708">
        <v>60</v>
      </c>
      <c r="F3708" t="s">
        <v>18</v>
      </c>
    </row>
    <row r="3709" spans="1:6">
      <c r="A3709">
        <v>1120</v>
      </c>
      <c r="B3709">
        <v>273</v>
      </c>
      <c r="C3709">
        <v>3</v>
      </c>
      <c r="D3709" t="s">
        <v>31</v>
      </c>
      <c r="E3709">
        <v>150</v>
      </c>
      <c r="F3709" t="s">
        <v>18</v>
      </c>
    </row>
    <row r="3710" spans="1:6">
      <c r="A3710">
        <v>1120</v>
      </c>
      <c r="B3710">
        <v>274</v>
      </c>
      <c r="C3710">
        <v>3</v>
      </c>
      <c r="D3710" t="s">
        <v>31</v>
      </c>
      <c r="E3710">
        <v>15</v>
      </c>
      <c r="F3710" t="s">
        <v>18</v>
      </c>
    </row>
    <row r="3711" spans="1:6">
      <c r="A3711">
        <v>1120</v>
      </c>
      <c r="B3711">
        <v>275</v>
      </c>
      <c r="C3711">
        <v>3</v>
      </c>
      <c r="D3711" t="s">
        <v>32</v>
      </c>
      <c r="E3711">
        <v>45</v>
      </c>
      <c r="F3711" t="s">
        <v>18</v>
      </c>
    </row>
    <row r="3712" spans="1:6">
      <c r="A3712">
        <v>1120</v>
      </c>
      <c r="B3712">
        <v>276</v>
      </c>
      <c r="C3712">
        <v>3</v>
      </c>
      <c r="D3712" t="s">
        <v>34</v>
      </c>
      <c r="E3712">
        <v>150</v>
      </c>
      <c r="F3712" t="s">
        <v>18</v>
      </c>
    </row>
    <row r="3713" spans="1:6">
      <c r="A3713">
        <v>1120</v>
      </c>
      <c r="B3713">
        <v>277</v>
      </c>
      <c r="C3713">
        <v>3</v>
      </c>
      <c r="D3713" t="s">
        <v>32</v>
      </c>
      <c r="E3713">
        <v>15</v>
      </c>
      <c r="F3713" t="s">
        <v>18</v>
      </c>
    </row>
    <row r="3714" spans="1:6">
      <c r="A3714">
        <v>1120</v>
      </c>
      <c r="B3714">
        <v>278</v>
      </c>
      <c r="C3714">
        <v>3</v>
      </c>
      <c r="D3714" t="s">
        <v>34</v>
      </c>
      <c r="E3714">
        <v>150</v>
      </c>
      <c r="F3714" t="s">
        <v>18</v>
      </c>
    </row>
    <row r="3715" spans="1:6">
      <c r="A3715">
        <v>1120</v>
      </c>
      <c r="B3715">
        <v>279</v>
      </c>
      <c r="C3715">
        <v>3</v>
      </c>
      <c r="D3715" t="s">
        <v>33</v>
      </c>
      <c r="E3715">
        <v>90</v>
      </c>
      <c r="F3715" t="s">
        <v>18</v>
      </c>
    </row>
    <row r="3716" spans="1:6">
      <c r="A3716">
        <v>1120</v>
      </c>
      <c r="B3716">
        <v>280</v>
      </c>
      <c r="C3716">
        <v>3</v>
      </c>
      <c r="D3716" t="s">
        <v>34</v>
      </c>
      <c r="E3716">
        <v>180</v>
      </c>
      <c r="F3716" t="s">
        <v>18</v>
      </c>
    </row>
    <row r="3717" spans="1:6">
      <c r="A3717">
        <v>1120</v>
      </c>
      <c r="B3717">
        <v>282</v>
      </c>
      <c r="C3717">
        <v>3</v>
      </c>
      <c r="D3717" t="s">
        <v>32</v>
      </c>
      <c r="E3717">
        <v>150</v>
      </c>
      <c r="F3717" t="s">
        <v>18</v>
      </c>
    </row>
    <row r="3718" spans="1:6">
      <c r="A3718">
        <v>1120</v>
      </c>
      <c r="B3718">
        <v>283</v>
      </c>
      <c r="C3718">
        <v>3</v>
      </c>
      <c r="D3718" t="s">
        <v>32</v>
      </c>
      <c r="E3718">
        <v>240</v>
      </c>
      <c r="F3718" t="s">
        <v>18</v>
      </c>
    </row>
    <row r="3719" spans="1:6">
      <c r="A3719">
        <v>1120</v>
      </c>
      <c r="B3719">
        <v>285</v>
      </c>
      <c r="C3719">
        <v>3</v>
      </c>
      <c r="D3719" t="s">
        <v>34</v>
      </c>
      <c r="E3719">
        <v>45</v>
      </c>
      <c r="F3719" t="s">
        <v>18</v>
      </c>
    </row>
    <row r="3720" spans="1:6">
      <c r="A3720">
        <v>1120</v>
      </c>
      <c r="B3720">
        <v>286</v>
      </c>
      <c r="C3720">
        <v>3</v>
      </c>
      <c r="D3720" t="s">
        <v>33</v>
      </c>
      <c r="E3720">
        <v>60</v>
      </c>
      <c r="F3720" t="s">
        <v>18</v>
      </c>
    </row>
    <row r="3721" spans="1:6">
      <c r="A3721">
        <v>1120</v>
      </c>
      <c r="B3721">
        <v>287</v>
      </c>
      <c r="C3721">
        <v>3</v>
      </c>
      <c r="D3721" t="s">
        <v>32</v>
      </c>
      <c r="E3721">
        <v>90</v>
      </c>
      <c r="F3721" t="s">
        <v>18</v>
      </c>
    </row>
    <row r="3722" spans="1:6">
      <c r="A3722">
        <v>1120</v>
      </c>
      <c r="B3722">
        <v>288</v>
      </c>
      <c r="C3722">
        <v>3</v>
      </c>
      <c r="D3722" t="s">
        <v>34</v>
      </c>
      <c r="E3722">
        <v>60</v>
      </c>
      <c r="F3722" t="s">
        <v>18</v>
      </c>
    </row>
    <row r="3723" spans="1:6">
      <c r="A3723">
        <v>1120</v>
      </c>
      <c r="B3723">
        <v>289</v>
      </c>
      <c r="C3723">
        <v>3</v>
      </c>
      <c r="D3723" t="s">
        <v>34</v>
      </c>
      <c r="E3723">
        <v>15</v>
      </c>
      <c r="F3723" t="s">
        <v>18</v>
      </c>
    </row>
    <row r="3724" spans="1:6">
      <c r="A3724">
        <v>1120</v>
      </c>
      <c r="B3724">
        <v>290</v>
      </c>
      <c r="C3724">
        <v>3</v>
      </c>
      <c r="D3724" t="s">
        <v>34</v>
      </c>
      <c r="E3724">
        <v>240</v>
      </c>
      <c r="F3724" t="s">
        <v>18</v>
      </c>
    </row>
    <row r="3725" spans="1:6">
      <c r="A3725">
        <v>1120</v>
      </c>
      <c r="B3725">
        <v>291</v>
      </c>
      <c r="C3725">
        <v>3</v>
      </c>
      <c r="D3725" t="s">
        <v>33</v>
      </c>
      <c r="E3725">
        <v>15</v>
      </c>
      <c r="F3725" t="s">
        <v>18</v>
      </c>
    </row>
    <row r="3726" spans="1:6">
      <c r="A3726">
        <v>1120</v>
      </c>
      <c r="B3726">
        <v>292</v>
      </c>
      <c r="C3726">
        <v>3</v>
      </c>
      <c r="D3726" t="s">
        <v>31</v>
      </c>
      <c r="E3726">
        <v>120</v>
      </c>
      <c r="F3726" t="s">
        <v>18</v>
      </c>
    </row>
    <row r="3727" spans="1:6">
      <c r="A3727">
        <v>1120</v>
      </c>
      <c r="B3727">
        <v>293</v>
      </c>
      <c r="C3727">
        <v>3</v>
      </c>
      <c r="D3727" t="s">
        <v>33</v>
      </c>
      <c r="E3727">
        <v>15</v>
      </c>
      <c r="F3727" t="s">
        <v>18</v>
      </c>
    </row>
    <row r="3728" spans="1:6">
      <c r="A3728">
        <v>1120</v>
      </c>
      <c r="B3728">
        <v>294</v>
      </c>
      <c r="C3728">
        <v>3</v>
      </c>
      <c r="D3728" t="s">
        <v>31</v>
      </c>
      <c r="E3728">
        <v>15</v>
      </c>
      <c r="F3728" t="s">
        <v>18</v>
      </c>
    </row>
    <row r="3729" spans="1:6">
      <c r="A3729">
        <v>1120</v>
      </c>
      <c r="B3729">
        <v>295</v>
      </c>
      <c r="C3729">
        <v>3</v>
      </c>
      <c r="D3729" t="s">
        <v>34</v>
      </c>
      <c r="E3729">
        <v>180</v>
      </c>
      <c r="F3729" t="s">
        <v>18</v>
      </c>
    </row>
    <row r="3730" spans="1:6">
      <c r="A3730">
        <v>1120</v>
      </c>
      <c r="B3730">
        <v>296</v>
      </c>
      <c r="C3730">
        <v>3</v>
      </c>
      <c r="D3730" t="s">
        <v>32</v>
      </c>
      <c r="E3730">
        <v>240</v>
      </c>
      <c r="F3730" t="s">
        <v>18</v>
      </c>
    </row>
    <row r="3731" spans="1:6">
      <c r="A3731">
        <v>1120</v>
      </c>
      <c r="B3731">
        <v>297</v>
      </c>
      <c r="C3731">
        <v>3</v>
      </c>
      <c r="D3731" t="s">
        <v>34</v>
      </c>
      <c r="E3731">
        <v>240</v>
      </c>
      <c r="F3731" t="s">
        <v>18</v>
      </c>
    </row>
    <row r="3732" spans="1:6">
      <c r="A3732">
        <v>1120</v>
      </c>
      <c r="B3732">
        <v>298</v>
      </c>
      <c r="C3732">
        <v>3</v>
      </c>
      <c r="D3732" t="s">
        <v>31</v>
      </c>
      <c r="E3732">
        <v>45</v>
      </c>
      <c r="F3732" t="s">
        <v>18</v>
      </c>
    </row>
    <row r="3733" spans="1:6">
      <c r="A3733">
        <v>1120</v>
      </c>
      <c r="B3733">
        <v>299</v>
      </c>
      <c r="C3733">
        <v>3</v>
      </c>
      <c r="D3733" t="s">
        <v>34</v>
      </c>
      <c r="E3733">
        <v>15</v>
      </c>
      <c r="F3733" t="s">
        <v>18</v>
      </c>
    </row>
    <row r="3734" spans="1:6">
      <c r="A3734">
        <v>1120</v>
      </c>
      <c r="B3734">
        <v>300</v>
      </c>
      <c r="C3734">
        <v>3</v>
      </c>
      <c r="D3734" t="s">
        <v>34</v>
      </c>
      <c r="E3734">
        <v>240</v>
      </c>
      <c r="F3734" t="s">
        <v>18</v>
      </c>
    </row>
    <row r="3735" spans="1:6">
      <c r="A3735">
        <v>1120</v>
      </c>
      <c r="B3735">
        <v>302</v>
      </c>
      <c r="C3735">
        <v>3</v>
      </c>
      <c r="D3735" t="s">
        <v>33</v>
      </c>
      <c r="E3735">
        <v>30</v>
      </c>
      <c r="F3735" t="s">
        <v>18</v>
      </c>
    </row>
    <row r="3736" spans="1:6">
      <c r="A3736">
        <v>1120</v>
      </c>
      <c r="B3736">
        <v>303</v>
      </c>
      <c r="C3736">
        <v>3</v>
      </c>
      <c r="D3736" t="s">
        <v>32</v>
      </c>
      <c r="E3736">
        <v>45</v>
      </c>
      <c r="F3736" t="s">
        <v>18</v>
      </c>
    </row>
    <row r="3737" spans="1:6">
      <c r="A3737">
        <v>1120</v>
      </c>
      <c r="B3737">
        <v>305</v>
      </c>
      <c r="C3737">
        <v>3</v>
      </c>
      <c r="D3737" t="s">
        <v>31</v>
      </c>
      <c r="E3737">
        <v>30</v>
      </c>
      <c r="F3737" t="s">
        <v>18</v>
      </c>
    </row>
    <row r="3738" spans="1:6">
      <c r="A3738">
        <v>1120</v>
      </c>
      <c r="B3738">
        <v>306</v>
      </c>
      <c r="C3738">
        <v>3</v>
      </c>
      <c r="D3738" t="s">
        <v>33</v>
      </c>
      <c r="E3738">
        <v>30</v>
      </c>
      <c r="F3738" t="s">
        <v>18</v>
      </c>
    </row>
    <row r="3739" spans="1:6">
      <c r="A3739">
        <v>1120</v>
      </c>
      <c r="B3739">
        <v>308</v>
      </c>
      <c r="C3739">
        <v>3</v>
      </c>
      <c r="D3739" t="s">
        <v>31</v>
      </c>
      <c r="E3739">
        <v>60</v>
      </c>
      <c r="F3739" t="s">
        <v>18</v>
      </c>
    </row>
    <row r="3740" spans="1:6">
      <c r="A3740">
        <v>1120</v>
      </c>
      <c r="B3740">
        <v>309</v>
      </c>
      <c r="C3740">
        <v>3</v>
      </c>
      <c r="D3740" t="s">
        <v>32</v>
      </c>
      <c r="E3740">
        <v>150</v>
      </c>
      <c r="F3740" t="s">
        <v>18</v>
      </c>
    </row>
    <row r="3741" spans="1:6">
      <c r="A3741">
        <v>1120</v>
      </c>
      <c r="B3741">
        <v>310</v>
      </c>
      <c r="C3741">
        <v>3</v>
      </c>
      <c r="D3741" t="s">
        <v>32</v>
      </c>
      <c r="E3741">
        <v>30</v>
      </c>
      <c r="F3741" t="s">
        <v>18</v>
      </c>
    </row>
    <row r="3742" spans="1:6">
      <c r="A3742">
        <v>1120</v>
      </c>
      <c r="B3742">
        <v>311</v>
      </c>
      <c r="C3742">
        <v>3</v>
      </c>
      <c r="D3742" t="s">
        <v>34</v>
      </c>
      <c r="E3742">
        <v>60</v>
      </c>
      <c r="F3742" t="s">
        <v>18</v>
      </c>
    </row>
    <row r="3743" spans="1:6">
      <c r="A3743">
        <v>1120</v>
      </c>
      <c r="B3743">
        <v>313</v>
      </c>
      <c r="C3743">
        <v>3</v>
      </c>
      <c r="D3743" t="s">
        <v>31</v>
      </c>
      <c r="E3743">
        <v>15</v>
      </c>
      <c r="F3743" t="s">
        <v>18</v>
      </c>
    </row>
    <row r="3744" spans="1:6">
      <c r="A3744">
        <v>1120</v>
      </c>
      <c r="B3744">
        <v>315</v>
      </c>
      <c r="C3744">
        <v>3</v>
      </c>
      <c r="D3744" t="s">
        <v>33</v>
      </c>
      <c r="E3744">
        <v>150</v>
      </c>
      <c r="F3744" t="s">
        <v>18</v>
      </c>
    </row>
    <row r="3745" spans="1:6">
      <c r="A3745">
        <v>1120</v>
      </c>
      <c r="B3745">
        <v>318</v>
      </c>
      <c r="C3745">
        <v>3</v>
      </c>
      <c r="D3745" t="s">
        <v>32</v>
      </c>
      <c r="E3745">
        <v>240</v>
      </c>
      <c r="F3745" t="s">
        <v>18</v>
      </c>
    </row>
    <row r="3746" spans="1:6">
      <c r="A3746">
        <v>1120</v>
      </c>
      <c r="B3746">
        <v>320</v>
      </c>
      <c r="C3746">
        <v>3</v>
      </c>
      <c r="D3746" t="s">
        <v>33</v>
      </c>
      <c r="E3746">
        <v>90</v>
      </c>
      <c r="F3746" t="s">
        <v>18</v>
      </c>
    </row>
    <row r="3747" spans="1:6">
      <c r="A3747">
        <v>1120</v>
      </c>
      <c r="B3747">
        <v>321</v>
      </c>
      <c r="C3747">
        <v>3</v>
      </c>
      <c r="D3747" t="s">
        <v>34</v>
      </c>
      <c r="E3747">
        <v>60</v>
      </c>
      <c r="F3747" t="s">
        <v>18</v>
      </c>
    </row>
    <row r="3748" spans="1:6">
      <c r="A3748">
        <v>1120</v>
      </c>
      <c r="B3748">
        <v>322</v>
      </c>
      <c r="C3748">
        <v>3</v>
      </c>
      <c r="D3748" t="s">
        <v>33</v>
      </c>
      <c r="E3748">
        <v>120</v>
      </c>
      <c r="F3748" t="s">
        <v>18</v>
      </c>
    </row>
    <row r="3749" spans="1:6">
      <c r="A3749">
        <v>1120</v>
      </c>
      <c r="B3749">
        <v>325</v>
      </c>
      <c r="C3749">
        <v>3</v>
      </c>
      <c r="D3749" t="s">
        <v>31</v>
      </c>
      <c r="E3749">
        <v>60</v>
      </c>
      <c r="F3749" t="s">
        <v>18</v>
      </c>
    </row>
    <row r="3750" spans="1:6">
      <c r="A3750">
        <v>1120</v>
      </c>
      <c r="B3750">
        <v>326</v>
      </c>
      <c r="C3750">
        <v>3</v>
      </c>
      <c r="D3750" t="s">
        <v>32</v>
      </c>
      <c r="E3750">
        <v>90</v>
      </c>
      <c r="F3750" t="s">
        <v>18</v>
      </c>
    </row>
    <row r="3751" spans="1:6">
      <c r="A3751">
        <v>1120</v>
      </c>
      <c r="B3751">
        <v>327</v>
      </c>
      <c r="C3751">
        <v>3</v>
      </c>
      <c r="D3751" t="s">
        <v>32</v>
      </c>
      <c r="E3751">
        <v>150</v>
      </c>
      <c r="F3751" t="s">
        <v>18</v>
      </c>
    </row>
    <row r="3752" spans="1:6">
      <c r="A3752">
        <v>1120</v>
      </c>
      <c r="B3752">
        <v>331</v>
      </c>
      <c r="C3752">
        <v>3</v>
      </c>
      <c r="D3752" t="s">
        <v>34</v>
      </c>
      <c r="E3752">
        <v>45</v>
      </c>
      <c r="F3752" t="s">
        <v>18</v>
      </c>
    </row>
    <row r="3753" spans="1:6">
      <c r="A3753">
        <v>1120</v>
      </c>
      <c r="B3753">
        <v>332</v>
      </c>
      <c r="C3753">
        <v>3</v>
      </c>
      <c r="D3753" t="s">
        <v>31</v>
      </c>
      <c r="E3753">
        <v>90</v>
      </c>
      <c r="F3753" t="s">
        <v>18</v>
      </c>
    </row>
    <row r="3754" spans="1:6">
      <c r="A3754">
        <v>1120</v>
      </c>
      <c r="B3754">
        <v>334</v>
      </c>
      <c r="C3754">
        <v>3</v>
      </c>
      <c r="D3754" t="s">
        <v>31</v>
      </c>
      <c r="E3754">
        <v>180</v>
      </c>
      <c r="F3754" t="s">
        <v>18</v>
      </c>
    </row>
    <row r="3755" spans="1:6">
      <c r="A3755">
        <v>1120</v>
      </c>
      <c r="B3755">
        <v>335</v>
      </c>
      <c r="C3755">
        <v>3</v>
      </c>
      <c r="D3755" t="s">
        <v>31</v>
      </c>
      <c r="E3755">
        <v>120</v>
      </c>
      <c r="F3755" t="s">
        <v>18</v>
      </c>
    </row>
    <row r="3756" spans="1:6">
      <c r="A3756">
        <v>1120</v>
      </c>
      <c r="B3756">
        <v>337</v>
      </c>
      <c r="C3756">
        <v>3</v>
      </c>
      <c r="D3756" t="s">
        <v>31</v>
      </c>
      <c r="E3756">
        <v>30</v>
      </c>
      <c r="F3756" t="s">
        <v>18</v>
      </c>
    </row>
    <row r="3757" spans="1:6">
      <c r="A3757">
        <v>1120</v>
      </c>
      <c r="B3757">
        <v>338</v>
      </c>
      <c r="C3757">
        <v>3</v>
      </c>
      <c r="D3757" t="s">
        <v>32</v>
      </c>
      <c r="E3757">
        <v>15</v>
      </c>
      <c r="F3757" t="s">
        <v>18</v>
      </c>
    </row>
    <row r="3758" spans="1:6">
      <c r="A3758">
        <v>1120</v>
      </c>
      <c r="B3758">
        <v>339</v>
      </c>
      <c r="C3758">
        <v>3</v>
      </c>
      <c r="D3758" t="s">
        <v>31</v>
      </c>
      <c r="E3758">
        <v>180</v>
      </c>
      <c r="F3758" t="s">
        <v>18</v>
      </c>
    </row>
    <row r="3759" spans="1:6">
      <c r="A3759">
        <v>1120</v>
      </c>
      <c r="B3759">
        <v>340</v>
      </c>
      <c r="C3759">
        <v>3</v>
      </c>
      <c r="D3759" t="s">
        <v>33</v>
      </c>
      <c r="E3759">
        <v>30</v>
      </c>
      <c r="F3759" t="s">
        <v>18</v>
      </c>
    </row>
    <row r="3760" spans="1:6">
      <c r="A3760">
        <v>1120</v>
      </c>
      <c r="B3760">
        <v>341</v>
      </c>
      <c r="C3760">
        <v>3</v>
      </c>
      <c r="D3760" t="s">
        <v>34</v>
      </c>
      <c r="E3760">
        <v>30</v>
      </c>
      <c r="F3760" t="s">
        <v>18</v>
      </c>
    </row>
    <row r="3761" spans="1:6">
      <c r="A3761">
        <v>1120</v>
      </c>
      <c r="B3761">
        <v>342</v>
      </c>
      <c r="C3761">
        <v>3</v>
      </c>
      <c r="D3761" t="s">
        <v>32</v>
      </c>
      <c r="E3761">
        <v>240</v>
      </c>
      <c r="F3761" t="s">
        <v>18</v>
      </c>
    </row>
    <row r="3762" spans="1:6">
      <c r="A3762">
        <v>1120</v>
      </c>
      <c r="B3762">
        <v>343</v>
      </c>
      <c r="C3762">
        <v>3</v>
      </c>
      <c r="D3762" t="s">
        <v>31</v>
      </c>
      <c r="E3762">
        <v>60</v>
      </c>
      <c r="F3762" t="s">
        <v>18</v>
      </c>
    </row>
    <row r="3763" spans="1:6">
      <c r="A3763">
        <v>1120</v>
      </c>
      <c r="B3763">
        <v>344</v>
      </c>
      <c r="C3763">
        <v>3</v>
      </c>
      <c r="D3763" t="s">
        <v>33</v>
      </c>
      <c r="E3763">
        <v>240</v>
      </c>
      <c r="F3763" t="s">
        <v>18</v>
      </c>
    </row>
    <row r="3764" spans="1:6">
      <c r="A3764">
        <v>1120</v>
      </c>
      <c r="B3764">
        <v>346</v>
      </c>
      <c r="C3764">
        <v>3</v>
      </c>
      <c r="D3764" t="s">
        <v>31</v>
      </c>
      <c r="E3764">
        <v>90</v>
      </c>
      <c r="F3764" t="s">
        <v>18</v>
      </c>
    </row>
    <row r="3765" spans="1:6">
      <c r="A3765">
        <v>1120</v>
      </c>
      <c r="B3765">
        <v>347</v>
      </c>
      <c r="C3765">
        <v>3</v>
      </c>
      <c r="D3765" t="s">
        <v>34</v>
      </c>
      <c r="E3765">
        <v>45</v>
      </c>
      <c r="F3765" t="s">
        <v>18</v>
      </c>
    </row>
    <row r="3766" spans="1:6">
      <c r="A3766">
        <v>1120</v>
      </c>
      <c r="B3766">
        <v>350</v>
      </c>
      <c r="C3766">
        <v>3</v>
      </c>
      <c r="D3766" t="s">
        <v>34</v>
      </c>
      <c r="E3766">
        <v>60</v>
      </c>
      <c r="F3766" t="s">
        <v>18</v>
      </c>
    </row>
    <row r="3767" spans="1:6">
      <c r="A3767">
        <v>1120</v>
      </c>
      <c r="B3767">
        <v>351</v>
      </c>
      <c r="C3767">
        <v>3</v>
      </c>
      <c r="D3767" t="s">
        <v>34</v>
      </c>
      <c r="E3767">
        <v>120</v>
      </c>
      <c r="F3767" t="s">
        <v>18</v>
      </c>
    </row>
    <row r="3768" spans="1:6">
      <c r="A3768">
        <v>1120</v>
      </c>
      <c r="B3768">
        <v>352</v>
      </c>
      <c r="C3768">
        <v>3</v>
      </c>
      <c r="D3768" t="s">
        <v>34</v>
      </c>
      <c r="E3768">
        <v>90</v>
      </c>
      <c r="F3768" t="s">
        <v>18</v>
      </c>
    </row>
    <row r="3769" spans="1:6">
      <c r="A3769">
        <v>1120</v>
      </c>
      <c r="B3769">
        <v>354</v>
      </c>
      <c r="C3769">
        <v>3</v>
      </c>
      <c r="D3769" t="s">
        <v>31</v>
      </c>
      <c r="E3769">
        <v>180</v>
      </c>
      <c r="F3769" t="s">
        <v>18</v>
      </c>
    </row>
    <row r="3770" spans="1:6">
      <c r="A3770">
        <v>1120</v>
      </c>
      <c r="B3770">
        <v>355</v>
      </c>
      <c r="C3770">
        <v>3</v>
      </c>
      <c r="D3770" t="s">
        <v>31</v>
      </c>
      <c r="E3770">
        <v>240</v>
      </c>
      <c r="F3770" t="s">
        <v>18</v>
      </c>
    </row>
    <row r="3771" spans="1:6">
      <c r="A3771">
        <v>1120</v>
      </c>
      <c r="B3771">
        <v>356</v>
      </c>
      <c r="C3771">
        <v>3</v>
      </c>
      <c r="D3771" t="s">
        <v>32</v>
      </c>
      <c r="E3771">
        <v>90</v>
      </c>
      <c r="F3771" t="s">
        <v>18</v>
      </c>
    </row>
    <row r="3772" spans="1:6">
      <c r="A3772">
        <v>1120</v>
      </c>
      <c r="B3772">
        <v>357</v>
      </c>
      <c r="C3772">
        <v>3</v>
      </c>
      <c r="D3772" t="s">
        <v>31</v>
      </c>
      <c r="E3772">
        <v>240</v>
      </c>
      <c r="F3772" t="s">
        <v>18</v>
      </c>
    </row>
    <row r="3773" spans="1:6">
      <c r="A3773">
        <v>1120</v>
      </c>
      <c r="B3773">
        <v>359</v>
      </c>
      <c r="C3773">
        <v>3</v>
      </c>
      <c r="D3773" t="s">
        <v>32</v>
      </c>
      <c r="E3773">
        <v>240</v>
      </c>
      <c r="F3773" t="s">
        <v>18</v>
      </c>
    </row>
    <row r="3774" spans="1:6">
      <c r="A3774">
        <v>1120</v>
      </c>
      <c r="B3774">
        <v>360</v>
      </c>
      <c r="C3774">
        <v>3</v>
      </c>
      <c r="D3774" t="s">
        <v>31</v>
      </c>
      <c r="E3774">
        <v>90</v>
      </c>
      <c r="F3774" t="s">
        <v>18</v>
      </c>
    </row>
    <row r="3775" spans="1:6">
      <c r="A3775">
        <v>1120</v>
      </c>
      <c r="B3775">
        <v>361</v>
      </c>
      <c r="C3775">
        <v>3</v>
      </c>
      <c r="D3775" t="s">
        <v>31</v>
      </c>
      <c r="E3775">
        <v>30</v>
      </c>
      <c r="F3775" t="s">
        <v>18</v>
      </c>
    </row>
    <row r="3776" spans="1:6">
      <c r="A3776">
        <v>1120</v>
      </c>
      <c r="B3776">
        <v>362</v>
      </c>
      <c r="C3776">
        <v>3</v>
      </c>
      <c r="D3776" t="s">
        <v>34</v>
      </c>
      <c r="E3776">
        <v>45</v>
      </c>
      <c r="F3776" t="s">
        <v>18</v>
      </c>
    </row>
    <row r="3777" spans="1:6">
      <c r="A3777">
        <v>1120</v>
      </c>
      <c r="B3777">
        <v>363</v>
      </c>
      <c r="C3777">
        <v>3</v>
      </c>
      <c r="D3777" t="s">
        <v>31</v>
      </c>
      <c r="E3777">
        <v>90</v>
      </c>
      <c r="F3777" t="s">
        <v>18</v>
      </c>
    </row>
    <row r="3778" spans="1:6">
      <c r="A3778">
        <v>1120</v>
      </c>
      <c r="B3778">
        <v>364</v>
      </c>
      <c r="C3778">
        <v>3</v>
      </c>
      <c r="D3778" t="s">
        <v>32</v>
      </c>
      <c r="E3778">
        <v>30</v>
      </c>
      <c r="F3778" t="s">
        <v>18</v>
      </c>
    </row>
    <row r="3779" spans="1:6">
      <c r="A3779">
        <v>1120</v>
      </c>
      <c r="B3779">
        <v>366</v>
      </c>
      <c r="C3779">
        <v>3</v>
      </c>
      <c r="D3779" t="s">
        <v>32</v>
      </c>
      <c r="E3779">
        <v>240</v>
      </c>
      <c r="F3779" t="s">
        <v>18</v>
      </c>
    </row>
    <row r="3780" spans="1:6">
      <c r="A3780">
        <v>1120</v>
      </c>
      <c r="B3780">
        <v>367</v>
      </c>
      <c r="C3780">
        <v>3</v>
      </c>
      <c r="D3780" t="s">
        <v>32</v>
      </c>
      <c r="E3780">
        <v>45</v>
      </c>
      <c r="F3780" t="s">
        <v>18</v>
      </c>
    </row>
    <row r="3781" spans="1:6">
      <c r="A3781">
        <v>1120</v>
      </c>
      <c r="B3781">
        <v>368</v>
      </c>
      <c r="C3781">
        <v>3</v>
      </c>
      <c r="D3781" t="s">
        <v>33</v>
      </c>
      <c r="E3781">
        <v>90</v>
      </c>
      <c r="F3781" t="s">
        <v>18</v>
      </c>
    </row>
    <row r="3782" spans="1:6">
      <c r="A3782">
        <v>1120</v>
      </c>
      <c r="B3782">
        <v>370</v>
      </c>
      <c r="C3782">
        <v>3</v>
      </c>
      <c r="D3782" t="s">
        <v>32</v>
      </c>
      <c r="E3782">
        <v>60</v>
      </c>
      <c r="F3782" t="s">
        <v>18</v>
      </c>
    </row>
    <row r="3783" spans="1:6">
      <c r="A3783">
        <v>1120</v>
      </c>
      <c r="B3783">
        <v>371</v>
      </c>
      <c r="C3783">
        <v>3</v>
      </c>
      <c r="D3783" t="s">
        <v>34</v>
      </c>
      <c r="E3783">
        <v>120</v>
      </c>
      <c r="F3783" t="s">
        <v>18</v>
      </c>
    </row>
    <row r="3784" spans="1:6">
      <c r="A3784">
        <v>1120</v>
      </c>
      <c r="B3784">
        <v>372</v>
      </c>
      <c r="C3784">
        <v>3</v>
      </c>
      <c r="D3784" t="s">
        <v>32</v>
      </c>
      <c r="E3784">
        <v>60</v>
      </c>
      <c r="F3784" t="s">
        <v>18</v>
      </c>
    </row>
    <row r="3785" spans="1:6">
      <c r="A3785">
        <v>1120</v>
      </c>
      <c r="B3785">
        <v>373</v>
      </c>
      <c r="C3785">
        <v>3</v>
      </c>
      <c r="D3785" t="s">
        <v>32</v>
      </c>
      <c r="E3785">
        <v>90</v>
      </c>
      <c r="F3785" t="s">
        <v>18</v>
      </c>
    </row>
    <row r="3786" spans="1:6">
      <c r="A3786">
        <v>1120</v>
      </c>
      <c r="B3786">
        <v>374</v>
      </c>
      <c r="C3786">
        <v>3</v>
      </c>
      <c r="D3786" t="s">
        <v>34</v>
      </c>
      <c r="E3786">
        <v>240</v>
      </c>
      <c r="F3786" t="s">
        <v>18</v>
      </c>
    </row>
    <row r="3787" spans="1:6">
      <c r="A3787">
        <v>1120</v>
      </c>
      <c r="B3787">
        <v>375</v>
      </c>
      <c r="C3787">
        <v>3</v>
      </c>
      <c r="D3787" t="s">
        <v>31</v>
      </c>
      <c r="E3787">
        <v>180</v>
      </c>
      <c r="F3787" t="s">
        <v>18</v>
      </c>
    </row>
    <row r="3788" spans="1:6">
      <c r="A3788">
        <v>1120</v>
      </c>
      <c r="B3788">
        <v>376</v>
      </c>
      <c r="C3788">
        <v>3</v>
      </c>
      <c r="D3788" t="s">
        <v>33</v>
      </c>
      <c r="E3788">
        <v>90</v>
      </c>
      <c r="F3788" t="s">
        <v>18</v>
      </c>
    </row>
    <row r="3789" spans="1:6">
      <c r="A3789">
        <v>1120</v>
      </c>
      <c r="B3789">
        <v>377</v>
      </c>
      <c r="C3789">
        <v>3</v>
      </c>
      <c r="D3789" t="s">
        <v>31</v>
      </c>
      <c r="E3789">
        <v>15</v>
      </c>
      <c r="F3789" t="s">
        <v>18</v>
      </c>
    </row>
    <row r="3790" spans="1:6">
      <c r="A3790">
        <v>1120</v>
      </c>
      <c r="B3790">
        <v>378</v>
      </c>
      <c r="C3790">
        <v>3</v>
      </c>
      <c r="D3790" t="s">
        <v>32</v>
      </c>
      <c r="E3790">
        <v>30</v>
      </c>
      <c r="F3790" t="s">
        <v>18</v>
      </c>
    </row>
    <row r="3791" spans="1:6">
      <c r="A3791">
        <v>1120</v>
      </c>
      <c r="B3791">
        <v>380</v>
      </c>
      <c r="C3791">
        <v>3</v>
      </c>
      <c r="D3791" t="s">
        <v>31</v>
      </c>
      <c r="E3791">
        <v>150</v>
      </c>
      <c r="F3791" t="s">
        <v>18</v>
      </c>
    </row>
    <row r="3792" spans="1:6">
      <c r="A3792">
        <v>1120</v>
      </c>
      <c r="B3792">
        <v>381</v>
      </c>
      <c r="C3792">
        <v>3</v>
      </c>
      <c r="D3792" t="s">
        <v>33</v>
      </c>
      <c r="E3792">
        <v>90</v>
      </c>
      <c r="F3792" t="s">
        <v>18</v>
      </c>
    </row>
    <row r="3793" spans="1:6">
      <c r="A3793">
        <v>1120</v>
      </c>
      <c r="B3793">
        <v>382</v>
      </c>
      <c r="C3793">
        <v>3</v>
      </c>
      <c r="D3793" t="s">
        <v>32</v>
      </c>
      <c r="E3793">
        <v>15</v>
      </c>
      <c r="F3793" t="s">
        <v>18</v>
      </c>
    </row>
    <row r="3794" spans="1:6">
      <c r="A3794">
        <v>1120</v>
      </c>
      <c r="B3794">
        <v>384</v>
      </c>
      <c r="C3794">
        <v>3</v>
      </c>
      <c r="D3794" t="s">
        <v>33</v>
      </c>
      <c r="E3794">
        <v>120</v>
      </c>
      <c r="F3794" t="s">
        <v>18</v>
      </c>
    </row>
    <row r="3795" spans="1:6">
      <c r="A3795">
        <v>1120</v>
      </c>
      <c r="B3795">
        <v>387</v>
      </c>
      <c r="C3795">
        <v>3</v>
      </c>
      <c r="D3795" t="s">
        <v>33</v>
      </c>
      <c r="E3795">
        <v>45</v>
      </c>
      <c r="F3795" t="s">
        <v>18</v>
      </c>
    </row>
    <row r="3796" spans="1:6">
      <c r="A3796">
        <v>1120</v>
      </c>
      <c r="B3796">
        <v>389</v>
      </c>
      <c r="C3796">
        <v>3</v>
      </c>
      <c r="D3796" t="s">
        <v>34</v>
      </c>
      <c r="E3796">
        <v>90</v>
      </c>
      <c r="F3796" t="s">
        <v>18</v>
      </c>
    </row>
    <row r="3797" spans="1:6">
      <c r="A3797">
        <v>1120</v>
      </c>
      <c r="B3797">
        <v>390</v>
      </c>
      <c r="C3797">
        <v>3</v>
      </c>
      <c r="D3797" t="s">
        <v>32</v>
      </c>
      <c r="E3797">
        <v>45</v>
      </c>
      <c r="F3797" t="s">
        <v>18</v>
      </c>
    </row>
    <row r="3798" spans="1:6">
      <c r="A3798">
        <v>1120</v>
      </c>
      <c r="B3798">
        <v>391</v>
      </c>
      <c r="C3798">
        <v>3</v>
      </c>
      <c r="D3798" t="s">
        <v>33</v>
      </c>
      <c r="E3798">
        <v>180</v>
      </c>
      <c r="F3798" t="s">
        <v>18</v>
      </c>
    </row>
    <row r="3799" spans="1:6">
      <c r="A3799">
        <v>1120</v>
      </c>
      <c r="B3799">
        <v>392</v>
      </c>
      <c r="C3799">
        <v>3</v>
      </c>
      <c r="D3799" t="s">
        <v>33</v>
      </c>
      <c r="E3799">
        <v>240</v>
      </c>
      <c r="F3799" t="s">
        <v>18</v>
      </c>
    </row>
    <row r="3800" spans="1:6">
      <c r="A3800">
        <v>1120</v>
      </c>
      <c r="B3800">
        <v>393</v>
      </c>
      <c r="C3800">
        <v>3</v>
      </c>
      <c r="D3800" t="s">
        <v>34</v>
      </c>
      <c r="E3800">
        <v>150</v>
      </c>
      <c r="F3800" t="s">
        <v>18</v>
      </c>
    </row>
    <row r="3801" spans="1:6">
      <c r="A3801">
        <v>1120</v>
      </c>
      <c r="B3801">
        <v>394</v>
      </c>
      <c r="C3801">
        <v>3</v>
      </c>
      <c r="D3801" t="s">
        <v>31</v>
      </c>
      <c r="E3801">
        <v>240</v>
      </c>
      <c r="F3801" t="s">
        <v>18</v>
      </c>
    </row>
    <row r="3802" spans="1:6">
      <c r="A3802">
        <v>1120</v>
      </c>
      <c r="B3802">
        <v>396</v>
      </c>
      <c r="C3802">
        <v>3</v>
      </c>
      <c r="D3802" t="s">
        <v>32</v>
      </c>
      <c r="E3802">
        <v>15</v>
      </c>
      <c r="F3802" t="s">
        <v>18</v>
      </c>
    </row>
    <row r="3803" spans="1:6">
      <c r="A3803">
        <v>1120</v>
      </c>
      <c r="B3803">
        <v>397</v>
      </c>
      <c r="C3803">
        <v>3</v>
      </c>
      <c r="D3803" t="s">
        <v>32</v>
      </c>
      <c r="E3803">
        <v>30</v>
      </c>
      <c r="F3803" t="s">
        <v>18</v>
      </c>
    </row>
    <row r="3804" spans="1:6">
      <c r="A3804">
        <v>1120</v>
      </c>
      <c r="B3804">
        <v>398</v>
      </c>
      <c r="C3804">
        <v>3</v>
      </c>
      <c r="D3804" t="s">
        <v>33</v>
      </c>
      <c r="E3804">
        <v>30</v>
      </c>
      <c r="F3804" t="s">
        <v>18</v>
      </c>
    </row>
    <row r="3805" spans="1:6">
      <c r="A3805">
        <v>1120</v>
      </c>
      <c r="B3805">
        <v>399</v>
      </c>
      <c r="C3805">
        <v>3</v>
      </c>
      <c r="D3805" t="s">
        <v>32</v>
      </c>
      <c r="E3805">
        <v>45</v>
      </c>
      <c r="F3805" t="s">
        <v>18</v>
      </c>
    </row>
    <row r="3806" spans="1:6">
      <c r="A3806">
        <v>1120</v>
      </c>
      <c r="B3806">
        <v>400</v>
      </c>
      <c r="C3806">
        <v>3</v>
      </c>
      <c r="D3806" t="s">
        <v>34</v>
      </c>
      <c r="E3806">
        <v>240</v>
      </c>
      <c r="F3806" t="s">
        <v>18</v>
      </c>
    </row>
    <row r="3807" spans="1:6">
      <c r="A3807">
        <v>1120</v>
      </c>
      <c r="B3807">
        <v>401</v>
      </c>
      <c r="C3807">
        <v>3</v>
      </c>
      <c r="D3807" t="s">
        <v>33</v>
      </c>
      <c r="E3807">
        <v>15</v>
      </c>
      <c r="F3807" t="s">
        <v>18</v>
      </c>
    </row>
    <row r="3808" spans="1:6">
      <c r="A3808">
        <v>1120</v>
      </c>
      <c r="B3808">
        <v>402</v>
      </c>
      <c r="C3808">
        <v>3</v>
      </c>
      <c r="D3808" t="s">
        <v>33</v>
      </c>
      <c r="E3808">
        <v>120</v>
      </c>
      <c r="F3808" t="s">
        <v>18</v>
      </c>
    </row>
    <row r="3809" spans="1:6">
      <c r="A3809">
        <v>1120</v>
      </c>
      <c r="B3809">
        <v>403</v>
      </c>
      <c r="C3809">
        <v>3</v>
      </c>
      <c r="D3809" t="s">
        <v>31</v>
      </c>
      <c r="E3809">
        <v>240</v>
      </c>
      <c r="F3809" t="s">
        <v>18</v>
      </c>
    </row>
    <row r="3810" spans="1:6">
      <c r="A3810">
        <v>1120</v>
      </c>
      <c r="B3810">
        <v>405</v>
      </c>
      <c r="C3810">
        <v>3</v>
      </c>
      <c r="D3810" t="s">
        <v>32</v>
      </c>
      <c r="E3810">
        <v>45</v>
      </c>
      <c r="F3810" t="s">
        <v>18</v>
      </c>
    </row>
    <row r="3811" spans="1:6">
      <c r="A3811">
        <v>1120</v>
      </c>
      <c r="B3811">
        <v>406</v>
      </c>
      <c r="C3811">
        <v>3</v>
      </c>
      <c r="D3811" t="s">
        <v>33</v>
      </c>
      <c r="E3811">
        <v>150</v>
      </c>
      <c r="F3811" t="s">
        <v>18</v>
      </c>
    </row>
    <row r="3812" spans="1:6">
      <c r="A3812">
        <v>1120</v>
      </c>
      <c r="B3812">
        <v>407</v>
      </c>
      <c r="C3812">
        <v>3</v>
      </c>
      <c r="D3812" t="s">
        <v>32</v>
      </c>
      <c r="E3812">
        <v>45</v>
      </c>
      <c r="F3812" t="s">
        <v>18</v>
      </c>
    </row>
    <row r="3813" spans="1:6">
      <c r="A3813">
        <v>1120</v>
      </c>
      <c r="B3813">
        <v>408</v>
      </c>
      <c r="C3813">
        <v>3</v>
      </c>
      <c r="D3813" t="s">
        <v>33</v>
      </c>
      <c r="E3813">
        <v>15</v>
      </c>
      <c r="F3813" t="s">
        <v>18</v>
      </c>
    </row>
    <row r="3814" spans="1:6">
      <c r="A3814">
        <v>1120</v>
      </c>
      <c r="B3814">
        <v>410</v>
      </c>
      <c r="C3814">
        <v>3</v>
      </c>
      <c r="D3814" t="s">
        <v>31</v>
      </c>
      <c r="E3814">
        <v>90</v>
      </c>
      <c r="F3814" t="s">
        <v>18</v>
      </c>
    </row>
    <row r="3815" spans="1:6">
      <c r="A3815">
        <v>1120</v>
      </c>
      <c r="B3815">
        <v>411</v>
      </c>
      <c r="C3815">
        <v>3</v>
      </c>
      <c r="D3815" t="s">
        <v>31</v>
      </c>
      <c r="E3815">
        <v>120</v>
      </c>
      <c r="F3815" t="s">
        <v>18</v>
      </c>
    </row>
    <row r="3816" spans="1:6">
      <c r="A3816">
        <v>1120</v>
      </c>
      <c r="B3816">
        <v>412</v>
      </c>
      <c r="C3816">
        <v>3</v>
      </c>
      <c r="D3816" t="s">
        <v>34</v>
      </c>
      <c r="E3816">
        <v>15</v>
      </c>
      <c r="F3816" t="s">
        <v>18</v>
      </c>
    </row>
    <row r="3817" spans="1:6">
      <c r="A3817">
        <v>1120</v>
      </c>
      <c r="B3817">
        <v>413</v>
      </c>
      <c r="C3817">
        <v>3</v>
      </c>
      <c r="D3817" t="s">
        <v>33</v>
      </c>
      <c r="E3817">
        <v>120</v>
      </c>
      <c r="F3817" t="s">
        <v>18</v>
      </c>
    </row>
    <row r="3818" spans="1:6">
      <c r="A3818">
        <v>1120</v>
      </c>
      <c r="B3818">
        <v>415</v>
      </c>
      <c r="C3818">
        <v>3</v>
      </c>
      <c r="D3818" t="s">
        <v>34</v>
      </c>
      <c r="E3818">
        <v>60</v>
      </c>
      <c r="F3818" t="s">
        <v>18</v>
      </c>
    </row>
    <row r="3819" spans="1:6">
      <c r="A3819">
        <v>1120</v>
      </c>
      <c r="B3819">
        <v>416</v>
      </c>
      <c r="C3819">
        <v>3</v>
      </c>
      <c r="D3819" t="s">
        <v>34</v>
      </c>
      <c r="E3819">
        <v>60</v>
      </c>
      <c r="F3819" t="s">
        <v>18</v>
      </c>
    </row>
    <row r="3820" spans="1:6">
      <c r="A3820">
        <v>1120</v>
      </c>
      <c r="B3820">
        <v>417</v>
      </c>
      <c r="C3820">
        <v>3</v>
      </c>
      <c r="D3820" t="s">
        <v>32</v>
      </c>
      <c r="E3820">
        <v>30</v>
      </c>
      <c r="F3820" t="s">
        <v>18</v>
      </c>
    </row>
    <row r="3821" spans="1:6">
      <c r="A3821">
        <v>1120</v>
      </c>
      <c r="B3821">
        <v>418</v>
      </c>
      <c r="C3821">
        <v>3</v>
      </c>
      <c r="D3821" t="s">
        <v>34</v>
      </c>
      <c r="E3821">
        <v>120</v>
      </c>
      <c r="F3821" t="s">
        <v>18</v>
      </c>
    </row>
    <row r="3822" spans="1:6">
      <c r="A3822">
        <v>1120</v>
      </c>
      <c r="B3822">
        <v>419</v>
      </c>
      <c r="C3822">
        <v>3</v>
      </c>
      <c r="D3822" t="s">
        <v>31</v>
      </c>
      <c r="E3822">
        <v>240</v>
      </c>
      <c r="F3822" t="s">
        <v>18</v>
      </c>
    </row>
    <row r="3823" spans="1:6">
      <c r="A3823">
        <v>1120</v>
      </c>
      <c r="B3823">
        <v>420</v>
      </c>
      <c r="C3823">
        <v>3</v>
      </c>
      <c r="D3823" t="s">
        <v>32</v>
      </c>
      <c r="E3823">
        <v>150</v>
      </c>
      <c r="F3823" t="s">
        <v>18</v>
      </c>
    </row>
    <row r="3824" spans="1:6">
      <c r="A3824">
        <v>1120</v>
      </c>
      <c r="B3824">
        <v>421</v>
      </c>
      <c r="C3824">
        <v>4</v>
      </c>
      <c r="D3824" t="s">
        <v>35</v>
      </c>
      <c r="E3824">
        <v>45</v>
      </c>
      <c r="F3824" t="s">
        <v>18</v>
      </c>
    </row>
    <row r="3825" spans="1:6">
      <c r="A3825">
        <v>1120</v>
      </c>
      <c r="B3825">
        <v>422</v>
      </c>
      <c r="C3825">
        <v>4</v>
      </c>
      <c r="D3825" t="s">
        <v>35</v>
      </c>
      <c r="E3825">
        <v>60</v>
      </c>
      <c r="F3825" t="s">
        <v>18</v>
      </c>
    </row>
    <row r="3826" spans="1:6">
      <c r="A3826">
        <v>1120</v>
      </c>
      <c r="B3826">
        <v>423</v>
      </c>
      <c r="C3826">
        <v>4</v>
      </c>
      <c r="D3826" t="s">
        <v>35</v>
      </c>
      <c r="E3826">
        <v>45</v>
      </c>
      <c r="F3826" t="s">
        <v>18</v>
      </c>
    </row>
    <row r="3827" spans="1:6">
      <c r="A3827">
        <v>1120</v>
      </c>
      <c r="B3827">
        <v>424</v>
      </c>
      <c r="C3827">
        <v>4</v>
      </c>
      <c r="D3827" t="s">
        <v>35</v>
      </c>
      <c r="E3827">
        <v>45</v>
      </c>
      <c r="F3827" t="s">
        <v>18</v>
      </c>
    </row>
    <row r="3828" spans="1:6">
      <c r="A3828">
        <v>1120</v>
      </c>
      <c r="B3828">
        <v>425</v>
      </c>
      <c r="C3828">
        <v>4</v>
      </c>
      <c r="D3828" t="s">
        <v>35</v>
      </c>
      <c r="E3828">
        <v>150</v>
      </c>
      <c r="F3828" t="s">
        <v>18</v>
      </c>
    </row>
    <row r="3829" spans="1:6">
      <c r="A3829">
        <v>1120</v>
      </c>
      <c r="B3829">
        <v>426</v>
      </c>
      <c r="C3829">
        <v>4</v>
      </c>
      <c r="D3829" t="s">
        <v>36</v>
      </c>
      <c r="E3829">
        <v>15</v>
      </c>
      <c r="F3829" t="s">
        <v>18</v>
      </c>
    </row>
    <row r="3830" spans="1:6">
      <c r="A3830">
        <v>1120</v>
      </c>
      <c r="B3830">
        <v>427</v>
      </c>
      <c r="C3830">
        <v>4</v>
      </c>
      <c r="D3830" t="s">
        <v>36</v>
      </c>
      <c r="E3830">
        <v>45</v>
      </c>
      <c r="F3830" t="s">
        <v>18</v>
      </c>
    </row>
    <row r="3831" spans="1:6">
      <c r="A3831">
        <v>1120</v>
      </c>
      <c r="B3831">
        <v>428</v>
      </c>
      <c r="C3831">
        <v>4</v>
      </c>
      <c r="D3831" t="s">
        <v>35</v>
      </c>
      <c r="E3831">
        <v>120</v>
      </c>
      <c r="F3831" t="s">
        <v>18</v>
      </c>
    </row>
    <row r="3832" spans="1:6">
      <c r="A3832">
        <v>1120</v>
      </c>
      <c r="B3832">
        <v>429</v>
      </c>
      <c r="C3832">
        <v>4</v>
      </c>
      <c r="D3832" t="s">
        <v>36</v>
      </c>
      <c r="E3832">
        <v>150</v>
      </c>
      <c r="F3832" t="s">
        <v>18</v>
      </c>
    </row>
    <row r="3833" spans="1:6">
      <c r="A3833">
        <v>1120</v>
      </c>
      <c r="B3833">
        <v>430</v>
      </c>
      <c r="C3833">
        <v>4</v>
      </c>
      <c r="D3833" t="s">
        <v>35</v>
      </c>
      <c r="E3833">
        <v>60</v>
      </c>
      <c r="F3833" t="s">
        <v>18</v>
      </c>
    </row>
    <row r="3834" spans="1:6">
      <c r="A3834">
        <v>1120</v>
      </c>
      <c r="B3834">
        <v>431</v>
      </c>
      <c r="C3834">
        <v>4</v>
      </c>
      <c r="D3834" t="s">
        <v>35</v>
      </c>
      <c r="E3834">
        <v>90</v>
      </c>
      <c r="F3834" t="s">
        <v>18</v>
      </c>
    </row>
    <row r="3835" spans="1:6">
      <c r="A3835">
        <v>1120</v>
      </c>
      <c r="B3835">
        <v>433</v>
      </c>
      <c r="C3835">
        <v>4</v>
      </c>
      <c r="D3835" t="s">
        <v>36</v>
      </c>
      <c r="E3835">
        <v>30</v>
      </c>
      <c r="F3835" t="s">
        <v>18</v>
      </c>
    </row>
    <row r="3836" spans="1:6">
      <c r="A3836">
        <v>1120</v>
      </c>
      <c r="B3836">
        <v>434</v>
      </c>
      <c r="C3836">
        <v>4</v>
      </c>
      <c r="D3836" t="s">
        <v>35</v>
      </c>
      <c r="E3836">
        <v>150</v>
      </c>
      <c r="F3836" t="s">
        <v>18</v>
      </c>
    </row>
    <row r="3837" spans="1:6">
      <c r="A3837">
        <v>1120</v>
      </c>
      <c r="B3837">
        <v>435</v>
      </c>
      <c r="C3837">
        <v>4</v>
      </c>
      <c r="D3837" t="s">
        <v>36</v>
      </c>
      <c r="E3837">
        <v>15</v>
      </c>
      <c r="F3837" t="s">
        <v>18</v>
      </c>
    </row>
    <row r="3838" spans="1:6">
      <c r="A3838">
        <v>1120</v>
      </c>
      <c r="B3838">
        <v>436</v>
      </c>
      <c r="C3838">
        <v>4</v>
      </c>
      <c r="D3838" t="s">
        <v>35</v>
      </c>
      <c r="E3838">
        <v>180</v>
      </c>
      <c r="F3838" t="s">
        <v>18</v>
      </c>
    </row>
    <row r="3839" spans="1:6">
      <c r="A3839">
        <v>1120</v>
      </c>
      <c r="B3839">
        <v>437</v>
      </c>
      <c r="C3839">
        <v>4</v>
      </c>
      <c r="D3839" t="s">
        <v>35</v>
      </c>
      <c r="E3839">
        <v>60</v>
      </c>
      <c r="F3839" t="s">
        <v>18</v>
      </c>
    </row>
    <row r="3840" spans="1:6">
      <c r="A3840">
        <v>1120</v>
      </c>
      <c r="B3840">
        <v>438</v>
      </c>
      <c r="C3840">
        <v>4</v>
      </c>
      <c r="D3840" t="s">
        <v>36</v>
      </c>
      <c r="E3840">
        <v>60</v>
      </c>
      <c r="F3840" t="s">
        <v>18</v>
      </c>
    </row>
    <row r="3841" spans="1:6">
      <c r="A3841">
        <v>1120</v>
      </c>
      <c r="B3841">
        <v>439</v>
      </c>
      <c r="C3841">
        <v>4</v>
      </c>
      <c r="D3841" t="s">
        <v>35</v>
      </c>
      <c r="E3841">
        <v>180</v>
      </c>
      <c r="F3841" t="s">
        <v>18</v>
      </c>
    </row>
    <row r="3842" spans="1:6">
      <c r="A3842">
        <v>1120</v>
      </c>
      <c r="B3842">
        <v>440</v>
      </c>
      <c r="C3842">
        <v>4</v>
      </c>
      <c r="D3842" t="s">
        <v>36</v>
      </c>
      <c r="E3842">
        <v>120</v>
      </c>
      <c r="F3842" t="s">
        <v>18</v>
      </c>
    </row>
    <row r="3843" spans="1:6">
      <c r="A3843">
        <v>1120</v>
      </c>
      <c r="B3843">
        <v>441</v>
      </c>
      <c r="C3843">
        <v>4</v>
      </c>
      <c r="D3843" t="s">
        <v>36</v>
      </c>
      <c r="E3843">
        <v>90</v>
      </c>
      <c r="F3843" t="s">
        <v>18</v>
      </c>
    </row>
    <row r="3844" spans="1:6">
      <c r="A3844">
        <v>1120</v>
      </c>
      <c r="B3844">
        <v>442</v>
      </c>
      <c r="C3844">
        <v>4</v>
      </c>
      <c r="D3844" t="s">
        <v>35</v>
      </c>
      <c r="E3844">
        <v>60</v>
      </c>
      <c r="F3844" t="s">
        <v>18</v>
      </c>
    </row>
    <row r="3845" spans="1:6">
      <c r="A3845">
        <v>1120</v>
      </c>
      <c r="B3845">
        <v>443</v>
      </c>
      <c r="C3845">
        <v>4</v>
      </c>
      <c r="D3845" t="s">
        <v>36</v>
      </c>
      <c r="E3845">
        <v>60</v>
      </c>
      <c r="F3845" t="s">
        <v>18</v>
      </c>
    </row>
    <row r="3846" spans="1:6">
      <c r="A3846">
        <v>1120</v>
      </c>
      <c r="B3846">
        <v>444</v>
      </c>
      <c r="C3846">
        <v>4</v>
      </c>
      <c r="D3846" t="s">
        <v>35</v>
      </c>
      <c r="E3846">
        <v>15</v>
      </c>
      <c r="F3846" t="s">
        <v>18</v>
      </c>
    </row>
    <row r="3847" spans="1:6">
      <c r="A3847">
        <v>1120</v>
      </c>
      <c r="B3847">
        <v>445</v>
      </c>
      <c r="C3847">
        <v>4</v>
      </c>
      <c r="D3847" t="s">
        <v>35</v>
      </c>
      <c r="E3847">
        <v>60</v>
      </c>
      <c r="F3847" t="s">
        <v>18</v>
      </c>
    </row>
    <row r="3848" spans="1:6">
      <c r="A3848">
        <v>1120</v>
      </c>
      <c r="B3848">
        <v>447</v>
      </c>
      <c r="C3848">
        <v>4</v>
      </c>
      <c r="D3848" t="s">
        <v>35</v>
      </c>
      <c r="E3848">
        <v>120</v>
      </c>
      <c r="F3848" t="s">
        <v>18</v>
      </c>
    </row>
    <row r="3849" spans="1:6">
      <c r="A3849">
        <v>1120</v>
      </c>
      <c r="B3849">
        <v>448</v>
      </c>
      <c r="C3849">
        <v>4</v>
      </c>
      <c r="D3849" t="s">
        <v>35</v>
      </c>
      <c r="E3849">
        <v>90</v>
      </c>
      <c r="F3849" t="s">
        <v>18</v>
      </c>
    </row>
    <row r="3850" spans="1:6">
      <c r="A3850">
        <v>1120</v>
      </c>
      <c r="B3850">
        <v>449</v>
      </c>
      <c r="C3850">
        <v>4</v>
      </c>
      <c r="D3850" t="s">
        <v>36</v>
      </c>
      <c r="E3850">
        <v>30</v>
      </c>
      <c r="F3850" t="s">
        <v>18</v>
      </c>
    </row>
    <row r="3851" spans="1:6">
      <c r="A3851">
        <v>1120</v>
      </c>
      <c r="B3851">
        <v>450</v>
      </c>
      <c r="C3851">
        <v>4</v>
      </c>
      <c r="D3851" t="s">
        <v>36</v>
      </c>
      <c r="E3851">
        <v>90</v>
      </c>
      <c r="F3851" t="s">
        <v>18</v>
      </c>
    </row>
    <row r="3852" spans="1:6">
      <c r="A3852">
        <v>1120</v>
      </c>
      <c r="B3852">
        <v>452</v>
      </c>
      <c r="C3852">
        <v>4</v>
      </c>
      <c r="D3852" t="s">
        <v>35</v>
      </c>
      <c r="E3852">
        <v>240</v>
      </c>
      <c r="F3852" t="s">
        <v>18</v>
      </c>
    </row>
    <row r="3853" spans="1:6">
      <c r="A3853">
        <v>1120</v>
      </c>
      <c r="B3853">
        <v>453</v>
      </c>
      <c r="C3853">
        <v>4</v>
      </c>
      <c r="D3853" t="s">
        <v>36</v>
      </c>
      <c r="E3853">
        <v>150</v>
      </c>
      <c r="F3853" t="s">
        <v>18</v>
      </c>
    </row>
    <row r="3854" spans="1:6">
      <c r="A3854">
        <v>1120</v>
      </c>
      <c r="B3854">
        <v>454</v>
      </c>
      <c r="C3854">
        <v>4</v>
      </c>
      <c r="D3854" t="s">
        <v>35</v>
      </c>
      <c r="E3854">
        <v>240</v>
      </c>
      <c r="F3854" t="s">
        <v>18</v>
      </c>
    </row>
    <row r="3855" spans="1:6">
      <c r="A3855">
        <v>1120</v>
      </c>
      <c r="B3855">
        <v>456</v>
      </c>
      <c r="C3855">
        <v>4</v>
      </c>
      <c r="D3855" t="s">
        <v>35</v>
      </c>
      <c r="E3855">
        <v>120</v>
      </c>
      <c r="F3855" t="s">
        <v>18</v>
      </c>
    </row>
    <row r="3856" spans="1:6">
      <c r="A3856">
        <v>1120</v>
      </c>
      <c r="B3856">
        <v>457</v>
      </c>
      <c r="C3856">
        <v>4</v>
      </c>
      <c r="D3856" t="s">
        <v>36</v>
      </c>
      <c r="E3856">
        <v>15</v>
      </c>
      <c r="F3856" t="s">
        <v>18</v>
      </c>
    </row>
    <row r="3857" spans="1:6">
      <c r="A3857">
        <v>1120</v>
      </c>
      <c r="B3857">
        <v>459</v>
      </c>
      <c r="C3857">
        <v>4</v>
      </c>
      <c r="D3857" t="s">
        <v>36</v>
      </c>
      <c r="E3857">
        <v>30</v>
      </c>
      <c r="F3857" t="s">
        <v>18</v>
      </c>
    </row>
    <row r="3858" spans="1:6">
      <c r="A3858">
        <v>1120</v>
      </c>
      <c r="B3858">
        <v>460</v>
      </c>
      <c r="C3858">
        <v>4</v>
      </c>
      <c r="D3858" t="s">
        <v>35</v>
      </c>
      <c r="E3858">
        <v>90</v>
      </c>
      <c r="F3858" t="s">
        <v>18</v>
      </c>
    </row>
    <row r="3859" spans="1:6">
      <c r="A3859">
        <v>1120</v>
      </c>
      <c r="B3859">
        <v>461</v>
      </c>
      <c r="C3859">
        <v>4</v>
      </c>
      <c r="D3859" t="s">
        <v>35</v>
      </c>
      <c r="E3859">
        <v>45</v>
      </c>
      <c r="F3859" t="s">
        <v>18</v>
      </c>
    </row>
    <row r="3860" spans="1:6">
      <c r="A3860">
        <v>1120</v>
      </c>
      <c r="B3860">
        <v>462</v>
      </c>
      <c r="C3860">
        <v>4</v>
      </c>
      <c r="D3860" t="s">
        <v>36</v>
      </c>
      <c r="E3860">
        <v>90</v>
      </c>
      <c r="F3860" t="s">
        <v>18</v>
      </c>
    </row>
    <row r="3861" spans="1:6">
      <c r="A3861">
        <v>1120</v>
      </c>
      <c r="B3861">
        <v>463</v>
      </c>
      <c r="C3861">
        <v>4</v>
      </c>
      <c r="D3861" t="s">
        <v>36</v>
      </c>
      <c r="E3861">
        <v>15</v>
      </c>
      <c r="F3861" t="s">
        <v>18</v>
      </c>
    </row>
    <row r="3862" spans="1:6">
      <c r="A3862">
        <v>1120</v>
      </c>
      <c r="B3862">
        <v>464</v>
      </c>
      <c r="C3862">
        <v>4</v>
      </c>
      <c r="D3862" t="s">
        <v>35</v>
      </c>
      <c r="E3862">
        <v>30</v>
      </c>
      <c r="F3862" t="s">
        <v>18</v>
      </c>
    </row>
    <row r="3863" spans="1:6">
      <c r="A3863">
        <v>1120</v>
      </c>
      <c r="B3863">
        <v>465</v>
      </c>
      <c r="C3863">
        <v>4</v>
      </c>
      <c r="D3863" t="s">
        <v>36</v>
      </c>
      <c r="E3863">
        <v>150</v>
      </c>
      <c r="F3863" t="s">
        <v>18</v>
      </c>
    </row>
    <row r="3864" spans="1:6">
      <c r="A3864">
        <v>1120</v>
      </c>
      <c r="B3864">
        <v>466</v>
      </c>
      <c r="C3864">
        <v>4</v>
      </c>
      <c r="D3864" t="s">
        <v>36</v>
      </c>
      <c r="E3864">
        <v>120</v>
      </c>
      <c r="F3864" t="s">
        <v>18</v>
      </c>
    </row>
    <row r="3865" spans="1:6">
      <c r="A3865">
        <v>1120</v>
      </c>
      <c r="B3865">
        <v>467</v>
      </c>
      <c r="C3865">
        <v>4</v>
      </c>
      <c r="D3865" t="s">
        <v>35</v>
      </c>
      <c r="E3865">
        <v>120</v>
      </c>
      <c r="F3865" t="s">
        <v>18</v>
      </c>
    </row>
    <row r="3866" spans="1:6">
      <c r="A3866">
        <v>1120</v>
      </c>
      <c r="B3866">
        <v>468</v>
      </c>
      <c r="C3866">
        <v>4</v>
      </c>
      <c r="D3866" t="s">
        <v>36</v>
      </c>
      <c r="E3866">
        <v>150</v>
      </c>
      <c r="F3866" t="s">
        <v>18</v>
      </c>
    </row>
    <row r="3867" spans="1:6">
      <c r="A3867">
        <v>1120</v>
      </c>
      <c r="B3867">
        <v>469</v>
      </c>
      <c r="C3867">
        <v>4</v>
      </c>
      <c r="D3867" t="s">
        <v>35</v>
      </c>
      <c r="E3867">
        <v>240</v>
      </c>
      <c r="F3867" t="s">
        <v>18</v>
      </c>
    </row>
    <row r="3868" spans="1:6">
      <c r="A3868">
        <v>1120</v>
      </c>
      <c r="B3868">
        <v>470</v>
      </c>
      <c r="C3868">
        <v>4</v>
      </c>
      <c r="D3868" t="s">
        <v>36</v>
      </c>
      <c r="E3868">
        <v>30</v>
      </c>
      <c r="F3868" t="s">
        <v>18</v>
      </c>
    </row>
    <row r="3869" spans="1:6">
      <c r="A3869">
        <v>1120</v>
      </c>
      <c r="B3869">
        <v>471</v>
      </c>
      <c r="C3869">
        <v>4</v>
      </c>
      <c r="D3869" t="s">
        <v>36</v>
      </c>
      <c r="E3869">
        <v>150</v>
      </c>
      <c r="F3869" t="s">
        <v>18</v>
      </c>
    </row>
    <row r="3870" spans="1:6">
      <c r="A3870">
        <v>1120</v>
      </c>
      <c r="B3870">
        <v>472</v>
      </c>
      <c r="C3870">
        <v>4</v>
      </c>
      <c r="D3870" t="s">
        <v>36</v>
      </c>
      <c r="E3870">
        <v>60</v>
      </c>
      <c r="F3870" t="s">
        <v>18</v>
      </c>
    </row>
    <row r="3871" spans="1:6">
      <c r="A3871">
        <v>1120</v>
      </c>
      <c r="B3871">
        <v>474</v>
      </c>
      <c r="C3871">
        <v>4</v>
      </c>
      <c r="D3871" t="s">
        <v>36</v>
      </c>
      <c r="E3871">
        <v>90</v>
      </c>
      <c r="F3871" t="s">
        <v>18</v>
      </c>
    </row>
    <row r="3872" spans="1:6">
      <c r="A3872">
        <v>1120</v>
      </c>
      <c r="B3872">
        <v>475</v>
      </c>
      <c r="C3872">
        <v>4</v>
      </c>
      <c r="D3872" t="s">
        <v>36</v>
      </c>
      <c r="E3872">
        <v>15</v>
      </c>
      <c r="F3872" t="s">
        <v>18</v>
      </c>
    </row>
    <row r="3873" spans="1:6">
      <c r="A3873">
        <v>1120</v>
      </c>
      <c r="B3873">
        <v>476</v>
      </c>
      <c r="C3873">
        <v>4</v>
      </c>
      <c r="D3873" t="s">
        <v>35</v>
      </c>
      <c r="E3873">
        <v>150</v>
      </c>
      <c r="F3873" t="s">
        <v>18</v>
      </c>
    </row>
    <row r="3874" spans="1:6">
      <c r="A3874">
        <v>1120</v>
      </c>
      <c r="B3874">
        <v>477</v>
      </c>
      <c r="C3874">
        <v>4</v>
      </c>
      <c r="D3874" t="s">
        <v>35</v>
      </c>
      <c r="E3874">
        <v>15</v>
      </c>
      <c r="F3874" t="s">
        <v>18</v>
      </c>
    </row>
    <row r="3875" spans="1:6">
      <c r="A3875">
        <v>1120</v>
      </c>
      <c r="B3875">
        <v>479</v>
      </c>
      <c r="C3875">
        <v>4</v>
      </c>
      <c r="D3875" t="s">
        <v>35</v>
      </c>
      <c r="E3875">
        <v>240</v>
      </c>
      <c r="F3875" t="s">
        <v>18</v>
      </c>
    </row>
    <row r="3876" spans="1:6">
      <c r="A3876">
        <v>1120</v>
      </c>
      <c r="B3876">
        <v>481</v>
      </c>
      <c r="C3876">
        <v>4</v>
      </c>
      <c r="D3876" t="s">
        <v>35</v>
      </c>
      <c r="E3876">
        <v>60</v>
      </c>
      <c r="F3876" t="s">
        <v>18</v>
      </c>
    </row>
    <row r="3877" spans="1:6">
      <c r="A3877">
        <v>1120</v>
      </c>
      <c r="B3877">
        <v>482</v>
      </c>
      <c r="C3877">
        <v>4</v>
      </c>
      <c r="D3877" t="s">
        <v>35</v>
      </c>
      <c r="E3877">
        <v>120</v>
      </c>
      <c r="F3877" t="s">
        <v>18</v>
      </c>
    </row>
    <row r="3878" spans="1:6">
      <c r="A3878">
        <v>1120</v>
      </c>
      <c r="B3878">
        <v>483</v>
      </c>
      <c r="C3878">
        <v>4</v>
      </c>
      <c r="D3878" t="s">
        <v>35</v>
      </c>
      <c r="E3878">
        <v>150</v>
      </c>
      <c r="F3878" t="s">
        <v>18</v>
      </c>
    </row>
    <row r="3879" spans="1:6">
      <c r="A3879">
        <v>1120</v>
      </c>
      <c r="B3879">
        <v>484</v>
      </c>
      <c r="C3879">
        <v>4</v>
      </c>
      <c r="D3879" t="s">
        <v>36</v>
      </c>
      <c r="E3879">
        <v>30</v>
      </c>
      <c r="F3879" t="s">
        <v>18</v>
      </c>
    </row>
    <row r="3880" spans="1:6">
      <c r="A3880">
        <v>1120</v>
      </c>
      <c r="B3880">
        <v>485</v>
      </c>
      <c r="C3880">
        <v>4</v>
      </c>
      <c r="D3880" t="s">
        <v>36</v>
      </c>
      <c r="E3880">
        <v>120</v>
      </c>
      <c r="F3880" t="s">
        <v>18</v>
      </c>
    </row>
    <row r="3881" spans="1:6">
      <c r="A3881">
        <v>1120</v>
      </c>
      <c r="B3881">
        <v>486</v>
      </c>
      <c r="C3881">
        <v>4</v>
      </c>
      <c r="D3881" t="s">
        <v>36</v>
      </c>
      <c r="E3881">
        <v>120</v>
      </c>
      <c r="F3881" t="s">
        <v>18</v>
      </c>
    </row>
    <row r="3882" spans="1:6">
      <c r="A3882">
        <v>1120</v>
      </c>
      <c r="B3882">
        <v>487</v>
      </c>
      <c r="C3882">
        <v>4</v>
      </c>
      <c r="D3882" t="s">
        <v>35</v>
      </c>
      <c r="E3882">
        <v>30</v>
      </c>
      <c r="F3882" t="s">
        <v>18</v>
      </c>
    </row>
    <row r="3883" spans="1:6">
      <c r="A3883">
        <v>1120</v>
      </c>
      <c r="B3883">
        <v>488</v>
      </c>
      <c r="C3883">
        <v>4</v>
      </c>
      <c r="D3883" t="s">
        <v>36</v>
      </c>
      <c r="E3883">
        <v>90</v>
      </c>
      <c r="F3883" t="s">
        <v>18</v>
      </c>
    </row>
    <row r="3884" spans="1:6">
      <c r="A3884">
        <v>1120</v>
      </c>
      <c r="B3884">
        <v>489</v>
      </c>
      <c r="C3884">
        <v>4</v>
      </c>
      <c r="D3884" t="s">
        <v>36</v>
      </c>
      <c r="E3884">
        <v>240</v>
      </c>
      <c r="F3884" t="s">
        <v>18</v>
      </c>
    </row>
    <row r="3885" spans="1:6">
      <c r="A3885">
        <v>1120</v>
      </c>
      <c r="B3885">
        <v>490</v>
      </c>
      <c r="C3885">
        <v>4</v>
      </c>
      <c r="D3885" t="s">
        <v>35</v>
      </c>
      <c r="E3885">
        <v>90</v>
      </c>
      <c r="F3885" t="s">
        <v>18</v>
      </c>
    </row>
    <row r="3886" spans="1:6">
      <c r="A3886">
        <v>1120</v>
      </c>
      <c r="B3886">
        <v>491</v>
      </c>
      <c r="C3886">
        <v>4</v>
      </c>
      <c r="D3886" t="s">
        <v>35</v>
      </c>
      <c r="E3886">
        <v>150</v>
      </c>
      <c r="F3886" t="s">
        <v>18</v>
      </c>
    </row>
    <row r="3887" spans="1:6">
      <c r="A3887">
        <v>1120</v>
      </c>
      <c r="B3887">
        <v>492</v>
      </c>
      <c r="C3887">
        <v>4</v>
      </c>
      <c r="D3887" t="s">
        <v>36</v>
      </c>
      <c r="E3887">
        <v>120</v>
      </c>
      <c r="F3887" t="s">
        <v>18</v>
      </c>
    </row>
    <row r="3888" spans="1:6">
      <c r="A3888">
        <v>1120</v>
      </c>
      <c r="B3888">
        <v>493</v>
      </c>
      <c r="C3888">
        <v>4</v>
      </c>
      <c r="D3888" t="s">
        <v>35</v>
      </c>
      <c r="E3888">
        <v>150</v>
      </c>
      <c r="F3888" t="s">
        <v>18</v>
      </c>
    </row>
    <row r="3889" spans="1:6">
      <c r="A3889">
        <v>1120</v>
      </c>
      <c r="B3889">
        <v>494</v>
      </c>
      <c r="C3889">
        <v>4</v>
      </c>
      <c r="D3889" t="s">
        <v>36</v>
      </c>
      <c r="E3889">
        <v>90</v>
      </c>
      <c r="F3889" t="s">
        <v>18</v>
      </c>
    </row>
    <row r="3890" spans="1:6">
      <c r="A3890">
        <v>1120</v>
      </c>
      <c r="B3890">
        <v>495</v>
      </c>
      <c r="C3890">
        <v>4</v>
      </c>
      <c r="D3890" t="s">
        <v>36</v>
      </c>
      <c r="E3890">
        <v>240</v>
      </c>
      <c r="F3890" t="s">
        <v>18</v>
      </c>
    </row>
    <row r="3891" spans="1:6">
      <c r="A3891">
        <v>1120</v>
      </c>
      <c r="B3891">
        <v>496</v>
      </c>
      <c r="C3891">
        <v>4</v>
      </c>
      <c r="D3891" t="s">
        <v>35</v>
      </c>
      <c r="E3891">
        <v>45</v>
      </c>
      <c r="F3891" t="s">
        <v>18</v>
      </c>
    </row>
    <row r="3892" spans="1:6">
      <c r="A3892">
        <v>1120</v>
      </c>
      <c r="B3892">
        <v>497</v>
      </c>
      <c r="C3892">
        <v>4</v>
      </c>
      <c r="D3892" t="s">
        <v>35</v>
      </c>
      <c r="E3892">
        <v>60</v>
      </c>
      <c r="F3892" t="s">
        <v>18</v>
      </c>
    </row>
    <row r="3893" spans="1:6">
      <c r="A3893">
        <v>1120</v>
      </c>
      <c r="B3893">
        <v>498</v>
      </c>
      <c r="C3893">
        <v>4</v>
      </c>
      <c r="D3893" t="s">
        <v>35</v>
      </c>
      <c r="E3893">
        <v>150</v>
      </c>
      <c r="F3893" t="s">
        <v>18</v>
      </c>
    </row>
    <row r="3894" spans="1:6">
      <c r="A3894">
        <v>1120</v>
      </c>
      <c r="B3894">
        <v>499</v>
      </c>
      <c r="C3894">
        <v>4</v>
      </c>
      <c r="D3894" t="s">
        <v>36</v>
      </c>
      <c r="E3894">
        <v>150</v>
      </c>
      <c r="F3894" t="s">
        <v>18</v>
      </c>
    </row>
    <row r="3895" spans="1:6">
      <c r="A3895">
        <v>1120</v>
      </c>
      <c r="B3895">
        <v>500</v>
      </c>
      <c r="C3895">
        <v>4</v>
      </c>
      <c r="D3895" t="s">
        <v>35</v>
      </c>
      <c r="E3895">
        <v>45</v>
      </c>
      <c r="F3895" t="s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DEA74-246A-4606-88AB-F9D3277A9916}">
  <dimension ref="A1:I41"/>
  <sheetViews>
    <sheetView workbookViewId="0">
      <selection activeCell="G18" sqref="G18"/>
    </sheetView>
  </sheetViews>
  <sheetFormatPr defaultRowHeight="14.4"/>
  <cols>
    <col min="1" max="1" width="8.44140625" bestFit="1" customWidth="1"/>
    <col min="2" max="2" width="7.44140625" bestFit="1" customWidth="1"/>
    <col min="3" max="3" width="11.88671875" bestFit="1" customWidth="1"/>
    <col min="4" max="4" width="11" bestFit="1" customWidth="1"/>
    <col min="5" max="5" width="9.44140625" bestFit="1" customWidth="1"/>
    <col min="6" max="6" width="8.6640625" bestFit="1" customWidth="1"/>
    <col min="7" max="7" width="10.77734375" bestFit="1" customWidth="1"/>
    <col min="8" max="8" width="18.109375" bestFit="1" customWidth="1"/>
    <col min="9" max="9" width="15.44140625" bestFit="1" customWidth="1"/>
  </cols>
  <sheetData>
    <row r="1" spans="1:9">
      <c r="A1" t="s">
        <v>19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</row>
    <row r="2" spans="1:9">
      <c r="A2" t="s">
        <v>20</v>
      </c>
      <c r="B2">
        <v>1</v>
      </c>
      <c r="C2">
        <v>1</v>
      </c>
      <c r="D2" t="s">
        <v>45</v>
      </c>
      <c r="E2" s="2">
        <v>0.25</v>
      </c>
      <c r="F2" s="2">
        <v>0.60416666666666663</v>
      </c>
      <c r="G2" t="s">
        <v>46</v>
      </c>
      <c r="H2">
        <v>8</v>
      </c>
      <c r="I2">
        <v>2</v>
      </c>
    </row>
    <row r="3" spans="1:9">
      <c r="A3" t="s">
        <v>20</v>
      </c>
      <c r="B3">
        <v>1</v>
      </c>
      <c r="C3">
        <v>2</v>
      </c>
      <c r="D3" t="s">
        <v>47</v>
      </c>
      <c r="E3" s="2">
        <v>0.60416666666666663</v>
      </c>
      <c r="F3" s="2">
        <v>0.95833333333333337</v>
      </c>
      <c r="G3" t="s">
        <v>48</v>
      </c>
      <c r="H3">
        <v>8</v>
      </c>
      <c r="I3">
        <v>2</v>
      </c>
    </row>
    <row r="4" spans="1:9">
      <c r="A4" t="s">
        <v>21</v>
      </c>
      <c r="B4">
        <v>1</v>
      </c>
      <c r="C4">
        <v>1</v>
      </c>
      <c r="D4" t="s">
        <v>45</v>
      </c>
      <c r="E4" s="2">
        <v>0.25</v>
      </c>
      <c r="F4" s="2">
        <v>0.60416666666666663</v>
      </c>
      <c r="G4" t="s">
        <v>46</v>
      </c>
      <c r="H4">
        <v>8</v>
      </c>
      <c r="I4">
        <v>3</v>
      </c>
    </row>
    <row r="5" spans="1:9">
      <c r="A5" t="s">
        <v>24</v>
      </c>
      <c r="B5">
        <v>1</v>
      </c>
      <c r="C5">
        <v>1</v>
      </c>
      <c r="D5" t="s">
        <v>45</v>
      </c>
      <c r="E5" s="2">
        <v>0.25</v>
      </c>
      <c r="F5" s="2">
        <v>0.60416666666666663</v>
      </c>
      <c r="G5" t="s">
        <v>46</v>
      </c>
      <c r="H5">
        <v>8</v>
      </c>
      <c r="I5">
        <v>3</v>
      </c>
    </row>
    <row r="6" spans="1:9">
      <c r="A6" t="s">
        <v>24</v>
      </c>
      <c r="B6">
        <v>1</v>
      </c>
      <c r="C6">
        <v>2</v>
      </c>
      <c r="D6" t="s">
        <v>47</v>
      </c>
      <c r="E6" s="2">
        <v>0.60416666666666663</v>
      </c>
      <c r="F6" s="2">
        <v>0.95833333333333337</v>
      </c>
      <c r="G6" t="s">
        <v>48</v>
      </c>
      <c r="H6">
        <v>8</v>
      </c>
      <c r="I6">
        <v>2</v>
      </c>
    </row>
    <row r="7" spans="1:9">
      <c r="A7" t="s">
        <v>24</v>
      </c>
      <c r="B7">
        <v>1</v>
      </c>
      <c r="C7">
        <v>3</v>
      </c>
      <c r="D7" t="s">
        <v>49</v>
      </c>
      <c r="E7" s="2">
        <v>0.95833333333333337</v>
      </c>
      <c r="F7" t="s">
        <v>50</v>
      </c>
      <c r="G7" t="s">
        <v>51</v>
      </c>
      <c r="H7">
        <v>7</v>
      </c>
      <c r="I7">
        <v>1</v>
      </c>
    </row>
    <row r="8" spans="1:9">
      <c r="A8" t="s">
        <v>23</v>
      </c>
      <c r="B8">
        <v>1</v>
      </c>
      <c r="C8">
        <v>1</v>
      </c>
      <c r="D8" t="s">
        <v>45</v>
      </c>
      <c r="E8" s="2">
        <v>0.25</v>
      </c>
      <c r="F8" s="2">
        <v>0.60416666666666663</v>
      </c>
      <c r="G8" t="s">
        <v>46</v>
      </c>
      <c r="H8">
        <v>8</v>
      </c>
      <c r="I8">
        <v>3</v>
      </c>
    </row>
    <row r="9" spans="1:9">
      <c r="A9" t="s">
        <v>23</v>
      </c>
      <c r="B9">
        <v>1</v>
      </c>
      <c r="C9">
        <v>2</v>
      </c>
      <c r="D9" t="s">
        <v>47</v>
      </c>
      <c r="E9" s="2">
        <v>0.60416666666666663</v>
      </c>
      <c r="F9" s="2">
        <v>0.95833333333333337</v>
      </c>
      <c r="G9" t="s">
        <v>48</v>
      </c>
      <c r="H9">
        <v>8</v>
      </c>
      <c r="I9">
        <v>2</v>
      </c>
    </row>
    <row r="10" spans="1:9">
      <c r="A10" t="s">
        <v>22</v>
      </c>
      <c r="B10">
        <v>1</v>
      </c>
      <c r="C10">
        <v>1</v>
      </c>
      <c r="D10" t="s">
        <v>45</v>
      </c>
      <c r="E10" s="2">
        <v>0.25</v>
      </c>
      <c r="F10" s="2">
        <v>0.60416666666666663</v>
      </c>
      <c r="G10" t="s">
        <v>46</v>
      </c>
      <c r="H10">
        <v>8</v>
      </c>
      <c r="I10">
        <v>2</v>
      </c>
    </row>
    <row r="11" spans="1:9">
      <c r="A11" t="s">
        <v>29</v>
      </c>
      <c r="B11">
        <v>2</v>
      </c>
      <c r="C11">
        <v>1</v>
      </c>
      <c r="D11" t="s">
        <v>45</v>
      </c>
      <c r="E11" s="2">
        <v>0.25</v>
      </c>
      <c r="F11" s="2">
        <v>0.60416666666666663</v>
      </c>
      <c r="G11" t="s">
        <v>46</v>
      </c>
      <c r="H11">
        <v>8</v>
      </c>
      <c r="I11">
        <v>4</v>
      </c>
    </row>
    <row r="12" spans="1:9">
      <c r="A12" t="s">
        <v>29</v>
      </c>
      <c r="B12">
        <v>2</v>
      </c>
      <c r="C12">
        <v>2</v>
      </c>
      <c r="D12" t="s">
        <v>47</v>
      </c>
      <c r="E12" s="2">
        <v>0.60416666666666663</v>
      </c>
      <c r="F12" s="2">
        <v>0.95833333333333337</v>
      </c>
      <c r="G12" t="s">
        <v>48</v>
      </c>
      <c r="H12">
        <v>8</v>
      </c>
      <c r="I12">
        <v>3</v>
      </c>
    </row>
    <row r="13" spans="1:9">
      <c r="A13" t="s">
        <v>29</v>
      </c>
      <c r="B13">
        <v>2</v>
      </c>
      <c r="C13">
        <v>3</v>
      </c>
      <c r="D13" t="s">
        <v>49</v>
      </c>
      <c r="E13" s="2">
        <v>0.95833333333333337</v>
      </c>
      <c r="F13" t="s">
        <v>50</v>
      </c>
      <c r="G13" t="s">
        <v>51</v>
      </c>
      <c r="H13">
        <v>7</v>
      </c>
      <c r="I13">
        <v>2</v>
      </c>
    </row>
    <row r="14" spans="1:9">
      <c r="A14" t="s">
        <v>26</v>
      </c>
      <c r="B14">
        <v>2</v>
      </c>
      <c r="C14">
        <v>1</v>
      </c>
      <c r="D14" t="s">
        <v>45</v>
      </c>
      <c r="E14" s="2">
        <v>0.25</v>
      </c>
      <c r="F14" s="2">
        <v>0.60416666666666663</v>
      </c>
      <c r="G14" t="s">
        <v>46</v>
      </c>
      <c r="H14">
        <v>8</v>
      </c>
      <c r="I14">
        <v>3</v>
      </c>
    </row>
    <row r="15" spans="1:9">
      <c r="A15" t="s">
        <v>26</v>
      </c>
      <c r="B15">
        <v>2</v>
      </c>
      <c r="C15">
        <v>2</v>
      </c>
      <c r="D15" t="s">
        <v>47</v>
      </c>
      <c r="E15" s="2">
        <v>0.60416666666666663</v>
      </c>
      <c r="F15" s="2">
        <v>0.95833333333333337</v>
      </c>
      <c r="G15" t="s">
        <v>48</v>
      </c>
      <c r="H15">
        <v>8</v>
      </c>
      <c r="I15">
        <v>3</v>
      </c>
    </row>
    <row r="16" spans="1:9">
      <c r="A16" t="s">
        <v>27</v>
      </c>
      <c r="B16">
        <v>2</v>
      </c>
      <c r="C16">
        <v>1</v>
      </c>
      <c r="D16" t="s">
        <v>45</v>
      </c>
      <c r="E16" s="2">
        <v>0.25</v>
      </c>
      <c r="F16" s="2">
        <v>0.60416666666666663</v>
      </c>
      <c r="G16" t="s">
        <v>46</v>
      </c>
      <c r="H16">
        <v>8</v>
      </c>
      <c r="I16">
        <v>4</v>
      </c>
    </row>
    <row r="17" spans="1:9">
      <c r="A17" t="s">
        <v>27</v>
      </c>
      <c r="B17">
        <v>2</v>
      </c>
      <c r="C17">
        <v>2</v>
      </c>
      <c r="D17" t="s">
        <v>47</v>
      </c>
      <c r="E17" s="2">
        <v>0.60416666666666663</v>
      </c>
      <c r="F17" s="2">
        <v>0.95833333333333337</v>
      </c>
      <c r="G17" t="s">
        <v>48</v>
      </c>
      <c r="H17">
        <v>8</v>
      </c>
      <c r="I17">
        <v>3</v>
      </c>
    </row>
    <row r="18" spans="1:9">
      <c r="A18" t="s">
        <v>28</v>
      </c>
      <c r="B18">
        <v>2</v>
      </c>
      <c r="C18">
        <v>1</v>
      </c>
      <c r="D18" t="s">
        <v>45</v>
      </c>
      <c r="E18" s="2">
        <v>0.25</v>
      </c>
      <c r="F18" s="2">
        <v>0.60416666666666663</v>
      </c>
      <c r="G18" t="s">
        <v>46</v>
      </c>
      <c r="H18">
        <v>8</v>
      </c>
      <c r="I18">
        <v>5</v>
      </c>
    </row>
    <row r="19" spans="1:9">
      <c r="A19" t="s">
        <v>28</v>
      </c>
      <c r="B19">
        <v>2</v>
      </c>
      <c r="C19">
        <v>2</v>
      </c>
      <c r="D19" t="s">
        <v>47</v>
      </c>
      <c r="E19" s="2">
        <v>0.60416666666666663</v>
      </c>
      <c r="F19" s="2">
        <v>0.95833333333333337</v>
      </c>
      <c r="G19" t="s">
        <v>48</v>
      </c>
      <c r="H19">
        <v>8</v>
      </c>
      <c r="I19">
        <v>4</v>
      </c>
    </row>
    <row r="20" spans="1:9">
      <c r="A20" t="s">
        <v>28</v>
      </c>
      <c r="B20">
        <v>2</v>
      </c>
      <c r="C20">
        <v>3</v>
      </c>
      <c r="D20" t="s">
        <v>49</v>
      </c>
      <c r="E20" s="2">
        <v>0.95833333333333337</v>
      </c>
      <c r="F20" t="s">
        <v>50</v>
      </c>
      <c r="G20" t="s">
        <v>51</v>
      </c>
      <c r="H20">
        <v>7</v>
      </c>
      <c r="I20">
        <v>3</v>
      </c>
    </row>
    <row r="21" spans="1:9">
      <c r="A21" t="s">
        <v>25</v>
      </c>
      <c r="B21">
        <v>2</v>
      </c>
      <c r="C21">
        <v>1</v>
      </c>
      <c r="D21" t="s">
        <v>45</v>
      </c>
      <c r="E21" s="2">
        <v>0.25</v>
      </c>
      <c r="F21" s="2">
        <v>0.60416666666666663</v>
      </c>
      <c r="G21" t="s">
        <v>46</v>
      </c>
      <c r="H21">
        <v>8</v>
      </c>
      <c r="I21">
        <v>6</v>
      </c>
    </row>
    <row r="22" spans="1:9">
      <c r="A22" t="s">
        <v>25</v>
      </c>
      <c r="B22">
        <v>2</v>
      </c>
      <c r="C22">
        <v>2</v>
      </c>
      <c r="D22" t="s">
        <v>47</v>
      </c>
      <c r="E22" s="2">
        <v>0.60416666666666663</v>
      </c>
      <c r="F22" s="2">
        <v>0.95833333333333337</v>
      </c>
      <c r="G22" t="s">
        <v>48</v>
      </c>
      <c r="H22">
        <v>8</v>
      </c>
      <c r="I22">
        <v>5</v>
      </c>
    </row>
    <row r="23" spans="1:9">
      <c r="A23" t="s">
        <v>25</v>
      </c>
      <c r="B23">
        <v>2</v>
      </c>
      <c r="C23">
        <v>3</v>
      </c>
      <c r="D23" t="s">
        <v>49</v>
      </c>
      <c r="E23" s="2">
        <v>0.95833333333333337</v>
      </c>
      <c r="F23" t="s">
        <v>50</v>
      </c>
      <c r="G23" t="s">
        <v>51</v>
      </c>
      <c r="H23">
        <v>7</v>
      </c>
      <c r="I23">
        <v>3</v>
      </c>
    </row>
    <row r="24" spans="1:9">
      <c r="A24" t="s">
        <v>30</v>
      </c>
      <c r="B24">
        <v>2</v>
      </c>
      <c r="C24">
        <v>1</v>
      </c>
      <c r="D24" t="s">
        <v>45</v>
      </c>
      <c r="E24" s="2">
        <v>0.25</v>
      </c>
      <c r="F24" s="2">
        <v>0.60416666666666663</v>
      </c>
      <c r="G24" t="s">
        <v>46</v>
      </c>
      <c r="H24">
        <v>8</v>
      </c>
      <c r="I24">
        <v>2</v>
      </c>
    </row>
    <row r="25" spans="1:9">
      <c r="A25" t="s">
        <v>32</v>
      </c>
      <c r="B25">
        <v>3</v>
      </c>
      <c r="C25">
        <v>1</v>
      </c>
      <c r="D25" t="s">
        <v>45</v>
      </c>
      <c r="E25" s="2">
        <v>0.25</v>
      </c>
      <c r="F25" s="2">
        <v>0.60416666666666663</v>
      </c>
      <c r="G25" t="s">
        <v>46</v>
      </c>
      <c r="H25">
        <v>8</v>
      </c>
      <c r="I25">
        <v>8</v>
      </c>
    </row>
    <row r="26" spans="1:9">
      <c r="A26" t="s">
        <v>32</v>
      </c>
      <c r="B26">
        <v>3</v>
      </c>
      <c r="C26">
        <v>2</v>
      </c>
      <c r="D26" t="s">
        <v>47</v>
      </c>
      <c r="E26" s="2">
        <v>0.60416666666666663</v>
      </c>
      <c r="F26" s="2">
        <v>0.95833333333333337</v>
      </c>
      <c r="G26" t="s">
        <v>48</v>
      </c>
      <c r="H26">
        <v>8</v>
      </c>
      <c r="I26">
        <v>6</v>
      </c>
    </row>
    <row r="27" spans="1:9">
      <c r="A27" t="s">
        <v>32</v>
      </c>
      <c r="B27">
        <v>3</v>
      </c>
      <c r="C27">
        <v>3</v>
      </c>
      <c r="D27" t="s">
        <v>49</v>
      </c>
      <c r="E27" s="2">
        <v>0.95833333333333337</v>
      </c>
      <c r="F27" t="s">
        <v>50</v>
      </c>
      <c r="G27" t="s">
        <v>51</v>
      </c>
      <c r="H27">
        <v>7</v>
      </c>
      <c r="I27">
        <v>4</v>
      </c>
    </row>
    <row r="28" spans="1:9">
      <c r="A28" t="s">
        <v>31</v>
      </c>
      <c r="B28">
        <v>3</v>
      </c>
      <c r="C28">
        <v>1</v>
      </c>
      <c r="D28" t="s">
        <v>45</v>
      </c>
      <c r="E28" s="2">
        <v>0.25</v>
      </c>
      <c r="F28" s="2">
        <v>0.60416666666666663</v>
      </c>
      <c r="G28" t="s">
        <v>46</v>
      </c>
      <c r="H28">
        <v>8</v>
      </c>
      <c r="I28">
        <v>7</v>
      </c>
    </row>
    <row r="29" spans="1:9">
      <c r="A29" t="s">
        <v>31</v>
      </c>
      <c r="B29">
        <v>3</v>
      </c>
      <c r="C29">
        <v>2</v>
      </c>
      <c r="D29" t="s">
        <v>47</v>
      </c>
      <c r="E29" s="2">
        <v>0.60416666666666663</v>
      </c>
      <c r="F29" s="2">
        <v>0.95833333333333337</v>
      </c>
      <c r="G29" t="s">
        <v>48</v>
      </c>
      <c r="H29">
        <v>8</v>
      </c>
      <c r="I29">
        <v>5</v>
      </c>
    </row>
    <row r="30" spans="1:9">
      <c r="A30" t="s">
        <v>31</v>
      </c>
      <c r="B30">
        <v>3</v>
      </c>
      <c r="C30">
        <v>3</v>
      </c>
      <c r="D30" t="s">
        <v>49</v>
      </c>
      <c r="E30" s="2">
        <v>0.95833333333333337</v>
      </c>
      <c r="F30" t="s">
        <v>50</v>
      </c>
      <c r="G30" t="s">
        <v>51</v>
      </c>
      <c r="H30">
        <v>7</v>
      </c>
      <c r="I30">
        <v>4</v>
      </c>
    </row>
    <row r="31" spans="1:9">
      <c r="A31" t="s">
        <v>34</v>
      </c>
      <c r="B31">
        <v>3</v>
      </c>
      <c r="C31">
        <v>1</v>
      </c>
      <c r="D31" t="s">
        <v>45</v>
      </c>
      <c r="E31" s="2">
        <v>0.25</v>
      </c>
      <c r="F31" s="2">
        <v>0.60416666666666663</v>
      </c>
      <c r="G31" t="s">
        <v>46</v>
      </c>
      <c r="H31">
        <v>8</v>
      </c>
      <c r="I31">
        <v>7</v>
      </c>
    </row>
    <row r="32" spans="1:9">
      <c r="A32" t="s">
        <v>34</v>
      </c>
      <c r="B32">
        <v>3</v>
      </c>
      <c r="C32">
        <v>2</v>
      </c>
      <c r="D32" t="s">
        <v>47</v>
      </c>
      <c r="E32" s="2">
        <v>0.60416666666666663</v>
      </c>
      <c r="F32" s="2">
        <v>0.95833333333333337</v>
      </c>
      <c r="G32" t="s">
        <v>48</v>
      </c>
      <c r="H32">
        <v>8</v>
      </c>
      <c r="I32">
        <v>6</v>
      </c>
    </row>
    <row r="33" spans="1:9">
      <c r="A33" t="s">
        <v>34</v>
      </c>
      <c r="B33">
        <v>3</v>
      </c>
      <c r="C33">
        <v>3</v>
      </c>
      <c r="D33" t="s">
        <v>49</v>
      </c>
      <c r="E33" s="2">
        <v>0.95833333333333337</v>
      </c>
      <c r="F33" t="s">
        <v>50</v>
      </c>
      <c r="G33" t="s">
        <v>51</v>
      </c>
      <c r="H33">
        <v>7</v>
      </c>
      <c r="I33">
        <v>4</v>
      </c>
    </row>
    <row r="34" spans="1:9">
      <c r="A34" t="s">
        <v>33</v>
      </c>
      <c r="B34">
        <v>3</v>
      </c>
      <c r="C34">
        <v>1</v>
      </c>
      <c r="D34" t="s">
        <v>45</v>
      </c>
      <c r="E34" s="2">
        <v>0.25</v>
      </c>
      <c r="F34" s="2">
        <v>0.60416666666666663</v>
      </c>
      <c r="G34" t="s">
        <v>46</v>
      </c>
      <c r="H34">
        <v>8</v>
      </c>
      <c r="I34">
        <v>5</v>
      </c>
    </row>
    <row r="35" spans="1:9">
      <c r="A35" t="s">
        <v>33</v>
      </c>
      <c r="B35">
        <v>3</v>
      </c>
      <c r="C35">
        <v>2</v>
      </c>
      <c r="D35" t="s">
        <v>47</v>
      </c>
      <c r="E35" s="2">
        <v>0.60416666666666663</v>
      </c>
      <c r="F35" s="2">
        <v>0.95833333333333337</v>
      </c>
      <c r="G35" t="s">
        <v>48</v>
      </c>
      <c r="H35">
        <v>8</v>
      </c>
      <c r="I35">
        <v>4</v>
      </c>
    </row>
    <row r="36" spans="1:9">
      <c r="A36" t="s">
        <v>36</v>
      </c>
      <c r="B36">
        <v>4</v>
      </c>
      <c r="C36">
        <v>1</v>
      </c>
      <c r="D36" t="s">
        <v>45</v>
      </c>
      <c r="E36" s="2">
        <v>0.25</v>
      </c>
      <c r="F36" s="2">
        <v>0.60416666666666663</v>
      </c>
      <c r="G36" t="s">
        <v>46</v>
      </c>
      <c r="H36">
        <v>8</v>
      </c>
      <c r="I36">
        <v>5</v>
      </c>
    </row>
    <row r="37" spans="1:9">
      <c r="A37" t="s">
        <v>36</v>
      </c>
      <c r="B37">
        <v>4</v>
      </c>
      <c r="C37">
        <v>2</v>
      </c>
      <c r="D37" t="s">
        <v>47</v>
      </c>
      <c r="E37" s="2">
        <v>0.60416666666666663</v>
      </c>
      <c r="F37" s="2">
        <v>0.95833333333333337</v>
      </c>
      <c r="G37" t="s">
        <v>48</v>
      </c>
      <c r="H37">
        <v>8</v>
      </c>
      <c r="I37">
        <v>4</v>
      </c>
    </row>
    <row r="38" spans="1:9">
      <c r="A38" t="s">
        <v>36</v>
      </c>
      <c r="B38">
        <v>4</v>
      </c>
      <c r="C38">
        <v>3</v>
      </c>
      <c r="D38" t="s">
        <v>49</v>
      </c>
      <c r="E38" s="2">
        <v>0.95833333333333337</v>
      </c>
      <c r="F38" t="s">
        <v>50</v>
      </c>
      <c r="G38" t="s">
        <v>51</v>
      </c>
      <c r="H38">
        <v>7</v>
      </c>
      <c r="I38">
        <v>3</v>
      </c>
    </row>
    <row r="39" spans="1:9">
      <c r="A39" t="s">
        <v>35</v>
      </c>
      <c r="B39">
        <v>4</v>
      </c>
      <c r="C39">
        <v>1</v>
      </c>
      <c r="D39" t="s">
        <v>45</v>
      </c>
      <c r="E39" s="2">
        <v>0.25</v>
      </c>
      <c r="F39" s="2">
        <v>0.60416666666666663</v>
      </c>
      <c r="G39" t="s">
        <v>46</v>
      </c>
      <c r="H39">
        <v>8</v>
      </c>
      <c r="I39">
        <v>6</v>
      </c>
    </row>
    <row r="40" spans="1:9">
      <c r="A40" t="s">
        <v>35</v>
      </c>
      <c r="B40">
        <v>4</v>
      </c>
      <c r="C40">
        <v>2</v>
      </c>
      <c r="D40" t="s">
        <v>47</v>
      </c>
      <c r="E40" s="2">
        <v>0.60416666666666663</v>
      </c>
      <c r="F40" s="2">
        <v>0.95833333333333337</v>
      </c>
      <c r="G40" t="s">
        <v>48</v>
      </c>
      <c r="H40">
        <v>8</v>
      </c>
      <c r="I40">
        <v>5</v>
      </c>
    </row>
    <row r="41" spans="1:9">
      <c r="A41" t="s">
        <v>35</v>
      </c>
      <c r="B41">
        <v>4</v>
      </c>
      <c r="C41">
        <v>3</v>
      </c>
      <c r="D41" t="s">
        <v>49</v>
      </c>
      <c r="E41" s="2">
        <v>0.95833333333333337</v>
      </c>
      <c r="F41" t="s">
        <v>50</v>
      </c>
      <c r="G41" t="s">
        <v>51</v>
      </c>
      <c r="H41">
        <v>7</v>
      </c>
      <c r="I41">
        <v>3</v>
      </c>
    </row>
  </sheetData>
  <autoFilter ref="A1:I41" xr:uid="{C2ADEA74-246A-4606-88AB-F9D3277A9916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960-A9A2-420D-BD10-797E6EF41D68}">
  <sheetPr>
    <tabColor theme="0" tint="-0.34998626667073579"/>
  </sheetPr>
  <dimension ref="A2:E24"/>
  <sheetViews>
    <sheetView tabSelected="1" workbookViewId="0">
      <selection activeCell="I21" sqref="I21"/>
    </sheetView>
  </sheetViews>
  <sheetFormatPr defaultRowHeight="14.4"/>
  <cols>
    <col min="1" max="1" width="12.44140625" bestFit="1" customWidth="1"/>
    <col min="2" max="2" width="14.88671875" bestFit="1" customWidth="1"/>
    <col min="3" max="3" width="20.44140625" bestFit="1" customWidth="1"/>
    <col min="4" max="4" width="19.88671875" bestFit="1" customWidth="1"/>
    <col min="5" max="5" width="19" bestFit="1" customWidth="1"/>
  </cols>
  <sheetData>
    <row r="2" spans="1:5">
      <c r="C2" s="18" t="s">
        <v>1959</v>
      </c>
      <c r="D2" s="19" t="s">
        <v>1958</v>
      </c>
      <c r="E2" s="24" t="s">
        <v>2074</v>
      </c>
    </row>
    <row r="3" spans="1:5">
      <c r="A3" s="14" t="s">
        <v>791</v>
      </c>
      <c r="B3" t="s">
        <v>794</v>
      </c>
      <c r="C3" t="s">
        <v>795</v>
      </c>
      <c r="D3" s="16" t="s">
        <v>796</v>
      </c>
      <c r="E3" s="16" t="s">
        <v>796</v>
      </c>
    </row>
    <row r="4" spans="1:5">
      <c r="A4" s="15">
        <v>1111</v>
      </c>
      <c r="B4">
        <v>464</v>
      </c>
      <c r="C4">
        <v>10.522222222221899</v>
      </c>
      <c r="D4">
        <v>10.604166666656965</v>
      </c>
      <c r="E4" s="27">
        <v>4.00852597883204</v>
      </c>
    </row>
    <row r="5" spans="1:5">
      <c r="A5" s="15">
        <v>1112</v>
      </c>
      <c r="B5">
        <v>461</v>
      </c>
      <c r="C5">
        <v>6.4826388888905058</v>
      </c>
      <c r="D5">
        <v>7.4479166666569654</v>
      </c>
      <c r="E5" s="27">
        <v>1.00852597883204</v>
      </c>
    </row>
    <row r="6" spans="1:5">
      <c r="A6" s="15">
        <v>1113</v>
      </c>
      <c r="B6">
        <v>520</v>
      </c>
      <c r="C6">
        <v>6.570138888891961</v>
      </c>
      <c r="D6">
        <v>6.6041666666569654</v>
      </c>
      <c r="E6" s="27">
        <v>0</v>
      </c>
    </row>
    <row r="7" spans="1:5">
      <c r="A7" s="15">
        <v>1114</v>
      </c>
      <c r="B7">
        <v>454</v>
      </c>
      <c r="C7">
        <v>9.4784722222175333</v>
      </c>
      <c r="D7">
        <v>9.3034722222218988</v>
      </c>
      <c r="E7" s="27">
        <v>0</v>
      </c>
    </row>
    <row r="8" spans="1:5">
      <c r="A8" s="15">
        <v>1115</v>
      </c>
      <c r="B8">
        <v>463</v>
      </c>
      <c r="C8">
        <v>10.468055555553292</v>
      </c>
      <c r="D8">
        <v>10.291666666656965</v>
      </c>
      <c r="E8" s="27">
        <v>0</v>
      </c>
    </row>
    <row r="9" spans="1:5">
      <c r="A9" s="15">
        <v>1116</v>
      </c>
      <c r="B9">
        <v>415</v>
      </c>
      <c r="C9">
        <v>3.4159722222175333</v>
      </c>
      <c r="D9">
        <v>3.6041666666569654</v>
      </c>
      <c r="E9" s="27">
        <v>0</v>
      </c>
    </row>
    <row r="10" spans="1:5">
      <c r="A10" s="15">
        <v>1117</v>
      </c>
      <c r="B10">
        <v>431</v>
      </c>
      <c r="C10">
        <v>5.4083333333328483</v>
      </c>
      <c r="D10">
        <v>5.3055555555474712</v>
      </c>
      <c r="E10" s="27">
        <v>0</v>
      </c>
    </row>
    <row r="11" spans="1:5">
      <c r="A11" s="15">
        <v>1118</v>
      </c>
      <c r="B11">
        <v>466</v>
      </c>
      <c r="C11">
        <v>4.7444444444408873</v>
      </c>
      <c r="D11">
        <v>4.5694444444525288</v>
      </c>
      <c r="E11" s="27">
        <v>0</v>
      </c>
    </row>
    <row r="12" spans="1:5">
      <c r="A12" s="15">
        <v>1119</v>
      </c>
      <c r="B12">
        <v>511</v>
      </c>
      <c r="C12">
        <v>11.536111111112405</v>
      </c>
      <c r="D12">
        <v>11.392361111109494</v>
      </c>
      <c r="E12" s="27">
        <v>0</v>
      </c>
    </row>
    <row r="13" spans="1:5">
      <c r="A13" s="15">
        <v>1120</v>
      </c>
      <c r="B13">
        <v>466</v>
      </c>
      <c r="C13">
        <v>11.454861111109494</v>
      </c>
      <c r="D13">
        <v>11.396527777782467</v>
      </c>
      <c r="E13" s="27">
        <v>0</v>
      </c>
    </row>
    <row r="14" spans="1:5">
      <c r="A14" s="15" t="s">
        <v>792</v>
      </c>
    </row>
    <row r="15" spans="1:5">
      <c r="A15" s="15" t="s">
        <v>793</v>
      </c>
      <c r="B15">
        <v>4651</v>
      </c>
      <c r="C15">
        <v>11.536111111112405</v>
      </c>
      <c r="D15" s="17">
        <v>11.396527777782467</v>
      </c>
      <c r="E15" s="17">
        <v>0.50170519576640804</v>
      </c>
    </row>
    <row r="16" spans="1:5">
      <c r="D16">
        <f>D15-C15</f>
        <v>-0.13958333332993789</v>
      </c>
      <c r="E16">
        <f>E15-C15</f>
        <v>-11.034405915345996</v>
      </c>
    </row>
    <row r="17" spans="3:5">
      <c r="C17" t="s">
        <v>2075</v>
      </c>
      <c r="D17" s="20" t="str">
        <f>ROUND(D16/C15,2)*100 &amp;"% improvement"</f>
        <v>-1% improvement</v>
      </c>
      <c r="E17" s="20" t="str">
        <f>ROUND(E16/C15,2)*100 &amp;"% improvement"</f>
        <v>-96% improvement</v>
      </c>
    </row>
    <row r="18" spans="3:5" ht="14.4" customHeight="1">
      <c r="D18" s="25" t="s">
        <v>1960</v>
      </c>
      <c r="E18" s="23"/>
    </row>
    <row r="19" spans="3:5">
      <c r="D19" s="25"/>
      <c r="E19" s="23"/>
    </row>
    <row r="20" spans="3:5">
      <c r="D20" s="25"/>
      <c r="E20" s="23"/>
    </row>
    <row r="21" spans="3:5">
      <c r="D21" s="25"/>
      <c r="E21" s="23"/>
    </row>
    <row r="22" spans="3:5">
      <c r="D22" s="25"/>
      <c r="E22" s="23"/>
    </row>
    <row r="23" spans="3:5">
      <c r="D23" s="25"/>
      <c r="E23" s="23"/>
    </row>
    <row r="24" spans="3:5">
      <c r="D24" s="25"/>
      <c r="E24" s="23"/>
    </row>
  </sheetData>
  <mergeCells count="1">
    <mergeCell ref="D18:D2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32A12-A48D-4278-A340-B79A1F55B64C}">
  <sheetPr>
    <tabColor rgb="FF92D050"/>
  </sheetPr>
  <dimension ref="A1:A947"/>
  <sheetViews>
    <sheetView topLeftCell="A70" workbookViewId="0">
      <selection activeCell="P377" sqref="A377:P377"/>
    </sheetView>
  </sheetViews>
  <sheetFormatPr defaultRowHeight="14.4"/>
  <cols>
    <col min="1" max="16384" width="8.88671875" style="6"/>
  </cols>
  <sheetData>
    <row r="1" spans="1:1">
      <c r="A1" s="5" t="s">
        <v>70</v>
      </c>
    </row>
    <row r="2" spans="1:1">
      <c r="A2" s="5" t="s">
        <v>71</v>
      </c>
    </row>
    <row r="3" spans="1:1">
      <c r="A3" s="5" t="s">
        <v>71</v>
      </c>
    </row>
    <row r="4" spans="1:1">
      <c r="A4" s="7" t="s">
        <v>72</v>
      </c>
    </row>
    <row r="5" spans="1:1">
      <c r="A5" s="7" t="s">
        <v>73</v>
      </c>
    </row>
    <row r="6" spans="1:1">
      <c r="A6" s="7" t="s">
        <v>74</v>
      </c>
    </row>
    <row r="7" spans="1:1">
      <c r="A7" s="7" t="s">
        <v>75</v>
      </c>
    </row>
    <row r="8" spans="1:1">
      <c r="A8" s="7" t="s">
        <v>76</v>
      </c>
    </row>
    <row r="9" spans="1:1">
      <c r="A9" s="7" t="s">
        <v>77</v>
      </c>
    </row>
    <row r="10" spans="1:1">
      <c r="A10" s="7" t="s">
        <v>78</v>
      </c>
    </row>
    <row r="11" spans="1:1">
      <c r="A11" s="8"/>
    </row>
    <row r="12" spans="1:1">
      <c r="A12" s="9" t="s">
        <v>79</v>
      </c>
    </row>
    <row r="13" spans="1:1">
      <c r="A13" s="8"/>
    </row>
    <row r="14" spans="1:1">
      <c r="A14" s="8"/>
    </row>
    <row r="15" spans="1:1">
      <c r="A15" s="7" t="s">
        <v>80</v>
      </c>
    </row>
    <row r="16" spans="1:1">
      <c r="A16" s="9" t="s">
        <v>81</v>
      </c>
    </row>
    <row r="17" spans="1:1">
      <c r="A17" s="9" t="s">
        <v>82</v>
      </c>
    </row>
    <row r="18" spans="1:1">
      <c r="A18" s="10" t="s">
        <v>83</v>
      </c>
    </row>
    <row r="19" spans="1:1">
      <c r="A19" s="9" t="s">
        <v>84</v>
      </c>
    </row>
    <row r="20" spans="1:1">
      <c r="A20" s="9" t="s">
        <v>85</v>
      </c>
    </row>
    <row r="21" spans="1:1">
      <c r="A21" s="8"/>
    </row>
    <row r="22" spans="1:1">
      <c r="A22" s="7" t="s">
        <v>86</v>
      </c>
    </row>
    <row r="23" spans="1:1">
      <c r="A23" s="5" t="s">
        <v>87</v>
      </c>
    </row>
    <row r="24" spans="1:1">
      <c r="A24" s="9" t="s">
        <v>88</v>
      </c>
    </row>
    <row r="25" spans="1:1">
      <c r="A25" s="9" t="s">
        <v>89</v>
      </c>
    </row>
    <row r="26" spans="1:1">
      <c r="A26" s="5" t="s">
        <v>90</v>
      </c>
    </row>
    <row r="27" spans="1:1">
      <c r="A27" s="9" t="s">
        <v>91</v>
      </c>
    </row>
    <row r="28" spans="1:1">
      <c r="A28" s="9" t="s">
        <v>92</v>
      </c>
    </row>
    <row r="29" spans="1:1">
      <c r="A29" s="5" t="s">
        <v>93</v>
      </c>
    </row>
    <row r="30" spans="1:1">
      <c r="A30" s="8"/>
    </row>
    <row r="31" spans="1:1">
      <c r="A31" s="5" t="s">
        <v>94</v>
      </c>
    </row>
    <row r="32" spans="1:1">
      <c r="A32" s="5" t="s">
        <v>95</v>
      </c>
    </row>
    <row r="33" spans="1:1">
      <c r="A33" s="5" t="s">
        <v>96</v>
      </c>
    </row>
    <row r="34" spans="1:1">
      <c r="A34" s="8"/>
    </row>
    <row r="35" spans="1:1">
      <c r="A35" s="5" t="s">
        <v>97</v>
      </c>
    </row>
    <row r="36" spans="1:1">
      <c r="A36" s="9" t="s">
        <v>98</v>
      </c>
    </row>
    <row r="37" spans="1:1">
      <c r="A37" s="10" t="s">
        <v>99</v>
      </c>
    </row>
    <row r="38" spans="1:1">
      <c r="A38" s="8"/>
    </row>
    <row r="39" spans="1:1">
      <c r="A39" s="9" t="s">
        <v>100</v>
      </c>
    </row>
    <row r="40" spans="1:1">
      <c r="A40" s="9" t="s">
        <v>101</v>
      </c>
    </row>
    <row r="41" spans="1:1">
      <c r="A41" s="9" t="s">
        <v>102</v>
      </c>
    </row>
    <row r="42" spans="1:1">
      <c r="A42" s="9" t="s">
        <v>103</v>
      </c>
    </row>
    <row r="43" spans="1:1">
      <c r="A43" s="8"/>
    </row>
    <row r="44" spans="1:1">
      <c r="A44" s="9" t="s">
        <v>104</v>
      </c>
    </row>
    <row r="45" spans="1:1">
      <c r="A45" s="9" t="s">
        <v>105</v>
      </c>
    </row>
    <row r="46" spans="1:1">
      <c r="A46" s="9" t="s">
        <v>106</v>
      </c>
    </row>
    <row r="47" spans="1:1">
      <c r="A47" s="9" t="s">
        <v>107</v>
      </c>
    </row>
    <row r="48" spans="1:1">
      <c r="A48" s="8"/>
    </row>
    <row r="49" spans="1:1">
      <c r="A49" s="9" t="s">
        <v>108</v>
      </c>
    </row>
    <row r="50" spans="1:1">
      <c r="A50" s="5" t="s">
        <v>109</v>
      </c>
    </row>
    <row r="51" spans="1:1">
      <c r="A51" s="9" t="s">
        <v>110</v>
      </c>
    </row>
    <row r="52" spans="1:1">
      <c r="A52" s="9" t="s">
        <v>111</v>
      </c>
    </row>
    <row r="53" spans="1:1">
      <c r="A53" s="9" t="s">
        <v>112</v>
      </c>
    </row>
    <row r="54" spans="1:1">
      <c r="A54" s="9" t="s">
        <v>113</v>
      </c>
    </row>
    <row r="55" spans="1:1">
      <c r="A55" s="9" t="s">
        <v>114</v>
      </c>
    </row>
    <row r="56" spans="1:1">
      <c r="A56" s="9" t="s">
        <v>115</v>
      </c>
    </row>
    <row r="57" spans="1:1">
      <c r="A57" s="9" t="s">
        <v>116</v>
      </c>
    </row>
    <row r="58" spans="1:1">
      <c r="A58" s="8"/>
    </row>
    <row r="59" spans="1:1">
      <c r="A59" s="9" t="s">
        <v>117</v>
      </c>
    </row>
    <row r="60" spans="1:1">
      <c r="A60" s="9" t="s">
        <v>118</v>
      </c>
    </row>
    <row r="61" spans="1:1">
      <c r="A61" s="9" t="s">
        <v>119</v>
      </c>
    </row>
    <row r="62" spans="1:1">
      <c r="A62" s="8"/>
    </row>
    <row r="63" spans="1:1">
      <c r="A63" s="9" t="s">
        <v>120</v>
      </c>
    </row>
    <row r="64" spans="1:1">
      <c r="A64" s="5" t="s">
        <v>121</v>
      </c>
    </row>
    <row r="65" spans="1:1">
      <c r="A65" s="8"/>
    </row>
    <row r="66" spans="1:1">
      <c r="A66" s="9" t="s">
        <v>122</v>
      </c>
    </row>
    <row r="67" spans="1:1">
      <c r="A67" s="9" t="s">
        <v>123</v>
      </c>
    </row>
    <row r="68" spans="1:1">
      <c r="A68" s="10" t="s">
        <v>124</v>
      </c>
    </row>
    <row r="69" spans="1:1">
      <c r="A69" s="8"/>
    </row>
    <row r="70" spans="1:1">
      <c r="A70" s="9" t="s">
        <v>125</v>
      </c>
    </row>
    <row r="71" spans="1:1">
      <c r="A71" s="8"/>
    </row>
    <row r="72" spans="1:1">
      <c r="A72" s="9" t="s">
        <v>126</v>
      </c>
    </row>
    <row r="73" spans="1:1">
      <c r="A73" s="5" t="s">
        <v>127</v>
      </c>
    </row>
    <row r="74" spans="1:1">
      <c r="A74" s="5" t="s">
        <v>128</v>
      </c>
    </row>
    <row r="75" spans="1:1">
      <c r="A75" s="9" t="s">
        <v>129</v>
      </c>
    </row>
    <row r="76" spans="1:1">
      <c r="A76" s="5" t="s">
        <v>130</v>
      </c>
    </row>
    <row r="77" spans="1:1">
      <c r="A77" s="9" t="s">
        <v>131</v>
      </c>
    </row>
    <row r="78" spans="1:1">
      <c r="A78" s="9" t="s">
        <v>132</v>
      </c>
    </row>
    <row r="79" spans="1:1">
      <c r="A79" s="9" t="s">
        <v>133</v>
      </c>
    </row>
    <row r="80" spans="1:1">
      <c r="A80" s="8"/>
    </row>
    <row r="81" spans="1:1">
      <c r="A81" s="9" t="s">
        <v>134</v>
      </c>
    </row>
    <row r="82" spans="1:1">
      <c r="A82" s="5" t="s">
        <v>135</v>
      </c>
    </row>
    <row r="83" spans="1:1">
      <c r="A83" s="9" t="s">
        <v>136</v>
      </c>
    </row>
    <row r="84" spans="1:1">
      <c r="A84" s="9" t="s">
        <v>137</v>
      </c>
    </row>
    <row r="85" spans="1:1">
      <c r="A85" s="9" t="s">
        <v>138</v>
      </c>
    </row>
    <row r="86" spans="1:1">
      <c r="A86" s="9" t="s">
        <v>139</v>
      </c>
    </row>
    <row r="87" spans="1:1">
      <c r="A87" s="8"/>
    </row>
    <row r="88" spans="1:1">
      <c r="A88" s="9" t="s">
        <v>140</v>
      </c>
    </row>
    <row r="89" spans="1:1">
      <c r="A89" s="5" t="s">
        <v>141</v>
      </c>
    </row>
    <row r="90" spans="1:1">
      <c r="A90" s="9" t="s">
        <v>142</v>
      </c>
    </row>
    <row r="91" spans="1:1">
      <c r="A91" s="9" t="s">
        <v>143</v>
      </c>
    </row>
    <row r="92" spans="1:1">
      <c r="A92" s="8"/>
    </row>
    <row r="93" spans="1:1">
      <c r="A93" s="9" t="s">
        <v>144</v>
      </c>
    </row>
    <row r="94" spans="1:1">
      <c r="A94" s="5" t="s">
        <v>145</v>
      </c>
    </row>
    <row r="95" spans="1:1">
      <c r="A95" s="11" t="s">
        <v>146</v>
      </c>
    </row>
    <row r="96" spans="1:1">
      <c r="A96" s="8"/>
    </row>
    <row r="97" spans="1:1">
      <c r="A97" s="9" t="s">
        <v>147</v>
      </c>
    </row>
    <row r="98" spans="1:1">
      <c r="A98" s="9" t="s">
        <v>148</v>
      </c>
    </row>
    <row r="99" spans="1:1">
      <c r="A99" s="9" t="s">
        <v>149</v>
      </c>
    </row>
    <row r="100" spans="1:1">
      <c r="A100" s="9" t="s">
        <v>150</v>
      </c>
    </row>
    <row r="101" spans="1:1">
      <c r="A101" s="8"/>
    </row>
    <row r="102" spans="1:1">
      <c r="A102" s="9" t="s">
        <v>151</v>
      </c>
    </row>
    <row r="103" spans="1:1">
      <c r="A103" s="5" t="s">
        <v>152</v>
      </c>
    </row>
    <row r="104" spans="1:1">
      <c r="A104" s="9" t="s">
        <v>153</v>
      </c>
    </row>
    <row r="105" spans="1:1">
      <c r="A105" s="9" t="s">
        <v>154</v>
      </c>
    </row>
    <row r="106" spans="1:1">
      <c r="A106" s="9" t="s">
        <v>155</v>
      </c>
    </row>
    <row r="107" spans="1:1">
      <c r="A107" s="8"/>
    </row>
    <row r="108" spans="1:1">
      <c r="A108" s="5" t="s">
        <v>156</v>
      </c>
    </row>
    <row r="109" spans="1:1">
      <c r="A109" s="9" t="s">
        <v>157</v>
      </c>
    </row>
    <row r="110" spans="1:1">
      <c r="A110" s="8"/>
    </row>
    <row r="111" spans="1:1">
      <c r="A111" s="11" t="s">
        <v>158</v>
      </c>
    </row>
    <row r="112" spans="1:1">
      <c r="A112" s="5" t="s">
        <v>159</v>
      </c>
    </row>
    <row r="113" spans="1:1">
      <c r="A113" s="8"/>
    </row>
    <row r="114" spans="1:1">
      <c r="A114" s="9" t="s">
        <v>160</v>
      </c>
    </row>
    <row r="115" spans="1:1">
      <c r="A115" s="5" t="s">
        <v>161</v>
      </c>
    </row>
    <row r="116" spans="1:1">
      <c r="A116" s="9" t="s">
        <v>162</v>
      </c>
    </row>
    <row r="117" spans="1:1">
      <c r="A117" s="7" t="s">
        <v>163</v>
      </c>
    </row>
    <row r="118" spans="1:1">
      <c r="A118" s="9" t="s">
        <v>164</v>
      </c>
    </row>
    <row r="119" spans="1:1">
      <c r="A119" s="11" t="s">
        <v>165</v>
      </c>
    </row>
    <row r="120" spans="1:1">
      <c r="A120" s="9" t="s">
        <v>119</v>
      </c>
    </row>
    <row r="121" spans="1:1">
      <c r="A121" s="8"/>
    </row>
    <row r="122" spans="1:1">
      <c r="A122" s="9" t="s">
        <v>166</v>
      </c>
    </row>
    <row r="123" spans="1:1">
      <c r="A123" s="5" t="s">
        <v>167</v>
      </c>
    </row>
    <row r="124" spans="1:1">
      <c r="A124" s="8"/>
    </row>
    <row r="125" spans="1:1">
      <c r="A125" s="9" t="s">
        <v>168</v>
      </c>
    </row>
    <row r="126" spans="1:1">
      <c r="A126" s="9" t="s">
        <v>169</v>
      </c>
    </row>
    <row r="127" spans="1:1">
      <c r="A127" s="10" t="s">
        <v>170</v>
      </c>
    </row>
    <row r="128" spans="1:1">
      <c r="A128" s="8"/>
    </row>
    <row r="129" spans="1:1">
      <c r="A129" s="9" t="s">
        <v>171</v>
      </c>
    </row>
    <row r="130" spans="1:1">
      <c r="A130" s="9" t="s">
        <v>172</v>
      </c>
    </row>
    <row r="131" spans="1:1">
      <c r="A131" s="9" t="s">
        <v>173</v>
      </c>
    </row>
    <row r="132" spans="1:1">
      <c r="A132" s="9" t="s">
        <v>174</v>
      </c>
    </row>
    <row r="133" spans="1:1">
      <c r="A133" s="9" t="s">
        <v>175</v>
      </c>
    </row>
    <row r="134" spans="1:1">
      <c r="A134" s="8"/>
    </row>
    <row r="135" spans="1:1">
      <c r="A135" s="9" t="s">
        <v>176</v>
      </c>
    </row>
    <row r="136" spans="1:1">
      <c r="A136" s="8"/>
    </row>
    <row r="137" spans="1:1">
      <c r="A137" s="9" t="s">
        <v>177</v>
      </c>
    </row>
    <row r="138" spans="1:1">
      <c r="A138" s="9" t="s">
        <v>178</v>
      </c>
    </row>
    <row r="139" spans="1:1">
      <c r="A139" s="9" t="s">
        <v>179</v>
      </c>
    </row>
    <row r="140" spans="1:1">
      <c r="A140" s="9" t="s">
        <v>180</v>
      </c>
    </row>
    <row r="141" spans="1:1">
      <c r="A141" s="9" t="s">
        <v>181</v>
      </c>
    </row>
    <row r="142" spans="1:1">
      <c r="A142" s="8"/>
    </row>
    <row r="143" spans="1:1">
      <c r="A143" s="9" t="s">
        <v>182</v>
      </c>
    </row>
    <row r="144" spans="1:1">
      <c r="A144" s="8"/>
    </row>
    <row r="145" spans="1:1">
      <c r="A145" s="9" t="s">
        <v>183</v>
      </c>
    </row>
    <row r="146" spans="1:1">
      <c r="A146" s="5" t="s">
        <v>184</v>
      </c>
    </row>
    <row r="147" spans="1:1">
      <c r="A147" s="8"/>
    </row>
    <row r="148" spans="1:1">
      <c r="A148" s="9" t="s">
        <v>185</v>
      </c>
    </row>
    <row r="149" spans="1:1">
      <c r="A149" s="8"/>
    </row>
    <row r="150" spans="1:1">
      <c r="A150" s="9" t="s">
        <v>186</v>
      </c>
    </row>
    <row r="151" spans="1:1">
      <c r="A151" s="9" t="s">
        <v>187</v>
      </c>
    </row>
    <row r="152" spans="1:1">
      <c r="A152" s="10" t="s">
        <v>188</v>
      </c>
    </row>
    <row r="153" spans="1:1">
      <c r="A153" s="11" t="s">
        <v>189</v>
      </c>
    </row>
    <row r="154" spans="1:1">
      <c r="A154" s="11" t="s">
        <v>190</v>
      </c>
    </row>
    <row r="155" spans="1:1">
      <c r="A155" s="8"/>
    </row>
    <row r="156" spans="1:1">
      <c r="A156" s="9" t="s">
        <v>191</v>
      </c>
    </row>
    <row r="157" spans="1:1">
      <c r="A157" s="9" t="s">
        <v>192</v>
      </c>
    </row>
    <row r="158" spans="1:1">
      <c r="A158" s="11" t="s">
        <v>193</v>
      </c>
    </row>
    <row r="159" spans="1:1">
      <c r="A159" s="9" t="s">
        <v>194</v>
      </c>
    </row>
    <row r="160" spans="1:1">
      <c r="A160" s="9" t="s">
        <v>195</v>
      </c>
    </row>
    <row r="161" spans="1:1">
      <c r="A161" s="9" t="s">
        <v>196</v>
      </c>
    </row>
    <row r="162" spans="1:1">
      <c r="A162" s="8"/>
    </row>
    <row r="163" spans="1:1">
      <c r="A163" s="7" t="s">
        <v>197</v>
      </c>
    </row>
    <row r="164" spans="1:1">
      <c r="A164" s="5" t="s">
        <v>198</v>
      </c>
    </row>
    <row r="165" spans="1:1">
      <c r="A165" s="9" t="s">
        <v>199</v>
      </c>
    </row>
    <row r="166" spans="1:1">
      <c r="A166" s="9" t="s">
        <v>200</v>
      </c>
    </row>
    <row r="167" spans="1:1">
      <c r="A167" s="5" t="s">
        <v>201</v>
      </c>
    </row>
    <row r="168" spans="1:1">
      <c r="A168" s="9" t="s">
        <v>202</v>
      </c>
    </row>
    <row r="169" spans="1:1">
      <c r="A169" s="9" t="s">
        <v>203</v>
      </c>
    </row>
    <row r="170" spans="1:1">
      <c r="A170" s="9" t="s">
        <v>204</v>
      </c>
    </row>
    <row r="171" spans="1:1">
      <c r="A171" s="9" t="s">
        <v>205</v>
      </c>
    </row>
    <row r="172" spans="1:1">
      <c r="A172" s="8"/>
    </row>
    <row r="173" spans="1:1">
      <c r="A173" s="9" t="s">
        <v>206</v>
      </c>
    </row>
    <row r="174" spans="1:1">
      <c r="A174" s="9" t="s">
        <v>207</v>
      </c>
    </row>
    <row r="175" spans="1:1">
      <c r="A175" s="9" t="s">
        <v>208</v>
      </c>
    </row>
    <row r="176" spans="1:1">
      <c r="A176" s="8"/>
    </row>
    <row r="177" spans="1:1">
      <c r="A177" s="7" t="s">
        <v>209</v>
      </c>
    </row>
    <row r="178" spans="1:1">
      <c r="A178" s="9" t="s">
        <v>210</v>
      </c>
    </row>
    <row r="179" spans="1:1">
      <c r="A179" s="9" t="s">
        <v>179</v>
      </c>
    </row>
    <row r="180" spans="1:1">
      <c r="A180" s="9" t="s">
        <v>211</v>
      </c>
    </row>
    <row r="181" spans="1:1">
      <c r="A181" s="8"/>
    </row>
    <row r="182" spans="1:1">
      <c r="A182" s="9" t="s">
        <v>185</v>
      </c>
    </row>
    <row r="183" spans="1:1">
      <c r="A183" s="8"/>
    </row>
    <row r="184" spans="1:1">
      <c r="A184" s="9" t="s">
        <v>212</v>
      </c>
    </row>
    <row r="185" spans="1:1">
      <c r="A185" s="9" t="s">
        <v>213</v>
      </c>
    </row>
    <row r="186" spans="1:1">
      <c r="A186" s="10" t="s">
        <v>214</v>
      </c>
    </row>
    <row r="187" spans="1:1">
      <c r="A187" s="9" t="s">
        <v>215</v>
      </c>
    </row>
    <row r="188" spans="1:1">
      <c r="A188" s="9" t="s">
        <v>216</v>
      </c>
    </row>
    <row r="189" spans="1:1">
      <c r="A189" s="8"/>
    </row>
    <row r="190" spans="1:1">
      <c r="A190" s="7" t="s">
        <v>217</v>
      </c>
    </row>
    <row r="191" spans="1:1">
      <c r="A191" s="8"/>
    </row>
    <row r="192" spans="1:1">
      <c r="A192" s="9" t="s">
        <v>218</v>
      </c>
    </row>
    <row r="193" spans="1:1">
      <c r="A193" s="5" t="s">
        <v>219</v>
      </c>
    </row>
    <row r="194" spans="1:1">
      <c r="A194" s="9" t="s">
        <v>220</v>
      </c>
    </row>
    <row r="195" spans="1:1">
      <c r="A195" s="9" t="s">
        <v>221</v>
      </c>
    </row>
    <row r="196" spans="1:1">
      <c r="A196" s="9" t="s">
        <v>222</v>
      </c>
    </row>
    <row r="197" spans="1:1">
      <c r="A197" s="8"/>
    </row>
    <row r="198" spans="1:1">
      <c r="A198" s="9" t="s">
        <v>223</v>
      </c>
    </row>
    <row r="199" spans="1:1">
      <c r="A199" s="9" t="s">
        <v>224</v>
      </c>
    </row>
    <row r="200" spans="1:1">
      <c r="A200" s="8"/>
    </row>
    <row r="201" spans="1:1">
      <c r="A201" s="9" t="s">
        <v>225</v>
      </c>
    </row>
    <row r="202" spans="1:1">
      <c r="A202" s="5" t="s">
        <v>226</v>
      </c>
    </row>
    <row r="203" spans="1:1">
      <c r="A203" s="9" t="s">
        <v>227</v>
      </c>
    </row>
    <row r="204" spans="1:1">
      <c r="A204" s="8"/>
    </row>
    <row r="205" spans="1:1">
      <c r="A205" s="9" t="s">
        <v>228</v>
      </c>
    </row>
    <row r="206" spans="1:1">
      <c r="A206" s="9" t="s">
        <v>229</v>
      </c>
    </row>
    <row r="207" spans="1:1">
      <c r="A207" s="9" t="s">
        <v>230</v>
      </c>
    </row>
    <row r="208" spans="1:1">
      <c r="A208" s="8"/>
    </row>
    <row r="209" spans="1:1">
      <c r="A209" s="9" t="s">
        <v>231</v>
      </c>
    </row>
    <row r="210" spans="1:1">
      <c r="A210" s="5" t="s">
        <v>232</v>
      </c>
    </row>
    <row r="211" spans="1:1">
      <c r="A211" s="8"/>
    </row>
    <row r="212" spans="1:1">
      <c r="A212" s="9" t="s">
        <v>233</v>
      </c>
    </row>
    <row r="213" spans="1:1">
      <c r="A213" s="9" t="s">
        <v>234</v>
      </c>
    </row>
    <row r="214" spans="1:1">
      <c r="A214" s="5" t="s">
        <v>235</v>
      </c>
    </row>
    <row r="215" spans="1:1">
      <c r="A215" s="5" t="s">
        <v>236</v>
      </c>
    </row>
    <row r="216" spans="1:1">
      <c r="A216" s="9" t="s">
        <v>237</v>
      </c>
    </row>
    <row r="217" spans="1:1">
      <c r="A217" s="9" t="s">
        <v>238</v>
      </c>
    </row>
    <row r="218" spans="1:1">
      <c r="A218" s="9" t="s">
        <v>239</v>
      </c>
    </row>
    <row r="219" spans="1:1">
      <c r="A219" s="5" t="s">
        <v>240</v>
      </c>
    </row>
    <row r="220" spans="1:1">
      <c r="A220" s="9" t="s">
        <v>241</v>
      </c>
    </row>
    <row r="221" spans="1:1">
      <c r="A221" s="9" t="s">
        <v>242</v>
      </c>
    </row>
    <row r="222" spans="1:1">
      <c r="A222" s="9" t="s">
        <v>243</v>
      </c>
    </row>
    <row r="223" spans="1:1">
      <c r="A223" s="9" t="s">
        <v>244</v>
      </c>
    </row>
    <row r="224" spans="1:1">
      <c r="A224" s="9" t="s">
        <v>245</v>
      </c>
    </row>
    <row r="225" spans="1:1">
      <c r="A225" s="9" t="s">
        <v>246</v>
      </c>
    </row>
    <row r="226" spans="1:1">
      <c r="A226" s="11" t="s">
        <v>247</v>
      </c>
    </row>
    <row r="227" spans="1:1">
      <c r="A227" s="9" t="s">
        <v>248</v>
      </c>
    </row>
    <row r="228" spans="1:1">
      <c r="A228" s="9" t="s">
        <v>249</v>
      </c>
    </row>
    <row r="229" spans="1:1">
      <c r="A229" s="8"/>
    </row>
    <row r="230" spans="1:1">
      <c r="A230" s="7" t="s">
        <v>250</v>
      </c>
    </row>
    <row r="231" spans="1:1">
      <c r="A231" s="9" t="s">
        <v>251</v>
      </c>
    </row>
    <row r="232" spans="1:1">
      <c r="A232" s="5" t="s">
        <v>252</v>
      </c>
    </row>
    <row r="233" spans="1:1">
      <c r="A233" s="8"/>
    </row>
    <row r="234" spans="1:1">
      <c r="A234" s="9" t="s">
        <v>253</v>
      </c>
    </row>
    <row r="235" spans="1:1">
      <c r="A235" s="9" t="s">
        <v>254</v>
      </c>
    </row>
    <row r="236" spans="1:1">
      <c r="A236" s="9" t="s">
        <v>255</v>
      </c>
    </row>
    <row r="237" spans="1:1">
      <c r="A237" s="9" t="s">
        <v>256</v>
      </c>
    </row>
    <row r="238" spans="1:1">
      <c r="A238" s="9" t="s">
        <v>257</v>
      </c>
    </row>
    <row r="239" spans="1:1">
      <c r="A239" s="8"/>
    </row>
    <row r="240" spans="1:1">
      <c r="A240" s="9" t="s">
        <v>258</v>
      </c>
    </row>
    <row r="241" spans="1:1">
      <c r="A241" s="9" t="s">
        <v>154</v>
      </c>
    </row>
    <row r="242" spans="1:1">
      <c r="A242" s="9" t="s">
        <v>259</v>
      </c>
    </row>
    <row r="243" spans="1:1">
      <c r="A243" s="8"/>
    </row>
    <row r="244" spans="1:1">
      <c r="A244" s="9" t="s">
        <v>260</v>
      </c>
    </row>
    <row r="245" spans="1:1">
      <c r="A245" s="9" t="s">
        <v>261</v>
      </c>
    </row>
    <row r="246" spans="1:1">
      <c r="A246" s="8"/>
    </row>
    <row r="247" spans="1:1">
      <c r="A247" s="9" t="s">
        <v>262</v>
      </c>
    </row>
    <row r="248" spans="1:1">
      <c r="A248" s="9" t="s">
        <v>263</v>
      </c>
    </row>
    <row r="249" spans="1:1">
      <c r="A249" s="10" t="s">
        <v>264</v>
      </c>
    </row>
    <row r="250" spans="1:1">
      <c r="A250" s="8"/>
    </row>
    <row r="251" spans="1:1">
      <c r="A251" s="9" t="s">
        <v>265</v>
      </c>
    </row>
    <row r="252" spans="1:1">
      <c r="A252" s="9" t="s">
        <v>266</v>
      </c>
    </row>
    <row r="253" spans="1:1">
      <c r="A253" s="8"/>
    </row>
    <row r="254" spans="1:1">
      <c r="A254" s="9" t="s">
        <v>267</v>
      </c>
    </row>
    <row r="255" spans="1:1">
      <c r="A255" s="9" t="s">
        <v>268</v>
      </c>
    </row>
    <row r="256" spans="1:1">
      <c r="A256" s="9" t="s">
        <v>269</v>
      </c>
    </row>
    <row r="257" spans="1:1">
      <c r="A257" s="9" t="s">
        <v>270</v>
      </c>
    </row>
    <row r="258" spans="1:1">
      <c r="A258" s="9" t="s">
        <v>271</v>
      </c>
    </row>
    <row r="259" spans="1:1">
      <c r="A259" s="8"/>
    </row>
    <row r="260" spans="1:1">
      <c r="A260" s="9" t="s">
        <v>272</v>
      </c>
    </row>
    <row r="261" spans="1:1">
      <c r="A261" s="9" t="s">
        <v>273</v>
      </c>
    </row>
    <row r="262" spans="1:1">
      <c r="A262" s="8"/>
    </row>
    <row r="263" spans="1:1">
      <c r="A263" s="9" t="s">
        <v>274</v>
      </c>
    </row>
    <row r="264" spans="1:1">
      <c r="A264" s="8"/>
    </row>
    <row r="265" spans="1:1">
      <c r="A265" s="9" t="s">
        <v>275</v>
      </c>
    </row>
    <row r="266" spans="1:1">
      <c r="A266" s="9" t="s">
        <v>276</v>
      </c>
    </row>
    <row r="267" spans="1:1">
      <c r="A267" s="9" t="s">
        <v>277</v>
      </c>
    </row>
    <row r="268" spans="1:1">
      <c r="A268" s="9" t="s">
        <v>278</v>
      </c>
    </row>
    <row r="269" spans="1:1">
      <c r="A269" s="8"/>
    </row>
    <row r="270" spans="1:1">
      <c r="A270" s="9" t="s">
        <v>279</v>
      </c>
    </row>
    <row r="271" spans="1:1">
      <c r="A271" s="8"/>
    </row>
    <row r="272" spans="1:1">
      <c r="A272" s="11" t="s">
        <v>280</v>
      </c>
    </row>
    <row r="273" spans="1:1">
      <c r="A273" s="8"/>
    </row>
    <row r="274" spans="1:1">
      <c r="A274" s="9" t="s">
        <v>119</v>
      </c>
    </row>
    <row r="275" spans="1:1">
      <c r="A275" s="8"/>
    </row>
    <row r="276" spans="1:1">
      <c r="A276" s="9" t="s">
        <v>281</v>
      </c>
    </row>
    <row r="277" spans="1:1">
      <c r="A277" s="9" t="s">
        <v>282</v>
      </c>
    </row>
    <row r="278" spans="1:1">
      <c r="A278" s="10" t="s">
        <v>283</v>
      </c>
    </row>
    <row r="279" spans="1:1">
      <c r="A279" s="9" t="s">
        <v>284</v>
      </c>
    </row>
    <row r="280" spans="1:1">
      <c r="A280" s="9" t="s">
        <v>119</v>
      </c>
    </row>
    <row r="281" spans="1:1">
      <c r="A281" s="8"/>
    </row>
    <row r="282" spans="1:1">
      <c r="A282" s="9" t="s">
        <v>285</v>
      </c>
    </row>
    <row r="283" spans="1:1">
      <c r="A283" s="9" t="s">
        <v>286</v>
      </c>
    </row>
    <row r="284" spans="1:1">
      <c r="A284" s="8"/>
    </row>
    <row r="285" spans="1:1">
      <c r="A285" s="9" t="s">
        <v>287</v>
      </c>
    </row>
    <row r="286" spans="1:1">
      <c r="A286" s="5" t="s">
        <v>288</v>
      </c>
    </row>
    <row r="287" spans="1:1">
      <c r="A287" s="9" t="s">
        <v>289</v>
      </c>
    </row>
    <row r="288" spans="1:1">
      <c r="A288" s="9" t="s">
        <v>290</v>
      </c>
    </row>
    <row r="289" spans="1:1">
      <c r="A289" s="9" t="s">
        <v>291</v>
      </c>
    </row>
    <row r="290" spans="1:1">
      <c r="A290" s="9" t="s">
        <v>292</v>
      </c>
    </row>
    <row r="291" spans="1:1">
      <c r="A291" s="9" t="s">
        <v>293</v>
      </c>
    </row>
    <row r="292" spans="1:1">
      <c r="A292" s="9" t="s">
        <v>294</v>
      </c>
    </row>
    <row r="293" spans="1:1">
      <c r="A293" s="9" t="s">
        <v>295</v>
      </c>
    </row>
    <row r="294" spans="1:1">
      <c r="A294" s="9" t="s">
        <v>296</v>
      </c>
    </row>
    <row r="295" spans="1:1">
      <c r="A295" s="9" t="s">
        <v>297</v>
      </c>
    </row>
    <row r="296" spans="1:1">
      <c r="A296" s="11" t="s">
        <v>298</v>
      </c>
    </row>
    <row r="297" spans="1:1">
      <c r="A297" s="8"/>
    </row>
    <row r="298" spans="1:1">
      <c r="A298" s="9" t="s">
        <v>299</v>
      </c>
    </row>
    <row r="299" spans="1:1">
      <c r="A299" s="5" t="s">
        <v>300</v>
      </c>
    </row>
    <row r="300" spans="1:1">
      <c r="A300" s="9" t="s">
        <v>288</v>
      </c>
    </row>
    <row r="301" spans="1:1">
      <c r="A301" s="9" t="s">
        <v>301</v>
      </c>
    </row>
    <row r="302" spans="1:1">
      <c r="A302" s="8"/>
    </row>
    <row r="303" spans="1:1">
      <c r="A303" s="9" t="s">
        <v>302</v>
      </c>
    </row>
    <row r="304" spans="1:1">
      <c r="A304" s="9" t="s">
        <v>303</v>
      </c>
    </row>
    <row r="305" spans="1:1">
      <c r="A305" s="9" t="s">
        <v>304</v>
      </c>
    </row>
    <row r="306" spans="1:1">
      <c r="A306" s="9" t="s">
        <v>305</v>
      </c>
    </row>
    <row r="307" spans="1:1">
      <c r="A307" s="9" t="s">
        <v>306</v>
      </c>
    </row>
    <row r="308" spans="1:1">
      <c r="A308" s="8"/>
    </row>
    <row r="309" spans="1:1">
      <c r="A309" s="9" t="s">
        <v>307</v>
      </c>
    </row>
    <row r="310" spans="1:1">
      <c r="A310" s="9" t="s">
        <v>308</v>
      </c>
    </row>
    <row r="311" spans="1:1">
      <c r="A311" s="9" t="s">
        <v>309</v>
      </c>
    </row>
    <row r="312" spans="1:1">
      <c r="A312" s="9" t="s">
        <v>310</v>
      </c>
    </row>
    <row r="313" spans="1:1">
      <c r="A313" s="9" t="s">
        <v>311</v>
      </c>
    </row>
    <row r="314" spans="1:1">
      <c r="A314" s="9" t="s">
        <v>312</v>
      </c>
    </row>
    <row r="315" spans="1:1">
      <c r="A315" s="9" t="s">
        <v>313</v>
      </c>
    </row>
    <row r="316" spans="1:1">
      <c r="A316" s="9" t="s">
        <v>314</v>
      </c>
    </row>
    <row r="317" spans="1:1">
      <c r="A317" s="9" t="s">
        <v>315</v>
      </c>
    </row>
    <row r="318" spans="1:1">
      <c r="A318" s="8"/>
    </row>
    <row r="319" spans="1:1">
      <c r="A319" s="9" t="s">
        <v>316</v>
      </c>
    </row>
    <row r="320" spans="1:1">
      <c r="A320" s="8"/>
    </row>
    <row r="321" spans="1:1">
      <c r="A321" s="9" t="s">
        <v>317</v>
      </c>
    </row>
    <row r="322" spans="1:1">
      <c r="A322" s="5" t="s">
        <v>318</v>
      </c>
    </row>
    <row r="323" spans="1:1">
      <c r="A323" s="9" t="s">
        <v>319</v>
      </c>
    </row>
    <row r="324" spans="1:1">
      <c r="A324" s="9" t="s">
        <v>320</v>
      </c>
    </row>
    <row r="325" spans="1:1">
      <c r="A325" s="8"/>
    </row>
    <row r="326" spans="1:1">
      <c r="A326" s="5" t="s">
        <v>321</v>
      </c>
    </row>
    <row r="327" spans="1:1">
      <c r="A327" s="5" t="s">
        <v>322</v>
      </c>
    </row>
    <row r="328" spans="1:1">
      <c r="A328" s="9" t="s">
        <v>323</v>
      </c>
    </row>
    <row r="329" spans="1:1">
      <c r="A329" s="8"/>
    </row>
    <row r="330" spans="1:1">
      <c r="A330" s="5" t="s">
        <v>324</v>
      </c>
    </row>
    <row r="331" spans="1:1">
      <c r="A331" s="8"/>
    </row>
    <row r="332" spans="1:1">
      <c r="A332" s="9" t="s">
        <v>325</v>
      </c>
    </row>
    <row r="333" spans="1:1">
      <c r="A333" s="9" t="s">
        <v>326</v>
      </c>
    </row>
    <row r="334" spans="1:1">
      <c r="A334" s="8"/>
    </row>
    <row r="335" spans="1:1">
      <c r="A335" s="9" t="s">
        <v>327</v>
      </c>
    </row>
    <row r="336" spans="1:1">
      <c r="A336" s="11" t="s">
        <v>328</v>
      </c>
    </row>
    <row r="337" spans="1:1">
      <c r="A337" s="8"/>
    </row>
    <row r="338" spans="1:1">
      <c r="A338" s="11" t="s">
        <v>329</v>
      </c>
    </row>
    <row r="339" spans="1:1">
      <c r="A339" s="9" t="s">
        <v>330</v>
      </c>
    </row>
    <row r="340" spans="1:1">
      <c r="A340" s="8"/>
    </row>
    <row r="341" spans="1:1">
      <c r="A341" s="11" t="s">
        <v>331</v>
      </c>
    </row>
    <row r="342" spans="1:1">
      <c r="A342" s="5" t="s">
        <v>332</v>
      </c>
    </row>
    <row r="343" spans="1:1">
      <c r="A343" s="9" t="s">
        <v>255</v>
      </c>
    </row>
    <row r="344" spans="1:1">
      <c r="A344" s="9" t="s">
        <v>333</v>
      </c>
    </row>
    <row r="345" spans="1:1">
      <c r="A345" s="8"/>
    </row>
    <row r="346" spans="1:1">
      <c r="A346" s="9" t="s">
        <v>334</v>
      </c>
    </row>
    <row r="347" spans="1:1">
      <c r="A347" s="5" t="s">
        <v>335</v>
      </c>
    </row>
    <row r="348" spans="1:1">
      <c r="A348" s="9" t="s">
        <v>336</v>
      </c>
    </row>
    <row r="349" spans="1:1">
      <c r="A349" s="8"/>
    </row>
    <row r="350" spans="1:1">
      <c r="A350" s="9" t="s">
        <v>337</v>
      </c>
    </row>
    <row r="351" spans="1:1">
      <c r="A351" s="5" t="s">
        <v>338</v>
      </c>
    </row>
    <row r="352" spans="1:1">
      <c r="A352" s="8"/>
    </row>
    <row r="353" spans="1:1">
      <c r="A353" s="9" t="s">
        <v>339</v>
      </c>
    </row>
    <row r="354" spans="1:1">
      <c r="A354" s="5" t="s">
        <v>340</v>
      </c>
    </row>
    <row r="355" spans="1:1">
      <c r="A355" s="8"/>
    </row>
    <row r="356" spans="1:1">
      <c r="A356" s="9" t="s">
        <v>341</v>
      </c>
    </row>
    <row r="357" spans="1:1">
      <c r="A357" s="5" t="s">
        <v>342</v>
      </c>
    </row>
    <row r="358" spans="1:1">
      <c r="A358" s="9" t="s">
        <v>343</v>
      </c>
    </row>
    <row r="359" spans="1:1">
      <c r="A359" s="8"/>
    </row>
    <row r="360" spans="1:1">
      <c r="A360" s="9" t="s">
        <v>344</v>
      </c>
    </row>
    <row r="361" spans="1:1">
      <c r="A361" s="8"/>
    </row>
    <row r="362" spans="1:1">
      <c r="A362" s="9" t="s">
        <v>345</v>
      </c>
    </row>
    <row r="363" spans="1:1">
      <c r="A363" s="5" t="s">
        <v>346</v>
      </c>
    </row>
    <row r="364" spans="1:1">
      <c r="A364" s="9" t="s">
        <v>347</v>
      </c>
    </row>
    <row r="365" spans="1:1">
      <c r="A365" s="9" t="s">
        <v>348</v>
      </c>
    </row>
    <row r="366" spans="1:1">
      <c r="A366" s="9" t="s">
        <v>349</v>
      </c>
    </row>
    <row r="367" spans="1:1">
      <c r="A367" s="8"/>
    </row>
    <row r="368" spans="1:1">
      <c r="A368" s="9" t="s">
        <v>350</v>
      </c>
    </row>
    <row r="369" spans="1:1">
      <c r="A369" s="5" t="s">
        <v>351</v>
      </c>
    </row>
    <row r="370" spans="1:1">
      <c r="A370" s="9" t="s">
        <v>352</v>
      </c>
    </row>
    <row r="371" spans="1:1">
      <c r="A371" s="9" t="s">
        <v>353</v>
      </c>
    </row>
    <row r="372" spans="1:1">
      <c r="A372" s="9" t="s">
        <v>354</v>
      </c>
    </row>
    <row r="373" spans="1:1">
      <c r="A373" s="8"/>
    </row>
    <row r="374" spans="1:1">
      <c r="A374" s="7" t="s">
        <v>355</v>
      </c>
    </row>
    <row r="375" spans="1:1">
      <c r="A375" s="8"/>
    </row>
    <row r="376" spans="1:1">
      <c r="A376" s="9" t="s">
        <v>356</v>
      </c>
    </row>
    <row r="377" spans="1:1">
      <c r="A377" s="9" t="s">
        <v>357</v>
      </c>
    </row>
    <row r="378" spans="1:1">
      <c r="A378" s="9" t="s">
        <v>358</v>
      </c>
    </row>
    <row r="379" spans="1:1">
      <c r="A379" s="9" t="s">
        <v>359</v>
      </c>
    </row>
    <row r="380" spans="1:1">
      <c r="A380" s="9" t="s">
        <v>360</v>
      </c>
    </row>
    <row r="381" spans="1:1">
      <c r="A381" s="8"/>
    </row>
    <row r="382" spans="1:1">
      <c r="A382" s="9" t="s">
        <v>361</v>
      </c>
    </row>
    <row r="383" spans="1:1">
      <c r="A383" s="5" t="s">
        <v>362</v>
      </c>
    </row>
    <row r="384" spans="1:1">
      <c r="A384" s="8"/>
    </row>
    <row r="385" spans="1:1">
      <c r="A385" s="9" t="s">
        <v>363</v>
      </c>
    </row>
    <row r="386" spans="1:1">
      <c r="A386" s="5" t="s">
        <v>364</v>
      </c>
    </row>
    <row r="387" spans="1:1">
      <c r="A387" s="8"/>
    </row>
    <row r="388" spans="1:1">
      <c r="A388" s="9" t="s">
        <v>365</v>
      </c>
    </row>
    <row r="389" spans="1:1">
      <c r="A389" s="5" t="s">
        <v>366</v>
      </c>
    </row>
    <row r="390" spans="1:1">
      <c r="A390" s="9" t="s">
        <v>367</v>
      </c>
    </row>
    <row r="391" spans="1:1">
      <c r="A391" s="9" t="s">
        <v>368</v>
      </c>
    </row>
    <row r="392" spans="1:1">
      <c r="A392" s="9" t="s">
        <v>369</v>
      </c>
    </row>
    <row r="393" spans="1:1">
      <c r="A393" s="9" t="s">
        <v>370</v>
      </c>
    </row>
    <row r="394" spans="1:1">
      <c r="A394" s="8"/>
    </row>
    <row r="395" spans="1:1">
      <c r="A395" s="9" t="s">
        <v>371</v>
      </c>
    </row>
    <row r="396" spans="1:1">
      <c r="A396" s="8"/>
    </row>
    <row r="397" spans="1:1">
      <c r="A397" s="9" t="s">
        <v>372</v>
      </c>
    </row>
    <row r="398" spans="1:1">
      <c r="A398" s="9" t="s">
        <v>373</v>
      </c>
    </row>
    <row r="399" spans="1:1">
      <c r="A399" s="10" t="s">
        <v>374</v>
      </c>
    </row>
    <row r="400" spans="1:1">
      <c r="A400" s="8"/>
    </row>
    <row r="401" spans="1:1">
      <c r="A401" s="9" t="s">
        <v>375</v>
      </c>
    </row>
    <row r="402" spans="1:1">
      <c r="A402" s="9" t="s">
        <v>376</v>
      </c>
    </row>
    <row r="403" spans="1:1">
      <c r="A403" s="9" t="s">
        <v>377</v>
      </c>
    </row>
    <row r="404" spans="1:1">
      <c r="A404" s="9" t="s">
        <v>378</v>
      </c>
    </row>
    <row r="405" spans="1:1">
      <c r="A405" s="8"/>
    </row>
    <row r="406" spans="1:1">
      <c r="A406" s="9" t="s">
        <v>379</v>
      </c>
    </row>
    <row r="407" spans="1:1">
      <c r="A407" s="5" t="s">
        <v>380</v>
      </c>
    </row>
    <row r="408" spans="1:1">
      <c r="A408" s="8"/>
    </row>
    <row r="409" spans="1:1">
      <c r="A409" s="9" t="s">
        <v>381</v>
      </c>
    </row>
    <row r="410" spans="1:1">
      <c r="A410" s="5" t="s">
        <v>382</v>
      </c>
    </row>
    <row r="411" spans="1:1">
      <c r="A411" s="9" t="s">
        <v>383</v>
      </c>
    </row>
    <row r="412" spans="1:1">
      <c r="A412" s="5" t="s">
        <v>384</v>
      </c>
    </row>
    <row r="413" spans="1:1">
      <c r="A413" s="7" t="s">
        <v>385</v>
      </c>
    </row>
    <row r="414" spans="1:1">
      <c r="A414" s="12" t="s">
        <v>386</v>
      </c>
    </row>
    <row r="415" spans="1:1">
      <c r="A415" s="8"/>
    </row>
    <row r="416" spans="1:1">
      <c r="A416" s="9" t="s">
        <v>387</v>
      </c>
    </row>
    <row r="417" spans="1:1">
      <c r="A417" s="8"/>
    </row>
    <row r="418" spans="1:1">
      <c r="A418" s="9" t="s">
        <v>388</v>
      </c>
    </row>
    <row r="419" spans="1:1">
      <c r="A419" s="5" t="s">
        <v>389</v>
      </c>
    </row>
    <row r="420" spans="1:1">
      <c r="A420" s="9" t="s">
        <v>390</v>
      </c>
    </row>
    <row r="421" spans="1:1">
      <c r="A421" s="8"/>
    </row>
    <row r="422" spans="1:1">
      <c r="A422" s="11" t="s">
        <v>391</v>
      </c>
    </row>
    <row r="423" spans="1:1">
      <c r="A423" s="9" t="s">
        <v>392</v>
      </c>
    </row>
    <row r="424" spans="1:1">
      <c r="A424" s="5" t="s">
        <v>393</v>
      </c>
    </row>
    <row r="425" spans="1:1">
      <c r="A425" s="9" t="s">
        <v>394</v>
      </c>
    </row>
    <row r="426" spans="1:1">
      <c r="A426" s="9" t="s">
        <v>395</v>
      </c>
    </row>
    <row r="427" spans="1:1">
      <c r="A427" s="8"/>
    </row>
    <row r="428" spans="1:1">
      <c r="A428" s="11" t="s">
        <v>396</v>
      </c>
    </row>
    <row r="429" spans="1:1">
      <c r="A429" s="9" t="s">
        <v>397</v>
      </c>
    </row>
    <row r="430" spans="1:1">
      <c r="A430" s="9" t="s">
        <v>398</v>
      </c>
    </row>
    <row r="431" spans="1:1">
      <c r="A431" s="8"/>
    </row>
    <row r="432" spans="1:1">
      <c r="A432" s="9" t="s">
        <v>399</v>
      </c>
    </row>
    <row r="433" spans="1:1">
      <c r="A433" s="8"/>
    </row>
    <row r="434" spans="1:1">
      <c r="A434" s="9" t="s">
        <v>400</v>
      </c>
    </row>
    <row r="435" spans="1:1">
      <c r="A435" s="9" t="s">
        <v>401</v>
      </c>
    </row>
    <row r="436" spans="1:1">
      <c r="A436" s="10" t="s">
        <v>402</v>
      </c>
    </row>
    <row r="437" spans="1:1">
      <c r="A437" s="8"/>
    </row>
    <row r="438" spans="1:1">
      <c r="A438" s="5" t="s">
        <v>375</v>
      </c>
    </row>
    <row r="439" spans="1:1">
      <c r="A439" s="9" t="s">
        <v>403</v>
      </c>
    </row>
    <row r="440" spans="1:1">
      <c r="A440" s="5" t="s">
        <v>404</v>
      </c>
    </row>
    <row r="441" spans="1:1">
      <c r="A441" s="9" t="s">
        <v>405</v>
      </c>
    </row>
    <row r="442" spans="1:1">
      <c r="A442" s="8"/>
    </row>
    <row r="443" spans="1:1">
      <c r="A443" s="9" t="s">
        <v>406</v>
      </c>
    </row>
    <row r="444" spans="1:1">
      <c r="A444" s="9" t="s">
        <v>407</v>
      </c>
    </row>
    <row r="445" spans="1:1">
      <c r="A445" s="5" t="s">
        <v>408</v>
      </c>
    </row>
    <row r="446" spans="1:1">
      <c r="A446" s="8"/>
    </row>
    <row r="447" spans="1:1">
      <c r="A447" s="7" t="s">
        <v>409</v>
      </c>
    </row>
    <row r="448" spans="1:1">
      <c r="A448" s="5" t="s">
        <v>410</v>
      </c>
    </row>
    <row r="449" spans="1:1">
      <c r="A449" s="9" t="s">
        <v>377</v>
      </c>
    </row>
    <row r="450" spans="1:1">
      <c r="A450" s="9" t="s">
        <v>411</v>
      </c>
    </row>
    <row r="451" spans="1:1">
      <c r="A451" s="9" t="s">
        <v>378</v>
      </c>
    </row>
    <row r="452" spans="1:1">
      <c r="A452" s="8"/>
    </row>
    <row r="453" spans="1:1">
      <c r="A453" s="9" t="s">
        <v>412</v>
      </c>
    </row>
    <row r="454" spans="1:1">
      <c r="A454" s="5" t="s">
        <v>413</v>
      </c>
    </row>
    <row r="455" spans="1:1">
      <c r="A455" s="8"/>
    </row>
    <row r="456" spans="1:1">
      <c r="A456" s="9" t="s">
        <v>414</v>
      </c>
    </row>
    <row r="457" spans="1:1">
      <c r="A457" s="9" t="s">
        <v>415</v>
      </c>
    </row>
    <row r="458" spans="1:1">
      <c r="A458" s="5" t="s">
        <v>416</v>
      </c>
    </row>
    <row r="459" spans="1:1">
      <c r="A459" s="8"/>
    </row>
    <row r="460" spans="1:1">
      <c r="A460" s="7" t="s">
        <v>417</v>
      </c>
    </row>
    <row r="461" spans="1:1">
      <c r="A461" s="5" t="s">
        <v>418</v>
      </c>
    </row>
    <row r="462" spans="1:1">
      <c r="A462" s="5" t="s">
        <v>419</v>
      </c>
    </row>
    <row r="463" spans="1:1">
      <c r="A463" s="9" t="s">
        <v>420</v>
      </c>
    </row>
    <row r="464" spans="1:1">
      <c r="A464" s="8"/>
    </row>
    <row r="465" spans="1:1">
      <c r="A465" s="9" t="s">
        <v>421</v>
      </c>
    </row>
    <row r="466" spans="1:1">
      <c r="A466" s="9" t="s">
        <v>422</v>
      </c>
    </row>
    <row r="467" spans="1:1">
      <c r="A467" s="9" t="s">
        <v>354</v>
      </c>
    </row>
    <row r="468" spans="1:1">
      <c r="A468" s="8"/>
    </row>
    <row r="469" spans="1:1">
      <c r="A469" s="7" t="s">
        <v>423</v>
      </c>
    </row>
    <row r="470" spans="1:1">
      <c r="A470" s="5" t="s">
        <v>424</v>
      </c>
    </row>
    <row r="471" spans="1:1">
      <c r="A471" s="9" t="s">
        <v>425</v>
      </c>
    </row>
    <row r="472" spans="1:1">
      <c r="A472" s="9" t="s">
        <v>426</v>
      </c>
    </row>
    <row r="473" spans="1:1">
      <c r="A473" s="9" t="s">
        <v>427</v>
      </c>
    </row>
    <row r="474" spans="1:1">
      <c r="A474" s="12" t="s">
        <v>428</v>
      </c>
    </row>
    <row r="475" spans="1:1">
      <c r="A475" s="9" t="s">
        <v>429</v>
      </c>
    </row>
    <row r="476" spans="1:1">
      <c r="A476" s="5" t="s">
        <v>430</v>
      </c>
    </row>
    <row r="477" spans="1:1">
      <c r="A477" s="9" t="s">
        <v>431</v>
      </c>
    </row>
    <row r="478" spans="1:1">
      <c r="A478" s="9" t="s">
        <v>432</v>
      </c>
    </row>
    <row r="479" spans="1:1">
      <c r="A479" s="9" t="s">
        <v>433</v>
      </c>
    </row>
    <row r="480" spans="1:1">
      <c r="A480" s="9" t="s">
        <v>434</v>
      </c>
    </row>
    <row r="481" spans="1:1">
      <c r="A481" s="7" t="s">
        <v>435</v>
      </c>
    </row>
    <row r="482" spans="1:1">
      <c r="A482" s="9" t="s">
        <v>436</v>
      </c>
    </row>
    <row r="483" spans="1:1">
      <c r="A483" s="8"/>
    </row>
    <row r="484" spans="1:1">
      <c r="A484" s="5" t="s">
        <v>437</v>
      </c>
    </row>
    <row r="485" spans="1:1">
      <c r="A485" s="9" t="s">
        <v>438</v>
      </c>
    </row>
    <row r="486" spans="1:1">
      <c r="A486" s="5" t="s">
        <v>439</v>
      </c>
    </row>
    <row r="487" spans="1:1">
      <c r="A487" s="9" t="s">
        <v>440</v>
      </c>
    </row>
    <row r="488" spans="1:1">
      <c r="A488" s="9" t="s">
        <v>441</v>
      </c>
    </row>
    <row r="489" spans="1:1">
      <c r="A489" s="9" t="s">
        <v>442</v>
      </c>
    </row>
    <row r="490" spans="1:1">
      <c r="A490" s="9" t="s">
        <v>443</v>
      </c>
    </row>
    <row r="491" spans="1:1">
      <c r="A491" s="9" t="s">
        <v>444</v>
      </c>
    </row>
    <row r="492" spans="1:1">
      <c r="A492" s="8"/>
    </row>
    <row r="493" spans="1:1">
      <c r="A493" s="9" t="s">
        <v>445</v>
      </c>
    </row>
    <row r="494" spans="1:1">
      <c r="A494" s="9" t="s">
        <v>446</v>
      </c>
    </row>
    <row r="495" spans="1:1">
      <c r="A495" s="9" t="s">
        <v>447</v>
      </c>
    </row>
    <row r="496" spans="1:1">
      <c r="A496" s="9" t="s">
        <v>448</v>
      </c>
    </row>
    <row r="497" spans="1:1">
      <c r="A497" s="9" t="s">
        <v>449</v>
      </c>
    </row>
    <row r="498" spans="1:1">
      <c r="A498" s="9" t="s">
        <v>450</v>
      </c>
    </row>
    <row r="499" spans="1:1">
      <c r="A499" s="9" t="s">
        <v>451</v>
      </c>
    </row>
    <row r="500" spans="1:1">
      <c r="A500" s="9" t="s">
        <v>452</v>
      </c>
    </row>
    <row r="501" spans="1:1">
      <c r="A501" s="8"/>
    </row>
    <row r="502" spans="1:1">
      <c r="A502" s="9" t="s">
        <v>453</v>
      </c>
    </row>
    <row r="503" spans="1:1">
      <c r="A503" s="9" t="s">
        <v>454</v>
      </c>
    </row>
    <row r="504" spans="1:1">
      <c r="A504" s="5" t="s">
        <v>455</v>
      </c>
    </row>
    <row r="505" spans="1:1">
      <c r="A505" s="9" t="s">
        <v>456</v>
      </c>
    </row>
    <row r="506" spans="1:1">
      <c r="A506" s="9" t="s">
        <v>457</v>
      </c>
    </row>
    <row r="507" spans="1:1">
      <c r="A507" s="9" t="s">
        <v>458</v>
      </c>
    </row>
    <row r="508" spans="1:1">
      <c r="A508" s="9" t="s">
        <v>459</v>
      </c>
    </row>
    <row r="509" spans="1:1">
      <c r="A509" s="9" t="s">
        <v>460</v>
      </c>
    </row>
    <row r="510" spans="1:1">
      <c r="A510" s="9" t="s">
        <v>461</v>
      </c>
    </row>
    <row r="511" spans="1:1">
      <c r="A511" s="8"/>
    </row>
    <row r="512" spans="1:1">
      <c r="A512" s="9" t="s">
        <v>154</v>
      </c>
    </row>
    <row r="513" spans="1:1">
      <c r="A513" s="9" t="s">
        <v>462</v>
      </c>
    </row>
    <row r="514" spans="1:1">
      <c r="A514" s="5" t="s">
        <v>463</v>
      </c>
    </row>
    <row r="515" spans="1:1">
      <c r="A515" s="9" t="s">
        <v>464</v>
      </c>
    </row>
    <row r="516" spans="1:1">
      <c r="A516" s="8"/>
    </row>
    <row r="517" spans="1:1">
      <c r="A517" s="9" t="s">
        <v>465</v>
      </c>
    </row>
    <row r="518" spans="1:1">
      <c r="A518" s="5" t="s">
        <v>466</v>
      </c>
    </row>
    <row r="519" spans="1:1">
      <c r="A519" s="9" t="s">
        <v>467</v>
      </c>
    </row>
    <row r="520" spans="1:1">
      <c r="A520" s="8"/>
    </row>
    <row r="521" spans="1:1">
      <c r="A521" s="5" t="s">
        <v>468</v>
      </c>
    </row>
    <row r="522" spans="1:1">
      <c r="A522" s="5" t="s">
        <v>469</v>
      </c>
    </row>
    <row r="523" spans="1:1">
      <c r="A523" s="9" t="s">
        <v>470</v>
      </c>
    </row>
    <row r="524" spans="1:1">
      <c r="A524" s="9" t="s">
        <v>471</v>
      </c>
    </row>
    <row r="525" spans="1:1">
      <c r="A525" s="8"/>
    </row>
    <row r="526" spans="1:1">
      <c r="A526" s="7" t="s">
        <v>472</v>
      </c>
    </row>
    <row r="527" spans="1:1">
      <c r="A527" s="5" t="s">
        <v>439</v>
      </c>
    </row>
    <row r="528" spans="1:1">
      <c r="A528" s="9" t="s">
        <v>440</v>
      </c>
    </row>
    <row r="529" spans="1:1">
      <c r="A529" s="9" t="s">
        <v>441</v>
      </c>
    </row>
    <row r="530" spans="1:1">
      <c r="A530" s="9" t="s">
        <v>442</v>
      </c>
    </row>
    <row r="531" spans="1:1">
      <c r="A531" s="9" t="s">
        <v>443</v>
      </c>
    </row>
    <row r="532" spans="1:1">
      <c r="A532" s="9" t="s">
        <v>444</v>
      </c>
    </row>
    <row r="533" spans="1:1">
      <c r="A533" s="8"/>
    </row>
    <row r="534" spans="1:1">
      <c r="A534" s="9" t="s">
        <v>473</v>
      </c>
    </row>
    <row r="535" spans="1:1">
      <c r="A535" s="9" t="s">
        <v>474</v>
      </c>
    </row>
    <row r="536" spans="1:1">
      <c r="A536" s="9" t="s">
        <v>447</v>
      </c>
    </row>
    <row r="537" spans="1:1">
      <c r="A537" s="9" t="s">
        <v>448</v>
      </c>
    </row>
    <row r="538" spans="1:1">
      <c r="A538" s="9" t="s">
        <v>475</v>
      </c>
    </row>
    <row r="539" spans="1:1">
      <c r="A539" s="9" t="s">
        <v>476</v>
      </c>
    </row>
    <row r="540" spans="1:1">
      <c r="A540" s="9" t="s">
        <v>477</v>
      </c>
    </row>
    <row r="541" spans="1:1">
      <c r="A541" s="9" t="s">
        <v>452</v>
      </c>
    </row>
    <row r="542" spans="1:1">
      <c r="A542" s="8"/>
    </row>
    <row r="543" spans="1:1">
      <c r="A543" s="9" t="s">
        <v>478</v>
      </c>
    </row>
    <row r="544" spans="1:1">
      <c r="A544" s="8"/>
    </row>
    <row r="545" spans="1:1">
      <c r="A545" s="9" t="s">
        <v>479</v>
      </c>
    </row>
    <row r="546" spans="1:1">
      <c r="A546" s="9" t="s">
        <v>480</v>
      </c>
    </row>
    <row r="547" spans="1:1">
      <c r="A547" s="10" t="s">
        <v>481</v>
      </c>
    </row>
    <row r="548" spans="1:1">
      <c r="A548" s="9" t="s">
        <v>482</v>
      </c>
    </row>
    <row r="549" spans="1:1">
      <c r="A549" s="9" t="s">
        <v>483</v>
      </c>
    </row>
    <row r="550" spans="1:1">
      <c r="A550" s="8"/>
    </row>
    <row r="551" spans="1:1">
      <c r="A551" s="9" t="s">
        <v>484</v>
      </c>
    </row>
    <row r="552" spans="1:1">
      <c r="A552" s="5" t="s">
        <v>485</v>
      </c>
    </row>
    <row r="553" spans="1:1">
      <c r="A553" s="8"/>
    </row>
    <row r="554" spans="1:1">
      <c r="A554" s="9" t="s">
        <v>486</v>
      </c>
    </row>
    <row r="555" spans="1:1">
      <c r="A555" s="8"/>
    </row>
    <row r="556" spans="1:1">
      <c r="A556" s="5" t="s">
        <v>487</v>
      </c>
    </row>
    <row r="557" spans="1:1">
      <c r="A557" s="5" t="s">
        <v>488</v>
      </c>
    </row>
    <row r="558" spans="1:1">
      <c r="A558" s="5" t="s">
        <v>489</v>
      </c>
    </row>
    <row r="559" spans="1:1">
      <c r="A559" s="11" t="s">
        <v>490</v>
      </c>
    </row>
    <row r="560" spans="1:1">
      <c r="A560" s="5" t="s">
        <v>491</v>
      </c>
    </row>
    <row r="561" spans="1:1">
      <c r="A561" s="8"/>
    </row>
    <row r="562" spans="1:1">
      <c r="A562" s="11" t="s">
        <v>492</v>
      </c>
    </row>
    <row r="563" spans="1:1">
      <c r="A563" s="5" t="s">
        <v>493</v>
      </c>
    </row>
    <row r="564" spans="1:1">
      <c r="A564" s="9" t="s">
        <v>494</v>
      </c>
    </row>
    <row r="565" spans="1:1">
      <c r="A565" s="11" t="s">
        <v>179</v>
      </c>
    </row>
    <row r="566" spans="1:1">
      <c r="A566" s="9" t="s">
        <v>495</v>
      </c>
    </row>
    <row r="567" spans="1:1">
      <c r="A567" s="5" t="s">
        <v>496</v>
      </c>
    </row>
    <row r="568" spans="1:1">
      <c r="A568" s="9" t="s">
        <v>497</v>
      </c>
    </row>
    <row r="569" spans="1:1">
      <c r="A569" s="5" t="s">
        <v>498</v>
      </c>
    </row>
    <row r="570" spans="1:1">
      <c r="A570" s="9" t="s">
        <v>499</v>
      </c>
    </row>
    <row r="571" spans="1:1">
      <c r="A571" s="8"/>
    </row>
    <row r="572" spans="1:1">
      <c r="A572" s="5" t="s">
        <v>500</v>
      </c>
    </row>
    <row r="573" spans="1:1">
      <c r="A573" s="5" t="s">
        <v>501</v>
      </c>
    </row>
    <row r="574" spans="1:1">
      <c r="A574" s="9" t="s">
        <v>502</v>
      </c>
    </row>
    <row r="575" spans="1:1">
      <c r="A575" s="5" t="s">
        <v>503</v>
      </c>
    </row>
    <row r="576" spans="1:1">
      <c r="A576" s="9" t="s">
        <v>504</v>
      </c>
    </row>
    <row r="577" spans="1:1">
      <c r="A577" s="8"/>
    </row>
    <row r="578" spans="1:1">
      <c r="A578" s="5" t="s">
        <v>505</v>
      </c>
    </row>
    <row r="579" spans="1:1">
      <c r="A579" s="5" t="s">
        <v>506</v>
      </c>
    </row>
    <row r="580" spans="1:1">
      <c r="A580" s="5" t="s">
        <v>507</v>
      </c>
    </row>
    <row r="581" spans="1:1">
      <c r="A581" s="5" t="s">
        <v>508</v>
      </c>
    </row>
    <row r="582" spans="1:1">
      <c r="A582" s="5" t="s">
        <v>509</v>
      </c>
    </row>
    <row r="583" spans="1:1">
      <c r="A583" s="8"/>
    </row>
    <row r="584" spans="1:1">
      <c r="A584" s="5" t="s">
        <v>510</v>
      </c>
    </row>
    <row r="585" spans="1:1">
      <c r="A585" s="5" t="s">
        <v>511</v>
      </c>
    </row>
    <row r="586" spans="1:1">
      <c r="A586" s="9" t="s">
        <v>512</v>
      </c>
    </row>
    <row r="587" spans="1:1">
      <c r="A587" s="5" t="s">
        <v>513</v>
      </c>
    </row>
    <row r="588" spans="1:1">
      <c r="A588" s="9" t="s">
        <v>514</v>
      </c>
    </row>
    <row r="589" spans="1:1">
      <c r="A589" s="5" t="s">
        <v>515</v>
      </c>
    </row>
    <row r="590" spans="1:1">
      <c r="A590" s="9" t="s">
        <v>516</v>
      </c>
    </row>
    <row r="591" spans="1:1">
      <c r="A591" s="5" t="s">
        <v>179</v>
      </c>
    </row>
    <row r="592" spans="1:1">
      <c r="A592" s="9" t="s">
        <v>517</v>
      </c>
    </row>
    <row r="593" spans="1:1">
      <c r="A593" s="8"/>
    </row>
    <row r="594" spans="1:1">
      <c r="A594" s="5" t="s">
        <v>518</v>
      </c>
    </row>
    <row r="595" spans="1:1">
      <c r="A595" s="5" t="s">
        <v>519</v>
      </c>
    </row>
    <row r="596" spans="1:1">
      <c r="A596" s="9" t="s">
        <v>520</v>
      </c>
    </row>
    <row r="597" spans="1:1">
      <c r="A597" s="5" t="s">
        <v>521</v>
      </c>
    </row>
    <row r="598" spans="1:1">
      <c r="A598" s="11" t="s">
        <v>522</v>
      </c>
    </row>
    <row r="599" spans="1:1">
      <c r="A599" s="5" t="s">
        <v>523</v>
      </c>
    </row>
    <row r="600" spans="1:1">
      <c r="A600" s="9" t="s">
        <v>524</v>
      </c>
    </row>
    <row r="601" spans="1:1">
      <c r="A601" s="8"/>
    </row>
    <row r="602" spans="1:1">
      <c r="A602" s="11" t="s">
        <v>525</v>
      </c>
    </row>
    <row r="603" spans="1:1">
      <c r="A603" s="5" t="s">
        <v>526</v>
      </c>
    </row>
    <row r="604" spans="1:1">
      <c r="A604" s="9" t="s">
        <v>527</v>
      </c>
    </row>
    <row r="605" spans="1:1">
      <c r="A605" s="5" t="s">
        <v>528</v>
      </c>
    </row>
    <row r="606" spans="1:1">
      <c r="A606" s="11" t="s">
        <v>529</v>
      </c>
    </row>
    <row r="607" spans="1:1">
      <c r="A607" s="5" t="s">
        <v>521</v>
      </c>
    </row>
    <row r="608" spans="1:1">
      <c r="A608" s="8"/>
    </row>
    <row r="609" spans="1:1">
      <c r="A609" s="11" t="s">
        <v>530</v>
      </c>
    </row>
    <row r="610" spans="1:1">
      <c r="A610" s="5" t="s">
        <v>531</v>
      </c>
    </row>
    <row r="611" spans="1:1">
      <c r="A611" s="9" t="s">
        <v>532</v>
      </c>
    </row>
    <row r="612" spans="1:1">
      <c r="A612" s="5" t="s">
        <v>533</v>
      </c>
    </row>
    <row r="613" spans="1:1">
      <c r="A613" s="5" t="s">
        <v>534</v>
      </c>
    </row>
    <row r="614" spans="1:1">
      <c r="A614" s="5" t="s">
        <v>535</v>
      </c>
    </row>
    <row r="615" spans="1:1">
      <c r="A615" s="5" t="s">
        <v>536</v>
      </c>
    </row>
    <row r="616" spans="1:1">
      <c r="A616" s="5" t="s">
        <v>537</v>
      </c>
    </row>
    <row r="617" spans="1:1">
      <c r="A617" s="5" t="s">
        <v>538</v>
      </c>
    </row>
    <row r="618" spans="1:1">
      <c r="A618" s="5" t="s">
        <v>146</v>
      </c>
    </row>
    <row r="619" spans="1:1">
      <c r="A619" s="9" t="s">
        <v>539</v>
      </c>
    </row>
    <row r="620" spans="1:1">
      <c r="A620" s="8"/>
    </row>
    <row r="621" spans="1:1">
      <c r="A621" s="9" t="s">
        <v>540</v>
      </c>
    </row>
    <row r="622" spans="1:1">
      <c r="A622" s="8"/>
    </row>
    <row r="623" spans="1:1">
      <c r="A623" s="9" t="s">
        <v>541</v>
      </c>
    </row>
    <row r="624" spans="1:1">
      <c r="A624" s="9" t="s">
        <v>542</v>
      </c>
    </row>
    <row r="625" spans="1:1">
      <c r="A625" s="10" t="s">
        <v>543</v>
      </c>
    </row>
    <row r="626" spans="1:1">
      <c r="A626" s="8"/>
    </row>
    <row r="627" spans="1:1">
      <c r="A627" s="9" t="s">
        <v>544</v>
      </c>
    </row>
    <row r="628" spans="1:1">
      <c r="A628" s="9" t="s">
        <v>545</v>
      </c>
    </row>
    <row r="629" spans="1:1">
      <c r="A629" s="9" t="s">
        <v>546</v>
      </c>
    </row>
    <row r="630" spans="1:1">
      <c r="A630" s="8"/>
    </row>
    <row r="631" spans="1:1">
      <c r="A631" s="9" t="s">
        <v>547</v>
      </c>
    </row>
    <row r="632" spans="1:1">
      <c r="A632" s="5" t="s">
        <v>548</v>
      </c>
    </row>
    <row r="633" spans="1:1">
      <c r="A633" s="9" t="s">
        <v>549</v>
      </c>
    </row>
    <row r="634" spans="1:1">
      <c r="A634" s="9" t="s">
        <v>550</v>
      </c>
    </row>
    <row r="635" spans="1:1">
      <c r="A635" s="8"/>
    </row>
    <row r="636" spans="1:1">
      <c r="A636" s="9" t="s">
        <v>551</v>
      </c>
    </row>
    <row r="637" spans="1:1">
      <c r="A637" s="9" t="s">
        <v>552</v>
      </c>
    </row>
    <row r="638" spans="1:1">
      <c r="A638" s="5" t="s">
        <v>553</v>
      </c>
    </row>
    <row r="639" spans="1:1">
      <c r="A639" s="9" t="s">
        <v>154</v>
      </c>
    </row>
    <row r="640" spans="1:1">
      <c r="A640" s="9" t="s">
        <v>554</v>
      </c>
    </row>
    <row r="641" spans="1:1">
      <c r="A641" s="5" t="s">
        <v>555</v>
      </c>
    </row>
    <row r="642" spans="1:1">
      <c r="A642" s="9" t="s">
        <v>556</v>
      </c>
    </row>
    <row r="643" spans="1:1">
      <c r="A643" s="9" t="s">
        <v>557</v>
      </c>
    </row>
    <row r="644" spans="1:1">
      <c r="A644" s="9" t="s">
        <v>558</v>
      </c>
    </row>
    <row r="645" spans="1:1">
      <c r="A645" s="9" t="s">
        <v>559</v>
      </c>
    </row>
    <row r="646" spans="1:1">
      <c r="A646" s="9" t="s">
        <v>315</v>
      </c>
    </row>
    <row r="647" spans="1:1">
      <c r="A647" s="8"/>
    </row>
    <row r="648" spans="1:1">
      <c r="A648" s="9" t="s">
        <v>560</v>
      </c>
    </row>
    <row r="649" spans="1:1">
      <c r="A649" s="5" t="s">
        <v>561</v>
      </c>
    </row>
    <row r="650" spans="1:1">
      <c r="A650" s="8"/>
    </row>
    <row r="651" spans="1:1">
      <c r="A651" s="9" t="s">
        <v>562</v>
      </c>
    </row>
    <row r="652" spans="1:1">
      <c r="A652" s="5" t="s">
        <v>563</v>
      </c>
    </row>
    <row r="653" spans="1:1">
      <c r="A653" s="11" t="s">
        <v>564</v>
      </c>
    </row>
    <row r="654" spans="1:1">
      <c r="A654" s="5" t="s">
        <v>565</v>
      </c>
    </row>
    <row r="655" spans="1:1">
      <c r="A655" s="8"/>
    </row>
    <row r="656" spans="1:1">
      <c r="A656" s="9" t="s">
        <v>566</v>
      </c>
    </row>
    <row r="657" spans="1:1">
      <c r="A657" s="9" t="s">
        <v>567</v>
      </c>
    </row>
    <row r="658" spans="1:1">
      <c r="A658" s="11" t="s">
        <v>568</v>
      </c>
    </row>
    <row r="659" spans="1:1">
      <c r="A659" s="9" t="s">
        <v>569</v>
      </c>
    </row>
    <row r="660" spans="1:1">
      <c r="A660" s="9" t="s">
        <v>570</v>
      </c>
    </row>
    <row r="661" spans="1:1">
      <c r="A661" s="9" t="s">
        <v>428</v>
      </c>
    </row>
    <row r="662" spans="1:1">
      <c r="A662" s="9" t="s">
        <v>354</v>
      </c>
    </row>
    <row r="663" spans="1:1">
      <c r="A663" s="8"/>
    </row>
    <row r="664" spans="1:1">
      <c r="A664" s="7" t="s">
        <v>571</v>
      </c>
    </row>
    <row r="665" spans="1:1">
      <c r="A665" s="8"/>
    </row>
    <row r="666" spans="1:1">
      <c r="A666" s="9" t="s">
        <v>572</v>
      </c>
    </row>
    <row r="667" spans="1:1">
      <c r="A667" s="8"/>
    </row>
    <row r="668" spans="1:1">
      <c r="A668" s="9" t="s">
        <v>573</v>
      </c>
    </row>
    <row r="669" spans="1:1">
      <c r="A669" s="9" t="s">
        <v>574</v>
      </c>
    </row>
    <row r="670" spans="1:1">
      <c r="A670" s="9" t="s">
        <v>575</v>
      </c>
    </row>
    <row r="671" spans="1:1">
      <c r="A671" s="10" t="s">
        <v>576</v>
      </c>
    </row>
    <row r="672" spans="1:1">
      <c r="A672" s="9" t="s">
        <v>577</v>
      </c>
    </row>
    <row r="673" spans="1:1">
      <c r="A673" s="5" t="s">
        <v>578</v>
      </c>
    </row>
    <row r="674" spans="1:1">
      <c r="A674" s="8"/>
    </row>
    <row r="675" spans="1:1">
      <c r="A675" s="5" t="s">
        <v>579</v>
      </c>
    </row>
    <row r="676" spans="1:1">
      <c r="A676" s="9" t="s">
        <v>580</v>
      </c>
    </row>
    <row r="677" spans="1:1">
      <c r="A677" s="9" t="s">
        <v>581</v>
      </c>
    </row>
    <row r="678" spans="1:1">
      <c r="A678" s="8"/>
    </row>
    <row r="679" spans="1:1">
      <c r="A679" s="11" t="s">
        <v>582</v>
      </c>
    </row>
    <row r="680" spans="1:1">
      <c r="A680" s="9" t="s">
        <v>583</v>
      </c>
    </row>
    <row r="681" spans="1:1">
      <c r="A681" s="8"/>
    </row>
    <row r="682" spans="1:1">
      <c r="A682" s="9" t="s">
        <v>584</v>
      </c>
    </row>
    <row r="683" spans="1:1">
      <c r="A683" s="9" t="s">
        <v>585</v>
      </c>
    </row>
    <row r="684" spans="1:1">
      <c r="A684" s="9" t="s">
        <v>586</v>
      </c>
    </row>
    <row r="685" spans="1:1">
      <c r="A685" s="9" t="s">
        <v>587</v>
      </c>
    </row>
    <row r="686" spans="1:1">
      <c r="A686" s="8"/>
    </row>
    <row r="687" spans="1:1">
      <c r="A687" s="9" t="s">
        <v>588</v>
      </c>
    </row>
    <row r="688" spans="1:1">
      <c r="A688" s="5" t="s">
        <v>589</v>
      </c>
    </row>
    <row r="689" spans="1:1">
      <c r="A689" s="8"/>
    </row>
    <row r="690" spans="1:1">
      <c r="A690" s="11" t="s">
        <v>590</v>
      </c>
    </row>
    <row r="691" spans="1:1">
      <c r="A691" s="5" t="s">
        <v>591</v>
      </c>
    </row>
    <row r="692" spans="1:1">
      <c r="A692" s="11" t="s">
        <v>592</v>
      </c>
    </row>
    <row r="693" spans="1:1">
      <c r="A693" s="9" t="s">
        <v>593</v>
      </c>
    </row>
    <row r="694" spans="1:1">
      <c r="A694" s="5" t="s">
        <v>594</v>
      </c>
    </row>
    <row r="695" spans="1:1">
      <c r="A695" s="9" t="s">
        <v>595</v>
      </c>
    </row>
    <row r="696" spans="1:1">
      <c r="A696" s="8"/>
    </row>
    <row r="697" spans="1:1">
      <c r="A697" s="5" t="s">
        <v>596</v>
      </c>
    </row>
    <row r="698" spans="1:1">
      <c r="A698" s="8"/>
    </row>
    <row r="699" spans="1:1">
      <c r="A699" s="9" t="s">
        <v>597</v>
      </c>
    </row>
    <row r="700" spans="1:1">
      <c r="A700" s="5" t="s">
        <v>598</v>
      </c>
    </row>
    <row r="701" spans="1:1">
      <c r="A701" s="9" t="s">
        <v>599</v>
      </c>
    </row>
    <row r="702" spans="1:1">
      <c r="A702" s="5" t="s">
        <v>600</v>
      </c>
    </row>
    <row r="703" spans="1:1">
      <c r="A703" s="8"/>
    </row>
    <row r="704" spans="1:1">
      <c r="A704" s="9" t="s">
        <v>601</v>
      </c>
    </row>
    <row r="705" spans="1:1">
      <c r="A705" s="9" t="s">
        <v>602</v>
      </c>
    </row>
    <row r="706" spans="1:1">
      <c r="A706" s="9" t="s">
        <v>603</v>
      </c>
    </row>
    <row r="707" spans="1:1">
      <c r="A707" s="9" t="s">
        <v>604</v>
      </c>
    </row>
    <row r="708" spans="1:1">
      <c r="A708" s="8"/>
    </row>
    <row r="709" spans="1:1">
      <c r="A709" s="9" t="s">
        <v>605</v>
      </c>
    </row>
    <row r="710" spans="1:1">
      <c r="A710" s="5" t="s">
        <v>606</v>
      </c>
    </row>
    <row r="711" spans="1:1">
      <c r="A711" s="9" t="s">
        <v>607</v>
      </c>
    </row>
    <row r="712" spans="1:1">
      <c r="A712" s="9" t="s">
        <v>608</v>
      </c>
    </row>
    <row r="713" spans="1:1">
      <c r="A713" s="11" t="s">
        <v>609</v>
      </c>
    </row>
    <row r="714" spans="1:1">
      <c r="A714" s="8"/>
    </row>
    <row r="715" spans="1:1">
      <c r="A715" s="11" t="s">
        <v>610</v>
      </c>
    </row>
    <row r="716" spans="1:1">
      <c r="A716" s="5" t="s">
        <v>611</v>
      </c>
    </row>
    <row r="717" spans="1:1">
      <c r="A717" s="9" t="s">
        <v>612</v>
      </c>
    </row>
    <row r="718" spans="1:1">
      <c r="A718" s="9" t="s">
        <v>613</v>
      </c>
    </row>
    <row r="719" spans="1:1">
      <c r="A719" s="11" t="s">
        <v>614</v>
      </c>
    </row>
    <row r="720" spans="1:1">
      <c r="A720" s="9" t="s">
        <v>615</v>
      </c>
    </row>
    <row r="721" spans="1:1">
      <c r="A721" s="9" t="s">
        <v>616</v>
      </c>
    </row>
    <row r="722" spans="1:1">
      <c r="A722" s="9" t="s">
        <v>617</v>
      </c>
    </row>
    <row r="723" spans="1:1">
      <c r="A723" s="9" t="s">
        <v>618</v>
      </c>
    </row>
    <row r="724" spans="1:1">
      <c r="A724" s="9" t="s">
        <v>619</v>
      </c>
    </row>
    <row r="725" spans="1:1">
      <c r="A725" s="5" t="s">
        <v>620</v>
      </c>
    </row>
    <row r="726" spans="1:1">
      <c r="A726" s="8"/>
    </row>
    <row r="727" spans="1:1">
      <c r="A727" s="9" t="s">
        <v>621</v>
      </c>
    </row>
    <row r="728" spans="1:1">
      <c r="A728" s="5" t="s">
        <v>622</v>
      </c>
    </row>
    <row r="729" spans="1:1">
      <c r="A729" s="11" t="s">
        <v>623</v>
      </c>
    </row>
    <row r="730" spans="1:1">
      <c r="A730" s="9" t="s">
        <v>624</v>
      </c>
    </row>
    <row r="731" spans="1:1">
      <c r="A731" s="9" t="s">
        <v>625</v>
      </c>
    </row>
    <row r="732" spans="1:1">
      <c r="A732" s="9" t="s">
        <v>626</v>
      </c>
    </row>
    <row r="733" spans="1:1">
      <c r="A733" s="9" t="s">
        <v>627</v>
      </c>
    </row>
    <row r="734" spans="1:1">
      <c r="A734" s="9" t="s">
        <v>628</v>
      </c>
    </row>
    <row r="735" spans="1:1">
      <c r="A735" s="8"/>
    </row>
    <row r="736" spans="1:1">
      <c r="A736" s="9" t="s">
        <v>629</v>
      </c>
    </row>
    <row r="737" spans="1:1">
      <c r="A737" s="5" t="s">
        <v>630</v>
      </c>
    </row>
    <row r="738" spans="1:1">
      <c r="A738" s="9" t="s">
        <v>631</v>
      </c>
    </row>
    <row r="739" spans="1:1">
      <c r="A739" s="8"/>
    </row>
    <row r="740" spans="1:1">
      <c r="A740" s="9" t="s">
        <v>632</v>
      </c>
    </row>
    <row r="741" spans="1:1">
      <c r="A741" s="9" t="s">
        <v>633</v>
      </c>
    </row>
    <row r="742" spans="1:1">
      <c r="A742" s="10" t="s">
        <v>526</v>
      </c>
    </row>
    <row r="743" spans="1:1">
      <c r="A743" s="9" t="s">
        <v>634</v>
      </c>
    </row>
    <row r="744" spans="1:1">
      <c r="A744" s="9" t="s">
        <v>635</v>
      </c>
    </row>
    <row r="745" spans="1:1">
      <c r="A745" s="9" t="s">
        <v>636</v>
      </c>
    </row>
    <row r="746" spans="1:1">
      <c r="A746" s="9" t="s">
        <v>637</v>
      </c>
    </row>
    <row r="747" spans="1:1">
      <c r="A747" s="9" t="s">
        <v>638</v>
      </c>
    </row>
    <row r="748" spans="1:1">
      <c r="A748" s="8"/>
    </row>
    <row r="749" spans="1:1">
      <c r="A749" s="9" t="s">
        <v>639</v>
      </c>
    </row>
    <row r="750" spans="1:1">
      <c r="A750" s="5" t="s">
        <v>640</v>
      </c>
    </row>
    <row r="751" spans="1:1">
      <c r="A751" s="9" t="s">
        <v>641</v>
      </c>
    </row>
    <row r="752" spans="1:1">
      <c r="A752" s="9" t="s">
        <v>642</v>
      </c>
    </row>
    <row r="753" spans="1:1">
      <c r="A753" s="5" t="s">
        <v>643</v>
      </c>
    </row>
    <row r="754" spans="1:1">
      <c r="A754" s="5" t="s">
        <v>644</v>
      </c>
    </row>
    <row r="755" spans="1:1">
      <c r="A755" s="8"/>
    </row>
    <row r="756" spans="1:1">
      <c r="A756" s="9" t="s">
        <v>645</v>
      </c>
    </row>
    <row r="757" spans="1:1">
      <c r="A757" s="5" t="s">
        <v>646</v>
      </c>
    </row>
    <row r="758" spans="1:1">
      <c r="A758" s="5" t="s">
        <v>647</v>
      </c>
    </row>
    <row r="759" spans="1:1">
      <c r="A759" s="9" t="s">
        <v>648</v>
      </c>
    </row>
    <row r="760" spans="1:1">
      <c r="A760" s="9" t="s">
        <v>649</v>
      </c>
    </row>
    <row r="761" spans="1:1">
      <c r="A761" s="9" t="s">
        <v>650</v>
      </c>
    </row>
    <row r="762" spans="1:1">
      <c r="A762" s="8"/>
    </row>
    <row r="763" spans="1:1">
      <c r="A763" s="9" t="s">
        <v>651</v>
      </c>
    </row>
    <row r="764" spans="1:1">
      <c r="A764" s="5" t="s">
        <v>652</v>
      </c>
    </row>
    <row r="765" spans="1:1">
      <c r="A765" s="8"/>
    </row>
    <row r="766" spans="1:1">
      <c r="A766" s="11" t="s">
        <v>653</v>
      </c>
    </row>
    <row r="767" spans="1:1">
      <c r="A767" s="9" t="s">
        <v>654</v>
      </c>
    </row>
    <row r="768" spans="1:1">
      <c r="A768" s="5" t="s">
        <v>655</v>
      </c>
    </row>
    <row r="769" spans="1:1">
      <c r="A769" s="8"/>
    </row>
    <row r="770" spans="1:1">
      <c r="A770" s="9" t="s">
        <v>656</v>
      </c>
    </row>
    <row r="771" spans="1:1">
      <c r="A771" s="9" t="s">
        <v>657</v>
      </c>
    </row>
    <row r="772" spans="1:1">
      <c r="A772" s="5" t="s">
        <v>658</v>
      </c>
    </row>
    <row r="773" spans="1:1">
      <c r="A773" s="8"/>
    </row>
    <row r="774" spans="1:1">
      <c r="A774" s="9" t="s">
        <v>659</v>
      </c>
    </row>
    <row r="775" spans="1:1">
      <c r="A775" s="5" t="s">
        <v>660</v>
      </c>
    </row>
    <row r="776" spans="1:1">
      <c r="A776" s="8"/>
    </row>
    <row r="777" spans="1:1">
      <c r="A777" s="9" t="s">
        <v>661</v>
      </c>
    </row>
    <row r="778" spans="1:1">
      <c r="A778" s="5" t="s">
        <v>662</v>
      </c>
    </row>
    <row r="779" spans="1:1">
      <c r="A779" s="8"/>
    </row>
    <row r="780" spans="1:1">
      <c r="A780" s="5" t="s">
        <v>663</v>
      </c>
    </row>
    <row r="781" spans="1:1">
      <c r="A781" s="5" t="s">
        <v>664</v>
      </c>
    </row>
    <row r="782" spans="1:1">
      <c r="A782" s="9" t="s">
        <v>665</v>
      </c>
    </row>
    <row r="783" spans="1:1">
      <c r="A783" s="8"/>
    </row>
    <row r="784" spans="1:1">
      <c r="A784" s="9" t="s">
        <v>666</v>
      </c>
    </row>
    <row r="785" spans="1:1">
      <c r="A785" s="5" t="s">
        <v>667</v>
      </c>
    </row>
    <row r="786" spans="1:1">
      <c r="A786" s="9" t="s">
        <v>668</v>
      </c>
    </row>
    <row r="787" spans="1:1">
      <c r="A787" s="9" t="s">
        <v>669</v>
      </c>
    </row>
    <row r="788" spans="1:1">
      <c r="A788" s="9" t="s">
        <v>670</v>
      </c>
    </row>
    <row r="789" spans="1:1">
      <c r="A789" s="9" t="s">
        <v>671</v>
      </c>
    </row>
    <row r="790" spans="1:1">
      <c r="A790" s="11" t="s">
        <v>146</v>
      </c>
    </row>
    <row r="791" spans="1:1">
      <c r="A791" s="8"/>
    </row>
    <row r="792" spans="1:1">
      <c r="A792" s="9" t="s">
        <v>672</v>
      </c>
    </row>
    <row r="793" spans="1:1">
      <c r="A793" s="9" t="s">
        <v>673</v>
      </c>
    </row>
    <row r="794" spans="1:1">
      <c r="A794" s="9" t="s">
        <v>674</v>
      </c>
    </row>
    <row r="795" spans="1:1">
      <c r="A795" s="8"/>
    </row>
    <row r="796" spans="1:1">
      <c r="A796" s="9" t="s">
        <v>675</v>
      </c>
    </row>
    <row r="797" spans="1:1">
      <c r="A797" s="9" t="s">
        <v>676</v>
      </c>
    </row>
    <row r="798" spans="1:1">
      <c r="A798" s="9" t="s">
        <v>677</v>
      </c>
    </row>
    <row r="799" spans="1:1">
      <c r="A799" s="9" t="s">
        <v>678</v>
      </c>
    </row>
    <row r="800" spans="1:1">
      <c r="A800" s="9" t="s">
        <v>679</v>
      </c>
    </row>
    <row r="801" spans="1:1">
      <c r="A801" s="9" t="s">
        <v>680</v>
      </c>
    </row>
    <row r="802" spans="1:1">
      <c r="A802" s="9" t="s">
        <v>681</v>
      </c>
    </row>
    <row r="803" spans="1:1">
      <c r="A803" s="9" t="s">
        <v>682</v>
      </c>
    </row>
    <row r="804" spans="1:1">
      <c r="A804" s="9" t="s">
        <v>683</v>
      </c>
    </row>
    <row r="805" spans="1:1">
      <c r="A805" s="9" t="s">
        <v>684</v>
      </c>
    </row>
    <row r="806" spans="1:1">
      <c r="A806" s="9" t="s">
        <v>685</v>
      </c>
    </row>
    <row r="807" spans="1:1">
      <c r="A807" s="9" t="s">
        <v>686</v>
      </c>
    </row>
    <row r="808" spans="1:1">
      <c r="A808" s="9" t="s">
        <v>687</v>
      </c>
    </row>
    <row r="809" spans="1:1">
      <c r="A809" s="9" t="s">
        <v>688</v>
      </c>
    </row>
    <row r="810" spans="1:1">
      <c r="A810" s="9" t="s">
        <v>689</v>
      </c>
    </row>
    <row r="811" spans="1:1">
      <c r="A811" s="9" t="s">
        <v>690</v>
      </c>
    </row>
    <row r="812" spans="1:1">
      <c r="A812" s="8"/>
    </row>
    <row r="813" spans="1:1">
      <c r="A813" s="9" t="s">
        <v>691</v>
      </c>
    </row>
    <row r="814" spans="1:1">
      <c r="A814" s="9" t="s">
        <v>692</v>
      </c>
    </row>
    <row r="815" spans="1:1">
      <c r="A815" s="10" t="s">
        <v>693</v>
      </c>
    </row>
    <row r="816" spans="1:1">
      <c r="A816" s="8"/>
    </row>
    <row r="817" spans="1:1">
      <c r="A817" s="9" t="s">
        <v>694</v>
      </c>
    </row>
    <row r="818" spans="1:1">
      <c r="A818" s="5" t="s">
        <v>695</v>
      </c>
    </row>
    <row r="819" spans="1:1">
      <c r="A819" s="8"/>
    </row>
    <row r="820" spans="1:1">
      <c r="A820" s="9" t="s">
        <v>696</v>
      </c>
    </row>
    <row r="821" spans="1:1">
      <c r="A821" s="11" t="s">
        <v>697</v>
      </c>
    </row>
    <row r="822" spans="1:1">
      <c r="A822" s="11" t="s">
        <v>698</v>
      </c>
    </row>
    <row r="823" spans="1:1">
      <c r="A823" s="11" t="s">
        <v>699</v>
      </c>
    </row>
    <row r="824" spans="1:1">
      <c r="A824" s="8"/>
    </row>
    <row r="825" spans="1:1">
      <c r="A825" s="9" t="s">
        <v>700</v>
      </c>
    </row>
    <row r="826" spans="1:1">
      <c r="A826" s="5" t="s">
        <v>701</v>
      </c>
    </row>
    <row r="827" spans="1:1">
      <c r="A827" s="9" t="s">
        <v>702</v>
      </c>
    </row>
    <row r="828" spans="1:1">
      <c r="A828" s="8"/>
    </row>
    <row r="829" spans="1:1">
      <c r="A829" s="9" t="s">
        <v>703</v>
      </c>
    </row>
    <row r="830" spans="1:1">
      <c r="A830" s="5" t="s">
        <v>704</v>
      </c>
    </row>
    <row r="831" spans="1:1">
      <c r="A831" s="9" t="s">
        <v>705</v>
      </c>
    </row>
    <row r="832" spans="1:1">
      <c r="A832" s="8"/>
    </row>
    <row r="833" spans="1:1">
      <c r="A833" s="9" t="s">
        <v>706</v>
      </c>
    </row>
    <row r="834" spans="1:1">
      <c r="A834" s="9" t="s">
        <v>707</v>
      </c>
    </row>
    <row r="835" spans="1:1">
      <c r="A835" s="5" t="s">
        <v>708</v>
      </c>
    </row>
    <row r="836" spans="1:1">
      <c r="A836" s="9" t="s">
        <v>709</v>
      </c>
    </row>
    <row r="837" spans="1:1">
      <c r="A837" s="8"/>
    </row>
    <row r="838" spans="1:1">
      <c r="A838" s="9" t="s">
        <v>710</v>
      </c>
    </row>
    <row r="839" spans="1:1">
      <c r="A839" s="5" t="s">
        <v>711</v>
      </c>
    </row>
    <row r="840" spans="1:1">
      <c r="A840" s="8"/>
    </row>
    <row r="841" spans="1:1">
      <c r="A841" s="9" t="s">
        <v>712</v>
      </c>
    </row>
    <row r="842" spans="1:1">
      <c r="A842" s="9" t="s">
        <v>713</v>
      </c>
    </row>
    <row r="843" spans="1:1">
      <c r="A843" s="11" t="s">
        <v>714</v>
      </c>
    </row>
    <row r="844" spans="1:1">
      <c r="A844" s="9" t="s">
        <v>715</v>
      </c>
    </row>
    <row r="845" spans="1:1">
      <c r="A845" s="8"/>
    </row>
    <row r="846" spans="1:1">
      <c r="A846" s="9" t="s">
        <v>716</v>
      </c>
    </row>
    <row r="847" spans="1:1">
      <c r="A847" s="9" t="s">
        <v>717</v>
      </c>
    </row>
    <row r="848" spans="1:1">
      <c r="A848" s="9" t="s">
        <v>718</v>
      </c>
    </row>
    <row r="849" spans="1:1">
      <c r="A849" s="9" t="s">
        <v>719</v>
      </c>
    </row>
    <row r="850" spans="1:1">
      <c r="A850" s="9" t="s">
        <v>720</v>
      </c>
    </row>
    <row r="851" spans="1:1">
      <c r="A851" s="9" t="s">
        <v>461</v>
      </c>
    </row>
    <row r="852" spans="1:1">
      <c r="A852" s="9" t="s">
        <v>618</v>
      </c>
    </row>
    <row r="853" spans="1:1">
      <c r="A853" s="9" t="s">
        <v>716</v>
      </c>
    </row>
    <row r="854" spans="1:1">
      <c r="A854" s="9" t="s">
        <v>717</v>
      </c>
    </row>
    <row r="855" spans="1:1">
      <c r="A855" s="9" t="s">
        <v>718</v>
      </c>
    </row>
    <row r="856" spans="1:1">
      <c r="A856" s="9" t="s">
        <v>719</v>
      </c>
    </row>
    <row r="857" spans="1:1">
      <c r="A857" s="9" t="s">
        <v>721</v>
      </c>
    </row>
    <row r="858" spans="1:1">
      <c r="A858" s="11" t="s">
        <v>722</v>
      </c>
    </row>
    <row r="859" spans="1:1">
      <c r="A859" s="8"/>
    </row>
    <row r="860" spans="1:1">
      <c r="A860" s="9" t="s">
        <v>723</v>
      </c>
    </row>
    <row r="861" spans="1:1">
      <c r="A861" s="9" t="s">
        <v>724</v>
      </c>
    </row>
    <row r="862" spans="1:1">
      <c r="A862" s="9" t="s">
        <v>725</v>
      </c>
    </row>
    <row r="863" spans="1:1">
      <c r="A863" s="9" t="s">
        <v>726</v>
      </c>
    </row>
    <row r="864" spans="1:1">
      <c r="A864" s="9" t="s">
        <v>727</v>
      </c>
    </row>
    <row r="865" spans="1:1">
      <c r="A865" s="8"/>
    </row>
    <row r="866" spans="1:1">
      <c r="A866" s="9" t="s">
        <v>728</v>
      </c>
    </row>
    <row r="867" spans="1:1">
      <c r="A867" s="5" t="s">
        <v>729</v>
      </c>
    </row>
    <row r="868" spans="1:1">
      <c r="A868" s="9" t="s">
        <v>730</v>
      </c>
    </row>
    <row r="869" spans="1:1">
      <c r="A869" s="9" t="s">
        <v>731</v>
      </c>
    </row>
    <row r="870" spans="1:1">
      <c r="A870" s="12" t="s">
        <v>732</v>
      </c>
    </row>
    <row r="871" spans="1:1">
      <c r="A871" s="8"/>
    </row>
    <row r="872" spans="1:1">
      <c r="A872" s="9" t="s">
        <v>733</v>
      </c>
    </row>
    <row r="873" spans="1:1">
      <c r="A873" s="5" t="s">
        <v>734</v>
      </c>
    </row>
    <row r="874" spans="1:1">
      <c r="A874" s="9" t="s">
        <v>735</v>
      </c>
    </row>
    <row r="875" spans="1:1">
      <c r="A875" s="9" t="s">
        <v>736</v>
      </c>
    </row>
    <row r="876" spans="1:1">
      <c r="A876" s="9" t="s">
        <v>737</v>
      </c>
    </row>
    <row r="877" spans="1:1">
      <c r="A877" s="8"/>
    </row>
    <row r="878" spans="1:1">
      <c r="A878" s="9" t="s">
        <v>738</v>
      </c>
    </row>
    <row r="879" spans="1:1">
      <c r="A879" s="9" t="s">
        <v>739</v>
      </c>
    </row>
    <row r="880" spans="1:1">
      <c r="A880" s="8"/>
    </row>
    <row r="881" spans="1:1">
      <c r="A881" s="9" t="s">
        <v>740</v>
      </c>
    </row>
    <row r="882" spans="1:1">
      <c r="A882" s="5" t="s">
        <v>741</v>
      </c>
    </row>
    <row r="883" spans="1:1">
      <c r="A883" s="9" t="s">
        <v>742</v>
      </c>
    </row>
    <row r="884" spans="1:1">
      <c r="A884" s="8"/>
    </row>
    <row r="885" spans="1:1">
      <c r="A885" s="9" t="s">
        <v>743</v>
      </c>
    </row>
    <row r="886" spans="1:1">
      <c r="A886" s="9" t="s">
        <v>744</v>
      </c>
    </row>
    <row r="887" spans="1:1">
      <c r="A887" s="9" t="s">
        <v>745</v>
      </c>
    </row>
    <row r="888" spans="1:1">
      <c r="A888" s="9" t="s">
        <v>746</v>
      </c>
    </row>
    <row r="889" spans="1:1">
      <c r="A889" s="9" t="s">
        <v>747</v>
      </c>
    </row>
    <row r="890" spans="1:1">
      <c r="A890" s="8"/>
    </row>
    <row r="891" spans="1:1">
      <c r="A891" s="9" t="s">
        <v>748</v>
      </c>
    </row>
    <row r="892" spans="1:1">
      <c r="A892" s="5" t="s">
        <v>749</v>
      </c>
    </row>
    <row r="893" spans="1:1">
      <c r="A893" s="9" t="s">
        <v>750</v>
      </c>
    </row>
    <row r="894" spans="1:1">
      <c r="A894" s="9" t="s">
        <v>751</v>
      </c>
    </row>
    <row r="895" spans="1:1">
      <c r="A895" s="9" t="s">
        <v>752</v>
      </c>
    </row>
    <row r="896" spans="1:1">
      <c r="A896" s="9" t="s">
        <v>753</v>
      </c>
    </row>
    <row r="897" spans="1:1">
      <c r="A897" s="8"/>
    </row>
    <row r="898" spans="1:1">
      <c r="A898" s="9" t="s">
        <v>754</v>
      </c>
    </row>
    <row r="899" spans="1:1">
      <c r="A899" s="5" t="s">
        <v>755</v>
      </c>
    </row>
    <row r="900" spans="1:1">
      <c r="A900" s="9" t="s">
        <v>756</v>
      </c>
    </row>
    <row r="901" spans="1:1">
      <c r="A901" s="9" t="s">
        <v>757</v>
      </c>
    </row>
    <row r="902" spans="1:1">
      <c r="A902" s="7" t="s">
        <v>758</v>
      </c>
    </row>
    <row r="903" spans="1:1">
      <c r="A903" s="5" t="s">
        <v>759</v>
      </c>
    </row>
    <row r="904" spans="1:1">
      <c r="A904" s="5" t="s">
        <v>760</v>
      </c>
    </row>
    <row r="905" spans="1:1">
      <c r="A905" s="11" t="s">
        <v>761</v>
      </c>
    </row>
    <row r="906" spans="1:1">
      <c r="A906" s="8"/>
    </row>
    <row r="907" spans="1:1">
      <c r="A907" s="9" t="s">
        <v>762</v>
      </c>
    </row>
    <row r="908" spans="1:1">
      <c r="A908" s="9" t="s">
        <v>763</v>
      </c>
    </row>
    <row r="909" spans="1:1">
      <c r="A909" s="10" t="s">
        <v>764</v>
      </c>
    </row>
    <row r="910" spans="1:1">
      <c r="A910" s="9" t="s">
        <v>765</v>
      </c>
    </row>
    <row r="911" spans="1:1">
      <c r="A911" s="9" t="s">
        <v>766</v>
      </c>
    </row>
    <row r="912" spans="1:1">
      <c r="A912" s="9" t="s">
        <v>764</v>
      </c>
    </row>
    <row r="913" spans="1:1">
      <c r="A913" s="9" t="s">
        <v>119</v>
      </c>
    </row>
    <row r="914" spans="1:1">
      <c r="A914" s="8"/>
    </row>
    <row r="915" spans="1:1">
      <c r="A915" s="9" t="s">
        <v>767</v>
      </c>
    </row>
    <row r="916" spans="1:1">
      <c r="A916" s="9" t="s">
        <v>768</v>
      </c>
    </row>
    <row r="917" spans="1:1">
      <c r="A917" s="9" t="s">
        <v>769</v>
      </c>
    </row>
    <row r="918" spans="1:1">
      <c r="A918" s="8"/>
    </row>
    <row r="919" spans="1:1">
      <c r="A919" s="9" t="s">
        <v>770</v>
      </c>
    </row>
    <row r="920" spans="1:1">
      <c r="A920" s="9" t="s">
        <v>771</v>
      </c>
    </row>
    <row r="921" spans="1:1">
      <c r="A921" s="9" t="s">
        <v>764</v>
      </c>
    </row>
    <row r="922" spans="1:1">
      <c r="A922" s="8"/>
    </row>
    <row r="923" spans="1:1">
      <c r="A923" s="9" t="s">
        <v>371</v>
      </c>
    </row>
    <row r="924" spans="1:1">
      <c r="A924" s="8"/>
    </row>
    <row r="925" spans="1:1">
      <c r="A925" s="8"/>
    </row>
    <row r="926" spans="1:1">
      <c r="A926" s="5" t="s">
        <v>772</v>
      </c>
    </row>
    <row r="927" spans="1:1">
      <c r="A927" s="7" t="s">
        <v>773</v>
      </c>
    </row>
    <row r="928" spans="1:1">
      <c r="A928" s="9" t="s">
        <v>774</v>
      </c>
    </row>
    <row r="929" spans="1:1">
      <c r="A929" s="8"/>
    </row>
    <row r="930" spans="1:1">
      <c r="A930" s="12" t="s">
        <v>775</v>
      </c>
    </row>
    <row r="931" spans="1:1">
      <c r="A931" s="9" t="s">
        <v>776</v>
      </c>
    </row>
    <row r="932" spans="1:1">
      <c r="A932" s="9" t="s">
        <v>777</v>
      </c>
    </row>
    <row r="933" spans="1:1">
      <c r="A933" s="7" t="s">
        <v>778</v>
      </c>
    </row>
    <row r="934" spans="1:1">
      <c r="A934" s="8"/>
    </row>
    <row r="935" spans="1:1">
      <c r="A935" s="9" t="s">
        <v>779</v>
      </c>
    </row>
    <row r="936" spans="1:1">
      <c r="A936" s="9" t="s">
        <v>780</v>
      </c>
    </row>
    <row r="937" spans="1:1">
      <c r="A937" s="9" t="s">
        <v>781</v>
      </c>
    </row>
    <row r="938" spans="1:1">
      <c r="A938" s="9" t="s">
        <v>782</v>
      </c>
    </row>
    <row r="939" spans="1:1">
      <c r="A939" s="9" t="s">
        <v>783</v>
      </c>
    </row>
    <row r="940" spans="1:1">
      <c r="A940" s="8"/>
    </row>
    <row r="941" spans="1:1">
      <c r="A941" s="9" t="s">
        <v>784</v>
      </c>
    </row>
    <row r="942" spans="1:1">
      <c r="A942" s="9" t="s">
        <v>785</v>
      </c>
    </row>
    <row r="943" spans="1:1">
      <c r="A943" s="9" t="s">
        <v>786</v>
      </c>
    </row>
    <row r="944" spans="1:1">
      <c r="A944" s="9" t="s">
        <v>787</v>
      </c>
    </row>
    <row r="945" spans="1:1">
      <c r="A945" s="9" t="s">
        <v>788</v>
      </c>
    </row>
    <row r="946" spans="1:1">
      <c r="A946" s="8"/>
    </row>
    <row r="947" spans="1:1">
      <c r="A947" s="9" t="s">
        <v>789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C1356-7D2A-4A9F-9392-11B832BF1F8C}">
  <sheetPr>
    <tabColor rgb="FF92D050"/>
  </sheetPr>
  <dimension ref="A1:P5077"/>
  <sheetViews>
    <sheetView workbookViewId="0">
      <selection activeCell="P377" sqref="A377:P377"/>
    </sheetView>
  </sheetViews>
  <sheetFormatPr defaultRowHeight="14.4"/>
  <cols>
    <col min="1" max="1" width="7.6640625" bestFit="1" customWidth="1"/>
    <col min="2" max="2" width="4.44140625" bestFit="1" customWidth="1"/>
    <col min="3" max="3" width="16.88671875" bestFit="1" customWidth="1"/>
    <col min="4" max="4" width="4.6640625" bestFit="1" customWidth="1"/>
    <col min="5" max="5" width="8.44140625" bestFit="1" customWidth="1"/>
    <col min="6" max="6" width="13.77734375" bestFit="1" customWidth="1"/>
    <col min="7" max="7" width="19.33203125" bestFit="1" customWidth="1"/>
    <col min="8" max="8" width="10.109375" bestFit="1" customWidth="1"/>
    <col min="9" max="9" width="18" bestFit="1" customWidth="1"/>
    <col min="10" max="10" width="18.6640625" bestFit="1" customWidth="1"/>
    <col min="11" max="11" width="21.33203125" bestFit="1" customWidth="1"/>
    <col min="12" max="12" width="18.88671875" bestFit="1" customWidth="1"/>
    <col min="13" max="13" width="16.77734375" bestFit="1" customWidth="1"/>
    <col min="14" max="14" width="19.77734375" bestFit="1" customWidth="1"/>
    <col min="15" max="15" width="10.33203125" bestFit="1" customWidth="1"/>
    <col min="16" max="16" width="14.88671875" bestFit="1" customWidth="1"/>
  </cols>
  <sheetData>
    <row r="1" spans="1:16">
      <c r="A1" s="13" t="s">
        <v>52</v>
      </c>
      <c r="B1" s="13" t="s">
        <v>53</v>
      </c>
      <c r="C1" s="13" t="s">
        <v>54</v>
      </c>
      <c r="D1" s="13" t="s">
        <v>55</v>
      </c>
      <c r="E1" s="13" t="s">
        <v>56</v>
      </c>
      <c r="F1" s="13" t="s">
        <v>57</v>
      </c>
      <c r="G1" s="13" t="s">
        <v>58</v>
      </c>
      <c r="H1" s="13" t="s">
        <v>63</v>
      </c>
      <c r="I1" s="13" t="s">
        <v>59</v>
      </c>
      <c r="J1" s="13" t="s">
        <v>60</v>
      </c>
      <c r="K1" s="13" t="s">
        <v>61</v>
      </c>
      <c r="L1" s="13" t="s">
        <v>64</v>
      </c>
      <c r="M1" s="13" t="s">
        <v>65</v>
      </c>
      <c r="N1" s="13" t="s">
        <v>66</v>
      </c>
      <c r="O1" s="4" t="s">
        <v>62</v>
      </c>
      <c r="P1" s="4" t="s">
        <v>69</v>
      </c>
    </row>
    <row r="2" spans="1:16">
      <c r="A2">
        <v>1111</v>
      </c>
      <c r="B2">
        <v>57</v>
      </c>
      <c r="C2">
        <v>3</v>
      </c>
      <c r="D2">
        <v>2</v>
      </c>
      <c r="E2" t="s">
        <v>20</v>
      </c>
      <c r="F2">
        <v>1</v>
      </c>
      <c r="G2">
        <v>1</v>
      </c>
      <c r="H2" t="s">
        <v>67</v>
      </c>
      <c r="I2" s="3">
        <v>45901.375</v>
      </c>
      <c r="J2" s="3">
        <v>45901.384722222218</v>
      </c>
      <c r="K2">
        <v>15</v>
      </c>
      <c r="L2">
        <v>14</v>
      </c>
      <c r="M2">
        <v>1</v>
      </c>
      <c r="N2" s="3">
        <v>45901</v>
      </c>
      <c r="O2" s="1">
        <f>VLOOKUP(A2,schedule!A:J,10,0)</f>
        <v>45913</v>
      </c>
      <c r="P2">
        <f>IF(J2-O2&lt;0,0,J2-O2)</f>
        <v>0</v>
      </c>
    </row>
    <row r="3" spans="1:16">
      <c r="A3">
        <v>1111</v>
      </c>
      <c r="B3">
        <v>19</v>
      </c>
      <c r="C3">
        <v>4</v>
      </c>
      <c r="D3">
        <v>1</v>
      </c>
      <c r="E3" t="s">
        <v>20</v>
      </c>
      <c r="F3">
        <v>1</v>
      </c>
      <c r="G3">
        <v>1</v>
      </c>
      <c r="H3" t="s">
        <v>67</v>
      </c>
      <c r="I3" s="3">
        <v>45901.333333333343</v>
      </c>
      <c r="J3" s="3">
        <v>45901.348611111112</v>
      </c>
      <c r="K3">
        <v>15</v>
      </c>
      <c r="L3">
        <v>22</v>
      </c>
      <c r="M3">
        <v>1</v>
      </c>
      <c r="N3" s="3">
        <v>45901</v>
      </c>
      <c r="O3" s="1">
        <f>VLOOKUP(A3,schedule!A:J,10,0)</f>
        <v>45913</v>
      </c>
      <c r="P3">
        <f t="shared" ref="P3:P66" si="0">IF(J3-O3&lt;0,0,J3-O3)</f>
        <v>0</v>
      </c>
    </row>
    <row r="4" spans="1:16">
      <c r="A4">
        <v>1111</v>
      </c>
      <c r="B4">
        <v>55</v>
      </c>
      <c r="C4">
        <v>2</v>
      </c>
      <c r="D4">
        <v>3</v>
      </c>
      <c r="E4" t="s">
        <v>20</v>
      </c>
      <c r="F4">
        <v>1</v>
      </c>
      <c r="G4">
        <v>1</v>
      </c>
      <c r="H4" t="s">
        <v>67</v>
      </c>
      <c r="I4" s="3">
        <v>45901.333333333343</v>
      </c>
      <c r="J4" s="3">
        <v>45901.359027777777</v>
      </c>
      <c r="K4">
        <v>30</v>
      </c>
      <c r="L4">
        <v>37</v>
      </c>
      <c r="M4">
        <v>1</v>
      </c>
      <c r="N4" s="3">
        <v>45901</v>
      </c>
      <c r="O4" s="1">
        <f>VLOOKUP(A4,schedule!A:J,10,0)</f>
        <v>45913</v>
      </c>
      <c r="P4">
        <f t="shared" si="0"/>
        <v>0</v>
      </c>
    </row>
    <row r="5" spans="1:16">
      <c r="A5">
        <v>1111</v>
      </c>
      <c r="B5">
        <v>72</v>
      </c>
      <c r="C5">
        <v>3</v>
      </c>
      <c r="D5">
        <v>3</v>
      </c>
      <c r="E5" t="s">
        <v>20</v>
      </c>
      <c r="F5">
        <v>1</v>
      </c>
      <c r="G5">
        <v>1</v>
      </c>
      <c r="H5" t="s">
        <v>67</v>
      </c>
      <c r="I5" s="3">
        <v>45901.375</v>
      </c>
      <c r="J5" s="3">
        <v>45901.417361111111</v>
      </c>
      <c r="K5">
        <v>60</v>
      </c>
      <c r="L5">
        <v>61</v>
      </c>
      <c r="M5">
        <v>1</v>
      </c>
      <c r="N5" s="3">
        <v>45901</v>
      </c>
      <c r="O5" s="1">
        <f>VLOOKUP(A5,schedule!A:J,10,0)</f>
        <v>45913</v>
      </c>
      <c r="P5">
        <f t="shared" si="0"/>
        <v>0</v>
      </c>
    </row>
    <row r="6" spans="1:16">
      <c r="A6">
        <v>1111</v>
      </c>
      <c r="B6">
        <v>46</v>
      </c>
      <c r="C6">
        <v>4</v>
      </c>
      <c r="D6">
        <v>2</v>
      </c>
      <c r="E6" t="s">
        <v>20</v>
      </c>
      <c r="F6">
        <v>1</v>
      </c>
      <c r="G6">
        <v>1</v>
      </c>
      <c r="H6" t="s">
        <v>67</v>
      </c>
      <c r="I6" s="3">
        <v>45901.416666666657</v>
      </c>
      <c r="J6" s="3">
        <v>45901.556250000001</v>
      </c>
      <c r="K6">
        <v>180</v>
      </c>
      <c r="L6">
        <v>201</v>
      </c>
      <c r="M6">
        <v>1</v>
      </c>
      <c r="N6" s="3">
        <v>45901</v>
      </c>
      <c r="O6" s="1">
        <f>VLOOKUP(A6,schedule!A:J,10,0)</f>
        <v>45913</v>
      </c>
      <c r="P6">
        <f t="shared" si="0"/>
        <v>0</v>
      </c>
    </row>
    <row r="7" spans="1:16">
      <c r="A7">
        <v>1111</v>
      </c>
      <c r="B7">
        <v>90</v>
      </c>
      <c r="C7">
        <v>2</v>
      </c>
      <c r="D7">
        <v>2</v>
      </c>
      <c r="E7" t="s">
        <v>21</v>
      </c>
      <c r="F7">
        <v>1</v>
      </c>
      <c r="G7">
        <v>1</v>
      </c>
      <c r="H7" t="s">
        <v>67</v>
      </c>
      <c r="I7" s="3">
        <v>45901.375</v>
      </c>
      <c r="J7" s="3">
        <v>45901.390277777777</v>
      </c>
      <c r="K7">
        <v>15</v>
      </c>
      <c r="L7">
        <v>22</v>
      </c>
      <c r="M7">
        <v>1</v>
      </c>
      <c r="N7" s="3">
        <v>45901</v>
      </c>
      <c r="O7" s="1">
        <f>VLOOKUP(A7,schedule!A:J,10,0)</f>
        <v>45913</v>
      </c>
      <c r="P7">
        <f t="shared" si="0"/>
        <v>0</v>
      </c>
    </row>
    <row r="8" spans="1:16">
      <c r="A8">
        <v>1111</v>
      </c>
      <c r="B8">
        <v>3</v>
      </c>
      <c r="C8">
        <v>2</v>
      </c>
      <c r="D8">
        <v>1</v>
      </c>
      <c r="E8" t="s">
        <v>21</v>
      </c>
      <c r="F8">
        <v>1</v>
      </c>
      <c r="G8">
        <v>1</v>
      </c>
      <c r="H8" t="s">
        <v>67</v>
      </c>
      <c r="I8" s="3">
        <v>45901.333333333343</v>
      </c>
      <c r="J8" s="3">
        <v>45901.348611111112</v>
      </c>
      <c r="K8">
        <v>15</v>
      </c>
      <c r="L8">
        <v>22</v>
      </c>
      <c r="M8">
        <v>1</v>
      </c>
      <c r="N8" s="3">
        <v>45901</v>
      </c>
      <c r="O8" s="1">
        <f>VLOOKUP(A8,schedule!A:J,10,0)</f>
        <v>45913</v>
      </c>
      <c r="P8">
        <f t="shared" si="0"/>
        <v>0</v>
      </c>
    </row>
    <row r="9" spans="1:16">
      <c r="A9">
        <v>1111</v>
      </c>
      <c r="B9">
        <v>78</v>
      </c>
      <c r="C9">
        <v>2</v>
      </c>
      <c r="D9">
        <v>1</v>
      </c>
      <c r="E9" t="s">
        <v>21</v>
      </c>
      <c r="F9">
        <v>1</v>
      </c>
      <c r="G9">
        <v>1</v>
      </c>
      <c r="H9" t="s">
        <v>67</v>
      </c>
      <c r="I9" s="3">
        <v>45901.291666666657</v>
      </c>
      <c r="J9" s="3">
        <v>45901.606944444437</v>
      </c>
      <c r="K9">
        <v>240</v>
      </c>
      <c r="L9">
        <v>454</v>
      </c>
      <c r="M9">
        <v>1.2934115611393331</v>
      </c>
      <c r="N9" s="3">
        <v>45901</v>
      </c>
      <c r="O9" s="1">
        <f>VLOOKUP(A9,schedule!A:J,10,0)</f>
        <v>45913</v>
      </c>
      <c r="P9">
        <f t="shared" si="0"/>
        <v>0</v>
      </c>
    </row>
    <row r="10" spans="1:16">
      <c r="A10">
        <v>1111</v>
      </c>
      <c r="B10">
        <v>39</v>
      </c>
      <c r="C10">
        <v>3</v>
      </c>
      <c r="D10">
        <v>2</v>
      </c>
      <c r="E10" t="s">
        <v>21</v>
      </c>
      <c r="F10">
        <v>1</v>
      </c>
      <c r="G10">
        <v>1</v>
      </c>
      <c r="H10" t="s">
        <v>67</v>
      </c>
      <c r="I10" s="3">
        <v>45901.333333333343</v>
      </c>
      <c r="J10" s="3">
        <v>45901.361805555563</v>
      </c>
      <c r="K10">
        <v>30</v>
      </c>
      <c r="L10">
        <v>41</v>
      </c>
      <c r="M10">
        <v>1</v>
      </c>
      <c r="N10" s="3">
        <v>45901</v>
      </c>
      <c r="O10" s="1">
        <f>VLOOKUP(A10,schedule!A:J,10,0)</f>
        <v>45913</v>
      </c>
      <c r="P10">
        <f t="shared" si="0"/>
        <v>0</v>
      </c>
    </row>
    <row r="11" spans="1:16">
      <c r="A11">
        <v>1111</v>
      </c>
      <c r="B11">
        <v>85</v>
      </c>
      <c r="C11">
        <v>3</v>
      </c>
      <c r="D11">
        <v>2</v>
      </c>
      <c r="E11" t="s">
        <v>21</v>
      </c>
      <c r="F11">
        <v>1</v>
      </c>
      <c r="G11">
        <v>1</v>
      </c>
      <c r="H11" t="s">
        <v>67</v>
      </c>
      <c r="I11" s="3">
        <v>45901.416666666657</v>
      </c>
      <c r="J11" s="3">
        <v>45901.685416666667</v>
      </c>
      <c r="K11">
        <v>240</v>
      </c>
      <c r="L11">
        <v>387</v>
      </c>
      <c r="M11">
        <v>1.3002557746835399</v>
      </c>
      <c r="N11" s="3">
        <v>45901</v>
      </c>
      <c r="O11" s="1">
        <f>VLOOKUP(A11,schedule!A:J,10,0)</f>
        <v>45913</v>
      </c>
      <c r="P11">
        <f t="shared" si="0"/>
        <v>0</v>
      </c>
    </row>
    <row r="12" spans="1:16">
      <c r="A12">
        <v>1111</v>
      </c>
      <c r="B12">
        <v>100</v>
      </c>
      <c r="C12">
        <v>3</v>
      </c>
      <c r="D12">
        <v>1</v>
      </c>
      <c r="E12" t="s">
        <v>21</v>
      </c>
      <c r="F12">
        <v>1</v>
      </c>
      <c r="G12">
        <v>1</v>
      </c>
      <c r="H12" t="s">
        <v>67</v>
      </c>
      <c r="I12" s="3">
        <v>45901.416666666657</v>
      </c>
      <c r="J12" s="3">
        <v>45901.518750000003</v>
      </c>
      <c r="K12">
        <v>150</v>
      </c>
      <c r="L12">
        <v>147</v>
      </c>
      <c r="M12">
        <v>1</v>
      </c>
      <c r="N12" s="3">
        <v>45901</v>
      </c>
      <c r="O12" s="1">
        <f>VLOOKUP(A12,schedule!A:J,10,0)</f>
        <v>45913</v>
      </c>
      <c r="P12">
        <f t="shared" si="0"/>
        <v>0</v>
      </c>
    </row>
    <row r="13" spans="1:16">
      <c r="A13">
        <v>1111</v>
      </c>
      <c r="B13">
        <v>77</v>
      </c>
      <c r="C13">
        <v>6</v>
      </c>
      <c r="D13">
        <v>1</v>
      </c>
      <c r="E13" t="s">
        <v>24</v>
      </c>
      <c r="F13">
        <v>1</v>
      </c>
      <c r="G13">
        <v>1</v>
      </c>
      <c r="H13" t="s">
        <v>67</v>
      </c>
      <c r="I13" s="3">
        <v>45901.333333333343</v>
      </c>
      <c r="J13" s="3">
        <v>45901.362500000003</v>
      </c>
      <c r="K13">
        <v>45</v>
      </c>
      <c r="L13">
        <v>42</v>
      </c>
      <c r="M13">
        <v>1</v>
      </c>
      <c r="N13" s="3">
        <v>45901</v>
      </c>
      <c r="O13" s="1">
        <f>VLOOKUP(A13,schedule!A:J,10,0)</f>
        <v>45913</v>
      </c>
      <c r="P13">
        <f t="shared" si="0"/>
        <v>0</v>
      </c>
    </row>
    <row r="14" spans="1:16">
      <c r="A14">
        <v>1111</v>
      </c>
      <c r="B14">
        <v>71</v>
      </c>
      <c r="C14">
        <v>1</v>
      </c>
      <c r="D14">
        <v>3</v>
      </c>
      <c r="E14" t="s">
        <v>24</v>
      </c>
      <c r="F14">
        <v>1</v>
      </c>
      <c r="G14">
        <v>1</v>
      </c>
      <c r="H14" t="s">
        <v>67</v>
      </c>
      <c r="I14" s="3">
        <v>45901.291666666657</v>
      </c>
      <c r="J14" s="3">
        <v>45901.37222222222</v>
      </c>
      <c r="K14">
        <v>120</v>
      </c>
      <c r="L14">
        <v>116</v>
      </c>
      <c r="M14">
        <v>1</v>
      </c>
      <c r="N14" s="3">
        <v>45901</v>
      </c>
      <c r="O14" s="1">
        <f>VLOOKUP(A14,schedule!A:J,10,0)</f>
        <v>45913</v>
      </c>
      <c r="P14">
        <f t="shared" si="0"/>
        <v>0</v>
      </c>
    </row>
    <row r="15" spans="1:16">
      <c r="A15">
        <v>1111</v>
      </c>
      <c r="B15">
        <v>16</v>
      </c>
      <c r="C15">
        <v>1</v>
      </c>
      <c r="D15">
        <v>1</v>
      </c>
      <c r="E15" t="s">
        <v>24</v>
      </c>
      <c r="F15">
        <v>1</v>
      </c>
      <c r="G15">
        <v>1</v>
      </c>
      <c r="H15" t="s">
        <v>67</v>
      </c>
      <c r="I15" s="3">
        <v>45901.375</v>
      </c>
      <c r="J15" s="3">
        <v>45901.427777777782</v>
      </c>
      <c r="K15">
        <v>60</v>
      </c>
      <c r="L15">
        <v>76</v>
      </c>
      <c r="M15">
        <v>1</v>
      </c>
      <c r="N15" s="3">
        <v>45901</v>
      </c>
      <c r="O15" s="1">
        <f>VLOOKUP(A15,schedule!A:J,10,0)</f>
        <v>45913</v>
      </c>
      <c r="P15">
        <f t="shared" si="0"/>
        <v>0</v>
      </c>
    </row>
    <row r="16" spans="1:16">
      <c r="A16">
        <v>1111</v>
      </c>
      <c r="B16">
        <v>52</v>
      </c>
      <c r="C16">
        <v>3</v>
      </c>
      <c r="D16">
        <v>3</v>
      </c>
      <c r="E16" t="s">
        <v>24</v>
      </c>
      <c r="F16">
        <v>1</v>
      </c>
      <c r="G16">
        <v>1</v>
      </c>
      <c r="H16" t="s">
        <v>67</v>
      </c>
      <c r="I16" s="3">
        <v>45901.291666666657</v>
      </c>
      <c r="J16" s="3">
        <v>45901.353472222218</v>
      </c>
      <c r="K16">
        <v>90</v>
      </c>
      <c r="L16">
        <v>89</v>
      </c>
      <c r="M16">
        <v>1</v>
      </c>
      <c r="N16" s="3">
        <v>45901</v>
      </c>
      <c r="O16" s="1">
        <f>VLOOKUP(A16,schedule!A:J,10,0)</f>
        <v>45913</v>
      </c>
      <c r="P16">
        <f t="shared" si="0"/>
        <v>0</v>
      </c>
    </row>
    <row r="17" spans="1:16">
      <c r="A17">
        <v>1111</v>
      </c>
      <c r="B17">
        <v>60</v>
      </c>
      <c r="C17">
        <v>1</v>
      </c>
      <c r="D17">
        <v>1</v>
      </c>
      <c r="E17" t="s">
        <v>24</v>
      </c>
      <c r="F17">
        <v>1</v>
      </c>
      <c r="G17">
        <v>1</v>
      </c>
      <c r="H17" t="s">
        <v>67</v>
      </c>
      <c r="I17" s="3">
        <v>45901.291666666657</v>
      </c>
      <c r="J17" s="3">
        <v>45901.352777777778</v>
      </c>
      <c r="K17">
        <v>90</v>
      </c>
      <c r="L17">
        <v>88</v>
      </c>
      <c r="M17">
        <v>1</v>
      </c>
      <c r="N17" s="3">
        <v>45901</v>
      </c>
      <c r="O17" s="1">
        <f>VLOOKUP(A17,schedule!A:J,10,0)</f>
        <v>45913</v>
      </c>
      <c r="P17">
        <f t="shared" si="0"/>
        <v>0</v>
      </c>
    </row>
    <row r="18" spans="1:16">
      <c r="A18">
        <v>1111</v>
      </c>
      <c r="B18">
        <v>98</v>
      </c>
      <c r="C18">
        <v>1</v>
      </c>
      <c r="D18">
        <v>3</v>
      </c>
      <c r="E18" t="s">
        <v>24</v>
      </c>
      <c r="F18">
        <v>1</v>
      </c>
      <c r="G18">
        <v>1</v>
      </c>
      <c r="H18" t="s">
        <v>67</v>
      </c>
      <c r="I18" s="3">
        <v>45901.291666666657</v>
      </c>
      <c r="J18" s="3">
        <v>45901.34375</v>
      </c>
      <c r="K18">
        <v>60</v>
      </c>
      <c r="L18">
        <v>75</v>
      </c>
      <c r="M18">
        <v>1</v>
      </c>
      <c r="N18" s="3">
        <v>45901</v>
      </c>
      <c r="O18" s="1">
        <f>VLOOKUP(A18,schedule!A:J,10,0)</f>
        <v>45913</v>
      </c>
      <c r="P18">
        <f t="shared" si="0"/>
        <v>0</v>
      </c>
    </row>
    <row r="19" spans="1:16">
      <c r="A19">
        <v>1111</v>
      </c>
      <c r="B19">
        <v>33</v>
      </c>
      <c r="C19">
        <v>1</v>
      </c>
      <c r="D19">
        <v>1</v>
      </c>
      <c r="E19" t="s">
        <v>22</v>
      </c>
      <c r="F19">
        <v>1</v>
      </c>
      <c r="G19">
        <v>1</v>
      </c>
      <c r="H19" t="s">
        <v>67</v>
      </c>
      <c r="I19" s="3">
        <v>45901.416666666657</v>
      </c>
      <c r="J19" s="3">
        <v>45901.500694444447</v>
      </c>
      <c r="K19">
        <v>90</v>
      </c>
      <c r="L19">
        <v>121</v>
      </c>
      <c r="M19">
        <v>1</v>
      </c>
      <c r="N19" s="3">
        <v>45901</v>
      </c>
      <c r="O19" s="1">
        <f>VLOOKUP(A19,schedule!A:J,10,0)</f>
        <v>45913</v>
      </c>
      <c r="P19">
        <f t="shared" si="0"/>
        <v>0</v>
      </c>
    </row>
    <row r="20" spans="1:16">
      <c r="A20">
        <v>1111</v>
      </c>
      <c r="B20">
        <v>30</v>
      </c>
      <c r="C20">
        <v>2</v>
      </c>
      <c r="D20">
        <v>2</v>
      </c>
      <c r="E20" t="s">
        <v>22</v>
      </c>
      <c r="F20">
        <v>1</v>
      </c>
      <c r="G20">
        <v>1</v>
      </c>
      <c r="H20" t="s">
        <v>67</v>
      </c>
      <c r="I20" s="3">
        <v>45901.333333333343</v>
      </c>
      <c r="J20" s="3">
        <v>45901.467361111107</v>
      </c>
      <c r="K20">
        <v>150</v>
      </c>
      <c r="L20">
        <v>193</v>
      </c>
      <c r="M20">
        <v>1</v>
      </c>
      <c r="N20" s="3">
        <v>45901</v>
      </c>
      <c r="O20" s="1">
        <f>VLOOKUP(A20,schedule!A:J,10,0)</f>
        <v>45913</v>
      </c>
      <c r="P20">
        <f t="shared" si="0"/>
        <v>0</v>
      </c>
    </row>
    <row r="21" spans="1:16">
      <c r="A21">
        <v>1111</v>
      </c>
      <c r="B21">
        <v>17</v>
      </c>
      <c r="C21">
        <v>1</v>
      </c>
      <c r="D21">
        <v>2</v>
      </c>
      <c r="E21" t="s">
        <v>22</v>
      </c>
      <c r="F21">
        <v>1</v>
      </c>
      <c r="G21">
        <v>1</v>
      </c>
      <c r="H21" t="s">
        <v>67</v>
      </c>
      <c r="I21" s="3">
        <v>45901.333333333343</v>
      </c>
      <c r="J21" s="3">
        <v>45901.384722222218</v>
      </c>
      <c r="K21">
        <v>60</v>
      </c>
      <c r="L21">
        <v>74</v>
      </c>
      <c r="M21">
        <v>1</v>
      </c>
      <c r="N21" s="3">
        <v>45901</v>
      </c>
      <c r="O21" s="1">
        <f>VLOOKUP(A21,schedule!A:J,10,0)</f>
        <v>45913</v>
      </c>
      <c r="P21">
        <f t="shared" si="0"/>
        <v>0</v>
      </c>
    </row>
    <row r="22" spans="1:16">
      <c r="A22">
        <v>1111</v>
      </c>
      <c r="B22">
        <v>11</v>
      </c>
      <c r="C22">
        <v>2</v>
      </c>
      <c r="D22">
        <v>3</v>
      </c>
      <c r="E22" t="s">
        <v>23</v>
      </c>
      <c r="F22">
        <v>1</v>
      </c>
      <c r="G22">
        <v>1</v>
      </c>
      <c r="H22" t="s">
        <v>67</v>
      </c>
      <c r="I22" s="3">
        <v>45901.291666666657</v>
      </c>
      <c r="J22" s="3">
        <v>45901.393055555563</v>
      </c>
      <c r="K22">
        <v>150</v>
      </c>
      <c r="L22">
        <v>146</v>
      </c>
      <c r="M22">
        <v>1</v>
      </c>
      <c r="N22" s="3">
        <v>45901</v>
      </c>
      <c r="O22" s="1">
        <f>VLOOKUP(A22,schedule!A:J,10,0)</f>
        <v>45913</v>
      </c>
      <c r="P22">
        <f t="shared" si="0"/>
        <v>0</v>
      </c>
    </row>
    <row r="23" spans="1:16">
      <c r="A23">
        <v>1111</v>
      </c>
      <c r="B23">
        <v>63</v>
      </c>
      <c r="C23">
        <v>1</v>
      </c>
      <c r="D23">
        <v>1</v>
      </c>
      <c r="E23" t="s">
        <v>23</v>
      </c>
      <c r="F23">
        <v>1</v>
      </c>
      <c r="G23">
        <v>1</v>
      </c>
      <c r="H23" t="s">
        <v>67</v>
      </c>
      <c r="I23" s="3">
        <v>45901.416666666657</v>
      </c>
      <c r="J23" s="3">
        <v>45901.447916666657</v>
      </c>
      <c r="K23">
        <v>30</v>
      </c>
      <c r="L23">
        <v>45</v>
      </c>
      <c r="M23">
        <v>1</v>
      </c>
      <c r="N23" s="3">
        <v>45901</v>
      </c>
      <c r="O23" s="1">
        <f>VLOOKUP(A23,schedule!A:J,10,0)</f>
        <v>45913</v>
      </c>
      <c r="P23">
        <f t="shared" si="0"/>
        <v>0</v>
      </c>
    </row>
    <row r="24" spans="1:16">
      <c r="A24">
        <v>1111</v>
      </c>
      <c r="B24">
        <v>99</v>
      </c>
      <c r="C24">
        <v>4</v>
      </c>
      <c r="D24">
        <v>1</v>
      </c>
      <c r="E24" t="s">
        <v>23</v>
      </c>
      <c r="F24">
        <v>1</v>
      </c>
      <c r="G24">
        <v>1</v>
      </c>
      <c r="H24" t="s">
        <v>67</v>
      </c>
      <c r="I24" s="3">
        <v>45901.291666666657</v>
      </c>
      <c r="J24" s="3">
        <v>45901.446527777778</v>
      </c>
      <c r="K24">
        <v>180</v>
      </c>
      <c r="L24">
        <v>223</v>
      </c>
      <c r="M24">
        <v>1</v>
      </c>
      <c r="N24" s="3">
        <v>45901</v>
      </c>
      <c r="O24" s="1">
        <f>VLOOKUP(A24,schedule!A:J,10,0)</f>
        <v>45913</v>
      </c>
      <c r="P24">
        <f t="shared" si="0"/>
        <v>0</v>
      </c>
    </row>
    <row r="25" spans="1:16">
      <c r="A25">
        <v>1111</v>
      </c>
      <c r="B25">
        <v>88</v>
      </c>
      <c r="C25">
        <v>2</v>
      </c>
      <c r="D25">
        <v>3</v>
      </c>
      <c r="E25" t="s">
        <v>23</v>
      </c>
      <c r="F25">
        <v>1</v>
      </c>
      <c r="G25">
        <v>1</v>
      </c>
      <c r="H25" t="s">
        <v>67</v>
      </c>
      <c r="I25" s="3">
        <v>45901.416666666657</v>
      </c>
      <c r="J25" s="3">
        <v>45901.431250000001</v>
      </c>
      <c r="K25">
        <v>15</v>
      </c>
      <c r="L25">
        <v>21</v>
      </c>
      <c r="M25">
        <v>1</v>
      </c>
      <c r="N25" s="3">
        <v>45901</v>
      </c>
      <c r="O25" s="1">
        <f>VLOOKUP(A25,schedule!A:J,10,0)</f>
        <v>45913</v>
      </c>
      <c r="P25">
        <f t="shared" si="0"/>
        <v>0</v>
      </c>
    </row>
    <row r="26" spans="1:16">
      <c r="A26">
        <v>1111</v>
      </c>
      <c r="B26">
        <v>50</v>
      </c>
      <c r="C26">
        <v>2</v>
      </c>
      <c r="D26">
        <v>3</v>
      </c>
      <c r="E26" t="s">
        <v>23</v>
      </c>
      <c r="F26">
        <v>1</v>
      </c>
      <c r="G26">
        <v>1</v>
      </c>
      <c r="H26" t="s">
        <v>67</v>
      </c>
      <c r="I26" s="3">
        <v>45901.416666666657</v>
      </c>
      <c r="J26" s="3">
        <v>45901.436111111107</v>
      </c>
      <c r="K26">
        <v>30</v>
      </c>
      <c r="L26">
        <v>28</v>
      </c>
      <c r="M26">
        <v>1</v>
      </c>
      <c r="N26" s="3">
        <v>45901</v>
      </c>
      <c r="O26" s="1">
        <f>VLOOKUP(A26,schedule!A:J,10,0)</f>
        <v>45913</v>
      </c>
      <c r="P26">
        <f t="shared" si="0"/>
        <v>0</v>
      </c>
    </row>
    <row r="27" spans="1:16">
      <c r="A27">
        <v>1111</v>
      </c>
      <c r="B27">
        <v>61</v>
      </c>
      <c r="C27">
        <v>4</v>
      </c>
      <c r="D27">
        <v>2</v>
      </c>
      <c r="E27" t="s">
        <v>23</v>
      </c>
      <c r="F27">
        <v>1</v>
      </c>
      <c r="G27">
        <v>1</v>
      </c>
      <c r="H27" t="s">
        <v>67</v>
      </c>
      <c r="I27" s="3">
        <v>45901.416666666657</v>
      </c>
      <c r="J27" s="3">
        <v>45901.446527777778</v>
      </c>
      <c r="K27">
        <v>30</v>
      </c>
      <c r="L27">
        <v>43</v>
      </c>
      <c r="M27">
        <v>1</v>
      </c>
      <c r="N27" s="3">
        <v>45901</v>
      </c>
      <c r="O27" s="1">
        <f>VLOOKUP(A27,schedule!A:J,10,0)</f>
        <v>45913</v>
      </c>
      <c r="P27">
        <f t="shared" si="0"/>
        <v>0</v>
      </c>
    </row>
    <row r="28" spans="1:16">
      <c r="A28">
        <v>1111</v>
      </c>
      <c r="B28">
        <v>65</v>
      </c>
      <c r="C28">
        <v>2</v>
      </c>
      <c r="D28">
        <v>3</v>
      </c>
      <c r="E28" t="s">
        <v>23</v>
      </c>
      <c r="F28">
        <v>1</v>
      </c>
      <c r="G28">
        <v>1</v>
      </c>
      <c r="H28" t="s">
        <v>67</v>
      </c>
      <c r="I28" s="3">
        <v>45901.333333333343</v>
      </c>
      <c r="J28" s="3">
        <v>45901.396527777782</v>
      </c>
      <c r="K28">
        <v>90</v>
      </c>
      <c r="L28">
        <v>91</v>
      </c>
      <c r="M28">
        <v>1</v>
      </c>
      <c r="N28" s="3">
        <v>45901</v>
      </c>
      <c r="O28" s="1">
        <f>VLOOKUP(A28,schedule!A:J,10,0)</f>
        <v>45913</v>
      </c>
      <c r="P28">
        <f t="shared" si="0"/>
        <v>0</v>
      </c>
    </row>
    <row r="29" spans="1:16">
      <c r="A29">
        <v>1111</v>
      </c>
      <c r="B29">
        <v>44</v>
      </c>
      <c r="C29">
        <v>4</v>
      </c>
      <c r="D29">
        <v>2</v>
      </c>
      <c r="E29" t="s">
        <v>23</v>
      </c>
      <c r="F29">
        <v>1</v>
      </c>
      <c r="G29">
        <v>1</v>
      </c>
      <c r="H29" t="s">
        <v>67</v>
      </c>
      <c r="I29" s="3">
        <v>45901.333333333343</v>
      </c>
      <c r="J29" s="3">
        <v>45901.40902777778</v>
      </c>
      <c r="K29">
        <v>90</v>
      </c>
      <c r="L29">
        <v>109</v>
      </c>
      <c r="M29">
        <v>1</v>
      </c>
      <c r="N29" s="3">
        <v>45901</v>
      </c>
      <c r="O29" s="1">
        <f>VLOOKUP(A29,schedule!A:J,10,0)</f>
        <v>45913</v>
      </c>
      <c r="P29">
        <f t="shared" si="0"/>
        <v>0</v>
      </c>
    </row>
    <row r="30" spans="1:16">
      <c r="A30">
        <v>1111</v>
      </c>
      <c r="B30">
        <v>41</v>
      </c>
      <c r="C30">
        <v>1</v>
      </c>
      <c r="D30">
        <v>1</v>
      </c>
      <c r="E30" t="s">
        <v>23</v>
      </c>
      <c r="F30">
        <v>1</v>
      </c>
      <c r="G30">
        <v>1</v>
      </c>
      <c r="H30" t="s">
        <v>67</v>
      </c>
      <c r="I30" s="3">
        <v>45902.333333333343</v>
      </c>
      <c r="J30" s="3">
        <v>45902.356944444437</v>
      </c>
      <c r="K30">
        <v>30</v>
      </c>
      <c r="L30">
        <v>34</v>
      </c>
      <c r="M30">
        <v>1</v>
      </c>
      <c r="N30" s="3">
        <v>45901</v>
      </c>
      <c r="O30" s="1">
        <f>VLOOKUP(A30,schedule!A:J,10,0)</f>
        <v>45913</v>
      </c>
      <c r="P30">
        <f t="shared" si="0"/>
        <v>0</v>
      </c>
    </row>
    <row r="31" spans="1:16">
      <c r="A31">
        <v>1111</v>
      </c>
      <c r="B31">
        <v>40</v>
      </c>
      <c r="C31">
        <v>1</v>
      </c>
      <c r="D31">
        <v>1</v>
      </c>
      <c r="E31" t="s">
        <v>23</v>
      </c>
      <c r="F31">
        <v>1</v>
      </c>
      <c r="G31">
        <v>1</v>
      </c>
      <c r="H31" t="s">
        <v>67</v>
      </c>
      <c r="I31" s="3">
        <v>45902.375</v>
      </c>
      <c r="J31" s="3">
        <v>45902.531944444447</v>
      </c>
      <c r="K31">
        <v>150</v>
      </c>
      <c r="L31">
        <v>226</v>
      </c>
      <c r="M31">
        <v>1</v>
      </c>
      <c r="N31" s="3">
        <v>45901</v>
      </c>
      <c r="O31" s="1">
        <f>VLOOKUP(A31,schedule!A:J,10,0)</f>
        <v>45913</v>
      </c>
      <c r="P31">
        <f t="shared" si="0"/>
        <v>0</v>
      </c>
    </row>
    <row r="32" spans="1:16">
      <c r="A32">
        <v>1111</v>
      </c>
      <c r="B32">
        <v>83</v>
      </c>
      <c r="C32">
        <v>5</v>
      </c>
      <c r="D32">
        <v>2</v>
      </c>
      <c r="E32" t="s">
        <v>23</v>
      </c>
      <c r="F32">
        <v>1</v>
      </c>
      <c r="G32">
        <v>1</v>
      </c>
      <c r="H32" t="s">
        <v>67</v>
      </c>
      <c r="I32" s="3">
        <v>45902.416666666657</v>
      </c>
      <c r="J32" s="3">
        <v>45902.522222222222</v>
      </c>
      <c r="K32">
        <v>150</v>
      </c>
      <c r="L32">
        <v>152</v>
      </c>
      <c r="M32">
        <v>1</v>
      </c>
      <c r="N32" s="3">
        <v>45901</v>
      </c>
      <c r="O32" s="1">
        <f>VLOOKUP(A32,schedule!A:J,10,0)</f>
        <v>45913</v>
      </c>
      <c r="P32">
        <f t="shared" si="0"/>
        <v>0</v>
      </c>
    </row>
    <row r="33" spans="1:16">
      <c r="A33">
        <v>1111</v>
      </c>
      <c r="B33">
        <v>9</v>
      </c>
      <c r="C33">
        <v>5</v>
      </c>
      <c r="D33">
        <v>3</v>
      </c>
      <c r="E33" t="s">
        <v>23</v>
      </c>
      <c r="F33">
        <v>1</v>
      </c>
      <c r="G33">
        <v>1</v>
      </c>
      <c r="H33" t="s">
        <v>67</v>
      </c>
      <c r="I33" s="3">
        <v>45902.291666666657</v>
      </c>
      <c r="J33" s="3">
        <v>45902.640972222223</v>
      </c>
      <c r="K33">
        <v>240</v>
      </c>
      <c r="L33">
        <v>503</v>
      </c>
      <c r="M33">
        <v>1.333602432940393</v>
      </c>
      <c r="N33" s="3">
        <v>45901</v>
      </c>
      <c r="O33" s="1">
        <f>VLOOKUP(A33,schedule!A:J,10,0)</f>
        <v>45913</v>
      </c>
      <c r="P33">
        <f t="shared" si="0"/>
        <v>0</v>
      </c>
    </row>
    <row r="34" spans="1:16">
      <c r="A34">
        <v>1111</v>
      </c>
      <c r="B34">
        <v>93</v>
      </c>
      <c r="C34">
        <v>5</v>
      </c>
      <c r="D34">
        <v>3</v>
      </c>
      <c r="E34" t="s">
        <v>23</v>
      </c>
      <c r="F34">
        <v>1</v>
      </c>
      <c r="G34">
        <v>1</v>
      </c>
      <c r="H34" t="s">
        <v>67</v>
      </c>
      <c r="I34" s="3">
        <v>45902.375</v>
      </c>
      <c r="J34" s="3">
        <v>45902.439583333333</v>
      </c>
      <c r="K34">
        <v>90</v>
      </c>
      <c r="L34">
        <v>93</v>
      </c>
      <c r="M34">
        <v>1</v>
      </c>
      <c r="N34" s="3">
        <v>45901</v>
      </c>
      <c r="O34" s="1">
        <f>VLOOKUP(A34,schedule!A:J,10,0)</f>
        <v>45913</v>
      </c>
      <c r="P34">
        <f t="shared" si="0"/>
        <v>0</v>
      </c>
    </row>
    <row r="35" spans="1:16">
      <c r="A35">
        <v>1111</v>
      </c>
      <c r="B35">
        <v>27</v>
      </c>
      <c r="C35">
        <v>5</v>
      </c>
      <c r="D35">
        <v>3</v>
      </c>
      <c r="E35" t="s">
        <v>23</v>
      </c>
      <c r="F35">
        <v>1</v>
      </c>
      <c r="G35">
        <v>1</v>
      </c>
      <c r="H35" t="s">
        <v>67</v>
      </c>
      <c r="I35" s="3">
        <v>45902.416666666657</v>
      </c>
      <c r="J35" s="3">
        <v>45902.470138888893</v>
      </c>
      <c r="K35">
        <v>90</v>
      </c>
      <c r="L35">
        <v>77</v>
      </c>
      <c r="M35">
        <v>1</v>
      </c>
      <c r="N35" s="3">
        <v>45901</v>
      </c>
      <c r="O35" s="1">
        <f>VLOOKUP(A35,schedule!A:J,10,0)</f>
        <v>45913</v>
      </c>
      <c r="P35">
        <f t="shared" si="0"/>
        <v>0</v>
      </c>
    </row>
    <row r="36" spans="1:16">
      <c r="A36">
        <v>1111</v>
      </c>
      <c r="B36">
        <v>76</v>
      </c>
      <c r="C36">
        <v>2</v>
      </c>
      <c r="D36">
        <v>1</v>
      </c>
      <c r="E36" t="s">
        <v>24</v>
      </c>
      <c r="F36">
        <v>1</v>
      </c>
      <c r="G36">
        <v>1</v>
      </c>
      <c r="H36" t="s">
        <v>67</v>
      </c>
      <c r="I36" s="3">
        <v>45902.291666666657</v>
      </c>
      <c r="J36" s="3">
        <v>45902.3125</v>
      </c>
      <c r="K36">
        <v>30</v>
      </c>
      <c r="L36">
        <v>30</v>
      </c>
      <c r="M36">
        <v>1</v>
      </c>
      <c r="N36" s="3">
        <v>45901</v>
      </c>
      <c r="O36" s="1">
        <f>VLOOKUP(A36,schedule!A:J,10,0)</f>
        <v>45913</v>
      </c>
      <c r="P36">
        <f t="shared" si="0"/>
        <v>0</v>
      </c>
    </row>
    <row r="37" spans="1:16">
      <c r="A37">
        <v>1111</v>
      </c>
      <c r="B37">
        <v>36</v>
      </c>
      <c r="C37">
        <v>3</v>
      </c>
      <c r="D37">
        <v>1</v>
      </c>
      <c r="E37" t="s">
        <v>24</v>
      </c>
      <c r="F37">
        <v>1</v>
      </c>
      <c r="G37">
        <v>1</v>
      </c>
      <c r="H37" t="s">
        <v>67</v>
      </c>
      <c r="I37" s="3">
        <v>45902.333333333343</v>
      </c>
      <c r="J37" s="3">
        <v>45902.393750000003</v>
      </c>
      <c r="K37">
        <v>60</v>
      </c>
      <c r="L37">
        <v>87</v>
      </c>
      <c r="M37">
        <v>1</v>
      </c>
      <c r="N37" s="3">
        <v>45901</v>
      </c>
      <c r="O37" s="1">
        <f>VLOOKUP(A37,schedule!A:J,10,0)</f>
        <v>45913</v>
      </c>
      <c r="P37">
        <f t="shared" si="0"/>
        <v>0</v>
      </c>
    </row>
    <row r="38" spans="1:16">
      <c r="A38">
        <v>1111</v>
      </c>
      <c r="B38">
        <v>28</v>
      </c>
      <c r="C38">
        <v>2</v>
      </c>
      <c r="D38">
        <v>2</v>
      </c>
      <c r="E38" t="s">
        <v>20</v>
      </c>
      <c r="F38">
        <v>1</v>
      </c>
      <c r="G38">
        <v>1</v>
      </c>
      <c r="H38" t="s">
        <v>67</v>
      </c>
      <c r="I38" s="3">
        <v>45902.375</v>
      </c>
      <c r="J38" s="3">
        <v>45902.38958333333</v>
      </c>
      <c r="K38">
        <v>15</v>
      </c>
      <c r="L38">
        <v>21</v>
      </c>
      <c r="M38">
        <v>1</v>
      </c>
      <c r="N38" s="3">
        <v>45901</v>
      </c>
      <c r="O38" s="1">
        <f>VLOOKUP(A38,schedule!A:J,10,0)</f>
        <v>45913</v>
      </c>
      <c r="P38">
        <f t="shared" si="0"/>
        <v>0</v>
      </c>
    </row>
    <row r="39" spans="1:16">
      <c r="A39">
        <v>1111</v>
      </c>
      <c r="B39">
        <v>42</v>
      </c>
      <c r="C39">
        <v>3</v>
      </c>
      <c r="D39">
        <v>2</v>
      </c>
      <c r="E39" t="s">
        <v>20</v>
      </c>
      <c r="F39">
        <v>1</v>
      </c>
      <c r="G39">
        <v>1</v>
      </c>
      <c r="H39" t="s">
        <v>67</v>
      </c>
      <c r="I39" s="3">
        <v>45902.416666666657</v>
      </c>
      <c r="J39" s="3">
        <v>45902.487500000003</v>
      </c>
      <c r="K39">
        <v>120</v>
      </c>
      <c r="L39">
        <v>102</v>
      </c>
      <c r="M39">
        <v>1</v>
      </c>
      <c r="N39" s="3">
        <v>45901</v>
      </c>
      <c r="O39" s="1">
        <f>VLOOKUP(A39,schedule!A:J,10,0)</f>
        <v>45913</v>
      </c>
      <c r="P39">
        <f t="shared" si="0"/>
        <v>0</v>
      </c>
    </row>
    <row r="40" spans="1:16">
      <c r="A40">
        <v>1111</v>
      </c>
      <c r="B40">
        <v>14</v>
      </c>
      <c r="C40">
        <v>4</v>
      </c>
      <c r="D40">
        <v>3</v>
      </c>
      <c r="E40" t="s">
        <v>20</v>
      </c>
      <c r="F40">
        <v>1</v>
      </c>
      <c r="G40">
        <v>1</v>
      </c>
      <c r="H40" t="s">
        <v>67</v>
      </c>
      <c r="I40" s="3">
        <v>45902.291666666657</v>
      </c>
      <c r="J40" s="3">
        <v>45902.302777777782</v>
      </c>
      <c r="K40">
        <v>15</v>
      </c>
      <c r="L40">
        <v>16</v>
      </c>
      <c r="M40">
        <v>1</v>
      </c>
      <c r="N40" s="3">
        <v>45901</v>
      </c>
      <c r="O40" s="1">
        <f>VLOOKUP(A40,schedule!A:J,10,0)</f>
        <v>45913</v>
      </c>
      <c r="P40">
        <f t="shared" si="0"/>
        <v>0</v>
      </c>
    </row>
    <row r="41" spans="1:16">
      <c r="A41">
        <v>1111</v>
      </c>
      <c r="B41">
        <v>67</v>
      </c>
      <c r="C41">
        <v>3</v>
      </c>
      <c r="D41">
        <v>1</v>
      </c>
      <c r="E41" t="s">
        <v>20</v>
      </c>
      <c r="F41">
        <v>1</v>
      </c>
      <c r="G41">
        <v>1</v>
      </c>
      <c r="H41" t="s">
        <v>67</v>
      </c>
      <c r="I41" s="3">
        <v>45902.416666666657</v>
      </c>
      <c r="J41" s="3">
        <v>45902.487500000003</v>
      </c>
      <c r="K41">
        <v>120</v>
      </c>
      <c r="L41">
        <v>102</v>
      </c>
      <c r="M41">
        <v>1</v>
      </c>
      <c r="N41" s="3">
        <v>45901</v>
      </c>
      <c r="O41" s="1">
        <f>VLOOKUP(A41,schedule!A:J,10,0)</f>
        <v>45913</v>
      </c>
      <c r="P41">
        <f t="shared" si="0"/>
        <v>0</v>
      </c>
    </row>
    <row r="42" spans="1:16">
      <c r="A42">
        <v>1111</v>
      </c>
      <c r="B42">
        <v>43</v>
      </c>
      <c r="C42">
        <v>4</v>
      </c>
      <c r="D42">
        <v>1</v>
      </c>
      <c r="E42" t="s">
        <v>20</v>
      </c>
      <c r="F42">
        <v>1</v>
      </c>
      <c r="G42">
        <v>1</v>
      </c>
      <c r="H42" t="s">
        <v>67</v>
      </c>
      <c r="I42" s="3">
        <v>45902.416666666657</v>
      </c>
      <c r="J42" s="3">
        <v>45902.490277777782</v>
      </c>
      <c r="K42">
        <v>120</v>
      </c>
      <c r="L42">
        <v>106</v>
      </c>
      <c r="M42">
        <v>1</v>
      </c>
      <c r="N42" s="3">
        <v>45901</v>
      </c>
      <c r="O42" s="1">
        <f>VLOOKUP(A42,schedule!A:J,10,0)</f>
        <v>45913</v>
      </c>
      <c r="P42">
        <f t="shared" si="0"/>
        <v>0</v>
      </c>
    </row>
    <row r="43" spans="1:16">
      <c r="A43">
        <v>1111</v>
      </c>
      <c r="B43">
        <v>89</v>
      </c>
      <c r="C43">
        <v>2</v>
      </c>
      <c r="D43">
        <v>2</v>
      </c>
      <c r="E43" t="s">
        <v>20</v>
      </c>
      <c r="F43">
        <v>1</v>
      </c>
      <c r="G43">
        <v>1</v>
      </c>
      <c r="H43" t="s">
        <v>67</v>
      </c>
      <c r="I43" s="3">
        <v>45902.333333333343</v>
      </c>
      <c r="J43" s="3">
        <v>45902.375694444447</v>
      </c>
      <c r="K43">
        <v>60</v>
      </c>
      <c r="L43">
        <v>61</v>
      </c>
      <c r="M43">
        <v>1</v>
      </c>
      <c r="N43" s="3">
        <v>45901</v>
      </c>
      <c r="O43" s="1">
        <f>VLOOKUP(A43,schedule!A:J,10,0)</f>
        <v>45913</v>
      </c>
      <c r="P43">
        <f t="shared" si="0"/>
        <v>0</v>
      </c>
    </row>
    <row r="44" spans="1:16">
      <c r="A44">
        <v>1111</v>
      </c>
      <c r="B44">
        <v>66</v>
      </c>
      <c r="C44">
        <v>4</v>
      </c>
      <c r="D44">
        <v>2</v>
      </c>
      <c r="E44" t="s">
        <v>20</v>
      </c>
      <c r="F44">
        <v>1</v>
      </c>
      <c r="G44">
        <v>1</v>
      </c>
      <c r="H44" t="s">
        <v>67</v>
      </c>
      <c r="I44" s="3">
        <v>45902.375</v>
      </c>
      <c r="J44" s="3">
        <v>45902.572916666657</v>
      </c>
      <c r="K44">
        <v>180</v>
      </c>
      <c r="L44">
        <v>285</v>
      </c>
      <c r="M44">
        <v>1</v>
      </c>
      <c r="N44" s="3">
        <v>45901</v>
      </c>
      <c r="O44" s="1">
        <f>VLOOKUP(A44,schedule!A:J,10,0)</f>
        <v>45913</v>
      </c>
      <c r="P44">
        <f t="shared" si="0"/>
        <v>0</v>
      </c>
    </row>
    <row r="45" spans="1:16">
      <c r="A45">
        <v>1111</v>
      </c>
      <c r="B45">
        <v>86</v>
      </c>
      <c r="C45">
        <v>2</v>
      </c>
      <c r="D45">
        <v>1</v>
      </c>
      <c r="E45" t="s">
        <v>20</v>
      </c>
      <c r="F45">
        <v>1</v>
      </c>
      <c r="G45">
        <v>1</v>
      </c>
      <c r="H45" t="s">
        <v>67</v>
      </c>
      <c r="I45" s="3">
        <v>45902.375</v>
      </c>
      <c r="J45" s="3">
        <v>45902.431944444441</v>
      </c>
      <c r="K45">
        <v>60</v>
      </c>
      <c r="L45">
        <v>82</v>
      </c>
      <c r="M45">
        <v>1</v>
      </c>
      <c r="N45" s="3">
        <v>45901</v>
      </c>
      <c r="O45" s="1">
        <f>VLOOKUP(A45,schedule!A:J,10,0)</f>
        <v>45913</v>
      </c>
      <c r="P45">
        <f t="shared" si="0"/>
        <v>0</v>
      </c>
    </row>
    <row r="46" spans="1:16">
      <c r="A46">
        <v>1111</v>
      </c>
      <c r="B46">
        <v>49</v>
      </c>
      <c r="C46">
        <v>2</v>
      </c>
      <c r="D46">
        <v>1</v>
      </c>
      <c r="E46" t="s">
        <v>20</v>
      </c>
      <c r="F46">
        <v>1</v>
      </c>
      <c r="G46">
        <v>1</v>
      </c>
      <c r="H46" t="s">
        <v>67</v>
      </c>
      <c r="I46" s="3">
        <v>45902.375</v>
      </c>
      <c r="J46" s="3">
        <v>45902.531944444447</v>
      </c>
      <c r="K46">
        <v>150</v>
      </c>
      <c r="L46">
        <v>226</v>
      </c>
      <c r="M46">
        <v>1</v>
      </c>
      <c r="N46" s="3">
        <v>45901</v>
      </c>
      <c r="O46" s="1">
        <f>VLOOKUP(A46,schedule!A:J,10,0)</f>
        <v>45913</v>
      </c>
      <c r="P46">
        <f t="shared" si="0"/>
        <v>0</v>
      </c>
    </row>
    <row r="47" spans="1:16">
      <c r="A47">
        <v>1111</v>
      </c>
      <c r="B47">
        <v>10</v>
      </c>
      <c r="C47">
        <v>2</v>
      </c>
      <c r="D47">
        <v>1</v>
      </c>
      <c r="E47" t="s">
        <v>22</v>
      </c>
      <c r="F47">
        <v>1</v>
      </c>
      <c r="G47">
        <v>1</v>
      </c>
      <c r="H47" t="s">
        <v>67</v>
      </c>
      <c r="I47" s="3">
        <v>45902.291666666657</v>
      </c>
      <c r="J47" s="3">
        <v>45902.311805555553</v>
      </c>
      <c r="K47">
        <v>30</v>
      </c>
      <c r="L47">
        <v>29</v>
      </c>
      <c r="M47">
        <v>1</v>
      </c>
      <c r="N47" s="3">
        <v>45901</v>
      </c>
      <c r="O47" s="1">
        <f>VLOOKUP(A47,schedule!A:J,10,0)</f>
        <v>45913</v>
      </c>
      <c r="P47">
        <f t="shared" si="0"/>
        <v>0</v>
      </c>
    </row>
    <row r="48" spans="1:16">
      <c r="A48">
        <v>1111</v>
      </c>
      <c r="B48">
        <v>94</v>
      </c>
      <c r="C48">
        <v>2</v>
      </c>
      <c r="D48">
        <v>3</v>
      </c>
      <c r="E48" t="s">
        <v>22</v>
      </c>
      <c r="F48">
        <v>1</v>
      </c>
      <c r="G48">
        <v>1</v>
      </c>
      <c r="H48" t="s">
        <v>67</v>
      </c>
      <c r="I48" s="3">
        <v>45902.333333333343</v>
      </c>
      <c r="J48" s="3">
        <v>45902.362500000003</v>
      </c>
      <c r="K48">
        <v>30</v>
      </c>
      <c r="L48">
        <v>42</v>
      </c>
      <c r="M48">
        <v>1</v>
      </c>
      <c r="N48" s="3">
        <v>45901</v>
      </c>
      <c r="O48" s="1">
        <f>VLOOKUP(A48,schedule!A:J,10,0)</f>
        <v>45913</v>
      </c>
      <c r="P48">
        <f t="shared" si="0"/>
        <v>0</v>
      </c>
    </row>
    <row r="49" spans="1:16">
      <c r="A49">
        <v>1111</v>
      </c>
      <c r="B49">
        <v>29</v>
      </c>
      <c r="C49">
        <v>1</v>
      </c>
      <c r="D49">
        <v>3</v>
      </c>
      <c r="E49" t="s">
        <v>22</v>
      </c>
      <c r="F49">
        <v>1</v>
      </c>
      <c r="G49">
        <v>1</v>
      </c>
      <c r="H49" t="s">
        <v>67</v>
      </c>
      <c r="I49" s="3">
        <v>45902.291666666657</v>
      </c>
      <c r="J49" s="3">
        <v>45902.324999999997</v>
      </c>
      <c r="K49">
        <v>45</v>
      </c>
      <c r="L49">
        <v>48</v>
      </c>
      <c r="M49">
        <v>1</v>
      </c>
      <c r="N49" s="3">
        <v>45901</v>
      </c>
      <c r="O49" s="1">
        <f>VLOOKUP(A49,schedule!A:J,10,0)</f>
        <v>45913</v>
      </c>
      <c r="P49">
        <f t="shared" si="0"/>
        <v>0</v>
      </c>
    </row>
    <row r="50" spans="1:16">
      <c r="A50">
        <v>1111</v>
      </c>
      <c r="B50">
        <v>15</v>
      </c>
      <c r="C50">
        <v>3</v>
      </c>
      <c r="D50">
        <v>2</v>
      </c>
      <c r="E50" t="s">
        <v>21</v>
      </c>
      <c r="F50">
        <v>1</v>
      </c>
      <c r="G50">
        <v>1</v>
      </c>
      <c r="H50" t="s">
        <v>67</v>
      </c>
      <c r="I50" s="3">
        <v>45902.333333333343</v>
      </c>
      <c r="J50" s="3">
        <v>45902.365277777782</v>
      </c>
      <c r="K50">
        <v>30</v>
      </c>
      <c r="L50">
        <v>46</v>
      </c>
      <c r="M50">
        <v>1</v>
      </c>
      <c r="N50" s="3">
        <v>45901</v>
      </c>
      <c r="O50" s="1">
        <f>VLOOKUP(A50,schedule!A:J,10,0)</f>
        <v>45913</v>
      </c>
      <c r="P50">
        <f t="shared" si="0"/>
        <v>0</v>
      </c>
    </row>
    <row r="51" spans="1:16">
      <c r="A51">
        <v>1111</v>
      </c>
      <c r="B51">
        <v>51</v>
      </c>
      <c r="C51">
        <v>3</v>
      </c>
      <c r="D51">
        <v>2</v>
      </c>
      <c r="E51" t="s">
        <v>21</v>
      </c>
      <c r="F51">
        <v>1</v>
      </c>
      <c r="G51">
        <v>1</v>
      </c>
      <c r="H51" t="s">
        <v>67</v>
      </c>
      <c r="I51" s="3">
        <v>45902.291666666657</v>
      </c>
      <c r="J51" s="3">
        <v>45902.472222222219</v>
      </c>
      <c r="K51">
        <v>240</v>
      </c>
      <c r="L51">
        <v>260</v>
      </c>
      <c r="M51">
        <v>1.289901173674064</v>
      </c>
      <c r="N51" s="3">
        <v>45901</v>
      </c>
      <c r="O51" s="1">
        <f>VLOOKUP(A51,schedule!A:J,10,0)</f>
        <v>45913</v>
      </c>
      <c r="P51">
        <f t="shared" si="0"/>
        <v>0</v>
      </c>
    </row>
    <row r="52" spans="1:16">
      <c r="A52">
        <v>1111</v>
      </c>
      <c r="B52">
        <v>21</v>
      </c>
      <c r="C52">
        <v>2</v>
      </c>
      <c r="D52">
        <v>1</v>
      </c>
      <c r="E52" t="s">
        <v>21</v>
      </c>
      <c r="F52">
        <v>1</v>
      </c>
      <c r="G52">
        <v>1</v>
      </c>
      <c r="H52" t="s">
        <v>67</v>
      </c>
      <c r="I52" s="3">
        <v>45902.333333333343</v>
      </c>
      <c r="J52" s="3">
        <v>45902.527777777781</v>
      </c>
      <c r="K52">
        <v>240</v>
      </c>
      <c r="L52">
        <v>280</v>
      </c>
      <c r="M52">
        <v>1.3513197194502859</v>
      </c>
      <c r="N52" s="3">
        <v>45901</v>
      </c>
      <c r="O52" s="1">
        <f>VLOOKUP(A52,schedule!A:J,10,0)</f>
        <v>45913</v>
      </c>
      <c r="P52">
        <f t="shared" si="0"/>
        <v>0</v>
      </c>
    </row>
    <row r="53" spans="1:16">
      <c r="A53">
        <v>1111</v>
      </c>
      <c r="B53">
        <v>26</v>
      </c>
      <c r="C53">
        <v>2</v>
      </c>
      <c r="D53">
        <v>3</v>
      </c>
      <c r="E53" t="s">
        <v>21</v>
      </c>
      <c r="F53">
        <v>1</v>
      </c>
      <c r="G53">
        <v>1</v>
      </c>
      <c r="H53" t="s">
        <v>67</v>
      </c>
      <c r="I53" s="3">
        <v>45902.416666666657</v>
      </c>
      <c r="J53" s="3">
        <v>45902.614583333343</v>
      </c>
      <c r="K53">
        <v>180</v>
      </c>
      <c r="L53">
        <v>285</v>
      </c>
      <c r="M53">
        <v>1</v>
      </c>
      <c r="N53" s="3">
        <v>45901</v>
      </c>
      <c r="O53" s="1">
        <f>VLOOKUP(A53,schedule!A:J,10,0)</f>
        <v>45913</v>
      </c>
      <c r="P53">
        <f t="shared" si="0"/>
        <v>0</v>
      </c>
    </row>
    <row r="54" spans="1:16">
      <c r="A54">
        <v>1111</v>
      </c>
      <c r="B54">
        <v>59</v>
      </c>
      <c r="C54">
        <v>3</v>
      </c>
      <c r="D54">
        <v>1</v>
      </c>
      <c r="E54" t="s">
        <v>21</v>
      </c>
      <c r="F54">
        <v>1</v>
      </c>
      <c r="G54">
        <v>1</v>
      </c>
      <c r="H54" t="s">
        <v>67</v>
      </c>
      <c r="I54" s="3">
        <v>45902.416666666657</v>
      </c>
      <c r="J54" s="3">
        <v>45902.458333333343</v>
      </c>
      <c r="K54">
        <v>60</v>
      </c>
      <c r="L54">
        <v>60</v>
      </c>
      <c r="M54">
        <v>1</v>
      </c>
      <c r="N54" s="3">
        <v>45901</v>
      </c>
      <c r="O54" s="1">
        <f>VLOOKUP(A54,schedule!A:J,10,0)</f>
        <v>45913</v>
      </c>
      <c r="P54">
        <f t="shared" si="0"/>
        <v>0</v>
      </c>
    </row>
    <row r="55" spans="1:16">
      <c r="A55">
        <v>1111</v>
      </c>
      <c r="B55">
        <v>97</v>
      </c>
      <c r="C55">
        <v>1</v>
      </c>
      <c r="D55">
        <v>1</v>
      </c>
      <c r="E55" t="s">
        <v>21</v>
      </c>
      <c r="F55">
        <v>1</v>
      </c>
      <c r="G55">
        <v>1</v>
      </c>
      <c r="H55" t="s">
        <v>67</v>
      </c>
      <c r="I55" s="3">
        <v>45902.416666666657</v>
      </c>
      <c r="J55" s="3">
        <v>45902.548611111109</v>
      </c>
      <c r="K55">
        <v>120</v>
      </c>
      <c r="L55">
        <v>190</v>
      </c>
      <c r="M55">
        <v>1</v>
      </c>
      <c r="N55" s="3">
        <v>45901</v>
      </c>
      <c r="O55" s="1">
        <f>VLOOKUP(A55,schedule!A:J,10,0)</f>
        <v>45913</v>
      </c>
      <c r="P55">
        <f t="shared" si="0"/>
        <v>0</v>
      </c>
    </row>
    <row r="56" spans="1:16">
      <c r="A56">
        <v>1111</v>
      </c>
      <c r="B56">
        <v>45</v>
      </c>
      <c r="C56">
        <v>2</v>
      </c>
      <c r="D56">
        <v>1</v>
      </c>
      <c r="E56" t="s">
        <v>24</v>
      </c>
      <c r="F56">
        <v>1</v>
      </c>
      <c r="G56">
        <v>1</v>
      </c>
      <c r="H56" t="s">
        <v>67</v>
      </c>
      <c r="I56" s="3">
        <v>45903.375</v>
      </c>
      <c r="J56" s="3">
        <v>45903.387499999997</v>
      </c>
      <c r="K56">
        <v>15</v>
      </c>
      <c r="L56">
        <v>18</v>
      </c>
      <c r="M56">
        <v>1</v>
      </c>
      <c r="N56" s="3">
        <v>45901</v>
      </c>
      <c r="O56" s="1">
        <f>VLOOKUP(A56,schedule!A:J,10,0)</f>
        <v>45913</v>
      </c>
      <c r="P56">
        <f t="shared" si="0"/>
        <v>0</v>
      </c>
    </row>
    <row r="57" spans="1:16">
      <c r="A57">
        <v>1111</v>
      </c>
      <c r="B57">
        <v>13</v>
      </c>
      <c r="C57">
        <v>1</v>
      </c>
      <c r="D57">
        <v>1</v>
      </c>
      <c r="E57" t="s">
        <v>24</v>
      </c>
      <c r="F57">
        <v>1</v>
      </c>
      <c r="G57">
        <v>1</v>
      </c>
      <c r="H57" t="s">
        <v>67</v>
      </c>
      <c r="I57" s="3">
        <v>45903.416666666657</v>
      </c>
      <c r="J57" s="3">
        <v>45903.427777777782</v>
      </c>
      <c r="K57">
        <v>15</v>
      </c>
      <c r="L57">
        <v>16</v>
      </c>
      <c r="M57">
        <v>1</v>
      </c>
      <c r="N57" s="3">
        <v>45901</v>
      </c>
      <c r="O57" s="1">
        <f>VLOOKUP(A57,schedule!A:J,10,0)</f>
        <v>45913</v>
      </c>
      <c r="P57">
        <f t="shared" si="0"/>
        <v>0</v>
      </c>
    </row>
    <row r="58" spans="1:16">
      <c r="A58">
        <v>1111</v>
      </c>
      <c r="B58">
        <v>96</v>
      </c>
      <c r="C58">
        <v>3</v>
      </c>
      <c r="D58">
        <v>2</v>
      </c>
      <c r="E58" t="s">
        <v>24</v>
      </c>
      <c r="F58">
        <v>1</v>
      </c>
      <c r="G58">
        <v>1</v>
      </c>
      <c r="H58" t="s">
        <v>67</v>
      </c>
      <c r="I58" s="3">
        <v>45903.333333333343</v>
      </c>
      <c r="J58" s="3">
        <v>45903.37777777778</v>
      </c>
      <c r="K58">
        <v>60</v>
      </c>
      <c r="L58">
        <v>64</v>
      </c>
      <c r="M58">
        <v>1</v>
      </c>
      <c r="N58" s="3">
        <v>45901</v>
      </c>
      <c r="O58" s="1">
        <f>VLOOKUP(A58,schedule!A:J,10,0)</f>
        <v>45913</v>
      </c>
      <c r="P58">
        <f t="shared" si="0"/>
        <v>0</v>
      </c>
    </row>
    <row r="59" spans="1:16">
      <c r="A59">
        <v>1111</v>
      </c>
      <c r="B59">
        <v>23</v>
      </c>
      <c r="C59">
        <v>2</v>
      </c>
      <c r="D59">
        <v>3</v>
      </c>
      <c r="E59" t="s">
        <v>24</v>
      </c>
      <c r="F59">
        <v>1</v>
      </c>
      <c r="G59">
        <v>1</v>
      </c>
      <c r="H59" t="s">
        <v>67</v>
      </c>
      <c r="I59" s="3">
        <v>45903.333333333343</v>
      </c>
      <c r="J59" s="3">
        <v>45903.568055555559</v>
      </c>
      <c r="K59">
        <v>240</v>
      </c>
      <c r="L59">
        <v>338</v>
      </c>
      <c r="M59">
        <v>1.2152507853971231</v>
      </c>
      <c r="N59" s="3">
        <v>45901</v>
      </c>
      <c r="O59" s="1">
        <f>VLOOKUP(A59,schedule!A:J,10,0)</f>
        <v>45913</v>
      </c>
      <c r="P59">
        <f t="shared" si="0"/>
        <v>0</v>
      </c>
    </row>
    <row r="60" spans="1:16">
      <c r="A60">
        <v>1111</v>
      </c>
      <c r="B60">
        <v>32</v>
      </c>
      <c r="C60">
        <v>4</v>
      </c>
      <c r="D60">
        <v>2</v>
      </c>
      <c r="E60" t="s">
        <v>20</v>
      </c>
      <c r="F60">
        <v>1</v>
      </c>
      <c r="G60">
        <v>1</v>
      </c>
      <c r="H60" t="s">
        <v>67</v>
      </c>
      <c r="I60" s="3">
        <v>45903.416666666657</v>
      </c>
      <c r="J60" s="3">
        <v>45903.540972222218</v>
      </c>
      <c r="K60">
        <v>120</v>
      </c>
      <c r="L60">
        <v>179</v>
      </c>
      <c r="M60">
        <v>1</v>
      </c>
      <c r="N60" s="3">
        <v>45901</v>
      </c>
      <c r="O60" s="1">
        <f>VLOOKUP(A60,schedule!A:J,10,0)</f>
        <v>45913</v>
      </c>
      <c r="P60">
        <f t="shared" si="0"/>
        <v>0</v>
      </c>
    </row>
    <row r="61" spans="1:16">
      <c r="A61">
        <v>1111</v>
      </c>
      <c r="B61">
        <v>2</v>
      </c>
      <c r="C61">
        <v>2</v>
      </c>
      <c r="D61">
        <v>2</v>
      </c>
      <c r="E61" t="s">
        <v>20</v>
      </c>
      <c r="F61">
        <v>1</v>
      </c>
      <c r="G61">
        <v>1</v>
      </c>
      <c r="H61" t="s">
        <v>67</v>
      </c>
      <c r="I61" s="3">
        <v>45903.416666666657</v>
      </c>
      <c r="J61" s="3">
        <v>45903.43472222222</v>
      </c>
      <c r="K61">
        <v>30</v>
      </c>
      <c r="L61">
        <v>26</v>
      </c>
      <c r="M61">
        <v>1</v>
      </c>
      <c r="N61" s="3">
        <v>45901</v>
      </c>
      <c r="O61" s="1">
        <f>VLOOKUP(A61,schedule!A:J,10,0)</f>
        <v>45913</v>
      </c>
      <c r="P61">
        <f t="shared" si="0"/>
        <v>0</v>
      </c>
    </row>
    <row r="62" spans="1:16">
      <c r="A62">
        <v>1111</v>
      </c>
      <c r="B62">
        <v>38</v>
      </c>
      <c r="C62">
        <v>5</v>
      </c>
      <c r="D62">
        <v>2</v>
      </c>
      <c r="E62" t="s">
        <v>23</v>
      </c>
      <c r="F62">
        <v>1</v>
      </c>
      <c r="G62">
        <v>1</v>
      </c>
      <c r="H62" t="s">
        <v>67</v>
      </c>
      <c r="I62" s="3">
        <v>45903.375</v>
      </c>
      <c r="J62" s="3">
        <v>45903.392361111109</v>
      </c>
      <c r="K62">
        <v>30</v>
      </c>
      <c r="L62">
        <v>25</v>
      </c>
      <c r="M62">
        <v>1</v>
      </c>
      <c r="N62" s="3">
        <v>45901</v>
      </c>
      <c r="O62" s="1">
        <f>VLOOKUP(A62,schedule!A:J,10,0)</f>
        <v>45913</v>
      </c>
      <c r="P62">
        <f t="shared" si="0"/>
        <v>0</v>
      </c>
    </row>
    <row r="63" spans="1:16">
      <c r="A63">
        <v>1111</v>
      </c>
      <c r="B63">
        <v>68</v>
      </c>
      <c r="C63">
        <v>2</v>
      </c>
      <c r="D63">
        <v>3</v>
      </c>
      <c r="E63" t="s">
        <v>23</v>
      </c>
      <c r="F63">
        <v>1</v>
      </c>
      <c r="G63">
        <v>1</v>
      </c>
      <c r="H63" t="s">
        <v>67</v>
      </c>
      <c r="I63" s="3">
        <v>45903.291666666657</v>
      </c>
      <c r="J63" s="3">
        <v>45903.339583333327</v>
      </c>
      <c r="K63">
        <v>45</v>
      </c>
      <c r="L63">
        <v>69</v>
      </c>
      <c r="M63">
        <v>1</v>
      </c>
      <c r="N63" s="3">
        <v>45901</v>
      </c>
      <c r="O63" s="1">
        <f>VLOOKUP(A63,schedule!A:J,10,0)</f>
        <v>45913</v>
      </c>
      <c r="P63">
        <f t="shared" si="0"/>
        <v>0</v>
      </c>
    </row>
    <row r="64" spans="1:16">
      <c r="A64">
        <v>1111</v>
      </c>
      <c r="B64">
        <v>5</v>
      </c>
      <c r="C64">
        <v>1</v>
      </c>
      <c r="D64">
        <v>3</v>
      </c>
      <c r="E64" t="s">
        <v>22</v>
      </c>
      <c r="F64">
        <v>1</v>
      </c>
      <c r="G64">
        <v>1</v>
      </c>
      <c r="H64" t="s">
        <v>67</v>
      </c>
      <c r="I64" s="3">
        <v>45903.375</v>
      </c>
      <c r="J64" s="3">
        <v>45903.425694444442</v>
      </c>
      <c r="K64">
        <v>60</v>
      </c>
      <c r="L64">
        <v>73</v>
      </c>
      <c r="M64">
        <v>1</v>
      </c>
      <c r="N64" s="3">
        <v>45901</v>
      </c>
      <c r="O64" s="1">
        <f>VLOOKUP(A64,schedule!A:J,10,0)</f>
        <v>45913</v>
      </c>
      <c r="P64">
        <f t="shared" si="0"/>
        <v>0</v>
      </c>
    </row>
    <row r="65" spans="1:16">
      <c r="A65">
        <v>1111</v>
      </c>
      <c r="B65">
        <v>127</v>
      </c>
      <c r="C65">
        <v>5</v>
      </c>
      <c r="D65">
        <v>2</v>
      </c>
      <c r="E65" t="s">
        <v>29</v>
      </c>
      <c r="F65">
        <v>2</v>
      </c>
      <c r="G65">
        <v>2</v>
      </c>
      <c r="H65" t="s">
        <v>67</v>
      </c>
      <c r="I65" s="3">
        <v>45904.333333333343</v>
      </c>
      <c r="J65" s="3">
        <v>45904.444444444453</v>
      </c>
      <c r="K65">
        <v>150</v>
      </c>
      <c r="L65">
        <v>160</v>
      </c>
      <c r="M65">
        <v>1</v>
      </c>
      <c r="N65" s="3">
        <v>45904</v>
      </c>
      <c r="O65" s="1">
        <f>VLOOKUP(A65,schedule!A:J,10,0)</f>
        <v>45913</v>
      </c>
      <c r="P65">
        <f t="shared" si="0"/>
        <v>0</v>
      </c>
    </row>
    <row r="66" spans="1:16">
      <c r="A66">
        <v>1111</v>
      </c>
      <c r="B66">
        <v>206</v>
      </c>
      <c r="C66">
        <v>3</v>
      </c>
      <c r="D66">
        <v>1</v>
      </c>
      <c r="E66" t="s">
        <v>29</v>
      </c>
      <c r="F66">
        <v>2</v>
      </c>
      <c r="G66">
        <v>2</v>
      </c>
      <c r="H66" t="s">
        <v>67</v>
      </c>
      <c r="I66" s="3">
        <v>45904.375</v>
      </c>
      <c r="J66" s="3">
        <v>45904.39166666667</v>
      </c>
      <c r="K66">
        <v>30</v>
      </c>
      <c r="L66">
        <v>24</v>
      </c>
      <c r="M66">
        <v>1</v>
      </c>
      <c r="N66" s="3">
        <v>45904</v>
      </c>
      <c r="O66" s="1">
        <f>VLOOKUP(A66,schedule!A:J,10,0)</f>
        <v>45913</v>
      </c>
      <c r="P66">
        <f t="shared" si="0"/>
        <v>0</v>
      </c>
    </row>
    <row r="67" spans="1:16">
      <c r="A67">
        <v>1111</v>
      </c>
      <c r="B67">
        <v>200</v>
      </c>
      <c r="C67">
        <v>2</v>
      </c>
      <c r="D67">
        <v>1</v>
      </c>
      <c r="E67" t="s">
        <v>29</v>
      </c>
      <c r="F67">
        <v>2</v>
      </c>
      <c r="G67">
        <v>2</v>
      </c>
      <c r="H67" t="s">
        <v>67</v>
      </c>
      <c r="I67" s="3">
        <v>45904.333333333343</v>
      </c>
      <c r="J67" s="3">
        <v>45904.675694444442</v>
      </c>
      <c r="K67">
        <v>240</v>
      </c>
      <c r="L67">
        <v>493</v>
      </c>
      <c r="M67">
        <v>1.330969472296303</v>
      </c>
      <c r="N67" s="3">
        <v>45904</v>
      </c>
      <c r="O67" s="1">
        <f>VLOOKUP(A67,schedule!A:J,10,0)</f>
        <v>45913</v>
      </c>
      <c r="P67">
        <f t="shared" ref="P67:P130" si="1">IF(J67-O67&lt;0,0,J67-O67)</f>
        <v>0</v>
      </c>
    </row>
    <row r="68" spans="1:16">
      <c r="A68">
        <v>1111</v>
      </c>
      <c r="B68">
        <v>201</v>
      </c>
      <c r="C68">
        <v>6</v>
      </c>
      <c r="D68">
        <v>1</v>
      </c>
      <c r="E68" t="s">
        <v>29</v>
      </c>
      <c r="F68">
        <v>2</v>
      </c>
      <c r="G68">
        <v>2</v>
      </c>
      <c r="H68" t="s">
        <v>67</v>
      </c>
      <c r="I68" s="3">
        <v>45904.333333333343</v>
      </c>
      <c r="J68" s="3">
        <v>45904.388888888891</v>
      </c>
      <c r="K68">
        <v>60</v>
      </c>
      <c r="L68">
        <v>80</v>
      </c>
      <c r="M68">
        <v>1</v>
      </c>
      <c r="N68" s="3">
        <v>45904</v>
      </c>
      <c r="O68" s="1">
        <f>VLOOKUP(A68,schedule!A:J,10,0)</f>
        <v>45913</v>
      </c>
      <c r="P68">
        <f t="shared" si="1"/>
        <v>0</v>
      </c>
    </row>
    <row r="69" spans="1:16">
      <c r="A69">
        <v>1111</v>
      </c>
      <c r="B69">
        <v>123</v>
      </c>
      <c r="C69">
        <v>9</v>
      </c>
      <c r="D69">
        <v>3</v>
      </c>
      <c r="E69" t="s">
        <v>29</v>
      </c>
      <c r="F69">
        <v>2</v>
      </c>
      <c r="G69">
        <v>2</v>
      </c>
      <c r="H69" t="s">
        <v>67</v>
      </c>
      <c r="I69" s="3">
        <v>45904.375</v>
      </c>
      <c r="J69" s="3">
        <v>45904.424305555563</v>
      </c>
      <c r="K69">
        <v>45</v>
      </c>
      <c r="L69">
        <v>71</v>
      </c>
      <c r="M69">
        <v>1</v>
      </c>
      <c r="N69" s="3">
        <v>45904</v>
      </c>
      <c r="O69" s="1">
        <f>VLOOKUP(A69,schedule!A:J,10,0)</f>
        <v>45913</v>
      </c>
      <c r="P69">
        <f t="shared" si="1"/>
        <v>0</v>
      </c>
    </row>
    <row r="70" spans="1:16">
      <c r="A70">
        <v>1111</v>
      </c>
      <c r="B70">
        <v>164</v>
      </c>
      <c r="C70">
        <v>3</v>
      </c>
      <c r="D70">
        <v>2</v>
      </c>
      <c r="E70" t="s">
        <v>29</v>
      </c>
      <c r="F70">
        <v>2</v>
      </c>
      <c r="G70">
        <v>2</v>
      </c>
      <c r="H70" t="s">
        <v>67</v>
      </c>
      <c r="I70" s="3">
        <v>45904.291666666657</v>
      </c>
      <c r="J70" s="3">
        <v>45904.321527777778</v>
      </c>
      <c r="K70">
        <v>30</v>
      </c>
      <c r="L70">
        <v>43</v>
      </c>
      <c r="M70">
        <v>1</v>
      </c>
      <c r="N70" s="3">
        <v>45904</v>
      </c>
      <c r="O70" s="1">
        <f>VLOOKUP(A70,schedule!A:J,10,0)</f>
        <v>45913</v>
      </c>
      <c r="P70">
        <f t="shared" si="1"/>
        <v>0</v>
      </c>
    </row>
    <row r="71" spans="1:16">
      <c r="A71">
        <v>1111</v>
      </c>
      <c r="B71">
        <v>160</v>
      </c>
      <c r="C71">
        <v>4</v>
      </c>
      <c r="D71">
        <v>3</v>
      </c>
      <c r="E71" t="s">
        <v>29</v>
      </c>
      <c r="F71">
        <v>2</v>
      </c>
      <c r="G71">
        <v>2</v>
      </c>
      <c r="H71" t="s">
        <v>67</v>
      </c>
      <c r="I71" s="3">
        <v>45904.375</v>
      </c>
      <c r="J71" s="3">
        <v>45904.383333333331</v>
      </c>
      <c r="K71">
        <v>15</v>
      </c>
      <c r="L71">
        <v>12</v>
      </c>
      <c r="M71">
        <v>1</v>
      </c>
      <c r="N71" s="3">
        <v>45904</v>
      </c>
      <c r="O71" s="1">
        <f>VLOOKUP(A71,schedule!A:J,10,0)</f>
        <v>45913</v>
      </c>
      <c r="P71">
        <f t="shared" si="1"/>
        <v>0</v>
      </c>
    </row>
    <row r="72" spans="1:16">
      <c r="A72">
        <v>1111</v>
      </c>
      <c r="B72">
        <v>139</v>
      </c>
      <c r="C72">
        <v>9</v>
      </c>
      <c r="D72">
        <v>3</v>
      </c>
      <c r="E72" t="s">
        <v>29</v>
      </c>
      <c r="F72">
        <v>2</v>
      </c>
      <c r="G72">
        <v>2</v>
      </c>
      <c r="H72" t="s">
        <v>67</v>
      </c>
      <c r="I72" s="3">
        <v>45904.375</v>
      </c>
      <c r="J72" s="3">
        <v>45904.463194444441</v>
      </c>
      <c r="K72">
        <v>90</v>
      </c>
      <c r="L72">
        <v>127</v>
      </c>
      <c r="M72">
        <v>1</v>
      </c>
      <c r="N72" s="3">
        <v>45904</v>
      </c>
      <c r="O72" s="1">
        <f>VLOOKUP(A72,schedule!A:J,10,0)</f>
        <v>45913</v>
      </c>
      <c r="P72">
        <f t="shared" si="1"/>
        <v>0</v>
      </c>
    </row>
    <row r="73" spans="1:16">
      <c r="A73">
        <v>1111</v>
      </c>
      <c r="B73">
        <v>183</v>
      </c>
      <c r="C73">
        <v>9</v>
      </c>
      <c r="D73">
        <v>3</v>
      </c>
      <c r="E73" t="s">
        <v>29</v>
      </c>
      <c r="F73">
        <v>2</v>
      </c>
      <c r="G73">
        <v>2</v>
      </c>
      <c r="H73" t="s">
        <v>67</v>
      </c>
      <c r="I73" s="3">
        <v>45904.416666666657</v>
      </c>
      <c r="J73" s="3">
        <v>45904.678472222222</v>
      </c>
      <c r="K73">
        <v>240</v>
      </c>
      <c r="L73">
        <v>377</v>
      </c>
      <c r="M73">
        <v>1.269365438735649</v>
      </c>
      <c r="N73" s="3">
        <v>45904</v>
      </c>
      <c r="O73" s="1">
        <f>VLOOKUP(A73,schedule!A:J,10,0)</f>
        <v>45913</v>
      </c>
      <c r="P73">
        <f t="shared" si="1"/>
        <v>0</v>
      </c>
    </row>
    <row r="74" spans="1:16">
      <c r="A74">
        <v>1111</v>
      </c>
      <c r="B74">
        <v>165</v>
      </c>
      <c r="C74">
        <v>3</v>
      </c>
      <c r="D74">
        <v>3</v>
      </c>
      <c r="E74" t="s">
        <v>29</v>
      </c>
      <c r="F74">
        <v>2</v>
      </c>
      <c r="G74">
        <v>2</v>
      </c>
      <c r="H74" t="s">
        <v>67</v>
      </c>
      <c r="I74" s="3">
        <v>45904.416666666657</v>
      </c>
      <c r="J74" s="3">
        <v>45904.534722222219</v>
      </c>
      <c r="K74">
        <v>120</v>
      </c>
      <c r="L74">
        <v>170</v>
      </c>
      <c r="M74">
        <v>1</v>
      </c>
      <c r="N74" s="3">
        <v>45904</v>
      </c>
      <c r="O74" s="1">
        <f>VLOOKUP(A74,schedule!A:J,10,0)</f>
        <v>45913</v>
      </c>
      <c r="P74">
        <f t="shared" si="1"/>
        <v>0</v>
      </c>
    </row>
    <row r="75" spans="1:16">
      <c r="A75">
        <v>1111</v>
      </c>
      <c r="B75">
        <v>176</v>
      </c>
      <c r="C75">
        <v>8</v>
      </c>
      <c r="D75">
        <v>2</v>
      </c>
      <c r="E75" t="s">
        <v>29</v>
      </c>
      <c r="F75">
        <v>2</v>
      </c>
      <c r="G75">
        <v>2</v>
      </c>
      <c r="H75" t="s">
        <v>67</v>
      </c>
      <c r="I75" s="3">
        <v>45904.333333333343</v>
      </c>
      <c r="J75" s="3">
        <v>45904.361111111109</v>
      </c>
      <c r="K75">
        <v>45</v>
      </c>
      <c r="L75">
        <v>40</v>
      </c>
      <c r="M75">
        <v>1</v>
      </c>
      <c r="N75" s="3">
        <v>45904</v>
      </c>
      <c r="O75" s="1">
        <f>VLOOKUP(A75,schedule!A:J,10,0)</f>
        <v>45913</v>
      </c>
      <c r="P75">
        <f t="shared" si="1"/>
        <v>0</v>
      </c>
    </row>
    <row r="76" spans="1:16">
      <c r="A76">
        <v>1111</v>
      </c>
      <c r="B76">
        <v>113</v>
      </c>
      <c r="C76">
        <v>4</v>
      </c>
      <c r="D76">
        <v>1</v>
      </c>
      <c r="E76" t="s">
        <v>29</v>
      </c>
      <c r="F76">
        <v>2</v>
      </c>
      <c r="G76">
        <v>2</v>
      </c>
      <c r="H76" t="s">
        <v>67</v>
      </c>
      <c r="I76" s="3">
        <v>45904.416666666657</v>
      </c>
      <c r="J76" s="3">
        <v>45904.486805555563</v>
      </c>
      <c r="K76">
        <v>120</v>
      </c>
      <c r="L76">
        <v>101</v>
      </c>
      <c r="M76">
        <v>1</v>
      </c>
      <c r="N76" s="3">
        <v>45904</v>
      </c>
      <c r="O76" s="1">
        <f>VLOOKUP(A76,schedule!A:J,10,0)</f>
        <v>45913</v>
      </c>
      <c r="P76">
        <f t="shared" si="1"/>
        <v>0</v>
      </c>
    </row>
    <row r="77" spans="1:16">
      <c r="A77">
        <v>1111</v>
      </c>
      <c r="B77">
        <v>162</v>
      </c>
      <c r="C77">
        <v>6</v>
      </c>
      <c r="D77">
        <v>1</v>
      </c>
      <c r="E77" t="s">
        <v>29</v>
      </c>
      <c r="F77">
        <v>2</v>
      </c>
      <c r="G77">
        <v>2</v>
      </c>
      <c r="H77" t="s">
        <v>67</v>
      </c>
      <c r="I77" s="3">
        <v>45904.291666666657</v>
      </c>
      <c r="J77" s="3">
        <v>45904.439583333333</v>
      </c>
      <c r="K77">
        <v>180</v>
      </c>
      <c r="L77">
        <v>213</v>
      </c>
      <c r="M77">
        <v>1</v>
      </c>
      <c r="N77" s="3">
        <v>45904</v>
      </c>
      <c r="O77" s="1">
        <f>VLOOKUP(A77,schedule!A:J,10,0)</f>
        <v>45913</v>
      </c>
      <c r="P77">
        <f t="shared" si="1"/>
        <v>0</v>
      </c>
    </row>
    <row r="78" spans="1:16">
      <c r="A78">
        <v>1111</v>
      </c>
      <c r="B78">
        <v>190</v>
      </c>
      <c r="C78">
        <v>1</v>
      </c>
      <c r="D78">
        <v>2</v>
      </c>
      <c r="E78" t="s">
        <v>29</v>
      </c>
      <c r="F78">
        <v>2</v>
      </c>
      <c r="G78">
        <v>2</v>
      </c>
      <c r="H78" t="s">
        <v>67</v>
      </c>
      <c r="I78" s="3">
        <v>45904.291666666657</v>
      </c>
      <c r="J78" s="3">
        <v>45904.368055555547</v>
      </c>
      <c r="K78">
        <v>120</v>
      </c>
      <c r="L78">
        <v>110</v>
      </c>
      <c r="M78">
        <v>1</v>
      </c>
      <c r="N78" s="3">
        <v>45904</v>
      </c>
      <c r="O78" s="1">
        <f>VLOOKUP(A78,schedule!A:J,10,0)</f>
        <v>45913</v>
      </c>
      <c r="P78">
        <f t="shared" si="1"/>
        <v>0</v>
      </c>
    </row>
    <row r="79" spans="1:16">
      <c r="A79">
        <v>1111</v>
      </c>
      <c r="B79">
        <v>185</v>
      </c>
      <c r="C79">
        <v>2</v>
      </c>
      <c r="D79">
        <v>3</v>
      </c>
      <c r="E79" t="s">
        <v>29</v>
      </c>
      <c r="F79">
        <v>2</v>
      </c>
      <c r="G79">
        <v>2</v>
      </c>
      <c r="H79" t="s">
        <v>67</v>
      </c>
      <c r="I79" s="3">
        <v>45904.375</v>
      </c>
      <c r="J79" s="3">
        <v>45904.435416666667</v>
      </c>
      <c r="K79">
        <v>60</v>
      </c>
      <c r="L79">
        <v>87</v>
      </c>
      <c r="M79">
        <v>1</v>
      </c>
      <c r="N79" s="3">
        <v>45904</v>
      </c>
      <c r="O79" s="1">
        <f>VLOOKUP(A79,schedule!A:J,10,0)</f>
        <v>45913</v>
      </c>
      <c r="P79">
        <f t="shared" si="1"/>
        <v>0</v>
      </c>
    </row>
    <row r="80" spans="1:16">
      <c r="A80">
        <v>1111</v>
      </c>
      <c r="B80">
        <v>155</v>
      </c>
      <c r="C80">
        <v>8</v>
      </c>
      <c r="D80">
        <v>3</v>
      </c>
      <c r="E80" t="s">
        <v>25</v>
      </c>
      <c r="F80">
        <v>2</v>
      </c>
      <c r="G80">
        <v>2</v>
      </c>
      <c r="H80" t="s">
        <v>67</v>
      </c>
      <c r="I80" s="3">
        <v>45904.333333333343</v>
      </c>
      <c r="J80" s="3">
        <v>45904.45416666667</v>
      </c>
      <c r="K80">
        <v>120</v>
      </c>
      <c r="L80">
        <v>174</v>
      </c>
      <c r="M80">
        <v>1</v>
      </c>
      <c r="N80" s="3">
        <v>45904</v>
      </c>
      <c r="O80" s="1">
        <f>VLOOKUP(A80,schedule!A:J,10,0)</f>
        <v>45913</v>
      </c>
      <c r="P80">
        <f t="shared" si="1"/>
        <v>0</v>
      </c>
    </row>
    <row r="81" spans="1:16">
      <c r="A81">
        <v>1111</v>
      </c>
      <c r="B81">
        <v>171</v>
      </c>
      <c r="C81">
        <v>14</v>
      </c>
      <c r="D81">
        <v>2</v>
      </c>
      <c r="E81" t="s">
        <v>25</v>
      </c>
      <c r="F81">
        <v>2</v>
      </c>
      <c r="G81">
        <v>2</v>
      </c>
      <c r="H81" t="s">
        <v>67</v>
      </c>
      <c r="I81" s="3">
        <v>45904.291666666657</v>
      </c>
      <c r="J81" s="3">
        <v>45904.30972222222</v>
      </c>
      <c r="K81">
        <v>30</v>
      </c>
      <c r="L81">
        <v>26</v>
      </c>
      <c r="M81">
        <v>1</v>
      </c>
      <c r="N81" s="3">
        <v>45904</v>
      </c>
      <c r="O81" s="1">
        <f>VLOOKUP(A81,schedule!A:J,10,0)</f>
        <v>45913</v>
      </c>
      <c r="P81">
        <f t="shared" si="1"/>
        <v>0</v>
      </c>
    </row>
    <row r="82" spans="1:16">
      <c r="A82">
        <v>1111</v>
      </c>
      <c r="B82">
        <v>157</v>
      </c>
      <c r="C82">
        <v>7</v>
      </c>
      <c r="D82">
        <v>2</v>
      </c>
      <c r="E82" t="s">
        <v>25</v>
      </c>
      <c r="F82">
        <v>2</v>
      </c>
      <c r="G82">
        <v>2</v>
      </c>
      <c r="H82" t="s">
        <v>67</v>
      </c>
      <c r="I82" s="3">
        <v>45904.375</v>
      </c>
      <c r="J82" s="3">
        <v>45904.663888888892</v>
      </c>
      <c r="K82">
        <v>240</v>
      </c>
      <c r="L82">
        <v>416</v>
      </c>
      <c r="M82">
        <v>1.3166667585502989</v>
      </c>
      <c r="N82" s="3">
        <v>45904</v>
      </c>
      <c r="O82" s="1">
        <f>VLOOKUP(A82,schedule!A:J,10,0)</f>
        <v>45913</v>
      </c>
      <c r="P82">
        <f t="shared" si="1"/>
        <v>0</v>
      </c>
    </row>
    <row r="83" spans="1:16">
      <c r="A83">
        <v>1111</v>
      </c>
      <c r="B83">
        <v>120</v>
      </c>
      <c r="C83">
        <v>11</v>
      </c>
      <c r="D83">
        <v>1</v>
      </c>
      <c r="E83" t="s">
        <v>25</v>
      </c>
      <c r="F83">
        <v>2</v>
      </c>
      <c r="G83">
        <v>2</v>
      </c>
      <c r="H83" t="s">
        <v>67</v>
      </c>
      <c r="I83" s="3">
        <v>45904.416666666657</v>
      </c>
      <c r="J83" s="3">
        <v>45904.431944444441</v>
      </c>
      <c r="K83">
        <v>15</v>
      </c>
      <c r="L83">
        <v>22</v>
      </c>
      <c r="M83">
        <v>1</v>
      </c>
      <c r="N83" s="3">
        <v>45904</v>
      </c>
      <c r="O83" s="1">
        <f>VLOOKUP(A83,schedule!A:J,10,0)</f>
        <v>45913</v>
      </c>
      <c r="P83">
        <f t="shared" si="1"/>
        <v>0</v>
      </c>
    </row>
    <row r="84" spans="1:16">
      <c r="A84">
        <v>1111</v>
      </c>
      <c r="B84">
        <v>197</v>
      </c>
      <c r="C84">
        <v>7</v>
      </c>
      <c r="D84">
        <v>3</v>
      </c>
      <c r="E84" t="s">
        <v>25</v>
      </c>
      <c r="F84">
        <v>2</v>
      </c>
      <c r="G84">
        <v>2</v>
      </c>
      <c r="H84" t="s">
        <v>67</v>
      </c>
      <c r="I84" s="3">
        <v>45904.333333333343</v>
      </c>
      <c r="J84" s="3">
        <v>45904.35</v>
      </c>
      <c r="K84">
        <v>30</v>
      </c>
      <c r="L84">
        <v>24</v>
      </c>
      <c r="M84">
        <v>1</v>
      </c>
      <c r="N84" s="3">
        <v>45904</v>
      </c>
      <c r="O84" s="1">
        <f>VLOOKUP(A84,schedule!A:J,10,0)</f>
        <v>45913</v>
      </c>
      <c r="P84">
        <f t="shared" si="1"/>
        <v>0</v>
      </c>
    </row>
    <row r="85" spans="1:16">
      <c r="A85">
        <v>1111</v>
      </c>
      <c r="B85">
        <v>105</v>
      </c>
      <c r="C85">
        <v>1</v>
      </c>
      <c r="D85">
        <v>2</v>
      </c>
      <c r="E85" t="s">
        <v>25</v>
      </c>
      <c r="F85">
        <v>2</v>
      </c>
      <c r="G85">
        <v>2</v>
      </c>
      <c r="H85" t="s">
        <v>67</v>
      </c>
      <c r="I85" s="3">
        <v>45904.375</v>
      </c>
      <c r="J85" s="3">
        <v>45904.405555555553</v>
      </c>
      <c r="K85">
        <v>45</v>
      </c>
      <c r="L85">
        <v>44</v>
      </c>
      <c r="M85">
        <v>1</v>
      </c>
      <c r="N85" s="3">
        <v>45904</v>
      </c>
      <c r="O85" s="1">
        <f>VLOOKUP(A85,schedule!A:J,10,0)</f>
        <v>45913</v>
      </c>
      <c r="P85">
        <f t="shared" si="1"/>
        <v>0</v>
      </c>
    </row>
    <row r="86" spans="1:16">
      <c r="A86">
        <v>1111</v>
      </c>
      <c r="B86">
        <v>207</v>
      </c>
      <c r="C86">
        <v>11</v>
      </c>
      <c r="D86">
        <v>3</v>
      </c>
      <c r="E86" t="s">
        <v>25</v>
      </c>
      <c r="F86">
        <v>2</v>
      </c>
      <c r="G86">
        <v>2</v>
      </c>
      <c r="H86" t="s">
        <v>67</v>
      </c>
      <c r="I86" s="3">
        <v>45904.291666666657</v>
      </c>
      <c r="J86" s="3">
        <v>45904.304166666669</v>
      </c>
      <c r="K86">
        <v>15</v>
      </c>
      <c r="L86">
        <v>18</v>
      </c>
      <c r="M86">
        <v>1</v>
      </c>
      <c r="N86" s="3">
        <v>45904</v>
      </c>
      <c r="O86" s="1">
        <f>VLOOKUP(A86,schedule!A:J,10,0)</f>
        <v>45913</v>
      </c>
      <c r="P86">
        <f t="shared" si="1"/>
        <v>0</v>
      </c>
    </row>
    <row r="87" spans="1:16">
      <c r="A87">
        <v>1111</v>
      </c>
      <c r="B87">
        <v>101</v>
      </c>
      <c r="C87">
        <v>10</v>
      </c>
      <c r="D87">
        <v>1</v>
      </c>
      <c r="E87" t="s">
        <v>25</v>
      </c>
      <c r="F87">
        <v>2</v>
      </c>
      <c r="G87">
        <v>2</v>
      </c>
      <c r="H87" t="s">
        <v>67</v>
      </c>
      <c r="I87" s="3">
        <v>45904.375</v>
      </c>
      <c r="J87" s="3">
        <v>45904.525694444441</v>
      </c>
      <c r="K87">
        <v>180</v>
      </c>
      <c r="L87">
        <v>217</v>
      </c>
      <c r="M87">
        <v>1</v>
      </c>
      <c r="N87" s="3">
        <v>45904</v>
      </c>
      <c r="O87" s="1">
        <f>VLOOKUP(A87,schedule!A:J,10,0)</f>
        <v>45913</v>
      </c>
      <c r="P87">
        <f t="shared" si="1"/>
        <v>0</v>
      </c>
    </row>
    <row r="88" spans="1:16">
      <c r="A88">
        <v>1111</v>
      </c>
      <c r="B88">
        <v>142</v>
      </c>
      <c r="C88">
        <v>7</v>
      </c>
      <c r="D88">
        <v>2</v>
      </c>
      <c r="E88" t="s">
        <v>25</v>
      </c>
      <c r="F88">
        <v>2</v>
      </c>
      <c r="G88">
        <v>2</v>
      </c>
      <c r="H88" t="s">
        <v>67</v>
      </c>
      <c r="I88" s="3">
        <v>45904.333333333343</v>
      </c>
      <c r="J88" s="3">
        <v>45904.497916666667</v>
      </c>
      <c r="K88">
        <v>180</v>
      </c>
      <c r="L88">
        <v>237</v>
      </c>
      <c r="M88">
        <v>1</v>
      </c>
      <c r="N88" s="3">
        <v>45904</v>
      </c>
      <c r="O88" s="1">
        <f>VLOOKUP(A88,schedule!A:J,10,0)</f>
        <v>45913</v>
      </c>
      <c r="P88">
        <f t="shared" si="1"/>
        <v>0</v>
      </c>
    </row>
    <row r="89" spans="1:16">
      <c r="A89">
        <v>1111</v>
      </c>
      <c r="B89">
        <v>147</v>
      </c>
      <c r="C89">
        <v>13</v>
      </c>
      <c r="D89">
        <v>3</v>
      </c>
      <c r="E89" t="s">
        <v>25</v>
      </c>
      <c r="F89">
        <v>2</v>
      </c>
      <c r="G89">
        <v>2</v>
      </c>
      <c r="H89" t="s">
        <v>67</v>
      </c>
      <c r="I89" s="3">
        <v>45904.375</v>
      </c>
      <c r="J89" s="3">
        <v>45904.422222222223</v>
      </c>
      <c r="K89">
        <v>45</v>
      </c>
      <c r="L89">
        <v>68</v>
      </c>
      <c r="M89">
        <v>1</v>
      </c>
      <c r="N89" s="3">
        <v>45904</v>
      </c>
      <c r="O89" s="1">
        <f>VLOOKUP(A89,schedule!A:J,10,0)</f>
        <v>45913</v>
      </c>
      <c r="P89">
        <f t="shared" si="1"/>
        <v>0</v>
      </c>
    </row>
    <row r="90" spans="1:16">
      <c r="A90">
        <v>1111</v>
      </c>
      <c r="B90">
        <v>130</v>
      </c>
      <c r="C90">
        <v>4</v>
      </c>
      <c r="D90">
        <v>3</v>
      </c>
      <c r="E90" t="s">
        <v>25</v>
      </c>
      <c r="F90">
        <v>2</v>
      </c>
      <c r="G90">
        <v>2</v>
      </c>
      <c r="H90" t="s">
        <v>67</v>
      </c>
      <c r="I90" s="3">
        <v>45904.375</v>
      </c>
      <c r="J90" s="3">
        <v>45904.555555555547</v>
      </c>
      <c r="K90">
        <v>240</v>
      </c>
      <c r="L90">
        <v>260</v>
      </c>
      <c r="M90">
        <v>1.2252738144071209</v>
      </c>
      <c r="N90" s="3">
        <v>45904</v>
      </c>
      <c r="O90" s="1">
        <f>VLOOKUP(A90,schedule!A:J,10,0)</f>
        <v>45913</v>
      </c>
      <c r="P90">
        <f t="shared" si="1"/>
        <v>0</v>
      </c>
    </row>
    <row r="91" spans="1:16">
      <c r="A91">
        <v>1111</v>
      </c>
      <c r="B91">
        <v>154</v>
      </c>
      <c r="C91">
        <v>4</v>
      </c>
      <c r="D91">
        <v>2</v>
      </c>
      <c r="E91" t="s">
        <v>26</v>
      </c>
      <c r="F91">
        <v>2</v>
      </c>
      <c r="G91">
        <v>2</v>
      </c>
      <c r="H91" t="s">
        <v>67</v>
      </c>
      <c r="I91" s="3">
        <v>45904.416666666657</v>
      </c>
      <c r="J91" s="3">
        <v>45904.455555555563</v>
      </c>
      <c r="K91">
        <v>45</v>
      </c>
      <c r="L91">
        <v>56</v>
      </c>
      <c r="M91">
        <v>1</v>
      </c>
      <c r="N91" s="3">
        <v>45904</v>
      </c>
      <c r="O91" s="1">
        <f>VLOOKUP(A91,schedule!A:J,10,0)</f>
        <v>45913</v>
      </c>
      <c r="P91">
        <f t="shared" si="1"/>
        <v>0</v>
      </c>
    </row>
    <row r="92" spans="1:16">
      <c r="A92">
        <v>1111</v>
      </c>
      <c r="B92">
        <v>213</v>
      </c>
      <c r="C92">
        <v>2</v>
      </c>
      <c r="D92">
        <v>1</v>
      </c>
      <c r="E92" t="s">
        <v>26</v>
      </c>
      <c r="F92">
        <v>2</v>
      </c>
      <c r="G92">
        <v>2</v>
      </c>
      <c r="H92" t="s">
        <v>67</v>
      </c>
      <c r="I92" s="3">
        <v>45904.333333333343</v>
      </c>
      <c r="J92" s="3">
        <v>45904.35833333333</v>
      </c>
      <c r="K92">
        <v>30</v>
      </c>
      <c r="L92">
        <v>36</v>
      </c>
      <c r="M92">
        <v>1</v>
      </c>
      <c r="N92" s="3">
        <v>45904</v>
      </c>
      <c r="O92" s="1">
        <f>VLOOKUP(A92,schedule!A:J,10,0)</f>
        <v>45913</v>
      </c>
      <c r="P92">
        <f t="shared" si="1"/>
        <v>0</v>
      </c>
    </row>
    <row r="93" spans="1:16">
      <c r="A93">
        <v>1111</v>
      </c>
      <c r="B93">
        <v>146</v>
      </c>
      <c r="C93">
        <v>1</v>
      </c>
      <c r="D93">
        <v>3</v>
      </c>
      <c r="E93" t="s">
        <v>26</v>
      </c>
      <c r="F93">
        <v>2</v>
      </c>
      <c r="G93">
        <v>2</v>
      </c>
      <c r="H93" t="s">
        <v>67</v>
      </c>
      <c r="I93" s="3">
        <v>45904.291666666657</v>
      </c>
      <c r="J93" s="3">
        <v>45904.534722222219</v>
      </c>
      <c r="K93">
        <v>240</v>
      </c>
      <c r="L93">
        <v>350</v>
      </c>
      <c r="M93">
        <v>1.274912599935474</v>
      </c>
      <c r="N93" s="3">
        <v>45904</v>
      </c>
      <c r="O93" s="1">
        <f>VLOOKUP(A93,schedule!A:J,10,0)</f>
        <v>45913</v>
      </c>
      <c r="P93">
        <f t="shared" si="1"/>
        <v>0</v>
      </c>
    </row>
    <row r="94" spans="1:16">
      <c r="A94">
        <v>1111</v>
      </c>
      <c r="B94">
        <v>143</v>
      </c>
      <c r="C94">
        <v>4</v>
      </c>
      <c r="D94">
        <v>2</v>
      </c>
      <c r="E94" t="s">
        <v>26</v>
      </c>
      <c r="F94">
        <v>2</v>
      </c>
      <c r="G94">
        <v>2</v>
      </c>
      <c r="H94" t="s">
        <v>67</v>
      </c>
      <c r="I94" s="3">
        <v>45904.291666666657</v>
      </c>
      <c r="J94" s="3">
        <v>45904.304166666669</v>
      </c>
      <c r="K94">
        <v>15</v>
      </c>
      <c r="L94">
        <v>18</v>
      </c>
      <c r="M94">
        <v>1</v>
      </c>
      <c r="N94" s="3">
        <v>45904</v>
      </c>
      <c r="O94" s="1">
        <f>VLOOKUP(A94,schedule!A:J,10,0)</f>
        <v>45913</v>
      </c>
      <c r="P94">
        <f t="shared" si="1"/>
        <v>0</v>
      </c>
    </row>
    <row r="95" spans="1:16">
      <c r="A95">
        <v>1111</v>
      </c>
      <c r="B95">
        <v>111</v>
      </c>
      <c r="C95">
        <v>2</v>
      </c>
      <c r="D95">
        <v>2</v>
      </c>
      <c r="E95" t="s">
        <v>26</v>
      </c>
      <c r="F95">
        <v>2</v>
      </c>
      <c r="G95">
        <v>2</v>
      </c>
      <c r="H95" t="s">
        <v>67</v>
      </c>
      <c r="I95" s="3">
        <v>45904.375</v>
      </c>
      <c r="J95" s="3">
        <v>45904.522916666669</v>
      </c>
      <c r="K95">
        <v>150</v>
      </c>
      <c r="L95">
        <v>213</v>
      </c>
      <c r="M95">
        <v>1</v>
      </c>
      <c r="N95" s="3">
        <v>45904</v>
      </c>
      <c r="O95" s="1">
        <f>VLOOKUP(A95,schedule!A:J,10,0)</f>
        <v>45913</v>
      </c>
      <c r="P95">
        <f t="shared" si="1"/>
        <v>0</v>
      </c>
    </row>
    <row r="96" spans="1:16">
      <c r="A96">
        <v>1112</v>
      </c>
      <c r="B96">
        <v>39</v>
      </c>
      <c r="C96">
        <v>2</v>
      </c>
      <c r="D96">
        <v>3</v>
      </c>
      <c r="E96" t="s">
        <v>21</v>
      </c>
      <c r="F96">
        <v>1</v>
      </c>
      <c r="G96">
        <v>1</v>
      </c>
      <c r="H96" t="s">
        <v>67</v>
      </c>
      <c r="I96" s="3">
        <v>45904.291666666657</v>
      </c>
      <c r="J96" s="3">
        <v>45904.311111111107</v>
      </c>
      <c r="K96">
        <v>30</v>
      </c>
      <c r="L96">
        <v>28</v>
      </c>
      <c r="M96">
        <v>1</v>
      </c>
      <c r="N96" s="3">
        <v>45904</v>
      </c>
      <c r="O96" s="1">
        <f>VLOOKUP(A96,schedule!A:J,10,0)</f>
        <v>45916</v>
      </c>
      <c r="P96">
        <f t="shared" si="1"/>
        <v>0</v>
      </c>
    </row>
    <row r="97" spans="1:16">
      <c r="A97">
        <v>1112</v>
      </c>
      <c r="B97">
        <v>90</v>
      </c>
      <c r="C97">
        <v>2</v>
      </c>
      <c r="D97">
        <v>1</v>
      </c>
      <c r="E97" t="s">
        <v>21</v>
      </c>
      <c r="F97">
        <v>1</v>
      </c>
      <c r="G97">
        <v>1</v>
      </c>
      <c r="H97" t="s">
        <v>67</v>
      </c>
      <c r="I97" s="3">
        <v>45904.333333333343</v>
      </c>
      <c r="J97" s="3">
        <v>45904.347222222219</v>
      </c>
      <c r="K97">
        <v>15</v>
      </c>
      <c r="L97">
        <v>20</v>
      </c>
      <c r="M97">
        <v>1</v>
      </c>
      <c r="N97" s="3">
        <v>45904</v>
      </c>
      <c r="O97" s="1">
        <f>VLOOKUP(A97,schedule!A:J,10,0)</f>
        <v>45916</v>
      </c>
      <c r="P97">
        <f t="shared" si="1"/>
        <v>0</v>
      </c>
    </row>
    <row r="98" spans="1:16">
      <c r="A98">
        <v>1112</v>
      </c>
      <c r="B98">
        <v>78</v>
      </c>
      <c r="C98">
        <v>1</v>
      </c>
      <c r="D98">
        <v>1</v>
      </c>
      <c r="E98" t="s">
        <v>21</v>
      </c>
      <c r="F98">
        <v>1</v>
      </c>
      <c r="G98">
        <v>1</v>
      </c>
      <c r="H98" t="s">
        <v>67</v>
      </c>
      <c r="I98" s="3">
        <v>45904.375</v>
      </c>
      <c r="J98" s="3">
        <v>45904.598611111112</v>
      </c>
      <c r="K98">
        <v>240</v>
      </c>
      <c r="L98">
        <v>322</v>
      </c>
      <c r="M98">
        <v>1.215378842500989</v>
      </c>
      <c r="N98" s="3">
        <v>45904</v>
      </c>
      <c r="O98" s="1">
        <f>VLOOKUP(A98,schedule!A:J,10,0)</f>
        <v>45916</v>
      </c>
      <c r="P98">
        <f t="shared" si="1"/>
        <v>0</v>
      </c>
    </row>
    <row r="99" spans="1:16">
      <c r="A99">
        <v>1112</v>
      </c>
      <c r="B99">
        <v>8</v>
      </c>
      <c r="C99">
        <v>2</v>
      </c>
      <c r="D99">
        <v>3</v>
      </c>
      <c r="E99" t="s">
        <v>21</v>
      </c>
      <c r="F99">
        <v>1</v>
      </c>
      <c r="G99">
        <v>1</v>
      </c>
      <c r="H99" t="s">
        <v>67</v>
      </c>
      <c r="I99" s="3">
        <v>45904.291666666657</v>
      </c>
      <c r="J99" s="3">
        <v>45904.3125</v>
      </c>
      <c r="K99">
        <v>30</v>
      </c>
      <c r="L99">
        <v>30</v>
      </c>
      <c r="M99">
        <v>1</v>
      </c>
      <c r="N99" s="3">
        <v>45904</v>
      </c>
      <c r="O99" s="1">
        <f>VLOOKUP(A99,schedule!A:J,10,0)</f>
        <v>45916</v>
      </c>
      <c r="P99">
        <f t="shared" si="1"/>
        <v>0</v>
      </c>
    </row>
    <row r="100" spans="1:16">
      <c r="A100">
        <v>1112</v>
      </c>
      <c r="B100">
        <v>87</v>
      </c>
      <c r="C100">
        <v>3</v>
      </c>
      <c r="D100">
        <v>3</v>
      </c>
      <c r="E100" t="s">
        <v>21</v>
      </c>
      <c r="F100">
        <v>1</v>
      </c>
      <c r="G100">
        <v>1</v>
      </c>
      <c r="H100" t="s">
        <v>67</v>
      </c>
      <c r="I100" s="3">
        <v>45904.333333333343</v>
      </c>
      <c r="J100" s="3">
        <v>45904.45</v>
      </c>
      <c r="K100">
        <v>120</v>
      </c>
      <c r="L100">
        <v>168</v>
      </c>
      <c r="M100">
        <v>1</v>
      </c>
      <c r="N100" s="3">
        <v>45904</v>
      </c>
      <c r="O100" s="1">
        <f>VLOOKUP(A100,schedule!A:J,10,0)</f>
        <v>45916</v>
      </c>
      <c r="P100">
        <f t="shared" si="1"/>
        <v>0</v>
      </c>
    </row>
    <row r="101" spans="1:16">
      <c r="A101">
        <v>1111</v>
      </c>
      <c r="B101">
        <v>4</v>
      </c>
      <c r="C101">
        <v>2</v>
      </c>
      <c r="D101">
        <v>2</v>
      </c>
      <c r="E101" t="s">
        <v>21</v>
      </c>
      <c r="F101">
        <v>1</v>
      </c>
      <c r="G101">
        <v>1</v>
      </c>
      <c r="H101" t="s">
        <v>67</v>
      </c>
      <c r="I101" s="3">
        <v>45904.333333333343</v>
      </c>
      <c r="J101" s="3">
        <v>45904.432638888888</v>
      </c>
      <c r="K101">
        <v>90</v>
      </c>
      <c r="L101">
        <v>143</v>
      </c>
      <c r="M101">
        <v>1</v>
      </c>
      <c r="N101" s="3">
        <v>45901</v>
      </c>
      <c r="O101" s="1">
        <f>VLOOKUP(A101,schedule!A:J,10,0)</f>
        <v>45913</v>
      </c>
      <c r="P101">
        <f t="shared" si="1"/>
        <v>0</v>
      </c>
    </row>
    <row r="102" spans="1:16">
      <c r="A102">
        <v>1112</v>
      </c>
      <c r="B102">
        <v>59</v>
      </c>
      <c r="C102">
        <v>3</v>
      </c>
      <c r="D102">
        <v>1</v>
      </c>
      <c r="E102" t="s">
        <v>21</v>
      </c>
      <c r="F102">
        <v>1</v>
      </c>
      <c r="G102">
        <v>1</v>
      </c>
      <c r="H102" t="s">
        <v>67</v>
      </c>
      <c r="I102" s="3">
        <v>45904.333333333343</v>
      </c>
      <c r="J102" s="3">
        <v>45904.386111111111</v>
      </c>
      <c r="K102">
        <v>60</v>
      </c>
      <c r="L102">
        <v>76</v>
      </c>
      <c r="M102">
        <v>1</v>
      </c>
      <c r="N102" s="3">
        <v>45904</v>
      </c>
      <c r="O102" s="1">
        <f>VLOOKUP(A102,schedule!A:J,10,0)</f>
        <v>45916</v>
      </c>
      <c r="P102">
        <f t="shared" si="1"/>
        <v>0</v>
      </c>
    </row>
    <row r="103" spans="1:16">
      <c r="A103">
        <v>1111</v>
      </c>
      <c r="B103">
        <v>22</v>
      </c>
      <c r="C103">
        <v>1</v>
      </c>
      <c r="D103">
        <v>1</v>
      </c>
      <c r="E103" t="s">
        <v>21</v>
      </c>
      <c r="F103">
        <v>1</v>
      </c>
      <c r="G103">
        <v>1</v>
      </c>
      <c r="H103" t="s">
        <v>67</v>
      </c>
      <c r="I103" s="3">
        <v>45904.375</v>
      </c>
      <c r="J103" s="3">
        <v>45904.418055555558</v>
      </c>
      <c r="K103">
        <v>60</v>
      </c>
      <c r="L103">
        <v>62</v>
      </c>
      <c r="M103">
        <v>1</v>
      </c>
      <c r="N103" s="3">
        <v>45901</v>
      </c>
      <c r="O103" s="1">
        <f>VLOOKUP(A103,schedule!A:J,10,0)</f>
        <v>45913</v>
      </c>
      <c r="P103">
        <f t="shared" si="1"/>
        <v>0</v>
      </c>
    </row>
    <row r="104" spans="1:16">
      <c r="A104">
        <v>1112</v>
      </c>
      <c r="B104">
        <v>82</v>
      </c>
      <c r="C104">
        <v>1</v>
      </c>
      <c r="D104">
        <v>2</v>
      </c>
      <c r="E104" t="s">
        <v>21</v>
      </c>
      <c r="F104">
        <v>1</v>
      </c>
      <c r="G104">
        <v>1</v>
      </c>
      <c r="H104" t="s">
        <v>67</v>
      </c>
      <c r="I104" s="3">
        <v>45904.291666666657</v>
      </c>
      <c r="J104" s="3">
        <v>45904.431944444441</v>
      </c>
      <c r="K104">
        <v>180</v>
      </c>
      <c r="L104">
        <v>202</v>
      </c>
      <c r="M104">
        <v>1</v>
      </c>
      <c r="N104" s="3">
        <v>45904</v>
      </c>
      <c r="O104" s="1">
        <f>VLOOKUP(A104,schedule!A:J,10,0)</f>
        <v>45916</v>
      </c>
      <c r="P104">
        <f t="shared" si="1"/>
        <v>0</v>
      </c>
    </row>
    <row r="105" spans="1:16">
      <c r="A105">
        <v>1112</v>
      </c>
      <c r="B105">
        <v>48</v>
      </c>
      <c r="C105">
        <v>1</v>
      </c>
      <c r="D105">
        <v>2</v>
      </c>
      <c r="E105" t="s">
        <v>22</v>
      </c>
      <c r="F105">
        <v>1</v>
      </c>
      <c r="G105">
        <v>1</v>
      </c>
      <c r="H105" t="s">
        <v>67</v>
      </c>
      <c r="I105" s="3">
        <v>45904.333333333343</v>
      </c>
      <c r="J105" s="3">
        <v>45904.354861111111</v>
      </c>
      <c r="K105">
        <v>30</v>
      </c>
      <c r="L105">
        <v>31</v>
      </c>
      <c r="M105">
        <v>1</v>
      </c>
      <c r="N105" s="3">
        <v>45904</v>
      </c>
      <c r="O105" s="1">
        <f>VLOOKUP(A105,schedule!A:J,10,0)</f>
        <v>45916</v>
      </c>
      <c r="P105">
        <f t="shared" si="1"/>
        <v>0</v>
      </c>
    </row>
    <row r="106" spans="1:16">
      <c r="A106">
        <v>1112</v>
      </c>
      <c r="B106">
        <v>53</v>
      </c>
      <c r="C106">
        <v>1</v>
      </c>
      <c r="D106">
        <v>1</v>
      </c>
      <c r="E106" t="s">
        <v>22</v>
      </c>
      <c r="F106">
        <v>1</v>
      </c>
      <c r="G106">
        <v>1</v>
      </c>
      <c r="H106" t="s">
        <v>67</v>
      </c>
      <c r="I106" s="3">
        <v>45904.416666666657</v>
      </c>
      <c r="J106" s="3">
        <v>45904.50277777778</v>
      </c>
      <c r="K106">
        <v>120</v>
      </c>
      <c r="L106">
        <v>124</v>
      </c>
      <c r="M106">
        <v>1</v>
      </c>
      <c r="N106" s="3">
        <v>45904</v>
      </c>
      <c r="O106" s="1">
        <f>VLOOKUP(A106,schedule!A:J,10,0)</f>
        <v>45916</v>
      </c>
      <c r="P106">
        <f t="shared" si="1"/>
        <v>0</v>
      </c>
    </row>
    <row r="107" spans="1:16">
      <c r="A107">
        <v>1112</v>
      </c>
      <c r="B107">
        <v>33</v>
      </c>
      <c r="C107">
        <v>2</v>
      </c>
      <c r="D107">
        <v>3</v>
      </c>
      <c r="E107" t="s">
        <v>22</v>
      </c>
      <c r="F107">
        <v>1</v>
      </c>
      <c r="G107">
        <v>1</v>
      </c>
      <c r="H107" t="s">
        <v>67</v>
      </c>
      <c r="I107" s="3">
        <v>45904.375</v>
      </c>
      <c r="J107" s="3">
        <v>45904.472916666673</v>
      </c>
      <c r="K107">
        <v>90</v>
      </c>
      <c r="L107">
        <v>141</v>
      </c>
      <c r="M107">
        <v>1</v>
      </c>
      <c r="N107" s="3">
        <v>45904</v>
      </c>
      <c r="O107" s="1">
        <f>VLOOKUP(A107,schedule!A:J,10,0)</f>
        <v>45916</v>
      </c>
      <c r="P107">
        <f t="shared" si="1"/>
        <v>0</v>
      </c>
    </row>
    <row r="108" spans="1:16">
      <c r="A108">
        <v>1111</v>
      </c>
      <c r="B108">
        <v>37</v>
      </c>
      <c r="C108">
        <v>2</v>
      </c>
      <c r="D108">
        <v>3</v>
      </c>
      <c r="E108" t="s">
        <v>22</v>
      </c>
      <c r="F108">
        <v>1</v>
      </c>
      <c r="G108">
        <v>1</v>
      </c>
      <c r="H108" t="s">
        <v>67</v>
      </c>
      <c r="I108" s="3">
        <v>45904.416666666657</v>
      </c>
      <c r="J108" s="3">
        <v>45904.518750000003</v>
      </c>
      <c r="K108">
        <v>120</v>
      </c>
      <c r="L108">
        <v>147</v>
      </c>
      <c r="M108">
        <v>1</v>
      </c>
      <c r="N108" s="3">
        <v>45901</v>
      </c>
      <c r="O108" s="1">
        <f>VLOOKUP(A108,schedule!A:J,10,0)</f>
        <v>45913</v>
      </c>
      <c r="P108">
        <f t="shared" si="1"/>
        <v>0</v>
      </c>
    </row>
    <row r="109" spans="1:16">
      <c r="A109">
        <v>1112</v>
      </c>
      <c r="B109">
        <v>17</v>
      </c>
      <c r="C109">
        <v>1</v>
      </c>
      <c r="D109">
        <v>2</v>
      </c>
      <c r="E109" t="s">
        <v>22</v>
      </c>
      <c r="F109">
        <v>1</v>
      </c>
      <c r="G109">
        <v>1</v>
      </c>
      <c r="H109" t="s">
        <v>67</v>
      </c>
      <c r="I109" s="3">
        <v>45904.416666666657</v>
      </c>
      <c r="J109" s="3">
        <v>45904.450694444437</v>
      </c>
      <c r="K109">
        <v>60</v>
      </c>
      <c r="L109">
        <v>49</v>
      </c>
      <c r="M109">
        <v>1</v>
      </c>
      <c r="N109" s="3">
        <v>45904</v>
      </c>
      <c r="O109" s="1">
        <f>VLOOKUP(A109,schedule!A:J,10,0)</f>
        <v>45916</v>
      </c>
      <c r="P109">
        <f t="shared" si="1"/>
        <v>0</v>
      </c>
    </row>
    <row r="110" spans="1:16">
      <c r="A110">
        <v>1112</v>
      </c>
      <c r="B110">
        <v>30</v>
      </c>
      <c r="C110">
        <v>1</v>
      </c>
      <c r="D110">
        <v>2</v>
      </c>
      <c r="E110" t="s">
        <v>22</v>
      </c>
      <c r="F110">
        <v>1</v>
      </c>
      <c r="G110">
        <v>1</v>
      </c>
      <c r="H110" t="s">
        <v>67</v>
      </c>
      <c r="I110" s="3">
        <v>45904.291666666657</v>
      </c>
      <c r="J110" s="3">
        <v>45904.395138888889</v>
      </c>
      <c r="K110">
        <v>150</v>
      </c>
      <c r="L110">
        <v>149</v>
      </c>
      <c r="M110">
        <v>1</v>
      </c>
      <c r="N110" s="3">
        <v>45904</v>
      </c>
      <c r="O110" s="1">
        <f>VLOOKUP(A110,schedule!A:J,10,0)</f>
        <v>45916</v>
      </c>
      <c r="P110">
        <f t="shared" si="1"/>
        <v>0</v>
      </c>
    </row>
    <row r="111" spans="1:16">
      <c r="A111">
        <v>1111</v>
      </c>
      <c r="B111">
        <v>219</v>
      </c>
      <c r="C111">
        <v>2</v>
      </c>
      <c r="D111">
        <v>1</v>
      </c>
      <c r="E111" t="s">
        <v>30</v>
      </c>
      <c r="F111">
        <v>2</v>
      </c>
      <c r="G111">
        <v>2</v>
      </c>
      <c r="H111" t="s">
        <v>67</v>
      </c>
      <c r="I111" s="3">
        <v>45904.375</v>
      </c>
      <c r="J111" s="3">
        <v>45904.695833333331</v>
      </c>
      <c r="K111">
        <v>240</v>
      </c>
      <c r="L111">
        <v>462</v>
      </c>
      <c r="M111">
        <v>1.222975870454285</v>
      </c>
      <c r="N111" s="3">
        <v>45904</v>
      </c>
      <c r="O111" s="1">
        <f>VLOOKUP(A111,schedule!A:J,10,0)</f>
        <v>45913</v>
      </c>
      <c r="P111">
        <f t="shared" si="1"/>
        <v>0</v>
      </c>
    </row>
    <row r="112" spans="1:16">
      <c r="A112">
        <v>1111</v>
      </c>
      <c r="B112">
        <v>118</v>
      </c>
      <c r="C112">
        <v>2</v>
      </c>
      <c r="D112">
        <v>3</v>
      </c>
      <c r="E112" t="s">
        <v>30</v>
      </c>
      <c r="F112">
        <v>2</v>
      </c>
      <c r="G112">
        <v>2</v>
      </c>
      <c r="H112" t="s">
        <v>67</v>
      </c>
      <c r="I112" s="3">
        <v>45904.416666666657</v>
      </c>
      <c r="J112" s="3">
        <v>45904.589583333327</v>
      </c>
      <c r="K112">
        <v>180</v>
      </c>
      <c r="L112">
        <v>249</v>
      </c>
      <c r="M112">
        <v>1</v>
      </c>
      <c r="N112" s="3">
        <v>45904</v>
      </c>
      <c r="O112" s="1">
        <f>VLOOKUP(A112,schedule!A:J,10,0)</f>
        <v>45913</v>
      </c>
      <c r="P112">
        <f t="shared" si="1"/>
        <v>0</v>
      </c>
    </row>
    <row r="113" spans="1:16">
      <c r="A113">
        <v>1111</v>
      </c>
      <c r="B113">
        <v>196</v>
      </c>
      <c r="C113">
        <v>1</v>
      </c>
      <c r="D113">
        <v>1</v>
      </c>
      <c r="E113" t="s">
        <v>30</v>
      </c>
      <c r="F113">
        <v>2</v>
      </c>
      <c r="G113">
        <v>2</v>
      </c>
      <c r="H113" t="s">
        <v>67</v>
      </c>
      <c r="I113" s="3">
        <v>45904.333333333343</v>
      </c>
      <c r="J113" s="3">
        <v>45904.393750000003</v>
      </c>
      <c r="K113">
        <v>60</v>
      </c>
      <c r="L113">
        <v>87</v>
      </c>
      <c r="M113">
        <v>1</v>
      </c>
      <c r="N113" s="3">
        <v>45904</v>
      </c>
      <c r="O113" s="1">
        <f>VLOOKUP(A113,schedule!A:J,10,0)</f>
        <v>45913</v>
      </c>
      <c r="P113">
        <f t="shared" si="1"/>
        <v>0</v>
      </c>
    </row>
    <row r="114" spans="1:16">
      <c r="A114">
        <v>1111</v>
      </c>
      <c r="B114">
        <v>204</v>
      </c>
      <c r="C114">
        <v>10</v>
      </c>
      <c r="D114">
        <v>3</v>
      </c>
      <c r="E114" t="s">
        <v>28</v>
      </c>
      <c r="F114">
        <v>2</v>
      </c>
      <c r="G114">
        <v>2</v>
      </c>
      <c r="H114" t="s">
        <v>67</v>
      </c>
      <c r="I114" s="3">
        <v>45904.291666666657</v>
      </c>
      <c r="J114" s="3">
        <v>45904.35</v>
      </c>
      <c r="K114">
        <v>60</v>
      </c>
      <c r="L114">
        <v>84</v>
      </c>
      <c r="M114">
        <v>1</v>
      </c>
      <c r="N114" s="3">
        <v>45904</v>
      </c>
      <c r="O114" s="1">
        <f>VLOOKUP(A114,schedule!A:J,10,0)</f>
        <v>45913</v>
      </c>
      <c r="P114">
        <f t="shared" si="1"/>
        <v>0</v>
      </c>
    </row>
    <row r="115" spans="1:16">
      <c r="A115">
        <v>1111</v>
      </c>
      <c r="B115">
        <v>210</v>
      </c>
      <c r="C115">
        <v>3</v>
      </c>
      <c r="D115">
        <v>2</v>
      </c>
      <c r="E115" t="s">
        <v>28</v>
      </c>
      <c r="F115">
        <v>2</v>
      </c>
      <c r="G115">
        <v>2</v>
      </c>
      <c r="H115" t="s">
        <v>67</v>
      </c>
      <c r="I115" s="3">
        <v>45904.375</v>
      </c>
      <c r="J115" s="3">
        <v>45904.40625</v>
      </c>
      <c r="K115">
        <v>30</v>
      </c>
      <c r="L115">
        <v>45</v>
      </c>
      <c r="M115">
        <v>1</v>
      </c>
      <c r="N115" s="3">
        <v>45904</v>
      </c>
      <c r="O115" s="1">
        <f>VLOOKUP(A115,schedule!A:J,10,0)</f>
        <v>45913</v>
      </c>
      <c r="P115">
        <f t="shared" si="1"/>
        <v>0</v>
      </c>
    </row>
    <row r="116" spans="1:16">
      <c r="A116">
        <v>1111</v>
      </c>
      <c r="B116">
        <v>132</v>
      </c>
      <c r="C116">
        <v>7</v>
      </c>
      <c r="D116">
        <v>1</v>
      </c>
      <c r="E116" t="s">
        <v>28</v>
      </c>
      <c r="F116">
        <v>2</v>
      </c>
      <c r="G116">
        <v>2</v>
      </c>
      <c r="H116" t="s">
        <v>67</v>
      </c>
      <c r="I116" s="3">
        <v>45904.375</v>
      </c>
      <c r="J116" s="3">
        <v>45904.719444444447</v>
      </c>
      <c r="K116">
        <v>240</v>
      </c>
      <c r="L116">
        <v>496</v>
      </c>
      <c r="M116">
        <v>1.3156471480393219</v>
      </c>
      <c r="N116" s="3">
        <v>45904</v>
      </c>
      <c r="O116" s="1">
        <f>VLOOKUP(A116,schedule!A:J,10,0)</f>
        <v>45913</v>
      </c>
      <c r="P116">
        <f t="shared" si="1"/>
        <v>0</v>
      </c>
    </row>
    <row r="117" spans="1:16">
      <c r="A117">
        <v>1111</v>
      </c>
      <c r="B117">
        <v>148</v>
      </c>
      <c r="C117">
        <v>12</v>
      </c>
      <c r="D117">
        <v>1</v>
      </c>
      <c r="E117" t="s">
        <v>28</v>
      </c>
      <c r="F117">
        <v>2</v>
      </c>
      <c r="G117">
        <v>2</v>
      </c>
      <c r="H117" t="s">
        <v>67</v>
      </c>
      <c r="I117" s="3">
        <v>45904.291666666657</v>
      </c>
      <c r="J117" s="3">
        <v>45904.604166666657</v>
      </c>
      <c r="K117">
        <v>240</v>
      </c>
      <c r="L117">
        <v>450</v>
      </c>
      <c r="M117">
        <v>1.3139903777080879</v>
      </c>
      <c r="N117" s="3">
        <v>45904</v>
      </c>
      <c r="O117" s="1">
        <f>VLOOKUP(A117,schedule!A:J,10,0)</f>
        <v>45913</v>
      </c>
      <c r="P117">
        <f t="shared" si="1"/>
        <v>0</v>
      </c>
    </row>
    <row r="118" spans="1:16">
      <c r="A118">
        <v>1111</v>
      </c>
      <c r="B118">
        <v>182</v>
      </c>
      <c r="C118">
        <v>3</v>
      </c>
      <c r="D118">
        <v>2</v>
      </c>
      <c r="E118" t="s">
        <v>28</v>
      </c>
      <c r="F118">
        <v>2</v>
      </c>
      <c r="G118">
        <v>2</v>
      </c>
      <c r="H118" t="s">
        <v>67</v>
      </c>
      <c r="I118" s="3">
        <v>45904.375</v>
      </c>
      <c r="J118" s="3">
        <v>45904.461111111108</v>
      </c>
      <c r="K118">
        <v>90</v>
      </c>
      <c r="L118">
        <v>124</v>
      </c>
      <c r="M118">
        <v>1</v>
      </c>
      <c r="N118" s="3">
        <v>45904</v>
      </c>
      <c r="O118" s="1">
        <f>VLOOKUP(A118,schedule!A:J,10,0)</f>
        <v>45913</v>
      </c>
      <c r="P118">
        <f t="shared" si="1"/>
        <v>0</v>
      </c>
    </row>
    <row r="119" spans="1:16">
      <c r="A119">
        <v>1111</v>
      </c>
      <c r="B119">
        <v>212</v>
      </c>
      <c r="C119">
        <v>3</v>
      </c>
      <c r="D119">
        <v>3</v>
      </c>
      <c r="E119" t="s">
        <v>28</v>
      </c>
      <c r="F119">
        <v>2</v>
      </c>
      <c r="G119">
        <v>2</v>
      </c>
      <c r="H119" t="s">
        <v>67</v>
      </c>
      <c r="I119" s="3">
        <v>45904.416666666657</v>
      </c>
      <c r="J119" s="3">
        <v>45904.500694444447</v>
      </c>
      <c r="K119">
        <v>120</v>
      </c>
      <c r="L119">
        <v>121</v>
      </c>
      <c r="M119">
        <v>1</v>
      </c>
      <c r="N119" s="3">
        <v>45904</v>
      </c>
      <c r="O119" s="1">
        <f>VLOOKUP(A119,schedule!A:J,10,0)</f>
        <v>45913</v>
      </c>
      <c r="P119">
        <f t="shared" si="1"/>
        <v>0</v>
      </c>
    </row>
    <row r="120" spans="1:16">
      <c r="A120">
        <v>1111</v>
      </c>
      <c r="B120">
        <v>124</v>
      </c>
      <c r="C120">
        <v>7</v>
      </c>
      <c r="D120">
        <v>1</v>
      </c>
      <c r="E120" t="s">
        <v>27</v>
      </c>
      <c r="F120">
        <v>2</v>
      </c>
      <c r="G120">
        <v>2</v>
      </c>
      <c r="H120" t="s">
        <v>67</v>
      </c>
      <c r="I120" s="3">
        <v>45904.416666666657</v>
      </c>
      <c r="J120" s="3">
        <v>45904.45</v>
      </c>
      <c r="K120">
        <v>45</v>
      </c>
      <c r="L120">
        <v>48</v>
      </c>
      <c r="M120">
        <v>1</v>
      </c>
      <c r="N120" s="3">
        <v>45904</v>
      </c>
      <c r="O120" s="1">
        <f>VLOOKUP(A120,schedule!A:J,10,0)</f>
        <v>45913</v>
      </c>
      <c r="P120">
        <f t="shared" si="1"/>
        <v>0</v>
      </c>
    </row>
    <row r="121" spans="1:16">
      <c r="A121">
        <v>1111</v>
      </c>
      <c r="B121">
        <v>218</v>
      </c>
      <c r="C121">
        <v>5</v>
      </c>
      <c r="D121">
        <v>1</v>
      </c>
      <c r="E121" t="s">
        <v>27</v>
      </c>
      <c r="F121">
        <v>2</v>
      </c>
      <c r="G121">
        <v>2</v>
      </c>
      <c r="H121" t="s">
        <v>67</v>
      </c>
      <c r="I121" s="3">
        <v>45904.416666666657</v>
      </c>
      <c r="J121" s="3">
        <v>45904.47152777778</v>
      </c>
      <c r="K121">
        <v>60</v>
      </c>
      <c r="L121">
        <v>79</v>
      </c>
      <c r="M121">
        <v>1</v>
      </c>
      <c r="N121" s="3">
        <v>45904</v>
      </c>
      <c r="O121" s="1">
        <f>VLOOKUP(A121,schedule!A:J,10,0)</f>
        <v>45913</v>
      </c>
      <c r="P121">
        <f t="shared" si="1"/>
        <v>0</v>
      </c>
    </row>
    <row r="122" spans="1:16">
      <c r="A122">
        <v>1111</v>
      </c>
      <c r="B122">
        <v>150</v>
      </c>
      <c r="C122">
        <v>5</v>
      </c>
      <c r="D122">
        <v>1</v>
      </c>
      <c r="E122" t="s">
        <v>27</v>
      </c>
      <c r="F122">
        <v>2</v>
      </c>
      <c r="G122">
        <v>2</v>
      </c>
      <c r="H122" t="s">
        <v>67</v>
      </c>
      <c r="I122" s="3">
        <v>45904.375</v>
      </c>
      <c r="J122" s="3">
        <v>45904.402777777781</v>
      </c>
      <c r="K122">
        <v>30</v>
      </c>
      <c r="L122">
        <v>40</v>
      </c>
      <c r="M122">
        <v>1</v>
      </c>
      <c r="N122" s="3">
        <v>45904</v>
      </c>
      <c r="O122" s="1">
        <f>VLOOKUP(A122,schedule!A:J,10,0)</f>
        <v>45913</v>
      </c>
      <c r="P122">
        <f t="shared" si="1"/>
        <v>0</v>
      </c>
    </row>
    <row r="123" spans="1:16">
      <c r="A123">
        <v>1111</v>
      </c>
      <c r="B123">
        <v>184</v>
      </c>
      <c r="C123">
        <v>5</v>
      </c>
      <c r="D123">
        <v>2</v>
      </c>
      <c r="E123" t="s">
        <v>27</v>
      </c>
      <c r="F123">
        <v>2</v>
      </c>
      <c r="G123">
        <v>2</v>
      </c>
      <c r="H123" t="s">
        <v>67</v>
      </c>
      <c r="I123" s="3">
        <v>45904.333333333343</v>
      </c>
      <c r="J123" s="3">
        <v>45904.441666666673</v>
      </c>
      <c r="K123">
        <v>150</v>
      </c>
      <c r="L123">
        <v>156</v>
      </c>
      <c r="M123">
        <v>1</v>
      </c>
      <c r="N123" s="3">
        <v>45904</v>
      </c>
      <c r="O123" s="1">
        <f>VLOOKUP(A123,schedule!A:J,10,0)</f>
        <v>45913</v>
      </c>
      <c r="P123">
        <f t="shared" si="1"/>
        <v>0</v>
      </c>
    </row>
    <row r="124" spans="1:16">
      <c r="A124">
        <v>1111</v>
      </c>
      <c r="B124">
        <v>115</v>
      </c>
      <c r="C124">
        <v>1</v>
      </c>
      <c r="D124">
        <v>3</v>
      </c>
      <c r="E124" t="s">
        <v>27</v>
      </c>
      <c r="F124">
        <v>2</v>
      </c>
      <c r="G124">
        <v>2</v>
      </c>
      <c r="H124" t="s">
        <v>67</v>
      </c>
      <c r="I124" s="3">
        <v>45904.333333333343</v>
      </c>
      <c r="J124" s="3">
        <v>45904.370833333327</v>
      </c>
      <c r="K124">
        <v>45</v>
      </c>
      <c r="L124">
        <v>54</v>
      </c>
      <c r="M124">
        <v>1</v>
      </c>
      <c r="N124" s="3">
        <v>45904</v>
      </c>
      <c r="O124" s="1">
        <f>VLOOKUP(A124,schedule!A:J,10,0)</f>
        <v>45913</v>
      </c>
      <c r="P124">
        <f t="shared" si="1"/>
        <v>0</v>
      </c>
    </row>
    <row r="125" spans="1:16">
      <c r="A125">
        <v>1111</v>
      </c>
      <c r="B125">
        <v>217</v>
      </c>
      <c r="C125">
        <v>1</v>
      </c>
      <c r="D125">
        <v>2</v>
      </c>
      <c r="E125" t="s">
        <v>27</v>
      </c>
      <c r="F125">
        <v>2</v>
      </c>
      <c r="G125">
        <v>2</v>
      </c>
      <c r="H125" t="s">
        <v>67</v>
      </c>
      <c r="I125" s="3">
        <v>45904.333333333343</v>
      </c>
      <c r="J125" s="3">
        <v>45904.443055555559</v>
      </c>
      <c r="K125">
        <v>180</v>
      </c>
      <c r="L125">
        <v>158</v>
      </c>
      <c r="M125">
        <v>1</v>
      </c>
      <c r="N125" s="3">
        <v>45904</v>
      </c>
      <c r="O125" s="1">
        <f>VLOOKUP(A125,schedule!A:J,10,0)</f>
        <v>45913</v>
      </c>
      <c r="P125">
        <f t="shared" si="1"/>
        <v>0</v>
      </c>
    </row>
    <row r="126" spans="1:16">
      <c r="A126">
        <v>1111</v>
      </c>
      <c r="B126">
        <v>64</v>
      </c>
      <c r="C126">
        <v>1</v>
      </c>
      <c r="D126">
        <v>1</v>
      </c>
      <c r="E126" t="s">
        <v>23</v>
      </c>
      <c r="F126">
        <v>1</v>
      </c>
      <c r="G126">
        <v>1</v>
      </c>
      <c r="H126" t="s">
        <v>67</v>
      </c>
      <c r="I126" s="3">
        <v>45904.333333333343</v>
      </c>
      <c r="J126" s="3">
        <v>45904.416666666657</v>
      </c>
      <c r="K126">
        <v>150</v>
      </c>
      <c r="L126">
        <v>120</v>
      </c>
      <c r="M126">
        <v>1</v>
      </c>
      <c r="N126" s="3">
        <v>45901</v>
      </c>
      <c r="O126" s="1">
        <f>VLOOKUP(A126,schedule!A:J,10,0)</f>
        <v>45913</v>
      </c>
      <c r="P126">
        <f t="shared" si="1"/>
        <v>0</v>
      </c>
    </row>
    <row r="127" spans="1:16">
      <c r="A127">
        <v>1112</v>
      </c>
      <c r="B127">
        <v>61</v>
      </c>
      <c r="C127">
        <v>5</v>
      </c>
      <c r="D127">
        <v>2</v>
      </c>
      <c r="E127" t="s">
        <v>23</v>
      </c>
      <c r="F127">
        <v>1</v>
      </c>
      <c r="G127">
        <v>1</v>
      </c>
      <c r="H127" t="s">
        <v>67</v>
      </c>
      <c r="I127" s="3">
        <v>45904.416666666657</v>
      </c>
      <c r="J127" s="3">
        <v>45904.438194444447</v>
      </c>
      <c r="K127">
        <v>30</v>
      </c>
      <c r="L127">
        <v>31</v>
      </c>
      <c r="M127">
        <v>1</v>
      </c>
      <c r="N127" s="3">
        <v>45904</v>
      </c>
      <c r="O127" s="1">
        <f>VLOOKUP(A127,schedule!A:J,10,0)</f>
        <v>45916</v>
      </c>
      <c r="P127">
        <f t="shared" si="1"/>
        <v>0</v>
      </c>
    </row>
    <row r="128" spans="1:16">
      <c r="A128">
        <v>1112</v>
      </c>
      <c r="B128">
        <v>63</v>
      </c>
      <c r="C128">
        <v>4</v>
      </c>
      <c r="D128">
        <v>2</v>
      </c>
      <c r="E128" t="s">
        <v>23</v>
      </c>
      <c r="F128">
        <v>1</v>
      </c>
      <c r="G128">
        <v>1</v>
      </c>
      <c r="H128" t="s">
        <v>67</v>
      </c>
      <c r="I128" s="3">
        <v>45904.333333333343</v>
      </c>
      <c r="J128" s="3">
        <v>45904.356944444437</v>
      </c>
      <c r="K128">
        <v>30</v>
      </c>
      <c r="L128">
        <v>34</v>
      </c>
      <c r="M128">
        <v>1</v>
      </c>
      <c r="N128" s="3">
        <v>45904</v>
      </c>
      <c r="O128" s="1">
        <f>VLOOKUP(A128,schedule!A:J,10,0)</f>
        <v>45916</v>
      </c>
      <c r="P128">
        <f t="shared" si="1"/>
        <v>0</v>
      </c>
    </row>
    <row r="129" spans="1:16">
      <c r="A129">
        <v>1112</v>
      </c>
      <c r="B129">
        <v>65</v>
      </c>
      <c r="C129">
        <v>3</v>
      </c>
      <c r="D129">
        <v>2</v>
      </c>
      <c r="E129" t="s">
        <v>23</v>
      </c>
      <c r="F129">
        <v>1</v>
      </c>
      <c r="G129">
        <v>1</v>
      </c>
      <c r="H129" t="s">
        <v>67</v>
      </c>
      <c r="I129" s="3">
        <v>45904.416666666657</v>
      </c>
      <c r="J129" s="3">
        <v>45904.47152777778</v>
      </c>
      <c r="K129">
        <v>90</v>
      </c>
      <c r="L129">
        <v>79</v>
      </c>
      <c r="M129">
        <v>1</v>
      </c>
      <c r="N129" s="3">
        <v>45904</v>
      </c>
      <c r="O129" s="1">
        <f>VLOOKUP(A129,schedule!A:J,10,0)</f>
        <v>45916</v>
      </c>
      <c r="P129">
        <f t="shared" si="1"/>
        <v>0</v>
      </c>
    </row>
    <row r="130" spans="1:16">
      <c r="A130">
        <v>1112</v>
      </c>
      <c r="B130">
        <v>38</v>
      </c>
      <c r="C130">
        <v>4</v>
      </c>
      <c r="D130">
        <v>1</v>
      </c>
      <c r="E130" t="s">
        <v>23</v>
      </c>
      <c r="F130">
        <v>1</v>
      </c>
      <c r="G130">
        <v>1</v>
      </c>
      <c r="H130" t="s">
        <v>67</v>
      </c>
      <c r="I130" s="3">
        <v>45904.375</v>
      </c>
      <c r="J130" s="3">
        <v>45904.399305555547</v>
      </c>
      <c r="K130">
        <v>30</v>
      </c>
      <c r="L130">
        <v>35</v>
      </c>
      <c r="M130">
        <v>1</v>
      </c>
      <c r="N130" s="3">
        <v>45904</v>
      </c>
      <c r="O130" s="1">
        <f>VLOOKUP(A130,schedule!A:J,10,0)</f>
        <v>45916</v>
      </c>
      <c r="P130">
        <f t="shared" si="1"/>
        <v>0</v>
      </c>
    </row>
    <row r="131" spans="1:16">
      <c r="A131">
        <v>1112</v>
      </c>
      <c r="B131">
        <v>88</v>
      </c>
      <c r="C131">
        <v>1</v>
      </c>
      <c r="D131">
        <v>3</v>
      </c>
      <c r="E131" t="s">
        <v>23</v>
      </c>
      <c r="F131">
        <v>1</v>
      </c>
      <c r="G131">
        <v>1</v>
      </c>
      <c r="H131" t="s">
        <v>67</v>
      </c>
      <c r="I131" s="3">
        <v>45904.416666666657</v>
      </c>
      <c r="J131" s="3">
        <v>45904.425000000003</v>
      </c>
      <c r="K131">
        <v>15</v>
      </c>
      <c r="L131">
        <v>12</v>
      </c>
      <c r="M131">
        <v>1</v>
      </c>
      <c r="N131" s="3">
        <v>45904</v>
      </c>
      <c r="O131" s="1">
        <f>VLOOKUP(A131,schedule!A:J,10,0)</f>
        <v>45916</v>
      </c>
      <c r="P131">
        <f t="shared" ref="P131:P194" si="2">IF(J131-O131&lt;0,0,J131-O131)</f>
        <v>0</v>
      </c>
    </row>
    <row r="132" spans="1:16">
      <c r="A132">
        <v>1112</v>
      </c>
      <c r="B132">
        <v>25</v>
      </c>
      <c r="C132">
        <v>2</v>
      </c>
      <c r="D132">
        <v>2</v>
      </c>
      <c r="E132" t="s">
        <v>23</v>
      </c>
      <c r="F132">
        <v>1</v>
      </c>
      <c r="G132">
        <v>1</v>
      </c>
      <c r="H132" t="s">
        <v>67</v>
      </c>
      <c r="I132" s="3">
        <v>45904.416666666657</v>
      </c>
      <c r="J132" s="3">
        <v>45904.479861111111</v>
      </c>
      <c r="K132">
        <v>60</v>
      </c>
      <c r="L132">
        <v>91</v>
      </c>
      <c r="M132">
        <v>1</v>
      </c>
      <c r="N132" s="3">
        <v>45904</v>
      </c>
      <c r="O132" s="1">
        <f>VLOOKUP(A132,schedule!A:J,10,0)</f>
        <v>45916</v>
      </c>
      <c r="P132">
        <f t="shared" si="2"/>
        <v>0</v>
      </c>
    </row>
    <row r="133" spans="1:16">
      <c r="A133">
        <v>1112</v>
      </c>
      <c r="B133">
        <v>50</v>
      </c>
      <c r="C133">
        <v>5</v>
      </c>
      <c r="D133">
        <v>3</v>
      </c>
      <c r="E133" t="s">
        <v>23</v>
      </c>
      <c r="F133">
        <v>1</v>
      </c>
      <c r="G133">
        <v>1</v>
      </c>
      <c r="H133" t="s">
        <v>67</v>
      </c>
      <c r="I133" s="3">
        <v>45904.291666666657</v>
      </c>
      <c r="J133" s="3">
        <v>45904.318055555559</v>
      </c>
      <c r="K133">
        <v>30</v>
      </c>
      <c r="L133">
        <v>38</v>
      </c>
      <c r="M133">
        <v>1</v>
      </c>
      <c r="N133" s="3">
        <v>45904</v>
      </c>
      <c r="O133" s="1">
        <f>VLOOKUP(A133,schedule!A:J,10,0)</f>
        <v>45916</v>
      </c>
      <c r="P133">
        <f t="shared" si="2"/>
        <v>0</v>
      </c>
    </row>
    <row r="134" spans="1:16">
      <c r="A134">
        <v>1112</v>
      </c>
      <c r="B134">
        <v>44</v>
      </c>
      <c r="C134">
        <v>3</v>
      </c>
      <c r="D134">
        <v>1</v>
      </c>
      <c r="E134" t="s">
        <v>23</v>
      </c>
      <c r="F134">
        <v>1</v>
      </c>
      <c r="G134">
        <v>1</v>
      </c>
      <c r="H134" t="s">
        <v>67</v>
      </c>
      <c r="I134" s="3">
        <v>45904.333333333343</v>
      </c>
      <c r="J134" s="3">
        <v>45904.419444444437</v>
      </c>
      <c r="K134">
        <v>90</v>
      </c>
      <c r="L134">
        <v>124</v>
      </c>
      <c r="M134">
        <v>1</v>
      </c>
      <c r="N134" s="3">
        <v>45904</v>
      </c>
      <c r="O134" s="1">
        <f>VLOOKUP(A134,schedule!A:J,10,0)</f>
        <v>45916</v>
      </c>
      <c r="P134">
        <f t="shared" si="2"/>
        <v>0</v>
      </c>
    </row>
    <row r="135" spans="1:16">
      <c r="A135">
        <v>1112</v>
      </c>
      <c r="B135">
        <v>76</v>
      </c>
      <c r="C135">
        <v>4</v>
      </c>
      <c r="D135">
        <v>1</v>
      </c>
      <c r="E135" t="s">
        <v>24</v>
      </c>
      <c r="F135">
        <v>1</v>
      </c>
      <c r="G135">
        <v>1</v>
      </c>
      <c r="H135" t="s">
        <v>67</v>
      </c>
      <c r="I135" s="3">
        <v>45904.333333333343</v>
      </c>
      <c r="J135" s="3">
        <v>45904.35</v>
      </c>
      <c r="K135">
        <v>30</v>
      </c>
      <c r="L135">
        <v>24</v>
      </c>
      <c r="M135">
        <v>1</v>
      </c>
      <c r="N135" s="3">
        <v>45904</v>
      </c>
      <c r="O135" s="1">
        <f>VLOOKUP(A135,schedule!A:J,10,0)</f>
        <v>45916</v>
      </c>
      <c r="P135">
        <f t="shared" si="2"/>
        <v>0</v>
      </c>
    </row>
    <row r="136" spans="1:16">
      <c r="A136">
        <v>1112</v>
      </c>
      <c r="B136">
        <v>71</v>
      </c>
      <c r="C136">
        <v>1</v>
      </c>
      <c r="D136">
        <v>3</v>
      </c>
      <c r="E136" t="s">
        <v>24</v>
      </c>
      <c r="F136">
        <v>1</v>
      </c>
      <c r="G136">
        <v>1</v>
      </c>
      <c r="H136" t="s">
        <v>67</v>
      </c>
      <c r="I136" s="3">
        <v>45904.291666666657</v>
      </c>
      <c r="J136" s="3">
        <v>45904.378472222219</v>
      </c>
      <c r="K136">
        <v>120</v>
      </c>
      <c r="L136">
        <v>125</v>
      </c>
      <c r="M136">
        <v>1</v>
      </c>
      <c r="N136" s="3">
        <v>45904</v>
      </c>
      <c r="O136" s="1">
        <f>VLOOKUP(A136,schedule!A:J,10,0)</f>
        <v>45916</v>
      </c>
      <c r="P136">
        <f t="shared" si="2"/>
        <v>0</v>
      </c>
    </row>
    <row r="137" spans="1:16">
      <c r="A137">
        <v>1112</v>
      </c>
      <c r="B137">
        <v>16</v>
      </c>
      <c r="C137">
        <v>4</v>
      </c>
      <c r="D137">
        <v>3</v>
      </c>
      <c r="E137" t="s">
        <v>24</v>
      </c>
      <c r="F137">
        <v>1</v>
      </c>
      <c r="G137">
        <v>1</v>
      </c>
      <c r="H137" t="s">
        <v>67</v>
      </c>
      <c r="I137" s="3">
        <v>45904.375</v>
      </c>
      <c r="J137" s="3">
        <v>45904.431944444441</v>
      </c>
      <c r="K137">
        <v>60</v>
      </c>
      <c r="L137">
        <v>82</v>
      </c>
      <c r="M137">
        <v>1</v>
      </c>
      <c r="N137" s="3">
        <v>45904</v>
      </c>
      <c r="O137" s="1">
        <f>VLOOKUP(A137,schedule!A:J,10,0)</f>
        <v>45916</v>
      </c>
      <c r="P137">
        <f t="shared" si="2"/>
        <v>0</v>
      </c>
    </row>
    <row r="138" spans="1:16">
      <c r="A138">
        <v>1112</v>
      </c>
      <c r="B138">
        <v>52</v>
      </c>
      <c r="C138">
        <v>2</v>
      </c>
      <c r="D138">
        <v>3</v>
      </c>
      <c r="E138" t="s">
        <v>24</v>
      </c>
      <c r="F138">
        <v>1</v>
      </c>
      <c r="G138">
        <v>1</v>
      </c>
      <c r="H138" t="s">
        <v>67</v>
      </c>
      <c r="I138" s="3">
        <v>45904.416666666657</v>
      </c>
      <c r="J138" s="3">
        <v>45904.509027777778</v>
      </c>
      <c r="K138">
        <v>90</v>
      </c>
      <c r="L138">
        <v>133</v>
      </c>
      <c r="M138">
        <v>1</v>
      </c>
      <c r="N138" s="3">
        <v>45904</v>
      </c>
      <c r="O138" s="1">
        <f>VLOOKUP(A138,schedule!A:J,10,0)</f>
        <v>45916</v>
      </c>
      <c r="P138">
        <f t="shared" si="2"/>
        <v>0</v>
      </c>
    </row>
    <row r="139" spans="1:16">
      <c r="A139">
        <v>1112</v>
      </c>
      <c r="B139">
        <v>60</v>
      </c>
      <c r="C139">
        <v>5</v>
      </c>
      <c r="D139">
        <v>2</v>
      </c>
      <c r="E139" t="s">
        <v>24</v>
      </c>
      <c r="F139">
        <v>1</v>
      </c>
      <c r="G139">
        <v>1</v>
      </c>
      <c r="H139" t="s">
        <v>67</v>
      </c>
      <c r="I139" s="3">
        <v>45904.291666666657</v>
      </c>
      <c r="J139" s="3">
        <v>45904.351388888892</v>
      </c>
      <c r="K139">
        <v>90</v>
      </c>
      <c r="L139">
        <v>86</v>
      </c>
      <c r="M139">
        <v>1</v>
      </c>
      <c r="N139" s="3">
        <v>45904</v>
      </c>
      <c r="O139" s="1">
        <f>VLOOKUP(A139,schedule!A:J,10,0)</f>
        <v>45916</v>
      </c>
      <c r="P139">
        <f t="shared" si="2"/>
        <v>0</v>
      </c>
    </row>
    <row r="140" spans="1:16">
      <c r="A140">
        <v>1112</v>
      </c>
      <c r="B140">
        <v>77</v>
      </c>
      <c r="C140">
        <v>6</v>
      </c>
      <c r="D140">
        <v>3</v>
      </c>
      <c r="E140" t="s">
        <v>24</v>
      </c>
      <c r="F140">
        <v>1</v>
      </c>
      <c r="G140">
        <v>1</v>
      </c>
      <c r="H140" t="s">
        <v>67</v>
      </c>
      <c r="I140" s="3">
        <v>45904.375</v>
      </c>
      <c r="J140" s="3">
        <v>45904.420138888891</v>
      </c>
      <c r="K140">
        <v>45</v>
      </c>
      <c r="L140">
        <v>65</v>
      </c>
      <c r="M140">
        <v>1</v>
      </c>
      <c r="N140" s="3">
        <v>45904</v>
      </c>
      <c r="O140" s="1">
        <f>VLOOKUP(A140,schedule!A:J,10,0)</f>
        <v>45916</v>
      </c>
      <c r="P140">
        <f t="shared" si="2"/>
        <v>0</v>
      </c>
    </row>
    <row r="141" spans="1:16">
      <c r="A141">
        <v>1111</v>
      </c>
      <c r="B141">
        <v>47</v>
      </c>
      <c r="C141">
        <v>4</v>
      </c>
      <c r="D141">
        <v>3</v>
      </c>
      <c r="E141" t="s">
        <v>24</v>
      </c>
      <c r="F141">
        <v>1</v>
      </c>
      <c r="G141">
        <v>1</v>
      </c>
      <c r="H141" t="s">
        <v>67</v>
      </c>
      <c r="I141" s="3">
        <v>45904.333333333343</v>
      </c>
      <c r="J141" s="3">
        <v>45904.561111111107</v>
      </c>
      <c r="K141">
        <v>240</v>
      </c>
      <c r="L141">
        <v>328</v>
      </c>
      <c r="M141">
        <v>1.2894804469461529</v>
      </c>
      <c r="N141" s="3">
        <v>45901</v>
      </c>
      <c r="O141" s="1">
        <f>VLOOKUP(A141,schedule!A:J,10,0)</f>
        <v>45913</v>
      </c>
      <c r="P141">
        <f t="shared" si="2"/>
        <v>0</v>
      </c>
    </row>
    <row r="142" spans="1:16">
      <c r="A142">
        <v>1111</v>
      </c>
      <c r="B142">
        <v>80</v>
      </c>
      <c r="C142">
        <v>2</v>
      </c>
      <c r="D142">
        <v>1</v>
      </c>
      <c r="E142" t="s">
        <v>24</v>
      </c>
      <c r="F142">
        <v>1</v>
      </c>
      <c r="G142">
        <v>1</v>
      </c>
      <c r="H142" t="s">
        <v>67</v>
      </c>
      <c r="I142" s="3">
        <v>45904.291666666657</v>
      </c>
      <c r="J142" s="3">
        <v>45904.331250000003</v>
      </c>
      <c r="K142">
        <v>60</v>
      </c>
      <c r="L142">
        <v>57</v>
      </c>
      <c r="M142">
        <v>1</v>
      </c>
      <c r="N142" s="3">
        <v>45901</v>
      </c>
      <c r="O142" s="1">
        <f>VLOOKUP(A142,schedule!A:J,10,0)</f>
        <v>45913</v>
      </c>
      <c r="P142">
        <f t="shared" si="2"/>
        <v>0</v>
      </c>
    </row>
    <row r="143" spans="1:16">
      <c r="A143">
        <v>1112</v>
      </c>
      <c r="B143">
        <v>28</v>
      </c>
      <c r="C143">
        <v>4</v>
      </c>
      <c r="D143">
        <v>3</v>
      </c>
      <c r="E143" t="s">
        <v>20</v>
      </c>
      <c r="F143">
        <v>1</v>
      </c>
      <c r="G143">
        <v>1</v>
      </c>
      <c r="H143" t="s">
        <v>67</v>
      </c>
      <c r="I143" s="3">
        <v>45904.416666666657</v>
      </c>
      <c r="J143" s="3">
        <v>45904.429861111108</v>
      </c>
      <c r="K143">
        <v>15</v>
      </c>
      <c r="L143">
        <v>19</v>
      </c>
      <c r="M143">
        <v>1</v>
      </c>
      <c r="N143" s="3">
        <v>45904</v>
      </c>
      <c r="O143" s="1">
        <f>VLOOKUP(A143,schedule!A:J,10,0)</f>
        <v>45916</v>
      </c>
      <c r="P143">
        <f t="shared" si="2"/>
        <v>0</v>
      </c>
    </row>
    <row r="144" spans="1:16">
      <c r="A144">
        <v>1112</v>
      </c>
      <c r="B144">
        <v>55</v>
      </c>
      <c r="C144">
        <v>4</v>
      </c>
      <c r="D144">
        <v>2</v>
      </c>
      <c r="E144" t="s">
        <v>20</v>
      </c>
      <c r="F144">
        <v>1</v>
      </c>
      <c r="G144">
        <v>1</v>
      </c>
      <c r="H144" t="s">
        <v>67</v>
      </c>
      <c r="I144" s="3">
        <v>45904.375</v>
      </c>
      <c r="J144" s="3">
        <v>45904.399305555547</v>
      </c>
      <c r="K144">
        <v>30</v>
      </c>
      <c r="L144">
        <v>35</v>
      </c>
      <c r="M144">
        <v>1</v>
      </c>
      <c r="N144" s="3">
        <v>45904</v>
      </c>
      <c r="O144" s="1">
        <f>VLOOKUP(A144,schedule!A:J,10,0)</f>
        <v>45916</v>
      </c>
      <c r="P144">
        <f t="shared" si="2"/>
        <v>0</v>
      </c>
    </row>
    <row r="145" spans="1:16">
      <c r="A145">
        <v>1112</v>
      </c>
      <c r="B145">
        <v>72</v>
      </c>
      <c r="C145">
        <v>4</v>
      </c>
      <c r="D145">
        <v>3</v>
      </c>
      <c r="E145" t="s">
        <v>20</v>
      </c>
      <c r="F145">
        <v>1</v>
      </c>
      <c r="G145">
        <v>1</v>
      </c>
      <c r="H145" t="s">
        <v>67</v>
      </c>
      <c r="I145" s="3">
        <v>45904.375</v>
      </c>
      <c r="J145" s="3">
        <v>45904.411805555559</v>
      </c>
      <c r="K145">
        <v>60</v>
      </c>
      <c r="L145">
        <v>53</v>
      </c>
      <c r="M145">
        <v>1</v>
      </c>
      <c r="N145" s="3">
        <v>45904</v>
      </c>
      <c r="O145" s="1">
        <f>VLOOKUP(A145,schedule!A:J,10,0)</f>
        <v>45916</v>
      </c>
      <c r="P145">
        <f t="shared" si="2"/>
        <v>0</v>
      </c>
    </row>
    <row r="146" spans="1:16">
      <c r="A146">
        <v>1111</v>
      </c>
      <c r="B146">
        <v>169</v>
      </c>
      <c r="C146">
        <v>5</v>
      </c>
      <c r="D146">
        <v>1</v>
      </c>
      <c r="E146" t="s">
        <v>27</v>
      </c>
      <c r="F146">
        <v>2</v>
      </c>
      <c r="G146">
        <v>2</v>
      </c>
      <c r="H146" t="s">
        <v>67</v>
      </c>
      <c r="I146" s="3">
        <v>45905.375</v>
      </c>
      <c r="J146" s="3">
        <v>45905.383333333331</v>
      </c>
      <c r="K146">
        <v>15</v>
      </c>
      <c r="L146">
        <v>12</v>
      </c>
      <c r="M146">
        <v>1</v>
      </c>
      <c r="N146" s="3">
        <v>45904</v>
      </c>
      <c r="O146" s="1">
        <f>VLOOKUP(A146,schedule!A:J,10,0)</f>
        <v>45913</v>
      </c>
      <c r="P146">
        <f t="shared" si="2"/>
        <v>0</v>
      </c>
    </row>
    <row r="147" spans="1:16">
      <c r="A147">
        <v>1111</v>
      </c>
      <c r="B147">
        <v>173</v>
      </c>
      <c r="C147">
        <v>3</v>
      </c>
      <c r="D147">
        <v>1</v>
      </c>
      <c r="E147" t="s">
        <v>27</v>
      </c>
      <c r="F147">
        <v>2</v>
      </c>
      <c r="G147">
        <v>2</v>
      </c>
      <c r="H147" t="s">
        <v>67</v>
      </c>
      <c r="I147" s="3">
        <v>45905.291666666657</v>
      </c>
      <c r="J147" s="3">
        <v>45905.423611111109</v>
      </c>
      <c r="K147">
        <v>180</v>
      </c>
      <c r="L147">
        <v>190</v>
      </c>
      <c r="M147">
        <v>1</v>
      </c>
      <c r="N147" s="3">
        <v>45904</v>
      </c>
      <c r="O147" s="1">
        <f>VLOOKUP(A147,schedule!A:J,10,0)</f>
        <v>45913</v>
      </c>
      <c r="P147">
        <f t="shared" si="2"/>
        <v>0</v>
      </c>
    </row>
    <row r="148" spans="1:16">
      <c r="A148">
        <v>1111</v>
      </c>
      <c r="B148">
        <v>186</v>
      </c>
      <c r="C148">
        <v>3</v>
      </c>
      <c r="D148">
        <v>1</v>
      </c>
      <c r="E148" t="s">
        <v>27</v>
      </c>
      <c r="F148">
        <v>2</v>
      </c>
      <c r="G148">
        <v>2</v>
      </c>
      <c r="H148" t="s">
        <v>67</v>
      </c>
      <c r="I148" s="3">
        <v>45905.291666666657</v>
      </c>
      <c r="J148" s="3">
        <v>45905.477083333331</v>
      </c>
      <c r="K148">
        <v>240</v>
      </c>
      <c r="L148">
        <v>267</v>
      </c>
      <c r="M148">
        <v>1.258811231684837</v>
      </c>
      <c r="N148" s="3">
        <v>45904</v>
      </c>
      <c r="O148" s="1">
        <f>VLOOKUP(A148,schedule!A:J,10,0)</f>
        <v>45913</v>
      </c>
      <c r="P148">
        <f t="shared" si="2"/>
        <v>0</v>
      </c>
    </row>
    <row r="149" spans="1:16">
      <c r="A149">
        <v>1111</v>
      </c>
      <c r="B149">
        <v>192</v>
      </c>
      <c r="C149">
        <v>1</v>
      </c>
      <c r="D149">
        <v>1</v>
      </c>
      <c r="E149" t="s">
        <v>27</v>
      </c>
      <c r="F149">
        <v>2</v>
      </c>
      <c r="G149">
        <v>2</v>
      </c>
      <c r="H149" t="s">
        <v>67</v>
      </c>
      <c r="I149" s="3">
        <v>45905.291666666657</v>
      </c>
      <c r="J149" s="3">
        <v>45905.474305555559</v>
      </c>
      <c r="K149">
        <v>240</v>
      </c>
      <c r="L149">
        <v>263</v>
      </c>
      <c r="M149">
        <v>1.3689946969799169</v>
      </c>
      <c r="N149" s="3">
        <v>45904</v>
      </c>
      <c r="O149" s="1">
        <f>VLOOKUP(A149,schedule!A:J,10,0)</f>
        <v>45913</v>
      </c>
      <c r="P149">
        <f t="shared" si="2"/>
        <v>0</v>
      </c>
    </row>
    <row r="150" spans="1:16">
      <c r="A150">
        <v>1111</v>
      </c>
      <c r="B150">
        <v>187</v>
      </c>
      <c r="C150">
        <v>2</v>
      </c>
      <c r="D150">
        <v>2</v>
      </c>
      <c r="E150" t="s">
        <v>27</v>
      </c>
      <c r="F150">
        <v>2</v>
      </c>
      <c r="G150">
        <v>2</v>
      </c>
      <c r="H150" t="s">
        <v>67</v>
      </c>
      <c r="I150" s="3">
        <v>45905.416666666657</v>
      </c>
      <c r="J150" s="3">
        <v>45905.461805555547</v>
      </c>
      <c r="K150">
        <v>60</v>
      </c>
      <c r="L150">
        <v>65</v>
      </c>
      <c r="M150">
        <v>1</v>
      </c>
      <c r="N150" s="3">
        <v>45904</v>
      </c>
      <c r="O150" s="1">
        <f>VLOOKUP(A150,schedule!A:J,10,0)</f>
        <v>45913</v>
      </c>
      <c r="P150">
        <f t="shared" si="2"/>
        <v>0</v>
      </c>
    </row>
    <row r="151" spans="1:16">
      <c r="A151">
        <v>1111</v>
      </c>
      <c r="B151">
        <v>131</v>
      </c>
      <c r="C151">
        <v>7</v>
      </c>
      <c r="D151">
        <v>1</v>
      </c>
      <c r="E151" t="s">
        <v>27</v>
      </c>
      <c r="F151">
        <v>2</v>
      </c>
      <c r="G151">
        <v>2</v>
      </c>
      <c r="H151" t="s">
        <v>67</v>
      </c>
      <c r="I151" s="3">
        <v>45905.416666666657</v>
      </c>
      <c r="J151" s="3">
        <v>45905.49722222222</v>
      </c>
      <c r="K151">
        <v>90</v>
      </c>
      <c r="L151">
        <v>116</v>
      </c>
      <c r="M151">
        <v>1</v>
      </c>
      <c r="N151" s="3">
        <v>45904</v>
      </c>
      <c r="O151" s="1">
        <f>VLOOKUP(A151,schedule!A:J,10,0)</f>
        <v>45913</v>
      </c>
      <c r="P151">
        <f t="shared" si="2"/>
        <v>0</v>
      </c>
    </row>
    <row r="152" spans="1:16">
      <c r="A152">
        <v>1111</v>
      </c>
      <c r="B152">
        <v>35</v>
      </c>
      <c r="C152">
        <v>1</v>
      </c>
      <c r="D152">
        <v>2</v>
      </c>
      <c r="E152" t="s">
        <v>22</v>
      </c>
      <c r="F152">
        <v>1</v>
      </c>
      <c r="G152">
        <v>2</v>
      </c>
      <c r="H152" t="s">
        <v>63</v>
      </c>
      <c r="I152" s="3">
        <v>45905.333333333343</v>
      </c>
      <c r="J152" s="3">
        <v>45905.381944444453</v>
      </c>
      <c r="K152">
        <v>45</v>
      </c>
      <c r="L152">
        <v>70</v>
      </c>
      <c r="M152">
        <v>1.6320215264855531</v>
      </c>
      <c r="N152" s="3">
        <v>45901</v>
      </c>
      <c r="O152" s="1">
        <f>VLOOKUP(A152,schedule!A:J,10,0)</f>
        <v>45913</v>
      </c>
      <c r="P152">
        <f t="shared" si="2"/>
        <v>0</v>
      </c>
    </row>
    <row r="153" spans="1:16">
      <c r="A153">
        <v>1111</v>
      </c>
      <c r="B153">
        <v>54</v>
      </c>
      <c r="C153">
        <v>1</v>
      </c>
      <c r="D153">
        <v>2</v>
      </c>
      <c r="E153" t="s">
        <v>21</v>
      </c>
      <c r="F153">
        <v>1</v>
      </c>
      <c r="G153">
        <v>2</v>
      </c>
      <c r="H153" t="s">
        <v>63</v>
      </c>
      <c r="I153" s="3">
        <v>45905.291666666657</v>
      </c>
      <c r="J153" s="3">
        <v>45905.359027777777</v>
      </c>
      <c r="K153">
        <v>60</v>
      </c>
      <c r="L153">
        <v>97</v>
      </c>
      <c r="M153">
        <v>1.4173592849918031</v>
      </c>
      <c r="N153" s="3">
        <v>45901</v>
      </c>
      <c r="O153" s="1">
        <f>VLOOKUP(A153,schedule!A:J,10,0)</f>
        <v>45913</v>
      </c>
      <c r="P153">
        <f t="shared" si="2"/>
        <v>0</v>
      </c>
    </row>
    <row r="154" spans="1:16">
      <c r="A154">
        <v>1111</v>
      </c>
      <c r="B154">
        <v>91</v>
      </c>
      <c r="C154">
        <v>4</v>
      </c>
      <c r="D154">
        <v>1</v>
      </c>
      <c r="E154" t="s">
        <v>20</v>
      </c>
      <c r="F154">
        <v>1</v>
      </c>
      <c r="G154">
        <v>2</v>
      </c>
      <c r="H154" t="s">
        <v>63</v>
      </c>
      <c r="I154" s="3">
        <v>45905.375</v>
      </c>
      <c r="J154" s="3">
        <v>45905.515972222223</v>
      </c>
      <c r="K154">
        <v>120</v>
      </c>
      <c r="L154">
        <v>203</v>
      </c>
      <c r="M154">
        <v>1.7041720091759061</v>
      </c>
      <c r="N154" s="3">
        <v>45901</v>
      </c>
      <c r="O154" s="1">
        <f>VLOOKUP(A154,schedule!A:J,10,0)</f>
        <v>45913</v>
      </c>
      <c r="P154">
        <f t="shared" si="2"/>
        <v>0</v>
      </c>
    </row>
    <row r="155" spans="1:16">
      <c r="A155">
        <v>1111</v>
      </c>
      <c r="B155">
        <v>8</v>
      </c>
      <c r="C155">
        <v>3</v>
      </c>
      <c r="D155">
        <v>1</v>
      </c>
      <c r="E155" t="s">
        <v>21</v>
      </c>
      <c r="F155">
        <v>1</v>
      </c>
      <c r="G155">
        <v>2</v>
      </c>
      <c r="H155" t="s">
        <v>63</v>
      </c>
      <c r="I155" s="3">
        <v>45905.333333333343</v>
      </c>
      <c r="J155" s="3">
        <v>45905.371527777781</v>
      </c>
      <c r="K155">
        <v>30</v>
      </c>
      <c r="L155">
        <v>55</v>
      </c>
      <c r="M155">
        <v>1.4926876969852341</v>
      </c>
      <c r="N155" s="3">
        <v>45901</v>
      </c>
      <c r="O155" s="1">
        <f>VLOOKUP(A155,schedule!A:J,10,0)</f>
        <v>45913</v>
      </c>
      <c r="P155">
        <f t="shared" si="2"/>
        <v>0</v>
      </c>
    </row>
    <row r="156" spans="1:16">
      <c r="A156">
        <v>1111</v>
      </c>
      <c r="B156">
        <v>24</v>
      </c>
      <c r="C156">
        <v>1</v>
      </c>
      <c r="D156">
        <v>2</v>
      </c>
      <c r="E156" t="s">
        <v>23</v>
      </c>
      <c r="F156">
        <v>1</v>
      </c>
      <c r="G156">
        <v>2</v>
      </c>
      <c r="H156" t="s">
        <v>63</v>
      </c>
      <c r="I156" s="3">
        <v>45905.416666666657</v>
      </c>
      <c r="J156" s="3">
        <v>45905.559027777781</v>
      </c>
      <c r="K156">
        <v>150</v>
      </c>
      <c r="L156">
        <v>205</v>
      </c>
      <c r="M156">
        <v>1.529000234332647</v>
      </c>
      <c r="N156" s="3">
        <v>45901</v>
      </c>
      <c r="O156" s="1">
        <f>VLOOKUP(A156,schedule!A:J,10,0)</f>
        <v>45913</v>
      </c>
      <c r="P156">
        <f t="shared" si="2"/>
        <v>0</v>
      </c>
    </row>
    <row r="157" spans="1:16">
      <c r="A157">
        <v>1111</v>
      </c>
      <c r="B157">
        <v>6</v>
      </c>
      <c r="C157">
        <v>2</v>
      </c>
      <c r="D157">
        <v>1</v>
      </c>
      <c r="E157" t="s">
        <v>22</v>
      </c>
      <c r="F157">
        <v>1</v>
      </c>
      <c r="G157">
        <v>2</v>
      </c>
      <c r="H157" t="s">
        <v>63</v>
      </c>
      <c r="I157" s="3">
        <v>45905.375</v>
      </c>
      <c r="J157" s="3">
        <v>45905.474999999999</v>
      </c>
      <c r="K157">
        <v>60</v>
      </c>
      <c r="L157">
        <v>144</v>
      </c>
      <c r="M157">
        <v>1.650692103589545</v>
      </c>
      <c r="N157" s="3">
        <v>45901</v>
      </c>
      <c r="O157" s="1">
        <f>VLOOKUP(A157,schedule!A:J,10,0)</f>
        <v>45913</v>
      </c>
      <c r="P157">
        <f t="shared" si="2"/>
        <v>0</v>
      </c>
    </row>
    <row r="158" spans="1:16">
      <c r="A158">
        <v>1111</v>
      </c>
      <c r="B158">
        <v>18</v>
      </c>
      <c r="C158">
        <v>1</v>
      </c>
      <c r="D158">
        <v>1</v>
      </c>
      <c r="E158" t="s">
        <v>21</v>
      </c>
      <c r="F158">
        <v>1</v>
      </c>
      <c r="G158">
        <v>2</v>
      </c>
      <c r="H158" t="s">
        <v>63</v>
      </c>
      <c r="I158" s="3">
        <v>45905.416666666657</v>
      </c>
      <c r="J158" s="3">
        <v>45905.660416666673</v>
      </c>
      <c r="K158">
        <v>240</v>
      </c>
      <c r="L158">
        <v>351</v>
      </c>
      <c r="M158">
        <v>1.8035193016663409</v>
      </c>
      <c r="N158" s="3">
        <v>45901</v>
      </c>
      <c r="O158" s="1">
        <f>VLOOKUP(A158,schedule!A:J,10,0)</f>
        <v>45913</v>
      </c>
      <c r="P158">
        <f t="shared" si="2"/>
        <v>0</v>
      </c>
    </row>
    <row r="159" spans="1:16">
      <c r="A159">
        <v>1111</v>
      </c>
      <c r="B159">
        <v>191</v>
      </c>
      <c r="C159">
        <v>4</v>
      </c>
      <c r="D159">
        <v>3</v>
      </c>
      <c r="E159" t="s">
        <v>25</v>
      </c>
      <c r="F159">
        <v>2</v>
      </c>
      <c r="G159">
        <v>2</v>
      </c>
      <c r="H159" t="s">
        <v>67</v>
      </c>
      <c r="I159" s="3">
        <v>45905.416666666657</v>
      </c>
      <c r="J159" s="3">
        <v>45905.591666666667</v>
      </c>
      <c r="K159">
        <v>180</v>
      </c>
      <c r="L159">
        <v>252</v>
      </c>
      <c r="M159">
        <v>1</v>
      </c>
      <c r="N159" s="3">
        <v>45904</v>
      </c>
      <c r="O159" s="1">
        <f>VLOOKUP(A159,schedule!A:J,10,0)</f>
        <v>45913</v>
      </c>
      <c r="P159">
        <f t="shared" si="2"/>
        <v>0</v>
      </c>
    </row>
    <row r="160" spans="1:16">
      <c r="A160">
        <v>1111</v>
      </c>
      <c r="B160">
        <v>193</v>
      </c>
      <c r="C160">
        <v>12</v>
      </c>
      <c r="D160">
        <v>3</v>
      </c>
      <c r="E160" t="s">
        <v>25</v>
      </c>
      <c r="F160">
        <v>2</v>
      </c>
      <c r="G160">
        <v>2</v>
      </c>
      <c r="H160" t="s">
        <v>67</v>
      </c>
      <c r="I160" s="3">
        <v>45905.416666666657</v>
      </c>
      <c r="J160" s="3">
        <v>45905.572222222218</v>
      </c>
      <c r="K160">
        <v>180</v>
      </c>
      <c r="L160">
        <v>224</v>
      </c>
      <c r="M160">
        <v>1</v>
      </c>
      <c r="N160" s="3">
        <v>45904</v>
      </c>
      <c r="O160" s="1">
        <f>VLOOKUP(A160,schedule!A:J,10,0)</f>
        <v>45913</v>
      </c>
      <c r="P160">
        <f t="shared" si="2"/>
        <v>0</v>
      </c>
    </row>
    <row r="161" spans="1:16">
      <c r="A161">
        <v>1111</v>
      </c>
      <c r="B161">
        <v>163</v>
      </c>
      <c r="C161">
        <v>14</v>
      </c>
      <c r="D161">
        <v>1</v>
      </c>
      <c r="E161" t="s">
        <v>25</v>
      </c>
      <c r="F161">
        <v>2</v>
      </c>
      <c r="G161">
        <v>2</v>
      </c>
      <c r="H161" t="s">
        <v>67</v>
      </c>
      <c r="I161" s="3">
        <v>45905.375</v>
      </c>
      <c r="J161" s="3">
        <v>45905.386805555558</v>
      </c>
      <c r="K161">
        <v>15</v>
      </c>
      <c r="L161">
        <v>17</v>
      </c>
      <c r="M161">
        <v>1</v>
      </c>
      <c r="N161" s="3">
        <v>45904</v>
      </c>
      <c r="O161" s="1">
        <f>VLOOKUP(A161,schedule!A:J,10,0)</f>
        <v>45913</v>
      </c>
      <c r="P161">
        <f t="shared" si="2"/>
        <v>0</v>
      </c>
    </row>
    <row r="162" spans="1:16">
      <c r="A162">
        <v>1111</v>
      </c>
      <c r="B162">
        <v>91</v>
      </c>
      <c r="C162">
        <v>1</v>
      </c>
      <c r="D162">
        <v>3</v>
      </c>
      <c r="E162" t="s">
        <v>20</v>
      </c>
      <c r="F162">
        <v>1</v>
      </c>
      <c r="G162">
        <v>2</v>
      </c>
      <c r="H162" t="s">
        <v>63</v>
      </c>
      <c r="I162" s="3">
        <v>45905.333333333343</v>
      </c>
      <c r="J162" s="3">
        <v>45905.535416666673</v>
      </c>
      <c r="K162">
        <v>120</v>
      </c>
      <c r="L162">
        <v>291</v>
      </c>
      <c r="M162">
        <v>1.6066548003494101</v>
      </c>
      <c r="N162" s="3">
        <v>45901</v>
      </c>
      <c r="O162" s="1">
        <f>VLOOKUP(A162,schedule!A:J,10,0)</f>
        <v>45913</v>
      </c>
      <c r="P162">
        <f t="shared" si="2"/>
        <v>0</v>
      </c>
    </row>
    <row r="163" spans="1:16">
      <c r="A163">
        <v>1111</v>
      </c>
      <c r="B163">
        <v>161</v>
      </c>
      <c r="C163">
        <v>13</v>
      </c>
      <c r="D163">
        <v>1</v>
      </c>
      <c r="E163" t="s">
        <v>25</v>
      </c>
      <c r="F163">
        <v>2</v>
      </c>
      <c r="G163">
        <v>2</v>
      </c>
      <c r="H163" t="s">
        <v>67</v>
      </c>
      <c r="I163" s="3">
        <v>45905.416666666657</v>
      </c>
      <c r="J163" s="3">
        <v>45905.538194444453</v>
      </c>
      <c r="K163">
        <v>120</v>
      </c>
      <c r="L163">
        <v>175</v>
      </c>
      <c r="M163">
        <v>1</v>
      </c>
      <c r="N163" s="3">
        <v>45904</v>
      </c>
      <c r="O163" s="1">
        <f>VLOOKUP(A163,schedule!A:J,10,0)</f>
        <v>45913</v>
      </c>
      <c r="P163">
        <f t="shared" si="2"/>
        <v>0</v>
      </c>
    </row>
    <row r="164" spans="1:16">
      <c r="A164">
        <v>1111</v>
      </c>
      <c r="B164">
        <v>8</v>
      </c>
      <c r="C164">
        <v>1</v>
      </c>
      <c r="D164">
        <v>2</v>
      </c>
      <c r="E164" t="s">
        <v>21</v>
      </c>
      <c r="F164">
        <v>1</v>
      </c>
      <c r="G164">
        <v>2</v>
      </c>
      <c r="H164" t="s">
        <v>63</v>
      </c>
      <c r="I164" s="3">
        <v>45905.416666666657</v>
      </c>
      <c r="J164" s="3">
        <v>45905.464583333327</v>
      </c>
      <c r="K164">
        <v>30</v>
      </c>
      <c r="L164">
        <v>69</v>
      </c>
      <c r="M164">
        <v>1.5811965926733731</v>
      </c>
      <c r="N164" s="3">
        <v>45901</v>
      </c>
      <c r="O164" s="1">
        <f>VLOOKUP(A164,schedule!A:J,10,0)</f>
        <v>45913</v>
      </c>
      <c r="P164">
        <f t="shared" si="2"/>
        <v>0</v>
      </c>
    </row>
    <row r="165" spans="1:16">
      <c r="A165">
        <v>1111</v>
      </c>
      <c r="B165">
        <v>18</v>
      </c>
      <c r="C165">
        <v>3</v>
      </c>
      <c r="D165">
        <v>2</v>
      </c>
      <c r="E165" t="s">
        <v>21</v>
      </c>
      <c r="F165">
        <v>1</v>
      </c>
      <c r="G165">
        <v>2</v>
      </c>
      <c r="H165" t="s">
        <v>63</v>
      </c>
      <c r="I165" s="3">
        <v>45905.333333333343</v>
      </c>
      <c r="J165" s="3">
        <v>45905.631249999999</v>
      </c>
      <c r="K165">
        <v>240</v>
      </c>
      <c r="L165">
        <v>429</v>
      </c>
      <c r="M165">
        <v>1.9869054584736481</v>
      </c>
      <c r="N165" s="3">
        <v>45901</v>
      </c>
      <c r="O165" s="1">
        <f>VLOOKUP(A165,schedule!A:J,10,0)</f>
        <v>45913</v>
      </c>
      <c r="P165">
        <f t="shared" si="2"/>
        <v>0</v>
      </c>
    </row>
    <row r="166" spans="1:16">
      <c r="A166">
        <v>1111</v>
      </c>
      <c r="B166">
        <v>35</v>
      </c>
      <c r="C166">
        <v>2</v>
      </c>
      <c r="D166">
        <v>3</v>
      </c>
      <c r="E166" t="s">
        <v>22</v>
      </c>
      <c r="F166">
        <v>1</v>
      </c>
      <c r="G166">
        <v>2</v>
      </c>
      <c r="H166" t="s">
        <v>63</v>
      </c>
      <c r="I166" s="3">
        <v>45905.416666666657</v>
      </c>
      <c r="J166" s="3">
        <v>45905.492361111108</v>
      </c>
      <c r="K166">
        <v>45</v>
      </c>
      <c r="L166">
        <v>109</v>
      </c>
      <c r="M166">
        <v>1.6447124400946951</v>
      </c>
      <c r="N166" s="3">
        <v>45901</v>
      </c>
      <c r="O166" s="1">
        <f>VLOOKUP(A166,schedule!A:J,10,0)</f>
        <v>45913</v>
      </c>
      <c r="P166">
        <f t="shared" si="2"/>
        <v>0</v>
      </c>
    </row>
    <row r="167" spans="1:16">
      <c r="A167">
        <v>1111</v>
      </c>
      <c r="B167">
        <v>54</v>
      </c>
      <c r="C167">
        <v>1</v>
      </c>
      <c r="D167">
        <v>2</v>
      </c>
      <c r="E167" t="s">
        <v>21</v>
      </c>
      <c r="F167">
        <v>1</v>
      </c>
      <c r="G167">
        <v>2</v>
      </c>
      <c r="H167" t="s">
        <v>63</v>
      </c>
      <c r="I167" s="3">
        <v>45905.416666666657</v>
      </c>
      <c r="J167" s="3">
        <v>45905.531944444447</v>
      </c>
      <c r="K167">
        <v>60</v>
      </c>
      <c r="L167">
        <v>166</v>
      </c>
      <c r="M167">
        <v>1.792022128230673</v>
      </c>
      <c r="N167" s="3">
        <v>45901</v>
      </c>
      <c r="O167" s="1">
        <f>VLOOKUP(A167,schedule!A:J,10,0)</f>
        <v>45913</v>
      </c>
      <c r="P167">
        <f t="shared" si="2"/>
        <v>0</v>
      </c>
    </row>
    <row r="168" spans="1:16">
      <c r="A168">
        <v>1111</v>
      </c>
      <c r="B168">
        <v>24</v>
      </c>
      <c r="C168">
        <v>3</v>
      </c>
      <c r="D168">
        <v>2</v>
      </c>
      <c r="E168" t="s">
        <v>23</v>
      </c>
      <c r="F168">
        <v>1</v>
      </c>
      <c r="G168">
        <v>2</v>
      </c>
      <c r="H168" t="s">
        <v>63</v>
      </c>
      <c r="I168" s="3">
        <v>45905.291666666657</v>
      </c>
      <c r="J168" s="3">
        <v>45905.443749999999</v>
      </c>
      <c r="K168">
        <v>150</v>
      </c>
      <c r="L168">
        <v>219</v>
      </c>
      <c r="M168">
        <v>1.678238575687196</v>
      </c>
      <c r="N168" s="3">
        <v>45901</v>
      </c>
      <c r="O168" s="1">
        <f>VLOOKUP(A168,schedule!A:J,10,0)</f>
        <v>45913</v>
      </c>
      <c r="P168">
        <f t="shared" si="2"/>
        <v>0</v>
      </c>
    </row>
    <row r="169" spans="1:16">
      <c r="A169">
        <v>1111</v>
      </c>
      <c r="B169">
        <v>6</v>
      </c>
      <c r="C169">
        <v>1</v>
      </c>
      <c r="D169">
        <v>2</v>
      </c>
      <c r="E169" t="s">
        <v>22</v>
      </c>
      <c r="F169">
        <v>1</v>
      </c>
      <c r="G169">
        <v>2</v>
      </c>
      <c r="H169" t="s">
        <v>63</v>
      </c>
      <c r="I169" s="3">
        <v>45905.291666666657</v>
      </c>
      <c r="J169" s="3">
        <v>45905.366666666669</v>
      </c>
      <c r="K169">
        <v>60</v>
      </c>
      <c r="L169">
        <v>108</v>
      </c>
      <c r="M169">
        <v>1.516338521134625</v>
      </c>
      <c r="N169" s="3">
        <v>45901</v>
      </c>
      <c r="O169" s="1">
        <f>VLOOKUP(A169,schedule!A:J,10,0)</f>
        <v>45913</v>
      </c>
      <c r="P169">
        <f t="shared" si="2"/>
        <v>0</v>
      </c>
    </row>
    <row r="170" spans="1:16">
      <c r="A170">
        <v>1111</v>
      </c>
      <c r="B170">
        <v>151</v>
      </c>
      <c r="C170">
        <v>2</v>
      </c>
      <c r="D170">
        <v>2</v>
      </c>
      <c r="E170" t="s">
        <v>30</v>
      </c>
      <c r="F170">
        <v>2</v>
      </c>
      <c r="G170">
        <v>2</v>
      </c>
      <c r="H170" t="s">
        <v>67</v>
      </c>
      <c r="I170" s="3">
        <v>45905.375</v>
      </c>
      <c r="J170" s="3">
        <v>45905.472222222219</v>
      </c>
      <c r="K170">
        <v>90</v>
      </c>
      <c r="L170">
        <v>140</v>
      </c>
      <c r="M170">
        <v>1</v>
      </c>
      <c r="N170" s="3">
        <v>45904</v>
      </c>
      <c r="O170" s="1">
        <f>VLOOKUP(A170,schedule!A:J,10,0)</f>
        <v>45913</v>
      </c>
      <c r="P170">
        <f t="shared" si="2"/>
        <v>0</v>
      </c>
    </row>
    <row r="171" spans="1:16">
      <c r="A171">
        <v>1111</v>
      </c>
      <c r="B171">
        <v>188</v>
      </c>
      <c r="C171">
        <v>1</v>
      </c>
      <c r="D171">
        <v>3</v>
      </c>
      <c r="E171" t="s">
        <v>30</v>
      </c>
      <c r="F171">
        <v>2</v>
      </c>
      <c r="G171">
        <v>2</v>
      </c>
      <c r="H171" t="s">
        <v>67</v>
      </c>
      <c r="I171" s="3">
        <v>45905.416666666657</v>
      </c>
      <c r="J171" s="3">
        <v>45905.475694444453</v>
      </c>
      <c r="K171">
        <v>90</v>
      </c>
      <c r="L171">
        <v>85</v>
      </c>
      <c r="M171">
        <v>1</v>
      </c>
      <c r="N171" s="3">
        <v>45904</v>
      </c>
      <c r="O171" s="1">
        <f>VLOOKUP(A171,schedule!A:J,10,0)</f>
        <v>45913</v>
      </c>
      <c r="P171">
        <f t="shared" si="2"/>
        <v>0</v>
      </c>
    </row>
    <row r="172" spans="1:16">
      <c r="A172">
        <v>1111</v>
      </c>
      <c r="B172">
        <v>135</v>
      </c>
      <c r="C172">
        <v>2</v>
      </c>
      <c r="D172">
        <v>3</v>
      </c>
      <c r="E172" t="s">
        <v>30</v>
      </c>
      <c r="F172">
        <v>2</v>
      </c>
      <c r="G172">
        <v>2</v>
      </c>
      <c r="H172" t="s">
        <v>67</v>
      </c>
      <c r="I172" s="3">
        <v>45905.333333333343</v>
      </c>
      <c r="J172" s="3">
        <v>45905.53402777778</v>
      </c>
      <c r="K172">
        <v>240</v>
      </c>
      <c r="L172">
        <v>289</v>
      </c>
      <c r="M172">
        <v>1.3840578684897951</v>
      </c>
      <c r="N172" s="3">
        <v>45904</v>
      </c>
      <c r="O172" s="1">
        <f>VLOOKUP(A172,schedule!A:J,10,0)</f>
        <v>45913</v>
      </c>
      <c r="P172">
        <f t="shared" si="2"/>
        <v>0</v>
      </c>
    </row>
    <row r="173" spans="1:16">
      <c r="A173">
        <v>1111</v>
      </c>
      <c r="B173">
        <v>112</v>
      </c>
      <c r="C173">
        <v>1</v>
      </c>
      <c r="D173">
        <v>2</v>
      </c>
      <c r="E173" t="s">
        <v>28</v>
      </c>
      <c r="F173">
        <v>2</v>
      </c>
      <c r="G173">
        <v>2</v>
      </c>
      <c r="H173" t="s">
        <v>67</v>
      </c>
      <c r="I173" s="3">
        <v>45905.375</v>
      </c>
      <c r="J173" s="3">
        <v>45905.482638888891</v>
      </c>
      <c r="K173">
        <v>150</v>
      </c>
      <c r="L173">
        <v>155</v>
      </c>
      <c r="M173">
        <v>1</v>
      </c>
      <c r="N173" s="3">
        <v>45904</v>
      </c>
      <c r="O173" s="1">
        <f>VLOOKUP(A173,schedule!A:J,10,0)</f>
        <v>45913</v>
      </c>
      <c r="P173">
        <f t="shared" si="2"/>
        <v>0</v>
      </c>
    </row>
    <row r="174" spans="1:16">
      <c r="A174">
        <v>1111</v>
      </c>
      <c r="B174">
        <v>145</v>
      </c>
      <c r="C174">
        <v>8</v>
      </c>
      <c r="D174">
        <v>1</v>
      </c>
      <c r="E174" t="s">
        <v>28</v>
      </c>
      <c r="F174">
        <v>2</v>
      </c>
      <c r="G174">
        <v>2</v>
      </c>
      <c r="H174" t="s">
        <v>67</v>
      </c>
      <c r="I174" s="3">
        <v>45905.291666666657</v>
      </c>
      <c r="J174" s="3">
        <v>45905.368055555547</v>
      </c>
      <c r="K174">
        <v>90</v>
      </c>
      <c r="L174">
        <v>110</v>
      </c>
      <c r="M174">
        <v>1</v>
      </c>
      <c r="N174" s="3">
        <v>45904</v>
      </c>
      <c r="O174" s="1">
        <f>VLOOKUP(A174,schedule!A:J,10,0)</f>
        <v>45913</v>
      </c>
      <c r="P174">
        <f t="shared" si="2"/>
        <v>0</v>
      </c>
    </row>
    <row r="175" spans="1:16">
      <c r="A175">
        <v>1111</v>
      </c>
      <c r="B175">
        <v>156</v>
      </c>
      <c r="C175">
        <v>1</v>
      </c>
      <c r="D175">
        <v>1</v>
      </c>
      <c r="E175" t="s">
        <v>28</v>
      </c>
      <c r="F175">
        <v>2</v>
      </c>
      <c r="G175">
        <v>2</v>
      </c>
      <c r="H175" t="s">
        <v>67</v>
      </c>
      <c r="I175" s="3">
        <v>45905.416666666657</v>
      </c>
      <c r="J175" s="3">
        <v>45905.459027777782</v>
      </c>
      <c r="K175">
        <v>45</v>
      </c>
      <c r="L175">
        <v>61</v>
      </c>
      <c r="M175">
        <v>1</v>
      </c>
      <c r="N175" s="3">
        <v>45904</v>
      </c>
      <c r="O175" s="1">
        <f>VLOOKUP(A175,schedule!A:J,10,0)</f>
        <v>45913</v>
      </c>
      <c r="P175">
        <f t="shared" si="2"/>
        <v>0</v>
      </c>
    </row>
    <row r="176" spans="1:16">
      <c r="A176">
        <v>1111</v>
      </c>
      <c r="B176">
        <v>8</v>
      </c>
      <c r="C176">
        <v>1</v>
      </c>
      <c r="D176">
        <v>1</v>
      </c>
      <c r="E176" t="s">
        <v>21</v>
      </c>
      <c r="F176">
        <v>1</v>
      </c>
      <c r="G176">
        <v>2</v>
      </c>
      <c r="H176" t="s">
        <v>63</v>
      </c>
      <c r="I176" s="3">
        <v>45905.333333333343</v>
      </c>
      <c r="J176" s="3">
        <v>45905.379861111112</v>
      </c>
      <c r="K176">
        <v>30</v>
      </c>
      <c r="L176">
        <v>67</v>
      </c>
      <c r="M176">
        <v>1.711670983509936</v>
      </c>
      <c r="N176" s="3">
        <v>45901</v>
      </c>
      <c r="O176" s="1">
        <f>VLOOKUP(A176,schedule!A:J,10,0)</f>
        <v>45913</v>
      </c>
      <c r="P176">
        <f t="shared" si="2"/>
        <v>0</v>
      </c>
    </row>
    <row r="177" spans="1:16">
      <c r="A177">
        <v>1111</v>
      </c>
      <c r="B177">
        <v>54</v>
      </c>
      <c r="C177">
        <v>2</v>
      </c>
      <c r="D177">
        <v>2</v>
      </c>
      <c r="E177" t="s">
        <v>21</v>
      </c>
      <c r="F177">
        <v>1</v>
      </c>
      <c r="G177">
        <v>2</v>
      </c>
      <c r="H177" t="s">
        <v>63</v>
      </c>
      <c r="I177" s="3">
        <v>45905.416666666657</v>
      </c>
      <c r="J177" s="3">
        <v>45905.524305555547</v>
      </c>
      <c r="K177">
        <v>60</v>
      </c>
      <c r="L177">
        <v>155</v>
      </c>
      <c r="M177">
        <v>1.7934552979152321</v>
      </c>
      <c r="N177" s="3">
        <v>45901</v>
      </c>
      <c r="O177" s="1">
        <f>VLOOKUP(A177,schedule!A:J,10,0)</f>
        <v>45913</v>
      </c>
      <c r="P177">
        <f t="shared" si="2"/>
        <v>0</v>
      </c>
    </row>
    <row r="178" spans="1:16">
      <c r="A178">
        <v>1111</v>
      </c>
      <c r="B178">
        <v>153</v>
      </c>
      <c r="C178">
        <v>6</v>
      </c>
      <c r="D178">
        <v>3</v>
      </c>
      <c r="E178" t="s">
        <v>28</v>
      </c>
      <c r="F178">
        <v>2</v>
      </c>
      <c r="G178">
        <v>2</v>
      </c>
      <c r="H178" t="s">
        <v>67</v>
      </c>
      <c r="I178" s="3">
        <v>45905.291666666657</v>
      </c>
      <c r="J178" s="3">
        <v>45905.338888888888</v>
      </c>
      <c r="K178">
        <v>60</v>
      </c>
      <c r="L178">
        <v>68</v>
      </c>
      <c r="M178">
        <v>1</v>
      </c>
      <c r="N178" s="3">
        <v>45904</v>
      </c>
      <c r="O178" s="1">
        <f>VLOOKUP(A178,schedule!A:J,10,0)</f>
        <v>45913</v>
      </c>
      <c r="P178">
        <f t="shared" si="2"/>
        <v>0</v>
      </c>
    </row>
    <row r="179" spans="1:16">
      <c r="A179">
        <v>1111</v>
      </c>
      <c r="B179">
        <v>35</v>
      </c>
      <c r="C179">
        <v>2</v>
      </c>
      <c r="D179">
        <v>1</v>
      </c>
      <c r="E179" t="s">
        <v>22</v>
      </c>
      <c r="F179">
        <v>1</v>
      </c>
      <c r="G179">
        <v>2</v>
      </c>
      <c r="H179" t="s">
        <v>63</v>
      </c>
      <c r="I179" s="3">
        <v>45905.416666666657</v>
      </c>
      <c r="J179" s="3">
        <v>45905.480555555558</v>
      </c>
      <c r="K179">
        <v>45</v>
      </c>
      <c r="L179">
        <v>92</v>
      </c>
      <c r="M179">
        <v>1.407182720319575</v>
      </c>
      <c r="N179" s="3">
        <v>45901</v>
      </c>
      <c r="O179" s="1">
        <f>VLOOKUP(A179,schedule!A:J,10,0)</f>
        <v>45913</v>
      </c>
      <c r="P179">
        <f t="shared" si="2"/>
        <v>0</v>
      </c>
    </row>
    <row r="180" spans="1:16">
      <c r="A180">
        <v>1111</v>
      </c>
      <c r="B180">
        <v>18</v>
      </c>
      <c r="C180">
        <v>2</v>
      </c>
      <c r="D180">
        <v>3</v>
      </c>
      <c r="E180" t="s">
        <v>21</v>
      </c>
      <c r="F180">
        <v>1</v>
      </c>
      <c r="G180">
        <v>2</v>
      </c>
      <c r="H180" t="s">
        <v>63</v>
      </c>
      <c r="I180" s="3">
        <v>45905.291666666657</v>
      </c>
      <c r="J180" s="3">
        <v>45905.652777777781</v>
      </c>
      <c r="K180">
        <v>240</v>
      </c>
      <c r="L180">
        <v>520</v>
      </c>
      <c r="M180">
        <v>1.7794963959920089</v>
      </c>
      <c r="N180" s="3">
        <v>45901</v>
      </c>
      <c r="O180" s="1">
        <f>VLOOKUP(A180,schedule!A:J,10,0)</f>
        <v>45913</v>
      </c>
      <c r="P180">
        <f t="shared" si="2"/>
        <v>0</v>
      </c>
    </row>
    <row r="181" spans="1:16">
      <c r="A181">
        <v>1111</v>
      </c>
      <c r="B181">
        <v>24</v>
      </c>
      <c r="C181">
        <v>1</v>
      </c>
      <c r="D181">
        <v>2</v>
      </c>
      <c r="E181" t="s">
        <v>23</v>
      </c>
      <c r="F181">
        <v>1</v>
      </c>
      <c r="G181">
        <v>2</v>
      </c>
      <c r="H181" t="s">
        <v>63</v>
      </c>
      <c r="I181" s="3">
        <v>45905.291666666657</v>
      </c>
      <c r="J181" s="3">
        <v>45905.43472222222</v>
      </c>
      <c r="K181">
        <v>150</v>
      </c>
      <c r="L181">
        <v>206</v>
      </c>
      <c r="M181">
        <v>1.619092219108156</v>
      </c>
      <c r="N181" s="3">
        <v>45901</v>
      </c>
      <c r="O181" s="1">
        <f>VLOOKUP(A181,schedule!A:J,10,0)</f>
        <v>45913</v>
      </c>
      <c r="P181">
        <f t="shared" si="2"/>
        <v>0</v>
      </c>
    </row>
    <row r="182" spans="1:16">
      <c r="A182">
        <v>1111</v>
      </c>
      <c r="B182">
        <v>6</v>
      </c>
      <c r="C182">
        <v>2</v>
      </c>
      <c r="D182">
        <v>1</v>
      </c>
      <c r="E182" t="s">
        <v>22</v>
      </c>
      <c r="F182">
        <v>1</v>
      </c>
      <c r="G182">
        <v>2</v>
      </c>
      <c r="H182" t="s">
        <v>63</v>
      </c>
      <c r="I182" s="3">
        <v>45905.375</v>
      </c>
      <c r="J182" s="3">
        <v>45905.44027777778</v>
      </c>
      <c r="K182">
        <v>60</v>
      </c>
      <c r="L182">
        <v>94</v>
      </c>
      <c r="M182">
        <v>1.7752101472060831</v>
      </c>
      <c r="N182" s="3">
        <v>45901</v>
      </c>
      <c r="O182" s="1">
        <f>VLOOKUP(A182,schedule!A:J,10,0)</f>
        <v>45913</v>
      </c>
      <c r="P182">
        <f t="shared" si="2"/>
        <v>0</v>
      </c>
    </row>
    <row r="183" spans="1:16">
      <c r="A183">
        <v>1111</v>
      </c>
      <c r="B183">
        <v>91</v>
      </c>
      <c r="C183">
        <v>2</v>
      </c>
      <c r="D183">
        <v>2</v>
      </c>
      <c r="E183" t="s">
        <v>20</v>
      </c>
      <c r="F183">
        <v>1</v>
      </c>
      <c r="G183">
        <v>2</v>
      </c>
      <c r="H183" t="s">
        <v>63</v>
      </c>
      <c r="I183" s="3">
        <v>45905.416666666657</v>
      </c>
      <c r="J183" s="3">
        <v>45905.592361111107</v>
      </c>
      <c r="K183">
        <v>120</v>
      </c>
      <c r="L183">
        <v>253</v>
      </c>
      <c r="M183">
        <v>1.4582553261471991</v>
      </c>
      <c r="N183" s="3">
        <v>45901</v>
      </c>
      <c r="O183" s="1">
        <f>VLOOKUP(A183,schedule!A:J,10,0)</f>
        <v>45913</v>
      </c>
      <c r="P183">
        <f t="shared" si="2"/>
        <v>0</v>
      </c>
    </row>
    <row r="184" spans="1:16">
      <c r="A184">
        <v>1111</v>
      </c>
      <c r="B184">
        <v>107</v>
      </c>
      <c r="C184">
        <v>6</v>
      </c>
      <c r="D184">
        <v>2</v>
      </c>
      <c r="E184" t="s">
        <v>26</v>
      </c>
      <c r="F184">
        <v>2</v>
      </c>
      <c r="G184">
        <v>2</v>
      </c>
      <c r="H184" t="s">
        <v>67</v>
      </c>
      <c r="I184" s="3">
        <v>45905.291666666657</v>
      </c>
      <c r="J184" s="3">
        <v>45905.341666666667</v>
      </c>
      <c r="K184">
        <v>60</v>
      </c>
      <c r="L184">
        <v>72</v>
      </c>
      <c r="M184">
        <v>1</v>
      </c>
      <c r="N184" s="3">
        <v>45904</v>
      </c>
      <c r="O184" s="1">
        <f>VLOOKUP(A184,schedule!A:J,10,0)</f>
        <v>45913</v>
      </c>
      <c r="P184">
        <f t="shared" si="2"/>
        <v>0</v>
      </c>
    </row>
    <row r="185" spans="1:16">
      <c r="A185">
        <v>1111</v>
      </c>
      <c r="B185">
        <v>125</v>
      </c>
      <c r="C185">
        <v>6</v>
      </c>
      <c r="D185">
        <v>3</v>
      </c>
      <c r="E185" t="s">
        <v>26</v>
      </c>
      <c r="F185">
        <v>2</v>
      </c>
      <c r="G185">
        <v>2</v>
      </c>
      <c r="H185" t="s">
        <v>67</v>
      </c>
      <c r="I185" s="3">
        <v>45905.416666666657</v>
      </c>
      <c r="J185" s="3">
        <v>45905.576388888891</v>
      </c>
      <c r="K185">
        <v>150</v>
      </c>
      <c r="L185">
        <v>230</v>
      </c>
      <c r="M185">
        <v>1</v>
      </c>
      <c r="N185" s="3">
        <v>45904</v>
      </c>
      <c r="O185" s="1">
        <f>VLOOKUP(A185,schedule!A:J,10,0)</f>
        <v>45913</v>
      </c>
      <c r="P185">
        <f t="shared" si="2"/>
        <v>0</v>
      </c>
    </row>
    <row r="186" spans="1:16">
      <c r="A186">
        <v>1111</v>
      </c>
      <c r="B186">
        <v>8</v>
      </c>
      <c r="C186">
        <v>2</v>
      </c>
      <c r="D186">
        <v>1</v>
      </c>
      <c r="E186" t="s">
        <v>21</v>
      </c>
      <c r="F186">
        <v>1</v>
      </c>
      <c r="G186">
        <v>2</v>
      </c>
      <c r="H186" t="s">
        <v>63</v>
      </c>
      <c r="I186" s="3">
        <v>45905.375</v>
      </c>
      <c r="J186" s="3">
        <v>45905.402777777781</v>
      </c>
      <c r="K186">
        <v>30</v>
      </c>
      <c r="L186">
        <v>40</v>
      </c>
      <c r="M186">
        <v>1.596466394877633</v>
      </c>
      <c r="N186" s="3">
        <v>45901</v>
      </c>
      <c r="O186" s="1">
        <f>VLOOKUP(A186,schedule!A:J,10,0)</f>
        <v>45913</v>
      </c>
      <c r="P186">
        <f t="shared" si="2"/>
        <v>0</v>
      </c>
    </row>
    <row r="187" spans="1:16">
      <c r="A187">
        <v>1111</v>
      </c>
      <c r="B187">
        <v>114</v>
      </c>
      <c r="C187">
        <v>6</v>
      </c>
      <c r="D187">
        <v>3</v>
      </c>
      <c r="E187" t="s">
        <v>26</v>
      </c>
      <c r="F187">
        <v>2</v>
      </c>
      <c r="G187">
        <v>2</v>
      </c>
      <c r="H187" t="s">
        <v>67</v>
      </c>
      <c r="I187" s="3">
        <v>45905.375</v>
      </c>
      <c r="J187" s="3">
        <v>45905.42291666667</v>
      </c>
      <c r="K187">
        <v>60</v>
      </c>
      <c r="L187">
        <v>69</v>
      </c>
      <c r="M187">
        <v>1</v>
      </c>
      <c r="N187" s="3">
        <v>45904</v>
      </c>
      <c r="O187" s="1">
        <f>VLOOKUP(A187,schedule!A:J,10,0)</f>
        <v>45913</v>
      </c>
      <c r="P187">
        <f t="shared" si="2"/>
        <v>0</v>
      </c>
    </row>
    <row r="188" spans="1:16">
      <c r="A188">
        <v>1111</v>
      </c>
      <c r="B188">
        <v>91</v>
      </c>
      <c r="C188">
        <v>3</v>
      </c>
      <c r="D188">
        <v>1</v>
      </c>
      <c r="E188" t="s">
        <v>20</v>
      </c>
      <c r="F188">
        <v>1</v>
      </c>
      <c r="G188">
        <v>2</v>
      </c>
      <c r="H188" t="s">
        <v>63</v>
      </c>
      <c r="I188" s="3">
        <v>45905.291666666657</v>
      </c>
      <c r="J188" s="3">
        <v>45905.425694444442</v>
      </c>
      <c r="K188">
        <v>120</v>
      </c>
      <c r="L188">
        <v>193</v>
      </c>
      <c r="M188">
        <v>1.427003073054034</v>
      </c>
      <c r="N188" s="3">
        <v>45901</v>
      </c>
      <c r="O188" s="1">
        <f>VLOOKUP(A188,schedule!A:J,10,0)</f>
        <v>45913</v>
      </c>
      <c r="P188">
        <f t="shared" si="2"/>
        <v>0</v>
      </c>
    </row>
    <row r="189" spans="1:16">
      <c r="A189">
        <v>1111</v>
      </c>
      <c r="B189">
        <v>24</v>
      </c>
      <c r="C189">
        <v>3</v>
      </c>
      <c r="D189">
        <v>2</v>
      </c>
      <c r="E189" t="s">
        <v>23</v>
      </c>
      <c r="F189">
        <v>1</v>
      </c>
      <c r="G189">
        <v>2</v>
      </c>
      <c r="H189" t="s">
        <v>63</v>
      </c>
      <c r="I189" s="3">
        <v>45905.375</v>
      </c>
      <c r="J189" s="3">
        <v>45905.600694444453</v>
      </c>
      <c r="K189">
        <v>150</v>
      </c>
      <c r="L189">
        <v>325</v>
      </c>
      <c r="M189">
        <v>1.5521009086445361</v>
      </c>
      <c r="N189" s="3">
        <v>45901</v>
      </c>
      <c r="O189" s="1">
        <f>VLOOKUP(A189,schedule!A:J,10,0)</f>
        <v>45913</v>
      </c>
      <c r="P189">
        <f t="shared" si="2"/>
        <v>0</v>
      </c>
    </row>
    <row r="190" spans="1:16">
      <c r="A190">
        <v>1111</v>
      </c>
      <c r="B190">
        <v>180</v>
      </c>
      <c r="C190">
        <v>6</v>
      </c>
      <c r="D190">
        <v>2</v>
      </c>
      <c r="E190" t="s">
        <v>26</v>
      </c>
      <c r="F190">
        <v>2</v>
      </c>
      <c r="G190">
        <v>2</v>
      </c>
      <c r="H190" t="s">
        <v>67</v>
      </c>
      <c r="I190" s="3">
        <v>45905.416666666657</v>
      </c>
      <c r="J190" s="3">
        <v>45905.774305555547</v>
      </c>
      <c r="K190">
        <v>240</v>
      </c>
      <c r="L190">
        <v>515</v>
      </c>
      <c r="M190">
        <v>1.3986538411062279</v>
      </c>
      <c r="N190" s="3">
        <v>45904</v>
      </c>
      <c r="O190" s="1">
        <f>VLOOKUP(A190,schedule!A:J,10,0)</f>
        <v>45913</v>
      </c>
      <c r="P190">
        <f t="shared" si="2"/>
        <v>0</v>
      </c>
    </row>
    <row r="191" spans="1:16">
      <c r="A191">
        <v>1111</v>
      </c>
      <c r="B191">
        <v>54</v>
      </c>
      <c r="C191">
        <v>3</v>
      </c>
      <c r="D191">
        <v>3</v>
      </c>
      <c r="E191" t="s">
        <v>21</v>
      </c>
      <c r="F191">
        <v>1</v>
      </c>
      <c r="G191">
        <v>2</v>
      </c>
      <c r="H191" t="s">
        <v>63</v>
      </c>
      <c r="I191" s="3">
        <v>45905.375</v>
      </c>
      <c r="J191" s="3">
        <v>45905.472916666673</v>
      </c>
      <c r="K191">
        <v>60</v>
      </c>
      <c r="L191">
        <v>141</v>
      </c>
      <c r="M191">
        <v>1.741892092554878</v>
      </c>
      <c r="N191" s="3">
        <v>45901</v>
      </c>
      <c r="O191" s="1">
        <f>VLOOKUP(A191,schedule!A:J,10,0)</f>
        <v>45913</v>
      </c>
      <c r="P191">
        <f t="shared" si="2"/>
        <v>0</v>
      </c>
    </row>
    <row r="192" spans="1:16">
      <c r="A192">
        <v>1111</v>
      </c>
      <c r="B192">
        <v>6</v>
      </c>
      <c r="C192">
        <v>2</v>
      </c>
      <c r="D192">
        <v>1</v>
      </c>
      <c r="E192" t="s">
        <v>22</v>
      </c>
      <c r="F192">
        <v>1</v>
      </c>
      <c r="G192">
        <v>2</v>
      </c>
      <c r="H192" t="s">
        <v>63</v>
      </c>
      <c r="I192" s="3">
        <v>45905.375</v>
      </c>
      <c r="J192" s="3">
        <v>45905.454861111109</v>
      </c>
      <c r="K192">
        <v>60</v>
      </c>
      <c r="L192">
        <v>115</v>
      </c>
      <c r="M192">
        <v>1.4659004619722069</v>
      </c>
      <c r="N192" s="3">
        <v>45901</v>
      </c>
      <c r="O192" s="1">
        <f>VLOOKUP(A192,schedule!A:J,10,0)</f>
        <v>45913</v>
      </c>
      <c r="P192">
        <f t="shared" si="2"/>
        <v>0</v>
      </c>
    </row>
    <row r="193" spans="1:16">
      <c r="A193">
        <v>1111</v>
      </c>
      <c r="B193">
        <v>18</v>
      </c>
      <c r="C193">
        <v>3</v>
      </c>
      <c r="D193">
        <v>1</v>
      </c>
      <c r="E193" t="s">
        <v>21</v>
      </c>
      <c r="F193">
        <v>1</v>
      </c>
      <c r="G193">
        <v>2</v>
      </c>
      <c r="H193" t="s">
        <v>63</v>
      </c>
      <c r="I193" s="3">
        <v>45905.416666666657</v>
      </c>
      <c r="J193" s="3">
        <v>45905.709027777782</v>
      </c>
      <c r="K193">
        <v>240</v>
      </c>
      <c r="L193">
        <v>421</v>
      </c>
      <c r="M193">
        <v>1.7817451090320719</v>
      </c>
      <c r="N193" s="3">
        <v>45901</v>
      </c>
      <c r="O193" s="1">
        <f>VLOOKUP(A193,schedule!A:J,10,0)</f>
        <v>45913</v>
      </c>
      <c r="P193">
        <f t="shared" si="2"/>
        <v>0</v>
      </c>
    </row>
    <row r="194" spans="1:16">
      <c r="A194">
        <v>1111</v>
      </c>
      <c r="B194">
        <v>35</v>
      </c>
      <c r="C194">
        <v>2</v>
      </c>
      <c r="D194">
        <v>1</v>
      </c>
      <c r="E194" t="s">
        <v>22</v>
      </c>
      <c r="F194">
        <v>1</v>
      </c>
      <c r="G194">
        <v>2</v>
      </c>
      <c r="H194" t="s">
        <v>63</v>
      </c>
      <c r="I194" s="3">
        <v>45905.333333333343</v>
      </c>
      <c r="J194" s="3">
        <v>45905.410416666673</v>
      </c>
      <c r="K194">
        <v>45</v>
      </c>
      <c r="L194">
        <v>111</v>
      </c>
      <c r="M194">
        <v>1.5567048989714689</v>
      </c>
      <c r="N194" s="3">
        <v>45901</v>
      </c>
      <c r="O194" s="1">
        <f>VLOOKUP(A194,schedule!A:J,10,0)</f>
        <v>45913</v>
      </c>
      <c r="P194">
        <f t="shared" si="2"/>
        <v>0</v>
      </c>
    </row>
    <row r="195" spans="1:16">
      <c r="A195">
        <v>1111</v>
      </c>
      <c r="B195">
        <v>137</v>
      </c>
      <c r="C195">
        <v>4</v>
      </c>
      <c r="D195">
        <v>2</v>
      </c>
      <c r="E195" t="s">
        <v>29</v>
      </c>
      <c r="F195">
        <v>2</v>
      </c>
      <c r="G195">
        <v>2</v>
      </c>
      <c r="H195" t="s">
        <v>67</v>
      </c>
      <c r="I195" s="3">
        <v>45905.291666666657</v>
      </c>
      <c r="J195" s="3">
        <v>45905.361805555563</v>
      </c>
      <c r="K195">
        <v>120</v>
      </c>
      <c r="L195">
        <v>101</v>
      </c>
      <c r="M195">
        <v>1</v>
      </c>
      <c r="N195" s="3">
        <v>45904</v>
      </c>
      <c r="O195" s="1">
        <f>VLOOKUP(A195,schedule!A:J,10,0)</f>
        <v>45913</v>
      </c>
      <c r="P195">
        <f t="shared" ref="P195:P258" si="3">IF(J195-O195&lt;0,0,J195-O195)</f>
        <v>0</v>
      </c>
    </row>
    <row r="196" spans="1:16">
      <c r="A196">
        <v>1111</v>
      </c>
      <c r="B196">
        <v>8</v>
      </c>
      <c r="C196">
        <v>2</v>
      </c>
      <c r="D196">
        <v>2</v>
      </c>
      <c r="E196" t="s">
        <v>21</v>
      </c>
      <c r="F196">
        <v>1</v>
      </c>
      <c r="G196">
        <v>2</v>
      </c>
      <c r="H196" t="s">
        <v>63</v>
      </c>
      <c r="I196" s="3">
        <v>45905.375</v>
      </c>
      <c r="J196" s="3">
        <v>45905.42291666667</v>
      </c>
      <c r="K196">
        <v>30</v>
      </c>
      <c r="L196">
        <v>69</v>
      </c>
      <c r="M196">
        <v>1.5627964641899701</v>
      </c>
      <c r="N196" s="3">
        <v>45901</v>
      </c>
      <c r="O196" s="1">
        <f>VLOOKUP(A196,schedule!A:J,10,0)</f>
        <v>45913</v>
      </c>
      <c r="P196">
        <f t="shared" si="3"/>
        <v>0</v>
      </c>
    </row>
    <row r="197" spans="1:16">
      <c r="A197">
        <v>1111</v>
      </c>
      <c r="B197">
        <v>35</v>
      </c>
      <c r="C197">
        <v>1</v>
      </c>
      <c r="D197">
        <v>1</v>
      </c>
      <c r="E197" t="s">
        <v>22</v>
      </c>
      <c r="F197">
        <v>1</v>
      </c>
      <c r="G197">
        <v>2</v>
      </c>
      <c r="H197" t="s">
        <v>63</v>
      </c>
      <c r="I197" s="3">
        <v>45905.416666666657</v>
      </c>
      <c r="J197" s="3">
        <v>45905.487500000003</v>
      </c>
      <c r="K197">
        <v>45</v>
      </c>
      <c r="L197">
        <v>102</v>
      </c>
      <c r="M197">
        <v>1.700598694171654</v>
      </c>
      <c r="N197" s="3">
        <v>45901</v>
      </c>
      <c r="O197" s="1">
        <f>VLOOKUP(A197,schedule!A:J,10,0)</f>
        <v>45913</v>
      </c>
      <c r="P197">
        <f t="shared" si="3"/>
        <v>0</v>
      </c>
    </row>
    <row r="198" spans="1:16">
      <c r="A198">
        <v>1111</v>
      </c>
      <c r="B198">
        <v>6</v>
      </c>
      <c r="C198">
        <v>1</v>
      </c>
      <c r="D198">
        <v>3</v>
      </c>
      <c r="E198" t="s">
        <v>22</v>
      </c>
      <c r="F198">
        <v>1</v>
      </c>
      <c r="G198">
        <v>2</v>
      </c>
      <c r="H198" t="s">
        <v>63</v>
      </c>
      <c r="I198" s="3">
        <v>45905.333333333343</v>
      </c>
      <c r="J198" s="3">
        <v>45905.386111111111</v>
      </c>
      <c r="K198">
        <v>60</v>
      </c>
      <c r="L198">
        <v>76</v>
      </c>
      <c r="M198">
        <v>1.430148629361689</v>
      </c>
      <c r="N198" s="3">
        <v>45901</v>
      </c>
      <c r="O198" s="1">
        <f>VLOOKUP(A198,schedule!A:J,10,0)</f>
        <v>45913</v>
      </c>
      <c r="P198">
        <f t="shared" si="3"/>
        <v>0</v>
      </c>
    </row>
    <row r="199" spans="1:16">
      <c r="A199">
        <v>1111</v>
      </c>
      <c r="B199">
        <v>24</v>
      </c>
      <c r="C199">
        <v>5</v>
      </c>
      <c r="D199">
        <v>3</v>
      </c>
      <c r="E199" t="s">
        <v>23</v>
      </c>
      <c r="F199">
        <v>1</v>
      </c>
      <c r="G199">
        <v>2</v>
      </c>
      <c r="H199" t="s">
        <v>63</v>
      </c>
      <c r="I199" s="3">
        <v>45905.375</v>
      </c>
      <c r="J199" s="3">
        <v>45905.556944444441</v>
      </c>
      <c r="K199">
        <v>150</v>
      </c>
      <c r="L199">
        <v>262</v>
      </c>
      <c r="M199">
        <v>1.7224470383310759</v>
      </c>
      <c r="N199" s="3">
        <v>45901</v>
      </c>
      <c r="O199" s="1">
        <f>VLOOKUP(A199,schedule!A:J,10,0)</f>
        <v>45913</v>
      </c>
      <c r="P199">
        <f t="shared" si="3"/>
        <v>0</v>
      </c>
    </row>
    <row r="200" spans="1:16">
      <c r="A200">
        <v>1111</v>
      </c>
      <c r="B200">
        <v>54</v>
      </c>
      <c r="C200">
        <v>3</v>
      </c>
      <c r="D200">
        <v>3</v>
      </c>
      <c r="E200" t="s">
        <v>21</v>
      </c>
      <c r="F200">
        <v>1</v>
      </c>
      <c r="G200">
        <v>2</v>
      </c>
      <c r="H200" t="s">
        <v>63</v>
      </c>
      <c r="I200" s="3">
        <v>45905.416666666657</v>
      </c>
      <c r="J200" s="3">
        <v>45905.507638888892</v>
      </c>
      <c r="K200">
        <v>60</v>
      </c>
      <c r="L200">
        <v>131</v>
      </c>
      <c r="M200">
        <v>1.4339838401745171</v>
      </c>
      <c r="N200" s="3">
        <v>45901</v>
      </c>
      <c r="O200" s="1">
        <f>VLOOKUP(A200,schedule!A:J,10,0)</f>
        <v>45913</v>
      </c>
      <c r="P200">
        <f t="shared" si="3"/>
        <v>0</v>
      </c>
    </row>
    <row r="201" spans="1:16">
      <c r="A201">
        <v>1111</v>
      </c>
      <c r="B201">
        <v>18</v>
      </c>
      <c r="C201">
        <v>1</v>
      </c>
      <c r="D201">
        <v>3</v>
      </c>
      <c r="E201" t="s">
        <v>21</v>
      </c>
      <c r="F201">
        <v>1</v>
      </c>
      <c r="G201">
        <v>2</v>
      </c>
      <c r="H201" t="s">
        <v>63</v>
      </c>
      <c r="I201" s="3">
        <v>45905.416666666657</v>
      </c>
      <c r="J201" s="3">
        <v>45905.79583333333</v>
      </c>
      <c r="K201">
        <v>240</v>
      </c>
      <c r="L201">
        <v>546</v>
      </c>
      <c r="M201">
        <v>1.8634215374770999</v>
      </c>
      <c r="N201" s="3">
        <v>45901</v>
      </c>
      <c r="O201" s="1">
        <f>VLOOKUP(A201,schedule!A:J,10,0)</f>
        <v>45913</v>
      </c>
      <c r="P201">
        <f t="shared" si="3"/>
        <v>0</v>
      </c>
    </row>
    <row r="202" spans="1:16">
      <c r="A202">
        <v>1111</v>
      </c>
      <c r="B202">
        <v>91</v>
      </c>
      <c r="C202">
        <v>2</v>
      </c>
      <c r="D202">
        <v>3</v>
      </c>
      <c r="E202" t="s">
        <v>20</v>
      </c>
      <c r="F202">
        <v>1</v>
      </c>
      <c r="G202">
        <v>2</v>
      </c>
      <c r="H202" t="s">
        <v>63</v>
      </c>
      <c r="I202" s="3">
        <v>45905.333333333343</v>
      </c>
      <c r="J202" s="3">
        <v>45905.497916666667</v>
      </c>
      <c r="K202">
        <v>120</v>
      </c>
      <c r="L202">
        <v>237</v>
      </c>
      <c r="M202">
        <v>1.7823246040748499</v>
      </c>
      <c r="N202" s="3">
        <v>45901</v>
      </c>
      <c r="O202" s="1">
        <f>VLOOKUP(A202,schedule!A:J,10,0)</f>
        <v>45913</v>
      </c>
      <c r="P202">
        <f t="shared" si="3"/>
        <v>0</v>
      </c>
    </row>
    <row r="203" spans="1:16">
      <c r="A203">
        <v>1112</v>
      </c>
      <c r="B203">
        <v>41</v>
      </c>
      <c r="C203">
        <v>2</v>
      </c>
      <c r="D203">
        <v>2</v>
      </c>
      <c r="E203" t="s">
        <v>23</v>
      </c>
      <c r="F203">
        <v>1</v>
      </c>
      <c r="G203">
        <v>1</v>
      </c>
      <c r="H203" t="s">
        <v>67</v>
      </c>
      <c r="I203" s="3">
        <v>45905.333333333343</v>
      </c>
      <c r="J203" s="3">
        <v>45905.354166666657</v>
      </c>
      <c r="K203">
        <v>30</v>
      </c>
      <c r="L203">
        <v>30</v>
      </c>
      <c r="M203">
        <v>1</v>
      </c>
      <c r="N203" s="3">
        <v>45904</v>
      </c>
      <c r="O203" s="1">
        <f>VLOOKUP(A203,schedule!A:J,10,0)</f>
        <v>45916</v>
      </c>
      <c r="P203">
        <f t="shared" si="3"/>
        <v>0</v>
      </c>
    </row>
    <row r="204" spans="1:16">
      <c r="A204">
        <v>1112</v>
      </c>
      <c r="B204">
        <v>93</v>
      </c>
      <c r="C204">
        <v>4</v>
      </c>
      <c r="D204">
        <v>3</v>
      </c>
      <c r="E204" t="s">
        <v>23</v>
      </c>
      <c r="F204">
        <v>1</v>
      </c>
      <c r="G204">
        <v>1</v>
      </c>
      <c r="H204" t="s">
        <v>67</v>
      </c>
      <c r="I204" s="3">
        <v>45905.375</v>
      </c>
      <c r="J204" s="3">
        <v>45905.468055555553</v>
      </c>
      <c r="K204">
        <v>90</v>
      </c>
      <c r="L204">
        <v>134</v>
      </c>
      <c r="M204">
        <v>1</v>
      </c>
      <c r="N204" s="3">
        <v>45904</v>
      </c>
      <c r="O204" s="1">
        <f>VLOOKUP(A204,schedule!A:J,10,0)</f>
        <v>45916</v>
      </c>
      <c r="P204">
        <f t="shared" si="3"/>
        <v>0</v>
      </c>
    </row>
    <row r="205" spans="1:16">
      <c r="A205">
        <v>1112</v>
      </c>
      <c r="B205">
        <v>9</v>
      </c>
      <c r="C205">
        <v>3</v>
      </c>
      <c r="D205">
        <v>1</v>
      </c>
      <c r="E205" t="s">
        <v>23</v>
      </c>
      <c r="F205">
        <v>1</v>
      </c>
      <c r="G205">
        <v>1</v>
      </c>
      <c r="H205" t="s">
        <v>67</v>
      </c>
      <c r="I205" s="3">
        <v>45905.333333333343</v>
      </c>
      <c r="J205" s="3">
        <v>45905.565972222219</v>
      </c>
      <c r="K205">
        <v>240</v>
      </c>
      <c r="L205">
        <v>335</v>
      </c>
      <c r="M205">
        <v>1.3012466458956331</v>
      </c>
      <c r="N205" s="3">
        <v>45904</v>
      </c>
      <c r="O205" s="1">
        <f>VLOOKUP(A205,schedule!A:J,10,0)</f>
        <v>45916</v>
      </c>
      <c r="P205">
        <f t="shared" si="3"/>
        <v>0</v>
      </c>
    </row>
    <row r="206" spans="1:16">
      <c r="A206">
        <v>1112</v>
      </c>
      <c r="B206">
        <v>83</v>
      </c>
      <c r="C206">
        <v>2</v>
      </c>
      <c r="D206">
        <v>3</v>
      </c>
      <c r="E206" t="s">
        <v>23</v>
      </c>
      <c r="F206">
        <v>1</v>
      </c>
      <c r="G206">
        <v>1</v>
      </c>
      <c r="H206" t="s">
        <v>67</v>
      </c>
      <c r="I206" s="3">
        <v>45905.416666666657</v>
      </c>
      <c r="J206" s="3">
        <v>45905.533333333333</v>
      </c>
      <c r="K206">
        <v>150</v>
      </c>
      <c r="L206">
        <v>168</v>
      </c>
      <c r="M206">
        <v>1</v>
      </c>
      <c r="N206" s="3">
        <v>45904</v>
      </c>
      <c r="O206" s="1">
        <f>VLOOKUP(A206,schedule!A:J,10,0)</f>
        <v>45916</v>
      </c>
      <c r="P206">
        <f t="shared" si="3"/>
        <v>0</v>
      </c>
    </row>
    <row r="207" spans="1:16">
      <c r="A207">
        <v>1112</v>
      </c>
      <c r="B207">
        <v>13</v>
      </c>
      <c r="C207">
        <v>3</v>
      </c>
      <c r="D207">
        <v>2</v>
      </c>
      <c r="E207" t="s">
        <v>24</v>
      </c>
      <c r="F207">
        <v>1</v>
      </c>
      <c r="G207">
        <v>1</v>
      </c>
      <c r="H207" t="s">
        <v>67</v>
      </c>
      <c r="I207" s="3">
        <v>45905.375</v>
      </c>
      <c r="J207" s="3">
        <v>45905.390972222223</v>
      </c>
      <c r="K207">
        <v>15</v>
      </c>
      <c r="L207">
        <v>23</v>
      </c>
      <c r="M207">
        <v>1</v>
      </c>
      <c r="N207" s="3">
        <v>45904</v>
      </c>
      <c r="O207" s="1">
        <f>VLOOKUP(A207,schedule!A:J,10,0)</f>
        <v>45916</v>
      </c>
      <c r="P207">
        <f t="shared" si="3"/>
        <v>0</v>
      </c>
    </row>
    <row r="208" spans="1:16">
      <c r="A208">
        <v>1112</v>
      </c>
      <c r="B208">
        <v>36</v>
      </c>
      <c r="C208">
        <v>2</v>
      </c>
      <c r="D208">
        <v>3</v>
      </c>
      <c r="E208" t="s">
        <v>24</v>
      </c>
      <c r="F208">
        <v>1</v>
      </c>
      <c r="G208">
        <v>1</v>
      </c>
      <c r="H208" t="s">
        <v>67</v>
      </c>
      <c r="I208" s="3">
        <v>45905.375</v>
      </c>
      <c r="J208" s="3">
        <v>45905.4375</v>
      </c>
      <c r="K208">
        <v>60</v>
      </c>
      <c r="L208">
        <v>90</v>
      </c>
      <c r="M208">
        <v>1</v>
      </c>
      <c r="N208" s="3">
        <v>45904</v>
      </c>
      <c r="O208" s="1">
        <f>VLOOKUP(A208,schedule!A:J,10,0)</f>
        <v>45916</v>
      </c>
      <c r="P208">
        <f t="shared" si="3"/>
        <v>0</v>
      </c>
    </row>
    <row r="209" spans="1:16">
      <c r="A209">
        <v>1112</v>
      </c>
      <c r="B209">
        <v>47</v>
      </c>
      <c r="C209">
        <v>6</v>
      </c>
      <c r="D209">
        <v>2</v>
      </c>
      <c r="E209" t="s">
        <v>24</v>
      </c>
      <c r="F209">
        <v>1</v>
      </c>
      <c r="G209">
        <v>1</v>
      </c>
      <c r="H209" t="s">
        <v>67</v>
      </c>
      <c r="I209" s="3">
        <v>45905.375</v>
      </c>
      <c r="J209" s="3">
        <v>45905.619444444441</v>
      </c>
      <c r="K209">
        <v>240</v>
      </c>
      <c r="L209">
        <v>352</v>
      </c>
      <c r="M209">
        <v>1.2662721195504101</v>
      </c>
      <c r="N209" s="3">
        <v>45904</v>
      </c>
      <c r="O209" s="1">
        <f>VLOOKUP(A209,schedule!A:J,10,0)</f>
        <v>45916</v>
      </c>
      <c r="P209">
        <f t="shared" si="3"/>
        <v>0</v>
      </c>
    </row>
    <row r="210" spans="1:16">
      <c r="A210">
        <v>1112</v>
      </c>
      <c r="B210">
        <v>84</v>
      </c>
      <c r="C210">
        <v>1</v>
      </c>
      <c r="D210">
        <v>1</v>
      </c>
      <c r="E210" t="s">
        <v>24</v>
      </c>
      <c r="F210">
        <v>1</v>
      </c>
      <c r="G210">
        <v>1</v>
      </c>
      <c r="H210" t="s">
        <v>67</v>
      </c>
      <c r="I210" s="3">
        <v>45905.416666666657</v>
      </c>
      <c r="J210" s="3">
        <v>45905.503472222219</v>
      </c>
      <c r="K210">
        <v>90</v>
      </c>
      <c r="L210">
        <v>125</v>
      </c>
      <c r="M210">
        <v>1</v>
      </c>
      <c r="N210" s="3">
        <v>45904</v>
      </c>
      <c r="O210" s="1">
        <f>VLOOKUP(A210,schedule!A:J,10,0)</f>
        <v>45916</v>
      </c>
      <c r="P210">
        <f t="shared" si="3"/>
        <v>0</v>
      </c>
    </row>
    <row r="211" spans="1:16">
      <c r="A211">
        <v>1112</v>
      </c>
      <c r="B211">
        <v>23</v>
      </c>
      <c r="C211">
        <v>1</v>
      </c>
      <c r="D211">
        <v>1</v>
      </c>
      <c r="E211" t="s">
        <v>24</v>
      </c>
      <c r="F211">
        <v>1</v>
      </c>
      <c r="G211">
        <v>1</v>
      </c>
      <c r="H211" t="s">
        <v>67</v>
      </c>
      <c r="I211" s="3">
        <v>45905.291666666657</v>
      </c>
      <c r="J211" s="3">
        <v>45905.569444444453</v>
      </c>
      <c r="K211">
        <v>240</v>
      </c>
      <c r="L211">
        <v>400</v>
      </c>
      <c r="M211">
        <v>1.391760003304942</v>
      </c>
      <c r="N211" s="3">
        <v>45904</v>
      </c>
      <c r="O211" s="1">
        <f>VLOOKUP(A211,schedule!A:J,10,0)</f>
        <v>45916</v>
      </c>
      <c r="P211">
        <f t="shared" si="3"/>
        <v>0</v>
      </c>
    </row>
    <row r="212" spans="1:16">
      <c r="A212">
        <v>1112</v>
      </c>
      <c r="B212">
        <v>81</v>
      </c>
      <c r="C212">
        <v>2</v>
      </c>
      <c r="D212">
        <v>2</v>
      </c>
      <c r="E212" t="s">
        <v>22</v>
      </c>
      <c r="F212">
        <v>1</v>
      </c>
      <c r="G212">
        <v>1</v>
      </c>
      <c r="H212" t="s">
        <v>67</v>
      </c>
      <c r="I212" s="3">
        <v>45905.375</v>
      </c>
      <c r="J212" s="3">
        <v>45905.408333333333</v>
      </c>
      <c r="K212">
        <v>45</v>
      </c>
      <c r="L212">
        <v>48</v>
      </c>
      <c r="M212">
        <v>1</v>
      </c>
      <c r="N212" s="3">
        <v>45904</v>
      </c>
      <c r="O212" s="1">
        <f>VLOOKUP(A212,schedule!A:J,10,0)</f>
        <v>45916</v>
      </c>
      <c r="P212">
        <f t="shared" si="3"/>
        <v>0</v>
      </c>
    </row>
    <row r="213" spans="1:16">
      <c r="A213">
        <v>1112</v>
      </c>
      <c r="B213">
        <v>29</v>
      </c>
      <c r="C213">
        <v>2</v>
      </c>
      <c r="D213">
        <v>3</v>
      </c>
      <c r="E213" t="s">
        <v>22</v>
      </c>
      <c r="F213">
        <v>1</v>
      </c>
      <c r="G213">
        <v>1</v>
      </c>
      <c r="H213" t="s">
        <v>67</v>
      </c>
      <c r="I213" s="3">
        <v>45905.375</v>
      </c>
      <c r="J213" s="3">
        <v>45905.424305555563</v>
      </c>
      <c r="K213">
        <v>45</v>
      </c>
      <c r="L213">
        <v>71</v>
      </c>
      <c r="M213">
        <v>1</v>
      </c>
      <c r="N213" s="3">
        <v>45904</v>
      </c>
      <c r="O213" s="1">
        <f>VLOOKUP(A213,schedule!A:J,10,0)</f>
        <v>45916</v>
      </c>
      <c r="P213">
        <f t="shared" si="3"/>
        <v>0</v>
      </c>
    </row>
    <row r="214" spans="1:16">
      <c r="A214">
        <v>1112</v>
      </c>
      <c r="B214">
        <v>10</v>
      </c>
      <c r="C214">
        <v>2</v>
      </c>
      <c r="D214">
        <v>2</v>
      </c>
      <c r="E214" t="s">
        <v>22</v>
      </c>
      <c r="F214">
        <v>1</v>
      </c>
      <c r="G214">
        <v>1</v>
      </c>
      <c r="H214" t="s">
        <v>67</v>
      </c>
      <c r="I214" s="3">
        <v>45905.375</v>
      </c>
      <c r="J214" s="3">
        <v>45905.392361111109</v>
      </c>
      <c r="K214">
        <v>30</v>
      </c>
      <c r="L214">
        <v>25</v>
      </c>
      <c r="M214">
        <v>1</v>
      </c>
      <c r="N214" s="3">
        <v>45904</v>
      </c>
      <c r="O214" s="1">
        <f>VLOOKUP(A214,schedule!A:J,10,0)</f>
        <v>45916</v>
      </c>
      <c r="P214">
        <f t="shared" si="3"/>
        <v>0</v>
      </c>
    </row>
    <row r="215" spans="1:16">
      <c r="A215">
        <v>1112</v>
      </c>
      <c r="B215">
        <v>94</v>
      </c>
      <c r="C215">
        <v>2</v>
      </c>
      <c r="D215">
        <v>1</v>
      </c>
      <c r="E215" t="s">
        <v>22</v>
      </c>
      <c r="F215">
        <v>1</v>
      </c>
      <c r="G215">
        <v>1</v>
      </c>
      <c r="H215" t="s">
        <v>67</v>
      </c>
      <c r="I215" s="3">
        <v>45905.416666666657</v>
      </c>
      <c r="J215" s="3">
        <v>45905.434027777781</v>
      </c>
      <c r="K215">
        <v>30</v>
      </c>
      <c r="L215">
        <v>25</v>
      </c>
      <c r="M215">
        <v>1</v>
      </c>
      <c r="N215" s="3">
        <v>45904</v>
      </c>
      <c r="O215" s="1">
        <f>VLOOKUP(A215,schedule!A:J,10,0)</f>
        <v>45916</v>
      </c>
      <c r="P215">
        <f t="shared" si="3"/>
        <v>0</v>
      </c>
    </row>
    <row r="216" spans="1:16">
      <c r="A216">
        <v>1112</v>
      </c>
      <c r="B216">
        <v>62</v>
      </c>
      <c r="C216">
        <v>1</v>
      </c>
      <c r="D216">
        <v>3</v>
      </c>
      <c r="E216" t="s">
        <v>22</v>
      </c>
      <c r="F216">
        <v>1</v>
      </c>
      <c r="G216">
        <v>1</v>
      </c>
      <c r="H216" t="s">
        <v>67</v>
      </c>
      <c r="I216" s="3">
        <v>45905.416666666657</v>
      </c>
      <c r="J216" s="3">
        <v>45905.47152777778</v>
      </c>
      <c r="K216">
        <v>60</v>
      </c>
      <c r="L216">
        <v>79</v>
      </c>
      <c r="M216">
        <v>1</v>
      </c>
      <c r="N216" s="3">
        <v>45904</v>
      </c>
      <c r="O216" s="1">
        <f>VLOOKUP(A216,schedule!A:J,10,0)</f>
        <v>45916</v>
      </c>
      <c r="P216">
        <f t="shared" si="3"/>
        <v>0</v>
      </c>
    </row>
    <row r="217" spans="1:16">
      <c r="A217">
        <v>1112</v>
      </c>
      <c r="B217">
        <v>2</v>
      </c>
      <c r="C217">
        <v>4</v>
      </c>
      <c r="D217">
        <v>3</v>
      </c>
      <c r="E217" t="s">
        <v>20</v>
      </c>
      <c r="F217">
        <v>1</v>
      </c>
      <c r="G217">
        <v>1</v>
      </c>
      <c r="H217" t="s">
        <v>67</v>
      </c>
      <c r="I217" s="3">
        <v>45905.291666666657</v>
      </c>
      <c r="J217" s="3">
        <v>45905.315972222219</v>
      </c>
      <c r="K217">
        <v>30</v>
      </c>
      <c r="L217">
        <v>35</v>
      </c>
      <c r="M217">
        <v>1</v>
      </c>
      <c r="N217" s="3">
        <v>45904</v>
      </c>
      <c r="O217" s="1">
        <f>VLOOKUP(A217,schedule!A:J,10,0)</f>
        <v>45916</v>
      </c>
      <c r="P217">
        <f t="shared" si="3"/>
        <v>0</v>
      </c>
    </row>
    <row r="218" spans="1:16">
      <c r="A218">
        <v>1112</v>
      </c>
      <c r="B218">
        <v>14</v>
      </c>
      <c r="C218">
        <v>1</v>
      </c>
      <c r="D218">
        <v>3</v>
      </c>
      <c r="E218" t="s">
        <v>20</v>
      </c>
      <c r="F218">
        <v>1</v>
      </c>
      <c r="G218">
        <v>1</v>
      </c>
      <c r="H218" t="s">
        <v>67</v>
      </c>
      <c r="I218" s="3">
        <v>45905.291666666657</v>
      </c>
      <c r="J218" s="3">
        <v>45905.303472222222</v>
      </c>
      <c r="K218">
        <v>15</v>
      </c>
      <c r="L218">
        <v>17</v>
      </c>
      <c r="M218">
        <v>1</v>
      </c>
      <c r="N218" s="3">
        <v>45904</v>
      </c>
      <c r="O218" s="1">
        <f>VLOOKUP(A218,schedule!A:J,10,0)</f>
        <v>45916</v>
      </c>
      <c r="P218">
        <f t="shared" si="3"/>
        <v>0</v>
      </c>
    </row>
    <row r="219" spans="1:16">
      <c r="A219">
        <v>1112</v>
      </c>
      <c r="B219">
        <v>67</v>
      </c>
      <c r="C219">
        <v>2</v>
      </c>
      <c r="D219">
        <v>2</v>
      </c>
      <c r="E219" t="s">
        <v>20</v>
      </c>
      <c r="F219">
        <v>1</v>
      </c>
      <c r="G219">
        <v>1</v>
      </c>
      <c r="H219" t="s">
        <v>67</v>
      </c>
      <c r="I219" s="3">
        <v>45905.291666666657</v>
      </c>
      <c r="J219" s="3">
        <v>45905.4</v>
      </c>
      <c r="K219">
        <v>120</v>
      </c>
      <c r="L219">
        <v>156</v>
      </c>
      <c r="M219">
        <v>1</v>
      </c>
      <c r="N219" s="3">
        <v>45904</v>
      </c>
      <c r="O219" s="1">
        <f>VLOOKUP(A219,schedule!A:J,10,0)</f>
        <v>45916</v>
      </c>
      <c r="P219">
        <f t="shared" si="3"/>
        <v>0</v>
      </c>
    </row>
    <row r="220" spans="1:16">
      <c r="A220">
        <v>1112</v>
      </c>
      <c r="B220">
        <v>89</v>
      </c>
      <c r="C220">
        <v>3</v>
      </c>
      <c r="D220">
        <v>1</v>
      </c>
      <c r="E220" t="s">
        <v>20</v>
      </c>
      <c r="F220">
        <v>1</v>
      </c>
      <c r="G220">
        <v>1</v>
      </c>
      <c r="H220" t="s">
        <v>67</v>
      </c>
      <c r="I220" s="3">
        <v>45905.416666666657</v>
      </c>
      <c r="J220" s="3">
        <v>45905.453472222223</v>
      </c>
      <c r="K220">
        <v>60</v>
      </c>
      <c r="L220">
        <v>53</v>
      </c>
      <c r="M220">
        <v>1</v>
      </c>
      <c r="N220" s="3">
        <v>45904</v>
      </c>
      <c r="O220" s="1">
        <f>VLOOKUP(A220,schedule!A:J,10,0)</f>
        <v>45916</v>
      </c>
      <c r="P220">
        <f t="shared" si="3"/>
        <v>0</v>
      </c>
    </row>
    <row r="221" spans="1:16">
      <c r="A221">
        <v>1112</v>
      </c>
      <c r="B221">
        <v>70</v>
      </c>
      <c r="C221">
        <v>3</v>
      </c>
      <c r="D221">
        <v>2</v>
      </c>
      <c r="E221" t="s">
        <v>20</v>
      </c>
      <c r="F221">
        <v>1</v>
      </c>
      <c r="G221">
        <v>1</v>
      </c>
      <c r="H221" t="s">
        <v>67</v>
      </c>
      <c r="I221" s="3">
        <v>45905.291666666657</v>
      </c>
      <c r="J221" s="3">
        <v>45905.379166666673</v>
      </c>
      <c r="K221">
        <v>120</v>
      </c>
      <c r="L221">
        <v>126</v>
      </c>
      <c r="M221">
        <v>1</v>
      </c>
      <c r="N221" s="3">
        <v>45904</v>
      </c>
      <c r="O221" s="1">
        <f>VLOOKUP(A221,schedule!A:J,10,0)</f>
        <v>45916</v>
      </c>
      <c r="P221">
        <f t="shared" si="3"/>
        <v>0</v>
      </c>
    </row>
    <row r="222" spans="1:16">
      <c r="A222">
        <v>1112</v>
      </c>
      <c r="B222">
        <v>49</v>
      </c>
      <c r="C222">
        <v>4</v>
      </c>
      <c r="D222">
        <v>2</v>
      </c>
      <c r="E222" t="s">
        <v>20</v>
      </c>
      <c r="F222">
        <v>1</v>
      </c>
      <c r="G222">
        <v>1</v>
      </c>
      <c r="H222" t="s">
        <v>67</v>
      </c>
      <c r="I222" s="3">
        <v>45905.333333333343</v>
      </c>
      <c r="J222" s="3">
        <v>45905.449305555558</v>
      </c>
      <c r="K222">
        <v>150</v>
      </c>
      <c r="L222">
        <v>167</v>
      </c>
      <c r="M222">
        <v>1</v>
      </c>
      <c r="N222" s="3">
        <v>45904</v>
      </c>
      <c r="O222" s="1">
        <f>VLOOKUP(A222,schedule!A:J,10,0)</f>
        <v>45916</v>
      </c>
      <c r="P222">
        <f t="shared" si="3"/>
        <v>0</v>
      </c>
    </row>
    <row r="223" spans="1:16">
      <c r="A223">
        <v>1112</v>
      </c>
      <c r="B223">
        <v>3</v>
      </c>
      <c r="C223">
        <v>1</v>
      </c>
      <c r="D223">
        <v>1</v>
      </c>
      <c r="E223" t="s">
        <v>21</v>
      </c>
      <c r="F223">
        <v>1</v>
      </c>
      <c r="G223">
        <v>1</v>
      </c>
      <c r="H223" t="s">
        <v>67</v>
      </c>
      <c r="I223" s="3">
        <v>45905.291666666657</v>
      </c>
      <c r="J223" s="3">
        <v>45905.305555555547</v>
      </c>
      <c r="K223">
        <v>15</v>
      </c>
      <c r="L223">
        <v>20</v>
      </c>
      <c r="M223">
        <v>1</v>
      </c>
      <c r="N223" s="3">
        <v>45904</v>
      </c>
      <c r="O223" s="1">
        <f>VLOOKUP(A223,schedule!A:J,10,0)</f>
        <v>45916</v>
      </c>
      <c r="P223">
        <f t="shared" si="3"/>
        <v>0</v>
      </c>
    </row>
    <row r="224" spans="1:16">
      <c r="A224">
        <v>1112</v>
      </c>
      <c r="B224">
        <v>51</v>
      </c>
      <c r="C224">
        <v>1</v>
      </c>
      <c r="D224">
        <v>3</v>
      </c>
      <c r="E224" t="s">
        <v>21</v>
      </c>
      <c r="F224">
        <v>1</v>
      </c>
      <c r="G224">
        <v>1</v>
      </c>
      <c r="H224" t="s">
        <v>67</v>
      </c>
      <c r="I224" s="3">
        <v>45905.375</v>
      </c>
      <c r="J224" s="3">
        <v>45905.654166666667</v>
      </c>
      <c r="K224">
        <v>240</v>
      </c>
      <c r="L224">
        <v>402</v>
      </c>
      <c r="M224">
        <v>1.2377948706706641</v>
      </c>
      <c r="N224" s="3">
        <v>45904</v>
      </c>
      <c r="O224" s="1">
        <f>VLOOKUP(A224,schedule!A:J,10,0)</f>
        <v>45916</v>
      </c>
      <c r="P224">
        <f t="shared" si="3"/>
        <v>0</v>
      </c>
    </row>
    <row r="225" spans="1:16">
      <c r="A225">
        <v>1112</v>
      </c>
      <c r="B225">
        <v>21</v>
      </c>
      <c r="C225">
        <v>3</v>
      </c>
      <c r="D225">
        <v>1</v>
      </c>
      <c r="E225" t="s">
        <v>21</v>
      </c>
      <c r="F225">
        <v>1</v>
      </c>
      <c r="G225">
        <v>1</v>
      </c>
      <c r="H225" t="s">
        <v>67</v>
      </c>
      <c r="I225" s="3">
        <v>45905.375</v>
      </c>
      <c r="J225" s="3">
        <v>45905.564583333333</v>
      </c>
      <c r="K225">
        <v>240</v>
      </c>
      <c r="L225">
        <v>273</v>
      </c>
      <c r="M225">
        <v>1.252834143062479</v>
      </c>
      <c r="N225" s="3">
        <v>45904</v>
      </c>
      <c r="O225" s="1">
        <f>VLOOKUP(A225,schedule!A:J,10,0)</f>
        <v>45916</v>
      </c>
      <c r="P225">
        <f t="shared" si="3"/>
        <v>0</v>
      </c>
    </row>
    <row r="226" spans="1:16">
      <c r="A226">
        <v>1112</v>
      </c>
      <c r="B226">
        <v>26</v>
      </c>
      <c r="C226">
        <v>1</v>
      </c>
      <c r="D226">
        <v>1</v>
      </c>
      <c r="E226" t="s">
        <v>21</v>
      </c>
      <c r="F226">
        <v>1</v>
      </c>
      <c r="G226">
        <v>1</v>
      </c>
      <c r="H226" t="s">
        <v>67</v>
      </c>
      <c r="I226" s="3">
        <v>45905.291666666657</v>
      </c>
      <c r="J226" s="3">
        <v>45905.481944444437</v>
      </c>
      <c r="K226">
        <v>180</v>
      </c>
      <c r="L226">
        <v>274</v>
      </c>
      <c r="M226">
        <v>1</v>
      </c>
      <c r="N226" s="3">
        <v>45904</v>
      </c>
      <c r="O226" s="1">
        <f>VLOOKUP(A226,schedule!A:J,10,0)</f>
        <v>45916</v>
      </c>
      <c r="P226">
        <f t="shared" si="3"/>
        <v>0</v>
      </c>
    </row>
    <row r="227" spans="1:16">
      <c r="A227">
        <v>1111</v>
      </c>
      <c r="B227">
        <v>140</v>
      </c>
      <c r="C227">
        <v>2</v>
      </c>
      <c r="D227">
        <v>2</v>
      </c>
      <c r="E227" t="s">
        <v>29</v>
      </c>
      <c r="F227">
        <v>2</v>
      </c>
      <c r="G227">
        <v>2</v>
      </c>
      <c r="H227" t="s">
        <v>67</v>
      </c>
      <c r="I227" s="3">
        <v>45906.416666666657</v>
      </c>
      <c r="J227" s="3">
        <v>45906.500694444447</v>
      </c>
      <c r="K227">
        <v>150</v>
      </c>
      <c r="L227">
        <v>121</v>
      </c>
      <c r="M227">
        <v>1</v>
      </c>
      <c r="N227" s="3">
        <v>45904</v>
      </c>
      <c r="O227" s="1">
        <f>VLOOKUP(A227,schedule!A:J,10,0)</f>
        <v>45913</v>
      </c>
      <c r="P227">
        <f t="shared" si="3"/>
        <v>0</v>
      </c>
    </row>
    <row r="228" spans="1:16">
      <c r="A228">
        <v>1111</v>
      </c>
      <c r="B228">
        <v>174</v>
      </c>
      <c r="C228">
        <v>7</v>
      </c>
      <c r="D228">
        <v>3</v>
      </c>
      <c r="E228" t="s">
        <v>29</v>
      </c>
      <c r="F228">
        <v>2</v>
      </c>
      <c r="G228">
        <v>2</v>
      </c>
      <c r="H228" t="s">
        <v>67</v>
      </c>
      <c r="I228" s="3">
        <v>45906.375</v>
      </c>
      <c r="J228" s="3">
        <v>45906.405555555553</v>
      </c>
      <c r="K228">
        <v>30</v>
      </c>
      <c r="L228">
        <v>44</v>
      </c>
      <c r="M228">
        <v>1</v>
      </c>
      <c r="N228" s="3">
        <v>45904</v>
      </c>
      <c r="O228" s="1">
        <f>VLOOKUP(A228,schedule!A:J,10,0)</f>
        <v>45913</v>
      </c>
      <c r="P228">
        <f t="shared" si="3"/>
        <v>0</v>
      </c>
    </row>
    <row r="229" spans="1:16">
      <c r="A229">
        <v>1111</v>
      </c>
      <c r="B229">
        <v>178</v>
      </c>
      <c r="C229">
        <v>4</v>
      </c>
      <c r="D229">
        <v>2</v>
      </c>
      <c r="E229" t="s">
        <v>29</v>
      </c>
      <c r="F229">
        <v>2</v>
      </c>
      <c r="G229">
        <v>2</v>
      </c>
      <c r="H229" t="s">
        <v>67</v>
      </c>
      <c r="I229" s="3">
        <v>45906.375</v>
      </c>
      <c r="J229" s="3">
        <v>45906.413194444453</v>
      </c>
      <c r="K229">
        <v>45</v>
      </c>
      <c r="L229">
        <v>55</v>
      </c>
      <c r="M229">
        <v>1</v>
      </c>
      <c r="N229" s="3">
        <v>45904</v>
      </c>
      <c r="O229" s="1">
        <f>VLOOKUP(A229,schedule!A:J,10,0)</f>
        <v>45913</v>
      </c>
      <c r="P229">
        <f t="shared" si="3"/>
        <v>0</v>
      </c>
    </row>
    <row r="230" spans="1:16">
      <c r="A230">
        <v>1111</v>
      </c>
      <c r="B230">
        <v>92</v>
      </c>
      <c r="C230">
        <v>4</v>
      </c>
      <c r="D230">
        <v>1</v>
      </c>
      <c r="E230" t="s">
        <v>23</v>
      </c>
      <c r="F230">
        <v>1</v>
      </c>
      <c r="G230">
        <v>2</v>
      </c>
      <c r="H230" t="s">
        <v>63</v>
      </c>
      <c r="I230" s="3">
        <v>45906.375</v>
      </c>
      <c r="J230" s="3">
        <v>45906.574999999997</v>
      </c>
      <c r="K230">
        <v>150</v>
      </c>
      <c r="L230">
        <v>288</v>
      </c>
      <c r="M230">
        <v>1.4645099136111031</v>
      </c>
      <c r="N230" s="3">
        <v>45901</v>
      </c>
      <c r="O230" s="1">
        <f>VLOOKUP(A230,schedule!A:J,10,0)</f>
        <v>45913</v>
      </c>
      <c r="P230">
        <f t="shared" si="3"/>
        <v>0</v>
      </c>
    </row>
    <row r="231" spans="1:16">
      <c r="A231">
        <v>1111</v>
      </c>
      <c r="B231">
        <v>189</v>
      </c>
      <c r="C231">
        <v>2</v>
      </c>
      <c r="D231">
        <v>1</v>
      </c>
      <c r="E231" t="s">
        <v>28</v>
      </c>
      <c r="F231">
        <v>2</v>
      </c>
      <c r="G231">
        <v>2</v>
      </c>
      <c r="H231" t="s">
        <v>67</v>
      </c>
      <c r="I231" s="3">
        <v>45906.416666666657</v>
      </c>
      <c r="J231" s="3">
        <v>45906.553472222222</v>
      </c>
      <c r="K231">
        <v>150</v>
      </c>
      <c r="L231">
        <v>197</v>
      </c>
      <c r="M231">
        <v>1</v>
      </c>
      <c r="N231" s="3">
        <v>45904</v>
      </c>
      <c r="O231" s="1">
        <f>VLOOKUP(A231,schedule!A:J,10,0)</f>
        <v>45913</v>
      </c>
      <c r="P231">
        <f t="shared" si="3"/>
        <v>0</v>
      </c>
    </row>
    <row r="232" spans="1:16">
      <c r="A232">
        <v>1111</v>
      </c>
      <c r="B232">
        <v>152</v>
      </c>
      <c r="C232">
        <v>8</v>
      </c>
      <c r="D232">
        <v>1</v>
      </c>
      <c r="E232" t="s">
        <v>28</v>
      </c>
      <c r="F232">
        <v>2</v>
      </c>
      <c r="G232">
        <v>2</v>
      </c>
      <c r="H232" t="s">
        <v>67</v>
      </c>
      <c r="I232" s="3">
        <v>45906.416666666657</v>
      </c>
      <c r="J232" s="3">
        <v>45906.734722222223</v>
      </c>
      <c r="K232">
        <v>240</v>
      </c>
      <c r="L232">
        <v>458</v>
      </c>
      <c r="M232">
        <v>1.3197499218913129</v>
      </c>
      <c r="N232" s="3">
        <v>45904</v>
      </c>
      <c r="O232" s="1">
        <f>VLOOKUP(A232,schedule!A:J,10,0)</f>
        <v>45913</v>
      </c>
      <c r="P232">
        <f t="shared" si="3"/>
        <v>0</v>
      </c>
    </row>
    <row r="233" spans="1:16">
      <c r="A233">
        <v>1111</v>
      </c>
      <c r="B233">
        <v>175</v>
      </c>
      <c r="C233">
        <v>3</v>
      </c>
      <c r="D233">
        <v>1</v>
      </c>
      <c r="E233" t="s">
        <v>28</v>
      </c>
      <c r="F233">
        <v>2</v>
      </c>
      <c r="G233">
        <v>2</v>
      </c>
      <c r="H233" t="s">
        <v>67</v>
      </c>
      <c r="I233" s="3">
        <v>45906.375</v>
      </c>
      <c r="J233" s="3">
        <v>45906.708333333343</v>
      </c>
      <c r="K233">
        <v>240</v>
      </c>
      <c r="L233">
        <v>480</v>
      </c>
      <c r="M233">
        <v>1.260502299959636</v>
      </c>
      <c r="N233" s="3">
        <v>45904</v>
      </c>
      <c r="O233" s="1">
        <f>VLOOKUP(A233,schedule!A:J,10,0)</f>
        <v>45913</v>
      </c>
      <c r="P233">
        <f t="shared" si="3"/>
        <v>0</v>
      </c>
    </row>
    <row r="234" spans="1:16">
      <c r="A234">
        <v>1111</v>
      </c>
      <c r="B234">
        <v>92</v>
      </c>
      <c r="C234">
        <v>1</v>
      </c>
      <c r="D234">
        <v>3</v>
      </c>
      <c r="E234" t="s">
        <v>23</v>
      </c>
      <c r="F234">
        <v>1</v>
      </c>
      <c r="G234">
        <v>2</v>
      </c>
      <c r="H234" t="s">
        <v>63</v>
      </c>
      <c r="I234" s="3">
        <v>45906.333333333343</v>
      </c>
      <c r="J234" s="3">
        <v>45906.563888888893</v>
      </c>
      <c r="K234">
        <v>150</v>
      </c>
      <c r="L234">
        <v>332</v>
      </c>
      <c r="M234">
        <v>1.5327656601010391</v>
      </c>
      <c r="N234" s="3">
        <v>45901</v>
      </c>
      <c r="O234" s="1">
        <f>VLOOKUP(A234,schedule!A:J,10,0)</f>
        <v>45913</v>
      </c>
      <c r="P234">
        <f t="shared" si="3"/>
        <v>0</v>
      </c>
    </row>
    <row r="235" spans="1:16">
      <c r="A235">
        <v>1111</v>
      </c>
      <c r="B235">
        <v>136</v>
      </c>
      <c r="C235">
        <v>14</v>
      </c>
      <c r="D235">
        <v>3</v>
      </c>
      <c r="E235" t="s">
        <v>25</v>
      </c>
      <c r="F235">
        <v>2</v>
      </c>
      <c r="G235">
        <v>2</v>
      </c>
      <c r="H235" t="s">
        <v>67</v>
      </c>
      <c r="I235" s="3">
        <v>45906.333333333343</v>
      </c>
      <c r="J235" s="3">
        <v>45906.413194444453</v>
      </c>
      <c r="K235">
        <v>90</v>
      </c>
      <c r="L235">
        <v>115</v>
      </c>
      <c r="M235">
        <v>1</v>
      </c>
      <c r="N235" s="3">
        <v>45904</v>
      </c>
      <c r="O235" s="1">
        <f>VLOOKUP(A235,schedule!A:J,10,0)</f>
        <v>45913</v>
      </c>
      <c r="P235">
        <f t="shared" si="3"/>
        <v>0</v>
      </c>
    </row>
    <row r="236" spans="1:16">
      <c r="A236">
        <v>1111</v>
      </c>
      <c r="B236">
        <v>122</v>
      </c>
      <c r="C236">
        <v>11</v>
      </c>
      <c r="D236">
        <v>1</v>
      </c>
      <c r="E236" t="s">
        <v>25</v>
      </c>
      <c r="F236">
        <v>2</v>
      </c>
      <c r="G236">
        <v>2</v>
      </c>
      <c r="H236" t="s">
        <v>67</v>
      </c>
      <c r="I236" s="3">
        <v>45906.291666666657</v>
      </c>
      <c r="J236" s="3">
        <v>45906.311805555553</v>
      </c>
      <c r="K236">
        <v>30</v>
      </c>
      <c r="L236">
        <v>29</v>
      </c>
      <c r="M236">
        <v>1</v>
      </c>
      <c r="N236" s="3">
        <v>45904</v>
      </c>
      <c r="O236" s="1">
        <f>VLOOKUP(A236,schedule!A:J,10,0)</f>
        <v>45913</v>
      </c>
      <c r="P236">
        <f t="shared" si="3"/>
        <v>0</v>
      </c>
    </row>
    <row r="237" spans="1:16">
      <c r="A237">
        <v>1111</v>
      </c>
      <c r="B237">
        <v>214</v>
      </c>
      <c r="C237">
        <v>2</v>
      </c>
      <c r="D237">
        <v>3</v>
      </c>
      <c r="E237" t="s">
        <v>25</v>
      </c>
      <c r="F237">
        <v>2</v>
      </c>
      <c r="G237">
        <v>2</v>
      </c>
      <c r="H237" t="s">
        <v>67</v>
      </c>
      <c r="I237" s="3">
        <v>45906.333333333343</v>
      </c>
      <c r="J237" s="3">
        <v>45906.508333333331</v>
      </c>
      <c r="K237">
        <v>240</v>
      </c>
      <c r="L237">
        <v>252</v>
      </c>
      <c r="M237">
        <v>1.229250339341841</v>
      </c>
      <c r="N237" s="3">
        <v>45904</v>
      </c>
      <c r="O237" s="1">
        <f>VLOOKUP(A237,schedule!A:J,10,0)</f>
        <v>45913</v>
      </c>
      <c r="P237">
        <f t="shared" si="3"/>
        <v>0</v>
      </c>
    </row>
    <row r="238" spans="1:16">
      <c r="A238">
        <v>1111</v>
      </c>
      <c r="B238">
        <v>92</v>
      </c>
      <c r="C238">
        <v>2</v>
      </c>
      <c r="D238">
        <v>1</v>
      </c>
      <c r="E238" t="s">
        <v>23</v>
      </c>
      <c r="F238">
        <v>1</v>
      </c>
      <c r="G238">
        <v>2</v>
      </c>
      <c r="H238" t="s">
        <v>63</v>
      </c>
      <c r="I238" s="3">
        <v>45906.333333333343</v>
      </c>
      <c r="J238" s="3">
        <v>45906.53402777778</v>
      </c>
      <c r="K238">
        <v>150</v>
      </c>
      <c r="L238">
        <v>289</v>
      </c>
      <c r="M238">
        <v>1.48607033176571</v>
      </c>
      <c r="N238" s="3">
        <v>45901</v>
      </c>
      <c r="O238" s="1">
        <f>VLOOKUP(A238,schedule!A:J,10,0)</f>
        <v>45913</v>
      </c>
      <c r="P238">
        <f t="shared" si="3"/>
        <v>0</v>
      </c>
    </row>
    <row r="239" spans="1:16">
      <c r="A239">
        <v>1111</v>
      </c>
      <c r="B239">
        <v>220</v>
      </c>
      <c r="C239">
        <v>1</v>
      </c>
      <c r="D239">
        <v>3</v>
      </c>
      <c r="E239" t="s">
        <v>30</v>
      </c>
      <c r="F239">
        <v>2</v>
      </c>
      <c r="G239">
        <v>2</v>
      </c>
      <c r="H239" t="s">
        <v>67</v>
      </c>
      <c r="I239" s="3">
        <v>45906.333333333343</v>
      </c>
      <c r="J239" s="3">
        <v>45906.359722222223</v>
      </c>
      <c r="K239">
        <v>45</v>
      </c>
      <c r="L239">
        <v>38</v>
      </c>
      <c r="M239">
        <v>1</v>
      </c>
      <c r="N239" s="3">
        <v>45904</v>
      </c>
      <c r="O239" s="1">
        <f>VLOOKUP(A239,schedule!A:J,10,0)</f>
        <v>45913</v>
      </c>
      <c r="P239">
        <f t="shared" si="3"/>
        <v>0</v>
      </c>
    </row>
    <row r="240" spans="1:16">
      <c r="A240">
        <v>1111</v>
      </c>
      <c r="B240">
        <v>92</v>
      </c>
      <c r="C240">
        <v>2</v>
      </c>
      <c r="D240">
        <v>1</v>
      </c>
      <c r="E240" t="s">
        <v>23</v>
      </c>
      <c r="F240">
        <v>1</v>
      </c>
      <c r="G240">
        <v>2</v>
      </c>
      <c r="H240" t="s">
        <v>63</v>
      </c>
      <c r="I240" s="3">
        <v>45906.416666666657</v>
      </c>
      <c r="J240" s="3">
        <v>45906.613888888889</v>
      </c>
      <c r="K240">
        <v>150</v>
      </c>
      <c r="L240">
        <v>284</v>
      </c>
      <c r="M240">
        <v>1.676711189692029</v>
      </c>
      <c r="N240" s="3">
        <v>45901</v>
      </c>
      <c r="O240" s="1">
        <f>VLOOKUP(A240,schedule!A:J,10,0)</f>
        <v>45913</v>
      </c>
      <c r="P240">
        <f t="shared" si="3"/>
        <v>0</v>
      </c>
    </row>
    <row r="241" spans="1:16">
      <c r="A241">
        <v>1111</v>
      </c>
      <c r="B241">
        <v>179</v>
      </c>
      <c r="C241">
        <v>6</v>
      </c>
      <c r="D241">
        <v>2</v>
      </c>
      <c r="E241" t="s">
        <v>26</v>
      </c>
      <c r="F241">
        <v>2</v>
      </c>
      <c r="G241">
        <v>2</v>
      </c>
      <c r="H241" t="s">
        <v>67</v>
      </c>
      <c r="I241" s="3">
        <v>45906.375</v>
      </c>
      <c r="J241" s="3">
        <v>45906.49722222222</v>
      </c>
      <c r="K241">
        <v>180</v>
      </c>
      <c r="L241">
        <v>176</v>
      </c>
      <c r="M241">
        <v>1</v>
      </c>
      <c r="N241" s="3">
        <v>45904</v>
      </c>
      <c r="O241" s="1">
        <f>VLOOKUP(A241,schedule!A:J,10,0)</f>
        <v>45913</v>
      </c>
      <c r="P241">
        <f t="shared" si="3"/>
        <v>0</v>
      </c>
    </row>
    <row r="242" spans="1:16">
      <c r="A242">
        <v>1111</v>
      </c>
      <c r="B242">
        <v>92</v>
      </c>
      <c r="C242">
        <v>1</v>
      </c>
      <c r="D242">
        <v>2</v>
      </c>
      <c r="E242" t="s">
        <v>23</v>
      </c>
      <c r="F242">
        <v>1</v>
      </c>
      <c r="G242">
        <v>2</v>
      </c>
      <c r="H242" t="s">
        <v>63</v>
      </c>
      <c r="I242" s="3">
        <v>45906.375</v>
      </c>
      <c r="J242" s="3">
        <v>45906.591666666667</v>
      </c>
      <c r="K242">
        <v>150</v>
      </c>
      <c r="L242">
        <v>312</v>
      </c>
      <c r="M242">
        <v>1.508006798011269</v>
      </c>
      <c r="N242" s="3">
        <v>45901</v>
      </c>
      <c r="O242" s="1">
        <f>VLOOKUP(A242,schedule!A:J,10,0)</f>
        <v>45913</v>
      </c>
      <c r="P242">
        <f t="shared" si="3"/>
        <v>0</v>
      </c>
    </row>
    <row r="243" spans="1:16">
      <c r="A243">
        <v>1111</v>
      </c>
      <c r="B243">
        <v>92</v>
      </c>
      <c r="C243">
        <v>3</v>
      </c>
      <c r="D243">
        <v>3</v>
      </c>
      <c r="E243" t="s">
        <v>23</v>
      </c>
      <c r="F243">
        <v>1</v>
      </c>
      <c r="G243">
        <v>2</v>
      </c>
      <c r="H243" t="s">
        <v>63</v>
      </c>
      <c r="I243" s="3">
        <v>45906.416666666657</v>
      </c>
      <c r="J243" s="3">
        <v>45906.55972222222</v>
      </c>
      <c r="K243">
        <v>150</v>
      </c>
      <c r="L243">
        <v>206</v>
      </c>
      <c r="M243">
        <v>1.5907220428628981</v>
      </c>
      <c r="N243" s="3">
        <v>45901</v>
      </c>
      <c r="O243" s="1">
        <f>VLOOKUP(A243,schedule!A:J,10,0)</f>
        <v>45913</v>
      </c>
      <c r="P243">
        <f t="shared" si="3"/>
        <v>0</v>
      </c>
    </row>
    <row r="244" spans="1:16">
      <c r="A244">
        <v>1112</v>
      </c>
      <c r="B244">
        <v>45</v>
      </c>
      <c r="C244">
        <v>6</v>
      </c>
      <c r="D244">
        <v>3</v>
      </c>
      <c r="E244" t="s">
        <v>24</v>
      </c>
      <c r="F244">
        <v>1</v>
      </c>
      <c r="G244">
        <v>1</v>
      </c>
      <c r="H244" t="s">
        <v>67</v>
      </c>
      <c r="I244" s="3">
        <v>45906.291666666657</v>
      </c>
      <c r="J244" s="3">
        <v>45906.304861111108</v>
      </c>
      <c r="K244">
        <v>15</v>
      </c>
      <c r="L244">
        <v>19</v>
      </c>
      <c r="M244">
        <v>1</v>
      </c>
      <c r="N244" s="3">
        <v>45904</v>
      </c>
      <c r="O244" s="1">
        <f>VLOOKUP(A244,schedule!A:J,10,0)</f>
        <v>45916</v>
      </c>
      <c r="P244">
        <f t="shared" si="3"/>
        <v>0</v>
      </c>
    </row>
    <row r="245" spans="1:16">
      <c r="A245">
        <v>1112</v>
      </c>
      <c r="B245">
        <v>96</v>
      </c>
      <c r="C245">
        <v>2</v>
      </c>
      <c r="D245">
        <v>1</v>
      </c>
      <c r="E245" t="s">
        <v>24</v>
      </c>
      <c r="F245">
        <v>1</v>
      </c>
      <c r="G245">
        <v>1</v>
      </c>
      <c r="H245" t="s">
        <v>67</v>
      </c>
      <c r="I245" s="3">
        <v>45906.375</v>
      </c>
      <c r="J245" s="3">
        <v>45906.435416666667</v>
      </c>
      <c r="K245">
        <v>60</v>
      </c>
      <c r="L245">
        <v>87</v>
      </c>
      <c r="M245">
        <v>1</v>
      </c>
      <c r="N245" s="3">
        <v>45904</v>
      </c>
      <c r="O245" s="1">
        <f>VLOOKUP(A245,schedule!A:J,10,0)</f>
        <v>45916</v>
      </c>
      <c r="P245">
        <f t="shared" si="3"/>
        <v>0</v>
      </c>
    </row>
    <row r="246" spans="1:16">
      <c r="A246">
        <v>1112</v>
      </c>
      <c r="B246">
        <v>98</v>
      </c>
      <c r="C246">
        <v>3</v>
      </c>
      <c r="D246">
        <v>3</v>
      </c>
      <c r="E246" t="s">
        <v>24</v>
      </c>
      <c r="F246">
        <v>1</v>
      </c>
      <c r="G246">
        <v>1</v>
      </c>
      <c r="H246" t="s">
        <v>67</v>
      </c>
      <c r="I246" s="3">
        <v>45906.291666666657</v>
      </c>
      <c r="J246" s="3">
        <v>45906.32708333333</v>
      </c>
      <c r="K246">
        <v>60</v>
      </c>
      <c r="L246">
        <v>51</v>
      </c>
      <c r="M246">
        <v>1</v>
      </c>
      <c r="N246" s="3">
        <v>45904</v>
      </c>
      <c r="O246" s="1">
        <f>VLOOKUP(A246,schedule!A:J,10,0)</f>
        <v>45916</v>
      </c>
      <c r="P246">
        <f t="shared" si="3"/>
        <v>0</v>
      </c>
    </row>
    <row r="247" spans="1:16">
      <c r="A247">
        <v>1112</v>
      </c>
      <c r="B247">
        <v>7</v>
      </c>
      <c r="C247">
        <v>3</v>
      </c>
      <c r="D247">
        <v>2</v>
      </c>
      <c r="E247" t="s">
        <v>24</v>
      </c>
      <c r="F247">
        <v>1</v>
      </c>
      <c r="G247">
        <v>1</v>
      </c>
      <c r="H247" t="s">
        <v>67</v>
      </c>
      <c r="I247" s="3">
        <v>45906.291666666657</v>
      </c>
      <c r="J247" s="3">
        <v>45906.336805555547</v>
      </c>
      <c r="K247">
        <v>45</v>
      </c>
      <c r="L247">
        <v>65</v>
      </c>
      <c r="M247">
        <v>1</v>
      </c>
      <c r="N247" s="3">
        <v>45904</v>
      </c>
      <c r="O247" s="1">
        <f>VLOOKUP(A247,schedule!A:J,10,0)</f>
        <v>45916</v>
      </c>
      <c r="P247">
        <f t="shared" si="3"/>
        <v>0</v>
      </c>
    </row>
    <row r="248" spans="1:16">
      <c r="A248">
        <v>1112</v>
      </c>
      <c r="B248">
        <v>91</v>
      </c>
      <c r="C248">
        <v>2</v>
      </c>
      <c r="D248">
        <v>1</v>
      </c>
      <c r="E248" t="s">
        <v>20</v>
      </c>
      <c r="F248">
        <v>1</v>
      </c>
      <c r="G248">
        <v>1</v>
      </c>
      <c r="H248" t="s">
        <v>67</v>
      </c>
      <c r="I248" s="3">
        <v>45906.375</v>
      </c>
      <c r="J248" s="3">
        <v>45906.448611111111</v>
      </c>
      <c r="K248">
        <v>120</v>
      </c>
      <c r="L248">
        <v>106</v>
      </c>
      <c r="M248">
        <v>1</v>
      </c>
      <c r="N248" s="3">
        <v>45904</v>
      </c>
      <c r="O248" s="1">
        <f>VLOOKUP(A248,schedule!A:J,10,0)</f>
        <v>45916</v>
      </c>
      <c r="P248">
        <f t="shared" si="3"/>
        <v>0</v>
      </c>
    </row>
    <row r="249" spans="1:16">
      <c r="A249">
        <v>1112</v>
      </c>
      <c r="B249">
        <v>32</v>
      </c>
      <c r="C249">
        <v>2</v>
      </c>
      <c r="D249">
        <v>3</v>
      </c>
      <c r="E249" t="s">
        <v>20</v>
      </c>
      <c r="F249">
        <v>1</v>
      </c>
      <c r="G249">
        <v>1</v>
      </c>
      <c r="H249" t="s">
        <v>67</v>
      </c>
      <c r="I249" s="3">
        <v>45906.375</v>
      </c>
      <c r="J249" s="3">
        <v>45906.497916666667</v>
      </c>
      <c r="K249">
        <v>120</v>
      </c>
      <c r="L249">
        <v>177</v>
      </c>
      <c r="M249">
        <v>1</v>
      </c>
      <c r="N249" s="3">
        <v>45904</v>
      </c>
      <c r="O249" s="1">
        <f>VLOOKUP(A249,schedule!A:J,10,0)</f>
        <v>45916</v>
      </c>
      <c r="P249">
        <f t="shared" si="3"/>
        <v>0</v>
      </c>
    </row>
    <row r="250" spans="1:16">
      <c r="A250">
        <v>1112</v>
      </c>
      <c r="B250">
        <v>64</v>
      </c>
      <c r="C250">
        <v>1</v>
      </c>
      <c r="D250">
        <v>2</v>
      </c>
      <c r="E250" t="s">
        <v>23</v>
      </c>
      <c r="F250">
        <v>1</v>
      </c>
      <c r="G250">
        <v>1</v>
      </c>
      <c r="H250" t="s">
        <v>67</v>
      </c>
      <c r="I250" s="3">
        <v>45906.375</v>
      </c>
      <c r="J250" s="3">
        <v>45906.530555555553</v>
      </c>
      <c r="K250">
        <v>150</v>
      </c>
      <c r="L250">
        <v>224</v>
      </c>
      <c r="M250">
        <v>1</v>
      </c>
      <c r="N250" s="3">
        <v>45904</v>
      </c>
      <c r="O250" s="1">
        <f>VLOOKUP(A250,schedule!A:J,10,0)</f>
        <v>45916</v>
      </c>
      <c r="P250">
        <f t="shared" si="3"/>
        <v>0</v>
      </c>
    </row>
    <row r="251" spans="1:16">
      <c r="A251">
        <v>1112</v>
      </c>
      <c r="B251">
        <v>68</v>
      </c>
      <c r="C251">
        <v>4</v>
      </c>
      <c r="D251">
        <v>3</v>
      </c>
      <c r="E251" t="s">
        <v>23</v>
      </c>
      <c r="F251">
        <v>1</v>
      </c>
      <c r="G251">
        <v>1</v>
      </c>
      <c r="H251" t="s">
        <v>67</v>
      </c>
      <c r="I251" s="3">
        <v>45906.416666666657</v>
      </c>
      <c r="J251" s="3">
        <v>45906.444444444453</v>
      </c>
      <c r="K251">
        <v>45</v>
      </c>
      <c r="L251">
        <v>40</v>
      </c>
      <c r="M251">
        <v>1</v>
      </c>
      <c r="N251" s="3">
        <v>45904</v>
      </c>
      <c r="O251" s="1">
        <f>VLOOKUP(A251,schedule!A:J,10,0)</f>
        <v>45916</v>
      </c>
      <c r="P251">
        <f t="shared" si="3"/>
        <v>0</v>
      </c>
    </row>
    <row r="252" spans="1:16">
      <c r="A252">
        <v>1112</v>
      </c>
      <c r="B252">
        <v>4</v>
      </c>
      <c r="C252">
        <v>3</v>
      </c>
      <c r="D252">
        <v>3</v>
      </c>
      <c r="E252" t="s">
        <v>21</v>
      </c>
      <c r="F252">
        <v>1</v>
      </c>
      <c r="G252">
        <v>1</v>
      </c>
      <c r="H252" t="s">
        <v>67</v>
      </c>
      <c r="I252" s="3">
        <v>45906.375</v>
      </c>
      <c r="J252" s="3">
        <v>45906.452777777777</v>
      </c>
      <c r="K252">
        <v>90</v>
      </c>
      <c r="L252">
        <v>112</v>
      </c>
      <c r="M252">
        <v>1</v>
      </c>
      <c r="N252" s="3">
        <v>45904</v>
      </c>
      <c r="O252" s="1">
        <f>VLOOKUP(A252,schedule!A:J,10,0)</f>
        <v>45916</v>
      </c>
      <c r="P252">
        <f t="shared" si="3"/>
        <v>0</v>
      </c>
    </row>
    <row r="253" spans="1:16">
      <c r="A253">
        <v>1112</v>
      </c>
      <c r="B253">
        <v>5</v>
      </c>
      <c r="C253">
        <v>1</v>
      </c>
      <c r="D253">
        <v>1</v>
      </c>
      <c r="E253" t="s">
        <v>22</v>
      </c>
      <c r="F253">
        <v>1</v>
      </c>
      <c r="G253">
        <v>1</v>
      </c>
      <c r="H253" t="s">
        <v>67</v>
      </c>
      <c r="I253" s="3">
        <v>45906.333333333343</v>
      </c>
      <c r="J253" s="3">
        <v>45906.383333333331</v>
      </c>
      <c r="K253">
        <v>60</v>
      </c>
      <c r="L253">
        <v>72</v>
      </c>
      <c r="M253">
        <v>1</v>
      </c>
      <c r="N253" s="3">
        <v>45904</v>
      </c>
      <c r="O253" s="1">
        <f>VLOOKUP(A253,schedule!A:J,10,0)</f>
        <v>45916</v>
      </c>
      <c r="P253">
        <f t="shared" si="3"/>
        <v>0</v>
      </c>
    </row>
    <row r="254" spans="1:16">
      <c r="A254">
        <v>1111</v>
      </c>
      <c r="B254">
        <v>229</v>
      </c>
      <c r="C254">
        <v>13</v>
      </c>
      <c r="D254">
        <v>3</v>
      </c>
      <c r="E254" t="s">
        <v>31</v>
      </c>
      <c r="F254">
        <v>3</v>
      </c>
      <c r="G254">
        <v>3</v>
      </c>
      <c r="H254" t="s">
        <v>67</v>
      </c>
      <c r="I254" s="3">
        <v>45907.416666666657</v>
      </c>
      <c r="J254" s="3">
        <v>45907.465277777781</v>
      </c>
      <c r="K254">
        <v>30</v>
      </c>
      <c r="L254">
        <v>70</v>
      </c>
      <c r="M254">
        <v>1.716335349146964</v>
      </c>
      <c r="N254" s="3">
        <v>45907</v>
      </c>
      <c r="O254" s="1">
        <f>VLOOKUP(A254,schedule!A:J,10,0)</f>
        <v>45913</v>
      </c>
      <c r="P254">
        <f t="shared" si="3"/>
        <v>0</v>
      </c>
    </row>
    <row r="255" spans="1:16">
      <c r="A255">
        <v>1111</v>
      </c>
      <c r="B255">
        <v>332</v>
      </c>
      <c r="C255">
        <v>6</v>
      </c>
      <c r="D255">
        <v>1</v>
      </c>
      <c r="E255" t="s">
        <v>31</v>
      </c>
      <c r="F255">
        <v>3</v>
      </c>
      <c r="G255">
        <v>3</v>
      </c>
      <c r="H255" t="s">
        <v>67</v>
      </c>
      <c r="I255" s="3">
        <v>45907.375</v>
      </c>
      <c r="J255" s="3">
        <v>45907.474305555559</v>
      </c>
      <c r="K255">
        <v>90</v>
      </c>
      <c r="L255">
        <v>143</v>
      </c>
      <c r="M255">
        <v>1.5771379679018569</v>
      </c>
      <c r="N255" s="3">
        <v>45907</v>
      </c>
      <c r="O255" s="1">
        <f>VLOOKUP(A255,schedule!A:J,10,0)</f>
        <v>45913</v>
      </c>
      <c r="P255">
        <f t="shared" si="3"/>
        <v>0</v>
      </c>
    </row>
    <row r="256" spans="1:16">
      <c r="A256">
        <v>1111</v>
      </c>
      <c r="B256">
        <v>410</v>
      </c>
      <c r="C256">
        <v>6</v>
      </c>
      <c r="D256">
        <v>3</v>
      </c>
      <c r="E256" t="s">
        <v>31</v>
      </c>
      <c r="F256">
        <v>3</v>
      </c>
      <c r="G256">
        <v>3</v>
      </c>
      <c r="H256" t="s">
        <v>67</v>
      </c>
      <c r="I256" s="3">
        <v>45907.291666666657</v>
      </c>
      <c r="J256" s="3">
        <v>45907.430555555547</v>
      </c>
      <c r="K256">
        <v>90</v>
      </c>
      <c r="L256">
        <v>200</v>
      </c>
      <c r="M256">
        <v>1.67012281031096</v>
      </c>
      <c r="N256" s="3">
        <v>45907</v>
      </c>
      <c r="O256" s="1">
        <f>VLOOKUP(A256,schedule!A:J,10,0)</f>
        <v>45913</v>
      </c>
      <c r="P256">
        <f t="shared" si="3"/>
        <v>0</v>
      </c>
    </row>
    <row r="257" spans="1:16">
      <c r="A257">
        <v>1111</v>
      </c>
      <c r="B257">
        <v>377</v>
      </c>
      <c r="C257">
        <v>16</v>
      </c>
      <c r="D257">
        <v>1</v>
      </c>
      <c r="E257" t="s">
        <v>31</v>
      </c>
      <c r="F257">
        <v>3</v>
      </c>
      <c r="G257">
        <v>3</v>
      </c>
      <c r="H257" t="s">
        <v>67</v>
      </c>
      <c r="I257" s="3">
        <v>45907.291666666657</v>
      </c>
      <c r="J257" s="3">
        <v>45907.314583333333</v>
      </c>
      <c r="K257">
        <v>15</v>
      </c>
      <c r="L257">
        <v>33</v>
      </c>
      <c r="M257">
        <v>1.5747475028410109</v>
      </c>
      <c r="N257" s="3">
        <v>45907</v>
      </c>
      <c r="O257" s="1">
        <f>VLOOKUP(A257,schedule!A:J,10,0)</f>
        <v>45913</v>
      </c>
      <c r="P257">
        <f t="shared" si="3"/>
        <v>0</v>
      </c>
    </row>
    <row r="258" spans="1:16">
      <c r="A258">
        <v>1111</v>
      </c>
      <c r="B258">
        <v>363</v>
      </c>
      <c r="C258">
        <v>12</v>
      </c>
      <c r="D258">
        <v>1</v>
      </c>
      <c r="E258" t="s">
        <v>31</v>
      </c>
      <c r="F258">
        <v>3</v>
      </c>
      <c r="G258">
        <v>3</v>
      </c>
      <c r="H258" t="s">
        <v>67</v>
      </c>
      <c r="I258" s="3">
        <v>45907.333333333343</v>
      </c>
      <c r="J258" s="3">
        <v>45907.433333333327</v>
      </c>
      <c r="K258">
        <v>90</v>
      </c>
      <c r="L258">
        <v>144</v>
      </c>
      <c r="M258">
        <v>1.790049573314795</v>
      </c>
      <c r="N258" s="3">
        <v>45907</v>
      </c>
      <c r="O258" s="1">
        <f>VLOOKUP(A258,schedule!A:J,10,0)</f>
        <v>45913</v>
      </c>
      <c r="P258">
        <f t="shared" si="3"/>
        <v>0</v>
      </c>
    </row>
    <row r="259" spans="1:16">
      <c r="A259">
        <v>1111</v>
      </c>
      <c r="B259">
        <v>228</v>
      </c>
      <c r="C259">
        <v>1</v>
      </c>
      <c r="D259">
        <v>3</v>
      </c>
      <c r="E259" t="s">
        <v>31</v>
      </c>
      <c r="F259">
        <v>3</v>
      </c>
      <c r="G259">
        <v>3</v>
      </c>
      <c r="H259" t="s">
        <v>67</v>
      </c>
      <c r="I259" s="3">
        <v>45907.291666666657</v>
      </c>
      <c r="J259" s="3">
        <v>45907.324305555558</v>
      </c>
      <c r="K259">
        <v>30</v>
      </c>
      <c r="L259">
        <v>47</v>
      </c>
      <c r="M259">
        <v>1.8963267956005121</v>
      </c>
      <c r="N259" s="3">
        <v>45907</v>
      </c>
      <c r="O259" s="1">
        <f>VLOOKUP(A259,schedule!A:J,10,0)</f>
        <v>45913</v>
      </c>
      <c r="P259">
        <f t="shared" ref="P259:P322" si="4">IF(J259-O259&lt;0,0,J259-O259)</f>
        <v>0</v>
      </c>
    </row>
    <row r="260" spans="1:16">
      <c r="A260">
        <v>1111</v>
      </c>
      <c r="B260">
        <v>305</v>
      </c>
      <c r="C260">
        <v>10</v>
      </c>
      <c r="D260">
        <v>2</v>
      </c>
      <c r="E260" t="s">
        <v>31</v>
      </c>
      <c r="F260">
        <v>3</v>
      </c>
      <c r="G260">
        <v>3</v>
      </c>
      <c r="H260" t="s">
        <v>67</v>
      </c>
      <c r="I260" s="3">
        <v>45907.375</v>
      </c>
      <c r="J260" s="3">
        <v>45907.433333333327</v>
      </c>
      <c r="K260">
        <v>30</v>
      </c>
      <c r="L260">
        <v>84</v>
      </c>
      <c r="M260">
        <v>1.7898044935277639</v>
      </c>
      <c r="N260" s="3">
        <v>45907</v>
      </c>
      <c r="O260" s="1">
        <f>VLOOKUP(A260,schedule!A:J,10,0)</f>
        <v>45913</v>
      </c>
      <c r="P260">
        <f t="shared" si="4"/>
        <v>0</v>
      </c>
    </row>
    <row r="261" spans="1:16">
      <c r="A261">
        <v>1111</v>
      </c>
      <c r="B261">
        <v>294</v>
      </c>
      <c r="C261">
        <v>9</v>
      </c>
      <c r="D261">
        <v>1</v>
      </c>
      <c r="E261" t="s">
        <v>31</v>
      </c>
      <c r="F261">
        <v>3</v>
      </c>
      <c r="G261">
        <v>3</v>
      </c>
      <c r="H261" t="s">
        <v>67</v>
      </c>
      <c r="I261" s="3">
        <v>45907.291666666657</v>
      </c>
      <c r="J261" s="3">
        <v>45907.308333333327</v>
      </c>
      <c r="K261">
        <v>15</v>
      </c>
      <c r="L261">
        <v>24</v>
      </c>
      <c r="M261">
        <v>1.5371922258391251</v>
      </c>
      <c r="N261" s="3">
        <v>45907</v>
      </c>
      <c r="O261" s="1">
        <f>VLOOKUP(A261,schedule!A:J,10,0)</f>
        <v>45913</v>
      </c>
      <c r="P261">
        <f t="shared" si="4"/>
        <v>0</v>
      </c>
    </row>
    <row r="262" spans="1:16">
      <c r="A262">
        <v>1111</v>
      </c>
      <c r="B262">
        <v>339</v>
      </c>
      <c r="C262">
        <v>4</v>
      </c>
      <c r="D262">
        <v>3</v>
      </c>
      <c r="E262" t="s">
        <v>31</v>
      </c>
      <c r="F262">
        <v>3</v>
      </c>
      <c r="G262">
        <v>3</v>
      </c>
      <c r="H262" t="s">
        <v>67</v>
      </c>
      <c r="I262" s="3">
        <v>45907.291666666657</v>
      </c>
      <c r="J262" s="3">
        <v>45907.64166666667</v>
      </c>
      <c r="K262">
        <v>180</v>
      </c>
      <c r="L262">
        <v>504</v>
      </c>
      <c r="M262">
        <v>1.838829875545356</v>
      </c>
      <c r="N262" s="3">
        <v>45907</v>
      </c>
      <c r="O262" s="1">
        <f>VLOOKUP(A262,schedule!A:J,10,0)</f>
        <v>45913</v>
      </c>
      <c r="P262">
        <f t="shared" si="4"/>
        <v>0</v>
      </c>
    </row>
    <row r="263" spans="1:16">
      <c r="A263">
        <v>1111</v>
      </c>
      <c r="B263">
        <v>394</v>
      </c>
      <c r="C263">
        <v>3</v>
      </c>
      <c r="D263">
        <v>1</v>
      </c>
      <c r="E263" t="s">
        <v>31</v>
      </c>
      <c r="F263">
        <v>3</v>
      </c>
      <c r="G263">
        <v>3</v>
      </c>
      <c r="H263" t="s">
        <v>67</v>
      </c>
      <c r="I263" s="3">
        <v>45907.416666666657</v>
      </c>
      <c r="J263" s="3">
        <v>45907.725694444453</v>
      </c>
      <c r="K263">
        <v>240</v>
      </c>
      <c r="L263">
        <v>445</v>
      </c>
      <c r="M263">
        <v>1.825629256946393</v>
      </c>
      <c r="N263" s="3">
        <v>45907</v>
      </c>
      <c r="O263" s="1">
        <f>VLOOKUP(A263,schedule!A:J,10,0)</f>
        <v>45913</v>
      </c>
      <c r="P263">
        <f t="shared" si="4"/>
        <v>0</v>
      </c>
    </row>
    <row r="264" spans="1:16">
      <c r="A264">
        <v>1111</v>
      </c>
      <c r="B264">
        <v>273</v>
      </c>
      <c r="C264">
        <v>7</v>
      </c>
      <c r="D264">
        <v>2</v>
      </c>
      <c r="E264" t="s">
        <v>31</v>
      </c>
      <c r="F264">
        <v>3</v>
      </c>
      <c r="G264">
        <v>3</v>
      </c>
      <c r="H264" t="s">
        <v>67</v>
      </c>
      <c r="I264" s="3">
        <v>45907.416666666657</v>
      </c>
      <c r="J264" s="3">
        <v>45907.556250000001</v>
      </c>
      <c r="K264">
        <v>150</v>
      </c>
      <c r="L264">
        <v>201</v>
      </c>
      <c r="M264">
        <v>1.510106685269808</v>
      </c>
      <c r="N264" s="3">
        <v>45907</v>
      </c>
      <c r="O264" s="1">
        <f>VLOOKUP(A264,schedule!A:J,10,0)</f>
        <v>45913</v>
      </c>
      <c r="P264">
        <f t="shared" si="4"/>
        <v>0</v>
      </c>
    </row>
    <row r="265" spans="1:16">
      <c r="A265">
        <v>1111</v>
      </c>
      <c r="B265">
        <v>298</v>
      </c>
      <c r="C265">
        <v>4</v>
      </c>
      <c r="D265">
        <v>1</v>
      </c>
      <c r="E265" t="s">
        <v>31</v>
      </c>
      <c r="F265">
        <v>3</v>
      </c>
      <c r="G265">
        <v>3</v>
      </c>
      <c r="H265" t="s">
        <v>67</v>
      </c>
      <c r="I265" s="3">
        <v>45907.291666666657</v>
      </c>
      <c r="J265" s="3">
        <v>45907.341666666667</v>
      </c>
      <c r="K265">
        <v>45</v>
      </c>
      <c r="L265">
        <v>72</v>
      </c>
      <c r="M265">
        <v>1.6109166260164549</v>
      </c>
      <c r="N265" s="3">
        <v>45907</v>
      </c>
      <c r="O265" s="1">
        <f>VLOOKUP(A265,schedule!A:J,10,0)</f>
        <v>45913</v>
      </c>
      <c r="P265">
        <f t="shared" si="4"/>
        <v>0</v>
      </c>
    </row>
    <row r="266" spans="1:16">
      <c r="A266">
        <v>1111</v>
      </c>
      <c r="B266">
        <v>225</v>
      </c>
      <c r="C266">
        <v>4</v>
      </c>
      <c r="D266">
        <v>3</v>
      </c>
      <c r="E266" t="s">
        <v>31</v>
      </c>
      <c r="F266">
        <v>3</v>
      </c>
      <c r="G266">
        <v>3</v>
      </c>
      <c r="H266" t="s">
        <v>67</v>
      </c>
      <c r="I266" s="3">
        <v>45907.416666666657</v>
      </c>
      <c r="J266" s="3">
        <v>45907.615277777782</v>
      </c>
      <c r="K266">
        <v>150</v>
      </c>
      <c r="L266">
        <v>286</v>
      </c>
      <c r="M266">
        <v>1.6407617157701671</v>
      </c>
      <c r="N266" s="3">
        <v>45907</v>
      </c>
      <c r="O266" s="1">
        <f>VLOOKUP(A266,schedule!A:J,10,0)</f>
        <v>45913</v>
      </c>
      <c r="P266">
        <f t="shared" si="4"/>
        <v>0</v>
      </c>
    </row>
    <row r="267" spans="1:16">
      <c r="A267">
        <v>1111</v>
      </c>
      <c r="B267">
        <v>380</v>
      </c>
      <c r="C267">
        <v>1</v>
      </c>
      <c r="D267">
        <v>3</v>
      </c>
      <c r="E267" t="s">
        <v>31</v>
      </c>
      <c r="F267">
        <v>3</v>
      </c>
      <c r="G267">
        <v>3</v>
      </c>
      <c r="H267" t="s">
        <v>67</v>
      </c>
      <c r="I267" s="3">
        <v>45907.333333333343</v>
      </c>
      <c r="J267" s="3">
        <v>45907.602777777778</v>
      </c>
      <c r="K267">
        <v>150</v>
      </c>
      <c r="L267">
        <v>388</v>
      </c>
      <c r="M267">
        <v>1.7366457330103999</v>
      </c>
      <c r="N267" s="3">
        <v>45907</v>
      </c>
      <c r="O267" s="1">
        <f>VLOOKUP(A267,schedule!A:J,10,0)</f>
        <v>45913</v>
      </c>
      <c r="P267">
        <f t="shared" si="4"/>
        <v>0</v>
      </c>
    </row>
    <row r="268" spans="1:16">
      <c r="A268">
        <v>1111</v>
      </c>
      <c r="B268">
        <v>231</v>
      </c>
      <c r="C268">
        <v>1</v>
      </c>
      <c r="D268">
        <v>1</v>
      </c>
      <c r="E268" t="s">
        <v>32</v>
      </c>
      <c r="F268">
        <v>3</v>
      </c>
      <c r="G268">
        <v>3</v>
      </c>
      <c r="H268" t="s">
        <v>67</v>
      </c>
      <c r="I268" s="3">
        <v>45907.291666666657</v>
      </c>
      <c r="J268" s="3">
        <v>45907.461111111108</v>
      </c>
      <c r="K268">
        <v>120</v>
      </c>
      <c r="L268">
        <v>244</v>
      </c>
      <c r="M268">
        <v>1.7639184738554201</v>
      </c>
      <c r="N268" s="3">
        <v>45907</v>
      </c>
      <c r="O268" s="1">
        <f>VLOOKUP(A268,schedule!A:J,10,0)</f>
        <v>45913</v>
      </c>
      <c r="P268">
        <f t="shared" si="4"/>
        <v>0</v>
      </c>
    </row>
    <row r="269" spans="1:16">
      <c r="A269">
        <v>1111</v>
      </c>
      <c r="B269">
        <v>277</v>
      </c>
      <c r="C269">
        <v>12</v>
      </c>
      <c r="D269">
        <v>1</v>
      </c>
      <c r="E269" t="s">
        <v>32</v>
      </c>
      <c r="F269">
        <v>3</v>
      </c>
      <c r="G269">
        <v>3</v>
      </c>
      <c r="H269" t="s">
        <v>67</v>
      </c>
      <c r="I269" s="3">
        <v>45907.291666666657</v>
      </c>
      <c r="J269" s="3">
        <v>45907.311805555553</v>
      </c>
      <c r="K269">
        <v>15</v>
      </c>
      <c r="L269">
        <v>29</v>
      </c>
      <c r="M269">
        <v>1.5749869971724071</v>
      </c>
      <c r="N269" s="3">
        <v>45907</v>
      </c>
      <c r="O269" s="1">
        <f>VLOOKUP(A269,schedule!A:J,10,0)</f>
        <v>45913</v>
      </c>
      <c r="P269">
        <f t="shared" si="4"/>
        <v>0</v>
      </c>
    </row>
    <row r="270" spans="1:16">
      <c r="A270">
        <v>1111</v>
      </c>
      <c r="B270">
        <v>382</v>
      </c>
      <c r="C270">
        <v>18</v>
      </c>
      <c r="D270">
        <v>2</v>
      </c>
      <c r="E270" t="s">
        <v>32</v>
      </c>
      <c r="F270">
        <v>3</v>
      </c>
      <c r="G270">
        <v>3</v>
      </c>
      <c r="H270" t="s">
        <v>67</v>
      </c>
      <c r="I270" s="3">
        <v>45907.416666666657</v>
      </c>
      <c r="J270" s="3">
        <v>45907.443749999999</v>
      </c>
      <c r="K270">
        <v>15</v>
      </c>
      <c r="L270">
        <v>39</v>
      </c>
      <c r="M270">
        <v>1.8413613304009839</v>
      </c>
      <c r="N270" s="3">
        <v>45907</v>
      </c>
      <c r="O270" s="1">
        <f>VLOOKUP(A270,schedule!A:J,10,0)</f>
        <v>45913</v>
      </c>
      <c r="P270">
        <f t="shared" si="4"/>
        <v>0</v>
      </c>
    </row>
    <row r="271" spans="1:16">
      <c r="A271">
        <v>1111</v>
      </c>
      <c r="B271">
        <v>397</v>
      </c>
      <c r="C271">
        <v>2</v>
      </c>
      <c r="D271">
        <v>2</v>
      </c>
      <c r="E271" t="s">
        <v>32</v>
      </c>
      <c r="F271">
        <v>3</v>
      </c>
      <c r="G271">
        <v>3</v>
      </c>
      <c r="H271" t="s">
        <v>67</v>
      </c>
      <c r="I271" s="3">
        <v>45907.333333333343</v>
      </c>
      <c r="J271" s="3">
        <v>45907.380555555559</v>
      </c>
      <c r="K271">
        <v>30</v>
      </c>
      <c r="L271">
        <v>68</v>
      </c>
      <c r="M271">
        <v>1.561561006383517</v>
      </c>
      <c r="N271" s="3">
        <v>45907</v>
      </c>
      <c r="O271" s="1">
        <f>VLOOKUP(A271,schedule!A:J,10,0)</f>
        <v>45913</v>
      </c>
      <c r="P271">
        <f t="shared" si="4"/>
        <v>0</v>
      </c>
    </row>
    <row r="272" spans="1:16">
      <c r="A272">
        <v>1111</v>
      </c>
      <c r="B272">
        <v>296</v>
      </c>
      <c r="C272">
        <v>16</v>
      </c>
      <c r="D272">
        <v>2</v>
      </c>
      <c r="E272" t="s">
        <v>32</v>
      </c>
      <c r="F272">
        <v>3</v>
      </c>
      <c r="G272">
        <v>3</v>
      </c>
      <c r="H272" t="s">
        <v>67</v>
      </c>
      <c r="I272" s="3">
        <v>45907.333333333343</v>
      </c>
      <c r="J272" s="3">
        <v>45907.67291666667</v>
      </c>
      <c r="K272">
        <v>240</v>
      </c>
      <c r="L272">
        <v>489</v>
      </c>
      <c r="M272">
        <v>1.960147735286913</v>
      </c>
      <c r="N272" s="3">
        <v>45907</v>
      </c>
      <c r="O272" s="1">
        <f>VLOOKUP(A272,schedule!A:J,10,0)</f>
        <v>45913</v>
      </c>
      <c r="P272">
        <f t="shared" si="4"/>
        <v>0</v>
      </c>
    </row>
    <row r="273" spans="1:16">
      <c r="A273">
        <v>1111</v>
      </c>
      <c r="B273">
        <v>359</v>
      </c>
      <c r="C273">
        <v>1</v>
      </c>
      <c r="D273">
        <v>1</v>
      </c>
      <c r="E273" t="s">
        <v>32</v>
      </c>
      <c r="F273">
        <v>3</v>
      </c>
      <c r="G273">
        <v>3</v>
      </c>
      <c r="H273" t="s">
        <v>67</v>
      </c>
      <c r="I273" s="3">
        <v>45907.291666666657</v>
      </c>
      <c r="J273" s="3">
        <v>45907.599305555559</v>
      </c>
      <c r="K273">
        <v>240</v>
      </c>
      <c r="L273">
        <v>443</v>
      </c>
      <c r="M273">
        <v>2.2330677422499972</v>
      </c>
      <c r="N273" s="3">
        <v>45907</v>
      </c>
      <c r="O273" s="1">
        <f>VLOOKUP(A273,schedule!A:J,10,0)</f>
        <v>45913</v>
      </c>
      <c r="P273">
        <f t="shared" si="4"/>
        <v>0</v>
      </c>
    </row>
    <row r="274" spans="1:16">
      <c r="A274">
        <v>1111</v>
      </c>
      <c r="B274">
        <v>222</v>
      </c>
      <c r="C274">
        <v>10</v>
      </c>
      <c r="D274">
        <v>2</v>
      </c>
      <c r="E274" t="s">
        <v>32</v>
      </c>
      <c r="F274">
        <v>3</v>
      </c>
      <c r="G274">
        <v>3</v>
      </c>
      <c r="H274" t="s">
        <v>67</v>
      </c>
      <c r="I274" s="3">
        <v>45907.416666666657</v>
      </c>
      <c r="J274" s="3">
        <v>45907.526388888888</v>
      </c>
      <c r="K274">
        <v>60</v>
      </c>
      <c r="L274">
        <v>158</v>
      </c>
      <c r="M274">
        <v>1.834403461905707</v>
      </c>
      <c r="N274" s="3">
        <v>45907</v>
      </c>
      <c r="O274" s="1">
        <f>VLOOKUP(A274,schedule!A:J,10,0)</f>
        <v>45913</v>
      </c>
      <c r="P274">
        <f t="shared" si="4"/>
        <v>0</v>
      </c>
    </row>
    <row r="275" spans="1:16">
      <c r="A275">
        <v>1111</v>
      </c>
      <c r="B275">
        <v>390</v>
      </c>
      <c r="C275">
        <v>2</v>
      </c>
      <c r="D275">
        <v>3</v>
      </c>
      <c r="E275" t="s">
        <v>32</v>
      </c>
      <c r="F275">
        <v>3</v>
      </c>
      <c r="G275">
        <v>3</v>
      </c>
      <c r="H275" t="s">
        <v>67</v>
      </c>
      <c r="I275" s="3">
        <v>45907.416666666657</v>
      </c>
      <c r="J275" s="3">
        <v>45907.460416666669</v>
      </c>
      <c r="K275">
        <v>45</v>
      </c>
      <c r="L275">
        <v>63</v>
      </c>
      <c r="M275">
        <v>1.547899699298344</v>
      </c>
      <c r="N275" s="3">
        <v>45907</v>
      </c>
      <c r="O275" s="1">
        <f>VLOOKUP(A275,schedule!A:J,10,0)</f>
        <v>45913</v>
      </c>
      <c r="P275">
        <f t="shared" si="4"/>
        <v>0</v>
      </c>
    </row>
    <row r="276" spans="1:16">
      <c r="A276">
        <v>1111</v>
      </c>
      <c r="B276">
        <v>303</v>
      </c>
      <c r="C276">
        <v>10</v>
      </c>
      <c r="D276">
        <v>1</v>
      </c>
      <c r="E276" t="s">
        <v>32</v>
      </c>
      <c r="F276">
        <v>3</v>
      </c>
      <c r="G276">
        <v>3</v>
      </c>
      <c r="H276" t="s">
        <v>67</v>
      </c>
      <c r="I276" s="3">
        <v>45907.416666666657</v>
      </c>
      <c r="J276" s="3">
        <v>45907.492361111108</v>
      </c>
      <c r="K276">
        <v>45</v>
      </c>
      <c r="L276">
        <v>109</v>
      </c>
      <c r="M276">
        <v>1.781891235146386</v>
      </c>
      <c r="N276" s="3">
        <v>45907</v>
      </c>
      <c r="O276" s="1">
        <f>VLOOKUP(A276,schedule!A:J,10,0)</f>
        <v>45913</v>
      </c>
      <c r="P276">
        <f t="shared" si="4"/>
        <v>0</v>
      </c>
    </row>
    <row r="277" spans="1:16">
      <c r="A277">
        <v>1111</v>
      </c>
      <c r="B277">
        <v>269</v>
      </c>
      <c r="C277">
        <v>15</v>
      </c>
      <c r="D277">
        <v>1</v>
      </c>
      <c r="E277" t="s">
        <v>32</v>
      </c>
      <c r="F277">
        <v>3</v>
      </c>
      <c r="G277">
        <v>3</v>
      </c>
      <c r="H277" t="s">
        <v>67</v>
      </c>
      <c r="I277" s="3">
        <v>45907.291666666657</v>
      </c>
      <c r="J277" s="3">
        <v>45907.508333333331</v>
      </c>
      <c r="K277">
        <v>180</v>
      </c>
      <c r="L277">
        <v>312</v>
      </c>
      <c r="M277">
        <v>1.5200709558000061</v>
      </c>
      <c r="N277" s="3">
        <v>45907</v>
      </c>
      <c r="O277" s="1">
        <f>VLOOKUP(A277,schedule!A:J,10,0)</f>
        <v>45913</v>
      </c>
      <c r="P277">
        <f t="shared" si="4"/>
        <v>0</v>
      </c>
    </row>
    <row r="278" spans="1:16">
      <c r="A278">
        <v>1111</v>
      </c>
      <c r="B278">
        <v>405</v>
      </c>
      <c r="C278">
        <v>8</v>
      </c>
      <c r="D278">
        <v>3</v>
      </c>
      <c r="E278" t="s">
        <v>32</v>
      </c>
      <c r="F278">
        <v>3</v>
      </c>
      <c r="G278">
        <v>3</v>
      </c>
      <c r="H278" t="s">
        <v>67</v>
      </c>
      <c r="I278" s="3">
        <v>45907.375</v>
      </c>
      <c r="J278" s="3">
        <v>45907.425000000003</v>
      </c>
      <c r="K278">
        <v>45</v>
      </c>
      <c r="L278">
        <v>72</v>
      </c>
      <c r="M278">
        <v>1.5854569567048269</v>
      </c>
      <c r="N278" s="3">
        <v>45907</v>
      </c>
      <c r="O278" s="1">
        <f>VLOOKUP(A278,schedule!A:J,10,0)</f>
        <v>45913</v>
      </c>
      <c r="P278">
        <f t="shared" si="4"/>
        <v>0</v>
      </c>
    </row>
    <row r="279" spans="1:16">
      <c r="A279">
        <v>1111</v>
      </c>
      <c r="B279">
        <v>239</v>
      </c>
      <c r="C279">
        <v>18</v>
      </c>
      <c r="D279">
        <v>3</v>
      </c>
      <c r="E279" t="s">
        <v>32</v>
      </c>
      <c r="F279">
        <v>3</v>
      </c>
      <c r="G279">
        <v>3</v>
      </c>
      <c r="H279" t="s">
        <v>67</v>
      </c>
      <c r="I279" s="3">
        <v>45907.375</v>
      </c>
      <c r="J279" s="3">
        <v>45907.603472222218</v>
      </c>
      <c r="K279">
        <v>120</v>
      </c>
      <c r="L279">
        <v>329</v>
      </c>
      <c r="M279">
        <v>1.7395551528478459</v>
      </c>
      <c r="N279" s="3">
        <v>45907</v>
      </c>
      <c r="O279" s="1">
        <f>VLOOKUP(A279,schedule!A:J,10,0)</f>
        <v>45913</v>
      </c>
      <c r="P279">
        <f t="shared" si="4"/>
        <v>0</v>
      </c>
    </row>
    <row r="280" spans="1:16">
      <c r="A280">
        <v>1111</v>
      </c>
      <c r="B280">
        <v>309</v>
      </c>
      <c r="C280">
        <v>11</v>
      </c>
      <c r="D280">
        <v>1</v>
      </c>
      <c r="E280" t="s">
        <v>32</v>
      </c>
      <c r="F280">
        <v>3</v>
      </c>
      <c r="G280">
        <v>3</v>
      </c>
      <c r="H280" t="s">
        <v>67</v>
      </c>
      <c r="I280" s="3">
        <v>45907.333333333343</v>
      </c>
      <c r="J280" s="3">
        <v>45907.570833333331</v>
      </c>
      <c r="K280">
        <v>150</v>
      </c>
      <c r="L280">
        <v>342</v>
      </c>
      <c r="M280">
        <v>1.881016676535864</v>
      </c>
      <c r="N280" s="3">
        <v>45907</v>
      </c>
      <c r="O280" s="1">
        <f>VLOOKUP(A280,schedule!A:J,10,0)</f>
        <v>45913</v>
      </c>
      <c r="P280">
        <f t="shared" si="4"/>
        <v>0</v>
      </c>
    </row>
    <row r="281" spans="1:16">
      <c r="A281">
        <v>1111</v>
      </c>
      <c r="B281">
        <v>282</v>
      </c>
      <c r="C281">
        <v>10</v>
      </c>
      <c r="D281">
        <v>2</v>
      </c>
      <c r="E281" t="s">
        <v>32</v>
      </c>
      <c r="F281">
        <v>3</v>
      </c>
      <c r="G281">
        <v>3</v>
      </c>
      <c r="H281" t="s">
        <v>67</v>
      </c>
      <c r="I281" s="3">
        <v>45907.291666666657</v>
      </c>
      <c r="J281" s="3">
        <v>45907.541666666657</v>
      </c>
      <c r="K281">
        <v>150</v>
      </c>
      <c r="L281">
        <v>360</v>
      </c>
      <c r="M281">
        <v>1.593185096480902</v>
      </c>
      <c r="N281" s="3">
        <v>45907</v>
      </c>
      <c r="O281" s="1">
        <f>VLOOKUP(A281,schedule!A:J,10,0)</f>
        <v>45913</v>
      </c>
      <c r="P281">
        <f t="shared" si="4"/>
        <v>0</v>
      </c>
    </row>
    <row r="282" spans="1:16">
      <c r="A282">
        <v>1111</v>
      </c>
      <c r="B282">
        <v>420</v>
      </c>
      <c r="C282">
        <v>17</v>
      </c>
      <c r="D282">
        <v>3</v>
      </c>
      <c r="E282" t="s">
        <v>32</v>
      </c>
      <c r="F282">
        <v>3</v>
      </c>
      <c r="G282">
        <v>3</v>
      </c>
      <c r="H282" t="s">
        <v>67</v>
      </c>
      <c r="I282" s="3">
        <v>45907.333333333343</v>
      </c>
      <c r="J282" s="3">
        <v>45907.512499999997</v>
      </c>
      <c r="K282">
        <v>150</v>
      </c>
      <c r="L282">
        <v>258</v>
      </c>
      <c r="M282">
        <v>1.767413388883504</v>
      </c>
      <c r="N282" s="3">
        <v>45907</v>
      </c>
      <c r="O282" s="1">
        <f>VLOOKUP(A282,schedule!A:J,10,0)</f>
        <v>45913</v>
      </c>
      <c r="P282">
        <f t="shared" si="4"/>
        <v>0</v>
      </c>
    </row>
    <row r="283" spans="1:16">
      <c r="A283">
        <v>1111</v>
      </c>
      <c r="B283">
        <v>224</v>
      </c>
      <c r="C283">
        <v>18</v>
      </c>
      <c r="D283">
        <v>2</v>
      </c>
      <c r="E283" t="s">
        <v>32</v>
      </c>
      <c r="F283">
        <v>3</v>
      </c>
      <c r="G283">
        <v>3</v>
      </c>
      <c r="H283" t="s">
        <v>67</v>
      </c>
      <c r="I283" s="3">
        <v>45907.416666666657</v>
      </c>
      <c r="J283" s="3">
        <v>45907.676388888889</v>
      </c>
      <c r="K283">
        <v>180</v>
      </c>
      <c r="L283">
        <v>374</v>
      </c>
      <c r="M283">
        <v>1.8827930520106171</v>
      </c>
      <c r="N283" s="3">
        <v>45907</v>
      </c>
      <c r="O283" s="1">
        <f>VLOOKUP(A283,schedule!A:J,10,0)</f>
        <v>45913</v>
      </c>
      <c r="P283">
        <f t="shared" si="4"/>
        <v>0</v>
      </c>
    </row>
    <row r="284" spans="1:16">
      <c r="A284">
        <v>1111</v>
      </c>
      <c r="B284">
        <v>172</v>
      </c>
      <c r="C284">
        <v>6</v>
      </c>
      <c r="D284">
        <v>3</v>
      </c>
      <c r="E284" t="s">
        <v>27</v>
      </c>
      <c r="F284">
        <v>2</v>
      </c>
      <c r="G284">
        <v>2</v>
      </c>
      <c r="H284" t="s">
        <v>67</v>
      </c>
      <c r="I284" s="3">
        <v>45907.416666666657</v>
      </c>
      <c r="J284" s="3">
        <v>45907.444444444453</v>
      </c>
      <c r="K284">
        <v>30</v>
      </c>
      <c r="L284">
        <v>40</v>
      </c>
      <c r="M284">
        <v>1</v>
      </c>
      <c r="N284" s="3">
        <v>45904</v>
      </c>
      <c r="O284" s="1">
        <f>VLOOKUP(A284,schedule!A:J,10,0)</f>
        <v>45913</v>
      </c>
      <c r="P284">
        <f t="shared" si="4"/>
        <v>0</v>
      </c>
    </row>
    <row r="285" spans="1:16">
      <c r="A285">
        <v>1112</v>
      </c>
      <c r="B285">
        <v>170</v>
      </c>
      <c r="C285">
        <v>7</v>
      </c>
      <c r="D285">
        <v>3</v>
      </c>
      <c r="E285" t="s">
        <v>27</v>
      </c>
      <c r="F285">
        <v>2</v>
      </c>
      <c r="G285">
        <v>2</v>
      </c>
      <c r="H285" t="s">
        <v>67</v>
      </c>
      <c r="I285" s="3">
        <v>45907.375</v>
      </c>
      <c r="J285" s="3">
        <v>45907.425694444442</v>
      </c>
      <c r="K285">
        <v>60</v>
      </c>
      <c r="L285">
        <v>73</v>
      </c>
      <c r="M285">
        <v>1</v>
      </c>
      <c r="N285" s="3">
        <v>45907</v>
      </c>
      <c r="O285" s="1">
        <f>VLOOKUP(A285,schedule!A:J,10,0)</f>
        <v>45916</v>
      </c>
      <c r="P285">
        <f t="shared" si="4"/>
        <v>0</v>
      </c>
    </row>
    <row r="286" spans="1:16">
      <c r="A286">
        <v>1112</v>
      </c>
      <c r="B286">
        <v>150</v>
      </c>
      <c r="C286">
        <v>6</v>
      </c>
      <c r="D286">
        <v>1</v>
      </c>
      <c r="E286" t="s">
        <v>27</v>
      </c>
      <c r="F286">
        <v>2</v>
      </c>
      <c r="G286">
        <v>2</v>
      </c>
      <c r="H286" t="s">
        <v>67</v>
      </c>
      <c r="I286" s="3">
        <v>45907.416666666657</v>
      </c>
      <c r="J286" s="3">
        <v>45907.443055555559</v>
      </c>
      <c r="K286">
        <v>30</v>
      </c>
      <c r="L286">
        <v>38</v>
      </c>
      <c r="M286">
        <v>1</v>
      </c>
      <c r="N286" s="3">
        <v>45907</v>
      </c>
      <c r="O286" s="1">
        <f>VLOOKUP(A286,schedule!A:J,10,0)</f>
        <v>45916</v>
      </c>
      <c r="P286">
        <f t="shared" si="4"/>
        <v>0</v>
      </c>
    </row>
    <row r="287" spans="1:16">
      <c r="A287">
        <v>1112</v>
      </c>
      <c r="B287">
        <v>124</v>
      </c>
      <c r="C287">
        <v>2</v>
      </c>
      <c r="D287">
        <v>1</v>
      </c>
      <c r="E287" t="s">
        <v>27</v>
      </c>
      <c r="F287">
        <v>2</v>
      </c>
      <c r="G287">
        <v>2</v>
      </c>
      <c r="H287" t="s">
        <v>67</v>
      </c>
      <c r="I287" s="3">
        <v>45907.375</v>
      </c>
      <c r="J287" s="3">
        <v>45907.407638888893</v>
      </c>
      <c r="K287">
        <v>45</v>
      </c>
      <c r="L287">
        <v>47</v>
      </c>
      <c r="M287">
        <v>1</v>
      </c>
      <c r="N287" s="3">
        <v>45907</v>
      </c>
      <c r="O287" s="1">
        <f>VLOOKUP(A287,schedule!A:J,10,0)</f>
        <v>45916</v>
      </c>
      <c r="P287">
        <f t="shared" si="4"/>
        <v>0</v>
      </c>
    </row>
    <row r="288" spans="1:16">
      <c r="A288">
        <v>1112</v>
      </c>
      <c r="B288">
        <v>217</v>
      </c>
      <c r="C288">
        <v>6</v>
      </c>
      <c r="D288">
        <v>1</v>
      </c>
      <c r="E288" t="s">
        <v>27</v>
      </c>
      <c r="F288">
        <v>2</v>
      </c>
      <c r="G288">
        <v>2</v>
      </c>
      <c r="H288" t="s">
        <v>67</v>
      </c>
      <c r="I288" s="3">
        <v>45907.333333333343</v>
      </c>
      <c r="J288" s="3">
        <v>45907.477083333331</v>
      </c>
      <c r="K288">
        <v>180</v>
      </c>
      <c r="L288">
        <v>207</v>
      </c>
      <c r="M288">
        <v>1</v>
      </c>
      <c r="N288" s="3">
        <v>45907</v>
      </c>
      <c r="O288" s="1">
        <f>VLOOKUP(A288,schedule!A:J,10,0)</f>
        <v>45916</v>
      </c>
      <c r="P288">
        <f t="shared" si="4"/>
        <v>0</v>
      </c>
    </row>
    <row r="289" spans="1:16">
      <c r="A289">
        <v>1111</v>
      </c>
      <c r="B289">
        <v>412</v>
      </c>
      <c r="C289">
        <v>8</v>
      </c>
      <c r="D289">
        <v>2</v>
      </c>
      <c r="E289" t="s">
        <v>34</v>
      </c>
      <c r="F289">
        <v>3</v>
      </c>
      <c r="G289">
        <v>3</v>
      </c>
      <c r="H289" t="s">
        <v>67</v>
      </c>
      <c r="I289" s="3">
        <v>45907.375</v>
      </c>
      <c r="J289" s="3">
        <v>45907.396527777782</v>
      </c>
      <c r="K289">
        <v>15</v>
      </c>
      <c r="L289">
        <v>31</v>
      </c>
      <c r="M289">
        <v>1.7038375180369301</v>
      </c>
      <c r="N289" s="3">
        <v>45907</v>
      </c>
      <c r="O289" s="1">
        <f>VLOOKUP(A289,schedule!A:J,10,0)</f>
        <v>45913</v>
      </c>
      <c r="P289">
        <f t="shared" si="4"/>
        <v>0</v>
      </c>
    </row>
    <row r="290" spans="1:16">
      <c r="A290">
        <v>1111</v>
      </c>
      <c r="B290">
        <v>351</v>
      </c>
      <c r="C290">
        <v>7</v>
      </c>
      <c r="D290">
        <v>2</v>
      </c>
      <c r="E290" t="s">
        <v>34</v>
      </c>
      <c r="F290">
        <v>3</v>
      </c>
      <c r="G290">
        <v>3</v>
      </c>
      <c r="H290" t="s">
        <v>67</v>
      </c>
      <c r="I290" s="3">
        <v>45907.291666666657</v>
      </c>
      <c r="J290" s="3">
        <v>45907.443749999999</v>
      </c>
      <c r="K290">
        <v>120</v>
      </c>
      <c r="L290">
        <v>219</v>
      </c>
      <c r="M290">
        <v>1.6246840424651019</v>
      </c>
      <c r="N290" s="3">
        <v>45907</v>
      </c>
      <c r="O290" s="1">
        <f>VLOOKUP(A290,schedule!A:J,10,0)</f>
        <v>45913</v>
      </c>
      <c r="P290">
        <f t="shared" si="4"/>
        <v>0</v>
      </c>
    </row>
    <row r="291" spans="1:16">
      <c r="A291">
        <v>1111</v>
      </c>
      <c r="B291">
        <v>299</v>
      </c>
      <c r="C291">
        <v>9</v>
      </c>
      <c r="D291">
        <v>3</v>
      </c>
      <c r="E291" t="s">
        <v>34</v>
      </c>
      <c r="F291">
        <v>3</v>
      </c>
      <c r="G291">
        <v>3</v>
      </c>
      <c r="H291" t="s">
        <v>67</v>
      </c>
      <c r="I291" s="3">
        <v>45907.375</v>
      </c>
      <c r="J291" s="3">
        <v>45907.390277777777</v>
      </c>
      <c r="K291">
        <v>15</v>
      </c>
      <c r="L291">
        <v>22</v>
      </c>
      <c r="M291">
        <v>1.770103827034645</v>
      </c>
      <c r="N291" s="3">
        <v>45907</v>
      </c>
      <c r="O291" s="1">
        <f>VLOOKUP(A291,schedule!A:J,10,0)</f>
        <v>45913</v>
      </c>
      <c r="P291">
        <f t="shared" si="4"/>
        <v>0</v>
      </c>
    </row>
    <row r="292" spans="1:16">
      <c r="A292">
        <v>1111</v>
      </c>
      <c r="B292">
        <v>242</v>
      </c>
      <c r="C292">
        <v>7</v>
      </c>
      <c r="D292">
        <v>3</v>
      </c>
      <c r="E292" t="s">
        <v>34</v>
      </c>
      <c r="F292">
        <v>3</v>
      </c>
      <c r="G292">
        <v>3</v>
      </c>
      <c r="H292" t="s">
        <v>67</v>
      </c>
      <c r="I292" s="3">
        <v>45907.375</v>
      </c>
      <c r="J292" s="3">
        <v>45907.439583333333</v>
      </c>
      <c r="K292">
        <v>60</v>
      </c>
      <c r="L292">
        <v>93</v>
      </c>
      <c r="M292">
        <v>1.565313664950035</v>
      </c>
      <c r="N292" s="3">
        <v>45907</v>
      </c>
      <c r="O292" s="1">
        <f>VLOOKUP(A292,schedule!A:J,10,0)</f>
        <v>45913</v>
      </c>
      <c r="P292">
        <f t="shared" si="4"/>
        <v>0</v>
      </c>
    </row>
    <row r="293" spans="1:16">
      <c r="A293">
        <v>1111</v>
      </c>
      <c r="B293">
        <v>365</v>
      </c>
      <c r="C293">
        <v>5</v>
      </c>
      <c r="D293">
        <v>3</v>
      </c>
      <c r="E293" t="s">
        <v>34</v>
      </c>
      <c r="F293">
        <v>3</v>
      </c>
      <c r="G293">
        <v>3</v>
      </c>
      <c r="H293" t="s">
        <v>67</v>
      </c>
      <c r="I293" s="3">
        <v>45907.291666666657</v>
      </c>
      <c r="J293" s="3">
        <v>45907.32916666667</v>
      </c>
      <c r="K293">
        <v>30</v>
      </c>
      <c r="L293">
        <v>54</v>
      </c>
      <c r="M293">
        <v>1.556924405203205</v>
      </c>
      <c r="N293" s="3">
        <v>45907</v>
      </c>
      <c r="O293" s="1">
        <f>VLOOKUP(A293,schedule!A:J,10,0)</f>
        <v>45913</v>
      </c>
      <c r="P293">
        <f t="shared" si="4"/>
        <v>0</v>
      </c>
    </row>
    <row r="294" spans="1:16">
      <c r="A294">
        <v>1111</v>
      </c>
      <c r="B294">
        <v>369</v>
      </c>
      <c r="C294">
        <v>15</v>
      </c>
      <c r="D294">
        <v>3</v>
      </c>
      <c r="E294" t="s">
        <v>34</v>
      </c>
      <c r="F294">
        <v>3</v>
      </c>
      <c r="G294">
        <v>3</v>
      </c>
      <c r="H294" t="s">
        <v>67</v>
      </c>
      <c r="I294" s="3">
        <v>45907.333333333343</v>
      </c>
      <c r="J294" s="3">
        <v>45907.427083333343</v>
      </c>
      <c r="K294">
        <v>90</v>
      </c>
      <c r="L294">
        <v>135</v>
      </c>
      <c r="M294">
        <v>1.7153344131302359</v>
      </c>
      <c r="N294" s="3">
        <v>45907</v>
      </c>
      <c r="O294" s="1">
        <f>VLOOKUP(A294,schedule!A:J,10,0)</f>
        <v>45913</v>
      </c>
      <c r="P294">
        <f t="shared" si="4"/>
        <v>0</v>
      </c>
    </row>
    <row r="295" spans="1:16">
      <c r="A295">
        <v>1111</v>
      </c>
      <c r="B295">
        <v>235</v>
      </c>
      <c r="C295">
        <v>5</v>
      </c>
      <c r="D295">
        <v>1</v>
      </c>
      <c r="E295" t="s">
        <v>34</v>
      </c>
      <c r="F295">
        <v>3</v>
      </c>
      <c r="G295">
        <v>3</v>
      </c>
      <c r="H295" t="s">
        <v>67</v>
      </c>
      <c r="I295" s="3">
        <v>45907.291666666657</v>
      </c>
      <c r="J295" s="3">
        <v>45907.31527777778</v>
      </c>
      <c r="K295">
        <v>15</v>
      </c>
      <c r="L295">
        <v>34</v>
      </c>
      <c r="M295">
        <v>1.6986498596035371</v>
      </c>
      <c r="N295" s="3">
        <v>45907</v>
      </c>
      <c r="O295" s="1">
        <f>VLOOKUP(A295,schedule!A:J,10,0)</f>
        <v>45913</v>
      </c>
      <c r="P295">
        <f t="shared" si="4"/>
        <v>0</v>
      </c>
    </row>
    <row r="296" spans="1:16">
      <c r="A296">
        <v>1111</v>
      </c>
      <c r="B296">
        <v>257</v>
      </c>
      <c r="C296">
        <v>16</v>
      </c>
      <c r="D296">
        <v>3</v>
      </c>
      <c r="E296" t="s">
        <v>34</v>
      </c>
      <c r="F296">
        <v>3</v>
      </c>
      <c r="G296">
        <v>3</v>
      </c>
      <c r="H296" t="s">
        <v>67</v>
      </c>
      <c r="I296" s="3">
        <v>45907.375</v>
      </c>
      <c r="J296" s="3">
        <v>45907.40347222222</v>
      </c>
      <c r="K296">
        <v>30</v>
      </c>
      <c r="L296">
        <v>41</v>
      </c>
      <c r="M296">
        <v>1.648957133275367</v>
      </c>
      <c r="N296" s="3">
        <v>45907</v>
      </c>
      <c r="O296" s="1">
        <f>VLOOKUP(A296,schedule!A:J,10,0)</f>
        <v>45913</v>
      </c>
      <c r="P296">
        <f t="shared" si="4"/>
        <v>0</v>
      </c>
    </row>
    <row r="297" spans="1:16">
      <c r="A297">
        <v>1111</v>
      </c>
      <c r="B297">
        <v>288</v>
      </c>
      <c r="C297">
        <v>17</v>
      </c>
      <c r="D297">
        <v>3</v>
      </c>
      <c r="E297" t="s">
        <v>34</v>
      </c>
      <c r="F297">
        <v>3</v>
      </c>
      <c r="G297">
        <v>3</v>
      </c>
      <c r="H297" t="s">
        <v>67</v>
      </c>
      <c r="I297" s="3">
        <v>45907.375</v>
      </c>
      <c r="J297" s="3">
        <v>45907.472222222219</v>
      </c>
      <c r="K297">
        <v>60</v>
      </c>
      <c r="L297">
        <v>140</v>
      </c>
      <c r="M297">
        <v>1.7193715735211039</v>
      </c>
      <c r="N297" s="3">
        <v>45907</v>
      </c>
      <c r="O297" s="1">
        <f>VLOOKUP(A297,schedule!A:J,10,0)</f>
        <v>45913</v>
      </c>
      <c r="P297">
        <f t="shared" si="4"/>
        <v>0</v>
      </c>
    </row>
    <row r="298" spans="1:16">
      <c r="A298">
        <v>1111</v>
      </c>
      <c r="B298">
        <v>289</v>
      </c>
      <c r="C298">
        <v>7</v>
      </c>
      <c r="D298">
        <v>1</v>
      </c>
      <c r="E298" t="s">
        <v>34</v>
      </c>
      <c r="F298">
        <v>3</v>
      </c>
      <c r="G298">
        <v>3</v>
      </c>
      <c r="H298" t="s">
        <v>67</v>
      </c>
      <c r="I298" s="3">
        <v>45907.375</v>
      </c>
      <c r="J298" s="3">
        <v>45907.402083333327</v>
      </c>
      <c r="K298">
        <v>15</v>
      </c>
      <c r="L298">
        <v>39</v>
      </c>
      <c r="M298">
        <v>1.7747582210996731</v>
      </c>
      <c r="N298" s="3">
        <v>45907</v>
      </c>
      <c r="O298" s="1">
        <f>VLOOKUP(A298,schedule!A:J,10,0)</f>
        <v>45913</v>
      </c>
      <c r="P298">
        <f t="shared" si="4"/>
        <v>0</v>
      </c>
    </row>
    <row r="299" spans="1:16">
      <c r="A299">
        <v>1111</v>
      </c>
      <c r="B299">
        <v>418</v>
      </c>
      <c r="C299">
        <v>14</v>
      </c>
      <c r="D299">
        <v>3</v>
      </c>
      <c r="E299" t="s">
        <v>34</v>
      </c>
      <c r="F299">
        <v>3</v>
      </c>
      <c r="G299">
        <v>3</v>
      </c>
      <c r="H299" t="s">
        <v>67</v>
      </c>
      <c r="I299" s="3">
        <v>45907.416666666657</v>
      </c>
      <c r="J299" s="3">
        <v>45907.554861111108</v>
      </c>
      <c r="K299">
        <v>120</v>
      </c>
      <c r="L299">
        <v>199</v>
      </c>
      <c r="M299">
        <v>1.8385377669039289</v>
      </c>
      <c r="N299" s="3">
        <v>45907</v>
      </c>
      <c r="O299" s="1">
        <f>VLOOKUP(A299,schedule!A:J,10,0)</f>
        <v>45913</v>
      </c>
      <c r="P299">
        <f t="shared" si="4"/>
        <v>0</v>
      </c>
    </row>
    <row r="300" spans="1:16">
      <c r="A300">
        <v>1111</v>
      </c>
      <c r="B300">
        <v>297</v>
      </c>
      <c r="C300">
        <v>16</v>
      </c>
      <c r="D300">
        <v>2</v>
      </c>
      <c r="E300" t="s">
        <v>34</v>
      </c>
      <c r="F300">
        <v>3</v>
      </c>
      <c r="G300">
        <v>3</v>
      </c>
      <c r="H300" t="s">
        <v>67</v>
      </c>
      <c r="I300" s="3">
        <v>45907.375</v>
      </c>
      <c r="J300" s="3">
        <v>45907.744444444441</v>
      </c>
      <c r="K300">
        <v>240</v>
      </c>
      <c r="L300">
        <v>532</v>
      </c>
      <c r="M300">
        <v>2.0594419753850319</v>
      </c>
      <c r="N300" s="3">
        <v>45907</v>
      </c>
      <c r="O300" s="1">
        <f>VLOOKUP(A300,schedule!A:J,10,0)</f>
        <v>45913</v>
      </c>
      <c r="P300">
        <f t="shared" si="4"/>
        <v>0</v>
      </c>
    </row>
    <row r="301" spans="1:16">
      <c r="A301">
        <v>1111</v>
      </c>
      <c r="B301">
        <v>415</v>
      </c>
      <c r="C301">
        <v>3</v>
      </c>
      <c r="D301">
        <v>2</v>
      </c>
      <c r="E301" t="s">
        <v>34</v>
      </c>
      <c r="F301">
        <v>3</v>
      </c>
      <c r="G301">
        <v>3</v>
      </c>
      <c r="H301" t="s">
        <v>67</v>
      </c>
      <c r="I301" s="3">
        <v>45907.291666666657</v>
      </c>
      <c r="J301" s="3">
        <v>45907.390972222223</v>
      </c>
      <c r="K301">
        <v>60</v>
      </c>
      <c r="L301">
        <v>143</v>
      </c>
      <c r="M301">
        <v>1.800519767153036</v>
      </c>
      <c r="N301" s="3">
        <v>45907</v>
      </c>
      <c r="O301" s="1">
        <f>VLOOKUP(A301,schedule!A:J,10,0)</f>
        <v>45913</v>
      </c>
      <c r="P301">
        <f t="shared" si="4"/>
        <v>0</v>
      </c>
    </row>
    <row r="302" spans="1:16">
      <c r="A302">
        <v>1111</v>
      </c>
      <c r="B302">
        <v>352</v>
      </c>
      <c r="C302">
        <v>11</v>
      </c>
      <c r="D302">
        <v>1</v>
      </c>
      <c r="E302" t="s">
        <v>34</v>
      </c>
      <c r="F302">
        <v>3</v>
      </c>
      <c r="G302">
        <v>3</v>
      </c>
      <c r="H302" t="s">
        <v>67</v>
      </c>
      <c r="I302" s="3">
        <v>45907.375</v>
      </c>
      <c r="J302" s="3">
        <v>45907.474305555559</v>
      </c>
      <c r="K302">
        <v>90</v>
      </c>
      <c r="L302">
        <v>143</v>
      </c>
      <c r="M302">
        <v>1.676671344974298</v>
      </c>
      <c r="N302" s="3">
        <v>45907</v>
      </c>
      <c r="O302" s="1">
        <f>VLOOKUP(A302,schedule!A:J,10,0)</f>
        <v>45913</v>
      </c>
      <c r="P302">
        <f t="shared" si="4"/>
        <v>0</v>
      </c>
    </row>
    <row r="303" spans="1:16">
      <c r="A303">
        <v>1111</v>
      </c>
      <c r="B303">
        <v>350</v>
      </c>
      <c r="C303">
        <v>9</v>
      </c>
      <c r="D303">
        <v>1</v>
      </c>
      <c r="E303" t="s">
        <v>34</v>
      </c>
      <c r="F303">
        <v>3</v>
      </c>
      <c r="G303">
        <v>3</v>
      </c>
      <c r="H303" t="s">
        <v>67</v>
      </c>
      <c r="I303" s="3">
        <v>45907.375</v>
      </c>
      <c r="J303" s="3">
        <v>45907.493055555547</v>
      </c>
      <c r="K303">
        <v>60</v>
      </c>
      <c r="L303">
        <v>170</v>
      </c>
      <c r="M303">
        <v>1.812562622005286</v>
      </c>
      <c r="N303" s="3">
        <v>45907</v>
      </c>
      <c r="O303" s="1">
        <f>VLOOKUP(A303,schedule!A:J,10,0)</f>
        <v>45913</v>
      </c>
      <c r="P303">
        <f t="shared" si="4"/>
        <v>0</v>
      </c>
    </row>
    <row r="304" spans="1:16">
      <c r="A304">
        <v>1111</v>
      </c>
      <c r="B304">
        <v>234</v>
      </c>
      <c r="C304">
        <v>8</v>
      </c>
      <c r="D304">
        <v>2</v>
      </c>
      <c r="E304" t="s">
        <v>34</v>
      </c>
      <c r="F304">
        <v>3</v>
      </c>
      <c r="G304">
        <v>3</v>
      </c>
      <c r="H304" t="s">
        <v>67</v>
      </c>
      <c r="I304" s="3">
        <v>45907.375</v>
      </c>
      <c r="J304" s="3">
        <v>45907.59652777778</v>
      </c>
      <c r="K304">
        <v>180</v>
      </c>
      <c r="L304">
        <v>319</v>
      </c>
      <c r="M304">
        <v>1.6248888216596811</v>
      </c>
      <c r="N304" s="3">
        <v>45907</v>
      </c>
      <c r="O304" s="1">
        <f>VLOOKUP(A304,schedule!A:J,10,0)</f>
        <v>45913</v>
      </c>
      <c r="P304">
        <f t="shared" si="4"/>
        <v>0</v>
      </c>
    </row>
    <row r="305" spans="1:16">
      <c r="A305">
        <v>1111</v>
      </c>
      <c r="B305">
        <v>311</v>
      </c>
      <c r="C305">
        <v>13</v>
      </c>
      <c r="D305">
        <v>1</v>
      </c>
      <c r="E305" t="s">
        <v>34</v>
      </c>
      <c r="F305">
        <v>3</v>
      </c>
      <c r="G305">
        <v>3</v>
      </c>
      <c r="H305" t="s">
        <v>67</v>
      </c>
      <c r="I305" s="3">
        <v>45907.333333333343</v>
      </c>
      <c r="J305" s="3">
        <v>45907.410416666673</v>
      </c>
      <c r="K305">
        <v>60</v>
      </c>
      <c r="L305">
        <v>111</v>
      </c>
      <c r="M305">
        <v>1.560875552790737</v>
      </c>
      <c r="N305" s="3">
        <v>45907</v>
      </c>
      <c r="O305" s="1">
        <f>VLOOKUP(A305,schedule!A:J,10,0)</f>
        <v>45913</v>
      </c>
      <c r="P305">
        <f t="shared" si="4"/>
        <v>0</v>
      </c>
    </row>
    <row r="306" spans="1:16">
      <c r="A306">
        <v>1111</v>
      </c>
      <c r="B306">
        <v>393</v>
      </c>
      <c r="C306">
        <v>4</v>
      </c>
      <c r="D306">
        <v>2</v>
      </c>
      <c r="E306" t="s">
        <v>34</v>
      </c>
      <c r="F306">
        <v>3</v>
      </c>
      <c r="G306">
        <v>3</v>
      </c>
      <c r="H306" t="s">
        <v>67</v>
      </c>
      <c r="I306" s="3">
        <v>45907.333333333343</v>
      </c>
      <c r="J306" s="3">
        <v>45907.535416666673</v>
      </c>
      <c r="K306">
        <v>150</v>
      </c>
      <c r="L306">
        <v>291</v>
      </c>
      <c r="M306">
        <v>1.6576955063149741</v>
      </c>
      <c r="N306" s="3">
        <v>45907</v>
      </c>
      <c r="O306" s="1">
        <f>VLOOKUP(A306,schedule!A:J,10,0)</f>
        <v>45913</v>
      </c>
      <c r="P306">
        <f t="shared" si="4"/>
        <v>0</v>
      </c>
    </row>
    <row r="307" spans="1:16">
      <c r="A307">
        <v>1111</v>
      </c>
      <c r="B307">
        <v>295</v>
      </c>
      <c r="C307">
        <v>4</v>
      </c>
      <c r="D307">
        <v>2</v>
      </c>
      <c r="E307" t="s">
        <v>34</v>
      </c>
      <c r="F307">
        <v>3</v>
      </c>
      <c r="G307">
        <v>3</v>
      </c>
      <c r="H307" t="s">
        <v>67</v>
      </c>
      <c r="I307" s="3">
        <v>45907.291666666657</v>
      </c>
      <c r="J307" s="3">
        <v>45907.541666666657</v>
      </c>
      <c r="K307">
        <v>180</v>
      </c>
      <c r="L307">
        <v>360</v>
      </c>
      <c r="M307">
        <v>1.799399194462753</v>
      </c>
      <c r="N307" s="3">
        <v>45907</v>
      </c>
      <c r="O307" s="1">
        <f>VLOOKUP(A307,schedule!A:J,10,0)</f>
        <v>45913</v>
      </c>
      <c r="P307">
        <f t="shared" si="4"/>
        <v>0</v>
      </c>
    </row>
    <row r="308" spans="1:16">
      <c r="A308">
        <v>1111</v>
      </c>
      <c r="B308">
        <v>261</v>
      </c>
      <c r="C308">
        <v>7</v>
      </c>
      <c r="D308">
        <v>2</v>
      </c>
      <c r="E308" t="s">
        <v>33</v>
      </c>
      <c r="F308">
        <v>3</v>
      </c>
      <c r="G308">
        <v>3</v>
      </c>
      <c r="H308" t="s">
        <v>67</v>
      </c>
      <c r="I308" s="3">
        <v>45907.416666666657</v>
      </c>
      <c r="J308" s="3">
        <v>45907.427777777782</v>
      </c>
      <c r="K308">
        <v>15</v>
      </c>
      <c r="L308">
        <v>16</v>
      </c>
      <c r="M308">
        <v>1</v>
      </c>
      <c r="N308" s="3">
        <v>45907</v>
      </c>
      <c r="O308" s="1">
        <f>VLOOKUP(A308,schedule!A:J,10,0)</f>
        <v>45913</v>
      </c>
      <c r="P308">
        <f t="shared" si="4"/>
        <v>0</v>
      </c>
    </row>
    <row r="309" spans="1:16">
      <c r="A309">
        <v>1111</v>
      </c>
      <c r="B309">
        <v>384</v>
      </c>
      <c r="C309">
        <v>4</v>
      </c>
      <c r="D309">
        <v>2</v>
      </c>
      <c r="E309" t="s">
        <v>33</v>
      </c>
      <c r="F309">
        <v>3</v>
      </c>
      <c r="G309">
        <v>3</v>
      </c>
      <c r="H309" t="s">
        <v>67</v>
      </c>
      <c r="I309" s="3">
        <v>45907.416666666657</v>
      </c>
      <c r="J309" s="3">
        <v>45907.536111111112</v>
      </c>
      <c r="K309">
        <v>120</v>
      </c>
      <c r="L309">
        <v>172</v>
      </c>
      <c r="M309">
        <v>1</v>
      </c>
      <c r="N309" s="3">
        <v>45907</v>
      </c>
      <c r="O309" s="1">
        <f>VLOOKUP(A309,schedule!A:J,10,0)</f>
        <v>45913</v>
      </c>
      <c r="P309">
        <f t="shared" si="4"/>
        <v>0</v>
      </c>
    </row>
    <row r="310" spans="1:16">
      <c r="A310">
        <v>1111</v>
      </c>
      <c r="B310">
        <v>408</v>
      </c>
      <c r="C310">
        <v>2</v>
      </c>
      <c r="D310">
        <v>3</v>
      </c>
      <c r="E310" t="s">
        <v>33</v>
      </c>
      <c r="F310">
        <v>3</v>
      </c>
      <c r="G310">
        <v>3</v>
      </c>
      <c r="H310" t="s">
        <v>67</v>
      </c>
      <c r="I310" s="3">
        <v>45907.333333333343</v>
      </c>
      <c r="J310" s="3">
        <v>45907.345138888893</v>
      </c>
      <c r="K310">
        <v>15</v>
      </c>
      <c r="L310">
        <v>17</v>
      </c>
      <c r="M310">
        <v>1</v>
      </c>
      <c r="N310" s="3">
        <v>45907</v>
      </c>
      <c r="O310" s="1">
        <f>VLOOKUP(A310,schedule!A:J,10,0)</f>
        <v>45913</v>
      </c>
      <c r="P310">
        <f t="shared" si="4"/>
        <v>0</v>
      </c>
    </row>
    <row r="311" spans="1:16">
      <c r="A311">
        <v>1111</v>
      </c>
      <c r="B311">
        <v>349</v>
      </c>
      <c r="C311">
        <v>9</v>
      </c>
      <c r="D311">
        <v>3</v>
      </c>
      <c r="E311" t="s">
        <v>33</v>
      </c>
      <c r="F311">
        <v>3</v>
      </c>
      <c r="G311">
        <v>3</v>
      </c>
      <c r="H311" t="s">
        <v>67</v>
      </c>
      <c r="I311" s="3">
        <v>45907.416666666657</v>
      </c>
      <c r="J311" s="3">
        <v>45907.436805555553</v>
      </c>
      <c r="K311">
        <v>30</v>
      </c>
      <c r="L311">
        <v>29</v>
      </c>
      <c r="M311">
        <v>1</v>
      </c>
      <c r="N311" s="3">
        <v>45907</v>
      </c>
      <c r="O311" s="1">
        <f>VLOOKUP(A311,schedule!A:J,10,0)</f>
        <v>45913</v>
      </c>
      <c r="P311">
        <f t="shared" si="4"/>
        <v>0</v>
      </c>
    </row>
    <row r="312" spans="1:16">
      <c r="A312">
        <v>1111</v>
      </c>
      <c r="B312">
        <v>306</v>
      </c>
      <c r="C312">
        <v>8</v>
      </c>
      <c r="D312">
        <v>1</v>
      </c>
      <c r="E312" t="s">
        <v>33</v>
      </c>
      <c r="F312">
        <v>3</v>
      </c>
      <c r="G312">
        <v>3</v>
      </c>
      <c r="H312" t="s">
        <v>67</v>
      </c>
      <c r="I312" s="3">
        <v>45907.416666666657</v>
      </c>
      <c r="J312" s="3">
        <v>45907.436805555553</v>
      </c>
      <c r="K312">
        <v>30</v>
      </c>
      <c r="L312">
        <v>29</v>
      </c>
      <c r="M312">
        <v>1</v>
      </c>
      <c r="N312" s="3">
        <v>45907</v>
      </c>
      <c r="O312" s="1">
        <f>VLOOKUP(A312,schedule!A:J,10,0)</f>
        <v>45913</v>
      </c>
      <c r="P312">
        <f t="shared" si="4"/>
        <v>0</v>
      </c>
    </row>
    <row r="313" spans="1:16">
      <c r="A313">
        <v>1111</v>
      </c>
      <c r="B313">
        <v>291</v>
      </c>
      <c r="C313">
        <v>3</v>
      </c>
      <c r="D313">
        <v>1</v>
      </c>
      <c r="E313" t="s">
        <v>33</v>
      </c>
      <c r="F313">
        <v>3</v>
      </c>
      <c r="G313">
        <v>3</v>
      </c>
      <c r="H313" t="s">
        <v>67</v>
      </c>
      <c r="I313" s="3">
        <v>45907.291666666657</v>
      </c>
      <c r="J313" s="3">
        <v>45907.302083333343</v>
      </c>
      <c r="K313">
        <v>15</v>
      </c>
      <c r="L313">
        <v>15</v>
      </c>
      <c r="M313">
        <v>1</v>
      </c>
      <c r="N313" s="3">
        <v>45907</v>
      </c>
      <c r="O313" s="1">
        <f>VLOOKUP(A313,schedule!A:J,10,0)</f>
        <v>45913</v>
      </c>
      <c r="P313">
        <f t="shared" si="4"/>
        <v>0</v>
      </c>
    </row>
    <row r="314" spans="1:16">
      <c r="A314">
        <v>1111</v>
      </c>
      <c r="B314">
        <v>406</v>
      </c>
      <c r="C314">
        <v>7</v>
      </c>
      <c r="D314">
        <v>2</v>
      </c>
      <c r="E314" t="s">
        <v>33</v>
      </c>
      <c r="F314">
        <v>3</v>
      </c>
      <c r="G314">
        <v>3</v>
      </c>
      <c r="H314" t="s">
        <v>67</v>
      </c>
      <c r="I314" s="3">
        <v>45907.416666666657</v>
      </c>
      <c r="J314" s="3">
        <v>45907.503472222219</v>
      </c>
      <c r="K314">
        <v>150</v>
      </c>
      <c r="L314">
        <v>125</v>
      </c>
      <c r="M314">
        <v>1</v>
      </c>
      <c r="N314" s="3">
        <v>45907</v>
      </c>
      <c r="O314" s="1">
        <f>VLOOKUP(A314,schedule!A:J,10,0)</f>
        <v>45913</v>
      </c>
      <c r="P314">
        <f t="shared" si="4"/>
        <v>0</v>
      </c>
    </row>
    <row r="315" spans="1:16">
      <c r="A315">
        <v>1111</v>
      </c>
      <c r="B315">
        <v>344</v>
      </c>
      <c r="C315">
        <v>4</v>
      </c>
      <c r="D315">
        <v>3</v>
      </c>
      <c r="E315" t="s">
        <v>33</v>
      </c>
      <c r="F315">
        <v>3</v>
      </c>
      <c r="G315">
        <v>3</v>
      </c>
      <c r="H315" t="s">
        <v>67</v>
      </c>
      <c r="I315" s="3">
        <v>45907.291666666657</v>
      </c>
      <c r="J315" s="3">
        <v>45907.532638888893</v>
      </c>
      <c r="K315">
        <v>240</v>
      </c>
      <c r="L315">
        <v>347</v>
      </c>
      <c r="M315">
        <v>1.2058381706504091</v>
      </c>
      <c r="N315" s="3">
        <v>45907</v>
      </c>
      <c r="O315" s="1">
        <f>VLOOKUP(A315,schedule!A:J,10,0)</f>
        <v>45913</v>
      </c>
      <c r="P315">
        <f t="shared" si="4"/>
        <v>0</v>
      </c>
    </row>
    <row r="316" spans="1:16">
      <c r="A316">
        <v>1111</v>
      </c>
      <c r="B316">
        <v>315</v>
      </c>
      <c r="C316">
        <v>1</v>
      </c>
      <c r="D316">
        <v>1</v>
      </c>
      <c r="E316" t="s">
        <v>33</v>
      </c>
      <c r="F316">
        <v>3</v>
      </c>
      <c r="G316">
        <v>3</v>
      </c>
      <c r="H316" t="s">
        <v>67</v>
      </c>
      <c r="I316" s="3">
        <v>45907.333333333343</v>
      </c>
      <c r="J316" s="3">
        <v>45907.434027777781</v>
      </c>
      <c r="K316">
        <v>150</v>
      </c>
      <c r="L316">
        <v>145</v>
      </c>
      <c r="M316">
        <v>1</v>
      </c>
      <c r="N316" s="3">
        <v>45907</v>
      </c>
      <c r="O316" s="1">
        <f>VLOOKUP(A316,schedule!A:J,10,0)</f>
        <v>45913</v>
      </c>
      <c r="P316">
        <f t="shared" si="4"/>
        <v>0</v>
      </c>
    </row>
    <row r="317" spans="1:16">
      <c r="A317">
        <v>1111</v>
      </c>
      <c r="B317">
        <v>413</v>
      </c>
      <c r="C317">
        <v>8</v>
      </c>
      <c r="D317">
        <v>2</v>
      </c>
      <c r="E317" t="s">
        <v>33</v>
      </c>
      <c r="F317">
        <v>3</v>
      </c>
      <c r="G317">
        <v>3</v>
      </c>
      <c r="H317" t="s">
        <v>67</v>
      </c>
      <c r="I317" s="3">
        <v>45907.416666666657</v>
      </c>
      <c r="J317" s="3">
        <v>45907.506249999999</v>
      </c>
      <c r="K317">
        <v>120</v>
      </c>
      <c r="L317">
        <v>129</v>
      </c>
      <c r="M317">
        <v>1</v>
      </c>
      <c r="N317" s="3">
        <v>45907</v>
      </c>
      <c r="O317" s="1">
        <f>VLOOKUP(A317,schedule!A:J,10,0)</f>
        <v>45913</v>
      </c>
      <c r="P317">
        <f t="shared" si="4"/>
        <v>0</v>
      </c>
    </row>
    <row r="318" spans="1:16">
      <c r="A318">
        <v>1111</v>
      </c>
      <c r="B318">
        <v>381</v>
      </c>
      <c r="C318">
        <v>2</v>
      </c>
      <c r="D318">
        <v>2</v>
      </c>
      <c r="E318" t="s">
        <v>33</v>
      </c>
      <c r="F318">
        <v>3</v>
      </c>
      <c r="G318">
        <v>3</v>
      </c>
      <c r="H318" t="s">
        <v>67</v>
      </c>
      <c r="I318" s="3">
        <v>45907.333333333343</v>
      </c>
      <c r="J318" s="3">
        <v>45907.425000000003</v>
      </c>
      <c r="K318">
        <v>90</v>
      </c>
      <c r="L318">
        <v>132</v>
      </c>
      <c r="M318">
        <v>1</v>
      </c>
      <c r="N318" s="3">
        <v>45907</v>
      </c>
      <c r="O318" s="1">
        <f>VLOOKUP(A318,schedule!A:J,10,0)</f>
        <v>45913</v>
      </c>
      <c r="P318">
        <f t="shared" si="4"/>
        <v>0</v>
      </c>
    </row>
    <row r="319" spans="1:16">
      <c r="A319">
        <v>1111</v>
      </c>
      <c r="B319">
        <v>272</v>
      </c>
      <c r="C319">
        <v>1</v>
      </c>
      <c r="D319">
        <v>3</v>
      </c>
      <c r="E319" t="s">
        <v>33</v>
      </c>
      <c r="F319">
        <v>3</v>
      </c>
      <c r="G319">
        <v>3</v>
      </c>
      <c r="H319" t="s">
        <v>67</v>
      </c>
      <c r="I319" s="3">
        <v>45907.291666666657</v>
      </c>
      <c r="J319" s="3">
        <v>45907.334027777782</v>
      </c>
      <c r="K319">
        <v>60</v>
      </c>
      <c r="L319">
        <v>61</v>
      </c>
      <c r="M319">
        <v>1</v>
      </c>
      <c r="N319" s="3">
        <v>45907</v>
      </c>
      <c r="O319" s="1">
        <f>VLOOKUP(A319,schedule!A:J,10,0)</f>
        <v>45913</v>
      </c>
      <c r="P319">
        <f t="shared" si="4"/>
        <v>0</v>
      </c>
    </row>
    <row r="320" spans="1:16">
      <c r="A320">
        <v>1111</v>
      </c>
      <c r="B320">
        <v>226</v>
      </c>
      <c r="C320">
        <v>6</v>
      </c>
      <c r="D320">
        <v>3</v>
      </c>
      <c r="E320" t="s">
        <v>33</v>
      </c>
      <c r="F320">
        <v>3</v>
      </c>
      <c r="G320">
        <v>3</v>
      </c>
      <c r="H320" t="s">
        <v>67</v>
      </c>
      <c r="I320" s="3">
        <v>45907.375</v>
      </c>
      <c r="J320" s="3">
        <v>45907.40902777778</v>
      </c>
      <c r="K320">
        <v>60</v>
      </c>
      <c r="L320">
        <v>49</v>
      </c>
      <c r="M320">
        <v>1</v>
      </c>
      <c r="N320" s="3">
        <v>45907</v>
      </c>
      <c r="O320" s="1">
        <f>VLOOKUP(A320,schedule!A:J,10,0)</f>
        <v>45913</v>
      </c>
      <c r="P320">
        <f t="shared" si="4"/>
        <v>0</v>
      </c>
    </row>
    <row r="321" spans="1:16">
      <c r="A321">
        <v>1111</v>
      </c>
      <c r="B321">
        <v>392</v>
      </c>
      <c r="C321">
        <v>8</v>
      </c>
      <c r="D321">
        <v>3</v>
      </c>
      <c r="E321" t="s">
        <v>33</v>
      </c>
      <c r="F321">
        <v>3</v>
      </c>
      <c r="G321">
        <v>3</v>
      </c>
      <c r="H321" t="s">
        <v>67</v>
      </c>
      <c r="I321" s="3">
        <v>45907.333333333343</v>
      </c>
      <c r="J321" s="3">
        <v>45907.51666666667</v>
      </c>
      <c r="K321">
        <v>240</v>
      </c>
      <c r="L321">
        <v>264</v>
      </c>
      <c r="M321">
        <v>1.3056993116869431</v>
      </c>
      <c r="N321" s="3">
        <v>45907</v>
      </c>
      <c r="O321" s="1">
        <f>VLOOKUP(A321,schedule!A:J,10,0)</f>
        <v>45913</v>
      </c>
      <c r="P321">
        <f t="shared" si="4"/>
        <v>0</v>
      </c>
    </row>
    <row r="322" spans="1:16">
      <c r="A322">
        <v>1111</v>
      </c>
      <c r="B322">
        <v>391</v>
      </c>
      <c r="C322">
        <v>7</v>
      </c>
      <c r="D322">
        <v>3</v>
      </c>
      <c r="E322" t="s">
        <v>33</v>
      </c>
      <c r="F322">
        <v>3</v>
      </c>
      <c r="G322">
        <v>3</v>
      </c>
      <c r="H322" t="s">
        <v>67</v>
      </c>
      <c r="I322" s="3">
        <v>45907.416666666657</v>
      </c>
      <c r="J322" s="3">
        <v>45907.586111111108</v>
      </c>
      <c r="K322">
        <v>180</v>
      </c>
      <c r="L322">
        <v>244</v>
      </c>
      <c r="M322">
        <v>1</v>
      </c>
      <c r="N322" s="3">
        <v>45907</v>
      </c>
      <c r="O322" s="1">
        <f>VLOOKUP(A322,schedule!A:J,10,0)</f>
        <v>45913</v>
      </c>
      <c r="P322">
        <f t="shared" si="4"/>
        <v>0</v>
      </c>
    </row>
    <row r="323" spans="1:16">
      <c r="A323">
        <v>1111</v>
      </c>
      <c r="B323">
        <v>216</v>
      </c>
      <c r="C323">
        <v>5</v>
      </c>
      <c r="D323">
        <v>1</v>
      </c>
      <c r="E323" t="s">
        <v>26</v>
      </c>
      <c r="F323">
        <v>2</v>
      </c>
      <c r="G323">
        <v>2</v>
      </c>
      <c r="H323" t="s">
        <v>67</v>
      </c>
      <c r="I323" s="3">
        <v>45907.291666666657</v>
      </c>
      <c r="J323" s="3">
        <v>45907.345833333333</v>
      </c>
      <c r="K323">
        <v>90</v>
      </c>
      <c r="L323">
        <v>78</v>
      </c>
      <c r="M323">
        <v>1</v>
      </c>
      <c r="N323" s="3">
        <v>45904</v>
      </c>
      <c r="O323" s="1">
        <f>VLOOKUP(A323,schedule!A:J,10,0)</f>
        <v>45913</v>
      </c>
      <c r="P323">
        <f t="shared" ref="P323:P386" si="5">IF(J323-O323&lt;0,0,J323-O323)</f>
        <v>0</v>
      </c>
    </row>
    <row r="324" spans="1:16">
      <c r="A324">
        <v>1112</v>
      </c>
      <c r="B324">
        <v>143</v>
      </c>
      <c r="C324">
        <v>6</v>
      </c>
      <c r="D324">
        <v>2</v>
      </c>
      <c r="E324" t="s">
        <v>26</v>
      </c>
      <c r="F324">
        <v>2</v>
      </c>
      <c r="G324">
        <v>2</v>
      </c>
      <c r="H324" t="s">
        <v>67</v>
      </c>
      <c r="I324" s="3">
        <v>45907.416666666657</v>
      </c>
      <c r="J324" s="3">
        <v>45907.430555555547</v>
      </c>
      <c r="K324">
        <v>15</v>
      </c>
      <c r="L324">
        <v>20</v>
      </c>
      <c r="M324">
        <v>1</v>
      </c>
      <c r="N324" s="3">
        <v>45907</v>
      </c>
      <c r="O324" s="1">
        <f>VLOOKUP(A324,schedule!A:J,10,0)</f>
        <v>45916</v>
      </c>
      <c r="P324">
        <f t="shared" si="5"/>
        <v>0</v>
      </c>
    </row>
    <row r="325" spans="1:16">
      <c r="A325">
        <v>1112</v>
      </c>
      <c r="B325">
        <v>154</v>
      </c>
      <c r="C325">
        <v>2</v>
      </c>
      <c r="D325">
        <v>2</v>
      </c>
      <c r="E325" t="s">
        <v>26</v>
      </c>
      <c r="F325">
        <v>2</v>
      </c>
      <c r="G325">
        <v>2</v>
      </c>
      <c r="H325" t="s">
        <v>67</v>
      </c>
      <c r="I325" s="3">
        <v>45907.375</v>
      </c>
      <c r="J325" s="3">
        <v>45907.404861111107</v>
      </c>
      <c r="K325">
        <v>45</v>
      </c>
      <c r="L325">
        <v>43</v>
      </c>
      <c r="M325">
        <v>1</v>
      </c>
      <c r="N325" s="3">
        <v>45907</v>
      </c>
      <c r="O325" s="1">
        <f>VLOOKUP(A325,schedule!A:J,10,0)</f>
        <v>45916</v>
      </c>
      <c r="P325">
        <f t="shared" si="5"/>
        <v>0</v>
      </c>
    </row>
    <row r="326" spans="1:16">
      <c r="A326">
        <v>1111</v>
      </c>
      <c r="B326">
        <v>102</v>
      </c>
      <c r="C326">
        <v>4</v>
      </c>
      <c r="D326">
        <v>1</v>
      </c>
      <c r="E326" t="s">
        <v>26</v>
      </c>
      <c r="F326">
        <v>2</v>
      </c>
      <c r="G326">
        <v>2</v>
      </c>
      <c r="H326" t="s">
        <v>67</v>
      </c>
      <c r="I326" s="3">
        <v>45907.291666666657</v>
      </c>
      <c r="J326" s="3">
        <v>45907.32708333333</v>
      </c>
      <c r="K326">
        <v>45</v>
      </c>
      <c r="L326">
        <v>51</v>
      </c>
      <c r="M326">
        <v>1</v>
      </c>
      <c r="N326" s="3">
        <v>45904</v>
      </c>
      <c r="O326" s="1">
        <f>VLOOKUP(A326,schedule!A:J,10,0)</f>
        <v>45913</v>
      </c>
      <c r="P326">
        <f t="shared" si="5"/>
        <v>0</v>
      </c>
    </row>
    <row r="327" spans="1:16">
      <c r="A327">
        <v>1112</v>
      </c>
      <c r="B327">
        <v>146</v>
      </c>
      <c r="C327">
        <v>6</v>
      </c>
      <c r="D327">
        <v>3</v>
      </c>
      <c r="E327" t="s">
        <v>26</v>
      </c>
      <c r="F327">
        <v>2</v>
      </c>
      <c r="G327">
        <v>2</v>
      </c>
      <c r="H327" t="s">
        <v>67</v>
      </c>
      <c r="I327" s="3">
        <v>45907.333333333343</v>
      </c>
      <c r="J327" s="3">
        <v>45907.636805555558</v>
      </c>
      <c r="K327">
        <v>240</v>
      </c>
      <c r="L327">
        <v>437</v>
      </c>
      <c r="M327">
        <v>1.3878746744425789</v>
      </c>
      <c r="N327" s="3">
        <v>45907</v>
      </c>
      <c r="O327" s="1">
        <f>VLOOKUP(A327,schedule!A:J,10,0)</f>
        <v>45916</v>
      </c>
      <c r="P327">
        <f t="shared" si="5"/>
        <v>0</v>
      </c>
    </row>
    <row r="328" spans="1:16">
      <c r="A328">
        <v>1111</v>
      </c>
      <c r="B328">
        <v>126</v>
      </c>
      <c r="C328">
        <v>14</v>
      </c>
      <c r="D328">
        <v>3</v>
      </c>
      <c r="E328" t="s">
        <v>25</v>
      </c>
      <c r="F328">
        <v>2</v>
      </c>
      <c r="G328">
        <v>2</v>
      </c>
      <c r="H328" t="s">
        <v>67</v>
      </c>
      <c r="I328" s="3">
        <v>45907.291666666657</v>
      </c>
      <c r="J328" s="3">
        <v>45907.309027777781</v>
      </c>
      <c r="K328">
        <v>30</v>
      </c>
      <c r="L328">
        <v>25</v>
      </c>
      <c r="M328">
        <v>1</v>
      </c>
      <c r="N328" s="3">
        <v>45904</v>
      </c>
      <c r="O328" s="1">
        <f>VLOOKUP(A328,schedule!A:J,10,0)</f>
        <v>45913</v>
      </c>
      <c r="P328">
        <f t="shared" si="5"/>
        <v>0</v>
      </c>
    </row>
    <row r="329" spans="1:16">
      <c r="A329">
        <v>1112</v>
      </c>
      <c r="B329">
        <v>136</v>
      </c>
      <c r="C329">
        <v>4</v>
      </c>
      <c r="D329">
        <v>2</v>
      </c>
      <c r="E329" t="s">
        <v>25</v>
      </c>
      <c r="F329">
        <v>2</v>
      </c>
      <c r="G329">
        <v>2</v>
      </c>
      <c r="H329" t="s">
        <v>67</v>
      </c>
      <c r="I329" s="3">
        <v>45907.416666666657</v>
      </c>
      <c r="J329" s="3">
        <v>45907.510416666657</v>
      </c>
      <c r="K329">
        <v>90</v>
      </c>
      <c r="L329">
        <v>135</v>
      </c>
      <c r="M329">
        <v>1</v>
      </c>
      <c r="N329" s="3">
        <v>45907</v>
      </c>
      <c r="O329" s="1">
        <f>VLOOKUP(A329,schedule!A:J,10,0)</f>
        <v>45916</v>
      </c>
      <c r="P329">
        <f t="shared" si="5"/>
        <v>0</v>
      </c>
    </row>
    <row r="330" spans="1:16">
      <c r="A330">
        <v>1112</v>
      </c>
      <c r="B330">
        <v>120</v>
      </c>
      <c r="C330">
        <v>13</v>
      </c>
      <c r="D330">
        <v>2</v>
      </c>
      <c r="E330" t="s">
        <v>25</v>
      </c>
      <c r="F330">
        <v>2</v>
      </c>
      <c r="G330">
        <v>2</v>
      </c>
      <c r="H330" t="s">
        <v>67</v>
      </c>
      <c r="I330" s="3">
        <v>45907.333333333343</v>
      </c>
      <c r="J330" s="3">
        <v>45907.347222222219</v>
      </c>
      <c r="K330">
        <v>15</v>
      </c>
      <c r="L330">
        <v>20</v>
      </c>
      <c r="M330">
        <v>1</v>
      </c>
      <c r="N330" s="3">
        <v>45907</v>
      </c>
      <c r="O330" s="1">
        <f>VLOOKUP(A330,schedule!A:J,10,0)</f>
        <v>45916</v>
      </c>
      <c r="P330">
        <f t="shared" si="5"/>
        <v>0</v>
      </c>
    </row>
    <row r="331" spans="1:16">
      <c r="A331">
        <v>1112</v>
      </c>
      <c r="B331">
        <v>147</v>
      </c>
      <c r="C331">
        <v>7</v>
      </c>
      <c r="D331">
        <v>3</v>
      </c>
      <c r="E331" t="s">
        <v>25</v>
      </c>
      <c r="F331">
        <v>2</v>
      </c>
      <c r="G331">
        <v>2</v>
      </c>
      <c r="H331" t="s">
        <v>67</v>
      </c>
      <c r="I331" s="3">
        <v>45907.375</v>
      </c>
      <c r="J331" s="3">
        <v>45907.40902777778</v>
      </c>
      <c r="K331">
        <v>45</v>
      </c>
      <c r="L331">
        <v>49</v>
      </c>
      <c r="M331">
        <v>1</v>
      </c>
      <c r="N331" s="3">
        <v>45907</v>
      </c>
      <c r="O331" s="1">
        <f>VLOOKUP(A331,schedule!A:J,10,0)</f>
        <v>45916</v>
      </c>
      <c r="P331">
        <f t="shared" si="5"/>
        <v>0</v>
      </c>
    </row>
    <row r="332" spans="1:16">
      <c r="A332">
        <v>1112</v>
      </c>
      <c r="B332">
        <v>142</v>
      </c>
      <c r="C332">
        <v>13</v>
      </c>
      <c r="D332">
        <v>3</v>
      </c>
      <c r="E332" t="s">
        <v>25</v>
      </c>
      <c r="F332">
        <v>2</v>
      </c>
      <c r="G332">
        <v>2</v>
      </c>
      <c r="H332" t="s">
        <v>67</v>
      </c>
      <c r="I332" s="3">
        <v>45907.291666666657</v>
      </c>
      <c r="J332" s="3">
        <v>45907.460416666669</v>
      </c>
      <c r="K332">
        <v>180</v>
      </c>
      <c r="L332">
        <v>243</v>
      </c>
      <c r="M332">
        <v>1</v>
      </c>
      <c r="N332" s="3">
        <v>45907</v>
      </c>
      <c r="O332" s="1">
        <f>VLOOKUP(A332,schedule!A:J,10,0)</f>
        <v>45916</v>
      </c>
      <c r="P332">
        <f t="shared" si="5"/>
        <v>0</v>
      </c>
    </row>
    <row r="333" spans="1:16">
      <c r="A333">
        <v>1112</v>
      </c>
      <c r="B333">
        <v>197</v>
      </c>
      <c r="C333">
        <v>6</v>
      </c>
      <c r="D333">
        <v>1</v>
      </c>
      <c r="E333" t="s">
        <v>25</v>
      </c>
      <c r="F333">
        <v>2</v>
      </c>
      <c r="G333">
        <v>2</v>
      </c>
      <c r="H333" t="s">
        <v>67</v>
      </c>
      <c r="I333" s="3">
        <v>45907.333333333343</v>
      </c>
      <c r="J333" s="3">
        <v>45907.353472222218</v>
      </c>
      <c r="K333">
        <v>30</v>
      </c>
      <c r="L333">
        <v>29</v>
      </c>
      <c r="M333">
        <v>1</v>
      </c>
      <c r="N333" s="3">
        <v>45907</v>
      </c>
      <c r="O333" s="1">
        <f>VLOOKUP(A333,schedule!A:J,10,0)</f>
        <v>45916</v>
      </c>
      <c r="P333">
        <f t="shared" si="5"/>
        <v>0</v>
      </c>
    </row>
    <row r="334" spans="1:16">
      <c r="A334">
        <v>1112</v>
      </c>
      <c r="B334">
        <v>207</v>
      </c>
      <c r="C334">
        <v>13</v>
      </c>
      <c r="D334">
        <v>2</v>
      </c>
      <c r="E334" t="s">
        <v>25</v>
      </c>
      <c r="F334">
        <v>2</v>
      </c>
      <c r="G334">
        <v>2</v>
      </c>
      <c r="H334" t="s">
        <v>67</v>
      </c>
      <c r="I334" s="3">
        <v>45907.291666666657</v>
      </c>
      <c r="J334" s="3">
        <v>45907.305555555547</v>
      </c>
      <c r="K334">
        <v>15</v>
      </c>
      <c r="L334">
        <v>20</v>
      </c>
      <c r="M334">
        <v>1</v>
      </c>
      <c r="N334" s="3">
        <v>45907</v>
      </c>
      <c r="O334" s="1">
        <f>VLOOKUP(A334,schedule!A:J,10,0)</f>
        <v>45916</v>
      </c>
      <c r="P334">
        <f t="shared" si="5"/>
        <v>0</v>
      </c>
    </row>
    <row r="335" spans="1:16">
      <c r="A335">
        <v>1112</v>
      </c>
      <c r="B335">
        <v>141</v>
      </c>
      <c r="C335">
        <v>1</v>
      </c>
      <c r="D335">
        <v>3</v>
      </c>
      <c r="E335" t="s">
        <v>25</v>
      </c>
      <c r="F335">
        <v>2</v>
      </c>
      <c r="G335">
        <v>2</v>
      </c>
      <c r="H335" t="s">
        <v>67</v>
      </c>
      <c r="I335" s="3">
        <v>45907.416666666657</v>
      </c>
      <c r="J335" s="3">
        <v>45907.45</v>
      </c>
      <c r="K335">
        <v>45</v>
      </c>
      <c r="L335">
        <v>48</v>
      </c>
      <c r="M335">
        <v>1</v>
      </c>
      <c r="N335" s="3">
        <v>45907</v>
      </c>
      <c r="O335" s="1">
        <f>VLOOKUP(A335,schedule!A:J,10,0)</f>
        <v>45916</v>
      </c>
      <c r="P335">
        <f t="shared" si="5"/>
        <v>0</v>
      </c>
    </row>
    <row r="336" spans="1:16">
      <c r="A336">
        <v>1112</v>
      </c>
      <c r="B336">
        <v>214</v>
      </c>
      <c r="C336">
        <v>1</v>
      </c>
      <c r="D336">
        <v>1</v>
      </c>
      <c r="E336" t="s">
        <v>25</v>
      </c>
      <c r="F336">
        <v>2</v>
      </c>
      <c r="G336">
        <v>2</v>
      </c>
      <c r="H336" t="s">
        <v>67</v>
      </c>
      <c r="I336" s="3">
        <v>45907.291666666657</v>
      </c>
      <c r="J336" s="3">
        <v>45907.545138888891</v>
      </c>
      <c r="K336">
        <v>240</v>
      </c>
      <c r="L336">
        <v>365</v>
      </c>
      <c r="M336">
        <v>1.3512982552428321</v>
      </c>
      <c r="N336" s="3">
        <v>45907</v>
      </c>
      <c r="O336" s="1">
        <f>VLOOKUP(A336,schedule!A:J,10,0)</f>
        <v>45916</v>
      </c>
      <c r="P336">
        <f t="shared" si="5"/>
        <v>0</v>
      </c>
    </row>
    <row r="337" spans="1:16">
      <c r="A337">
        <v>1112</v>
      </c>
      <c r="B337">
        <v>130</v>
      </c>
      <c r="C337">
        <v>1</v>
      </c>
      <c r="D337">
        <v>1</v>
      </c>
      <c r="E337" t="s">
        <v>25</v>
      </c>
      <c r="F337">
        <v>2</v>
      </c>
      <c r="G337">
        <v>2</v>
      </c>
      <c r="H337" t="s">
        <v>67</v>
      </c>
      <c r="I337" s="3">
        <v>45907.416666666657</v>
      </c>
      <c r="J337" s="3">
        <v>45907.711111111108</v>
      </c>
      <c r="K337">
        <v>240</v>
      </c>
      <c r="L337">
        <v>424</v>
      </c>
      <c r="M337">
        <v>1.253519848437761</v>
      </c>
      <c r="N337" s="3">
        <v>45907</v>
      </c>
      <c r="O337" s="1">
        <f>VLOOKUP(A337,schedule!A:J,10,0)</f>
        <v>45916</v>
      </c>
      <c r="P337">
        <f t="shared" si="5"/>
        <v>0</v>
      </c>
    </row>
    <row r="338" spans="1:16">
      <c r="A338">
        <v>1112</v>
      </c>
      <c r="B338">
        <v>101</v>
      </c>
      <c r="C338">
        <v>11</v>
      </c>
      <c r="D338">
        <v>1</v>
      </c>
      <c r="E338" t="s">
        <v>25</v>
      </c>
      <c r="F338">
        <v>2</v>
      </c>
      <c r="G338">
        <v>2</v>
      </c>
      <c r="H338" t="s">
        <v>67</v>
      </c>
      <c r="I338" s="3">
        <v>45907.291666666657</v>
      </c>
      <c r="J338" s="3">
        <v>45907.438194444447</v>
      </c>
      <c r="K338">
        <v>180</v>
      </c>
      <c r="L338">
        <v>211</v>
      </c>
      <c r="M338">
        <v>1</v>
      </c>
      <c r="N338" s="3">
        <v>45907</v>
      </c>
      <c r="O338" s="1">
        <f>VLOOKUP(A338,schedule!A:J,10,0)</f>
        <v>45916</v>
      </c>
      <c r="P338">
        <f t="shared" si="5"/>
        <v>0</v>
      </c>
    </row>
    <row r="339" spans="1:16">
      <c r="A339">
        <v>1112</v>
      </c>
      <c r="B339">
        <v>129</v>
      </c>
      <c r="C339">
        <v>9</v>
      </c>
      <c r="D339">
        <v>1</v>
      </c>
      <c r="E339" t="s">
        <v>25</v>
      </c>
      <c r="F339">
        <v>2</v>
      </c>
      <c r="G339">
        <v>2</v>
      </c>
      <c r="H339" t="s">
        <v>67</v>
      </c>
      <c r="I339" s="3">
        <v>45907.375</v>
      </c>
      <c r="J339" s="3">
        <v>45907.573611111111</v>
      </c>
      <c r="K339">
        <v>180</v>
      </c>
      <c r="L339">
        <v>286</v>
      </c>
      <c r="M339">
        <v>1</v>
      </c>
      <c r="N339" s="3">
        <v>45907</v>
      </c>
      <c r="O339" s="1">
        <f>VLOOKUP(A339,schedule!A:J,10,0)</f>
        <v>45916</v>
      </c>
      <c r="P339">
        <f t="shared" si="5"/>
        <v>0</v>
      </c>
    </row>
    <row r="340" spans="1:16">
      <c r="A340">
        <v>1112</v>
      </c>
      <c r="B340">
        <v>157</v>
      </c>
      <c r="C340">
        <v>13</v>
      </c>
      <c r="D340">
        <v>3</v>
      </c>
      <c r="E340" t="s">
        <v>25</v>
      </c>
      <c r="F340">
        <v>2</v>
      </c>
      <c r="G340">
        <v>2</v>
      </c>
      <c r="H340" t="s">
        <v>67</v>
      </c>
      <c r="I340" s="3">
        <v>45907.375</v>
      </c>
      <c r="J340" s="3">
        <v>45907.679861111108</v>
      </c>
      <c r="K340">
        <v>240</v>
      </c>
      <c r="L340">
        <v>439</v>
      </c>
      <c r="M340">
        <v>1.3355463531331451</v>
      </c>
      <c r="N340" s="3">
        <v>45907</v>
      </c>
      <c r="O340" s="1">
        <f>VLOOKUP(A340,schedule!A:J,10,0)</f>
        <v>45916</v>
      </c>
      <c r="P340">
        <f t="shared" si="5"/>
        <v>0</v>
      </c>
    </row>
    <row r="341" spans="1:16">
      <c r="A341">
        <v>1112</v>
      </c>
      <c r="B341">
        <v>155</v>
      </c>
      <c r="C341">
        <v>13</v>
      </c>
      <c r="D341">
        <v>2</v>
      </c>
      <c r="E341" t="s">
        <v>25</v>
      </c>
      <c r="F341">
        <v>2</v>
      </c>
      <c r="G341">
        <v>2</v>
      </c>
      <c r="H341" t="s">
        <v>67</v>
      </c>
      <c r="I341" s="3">
        <v>45907.375</v>
      </c>
      <c r="J341" s="3">
        <v>45907.480555555558</v>
      </c>
      <c r="K341">
        <v>120</v>
      </c>
      <c r="L341">
        <v>152</v>
      </c>
      <c r="M341">
        <v>1</v>
      </c>
      <c r="N341" s="3">
        <v>45907</v>
      </c>
      <c r="O341" s="1">
        <f>VLOOKUP(A341,schedule!A:J,10,0)</f>
        <v>45916</v>
      </c>
      <c r="P341">
        <f t="shared" si="5"/>
        <v>0</v>
      </c>
    </row>
    <row r="342" spans="1:16">
      <c r="A342">
        <v>1111</v>
      </c>
      <c r="B342">
        <v>209</v>
      </c>
      <c r="C342">
        <v>12</v>
      </c>
      <c r="D342">
        <v>3</v>
      </c>
      <c r="E342" t="s">
        <v>25</v>
      </c>
      <c r="F342">
        <v>2</v>
      </c>
      <c r="G342">
        <v>2</v>
      </c>
      <c r="H342" t="s">
        <v>67</v>
      </c>
      <c r="I342" s="3">
        <v>45907.375</v>
      </c>
      <c r="J342" s="3">
        <v>45907.43472222222</v>
      </c>
      <c r="K342">
        <v>60</v>
      </c>
      <c r="L342">
        <v>86</v>
      </c>
      <c r="M342">
        <v>1</v>
      </c>
      <c r="N342" s="3">
        <v>45904</v>
      </c>
      <c r="O342" s="1">
        <f>VLOOKUP(A342,schedule!A:J,10,0)</f>
        <v>45913</v>
      </c>
      <c r="P342">
        <f t="shared" si="5"/>
        <v>0</v>
      </c>
    </row>
    <row r="343" spans="1:16">
      <c r="A343">
        <v>1112</v>
      </c>
      <c r="B343">
        <v>181</v>
      </c>
      <c r="C343">
        <v>11</v>
      </c>
      <c r="D343">
        <v>2</v>
      </c>
      <c r="E343" t="s">
        <v>25</v>
      </c>
      <c r="F343">
        <v>2</v>
      </c>
      <c r="G343">
        <v>2</v>
      </c>
      <c r="H343" t="s">
        <v>67</v>
      </c>
      <c r="I343" s="3">
        <v>45907.333333333343</v>
      </c>
      <c r="J343" s="3">
        <v>45907.380555555559</v>
      </c>
      <c r="K343">
        <v>45</v>
      </c>
      <c r="L343">
        <v>68</v>
      </c>
      <c r="M343">
        <v>1</v>
      </c>
      <c r="N343" s="3">
        <v>45907</v>
      </c>
      <c r="O343" s="1">
        <f>VLOOKUP(A343,schedule!A:J,10,0)</f>
        <v>45916</v>
      </c>
      <c r="P343">
        <f t="shared" si="5"/>
        <v>0</v>
      </c>
    </row>
    <row r="344" spans="1:16">
      <c r="A344">
        <v>1112</v>
      </c>
      <c r="B344">
        <v>105</v>
      </c>
      <c r="C344">
        <v>11</v>
      </c>
      <c r="D344">
        <v>3</v>
      </c>
      <c r="E344" t="s">
        <v>25</v>
      </c>
      <c r="F344">
        <v>2</v>
      </c>
      <c r="G344">
        <v>2</v>
      </c>
      <c r="H344" t="s">
        <v>67</v>
      </c>
      <c r="I344" s="3">
        <v>45907.416666666657</v>
      </c>
      <c r="J344" s="3">
        <v>45907.445138888892</v>
      </c>
      <c r="K344">
        <v>45</v>
      </c>
      <c r="L344">
        <v>41</v>
      </c>
      <c r="M344">
        <v>1</v>
      </c>
      <c r="N344" s="3">
        <v>45907</v>
      </c>
      <c r="O344" s="1">
        <f>VLOOKUP(A344,schedule!A:J,10,0)</f>
        <v>45916</v>
      </c>
      <c r="P344">
        <f t="shared" si="5"/>
        <v>0</v>
      </c>
    </row>
    <row r="345" spans="1:16">
      <c r="A345">
        <v>1111</v>
      </c>
      <c r="B345">
        <v>134</v>
      </c>
      <c r="C345">
        <v>3</v>
      </c>
      <c r="D345">
        <v>2</v>
      </c>
      <c r="E345" t="s">
        <v>28</v>
      </c>
      <c r="F345">
        <v>2</v>
      </c>
      <c r="G345">
        <v>2</v>
      </c>
      <c r="H345" t="s">
        <v>67</v>
      </c>
      <c r="I345" s="3">
        <v>45907.333333333343</v>
      </c>
      <c r="J345" s="3">
        <v>45907.351388888892</v>
      </c>
      <c r="K345">
        <v>30</v>
      </c>
      <c r="L345">
        <v>26</v>
      </c>
      <c r="M345">
        <v>1</v>
      </c>
      <c r="N345" s="3">
        <v>45904</v>
      </c>
      <c r="O345" s="1">
        <f>VLOOKUP(A345,schedule!A:J,10,0)</f>
        <v>45913</v>
      </c>
      <c r="P345">
        <f t="shared" si="5"/>
        <v>0</v>
      </c>
    </row>
    <row r="346" spans="1:16">
      <c r="A346">
        <v>1112</v>
      </c>
      <c r="B346">
        <v>110</v>
      </c>
      <c r="C346">
        <v>5</v>
      </c>
      <c r="D346">
        <v>2</v>
      </c>
      <c r="E346" t="s">
        <v>28</v>
      </c>
      <c r="F346">
        <v>2</v>
      </c>
      <c r="G346">
        <v>2</v>
      </c>
      <c r="H346" t="s">
        <v>67</v>
      </c>
      <c r="I346" s="3">
        <v>45907.375</v>
      </c>
      <c r="J346" s="3">
        <v>45907.474305555559</v>
      </c>
      <c r="K346">
        <v>90</v>
      </c>
      <c r="L346">
        <v>143</v>
      </c>
      <c r="M346">
        <v>1</v>
      </c>
      <c r="N346" s="3">
        <v>45907</v>
      </c>
      <c r="O346" s="1">
        <f>VLOOKUP(A346,schedule!A:J,10,0)</f>
        <v>45916</v>
      </c>
      <c r="P346">
        <f t="shared" si="5"/>
        <v>0</v>
      </c>
    </row>
    <row r="347" spans="1:16">
      <c r="A347">
        <v>1112</v>
      </c>
      <c r="B347">
        <v>212</v>
      </c>
      <c r="C347">
        <v>12</v>
      </c>
      <c r="D347">
        <v>3</v>
      </c>
      <c r="E347" t="s">
        <v>28</v>
      </c>
      <c r="F347">
        <v>2</v>
      </c>
      <c r="G347">
        <v>2</v>
      </c>
      <c r="H347" t="s">
        <v>67</v>
      </c>
      <c r="I347" s="3">
        <v>45907.375</v>
      </c>
      <c r="J347" s="3">
        <v>45907.46875</v>
      </c>
      <c r="K347">
        <v>120</v>
      </c>
      <c r="L347">
        <v>135</v>
      </c>
      <c r="M347">
        <v>1</v>
      </c>
      <c r="N347" s="3">
        <v>45907</v>
      </c>
      <c r="O347" s="1">
        <f>VLOOKUP(A347,schedule!A:J,10,0)</f>
        <v>45916</v>
      </c>
      <c r="P347">
        <f t="shared" si="5"/>
        <v>0</v>
      </c>
    </row>
    <row r="348" spans="1:16">
      <c r="A348">
        <v>1112</v>
      </c>
      <c r="B348">
        <v>210</v>
      </c>
      <c r="C348">
        <v>7</v>
      </c>
      <c r="D348">
        <v>3</v>
      </c>
      <c r="E348" t="s">
        <v>28</v>
      </c>
      <c r="F348">
        <v>2</v>
      </c>
      <c r="G348">
        <v>2</v>
      </c>
      <c r="H348" t="s">
        <v>67</v>
      </c>
      <c r="I348" s="3">
        <v>45907.291666666657</v>
      </c>
      <c r="J348" s="3">
        <v>45907.30972222222</v>
      </c>
      <c r="K348">
        <v>30</v>
      </c>
      <c r="L348">
        <v>26</v>
      </c>
      <c r="M348">
        <v>1</v>
      </c>
      <c r="N348" s="3">
        <v>45907</v>
      </c>
      <c r="O348" s="1">
        <f>VLOOKUP(A348,schedule!A:J,10,0)</f>
        <v>45916</v>
      </c>
      <c r="P348">
        <f t="shared" si="5"/>
        <v>0</v>
      </c>
    </row>
    <row r="349" spans="1:16">
      <c r="A349">
        <v>1112</v>
      </c>
      <c r="B349">
        <v>132</v>
      </c>
      <c r="C349">
        <v>5</v>
      </c>
      <c r="D349">
        <v>1</v>
      </c>
      <c r="E349" t="s">
        <v>28</v>
      </c>
      <c r="F349">
        <v>2</v>
      </c>
      <c r="G349">
        <v>2</v>
      </c>
      <c r="H349" t="s">
        <v>67</v>
      </c>
      <c r="I349" s="3">
        <v>45907.416666666657</v>
      </c>
      <c r="J349" s="3">
        <v>45907.657638888893</v>
      </c>
      <c r="K349">
        <v>240</v>
      </c>
      <c r="L349">
        <v>347</v>
      </c>
      <c r="M349">
        <v>1.207556657483277</v>
      </c>
      <c r="N349" s="3">
        <v>45907</v>
      </c>
      <c r="O349" s="1">
        <f>VLOOKUP(A349,schedule!A:J,10,0)</f>
        <v>45916</v>
      </c>
      <c r="P349">
        <f t="shared" si="5"/>
        <v>0</v>
      </c>
    </row>
    <row r="350" spans="1:16">
      <c r="A350">
        <v>1112</v>
      </c>
      <c r="B350">
        <v>182</v>
      </c>
      <c r="C350">
        <v>12</v>
      </c>
      <c r="D350">
        <v>1</v>
      </c>
      <c r="E350" t="s">
        <v>28</v>
      </c>
      <c r="F350">
        <v>2</v>
      </c>
      <c r="G350">
        <v>2</v>
      </c>
      <c r="H350" t="s">
        <v>67</v>
      </c>
      <c r="I350" s="3">
        <v>45907.416666666657</v>
      </c>
      <c r="J350" s="3">
        <v>45907.503472222219</v>
      </c>
      <c r="K350">
        <v>90</v>
      </c>
      <c r="L350">
        <v>125</v>
      </c>
      <c r="M350">
        <v>1</v>
      </c>
      <c r="N350" s="3">
        <v>45907</v>
      </c>
      <c r="O350" s="1">
        <f>VLOOKUP(A350,schedule!A:J,10,0)</f>
        <v>45916</v>
      </c>
      <c r="P350">
        <f t="shared" si="5"/>
        <v>0</v>
      </c>
    </row>
    <row r="351" spans="1:16">
      <c r="A351">
        <v>1112</v>
      </c>
      <c r="B351">
        <v>206</v>
      </c>
      <c r="C351">
        <v>8</v>
      </c>
      <c r="D351">
        <v>2</v>
      </c>
      <c r="E351" t="s">
        <v>29</v>
      </c>
      <c r="F351">
        <v>2</v>
      </c>
      <c r="G351">
        <v>2</v>
      </c>
      <c r="H351" t="s">
        <v>67</v>
      </c>
      <c r="I351" s="3">
        <v>45907.416666666657</v>
      </c>
      <c r="J351" s="3">
        <v>45907.435416666667</v>
      </c>
      <c r="K351">
        <v>30</v>
      </c>
      <c r="L351">
        <v>27</v>
      </c>
      <c r="M351">
        <v>1</v>
      </c>
      <c r="N351" s="3">
        <v>45907</v>
      </c>
      <c r="O351" s="1">
        <f>VLOOKUP(A351,schedule!A:J,10,0)</f>
        <v>45916</v>
      </c>
      <c r="P351">
        <f t="shared" si="5"/>
        <v>0</v>
      </c>
    </row>
    <row r="352" spans="1:16">
      <c r="A352">
        <v>1112</v>
      </c>
      <c r="B352">
        <v>185</v>
      </c>
      <c r="C352">
        <v>6</v>
      </c>
      <c r="D352">
        <v>3</v>
      </c>
      <c r="E352" t="s">
        <v>29</v>
      </c>
      <c r="F352">
        <v>2</v>
      </c>
      <c r="G352">
        <v>2</v>
      </c>
      <c r="H352" t="s">
        <v>67</v>
      </c>
      <c r="I352" s="3">
        <v>45907.375</v>
      </c>
      <c r="J352" s="3">
        <v>45907.431944444441</v>
      </c>
      <c r="K352">
        <v>60</v>
      </c>
      <c r="L352">
        <v>82</v>
      </c>
      <c r="M352">
        <v>1</v>
      </c>
      <c r="N352" s="3">
        <v>45907</v>
      </c>
      <c r="O352" s="1">
        <f>VLOOKUP(A352,schedule!A:J,10,0)</f>
        <v>45916</v>
      </c>
      <c r="P352">
        <f t="shared" si="5"/>
        <v>0</v>
      </c>
    </row>
    <row r="353" spans="1:16">
      <c r="A353">
        <v>1112</v>
      </c>
      <c r="B353">
        <v>164</v>
      </c>
      <c r="C353">
        <v>8</v>
      </c>
      <c r="D353">
        <v>2</v>
      </c>
      <c r="E353" t="s">
        <v>29</v>
      </c>
      <c r="F353">
        <v>2</v>
      </c>
      <c r="G353">
        <v>2</v>
      </c>
      <c r="H353" t="s">
        <v>67</v>
      </c>
      <c r="I353" s="3">
        <v>45907.333333333343</v>
      </c>
      <c r="J353" s="3">
        <v>45907.365972222222</v>
      </c>
      <c r="K353">
        <v>30</v>
      </c>
      <c r="L353">
        <v>47</v>
      </c>
      <c r="M353">
        <v>1</v>
      </c>
      <c r="N353" s="3">
        <v>45907</v>
      </c>
      <c r="O353" s="1">
        <f>VLOOKUP(A353,schedule!A:J,10,0)</f>
        <v>45916</v>
      </c>
      <c r="P353">
        <f t="shared" si="5"/>
        <v>0</v>
      </c>
    </row>
    <row r="354" spans="1:16">
      <c r="A354">
        <v>1112</v>
      </c>
      <c r="B354">
        <v>160</v>
      </c>
      <c r="C354">
        <v>7</v>
      </c>
      <c r="D354">
        <v>1</v>
      </c>
      <c r="E354" t="s">
        <v>29</v>
      </c>
      <c r="F354">
        <v>2</v>
      </c>
      <c r="G354">
        <v>2</v>
      </c>
      <c r="H354" t="s">
        <v>67</v>
      </c>
      <c r="I354" s="3">
        <v>45907.333333333343</v>
      </c>
      <c r="J354" s="3">
        <v>45907.345833333333</v>
      </c>
      <c r="K354">
        <v>15</v>
      </c>
      <c r="L354">
        <v>18</v>
      </c>
      <c r="M354">
        <v>1</v>
      </c>
      <c r="N354" s="3">
        <v>45907</v>
      </c>
      <c r="O354" s="1">
        <f>VLOOKUP(A354,schedule!A:J,10,0)</f>
        <v>45916</v>
      </c>
      <c r="P354">
        <f t="shared" si="5"/>
        <v>0</v>
      </c>
    </row>
    <row r="355" spans="1:16">
      <c r="A355">
        <v>1112</v>
      </c>
      <c r="B355">
        <v>162</v>
      </c>
      <c r="C355">
        <v>8</v>
      </c>
      <c r="D355">
        <v>1</v>
      </c>
      <c r="E355" t="s">
        <v>29</v>
      </c>
      <c r="F355">
        <v>2</v>
      </c>
      <c r="G355">
        <v>2</v>
      </c>
      <c r="H355" t="s">
        <v>67</v>
      </c>
      <c r="I355" s="3">
        <v>45907.416666666657</v>
      </c>
      <c r="J355" s="3">
        <v>45907.578472222223</v>
      </c>
      <c r="K355">
        <v>180</v>
      </c>
      <c r="L355">
        <v>233</v>
      </c>
      <c r="M355">
        <v>1</v>
      </c>
      <c r="N355" s="3">
        <v>45907</v>
      </c>
      <c r="O355" s="1">
        <f>VLOOKUP(A355,schedule!A:J,10,0)</f>
        <v>45916</v>
      </c>
      <c r="P355">
        <f t="shared" si="5"/>
        <v>0</v>
      </c>
    </row>
    <row r="356" spans="1:16">
      <c r="A356">
        <v>1112</v>
      </c>
      <c r="B356">
        <v>176</v>
      </c>
      <c r="C356">
        <v>1</v>
      </c>
      <c r="D356">
        <v>2</v>
      </c>
      <c r="E356" t="s">
        <v>29</v>
      </c>
      <c r="F356">
        <v>2</v>
      </c>
      <c r="G356">
        <v>2</v>
      </c>
      <c r="H356" t="s">
        <v>67</v>
      </c>
      <c r="I356" s="3">
        <v>45907.333333333343</v>
      </c>
      <c r="J356" s="3">
        <v>45907.37222222222</v>
      </c>
      <c r="K356">
        <v>45</v>
      </c>
      <c r="L356">
        <v>56</v>
      </c>
      <c r="M356">
        <v>1</v>
      </c>
      <c r="N356" s="3">
        <v>45907</v>
      </c>
      <c r="O356" s="1">
        <f>VLOOKUP(A356,schedule!A:J,10,0)</f>
        <v>45916</v>
      </c>
      <c r="P356">
        <f t="shared" si="5"/>
        <v>0</v>
      </c>
    </row>
    <row r="357" spans="1:16">
      <c r="A357">
        <v>1112</v>
      </c>
      <c r="B357">
        <v>113</v>
      </c>
      <c r="C357">
        <v>9</v>
      </c>
      <c r="D357">
        <v>2</v>
      </c>
      <c r="E357" t="s">
        <v>29</v>
      </c>
      <c r="F357">
        <v>2</v>
      </c>
      <c r="G357">
        <v>2</v>
      </c>
      <c r="H357" t="s">
        <v>67</v>
      </c>
      <c r="I357" s="3">
        <v>45907.291666666657</v>
      </c>
      <c r="J357" s="3">
        <v>45907.35833333333</v>
      </c>
      <c r="K357">
        <v>120</v>
      </c>
      <c r="L357">
        <v>96</v>
      </c>
      <c r="M357">
        <v>1</v>
      </c>
      <c r="N357" s="3">
        <v>45907</v>
      </c>
      <c r="O357" s="1">
        <f>VLOOKUP(A357,schedule!A:J,10,0)</f>
        <v>45916</v>
      </c>
      <c r="P357">
        <f t="shared" si="5"/>
        <v>0</v>
      </c>
    </row>
    <row r="358" spans="1:16">
      <c r="A358">
        <v>1112</v>
      </c>
      <c r="B358">
        <v>201</v>
      </c>
      <c r="C358">
        <v>7</v>
      </c>
      <c r="D358">
        <v>2</v>
      </c>
      <c r="E358" t="s">
        <v>29</v>
      </c>
      <c r="F358">
        <v>2</v>
      </c>
      <c r="G358">
        <v>2</v>
      </c>
      <c r="H358" t="s">
        <v>67</v>
      </c>
      <c r="I358" s="3">
        <v>45907.291666666657</v>
      </c>
      <c r="J358" s="3">
        <v>45907.349305555559</v>
      </c>
      <c r="K358">
        <v>60</v>
      </c>
      <c r="L358">
        <v>83</v>
      </c>
      <c r="M358">
        <v>1</v>
      </c>
      <c r="N358" s="3">
        <v>45907</v>
      </c>
      <c r="O358" s="1">
        <f>VLOOKUP(A358,schedule!A:J,10,0)</f>
        <v>45916</v>
      </c>
      <c r="P358">
        <f t="shared" si="5"/>
        <v>0</v>
      </c>
    </row>
    <row r="359" spans="1:16">
      <c r="A359">
        <v>1112</v>
      </c>
      <c r="B359">
        <v>200</v>
      </c>
      <c r="C359">
        <v>5</v>
      </c>
      <c r="D359">
        <v>2</v>
      </c>
      <c r="E359" t="s">
        <v>29</v>
      </c>
      <c r="F359">
        <v>2</v>
      </c>
      <c r="G359">
        <v>2</v>
      </c>
      <c r="H359" t="s">
        <v>67</v>
      </c>
      <c r="I359" s="3">
        <v>45907.416666666657</v>
      </c>
      <c r="J359" s="3">
        <v>45907.656944444447</v>
      </c>
      <c r="K359">
        <v>240</v>
      </c>
      <c r="L359">
        <v>346</v>
      </c>
      <c r="M359">
        <v>1.254798817224386</v>
      </c>
      <c r="N359" s="3">
        <v>45907</v>
      </c>
      <c r="O359" s="1">
        <f>VLOOKUP(A359,schedule!A:J,10,0)</f>
        <v>45916</v>
      </c>
      <c r="P359">
        <f t="shared" si="5"/>
        <v>0</v>
      </c>
    </row>
    <row r="360" spans="1:16">
      <c r="A360">
        <v>1112</v>
      </c>
      <c r="B360">
        <v>183</v>
      </c>
      <c r="C360">
        <v>6</v>
      </c>
      <c r="D360">
        <v>2</v>
      </c>
      <c r="E360" t="s">
        <v>29</v>
      </c>
      <c r="F360">
        <v>2</v>
      </c>
      <c r="G360">
        <v>2</v>
      </c>
      <c r="H360" t="s">
        <v>67</v>
      </c>
      <c r="I360" s="3">
        <v>45907.333333333343</v>
      </c>
      <c r="J360" s="3">
        <v>45907.61041666667</v>
      </c>
      <c r="K360">
        <v>240</v>
      </c>
      <c r="L360">
        <v>399</v>
      </c>
      <c r="M360">
        <v>1.201992355069863</v>
      </c>
      <c r="N360" s="3">
        <v>45907</v>
      </c>
      <c r="O360" s="1">
        <f>VLOOKUP(A360,schedule!A:J,10,0)</f>
        <v>45916</v>
      </c>
      <c r="P360">
        <f t="shared" si="5"/>
        <v>0</v>
      </c>
    </row>
    <row r="361" spans="1:16">
      <c r="A361">
        <v>1112</v>
      </c>
      <c r="B361">
        <v>165</v>
      </c>
      <c r="C361">
        <v>7</v>
      </c>
      <c r="D361">
        <v>2</v>
      </c>
      <c r="E361" t="s">
        <v>29</v>
      </c>
      <c r="F361">
        <v>2</v>
      </c>
      <c r="G361">
        <v>2</v>
      </c>
      <c r="H361" t="s">
        <v>67</v>
      </c>
      <c r="I361" s="3">
        <v>45907.416666666657</v>
      </c>
      <c r="J361" s="3">
        <v>45907.491666666669</v>
      </c>
      <c r="K361">
        <v>120</v>
      </c>
      <c r="L361">
        <v>108</v>
      </c>
      <c r="M361">
        <v>1</v>
      </c>
      <c r="N361" s="3">
        <v>45907</v>
      </c>
      <c r="O361" s="1">
        <f>VLOOKUP(A361,schedule!A:J,10,0)</f>
        <v>45916</v>
      </c>
      <c r="P361">
        <f t="shared" si="5"/>
        <v>0</v>
      </c>
    </row>
    <row r="362" spans="1:16">
      <c r="A362">
        <v>1112</v>
      </c>
      <c r="B362">
        <v>127</v>
      </c>
      <c r="C362">
        <v>2</v>
      </c>
      <c r="D362">
        <v>1</v>
      </c>
      <c r="E362" t="s">
        <v>29</v>
      </c>
      <c r="F362">
        <v>2</v>
      </c>
      <c r="G362">
        <v>2</v>
      </c>
      <c r="H362" t="s">
        <v>67</v>
      </c>
      <c r="I362" s="3">
        <v>45907.416666666657</v>
      </c>
      <c r="J362" s="3">
        <v>45907.563888888893</v>
      </c>
      <c r="K362">
        <v>150</v>
      </c>
      <c r="L362">
        <v>212</v>
      </c>
      <c r="M362">
        <v>1</v>
      </c>
      <c r="N362" s="3">
        <v>45907</v>
      </c>
      <c r="O362" s="1">
        <f>VLOOKUP(A362,schedule!A:J,10,0)</f>
        <v>45916</v>
      </c>
      <c r="P362">
        <f t="shared" si="5"/>
        <v>0</v>
      </c>
    </row>
    <row r="363" spans="1:16">
      <c r="A363">
        <v>1113</v>
      </c>
      <c r="B363">
        <v>39</v>
      </c>
      <c r="C363">
        <v>2</v>
      </c>
      <c r="D363">
        <v>2</v>
      </c>
      <c r="E363" t="s">
        <v>21</v>
      </c>
      <c r="F363">
        <v>1</v>
      </c>
      <c r="G363">
        <v>1</v>
      </c>
      <c r="H363" t="s">
        <v>67</v>
      </c>
      <c r="I363" s="3">
        <v>45907.291666666657</v>
      </c>
      <c r="J363" s="3">
        <v>45907.314583333333</v>
      </c>
      <c r="K363">
        <v>30</v>
      </c>
      <c r="L363">
        <v>33</v>
      </c>
      <c r="M363">
        <v>1</v>
      </c>
      <c r="N363" s="3">
        <v>45907</v>
      </c>
      <c r="O363" s="1">
        <f>VLOOKUP(A363,schedule!A:J,10,0)</f>
        <v>45919</v>
      </c>
      <c r="P363">
        <f t="shared" si="5"/>
        <v>0</v>
      </c>
    </row>
    <row r="364" spans="1:16">
      <c r="A364">
        <v>1113</v>
      </c>
      <c r="B364">
        <v>87</v>
      </c>
      <c r="C364">
        <v>1</v>
      </c>
      <c r="D364">
        <v>2</v>
      </c>
      <c r="E364" t="s">
        <v>21</v>
      </c>
      <c r="F364">
        <v>1</v>
      </c>
      <c r="G364">
        <v>1</v>
      </c>
      <c r="H364" t="s">
        <v>67</v>
      </c>
      <c r="I364" s="3">
        <v>45907.291666666657</v>
      </c>
      <c r="J364" s="3">
        <v>45907.362500000003</v>
      </c>
      <c r="K364">
        <v>120</v>
      </c>
      <c r="L364">
        <v>102</v>
      </c>
      <c r="M364">
        <v>1</v>
      </c>
      <c r="N364" s="3">
        <v>45907</v>
      </c>
      <c r="O364" s="1">
        <f>VLOOKUP(A364,schedule!A:J,10,0)</f>
        <v>45919</v>
      </c>
      <c r="P364">
        <f t="shared" si="5"/>
        <v>0</v>
      </c>
    </row>
    <row r="365" spans="1:16">
      <c r="A365">
        <v>1113</v>
      </c>
      <c r="B365">
        <v>90</v>
      </c>
      <c r="C365">
        <v>3</v>
      </c>
      <c r="D365">
        <v>3</v>
      </c>
      <c r="E365" t="s">
        <v>21</v>
      </c>
      <c r="F365">
        <v>1</v>
      </c>
      <c r="G365">
        <v>1</v>
      </c>
      <c r="H365" t="s">
        <v>67</v>
      </c>
      <c r="I365" s="3">
        <v>45907.375</v>
      </c>
      <c r="J365" s="3">
        <v>45907.384722222218</v>
      </c>
      <c r="K365">
        <v>15</v>
      </c>
      <c r="L365">
        <v>14</v>
      </c>
      <c r="M365">
        <v>1</v>
      </c>
      <c r="N365" s="3">
        <v>45907</v>
      </c>
      <c r="O365" s="1">
        <f>VLOOKUP(A365,schedule!A:J,10,0)</f>
        <v>45919</v>
      </c>
      <c r="P365">
        <f t="shared" si="5"/>
        <v>0</v>
      </c>
    </row>
    <row r="366" spans="1:16">
      <c r="A366">
        <v>1112</v>
      </c>
      <c r="B366">
        <v>22</v>
      </c>
      <c r="C366">
        <v>1</v>
      </c>
      <c r="D366">
        <v>2</v>
      </c>
      <c r="E366" t="s">
        <v>21</v>
      </c>
      <c r="F366">
        <v>1</v>
      </c>
      <c r="G366">
        <v>1</v>
      </c>
      <c r="H366" t="s">
        <v>67</v>
      </c>
      <c r="I366" s="3">
        <v>45907.291666666657</v>
      </c>
      <c r="J366" s="3">
        <v>45907.348611111112</v>
      </c>
      <c r="K366">
        <v>60</v>
      </c>
      <c r="L366">
        <v>82</v>
      </c>
      <c r="M366">
        <v>1</v>
      </c>
      <c r="N366" s="3">
        <v>45904</v>
      </c>
      <c r="O366" s="1">
        <f>VLOOKUP(A366,schedule!A:J,10,0)</f>
        <v>45916</v>
      </c>
      <c r="P366">
        <f t="shared" si="5"/>
        <v>0</v>
      </c>
    </row>
    <row r="367" spans="1:16">
      <c r="A367">
        <v>1113</v>
      </c>
      <c r="B367">
        <v>82</v>
      </c>
      <c r="C367">
        <v>1</v>
      </c>
      <c r="D367">
        <v>2</v>
      </c>
      <c r="E367" t="s">
        <v>21</v>
      </c>
      <c r="F367">
        <v>1</v>
      </c>
      <c r="G367">
        <v>1</v>
      </c>
      <c r="H367" t="s">
        <v>67</v>
      </c>
      <c r="I367" s="3">
        <v>45907.375</v>
      </c>
      <c r="J367" s="3">
        <v>45907.541666666657</v>
      </c>
      <c r="K367">
        <v>180</v>
      </c>
      <c r="L367">
        <v>240</v>
      </c>
      <c r="M367">
        <v>1</v>
      </c>
      <c r="N367" s="3">
        <v>45907</v>
      </c>
      <c r="O367" s="1">
        <f>VLOOKUP(A367,schedule!A:J,10,0)</f>
        <v>45919</v>
      </c>
      <c r="P367">
        <f t="shared" si="5"/>
        <v>0</v>
      </c>
    </row>
    <row r="368" spans="1:16">
      <c r="A368">
        <v>1112</v>
      </c>
      <c r="B368">
        <v>54</v>
      </c>
      <c r="C368">
        <v>2</v>
      </c>
      <c r="D368">
        <v>3</v>
      </c>
      <c r="E368" t="s">
        <v>21</v>
      </c>
      <c r="F368">
        <v>1</v>
      </c>
      <c r="G368">
        <v>1</v>
      </c>
      <c r="H368" t="s">
        <v>67</v>
      </c>
      <c r="I368" s="3">
        <v>45907.333333333343</v>
      </c>
      <c r="J368" s="3">
        <v>45907.390277777777</v>
      </c>
      <c r="K368">
        <v>60</v>
      </c>
      <c r="L368">
        <v>82</v>
      </c>
      <c r="M368">
        <v>1</v>
      </c>
      <c r="N368" s="3">
        <v>45904</v>
      </c>
      <c r="O368" s="1">
        <f>VLOOKUP(A368,schedule!A:J,10,0)</f>
        <v>45916</v>
      </c>
      <c r="P368">
        <f t="shared" si="5"/>
        <v>0</v>
      </c>
    </row>
    <row r="369" spans="1:16">
      <c r="A369">
        <v>1113</v>
      </c>
      <c r="B369">
        <v>78</v>
      </c>
      <c r="C369">
        <v>1</v>
      </c>
      <c r="D369">
        <v>1</v>
      </c>
      <c r="E369" t="s">
        <v>21</v>
      </c>
      <c r="F369">
        <v>1</v>
      </c>
      <c r="G369">
        <v>1</v>
      </c>
      <c r="H369" t="s">
        <v>67</v>
      </c>
      <c r="I369" s="3">
        <v>45907.333333333343</v>
      </c>
      <c r="J369" s="3">
        <v>45907.643055555563</v>
      </c>
      <c r="K369">
        <v>240</v>
      </c>
      <c r="L369">
        <v>446</v>
      </c>
      <c r="M369">
        <v>1.329193270581462</v>
      </c>
      <c r="N369" s="3">
        <v>45907</v>
      </c>
      <c r="O369" s="1">
        <f>VLOOKUP(A369,schedule!A:J,10,0)</f>
        <v>45919</v>
      </c>
      <c r="P369">
        <f t="shared" si="5"/>
        <v>0</v>
      </c>
    </row>
    <row r="370" spans="1:16">
      <c r="A370">
        <v>1112</v>
      </c>
      <c r="B370">
        <v>37</v>
      </c>
      <c r="C370">
        <v>1</v>
      </c>
      <c r="D370">
        <v>1</v>
      </c>
      <c r="E370" t="s">
        <v>22</v>
      </c>
      <c r="F370">
        <v>1</v>
      </c>
      <c r="G370">
        <v>1</v>
      </c>
      <c r="H370" t="s">
        <v>67</v>
      </c>
      <c r="I370" s="3">
        <v>45907.333333333343</v>
      </c>
      <c r="J370" s="3">
        <v>45907.455555555563</v>
      </c>
      <c r="K370">
        <v>120</v>
      </c>
      <c r="L370">
        <v>176</v>
      </c>
      <c r="M370">
        <v>1</v>
      </c>
      <c r="N370" s="3">
        <v>45904</v>
      </c>
      <c r="O370" s="1">
        <f>VLOOKUP(A370,schedule!A:J,10,0)</f>
        <v>45916</v>
      </c>
      <c r="P370">
        <f t="shared" si="5"/>
        <v>0</v>
      </c>
    </row>
    <row r="371" spans="1:16">
      <c r="A371">
        <v>1113</v>
      </c>
      <c r="B371">
        <v>30</v>
      </c>
      <c r="C371">
        <v>1</v>
      </c>
      <c r="D371">
        <v>3</v>
      </c>
      <c r="E371" t="s">
        <v>22</v>
      </c>
      <c r="F371">
        <v>1</v>
      </c>
      <c r="G371">
        <v>1</v>
      </c>
      <c r="H371" t="s">
        <v>67</v>
      </c>
      <c r="I371" s="3">
        <v>45907.416666666657</v>
      </c>
      <c r="J371" s="3">
        <v>45907.543749999997</v>
      </c>
      <c r="K371">
        <v>150</v>
      </c>
      <c r="L371">
        <v>183</v>
      </c>
      <c r="M371">
        <v>1</v>
      </c>
      <c r="N371" s="3">
        <v>45907</v>
      </c>
      <c r="O371" s="1">
        <f>VLOOKUP(A371,schedule!A:J,10,0)</f>
        <v>45919</v>
      </c>
      <c r="P371">
        <f t="shared" si="5"/>
        <v>0</v>
      </c>
    </row>
    <row r="372" spans="1:16">
      <c r="A372">
        <v>1113</v>
      </c>
      <c r="B372">
        <v>17</v>
      </c>
      <c r="C372">
        <v>2</v>
      </c>
      <c r="D372">
        <v>2</v>
      </c>
      <c r="E372" t="s">
        <v>22</v>
      </c>
      <c r="F372">
        <v>1</v>
      </c>
      <c r="G372">
        <v>1</v>
      </c>
      <c r="H372" t="s">
        <v>67</v>
      </c>
      <c r="I372" s="3">
        <v>45907.333333333343</v>
      </c>
      <c r="J372" s="3">
        <v>45907.37777777778</v>
      </c>
      <c r="K372">
        <v>60</v>
      </c>
      <c r="L372">
        <v>64</v>
      </c>
      <c r="M372">
        <v>1</v>
      </c>
      <c r="N372" s="3">
        <v>45907</v>
      </c>
      <c r="O372" s="1">
        <f>VLOOKUP(A372,schedule!A:J,10,0)</f>
        <v>45919</v>
      </c>
      <c r="P372">
        <f t="shared" si="5"/>
        <v>0</v>
      </c>
    </row>
    <row r="373" spans="1:16">
      <c r="A373">
        <v>1113</v>
      </c>
      <c r="B373">
        <v>33</v>
      </c>
      <c r="C373">
        <v>2</v>
      </c>
      <c r="D373">
        <v>1</v>
      </c>
      <c r="E373" t="s">
        <v>22</v>
      </c>
      <c r="F373">
        <v>1</v>
      </c>
      <c r="G373">
        <v>1</v>
      </c>
      <c r="H373" t="s">
        <v>67</v>
      </c>
      <c r="I373" s="3">
        <v>45907.333333333343</v>
      </c>
      <c r="J373" s="3">
        <v>45907.393055555563</v>
      </c>
      <c r="K373">
        <v>90</v>
      </c>
      <c r="L373">
        <v>86</v>
      </c>
      <c r="M373">
        <v>1</v>
      </c>
      <c r="N373" s="3">
        <v>45907</v>
      </c>
      <c r="O373" s="1">
        <f>VLOOKUP(A373,schedule!A:J,10,0)</f>
        <v>45919</v>
      </c>
      <c r="P373">
        <f t="shared" si="5"/>
        <v>0</v>
      </c>
    </row>
    <row r="374" spans="1:16">
      <c r="A374">
        <v>1112</v>
      </c>
      <c r="B374">
        <v>74</v>
      </c>
      <c r="C374">
        <v>2</v>
      </c>
      <c r="D374">
        <v>2</v>
      </c>
      <c r="E374" t="s">
        <v>22</v>
      </c>
      <c r="F374">
        <v>1</v>
      </c>
      <c r="G374">
        <v>1</v>
      </c>
      <c r="H374" t="s">
        <v>67</v>
      </c>
      <c r="I374" s="3">
        <v>45907.375</v>
      </c>
      <c r="J374" s="3">
        <v>45907.456250000003</v>
      </c>
      <c r="K374">
        <v>90</v>
      </c>
      <c r="L374">
        <v>117</v>
      </c>
      <c r="M374">
        <v>1</v>
      </c>
      <c r="N374" s="3">
        <v>45904</v>
      </c>
      <c r="O374" s="1">
        <f>VLOOKUP(A374,schedule!A:J,10,0)</f>
        <v>45916</v>
      </c>
      <c r="P374">
        <f t="shared" si="5"/>
        <v>0</v>
      </c>
    </row>
    <row r="375" spans="1:16">
      <c r="A375">
        <v>1112</v>
      </c>
      <c r="B375">
        <v>168</v>
      </c>
      <c r="C375">
        <v>2</v>
      </c>
      <c r="D375">
        <v>3</v>
      </c>
      <c r="E375" t="s">
        <v>30</v>
      </c>
      <c r="F375">
        <v>2</v>
      </c>
      <c r="G375">
        <v>2</v>
      </c>
      <c r="H375" t="s">
        <v>67</v>
      </c>
      <c r="I375" s="3">
        <v>45907.291666666657</v>
      </c>
      <c r="J375" s="3">
        <v>45907.327777777777</v>
      </c>
      <c r="K375">
        <v>60</v>
      </c>
      <c r="L375">
        <v>52</v>
      </c>
      <c r="M375">
        <v>1</v>
      </c>
      <c r="N375" s="3">
        <v>45907</v>
      </c>
      <c r="O375" s="1">
        <f>VLOOKUP(A375,schedule!A:J,10,0)</f>
        <v>45916</v>
      </c>
      <c r="P375">
        <f t="shared" si="5"/>
        <v>0</v>
      </c>
    </row>
    <row r="376" spans="1:16">
      <c r="A376">
        <v>1112</v>
      </c>
      <c r="B376">
        <v>219</v>
      </c>
      <c r="C376">
        <v>2</v>
      </c>
      <c r="D376">
        <v>2</v>
      </c>
      <c r="E376" t="s">
        <v>30</v>
      </c>
      <c r="F376">
        <v>2</v>
      </c>
      <c r="G376">
        <v>2</v>
      </c>
      <c r="H376" t="s">
        <v>67</v>
      </c>
      <c r="I376" s="3">
        <v>45907.416666666657</v>
      </c>
      <c r="J376" s="3">
        <v>45907.706250000003</v>
      </c>
      <c r="K376">
        <v>240</v>
      </c>
      <c r="L376">
        <v>417</v>
      </c>
      <c r="M376">
        <v>1.223339007862781</v>
      </c>
      <c r="N376" s="3">
        <v>45907</v>
      </c>
      <c r="O376" s="1">
        <f>VLOOKUP(A376,schedule!A:J,10,0)</f>
        <v>45916</v>
      </c>
      <c r="P376">
        <f t="shared" si="5"/>
        <v>0</v>
      </c>
    </row>
    <row r="377" spans="1:16">
      <c r="A377">
        <v>1112</v>
      </c>
      <c r="B377">
        <v>196</v>
      </c>
      <c r="C377">
        <v>2</v>
      </c>
      <c r="D377">
        <v>2</v>
      </c>
      <c r="E377" t="s">
        <v>30</v>
      </c>
      <c r="F377">
        <v>2</v>
      </c>
      <c r="G377">
        <v>2</v>
      </c>
      <c r="H377" t="s">
        <v>67</v>
      </c>
      <c r="I377" s="3">
        <v>45907.291666666657</v>
      </c>
      <c r="J377" s="3">
        <v>45907.341666666667</v>
      </c>
      <c r="K377">
        <v>60</v>
      </c>
      <c r="L377">
        <v>72</v>
      </c>
      <c r="M377">
        <v>1</v>
      </c>
      <c r="N377" s="3">
        <v>45907</v>
      </c>
      <c r="O377" s="1">
        <f>VLOOKUP(A377,schedule!A:J,10,0)</f>
        <v>45916</v>
      </c>
      <c r="P377">
        <f t="shared" si="5"/>
        <v>0</v>
      </c>
    </row>
    <row r="378" spans="1:16">
      <c r="A378">
        <v>1113</v>
      </c>
      <c r="B378">
        <v>61</v>
      </c>
      <c r="C378">
        <v>5</v>
      </c>
      <c r="D378">
        <v>1</v>
      </c>
      <c r="E378" t="s">
        <v>23</v>
      </c>
      <c r="F378">
        <v>1</v>
      </c>
      <c r="G378">
        <v>1</v>
      </c>
      <c r="H378" t="s">
        <v>67</v>
      </c>
      <c r="I378" s="3">
        <v>45907.416666666657</v>
      </c>
      <c r="J378" s="3">
        <v>45907.449305555558</v>
      </c>
      <c r="K378">
        <v>30</v>
      </c>
      <c r="L378">
        <v>47</v>
      </c>
      <c r="M378">
        <v>1</v>
      </c>
      <c r="N378" s="3">
        <v>45907</v>
      </c>
      <c r="O378" s="1">
        <f>VLOOKUP(A378,schedule!A:J,10,0)</f>
        <v>45919</v>
      </c>
      <c r="P378">
        <f t="shared" si="5"/>
        <v>0</v>
      </c>
    </row>
    <row r="379" spans="1:16">
      <c r="A379">
        <v>1113</v>
      </c>
      <c r="B379">
        <v>50</v>
      </c>
      <c r="C379">
        <v>5</v>
      </c>
      <c r="D379">
        <v>2</v>
      </c>
      <c r="E379" t="s">
        <v>23</v>
      </c>
      <c r="F379">
        <v>1</v>
      </c>
      <c r="G379">
        <v>1</v>
      </c>
      <c r="H379" t="s">
        <v>67</v>
      </c>
      <c r="I379" s="3">
        <v>45907.291666666657</v>
      </c>
      <c r="J379" s="3">
        <v>45907.3125</v>
      </c>
      <c r="K379">
        <v>30</v>
      </c>
      <c r="L379">
        <v>30</v>
      </c>
      <c r="M379">
        <v>1</v>
      </c>
      <c r="N379" s="3">
        <v>45907</v>
      </c>
      <c r="O379" s="1">
        <f>VLOOKUP(A379,schedule!A:J,10,0)</f>
        <v>45919</v>
      </c>
      <c r="P379">
        <f t="shared" si="5"/>
        <v>0</v>
      </c>
    </row>
    <row r="380" spans="1:16">
      <c r="A380">
        <v>1113</v>
      </c>
      <c r="B380">
        <v>27</v>
      </c>
      <c r="C380">
        <v>1</v>
      </c>
      <c r="D380">
        <v>3</v>
      </c>
      <c r="E380" t="s">
        <v>23</v>
      </c>
      <c r="F380">
        <v>1</v>
      </c>
      <c r="G380">
        <v>1</v>
      </c>
      <c r="H380" t="s">
        <v>67</v>
      </c>
      <c r="I380" s="3">
        <v>45907.416666666657</v>
      </c>
      <c r="J380" s="3">
        <v>45907.504861111112</v>
      </c>
      <c r="K380">
        <v>90</v>
      </c>
      <c r="L380">
        <v>127</v>
      </c>
      <c r="M380">
        <v>1</v>
      </c>
      <c r="N380" s="3">
        <v>45907</v>
      </c>
      <c r="O380" s="1">
        <f>VLOOKUP(A380,schedule!A:J,10,0)</f>
        <v>45919</v>
      </c>
      <c r="P380">
        <f t="shared" si="5"/>
        <v>0</v>
      </c>
    </row>
    <row r="381" spans="1:16">
      <c r="A381">
        <v>1113</v>
      </c>
      <c r="B381">
        <v>88</v>
      </c>
      <c r="C381">
        <v>1</v>
      </c>
      <c r="D381">
        <v>1</v>
      </c>
      <c r="E381" t="s">
        <v>23</v>
      </c>
      <c r="F381">
        <v>1</v>
      </c>
      <c r="G381">
        <v>1</v>
      </c>
      <c r="H381" t="s">
        <v>67</v>
      </c>
      <c r="I381" s="3">
        <v>45907.291666666657</v>
      </c>
      <c r="J381" s="3">
        <v>45907.303472222222</v>
      </c>
      <c r="K381">
        <v>15</v>
      </c>
      <c r="L381">
        <v>17</v>
      </c>
      <c r="M381">
        <v>1</v>
      </c>
      <c r="N381" s="3">
        <v>45907</v>
      </c>
      <c r="O381" s="1">
        <f>VLOOKUP(A381,schedule!A:J,10,0)</f>
        <v>45919</v>
      </c>
      <c r="P381">
        <f t="shared" si="5"/>
        <v>0</v>
      </c>
    </row>
    <row r="382" spans="1:16">
      <c r="A382">
        <v>1113</v>
      </c>
      <c r="B382">
        <v>63</v>
      </c>
      <c r="C382">
        <v>4</v>
      </c>
      <c r="D382">
        <v>1</v>
      </c>
      <c r="E382" t="s">
        <v>23</v>
      </c>
      <c r="F382">
        <v>1</v>
      </c>
      <c r="G382">
        <v>1</v>
      </c>
      <c r="H382" t="s">
        <v>67</v>
      </c>
      <c r="I382" s="3">
        <v>45907.375</v>
      </c>
      <c r="J382" s="3">
        <v>45907.401388888888</v>
      </c>
      <c r="K382">
        <v>30</v>
      </c>
      <c r="L382">
        <v>38</v>
      </c>
      <c r="M382">
        <v>1</v>
      </c>
      <c r="N382" s="3">
        <v>45907</v>
      </c>
      <c r="O382" s="1">
        <f>VLOOKUP(A382,schedule!A:J,10,0)</f>
        <v>45919</v>
      </c>
      <c r="P382">
        <f t="shared" si="5"/>
        <v>0</v>
      </c>
    </row>
    <row r="383" spans="1:16">
      <c r="A383">
        <v>1113</v>
      </c>
      <c r="B383">
        <v>25</v>
      </c>
      <c r="C383">
        <v>4</v>
      </c>
      <c r="D383">
        <v>2</v>
      </c>
      <c r="E383" t="s">
        <v>23</v>
      </c>
      <c r="F383">
        <v>1</v>
      </c>
      <c r="G383">
        <v>1</v>
      </c>
      <c r="H383" t="s">
        <v>67</v>
      </c>
      <c r="I383" s="3">
        <v>45907.291666666657</v>
      </c>
      <c r="J383" s="3">
        <v>45907.329861111109</v>
      </c>
      <c r="K383">
        <v>60</v>
      </c>
      <c r="L383">
        <v>55</v>
      </c>
      <c r="M383">
        <v>1</v>
      </c>
      <c r="N383" s="3">
        <v>45907</v>
      </c>
      <c r="O383" s="1">
        <f>VLOOKUP(A383,schedule!A:J,10,0)</f>
        <v>45919</v>
      </c>
      <c r="P383">
        <f t="shared" si="5"/>
        <v>0</v>
      </c>
    </row>
    <row r="384" spans="1:16">
      <c r="A384">
        <v>1113</v>
      </c>
      <c r="B384">
        <v>44</v>
      </c>
      <c r="C384">
        <v>4</v>
      </c>
      <c r="D384">
        <v>3</v>
      </c>
      <c r="E384" t="s">
        <v>23</v>
      </c>
      <c r="F384">
        <v>1</v>
      </c>
      <c r="G384">
        <v>1</v>
      </c>
      <c r="H384" t="s">
        <v>67</v>
      </c>
      <c r="I384" s="3">
        <v>45907.416666666657</v>
      </c>
      <c r="J384" s="3">
        <v>45907.509722222218</v>
      </c>
      <c r="K384">
        <v>90</v>
      </c>
      <c r="L384">
        <v>134</v>
      </c>
      <c r="M384">
        <v>1</v>
      </c>
      <c r="N384" s="3">
        <v>45907</v>
      </c>
      <c r="O384" s="1">
        <f>VLOOKUP(A384,schedule!A:J,10,0)</f>
        <v>45919</v>
      </c>
      <c r="P384">
        <f t="shared" si="5"/>
        <v>0</v>
      </c>
    </row>
    <row r="385" spans="1:16">
      <c r="A385">
        <v>1112</v>
      </c>
      <c r="B385">
        <v>99</v>
      </c>
      <c r="C385">
        <v>3</v>
      </c>
      <c r="D385">
        <v>1</v>
      </c>
      <c r="E385" t="s">
        <v>23</v>
      </c>
      <c r="F385">
        <v>1</v>
      </c>
      <c r="G385">
        <v>1</v>
      </c>
      <c r="H385" t="s">
        <v>67</v>
      </c>
      <c r="I385" s="3">
        <v>45907.291666666657</v>
      </c>
      <c r="J385" s="3">
        <v>45907.440972222219</v>
      </c>
      <c r="K385">
        <v>180</v>
      </c>
      <c r="L385">
        <v>215</v>
      </c>
      <c r="M385">
        <v>1</v>
      </c>
      <c r="N385" s="3">
        <v>45904</v>
      </c>
      <c r="O385" s="1">
        <f>VLOOKUP(A385,schedule!A:J,10,0)</f>
        <v>45916</v>
      </c>
      <c r="P385">
        <f t="shared" si="5"/>
        <v>0</v>
      </c>
    </row>
    <row r="386" spans="1:16">
      <c r="A386">
        <v>1113</v>
      </c>
      <c r="B386">
        <v>65</v>
      </c>
      <c r="C386">
        <v>3</v>
      </c>
      <c r="D386">
        <v>3</v>
      </c>
      <c r="E386" t="s">
        <v>23</v>
      </c>
      <c r="F386">
        <v>1</v>
      </c>
      <c r="G386">
        <v>1</v>
      </c>
      <c r="H386" t="s">
        <v>67</v>
      </c>
      <c r="I386" s="3">
        <v>45907.416666666657</v>
      </c>
      <c r="J386" s="3">
        <v>45907.479861111111</v>
      </c>
      <c r="K386">
        <v>90</v>
      </c>
      <c r="L386">
        <v>91</v>
      </c>
      <c r="M386">
        <v>1</v>
      </c>
      <c r="N386" s="3">
        <v>45907</v>
      </c>
      <c r="O386" s="1">
        <f>VLOOKUP(A386,schedule!A:J,10,0)</f>
        <v>45919</v>
      </c>
      <c r="P386">
        <f t="shared" si="5"/>
        <v>0</v>
      </c>
    </row>
    <row r="387" spans="1:16">
      <c r="A387">
        <v>1113</v>
      </c>
      <c r="B387">
        <v>19</v>
      </c>
      <c r="C387">
        <v>4</v>
      </c>
      <c r="D387">
        <v>1</v>
      </c>
      <c r="E387" t="s">
        <v>20</v>
      </c>
      <c r="F387">
        <v>1</v>
      </c>
      <c r="G387">
        <v>1</v>
      </c>
      <c r="H387" t="s">
        <v>67</v>
      </c>
      <c r="I387" s="3">
        <v>45907.375</v>
      </c>
      <c r="J387" s="3">
        <v>45907.385416666657</v>
      </c>
      <c r="K387">
        <v>15</v>
      </c>
      <c r="L387">
        <v>15</v>
      </c>
      <c r="M387">
        <v>1</v>
      </c>
      <c r="N387" s="3">
        <v>45907</v>
      </c>
      <c r="O387" s="1">
        <f>VLOOKUP(A387,schedule!A:J,10,0)</f>
        <v>45919</v>
      </c>
      <c r="P387">
        <f t="shared" ref="P387:P450" si="6">IF(J387-O387&lt;0,0,J387-O387)</f>
        <v>0</v>
      </c>
    </row>
    <row r="388" spans="1:16">
      <c r="A388">
        <v>1113</v>
      </c>
      <c r="B388">
        <v>55</v>
      </c>
      <c r="C388">
        <v>3</v>
      </c>
      <c r="D388">
        <v>2</v>
      </c>
      <c r="E388" t="s">
        <v>20</v>
      </c>
      <c r="F388">
        <v>1</v>
      </c>
      <c r="G388">
        <v>1</v>
      </c>
      <c r="H388" t="s">
        <v>67</v>
      </c>
      <c r="I388" s="3">
        <v>45907.375</v>
      </c>
      <c r="J388" s="3">
        <v>45907.402777777781</v>
      </c>
      <c r="K388">
        <v>30</v>
      </c>
      <c r="L388">
        <v>40</v>
      </c>
      <c r="M388">
        <v>1</v>
      </c>
      <c r="N388" s="3">
        <v>45907</v>
      </c>
      <c r="O388" s="1">
        <f>VLOOKUP(A388,schedule!A:J,10,0)</f>
        <v>45919</v>
      </c>
      <c r="P388">
        <f t="shared" si="6"/>
        <v>0</v>
      </c>
    </row>
    <row r="389" spans="1:16">
      <c r="A389">
        <v>1113</v>
      </c>
      <c r="B389">
        <v>57</v>
      </c>
      <c r="C389">
        <v>2</v>
      </c>
      <c r="D389">
        <v>1</v>
      </c>
      <c r="E389" t="s">
        <v>20</v>
      </c>
      <c r="F389">
        <v>1</v>
      </c>
      <c r="G389">
        <v>1</v>
      </c>
      <c r="H389" t="s">
        <v>67</v>
      </c>
      <c r="I389" s="3">
        <v>45907.375</v>
      </c>
      <c r="J389" s="3">
        <v>45907.385416666657</v>
      </c>
      <c r="K389">
        <v>15</v>
      </c>
      <c r="L389">
        <v>15</v>
      </c>
      <c r="M389">
        <v>1</v>
      </c>
      <c r="N389" s="3">
        <v>45907</v>
      </c>
      <c r="O389" s="1">
        <f>VLOOKUP(A389,schedule!A:J,10,0)</f>
        <v>45919</v>
      </c>
      <c r="P389">
        <f t="shared" si="6"/>
        <v>0</v>
      </c>
    </row>
    <row r="390" spans="1:16">
      <c r="A390">
        <v>1113</v>
      </c>
      <c r="B390">
        <v>46</v>
      </c>
      <c r="C390">
        <v>3</v>
      </c>
      <c r="D390">
        <v>3</v>
      </c>
      <c r="E390" t="s">
        <v>20</v>
      </c>
      <c r="F390">
        <v>1</v>
      </c>
      <c r="G390">
        <v>1</v>
      </c>
      <c r="H390" t="s">
        <v>67</v>
      </c>
      <c r="I390" s="3">
        <v>45907.333333333343</v>
      </c>
      <c r="J390" s="3">
        <v>45907.46875</v>
      </c>
      <c r="K390">
        <v>180</v>
      </c>
      <c r="L390">
        <v>195</v>
      </c>
      <c r="M390">
        <v>1</v>
      </c>
      <c r="N390" s="3">
        <v>45907</v>
      </c>
      <c r="O390" s="1">
        <f>VLOOKUP(A390,schedule!A:J,10,0)</f>
        <v>45919</v>
      </c>
      <c r="P390">
        <f t="shared" si="6"/>
        <v>0</v>
      </c>
    </row>
    <row r="391" spans="1:16">
      <c r="A391">
        <v>1113</v>
      </c>
      <c r="B391">
        <v>72</v>
      </c>
      <c r="C391">
        <v>4</v>
      </c>
      <c r="D391">
        <v>3</v>
      </c>
      <c r="E391" t="s">
        <v>20</v>
      </c>
      <c r="F391">
        <v>1</v>
      </c>
      <c r="G391">
        <v>1</v>
      </c>
      <c r="H391" t="s">
        <v>67</v>
      </c>
      <c r="I391" s="3">
        <v>45907.375</v>
      </c>
      <c r="J391" s="3">
        <v>45907.415972222218</v>
      </c>
      <c r="K391">
        <v>60</v>
      </c>
      <c r="L391">
        <v>59</v>
      </c>
      <c r="M391">
        <v>1</v>
      </c>
      <c r="N391" s="3">
        <v>45907</v>
      </c>
      <c r="O391" s="1">
        <f>VLOOKUP(A391,schedule!A:J,10,0)</f>
        <v>45919</v>
      </c>
      <c r="P391">
        <f t="shared" si="6"/>
        <v>0</v>
      </c>
    </row>
    <row r="392" spans="1:16">
      <c r="A392">
        <v>1113</v>
      </c>
      <c r="B392">
        <v>77</v>
      </c>
      <c r="C392">
        <v>3</v>
      </c>
      <c r="D392">
        <v>2</v>
      </c>
      <c r="E392" t="s">
        <v>24</v>
      </c>
      <c r="F392">
        <v>1</v>
      </c>
      <c r="G392">
        <v>1</v>
      </c>
      <c r="H392" t="s">
        <v>67</v>
      </c>
      <c r="I392" s="3">
        <v>45907.375</v>
      </c>
      <c r="J392" s="3">
        <v>45907.415972222218</v>
      </c>
      <c r="K392">
        <v>45</v>
      </c>
      <c r="L392">
        <v>59</v>
      </c>
      <c r="M392">
        <v>1</v>
      </c>
      <c r="N392" s="3">
        <v>45907</v>
      </c>
      <c r="O392" s="1">
        <f>VLOOKUP(A392,schedule!A:J,10,0)</f>
        <v>45919</v>
      </c>
      <c r="P392">
        <f t="shared" si="6"/>
        <v>0</v>
      </c>
    </row>
    <row r="393" spans="1:16">
      <c r="A393">
        <v>1113</v>
      </c>
      <c r="B393">
        <v>23</v>
      </c>
      <c r="C393">
        <v>1</v>
      </c>
      <c r="D393">
        <v>3</v>
      </c>
      <c r="E393" t="s">
        <v>24</v>
      </c>
      <c r="F393">
        <v>1</v>
      </c>
      <c r="G393">
        <v>1</v>
      </c>
      <c r="H393" t="s">
        <v>67</v>
      </c>
      <c r="I393" s="3">
        <v>45907.375</v>
      </c>
      <c r="J393" s="3">
        <v>45907.67083333333</v>
      </c>
      <c r="K393">
        <v>240</v>
      </c>
      <c r="L393">
        <v>426</v>
      </c>
      <c r="M393">
        <v>1.220538376202128</v>
      </c>
      <c r="N393" s="3">
        <v>45907</v>
      </c>
      <c r="O393" s="1">
        <f>VLOOKUP(A393,schedule!A:J,10,0)</f>
        <v>45919</v>
      </c>
      <c r="P393">
        <f t="shared" si="6"/>
        <v>0</v>
      </c>
    </row>
    <row r="394" spans="1:16">
      <c r="A394">
        <v>1113</v>
      </c>
      <c r="B394">
        <v>60</v>
      </c>
      <c r="C394">
        <v>1</v>
      </c>
      <c r="D394">
        <v>2</v>
      </c>
      <c r="E394" t="s">
        <v>24</v>
      </c>
      <c r="F394">
        <v>1</v>
      </c>
      <c r="G394">
        <v>1</v>
      </c>
      <c r="H394" t="s">
        <v>67</v>
      </c>
      <c r="I394" s="3">
        <v>45907.375</v>
      </c>
      <c r="J394" s="3">
        <v>45907.473611111112</v>
      </c>
      <c r="K394">
        <v>90</v>
      </c>
      <c r="L394">
        <v>142</v>
      </c>
      <c r="M394">
        <v>1</v>
      </c>
      <c r="N394" s="3">
        <v>45907</v>
      </c>
      <c r="O394" s="1">
        <f>VLOOKUP(A394,schedule!A:J,10,0)</f>
        <v>45919</v>
      </c>
      <c r="P394">
        <f t="shared" si="6"/>
        <v>0</v>
      </c>
    </row>
    <row r="395" spans="1:16">
      <c r="A395">
        <v>1113</v>
      </c>
      <c r="B395">
        <v>16</v>
      </c>
      <c r="C395">
        <v>2</v>
      </c>
      <c r="D395">
        <v>1</v>
      </c>
      <c r="E395" t="s">
        <v>24</v>
      </c>
      <c r="F395">
        <v>1</v>
      </c>
      <c r="G395">
        <v>1</v>
      </c>
      <c r="H395" t="s">
        <v>67</v>
      </c>
      <c r="I395" s="3">
        <v>45907.416666666657</v>
      </c>
      <c r="J395" s="3">
        <v>45907.462500000001</v>
      </c>
      <c r="K395">
        <v>60</v>
      </c>
      <c r="L395">
        <v>66</v>
      </c>
      <c r="M395">
        <v>1</v>
      </c>
      <c r="N395" s="3">
        <v>45907</v>
      </c>
      <c r="O395" s="1">
        <f>VLOOKUP(A395,schedule!A:J,10,0)</f>
        <v>45919</v>
      </c>
      <c r="P395">
        <f t="shared" si="6"/>
        <v>0</v>
      </c>
    </row>
    <row r="396" spans="1:16">
      <c r="A396">
        <v>1113</v>
      </c>
      <c r="B396">
        <v>52</v>
      </c>
      <c r="C396">
        <v>6</v>
      </c>
      <c r="D396">
        <v>3</v>
      </c>
      <c r="E396" t="s">
        <v>24</v>
      </c>
      <c r="F396">
        <v>1</v>
      </c>
      <c r="G396">
        <v>1</v>
      </c>
      <c r="H396" t="s">
        <v>67</v>
      </c>
      <c r="I396" s="3">
        <v>45907.416666666657</v>
      </c>
      <c r="J396" s="3">
        <v>45907.470833333333</v>
      </c>
      <c r="K396">
        <v>90</v>
      </c>
      <c r="L396">
        <v>78</v>
      </c>
      <c r="M396">
        <v>1</v>
      </c>
      <c r="N396" s="3">
        <v>45907</v>
      </c>
      <c r="O396" s="1">
        <f>VLOOKUP(A396,schedule!A:J,10,0)</f>
        <v>45919</v>
      </c>
      <c r="P396">
        <f t="shared" si="6"/>
        <v>0</v>
      </c>
    </row>
    <row r="397" spans="1:16">
      <c r="A397">
        <v>1113</v>
      </c>
      <c r="B397">
        <v>71</v>
      </c>
      <c r="C397">
        <v>1</v>
      </c>
      <c r="D397">
        <v>3</v>
      </c>
      <c r="E397" t="s">
        <v>24</v>
      </c>
      <c r="F397">
        <v>1</v>
      </c>
      <c r="G397">
        <v>1</v>
      </c>
      <c r="H397" t="s">
        <v>67</v>
      </c>
      <c r="I397" s="3">
        <v>45907.416666666657</v>
      </c>
      <c r="J397" s="3">
        <v>45907.540277777778</v>
      </c>
      <c r="K397">
        <v>120</v>
      </c>
      <c r="L397">
        <v>178</v>
      </c>
      <c r="M397">
        <v>1</v>
      </c>
      <c r="N397" s="3">
        <v>45907</v>
      </c>
      <c r="O397" s="1">
        <f>VLOOKUP(A397,schedule!A:J,10,0)</f>
        <v>45919</v>
      </c>
      <c r="P397">
        <f t="shared" si="6"/>
        <v>0</v>
      </c>
    </row>
    <row r="398" spans="1:16">
      <c r="A398">
        <v>1111</v>
      </c>
      <c r="B398">
        <v>119</v>
      </c>
      <c r="C398">
        <v>5</v>
      </c>
      <c r="D398">
        <v>1</v>
      </c>
      <c r="E398" t="s">
        <v>27</v>
      </c>
      <c r="F398">
        <v>2</v>
      </c>
      <c r="G398">
        <v>3</v>
      </c>
      <c r="H398" t="s">
        <v>63</v>
      </c>
      <c r="I398" s="3">
        <v>45908.333333333343</v>
      </c>
      <c r="J398" s="3">
        <v>45908.361805555563</v>
      </c>
      <c r="K398">
        <v>30</v>
      </c>
      <c r="L398">
        <v>41</v>
      </c>
      <c r="M398">
        <v>1.6866924113792889</v>
      </c>
      <c r="N398" s="3">
        <v>45904</v>
      </c>
      <c r="O398" s="1">
        <f>VLOOKUP(A398,schedule!A:J,10,0)</f>
        <v>45913</v>
      </c>
      <c r="P398">
        <f t="shared" si="6"/>
        <v>0</v>
      </c>
    </row>
    <row r="399" spans="1:16">
      <c r="A399">
        <v>1111</v>
      </c>
      <c r="B399">
        <v>338</v>
      </c>
      <c r="C399">
        <v>3</v>
      </c>
      <c r="D399">
        <v>2</v>
      </c>
      <c r="E399" t="s">
        <v>32</v>
      </c>
      <c r="F399">
        <v>3</v>
      </c>
      <c r="G399">
        <v>3</v>
      </c>
      <c r="H399" t="s">
        <v>67</v>
      </c>
      <c r="I399" s="3">
        <v>45908.291666666657</v>
      </c>
      <c r="J399" s="3">
        <v>45908.305555555547</v>
      </c>
      <c r="K399">
        <v>15</v>
      </c>
      <c r="L399">
        <v>20</v>
      </c>
      <c r="M399">
        <v>1.594768970037439</v>
      </c>
      <c r="N399" s="3">
        <v>45907</v>
      </c>
      <c r="O399" s="1">
        <f>VLOOKUP(A399,schedule!A:J,10,0)</f>
        <v>45913</v>
      </c>
      <c r="P399">
        <f t="shared" si="6"/>
        <v>0</v>
      </c>
    </row>
    <row r="400" spans="1:16">
      <c r="A400">
        <v>1111</v>
      </c>
      <c r="B400">
        <v>367</v>
      </c>
      <c r="C400">
        <v>17</v>
      </c>
      <c r="D400">
        <v>1</v>
      </c>
      <c r="E400" t="s">
        <v>32</v>
      </c>
      <c r="F400">
        <v>3</v>
      </c>
      <c r="G400">
        <v>3</v>
      </c>
      <c r="H400" t="s">
        <v>67</v>
      </c>
      <c r="I400" s="3">
        <v>45908.333333333343</v>
      </c>
      <c r="J400" s="3">
        <v>45908.395138888889</v>
      </c>
      <c r="K400">
        <v>45</v>
      </c>
      <c r="L400">
        <v>89</v>
      </c>
      <c r="M400">
        <v>1.703206858025335</v>
      </c>
      <c r="N400" s="3">
        <v>45907</v>
      </c>
      <c r="O400" s="1">
        <f>VLOOKUP(A400,schedule!A:J,10,0)</f>
        <v>45913</v>
      </c>
      <c r="P400">
        <f t="shared" si="6"/>
        <v>0</v>
      </c>
    </row>
    <row r="401" spans="1:16">
      <c r="A401">
        <v>1111</v>
      </c>
      <c r="B401">
        <v>356</v>
      </c>
      <c r="C401">
        <v>9</v>
      </c>
      <c r="D401">
        <v>1</v>
      </c>
      <c r="E401" t="s">
        <v>32</v>
      </c>
      <c r="F401">
        <v>3</v>
      </c>
      <c r="G401">
        <v>3</v>
      </c>
      <c r="H401" t="s">
        <v>67</v>
      </c>
      <c r="I401" s="3">
        <v>45908.375</v>
      </c>
      <c r="J401" s="3">
        <v>45908.534722222219</v>
      </c>
      <c r="K401">
        <v>90</v>
      </c>
      <c r="L401">
        <v>230</v>
      </c>
      <c r="M401">
        <v>1.7782831192888791</v>
      </c>
      <c r="N401" s="3">
        <v>45907</v>
      </c>
      <c r="O401" s="1">
        <f>VLOOKUP(A401,schedule!A:J,10,0)</f>
        <v>45913</v>
      </c>
      <c r="P401">
        <f t="shared" si="6"/>
        <v>0</v>
      </c>
    </row>
    <row r="402" spans="1:16">
      <c r="A402">
        <v>1111</v>
      </c>
      <c r="B402">
        <v>133</v>
      </c>
      <c r="C402">
        <v>6</v>
      </c>
      <c r="D402">
        <v>2</v>
      </c>
      <c r="E402" t="s">
        <v>28</v>
      </c>
      <c r="F402">
        <v>2</v>
      </c>
      <c r="G402">
        <v>3</v>
      </c>
      <c r="H402" t="s">
        <v>63</v>
      </c>
      <c r="I402" s="3">
        <v>45908.291666666657</v>
      </c>
      <c r="J402" s="3">
        <v>45908.306944444441</v>
      </c>
      <c r="K402">
        <v>15</v>
      </c>
      <c r="L402">
        <v>22</v>
      </c>
      <c r="M402">
        <v>1.7600849383312021</v>
      </c>
      <c r="N402" s="3">
        <v>45904</v>
      </c>
      <c r="O402" s="1">
        <f>VLOOKUP(A402,schedule!A:J,10,0)</f>
        <v>45913</v>
      </c>
      <c r="P402">
        <f t="shared" si="6"/>
        <v>0</v>
      </c>
    </row>
    <row r="403" spans="1:16">
      <c r="A403">
        <v>1111</v>
      </c>
      <c r="B403">
        <v>370</v>
      </c>
      <c r="C403">
        <v>13</v>
      </c>
      <c r="D403">
        <v>2</v>
      </c>
      <c r="E403" t="s">
        <v>32</v>
      </c>
      <c r="F403">
        <v>3</v>
      </c>
      <c r="G403">
        <v>3</v>
      </c>
      <c r="H403" t="s">
        <v>67</v>
      </c>
      <c r="I403" s="3">
        <v>45908.416666666657</v>
      </c>
      <c r="J403" s="3">
        <v>45908.486111111109</v>
      </c>
      <c r="K403">
        <v>60</v>
      </c>
      <c r="L403">
        <v>100</v>
      </c>
      <c r="M403">
        <v>1.543729135995479</v>
      </c>
      <c r="N403" s="3">
        <v>45907</v>
      </c>
      <c r="O403" s="1">
        <f>VLOOKUP(A403,schedule!A:J,10,0)</f>
        <v>45913</v>
      </c>
      <c r="P403">
        <f t="shared" si="6"/>
        <v>0</v>
      </c>
    </row>
    <row r="404" spans="1:16">
      <c r="A404">
        <v>1111</v>
      </c>
      <c r="B404">
        <v>109</v>
      </c>
      <c r="C404">
        <v>3</v>
      </c>
      <c r="D404">
        <v>1</v>
      </c>
      <c r="E404" t="s">
        <v>27</v>
      </c>
      <c r="F404">
        <v>2</v>
      </c>
      <c r="G404">
        <v>3</v>
      </c>
      <c r="H404" t="s">
        <v>63</v>
      </c>
      <c r="I404" s="3">
        <v>45908.333333333343</v>
      </c>
      <c r="J404" s="3">
        <v>45908.820138888892</v>
      </c>
      <c r="K404">
        <v>240</v>
      </c>
      <c r="L404">
        <v>701</v>
      </c>
      <c r="M404">
        <v>1.9779373636343771</v>
      </c>
      <c r="N404" s="3">
        <v>45904</v>
      </c>
      <c r="O404" s="1">
        <f>VLOOKUP(A404,schedule!A:J,10,0)</f>
        <v>45913</v>
      </c>
      <c r="P404">
        <f t="shared" si="6"/>
        <v>0</v>
      </c>
    </row>
    <row r="405" spans="1:16">
      <c r="A405">
        <v>1111</v>
      </c>
      <c r="B405">
        <v>138</v>
      </c>
      <c r="C405">
        <v>3</v>
      </c>
      <c r="D405">
        <v>1</v>
      </c>
      <c r="E405" t="s">
        <v>26</v>
      </c>
      <c r="F405">
        <v>2</v>
      </c>
      <c r="G405">
        <v>3</v>
      </c>
      <c r="H405" t="s">
        <v>63</v>
      </c>
      <c r="I405" s="3">
        <v>45908.416666666657</v>
      </c>
      <c r="J405" s="3">
        <v>45908.448611111111</v>
      </c>
      <c r="K405">
        <v>30</v>
      </c>
      <c r="L405">
        <v>46</v>
      </c>
      <c r="M405">
        <v>1.6875309295028911</v>
      </c>
      <c r="N405" s="3">
        <v>45904</v>
      </c>
      <c r="O405" s="1">
        <f>VLOOKUP(A405,schedule!A:J,10,0)</f>
        <v>45913</v>
      </c>
      <c r="P405">
        <f t="shared" si="6"/>
        <v>0</v>
      </c>
    </row>
    <row r="406" spans="1:16">
      <c r="A406">
        <v>1111</v>
      </c>
      <c r="B406">
        <v>372</v>
      </c>
      <c r="C406">
        <v>13</v>
      </c>
      <c r="D406">
        <v>2</v>
      </c>
      <c r="E406" t="s">
        <v>32</v>
      </c>
      <c r="F406">
        <v>3</v>
      </c>
      <c r="G406">
        <v>3</v>
      </c>
      <c r="H406" t="s">
        <v>67</v>
      </c>
      <c r="I406" s="3">
        <v>45908.333333333343</v>
      </c>
      <c r="J406" s="3">
        <v>45908.420138888891</v>
      </c>
      <c r="K406">
        <v>60</v>
      </c>
      <c r="L406">
        <v>125</v>
      </c>
      <c r="M406">
        <v>1.5757680923149029</v>
      </c>
      <c r="N406" s="3">
        <v>45907</v>
      </c>
      <c r="O406" s="1">
        <f>VLOOKUP(A406,schedule!A:J,10,0)</f>
        <v>45913</v>
      </c>
      <c r="P406">
        <f t="shared" si="6"/>
        <v>0</v>
      </c>
    </row>
    <row r="407" spans="1:16">
      <c r="A407">
        <v>1111</v>
      </c>
      <c r="B407">
        <v>326</v>
      </c>
      <c r="C407">
        <v>13</v>
      </c>
      <c r="D407">
        <v>1</v>
      </c>
      <c r="E407" t="s">
        <v>32</v>
      </c>
      <c r="F407">
        <v>3</v>
      </c>
      <c r="G407">
        <v>3</v>
      </c>
      <c r="H407" t="s">
        <v>67</v>
      </c>
      <c r="I407" s="3">
        <v>45908.375</v>
      </c>
      <c r="J407" s="3">
        <v>45908.529861111107</v>
      </c>
      <c r="K407">
        <v>90</v>
      </c>
      <c r="L407">
        <v>223</v>
      </c>
      <c r="M407">
        <v>1.7042713141392929</v>
      </c>
      <c r="N407" s="3">
        <v>45907</v>
      </c>
      <c r="O407" s="1">
        <f>VLOOKUP(A407,schedule!A:J,10,0)</f>
        <v>45913</v>
      </c>
      <c r="P407">
        <f t="shared" si="6"/>
        <v>0</v>
      </c>
    </row>
    <row r="408" spans="1:16">
      <c r="A408">
        <v>1111</v>
      </c>
      <c r="B408">
        <v>327</v>
      </c>
      <c r="C408">
        <v>9</v>
      </c>
      <c r="D408">
        <v>1</v>
      </c>
      <c r="E408" t="s">
        <v>32</v>
      </c>
      <c r="F408">
        <v>3</v>
      </c>
      <c r="G408">
        <v>3</v>
      </c>
      <c r="H408" t="s">
        <v>67</v>
      </c>
      <c r="I408" s="3">
        <v>45908.291666666657</v>
      </c>
      <c r="J408" s="3">
        <v>45908.51458333333</v>
      </c>
      <c r="K408">
        <v>150</v>
      </c>
      <c r="L408">
        <v>321</v>
      </c>
      <c r="M408">
        <v>1.631385942224894</v>
      </c>
      <c r="N408" s="3">
        <v>45907</v>
      </c>
      <c r="O408" s="1">
        <f>VLOOKUP(A408,schedule!A:J,10,0)</f>
        <v>45913</v>
      </c>
      <c r="P408">
        <f t="shared" si="6"/>
        <v>0</v>
      </c>
    </row>
    <row r="409" spans="1:16">
      <c r="A409">
        <v>1111</v>
      </c>
      <c r="B409">
        <v>259</v>
      </c>
      <c r="C409">
        <v>7</v>
      </c>
      <c r="D409">
        <v>2</v>
      </c>
      <c r="E409" t="s">
        <v>32</v>
      </c>
      <c r="F409">
        <v>3</v>
      </c>
      <c r="G409">
        <v>3</v>
      </c>
      <c r="H409" t="s">
        <v>67</v>
      </c>
      <c r="I409" s="3">
        <v>45908.375</v>
      </c>
      <c r="J409" s="3">
        <v>45908.688888888893</v>
      </c>
      <c r="K409">
        <v>240</v>
      </c>
      <c r="L409">
        <v>452</v>
      </c>
      <c r="M409">
        <v>2.1340083596394952</v>
      </c>
      <c r="N409" s="3">
        <v>45907</v>
      </c>
      <c r="O409" s="1">
        <f>VLOOKUP(A409,schedule!A:J,10,0)</f>
        <v>45913</v>
      </c>
      <c r="P409">
        <f t="shared" si="6"/>
        <v>0</v>
      </c>
    </row>
    <row r="410" spans="1:16">
      <c r="A410">
        <v>1111</v>
      </c>
      <c r="B410">
        <v>108</v>
      </c>
      <c r="C410">
        <v>6</v>
      </c>
      <c r="D410">
        <v>1</v>
      </c>
      <c r="E410" t="s">
        <v>26</v>
      </c>
      <c r="F410">
        <v>2</v>
      </c>
      <c r="G410">
        <v>3</v>
      </c>
      <c r="H410" t="s">
        <v>63</v>
      </c>
      <c r="I410" s="3">
        <v>45908.416666666657</v>
      </c>
      <c r="J410" s="3">
        <v>45908.798611111109</v>
      </c>
      <c r="K410">
        <v>240</v>
      </c>
      <c r="L410">
        <v>550</v>
      </c>
      <c r="M410">
        <v>1.8438588903611111</v>
      </c>
      <c r="N410" s="3">
        <v>45904</v>
      </c>
      <c r="O410" s="1">
        <f>VLOOKUP(A410,schedule!A:J,10,0)</f>
        <v>45913</v>
      </c>
      <c r="P410">
        <f t="shared" si="6"/>
        <v>0</v>
      </c>
    </row>
    <row r="411" spans="1:16">
      <c r="A411">
        <v>1111</v>
      </c>
      <c r="B411">
        <v>258</v>
      </c>
      <c r="C411">
        <v>13</v>
      </c>
      <c r="D411">
        <v>1</v>
      </c>
      <c r="E411" t="s">
        <v>32</v>
      </c>
      <c r="F411">
        <v>3</v>
      </c>
      <c r="G411">
        <v>3</v>
      </c>
      <c r="H411" t="s">
        <v>67</v>
      </c>
      <c r="I411" s="3">
        <v>45908.375</v>
      </c>
      <c r="J411" s="3">
        <v>45908.552083333343</v>
      </c>
      <c r="K411">
        <v>180</v>
      </c>
      <c r="L411">
        <v>255</v>
      </c>
      <c r="M411">
        <v>1.5808398458686901</v>
      </c>
      <c r="N411" s="3">
        <v>45907</v>
      </c>
      <c r="O411" s="1">
        <f>VLOOKUP(A411,schedule!A:J,10,0)</f>
        <v>45913</v>
      </c>
      <c r="P411">
        <f t="shared" si="6"/>
        <v>0</v>
      </c>
    </row>
    <row r="412" spans="1:16">
      <c r="A412">
        <v>1111</v>
      </c>
      <c r="B412">
        <v>283</v>
      </c>
      <c r="C412">
        <v>16</v>
      </c>
      <c r="D412">
        <v>1</v>
      </c>
      <c r="E412" t="s">
        <v>32</v>
      </c>
      <c r="F412">
        <v>3</v>
      </c>
      <c r="G412">
        <v>3</v>
      </c>
      <c r="H412" t="s">
        <v>67</v>
      </c>
      <c r="I412" s="3">
        <v>45908.291666666657</v>
      </c>
      <c r="J412" s="3">
        <v>45908.79791666667</v>
      </c>
      <c r="K412">
        <v>240</v>
      </c>
      <c r="L412">
        <v>729</v>
      </c>
      <c r="M412">
        <v>1.9304007320972481</v>
      </c>
      <c r="N412" s="3">
        <v>45907</v>
      </c>
      <c r="O412" s="1">
        <f>VLOOKUP(A412,schedule!A:J,10,0)</f>
        <v>45913</v>
      </c>
      <c r="P412">
        <f t="shared" si="6"/>
        <v>0</v>
      </c>
    </row>
    <row r="413" spans="1:16">
      <c r="A413">
        <v>1111</v>
      </c>
      <c r="B413">
        <v>284</v>
      </c>
      <c r="C413">
        <v>18</v>
      </c>
      <c r="D413">
        <v>1</v>
      </c>
      <c r="E413" t="s">
        <v>32</v>
      </c>
      <c r="F413">
        <v>3</v>
      </c>
      <c r="G413">
        <v>3</v>
      </c>
      <c r="H413" t="s">
        <v>67</v>
      </c>
      <c r="I413" s="3">
        <v>45908.291666666657</v>
      </c>
      <c r="J413" s="3">
        <v>45908.545138888891</v>
      </c>
      <c r="K413">
        <v>180</v>
      </c>
      <c r="L413">
        <v>365</v>
      </c>
      <c r="M413">
        <v>1.7904542448540279</v>
      </c>
      <c r="N413" s="3">
        <v>45907</v>
      </c>
      <c r="O413" s="1">
        <f>VLOOKUP(A413,schedule!A:J,10,0)</f>
        <v>45913</v>
      </c>
      <c r="P413">
        <f t="shared" si="6"/>
        <v>0</v>
      </c>
    </row>
    <row r="414" spans="1:16">
      <c r="A414">
        <v>1111</v>
      </c>
      <c r="B414">
        <v>361</v>
      </c>
      <c r="C414">
        <v>8</v>
      </c>
      <c r="D414">
        <v>3</v>
      </c>
      <c r="E414" t="s">
        <v>31</v>
      </c>
      <c r="F414">
        <v>3</v>
      </c>
      <c r="G414">
        <v>3</v>
      </c>
      <c r="H414" t="s">
        <v>67</v>
      </c>
      <c r="I414" s="3">
        <v>45908.291666666657</v>
      </c>
      <c r="J414" s="3">
        <v>45908.333333333343</v>
      </c>
      <c r="K414">
        <v>30</v>
      </c>
      <c r="L414">
        <v>60</v>
      </c>
      <c r="M414">
        <v>1.8848471111542311</v>
      </c>
      <c r="N414" s="3">
        <v>45907</v>
      </c>
      <c r="O414" s="1">
        <f>VLOOKUP(A414,schedule!A:J,10,0)</f>
        <v>45913</v>
      </c>
      <c r="P414">
        <f t="shared" si="6"/>
        <v>0</v>
      </c>
    </row>
    <row r="415" spans="1:16">
      <c r="A415">
        <v>1111</v>
      </c>
      <c r="B415">
        <v>119</v>
      </c>
      <c r="C415">
        <v>5</v>
      </c>
      <c r="D415">
        <v>1</v>
      </c>
      <c r="E415" t="s">
        <v>27</v>
      </c>
      <c r="F415">
        <v>2</v>
      </c>
      <c r="G415">
        <v>3</v>
      </c>
      <c r="H415" t="s">
        <v>63</v>
      </c>
      <c r="I415" s="3">
        <v>45908.375</v>
      </c>
      <c r="J415" s="3">
        <v>45908.422222222223</v>
      </c>
      <c r="K415">
        <v>30</v>
      </c>
      <c r="L415">
        <v>68</v>
      </c>
      <c r="M415">
        <v>1.7984123270840069</v>
      </c>
      <c r="N415" s="3">
        <v>45904</v>
      </c>
      <c r="O415" s="1">
        <f>VLOOKUP(A415,schedule!A:J,10,0)</f>
        <v>45913</v>
      </c>
      <c r="P415">
        <f t="shared" si="6"/>
        <v>0</v>
      </c>
    </row>
    <row r="416" spans="1:16">
      <c r="A416">
        <v>1111</v>
      </c>
      <c r="B416">
        <v>346</v>
      </c>
      <c r="C416">
        <v>1</v>
      </c>
      <c r="D416">
        <v>1</v>
      </c>
      <c r="E416" t="s">
        <v>31</v>
      </c>
      <c r="F416">
        <v>3</v>
      </c>
      <c r="G416">
        <v>3</v>
      </c>
      <c r="H416" t="s">
        <v>67</v>
      </c>
      <c r="I416" s="3">
        <v>45908.416666666657</v>
      </c>
      <c r="J416" s="3">
        <v>45908.5</v>
      </c>
      <c r="K416">
        <v>90</v>
      </c>
      <c r="L416">
        <v>120</v>
      </c>
      <c r="M416">
        <v>1.559864700025511</v>
      </c>
      <c r="N416" s="3">
        <v>45907</v>
      </c>
      <c r="O416" s="1">
        <f>VLOOKUP(A416,schedule!A:J,10,0)</f>
        <v>45913</v>
      </c>
      <c r="P416">
        <f t="shared" si="6"/>
        <v>0</v>
      </c>
    </row>
    <row r="417" spans="1:16">
      <c r="A417">
        <v>1111</v>
      </c>
      <c r="B417">
        <v>325</v>
      </c>
      <c r="C417">
        <v>2</v>
      </c>
      <c r="D417">
        <v>1</v>
      </c>
      <c r="E417" t="s">
        <v>31</v>
      </c>
      <c r="F417">
        <v>3</v>
      </c>
      <c r="G417">
        <v>3</v>
      </c>
      <c r="H417" t="s">
        <v>67</v>
      </c>
      <c r="I417" s="3">
        <v>45908.416666666657</v>
      </c>
      <c r="J417" s="3">
        <v>45908.53125</v>
      </c>
      <c r="K417">
        <v>60</v>
      </c>
      <c r="L417">
        <v>165</v>
      </c>
      <c r="M417">
        <v>1.739154400637472</v>
      </c>
      <c r="N417" s="3">
        <v>45907</v>
      </c>
      <c r="O417" s="1">
        <f>VLOOKUP(A417,schedule!A:J,10,0)</f>
        <v>45913</v>
      </c>
      <c r="P417">
        <f t="shared" si="6"/>
        <v>0</v>
      </c>
    </row>
    <row r="418" spans="1:16">
      <c r="A418">
        <v>1111</v>
      </c>
      <c r="B418">
        <v>133</v>
      </c>
      <c r="C418">
        <v>5</v>
      </c>
      <c r="D418">
        <v>1</v>
      </c>
      <c r="E418" t="s">
        <v>28</v>
      </c>
      <c r="F418">
        <v>2</v>
      </c>
      <c r="G418">
        <v>3</v>
      </c>
      <c r="H418" t="s">
        <v>63</v>
      </c>
      <c r="I418" s="3">
        <v>45908.416666666657</v>
      </c>
      <c r="J418" s="3">
        <v>45908.443055555559</v>
      </c>
      <c r="K418">
        <v>15</v>
      </c>
      <c r="L418">
        <v>38</v>
      </c>
      <c r="M418">
        <v>1.768947318615723</v>
      </c>
      <c r="N418" s="3">
        <v>45904</v>
      </c>
      <c r="O418" s="1">
        <f>VLOOKUP(A418,schedule!A:J,10,0)</f>
        <v>45913</v>
      </c>
      <c r="P418">
        <f t="shared" si="6"/>
        <v>0</v>
      </c>
    </row>
    <row r="419" spans="1:16">
      <c r="A419">
        <v>1111</v>
      </c>
      <c r="B419">
        <v>138</v>
      </c>
      <c r="C419">
        <v>4</v>
      </c>
      <c r="D419">
        <v>3</v>
      </c>
      <c r="E419" t="s">
        <v>26</v>
      </c>
      <c r="F419">
        <v>2</v>
      </c>
      <c r="G419">
        <v>3</v>
      </c>
      <c r="H419" t="s">
        <v>63</v>
      </c>
      <c r="I419" s="3">
        <v>45908.333333333343</v>
      </c>
      <c r="J419" s="3">
        <v>45908.361111111109</v>
      </c>
      <c r="K419">
        <v>30</v>
      </c>
      <c r="L419">
        <v>40</v>
      </c>
      <c r="M419">
        <v>1.5943030045836439</v>
      </c>
      <c r="N419" s="3">
        <v>45904</v>
      </c>
      <c r="O419" s="1">
        <f>VLOOKUP(A419,schedule!A:J,10,0)</f>
        <v>45913</v>
      </c>
      <c r="P419">
        <f t="shared" si="6"/>
        <v>0</v>
      </c>
    </row>
    <row r="420" spans="1:16">
      <c r="A420">
        <v>1111</v>
      </c>
      <c r="B420">
        <v>334</v>
      </c>
      <c r="C420">
        <v>12</v>
      </c>
      <c r="D420">
        <v>3</v>
      </c>
      <c r="E420" t="s">
        <v>31</v>
      </c>
      <c r="F420">
        <v>3</v>
      </c>
      <c r="G420">
        <v>3</v>
      </c>
      <c r="H420" t="s">
        <v>67</v>
      </c>
      <c r="I420" s="3">
        <v>45908.375</v>
      </c>
      <c r="J420" s="3">
        <v>45908.611111111109</v>
      </c>
      <c r="K420">
        <v>180</v>
      </c>
      <c r="L420">
        <v>340</v>
      </c>
      <c r="M420">
        <v>1.6477871368811829</v>
      </c>
      <c r="N420" s="3">
        <v>45907</v>
      </c>
      <c r="O420" s="1">
        <f>VLOOKUP(A420,schedule!A:J,10,0)</f>
        <v>45913</v>
      </c>
      <c r="P420">
        <f t="shared" si="6"/>
        <v>0</v>
      </c>
    </row>
    <row r="421" spans="1:16">
      <c r="A421">
        <v>1111</v>
      </c>
      <c r="B421">
        <v>343</v>
      </c>
      <c r="C421">
        <v>9</v>
      </c>
      <c r="D421">
        <v>3</v>
      </c>
      <c r="E421" t="s">
        <v>31</v>
      </c>
      <c r="F421">
        <v>3</v>
      </c>
      <c r="G421">
        <v>3</v>
      </c>
      <c r="H421" t="s">
        <v>67</v>
      </c>
      <c r="I421" s="3">
        <v>45908.416666666657</v>
      </c>
      <c r="J421" s="3">
        <v>45908.520138888889</v>
      </c>
      <c r="K421">
        <v>60</v>
      </c>
      <c r="L421">
        <v>149</v>
      </c>
      <c r="M421">
        <v>1.7045051753024061</v>
      </c>
      <c r="N421" s="3">
        <v>45907</v>
      </c>
      <c r="O421" s="1">
        <f>VLOOKUP(A421,schedule!A:J,10,0)</f>
        <v>45913</v>
      </c>
      <c r="P421">
        <f t="shared" si="6"/>
        <v>0</v>
      </c>
    </row>
    <row r="422" spans="1:16">
      <c r="A422">
        <v>1111</v>
      </c>
      <c r="B422">
        <v>108</v>
      </c>
      <c r="C422">
        <v>1</v>
      </c>
      <c r="D422">
        <v>1</v>
      </c>
      <c r="E422" t="s">
        <v>26</v>
      </c>
      <c r="F422">
        <v>2</v>
      </c>
      <c r="G422">
        <v>3</v>
      </c>
      <c r="H422" t="s">
        <v>63</v>
      </c>
      <c r="I422" s="3">
        <v>45908.375</v>
      </c>
      <c r="J422" s="3">
        <v>45908.832638888889</v>
      </c>
      <c r="K422">
        <v>240</v>
      </c>
      <c r="L422">
        <v>659</v>
      </c>
      <c r="M422">
        <v>1.780388970053183</v>
      </c>
      <c r="N422" s="3">
        <v>45904</v>
      </c>
      <c r="O422" s="1">
        <f>VLOOKUP(A422,schedule!A:J,10,0)</f>
        <v>45913</v>
      </c>
      <c r="P422">
        <f t="shared" si="6"/>
        <v>0</v>
      </c>
    </row>
    <row r="423" spans="1:16">
      <c r="A423">
        <v>1111</v>
      </c>
      <c r="B423">
        <v>267</v>
      </c>
      <c r="C423">
        <v>15</v>
      </c>
      <c r="D423">
        <v>3</v>
      </c>
      <c r="E423" t="s">
        <v>31</v>
      </c>
      <c r="F423">
        <v>3</v>
      </c>
      <c r="G423">
        <v>3</v>
      </c>
      <c r="H423" t="s">
        <v>67</v>
      </c>
      <c r="I423" s="3">
        <v>45908.291666666657</v>
      </c>
      <c r="J423" s="3">
        <v>45908.369444444441</v>
      </c>
      <c r="K423">
        <v>45</v>
      </c>
      <c r="L423">
        <v>112</v>
      </c>
      <c r="M423">
        <v>1.7475627717584621</v>
      </c>
      <c r="N423" s="3">
        <v>45907</v>
      </c>
      <c r="O423" s="1">
        <f>VLOOKUP(A423,schedule!A:J,10,0)</f>
        <v>45913</v>
      </c>
      <c r="P423">
        <f t="shared" si="6"/>
        <v>0</v>
      </c>
    </row>
    <row r="424" spans="1:16">
      <c r="A424">
        <v>1111</v>
      </c>
      <c r="B424">
        <v>354</v>
      </c>
      <c r="C424">
        <v>1</v>
      </c>
      <c r="D424">
        <v>1</v>
      </c>
      <c r="E424" t="s">
        <v>31</v>
      </c>
      <c r="F424">
        <v>3</v>
      </c>
      <c r="G424">
        <v>3</v>
      </c>
      <c r="H424" t="s">
        <v>67</v>
      </c>
      <c r="I424" s="3">
        <v>45908.375</v>
      </c>
      <c r="J424" s="3">
        <v>45908.575694444437</v>
      </c>
      <c r="K424">
        <v>180</v>
      </c>
      <c r="L424">
        <v>289</v>
      </c>
      <c r="M424">
        <v>1.7785983775070739</v>
      </c>
      <c r="N424" s="3">
        <v>45907</v>
      </c>
      <c r="O424" s="1">
        <f>VLOOKUP(A424,schedule!A:J,10,0)</f>
        <v>45913</v>
      </c>
      <c r="P424">
        <f t="shared" si="6"/>
        <v>0</v>
      </c>
    </row>
    <row r="425" spans="1:16">
      <c r="A425">
        <v>1111</v>
      </c>
      <c r="B425">
        <v>233</v>
      </c>
      <c r="C425">
        <v>15</v>
      </c>
      <c r="D425">
        <v>3</v>
      </c>
      <c r="E425" t="s">
        <v>31</v>
      </c>
      <c r="F425">
        <v>3</v>
      </c>
      <c r="G425">
        <v>3</v>
      </c>
      <c r="H425" t="s">
        <v>67</v>
      </c>
      <c r="I425" s="3">
        <v>45908.416666666657</v>
      </c>
      <c r="J425" s="3">
        <v>45908.622916666667</v>
      </c>
      <c r="K425">
        <v>150</v>
      </c>
      <c r="L425">
        <v>297</v>
      </c>
      <c r="M425">
        <v>1.8289068703729281</v>
      </c>
      <c r="N425" s="3">
        <v>45907</v>
      </c>
      <c r="O425" s="1">
        <f>VLOOKUP(A425,schedule!A:J,10,0)</f>
        <v>45913</v>
      </c>
      <c r="P425">
        <f t="shared" si="6"/>
        <v>0</v>
      </c>
    </row>
    <row r="426" spans="1:16">
      <c r="A426">
        <v>1111</v>
      </c>
      <c r="B426">
        <v>109</v>
      </c>
      <c r="C426">
        <v>1</v>
      </c>
      <c r="D426">
        <v>1</v>
      </c>
      <c r="E426" t="s">
        <v>27</v>
      </c>
      <c r="F426">
        <v>2</v>
      </c>
      <c r="G426">
        <v>3</v>
      </c>
      <c r="H426" t="s">
        <v>63</v>
      </c>
      <c r="I426" s="3">
        <v>45908.375</v>
      </c>
      <c r="J426" s="3">
        <v>45908.835416666669</v>
      </c>
      <c r="K426">
        <v>240</v>
      </c>
      <c r="L426">
        <v>663</v>
      </c>
      <c r="M426">
        <v>1.94751829553343</v>
      </c>
      <c r="N426" s="3">
        <v>45904</v>
      </c>
      <c r="O426" s="1">
        <f>VLOOKUP(A426,schedule!A:J,10,0)</f>
        <v>45913</v>
      </c>
      <c r="P426">
        <f t="shared" si="6"/>
        <v>0</v>
      </c>
    </row>
    <row r="427" spans="1:16">
      <c r="A427">
        <v>1111</v>
      </c>
      <c r="B427">
        <v>230</v>
      </c>
      <c r="C427">
        <v>9</v>
      </c>
      <c r="D427">
        <v>1</v>
      </c>
      <c r="E427" t="s">
        <v>31</v>
      </c>
      <c r="F427">
        <v>3</v>
      </c>
      <c r="G427">
        <v>3</v>
      </c>
      <c r="H427" t="s">
        <v>67</v>
      </c>
      <c r="I427" s="3">
        <v>45908.416666666657</v>
      </c>
      <c r="J427" s="3">
        <v>45908.688194444447</v>
      </c>
      <c r="K427">
        <v>150</v>
      </c>
      <c r="L427">
        <v>391</v>
      </c>
      <c r="M427">
        <v>1.731871960330678</v>
      </c>
      <c r="N427" s="3">
        <v>45907</v>
      </c>
      <c r="O427" s="1">
        <f>VLOOKUP(A427,schedule!A:J,10,0)</f>
        <v>45913</v>
      </c>
      <c r="P427">
        <f t="shared" si="6"/>
        <v>0</v>
      </c>
    </row>
    <row r="428" spans="1:16">
      <c r="A428">
        <v>1111</v>
      </c>
      <c r="B428">
        <v>375</v>
      </c>
      <c r="C428">
        <v>15</v>
      </c>
      <c r="D428">
        <v>3</v>
      </c>
      <c r="E428" t="s">
        <v>31</v>
      </c>
      <c r="F428">
        <v>3</v>
      </c>
      <c r="G428">
        <v>3</v>
      </c>
      <c r="H428" t="s">
        <v>67</v>
      </c>
      <c r="I428" s="3">
        <v>45908.333333333343</v>
      </c>
      <c r="J428" s="3">
        <v>45908.602083333331</v>
      </c>
      <c r="K428">
        <v>180</v>
      </c>
      <c r="L428">
        <v>387</v>
      </c>
      <c r="M428">
        <v>1.856523606654807</v>
      </c>
      <c r="N428" s="3">
        <v>45907</v>
      </c>
      <c r="O428" s="1">
        <f>VLOOKUP(A428,schedule!A:J,10,0)</f>
        <v>45913</v>
      </c>
      <c r="P428">
        <f t="shared" si="6"/>
        <v>0</v>
      </c>
    </row>
    <row r="429" spans="1:16">
      <c r="A429">
        <v>1111</v>
      </c>
      <c r="B429">
        <v>119</v>
      </c>
      <c r="C429">
        <v>1</v>
      </c>
      <c r="D429">
        <v>3</v>
      </c>
      <c r="E429" t="s">
        <v>27</v>
      </c>
      <c r="F429">
        <v>2</v>
      </c>
      <c r="G429">
        <v>3</v>
      </c>
      <c r="H429" t="s">
        <v>63</v>
      </c>
      <c r="I429" s="3">
        <v>45908.416666666657</v>
      </c>
      <c r="J429" s="3">
        <v>45908.456250000003</v>
      </c>
      <c r="K429">
        <v>30</v>
      </c>
      <c r="L429">
        <v>57</v>
      </c>
      <c r="M429">
        <v>1.502828027130606</v>
      </c>
      <c r="N429" s="3">
        <v>45904</v>
      </c>
      <c r="O429" s="1">
        <f>VLOOKUP(A429,schedule!A:J,10,0)</f>
        <v>45913</v>
      </c>
      <c r="P429">
        <f t="shared" si="6"/>
        <v>0</v>
      </c>
    </row>
    <row r="430" spans="1:16">
      <c r="A430">
        <v>1111</v>
      </c>
      <c r="B430">
        <v>340</v>
      </c>
      <c r="C430">
        <v>3</v>
      </c>
      <c r="D430">
        <v>3</v>
      </c>
      <c r="E430" t="s">
        <v>33</v>
      </c>
      <c r="F430">
        <v>3</v>
      </c>
      <c r="G430">
        <v>3</v>
      </c>
      <c r="H430" t="s">
        <v>67</v>
      </c>
      <c r="I430" s="3">
        <v>45908.333333333343</v>
      </c>
      <c r="J430" s="3">
        <v>45908.363194444442</v>
      </c>
      <c r="K430">
        <v>30</v>
      </c>
      <c r="L430">
        <v>43</v>
      </c>
      <c r="M430">
        <v>1</v>
      </c>
      <c r="N430" s="3">
        <v>45907</v>
      </c>
      <c r="O430" s="1">
        <f>VLOOKUP(A430,schedule!A:J,10,0)</f>
        <v>45913</v>
      </c>
      <c r="P430">
        <f t="shared" si="6"/>
        <v>0</v>
      </c>
    </row>
    <row r="431" spans="1:16">
      <c r="A431">
        <v>1111</v>
      </c>
      <c r="B431">
        <v>293</v>
      </c>
      <c r="C431">
        <v>2</v>
      </c>
      <c r="D431">
        <v>2</v>
      </c>
      <c r="E431" t="s">
        <v>33</v>
      </c>
      <c r="F431">
        <v>3</v>
      </c>
      <c r="G431">
        <v>3</v>
      </c>
      <c r="H431" t="s">
        <v>67</v>
      </c>
      <c r="I431" s="3">
        <v>45908.291666666657</v>
      </c>
      <c r="J431" s="3">
        <v>45908.303472222222</v>
      </c>
      <c r="K431">
        <v>15</v>
      </c>
      <c r="L431">
        <v>17</v>
      </c>
      <c r="M431">
        <v>1</v>
      </c>
      <c r="N431" s="3">
        <v>45907</v>
      </c>
      <c r="O431" s="1">
        <f>VLOOKUP(A431,schedule!A:J,10,0)</f>
        <v>45913</v>
      </c>
      <c r="P431">
        <f t="shared" si="6"/>
        <v>0</v>
      </c>
    </row>
    <row r="432" spans="1:16">
      <c r="A432">
        <v>1111</v>
      </c>
      <c r="B432">
        <v>271</v>
      </c>
      <c r="C432">
        <v>7</v>
      </c>
      <c r="D432">
        <v>2</v>
      </c>
      <c r="E432" t="s">
        <v>33</v>
      </c>
      <c r="F432">
        <v>3</v>
      </c>
      <c r="G432">
        <v>3</v>
      </c>
      <c r="H432" t="s">
        <v>67</v>
      </c>
      <c r="I432" s="3">
        <v>45908.416666666657</v>
      </c>
      <c r="J432" s="3">
        <v>45908.538888888892</v>
      </c>
      <c r="K432">
        <v>180</v>
      </c>
      <c r="L432">
        <v>176</v>
      </c>
      <c r="M432">
        <v>1</v>
      </c>
      <c r="N432" s="3">
        <v>45907</v>
      </c>
      <c r="O432" s="1">
        <f>VLOOKUP(A432,schedule!A:J,10,0)</f>
        <v>45913</v>
      </c>
      <c r="P432">
        <f t="shared" si="6"/>
        <v>0</v>
      </c>
    </row>
    <row r="433" spans="1:16">
      <c r="A433">
        <v>1111</v>
      </c>
      <c r="B433">
        <v>398</v>
      </c>
      <c r="C433">
        <v>3</v>
      </c>
      <c r="D433">
        <v>2</v>
      </c>
      <c r="E433" t="s">
        <v>33</v>
      </c>
      <c r="F433">
        <v>3</v>
      </c>
      <c r="G433">
        <v>3</v>
      </c>
      <c r="H433" t="s">
        <v>67</v>
      </c>
      <c r="I433" s="3">
        <v>45908.333333333343</v>
      </c>
      <c r="J433" s="3">
        <v>45908.354166666657</v>
      </c>
      <c r="K433">
        <v>30</v>
      </c>
      <c r="L433">
        <v>30</v>
      </c>
      <c r="M433">
        <v>1</v>
      </c>
      <c r="N433" s="3">
        <v>45907</v>
      </c>
      <c r="O433" s="1">
        <f>VLOOKUP(A433,schedule!A:J,10,0)</f>
        <v>45913</v>
      </c>
      <c r="P433">
        <f t="shared" si="6"/>
        <v>0</v>
      </c>
    </row>
    <row r="434" spans="1:16">
      <c r="A434">
        <v>1111</v>
      </c>
      <c r="B434">
        <v>138</v>
      </c>
      <c r="C434">
        <v>6</v>
      </c>
      <c r="D434">
        <v>1</v>
      </c>
      <c r="E434" t="s">
        <v>26</v>
      </c>
      <c r="F434">
        <v>2</v>
      </c>
      <c r="G434">
        <v>3</v>
      </c>
      <c r="H434" t="s">
        <v>63</v>
      </c>
      <c r="I434" s="3">
        <v>45908.375</v>
      </c>
      <c r="J434" s="3">
        <v>45908.425000000003</v>
      </c>
      <c r="K434">
        <v>30</v>
      </c>
      <c r="L434">
        <v>72</v>
      </c>
      <c r="M434">
        <v>1.607213867513968</v>
      </c>
      <c r="N434" s="3">
        <v>45904</v>
      </c>
      <c r="O434" s="1">
        <f>VLOOKUP(A434,schedule!A:J,10,0)</f>
        <v>45913</v>
      </c>
      <c r="P434">
        <f t="shared" si="6"/>
        <v>0</v>
      </c>
    </row>
    <row r="435" spans="1:16">
      <c r="A435">
        <v>1111</v>
      </c>
      <c r="B435">
        <v>320</v>
      </c>
      <c r="C435">
        <v>3</v>
      </c>
      <c r="D435">
        <v>2</v>
      </c>
      <c r="E435" t="s">
        <v>33</v>
      </c>
      <c r="F435">
        <v>3</v>
      </c>
      <c r="G435">
        <v>3</v>
      </c>
      <c r="H435" t="s">
        <v>67</v>
      </c>
      <c r="I435" s="3">
        <v>45908.291666666657</v>
      </c>
      <c r="J435" s="3">
        <v>45908.353472222218</v>
      </c>
      <c r="K435">
        <v>90</v>
      </c>
      <c r="L435">
        <v>89</v>
      </c>
      <c r="M435">
        <v>1</v>
      </c>
      <c r="N435" s="3">
        <v>45907</v>
      </c>
      <c r="O435" s="1">
        <f>VLOOKUP(A435,schedule!A:J,10,0)</f>
        <v>45913</v>
      </c>
      <c r="P435">
        <f t="shared" si="6"/>
        <v>0</v>
      </c>
    </row>
    <row r="436" spans="1:16">
      <c r="A436">
        <v>1111</v>
      </c>
      <c r="B436">
        <v>133</v>
      </c>
      <c r="C436">
        <v>5</v>
      </c>
      <c r="D436">
        <v>3</v>
      </c>
      <c r="E436" t="s">
        <v>28</v>
      </c>
      <c r="F436">
        <v>2</v>
      </c>
      <c r="G436">
        <v>3</v>
      </c>
      <c r="H436" t="s">
        <v>63</v>
      </c>
      <c r="I436" s="3">
        <v>45908.291666666657</v>
      </c>
      <c r="J436" s="3">
        <v>45908.316666666673</v>
      </c>
      <c r="K436">
        <v>15</v>
      </c>
      <c r="L436">
        <v>36</v>
      </c>
      <c r="M436">
        <v>1.559449747983735</v>
      </c>
      <c r="N436" s="3">
        <v>45904</v>
      </c>
      <c r="O436" s="1">
        <f>VLOOKUP(A436,schedule!A:J,10,0)</f>
        <v>45913</v>
      </c>
      <c r="P436">
        <f t="shared" si="6"/>
        <v>0</v>
      </c>
    </row>
    <row r="437" spans="1:16">
      <c r="A437">
        <v>1111</v>
      </c>
      <c r="B437">
        <v>108</v>
      </c>
      <c r="C437">
        <v>4</v>
      </c>
      <c r="D437">
        <v>2</v>
      </c>
      <c r="E437" t="s">
        <v>26</v>
      </c>
      <c r="F437">
        <v>2</v>
      </c>
      <c r="G437">
        <v>3</v>
      </c>
      <c r="H437" t="s">
        <v>63</v>
      </c>
      <c r="I437" s="3">
        <v>45908.333333333343</v>
      </c>
      <c r="J437" s="3">
        <v>45908.790277777778</v>
      </c>
      <c r="K437">
        <v>240</v>
      </c>
      <c r="L437">
        <v>658</v>
      </c>
      <c r="M437">
        <v>2.049301952820938</v>
      </c>
      <c r="N437" s="3">
        <v>45904</v>
      </c>
      <c r="O437" s="1">
        <f>VLOOKUP(A437,schedule!A:J,10,0)</f>
        <v>45913</v>
      </c>
      <c r="P437">
        <f t="shared" si="6"/>
        <v>0</v>
      </c>
    </row>
    <row r="438" spans="1:16">
      <c r="A438">
        <v>1111</v>
      </c>
      <c r="B438">
        <v>387</v>
      </c>
      <c r="C438">
        <v>3</v>
      </c>
      <c r="D438">
        <v>1</v>
      </c>
      <c r="E438" t="s">
        <v>33</v>
      </c>
      <c r="F438">
        <v>3</v>
      </c>
      <c r="G438">
        <v>3</v>
      </c>
      <c r="H438" t="s">
        <v>67</v>
      </c>
      <c r="I438" s="3">
        <v>45908.375</v>
      </c>
      <c r="J438" s="3">
        <v>45908.417361111111</v>
      </c>
      <c r="K438">
        <v>45</v>
      </c>
      <c r="L438">
        <v>61</v>
      </c>
      <c r="M438">
        <v>1</v>
      </c>
      <c r="N438" s="3">
        <v>45907</v>
      </c>
      <c r="O438" s="1">
        <f>VLOOKUP(A438,schedule!A:J,10,0)</f>
        <v>45913</v>
      </c>
      <c r="P438">
        <f t="shared" si="6"/>
        <v>0</v>
      </c>
    </row>
    <row r="439" spans="1:16">
      <c r="A439">
        <v>1111</v>
      </c>
      <c r="B439">
        <v>109</v>
      </c>
      <c r="C439">
        <v>5</v>
      </c>
      <c r="D439">
        <v>2</v>
      </c>
      <c r="E439" t="s">
        <v>27</v>
      </c>
      <c r="F439">
        <v>2</v>
      </c>
      <c r="G439">
        <v>3</v>
      </c>
      <c r="H439" t="s">
        <v>63</v>
      </c>
      <c r="I439" s="3">
        <v>45908.291666666657</v>
      </c>
      <c r="J439" s="3">
        <v>45908.578472222223</v>
      </c>
      <c r="K439">
        <v>240</v>
      </c>
      <c r="L439">
        <v>413</v>
      </c>
      <c r="M439">
        <v>1.9191591878332681</v>
      </c>
      <c r="N439" s="3">
        <v>45904</v>
      </c>
      <c r="O439" s="1">
        <f>VLOOKUP(A439,schedule!A:J,10,0)</f>
        <v>45913</v>
      </c>
      <c r="P439">
        <f t="shared" si="6"/>
        <v>0</v>
      </c>
    </row>
    <row r="440" spans="1:16">
      <c r="A440">
        <v>1111</v>
      </c>
      <c r="B440">
        <v>119</v>
      </c>
      <c r="C440">
        <v>4</v>
      </c>
      <c r="D440">
        <v>1</v>
      </c>
      <c r="E440" t="s">
        <v>27</v>
      </c>
      <c r="F440">
        <v>2</v>
      </c>
      <c r="G440">
        <v>3</v>
      </c>
      <c r="H440" t="s">
        <v>63</v>
      </c>
      <c r="I440" s="3">
        <v>45908.333333333343</v>
      </c>
      <c r="J440" s="3">
        <v>45908.37222222222</v>
      </c>
      <c r="K440">
        <v>30</v>
      </c>
      <c r="L440">
        <v>56</v>
      </c>
      <c r="M440">
        <v>1.756001319022249</v>
      </c>
      <c r="N440" s="3">
        <v>45904</v>
      </c>
      <c r="O440" s="1">
        <f>VLOOKUP(A440,schedule!A:J,10,0)</f>
        <v>45913</v>
      </c>
      <c r="P440">
        <f t="shared" si="6"/>
        <v>0</v>
      </c>
    </row>
    <row r="441" spans="1:16">
      <c r="A441">
        <v>1111</v>
      </c>
      <c r="B441">
        <v>138</v>
      </c>
      <c r="C441">
        <v>3</v>
      </c>
      <c r="D441">
        <v>3</v>
      </c>
      <c r="E441" t="s">
        <v>26</v>
      </c>
      <c r="F441">
        <v>2</v>
      </c>
      <c r="G441">
        <v>3</v>
      </c>
      <c r="H441" t="s">
        <v>63</v>
      </c>
      <c r="I441" s="3">
        <v>45908.333333333343</v>
      </c>
      <c r="J441" s="3">
        <v>45908.369444444441</v>
      </c>
      <c r="K441">
        <v>30</v>
      </c>
      <c r="L441">
        <v>52</v>
      </c>
      <c r="M441">
        <v>1.611120341392184</v>
      </c>
      <c r="N441" s="3">
        <v>45904</v>
      </c>
      <c r="O441" s="1">
        <f>VLOOKUP(A441,schedule!A:J,10,0)</f>
        <v>45913</v>
      </c>
      <c r="P441">
        <f t="shared" si="6"/>
        <v>0</v>
      </c>
    </row>
    <row r="442" spans="1:16">
      <c r="A442">
        <v>1111</v>
      </c>
      <c r="B442">
        <v>254</v>
      </c>
      <c r="C442">
        <v>6</v>
      </c>
      <c r="D442">
        <v>3</v>
      </c>
      <c r="E442" t="s">
        <v>34</v>
      </c>
      <c r="F442">
        <v>3</v>
      </c>
      <c r="G442">
        <v>3</v>
      </c>
      <c r="H442" t="s">
        <v>67</v>
      </c>
      <c r="I442" s="3">
        <v>45908.416666666657</v>
      </c>
      <c r="J442" s="3">
        <v>45908.541666666657</v>
      </c>
      <c r="K442">
        <v>90</v>
      </c>
      <c r="L442">
        <v>180</v>
      </c>
      <c r="M442">
        <v>1.8232624731135949</v>
      </c>
      <c r="N442" s="3">
        <v>45907</v>
      </c>
      <c r="O442" s="1">
        <f>VLOOKUP(A442,schedule!A:J,10,0)</f>
        <v>45913</v>
      </c>
      <c r="P442">
        <f t="shared" si="6"/>
        <v>0</v>
      </c>
    </row>
    <row r="443" spans="1:16">
      <c r="A443">
        <v>1111</v>
      </c>
      <c r="B443">
        <v>236</v>
      </c>
      <c r="C443">
        <v>8</v>
      </c>
      <c r="D443">
        <v>3</v>
      </c>
      <c r="E443" t="s">
        <v>34</v>
      </c>
      <c r="F443">
        <v>3</v>
      </c>
      <c r="G443">
        <v>3</v>
      </c>
      <c r="H443" t="s">
        <v>67</v>
      </c>
      <c r="I443" s="3">
        <v>45908.375</v>
      </c>
      <c r="J443" s="3">
        <v>45908.404166666667</v>
      </c>
      <c r="K443">
        <v>30</v>
      </c>
      <c r="L443">
        <v>42</v>
      </c>
      <c r="M443">
        <v>1.5557139241343421</v>
      </c>
      <c r="N443" s="3">
        <v>45907</v>
      </c>
      <c r="O443" s="1">
        <f>VLOOKUP(A443,schedule!A:J,10,0)</f>
        <v>45913</v>
      </c>
      <c r="P443">
        <f t="shared" si="6"/>
        <v>0</v>
      </c>
    </row>
    <row r="444" spans="1:16">
      <c r="A444">
        <v>1111</v>
      </c>
      <c r="B444">
        <v>341</v>
      </c>
      <c r="C444">
        <v>4</v>
      </c>
      <c r="D444">
        <v>2</v>
      </c>
      <c r="E444" t="s">
        <v>34</v>
      </c>
      <c r="F444">
        <v>3</v>
      </c>
      <c r="G444">
        <v>3</v>
      </c>
      <c r="H444" t="s">
        <v>67</v>
      </c>
      <c r="I444" s="3">
        <v>45908.375</v>
      </c>
      <c r="J444" s="3">
        <v>45908.429166666669</v>
      </c>
      <c r="K444">
        <v>30</v>
      </c>
      <c r="L444">
        <v>78</v>
      </c>
      <c r="M444">
        <v>1.761075552659241</v>
      </c>
      <c r="N444" s="3">
        <v>45907</v>
      </c>
      <c r="O444" s="1">
        <f>VLOOKUP(A444,schedule!A:J,10,0)</f>
        <v>45913</v>
      </c>
      <c r="P444">
        <f t="shared" si="6"/>
        <v>0</v>
      </c>
    </row>
    <row r="445" spans="1:16">
      <c r="A445">
        <v>1111</v>
      </c>
      <c r="B445">
        <v>238</v>
      </c>
      <c r="C445">
        <v>15</v>
      </c>
      <c r="D445">
        <v>1</v>
      </c>
      <c r="E445" t="s">
        <v>34</v>
      </c>
      <c r="F445">
        <v>3</v>
      </c>
      <c r="G445">
        <v>3</v>
      </c>
      <c r="H445" t="s">
        <v>67</v>
      </c>
      <c r="I445" s="3">
        <v>45908.333333333343</v>
      </c>
      <c r="J445" s="3">
        <v>45908.53125</v>
      </c>
      <c r="K445">
        <v>150</v>
      </c>
      <c r="L445">
        <v>285</v>
      </c>
      <c r="M445">
        <v>1.554817902915729</v>
      </c>
      <c r="N445" s="3">
        <v>45907</v>
      </c>
      <c r="O445" s="1">
        <f>VLOOKUP(A445,schedule!A:J,10,0)</f>
        <v>45913</v>
      </c>
      <c r="P445">
        <f t="shared" si="6"/>
        <v>0</v>
      </c>
    </row>
    <row r="446" spans="1:16">
      <c r="A446">
        <v>1111</v>
      </c>
      <c r="B446">
        <v>108</v>
      </c>
      <c r="C446">
        <v>4</v>
      </c>
      <c r="D446">
        <v>1</v>
      </c>
      <c r="E446" t="s">
        <v>26</v>
      </c>
      <c r="F446">
        <v>2</v>
      </c>
      <c r="G446">
        <v>3</v>
      </c>
      <c r="H446" t="s">
        <v>63</v>
      </c>
      <c r="I446" s="3">
        <v>45908.291666666657</v>
      </c>
      <c r="J446" s="3">
        <v>45908.793055555558</v>
      </c>
      <c r="K446">
        <v>240</v>
      </c>
      <c r="L446">
        <v>722</v>
      </c>
      <c r="M446">
        <v>2.0279599638772008</v>
      </c>
      <c r="N446" s="3">
        <v>45904</v>
      </c>
      <c r="O446" s="1">
        <f>VLOOKUP(A446,schedule!A:J,10,0)</f>
        <v>45913</v>
      </c>
      <c r="P446">
        <f t="shared" si="6"/>
        <v>0</v>
      </c>
    </row>
    <row r="447" spans="1:16">
      <c r="A447">
        <v>1111</v>
      </c>
      <c r="B447">
        <v>133</v>
      </c>
      <c r="C447">
        <v>3</v>
      </c>
      <c r="D447">
        <v>2</v>
      </c>
      <c r="E447" t="s">
        <v>28</v>
      </c>
      <c r="F447">
        <v>2</v>
      </c>
      <c r="G447">
        <v>3</v>
      </c>
      <c r="H447" t="s">
        <v>63</v>
      </c>
      <c r="I447" s="3">
        <v>45908.416666666657</v>
      </c>
      <c r="J447" s="3">
        <v>45908.429861111108</v>
      </c>
      <c r="K447">
        <v>15</v>
      </c>
      <c r="L447">
        <v>19</v>
      </c>
      <c r="M447">
        <v>1.425456434550012</v>
      </c>
      <c r="N447" s="3">
        <v>45904</v>
      </c>
      <c r="O447" s="1">
        <f>VLOOKUP(A447,schedule!A:J,10,0)</f>
        <v>45913</v>
      </c>
      <c r="P447">
        <f t="shared" si="6"/>
        <v>0</v>
      </c>
    </row>
    <row r="448" spans="1:16">
      <c r="A448">
        <v>1111</v>
      </c>
      <c r="B448">
        <v>109</v>
      </c>
      <c r="C448">
        <v>6</v>
      </c>
      <c r="D448">
        <v>1</v>
      </c>
      <c r="E448" t="s">
        <v>27</v>
      </c>
      <c r="F448">
        <v>2</v>
      </c>
      <c r="G448">
        <v>3</v>
      </c>
      <c r="H448" t="s">
        <v>63</v>
      </c>
      <c r="I448" s="3">
        <v>45908.375</v>
      </c>
      <c r="J448" s="3">
        <v>45908.728472222218</v>
      </c>
      <c r="K448">
        <v>240</v>
      </c>
      <c r="L448">
        <v>509</v>
      </c>
      <c r="M448">
        <v>1.944261105280271</v>
      </c>
      <c r="N448" s="3">
        <v>45904</v>
      </c>
      <c r="O448" s="1">
        <f>VLOOKUP(A448,schedule!A:J,10,0)</f>
        <v>45913</v>
      </c>
      <c r="P448">
        <f t="shared" si="6"/>
        <v>0</v>
      </c>
    </row>
    <row r="449" spans="1:16">
      <c r="A449">
        <v>1111</v>
      </c>
      <c r="B449">
        <v>331</v>
      </c>
      <c r="C449">
        <v>16</v>
      </c>
      <c r="D449">
        <v>1</v>
      </c>
      <c r="E449" t="s">
        <v>34</v>
      </c>
      <c r="F449">
        <v>3</v>
      </c>
      <c r="G449">
        <v>3</v>
      </c>
      <c r="H449" t="s">
        <v>67</v>
      </c>
      <c r="I449" s="3">
        <v>45908.375</v>
      </c>
      <c r="J449" s="3">
        <v>45908.428472222222</v>
      </c>
      <c r="K449">
        <v>45</v>
      </c>
      <c r="L449">
        <v>77</v>
      </c>
      <c r="M449">
        <v>1.7476491457636449</v>
      </c>
      <c r="N449" s="3">
        <v>45907</v>
      </c>
      <c r="O449" s="1">
        <f>VLOOKUP(A449,schedule!A:J,10,0)</f>
        <v>45913</v>
      </c>
      <c r="P449">
        <f t="shared" si="6"/>
        <v>0</v>
      </c>
    </row>
    <row r="450" spans="1:16">
      <c r="A450">
        <v>1111</v>
      </c>
      <c r="B450">
        <v>300</v>
      </c>
      <c r="C450">
        <v>8</v>
      </c>
      <c r="D450">
        <v>3</v>
      </c>
      <c r="E450" t="s">
        <v>34</v>
      </c>
      <c r="F450">
        <v>3</v>
      </c>
      <c r="G450">
        <v>3</v>
      </c>
      <c r="H450" t="s">
        <v>67</v>
      </c>
      <c r="I450" s="3">
        <v>45908.291666666657</v>
      </c>
      <c r="J450" s="3">
        <v>45908.563888888893</v>
      </c>
      <c r="K450">
        <v>240</v>
      </c>
      <c r="L450">
        <v>392</v>
      </c>
      <c r="M450">
        <v>1.9069228660771469</v>
      </c>
      <c r="N450" s="3">
        <v>45907</v>
      </c>
      <c r="O450" s="1">
        <f>VLOOKUP(A450,schedule!A:J,10,0)</f>
        <v>45913</v>
      </c>
      <c r="P450">
        <f t="shared" si="6"/>
        <v>0</v>
      </c>
    </row>
    <row r="451" spans="1:16">
      <c r="A451">
        <v>1111</v>
      </c>
      <c r="B451">
        <v>374</v>
      </c>
      <c r="C451">
        <v>12</v>
      </c>
      <c r="D451">
        <v>3</v>
      </c>
      <c r="E451" t="s">
        <v>34</v>
      </c>
      <c r="F451">
        <v>3</v>
      </c>
      <c r="G451">
        <v>3</v>
      </c>
      <c r="H451" t="s">
        <v>67</v>
      </c>
      <c r="I451" s="3">
        <v>45908.375</v>
      </c>
      <c r="J451" s="3">
        <v>45908.832638888889</v>
      </c>
      <c r="K451">
        <v>240</v>
      </c>
      <c r="L451">
        <v>659</v>
      </c>
      <c r="M451">
        <v>2.0816167046631819</v>
      </c>
      <c r="N451" s="3">
        <v>45907</v>
      </c>
      <c r="O451" s="1">
        <f>VLOOKUP(A451,schedule!A:J,10,0)</f>
        <v>45913</v>
      </c>
      <c r="P451">
        <f t="shared" ref="P451:P514" si="7">IF(J451-O451&lt;0,0,J451-O451)</f>
        <v>0</v>
      </c>
    </row>
    <row r="452" spans="1:16">
      <c r="A452">
        <v>1111</v>
      </c>
      <c r="B452">
        <v>262</v>
      </c>
      <c r="C452">
        <v>17</v>
      </c>
      <c r="D452">
        <v>3</v>
      </c>
      <c r="E452" t="s">
        <v>34</v>
      </c>
      <c r="F452">
        <v>3</v>
      </c>
      <c r="G452">
        <v>3</v>
      </c>
      <c r="H452" t="s">
        <v>67</v>
      </c>
      <c r="I452" s="3">
        <v>45908.375</v>
      </c>
      <c r="J452" s="3">
        <v>45908.715277777781</v>
      </c>
      <c r="K452">
        <v>240</v>
      </c>
      <c r="L452">
        <v>490</v>
      </c>
      <c r="M452">
        <v>2.2502973727059379</v>
      </c>
      <c r="N452" s="3">
        <v>45907</v>
      </c>
      <c r="O452" s="1">
        <f>VLOOKUP(A452,schedule!A:J,10,0)</f>
        <v>45913</v>
      </c>
      <c r="P452">
        <f t="shared" si="7"/>
        <v>0</v>
      </c>
    </row>
    <row r="453" spans="1:16">
      <c r="A453">
        <v>1112</v>
      </c>
      <c r="B453">
        <v>131</v>
      </c>
      <c r="C453">
        <v>4</v>
      </c>
      <c r="D453">
        <v>3</v>
      </c>
      <c r="E453" t="s">
        <v>27</v>
      </c>
      <c r="F453">
        <v>2</v>
      </c>
      <c r="G453">
        <v>2</v>
      </c>
      <c r="H453" t="s">
        <v>67</v>
      </c>
      <c r="I453" s="3">
        <v>45908.375</v>
      </c>
      <c r="J453" s="3">
        <v>45908.470833333333</v>
      </c>
      <c r="K453">
        <v>90</v>
      </c>
      <c r="L453">
        <v>138</v>
      </c>
      <c r="M453">
        <v>1</v>
      </c>
      <c r="N453" s="3">
        <v>45907</v>
      </c>
      <c r="O453" s="1">
        <f>VLOOKUP(A453,schedule!A:J,10,0)</f>
        <v>45916</v>
      </c>
      <c r="P453">
        <f t="shared" si="7"/>
        <v>0</v>
      </c>
    </row>
    <row r="454" spans="1:16">
      <c r="A454">
        <v>1112</v>
      </c>
      <c r="B454">
        <v>169</v>
      </c>
      <c r="C454">
        <v>3</v>
      </c>
      <c r="D454">
        <v>3</v>
      </c>
      <c r="E454" t="s">
        <v>27</v>
      </c>
      <c r="F454">
        <v>2</v>
      </c>
      <c r="G454">
        <v>2</v>
      </c>
      <c r="H454" t="s">
        <v>67</v>
      </c>
      <c r="I454" s="3">
        <v>45908.291666666657</v>
      </c>
      <c r="J454" s="3">
        <v>45908.306250000001</v>
      </c>
      <c r="K454">
        <v>15</v>
      </c>
      <c r="L454">
        <v>21</v>
      </c>
      <c r="M454">
        <v>1</v>
      </c>
      <c r="N454" s="3">
        <v>45907</v>
      </c>
      <c r="O454" s="1">
        <f>VLOOKUP(A454,schedule!A:J,10,0)</f>
        <v>45916</v>
      </c>
      <c r="P454">
        <f t="shared" si="7"/>
        <v>0</v>
      </c>
    </row>
    <row r="455" spans="1:16">
      <c r="A455">
        <v>1112</v>
      </c>
      <c r="B455">
        <v>35</v>
      </c>
      <c r="C455">
        <v>1</v>
      </c>
      <c r="D455">
        <v>2</v>
      </c>
      <c r="E455" t="s">
        <v>22</v>
      </c>
      <c r="F455">
        <v>1</v>
      </c>
      <c r="G455">
        <v>2</v>
      </c>
      <c r="H455" t="s">
        <v>63</v>
      </c>
      <c r="I455" s="3">
        <v>45908.416666666657</v>
      </c>
      <c r="J455" s="3">
        <v>45908.474999999999</v>
      </c>
      <c r="K455">
        <v>45</v>
      </c>
      <c r="L455">
        <v>84</v>
      </c>
      <c r="M455">
        <v>1.573139812563541</v>
      </c>
      <c r="N455" s="3">
        <v>45904</v>
      </c>
      <c r="O455" s="1">
        <f>VLOOKUP(A455,schedule!A:J,10,0)</f>
        <v>45916</v>
      </c>
      <c r="P455">
        <f t="shared" si="7"/>
        <v>0</v>
      </c>
    </row>
    <row r="456" spans="1:16">
      <c r="A456">
        <v>1112</v>
      </c>
      <c r="B456">
        <v>18</v>
      </c>
      <c r="C456">
        <v>1</v>
      </c>
      <c r="D456">
        <v>1</v>
      </c>
      <c r="E456" t="s">
        <v>21</v>
      </c>
      <c r="F456">
        <v>1</v>
      </c>
      <c r="G456">
        <v>2</v>
      </c>
      <c r="H456" t="s">
        <v>63</v>
      </c>
      <c r="I456" s="3">
        <v>45908.291666666657</v>
      </c>
      <c r="J456" s="3">
        <v>45908.643750000003</v>
      </c>
      <c r="K456">
        <v>240</v>
      </c>
      <c r="L456">
        <v>507</v>
      </c>
      <c r="M456">
        <v>1.9008667722124539</v>
      </c>
      <c r="N456" s="3">
        <v>45904</v>
      </c>
      <c r="O456" s="1">
        <f>VLOOKUP(A456,schedule!A:J,10,0)</f>
        <v>45916</v>
      </c>
      <c r="P456">
        <f t="shared" si="7"/>
        <v>0</v>
      </c>
    </row>
    <row r="457" spans="1:16">
      <c r="A457">
        <v>1112</v>
      </c>
      <c r="B457">
        <v>66</v>
      </c>
      <c r="C457">
        <v>1</v>
      </c>
      <c r="D457">
        <v>3</v>
      </c>
      <c r="E457" t="s">
        <v>20</v>
      </c>
      <c r="F457">
        <v>1</v>
      </c>
      <c r="G457">
        <v>2</v>
      </c>
      <c r="H457" t="s">
        <v>63</v>
      </c>
      <c r="I457" s="3">
        <v>45908.291666666657</v>
      </c>
      <c r="J457" s="3">
        <v>45908.585416666669</v>
      </c>
      <c r="K457">
        <v>180</v>
      </c>
      <c r="L457">
        <v>423</v>
      </c>
      <c r="M457">
        <v>1.6815047931352041</v>
      </c>
      <c r="N457" s="3">
        <v>45904</v>
      </c>
      <c r="O457" s="1">
        <f>VLOOKUP(A457,schedule!A:J,10,0)</f>
        <v>45916</v>
      </c>
      <c r="P457">
        <f t="shared" si="7"/>
        <v>0</v>
      </c>
    </row>
    <row r="458" spans="1:16">
      <c r="A458">
        <v>1112</v>
      </c>
      <c r="B458">
        <v>24</v>
      </c>
      <c r="C458">
        <v>2</v>
      </c>
      <c r="D458">
        <v>1</v>
      </c>
      <c r="E458" t="s">
        <v>23</v>
      </c>
      <c r="F458">
        <v>1</v>
      </c>
      <c r="G458">
        <v>2</v>
      </c>
      <c r="H458" t="s">
        <v>63</v>
      </c>
      <c r="I458" s="3">
        <v>45908.416666666657</v>
      </c>
      <c r="J458" s="3">
        <v>45908.552777777782</v>
      </c>
      <c r="K458">
        <v>150</v>
      </c>
      <c r="L458">
        <v>196</v>
      </c>
      <c r="M458">
        <v>1.475469659493051</v>
      </c>
      <c r="N458" s="3">
        <v>45904</v>
      </c>
      <c r="O458" s="1">
        <f>VLOOKUP(A458,schedule!A:J,10,0)</f>
        <v>45916</v>
      </c>
      <c r="P458">
        <f t="shared" si="7"/>
        <v>0</v>
      </c>
    </row>
    <row r="459" spans="1:16">
      <c r="A459">
        <v>1112</v>
      </c>
      <c r="B459">
        <v>193</v>
      </c>
      <c r="C459">
        <v>1</v>
      </c>
      <c r="D459">
        <v>3</v>
      </c>
      <c r="E459" t="s">
        <v>25</v>
      </c>
      <c r="F459">
        <v>2</v>
      </c>
      <c r="G459">
        <v>2</v>
      </c>
      <c r="H459" t="s">
        <v>67</v>
      </c>
      <c r="I459" s="3">
        <v>45908.416666666657</v>
      </c>
      <c r="J459" s="3">
        <v>45908.529166666667</v>
      </c>
      <c r="K459">
        <v>180</v>
      </c>
      <c r="L459">
        <v>162</v>
      </c>
      <c r="M459">
        <v>1</v>
      </c>
      <c r="N459" s="3">
        <v>45907</v>
      </c>
      <c r="O459" s="1">
        <f>VLOOKUP(A459,schedule!A:J,10,0)</f>
        <v>45916</v>
      </c>
      <c r="P459">
        <f t="shared" si="7"/>
        <v>0</v>
      </c>
    </row>
    <row r="460" spans="1:16">
      <c r="A460">
        <v>1112</v>
      </c>
      <c r="B460">
        <v>195</v>
      </c>
      <c r="C460">
        <v>4</v>
      </c>
      <c r="D460">
        <v>2</v>
      </c>
      <c r="E460" t="s">
        <v>25</v>
      </c>
      <c r="F460">
        <v>2</v>
      </c>
      <c r="G460">
        <v>2</v>
      </c>
      <c r="H460" t="s">
        <v>67</v>
      </c>
      <c r="I460" s="3">
        <v>45908.333333333343</v>
      </c>
      <c r="J460" s="3">
        <v>45908.383333333331</v>
      </c>
      <c r="K460">
        <v>60</v>
      </c>
      <c r="L460">
        <v>72</v>
      </c>
      <c r="M460">
        <v>1</v>
      </c>
      <c r="N460" s="3">
        <v>45907</v>
      </c>
      <c r="O460" s="1">
        <f>VLOOKUP(A460,schedule!A:J,10,0)</f>
        <v>45916</v>
      </c>
      <c r="P460">
        <f t="shared" si="7"/>
        <v>0</v>
      </c>
    </row>
    <row r="461" spans="1:16">
      <c r="A461">
        <v>1112</v>
      </c>
      <c r="B461">
        <v>163</v>
      </c>
      <c r="C461">
        <v>9</v>
      </c>
      <c r="D461">
        <v>1</v>
      </c>
      <c r="E461" t="s">
        <v>25</v>
      </c>
      <c r="F461">
        <v>2</v>
      </c>
      <c r="G461">
        <v>2</v>
      </c>
      <c r="H461" t="s">
        <v>67</v>
      </c>
      <c r="I461" s="3">
        <v>45908.291666666657</v>
      </c>
      <c r="J461" s="3">
        <v>45908.303472222222</v>
      </c>
      <c r="K461">
        <v>15</v>
      </c>
      <c r="L461">
        <v>17</v>
      </c>
      <c r="M461">
        <v>1</v>
      </c>
      <c r="N461" s="3">
        <v>45907</v>
      </c>
      <c r="O461" s="1">
        <f>VLOOKUP(A461,schedule!A:J,10,0)</f>
        <v>45916</v>
      </c>
      <c r="P461">
        <f t="shared" si="7"/>
        <v>0</v>
      </c>
    </row>
    <row r="462" spans="1:16">
      <c r="A462">
        <v>1112</v>
      </c>
      <c r="B462">
        <v>191</v>
      </c>
      <c r="C462">
        <v>14</v>
      </c>
      <c r="D462">
        <v>3</v>
      </c>
      <c r="E462" t="s">
        <v>25</v>
      </c>
      <c r="F462">
        <v>2</v>
      </c>
      <c r="G462">
        <v>2</v>
      </c>
      <c r="H462" t="s">
        <v>67</v>
      </c>
      <c r="I462" s="3">
        <v>45908.375</v>
      </c>
      <c r="J462" s="3">
        <v>45908.477777777778</v>
      </c>
      <c r="K462">
        <v>180</v>
      </c>
      <c r="L462">
        <v>148</v>
      </c>
      <c r="M462">
        <v>1</v>
      </c>
      <c r="N462" s="3">
        <v>45907</v>
      </c>
      <c r="O462" s="1">
        <f>VLOOKUP(A462,schedule!A:J,10,0)</f>
        <v>45916</v>
      </c>
      <c r="P462">
        <f t="shared" si="7"/>
        <v>0</v>
      </c>
    </row>
    <row r="463" spans="1:16">
      <c r="A463">
        <v>1112</v>
      </c>
      <c r="B463">
        <v>24</v>
      </c>
      <c r="C463">
        <v>2</v>
      </c>
      <c r="D463">
        <v>2</v>
      </c>
      <c r="E463" t="s">
        <v>23</v>
      </c>
      <c r="F463">
        <v>1</v>
      </c>
      <c r="G463">
        <v>2</v>
      </c>
      <c r="H463" t="s">
        <v>63</v>
      </c>
      <c r="I463" s="3">
        <v>45908.375</v>
      </c>
      <c r="J463" s="3">
        <v>45908.536805555559</v>
      </c>
      <c r="K463">
        <v>150</v>
      </c>
      <c r="L463">
        <v>233</v>
      </c>
      <c r="M463">
        <v>1.5358076995663339</v>
      </c>
      <c r="N463" s="3">
        <v>45904</v>
      </c>
      <c r="O463" s="1">
        <f>VLOOKUP(A463,schedule!A:J,10,0)</f>
        <v>45916</v>
      </c>
      <c r="P463">
        <f t="shared" si="7"/>
        <v>0</v>
      </c>
    </row>
    <row r="464" spans="1:16">
      <c r="A464">
        <v>1112</v>
      </c>
      <c r="B464">
        <v>35</v>
      </c>
      <c r="C464">
        <v>1</v>
      </c>
      <c r="D464">
        <v>3</v>
      </c>
      <c r="E464" t="s">
        <v>22</v>
      </c>
      <c r="F464">
        <v>1</v>
      </c>
      <c r="G464">
        <v>2</v>
      </c>
      <c r="H464" t="s">
        <v>63</v>
      </c>
      <c r="I464" s="3">
        <v>45908.291666666657</v>
      </c>
      <c r="J464" s="3">
        <v>45908.349305555559</v>
      </c>
      <c r="K464">
        <v>45</v>
      </c>
      <c r="L464">
        <v>83</v>
      </c>
      <c r="M464">
        <v>1.551146116000925</v>
      </c>
      <c r="N464" s="3">
        <v>45904</v>
      </c>
      <c r="O464" s="1">
        <f>VLOOKUP(A464,schedule!A:J,10,0)</f>
        <v>45916</v>
      </c>
      <c r="P464">
        <f t="shared" si="7"/>
        <v>0</v>
      </c>
    </row>
    <row r="465" spans="1:16">
      <c r="A465">
        <v>1112</v>
      </c>
      <c r="B465">
        <v>66</v>
      </c>
      <c r="C465">
        <v>2</v>
      </c>
      <c r="D465">
        <v>2</v>
      </c>
      <c r="E465" t="s">
        <v>20</v>
      </c>
      <c r="F465">
        <v>1</v>
      </c>
      <c r="G465">
        <v>2</v>
      </c>
      <c r="H465" t="s">
        <v>63</v>
      </c>
      <c r="I465" s="3">
        <v>45908.291666666657</v>
      </c>
      <c r="J465" s="3">
        <v>45908.464583333327</v>
      </c>
      <c r="K465">
        <v>180</v>
      </c>
      <c r="L465">
        <v>249</v>
      </c>
      <c r="M465">
        <v>1.4958008097125479</v>
      </c>
      <c r="N465" s="3">
        <v>45904</v>
      </c>
      <c r="O465" s="1">
        <f>VLOOKUP(A465,schedule!A:J,10,0)</f>
        <v>45916</v>
      </c>
      <c r="P465">
        <f t="shared" si="7"/>
        <v>0</v>
      </c>
    </row>
    <row r="466" spans="1:16">
      <c r="A466">
        <v>1112</v>
      </c>
      <c r="B466">
        <v>18</v>
      </c>
      <c r="C466">
        <v>3</v>
      </c>
      <c r="D466">
        <v>1</v>
      </c>
      <c r="E466" t="s">
        <v>21</v>
      </c>
      <c r="F466">
        <v>1</v>
      </c>
      <c r="G466">
        <v>2</v>
      </c>
      <c r="H466" t="s">
        <v>63</v>
      </c>
      <c r="I466" s="3">
        <v>45908.375</v>
      </c>
      <c r="J466" s="3">
        <v>45908.80972222222</v>
      </c>
      <c r="K466">
        <v>240</v>
      </c>
      <c r="L466">
        <v>626</v>
      </c>
      <c r="M466">
        <v>1.8237114070441589</v>
      </c>
      <c r="N466" s="3">
        <v>45904</v>
      </c>
      <c r="O466" s="1">
        <f>VLOOKUP(A466,schedule!A:J,10,0)</f>
        <v>45916</v>
      </c>
      <c r="P466">
        <f t="shared" si="7"/>
        <v>0</v>
      </c>
    </row>
    <row r="467" spans="1:16">
      <c r="A467">
        <v>1112</v>
      </c>
      <c r="B467">
        <v>151</v>
      </c>
      <c r="C467">
        <v>1</v>
      </c>
      <c r="D467">
        <v>2</v>
      </c>
      <c r="E467" t="s">
        <v>30</v>
      </c>
      <c r="F467">
        <v>2</v>
      </c>
      <c r="G467">
        <v>2</v>
      </c>
      <c r="H467" t="s">
        <v>67</v>
      </c>
      <c r="I467" s="3">
        <v>45908.291666666657</v>
      </c>
      <c r="J467" s="3">
        <v>45908.38958333333</v>
      </c>
      <c r="K467">
        <v>90</v>
      </c>
      <c r="L467">
        <v>141</v>
      </c>
      <c r="M467">
        <v>1</v>
      </c>
      <c r="N467" s="3">
        <v>45907</v>
      </c>
      <c r="O467" s="1">
        <f>VLOOKUP(A467,schedule!A:J,10,0)</f>
        <v>45916</v>
      </c>
      <c r="P467">
        <f t="shared" si="7"/>
        <v>0</v>
      </c>
    </row>
    <row r="468" spans="1:16">
      <c r="A468">
        <v>1112</v>
      </c>
      <c r="B468">
        <v>103</v>
      </c>
      <c r="C468">
        <v>1</v>
      </c>
      <c r="D468">
        <v>3</v>
      </c>
      <c r="E468" t="s">
        <v>30</v>
      </c>
      <c r="F468">
        <v>2</v>
      </c>
      <c r="G468">
        <v>2</v>
      </c>
      <c r="H468" t="s">
        <v>67</v>
      </c>
      <c r="I468" s="3">
        <v>45908.375</v>
      </c>
      <c r="J468" s="3">
        <v>45908.442361111112</v>
      </c>
      <c r="K468">
        <v>90</v>
      </c>
      <c r="L468">
        <v>97</v>
      </c>
      <c r="M468">
        <v>1</v>
      </c>
      <c r="N468" s="3">
        <v>45907</v>
      </c>
      <c r="O468" s="1">
        <f>VLOOKUP(A468,schedule!A:J,10,0)</f>
        <v>45916</v>
      </c>
      <c r="P468">
        <f t="shared" si="7"/>
        <v>0</v>
      </c>
    </row>
    <row r="469" spans="1:16">
      <c r="A469">
        <v>1112</v>
      </c>
      <c r="B469">
        <v>35</v>
      </c>
      <c r="C469">
        <v>2</v>
      </c>
      <c r="D469">
        <v>1</v>
      </c>
      <c r="E469" t="s">
        <v>22</v>
      </c>
      <c r="F469">
        <v>1</v>
      </c>
      <c r="G469">
        <v>2</v>
      </c>
      <c r="H469" t="s">
        <v>63</v>
      </c>
      <c r="I469" s="3">
        <v>45908.375</v>
      </c>
      <c r="J469" s="3">
        <v>45908.463888888888</v>
      </c>
      <c r="K469">
        <v>45</v>
      </c>
      <c r="L469">
        <v>128</v>
      </c>
      <c r="M469">
        <v>1.796277704121974</v>
      </c>
      <c r="N469" s="3">
        <v>45904</v>
      </c>
      <c r="O469" s="1">
        <f>VLOOKUP(A469,schedule!A:J,10,0)</f>
        <v>45916</v>
      </c>
      <c r="P469">
        <f t="shared" si="7"/>
        <v>0</v>
      </c>
    </row>
    <row r="470" spans="1:16">
      <c r="A470">
        <v>1112</v>
      </c>
      <c r="B470">
        <v>24</v>
      </c>
      <c r="C470">
        <v>2</v>
      </c>
      <c r="D470">
        <v>2</v>
      </c>
      <c r="E470" t="s">
        <v>23</v>
      </c>
      <c r="F470">
        <v>1</v>
      </c>
      <c r="G470">
        <v>2</v>
      </c>
      <c r="H470" t="s">
        <v>63</v>
      </c>
      <c r="I470" s="3">
        <v>45908.375</v>
      </c>
      <c r="J470" s="3">
        <v>45908.636805555558</v>
      </c>
      <c r="K470">
        <v>150</v>
      </c>
      <c r="L470">
        <v>377</v>
      </c>
      <c r="M470">
        <v>1.5860412788549441</v>
      </c>
      <c r="N470" s="3">
        <v>45904</v>
      </c>
      <c r="O470" s="1">
        <f>VLOOKUP(A470,schedule!A:J,10,0)</f>
        <v>45916</v>
      </c>
      <c r="P470">
        <f t="shared" si="7"/>
        <v>0</v>
      </c>
    </row>
    <row r="471" spans="1:16">
      <c r="A471">
        <v>1112</v>
      </c>
      <c r="B471">
        <v>112</v>
      </c>
      <c r="C471">
        <v>5</v>
      </c>
      <c r="D471">
        <v>2</v>
      </c>
      <c r="E471" t="s">
        <v>28</v>
      </c>
      <c r="F471">
        <v>2</v>
      </c>
      <c r="G471">
        <v>2</v>
      </c>
      <c r="H471" t="s">
        <v>67</v>
      </c>
      <c r="I471" s="3">
        <v>45908.333333333343</v>
      </c>
      <c r="J471" s="3">
        <v>45908.445833333331</v>
      </c>
      <c r="K471">
        <v>150</v>
      </c>
      <c r="L471">
        <v>162</v>
      </c>
      <c r="M471">
        <v>1</v>
      </c>
      <c r="N471" s="3">
        <v>45907</v>
      </c>
      <c r="O471" s="1">
        <f>VLOOKUP(A471,schedule!A:J,10,0)</f>
        <v>45916</v>
      </c>
      <c r="P471">
        <f t="shared" si="7"/>
        <v>0</v>
      </c>
    </row>
    <row r="472" spans="1:16">
      <c r="A472">
        <v>1112</v>
      </c>
      <c r="B472">
        <v>152</v>
      </c>
      <c r="C472">
        <v>10</v>
      </c>
      <c r="D472">
        <v>2</v>
      </c>
      <c r="E472" t="s">
        <v>28</v>
      </c>
      <c r="F472">
        <v>2</v>
      </c>
      <c r="G472">
        <v>2</v>
      </c>
      <c r="H472" t="s">
        <v>67</v>
      </c>
      <c r="I472" s="3">
        <v>45908.333333333343</v>
      </c>
      <c r="J472" s="3">
        <v>45908.51666666667</v>
      </c>
      <c r="K472">
        <v>240</v>
      </c>
      <c r="L472">
        <v>264</v>
      </c>
      <c r="M472">
        <v>1.316414316885949</v>
      </c>
      <c r="N472" s="3">
        <v>45907</v>
      </c>
      <c r="O472" s="1">
        <f>VLOOKUP(A472,schedule!A:J,10,0)</f>
        <v>45916</v>
      </c>
      <c r="P472">
        <f t="shared" si="7"/>
        <v>0</v>
      </c>
    </row>
    <row r="473" spans="1:16">
      <c r="A473">
        <v>1112</v>
      </c>
      <c r="B473">
        <v>145</v>
      </c>
      <c r="C473">
        <v>12</v>
      </c>
      <c r="D473">
        <v>2</v>
      </c>
      <c r="E473" t="s">
        <v>28</v>
      </c>
      <c r="F473">
        <v>2</v>
      </c>
      <c r="G473">
        <v>2</v>
      </c>
      <c r="H473" t="s">
        <v>67</v>
      </c>
      <c r="I473" s="3">
        <v>45908.333333333343</v>
      </c>
      <c r="J473" s="3">
        <v>45908.429166666669</v>
      </c>
      <c r="K473">
        <v>90</v>
      </c>
      <c r="L473">
        <v>138</v>
      </c>
      <c r="M473">
        <v>1</v>
      </c>
      <c r="N473" s="3">
        <v>45907</v>
      </c>
      <c r="O473" s="1">
        <f>VLOOKUP(A473,schedule!A:J,10,0)</f>
        <v>45916</v>
      </c>
      <c r="P473">
        <f t="shared" si="7"/>
        <v>0</v>
      </c>
    </row>
    <row r="474" spans="1:16">
      <c r="A474">
        <v>1112</v>
      </c>
      <c r="B474">
        <v>153</v>
      </c>
      <c r="C474">
        <v>7</v>
      </c>
      <c r="D474">
        <v>1</v>
      </c>
      <c r="E474" t="s">
        <v>28</v>
      </c>
      <c r="F474">
        <v>2</v>
      </c>
      <c r="G474">
        <v>2</v>
      </c>
      <c r="H474" t="s">
        <v>67</v>
      </c>
      <c r="I474" s="3">
        <v>45908.333333333343</v>
      </c>
      <c r="J474" s="3">
        <v>45908.376388888893</v>
      </c>
      <c r="K474">
        <v>60</v>
      </c>
      <c r="L474">
        <v>62</v>
      </c>
      <c r="M474">
        <v>1</v>
      </c>
      <c r="N474" s="3">
        <v>45907</v>
      </c>
      <c r="O474" s="1">
        <f>VLOOKUP(A474,schedule!A:J,10,0)</f>
        <v>45916</v>
      </c>
      <c r="P474">
        <f t="shared" si="7"/>
        <v>0</v>
      </c>
    </row>
    <row r="475" spans="1:16">
      <c r="A475">
        <v>1112</v>
      </c>
      <c r="B475">
        <v>66</v>
      </c>
      <c r="C475">
        <v>1</v>
      </c>
      <c r="D475">
        <v>2</v>
      </c>
      <c r="E475" t="s">
        <v>20</v>
      </c>
      <c r="F475">
        <v>1</v>
      </c>
      <c r="G475">
        <v>2</v>
      </c>
      <c r="H475" t="s">
        <v>63</v>
      </c>
      <c r="I475" s="3">
        <v>45908.416666666657</v>
      </c>
      <c r="J475" s="3">
        <v>45908.691666666673</v>
      </c>
      <c r="K475">
        <v>180</v>
      </c>
      <c r="L475">
        <v>396</v>
      </c>
      <c r="M475">
        <v>1.75223320388741</v>
      </c>
      <c r="N475" s="3">
        <v>45904</v>
      </c>
      <c r="O475" s="1">
        <f>VLOOKUP(A475,schedule!A:J,10,0)</f>
        <v>45916</v>
      </c>
      <c r="P475">
        <f t="shared" si="7"/>
        <v>0</v>
      </c>
    </row>
    <row r="476" spans="1:16">
      <c r="A476">
        <v>1112</v>
      </c>
      <c r="B476">
        <v>24</v>
      </c>
      <c r="C476">
        <v>4</v>
      </c>
      <c r="D476">
        <v>3</v>
      </c>
      <c r="E476" t="s">
        <v>23</v>
      </c>
      <c r="F476">
        <v>1</v>
      </c>
      <c r="G476">
        <v>2</v>
      </c>
      <c r="H476" t="s">
        <v>63</v>
      </c>
      <c r="I476" s="3">
        <v>45908.333333333343</v>
      </c>
      <c r="J476" s="3">
        <v>45908.472916666673</v>
      </c>
      <c r="K476">
        <v>150</v>
      </c>
      <c r="L476">
        <v>201</v>
      </c>
      <c r="M476">
        <v>1.4882564281159889</v>
      </c>
      <c r="N476" s="3">
        <v>45904</v>
      </c>
      <c r="O476" s="1">
        <f>VLOOKUP(A476,schedule!A:J,10,0)</f>
        <v>45916</v>
      </c>
      <c r="P476">
        <f t="shared" si="7"/>
        <v>0</v>
      </c>
    </row>
    <row r="477" spans="1:16">
      <c r="A477">
        <v>1112</v>
      </c>
      <c r="B477">
        <v>35</v>
      </c>
      <c r="C477">
        <v>2</v>
      </c>
      <c r="D477">
        <v>1</v>
      </c>
      <c r="E477" t="s">
        <v>22</v>
      </c>
      <c r="F477">
        <v>1</v>
      </c>
      <c r="G477">
        <v>2</v>
      </c>
      <c r="H477" t="s">
        <v>63</v>
      </c>
      <c r="I477" s="3">
        <v>45908.291666666657</v>
      </c>
      <c r="J477" s="3">
        <v>45908.356944444437</v>
      </c>
      <c r="K477">
        <v>45</v>
      </c>
      <c r="L477">
        <v>94</v>
      </c>
      <c r="M477">
        <v>1.4733326230902271</v>
      </c>
      <c r="N477" s="3">
        <v>45904</v>
      </c>
      <c r="O477" s="1">
        <f>VLOOKUP(A477,schedule!A:J,10,0)</f>
        <v>45916</v>
      </c>
      <c r="P477">
        <f t="shared" si="7"/>
        <v>0</v>
      </c>
    </row>
    <row r="478" spans="1:16">
      <c r="A478">
        <v>1112</v>
      </c>
      <c r="B478">
        <v>18</v>
      </c>
      <c r="C478">
        <v>2</v>
      </c>
      <c r="D478">
        <v>3</v>
      </c>
      <c r="E478" t="s">
        <v>21</v>
      </c>
      <c r="F478">
        <v>1</v>
      </c>
      <c r="G478">
        <v>2</v>
      </c>
      <c r="H478" t="s">
        <v>63</v>
      </c>
      <c r="I478" s="3">
        <v>45908.333333333343</v>
      </c>
      <c r="J478" s="3">
        <v>45908.70416666667</v>
      </c>
      <c r="K478">
        <v>240</v>
      </c>
      <c r="L478">
        <v>534</v>
      </c>
      <c r="M478">
        <v>1.860447588692536</v>
      </c>
      <c r="N478" s="3">
        <v>45904</v>
      </c>
      <c r="O478" s="1">
        <f>VLOOKUP(A478,schedule!A:J,10,0)</f>
        <v>45916</v>
      </c>
      <c r="P478">
        <f t="shared" si="7"/>
        <v>0</v>
      </c>
    </row>
    <row r="479" spans="1:16">
      <c r="A479">
        <v>1112</v>
      </c>
      <c r="B479">
        <v>123</v>
      </c>
      <c r="C479">
        <v>7</v>
      </c>
      <c r="D479">
        <v>3</v>
      </c>
      <c r="E479" t="s">
        <v>29</v>
      </c>
      <c r="F479">
        <v>2</v>
      </c>
      <c r="G479">
        <v>2</v>
      </c>
      <c r="H479" t="s">
        <v>67</v>
      </c>
      <c r="I479" s="3">
        <v>45908.291666666657</v>
      </c>
      <c r="J479" s="3">
        <v>45908.320833333331</v>
      </c>
      <c r="K479">
        <v>45</v>
      </c>
      <c r="L479">
        <v>42</v>
      </c>
      <c r="M479">
        <v>1</v>
      </c>
      <c r="N479" s="3">
        <v>45907</v>
      </c>
      <c r="O479" s="1">
        <f>VLOOKUP(A479,schedule!A:J,10,0)</f>
        <v>45916</v>
      </c>
      <c r="P479">
        <f t="shared" si="7"/>
        <v>0</v>
      </c>
    </row>
    <row r="480" spans="1:16">
      <c r="A480">
        <v>1112</v>
      </c>
      <c r="B480">
        <v>137</v>
      </c>
      <c r="C480">
        <v>8</v>
      </c>
      <c r="D480">
        <v>1</v>
      </c>
      <c r="E480" t="s">
        <v>29</v>
      </c>
      <c r="F480">
        <v>2</v>
      </c>
      <c r="G480">
        <v>2</v>
      </c>
      <c r="H480" t="s">
        <v>67</v>
      </c>
      <c r="I480" s="3">
        <v>45908.375</v>
      </c>
      <c r="J480" s="3">
        <v>45908.482638888891</v>
      </c>
      <c r="K480">
        <v>120</v>
      </c>
      <c r="L480">
        <v>155</v>
      </c>
      <c r="M480">
        <v>1</v>
      </c>
      <c r="N480" s="3">
        <v>45907</v>
      </c>
      <c r="O480" s="1">
        <f>VLOOKUP(A480,schedule!A:J,10,0)</f>
        <v>45916</v>
      </c>
      <c r="P480">
        <f t="shared" si="7"/>
        <v>0</v>
      </c>
    </row>
    <row r="481" spans="1:16">
      <c r="A481">
        <v>1112</v>
      </c>
      <c r="B481">
        <v>24</v>
      </c>
      <c r="C481">
        <v>4</v>
      </c>
      <c r="D481">
        <v>1</v>
      </c>
      <c r="E481" t="s">
        <v>23</v>
      </c>
      <c r="F481">
        <v>1</v>
      </c>
      <c r="G481">
        <v>2</v>
      </c>
      <c r="H481" t="s">
        <v>63</v>
      </c>
      <c r="I481" s="3">
        <v>45908.375</v>
      </c>
      <c r="J481" s="3">
        <v>45908.587500000001</v>
      </c>
      <c r="K481">
        <v>150</v>
      </c>
      <c r="L481">
        <v>306</v>
      </c>
      <c r="M481">
        <v>1.5238389152681471</v>
      </c>
      <c r="N481" s="3">
        <v>45904</v>
      </c>
      <c r="O481" s="1">
        <f>VLOOKUP(A481,schedule!A:J,10,0)</f>
        <v>45916</v>
      </c>
      <c r="P481">
        <f t="shared" si="7"/>
        <v>0</v>
      </c>
    </row>
    <row r="482" spans="1:16">
      <c r="A482">
        <v>1112</v>
      </c>
      <c r="B482">
        <v>215</v>
      </c>
      <c r="C482">
        <v>8</v>
      </c>
      <c r="D482">
        <v>1</v>
      </c>
      <c r="E482" t="s">
        <v>29</v>
      </c>
      <c r="F482">
        <v>2</v>
      </c>
      <c r="G482">
        <v>2</v>
      </c>
      <c r="H482" t="s">
        <v>67</v>
      </c>
      <c r="I482" s="3">
        <v>45908.375</v>
      </c>
      <c r="J482" s="3">
        <v>45908.438194444447</v>
      </c>
      <c r="K482">
        <v>60</v>
      </c>
      <c r="L482">
        <v>91</v>
      </c>
      <c r="M482">
        <v>1</v>
      </c>
      <c r="N482" s="3">
        <v>45907</v>
      </c>
      <c r="O482" s="1">
        <f>VLOOKUP(A482,schedule!A:J,10,0)</f>
        <v>45916</v>
      </c>
      <c r="P482">
        <f t="shared" si="7"/>
        <v>0</v>
      </c>
    </row>
    <row r="483" spans="1:16">
      <c r="A483">
        <v>1112</v>
      </c>
      <c r="B483">
        <v>66</v>
      </c>
      <c r="C483">
        <v>3</v>
      </c>
      <c r="D483">
        <v>3</v>
      </c>
      <c r="E483" t="s">
        <v>20</v>
      </c>
      <c r="F483">
        <v>1</v>
      </c>
      <c r="G483">
        <v>2</v>
      </c>
      <c r="H483" t="s">
        <v>63</v>
      </c>
      <c r="I483" s="3">
        <v>45908.333333333343</v>
      </c>
      <c r="J483" s="3">
        <v>45908.674305555563</v>
      </c>
      <c r="K483">
        <v>180</v>
      </c>
      <c r="L483">
        <v>491</v>
      </c>
      <c r="M483">
        <v>1.7380363508961061</v>
      </c>
      <c r="N483" s="3">
        <v>45904</v>
      </c>
      <c r="O483" s="1">
        <f>VLOOKUP(A483,schedule!A:J,10,0)</f>
        <v>45916</v>
      </c>
      <c r="P483">
        <f t="shared" si="7"/>
        <v>0</v>
      </c>
    </row>
    <row r="484" spans="1:16">
      <c r="A484">
        <v>1112</v>
      </c>
      <c r="B484">
        <v>35</v>
      </c>
      <c r="C484">
        <v>1</v>
      </c>
      <c r="D484">
        <v>3</v>
      </c>
      <c r="E484" t="s">
        <v>22</v>
      </c>
      <c r="F484">
        <v>1</v>
      </c>
      <c r="G484">
        <v>2</v>
      </c>
      <c r="H484" t="s">
        <v>63</v>
      </c>
      <c r="I484" s="3">
        <v>45908.375</v>
      </c>
      <c r="J484" s="3">
        <v>45908.461111111108</v>
      </c>
      <c r="K484">
        <v>45</v>
      </c>
      <c r="L484">
        <v>124</v>
      </c>
      <c r="M484">
        <v>1.734827716808081</v>
      </c>
      <c r="N484" s="3">
        <v>45904</v>
      </c>
      <c r="O484" s="1">
        <f>VLOOKUP(A484,schedule!A:J,10,0)</f>
        <v>45916</v>
      </c>
      <c r="P484">
        <f t="shared" si="7"/>
        <v>0</v>
      </c>
    </row>
    <row r="485" spans="1:16">
      <c r="A485">
        <v>1112</v>
      </c>
      <c r="B485">
        <v>18</v>
      </c>
      <c r="C485">
        <v>3</v>
      </c>
      <c r="D485">
        <v>3</v>
      </c>
      <c r="E485" t="s">
        <v>21</v>
      </c>
      <c r="F485">
        <v>1</v>
      </c>
      <c r="G485">
        <v>2</v>
      </c>
      <c r="H485" t="s">
        <v>63</v>
      </c>
      <c r="I485" s="3">
        <v>45908.375</v>
      </c>
      <c r="J485" s="3">
        <v>45908.818749999999</v>
      </c>
      <c r="K485">
        <v>240</v>
      </c>
      <c r="L485">
        <v>639</v>
      </c>
      <c r="M485">
        <v>1.928236090225776</v>
      </c>
      <c r="N485" s="3">
        <v>45904</v>
      </c>
      <c r="O485" s="1">
        <f>VLOOKUP(A485,schedule!A:J,10,0)</f>
        <v>45916</v>
      </c>
      <c r="P485">
        <f t="shared" si="7"/>
        <v>0</v>
      </c>
    </row>
    <row r="486" spans="1:16">
      <c r="A486">
        <v>1112</v>
      </c>
      <c r="B486">
        <v>111</v>
      </c>
      <c r="C486">
        <v>5</v>
      </c>
      <c r="D486">
        <v>2</v>
      </c>
      <c r="E486" t="s">
        <v>26</v>
      </c>
      <c r="F486">
        <v>2</v>
      </c>
      <c r="G486">
        <v>2</v>
      </c>
      <c r="H486" t="s">
        <v>67</v>
      </c>
      <c r="I486" s="3">
        <v>45908.291666666657</v>
      </c>
      <c r="J486" s="3">
        <v>45908.418749999997</v>
      </c>
      <c r="K486">
        <v>150</v>
      </c>
      <c r="L486">
        <v>183</v>
      </c>
      <c r="M486">
        <v>1</v>
      </c>
      <c r="N486" s="3">
        <v>45907</v>
      </c>
      <c r="O486" s="1">
        <f>VLOOKUP(A486,schedule!A:J,10,0)</f>
        <v>45916</v>
      </c>
      <c r="P486">
        <f t="shared" si="7"/>
        <v>0</v>
      </c>
    </row>
    <row r="487" spans="1:16">
      <c r="A487">
        <v>1112</v>
      </c>
      <c r="B487">
        <v>114</v>
      </c>
      <c r="C487">
        <v>4</v>
      </c>
      <c r="D487">
        <v>1</v>
      </c>
      <c r="E487" t="s">
        <v>26</v>
      </c>
      <c r="F487">
        <v>2</v>
      </c>
      <c r="G487">
        <v>2</v>
      </c>
      <c r="H487" t="s">
        <v>67</v>
      </c>
      <c r="I487" s="3">
        <v>45908.333333333343</v>
      </c>
      <c r="J487" s="3">
        <v>45908.368750000001</v>
      </c>
      <c r="K487">
        <v>60</v>
      </c>
      <c r="L487">
        <v>51</v>
      </c>
      <c r="M487">
        <v>1</v>
      </c>
      <c r="N487" s="3">
        <v>45907</v>
      </c>
      <c r="O487" s="1">
        <f>VLOOKUP(A487,schedule!A:J,10,0)</f>
        <v>45916</v>
      </c>
      <c r="P487">
        <f t="shared" si="7"/>
        <v>0</v>
      </c>
    </row>
    <row r="488" spans="1:16">
      <c r="A488">
        <v>1112</v>
      </c>
      <c r="B488">
        <v>24</v>
      </c>
      <c r="C488">
        <v>1</v>
      </c>
      <c r="D488">
        <v>1</v>
      </c>
      <c r="E488" t="s">
        <v>23</v>
      </c>
      <c r="F488">
        <v>1</v>
      </c>
      <c r="G488">
        <v>2</v>
      </c>
      <c r="H488" t="s">
        <v>63</v>
      </c>
      <c r="I488" s="3">
        <v>45908.333333333343</v>
      </c>
      <c r="J488" s="3">
        <v>45908.574305555558</v>
      </c>
      <c r="K488">
        <v>150</v>
      </c>
      <c r="L488">
        <v>347</v>
      </c>
      <c r="M488">
        <v>1.726933091109105</v>
      </c>
      <c r="N488" s="3">
        <v>45904</v>
      </c>
      <c r="O488" s="1">
        <f>VLOOKUP(A488,schedule!A:J,10,0)</f>
        <v>45916</v>
      </c>
      <c r="P488">
        <f t="shared" si="7"/>
        <v>0</v>
      </c>
    </row>
    <row r="489" spans="1:16">
      <c r="A489">
        <v>1112</v>
      </c>
      <c r="B489">
        <v>107</v>
      </c>
      <c r="C489">
        <v>2</v>
      </c>
      <c r="D489">
        <v>1</v>
      </c>
      <c r="E489" t="s">
        <v>26</v>
      </c>
      <c r="F489">
        <v>2</v>
      </c>
      <c r="G489">
        <v>2</v>
      </c>
      <c r="H489" t="s">
        <v>67</v>
      </c>
      <c r="I489" s="3">
        <v>45908.416666666657</v>
      </c>
      <c r="J489" s="3">
        <v>45908.456250000003</v>
      </c>
      <c r="K489">
        <v>60</v>
      </c>
      <c r="L489">
        <v>57</v>
      </c>
      <c r="M489">
        <v>1</v>
      </c>
      <c r="N489" s="3">
        <v>45907</v>
      </c>
      <c r="O489" s="1">
        <f>VLOOKUP(A489,schedule!A:J,10,0)</f>
        <v>45916</v>
      </c>
      <c r="P489">
        <f t="shared" si="7"/>
        <v>0</v>
      </c>
    </row>
    <row r="490" spans="1:16">
      <c r="A490">
        <v>1112</v>
      </c>
      <c r="B490">
        <v>180</v>
      </c>
      <c r="C490">
        <v>6</v>
      </c>
      <c r="D490">
        <v>1</v>
      </c>
      <c r="E490" t="s">
        <v>26</v>
      </c>
      <c r="F490">
        <v>2</v>
      </c>
      <c r="G490">
        <v>2</v>
      </c>
      <c r="H490" t="s">
        <v>67</v>
      </c>
      <c r="I490" s="3">
        <v>45908.375</v>
      </c>
      <c r="J490" s="3">
        <v>45908.595833333333</v>
      </c>
      <c r="K490">
        <v>240</v>
      </c>
      <c r="L490">
        <v>318</v>
      </c>
      <c r="M490">
        <v>1.2804216904993311</v>
      </c>
      <c r="N490" s="3">
        <v>45907</v>
      </c>
      <c r="O490" s="1">
        <f>VLOOKUP(A490,schedule!A:J,10,0)</f>
        <v>45916</v>
      </c>
      <c r="P490">
        <f t="shared" si="7"/>
        <v>0</v>
      </c>
    </row>
    <row r="491" spans="1:16">
      <c r="A491">
        <v>1112</v>
      </c>
      <c r="B491">
        <v>66</v>
      </c>
      <c r="C491">
        <v>4</v>
      </c>
      <c r="D491">
        <v>3</v>
      </c>
      <c r="E491" t="s">
        <v>20</v>
      </c>
      <c r="F491">
        <v>1</v>
      </c>
      <c r="G491">
        <v>2</v>
      </c>
      <c r="H491" t="s">
        <v>63</v>
      </c>
      <c r="I491" s="3">
        <v>45908.333333333343</v>
      </c>
      <c r="J491" s="3">
        <v>45908.584722222222</v>
      </c>
      <c r="K491">
        <v>180</v>
      </c>
      <c r="L491">
        <v>362</v>
      </c>
      <c r="M491">
        <v>1.488137137416107</v>
      </c>
      <c r="N491" s="3">
        <v>45904</v>
      </c>
      <c r="O491" s="1">
        <f>VLOOKUP(A491,schedule!A:J,10,0)</f>
        <v>45916</v>
      </c>
      <c r="P491">
        <f t="shared" si="7"/>
        <v>0</v>
      </c>
    </row>
    <row r="492" spans="1:16">
      <c r="A492">
        <v>1112</v>
      </c>
      <c r="B492">
        <v>18</v>
      </c>
      <c r="C492">
        <v>3</v>
      </c>
      <c r="D492">
        <v>2</v>
      </c>
      <c r="E492" t="s">
        <v>21</v>
      </c>
      <c r="F492">
        <v>1</v>
      </c>
      <c r="G492">
        <v>2</v>
      </c>
      <c r="H492" t="s">
        <v>63</v>
      </c>
      <c r="I492" s="3">
        <v>45908.375</v>
      </c>
      <c r="J492" s="3">
        <v>45908.868750000001</v>
      </c>
      <c r="K492">
        <v>240</v>
      </c>
      <c r="L492">
        <v>711</v>
      </c>
      <c r="M492">
        <v>1.87961323286517</v>
      </c>
      <c r="N492" s="3">
        <v>45904</v>
      </c>
      <c r="O492" s="1">
        <f>VLOOKUP(A492,schedule!A:J,10,0)</f>
        <v>45916</v>
      </c>
      <c r="P492">
        <f t="shared" si="7"/>
        <v>0</v>
      </c>
    </row>
    <row r="493" spans="1:16">
      <c r="A493">
        <v>1112</v>
      </c>
      <c r="B493">
        <v>35</v>
      </c>
      <c r="C493">
        <v>2</v>
      </c>
      <c r="D493">
        <v>3</v>
      </c>
      <c r="E493" t="s">
        <v>22</v>
      </c>
      <c r="F493">
        <v>1</v>
      </c>
      <c r="G493">
        <v>2</v>
      </c>
      <c r="H493" t="s">
        <v>63</v>
      </c>
      <c r="I493" s="3">
        <v>45908.291666666657</v>
      </c>
      <c r="J493" s="3">
        <v>45908.336805555547</v>
      </c>
      <c r="K493">
        <v>45</v>
      </c>
      <c r="L493">
        <v>65</v>
      </c>
      <c r="M493">
        <v>1.725348212904521</v>
      </c>
      <c r="N493" s="3">
        <v>45904</v>
      </c>
      <c r="O493" s="1">
        <f>VLOOKUP(A493,schedule!A:J,10,0)</f>
        <v>45916</v>
      </c>
      <c r="P493">
        <f t="shared" si="7"/>
        <v>0</v>
      </c>
    </row>
    <row r="494" spans="1:16">
      <c r="A494">
        <v>1113</v>
      </c>
      <c r="B494">
        <v>93</v>
      </c>
      <c r="C494">
        <v>4</v>
      </c>
      <c r="D494">
        <v>2</v>
      </c>
      <c r="E494" t="s">
        <v>23</v>
      </c>
      <c r="F494">
        <v>1</v>
      </c>
      <c r="G494">
        <v>1</v>
      </c>
      <c r="H494" t="s">
        <v>67</v>
      </c>
      <c r="I494" s="3">
        <v>45908.291666666657</v>
      </c>
      <c r="J494" s="3">
        <v>45908.345833333333</v>
      </c>
      <c r="K494">
        <v>90</v>
      </c>
      <c r="L494">
        <v>78</v>
      </c>
      <c r="M494">
        <v>1</v>
      </c>
      <c r="N494" s="3">
        <v>45907</v>
      </c>
      <c r="O494" s="1">
        <f>VLOOKUP(A494,schedule!A:J,10,0)</f>
        <v>45919</v>
      </c>
      <c r="P494">
        <f t="shared" si="7"/>
        <v>0</v>
      </c>
    </row>
    <row r="495" spans="1:16">
      <c r="A495">
        <v>1113</v>
      </c>
      <c r="B495">
        <v>83</v>
      </c>
      <c r="C495">
        <v>1</v>
      </c>
      <c r="D495">
        <v>2</v>
      </c>
      <c r="E495" t="s">
        <v>23</v>
      </c>
      <c r="F495">
        <v>1</v>
      </c>
      <c r="G495">
        <v>1</v>
      </c>
      <c r="H495" t="s">
        <v>67</v>
      </c>
      <c r="I495" s="3">
        <v>45908.416666666657</v>
      </c>
      <c r="J495" s="3">
        <v>45908.504166666673</v>
      </c>
      <c r="K495">
        <v>150</v>
      </c>
      <c r="L495">
        <v>126</v>
      </c>
      <c r="M495">
        <v>1</v>
      </c>
      <c r="N495" s="3">
        <v>45907</v>
      </c>
      <c r="O495" s="1">
        <f>VLOOKUP(A495,schedule!A:J,10,0)</f>
        <v>45919</v>
      </c>
      <c r="P495">
        <f t="shared" si="7"/>
        <v>0</v>
      </c>
    </row>
    <row r="496" spans="1:16">
      <c r="A496">
        <v>1113</v>
      </c>
      <c r="B496">
        <v>40</v>
      </c>
      <c r="C496">
        <v>2</v>
      </c>
      <c r="D496">
        <v>1</v>
      </c>
      <c r="E496" t="s">
        <v>23</v>
      </c>
      <c r="F496">
        <v>1</v>
      </c>
      <c r="G496">
        <v>1</v>
      </c>
      <c r="H496" t="s">
        <v>67</v>
      </c>
      <c r="I496" s="3">
        <v>45908.333333333343</v>
      </c>
      <c r="J496" s="3">
        <v>45908.456250000003</v>
      </c>
      <c r="K496">
        <v>150</v>
      </c>
      <c r="L496">
        <v>177</v>
      </c>
      <c r="M496">
        <v>1</v>
      </c>
      <c r="N496" s="3">
        <v>45907</v>
      </c>
      <c r="O496" s="1">
        <f>VLOOKUP(A496,schedule!A:J,10,0)</f>
        <v>45919</v>
      </c>
      <c r="P496">
        <f t="shared" si="7"/>
        <v>0</v>
      </c>
    </row>
    <row r="497" spans="1:16">
      <c r="A497">
        <v>1113</v>
      </c>
      <c r="B497">
        <v>9</v>
      </c>
      <c r="C497">
        <v>3</v>
      </c>
      <c r="D497">
        <v>3</v>
      </c>
      <c r="E497" t="s">
        <v>23</v>
      </c>
      <c r="F497">
        <v>1</v>
      </c>
      <c r="G497">
        <v>1</v>
      </c>
      <c r="H497" t="s">
        <v>67</v>
      </c>
      <c r="I497" s="3">
        <v>45908.375</v>
      </c>
      <c r="J497" s="3">
        <v>45908.679166666669</v>
      </c>
      <c r="K497">
        <v>240</v>
      </c>
      <c r="L497">
        <v>438</v>
      </c>
      <c r="M497">
        <v>1.2888779009189331</v>
      </c>
      <c r="N497" s="3">
        <v>45907</v>
      </c>
      <c r="O497" s="1">
        <f>VLOOKUP(A497,schedule!A:J,10,0)</f>
        <v>45919</v>
      </c>
      <c r="P497">
        <f t="shared" si="7"/>
        <v>0</v>
      </c>
    </row>
    <row r="498" spans="1:16">
      <c r="A498">
        <v>1113</v>
      </c>
      <c r="B498">
        <v>76</v>
      </c>
      <c r="C498">
        <v>5</v>
      </c>
      <c r="D498">
        <v>2</v>
      </c>
      <c r="E498" t="s">
        <v>24</v>
      </c>
      <c r="F498">
        <v>1</v>
      </c>
      <c r="G498">
        <v>1</v>
      </c>
      <c r="H498" t="s">
        <v>67</v>
      </c>
      <c r="I498" s="3">
        <v>45908.291666666657</v>
      </c>
      <c r="J498" s="3">
        <v>45908.313194444447</v>
      </c>
      <c r="K498">
        <v>30</v>
      </c>
      <c r="L498">
        <v>31</v>
      </c>
      <c r="M498">
        <v>1</v>
      </c>
      <c r="N498" s="3">
        <v>45907</v>
      </c>
      <c r="O498" s="1">
        <f>VLOOKUP(A498,schedule!A:J,10,0)</f>
        <v>45919</v>
      </c>
      <c r="P498">
        <f t="shared" si="7"/>
        <v>0</v>
      </c>
    </row>
    <row r="499" spans="1:16">
      <c r="A499">
        <v>1113</v>
      </c>
      <c r="B499">
        <v>84</v>
      </c>
      <c r="C499">
        <v>5</v>
      </c>
      <c r="D499">
        <v>2</v>
      </c>
      <c r="E499" t="s">
        <v>24</v>
      </c>
      <c r="F499">
        <v>1</v>
      </c>
      <c r="G499">
        <v>1</v>
      </c>
      <c r="H499" t="s">
        <v>67</v>
      </c>
      <c r="I499" s="3">
        <v>45908.375</v>
      </c>
      <c r="J499" s="3">
        <v>45908.466666666667</v>
      </c>
      <c r="K499">
        <v>90</v>
      </c>
      <c r="L499">
        <v>132</v>
      </c>
      <c r="M499">
        <v>1</v>
      </c>
      <c r="N499" s="3">
        <v>45907</v>
      </c>
      <c r="O499" s="1">
        <f>VLOOKUP(A499,schedule!A:J,10,0)</f>
        <v>45919</v>
      </c>
      <c r="P499">
        <f t="shared" si="7"/>
        <v>0</v>
      </c>
    </row>
    <row r="500" spans="1:16">
      <c r="A500">
        <v>1113</v>
      </c>
      <c r="B500">
        <v>13</v>
      </c>
      <c r="C500">
        <v>6</v>
      </c>
      <c r="D500">
        <v>1</v>
      </c>
      <c r="E500" t="s">
        <v>24</v>
      </c>
      <c r="F500">
        <v>1</v>
      </c>
      <c r="G500">
        <v>1</v>
      </c>
      <c r="H500" t="s">
        <v>67</v>
      </c>
      <c r="I500" s="3">
        <v>45908.333333333343</v>
      </c>
      <c r="J500" s="3">
        <v>45908.345138888893</v>
      </c>
      <c r="K500">
        <v>15</v>
      </c>
      <c r="L500">
        <v>17</v>
      </c>
      <c r="M500">
        <v>1</v>
      </c>
      <c r="N500" s="3">
        <v>45907</v>
      </c>
      <c r="O500" s="1">
        <f>VLOOKUP(A500,schedule!A:J,10,0)</f>
        <v>45919</v>
      </c>
      <c r="P500">
        <f t="shared" si="7"/>
        <v>0</v>
      </c>
    </row>
    <row r="501" spans="1:16">
      <c r="A501">
        <v>1113</v>
      </c>
      <c r="B501">
        <v>36</v>
      </c>
      <c r="C501">
        <v>3</v>
      </c>
      <c r="D501">
        <v>1</v>
      </c>
      <c r="E501" t="s">
        <v>24</v>
      </c>
      <c r="F501">
        <v>1</v>
      </c>
      <c r="G501">
        <v>1</v>
      </c>
      <c r="H501" t="s">
        <v>67</v>
      </c>
      <c r="I501" s="3">
        <v>45908.375</v>
      </c>
      <c r="J501" s="3">
        <v>45908.413194444453</v>
      </c>
      <c r="K501">
        <v>60</v>
      </c>
      <c r="L501">
        <v>55</v>
      </c>
      <c r="M501">
        <v>1</v>
      </c>
      <c r="N501" s="3">
        <v>45907</v>
      </c>
      <c r="O501" s="1">
        <f>VLOOKUP(A501,schedule!A:J,10,0)</f>
        <v>45919</v>
      </c>
      <c r="P501">
        <f t="shared" si="7"/>
        <v>0</v>
      </c>
    </row>
    <row r="502" spans="1:16">
      <c r="A502">
        <v>1113</v>
      </c>
      <c r="B502">
        <v>10</v>
      </c>
      <c r="C502">
        <v>1</v>
      </c>
      <c r="D502">
        <v>3</v>
      </c>
      <c r="E502" t="s">
        <v>22</v>
      </c>
      <c r="F502">
        <v>1</v>
      </c>
      <c r="G502">
        <v>1</v>
      </c>
      <c r="H502" t="s">
        <v>67</v>
      </c>
      <c r="I502" s="3">
        <v>45908.291666666657</v>
      </c>
      <c r="J502" s="3">
        <v>45908.320138888892</v>
      </c>
      <c r="K502">
        <v>30</v>
      </c>
      <c r="L502">
        <v>41</v>
      </c>
      <c r="M502">
        <v>1</v>
      </c>
      <c r="N502" s="3">
        <v>45907</v>
      </c>
      <c r="O502" s="1">
        <f>VLOOKUP(A502,schedule!A:J,10,0)</f>
        <v>45919</v>
      </c>
      <c r="P502">
        <f t="shared" si="7"/>
        <v>0</v>
      </c>
    </row>
    <row r="503" spans="1:16">
      <c r="A503">
        <v>1113</v>
      </c>
      <c r="B503">
        <v>62</v>
      </c>
      <c r="C503">
        <v>2</v>
      </c>
      <c r="D503">
        <v>1</v>
      </c>
      <c r="E503" t="s">
        <v>22</v>
      </c>
      <c r="F503">
        <v>1</v>
      </c>
      <c r="G503">
        <v>1</v>
      </c>
      <c r="H503" t="s">
        <v>67</v>
      </c>
      <c r="I503" s="3">
        <v>45908.416666666657</v>
      </c>
      <c r="J503" s="3">
        <v>45908.451388888891</v>
      </c>
      <c r="K503">
        <v>60</v>
      </c>
      <c r="L503">
        <v>50</v>
      </c>
      <c r="M503">
        <v>1</v>
      </c>
      <c r="N503" s="3">
        <v>45907</v>
      </c>
      <c r="O503" s="1">
        <f>VLOOKUP(A503,schedule!A:J,10,0)</f>
        <v>45919</v>
      </c>
      <c r="P503">
        <f t="shared" si="7"/>
        <v>0</v>
      </c>
    </row>
    <row r="504" spans="1:16">
      <c r="A504">
        <v>1113</v>
      </c>
      <c r="B504">
        <v>29</v>
      </c>
      <c r="C504">
        <v>1</v>
      </c>
      <c r="D504">
        <v>2</v>
      </c>
      <c r="E504" t="s">
        <v>22</v>
      </c>
      <c r="F504">
        <v>1</v>
      </c>
      <c r="G504">
        <v>1</v>
      </c>
      <c r="H504" t="s">
        <v>67</v>
      </c>
      <c r="I504" s="3">
        <v>45908.291666666657</v>
      </c>
      <c r="J504" s="3">
        <v>45908.32916666667</v>
      </c>
      <c r="K504">
        <v>45</v>
      </c>
      <c r="L504">
        <v>54</v>
      </c>
      <c r="M504">
        <v>1</v>
      </c>
      <c r="N504" s="3">
        <v>45907</v>
      </c>
      <c r="O504" s="1">
        <f>VLOOKUP(A504,schedule!A:J,10,0)</f>
        <v>45919</v>
      </c>
      <c r="P504">
        <f t="shared" si="7"/>
        <v>0</v>
      </c>
    </row>
    <row r="505" spans="1:16">
      <c r="A505">
        <v>1113</v>
      </c>
      <c r="B505">
        <v>15</v>
      </c>
      <c r="C505">
        <v>3</v>
      </c>
      <c r="D505">
        <v>1</v>
      </c>
      <c r="E505" t="s">
        <v>21</v>
      </c>
      <c r="F505">
        <v>1</v>
      </c>
      <c r="G505">
        <v>1</v>
      </c>
      <c r="H505" t="s">
        <v>67</v>
      </c>
      <c r="I505" s="3">
        <v>45908.416666666657</v>
      </c>
      <c r="J505" s="3">
        <v>45908.444444444453</v>
      </c>
      <c r="K505">
        <v>30</v>
      </c>
      <c r="L505">
        <v>40</v>
      </c>
      <c r="M505">
        <v>1</v>
      </c>
      <c r="N505" s="3">
        <v>45907</v>
      </c>
      <c r="O505" s="1">
        <f>VLOOKUP(A505,schedule!A:J,10,0)</f>
        <v>45919</v>
      </c>
      <c r="P505">
        <f t="shared" si="7"/>
        <v>0</v>
      </c>
    </row>
    <row r="506" spans="1:16">
      <c r="A506">
        <v>1113</v>
      </c>
      <c r="B506">
        <v>97</v>
      </c>
      <c r="C506">
        <v>3</v>
      </c>
      <c r="D506">
        <v>2</v>
      </c>
      <c r="E506" t="s">
        <v>21</v>
      </c>
      <c r="F506">
        <v>1</v>
      </c>
      <c r="G506">
        <v>1</v>
      </c>
      <c r="H506" t="s">
        <v>67</v>
      </c>
      <c r="I506" s="3">
        <v>45908.333333333343</v>
      </c>
      <c r="J506" s="3">
        <v>45908.445138888892</v>
      </c>
      <c r="K506">
        <v>120</v>
      </c>
      <c r="L506">
        <v>161</v>
      </c>
      <c r="M506">
        <v>1</v>
      </c>
      <c r="N506" s="3">
        <v>45907</v>
      </c>
      <c r="O506" s="1">
        <f>VLOOKUP(A506,schedule!A:J,10,0)</f>
        <v>45919</v>
      </c>
      <c r="P506">
        <f t="shared" si="7"/>
        <v>0</v>
      </c>
    </row>
    <row r="507" spans="1:16">
      <c r="A507">
        <v>1113</v>
      </c>
      <c r="B507">
        <v>26</v>
      </c>
      <c r="C507">
        <v>3</v>
      </c>
      <c r="D507">
        <v>1</v>
      </c>
      <c r="E507" t="s">
        <v>21</v>
      </c>
      <c r="F507">
        <v>1</v>
      </c>
      <c r="G507">
        <v>1</v>
      </c>
      <c r="H507" t="s">
        <v>67</v>
      </c>
      <c r="I507" s="3">
        <v>45908.416666666657</v>
      </c>
      <c r="J507" s="3">
        <v>45908.597222222219</v>
      </c>
      <c r="K507">
        <v>180</v>
      </c>
      <c r="L507">
        <v>260</v>
      </c>
      <c r="M507">
        <v>1</v>
      </c>
      <c r="N507" s="3">
        <v>45907</v>
      </c>
      <c r="O507" s="1">
        <f>VLOOKUP(A507,schedule!A:J,10,0)</f>
        <v>45919</v>
      </c>
      <c r="P507">
        <f t="shared" si="7"/>
        <v>0</v>
      </c>
    </row>
    <row r="508" spans="1:16">
      <c r="A508">
        <v>1113</v>
      </c>
      <c r="B508">
        <v>85</v>
      </c>
      <c r="C508">
        <v>3</v>
      </c>
      <c r="D508">
        <v>3</v>
      </c>
      <c r="E508" t="s">
        <v>21</v>
      </c>
      <c r="F508">
        <v>1</v>
      </c>
      <c r="G508">
        <v>1</v>
      </c>
      <c r="H508" t="s">
        <v>67</v>
      </c>
      <c r="I508" s="3">
        <v>45908.291666666657</v>
      </c>
      <c r="J508" s="3">
        <v>45908.561111111107</v>
      </c>
      <c r="K508">
        <v>240</v>
      </c>
      <c r="L508">
        <v>388</v>
      </c>
      <c r="M508">
        <v>1.395983084122487</v>
      </c>
      <c r="N508" s="3">
        <v>45907</v>
      </c>
      <c r="O508" s="1">
        <f>VLOOKUP(A508,schedule!A:J,10,0)</f>
        <v>45919</v>
      </c>
      <c r="P508">
        <f t="shared" si="7"/>
        <v>0</v>
      </c>
    </row>
    <row r="509" spans="1:16">
      <c r="A509">
        <v>1113</v>
      </c>
      <c r="B509">
        <v>49</v>
      </c>
      <c r="C509">
        <v>3</v>
      </c>
      <c r="D509">
        <v>3</v>
      </c>
      <c r="E509" t="s">
        <v>20</v>
      </c>
      <c r="F509">
        <v>1</v>
      </c>
      <c r="G509">
        <v>1</v>
      </c>
      <c r="H509" t="s">
        <v>67</v>
      </c>
      <c r="I509" s="3">
        <v>45908.333333333343</v>
      </c>
      <c r="J509" s="3">
        <v>45908.487500000003</v>
      </c>
      <c r="K509">
        <v>150</v>
      </c>
      <c r="L509">
        <v>222</v>
      </c>
      <c r="M509">
        <v>1</v>
      </c>
      <c r="N509" s="3">
        <v>45907</v>
      </c>
      <c r="O509" s="1">
        <f>VLOOKUP(A509,schedule!A:J,10,0)</f>
        <v>45919</v>
      </c>
      <c r="P509">
        <f t="shared" si="7"/>
        <v>0</v>
      </c>
    </row>
    <row r="510" spans="1:16">
      <c r="A510">
        <v>1113</v>
      </c>
      <c r="B510">
        <v>86</v>
      </c>
      <c r="C510">
        <v>3</v>
      </c>
      <c r="D510">
        <v>1</v>
      </c>
      <c r="E510" t="s">
        <v>20</v>
      </c>
      <c r="F510">
        <v>1</v>
      </c>
      <c r="G510">
        <v>1</v>
      </c>
      <c r="H510" t="s">
        <v>67</v>
      </c>
      <c r="I510" s="3">
        <v>45908.416666666657</v>
      </c>
      <c r="J510" s="3">
        <v>45908.475694444453</v>
      </c>
      <c r="K510">
        <v>60</v>
      </c>
      <c r="L510">
        <v>85</v>
      </c>
      <c r="M510">
        <v>1</v>
      </c>
      <c r="N510" s="3">
        <v>45907</v>
      </c>
      <c r="O510" s="1">
        <f>VLOOKUP(A510,schedule!A:J,10,0)</f>
        <v>45919</v>
      </c>
      <c r="P510">
        <f t="shared" si="7"/>
        <v>0</v>
      </c>
    </row>
    <row r="511" spans="1:16">
      <c r="A511">
        <v>1113</v>
      </c>
      <c r="B511">
        <v>14</v>
      </c>
      <c r="C511">
        <v>2</v>
      </c>
      <c r="D511">
        <v>2</v>
      </c>
      <c r="E511" t="s">
        <v>20</v>
      </c>
      <c r="F511">
        <v>1</v>
      </c>
      <c r="G511">
        <v>1</v>
      </c>
      <c r="H511" t="s">
        <v>67</v>
      </c>
      <c r="I511" s="3">
        <v>45908.375</v>
      </c>
      <c r="J511" s="3">
        <v>45908.390277777777</v>
      </c>
      <c r="K511">
        <v>15</v>
      </c>
      <c r="L511">
        <v>22</v>
      </c>
      <c r="M511">
        <v>1</v>
      </c>
      <c r="N511" s="3">
        <v>45907</v>
      </c>
      <c r="O511" s="1">
        <f>VLOOKUP(A511,schedule!A:J,10,0)</f>
        <v>45919</v>
      </c>
      <c r="P511">
        <f t="shared" si="7"/>
        <v>0</v>
      </c>
    </row>
    <row r="512" spans="1:16">
      <c r="A512">
        <v>1113</v>
      </c>
      <c r="B512">
        <v>42</v>
      </c>
      <c r="C512">
        <v>1</v>
      </c>
      <c r="D512">
        <v>2</v>
      </c>
      <c r="E512" t="s">
        <v>20</v>
      </c>
      <c r="F512">
        <v>1</v>
      </c>
      <c r="G512">
        <v>1</v>
      </c>
      <c r="H512" t="s">
        <v>67</v>
      </c>
      <c r="I512" s="3">
        <v>45908.333333333343</v>
      </c>
      <c r="J512" s="3">
        <v>45908.445833333331</v>
      </c>
      <c r="K512">
        <v>120</v>
      </c>
      <c r="L512">
        <v>162</v>
      </c>
      <c r="M512">
        <v>1</v>
      </c>
      <c r="N512" s="3">
        <v>45907</v>
      </c>
      <c r="O512" s="1">
        <f>VLOOKUP(A512,schedule!A:J,10,0)</f>
        <v>45919</v>
      </c>
      <c r="P512">
        <f t="shared" si="7"/>
        <v>0</v>
      </c>
    </row>
    <row r="513" spans="1:16">
      <c r="A513">
        <v>1113</v>
      </c>
      <c r="B513">
        <v>89</v>
      </c>
      <c r="C513">
        <v>3</v>
      </c>
      <c r="D513">
        <v>2</v>
      </c>
      <c r="E513" t="s">
        <v>20</v>
      </c>
      <c r="F513">
        <v>1</v>
      </c>
      <c r="G513">
        <v>1</v>
      </c>
      <c r="H513" t="s">
        <v>67</v>
      </c>
      <c r="I513" s="3">
        <v>45908.416666666657</v>
      </c>
      <c r="J513" s="3">
        <v>45908.482638888891</v>
      </c>
      <c r="K513">
        <v>60</v>
      </c>
      <c r="L513">
        <v>95</v>
      </c>
      <c r="M513">
        <v>1</v>
      </c>
      <c r="N513" s="3">
        <v>45907</v>
      </c>
      <c r="O513" s="1">
        <f>VLOOKUP(A513,schedule!A:J,10,0)</f>
        <v>45919</v>
      </c>
      <c r="P513">
        <f t="shared" si="7"/>
        <v>0</v>
      </c>
    </row>
    <row r="514" spans="1:16">
      <c r="A514">
        <v>1113</v>
      </c>
      <c r="B514">
        <v>43</v>
      </c>
      <c r="C514">
        <v>1</v>
      </c>
      <c r="D514">
        <v>2</v>
      </c>
      <c r="E514" t="s">
        <v>20</v>
      </c>
      <c r="F514">
        <v>1</v>
      </c>
      <c r="G514">
        <v>1</v>
      </c>
      <c r="H514" t="s">
        <v>67</v>
      </c>
      <c r="I514" s="3">
        <v>45908.333333333343</v>
      </c>
      <c r="J514" s="3">
        <v>45908.459722222222</v>
      </c>
      <c r="K514">
        <v>120</v>
      </c>
      <c r="L514">
        <v>182</v>
      </c>
      <c r="M514">
        <v>1</v>
      </c>
      <c r="N514" s="3">
        <v>45907</v>
      </c>
      <c r="O514" s="1">
        <f>VLOOKUP(A514,schedule!A:J,10,0)</f>
        <v>45919</v>
      </c>
      <c r="P514">
        <f t="shared" si="7"/>
        <v>0</v>
      </c>
    </row>
    <row r="515" spans="1:16">
      <c r="A515">
        <v>1111</v>
      </c>
      <c r="B515">
        <v>168</v>
      </c>
      <c r="C515">
        <v>2</v>
      </c>
      <c r="D515">
        <v>3</v>
      </c>
      <c r="E515" t="s">
        <v>30</v>
      </c>
      <c r="F515">
        <v>2</v>
      </c>
      <c r="G515">
        <v>3</v>
      </c>
      <c r="H515" t="s">
        <v>63</v>
      </c>
      <c r="I515" s="3">
        <v>45909.375</v>
      </c>
      <c r="J515" s="3">
        <v>45909.439583333333</v>
      </c>
      <c r="K515">
        <v>60</v>
      </c>
      <c r="L515">
        <v>93</v>
      </c>
      <c r="M515">
        <v>1.5718513673072729</v>
      </c>
      <c r="N515" s="3">
        <v>45904</v>
      </c>
      <c r="O515" s="1">
        <f>VLOOKUP(A515,schedule!A:J,10,0)</f>
        <v>45913</v>
      </c>
      <c r="P515">
        <f t="shared" ref="P515:P578" si="8">IF(J515-O515&lt;0,0,J515-O515)</f>
        <v>0</v>
      </c>
    </row>
    <row r="516" spans="1:16">
      <c r="A516">
        <v>1111</v>
      </c>
      <c r="B516">
        <v>194</v>
      </c>
      <c r="C516">
        <v>12</v>
      </c>
      <c r="D516">
        <v>1</v>
      </c>
      <c r="E516" t="s">
        <v>25</v>
      </c>
      <c r="F516">
        <v>2</v>
      </c>
      <c r="G516">
        <v>3</v>
      </c>
      <c r="H516" t="s">
        <v>63</v>
      </c>
      <c r="I516" s="3">
        <v>45909.291666666657</v>
      </c>
      <c r="J516" s="3">
        <v>45909.327777777777</v>
      </c>
      <c r="K516">
        <v>30</v>
      </c>
      <c r="L516">
        <v>52</v>
      </c>
      <c r="M516">
        <v>1.480806954666664</v>
      </c>
      <c r="N516" s="3">
        <v>45904</v>
      </c>
      <c r="O516" s="1">
        <f>VLOOKUP(A516,schedule!A:J,10,0)</f>
        <v>45913</v>
      </c>
      <c r="P516">
        <f t="shared" si="8"/>
        <v>0</v>
      </c>
    </row>
    <row r="517" spans="1:16">
      <c r="A517">
        <v>1111</v>
      </c>
      <c r="B517">
        <v>241</v>
      </c>
      <c r="C517">
        <v>9</v>
      </c>
      <c r="D517">
        <v>3</v>
      </c>
      <c r="E517" t="s">
        <v>32</v>
      </c>
      <c r="F517">
        <v>3</v>
      </c>
      <c r="G517">
        <v>3</v>
      </c>
      <c r="H517" t="s">
        <v>67</v>
      </c>
      <c r="I517" s="3">
        <v>45909.375</v>
      </c>
      <c r="J517" s="3">
        <v>45909.463888888888</v>
      </c>
      <c r="K517">
        <v>60</v>
      </c>
      <c r="L517">
        <v>128</v>
      </c>
      <c r="M517">
        <v>1.63609245735556</v>
      </c>
      <c r="N517" s="3">
        <v>45907</v>
      </c>
      <c r="O517" s="1">
        <f>VLOOKUP(A517,schedule!A:J,10,0)</f>
        <v>45913</v>
      </c>
      <c r="P517">
        <f t="shared" si="8"/>
        <v>0</v>
      </c>
    </row>
    <row r="518" spans="1:16">
      <c r="A518">
        <v>1111</v>
      </c>
      <c r="B518">
        <v>310</v>
      </c>
      <c r="C518">
        <v>3</v>
      </c>
      <c r="D518">
        <v>3</v>
      </c>
      <c r="E518" t="s">
        <v>32</v>
      </c>
      <c r="F518">
        <v>3</v>
      </c>
      <c r="G518">
        <v>3</v>
      </c>
      <c r="H518" t="s">
        <v>67</v>
      </c>
      <c r="I518" s="3">
        <v>45909.291666666657</v>
      </c>
      <c r="J518" s="3">
        <v>45909.326388888891</v>
      </c>
      <c r="K518">
        <v>30</v>
      </c>
      <c r="L518">
        <v>50</v>
      </c>
      <c r="M518">
        <v>1.838303105313156</v>
      </c>
      <c r="N518" s="3">
        <v>45907</v>
      </c>
      <c r="O518" s="1">
        <f>VLOOKUP(A518,schedule!A:J,10,0)</f>
        <v>45913</v>
      </c>
      <c r="P518">
        <f t="shared" si="8"/>
        <v>0</v>
      </c>
    </row>
    <row r="519" spans="1:16">
      <c r="A519">
        <v>1111</v>
      </c>
      <c r="B519">
        <v>287</v>
      </c>
      <c r="C519">
        <v>15</v>
      </c>
      <c r="D519">
        <v>3</v>
      </c>
      <c r="E519" t="s">
        <v>32</v>
      </c>
      <c r="F519">
        <v>3</v>
      </c>
      <c r="G519">
        <v>3</v>
      </c>
      <c r="H519" t="s">
        <v>67</v>
      </c>
      <c r="I519" s="3">
        <v>45909.291666666657</v>
      </c>
      <c r="J519" s="3">
        <v>45909.45</v>
      </c>
      <c r="K519">
        <v>90</v>
      </c>
      <c r="L519">
        <v>228</v>
      </c>
      <c r="M519">
        <v>1.7348839069930491</v>
      </c>
      <c r="N519" s="3">
        <v>45907</v>
      </c>
      <c r="O519" s="1">
        <f>VLOOKUP(A519,schedule!A:J,10,0)</f>
        <v>45913</v>
      </c>
      <c r="P519">
        <f t="shared" si="8"/>
        <v>0</v>
      </c>
    </row>
    <row r="520" spans="1:16">
      <c r="A520">
        <v>1111</v>
      </c>
      <c r="B520">
        <v>399</v>
      </c>
      <c r="C520">
        <v>13</v>
      </c>
      <c r="D520">
        <v>3</v>
      </c>
      <c r="E520" t="s">
        <v>32</v>
      </c>
      <c r="F520">
        <v>3</v>
      </c>
      <c r="G520">
        <v>3</v>
      </c>
      <c r="H520" t="s">
        <v>67</v>
      </c>
      <c r="I520" s="3">
        <v>45909.291666666657</v>
      </c>
      <c r="J520" s="3">
        <v>45909.349305555559</v>
      </c>
      <c r="K520">
        <v>45</v>
      </c>
      <c r="L520">
        <v>83</v>
      </c>
      <c r="M520">
        <v>1.71922509525456</v>
      </c>
      <c r="N520" s="3">
        <v>45907</v>
      </c>
      <c r="O520" s="1">
        <f>VLOOKUP(A520,schedule!A:J,10,0)</f>
        <v>45913</v>
      </c>
      <c r="P520">
        <f t="shared" si="8"/>
        <v>0</v>
      </c>
    </row>
    <row r="521" spans="1:16">
      <c r="A521">
        <v>1111</v>
      </c>
      <c r="B521">
        <v>366</v>
      </c>
      <c r="C521">
        <v>15</v>
      </c>
      <c r="D521">
        <v>1</v>
      </c>
      <c r="E521" t="s">
        <v>32</v>
      </c>
      <c r="F521">
        <v>3</v>
      </c>
      <c r="G521">
        <v>3</v>
      </c>
      <c r="H521" t="s">
        <v>67</v>
      </c>
      <c r="I521" s="3">
        <v>45909.375</v>
      </c>
      <c r="J521" s="3">
        <v>45909.918055555558</v>
      </c>
      <c r="K521">
        <v>240</v>
      </c>
      <c r="L521">
        <v>782</v>
      </c>
      <c r="M521">
        <v>2.0612702458561252</v>
      </c>
      <c r="N521" s="3">
        <v>45907</v>
      </c>
      <c r="O521" s="1">
        <f>VLOOKUP(A521,schedule!A:J,10,0)</f>
        <v>45913</v>
      </c>
      <c r="P521">
        <f t="shared" si="8"/>
        <v>0</v>
      </c>
    </row>
    <row r="522" spans="1:16">
      <c r="A522">
        <v>1111</v>
      </c>
      <c r="B522">
        <v>337</v>
      </c>
      <c r="C522">
        <v>2</v>
      </c>
      <c r="D522">
        <v>2</v>
      </c>
      <c r="E522" t="s">
        <v>31</v>
      </c>
      <c r="F522">
        <v>3</v>
      </c>
      <c r="G522">
        <v>3</v>
      </c>
      <c r="H522" t="s">
        <v>67</v>
      </c>
      <c r="I522" s="3">
        <v>45909.333333333343</v>
      </c>
      <c r="J522" s="3">
        <v>45909.376388888893</v>
      </c>
      <c r="K522">
        <v>30</v>
      </c>
      <c r="L522">
        <v>62</v>
      </c>
      <c r="M522">
        <v>1.561440468390811</v>
      </c>
      <c r="N522" s="3">
        <v>45907</v>
      </c>
      <c r="O522" s="1">
        <f>VLOOKUP(A522,schedule!A:J,10,0)</f>
        <v>45913</v>
      </c>
      <c r="P522">
        <f t="shared" si="8"/>
        <v>0</v>
      </c>
    </row>
    <row r="523" spans="1:16">
      <c r="A523">
        <v>1111</v>
      </c>
      <c r="B523">
        <v>313</v>
      </c>
      <c r="C523">
        <v>10</v>
      </c>
      <c r="D523">
        <v>3</v>
      </c>
      <c r="E523" t="s">
        <v>31</v>
      </c>
      <c r="F523">
        <v>3</v>
      </c>
      <c r="G523">
        <v>3</v>
      </c>
      <c r="H523" t="s">
        <v>67</v>
      </c>
      <c r="I523" s="3">
        <v>45909.291666666657</v>
      </c>
      <c r="J523" s="3">
        <v>45909.317361111112</v>
      </c>
      <c r="K523">
        <v>15</v>
      </c>
      <c r="L523">
        <v>37</v>
      </c>
      <c r="M523">
        <v>1.8320563179727141</v>
      </c>
      <c r="N523" s="3">
        <v>45907</v>
      </c>
      <c r="O523" s="1">
        <f>VLOOKUP(A523,schedule!A:J,10,0)</f>
        <v>45913</v>
      </c>
      <c r="P523">
        <f t="shared" si="8"/>
        <v>0</v>
      </c>
    </row>
    <row r="524" spans="1:16">
      <c r="A524">
        <v>1111</v>
      </c>
      <c r="B524">
        <v>194</v>
      </c>
      <c r="C524">
        <v>1</v>
      </c>
      <c r="D524">
        <v>3</v>
      </c>
      <c r="E524" t="s">
        <v>25</v>
      </c>
      <c r="F524">
        <v>2</v>
      </c>
      <c r="G524">
        <v>3</v>
      </c>
      <c r="H524" t="s">
        <v>63</v>
      </c>
      <c r="I524" s="3">
        <v>45909.333333333343</v>
      </c>
      <c r="J524" s="3">
        <v>45909.37777777778</v>
      </c>
      <c r="K524">
        <v>30</v>
      </c>
      <c r="L524">
        <v>64</v>
      </c>
      <c r="M524">
        <v>1.4802301817437411</v>
      </c>
      <c r="N524" s="3">
        <v>45904</v>
      </c>
      <c r="O524" s="1">
        <f>VLOOKUP(A524,schedule!A:J,10,0)</f>
        <v>45913</v>
      </c>
      <c r="P524">
        <f t="shared" si="8"/>
        <v>0</v>
      </c>
    </row>
    <row r="525" spans="1:16">
      <c r="A525">
        <v>1111</v>
      </c>
      <c r="B525">
        <v>403</v>
      </c>
      <c r="C525">
        <v>13</v>
      </c>
      <c r="D525">
        <v>3</v>
      </c>
      <c r="E525" t="s">
        <v>31</v>
      </c>
      <c r="F525">
        <v>3</v>
      </c>
      <c r="G525">
        <v>3</v>
      </c>
      <c r="H525" t="s">
        <v>67</v>
      </c>
      <c r="I525" s="3">
        <v>45909.333333333343</v>
      </c>
      <c r="J525" s="3">
        <v>45909.743055555547</v>
      </c>
      <c r="K525">
        <v>240</v>
      </c>
      <c r="L525">
        <v>590</v>
      </c>
      <c r="M525">
        <v>1.92250686210685</v>
      </c>
      <c r="N525" s="3">
        <v>45907</v>
      </c>
      <c r="O525" s="1">
        <f>VLOOKUP(A525,schedule!A:J,10,0)</f>
        <v>45913</v>
      </c>
      <c r="P525">
        <f t="shared" si="8"/>
        <v>0</v>
      </c>
    </row>
    <row r="526" spans="1:16">
      <c r="A526">
        <v>1111</v>
      </c>
      <c r="B526">
        <v>168</v>
      </c>
      <c r="C526">
        <v>2</v>
      </c>
      <c r="D526">
        <v>2</v>
      </c>
      <c r="E526" t="s">
        <v>30</v>
      </c>
      <c r="F526">
        <v>2</v>
      </c>
      <c r="G526">
        <v>3</v>
      </c>
      <c r="H526" t="s">
        <v>63</v>
      </c>
      <c r="I526" s="3">
        <v>45909.416666666657</v>
      </c>
      <c r="J526" s="3">
        <v>45909.509027777778</v>
      </c>
      <c r="K526">
        <v>60</v>
      </c>
      <c r="L526">
        <v>133</v>
      </c>
      <c r="M526">
        <v>1.749520471779739</v>
      </c>
      <c r="N526" s="3">
        <v>45904</v>
      </c>
      <c r="O526" s="1">
        <f>VLOOKUP(A526,schedule!A:J,10,0)</f>
        <v>45913</v>
      </c>
      <c r="P526">
        <f t="shared" si="8"/>
        <v>0</v>
      </c>
    </row>
    <row r="527" spans="1:16">
      <c r="A527">
        <v>1111</v>
      </c>
      <c r="B527">
        <v>221</v>
      </c>
      <c r="C527">
        <v>3</v>
      </c>
      <c r="D527">
        <v>2</v>
      </c>
      <c r="E527" t="s">
        <v>31</v>
      </c>
      <c r="F527">
        <v>3</v>
      </c>
      <c r="G527">
        <v>3</v>
      </c>
      <c r="H527" t="s">
        <v>67</v>
      </c>
      <c r="I527" s="3">
        <v>45909.333333333343</v>
      </c>
      <c r="J527" s="3">
        <v>45909.489583333343</v>
      </c>
      <c r="K527">
        <v>180</v>
      </c>
      <c r="L527">
        <v>225</v>
      </c>
      <c r="M527">
        <v>1.544107300332942</v>
      </c>
      <c r="N527" s="3">
        <v>45907</v>
      </c>
      <c r="O527" s="1">
        <f>VLOOKUP(A527,schedule!A:J,10,0)</f>
        <v>45913</v>
      </c>
      <c r="P527">
        <f t="shared" si="8"/>
        <v>0</v>
      </c>
    </row>
    <row r="528" spans="1:16">
      <c r="A528">
        <v>1111</v>
      </c>
      <c r="B528">
        <v>357</v>
      </c>
      <c r="C528">
        <v>4</v>
      </c>
      <c r="D528">
        <v>3</v>
      </c>
      <c r="E528" t="s">
        <v>31</v>
      </c>
      <c r="F528">
        <v>3</v>
      </c>
      <c r="G528">
        <v>3</v>
      </c>
      <c r="H528" t="s">
        <v>67</v>
      </c>
      <c r="I528" s="3">
        <v>45909.291666666657</v>
      </c>
      <c r="J528" s="3">
        <v>45909.669444444437</v>
      </c>
      <c r="K528">
        <v>240</v>
      </c>
      <c r="L528">
        <v>544</v>
      </c>
      <c r="M528">
        <v>1.9643860974953069</v>
      </c>
      <c r="N528" s="3">
        <v>45907</v>
      </c>
      <c r="O528" s="1">
        <f>VLOOKUP(A528,schedule!A:J,10,0)</f>
        <v>45913</v>
      </c>
      <c r="P528">
        <f t="shared" si="8"/>
        <v>0</v>
      </c>
    </row>
    <row r="529" spans="1:16">
      <c r="A529">
        <v>1111</v>
      </c>
      <c r="B529">
        <v>194</v>
      </c>
      <c r="C529">
        <v>11</v>
      </c>
      <c r="D529">
        <v>3</v>
      </c>
      <c r="E529" t="s">
        <v>25</v>
      </c>
      <c r="F529">
        <v>2</v>
      </c>
      <c r="G529">
        <v>3</v>
      </c>
      <c r="H529" t="s">
        <v>63</v>
      </c>
      <c r="I529" s="3">
        <v>45909.291666666657</v>
      </c>
      <c r="J529" s="3">
        <v>45909.333333333343</v>
      </c>
      <c r="K529">
        <v>30</v>
      </c>
      <c r="L529">
        <v>60</v>
      </c>
      <c r="M529">
        <v>1.403102712908582</v>
      </c>
      <c r="N529" s="3">
        <v>45904</v>
      </c>
      <c r="O529" s="1">
        <f>VLOOKUP(A529,schedule!A:J,10,0)</f>
        <v>45913</v>
      </c>
      <c r="P529">
        <f t="shared" si="8"/>
        <v>0</v>
      </c>
    </row>
    <row r="530" spans="1:16">
      <c r="A530">
        <v>1111</v>
      </c>
      <c r="B530">
        <v>348</v>
      </c>
      <c r="C530">
        <v>3</v>
      </c>
      <c r="D530">
        <v>2</v>
      </c>
      <c r="E530" t="s">
        <v>34</v>
      </c>
      <c r="F530">
        <v>3</v>
      </c>
      <c r="G530">
        <v>3</v>
      </c>
      <c r="H530" t="s">
        <v>67</v>
      </c>
      <c r="I530" s="3">
        <v>45909.375</v>
      </c>
      <c r="J530" s="3">
        <v>45909.53125</v>
      </c>
      <c r="K530">
        <v>120</v>
      </c>
      <c r="L530">
        <v>225</v>
      </c>
      <c r="M530">
        <v>1.6782683827166369</v>
      </c>
      <c r="N530" s="3">
        <v>45907</v>
      </c>
      <c r="O530" s="1">
        <f>VLOOKUP(A530,schedule!A:J,10,0)</f>
        <v>45913</v>
      </c>
      <c r="P530">
        <f t="shared" si="8"/>
        <v>0</v>
      </c>
    </row>
    <row r="531" spans="1:16">
      <c r="A531">
        <v>1111</v>
      </c>
      <c r="B531">
        <v>416</v>
      </c>
      <c r="C531">
        <v>8</v>
      </c>
      <c r="D531">
        <v>2</v>
      </c>
      <c r="E531" t="s">
        <v>34</v>
      </c>
      <c r="F531">
        <v>3</v>
      </c>
      <c r="G531">
        <v>3</v>
      </c>
      <c r="H531" t="s">
        <v>67</v>
      </c>
      <c r="I531" s="3">
        <v>45909.416666666657</v>
      </c>
      <c r="J531" s="3">
        <v>45909.521527777782</v>
      </c>
      <c r="K531">
        <v>60</v>
      </c>
      <c r="L531">
        <v>151</v>
      </c>
      <c r="M531">
        <v>1.594455317475491</v>
      </c>
      <c r="N531" s="3">
        <v>45907</v>
      </c>
      <c r="O531" s="1">
        <f>VLOOKUP(A531,schedule!A:J,10,0)</f>
        <v>45913</v>
      </c>
      <c r="P531">
        <f t="shared" si="8"/>
        <v>0</v>
      </c>
    </row>
    <row r="532" spans="1:16">
      <c r="A532">
        <v>1111</v>
      </c>
      <c r="B532">
        <v>168</v>
      </c>
      <c r="C532">
        <v>2</v>
      </c>
      <c r="D532">
        <v>3</v>
      </c>
      <c r="E532" t="s">
        <v>30</v>
      </c>
      <c r="F532">
        <v>2</v>
      </c>
      <c r="G532">
        <v>3</v>
      </c>
      <c r="H532" t="s">
        <v>63</v>
      </c>
      <c r="I532" s="3">
        <v>45909.333333333343</v>
      </c>
      <c r="J532" s="3">
        <v>45909.4</v>
      </c>
      <c r="K532">
        <v>60</v>
      </c>
      <c r="L532">
        <v>96</v>
      </c>
      <c r="M532">
        <v>1.4200530236351649</v>
      </c>
      <c r="N532" s="3">
        <v>45904</v>
      </c>
      <c r="O532" s="1">
        <f>VLOOKUP(A532,schedule!A:J,10,0)</f>
        <v>45913</v>
      </c>
      <c r="P532">
        <f t="shared" si="8"/>
        <v>0</v>
      </c>
    </row>
    <row r="533" spans="1:16">
      <c r="A533">
        <v>1111</v>
      </c>
      <c r="B533">
        <v>285</v>
      </c>
      <c r="C533">
        <v>12</v>
      </c>
      <c r="D533">
        <v>3</v>
      </c>
      <c r="E533" t="s">
        <v>34</v>
      </c>
      <c r="F533">
        <v>3</v>
      </c>
      <c r="G533">
        <v>3</v>
      </c>
      <c r="H533" t="s">
        <v>67</v>
      </c>
      <c r="I533" s="3">
        <v>45909.291666666657</v>
      </c>
      <c r="J533" s="3">
        <v>45909.371527777781</v>
      </c>
      <c r="K533">
        <v>45</v>
      </c>
      <c r="L533">
        <v>115</v>
      </c>
      <c r="M533">
        <v>1.690105482495138</v>
      </c>
      <c r="N533" s="3">
        <v>45907</v>
      </c>
      <c r="O533" s="1">
        <f>VLOOKUP(A533,schedule!A:J,10,0)</f>
        <v>45913</v>
      </c>
      <c r="P533">
        <f t="shared" si="8"/>
        <v>0</v>
      </c>
    </row>
    <row r="534" spans="1:16">
      <c r="A534">
        <v>1111</v>
      </c>
      <c r="B534">
        <v>280</v>
      </c>
      <c r="C534">
        <v>14</v>
      </c>
      <c r="D534">
        <v>1</v>
      </c>
      <c r="E534" t="s">
        <v>34</v>
      </c>
      <c r="F534">
        <v>3</v>
      </c>
      <c r="G534">
        <v>3</v>
      </c>
      <c r="H534" t="s">
        <v>67</v>
      </c>
      <c r="I534" s="3">
        <v>45909.291666666657</v>
      </c>
      <c r="J534" s="3">
        <v>45909.572222222218</v>
      </c>
      <c r="K534">
        <v>180</v>
      </c>
      <c r="L534">
        <v>404</v>
      </c>
      <c r="M534">
        <v>1.5864739774240619</v>
      </c>
      <c r="N534" s="3">
        <v>45907</v>
      </c>
      <c r="O534" s="1">
        <f>VLOOKUP(A534,schedule!A:J,10,0)</f>
        <v>45913</v>
      </c>
      <c r="P534">
        <f t="shared" si="8"/>
        <v>0</v>
      </c>
    </row>
    <row r="535" spans="1:16">
      <c r="A535">
        <v>1111</v>
      </c>
      <c r="B535">
        <v>322</v>
      </c>
      <c r="C535">
        <v>4</v>
      </c>
      <c r="D535">
        <v>2</v>
      </c>
      <c r="E535" t="s">
        <v>33</v>
      </c>
      <c r="F535">
        <v>3</v>
      </c>
      <c r="G535">
        <v>3</v>
      </c>
      <c r="H535" t="s">
        <v>67</v>
      </c>
      <c r="I535" s="3">
        <v>45909.416666666657</v>
      </c>
      <c r="J535" s="3">
        <v>45909.525694444441</v>
      </c>
      <c r="K535">
        <v>120</v>
      </c>
      <c r="L535">
        <v>157</v>
      </c>
      <c r="M535">
        <v>1</v>
      </c>
      <c r="N535" s="3">
        <v>45907</v>
      </c>
      <c r="O535" s="1">
        <f>VLOOKUP(A535,schedule!A:J,10,0)</f>
        <v>45913</v>
      </c>
      <c r="P535">
        <f t="shared" si="8"/>
        <v>0</v>
      </c>
    </row>
    <row r="536" spans="1:16">
      <c r="A536">
        <v>1111</v>
      </c>
      <c r="B536">
        <v>383</v>
      </c>
      <c r="C536">
        <v>8</v>
      </c>
      <c r="D536">
        <v>1</v>
      </c>
      <c r="E536" t="s">
        <v>33</v>
      </c>
      <c r="F536">
        <v>3</v>
      </c>
      <c r="G536">
        <v>3</v>
      </c>
      <c r="H536" t="s">
        <v>67</v>
      </c>
      <c r="I536" s="3">
        <v>45909.375</v>
      </c>
      <c r="J536" s="3">
        <v>45909.386805555558</v>
      </c>
      <c r="K536">
        <v>15</v>
      </c>
      <c r="L536">
        <v>17</v>
      </c>
      <c r="M536">
        <v>1</v>
      </c>
      <c r="N536" s="3">
        <v>45907</v>
      </c>
      <c r="O536" s="1">
        <f>VLOOKUP(A536,schedule!A:J,10,0)</f>
        <v>45913</v>
      </c>
      <c r="P536">
        <f t="shared" si="8"/>
        <v>0</v>
      </c>
    </row>
    <row r="537" spans="1:16">
      <c r="A537">
        <v>1111</v>
      </c>
      <c r="B537">
        <v>237</v>
      </c>
      <c r="C537">
        <v>3</v>
      </c>
      <c r="D537">
        <v>1</v>
      </c>
      <c r="E537" t="s">
        <v>33</v>
      </c>
      <c r="F537">
        <v>3</v>
      </c>
      <c r="G537">
        <v>3</v>
      </c>
      <c r="H537" t="s">
        <v>67</v>
      </c>
      <c r="I537" s="3">
        <v>45909.416666666657</v>
      </c>
      <c r="J537" s="3">
        <v>45909.428472222222</v>
      </c>
      <c r="K537">
        <v>15</v>
      </c>
      <c r="L537">
        <v>17</v>
      </c>
      <c r="M537">
        <v>1</v>
      </c>
      <c r="N537" s="3">
        <v>45907</v>
      </c>
      <c r="O537" s="1">
        <f>VLOOKUP(A537,schedule!A:J,10,0)</f>
        <v>45913</v>
      </c>
      <c r="P537">
        <f t="shared" si="8"/>
        <v>0</v>
      </c>
    </row>
    <row r="538" spans="1:16">
      <c r="A538">
        <v>1111</v>
      </c>
      <c r="B538">
        <v>194</v>
      </c>
      <c r="C538">
        <v>3</v>
      </c>
      <c r="D538">
        <v>3</v>
      </c>
      <c r="E538" t="s">
        <v>25</v>
      </c>
      <c r="F538">
        <v>2</v>
      </c>
      <c r="G538">
        <v>3</v>
      </c>
      <c r="H538" t="s">
        <v>63</v>
      </c>
      <c r="I538" s="3">
        <v>45909.291666666657</v>
      </c>
      <c r="J538" s="3">
        <v>45909.347916666673</v>
      </c>
      <c r="K538">
        <v>30</v>
      </c>
      <c r="L538">
        <v>81</v>
      </c>
      <c r="M538">
        <v>1.790294762859745</v>
      </c>
      <c r="N538" s="3">
        <v>45904</v>
      </c>
      <c r="O538" s="1">
        <f>VLOOKUP(A538,schedule!A:J,10,0)</f>
        <v>45913</v>
      </c>
      <c r="P538">
        <f t="shared" si="8"/>
        <v>0</v>
      </c>
    </row>
    <row r="539" spans="1:16">
      <c r="A539">
        <v>1111</v>
      </c>
      <c r="B539">
        <v>168</v>
      </c>
      <c r="C539">
        <v>2</v>
      </c>
      <c r="D539">
        <v>2</v>
      </c>
      <c r="E539" t="s">
        <v>30</v>
      </c>
      <c r="F539">
        <v>2</v>
      </c>
      <c r="G539">
        <v>3</v>
      </c>
      <c r="H539" t="s">
        <v>63</v>
      </c>
      <c r="I539" s="3">
        <v>45909.291666666657</v>
      </c>
      <c r="J539" s="3">
        <v>45909.357638888891</v>
      </c>
      <c r="K539">
        <v>60</v>
      </c>
      <c r="L539">
        <v>95</v>
      </c>
      <c r="M539">
        <v>1.7176066124947309</v>
      </c>
      <c r="N539" s="3">
        <v>45904</v>
      </c>
      <c r="O539" s="1">
        <f>VLOOKUP(A539,schedule!A:J,10,0)</f>
        <v>45913</v>
      </c>
      <c r="P539">
        <f t="shared" si="8"/>
        <v>0</v>
      </c>
    </row>
    <row r="540" spans="1:16">
      <c r="A540">
        <v>1112</v>
      </c>
      <c r="B540">
        <v>135</v>
      </c>
      <c r="C540">
        <v>1</v>
      </c>
      <c r="D540">
        <v>2</v>
      </c>
      <c r="E540" t="s">
        <v>30</v>
      </c>
      <c r="F540">
        <v>2</v>
      </c>
      <c r="G540">
        <v>2</v>
      </c>
      <c r="H540" t="s">
        <v>67</v>
      </c>
      <c r="I540" s="3">
        <v>45909.375</v>
      </c>
      <c r="J540" s="3">
        <v>45909.57916666667</v>
      </c>
      <c r="K540">
        <v>240</v>
      </c>
      <c r="L540">
        <v>294</v>
      </c>
      <c r="M540">
        <v>1.299380368001239</v>
      </c>
      <c r="N540" s="3">
        <v>45907</v>
      </c>
      <c r="O540" s="1">
        <f>VLOOKUP(A540,schedule!A:J,10,0)</f>
        <v>45916</v>
      </c>
      <c r="P540">
        <f t="shared" si="8"/>
        <v>0</v>
      </c>
    </row>
    <row r="541" spans="1:16">
      <c r="A541">
        <v>1112</v>
      </c>
      <c r="B541">
        <v>92</v>
      </c>
      <c r="C541">
        <v>3</v>
      </c>
      <c r="D541">
        <v>2</v>
      </c>
      <c r="E541" t="s">
        <v>23</v>
      </c>
      <c r="F541">
        <v>1</v>
      </c>
      <c r="G541">
        <v>2</v>
      </c>
      <c r="H541" t="s">
        <v>63</v>
      </c>
      <c r="I541" s="3">
        <v>45909.291666666657</v>
      </c>
      <c r="J541" s="3">
        <v>45909.534722222219</v>
      </c>
      <c r="K541">
        <v>150</v>
      </c>
      <c r="L541">
        <v>350</v>
      </c>
      <c r="M541">
        <v>1.634119442495308</v>
      </c>
      <c r="N541" s="3">
        <v>45904</v>
      </c>
      <c r="O541" s="1">
        <f>VLOOKUP(A541,schedule!A:J,10,0)</f>
        <v>45916</v>
      </c>
      <c r="P541">
        <f t="shared" si="8"/>
        <v>0</v>
      </c>
    </row>
    <row r="542" spans="1:16">
      <c r="A542">
        <v>1112</v>
      </c>
      <c r="B542">
        <v>187</v>
      </c>
      <c r="C542">
        <v>6</v>
      </c>
      <c r="D542">
        <v>1</v>
      </c>
      <c r="E542" t="s">
        <v>27</v>
      </c>
      <c r="F542">
        <v>2</v>
      </c>
      <c r="G542">
        <v>2</v>
      </c>
      <c r="H542" t="s">
        <v>67</v>
      </c>
      <c r="I542" s="3">
        <v>45909.291666666657</v>
      </c>
      <c r="J542" s="3">
        <v>45909.324999999997</v>
      </c>
      <c r="K542">
        <v>60</v>
      </c>
      <c r="L542">
        <v>48</v>
      </c>
      <c r="M542">
        <v>1</v>
      </c>
      <c r="N542" s="3">
        <v>45907</v>
      </c>
      <c r="O542" s="1">
        <f>VLOOKUP(A542,schedule!A:J,10,0)</f>
        <v>45916</v>
      </c>
      <c r="P542">
        <f t="shared" si="8"/>
        <v>0</v>
      </c>
    </row>
    <row r="543" spans="1:16">
      <c r="A543">
        <v>1112</v>
      </c>
      <c r="B543">
        <v>199</v>
      </c>
      <c r="C543">
        <v>2</v>
      </c>
      <c r="D543">
        <v>3</v>
      </c>
      <c r="E543" t="s">
        <v>27</v>
      </c>
      <c r="F543">
        <v>2</v>
      </c>
      <c r="G543">
        <v>2</v>
      </c>
      <c r="H543" t="s">
        <v>67</v>
      </c>
      <c r="I543" s="3">
        <v>45909.375</v>
      </c>
      <c r="J543" s="3">
        <v>45909.390972222223</v>
      </c>
      <c r="K543">
        <v>15</v>
      </c>
      <c r="L543">
        <v>23</v>
      </c>
      <c r="M543">
        <v>1</v>
      </c>
      <c r="N543" s="3">
        <v>45907</v>
      </c>
      <c r="O543" s="1">
        <f>VLOOKUP(A543,schedule!A:J,10,0)</f>
        <v>45916</v>
      </c>
      <c r="P543">
        <f t="shared" si="8"/>
        <v>0</v>
      </c>
    </row>
    <row r="544" spans="1:16">
      <c r="A544">
        <v>1112</v>
      </c>
      <c r="B544">
        <v>184</v>
      </c>
      <c r="C544">
        <v>2</v>
      </c>
      <c r="D544">
        <v>2</v>
      </c>
      <c r="E544" t="s">
        <v>27</v>
      </c>
      <c r="F544">
        <v>2</v>
      </c>
      <c r="G544">
        <v>2</v>
      </c>
      <c r="H544" t="s">
        <v>67</v>
      </c>
      <c r="I544" s="3">
        <v>45909.333333333343</v>
      </c>
      <c r="J544" s="3">
        <v>45909.419444444437</v>
      </c>
      <c r="K544">
        <v>150</v>
      </c>
      <c r="L544">
        <v>124</v>
      </c>
      <c r="M544">
        <v>1</v>
      </c>
      <c r="N544" s="3">
        <v>45907</v>
      </c>
      <c r="O544" s="1">
        <f>VLOOKUP(A544,schedule!A:J,10,0)</f>
        <v>45916</v>
      </c>
      <c r="P544">
        <f t="shared" si="8"/>
        <v>0</v>
      </c>
    </row>
    <row r="545" spans="1:16">
      <c r="A545">
        <v>1112</v>
      </c>
      <c r="B545">
        <v>92</v>
      </c>
      <c r="C545">
        <v>5</v>
      </c>
      <c r="D545">
        <v>1</v>
      </c>
      <c r="E545" t="s">
        <v>23</v>
      </c>
      <c r="F545">
        <v>1</v>
      </c>
      <c r="G545">
        <v>2</v>
      </c>
      <c r="H545" t="s">
        <v>63</v>
      </c>
      <c r="I545" s="3">
        <v>45909.333333333343</v>
      </c>
      <c r="J545" s="3">
        <v>45909.493055555547</v>
      </c>
      <c r="K545">
        <v>150</v>
      </c>
      <c r="L545">
        <v>230</v>
      </c>
      <c r="M545">
        <v>1.751646327532592</v>
      </c>
      <c r="N545" s="3">
        <v>45904</v>
      </c>
      <c r="O545" s="1">
        <f>VLOOKUP(A545,schedule!A:J,10,0)</f>
        <v>45916</v>
      </c>
      <c r="P545">
        <f t="shared" si="8"/>
        <v>0</v>
      </c>
    </row>
    <row r="546" spans="1:16">
      <c r="A546">
        <v>1112</v>
      </c>
      <c r="B546">
        <v>178</v>
      </c>
      <c r="C546">
        <v>4</v>
      </c>
      <c r="D546">
        <v>2</v>
      </c>
      <c r="E546" t="s">
        <v>29</v>
      </c>
      <c r="F546">
        <v>2</v>
      </c>
      <c r="G546">
        <v>2</v>
      </c>
      <c r="H546" t="s">
        <v>67</v>
      </c>
      <c r="I546" s="3">
        <v>45909.416666666657</v>
      </c>
      <c r="J546" s="3">
        <v>45909.442361111112</v>
      </c>
      <c r="K546">
        <v>45</v>
      </c>
      <c r="L546">
        <v>37</v>
      </c>
      <c r="M546">
        <v>1</v>
      </c>
      <c r="N546" s="3">
        <v>45907</v>
      </c>
      <c r="O546" s="1">
        <f>VLOOKUP(A546,schedule!A:J,10,0)</f>
        <v>45916</v>
      </c>
      <c r="P546">
        <f t="shared" si="8"/>
        <v>0</v>
      </c>
    </row>
    <row r="547" spans="1:16">
      <c r="A547">
        <v>1112</v>
      </c>
      <c r="B547">
        <v>139</v>
      </c>
      <c r="C547">
        <v>5</v>
      </c>
      <c r="D547">
        <v>1</v>
      </c>
      <c r="E547" t="s">
        <v>29</v>
      </c>
      <c r="F547">
        <v>2</v>
      </c>
      <c r="G547">
        <v>2</v>
      </c>
      <c r="H547" t="s">
        <v>67</v>
      </c>
      <c r="I547" s="3">
        <v>45909.375</v>
      </c>
      <c r="J547" s="3">
        <v>45909.456250000003</v>
      </c>
      <c r="K547">
        <v>90</v>
      </c>
      <c r="L547">
        <v>117</v>
      </c>
      <c r="M547">
        <v>1</v>
      </c>
      <c r="N547" s="3">
        <v>45907</v>
      </c>
      <c r="O547" s="1">
        <f>VLOOKUP(A547,schedule!A:J,10,0)</f>
        <v>45916</v>
      </c>
      <c r="P547">
        <f t="shared" si="8"/>
        <v>0</v>
      </c>
    </row>
    <row r="548" spans="1:16">
      <c r="A548">
        <v>1112</v>
      </c>
      <c r="B548">
        <v>92</v>
      </c>
      <c r="C548">
        <v>3</v>
      </c>
      <c r="D548">
        <v>2</v>
      </c>
      <c r="E548" t="s">
        <v>23</v>
      </c>
      <c r="F548">
        <v>1</v>
      </c>
      <c r="G548">
        <v>2</v>
      </c>
      <c r="H548" t="s">
        <v>63</v>
      </c>
      <c r="I548" s="3">
        <v>45909.375</v>
      </c>
      <c r="J548" s="3">
        <v>45909.607638888891</v>
      </c>
      <c r="K548">
        <v>150</v>
      </c>
      <c r="L548">
        <v>335</v>
      </c>
      <c r="M548">
        <v>1.668315917488608</v>
      </c>
      <c r="N548" s="3">
        <v>45904</v>
      </c>
      <c r="O548" s="1">
        <f>VLOOKUP(A548,schedule!A:J,10,0)</f>
        <v>45916</v>
      </c>
      <c r="P548">
        <f t="shared" si="8"/>
        <v>0</v>
      </c>
    </row>
    <row r="549" spans="1:16">
      <c r="A549">
        <v>1112</v>
      </c>
      <c r="B549">
        <v>205</v>
      </c>
      <c r="C549">
        <v>7</v>
      </c>
      <c r="D549">
        <v>2</v>
      </c>
      <c r="E549" t="s">
        <v>28</v>
      </c>
      <c r="F549">
        <v>2</v>
      </c>
      <c r="G549">
        <v>2</v>
      </c>
      <c r="H549" t="s">
        <v>67</v>
      </c>
      <c r="I549" s="3">
        <v>45909.416666666657</v>
      </c>
      <c r="J549" s="3">
        <v>45909.428472222222</v>
      </c>
      <c r="K549">
        <v>15</v>
      </c>
      <c r="L549">
        <v>17</v>
      </c>
      <c r="M549">
        <v>1</v>
      </c>
      <c r="N549" s="3">
        <v>45907</v>
      </c>
      <c r="O549" s="1">
        <f>VLOOKUP(A549,schedule!A:J,10,0)</f>
        <v>45916</v>
      </c>
      <c r="P549">
        <f t="shared" si="8"/>
        <v>0</v>
      </c>
    </row>
    <row r="550" spans="1:16">
      <c r="A550">
        <v>1112</v>
      </c>
      <c r="B550">
        <v>175</v>
      </c>
      <c r="C550">
        <v>6</v>
      </c>
      <c r="D550">
        <v>2</v>
      </c>
      <c r="E550" t="s">
        <v>28</v>
      </c>
      <c r="F550">
        <v>2</v>
      </c>
      <c r="G550">
        <v>2</v>
      </c>
      <c r="H550" t="s">
        <v>67</v>
      </c>
      <c r="I550" s="3">
        <v>45909.416666666657</v>
      </c>
      <c r="J550" s="3">
        <v>45909.607638888891</v>
      </c>
      <c r="K550">
        <v>240</v>
      </c>
      <c r="L550">
        <v>275</v>
      </c>
      <c r="M550">
        <v>1.336749547170283</v>
      </c>
      <c r="N550" s="3">
        <v>45907</v>
      </c>
      <c r="O550" s="1">
        <f>VLOOKUP(A550,schedule!A:J,10,0)</f>
        <v>45916</v>
      </c>
      <c r="P550">
        <f t="shared" si="8"/>
        <v>0</v>
      </c>
    </row>
    <row r="551" spans="1:16">
      <c r="A551">
        <v>1112</v>
      </c>
      <c r="B551">
        <v>189</v>
      </c>
      <c r="C551">
        <v>10</v>
      </c>
      <c r="D551">
        <v>3</v>
      </c>
      <c r="E551" t="s">
        <v>28</v>
      </c>
      <c r="F551">
        <v>2</v>
      </c>
      <c r="G551">
        <v>2</v>
      </c>
      <c r="H551" t="s">
        <v>67</v>
      </c>
      <c r="I551" s="3">
        <v>45909.291666666657</v>
      </c>
      <c r="J551" s="3">
        <v>45909.447222222218</v>
      </c>
      <c r="K551">
        <v>150</v>
      </c>
      <c r="L551">
        <v>224</v>
      </c>
      <c r="M551">
        <v>1</v>
      </c>
      <c r="N551" s="3">
        <v>45907</v>
      </c>
      <c r="O551" s="1">
        <f>VLOOKUP(A551,schedule!A:J,10,0)</f>
        <v>45916</v>
      </c>
      <c r="P551">
        <f t="shared" si="8"/>
        <v>0</v>
      </c>
    </row>
    <row r="552" spans="1:16">
      <c r="A552">
        <v>1112</v>
      </c>
      <c r="B552">
        <v>92</v>
      </c>
      <c r="C552">
        <v>1</v>
      </c>
      <c r="D552">
        <v>2</v>
      </c>
      <c r="E552" t="s">
        <v>23</v>
      </c>
      <c r="F552">
        <v>1</v>
      </c>
      <c r="G552">
        <v>2</v>
      </c>
      <c r="H552" t="s">
        <v>63</v>
      </c>
      <c r="I552" s="3">
        <v>45909.291666666657</v>
      </c>
      <c r="J552" s="3">
        <v>45909.433333333327</v>
      </c>
      <c r="K552">
        <v>150</v>
      </c>
      <c r="L552">
        <v>204</v>
      </c>
      <c r="M552">
        <v>1.68859640518049</v>
      </c>
      <c r="N552" s="3">
        <v>45904</v>
      </c>
      <c r="O552" s="1">
        <f>VLOOKUP(A552,schedule!A:J,10,0)</f>
        <v>45916</v>
      </c>
      <c r="P552">
        <f t="shared" si="8"/>
        <v>0</v>
      </c>
    </row>
    <row r="553" spans="1:16">
      <c r="A553">
        <v>1112</v>
      </c>
      <c r="B553">
        <v>213</v>
      </c>
      <c r="C553">
        <v>4</v>
      </c>
      <c r="D553">
        <v>2</v>
      </c>
      <c r="E553" t="s">
        <v>26</v>
      </c>
      <c r="F553">
        <v>2</v>
      </c>
      <c r="G553">
        <v>2</v>
      </c>
      <c r="H553" t="s">
        <v>67</v>
      </c>
      <c r="I553" s="3">
        <v>45909.375</v>
      </c>
      <c r="J553" s="3">
        <v>45909.402083333327</v>
      </c>
      <c r="K553">
        <v>30</v>
      </c>
      <c r="L553">
        <v>39</v>
      </c>
      <c r="M553">
        <v>1</v>
      </c>
      <c r="N553" s="3">
        <v>45907</v>
      </c>
      <c r="O553" s="1">
        <f>VLOOKUP(A553,schedule!A:J,10,0)</f>
        <v>45916</v>
      </c>
      <c r="P553">
        <f t="shared" si="8"/>
        <v>0</v>
      </c>
    </row>
    <row r="554" spans="1:16">
      <c r="A554">
        <v>1112</v>
      </c>
      <c r="B554">
        <v>179</v>
      </c>
      <c r="C554">
        <v>2</v>
      </c>
      <c r="D554">
        <v>3</v>
      </c>
      <c r="E554" t="s">
        <v>26</v>
      </c>
      <c r="F554">
        <v>2</v>
      </c>
      <c r="G554">
        <v>2</v>
      </c>
      <c r="H554" t="s">
        <v>67</v>
      </c>
      <c r="I554" s="3">
        <v>45909.291666666657</v>
      </c>
      <c r="J554" s="3">
        <v>45909.415277777778</v>
      </c>
      <c r="K554">
        <v>180</v>
      </c>
      <c r="L554">
        <v>178</v>
      </c>
      <c r="M554">
        <v>1</v>
      </c>
      <c r="N554" s="3">
        <v>45907</v>
      </c>
      <c r="O554" s="1">
        <f>VLOOKUP(A554,schedule!A:J,10,0)</f>
        <v>45916</v>
      </c>
      <c r="P554">
        <f t="shared" si="8"/>
        <v>0</v>
      </c>
    </row>
    <row r="555" spans="1:16">
      <c r="A555">
        <v>1112</v>
      </c>
      <c r="B555">
        <v>128</v>
      </c>
      <c r="C555">
        <v>3</v>
      </c>
      <c r="D555">
        <v>2</v>
      </c>
      <c r="E555" t="s">
        <v>26</v>
      </c>
      <c r="F555">
        <v>2</v>
      </c>
      <c r="G555">
        <v>2</v>
      </c>
      <c r="H555" t="s">
        <v>67</v>
      </c>
      <c r="I555" s="3">
        <v>45909.333333333343</v>
      </c>
      <c r="J555" s="3">
        <v>45909.418055555558</v>
      </c>
      <c r="K555">
        <v>150</v>
      </c>
      <c r="L555">
        <v>122</v>
      </c>
      <c r="M555">
        <v>1</v>
      </c>
      <c r="N555" s="3">
        <v>45907</v>
      </c>
      <c r="O555" s="1">
        <f>VLOOKUP(A555,schedule!A:J,10,0)</f>
        <v>45916</v>
      </c>
      <c r="P555">
        <f t="shared" si="8"/>
        <v>0</v>
      </c>
    </row>
    <row r="556" spans="1:16">
      <c r="A556">
        <v>1112</v>
      </c>
      <c r="B556">
        <v>92</v>
      </c>
      <c r="C556">
        <v>2</v>
      </c>
      <c r="D556">
        <v>2</v>
      </c>
      <c r="E556" t="s">
        <v>23</v>
      </c>
      <c r="F556">
        <v>1</v>
      </c>
      <c r="G556">
        <v>2</v>
      </c>
      <c r="H556" t="s">
        <v>63</v>
      </c>
      <c r="I556" s="3">
        <v>45909.416666666657</v>
      </c>
      <c r="J556" s="3">
        <v>45909.609027777777</v>
      </c>
      <c r="K556">
        <v>150</v>
      </c>
      <c r="L556">
        <v>277</v>
      </c>
      <c r="M556">
        <v>1.634377750229977</v>
      </c>
      <c r="N556" s="3">
        <v>45904</v>
      </c>
      <c r="O556" s="1">
        <f>VLOOKUP(A556,schedule!A:J,10,0)</f>
        <v>45916</v>
      </c>
      <c r="P556">
        <f t="shared" si="8"/>
        <v>0</v>
      </c>
    </row>
    <row r="557" spans="1:16">
      <c r="A557">
        <v>1112</v>
      </c>
      <c r="B557">
        <v>92</v>
      </c>
      <c r="C557">
        <v>3</v>
      </c>
      <c r="D557">
        <v>1</v>
      </c>
      <c r="E557" t="s">
        <v>23</v>
      </c>
      <c r="F557">
        <v>1</v>
      </c>
      <c r="G557">
        <v>2</v>
      </c>
      <c r="H557" t="s">
        <v>63</v>
      </c>
      <c r="I557" s="3">
        <v>45909.416666666657</v>
      </c>
      <c r="J557" s="3">
        <v>45909.647916666669</v>
      </c>
      <c r="K557">
        <v>150</v>
      </c>
      <c r="L557">
        <v>333</v>
      </c>
      <c r="M557">
        <v>1.6710626183855319</v>
      </c>
      <c r="N557" s="3">
        <v>45904</v>
      </c>
      <c r="O557" s="1">
        <f>VLOOKUP(A557,schedule!A:J,10,0)</f>
        <v>45916</v>
      </c>
      <c r="P557">
        <f t="shared" si="8"/>
        <v>0</v>
      </c>
    </row>
    <row r="558" spans="1:16">
      <c r="A558">
        <v>1113</v>
      </c>
      <c r="B558">
        <v>45</v>
      </c>
      <c r="C558">
        <v>1</v>
      </c>
      <c r="D558">
        <v>1</v>
      </c>
      <c r="E558" t="s">
        <v>24</v>
      </c>
      <c r="F558">
        <v>1</v>
      </c>
      <c r="G558">
        <v>1</v>
      </c>
      <c r="H558" t="s">
        <v>67</v>
      </c>
      <c r="I558" s="3">
        <v>45909.333333333343</v>
      </c>
      <c r="J558" s="3">
        <v>45909.34375</v>
      </c>
      <c r="K558">
        <v>15</v>
      </c>
      <c r="L558">
        <v>15</v>
      </c>
      <c r="M558">
        <v>1</v>
      </c>
      <c r="N558" s="3">
        <v>45907</v>
      </c>
      <c r="O558" s="1">
        <f>VLOOKUP(A558,schedule!A:J,10,0)</f>
        <v>45919</v>
      </c>
      <c r="P558">
        <f t="shared" si="8"/>
        <v>0</v>
      </c>
    </row>
    <row r="559" spans="1:16">
      <c r="A559">
        <v>1113</v>
      </c>
      <c r="B559">
        <v>96</v>
      </c>
      <c r="C559">
        <v>2</v>
      </c>
      <c r="D559">
        <v>2</v>
      </c>
      <c r="E559" t="s">
        <v>24</v>
      </c>
      <c r="F559">
        <v>1</v>
      </c>
      <c r="G559">
        <v>1</v>
      </c>
      <c r="H559" t="s">
        <v>67</v>
      </c>
      <c r="I559" s="3">
        <v>45909.333333333343</v>
      </c>
      <c r="J559" s="3">
        <v>45909.373611111107</v>
      </c>
      <c r="K559">
        <v>60</v>
      </c>
      <c r="L559">
        <v>58</v>
      </c>
      <c r="M559">
        <v>1</v>
      </c>
      <c r="N559" s="3">
        <v>45907</v>
      </c>
      <c r="O559" s="1">
        <f>VLOOKUP(A559,schedule!A:J,10,0)</f>
        <v>45919</v>
      </c>
      <c r="P559">
        <f t="shared" si="8"/>
        <v>0</v>
      </c>
    </row>
    <row r="560" spans="1:16">
      <c r="A560">
        <v>1113</v>
      </c>
      <c r="B560">
        <v>7</v>
      </c>
      <c r="C560">
        <v>2</v>
      </c>
      <c r="D560">
        <v>2</v>
      </c>
      <c r="E560" t="s">
        <v>24</v>
      </c>
      <c r="F560">
        <v>1</v>
      </c>
      <c r="G560">
        <v>1</v>
      </c>
      <c r="H560" t="s">
        <v>67</v>
      </c>
      <c r="I560" s="3">
        <v>45909.333333333343</v>
      </c>
      <c r="J560" s="3">
        <v>45909.359722222223</v>
      </c>
      <c r="K560">
        <v>45</v>
      </c>
      <c r="L560">
        <v>38</v>
      </c>
      <c r="M560">
        <v>1</v>
      </c>
      <c r="N560" s="3">
        <v>45907</v>
      </c>
      <c r="O560" s="1">
        <f>VLOOKUP(A560,schedule!A:J,10,0)</f>
        <v>45919</v>
      </c>
      <c r="P560">
        <f t="shared" si="8"/>
        <v>0</v>
      </c>
    </row>
    <row r="561" spans="1:16">
      <c r="A561">
        <v>1113</v>
      </c>
      <c r="B561">
        <v>2</v>
      </c>
      <c r="C561">
        <v>4</v>
      </c>
      <c r="D561">
        <v>1</v>
      </c>
      <c r="E561" t="s">
        <v>20</v>
      </c>
      <c r="F561">
        <v>1</v>
      </c>
      <c r="G561">
        <v>1</v>
      </c>
      <c r="H561" t="s">
        <v>67</v>
      </c>
      <c r="I561" s="3">
        <v>45909.416666666657</v>
      </c>
      <c r="J561" s="3">
        <v>45909.445833333331</v>
      </c>
      <c r="K561">
        <v>30</v>
      </c>
      <c r="L561">
        <v>42</v>
      </c>
      <c r="M561">
        <v>1</v>
      </c>
      <c r="N561" s="3">
        <v>45907</v>
      </c>
      <c r="O561" s="1">
        <f>VLOOKUP(A561,schedule!A:J,10,0)</f>
        <v>45919</v>
      </c>
      <c r="P561">
        <f t="shared" si="8"/>
        <v>0</v>
      </c>
    </row>
    <row r="562" spans="1:16">
      <c r="A562">
        <v>1113</v>
      </c>
      <c r="B562">
        <v>32</v>
      </c>
      <c r="C562">
        <v>3</v>
      </c>
      <c r="D562">
        <v>2</v>
      </c>
      <c r="E562" t="s">
        <v>20</v>
      </c>
      <c r="F562">
        <v>1</v>
      </c>
      <c r="G562">
        <v>1</v>
      </c>
      <c r="H562" t="s">
        <v>67</v>
      </c>
      <c r="I562" s="3">
        <v>45909.333333333343</v>
      </c>
      <c r="J562" s="3">
        <v>45909.434027777781</v>
      </c>
      <c r="K562">
        <v>120</v>
      </c>
      <c r="L562">
        <v>145</v>
      </c>
      <c r="M562">
        <v>1</v>
      </c>
      <c r="N562" s="3">
        <v>45907</v>
      </c>
      <c r="O562" s="1">
        <f>VLOOKUP(A562,schedule!A:J,10,0)</f>
        <v>45919</v>
      </c>
      <c r="P562">
        <f t="shared" si="8"/>
        <v>0</v>
      </c>
    </row>
    <row r="563" spans="1:16">
      <c r="A563">
        <v>1113</v>
      </c>
      <c r="B563">
        <v>100</v>
      </c>
      <c r="C563">
        <v>3</v>
      </c>
      <c r="D563">
        <v>2</v>
      </c>
      <c r="E563" t="s">
        <v>21</v>
      </c>
      <c r="F563">
        <v>1</v>
      </c>
      <c r="G563">
        <v>1</v>
      </c>
      <c r="H563" t="s">
        <v>67</v>
      </c>
      <c r="I563" s="3">
        <v>45909.333333333343</v>
      </c>
      <c r="J563" s="3">
        <v>45909.494444444441</v>
      </c>
      <c r="K563">
        <v>150</v>
      </c>
      <c r="L563">
        <v>232</v>
      </c>
      <c r="M563">
        <v>1</v>
      </c>
      <c r="N563" s="3">
        <v>45907</v>
      </c>
      <c r="O563" s="1">
        <f>VLOOKUP(A563,schedule!A:J,10,0)</f>
        <v>45919</v>
      </c>
      <c r="P563">
        <f t="shared" si="8"/>
        <v>0</v>
      </c>
    </row>
    <row r="564" spans="1:16">
      <c r="A564">
        <v>1113</v>
      </c>
      <c r="B564">
        <v>51</v>
      </c>
      <c r="C564">
        <v>3</v>
      </c>
      <c r="D564">
        <v>2</v>
      </c>
      <c r="E564" t="s">
        <v>21</v>
      </c>
      <c r="F564">
        <v>1</v>
      </c>
      <c r="G564">
        <v>1</v>
      </c>
      <c r="H564" t="s">
        <v>67</v>
      </c>
      <c r="I564" s="3">
        <v>45909.375</v>
      </c>
      <c r="J564" s="3">
        <v>45909.543749999997</v>
      </c>
      <c r="K564">
        <v>240</v>
      </c>
      <c r="L564">
        <v>243</v>
      </c>
      <c r="M564">
        <v>1.2418682673446291</v>
      </c>
      <c r="N564" s="3">
        <v>45907</v>
      </c>
      <c r="O564" s="1">
        <f>VLOOKUP(A564,schedule!A:J,10,0)</f>
        <v>45919</v>
      </c>
      <c r="P564">
        <f t="shared" si="8"/>
        <v>0</v>
      </c>
    </row>
    <row r="565" spans="1:16">
      <c r="A565">
        <v>1113</v>
      </c>
      <c r="B565">
        <v>4</v>
      </c>
      <c r="C565">
        <v>3</v>
      </c>
      <c r="D565">
        <v>1</v>
      </c>
      <c r="E565" t="s">
        <v>21</v>
      </c>
      <c r="F565">
        <v>1</v>
      </c>
      <c r="G565">
        <v>1</v>
      </c>
      <c r="H565" t="s">
        <v>67</v>
      </c>
      <c r="I565" s="3">
        <v>45909.416666666657</v>
      </c>
      <c r="J565" s="3">
        <v>45909.504861111112</v>
      </c>
      <c r="K565">
        <v>90</v>
      </c>
      <c r="L565">
        <v>127</v>
      </c>
      <c r="M565">
        <v>1</v>
      </c>
      <c r="N565" s="3">
        <v>45907</v>
      </c>
      <c r="O565" s="1">
        <f>VLOOKUP(A565,schedule!A:J,10,0)</f>
        <v>45919</v>
      </c>
      <c r="P565">
        <f t="shared" si="8"/>
        <v>0</v>
      </c>
    </row>
    <row r="566" spans="1:16">
      <c r="A566">
        <v>1113</v>
      </c>
      <c r="B566">
        <v>21</v>
      </c>
      <c r="C566">
        <v>3</v>
      </c>
      <c r="D566">
        <v>3</v>
      </c>
      <c r="E566" t="s">
        <v>21</v>
      </c>
      <c r="F566">
        <v>1</v>
      </c>
      <c r="G566">
        <v>1</v>
      </c>
      <c r="H566" t="s">
        <v>67</v>
      </c>
      <c r="I566" s="3">
        <v>45909.333333333343</v>
      </c>
      <c r="J566" s="3">
        <v>45909.529861111107</v>
      </c>
      <c r="K566">
        <v>240</v>
      </c>
      <c r="L566">
        <v>283</v>
      </c>
      <c r="M566">
        <v>1.2827371595754711</v>
      </c>
      <c r="N566" s="3">
        <v>45907</v>
      </c>
      <c r="O566" s="1">
        <f>VLOOKUP(A566,schedule!A:J,10,0)</f>
        <v>45919</v>
      </c>
      <c r="P566">
        <f t="shared" si="8"/>
        <v>0</v>
      </c>
    </row>
    <row r="567" spans="1:16">
      <c r="A567">
        <v>1113</v>
      </c>
      <c r="B567">
        <v>18</v>
      </c>
      <c r="C567">
        <v>2</v>
      </c>
      <c r="D567">
        <v>1</v>
      </c>
      <c r="E567" t="s">
        <v>21</v>
      </c>
      <c r="F567">
        <v>1</v>
      </c>
      <c r="G567">
        <v>1</v>
      </c>
      <c r="H567" t="s">
        <v>67</v>
      </c>
      <c r="I567" s="3">
        <v>45909.375</v>
      </c>
      <c r="J567" s="3">
        <v>45909.569444444453</v>
      </c>
      <c r="K567">
        <v>240</v>
      </c>
      <c r="L567">
        <v>280</v>
      </c>
      <c r="M567">
        <v>1.319906395850666</v>
      </c>
      <c r="N567" s="3">
        <v>45907</v>
      </c>
      <c r="O567" s="1">
        <f>VLOOKUP(A567,schedule!A:J,10,0)</f>
        <v>45919</v>
      </c>
      <c r="P567">
        <f t="shared" si="8"/>
        <v>0</v>
      </c>
    </row>
    <row r="568" spans="1:16">
      <c r="A568">
        <v>1113</v>
      </c>
      <c r="B568">
        <v>38</v>
      </c>
      <c r="C568">
        <v>1</v>
      </c>
      <c r="D568">
        <v>1</v>
      </c>
      <c r="E568" t="s">
        <v>23</v>
      </c>
      <c r="F568">
        <v>1</v>
      </c>
      <c r="G568">
        <v>1</v>
      </c>
      <c r="H568" t="s">
        <v>67</v>
      </c>
      <c r="I568" s="3">
        <v>45909.291666666657</v>
      </c>
      <c r="J568" s="3">
        <v>45909.320138888892</v>
      </c>
      <c r="K568">
        <v>30</v>
      </c>
      <c r="L568">
        <v>41</v>
      </c>
      <c r="M568">
        <v>1</v>
      </c>
      <c r="N568" s="3">
        <v>45907</v>
      </c>
      <c r="O568" s="1">
        <f>VLOOKUP(A568,schedule!A:J,10,0)</f>
        <v>45919</v>
      </c>
      <c r="P568">
        <f t="shared" si="8"/>
        <v>0</v>
      </c>
    </row>
    <row r="569" spans="1:16">
      <c r="A569">
        <v>1113</v>
      </c>
      <c r="B569">
        <v>24</v>
      </c>
      <c r="C569">
        <v>1</v>
      </c>
      <c r="D569">
        <v>3</v>
      </c>
      <c r="E569" t="s">
        <v>23</v>
      </c>
      <c r="F569">
        <v>1</v>
      </c>
      <c r="G569">
        <v>1</v>
      </c>
      <c r="H569" t="s">
        <v>67</v>
      </c>
      <c r="I569" s="3">
        <v>45909.375</v>
      </c>
      <c r="J569" s="3">
        <v>45909.459027777782</v>
      </c>
      <c r="K569">
        <v>150</v>
      </c>
      <c r="L569">
        <v>121</v>
      </c>
      <c r="M569">
        <v>1</v>
      </c>
      <c r="N569" s="3">
        <v>45907</v>
      </c>
      <c r="O569" s="1">
        <f>VLOOKUP(A569,schedule!A:J,10,0)</f>
        <v>45919</v>
      </c>
      <c r="P569">
        <f t="shared" si="8"/>
        <v>0</v>
      </c>
    </row>
    <row r="570" spans="1:16">
      <c r="A570">
        <v>1113</v>
      </c>
      <c r="B570">
        <v>64</v>
      </c>
      <c r="C570">
        <v>5</v>
      </c>
      <c r="D570">
        <v>2</v>
      </c>
      <c r="E570" t="s">
        <v>23</v>
      </c>
      <c r="F570">
        <v>1</v>
      </c>
      <c r="G570">
        <v>1</v>
      </c>
      <c r="H570" t="s">
        <v>67</v>
      </c>
      <c r="I570" s="3">
        <v>45909.333333333343</v>
      </c>
      <c r="J570" s="3">
        <v>45909.488888888889</v>
      </c>
      <c r="K570">
        <v>150</v>
      </c>
      <c r="L570">
        <v>224</v>
      </c>
      <c r="M570">
        <v>1</v>
      </c>
      <c r="N570" s="3">
        <v>45907</v>
      </c>
      <c r="O570" s="1">
        <f>VLOOKUP(A570,schedule!A:J,10,0)</f>
        <v>45919</v>
      </c>
      <c r="P570">
        <f t="shared" si="8"/>
        <v>0</v>
      </c>
    </row>
    <row r="571" spans="1:16">
      <c r="A571">
        <v>1113</v>
      </c>
      <c r="B571">
        <v>5</v>
      </c>
      <c r="C571">
        <v>1</v>
      </c>
      <c r="D571">
        <v>3</v>
      </c>
      <c r="E571" t="s">
        <v>22</v>
      </c>
      <c r="F571">
        <v>1</v>
      </c>
      <c r="G571">
        <v>1</v>
      </c>
      <c r="H571" t="s">
        <v>67</v>
      </c>
      <c r="I571" s="3">
        <v>45909.291666666657</v>
      </c>
      <c r="J571" s="3">
        <v>45909.353472222218</v>
      </c>
      <c r="K571">
        <v>60</v>
      </c>
      <c r="L571">
        <v>89</v>
      </c>
      <c r="M571">
        <v>1</v>
      </c>
      <c r="N571" s="3">
        <v>45907</v>
      </c>
      <c r="O571" s="1">
        <f>VLOOKUP(A571,schedule!A:J,10,0)</f>
        <v>45919</v>
      </c>
      <c r="P571">
        <f t="shared" si="8"/>
        <v>0</v>
      </c>
    </row>
    <row r="572" spans="1:16">
      <c r="A572">
        <v>1113</v>
      </c>
      <c r="B572">
        <v>53</v>
      </c>
      <c r="C572">
        <v>2</v>
      </c>
      <c r="D572">
        <v>2</v>
      </c>
      <c r="E572" t="s">
        <v>22</v>
      </c>
      <c r="F572">
        <v>1</v>
      </c>
      <c r="G572">
        <v>1</v>
      </c>
      <c r="H572" t="s">
        <v>67</v>
      </c>
      <c r="I572" s="3">
        <v>45909.291666666657</v>
      </c>
      <c r="J572" s="3">
        <v>45909.365972222222</v>
      </c>
      <c r="K572">
        <v>120</v>
      </c>
      <c r="L572">
        <v>107</v>
      </c>
      <c r="M572">
        <v>1</v>
      </c>
      <c r="N572" s="3">
        <v>45907</v>
      </c>
      <c r="O572" s="1">
        <f>VLOOKUP(A572,schedule!A:J,10,0)</f>
        <v>45919</v>
      </c>
      <c r="P572">
        <f t="shared" si="8"/>
        <v>0</v>
      </c>
    </row>
    <row r="573" spans="1:16">
      <c r="A573">
        <v>1111</v>
      </c>
      <c r="B573">
        <v>486</v>
      </c>
      <c r="C573">
        <v>10</v>
      </c>
      <c r="D573">
        <v>2</v>
      </c>
      <c r="E573" t="s">
        <v>36</v>
      </c>
      <c r="F573">
        <v>4</v>
      </c>
      <c r="G573">
        <v>4</v>
      </c>
      <c r="H573" t="s">
        <v>67</v>
      </c>
      <c r="I573" s="3">
        <v>45910.333333333343</v>
      </c>
      <c r="J573" s="3">
        <v>45910.400694444441</v>
      </c>
      <c r="K573">
        <v>120</v>
      </c>
      <c r="L573">
        <v>97</v>
      </c>
      <c r="M573">
        <v>1</v>
      </c>
      <c r="N573" s="3">
        <v>45910</v>
      </c>
      <c r="O573" s="1">
        <f>VLOOKUP(A573,schedule!A:J,10,0)</f>
        <v>45913</v>
      </c>
      <c r="P573">
        <f t="shared" si="8"/>
        <v>0</v>
      </c>
    </row>
    <row r="574" spans="1:16">
      <c r="A574">
        <v>1111</v>
      </c>
      <c r="B574">
        <v>450</v>
      </c>
      <c r="C574">
        <v>3</v>
      </c>
      <c r="D574">
        <v>3</v>
      </c>
      <c r="E574" t="s">
        <v>36</v>
      </c>
      <c r="F574">
        <v>4</v>
      </c>
      <c r="G574">
        <v>4</v>
      </c>
      <c r="H574" t="s">
        <v>67</v>
      </c>
      <c r="I574" s="3">
        <v>45910.333333333343</v>
      </c>
      <c r="J574" s="3">
        <v>45910.413194444453</v>
      </c>
      <c r="K574">
        <v>90</v>
      </c>
      <c r="L574">
        <v>115</v>
      </c>
      <c r="M574">
        <v>1</v>
      </c>
      <c r="N574" s="3">
        <v>45910</v>
      </c>
      <c r="O574" s="1">
        <f>VLOOKUP(A574,schedule!A:J,10,0)</f>
        <v>45913</v>
      </c>
      <c r="P574">
        <f t="shared" si="8"/>
        <v>0</v>
      </c>
    </row>
    <row r="575" spans="1:16">
      <c r="A575">
        <v>1111</v>
      </c>
      <c r="B575">
        <v>426</v>
      </c>
      <c r="C575">
        <v>4</v>
      </c>
      <c r="D575">
        <v>3</v>
      </c>
      <c r="E575" t="s">
        <v>36</v>
      </c>
      <c r="F575">
        <v>4</v>
      </c>
      <c r="G575">
        <v>4</v>
      </c>
      <c r="H575" t="s">
        <v>67</v>
      </c>
      <c r="I575" s="3">
        <v>45910.375</v>
      </c>
      <c r="J575" s="3">
        <v>45910.387499999997</v>
      </c>
      <c r="K575">
        <v>15</v>
      </c>
      <c r="L575">
        <v>18</v>
      </c>
      <c r="M575">
        <v>1</v>
      </c>
      <c r="N575" s="3">
        <v>45910</v>
      </c>
      <c r="O575" s="1">
        <f>VLOOKUP(A575,schedule!A:J,10,0)</f>
        <v>45913</v>
      </c>
      <c r="P575">
        <f t="shared" si="8"/>
        <v>0</v>
      </c>
    </row>
    <row r="576" spans="1:16">
      <c r="A576">
        <v>1111</v>
      </c>
      <c r="B576">
        <v>484</v>
      </c>
      <c r="C576">
        <v>12</v>
      </c>
      <c r="D576">
        <v>3</v>
      </c>
      <c r="E576" t="s">
        <v>36</v>
      </c>
      <c r="F576">
        <v>4</v>
      </c>
      <c r="G576">
        <v>4</v>
      </c>
      <c r="H576" t="s">
        <v>67</v>
      </c>
      <c r="I576" s="3">
        <v>45910.291666666657</v>
      </c>
      <c r="J576" s="3">
        <v>45910.309027777781</v>
      </c>
      <c r="K576">
        <v>30</v>
      </c>
      <c r="L576">
        <v>25</v>
      </c>
      <c r="M576">
        <v>1</v>
      </c>
      <c r="N576" s="3">
        <v>45910</v>
      </c>
      <c r="O576" s="1">
        <f>VLOOKUP(A576,schedule!A:J,10,0)</f>
        <v>45913</v>
      </c>
      <c r="P576">
        <f t="shared" si="8"/>
        <v>0</v>
      </c>
    </row>
    <row r="577" spans="1:16">
      <c r="A577">
        <v>1111</v>
      </c>
      <c r="B577">
        <v>453</v>
      </c>
      <c r="C577">
        <v>5</v>
      </c>
      <c r="D577">
        <v>1</v>
      </c>
      <c r="E577" t="s">
        <v>36</v>
      </c>
      <c r="F577">
        <v>4</v>
      </c>
      <c r="G577">
        <v>4</v>
      </c>
      <c r="H577" t="s">
        <v>67</v>
      </c>
      <c r="I577" s="3">
        <v>45910.416666666657</v>
      </c>
      <c r="J577" s="3">
        <v>45910.5</v>
      </c>
      <c r="K577">
        <v>150</v>
      </c>
      <c r="L577">
        <v>120</v>
      </c>
      <c r="M577">
        <v>1</v>
      </c>
      <c r="N577" s="3">
        <v>45910</v>
      </c>
      <c r="O577" s="1">
        <f>VLOOKUP(A577,schedule!A:J,10,0)</f>
        <v>45913</v>
      </c>
      <c r="P577">
        <f t="shared" si="8"/>
        <v>0</v>
      </c>
    </row>
    <row r="578" spans="1:16">
      <c r="A578">
        <v>1111</v>
      </c>
      <c r="B578">
        <v>466</v>
      </c>
      <c r="C578">
        <v>12</v>
      </c>
      <c r="D578">
        <v>2</v>
      </c>
      <c r="E578" t="s">
        <v>36</v>
      </c>
      <c r="F578">
        <v>4</v>
      </c>
      <c r="G578">
        <v>4</v>
      </c>
      <c r="H578" t="s">
        <v>67</v>
      </c>
      <c r="I578" s="3">
        <v>45910.416666666657</v>
      </c>
      <c r="J578" s="3">
        <v>45910.536805555559</v>
      </c>
      <c r="K578">
        <v>120</v>
      </c>
      <c r="L578">
        <v>173</v>
      </c>
      <c r="M578">
        <v>1</v>
      </c>
      <c r="N578" s="3">
        <v>45910</v>
      </c>
      <c r="O578" s="1">
        <f>VLOOKUP(A578,schedule!A:J,10,0)</f>
        <v>45913</v>
      </c>
      <c r="P578">
        <f t="shared" si="8"/>
        <v>0</v>
      </c>
    </row>
    <row r="579" spans="1:16">
      <c r="A579">
        <v>1111</v>
      </c>
      <c r="B579">
        <v>457</v>
      </c>
      <c r="C579">
        <v>8</v>
      </c>
      <c r="D579">
        <v>2</v>
      </c>
      <c r="E579" t="s">
        <v>36</v>
      </c>
      <c r="F579">
        <v>4</v>
      </c>
      <c r="G579">
        <v>4</v>
      </c>
      <c r="H579" t="s">
        <v>67</v>
      </c>
      <c r="I579" s="3">
        <v>45910.333333333343</v>
      </c>
      <c r="J579" s="3">
        <v>45910.342361111107</v>
      </c>
      <c r="K579">
        <v>15</v>
      </c>
      <c r="L579">
        <v>13</v>
      </c>
      <c r="M579">
        <v>1</v>
      </c>
      <c r="N579" s="3">
        <v>45910</v>
      </c>
      <c r="O579" s="1">
        <f>VLOOKUP(A579,schedule!A:J,10,0)</f>
        <v>45913</v>
      </c>
      <c r="P579">
        <f t="shared" ref="P579:P642" si="9">IF(J579-O579&lt;0,0,J579-O579)</f>
        <v>0</v>
      </c>
    </row>
    <row r="580" spans="1:16">
      <c r="A580">
        <v>1111</v>
      </c>
      <c r="B580">
        <v>475</v>
      </c>
      <c r="C580">
        <v>2</v>
      </c>
      <c r="D580">
        <v>1</v>
      </c>
      <c r="E580" t="s">
        <v>36</v>
      </c>
      <c r="F580">
        <v>4</v>
      </c>
      <c r="G580">
        <v>4</v>
      </c>
      <c r="H580" t="s">
        <v>67</v>
      </c>
      <c r="I580" s="3">
        <v>45910.291666666657</v>
      </c>
      <c r="J580" s="3">
        <v>45910.305555555547</v>
      </c>
      <c r="K580">
        <v>15</v>
      </c>
      <c r="L580">
        <v>20</v>
      </c>
      <c r="M580">
        <v>1</v>
      </c>
      <c r="N580" s="3">
        <v>45910</v>
      </c>
      <c r="O580" s="1">
        <f>VLOOKUP(A580,schedule!A:J,10,0)</f>
        <v>45913</v>
      </c>
      <c r="P580">
        <f t="shared" si="9"/>
        <v>0</v>
      </c>
    </row>
    <row r="581" spans="1:16">
      <c r="A581">
        <v>1111</v>
      </c>
      <c r="B581">
        <v>462</v>
      </c>
      <c r="C581">
        <v>7</v>
      </c>
      <c r="D581">
        <v>2</v>
      </c>
      <c r="E581" t="s">
        <v>36</v>
      </c>
      <c r="F581">
        <v>4</v>
      </c>
      <c r="G581">
        <v>4</v>
      </c>
      <c r="H581" t="s">
        <v>67</v>
      </c>
      <c r="I581" s="3">
        <v>45910.375</v>
      </c>
      <c r="J581" s="3">
        <v>45910.469444444447</v>
      </c>
      <c r="K581">
        <v>90</v>
      </c>
      <c r="L581">
        <v>136</v>
      </c>
      <c r="M581">
        <v>1</v>
      </c>
      <c r="N581" s="3">
        <v>45910</v>
      </c>
      <c r="O581" s="1">
        <f>VLOOKUP(A581,schedule!A:J,10,0)</f>
        <v>45913</v>
      </c>
      <c r="P581">
        <f t="shared" si="9"/>
        <v>0</v>
      </c>
    </row>
    <row r="582" spans="1:16">
      <c r="A582">
        <v>1111</v>
      </c>
      <c r="B582">
        <v>433</v>
      </c>
      <c r="C582">
        <v>12</v>
      </c>
      <c r="D582">
        <v>2</v>
      </c>
      <c r="E582" t="s">
        <v>36</v>
      </c>
      <c r="F582">
        <v>4</v>
      </c>
      <c r="G582">
        <v>4</v>
      </c>
      <c r="H582" t="s">
        <v>67</v>
      </c>
      <c r="I582" s="3">
        <v>45910.291666666657</v>
      </c>
      <c r="J582" s="3">
        <v>45910.30972222222</v>
      </c>
      <c r="K582">
        <v>30</v>
      </c>
      <c r="L582">
        <v>26</v>
      </c>
      <c r="M582">
        <v>1</v>
      </c>
      <c r="N582" s="3">
        <v>45910</v>
      </c>
      <c r="O582" s="1">
        <f>VLOOKUP(A582,schedule!A:J,10,0)</f>
        <v>45913</v>
      </c>
      <c r="P582">
        <f t="shared" si="9"/>
        <v>0</v>
      </c>
    </row>
    <row r="583" spans="1:16">
      <c r="A583">
        <v>1111</v>
      </c>
      <c r="B583">
        <v>494</v>
      </c>
      <c r="C583">
        <v>5</v>
      </c>
      <c r="D583">
        <v>2</v>
      </c>
      <c r="E583" t="s">
        <v>36</v>
      </c>
      <c r="F583">
        <v>4</v>
      </c>
      <c r="G583">
        <v>4</v>
      </c>
      <c r="H583" t="s">
        <v>67</v>
      </c>
      <c r="I583" s="3">
        <v>45910.375</v>
      </c>
      <c r="J583" s="3">
        <v>45910.456944444442</v>
      </c>
      <c r="K583">
        <v>90</v>
      </c>
      <c r="L583">
        <v>118</v>
      </c>
      <c r="M583">
        <v>1</v>
      </c>
      <c r="N583" s="3">
        <v>45910</v>
      </c>
      <c r="O583" s="1">
        <f>VLOOKUP(A583,schedule!A:J,10,0)</f>
        <v>45913</v>
      </c>
      <c r="P583">
        <f t="shared" si="9"/>
        <v>0</v>
      </c>
    </row>
    <row r="584" spans="1:16">
      <c r="A584">
        <v>1111</v>
      </c>
      <c r="B584">
        <v>500</v>
      </c>
      <c r="C584">
        <v>5</v>
      </c>
      <c r="D584">
        <v>1</v>
      </c>
      <c r="E584" t="s">
        <v>35</v>
      </c>
      <c r="F584">
        <v>4</v>
      </c>
      <c r="G584">
        <v>4</v>
      </c>
      <c r="H584" t="s">
        <v>67</v>
      </c>
      <c r="I584" s="3">
        <v>45910.375</v>
      </c>
      <c r="J584" s="3">
        <v>45910.415277777778</v>
      </c>
      <c r="K584">
        <v>45</v>
      </c>
      <c r="L584">
        <v>58</v>
      </c>
      <c r="M584">
        <v>1</v>
      </c>
      <c r="N584" s="3">
        <v>45910</v>
      </c>
      <c r="O584" s="1">
        <f>VLOOKUP(A584,schedule!A:J,10,0)</f>
        <v>45913</v>
      </c>
      <c r="P584">
        <f t="shared" si="9"/>
        <v>0</v>
      </c>
    </row>
    <row r="585" spans="1:16">
      <c r="A585">
        <v>1111</v>
      </c>
      <c r="B585">
        <v>469</v>
      </c>
      <c r="C585">
        <v>10</v>
      </c>
      <c r="D585">
        <v>1</v>
      </c>
      <c r="E585" t="s">
        <v>35</v>
      </c>
      <c r="F585">
        <v>4</v>
      </c>
      <c r="G585">
        <v>4</v>
      </c>
      <c r="H585" t="s">
        <v>67</v>
      </c>
      <c r="I585" s="3">
        <v>45910.333333333343</v>
      </c>
      <c r="J585" s="3">
        <v>45910.51458333333</v>
      </c>
      <c r="K585">
        <v>240</v>
      </c>
      <c r="L585">
        <v>261</v>
      </c>
      <c r="M585">
        <v>1.270944414709468</v>
      </c>
      <c r="N585" s="3">
        <v>45910</v>
      </c>
      <c r="O585" s="1">
        <f>VLOOKUP(A585,schedule!A:J,10,0)</f>
        <v>45913</v>
      </c>
      <c r="P585">
        <f t="shared" si="9"/>
        <v>0</v>
      </c>
    </row>
    <row r="586" spans="1:16">
      <c r="A586">
        <v>1111</v>
      </c>
      <c r="B586">
        <v>444</v>
      </c>
      <c r="C586">
        <v>3</v>
      </c>
      <c r="D586">
        <v>1</v>
      </c>
      <c r="E586" t="s">
        <v>35</v>
      </c>
      <c r="F586">
        <v>4</v>
      </c>
      <c r="G586">
        <v>4</v>
      </c>
      <c r="H586" t="s">
        <v>67</v>
      </c>
      <c r="I586" s="3">
        <v>45910.416666666657</v>
      </c>
      <c r="J586" s="3">
        <v>45910.426388888889</v>
      </c>
      <c r="K586">
        <v>15</v>
      </c>
      <c r="L586">
        <v>14</v>
      </c>
      <c r="M586">
        <v>1</v>
      </c>
      <c r="N586" s="3">
        <v>45910</v>
      </c>
      <c r="O586" s="1">
        <f>VLOOKUP(A586,schedule!A:J,10,0)</f>
        <v>45913</v>
      </c>
      <c r="P586">
        <f t="shared" si="9"/>
        <v>0</v>
      </c>
    </row>
    <row r="587" spans="1:16">
      <c r="A587">
        <v>1111</v>
      </c>
      <c r="B587">
        <v>478</v>
      </c>
      <c r="C587">
        <v>3</v>
      </c>
      <c r="D587">
        <v>1</v>
      </c>
      <c r="E587" t="s">
        <v>35</v>
      </c>
      <c r="F587">
        <v>4</v>
      </c>
      <c r="G587">
        <v>4</v>
      </c>
      <c r="H587" t="s">
        <v>67</v>
      </c>
      <c r="I587" s="3">
        <v>45910.291666666657</v>
      </c>
      <c r="J587" s="3">
        <v>45910.467361111107</v>
      </c>
      <c r="K587">
        <v>240</v>
      </c>
      <c r="L587">
        <v>253</v>
      </c>
      <c r="M587">
        <v>1.216839510808579</v>
      </c>
      <c r="N587" s="3">
        <v>45910</v>
      </c>
      <c r="O587" s="1">
        <f>VLOOKUP(A587,schedule!A:J,10,0)</f>
        <v>45913</v>
      </c>
      <c r="P587">
        <f t="shared" si="9"/>
        <v>0</v>
      </c>
    </row>
    <row r="588" spans="1:16">
      <c r="A588">
        <v>1111</v>
      </c>
      <c r="B588">
        <v>461</v>
      </c>
      <c r="C588">
        <v>7</v>
      </c>
      <c r="D588">
        <v>2</v>
      </c>
      <c r="E588" t="s">
        <v>35</v>
      </c>
      <c r="F588">
        <v>4</v>
      </c>
      <c r="G588">
        <v>4</v>
      </c>
      <c r="H588" t="s">
        <v>67</v>
      </c>
      <c r="I588" s="3">
        <v>45910.416666666657</v>
      </c>
      <c r="J588" s="3">
        <v>45910.46597222222</v>
      </c>
      <c r="K588">
        <v>45</v>
      </c>
      <c r="L588">
        <v>71</v>
      </c>
      <c r="M588">
        <v>1</v>
      </c>
      <c r="N588" s="3">
        <v>45910</v>
      </c>
      <c r="O588" s="1">
        <f>VLOOKUP(A588,schedule!A:J,10,0)</f>
        <v>45913</v>
      </c>
      <c r="P588">
        <f t="shared" si="9"/>
        <v>0</v>
      </c>
    </row>
    <row r="589" spans="1:16">
      <c r="A589">
        <v>1111</v>
      </c>
      <c r="B589">
        <v>446</v>
      </c>
      <c r="C589">
        <v>12</v>
      </c>
      <c r="D589">
        <v>2</v>
      </c>
      <c r="E589" t="s">
        <v>35</v>
      </c>
      <c r="F589">
        <v>4</v>
      </c>
      <c r="G589">
        <v>4</v>
      </c>
      <c r="H589" t="s">
        <v>67</v>
      </c>
      <c r="I589" s="3">
        <v>45910.416666666657</v>
      </c>
      <c r="J589" s="3">
        <v>45910.564583333333</v>
      </c>
      <c r="K589">
        <v>150</v>
      </c>
      <c r="L589">
        <v>213</v>
      </c>
      <c r="M589">
        <v>1</v>
      </c>
      <c r="N589" s="3">
        <v>45910</v>
      </c>
      <c r="O589" s="1">
        <f>VLOOKUP(A589,schedule!A:J,10,0)</f>
        <v>45913</v>
      </c>
      <c r="P589">
        <f t="shared" si="9"/>
        <v>0</v>
      </c>
    </row>
    <row r="590" spans="1:16">
      <c r="A590">
        <v>1111</v>
      </c>
      <c r="B590">
        <v>454</v>
      </c>
      <c r="C590">
        <v>4</v>
      </c>
      <c r="D590">
        <v>3</v>
      </c>
      <c r="E590" t="s">
        <v>35</v>
      </c>
      <c r="F590">
        <v>4</v>
      </c>
      <c r="G590">
        <v>4</v>
      </c>
      <c r="H590" t="s">
        <v>67</v>
      </c>
      <c r="I590" s="3">
        <v>45910.416666666657</v>
      </c>
      <c r="J590" s="3">
        <v>45910.665277777778</v>
      </c>
      <c r="K590">
        <v>240</v>
      </c>
      <c r="L590">
        <v>358</v>
      </c>
      <c r="M590">
        <v>1.2648381015860941</v>
      </c>
      <c r="N590" s="3">
        <v>45910</v>
      </c>
      <c r="O590" s="1">
        <f>VLOOKUP(A590,schedule!A:J,10,0)</f>
        <v>45913</v>
      </c>
      <c r="P590">
        <f t="shared" si="9"/>
        <v>0</v>
      </c>
    </row>
    <row r="591" spans="1:16">
      <c r="A591">
        <v>1111</v>
      </c>
      <c r="B591">
        <v>498</v>
      </c>
      <c r="C591">
        <v>11</v>
      </c>
      <c r="D591">
        <v>3</v>
      </c>
      <c r="E591" t="s">
        <v>35</v>
      </c>
      <c r="F591">
        <v>4</v>
      </c>
      <c r="G591">
        <v>4</v>
      </c>
      <c r="H591" t="s">
        <v>67</v>
      </c>
      <c r="I591" s="3">
        <v>45910.291666666657</v>
      </c>
      <c r="J591" s="3">
        <v>45910.387499999997</v>
      </c>
      <c r="K591">
        <v>150</v>
      </c>
      <c r="L591">
        <v>138</v>
      </c>
      <c r="M591">
        <v>1</v>
      </c>
      <c r="N591" s="3">
        <v>45910</v>
      </c>
      <c r="O591" s="1">
        <f>VLOOKUP(A591,schedule!A:J,10,0)</f>
        <v>45913</v>
      </c>
      <c r="P591">
        <f t="shared" si="9"/>
        <v>0</v>
      </c>
    </row>
    <row r="592" spans="1:16">
      <c r="A592">
        <v>1111</v>
      </c>
      <c r="B592">
        <v>452</v>
      </c>
      <c r="C592">
        <v>8</v>
      </c>
      <c r="D592">
        <v>3</v>
      </c>
      <c r="E592" t="s">
        <v>35</v>
      </c>
      <c r="F592">
        <v>4</v>
      </c>
      <c r="G592">
        <v>4</v>
      </c>
      <c r="H592" t="s">
        <v>67</v>
      </c>
      <c r="I592" s="3">
        <v>45910.291666666657</v>
      </c>
      <c r="J592" s="3">
        <v>45910.520833333343</v>
      </c>
      <c r="K592">
        <v>240</v>
      </c>
      <c r="L592">
        <v>330</v>
      </c>
      <c r="M592">
        <v>1.2963293510677969</v>
      </c>
      <c r="N592" s="3">
        <v>45910</v>
      </c>
      <c r="O592" s="1">
        <f>VLOOKUP(A592,schedule!A:J,10,0)</f>
        <v>45913</v>
      </c>
      <c r="P592">
        <f t="shared" si="9"/>
        <v>0</v>
      </c>
    </row>
    <row r="593" spans="1:16">
      <c r="A593">
        <v>1111</v>
      </c>
      <c r="B593">
        <v>496</v>
      </c>
      <c r="C593">
        <v>4</v>
      </c>
      <c r="D593">
        <v>1</v>
      </c>
      <c r="E593" t="s">
        <v>35</v>
      </c>
      <c r="F593">
        <v>4</v>
      </c>
      <c r="G593">
        <v>4</v>
      </c>
      <c r="H593" t="s">
        <v>67</v>
      </c>
      <c r="I593" s="3">
        <v>45910.375</v>
      </c>
      <c r="J593" s="3">
        <v>45910.406944444447</v>
      </c>
      <c r="K593">
        <v>45</v>
      </c>
      <c r="L593">
        <v>46</v>
      </c>
      <c r="M593">
        <v>1</v>
      </c>
      <c r="N593" s="3">
        <v>45910</v>
      </c>
      <c r="O593" s="1">
        <f>VLOOKUP(A593,schedule!A:J,10,0)</f>
        <v>45913</v>
      </c>
      <c r="P593">
        <f t="shared" si="9"/>
        <v>0</v>
      </c>
    </row>
    <row r="594" spans="1:16">
      <c r="A594">
        <v>1111</v>
      </c>
      <c r="B594">
        <v>490</v>
      </c>
      <c r="C594">
        <v>14</v>
      </c>
      <c r="D594">
        <v>1</v>
      </c>
      <c r="E594" t="s">
        <v>35</v>
      </c>
      <c r="F594">
        <v>4</v>
      </c>
      <c r="G594">
        <v>4</v>
      </c>
      <c r="H594" t="s">
        <v>67</v>
      </c>
      <c r="I594" s="3">
        <v>45910.291666666657</v>
      </c>
      <c r="J594" s="3">
        <v>45910.359027777777</v>
      </c>
      <c r="K594">
        <v>90</v>
      </c>
      <c r="L594">
        <v>97</v>
      </c>
      <c r="M594">
        <v>1</v>
      </c>
      <c r="N594" s="3">
        <v>45910</v>
      </c>
      <c r="O594" s="1">
        <f>VLOOKUP(A594,schedule!A:J,10,0)</f>
        <v>45913</v>
      </c>
      <c r="P594">
        <f t="shared" si="9"/>
        <v>0</v>
      </c>
    </row>
    <row r="595" spans="1:16">
      <c r="A595">
        <v>1111</v>
      </c>
      <c r="B595">
        <v>487</v>
      </c>
      <c r="C595">
        <v>11</v>
      </c>
      <c r="D595">
        <v>2</v>
      </c>
      <c r="E595" t="s">
        <v>35</v>
      </c>
      <c r="F595">
        <v>4</v>
      </c>
      <c r="G595">
        <v>4</v>
      </c>
      <c r="H595" t="s">
        <v>67</v>
      </c>
      <c r="I595" s="3">
        <v>45910.333333333343</v>
      </c>
      <c r="J595" s="3">
        <v>45910.361805555563</v>
      </c>
      <c r="K595">
        <v>30</v>
      </c>
      <c r="L595">
        <v>41</v>
      </c>
      <c r="M595">
        <v>1</v>
      </c>
      <c r="N595" s="3">
        <v>45910</v>
      </c>
      <c r="O595" s="1">
        <f>VLOOKUP(A595,schedule!A:J,10,0)</f>
        <v>45913</v>
      </c>
      <c r="P595">
        <f t="shared" si="9"/>
        <v>0</v>
      </c>
    </row>
    <row r="596" spans="1:16">
      <c r="A596">
        <v>1111</v>
      </c>
      <c r="B596">
        <v>424</v>
      </c>
      <c r="C596">
        <v>11</v>
      </c>
      <c r="D596">
        <v>1</v>
      </c>
      <c r="E596" t="s">
        <v>35</v>
      </c>
      <c r="F596">
        <v>4</v>
      </c>
      <c r="G596">
        <v>4</v>
      </c>
      <c r="H596" t="s">
        <v>67</v>
      </c>
      <c r="I596" s="3">
        <v>45910.291666666657</v>
      </c>
      <c r="J596" s="3">
        <v>45910.320138888892</v>
      </c>
      <c r="K596">
        <v>45</v>
      </c>
      <c r="L596">
        <v>41</v>
      </c>
      <c r="M596">
        <v>1</v>
      </c>
      <c r="N596" s="3">
        <v>45910</v>
      </c>
      <c r="O596" s="1">
        <f>VLOOKUP(A596,schedule!A:J,10,0)</f>
        <v>45913</v>
      </c>
      <c r="P596">
        <f t="shared" si="9"/>
        <v>0</v>
      </c>
    </row>
    <row r="597" spans="1:16">
      <c r="A597">
        <v>1111</v>
      </c>
      <c r="B597">
        <v>360</v>
      </c>
      <c r="C597">
        <v>16</v>
      </c>
      <c r="D597">
        <v>3</v>
      </c>
      <c r="E597" t="s">
        <v>31</v>
      </c>
      <c r="F597">
        <v>3</v>
      </c>
      <c r="G597">
        <v>3</v>
      </c>
      <c r="H597" t="s">
        <v>67</v>
      </c>
      <c r="I597" s="3">
        <v>45910.416666666657</v>
      </c>
      <c r="J597" s="3">
        <v>45910.552777777782</v>
      </c>
      <c r="K597">
        <v>90</v>
      </c>
      <c r="L597">
        <v>196</v>
      </c>
      <c r="M597">
        <v>1.52692243125338</v>
      </c>
      <c r="N597" s="3">
        <v>45907</v>
      </c>
      <c r="O597" s="1">
        <f>VLOOKUP(A597,schedule!A:J,10,0)</f>
        <v>45913</v>
      </c>
      <c r="P597">
        <f t="shared" si="9"/>
        <v>0</v>
      </c>
    </row>
    <row r="598" spans="1:16">
      <c r="A598">
        <v>1111</v>
      </c>
      <c r="B598">
        <v>274</v>
      </c>
      <c r="C598">
        <v>13</v>
      </c>
      <c r="D598">
        <v>2</v>
      </c>
      <c r="E598" t="s">
        <v>31</v>
      </c>
      <c r="F598">
        <v>3</v>
      </c>
      <c r="G598">
        <v>3</v>
      </c>
      <c r="H598" t="s">
        <v>67</v>
      </c>
      <c r="I598" s="3">
        <v>45910.333333333343</v>
      </c>
      <c r="J598" s="3">
        <v>45910.350694444453</v>
      </c>
      <c r="K598">
        <v>15</v>
      </c>
      <c r="L598">
        <v>25</v>
      </c>
      <c r="M598">
        <v>1.8039046474420319</v>
      </c>
      <c r="N598" s="3">
        <v>45907</v>
      </c>
      <c r="O598" s="1">
        <f>VLOOKUP(A598,schedule!A:J,10,0)</f>
        <v>45913</v>
      </c>
      <c r="P598">
        <f t="shared" si="9"/>
        <v>0</v>
      </c>
    </row>
    <row r="599" spans="1:16">
      <c r="A599">
        <v>1112</v>
      </c>
      <c r="B599">
        <v>229</v>
      </c>
      <c r="C599">
        <v>14</v>
      </c>
      <c r="D599">
        <v>1</v>
      </c>
      <c r="E599" t="s">
        <v>31</v>
      </c>
      <c r="F599">
        <v>3</v>
      </c>
      <c r="G599">
        <v>3</v>
      </c>
      <c r="H599" t="s">
        <v>67</v>
      </c>
      <c r="I599" s="3">
        <v>45910.375</v>
      </c>
      <c r="J599" s="3">
        <v>45910.421527777777</v>
      </c>
      <c r="K599">
        <v>30</v>
      </c>
      <c r="L599">
        <v>67</v>
      </c>
      <c r="M599">
        <v>1.566041815558066</v>
      </c>
      <c r="N599" s="3">
        <v>45910</v>
      </c>
      <c r="O599" s="1">
        <f>VLOOKUP(A599,schedule!A:J,10,0)</f>
        <v>45916</v>
      </c>
      <c r="P599">
        <f t="shared" si="9"/>
        <v>0</v>
      </c>
    </row>
    <row r="600" spans="1:16">
      <c r="A600">
        <v>1112</v>
      </c>
      <c r="B600">
        <v>346</v>
      </c>
      <c r="C600">
        <v>12</v>
      </c>
      <c r="D600">
        <v>2</v>
      </c>
      <c r="E600" t="s">
        <v>31</v>
      </c>
      <c r="F600">
        <v>3</v>
      </c>
      <c r="G600">
        <v>3</v>
      </c>
      <c r="H600" t="s">
        <v>67</v>
      </c>
      <c r="I600" s="3">
        <v>45910.291666666657</v>
      </c>
      <c r="J600" s="3">
        <v>45910.465277777781</v>
      </c>
      <c r="K600">
        <v>90</v>
      </c>
      <c r="L600">
        <v>250</v>
      </c>
      <c r="M600">
        <v>1.8289651450604421</v>
      </c>
      <c r="N600" s="3">
        <v>45910</v>
      </c>
      <c r="O600" s="1">
        <f>VLOOKUP(A600,schedule!A:J,10,0)</f>
        <v>45916</v>
      </c>
      <c r="P600">
        <f t="shared" si="9"/>
        <v>0</v>
      </c>
    </row>
    <row r="601" spans="1:16">
      <c r="A601">
        <v>1112</v>
      </c>
      <c r="B601">
        <v>377</v>
      </c>
      <c r="C601">
        <v>5</v>
      </c>
      <c r="D601">
        <v>2</v>
      </c>
      <c r="E601" t="s">
        <v>31</v>
      </c>
      <c r="F601">
        <v>3</v>
      </c>
      <c r="G601">
        <v>3</v>
      </c>
      <c r="H601" t="s">
        <v>67</v>
      </c>
      <c r="I601" s="3">
        <v>45910.333333333343</v>
      </c>
      <c r="J601" s="3">
        <v>45910.357638888891</v>
      </c>
      <c r="K601">
        <v>15</v>
      </c>
      <c r="L601">
        <v>35</v>
      </c>
      <c r="M601">
        <v>1.601803694825678</v>
      </c>
      <c r="N601" s="3">
        <v>45910</v>
      </c>
      <c r="O601" s="1">
        <f>VLOOKUP(A601,schedule!A:J,10,0)</f>
        <v>45916</v>
      </c>
      <c r="P601">
        <f t="shared" si="9"/>
        <v>0</v>
      </c>
    </row>
    <row r="602" spans="1:16">
      <c r="A602">
        <v>1112</v>
      </c>
      <c r="B602">
        <v>228</v>
      </c>
      <c r="C602">
        <v>15</v>
      </c>
      <c r="D602">
        <v>3</v>
      </c>
      <c r="E602" t="s">
        <v>31</v>
      </c>
      <c r="F602">
        <v>3</v>
      </c>
      <c r="G602">
        <v>3</v>
      </c>
      <c r="H602" t="s">
        <v>67</v>
      </c>
      <c r="I602" s="3">
        <v>45910.375</v>
      </c>
      <c r="J602" s="3">
        <v>45910.412499999999</v>
      </c>
      <c r="K602">
        <v>30</v>
      </c>
      <c r="L602">
        <v>54</v>
      </c>
      <c r="M602">
        <v>1.7594913301684869</v>
      </c>
      <c r="N602" s="3">
        <v>45910</v>
      </c>
      <c r="O602" s="1">
        <f>VLOOKUP(A602,schedule!A:J,10,0)</f>
        <v>45916</v>
      </c>
      <c r="P602">
        <f t="shared" si="9"/>
        <v>0</v>
      </c>
    </row>
    <row r="603" spans="1:16">
      <c r="A603">
        <v>1112</v>
      </c>
      <c r="B603">
        <v>308</v>
      </c>
      <c r="C603">
        <v>15</v>
      </c>
      <c r="D603">
        <v>2</v>
      </c>
      <c r="E603" t="s">
        <v>31</v>
      </c>
      <c r="F603">
        <v>3</v>
      </c>
      <c r="G603">
        <v>3</v>
      </c>
      <c r="H603" t="s">
        <v>67</v>
      </c>
      <c r="I603" s="3">
        <v>45910.375</v>
      </c>
      <c r="J603" s="3">
        <v>45910.452777777777</v>
      </c>
      <c r="K603">
        <v>60</v>
      </c>
      <c r="L603">
        <v>112</v>
      </c>
      <c r="M603">
        <v>1.874453448461993</v>
      </c>
      <c r="N603" s="3">
        <v>45910</v>
      </c>
      <c r="O603" s="1">
        <f>VLOOKUP(A603,schedule!A:J,10,0)</f>
        <v>45916</v>
      </c>
      <c r="P603">
        <f t="shared" si="9"/>
        <v>0</v>
      </c>
    </row>
    <row r="604" spans="1:16">
      <c r="A604">
        <v>1112</v>
      </c>
      <c r="B604">
        <v>380</v>
      </c>
      <c r="C604">
        <v>2</v>
      </c>
      <c r="D604">
        <v>1</v>
      </c>
      <c r="E604" t="s">
        <v>31</v>
      </c>
      <c r="F604">
        <v>3</v>
      </c>
      <c r="G604">
        <v>3</v>
      </c>
      <c r="H604" t="s">
        <v>67</v>
      </c>
      <c r="I604" s="3">
        <v>45910.416666666657</v>
      </c>
      <c r="J604" s="3">
        <v>45910.618750000001</v>
      </c>
      <c r="K604">
        <v>150</v>
      </c>
      <c r="L604">
        <v>291</v>
      </c>
      <c r="M604">
        <v>1.746173650795386</v>
      </c>
      <c r="N604" s="3">
        <v>45910</v>
      </c>
      <c r="O604" s="1">
        <f>VLOOKUP(A604,schedule!A:J,10,0)</f>
        <v>45916</v>
      </c>
      <c r="P604">
        <f t="shared" si="9"/>
        <v>0</v>
      </c>
    </row>
    <row r="605" spans="1:16">
      <c r="A605">
        <v>1111</v>
      </c>
      <c r="B605">
        <v>419</v>
      </c>
      <c r="C605">
        <v>16</v>
      </c>
      <c r="D605">
        <v>3</v>
      </c>
      <c r="E605" t="s">
        <v>31</v>
      </c>
      <c r="F605">
        <v>3</v>
      </c>
      <c r="G605">
        <v>3</v>
      </c>
      <c r="H605" t="s">
        <v>67</v>
      </c>
      <c r="I605" s="3">
        <v>45910.291666666657</v>
      </c>
      <c r="J605" s="3">
        <v>45910.70416666667</v>
      </c>
      <c r="K605">
        <v>240</v>
      </c>
      <c r="L605">
        <v>594</v>
      </c>
      <c r="M605">
        <v>1.858444260936845</v>
      </c>
      <c r="N605" s="3">
        <v>45907</v>
      </c>
      <c r="O605" s="1">
        <f>VLOOKUP(A605,schedule!A:J,10,0)</f>
        <v>45913</v>
      </c>
      <c r="P605">
        <f t="shared" si="9"/>
        <v>0</v>
      </c>
    </row>
    <row r="606" spans="1:16">
      <c r="A606">
        <v>1112</v>
      </c>
      <c r="B606">
        <v>298</v>
      </c>
      <c r="C606">
        <v>3</v>
      </c>
      <c r="D606">
        <v>1</v>
      </c>
      <c r="E606" t="s">
        <v>31</v>
      </c>
      <c r="F606">
        <v>3</v>
      </c>
      <c r="G606">
        <v>3</v>
      </c>
      <c r="H606" t="s">
        <v>67</v>
      </c>
      <c r="I606" s="3">
        <v>45910.291666666657</v>
      </c>
      <c r="J606" s="3">
        <v>45910.35</v>
      </c>
      <c r="K606">
        <v>45</v>
      </c>
      <c r="L606">
        <v>84</v>
      </c>
      <c r="M606">
        <v>1.5168840221077751</v>
      </c>
      <c r="N606" s="3">
        <v>45910</v>
      </c>
      <c r="O606" s="1">
        <f>VLOOKUP(A606,schedule!A:J,10,0)</f>
        <v>45916</v>
      </c>
      <c r="P606">
        <f t="shared" si="9"/>
        <v>0</v>
      </c>
    </row>
    <row r="607" spans="1:16">
      <c r="A607">
        <v>1112</v>
      </c>
      <c r="B607">
        <v>363</v>
      </c>
      <c r="C607">
        <v>12</v>
      </c>
      <c r="D607">
        <v>1</v>
      </c>
      <c r="E607" t="s">
        <v>31</v>
      </c>
      <c r="F607">
        <v>3</v>
      </c>
      <c r="G607">
        <v>3</v>
      </c>
      <c r="H607" t="s">
        <v>67</v>
      </c>
      <c r="I607" s="3">
        <v>45910.416666666657</v>
      </c>
      <c r="J607" s="3">
        <v>45910.53125</v>
      </c>
      <c r="K607">
        <v>90</v>
      </c>
      <c r="L607">
        <v>165</v>
      </c>
      <c r="M607">
        <v>1.721523995826225</v>
      </c>
      <c r="N607" s="3">
        <v>45910</v>
      </c>
      <c r="O607" s="1">
        <f>VLOOKUP(A607,schedule!A:J,10,0)</f>
        <v>45916</v>
      </c>
      <c r="P607">
        <f t="shared" si="9"/>
        <v>0</v>
      </c>
    </row>
    <row r="608" spans="1:16">
      <c r="A608">
        <v>1112</v>
      </c>
      <c r="B608">
        <v>332</v>
      </c>
      <c r="C608">
        <v>3</v>
      </c>
      <c r="D608">
        <v>2</v>
      </c>
      <c r="E608" t="s">
        <v>31</v>
      </c>
      <c r="F608">
        <v>3</v>
      </c>
      <c r="G608">
        <v>3</v>
      </c>
      <c r="H608" t="s">
        <v>67</v>
      </c>
      <c r="I608" s="3">
        <v>45910.416666666657</v>
      </c>
      <c r="J608" s="3">
        <v>45910.572916666657</v>
      </c>
      <c r="K608">
        <v>90</v>
      </c>
      <c r="L608">
        <v>225</v>
      </c>
      <c r="M608">
        <v>1.835127008028701</v>
      </c>
      <c r="N608" s="3">
        <v>45910</v>
      </c>
      <c r="O608" s="1">
        <f>VLOOKUP(A608,schedule!A:J,10,0)</f>
        <v>45916</v>
      </c>
      <c r="P608">
        <f t="shared" si="9"/>
        <v>0</v>
      </c>
    </row>
    <row r="609" spans="1:16">
      <c r="A609">
        <v>1112</v>
      </c>
      <c r="B609">
        <v>339</v>
      </c>
      <c r="C609">
        <v>15</v>
      </c>
      <c r="D609">
        <v>2</v>
      </c>
      <c r="E609" t="s">
        <v>31</v>
      </c>
      <c r="F609">
        <v>3</v>
      </c>
      <c r="G609">
        <v>3</v>
      </c>
      <c r="H609" t="s">
        <v>67</v>
      </c>
      <c r="I609" s="3">
        <v>45910.291666666657</v>
      </c>
      <c r="J609" s="3">
        <v>45910.538194444453</v>
      </c>
      <c r="K609">
        <v>180</v>
      </c>
      <c r="L609">
        <v>355</v>
      </c>
      <c r="M609">
        <v>1.52775032844612</v>
      </c>
      <c r="N609" s="3">
        <v>45910</v>
      </c>
      <c r="O609" s="1">
        <f>VLOOKUP(A609,schedule!A:J,10,0)</f>
        <v>45916</v>
      </c>
      <c r="P609">
        <f t="shared" si="9"/>
        <v>0</v>
      </c>
    </row>
    <row r="610" spans="1:16">
      <c r="A610">
        <v>1112</v>
      </c>
      <c r="B610">
        <v>225</v>
      </c>
      <c r="C610">
        <v>7</v>
      </c>
      <c r="D610">
        <v>1</v>
      </c>
      <c r="E610" t="s">
        <v>31</v>
      </c>
      <c r="F610">
        <v>3</v>
      </c>
      <c r="G610">
        <v>3</v>
      </c>
      <c r="H610" t="s">
        <v>67</v>
      </c>
      <c r="I610" s="3">
        <v>45910.333333333343</v>
      </c>
      <c r="J610" s="3">
        <v>45910.584722222222</v>
      </c>
      <c r="K610">
        <v>150</v>
      </c>
      <c r="L610">
        <v>362</v>
      </c>
      <c r="M610">
        <v>1.743020836258917</v>
      </c>
      <c r="N610" s="3">
        <v>45910</v>
      </c>
      <c r="O610" s="1">
        <f>VLOOKUP(A610,schedule!A:J,10,0)</f>
        <v>45916</v>
      </c>
      <c r="P610">
        <f t="shared" si="9"/>
        <v>0</v>
      </c>
    </row>
    <row r="611" spans="1:16">
      <c r="A611">
        <v>1112</v>
      </c>
      <c r="B611">
        <v>355</v>
      </c>
      <c r="C611">
        <v>16</v>
      </c>
      <c r="D611">
        <v>3</v>
      </c>
      <c r="E611" t="s">
        <v>31</v>
      </c>
      <c r="F611">
        <v>3</v>
      </c>
      <c r="G611">
        <v>3</v>
      </c>
      <c r="H611" t="s">
        <v>67</v>
      </c>
      <c r="I611" s="3">
        <v>45910.291666666657</v>
      </c>
      <c r="J611" s="3">
        <v>45910.685416666667</v>
      </c>
      <c r="K611">
        <v>240</v>
      </c>
      <c r="L611">
        <v>567</v>
      </c>
      <c r="M611">
        <v>2.130556461857104</v>
      </c>
      <c r="N611" s="3">
        <v>45910</v>
      </c>
      <c r="O611" s="1">
        <f>VLOOKUP(A611,schedule!A:J,10,0)</f>
        <v>45916</v>
      </c>
      <c r="P611">
        <f t="shared" si="9"/>
        <v>0</v>
      </c>
    </row>
    <row r="612" spans="1:16">
      <c r="A612">
        <v>1112</v>
      </c>
      <c r="B612">
        <v>394</v>
      </c>
      <c r="C612">
        <v>15</v>
      </c>
      <c r="D612">
        <v>2</v>
      </c>
      <c r="E612" t="s">
        <v>31</v>
      </c>
      <c r="F612">
        <v>3</v>
      </c>
      <c r="G612">
        <v>3</v>
      </c>
      <c r="H612" t="s">
        <v>67</v>
      </c>
      <c r="I612" s="3">
        <v>45910.333333333343</v>
      </c>
      <c r="J612" s="3">
        <v>45910.743750000001</v>
      </c>
      <c r="K612">
        <v>240</v>
      </c>
      <c r="L612">
        <v>591</v>
      </c>
      <c r="M612">
        <v>2.072967574186575</v>
      </c>
      <c r="N612" s="3">
        <v>45910</v>
      </c>
      <c r="O612" s="1">
        <f>VLOOKUP(A612,schedule!A:J,10,0)</f>
        <v>45916</v>
      </c>
      <c r="P612">
        <f t="shared" si="9"/>
        <v>0</v>
      </c>
    </row>
    <row r="613" spans="1:16">
      <c r="A613">
        <v>1112</v>
      </c>
      <c r="B613">
        <v>273</v>
      </c>
      <c r="C613">
        <v>5</v>
      </c>
      <c r="D613">
        <v>3</v>
      </c>
      <c r="E613" t="s">
        <v>31</v>
      </c>
      <c r="F613">
        <v>3</v>
      </c>
      <c r="G613">
        <v>3</v>
      </c>
      <c r="H613" t="s">
        <v>67</v>
      </c>
      <c r="I613" s="3">
        <v>45910.333333333343</v>
      </c>
      <c r="J613" s="3">
        <v>45910.487500000003</v>
      </c>
      <c r="K613">
        <v>150</v>
      </c>
      <c r="L613">
        <v>222</v>
      </c>
      <c r="M613">
        <v>1.7875963935756001</v>
      </c>
      <c r="N613" s="3">
        <v>45910</v>
      </c>
      <c r="O613" s="1">
        <f>VLOOKUP(A613,schedule!A:J,10,0)</f>
        <v>45916</v>
      </c>
      <c r="P613">
        <f t="shared" si="9"/>
        <v>0</v>
      </c>
    </row>
    <row r="614" spans="1:16">
      <c r="A614">
        <v>1111</v>
      </c>
      <c r="B614">
        <v>368</v>
      </c>
      <c r="C614">
        <v>5</v>
      </c>
      <c r="D614">
        <v>2</v>
      </c>
      <c r="E614" t="s">
        <v>33</v>
      </c>
      <c r="F614">
        <v>3</v>
      </c>
      <c r="G614">
        <v>3</v>
      </c>
      <c r="H614" t="s">
        <v>67</v>
      </c>
      <c r="I614" s="3">
        <v>45910.333333333343</v>
      </c>
      <c r="J614" s="3">
        <v>45910.420138888891</v>
      </c>
      <c r="K614">
        <v>90</v>
      </c>
      <c r="L614">
        <v>125</v>
      </c>
      <c r="M614">
        <v>1</v>
      </c>
      <c r="N614" s="3">
        <v>45907</v>
      </c>
      <c r="O614" s="1">
        <f>VLOOKUP(A614,schedule!A:J,10,0)</f>
        <v>45913</v>
      </c>
      <c r="P614">
        <f t="shared" si="9"/>
        <v>0</v>
      </c>
    </row>
    <row r="615" spans="1:16">
      <c r="A615">
        <v>1111</v>
      </c>
      <c r="B615">
        <v>401</v>
      </c>
      <c r="C615">
        <v>4</v>
      </c>
      <c r="D615">
        <v>3</v>
      </c>
      <c r="E615" t="s">
        <v>33</v>
      </c>
      <c r="F615">
        <v>3</v>
      </c>
      <c r="G615">
        <v>3</v>
      </c>
      <c r="H615" t="s">
        <v>67</v>
      </c>
      <c r="I615" s="3">
        <v>45910.416666666657</v>
      </c>
      <c r="J615" s="3">
        <v>45910.431250000001</v>
      </c>
      <c r="K615">
        <v>15</v>
      </c>
      <c r="L615">
        <v>21</v>
      </c>
      <c r="M615">
        <v>1</v>
      </c>
      <c r="N615" s="3">
        <v>45907</v>
      </c>
      <c r="O615" s="1">
        <f>VLOOKUP(A615,schedule!A:J,10,0)</f>
        <v>45913</v>
      </c>
      <c r="P615">
        <f t="shared" si="9"/>
        <v>0</v>
      </c>
    </row>
    <row r="616" spans="1:16">
      <c r="A616">
        <v>1111</v>
      </c>
      <c r="B616">
        <v>265</v>
      </c>
      <c r="C616">
        <v>5</v>
      </c>
      <c r="D616">
        <v>2</v>
      </c>
      <c r="E616" t="s">
        <v>33</v>
      </c>
      <c r="F616">
        <v>3</v>
      </c>
      <c r="G616">
        <v>3</v>
      </c>
      <c r="H616" t="s">
        <v>67</v>
      </c>
      <c r="I616" s="3">
        <v>45910.333333333343</v>
      </c>
      <c r="J616" s="3">
        <v>45910.363888888889</v>
      </c>
      <c r="K616">
        <v>30</v>
      </c>
      <c r="L616">
        <v>44</v>
      </c>
      <c r="M616">
        <v>1</v>
      </c>
      <c r="N616" s="3">
        <v>45907</v>
      </c>
      <c r="O616" s="1">
        <f>VLOOKUP(A616,schedule!A:J,10,0)</f>
        <v>45913</v>
      </c>
      <c r="P616">
        <f t="shared" si="9"/>
        <v>0</v>
      </c>
    </row>
    <row r="617" spans="1:16">
      <c r="A617">
        <v>1112</v>
      </c>
      <c r="B617">
        <v>376</v>
      </c>
      <c r="C617">
        <v>9</v>
      </c>
      <c r="D617">
        <v>1</v>
      </c>
      <c r="E617" t="s">
        <v>33</v>
      </c>
      <c r="F617">
        <v>3</v>
      </c>
      <c r="G617">
        <v>3</v>
      </c>
      <c r="H617" t="s">
        <v>67</v>
      </c>
      <c r="I617" s="3">
        <v>45910.333333333343</v>
      </c>
      <c r="J617" s="3">
        <v>45910.404166666667</v>
      </c>
      <c r="K617">
        <v>90</v>
      </c>
      <c r="L617">
        <v>102</v>
      </c>
      <c r="M617">
        <v>1</v>
      </c>
      <c r="N617" s="3">
        <v>45910</v>
      </c>
      <c r="O617" s="1">
        <f>VLOOKUP(A617,schedule!A:J,10,0)</f>
        <v>45916</v>
      </c>
      <c r="P617">
        <f t="shared" si="9"/>
        <v>0</v>
      </c>
    </row>
    <row r="618" spans="1:16">
      <c r="A618">
        <v>1112</v>
      </c>
      <c r="B618">
        <v>261</v>
      </c>
      <c r="C618">
        <v>9</v>
      </c>
      <c r="D618">
        <v>3</v>
      </c>
      <c r="E618" t="s">
        <v>33</v>
      </c>
      <c r="F618">
        <v>3</v>
      </c>
      <c r="G618">
        <v>3</v>
      </c>
      <c r="H618" t="s">
        <v>67</v>
      </c>
      <c r="I618" s="3">
        <v>45910.416666666657</v>
      </c>
      <c r="J618" s="3">
        <v>45910.429861111108</v>
      </c>
      <c r="K618">
        <v>15</v>
      </c>
      <c r="L618">
        <v>19</v>
      </c>
      <c r="M618">
        <v>1</v>
      </c>
      <c r="N618" s="3">
        <v>45910</v>
      </c>
      <c r="O618" s="1">
        <f>VLOOKUP(A618,schedule!A:J,10,0)</f>
        <v>45916</v>
      </c>
      <c r="P618">
        <f t="shared" si="9"/>
        <v>0</v>
      </c>
    </row>
    <row r="619" spans="1:16">
      <c r="A619">
        <v>1112</v>
      </c>
      <c r="B619">
        <v>402</v>
      </c>
      <c r="C619">
        <v>3</v>
      </c>
      <c r="D619">
        <v>1</v>
      </c>
      <c r="E619" t="s">
        <v>33</v>
      </c>
      <c r="F619">
        <v>3</v>
      </c>
      <c r="G619">
        <v>3</v>
      </c>
      <c r="H619" t="s">
        <v>67</v>
      </c>
      <c r="I619" s="3">
        <v>45910.291666666657</v>
      </c>
      <c r="J619" s="3">
        <v>45910.392361111109</v>
      </c>
      <c r="K619">
        <v>120</v>
      </c>
      <c r="L619">
        <v>145</v>
      </c>
      <c r="M619">
        <v>1</v>
      </c>
      <c r="N619" s="3">
        <v>45910</v>
      </c>
      <c r="O619" s="1">
        <f>VLOOKUP(A619,schedule!A:J,10,0)</f>
        <v>45916</v>
      </c>
      <c r="P619">
        <f t="shared" si="9"/>
        <v>0</v>
      </c>
    </row>
    <row r="620" spans="1:16">
      <c r="A620">
        <v>1112</v>
      </c>
      <c r="B620">
        <v>413</v>
      </c>
      <c r="C620">
        <v>7</v>
      </c>
      <c r="D620">
        <v>3</v>
      </c>
      <c r="E620" t="s">
        <v>33</v>
      </c>
      <c r="F620">
        <v>3</v>
      </c>
      <c r="G620">
        <v>3</v>
      </c>
      <c r="H620" t="s">
        <v>67</v>
      </c>
      <c r="I620" s="3">
        <v>45910.375</v>
      </c>
      <c r="J620" s="3">
        <v>45910.481944444437</v>
      </c>
      <c r="K620">
        <v>120</v>
      </c>
      <c r="L620">
        <v>154</v>
      </c>
      <c r="M620">
        <v>1</v>
      </c>
      <c r="N620" s="3">
        <v>45910</v>
      </c>
      <c r="O620" s="1">
        <f>VLOOKUP(A620,schedule!A:J,10,0)</f>
        <v>45916</v>
      </c>
      <c r="P620">
        <f t="shared" si="9"/>
        <v>0</v>
      </c>
    </row>
    <row r="621" spans="1:16">
      <c r="A621">
        <v>1112</v>
      </c>
      <c r="B621">
        <v>272</v>
      </c>
      <c r="C621">
        <v>3</v>
      </c>
      <c r="D621">
        <v>2</v>
      </c>
      <c r="E621" t="s">
        <v>33</v>
      </c>
      <c r="F621">
        <v>3</v>
      </c>
      <c r="G621">
        <v>3</v>
      </c>
      <c r="H621" t="s">
        <v>67</v>
      </c>
      <c r="I621" s="3">
        <v>45910.416666666657</v>
      </c>
      <c r="J621" s="3">
        <v>45910.457638888889</v>
      </c>
      <c r="K621">
        <v>60</v>
      </c>
      <c r="L621">
        <v>59</v>
      </c>
      <c r="M621">
        <v>1</v>
      </c>
      <c r="N621" s="3">
        <v>45910</v>
      </c>
      <c r="O621" s="1">
        <f>VLOOKUP(A621,schedule!A:J,10,0)</f>
        <v>45916</v>
      </c>
      <c r="P621">
        <f t="shared" si="9"/>
        <v>0</v>
      </c>
    </row>
    <row r="622" spans="1:16">
      <c r="A622">
        <v>1112</v>
      </c>
      <c r="B622">
        <v>392</v>
      </c>
      <c r="C622">
        <v>2</v>
      </c>
      <c r="D622">
        <v>2</v>
      </c>
      <c r="E622" t="s">
        <v>33</v>
      </c>
      <c r="F622">
        <v>3</v>
      </c>
      <c r="G622">
        <v>3</v>
      </c>
      <c r="H622" t="s">
        <v>67</v>
      </c>
      <c r="I622" s="3">
        <v>45910.291666666657</v>
      </c>
      <c r="J622" s="3">
        <v>45910.578472222223</v>
      </c>
      <c r="K622">
        <v>240</v>
      </c>
      <c r="L622">
        <v>413</v>
      </c>
      <c r="M622">
        <v>1.354372409393803</v>
      </c>
      <c r="N622" s="3">
        <v>45910</v>
      </c>
      <c r="O622" s="1">
        <f>VLOOKUP(A622,schedule!A:J,10,0)</f>
        <v>45916</v>
      </c>
      <c r="P622">
        <f t="shared" si="9"/>
        <v>0</v>
      </c>
    </row>
    <row r="623" spans="1:16">
      <c r="A623">
        <v>1112</v>
      </c>
      <c r="B623">
        <v>349</v>
      </c>
      <c r="C623">
        <v>7</v>
      </c>
      <c r="D623">
        <v>3</v>
      </c>
      <c r="E623" t="s">
        <v>33</v>
      </c>
      <c r="F623">
        <v>3</v>
      </c>
      <c r="G623">
        <v>3</v>
      </c>
      <c r="H623" t="s">
        <v>67</v>
      </c>
      <c r="I623" s="3">
        <v>45910.416666666657</v>
      </c>
      <c r="J623" s="3">
        <v>45910.436111111107</v>
      </c>
      <c r="K623">
        <v>30</v>
      </c>
      <c r="L623">
        <v>28</v>
      </c>
      <c r="M623">
        <v>1</v>
      </c>
      <c r="N623" s="3">
        <v>45910</v>
      </c>
      <c r="O623" s="1">
        <f>VLOOKUP(A623,schedule!A:J,10,0)</f>
        <v>45916</v>
      </c>
      <c r="P623">
        <f t="shared" si="9"/>
        <v>0</v>
      </c>
    </row>
    <row r="624" spans="1:16">
      <c r="A624">
        <v>1112</v>
      </c>
      <c r="B624">
        <v>226</v>
      </c>
      <c r="C624">
        <v>1</v>
      </c>
      <c r="D624">
        <v>3</v>
      </c>
      <c r="E624" t="s">
        <v>33</v>
      </c>
      <c r="F624">
        <v>3</v>
      </c>
      <c r="G624">
        <v>3</v>
      </c>
      <c r="H624" t="s">
        <v>67</v>
      </c>
      <c r="I624" s="3">
        <v>45910.291666666657</v>
      </c>
      <c r="J624" s="3">
        <v>45910.345138888893</v>
      </c>
      <c r="K624">
        <v>60</v>
      </c>
      <c r="L624">
        <v>77</v>
      </c>
      <c r="M624">
        <v>1</v>
      </c>
      <c r="N624" s="3">
        <v>45910</v>
      </c>
      <c r="O624" s="1">
        <f>VLOOKUP(A624,schedule!A:J,10,0)</f>
        <v>45916</v>
      </c>
      <c r="P624">
        <f t="shared" si="9"/>
        <v>0</v>
      </c>
    </row>
    <row r="625" spans="1:16">
      <c r="A625">
        <v>1112</v>
      </c>
      <c r="B625">
        <v>306</v>
      </c>
      <c r="C625">
        <v>7</v>
      </c>
      <c r="D625">
        <v>3</v>
      </c>
      <c r="E625" t="s">
        <v>33</v>
      </c>
      <c r="F625">
        <v>3</v>
      </c>
      <c r="G625">
        <v>3</v>
      </c>
      <c r="H625" t="s">
        <v>67</v>
      </c>
      <c r="I625" s="3">
        <v>45910.375</v>
      </c>
      <c r="J625" s="3">
        <v>45910.399305555547</v>
      </c>
      <c r="K625">
        <v>30</v>
      </c>
      <c r="L625">
        <v>35</v>
      </c>
      <c r="M625">
        <v>1</v>
      </c>
      <c r="N625" s="3">
        <v>45910</v>
      </c>
      <c r="O625" s="1">
        <f>VLOOKUP(A625,schedule!A:J,10,0)</f>
        <v>45916</v>
      </c>
      <c r="P625">
        <f t="shared" si="9"/>
        <v>0</v>
      </c>
    </row>
    <row r="626" spans="1:16">
      <c r="A626">
        <v>1112</v>
      </c>
      <c r="B626">
        <v>381</v>
      </c>
      <c r="C626">
        <v>8</v>
      </c>
      <c r="D626">
        <v>2</v>
      </c>
      <c r="E626" t="s">
        <v>33</v>
      </c>
      <c r="F626">
        <v>3</v>
      </c>
      <c r="G626">
        <v>3</v>
      </c>
      <c r="H626" t="s">
        <v>67</v>
      </c>
      <c r="I626" s="3">
        <v>45910.291666666657</v>
      </c>
      <c r="J626" s="3">
        <v>45910.388194444437</v>
      </c>
      <c r="K626">
        <v>90</v>
      </c>
      <c r="L626">
        <v>139</v>
      </c>
      <c r="M626">
        <v>1</v>
      </c>
      <c r="N626" s="3">
        <v>45910</v>
      </c>
      <c r="O626" s="1">
        <f>VLOOKUP(A626,schedule!A:J,10,0)</f>
        <v>45916</v>
      </c>
      <c r="P626">
        <f t="shared" si="9"/>
        <v>0</v>
      </c>
    </row>
    <row r="627" spans="1:16">
      <c r="A627">
        <v>1112</v>
      </c>
      <c r="B627">
        <v>253</v>
      </c>
      <c r="C627">
        <v>6</v>
      </c>
      <c r="D627">
        <v>1</v>
      </c>
      <c r="E627" t="s">
        <v>33</v>
      </c>
      <c r="F627">
        <v>3</v>
      </c>
      <c r="G627">
        <v>3</v>
      </c>
      <c r="H627" t="s">
        <v>67</v>
      </c>
      <c r="I627" s="3">
        <v>45910.375</v>
      </c>
      <c r="J627" s="3">
        <v>45910.415277777778</v>
      </c>
      <c r="K627">
        <v>45</v>
      </c>
      <c r="L627">
        <v>58</v>
      </c>
      <c r="M627">
        <v>1</v>
      </c>
      <c r="N627" s="3">
        <v>45910</v>
      </c>
      <c r="O627" s="1">
        <f>VLOOKUP(A627,schedule!A:J,10,0)</f>
        <v>45916</v>
      </c>
      <c r="P627">
        <f t="shared" si="9"/>
        <v>0</v>
      </c>
    </row>
    <row r="628" spans="1:16">
      <c r="A628">
        <v>1112</v>
      </c>
      <c r="B628">
        <v>391</v>
      </c>
      <c r="C628">
        <v>1</v>
      </c>
      <c r="D628">
        <v>2</v>
      </c>
      <c r="E628" t="s">
        <v>33</v>
      </c>
      <c r="F628">
        <v>3</v>
      </c>
      <c r="G628">
        <v>3</v>
      </c>
      <c r="H628" t="s">
        <v>67</v>
      </c>
      <c r="I628" s="3">
        <v>45910.333333333343</v>
      </c>
      <c r="J628" s="3">
        <v>45910.475694444453</v>
      </c>
      <c r="K628">
        <v>180</v>
      </c>
      <c r="L628">
        <v>205</v>
      </c>
      <c r="M628">
        <v>1</v>
      </c>
      <c r="N628" s="3">
        <v>45910</v>
      </c>
      <c r="O628" s="1">
        <f>VLOOKUP(A628,schedule!A:J,10,0)</f>
        <v>45916</v>
      </c>
      <c r="P628">
        <f t="shared" si="9"/>
        <v>0</v>
      </c>
    </row>
    <row r="629" spans="1:16">
      <c r="A629">
        <v>1112</v>
      </c>
      <c r="B629">
        <v>344</v>
      </c>
      <c r="C629">
        <v>9</v>
      </c>
      <c r="D629">
        <v>2</v>
      </c>
      <c r="E629" t="s">
        <v>33</v>
      </c>
      <c r="F629">
        <v>3</v>
      </c>
      <c r="G629">
        <v>3</v>
      </c>
      <c r="H629" t="s">
        <v>67</v>
      </c>
      <c r="I629" s="3">
        <v>45910.375</v>
      </c>
      <c r="J629" s="3">
        <v>45910.664583333331</v>
      </c>
      <c r="K629">
        <v>240</v>
      </c>
      <c r="L629">
        <v>417</v>
      </c>
      <c r="M629">
        <v>1.3485508815940499</v>
      </c>
      <c r="N629" s="3">
        <v>45910</v>
      </c>
      <c r="O629" s="1">
        <f>VLOOKUP(A629,schedule!A:J,10,0)</f>
        <v>45916</v>
      </c>
      <c r="P629">
        <f t="shared" si="9"/>
        <v>0</v>
      </c>
    </row>
    <row r="630" spans="1:16">
      <c r="A630">
        <v>1112</v>
      </c>
      <c r="B630">
        <v>315</v>
      </c>
      <c r="C630">
        <v>3</v>
      </c>
      <c r="D630">
        <v>3</v>
      </c>
      <c r="E630" t="s">
        <v>33</v>
      </c>
      <c r="F630">
        <v>3</v>
      </c>
      <c r="G630">
        <v>3</v>
      </c>
      <c r="H630" t="s">
        <v>67</v>
      </c>
      <c r="I630" s="3">
        <v>45910.333333333343</v>
      </c>
      <c r="J630" s="3">
        <v>45910.449305555558</v>
      </c>
      <c r="K630">
        <v>150</v>
      </c>
      <c r="L630">
        <v>167</v>
      </c>
      <c r="M630">
        <v>1</v>
      </c>
      <c r="N630" s="3">
        <v>45910</v>
      </c>
      <c r="O630" s="1">
        <f>VLOOKUP(A630,schedule!A:J,10,0)</f>
        <v>45916</v>
      </c>
      <c r="P630">
        <f t="shared" si="9"/>
        <v>0</v>
      </c>
    </row>
    <row r="631" spans="1:16">
      <c r="A631">
        <v>1112</v>
      </c>
      <c r="B631">
        <v>244</v>
      </c>
      <c r="C631">
        <v>3</v>
      </c>
      <c r="D631">
        <v>1</v>
      </c>
      <c r="E631" t="s">
        <v>33</v>
      </c>
      <c r="F631">
        <v>3</v>
      </c>
      <c r="G631">
        <v>3</v>
      </c>
      <c r="H631" t="s">
        <v>67</v>
      </c>
      <c r="I631" s="3">
        <v>45910.333333333343</v>
      </c>
      <c r="J631" s="3">
        <v>45910.602777777778</v>
      </c>
      <c r="K631">
        <v>240</v>
      </c>
      <c r="L631">
        <v>388</v>
      </c>
      <c r="M631">
        <v>1.3924919210129689</v>
      </c>
      <c r="N631" s="3">
        <v>45910</v>
      </c>
      <c r="O631" s="1">
        <f>VLOOKUP(A631,schedule!A:J,10,0)</f>
        <v>45916</v>
      </c>
      <c r="P631">
        <f t="shared" si="9"/>
        <v>0</v>
      </c>
    </row>
    <row r="632" spans="1:16">
      <c r="A632">
        <v>1112</v>
      </c>
      <c r="B632">
        <v>231</v>
      </c>
      <c r="C632">
        <v>13</v>
      </c>
      <c r="D632">
        <v>3</v>
      </c>
      <c r="E632" t="s">
        <v>32</v>
      </c>
      <c r="F632">
        <v>3</v>
      </c>
      <c r="G632">
        <v>3</v>
      </c>
      <c r="H632" t="s">
        <v>67</v>
      </c>
      <c r="I632" s="3">
        <v>45910.375</v>
      </c>
      <c r="J632" s="3">
        <v>45910.587500000001</v>
      </c>
      <c r="K632">
        <v>120</v>
      </c>
      <c r="L632">
        <v>306</v>
      </c>
      <c r="M632">
        <v>1.6061466302836529</v>
      </c>
      <c r="N632" s="3">
        <v>45910</v>
      </c>
      <c r="O632" s="1">
        <f>VLOOKUP(A632,schedule!A:J,10,0)</f>
        <v>45916</v>
      </c>
      <c r="P632">
        <f t="shared" si="9"/>
        <v>0</v>
      </c>
    </row>
    <row r="633" spans="1:16">
      <c r="A633">
        <v>1112</v>
      </c>
      <c r="B633">
        <v>390</v>
      </c>
      <c r="C633">
        <v>12</v>
      </c>
      <c r="D633">
        <v>2</v>
      </c>
      <c r="E633" t="s">
        <v>32</v>
      </c>
      <c r="F633">
        <v>3</v>
      </c>
      <c r="G633">
        <v>3</v>
      </c>
      <c r="H633" t="s">
        <v>67</v>
      </c>
      <c r="I633" s="3">
        <v>45910.291666666657</v>
      </c>
      <c r="J633" s="3">
        <v>45910.337500000001</v>
      </c>
      <c r="K633">
        <v>45</v>
      </c>
      <c r="L633">
        <v>66</v>
      </c>
      <c r="M633">
        <v>1.667627776508273</v>
      </c>
      <c r="N633" s="3">
        <v>45910</v>
      </c>
      <c r="O633" s="1">
        <f>VLOOKUP(A633,schedule!A:J,10,0)</f>
        <v>45916</v>
      </c>
      <c r="P633">
        <f t="shared" si="9"/>
        <v>0</v>
      </c>
    </row>
    <row r="634" spans="1:16">
      <c r="A634">
        <v>1112</v>
      </c>
      <c r="B634">
        <v>277</v>
      </c>
      <c r="C634">
        <v>11</v>
      </c>
      <c r="D634">
        <v>3</v>
      </c>
      <c r="E634" t="s">
        <v>32</v>
      </c>
      <c r="F634">
        <v>3</v>
      </c>
      <c r="G634">
        <v>3</v>
      </c>
      <c r="H634" t="s">
        <v>67</v>
      </c>
      <c r="I634" s="3">
        <v>45910.416666666657</v>
      </c>
      <c r="J634" s="3">
        <v>45910.443749999999</v>
      </c>
      <c r="K634">
        <v>15</v>
      </c>
      <c r="L634">
        <v>39</v>
      </c>
      <c r="M634">
        <v>1.882890485165537</v>
      </c>
      <c r="N634" s="3">
        <v>45910</v>
      </c>
      <c r="O634" s="1">
        <f>VLOOKUP(A634,schedule!A:J,10,0)</f>
        <v>45916</v>
      </c>
      <c r="P634">
        <f t="shared" si="9"/>
        <v>0</v>
      </c>
    </row>
    <row r="635" spans="1:16">
      <c r="A635">
        <v>1112</v>
      </c>
      <c r="B635">
        <v>239</v>
      </c>
      <c r="C635">
        <v>9</v>
      </c>
      <c r="D635">
        <v>1</v>
      </c>
      <c r="E635" t="s">
        <v>32</v>
      </c>
      <c r="F635">
        <v>3</v>
      </c>
      <c r="G635">
        <v>3</v>
      </c>
      <c r="H635" t="s">
        <v>67</v>
      </c>
      <c r="I635" s="3">
        <v>45910.416666666657</v>
      </c>
      <c r="J635" s="3">
        <v>45910.614583333343</v>
      </c>
      <c r="K635">
        <v>120</v>
      </c>
      <c r="L635">
        <v>285</v>
      </c>
      <c r="M635">
        <v>1.6777113689417831</v>
      </c>
      <c r="N635" s="3">
        <v>45910</v>
      </c>
      <c r="O635" s="1">
        <f>VLOOKUP(A635,schedule!A:J,10,0)</f>
        <v>45916</v>
      </c>
      <c r="P635">
        <f t="shared" si="9"/>
        <v>0</v>
      </c>
    </row>
    <row r="636" spans="1:16">
      <c r="A636">
        <v>1112</v>
      </c>
      <c r="B636">
        <v>382</v>
      </c>
      <c r="C636">
        <v>1</v>
      </c>
      <c r="D636">
        <v>2</v>
      </c>
      <c r="E636" t="s">
        <v>32</v>
      </c>
      <c r="F636">
        <v>3</v>
      </c>
      <c r="G636">
        <v>3</v>
      </c>
      <c r="H636" t="s">
        <v>67</v>
      </c>
      <c r="I636" s="3">
        <v>45910.333333333343</v>
      </c>
      <c r="J636" s="3">
        <v>45910.35833333333</v>
      </c>
      <c r="K636">
        <v>15</v>
      </c>
      <c r="L636">
        <v>36</v>
      </c>
      <c r="M636">
        <v>1.81264328169419</v>
      </c>
      <c r="N636" s="3">
        <v>45910</v>
      </c>
      <c r="O636" s="1">
        <f>VLOOKUP(A636,schedule!A:J,10,0)</f>
        <v>45916</v>
      </c>
      <c r="P636">
        <f t="shared" si="9"/>
        <v>0</v>
      </c>
    </row>
    <row r="637" spans="1:16">
      <c r="A637">
        <v>1112</v>
      </c>
      <c r="B637">
        <v>353</v>
      </c>
      <c r="C637">
        <v>10</v>
      </c>
      <c r="D637">
        <v>2</v>
      </c>
      <c r="E637" t="s">
        <v>32</v>
      </c>
      <c r="F637">
        <v>3</v>
      </c>
      <c r="G637">
        <v>3</v>
      </c>
      <c r="H637" t="s">
        <v>67</v>
      </c>
      <c r="I637" s="3">
        <v>45910.333333333343</v>
      </c>
      <c r="J637" s="3">
        <v>45910.380555555559</v>
      </c>
      <c r="K637">
        <v>45</v>
      </c>
      <c r="L637">
        <v>68</v>
      </c>
      <c r="M637">
        <v>1.731715497186898</v>
      </c>
      <c r="N637" s="3">
        <v>45910</v>
      </c>
      <c r="O637" s="1">
        <f>VLOOKUP(A637,schedule!A:J,10,0)</f>
        <v>45916</v>
      </c>
      <c r="P637">
        <f t="shared" si="9"/>
        <v>0</v>
      </c>
    </row>
    <row r="638" spans="1:16">
      <c r="A638">
        <v>1111</v>
      </c>
      <c r="B638">
        <v>255</v>
      </c>
      <c r="C638">
        <v>2</v>
      </c>
      <c r="D638">
        <v>2</v>
      </c>
      <c r="E638" t="s">
        <v>32</v>
      </c>
      <c r="F638">
        <v>3</v>
      </c>
      <c r="G638">
        <v>3</v>
      </c>
      <c r="H638" t="s">
        <v>67</v>
      </c>
      <c r="I638" s="3">
        <v>45910.416666666657</v>
      </c>
      <c r="J638" s="3">
        <v>45910.601388888892</v>
      </c>
      <c r="K638">
        <v>180</v>
      </c>
      <c r="L638">
        <v>266</v>
      </c>
      <c r="M638">
        <v>1.527640347870735</v>
      </c>
      <c r="N638" s="3">
        <v>45907</v>
      </c>
      <c r="O638" s="1">
        <f>VLOOKUP(A638,schedule!A:J,10,0)</f>
        <v>45913</v>
      </c>
      <c r="P638">
        <f t="shared" si="9"/>
        <v>0</v>
      </c>
    </row>
    <row r="639" spans="1:16">
      <c r="A639">
        <v>1112</v>
      </c>
      <c r="B639">
        <v>303</v>
      </c>
      <c r="C639">
        <v>7</v>
      </c>
      <c r="D639">
        <v>3</v>
      </c>
      <c r="E639" t="s">
        <v>32</v>
      </c>
      <c r="F639">
        <v>3</v>
      </c>
      <c r="G639">
        <v>3</v>
      </c>
      <c r="H639" t="s">
        <v>67</v>
      </c>
      <c r="I639" s="3">
        <v>45910.291666666657</v>
      </c>
      <c r="J639" s="3">
        <v>45910.381944444453</v>
      </c>
      <c r="K639">
        <v>45</v>
      </c>
      <c r="L639">
        <v>130</v>
      </c>
      <c r="M639">
        <v>1.8461413441538099</v>
      </c>
      <c r="N639" s="3">
        <v>45910</v>
      </c>
      <c r="O639" s="1">
        <f>VLOOKUP(A639,schedule!A:J,10,0)</f>
        <v>45916</v>
      </c>
      <c r="P639">
        <f t="shared" si="9"/>
        <v>0</v>
      </c>
    </row>
    <row r="640" spans="1:16">
      <c r="A640">
        <v>1112</v>
      </c>
      <c r="B640">
        <v>359</v>
      </c>
      <c r="C640">
        <v>12</v>
      </c>
      <c r="D640">
        <v>1</v>
      </c>
      <c r="E640" t="s">
        <v>32</v>
      </c>
      <c r="F640">
        <v>3</v>
      </c>
      <c r="G640">
        <v>3</v>
      </c>
      <c r="H640" t="s">
        <v>67</v>
      </c>
      <c r="I640" s="3">
        <v>45910.291666666657</v>
      </c>
      <c r="J640" s="3">
        <v>45910.642361111109</v>
      </c>
      <c r="K640">
        <v>240</v>
      </c>
      <c r="L640">
        <v>505</v>
      </c>
      <c r="M640">
        <v>2.1567475757226831</v>
      </c>
      <c r="N640" s="3">
        <v>45910</v>
      </c>
      <c r="O640" s="1">
        <f>VLOOKUP(A640,schedule!A:J,10,0)</f>
        <v>45916</v>
      </c>
      <c r="P640">
        <f t="shared" si="9"/>
        <v>0</v>
      </c>
    </row>
    <row r="641" spans="1:16">
      <c r="A641">
        <v>1112</v>
      </c>
      <c r="B641">
        <v>405</v>
      </c>
      <c r="C641">
        <v>3</v>
      </c>
      <c r="D641">
        <v>3</v>
      </c>
      <c r="E641" t="s">
        <v>32</v>
      </c>
      <c r="F641">
        <v>3</v>
      </c>
      <c r="G641">
        <v>3</v>
      </c>
      <c r="H641" t="s">
        <v>67</v>
      </c>
      <c r="I641" s="3">
        <v>45910.375</v>
      </c>
      <c r="J641" s="3">
        <v>45910.44027777778</v>
      </c>
      <c r="K641">
        <v>45</v>
      </c>
      <c r="L641">
        <v>94</v>
      </c>
      <c r="M641">
        <v>1.631043496661889</v>
      </c>
      <c r="N641" s="3">
        <v>45910</v>
      </c>
      <c r="O641" s="1">
        <f>VLOOKUP(A641,schedule!A:J,10,0)</f>
        <v>45916</v>
      </c>
      <c r="P641">
        <f t="shared" si="9"/>
        <v>0</v>
      </c>
    </row>
    <row r="642" spans="1:16">
      <c r="A642">
        <v>1112</v>
      </c>
      <c r="B642">
        <v>258</v>
      </c>
      <c r="C642">
        <v>6</v>
      </c>
      <c r="D642">
        <v>2</v>
      </c>
      <c r="E642" t="s">
        <v>32</v>
      </c>
      <c r="F642">
        <v>3</v>
      </c>
      <c r="G642">
        <v>3</v>
      </c>
      <c r="H642" t="s">
        <v>67</v>
      </c>
      <c r="I642" s="3">
        <v>45910.291666666657</v>
      </c>
      <c r="J642" s="3">
        <v>45910.628472222219</v>
      </c>
      <c r="K642">
        <v>180</v>
      </c>
      <c r="L642">
        <v>485</v>
      </c>
      <c r="M642">
        <v>1.848672977676326</v>
      </c>
      <c r="N642" s="3">
        <v>45910</v>
      </c>
      <c r="O642" s="1">
        <f>VLOOKUP(A642,schedule!A:J,10,0)</f>
        <v>45916</v>
      </c>
      <c r="P642">
        <f t="shared" si="9"/>
        <v>0</v>
      </c>
    </row>
    <row r="643" spans="1:16">
      <c r="A643">
        <v>1112</v>
      </c>
      <c r="B643">
        <v>309</v>
      </c>
      <c r="C643">
        <v>5</v>
      </c>
      <c r="D643">
        <v>2</v>
      </c>
      <c r="E643" t="s">
        <v>32</v>
      </c>
      <c r="F643">
        <v>3</v>
      </c>
      <c r="G643">
        <v>3</v>
      </c>
      <c r="H643" t="s">
        <v>67</v>
      </c>
      <c r="I643" s="3">
        <v>45910.333333333343</v>
      </c>
      <c r="J643" s="3">
        <v>45910.550694444442</v>
      </c>
      <c r="K643">
        <v>150</v>
      </c>
      <c r="L643">
        <v>313</v>
      </c>
      <c r="M643">
        <v>1.8324718358297689</v>
      </c>
      <c r="N643" s="3">
        <v>45910</v>
      </c>
      <c r="O643" s="1">
        <f>VLOOKUP(A643,schedule!A:J,10,0)</f>
        <v>45916</v>
      </c>
      <c r="P643">
        <f t="shared" ref="P643:P706" si="10">IF(J643-O643&lt;0,0,J643-O643)</f>
        <v>0</v>
      </c>
    </row>
    <row r="644" spans="1:16">
      <c r="A644">
        <v>1112</v>
      </c>
      <c r="B644">
        <v>269</v>
      </c>
      <c r="C644">
        <v>16</v>
      </c>
      <c r="D644">
        <v>3</v>
      </c>
      <c r="E644" t="s">
        <v>32</v>
      </c>
      <c r="F644">
        <v>3</v>
      </c>
      <c r="G644">
        <v>3</v>
      </c>
      <c r="H644" t="s">
        <v>67</v>
      </c>
      <c r="I644" s="3">
        <v>45910.333333333343</v>
      </c>
      <c r="J644" s="3">
        <v>45910.570833333331</v>
      </c>
      <c r="K644">
        <v>180</v>
      </c>
      <c r="L644">
        <v>342</v>
      </c>
      <c r="M644">
        <v>1.762266987839052</v>
      </c>
      <c r="N644" s="3">
        <v>45910</v>
      </c>
      <c r="O644" s="1">
        <f>VLOOKUP(A644,schedule!A:J,10,0)</f>
        <v>45916</v>
      </c>
      <c r="P644">
        <f t="shared" si="10"/>
        <v>0</v>
      </c>
    </row>
    <row r="645" spans="1:16">
      <c r="A645">
        <v>1112</v>
      </c>
      <c r="B645">
        <v>222</v>
      </c>
      <c r="C645">
        <v>1</v>
      </c>
      <c r="D645">
        <v>3</v>
      </c>
      <c r="E645" t="s">
        <v>32</v>
      </c>
      <c r="F645">
        <v>3</v>
      </c>
      <c r="G645">
        <v>3</v>
      </c>
      <c r="H645" t="s">
        <v>67</v>
      </c>
      <c r="I645" s="3">
        <v>45910.375</v>
      </c>
      <c r="J645" s="3">
        <v>45910.473611111112</v>
      </c>
      <c r="K645">
        <v>60</v>
      </c>
      <c r="L645">
        <v>142</v>
      </c>
      <c r="M645">
        <v>1.5105794146636611</v>
      </c>
      <c r="N645" s="3">
        <v>45910</v>
      </c>
      <c r="O645" s="1">
        <f>VLOOKUP(A645,schedule!A:J,10,0)</f>
        <v>45916</v>
      </c>
      <c r="P645">
        <f t="shared" si="10"/>
        <v>0</v>
      </c>
    </row>
    <row r="646" spans="1:16">
      <c r="A646">
        <v>1112</v>
      </c>
      <c r="B646">
        <v>296</v>
      </c>
      <c r="C646">
        <v>14</v>
      </c>
      <c r="D646">
        <v>2</v>
      </c>
      <c r="E646" t="s">
        <v>32</v>
      </c>
      <c r="F646">
        <v>3</v>
      </c>
      <c r="G646">
        <v>3</v>
      </c>
      <c r="H646" t="s">
        <v>67</v>
      </c>
      <c r="I646" s="3">
        <v>45910.291666666657</v>
      </c>
      <c r="J646" s="3">
        <v>45910.792361111111</v>
      </c>
      <c r="K646">
        <v>240</v>
      </c>
      <c r="L646">
        <v>721</v>
      </c>
      <c r="M646">
        <v>2.0874989319073052</v>
      </c>
      <c r="N646" s="3">
        <v>45910</v>
      </c>
      <c r="O646" s="1">
        <f>VLOOKUP(A646,schedule!A:J,10,0)</f>
        <v>45916</v>
      </c>
      <c r="P646">
        <f t="shared" si="10"/>
        <v>0</v>
      </c>
    </row>
    <row r="647" spans="1:16">
      <c r="A647">
        <v>1112</v>
      </c>
      <c r="B647">
        <v>366</v>
      </c>
      <c r="C647">
        <v>13</v>
      </c>
      <c r="D647">
        <v>3</v>
      </c>
      <c r="E647" t="s">
        <v>32</v>
      </c>
      <c r="F647">
        <v>3</v>
      </c>
      <c r="G647">
        <v>3</v>
      </c>
      <c r="H647" t="s">
        <v>67</v>
      </c>
      <c r="I647" s="3">
        <v>45910.333333333343</v>
      </c>
      <c r="J647" s="3">
        <v>45910.90347222222</v>
      </c>
      <c r="K647">
        <v>240</v>
      </c>
      <c r="L647">
        <v>821</v>
      </c>
      <c r="M647">
        <v>2.1804870033330062</v>
      </c>
      <c r="N647" s="3">
        <v>45910</v>
      </c>
      <c r="O647" s="1">
        <f>VLOOKUP(A647,schedule!A:J,10,0)</f>
        <v>45916</v>
      </c>
      <c r="P647">
        <f t="shared" si="10"/>
        <v>0</v>
      </c>
    </row>
    <row r="648" spans="1:16">
      <c r="A648">
        <v>1111</v>
      </c>
      <c r="B648">
        <v>362</v>
      </c>
      <c r="C648">
        <v>7</v>
      </c>
      <c r="D648">
        <v>2</v>
      </c>
      <c r="E648" t="s">
        <v>34</v>
      </c>
      <c r="F648">
        <v>3</v>
      </c>
      <c r="G648">
        <v>3</v>
      </c>
      <c r="H648" t="s">
        <v>67</v>
      </c>
      <c r="I648" s="3">
        <v>45910.333333333343</v>
      </c>
      <c r="J648" s="3">
        <v>45910.388888888891</v>
      </c>
      <c r="K648">
        <v>45</v>
      </c>
      <c r="L648">
        <v>80</v>
      </c>
      <c r="M648">
        <v>1.776175536708269</v>
      </c>
      <c r="N648" s="3">
        <v>45907</v>
      </c>
      <c r="O648" s="1">
        <f>VLOOKUP(A648,schedule!A:J,10,0)</f>
        <v>45913</v>
      </c>
      <c r="P648">
        <f t="shared" si="10"/>
        <v>0</v>
      </c>
    </row>
    <row r="649" spans="1:16">
      <c r="A649">
        <v>1112</v>
      </c>
      <c r="B649">
        <v>412</v>
      </c>
      <c r="C649">
        <v>7</v>
      </c>
      <c r="D649">
        <v>3</v>
      </c>
      <c r="E649" t="s">
        <v>34</v>
      </c>
      <c r="F649">
        <v>3</v>
      </c>
      <c r="G649">
        <v>3</v>
      </c>
      <c r="H649" t="s">
        <v>67</v>
      </c>
      <c r="I649" s="3">
        <v>45910.333333333343</v>
      </c>
      <c r="J649" s="3">
        <v>45910.351388888892</v>
      </c>
      <c r="K649">
        <v>15</v>
      </c>
      <c r="L649">
        <v>26</v>
      </c>
      <c r="M649">
        <v>1.516917722948933</v>
      </c>
      <c r="N649" s="3">
        <v>45910</v>
      </c>
      <c r="O649" s="1">
        <f>VLOOKUP(A649,schedule!A:J,10,0)</f>
        <v>45916</v>
      </c>
      <c r="P649">
        <f t="shared" si="10"/>
        <v>0</v>
      </c>
    </row>
    <row r="650" spans="1:16">
      <c r="A650">
        <v>1112</v>
      </c>
      <c r="B650">
        <v>264</v>
      </c>
      <c r="C650">
        <v>4</v>
      </c>
      <c r="D650">
        <v>3</v>
      </c>
      <c r="E650" t="s">
        <v>34</v>
      </c>
      <c r="F650">
        <v>3</v>
      </c>
      <c r="G650">
        <v>3</v>
      </c>
      <c r="H650" t="s">
        <v>67</v>
      </c>
      <c r="I650" s="3">
        <v>45910.291666666657</v>
      </c>
      <c r="J650" s="3">
        <v>45910.30972222222</v>
      </c>
      <c r="K650">
        <v>15</v>
      </c>
      <c r="L650">
        <v>26</v>
      </c>
      <c r="M650">
        <v>1.6134388481826389</v>
      </c>
      <c r="N650" s="3">
        <v>45910</v>
      </c>
      <c r="O650" s="1">
        <f>VLOOKUP(A650,schedule!A:J,10,0)</f>
        <v>45916</v>
      </c>
      <c r="P650">
        <f t="shared" si="10"/>
        <v>0</v>
      </c>
    </row>
    <row r="651" spans="1:16">
      <c r="A651">
        <v>1112</v>
      </c>
      <c r="B651">
        <v>311</v>
      </c>
      <c r="C651">
        <v>8</v>
      </c>
      <c r="D651">
        <v>1</v>
      </c>
      <c r="E651" t="s">
        <v>34</v>
      </c>
      <c r="F651">
        <v>3</v>
      </c>
      <c r="G651">
        <v>3</v>
      </c>
      <c r="H651" t="s">
        <v>67</v>
      </c>
      <c r="I651" s="3">
        <v>45910.291666666657</v>
      </c>
      <c r="J651" s="3">
        <v>45910.375694444447</v>
      </c>
      <c r="K651">
        <v>60</v>
      </c>
      <c r="L651">
        <v>121</v>
      </c>
      <c r="M651">
        <v>1.5836575889741289</v>
      </c>
      <c r="N651" s="3">
        <v>45910</v>
      </c>
      <c r="O651" s="1">
        <f>VLOOKUP(A651,schedule!A:J,10,0)</f>
        <v>45916</v>
      </c>
      <c r="P651">
        <f t="shared" si="10"/>
        <v>0</v>
      </c>
    </row>
    <row r="652" spans="1:16">
      <c r="A652">
        <v>1112</v>
      </c>
      <c r="B652">
        <v>235</v>
      </c>
      <c r="C652">
        <v>4</v>
      </c>
      <c r="D652">
        <v>3</v>
      </c>
      <c r="E652" t="s">
        <v>34</v>
      </c>
      <c r="F652">
        <v>3</v>
      </c>
      <c r="G652">
        <v>3</v>
      </c>
      <c r="H652" t="s">
        <v>67</v>
      </c>
      <c r="I652" s="3">
        <v>45910.416666666657</v>
      </c>
      <c r="J652" s="3">
        <v>45910.438888888893</v>
      </c>
      <c r="K652">
        <v>15</v>
      </c>
      <c r="L652">
        <v>32</v>
      </c>
      <c r="M652">
        <v>1.871575660483364</v>
      </c>
      <c r="N652" s="3">
        <v>45910</v>
      </c>
      <c r="O652" s="1">
        <f>VLOOKUP(A652,schedule!A:J,10,0)</f>
        <v>45916</v>
      </c>
      <c r="P652">
        <f t="shared" si="10"/>
        <v>0</v>
      </c>
    </row>
    <row r="653" spans="1:16">
      <c r="A653">
        <v>1112</v>
      </c>
      <c r="B653">
        <v>416</v>
      </c>
      <c r="C653">
        <v>10</v>
      </c>
      <c r="D653">
        <v>2</v>
      </c>
      <c r="E653" t="s">
        <v>34</v>
      </c>
      <c r="F653">
        <v>3</v>
      </c>
      <c r="G653">
        <v>3</v>
      </c>
      <c r="H653" t="s">
        <v>67</v>
      </c>
      <c r="I653" s="3">
        <v>45910.333333333343</v>
      </c>
      <c r="J653" s="3">
        <v>45910.448611111111</v>
      </c>
      <c r="K653">
        <v>60</v>
      </c>
      <c r="L653">
        <v>166</v>
      </c>
      <c r="M653">
        <v>1.846172096656731</v>
      </c>
      <c r="N653" s="3">
        <v>45910</v>
      </c>
      <c r="O653" s="1">
        <f>VLOOKUP(A653,schedule!A:J,10,0)</f>
        <v>45916</v>
      </c>
      <c r="P653">
        <f t="shared" si="10"/>
        <v>0</v>
      </c>
    </row>
    <row r="654" spans="1:16">
      <c r="A654">
        <v>1112</v>
      </c>
      <c r="B654">
        <v>289</v>
      </c>
      <c r="C654">
        <v>13</v>
      </c>
      <c r="D654">
        <v>2</v>
      </c>
      <c r="E654" t="s">
        <v>34</v>
      </c>
      <c r="F654">
        <v>3</v>
      </c>
      <c r="G654">
        <v>3</v>
      </c>
      <c r="H654" t="s">
        <v>67</v>
      </c>
      <c r="I654" s="3">
        <v>45910.416666666657</v>
      </c>
      <c r="J654" s="3">
        <v>45910.431944444441</v>
      </c>
      <c r="K654">
        <v>15</v>
      </c>
      <c r="L654">
        <v>22</v>
      </c>
      <c r="M654">
        <v>1.615481775279642</v>
      </c>
      <c r="N654" s="3">
        <v>45910</v>
      </c>
      <c r="O654" s="1">
        <f>VLOOKUP(A654,schedule!A:J,10,0)</f>
        <v>45916</v>
      </c>
      <c r="P654">
        <f t="shared" si="10"/>
        <v>0</v>
      </c>
    </row>
    <row r="655" spans="1:16">
      <c r="A655">
        <v>1112</v>
      </c>
      <c r="B655">
        <v>257</v>
      </c>
      <c r="C655">
        <v>10</v>
      </c>
      <c r="D655">
        <v>2</v>
      </c>
      <c r="E655" t="s">
        <v>34</v>
      </c>
      <c r="F655">
        <v>3</v>
      </c>
      <c r="G655">
        <v>3</v>
      </c>
      <c r="H655" t="s">
        <v>67</v>
      </c>
      <c r="I655" s="3">
        <v>45910.416666666657</v>
      </c>
      <c r="J655" s="3">
        <v>45910.46597222222</v>
      </c>
      <c r="K655">
        <v>30</v>
      </c>
      <c r="L655">
        <v>71</v>
      </c>
      <c r="M655">
        <v>1.5271936309968679</v>
      </c>
      <c r="N655" s="3">
        <v>45910</v>
      </c>
      <c r="O655" s="1">
        <f>VLOOKUP(A655,schedule!A:J,10,0)</f>
        <v>45916</v>
      </c>
      <c r="P655">
        <f t="shared" si="10"/>
        <v>0</v>
      </c>
    </row>
    <row r="656" spans="1:16">
      <c r="A656">
        <v>1111</v>
      </c>
      <c r="B656">
        <v>321</v>
      </c>
      <c r="C656">
        <v>14</v>
      </c>
      <c r="D656">
        <v>2</v>
      </c>
      <c r="E656" t="s">
        <v>34</v>
      </c>
      <c r="F656">
        <v>3</v>
      </c>
      <c r="G656">
        <v>3</v>
      </c>
      <c r="H656" t="s">
        <v>67</v>
      </c>
      <c r="I656" s="3">
        <v>45910.375</v>
      </c>
      <c r="J656" s="3">
        <v>45910.47152777778</v>
      </c>
      <c r="K656">
        <v>60</v>
      </c>
      <c r="L656">
        <v>139</v>
      </c>
      <c r="M656">
        <v>1.827046186808182</v>
      </c>
      <c r="N656" s="3">
        <v>45907</v>
      </c>
      <c r="O656" s="1">
        <f>VLOOKUP(A656,schedule!A:J,10,0)</f>
        <v>45913</v>
      </c>
      <c r="P656">
        <f t="shared" si="10"/>
        <v>0</v>
      </c>
    </row>
    <row r="657" spans="1:16">
      <c r="A657">
        <v>1112</v>
      </c>
      <c r="B657">
        <v>242</v>
      </c>
      <c r="C657">
        <v>17</v>
      </c>
      <c r="D657">
        <v>3</v>
      </c>
      <c r="E657" t="s">
        <v>34</v>
      </c>
      <c r="F657">
        <v>3</v>
      </c>
      <c r="G657">
        <v>3</v>
      </c>
      <c r="H657" t="s">
        <v>67</v>
      </c>
      <c r="I657" s="3">
        <v>45910.291666666657</v>
      </c>
      <c r="J657" s="3">
        <v>45910.361111111109</v>
      </c>
      <c r="K657">
        <v>60</v>
      </c>
      <c r="L657">
        <v>100</v>
      </c>
      <c r="M657">
        <v>1.5644148779207421</v>
      </c>
      <c r="N657" s="3">
        <v>45910</v>
      </c>
      <c r="O657" s="1">
        <f>VLOOKUP(A657,schedule!A:J,10,0)</f>
        <v>45916</v>
      </c>
      <c r="P657">
        <f t="shared" si="10"/>
        <v>0</v>
      </c>
    </row>
    <row r="658" spans="1:16">
      <c r="A658">
        <v>1112</v>
      </c>
      <c r="B658">
        <v>365</v>
      </c>
      <c r="C658">
        <v>12</v>
      </c>
      <c r="D658">
        <v>2</v>
      </c>
      <c r="E658" t="s">
        <v>34</v>
      </c>
      <c r="F658">
        <v>3</v>
      </c>
      <c r="G658">
        <v>3</v>
      </c>
      <c r="H658" t="s">
        <v>67</v>
      </c>
      <c r="I658" s="3">
        <v>45910.416666666657</v>
      </c>
      <c r="J658" s="3">
        <v>45910.45208333333</v>
      </c>
      <c r="K658">
        <v>30</v>
      </c>
      <c r="L658">
        <v>51</v>
      </c>
      <c r="M658">
        <v>1.775287665314788</v>
      </c>
      <c r="N658" s="3">
        <v>45910</v>
      </c>
      <c r="O658" s="1">
        <f>VLOOKUP(A658,schedule!A:J,10,0)</f>
        <v>45916</v>
      </c>
      <c r="P658">
        <f t="shared" si="10"/>
        <v>0</v>
      </c>
    </row>
    <row r="659" spans="1:16">
      <c r="A659">
        <v>1112</v>
      </c>
      <c r="B659">
        <v>234</v>
      </c>
      <c r="C659">
        <v>14</v>
      </c>
      <c r="D659">
        <v>3</v>
      </c>
      <c r="E659" t="s">
        <v>34</v>
      </c>
      <c r="F659">
        <v>3</v>
      </c>
      <c r="G659">
        <v>3</v>
      </c>
      <c r="H659" t="s">
        <v>67</v>
      </c>
      <c r="I659" s="3">
        <v>45910.375</v>
      </c>
      <c r="J659" s="3">
        <v>45910.619444444441</v>
      </c>
      <c r="K659">
        <v>180</v>
      </c>
      <c r="L659">
        <v>352</v>
      </c>
      <c r="M659">
        <v>1.6792319199791801</v>
      </c>
      <c r="N659" s="3">
        <v>45910</v>
      </c>
      <c r="O659" s="1">
        <f>VLOOKUP(A659,schedule!A:J,10,0)</f>
        <v>45916</v>
      </c>
      <c r="P659">
        <f t="shared" si="10"/>
        <v>0</v>
      </c>
    </row>
    <row r="660" spans="1:16">
      <c r="A660">
        <v>1112</v>
      </c>
      <c r="B660">
        <v>415</v>
      </c>
      <c r="C660">
        <v>8</v>
      </c>
      <c r="D660">
        <v>2</v>
      </c>
      <c r="E660" t="s">
        <v>34</v>
      </c>
      <c r="F660">
        <v>3</v>
      </c>
      <c r="G660">
        <v>3</v>
      </c>
      <c r="H660" t="s">
        <v>67</v>
      </c>
      <c r="I660" s="3">
        <v>45910.375</v>
      </c>
      <c r="J660" s="3">
        <v>45910.461805555547</v>
      </c>
      <c r="K660">
        <v>60</v>
      </c>
      <c r="L660">
        <v>125</v>
      </c>
      <c r="M660">
        <v>1.887754223203677</v>
      </c>
      <c r="N660" s="3">
        <v>45910</v>
      </c>
      <c r="O660" s="1">
        <f>VLOOKUP(A660,schedule!A:J,10,0)</f>
        <v>45916</v>
      </c>
      <c r="P660">
        <f t="shared" si="10"/>
        <v>0</v>
      </c>
    </row>
    <row r="661" spans="1:16">
      <c r="A661">
        <v>1112</v>
      </c>
      <c r="B661">
        <v>351</v>
      </c>
      <c r="C661">
        <v>10</v>
      </c>
      <c r="D661">
        <v>3</v>
      </c>
      <c r="E661" t="s">
        <v>34</v>
      </c>
      <c r="F661">
        <v>3</v>
      </c>
      <c r="G661">
        <v>3</v>
      </c>
      <c r="H661" t="s">
        <v>67</v>
      </c>
      <c r="I661" s="3">
        <v>45910.375</v>
      </c>
      <c r="J661" s="3">
        <v>45910.515277777777</v>
      </c>
      <c r="K661">
        <v>120</v>
      </c>
      <c r="L661">
        <v>202</v>
      </c>
      <c r="M661">
        <v>1.6361485223056229</v>
      </c>
      <c r="N661" s="3">
        <v>45910</v>
      </c>
      <c r="O661" s="1">
        <f>VLOOKUP(A661,schedule!A:J,10,0)</f>
        <v>45916</v>
      </c>
      <c r="P661">
        <f t="shared" si="10"/>
        <v>0</v>
      </c>
    </row>
    <row r="662" spans="1:16">
      <c r="A662">
        <v>1112</v>
      </c>
      <c r="B662">
        <v>371</v>
      </c>
      <c r="C662">
        <v>10</v>
      </c>
      <c r="D662">
        <v>3</v>
      </c>
      <c r="E662" t="s">
        <v>34</v>
      </c>
      <c r="F662">
        <v>3</v>
      </c>
      <c r="G662">
        <v>3</v>
      </c>
      <c r="H662" t="s">
        <v>67</v>
      </c>
      <c r="I662" s="3">
        <v>45910.416666666657</v>
      </c>
      <c r="J662" s="3">
        <v>45910.545138888891</v>
      </c>
      <c r="K662">
        <v>120</v>
      </c>
      <c r="L662">
        <v>185</v>
      </c>
      <c r="M662">
        <v>1.6861829208443899</v>
      </c>
      <c r="N662" s="3">
        <v>45910</v>
      </c>
      <c r="O662" s="1">
        <f>VLOOKUP(A662,schedule!A:J,10,0)</f>
        <v>45916</v>
      </c>
      <c r="P662">
        <f t="shared" si="10"/>
        <v>0</v>
      </c>
    </row>
    <row r="663" spans="1:16">
      <c r="A663">
        <v>1112</v>
      </c>
      <c r="B663">
        <v>369</v>
      </c>
      <c r="C663">
        <v>10</v>
      </c>
      <c r="D663">
        <v>3</v>
      </c>
      <c r="E663" t="s">
        <v>34</v>
      </c>
      <c r="F663">
        <v>3</v>
      </c>
      <c r="G663">
        <v>3</v>
      </c>
      <c r="H663" t="s">
        <v>67</v>
      </c>
      <c r="I663" s="3">
        <v>45910.375</v>
      </c>
      <c r="J663" s="3">
        <v>45910.520833333343</v>
      </c>
      <c r="K663">
        <v>90</v>
      </c>
      <c r="L663">
        <v>210</v>
      </c>
      <c r="M663">
        <v>1.516261177987428</v>
      </c>
      <c r="N663" s="3">
        <v>45910</v>
      </c>
      <c r="O663" s="1">
        <f>VLOOKUP(A663,schedule!A:J,10,0)</f>
        <v>45916</v>
      </c>
      <c r="P663">
        <f t="shared" si="10"/>
        <v>0</v>
      </c>
    </row>
    <row r="664" spans="1:16">
      <c r="A664">
        <v>1112</v>
      </c>
      <c r="B664">
        <v>352</v>
      </c>
      <c r="C664">
        <v>1</v>
      </c>
      <c r="D664">
        <v>3</v>
      </c>
      <c r="E664" t="s">
        <v>34</v>
      </c>
      <c r="F664">
        <v>3</v>
      </c>
      <c r="G664">
        <v>3</v>
      </c>
      <c r="H664" t="s">
        <v>67</v>
      </c>
      <c r="I664" s="3">
        <v>45910.333333333343</v>
      </c>
      <c r="J664" s="3">
        <v>45910.486805555563</v>
      </c>
      <c r="K664">
        <v>90</v>
      </c>
      <c r="L664">
        <v>221</v>
      </c>
      <c r="M664">
        <v>1.656503641678071</v>
      </c>
      <c r="N664" s="3">
        <v>45910</v>
      </c>
      <c r="O664" s="1">
        <f>VLOOKUP(A664,schedule!A:J,10,0)</f>
        <v>45916</v>
      </c>
      <c r="P664">
        <f t="shared" si="10"/>
        <v>0</v>
      </c>
    </row>
    <row r="665" spans="1:16">
      <c r="A665">
        <v>1112</v>
      </c>
      <c r="B665">
        <v>295</v>
      </c>
      <c r="C665">
        <v>11</v>
      </c>
      <c r="D665">
        <v>2</v>
      </c>
      <c r="E665" t="s">
        <v>34</v>
      </c>
      <c r="F665">
        <v>3</v>
      </c>
      <c r="G665">
        <v>3</v>
      </c>
      <c r="H665" t="s">
        <v>67</v>
      </c>
      <c r="I665" s="3">
        <v>45910.291666666657</v>
      </c>
      <c r="J665" s="3">
        <v>45910.612500000003</v>
      </c>
      <c r="K665">
        <v>180</v>
      </c>
      <c r="L665">
        <v>462</v>
      </c>
      <c r="M665">
        <v>1.83208509723672</v>
      </c>
      <c r="N665" s="3">
        <v>45910</v>
      </c>
      <c r="O665" s="1">
        <f>VLOOKUP(A665,schedule!A:J,10,0)</f>
        <v>45916</v>
      </c>
      <c r="P665">
        <f t="shared" si="10"/>
        <v>0</v>
      </c>
    </row>
    <row r="666" spans="1:16">
      <c r="A666">
        <v>1112</v>
      </c>
      <c r="B666">
        <v>393</v>
      </c>
      <c r="C666">
        <v>9</v>
      </c>
      <c r="D666">
        <v>2</v>
      </c>
      <c r="E666" t="s">
        <v>34</v>
      </c>
      <c r="F666">
        <v>3</v>
      </c>
      <c r="G666">
        <v>3</v>
      </c>
      <c r="H666" t="s">
        <v>67</v>
      </c>
      <c r="I666" s="3">
        <v>45910.375</v>
      </c>
      <c r="J666" s="3">
        <v>45910.574305555558</v>
      </c>
      <c r="K666">
        <v>150</v>
      </c>
      <c r="L666">
        <v>287</v>
      </c>
      <c r="M666">
        <v>1.5179492242902921</v>
      </c>
      <c r="N666" s="3">
        <v>45910</v>
      </c>
      <c r="O666" s="1">
        <f>VLOOKUP(A666,schedule!A:J,10,0)</f>
        <v>45916</v>
      </c>
      <c r="P666">
        <f t="shared" si="10"/>
        <v>0</v>
      </c>
    </row>
    <row r="667" spans="1:16">
      <c r="A667">
        <v>1112</v>
      </c>
      <c r="B667">
        <v>198</v>
      </c>
      <c r="C667">
        <v>4</v>
      </c>
      <c r="D667">
        <v>1</v>
      </c>
      <c r="E667" t="s">
        <v>29</v>
      </c>
      <c r="F667">
        <v>2</v>
      </c>
      <c r="G667">
        <v>2</v>
      </c>
      <c r="H667" t="s">
        <v>67</v>
      </c>
      <c r="I667" s="3">
        <v>45910.416666666657</v>
      </c>
      <c r="J667" s="3">
        <v>45910.515277777777</v>
      </c>
      <c r="K667">
        <v>120</v>
      </c>
      <c r="L667">
        <v>142</v>
      </c>
      <c r="M667">
        <v>1</v>
      </c>
      <c r="N667" s="3">
        <v>45907</v>
      </c>
      <c r="O667" s="1">
        <f>VLOOKUP(A667,schedule!A:J,10,0)</f>
        <v>45916</v>
      </c>
      <c r="P667">
        <f t="shared" si="10"/>
        <v>0</v>
      </c>
    </row>
    <row r="668" spans="1:16">
      <c r="A668">
        <v>1112</v>
      </c>
      <c r="B668">
        <v>174</v>
      </c>
      <c r="C668">
        <v>2</v>
      </c>
      <c r="D668">
        <v>3</v>
      </c>
      <c r="E668" t="s">
        <v>29</v>
      </c>
      <c r="F668">
        <v>2</v>
      </c>
      <c r="G668">
        <v>2</v>
      </c>
      <c r="H668" t="s">
        <v>67</v>
      </c>
      <c r="I668" s="3">
        <v>45910.416666666657</v>
      </c>
      <c r="J668" s="3">
        <v>45910.438194444447</v>
      </c>
      <c r="K668">
        <v>30</v>
      </c>
      <c r="L668">
        <v>31</v>
      </c>
      <c r="M668">
        <v>1</v>
      </c>
      <c r="N668" s="3">
        <v>45907</v>
      </c>
      <c r="O668" s="1">
        <f>VLOOKUP(A668,schedule!A:J,10,0)</f>
        <v>45916</v>
      </c>
      <c r="P668">
        <f t="shared" si="10"/>
        <v>0</v>
      </c>
    </row>
    <row r="669" spans="1:16">
      <c r="A669">
        <v>1113</v>
      </c>
      <c r="B669">
        <v>164</v>
      </c>
      <c r="C669">
        <v>5</v>
      </c>
      <c r="D669">
        <v>1</v>
      </c>
      <c r="E669" t="s">
        <v>29</v>
      </c>
      <c r="F669">
        <v>2</v>
      </c>
      <c r="G669">
        <v>2</v>
      </c>
      <c r="H669" t="s">
        <v>67</v>
      </c>
      <c r="I669" s="3">
        <v>45910.333333333343</v>
      </c>
      <c r="J669" s="3">
        <v>45910.361111111109</v>
      </c>
      <c r="K669">
        <v>30</v>
      </c>
      <c r="L669">
        <v>40</v>
      </c>
      <c r="M669">
        <v>1</v>
      </c>
      <c r="N669" s="3">
        <v>45910</v>
      </c>
      <c r="O669" s="1">
        <f>VLOOKUP(A669,schedule!A:J,10,0)</f>
        <v>45919</v>
      </c>
      <c r="P669">
        <f t="shared" si="10"/>
        <v>0</v>
      </c>
    </row>
    <row r="670" spans="1:16">
      <c r="A670">
        <v>1113</v>
      </c>
      <c r="B670">
        <v>162</v>
      </c>
      <c r="C670">
        <v>8</v>
      </c>
      <c r="D670">
        <v>3</v>
      </c>
      <c r="E670" t="s">
        <v>29</v>
      </c>
      <c r="F670">
        <v>2</v>
      </c>
      <c r="G670">
        <v>2</v>
      </c>
      <c r="H670" t="s">
        <v>67</v>
      </c>
      <c r="I670" s="3">
        <v>45910.291666666657</v>
      </c>
      <c r="J670" s="3">
        <v>45910.477777777778</v>
      </c>
      <c r="K670">
        <v>180</v>
      </c>
      <c r="L670">
        <v>268</v>
      </c>
      <c r="M670">
        <v>1</v>
      </c>
      <c r="N670" s="3">
        <v>45910</v>
      </c>
      <c r="O670" s="1">
        <f>VLOOKUP(A670,schedule!A:J,10,0)</f>
        <v>45919</v>
      </c>
      <c r="P670">
        <f t="shared" si="10"/>
        <v>0</v>
      </c>
    </row>
    <row r="671" spans="1:16">
      <c r="A671">
        <v>1113</v>
      </c>
      <c r="B671">
        <v>206</v>
      </c>
      <c r="C671">
        <v>9</v>
      </c>
      <c r="D671">
        <v>2</v>
      </c>
      <c r="E671" t="s">
        <v>29</v>
      </c>
      <c r="F671">
        <v>2</v>
      </c>
      <c r="G671">
        <v>2</v>
      </c>
      <c r="H671" t="s">
        <v>67</v>
      </c>
      <c r="I671" s="3">
        <v>45910.333333333343</v>
      </c>
      <c r="J671" s="3">
        <v>45910.350694444453</v>
      </c>
      <c r="K671">
        <v>30</v>
      </c>
      <c r="L671">
        <v>25</v>
      </c>
      <c r="M671">
        <v>1</v>
      </c>
      <c r="N671" s="3">
        <v>45910</v>
      </c>
      <c r="O671" s="1">
        <f>VLOOKUP(A671,schedule!A:J,10,0)</f>
        <v>45919</v>
      </c>
      <c r="P671">
        <f t="shared" si="10"/>
        <v>0</v>
      </c>
    </row>
    <row r="672" spans="1:16">
      <c r="A672">
        <v>1113</v>
      </c>
      <c r="B672">
        <v>127</v>
      </c>
      <c r="C672">
        <v>9</v>
      </c>
      <c r="D672">
        <v>2</v>
      </c>
      <c r="E672" t="s">
        <v>29</v>
      </c>
      <c r="F672">
        <v>2</v>
      </c>
      <c r="G672">
        <v>2</v>
      </c>
      <c r="H672" t="s">
        <v>67</v>
      </c>
      <c r="I672" s="3">
        <v>45910.291666666657</v>
      </c>
      <c r="J672" s="3">
        <v>45910.452777777777</v>
      </c>
      <c r="K672">
        <v>150</v>
      </c>
      <c r="L672">
        <v>232</v>
      </c>
      <c r="M672">
        <v>1</v>
      </c>
      <c r="N672" s="3">
        <v>45910</v>
      </c>
      <c r="O672" s="1">
        <f>VLOOKUP(A672,schedule!A:J,10,0)</f>
        <v>45919</v>
      </c>
      <c r="P672">
        <f t="shared" si="10"/>
        <v>0</v>
      </c>
    </row>
    <row r="673" spans="1:16">
      <c r="A673">
        <v>1113</v>
      </c>
      <c r="B673">
        <v>160</v>
      </c>
      <c r="C673">
        <v>4</v>
      </c>
      <c r="D673">
        <v>2</v>
      </c>
      <c r="E673" t="s">
        <v>29</v>
      </c>
      <c r="F673">
        <v>2</v>
      </c>
      <c r="G673">
        <v>2</v>
      </c>
      <c r="H673" t="s">
        <v>67</v>
      </c>
      <c r="I673" s="3">
        <v>45910.333333333343</v>
      </c>
      <c r="J673" s="3">
        <v>45910.342361111107</v>
      </c>
      <c r="K673">
        <v>15</v>
      </c>
      <c r="L673">
        <v>13</v>
      </c>
      <c r="M673">
        <v>1</v>
      </c>
      <c r="N673" s="3">
        <v>45910</v>
      </c>
      <c r="O673" s="1">
        <f>VLOOKUP(A673,schedule!A:J,10,0)</f>
        <v>45919</v>
      </c>
      <c r="P673">
        <f t="shared" si="10"/>
        <v>0</v>
      </c>
    </row>
    <row r="674" spans="1:16">
      <c r="A674">
        <v>1113</v>
      </c>
      <c r="B674">
        <v>185</v>
      </c>
      <c r="C674">
        <v>9</v>
      </c>
      <c r="D674">
        <v>2</v>
      </c>
      <c r="E674" t="s">
        <v>29</v>
      </c>
      <c r="F674">
        <v>2</v>
      </c>
      <c r="G674">
        <v>2</v>
      </c>
      <c r="H674" t="s">
        <v>67</v>
      </c>
      <c r="I674" s="3">
        <v>45910.291666666657</v>
      </c>
      <c r="J674" s="3">
        <v>45910.332638888889</v>
      </c>
      <c r="K674">
        <v>60</v>
      </c>
      <c r="L674">
        <v>59</v>
      </c>
      <c r="M674">
        <v>1</v>
      </c>
      <c r="N674" s="3">
        <v>45910</v>
      </c>
      <c r="O674" s="1">
        <f>VLOOKUP(A674,schedule!A:J,10,0)</f>
        <v>45919</v>
      </c>
      <c r="P674">
        <f t="shared" si="10"/>
        <v>0</v>
      </c>
    </row>
    <row r="675" spans="1:16">
      <c r="A675">
        <v>1113</v>
      </c>
      <c r="B675">
        <v>113</v>
      </c>
      <c r="C675">
        <v>6</v>
      </c>
      <c r="D675">
        <v>2</v>
      </c>
      <c r="E675" t="s">
        <v>29</v>
      </c>
      <c r="F675">
        <v>2</v>
      </c>
      <c r="G675">
        <v>2</v>
      </c>
      <c r="H675" t="s">
        <v>67</v>
      </c>
      <c r="I675" s="3">
        <v>45910.333333333343</v>
      </c>
      <c r="J675" s="3">
        <v>45910.445138888892</v>
      </c>
      <c r="K675">
        <v>120</v>
      </c>
      <c r="L675">
        <v>161</v>
      </c>
      <c r="M675">
        <v>1</v>
      </c>
      <c r="N675" s="3">
        <v>45910</v>
      </c>
      <c r="O675" s="1">
        <f>VLOOKUP(A675,schedule!A:J,10,0)</f>
        <v>45919</v>
      </c>
      <c r="P675">
        <f t="shared" si="10"/>
        <v>0</v>
      </c>
    </row>
    <row r="676" spans="1:16">
      <c r="A676">
        <v>1113</v>
      </c>
      <c r="B676">
        <v>200</v>
      </c>
      <c r="C676">
        <v>6</v>
      </c>
      <c r="D676">
        <v>3</v>
      </c>
      <c r="E676" t="s">
        <v>29</v>
      </c>
      <c r="F676">
        <v>2</v>
      </c>
      <c r="G676">
        <v>2</v>
      </c>
      <c r="H676" t="s">
        <v>67</v>
      </c>
      <c r="I676" s="3">
        <v>45910.333333333343</v>
      </c>
      <c r="J676" s="3">
        <v>45910.640277777777</v>
      </c>
      <c r="K676">
        <v>240</v>
      </c>
      <c r="L676">
        <v>442</v>
      </c>
      <c r="M676">
        <v>1.2452379367137101</v>
      </c>
      <c r="N676" s="3">
        <v>45910</v>
      </c>
      <c r="O676" s="1">
        <f>VLOOKUP(A676,schedule!A:J,10,0)</f>
        <v>45919</v>
      </c>
      <c r="P676">
        <f t="shared" si="10"/>
        <v>0</v>
      </c>
    </row>
    <row r="677" spans="1:16">
      <c r="A677">
        <v>1113</v>
      </c>
      <c r="B677">
        <v>176</v>
      </c>
      <c r="C677">
        <v>5</v>
      </c>
      <c r="D677">
        <v>3</v>
      </c>
      <c r="E677" t="s">
        <v>29</v>
      </c>
      <c r="F677">
        <v>2</v>
      </c>
      <c r="G677">
        <v>2</v>
      </c>
      <c r="H677" t="s">
        <v>67</v>
      </c>
      <c r="I677" s="3">
        <v>45910.291666666657</v>
      </c>
      <c r="J677" s="3">
        <v>45910.323611111111</v>
      </c>
      <c r="K677">
        <v>45</v>
      </c>
      <c r="L677">
        <v>46</v>
      </c>
      <c r="M677">
        <v>1</v>
      </c>
      <c r="N677" s="3">
        <v>45910</v>
      </c>
      <c r="O677" s="1">
        <f>VLOOKUP(A677,schedule!A:J,10,0)</f>
        <v>45919</v>
      </c>
      <c r="P677">
        <f t="shared" si="10"/>
        <v>0</v>
      </c>
    </row>
    <row r="678" spans="1:16">
      <c r="A678">
        <v>1113</v>
      </c>
      <c r="B678">
        <v>165</v>
      </c>
      <c r="C678">
        <v>7</v>
      </c>
      <c r="D678">
        <v>1</v>
      </c>
      <c r="E678" t="s">
        <v>29</v>
      </c>
      <c r="F678">
        <v>2</v>
      </c>
      <c r="G678">
        <v>2</v>
      </c>
      <c r="H678" t="s">
        <v>67</v>
      </c>
      <c r="I678" s="3">
        <v>45910.333333333343</v>
      </c>
      <c r="J678" s="3">
        <v>45910.400694444441</v>
      </c>
      <c r="K678">
        <v>120</v>
      </c>
      <c r="L678">
        <v>97</v>
      </c>
      <c r="M678">
        <v>1</v>
      </c>
      <c r="N678" s="3">
        <v>45910</v>
      </c>
      <c r="O678" s="1">
        <f>VLOOKUP(A678,schedule!A:J,10,0)</f>
        <v>45919</v>
      </c>
      <c r="P678">
        <f t="shared" si="10"/>
        <v>0</v>
      </c>
    </row>
    <row r="679" spans="1:16">
      <c r="A679">
        <v>1113</v>
      </c>
      <c r="B679">
        <v>201</v>
      </c>
      <c r="C679">
        <v>3</v>
      </c>
      <c r="D679">
        <v>3</v>
      </c>
      <c r="E679" t="s">
        <v>29</v>
      </c>
      <c r="F679">
        <v>2</v>
      </c>
      <c r="G679">
        <v>2</v>
      </c>
      <c r="H679" t="s">
        <v>67</v>
      </c>
      <c r="I679" s="3">
        <v>45910.333333333343</v>
      </c>
      <c r="J679" s="3">
        <v>45910.369444444441</v>
      </c>
      <c r="K679">
        <v>60</v>
      </c>
      <c r="L679">
        <v>52</v>
      </c>
      <c r="M679">
        <v>1</v>
      </c>
      <c r="N679" s="3">
        <v>45910</v>
      </c>
      <c r="O679" s="1">
        <f>VLOOKUP(A679,schedule!A:J,10,0)</f>
        <v>45919</v>
      </c>
      <c r="P679">
        <f t="shared" si="10"/>
        <v>0</v>
      </c>
    </row>
    <row r="680" spans="1:16">
      <c r="A680">
        <v>1113</v>
      </c>
      <c r="B680">
        <v>183</v>
      </c>
      <c r="C680">
        <v>9</v>
      </c>
      <c r="D680">
        <v>1</v>
      </c>
      <c r="E680" t="s">
        <v>29</v>
      </c>
      <c r="F680">
        <v>2</v>
      </c>
      <c r="G680">
        <v>2</v>
      </c>
      <c r="H680" t="s">
        <v>67</v>
      </c>
      <c r="I680" s="3">
        <v>45910.375</v>
      </c>
      <c r="J680" s="3">
        <v>45910.720833333333</v>
      </c>
      <c r="K680">
        <v>240</v>
      </c>
      <c r="L680">
        <v>498</v>
      </c>
      <c r="M680">
        <v>1.380870348221684</v>
      </c>
      <c r="N680" s="3">
        <v>45910</v>
      </c>
      <c r="O680" s="1">
        <f>VLOOKUP(A680,schedule!A:J,10,0)</f>
        <v>45919</v>
      </c>
      <c r="P680">
        <f t="shared" si="10"/>
        <v>0</v>
      </c>
    </row>
    <row r="681" spans="1:16">
      <c r="A681">
        <v>1112</v>
      </c>
      <c r="B681">
        <v>204</v>
      </c>
      <c r="C681">
        <v>11</v>
      </c>
      <c r="D681">
        <v>2</v>
      </c>
      <c r="E681" t="s">
        <v>28</v>
      </c>
      <c r="F681">
        <v>2</v>
      </c>
      <c r="G681">
        <v>2</v>
      </c>
      <c r="H681" t="s">
        <v>67</v>
      </c>
      <c r="I681" s="3">
        <v>45910.291666666657</v>
      </c>
      <c r="J681" s="3">
        <v>45910.327777777777</v>
      </c>
      <c r="K681">
        <v>60</v>
      </c>
      <c r="L681">
        <v>52</v>
      </c>
      <c r="M681">
        <v>1</v>
      </c>
      <c r="N681" s="3">
        <v>45907</v>
      </c>
      <c r="O681" s="1">
        <f>VLOOKUP(A681,schedule!A:J,10,0)</f>
        <v>45916</v>
      </c>
      <c r="P681">
        <f t="shared" si="10"/>
        <v>0</v>
      </c>
    </row>
    <row r="682" spans="1:16">
      <c r="A682">
        <v>1113</v>
      </c>
      <c r="B682">
        <v>110</v>
      </c>
      <c r="C682">
        <v>11</v>
      </c>
      <c r="D682">
        <v>2</v>
      </c>
      <c r="E682" t="s">
        <v>28</v>
      </c>
      <c r="F682">
        <v>2</v>
      </c>
      <c r="G682">
        <v>2</v>
      </c>
      <c r="H682" t="s">
        <v>67</v>
      </c>
      <c r="I682" s="3">
        <v>45910.333333333343</v>
      </c>
      <c r="J682" s="3">
        <v>45910.419444444437</v>
      </c>
      <c r="K682">
        <v>90</v>
      </c>
      <c r="L682">
        <v>124</v>
      </c>
      <c r="M682">
        <v>1</v>
      </c>
      <c r="N682" s="3">
        <v>45910</v>
      </c>
      <c r="O682" s="1">
        <f>VLOOKUP(A682,schedule!A:J,10,0)</f>
        <v>45919</v>
      </c>
      <c r="P682">
        <f t="shared" si="10"/>
        <v>0</v>
      </c>
    </row>
    <row r="683" spans="1:16">
      <c r="A683">
        <v>1113</v>
      </c>
      <c r="B683">
        <v>132</v>
      </c>
      <c r="C683">
        <v>10</v>
      </c>
      <c r="D683">
        <v>2</v>
      </c>
      <c r="E683" t="s">
        <v>28</v>
      </c>
      <c r="F683">
        <v>2</v>
      </c>
      <c r="G683">
        <v>2</v>
      </c>
      <c r="H683" t="s">
        <v>67</v>
      </c>
      <c r="I683" s="3">
        <v>45910.416666666657</v>
      </c>
      <c r="J683" s="3">
        <v>45910.707638888889</v>
      </c>
      <c r="K683">
        <v>240</v>
      </c>
      <c r="L683">
        <v>419</v>
      </c>
      <c r="M683">
        <v>1.2021378138850221</v>
      </c>
      <c r="N683" s="3">
        <v>45910</v>
      </c>
      <c r="O683" s="1">
        <f>VLOOKUP(A683,schedule!A:J,10,0)</f>
        <v>45919</v>
      </c>
      <c r="P683">
        <f t="shared" si="10"/>
        <v>0</v>
      </c>
    </row>
    <row r="684" spans="1:16">
      <c r="A684">
        <v>1112</v>
      </c>
      <c r="B684">
        <v>156</v>
      </c>
      <c r="C684">
        <v>1</v>
      </c>
      <c r="D684">
        <v>1</v>
      </c>
      <c r="E684" t="s">
        <v>28</v>
      </c>
      <c r="F684">
        <v>2</v>
      </c>
      <c r="G684">
        <v>2</v>
      </c>
      <c r="H684" t="s">
        <v>67</v>
      </c>
      <c r="I684" s="3">
        <v>45910.333333333343</v>
      </c>
      <c r="J684" s="3">
        <v>45910.362500000003</v>
      </c>
      <c r="K684">
        <v>45</v>
      </c>
      <c r="L684">
        <v>42</v>
      </c>
      <c r="M684">
        <v>1</v>
      </c>
      <c r="N684" s="3">
        <v>45907</v>
      </c>
      <c r="O684" s="1">
        <f>VLOOKUP(A684,schedule!A:J,10,0)</f>
        <v>45916</v>
      </c>
      <c r="P684">
        <f t="shared" si="10"/>
        <v>0</v>
      </c>
    </row>
    <row r="685" spans="1:16">
      <c r="A685">
        <v>1113</v>
      </c>
      <c r="B685">
        <v>210</v>
      </c>
      <c r="C685">
        <v>6</v>
      </c>
      <c r="D685">
        <v>3</v>
      </c>
      <c r="E685" t="s">
        <v>28</v>
      </c>
      <c r="F685">
        <v>2</v>
      </c>
      <c r="G685">
        <v>2</v>
      </c>
      <c r="H685" t="s">
        <v>67</v>
      </c>
      <c r="I685" s="3">
        <v>45910.291666666657</v>
      </c>
      <c r="J685" s="3">
        <v>45910.320833333331</v>
      </c>
      <c r="K685">
        <v>30</v>
      </c>
      <c r="L685">
        <v>42</v>
      </c>
      <c r="M685">
        <v>1</v>
      </c>
      <c r="N685" s="3">
        <v>45910</v>
      </c>
      <c r="O685" s="1">
        <f>VLOOKUP(A685,schedule!A:J,10,0)</f>
        <v>45919</v>
      </c>
      <c r="P685">
        <f t="shared" si="10"/>
        <v>0</v>
      </c>
    </row>
    <row r="686" spans="1:16">
      <c r="A686">
        <v>1113</v>
      </c>
      <c r="B686">
        <v>212</v>
      </c>
      <c r="C686">
        <v>8</v>
      </c>
      <c r="D686">
        <v>1</v>
      </c>
      <c r="E686" t="s">
        <v>28</v>
      </c>
      <c r="F686">
        <v>2</v>
      </c>
      <c r="G686">
        <v>2</v>
      </c>
      <c r="H686" t="s">
        <v>67</v>
      </c>
      <c r="I686" s="3">
        <v>45910.333333333343</v>
      </c>
      <c r="J686" s="3">
        <v>45910.424305555563</v>
      </c>
      <c r="K686">
        <v>120</v>
      </c>
      <c r="L686">
        <v>131</v>
      </c>
      <c r="M686">
        <v>1</v>
      </c>
      <c r="N686" s="3">
        <v>45910</v>
      </c>
      <c r="O686" s="1">
        <f>VLOOKUP(A686,schedule!A:J,10,0)</f>
        <v>45919</v>
      </c>
      <c r="P686">
        <f t="shared" si="10"/>
        <v>0</v>
      </c>
    </row>
    <row r="687" spans="1:16">
      <c r="A687">
        <v>1113</v>
      </c>
      <c r="B687">
        <v>148</v>
      </c>
      <c r="C687">
        <v>3</v>
      </c>
      <c r="D687">
        <v>3</v>
      </c>
      <c r="E687" t="s">
        <v>28</v>
      </c>
      <c r="F687">
        <v>2</v>
      </c>
      <c r="G687">
        <v>2</v>
      </c>
      <c r="H687" t="s">
        <v>67</v>
      </c>
      <c r="I687" s="3">
        <v>45910.291666666657</v>
      </c>
      <c r="J687" s="3">
        <v>45910.517361111109</v>
      </c>
      <c r="K687">
        <v>240</v>
      </c>
      <c r="L687">
        <v>325</v>
      </c>
      <c r="M687">
        <v>1.338521025591326</v>
      </c>
      <c r="N687" s="3">
        <v>45910</v>
      </c>
      <c r="O687" s="1">
        <f>VLOOKUP(A687,schedule!A:J,10,0)</f>
        <v>45919</v>
      </c>
      <c r="P687">
        <f t="shared" si="10"/>
        <v>0</v>
      </c>
    </row>
    <row r="688" spans="1:16">
      <c r="A688">
        <v>1113</v>
      </c>
      <c r="B688">
        <v>182</v>
      </c>
      <c r="C688">
        <v>4</v>
      </c>
      <c r="D688">
        <v>3</v>
      </c>
      <c r="E688" t="s">
        <v>28</v>
      </c>
      <c r="F688">
        <v>2</v>
      </c>
      <c r="G688">
        <v>2</v>
      </c>
      <c r="H688" t="s">
        <v>67</v>
      </c>
      <c r="I688" s="3">
        <v>45910.416666666657</v>
      </c>
      <c r="J688" s="3">
        <v>45910.46875</v>
      </c>
      <c r="K688">
        <v>90</v>
      </c>
      <c r="L688">
        <v>75</v>
      </c>
      <c r="M688">
        <v>1</v>
      </c>
      <c r="N688" s="3">
        <v>45910</v>
      </c>
      <c r="O688" s="1">
        <f>VLOOKUP(A688,schedule!A:J,10,0)</f>
        <v>45919</v>
      </c>
      <c r="P688">
        <f t="shared" si="10"/>
        <v>0</v>
      </c>
    </row>
    <row r="689" spans="1:16">
      <c r="A689">
        <v>1112</v>
      </c>
      <c r="B689">
        <v>171</v>
      </c>
      <c r="C689">
        <v>8</v>
      </c>
      <c r="D689">
        <v>3</v>
      </c>
      <c r="E689" t="s">
        <v>25</v>
      </c>
      <c r="F689">
        <v>2</v>
      </c>
      <c r="G689">
        <v>2</v>
      </c>
      <c r="H689" t="s">
        <v>67</v>
      </c>
      <c r="I689" s="3">
        <v>45910.333333333343</v>
      </c>
      <c r="J689" s="3">
        <v>45910.365972222222</v>
      </c>
      <c r="K689">
        <v>30</v>
      </c>
      <c r="L689">
        <v>47</v>
      </c>
      <c r="M689">
        <v>1</v>
      </c>
      <c r="N689" s="3">
        <v>45907</v>
      </c>
      <c r="O689" s="1">
        <f>VLOOKUP(A689,schedule!A:J,10,0)</f>
        <v>45916</v>
      </c>
      <c r="P689">
        <f t="shared" si="10"/>
        <v>0</v>
      </c>
    </row>
    <row r="690" spans="1:16">
      <c r="A690">
        <v>1112</v>
      </c>
      <c r="B690">
        <v>122</v>
      </c>
      <c r="C690">
        <v>2</v>
      </c>
      <c r="D690">
        <v>2</v>
      </c>
      <c r="E690" t="s">
        <v>25</v>
      </c>
      <c r="F690">
        <v>2</v>
      </c>
      <c r="G690">
        <v>2</v>
      </c>
      <c r="H690" t="s">
        <v>67</v>
      </c>
      <c r="I690" s="3">
        <v>45910.291666666657</v>
      </c>
      <c r="J690" s="3">
        <v>45910.314583333333</v>
      </c>
      <c r="K690">
        <v>30</v>
      </c>
      <c r="L690">
        <v>33</v>
      </c>
      <c r="M690">
        <v>1</v>
      </c>
      <c r="N690" s="3">
        <v>45907</v>
      </c>
      <c r="O690" s="1">
        <f>VLOOKUP(A690,schedule!A:J,10,0)</f>
        <v>45916</v>
      </c>
      <c r="P690">
        <f t="shared" si="10"/>
        <v>0</v>
      </c>
    </row>
    <row r="691" spans="1:16">
      <c r="A691">
        <v>1113</v>
      </c>
      <c r="B691">
        <v>147</v>
      </c>
      <c r="C691">
        <v>10</v>
      </c>
      <c r="D691">
        <v>1</v>
      </c>
      <c r="E691" t="s">
        <v>25</v>
      </c>
      <c r="F691">
        <v>2</v>
      </c>
      <c r="G691">
        <v>2</v>
      </c>
      <c r="H691" t="s">
        <v>67</v>
      </c>
      <c r="I691" s="3">
        <v>45910.375</v>
      </c>
      <c r="J691" s="3">
        <v>45910.40902777778</v>
      </c>
      <c r="K691">
        <v>45</v>
      </c>
      <c r="L691">
        <v>49</v>
      </c>
      <c r="M691">
        <v>1</v>
      </c>
      <c r="N691" s="3">
        <v>45910</v>
      </c>
      <c r="O691" s="1">
        <f>VLOOKUP(A691,schedule!A:J,10,0)</f>
        <v>45919</v>
      </c>
      <c r="P691">
        <f t="shared" si="10"/>
        <v>0</v>
      </c>
    </row>
    <row r="692" spans="1:16">
      <c r="A692">
        <v>1113</v>
      </c>
      <c r="B692">
        <v>101</v>
      </c>
      <c r="C692">
        <v>8</v>
      </c>
      <c r="D692">
        <v>2</v>
      </c>
      <c r="E692" t="s">
        <v>25</v>
      </c>
      <c r="F692">
        <v>2</v>
      </c>
      <c r="G692">
        <v>2</v>
      </c>
      <c r="H692" t="s">
        <v>67</v>
      </c>
      <c r="I692" s="3">
        <v>45910.333333333343</v>
      </c>
      <c r="J692" s="3">
        <v>45910.509027777778</v>
      </c>
      <c r="K692">
        <v>180</v>
      </c>
      <c r="L692">
        <v>253</v>
      </c>
      <c r="M692">
        <v>1</v>
      </c>
      <c r="N692" s="3">
        <v>45910</v>
      </c>
      <c r="O692" s="1">
        <f>VLOOKUP(A692,schedule!A:J,10,0)</f>
        <v>45919</v>
      </c>
      <c r="P692">
        <f t="shared" si="10"/>
        <v>0</v>
      </c>
    </row>
    <row r="693" spans="1:16">
      <c r="A693">
        <v>1113</v>
      </c>
      <c r="B693">
        <v>207</v>
      </c>
      <c r="C693">
        <v>5</v>
      </c>
      <c r="D693">
        <v>1</v>
      </c>
      <c r="E693" t="s">
        <v>25</v>
      </c>
      <c r="F693">
        <v>2</v>
      </c>
      <c r="G693">
        <v>2</v>
      </c>
      <c r="H693" t="s">
        <v>67</v>
      </c>
      <c r="I693" s="3">
        <v>45910.333333333343</v>
      </c>
      <c r="J693" s="3">
        <v>45910.34375</v>
      </c>
      <c r="K693">
        <v>15</v>
      </c>
      <c r="L693">
        <v>15</v>
      </c>
      <c r="M693">
        <v>1</v>
      </c>
      <c r="N693" s="3">
        <v>45910</v>
      </c>
      <c r="O693" s="1">
        <f>VLOOKUP(A693,schedule!A:J,10,0)</f>
        <v>45919</v>
      </c>
      <c r="P693">
        <f t="shared" si="10"/>
        <v>0</v>
      </c>
    </row>
    <row r="694" spans="1:16">
      <c r="A694">
        <v>1113</v>
      </c>
      <c r="B694">
        <v>141</v>
      </c>
      <c r="C694">
        <v>10</v>
      </c>
      <c r="D694">
        <v>3</v>
      </c>
      <c r="E694" t="s">
        <v>25</v>
      </c>
      <c r="F694">
        <v>2</v>
      </c>
      <c r="G694">
        <v>2</v>
      </c>
      <c r="H694" t="s">
        <v>67</v>
      </c>
      <c r="I694" s="3">
        <v>45910.375</v>
      </c>
      <c r="J694" s="3">
        <v>45910.404166666667</v>
      </c>
      <c r="K694">
        <v>45</v>
      </c>
      <c r="L694">
        <v>42</v>
      </c>
      <c r="M694">
        <v>1</v>
      </c>
      <c r="N694" s="3">
        <v>45910</v>
      </c>
      <c r="O694" s="1">
        <f>VLOOKUP(A694,schedule!A:J,10,0)</f>
        <v>45919</v>
      </c>
      <c r="P694">
        <f t="shared" si="10"/>
        <v>0</v>
      </c>
    </row>
    <row r="695" spans="1:16">
      <c r="A695">
        <v>1113</v>
      </c>
      <c r="B695">
        <v>197</v>
      </c>
      <c r="C695">
        <v>1</v>
      </c>
      <c r="D695">
        <v>2</v>
      </c>
      <c r="E695" t="s">
        <v>25</v>
      </c>
      <c r="F695">
        <v>2</v>
      </c>
      <c r="G695">
        <v>2</v>
      </c>
      <c r="H695" t="s">
        <v>67</v>
      </c>
      <c r="I695" s="3">
        <v>45910.291666666657</v>
      </c>
      <c r="J695" s="3">
        <v>45910.322916666657</v>
      </c>
      <c r="K695">
        <v>30</v>
      </c>
      <c r="L695">
        <v>45</v>
      </c>
      <c r="M695">
        <v>1</v>
      </c>
      <c r="N695" s="3">
        <v>45910</v>
      </c>
      <c r="O695" s="1">
        <f>VLOOKUP(A695,schedule!A:J,10,0)</f>
        <v>45919</v>
      </c>
      <c r="P695">
        <f t="shared" si="10"/>
        <v>0</v>
      </c>
    </row>
    <row r="696" spans="1:16">
      <c r="A696">
        <v>1113</v>
      </c>
      <c r="B696">
        <v>130</v>
      </c>
      <c r="C696">
        <v>1</v>
      </c>
      <c r="D696">
        <v>3</v>
      </c>
      <c r="E696" t="s">
        <v>25</v>
      </c>
      <c r="F696">
        <v>2</v>
      </c>
      <c r="G696">
        <v>2</v>
      </c>
      <c r="H696" t="s">
        <v>67</v>
      </c>
      <c r="I696" s="3">
        <v>45910.333333333343</v>
      </c>
      <c r="J696" s="3">
        <v>45910.559027777781</v>
      </c>
      <c r="K696">
        <v>240</v>
      </c>
      <c r="L696">
        <v>325</v>
      </c>
      <c r="M696">
        <v>1.3815152869278531</v>
      </c>
      <c r="N696" s="3">
        <v>45910</v>
      </c>
      <c r="O696" s="1">
        <f>VLOOKUP(A696,schedule!A:J,10,0)</f>
        <v>45919</v>
      </c>
      <c r="P696">
        <f t="shared" si="10"/>
        <v>0</v>
      </c>
    </row>
    <row r="697" spans="1:16">
      <c r="A697">
        <v>1113</v>
      </c>
      <c r="B697">
        <v>105</v>
      </c>
      <c r="C697">
        <v>3</v>
      </c>
      <c r="D697">
        <v>2</v>
      </c>
      <c r="E697" t="s">
        <v>25</v>
      </c>
      <c r="F697">
        <v>2</v>
      </c>
      <c r="G697">
        <v>2</v>
      </c>
      <c r="H697" t="s">
        <v>67</v>
      </c>
      <c r="I697" s="3">
        <v>45910.333333333343</v>
      </c>
      <c r="J697" s="3">
        <v>45910.377083333333</v>
      </c>
      <c r="K697">
        <v>45</v>
      </c>
      <c r="L697">
        <v>63</v>
      </c>
      <c r="M697">
        <v>1</v>
      </c>
      <c r="N697" s="3">
        <v>45910</v>
      </c>
      <c r="O697" s="1">
        <f>VLOOKUP(A697,schedule!A:J,10,0)</f>
        <v>45919</v>
      </c>
      <c r="P697">
        <f t="shared" si="10"/>
        <v>0</v>
      </c>
    </row>
    <row r="698" spans="1:16">
      <c r="A698">
        <v>1113</v>
      </c>
      <c r="B698">
        <v>142</v>
      </c>
      <c r="C698">
        <v>13</v>
      </c>
      <c r="D698">
        <v>1</v>
      </c>
      <c r="E698" t="s">
        <v>25</v>
      </c>
      <c r="F698">
        <v>2</v>
      </c>
      <c r="G698">
        <v>2</v>
      </c>
      <c r="H698" t="s">
        <v>67</v>
      </c>
      <c r="I698" s="3">
        <v>45910.291666666657</v>
      </c>
      <c r="J698" s="3">
        <v>45910.42291666667</v>
      </c>
      <c r="K698">
        <v>180</v>
      </c>
      <c r="L698">
        <v>189</v>
      </c>
      <c r="M698">
        <v>1</v>
      </c>
      <c r="N698" s="3">
        <v>45910</v>
      </c>
      <c r="O698" s="1">
        <f>VLOOKUP(A698,schedule!A:J,10,0)</f>
        <v>45919</v>
      </c>
      <c r="P698">
        <f t="shared" si="10"/>
        <v>0</v>
      </c>
    </row>
    <row r="699" spans="1:16">
      <c r="A699">
        <v>1113</v>
      </c>
      <c r="B699">
        <v>155</v>
      </c>
      <c r="C699">
        <v>13</v>
      </c>
      <c r="D699">
        <v>1</v>
      </c>
      <c r="E699" t="s">
        <v>25</v>
      </c>
      <c r="F699">
        <v>2</v>
      </c>
      <c r="G699">
        <v>2</v>
      </c>
      <c r="H699" t="s">
        <v>67</v>
      </c>
      <c r="I699" s="3">
        <v>45910.333333333343</v>
      </c>
      <c r="J699" s="3">
        <v>45910.456250000003</v>
      </c>
      <c r="K699">
        <v>120</v>
      </c>
      <c r="L699">
        <v>177</v>
      </c>
      <c r="M699">
        <v>1</v>
      </c>
      <c r="N699" s="3">
        <v>45910</v>
      </c>
      <c r="O699" s="1">
        <f>VLOOKUP(A699,schedule!A:J,10,0)</f>
        <v>45919</v>
      </c>
      <c r="P699">
        <f t="shared" si="10"/>
        <v>0</v>
      </c>
    </row>
    <row r="700" spans="1:16">
      <c r="A700">
        <v>1113</v>
      </c>
      <c r="B700">
        <v>157</v>
      </c>
      <c r="C700">
        <v>4</v>
      </c>
      <c r="D700">
        <v>1</v>
      </c>
      <c r="E700" t="s">
        <v>25</v>
      </c>
      <c r="F700">
        <v>2</v>
      </c>
      <c r="G700">
        <v>2</v>
      </c>
      <c r="H700" t="s">
        <v>67</v>
      </c>
      <c r="I700" s="3">
        <v>45910.333333333343</v>
      </c>
      <c r="J700" s="3">
        <v>45910.609722222223</v>
      </c>
      <c r="K700">
        <v>240</v>
      </c>
      <c r="L700">
        <v>398</v>
      </c>
      <c r="M700">
        <v>1.2347348349396161</v>
      </c>
      <c r="N700" s="3">
        <v>45910</v>
      </c>
      <c r="O700" s="1">
        <f>VLOOKUP(A700,schedule!A:J,10,0)</f>
        <v>45919</v>
      </c>
      <c r="P700">
        <f t="shared" si="10"/>
        <v>0</v>
      </c>
    </row>
    <row r="701" spans="1:16">
      <c r="A701">
        <v>1113</v>
      </c>
      <c r="B701">
        <v>181</v>
      </c>
      <c r="C701">
        <v>5</v>
      </c>
      <c r="D701">
        <v>3</v>
      </c>
      <c r="E701" t="s">
        <v>25</v>
      </c>
      <c r="F701">
        <v>2</v>
      </c>
      <c r="G701">
        <v>2</v>
      </c>
      <c r="H701" t="s">
        <v>67</v>
      </c>
      <c r="I701" s="3">
        <v>45910.375</v>
      </c>
      <c r="J701" s="3">
        <v>45910.418749999997</v>
      </c>
      <c r="K701">
        <v>45</v>
      </c>
      <c r="L701">
        <v>63</v>
      </c>
      <c r="M701">
        <v>1</v>
      </c>
      <c r="N701" s="3">
        <v>45910</v>
      </c>
      <c r="O701" s="1">
        <f>VLOOKUP(A701,schedule!A:J,10,0)</f>
        <v>45919</v>
      </c>
      <c r="P701">
        <f t="shared" si="10"/>
        <v>0</v>
      </c>
    </row>
    <row r="702" spans="1:16">
      <c r="A702">
        <v>1113</v>
      </c>
      <c r="B702">
        <v>129</v>
      </c>
      <c r="C702">
        <v>13</v>
      </c>
      <c r="D702">
        <v>2</v>
      </c>
      <c r="E702" t="s">
        <v>25</v>
      </c>
      <c r="F702">
        <v>2</v>
      </c>
      <c r="G702">
        <v>2</v>
      </c>
      <c r="H702" t="s">
        <v>67</v>
      </c>
      <c r="I702" s="3">
        <v>45910.416666666657</v>
      </c>
      <c r="J702" s="3">
        <v>45910.523611111108</v>
      </c>
      <c r="K702">
        <v>180</v>
      </c>
      <c r="L702">
        <v>154</v>
      </c>
      <c r="M702">
        <v>1</v>
      </c>
      <c r="N702" s="3">
        <v>45910</v>
      </c>
      <c r="O702" s="1">
        <f>VLOOKUP(A702,schedule!A:J,10,0)</f>
        <v>45919</v>
      </c>
      <c r="P702">
        <f t="shared" si="10"/>
        <v>0</v>
      </c>
    </row>
    <row r="703" spans="1:16">
      <c r="A703">
        <v>1113</v>
      </c>
      <c r="B703">
        <v>219</v>
      </c>
      <c r="C703">
        <v>2</v>
      </c>
      <c r="D703">
        <v>3</v>
      </c>
      <c r="E703" t="s">
        <v>30</v>
      </c>
      <c r="F703">
        <v>2</v>
      </c>
      <c r="G703">
        <v>2</v>
      </c>
      <c r="H703" t="s">
        <v>67</v>
      </c>
      <c r="I703" s="3">
        <v>45910.291666666657</v>
      </c>
      <c r="J703" s="3">
        <v>45910.62777777778</v>
      </c>
      <c r="K703">
        <v>240</v>
      </c>
      <c r="L703">
        <v>484</v>
      </c>
      <c r="M703">
        <v>1.296646901263844</v>
      </c>
      <c r="N703" s="3">
        <v>45910</v>
      </c>
      <c r="O703" s="1">
        <f>VLOOKUP(A703,schedule!A:J,10,0)</f>
        <v>45919</v>
      </c>
      <c r="P703">
        <f t="shared" si="10"/>
        <v>0</v>
      </c>
    </row>
    <row r="704" spans="1:16">
      <c r="A704">
        <v>1112</v>
      </c>
      <c r="B704">
        <v>220</v>
      </c>
      <c r="C704">
        <v>2</v>
      </c>
      <c r="D704">
        <v>2</v>
      </c>
      <c r="E704" t="s">
        <v>30</v>
      </c>
      <c r="F704">
        <v>2</v>
      </c>
      <c r="G704">
        <v>2</v>
      </c>
      <c r="H704" t="s">
        <v>67</v>
      </c>
      <c r="I704" s="3">
        <v>45910.375</v>
      </c>
      <c r="J704" s="3">
        <v>45910.400694444441</v>
      </c>
      <c r="K704">
        <v>45</v>
      </c>
      <c r="L704">
        <v>37</v>
      </c>
      <c r="M704">
        <v>1</v>
      </c>
      <c r="N704" s="3">
        <v>45907</v>
      </c>
      <c r="O704" s="1">
        <f>VLOOKUP(A704,schedule!A:J,10,0)</f>
        <v>45916</v>
      </c>
      <c r="P704">
        <f t="shared" si="10"/>
        <v>0</v>
      </c>
    </row>
    <row r="705" spans="1:16">
      <c r="A705">
        <v>1113</v>
      </c>
      <c r="B705">
        <v>196</v>
      </c>
      <c r="C705">
        <v>2</v>
      </c>
      <c r="D705">
        <v>1</v>
      </c>
      <c r="E705" t="s">
        <v>30</v>
      </c>
      <c r="F705">
        <v>2</v>
      </c>
      <c r="G705">
        <v>2</v>
      </c>
      <c r="H705" t="s">
        <v>67</v>
      </c>
      <c r="I705" s="3">
        <v>45910.333333333343</v>
      </c>
      <c r="J705" s="3">
        <v>45910.388194444437</v>
      </c>
      <c r="K705">
        <v>60</v>
      </c>
      <c r="L705">
        <v>79</v>
      </c>
      <c r="M705">
        <v>1</v>
      </c>
      <c r="N705" s="3">
        <v>45910</v>
      </c>
      <c r="O705" s="1">
        <f>VLOOKUP(A705,schedule!A:J,10,0)</f>
        <v>45919</v>
      </c>
      <c r="P705">
        <f t="shared" si="10"/>
        <v>0</v>
      </c>
    </row>
    <row r="706" spans="1:16">
      <c r="A706">
        <v>1112</v>
      </c>
      <c r="B706">
        <v>173</v>
      </c>
      <c r="C706">
        <v>4</v>
      </c>
      <c r="D706">
        <v>1</v>
      </c>
      <c r="E706" t="s">
        <v>27</v>
      </c>
      <c r="F706">
        <v>2</v>
      </c>
      <c r="G706">
        <v>2</v>
      </c>
      <c r="H706" t="s">
        <v>67</v>
      </c>
      <c r="I706" s="3">
        <v>45910.416666666657</v>
      </c>
      <c r="J706" s="3">
        <v>45910.546527777777</v>
      </c>
      <c r="K706">
        <v>180</v>
      </c>
      <c r="L706">
        <v>187</v>
      </c>
      <c r="M706">
        <v>1</v>
      </c>
      <c r="N706" s="3">
        <v>45907</v>
      </c>
      <c r="O706" s="1">
        <f>VLOOKUP(A706,schedule!A:J,10,0)</f>
        <v>45916</v>
      </c>
      <c r="P706">
        <f t="shared" si="10"/>
        <v>0</v>
      </c>
    </row>
    <row r="707" spans="1:16">
      <c r="A707">
        <v>1112</v>
      </c>
      <c r="B707">
        <v>186</v>
      </c>
      <c r="C707">
        <v>2</v>
      </c>
      <c r="D707">
        <v>2</v>
      </c>
      <c r="E707" t="s">
        <v>27</v>
      </c>
      <c r="F707">
        <v>2</v>
      </c>
      <c r="G707">
        <v>2</v>
      </c>
      <c r="H707" t="s">
        <v>67</v>
      </c>
      <c r="I707" s="3">
        <v>45910.333333333343</v>
      </c>
      <c r="J707" s="3">
        <v>45910.53125</v>
      </c>
      <c r="K707">
        <v>240</v>
      </c>
      <c r="L707">
        <v>285</v>
      </c>
      <c r="M707">
        <v>1.3487251665170981</v>
      </c>
      <c r="N707" s="3">
        <v>45907</v>
      </c>
      <c r="O707" s="1">
        <f>VLOOKUP(A707,schedule!A:J,10,0)</f>
        <v>45916</v>
      </c>
      <c r="P707">
        <f t="shared" ref="P707:P770" si="11">IF(J707-O707&lt;0,0,J707-O707)</f>
        <v>0</v>
      </c>
    </row>
    <row r="708" spans="1:16">
      <c r="A708">
        <v>1113</v>
      </c>
      <c r="B708">
        <v>218</v>
      </c>
      <c r="C708">
        <v>2</v>
      </c>
      <c r="D708">
        <v>3</v>
      </c>
      <c r="E708" t="s">
        <v>27</v>
      </c>
      <c r="F708">
        <v>2</v>
      </c>
      <c r="G708">
        <v>2</v>
      </c>
      <c r="H708" t="s">
        <v>67</v>
      </c>
      <c r="I708" s="3">
        <v>45910.291666666657</v>
      </c>
      <c r="J708" s="3">
        <v>45910.333333333343</v>
      </c>
      <c r="K708">
        <v>60</v>
      </c>
      <c r="L708">
        <v>60</v>
      </c>
      <c r="M708">
        <v>1</v>
      </c>
      <c r="N708" s="3">
        <v>45910</v>
      </c>
      <c r="O708" s="1">
        <f>VLOOKUP(A708,schedule!A:J,10,0)</f>
        <v>45919</v>
      </c>
      <c r="P708">
        <f t="shared" si="11"/>
        <v>0</v>
      </c>
    </row>
    <row r="709" spans="1:16">
      <c r="A709">
        <v>1113</v>
      </c>
      <c r="B709">
        <v>150</v>
      </c>
      <c r="C709">
        <v>3</v>
      </c>
      <c r="D709">
        <v>3</v>
      </c>
      <c r="E709" t="s">
        <v>27</v>
      </c>
      <c r="F709">
        <v>2</v>
      </c>
      <c r="G709">
        <v>2</v>
      </c>
      <c r="H709" t="s">
        <v>67</v>
      </c>
      <c r="I709" s="3">
        <v>45910.333333333343</v>
      </c>
      <c r="J709" s="3">
        <v>45910.361111111109</v>
      </c>
      <c r="K709">
        <v>30</v>
      </c>
      <c r="L709">
        <v>40</v>
      </c>
      <c r="M709">
        <v>1</v>
      </c>
      <c r="N709" s="3">
        <v>45910</v>
      </c>
      <c r="O709" s="1">
        <f>VLOOKUP(A709,schedule!A:J,10,0)</f>
        <v>45919</v>
      </c>
      <c r="P709">
        <f t="shared" si="11"/>
        <v>0</v>
      </c>
    </row>
    <row r="710" spans="1:16">
      <c r="A710">
        <v>1113</v>
      </c>
      <c r="B710">
        <v>124</v>
      </c>
      <c r="C710">
        <v>3</v>
      </c>
      <c r="D710">
        <v>3</v>
      </c>
      <c r="E710" t="s">
        <v>27</v>
      </c>
      <c r="F710">
        <v>2</v>
      </c>
      <c r="G710">
        <v>2</v>
      </c>
      <c r="H710" t="s">
        <v>67</v>
      </c>
      <c r="I710" s="3">
        <v>45910.375</v>
      </c>
      <c r="J710" s="3">
        <v>45910.40347222222</v>
      </c>
      <c r="K710">
        <v>45</v>
      </c>
      <c r="L710">
        <v>41</v>
      </c>
      <c r="M710">
        <v>1</v>
      </c>
      <c r="N710" s="3">
        <v>45910</v>
      </c>
      <c r="O710" s="1">
        <f>VLOOKUP(A710,schedule!A:J,10,0)</f>
        <v>45919</v>
      </c>
      <c r="P710">
        <f t="shared" si="11"/>
        <v>0</v>
      </c>
    </row>
    <row r="711" spans="1:16">
      <c r="A711">
        <v>1113</v>
      </c>
      <c r="B711">
        <v>217</v>
      </c>
      <c r="C711">
        <v>7</v>
      </c>
      <c r="D711">
        <v>2</v>
      </c>
      <c r="E711" t="s">
        <v>27</v>
      </c>
      <c r="F711">
        <v>2</v>
      </c>
      <c r="G711">
        <v>2</v>
      </c>
      <c r="H711" t="s">
        <v>67</v>
      </c>
      <c r="I711" s="3">
        <v>45910.375</v>
      </c>
      <c r="J711" s="3">
        <v>45910.525694444441</v>
      </c>
      <c r="K711">
        <v>180</v>
      </c>
      <c r="L711">
        <v>217</v>
      </c>
      <c r="M711">
        <v>1</v>
      </c>
      <c r="N711" s="3">
        <v>45910</v>
      </c>
      <c r="O711" s="1">
        <f>VLOOKUP(A711,schedule!A:J,10,0)</f>
        <v>45919</v>
      </c>
      <c r="P711">
        <f t="shared" si="11"/>
        <v>0</v>
      </c>
    </row>
    <row r="712" spans="1:16">
      <c r="A712">
        <v>1112</v>
      </c>
      <c r="B712">
        <v>117</v>
      </c>
      <c r="C712">
        <v>6</v>
      </c>
      <c r="D712">
        <v>1</v>
      </c>
      <c r="E712" t="s">
        <v>26</v>
      </c>
      <c r="F712">
        <v>2</v>
      </c>
      <c r="G712">
        <v>2</v>
      </c>
      <c r="H712" t="s">
        <v>67</v>
      </c>
      <c r="I712" s="3">
        <v>45910.416666666657</v>
      </c>
      <c r="J712" s="3">
        <v>45910.673611111109</v>
      </c>
      <c r="K712">
        <v>240</v>
      </c>
      <c r="L712">
        <v>370</v>
      </c>
      <c r="M712">
        <v>1.2599120488070881</v>
      </c>
      <c r="N712" s="3">
        <v>45907</v>
      </c>
      <c r="O712" s="1">
        <f>VLOOKUP(A712,schedule!A:J,10,0)</f>
        <v>45916</v>
      </c>
      <c r="P712">
        <f t="shared" si="11"/>
        <v>0</v>
      </c>
    </row>
    <row r="713" spans="1:16">
      <c r="A713">
        <v>1113</v>
      </c>
      <c r="B713">
        <v>146</v>
      </c>
      <c r="C713">
        <v>6</v>
      </c>
      <c r="D713">
        <v>3</v>
      </c>
      <c r="E713" t="s">
        <v>26</v>
      </c>
      <c r="F713">
        <v>2</v>
      </c>
      <c r="G713">
        <v>2</v>
      </c>
      <c r="H713" t="s">
        <v>67</v>
      </c>
      <c r="I713" s="3">
        <v>45910.375</v>
      </c>
      <c r="J713" s="3">
        <v>45910.638888888891</v>
      </c>
      <c r="K713">
        <v>240</v>
      </c>
      <c r="L713">
        <v>380</v>
      </c>
      <c r="M713">
        <v>1.3438053474833671</v>
      </c>
      <c r="N713" s="3">
        <v>45910</v>
      </c>
      <c r="O713" s="1">
        <f>VLOOKUP(A713,schedule!A:J,10,0)</f>
        <v>45919</v>
      </c>
      <c r="P713">
        <f t="shared" si="11"/>
        <v>0</v>
      </c>
    </row>
    <row r="714" spans="1:16">
      <c r="A714">
        <v>1113</v>
      </c>
      <c r="B714">
        <v>143</v>
      </c>
      <c r="C714">
        <v>3</v>
      </c>
      <c r="D714">
        <v>3</v>
      </c>
      <c r="E714" t="s">
        <v>26</v>
      </c>
      <c r="F714">
        <v>2</v>
      </c>
      <c r="G714">
        <v>2</v>
      </c>
      <c r="H714" t="s">
        <v>67</v>
      </c>
      <c r="I714" s="3">
        <v>45910.416666666657</v>
      </c>
      <c r="J714" s="3">
        <v>45910.425694444442</v>
      </c>
      <c r="K714">
        <v>15</v>
      </c>
      <c r="L714">
        <v>13</v>
      </c>
      <c r="M714">
        <v>1</v>
      </c>
      <c r="N714" s="3">
        <v>45910</v>
      </c>
      <c r="O714" s="1">
        <f>VLOOKUP(A714,schedule!A:J,10,0)</f>
        <v>45919</v>
      </c>
      <c r="P714">
        <f t="shared" si="11"/>
        <v>0</v>
      </c>
    </row>
    <row r="715" spans="1:16">
      <c r="A715">
        <v>1113</v>
      </c>
      <c r="B715">
        <v>154</v>
      </c>
      <c r="C715">
        <v>3</v>
      </c>
      <c r="D715">
        <v>1</v>
      </c>
      <c r="E715" t="s">
        <v>26</v>
      </c>
      <c r="F715">
        <v>2</v>
      </c>
      <c r="G715">
        <v>2</v>
      </c>
      <c r="H715" t="s">
        <v>67</v>
      </c>
      <c r="I715" s="3">
        <v>45910.416666666657</v>
      </c>
      <c r="J715" s="3">
        <v>45910.444444444453</v>
      </c>
      <c r="K715">
        <v>45</v>
      </c>
      <c r="L715">
        <v>40</v>
      </c>
      <c r="M715">
        <v>1</v>
      </c>
      <c r="N715" s="3">
        <v>45910</v>
      </c>
      <c r="O715" s="1">
        <f>VLOOKUP(A715,schedule!A:J,10,0)</f>
        <v>45919</v>
      </c>
      <c r="P715">
        <f t="shared" si="11"/>
        <v>0</v>
      </c>
    </row>
    <row r="716" spans="1:16">
      <c r="A716">
        <v>1113</v>
      </c>
      <c r="B716">
        <v>3</v>
      </c>
      <c r="C716">
        <v>1</v>
      </c>
      <c r="D716">
        <v>2</v>
      </c>
      <c r="E716" t="s">
        <v>21</v>
      </c>
      <c r="F716">
        <v>1</v>
      </c>
      <c r="G716">
        <v>1</v>
      </c>
      <c r="H716" t="s">
        <v>67</v>
      </c>
      <c r="I716" s="3">
        <v>45910.416666666657</v>
      </c>
      <c r="J716" s="3">
        <v>45910.429166666669</v>
      </c>
      <c r="K716">
        <v>15</v>
      </c>
      <c r="L716">
        <v>18</v>
      </c>
      <c r="M716">
        <v>1</v>
      </c>
      <c r="N716" s="3">
        <v>45907</v>
      </c>
      <c r="O716" s="1">
        <f>VLOOKUP(A716,schedule!A:J,10,0)</f>
        <v>45919</v>
      </c>
      <c r="P716">
        <f t="shared" si="11"/>
        <v>0</v>
      </c>
    </row>
    <row r="717" spans="1:16">
      <c r="A717">
        <v>1114</v>
      </c>
      <c r="B717">
        <v>8</v>
      </c>
      <c r="C717">
        <v>1</v>
      </c>
      <c r="D717">
        <v>1</v>
      </c>
      <c r="E717" t="s">
        <v>21</v>
      </c>
      <c r="F717">
        <v>1</v>
      </c>
      <c r="G717">
        <v>1</v>
      </c>
      <c r="H717" t="s">
        <v>67</v>
      </c>
      <c r="I717" s="3">
        <v>45910.416666666657</v>
      </c>
      <c r="J717" s="3">
        <v>45910.445833333331</v>
      </c>
      <c r="K717">
        <v>30</v>
      </c>
      <c r="L717">
        <v>42</v>
      </c>
      <c r="M717">
        <v>1</v>
      </c>
      <c r="N717" s="3">
        <v>45910</v>
      </c>
      <c r="O717" s="1">
        <f>VLOOKUP(A717,schedule!A:J,10,0)</f>
        <v>45922</v>
      </c>
      <c r="P717">
        <f t="shared" si="11"/>
        <v>0</v>
      </c>
    </row>
    <row r="718" spans="1:16">
      <c r="A718">
        <v>1114</v>
      </c>
      <c r="B718">
        <v>90</v>
      </c>
      <c r="C718">
        <v>2</v>
      </c>
      <c r="D718">
        <v>3</v>
      </c>
      <c r="E718" t="s">
        <v>21</v>
      </c>
      <c r="F718">
        <v>1</v>
      </c>
      <c r="G718">
        <v>1</v>
      </c>
      <c r="H718" t="s">
        <v>67</v>
      </c>
      <c r="I718" s="3">
        <v>45910.375</v>
      </c>
      <c r="J718" s="3">
        <v>45910.387499999997</v>
      </c>
      <c r="K718">
        <v>15</v>
      </c>
      <c r="L718">
        <v>18</v>
      </c>
      <c r="M718">
        <v>1</v>
      </c>
      <c r="N718" s="3">
        <v>45910</v>
      </c>
      <c r="O718" s="1">
        <f>VLOOKUP(A718,schedule!A:J,10,0)</f>
        <v>45922</v>
      </c>
      <c r="P718">
        <f t="shared" si="11"/>
        <v>0</v>
      </c>
    </row>
    <row r="719" spans="1:16">
      <c r="A719">
        <v>1114</v>
      </c>
      <c r="B719">
        <v>100</v>
      </c>
      <c r="C719">
        <v>1</v>
      </c>
      <c r="D719">
        <v>1</v>
      </c>
      <c r="E719" t="s">
        <v>21</v>
      </c>
      <c r="F719">
        <v>1</v>
      </c>
      <c r="G719">
        <v>1</v>
      </c>
      <c r="H719" t="s">
        <v>67</v>
      </c>
      <c r="I719" s="3">
        <v>45910.416666666657</v>
      </c>
      <c r="J719" s="3">
        <v>45910.524305555547</v>
      </c>
      <c r="K719">
        <v>150</v>
      </c>
      <c r="L719">
        <v>155</v>
      </c>
      <c r="M719">
        <v>1</v>
      </c>
      <c r="N719" s="3">
        <v>45910</v>
      </c>
      <c r="O719" s="1">
        <f>VLOOKUP(A719,schedule!A:J,10,0)</f>
        <v>45922</v>
      </c>
      <c r="P719">
        <f t="shared" si="11"/>
        <v>0</v>
      </c>
    </row>
    <row r="720" spans="1:16">
      <c r="A720">
        <v>1114</v>
      </c>
      <c r="B720">
        <v>82</v>
      </c>
      <c r="C720">
        <v>2</v>
      </c>
      <c r="D720">
        <v>1</v>
      </c>
      <c r="E720" t="s">
        <v>21</v>
      </c>
      <c r="F720">
        <v>1</v>
      </c>
      <c r="G720">
        <v>1</v>
      </c>
      <c r="H720" t="s">
        <v>67</v>
      </c>
      <c r="I720" s="3">
        <v>45910.291666666657</v>
      </c>
      <c r="J720" s="3">
        <v>45910.449305555558</v>
      </c>
      <c r="K720">
        <v>180</v>
      </c>
      <c r="L720">
        <v>227</v>
      </c>
      <c r="M720">
        <v>1</v>
      </c>
      <c r="N720" s="3">
        <v>45910</v>
      </c>
      <c r="O720" s="1">
        <f>VLOOKUP(A720,schedule!A:J,10,0)</f>
        <v>45922</v>
      </c>
      <c r="P720">
        <f t="shared" si="11"/>
        <v>0</v>
      </c>
    </row>
    <row r="721" spans="1:16">
      <c r="A721">
        <v>1114</v>
      </c>
      <c r="B721">
        <v>87</v>
      </c>
      <c r="C721">
        <v>1</v>
      </c>
      <c r="D721">
        <v>3</v>
      </c>
      <c r="E721" t="s">
        <v>21</v>
      </c>
      <c r="F721">
        <v>1</v>
      </c>
      <c r="G721">
        <v>1</v>
      </c>
      <c r="H721" t="s">
        <v>67</v>
      </c>
      <c r="I721" s="3">
        <v>45910.333333333343</v>
      </c>
      <c r="J721" s="3">
        <v>45910.426388888889</v>
      </c>
      <c r="K721">
        <v>120</v>
      </c>
      <c r="L721">
        <v>134</v>
      </c>
      <c r="M721">
        <v>1</v>
      </c>
      <c r="N721" s="3">
        <v>45910</v>
      </c>
      <c r="O721" s="1">
        <f>VLOOKUP(A721,schedule!A:J,10,0)</f>
        <v>45922</v>
      </c>
      <c r="P721">
        <f t="shared" si="11"/>
        <v>0</v>
      </c>
    </row>
    <row r="722" spans="1:16">
      <c r="A722">
        <v>1114</v>
      </c>
      <c r="B722">
        <v>85</v>
      </c>
      <c r="C722">
        <v>3</v>
      </c>
      <c r="D722">
        <v>3</v>
      </c>
      <c r="E722" t="s">
        <v>21</v>
      </c>
      <c r="F722">
        <v>1</v>
      </c>
      <c r="G722">
        <v>1</v>
      </c>
      <c r="H722" t="s">
        <v>67</v>
      </c>
      <c r="I722" s="3">
        <v>45910.416666666657</v>
      </c>
      <c r="J722" s="3">
        <v>45910.61041666667</v>
      </c>
      <c r="K722">
        <v>240</v>
      </c>
      <c r="L722">
        <v>279</v>
      </c>
      <c r="M722">
        <v>1.2569604295494381</v>
      </c>
      <c r="N722" s="3">
        <v>45910</v>
      </c>
      <c r="O722" s="1">
        <f>VLOOKUP(A722,schedule!A:J,10,0)</f>
        <v>45922</v>
      </c>
      <c r="P722">
        <f t="shared" si="11"/>
        <v>0</v>
      </c>
    </row>
    <row r="723" spans="1:16">
      <c r="A723">
        <v>1114</v>
      </c>
      <c r="B723">
        <v>78</v>
      </c>
      <c r="C723">
        <v>3</v>
      </c>
      <c r="D723">
        <v>1</v>
      </c>
      <c r="E723" t="s">
        <v>21</v>
      </c>
      <c r="F723">
        <v>1</v>
      </c>
      <c r="G723">
        <v>1</v>
      </c>
      <c r="H723" t="s">
        <v>67</v>
      </c>
      <c r="I723" s="3">
        <v>45910.416666666657</v>
      </c>
      <c r="J723" s="3">
        <v>45910.719444444447</v>
      </c>
      <c r="K723">
        <v>240</v>
      </c>
      <c r="L723">
        <v>436</v>
      </c>
      <c r="M723">
        <v>1.201191399693613</v>
      </c>
      <c r="N723" s="3">
        <v>45910</v>
      </c>
      <c r="O723" s="1">
        <f>VLOOKUP(A723,schedule!A:J,10,0)</f>
        <v>45922</v>
      </c>
      <c r="P723">
        <f t="shared" si="11"/>
        <v>0</v>
      </c>
    </row>
    <row r="724" spans="1:16">
      <c r="A724">
        <v>1114</v>
      </c>
      <c r="B724">
        <v>4</v>
      </c>
      <c r="C724">
        <v>3</v>
      </c>
      <c r="D724">
        <v>3</v>
      </c>
      <c r="E724" t="s">
        <v>21</v>
      </c>
      <c r="F724">
        <v>1</v>
      </c>
      <c r="G724">
        <v>1</v>
      </c>
      <c r="H724" t="s">
        <v>67</v>
      </c>
      <c r="I724" s="3">
        <v>45910.333333333343</v>
      </c>
      <c r="J724" s="3">
        <v>45910.386805555558</v>
      </c>
      <c r="K724">
        <v>90</v>
      </c>
      <c r="L724">
        <v>77</v>
      </c>
      <c r="M724">
        <v>1</v>
      </c>
      <c r="N724" s="3">
        <v>45910</v>
      </c>
      <c r="O724" s="1">
        <f>VLOOKUP(A724,schedule!A:J,10,0)</f>
        <v>45922</v>
      </c>
      <c r="P724">
        <f t="shared" si="11"/>
        <v>0</v>
      </c>
    </row>
    <row r="725" spans="1:16">
      <c r="A725">
        <v>1114</v>
      </c>
      <c r="B725">
        <v>61</v>
      </c>
      <c r="C725">
        <v>3</v>
      </c>
      <c r="D725">
        <v>2</v>
      </c>
      <c r="E725" t="s">
        <v>23</v>
      </c>
      <c r="F725">
        <v>1</v>
      </c>
      <c r="G725">
        <v>1</v>
      </c>
      <c r="H725" t="s">
        <v>67</v>
      </c>
      <c r="I725" s="3">
        <v>45910.333333333343</v>
      </c>
      <c r="J725" s="3">
        <v>45910.351388888892</v>
      </c>
      <c r="K725">
        <v>30</v>
      </c>
      <c r="L725">
        <v>26</v>
      </c>
      <c r="M725">
        <v>1</v>
      </c>
      <c r="N725" s="3">
        <v>45910</v>
      </c>
      <c r="O725" s="1">
        <f>VLOOKUP(A725,schedule!A:J,10,0)</f>
        <v>45922</v>
      </c>
      <c r="P725">
        <f t="shared" si="11"/>
        <v>0</v>
      </c>
    </row>
    <row r="726" spans="1:16">
      <c r="A726">
        <v>1114</v>
      </c>
      <c r="B726">
        <v>88</v>
      </c>
      <c r="C726">
        <v>1</v>
      </c>
      <c r="D726">
        <v>2</v>
      </c>
      <c r="E726" t="s">
        <v>23</v>
      </c>
      <c r="F726">
        <v>1</v>
      </c>
      <c r="G726">
        <v>1</v>
      </c>
      <c r="H726" t="s">
        <v>67</v>
      </c>
      <c r="I726" s="3">
        <v>45910.333333333343</v>
      </c>
      <c r="J726" s="3">
        <v>45910.34375</v>
      </c>
      <c r="K726">
        <v>15</v>
      </c>
      <c r="L726">
        <v>15</v>
      </c>
      <c r="M726">
        <v>1</v>
      </c>
      <c r="N726" s="3">
        <v>45910</v>
      </c>
      <c r="O726" s="1">
        <f>VLOOKUP(A726,schedule!A:J,10,0)</f>
        <v>45922</v>
      </c>
      <c r="P726">
        <f t="shared" si="11"/>
        <v>0</v>
      </c>
    </row>
    <row r="727" spans="1:16">
      <c r="A727">
        <v>1114</v>
      </c>
      <c r="B727">
        <v>50</v>
      </c>
      <c r="C727">
        <v>3</v>
      </c>
      <c r="D727">
        <v>2</v>
      </c>
      <c r="E727" t="s">
        <v>23</v>
      </c>
      <c r="F727">
        <v>1</v>
      </c>
      <c r="G727">
        <v>1</v>
      </c>
      <c r="H727" t="s">
        <v>67</v>
      </c>
      <c r="I727" s="3">
        <v>45910.291666666657</v>
      </c>
      <c r="J727" s="3">
        <v>45910.315972222219</v>
      </c>
      <c r="K727">
        <v>30</v>
      </c>
      <c r="L727">
        <v>35</v>
      </c>
      <c r="M727">
        <v>1</v>
      </c>
      <c r="N727" s="3">
        <v>45910</v>
      </c>
      <c r="O727" s="1">
        <f>VLOOKUP(A727,schedule!A:J,10,0)</f>
        <v>45922</v>
      </c>
      <c r="P727">
        <f t="shared" si="11"/>
        <v>0</v>
      </c>
    </row>
    <row r="728" spans="1:16">
      <c r="A728">
        <v>1113</v>
      </c>
      <c r="B728">
        <v>68</v>
      </c>
      <c r="C728">
        <v>4</v>
      </c>
      <c r="D728">
        <v>3</v>
      </c>
      <c r="E728" t="s">
        <v>23</v>
      </c>
      <c r="F728">
        <v>1</v>
      </c>
      <c r="G728">
        <v>1</v>
      </c>
      <c r="H728" t="s">
        <v>67</v>
      </c>
      <c r="I728" s="3">
        <v>45910.416666666657</v>
      </c>
      <c r="J728" s="3">
        <v>45910.453472222223</v>
      </c>
      <c r="K728">
        <v>45</v>
      </c>
      <c r="L728">
        <v>53</v>
      </c>
      <c r="M728">
        <v>1</v>
      </c>
      <c r="N728" s="3">
        <v>45907</v>
      </c>
      <c r="O728" s="1">
        <f>VLOOKUP(A728,schedule!A:J,10,0)</f>
        <v>45919</v>
      </c>
      <c r="P728">
        <f t="shared" si="11"/>
        <v>0</v>
      </c>
    </row>
    <row r="729" spans="1:16">
      <c r="A729">
        <v>1113</v>
      </c>
      <c r="B729">
        <v>99</v>
      </c>
      <c r="C729">
        <v>2</v>
      </c>
      <c r="D729">
        <v>1</v>
      </c>
      <c r="E729" t="s">
        <v>23</v>
      </c>
      <c r="F729">
        <v>1</v>
      </c>
      <c r="G729">
        <v>1</v>
      </c>
      <c r="H729" t="s">
        <v>67</v>
      </c>
      <c r="I729" s="3">
        <v>45910.416666666657</v>
      </c>
      <c r="J729" s="3">
        <v>45910.51666666667</v>
      </c>
      <c r="K729">
        <v>180</v>
      </c>
      <c r="L729">
        <v>144</v>
      </c>
      <c r="M729">
        <v>1</v>
      </c>
      <c r="N729" s="3">
        <v>45907</v>
      </c>
      <c r="O729" s="1">
        <f>VLOOKUP(A729,schedule!A:J,10,0)</f>
        <v>45919</v>
      </c>
      <c r="P729">
        <f t="shared" si="11"/>
        <v>0</v>
      </c>
    </row>
    <row r="730" spans="1:16">
      <c r="A730">
        <v>1114</v>
      </c>
      <c r="B730">
        <v>63</v>
      </c>
      <c r="C730">
        <v>5</v>
      </c>
      <c r="D730">
        <v>1</v>
      </c>
      <c r="E730" t="s">
        <v>23</v>
      </c>
      <c r="F730">
        <v>1</v>
      </c>
      <c r="G730">
        <v>1</v>
      </c>
      <c r="H730" t="s">
        <v>67</v>
      </c>
      <c r="I730" s="3">
        <v>45910.333333333343</v>
      </c>
      <c r="J730" s="3">
        <v>45910.36041666667</v>
      </c>
      <c r="K730">
        <v>30</v>
      </c>
      <c r="L730">
        <v>39</v>
      </c>
      <c r="M730">
        <v>1</v>
      </c>
      <c r="N730" s="3">
        <v>45910</v>
      </c>
      <c r="O730" s="1">
        <f>VLOOKUP(A730,schedule!A:J,10,0)</f>
        <v>45922</v>
      </c>
      <c r="P730">
        <f t="shared" si="11"/>
        <v>0</v>
      </c>
    </row>
    <row r="731" spans="1:16">
      <c r="A731">
        <v>1114</v>
      </c>
      <c r="B731">
        <v>65</v>
      </c>
      <c r="C731">
        <v>4</v>
      </c>
      <c r="D731">
        <v>2</v>
      </c>
      <c r="E731" t="s">
        <v>23</v>
      </c>
      <c r="F731">
        <v>1</v>
      </c>
      <c r="G731">
        <v>1</v>
      </c>
      <c r="H731" t="s">
        <v>67</v>
      </c>
      <c r="I731" s="3">
        <v>45910.375</v>
      </c>
      <c r="J731" s="3">
        <v>45910.462500000001</v>
      </c>
      <c r="K731">
        <v>90</v>
      </c>
      <c r="L731">
        <v>126</v>
      </c>
      <c r="M731">
        <v>1</v>
      </c>
      <c r="N731" s="3">
        <v>45910</v>
      </c>
      <c r="O731" s="1">
        <f>VLOOKUP(A731,schedule!A:J,10,0)</f>
        <v>45922</v>
      </c>
      <c r="P731">
        <f t="shared" si="11"/>
        <v>0</v>
      </c>
    </row>
    <row r="732" spans="1:16">
      <c r="A732">
        <v>1113</v>
      </c>
      <c r="B732">
        <v>92</v>
      </c>
      <c r="C732">
        <v>5</v>
      </c>
      <c r="D732">
        <v>3</v>
      </c>
      <c r="E732" t="s">
        <v>23</v>
      </c>
      <c r="F732">
        <v>1</v>
      </c>
      <c r="G732">
        <v>1</v>
      </c>
      <c r="H732" t="s">
        <v>67</v>
      </c>
      <c r="I732" s="3">
        <v>45910.416666666657</v>
      </c>
      <c r="J732" s="3">
        <v>45910.506249999999</v>
      </c>
      <c r="K732">
        <v>150</v>
      </c>
      <c r="L732">
        <v>129</v>
      </c>
      <c r="M732">
        <v>1</v>
      </c>
      <c r="N732" s="3">
        <v>45907</v>
      </c>
      <c r="O732" s="1">
        <f>VLOOKUP(A732,schedule!A:J,10,0)</f>
        <v>45919</v>
      </c>
      <c r="P732">
        <f t="shared" si="11"/>
        <v>0</v>
      </c>
    </row>
    <row r="733" spans="1:16">
      <c r="A733">
        <v>1114</v>
      </c>
      <c r="B733">
        <v>44</v>
      </c>
      <c r="C733">
        <v>1</v>
      </c>
      <c r="D733">
        <v>1</v>
      </c>
      <c r="E733" t="s">
        <v>23</v>
      </c>
      <c r="F733">
        <v>1</v>
      </c>
      <c r="G733">
        <v>1</v>
      </c>
      <c r="H733" t="s">
        <v>67</v>
      </c>
      <c r="I733" s="3">
        <v>45910.291666666657</v>
      </c>
      <c r="J733" s="3">
        <v>45910.380555555559</v>
      </c>
      <c r="K733">
        <v>90</v>
      </c>
      <c r="L733">
        <v>128</v>
      </c>
      <c r="M733">
        <v>1</v>
      </c>
      <c r="N733" s="3">
        <v>45910</v>
      </c>
      <c r="O733" s="1">
        <f>VLOOKUP(A733,schedule!A:J,10,0)</f>
        <v>45922</v>
      </c>
      <c r="P733">
        <f t="shared" si="11"/>
        <v>0</v>
      </c>
    </row>
    <row r="734" spans="1:16">
      <c r="A734">
        <v>1114</v>
      </c>
      <c r="B734">
        <v>64</v>
      </c>
      <c r="C734">
        <v>5</v>
      </c>
      <c r="D734">
        <v>1</v>
      </c>
      <c r="E734" t="s">
        <v>23</v>
      </c>
      <c r="F734">
        <v>1</v>
      </c>
      <c r="G734">
        <v>1</v>
      </c>
      <c r="H734" t="s">
        <v>67</v>
      </c>
      <c r="I734" s="3">
        <v>45910.375</v>
      </c>
      <c r="J734" s="3">
        <v>45910.460416666669</v>
      </c>
      <c r="K734">
        <v>150</v>
      </c>
      <c r="L734">
        <v>123</v>
      </c>
      <c r="M734">
        <v>1</v>
      </c>
      <c r="N734" s="3">
        <v>45910</v>
      </c>
      <c r="O734" s="1">
        <f>VLOOKUP(A734,schedule!A:J,10,0)</f>
        <v>45922</v>
      </c>
      <c r="P734">
        <f t="shared" si="11"/>
        <v>0</v>
      </c>
    </row>
    <row r="735" spans="1:16">
      <c r="A735">
        <v>1114</v>
      </c>
      <c r="B735">
        <v>11</v>
      </c>
      <c r="C735">
        <v>3</v>
      </c>
      <c r="D735">
        <v>3</v>
      </c>
      <c r="E735" t="s">
        <v>23</v>
      </c>
      <c r="F735">
        <v>1</v>
      </c>
      <c r="G735">
        <v>1</v>
      </c>
      <c r="H735" t="s">
        <v>67</v>
      </c>
      <c r="I735" s="3">
        <v>45910.291666666657</v>
      </c>
      <c r="J735" s="3">
        <v>45910.440972222219</v>
      </c>
      <c r="K735">
        <v>150</v>
      </c>
      <c r="L735">
        <v>215</v>
      </c>
      <c r="M735">
        <v>1</v>
      </c>
      <c r="N735" s="3">
        <v>45910</v>
      </c>
      <c r="O735" s="1">
        <f>VLOOKUP(A735,schedule!A:J,10,0)</f>
        <v>45922</v>
      </c>
      <c r="P735">
        <f t="shared" si="11"/>
        <v>0</v>
      </c>
    </row>
    <row r="736" spans="1:16">
      <c r="A736">
        <v>1114</v>
      </c>
      <c r="B736">
        <v>25</v>
      </c>
      <c r="C736">
        <v>5</v>
      </c>
      <c r="D736">
        <v>2</v>
      </c>
      <c r="E736" t="s">
        <v>23</v>
      </c>
      <c r="F736">
        <v>1</v>
      </c>
      <c r="G736">
        <v>1</v>
      </c>
      <c r="H736" t="s">
        <v>67</v>
      </c>
      <c r="I736" s="3">
        <v>45910.291666666657</v>
      </c>
      <c r="J736" s="3">
        <v>45910.329861111109</v>
      </c>
      <c r="K736">
        <v>60</v>
      </c>
      <c r="L736">
        <v>55</v>
      </c>
      <c r="M736">
        <v>1</v>
      </c>
      <c r="N736" s="3">
        <v>45910</v>
      </c>
      <c r="O736" s="1">
        <f>VLOOKUP(A736,schedule!A:J,10,0)</f>
        <v>45922</v>
      </c>
      <c r="P736">
        <f t="shared" si="11"/>
        <v>0</v>
      </c>
    </row>
    <row r="737" spans="1:16">
      <c r="A737">
        <v>1114</v>
      </c>
      <c r="B737">
        <v>2</v>
      </c>
      <c r="C737">
        <v>2</v>
      </c>
      <c r="D737">
        <v>1</v>
      </c>
      <c r="E737" t="s">
        <v>20</v>
      </c>
      <c r="F737">
        <v>1</v>
      </c>
      <c r="G737">
        <v>1</v>
      </c>
      <c r="H737" t="s">
        <v>67</v>
      </c>
      <c r="I737" s="3">
        <v>45910.291666666657</v>
      </c>
      <c r="J737" s="3">
        <v>45910.308333333327</v>
      </c>
      <c r="K737">
        <v>30</v>
      </c>
      <c r="L737">
        <v>24</v>
      </c>
      <c r="M737">
        <v>1</v>
      </c>
      <c r="N737" s="3">
        <v>45910</v>
      </c>
      <c r="O737" s="1">
        <f>VLOOKUP(A737,schedule!A:J,10,0)</f>
        <v>45922</v>
      </c>
      <c r="P737">
        <f t="shared" si="11"/>
        <v>0</v>
      </c>
    </row>
    <row r="738" spans="1:16">
      <c r="A738">
        <v>1114</v>
      </c>
      <c r="B738">
        <v>57</v>
      </c>
      <c r="C738">
        <v>2</v>
      </c>
      <c r="D738">
        <v>1</v>
      </c>
      <c r="E738" t="s">
        <v>20</v>
      </c>
      <c r="F738">
        <v>1</v>
      </c>
      <c r="G738">
        <v>1</v>
      </c>
      <c r="H738" t="s">
        <v>67</v>
      </c>
      <c r="I738" s="3">
        <v>45910.416666666657</v>
      </c>
      <c r="J738" s="3">
        <v>45910.425000000003</v>
      </c>
      <c r="K738">
        <v>15</v>
      </c>
      <c r="L738">
        <v>12</v>
      </c>
      <c r="M738">
        <v>1</v>
      </c>
      <c r="N738" s="3">
        <v>45910</v>
      </c>
      <c r="O738" s="1">
        <f>VLOOKUP(A738,schedule!A:J,10,0)</f>
        <v>45922</v>
      </c>
      <c r="P738">
        <f t="shared" si="11"/>
        <v>0</v>
      </c>
    </row>
    <row r="739" spans="1:16">
      <c r="A739">
        <v>1114</v>
      </c>
      <c r="B739">
        <v>19</v>
      </c>
      <c r="C739">
        <v>4</v>
      </c>
      <c r="D739">
        <v>3</v>
      </c>
      <c r="E739" t="s">
        <v>20</v>
      </c>
      <c r="F739">
        <v>1</v>
      </c>
      <c r="G739">
        <v>1</v>
      </c>
      <c r="H739" t="s">
        <v>67</v>
      </c>
      <c r="I739" s="3">
        <v>45910.416666666657</v>
      </c>
      <c r="J739" s="3">
        <v>45910.427777777782</v>
      </c>
      <c r="K739">
        <v>15</v>
      </c>
      <c r="L739">
        <v>16</v>
      </c>
      <c r="M739">
        <v>1</v>
      </c>
      <c r="N739" s="3">
        <v>45910</v>
      </c>
      <c r="O739" s="1">
        <f>VLOOKUP(A739,schedule!A:J,10,0)</f>
        <v>45922</v>
      </c>
      <c r="P739">
        <f t="shared" si="11"/>
        <v>0</v>
      </c>
    </row>
    <row r="740" spans="1:16">
      <c r="A740">
        <v>1114</v>
      </c>
      <c r="B740">
        <v>55</v>
      </c>
      <c r="C740">
        <v>2</v>
      </c>
      <c r="D740">
        <v>3</v>
      </c>
      <c r="E740" t="s">
        <v>20</v>
      </c>
      <c r="F740">
        <v>1</v>
      </c>
      <c r="G740">
        <v>1</v>
      </c>
      <c r="H740" t="s">
        <v>67</v>
      </c>
      <c r="I740" s="3">
        <v>45910.333333333343</v>
      </c>
      <c r="J740" s="3">
        <v>45910.350694444453</v>
      </c>
      <c r="K740">
        <v>30</v>
      </c>
      <c r="L740">
        <v>25</v>
      </c>
      <c r="M740">
        <v>1</v>
      </c>
      <c r="N740" s="3">
        <v>45910</v>
      </c>
      <c r="O740" s="1">
        <f>VLOOKUP(A740,schedule!A:J,10,0)</f>
        <v>45922</v>
      </c>
      <c r="P740">
        <f t="shared" si="11"/>
        <v>0</v>
      </c>
    </row>
    <row r="741" spans="1:16">
      <c r="A741">
        <v>1114</v>
      </c>
      <c r="B741">
        <v>46</v>
      </c>
      <c r="C741">
        <v>3</v>
      </c>
      <c r="D741">
        <v>1</v>
      </c>
      <c r="E741" t="s">
        <v>20</v>
      </c>
      <c r="F741">
        <v>1</v>
      </c>
      <c r="G741">
        <v>1</v>
      </c>
      <c r="H741" t="s">
        <v>67</v>
      </c>
      <c r="I741" s="3">
        <v>45910.375</v>
      </c>
      <c r="J741" s="3">
        <v>45910.475694444453</v>
      </c>
      <c r="K741">
        <v>180</v>
      </c>
      <c r="L741">
        <v>145</v>
      </c>
      <c r="M741">
        <v>1</v>
      </c>
      <c r="N741" s="3">
        <v>45910</v>
      </c>
      <c r="O741" s="1">
        <f>VLOOKUP(A741,schedule!A:J,10,0)</f>
        <v>45922</v>
      </c>
      <c r="P741">
        <f t="shared" si="11"/>
        <v>0</v>
      </c>
    </row>
    <row r="742" spans="1:16">
      <c r="A742">
        <v>1114</v>
      </c>
      <c r="B742">
        <v>72</v>
      </c>
      <c r="C742">
        <v>1</v>
      </c>
      <c r="D742">
        <v>3</v>
      </c>
      <c r="E742" t="s">
        <v>20</v>
      </c>
      <c r="F742">
        <v>1</v>
      </c>
      <c r="G742">
        <v>1</v>
      </c>
      <c r="H742" t="s">
        <v>67</v>
      </c>
      <c r="I742" s="3">
        <v>45910.291666666657</v>
      </c>
      <c r="J742" s="3">
        <v>45910.332638888889</v>
      </c>
      <c r="K742">
        <v>60</v>
      </c>
      <c r="L742">
        <v>59</v>
      </c>
      <c r="M742">
        <v>1</v>
      </c>
      <c r="N742" s="3">
        <v>45910</v>
      </c>
      <c r="O742" s="1">
        <f>VLOOKUP(A742,schedule!A:J,10,0)</f>
        <v>45922</v>
      </c>
      <c r="P742">
        <f t="shared" si="11"/>
        <v>0</v>
      </c>
    </row>
    <row r="743" spans="1:16">
      <c r="A743">
        <v>1113</v>
      </c>
      <c r="B743">
        <v>70</v>
      </c>
      <c r="C743">
        <v>2</v>
      </c>
      <c r="D743">
        <v>2</v>
      </c>
      <c r="E743" t="s">
        <v>20</v>
      </c>
      <c r="F743">
        <v>1</v>
      </c>
      <c r="G743">
        <v>1</v>
      </c>
      <c r="H743" t="s">
        <v>67</v>
      </c>
      <c r="I743" s="3">
        <v>45910.416666666657</v>
      </c>
      <c r="J743" s="3">
        <v>45910.492361111108</v>
      </c>
      <c r="K743">
        <v>120</v>
      </c>
      <c r="L743">
        <v>109</v>
      </c>
      <c r="M743">
        <v>1</v>
      </c>
      <c r="N743" s="3">
        <v>45907</v>
      </c>
      <c r="O743" s="1">
        <f>VLOOKUP(A743,schedule!A:J,10,0)</f>
        <v>45919</v>
      </c>
      <c r="P743">
        <f t="shared" si="11"/>
        <v>0</v>
      </c>
    </row>
    <row r="744" spans="1:16">
      <c r="A744">
        <v>1113</v>
      </c>
      <c r="B744">
        <v>80</v>
      </c>
      <c r="C744">
        <v>6</v>
      </c>
      <c r="D744">
        <v>2</v>
      </c>
      <c r="E744" t="s">
        <v>24</v>
      </c>
      <c r="F744">
        <v>1</v>
      </c>
      <c r="G744">
        <v>1</v>
      </c>
      <c r="H744" t="s">
        <v>67</v>
      </c>
      <c r="I744" s="3">
        <v>45910.333333333343</v>
      </c>
      <c r="J744" s="3">
        <v>45910.397222222222</v>
      </c>
      <c r="K744">
        <v>60</v>
      </c>
      <c r="L744">
        <v>92</v>
      </c>
      <c r="M744">
        <v>1</v>
      </c>
      <c r="N744" s="3">
        <v>45907</v>
      </c>
      <c r="O744" s="1">
        <f>VLOOKUP(A744,schedule!A:J,10,0)</f>
        <v>45919</v>
      </c>
      <c r="P744">
        <f t="shared" si="11"/>
        <v>0</v>
      </c>
    </row>
    <row r="745" spans="1:16">
      <c r="A745">
        <v>1113</v>
      </c>
      <c r="B745">
        <v>47</v>
      </c>
      <c r="C745">
        <v>4</v>
      </c>
      <c r="D745">
        <v>1</v>
      </c>
      <c r="E745" t="s">
        <v>24</v>
      </c>
      <c r="F745">
        <v>1</v>
      </c>
      <c r="G745">
        <v>1</v>
      </c>
      <c r="H745" t="s">
        <v>67</v>
      </c>
      <c r="I745" s="3">
        <v>45910.291666666657</v>
      </c>
      <c r="J745" s="3">
        <v>45910.644444444442</v>
      </c>
      <c r="K745">
        <v>240</v>
      </c>
      <c r="L745">
        <v>508</v>
      </c>
      <c r="M745">
        <v>1.364878597397656</v>
      </c>
      <c r="N745" s="3">
        <v>45907</v>
      </c>
      <c r="O745" s="1">
        <f>VLOOKUP(A745,schedule!A:J,10,0)</f>
        <v>45919</v>
      </c>
      <c r="P745">
        <f t="shared" si="11"/>
        <v>0</v>
      </c>
    </row>
    <row r="746" spans="1:16">
      <c r="A746">
        <v>1114</v>
      </c>
      <c r="B746">
        <v>52</v>
      </c>
      <c r="C746">
        <v>6</v>
      </c>
      <c r="D746">
        <v>3</v>
      </c>
      <c r="E746" t="s">
        <v>24</v>
      </c>
      <c r="F746">
        <v>1</v>
      </c>
      <c r="G746">
        <v>1</v>
      </c>
      <c r="H746" t="s">
        <v>67</v>
      </c>
      <c r="I746" s="3">
        <v>45910.375</v>
      </c>
      <c r="J746" s="3">
        <v>45910.434027777781</v>
      </c>
      <c r="K746">
        <v>90</v>
      </c>
      <c r="L746">
        <v>85</v>
      </c>
      <c r="M746">
        <v>1</v>
      </c>
      <c r="N746" s="3">
        <v>45910</v>
      </c>
      <c r="O746" s="1">
        <f>VLOOKUP(A746,schedule!A:J,10,0)</f>
        <v>45922</v>
      </c>
      <c r="P746">
        <f t="shared" si="11"/>
        <v>0</v>
      </c>
    </row>
    <row r="747" spans="1:16">
      <c r="A747">
        <v>1114</v>
      </c>
      <c r="B747">
        <v>36</v>
      </c>
      <c r="C747">
        <v>6</v>
      </c>
      <c r="D747">
        <v>3</v>
      </c>
      <c r="E747" t="s">
        <v>24</v>
      </c>
      <c r="F747">
        <v>1</v>
      </c>
      <c r="G747">
        <v>1</v>
      </c>
      <c r="H747" t="s">
        <v>67</v>
      </c>
      <c r="I747" s="3">
        <v>45910.333333333343</v>
      </c>
      <c r="J747" s="3">
        <v>45910.376388888893</v>
      </c>
      <c r="K747">
        <v>60</v>
      </c>
      <c r="L747">
        <v>62</v>
      </c>
      <c r="M747">
        <v>1</v>
      </c>
      <c r="N747" s="3">
        <v>45910</v>
      </c>
      <c r="O747" s="1">
        <f>VLOOKUP(A747,schedule!A:J,10,0)</f>
        <v>45922</v>
      </c>
      <c r="P747">
        <f t="shared" si="11"/>
        <v>0</v>
      </c>
    </row>
    <row r="748" spans="1:16">
      <c r="A748">
        <v>1114</v>
      </c>
      <c r="B748">
        <v>60</v>
      </c>
      <c r="C748">
        <v>3</v>
      </c>
      <c r="D748">
        <v>1</v>
      </c>
      <c r="E748" t="s">
        <v>24</v>
      </c>
      <c r="F748">
        <v>1</v>
      </c>
      <c r="G748">
        <v>1</v>
      </c>
      <c r="H748" t="s">
        <v>67</v>
      </c>
      <c r="I748" s="3">
        <v>45910.416666666657</v>
      </c>
      <c r="J748" s="3">
        <v>45910.486805555563</v>
      </c>
      <c r="K748">
        <v>90</v>
      </c>
      <c r="L748">
        <v>101</v>
      </c>
      <c r="M748">
        <v>1</v>
      </c>
      <c r="N748" s="3">
        <v>45910</v>
      </c>
      <c r="O748" s="1">
        <f>VLOOKUP(A748,schedule!A:J,10,0)</f>
        <v>45922</v>
      </c>
      <c r="P748">
        <f t="shared" si="11"/>
        <v>0</v>
      </c>
    </row>
    <row r="749" spans="1:16">
      <c r="A749">
        <v>1114</v>
      </c>
      <c r="B749">
        <v>16</v>
      </c>
      <c r="C749">
        <v>1</v>
      </c>
      <c r="D749">
        <v>3</v>
      </c>
      <c r="E749" t="s">
        <v>24</v>
      </c>
      <c r="F749">
        <v>1</v>
      </c>
      <c r="G749">
        <v>1</v>
      </c>
      <c r="H749" t="s">
        <v>67</v>
      </c>
      <c r="I749" s="3">
        <v>45910.375</v>
      </c>
      <c r="J749" s="3">
        <v>45910.415972222218</v>
      </c>
      <c r="K749">
        <v>60</v>
      </c>
      <c r="L749">
        <v>59</v>
      </c>
      <c r="M749">
        <v>1</v>
      </c>
      <c r="N749" s="3">
        <v>45910</v>
      </c>
      <c r="O749" s="1">
        <f>VLOOKUP(A749,schedule!A:J,10,0)</f>
        <v>45922</v>
      </c>
      <c r="P749">
        <f t="shared" si="11"/>
        <v>0</v>
      </c>
    </row>
    <row r="750" spans="1:16">
      <c r="A750">
        <v>1114</v>
      </c>
      <c r="B750">
        <v>71</v>
      </c>
      <c r="C750">
        <v>1</v>
      </c>
      <c r="D750">
        <v>2</v>
      </c>
      <c r="E750" t="s">
        <v>24</v>
      </c>
      <c r="F750">
        <v>1</v>
      </c>
      <c r="G750">
        <v>1</v>
      </c>
      <c r="H750" t="s">
        <v>67</v>
      </c>
      <c r="I750" s="3">
        <v>45910.416666666657</v>
      </c>
      <c r="J750" s="3">
        <v>45910.512499999997</v>
      </c>
      <c r="K750">
        <v>120</v>
      </c>
      <c r="L750">
        <v>138</v>
      </c>
      <c r="M750">
        <v>1</v>
      </c>
      <c r="N750" s="3">
        <v>45910</v>
      </c>
      <c r="O750" s="1">
        <f>VLOOKUP(A750,schedule!A:J,10,0)</f>
        <v>45922</v>
      </c>
      <c r="P750">
        <f t="shared" si="11"/>
        <v>0</v>
      </c>
    </row>
    <row r="751" spans="1:16">
      <c r="A751">
        <v>1114</v>
      </c>
      <c r="B751">
        <v>77</v>
      </c>
      <c r="C751">
        <v>3</v>
      </c>
      <c r="D751">
        <v>2</v>
      </c>
      <c r="E751" t="s">
        <v>24</v>
      </c>
      <c r="F751">
        <v>1</v>
      </c>
      <c r="G751">
        <v>1</v>
      </c>
      <c r="H751" t="s">
        <v>67</v>
      </c>
      <c r="I751" s="3">
        <v>45910.375</v>
      </c>
      <c r="J751" s="3">
        <v>45910.417361111111</v>
      </c>
      <c r="K751">
        <v>45</v>
      </c>
      <c r="L751">
        <v>61</v>
      </c>
      <c r="M751">
        <v>1</v>
      </c>
      <c r="N751" s="3">
        <v>45910</v>
      </c>
      <c r="O751" s="1">
        <f>VLOOKUP(A751,schedule!A:J,10,0)</f>
        <v>45922</v>
      </c>
      <c r="P751">
        <f t="shared" si="11"/>
        <v>0</v>
      </c>
    </row>
    <row r="752" spans="1:16">
      <c r="A752">
        <v>1114</v>
      </c>
      <c r="B752">
        <v>17</v>
      </c>
      <c r="C752">
        <v>2</v>
      </c>
      <c r="D752">
        <v>1</v>
      </c>
      <c r="E752" t="s">
        <v>22</v>
      </c>
      <c r="F752">
        <v>1</v>
      </c>
      <c r="G752">
        <v>1</v>
      </c>
      <c r="H752" t="s">
        <v>67</v>
      </c>
      <c r="I752" s="3">
        <v>45910.333333333343</v>
      </c>
      <c r="J752" s="3">
        <v>45910.372916666667</v>
      </c>
      <c r="K752">
        <v>60</v>
      </c>
      <c r="L752">
        <v>57</v>
      </c>
      <c r="M752">
        <v>1</v>
      </c>
      <c r="N752" s="3">
        <v>45910</v>
      </c>
      <c r="O752" s="1">
        <f>VLOOKUP(A752,schedule!A:J,10,0)</f>
        <v>45922</v>
      </c>
      <c r="P752">
        <f t="shared" si="11"/>
        <v>0</v>
      </c>
    </row>
    <row r="753" spans="1:16">
      <c r="A753">
        <v>1113</v>
      </c>
      <c r="B753">
        <v>6</v>
      </c>
      <c r="C753">
        <v>2</v>
      </c>
      <c r="D753">
        <v>1</v>
      </c>
      <c r="E753" t="s">
        <v>22</v>
      </c>
      <c r="F753">
        <v>1</v>
      </c>
      <c r="G753">
        <v>1</v>
      </c>
      <c r="H753" t="s">
        <v>67</v>
      </c>
      <c r="I753" s="3">
        <v>45910.333333333343</v>
      </c>
      <c r="J753" s="3">
        <v>45910.384027777778</v>
      </c>
      <c r="K753">
        <v>60</v>
      </c>
      <c r="L753">
        <v>73</v>
      </c>
      <c r="M753">
        <v>1</v>
      </c>
      <c r="N753" s="3">
        <v>45907</v>
      </c>
      <c r="O753" s="1">
        <f>VLOOKUP(A753,schedule!A:J,10,0)</f>
        <v>45919</v>
      </c>
      <c r="P753">
        <f t="shared" si="11"/>
        <v>0</v>
      </c>
    </row>
    <row r="754" spans="1:16">
      <c r="A754">
        <v>1113</v>
      </c>
      <c r="B754">
        <v>81</v>
      </c>
      <c r="C754">
        <v>2</v>
      </c>
      <c r="D754">
        <v>1</v>
      </c>
      <c r="E754" t="s">
        <v>22</v>
      </c>
      <c r="F754">
        <v>1</v>
      </c>
      <c r="G754">
        <v>1</v>
      </c>
      <c r="H754" t="s">
        <v>67</v>
      </c>
      <c r="I754" s="3">
        <v>45910.291666666657</v>
      </c>
      <c r="J754" s="3">
        <v>45910.331944444442</v>
      </c>
      <c r="K754">
        <v>45</v>
      </c>
      <c r="L754">
        <v>58</v>
      </c>
      <c r="M754">
        <v>1</v>
      </c>
      <c r="N754" s="3">
        <v>45907</v>
      </c>
      <c r="O754" s="1">
        <f>VLOOKUP(A754,schedule!A:J,10,0)</f>
        <v>45919</v>
      </c>
      <c r="P754">
        <f t="shared" si="11"/>
        <v>0</v>
      </c>
    </row>
    <row r="755" spans="1:16">
      <c r="A755">
        <v>1114</v>
      </c>
      <c r="B755">
        <v>30</v>
      </c>
      <c r="C755">
        <v>1</v>
      </c>
      <c r="D755">
        <v>3</v>
      </c>
      <c r="E755" t="s">
        <v>22</v>
      </c>
      <c r="F755">
        <v>1</v>
      </c>
      <c r="G755">
        <v>1</v>
      </c>
      <c r="H755" t="s">
        <v>67</v>
      </c>
      <c r="I755" s="3">
        <v>45910.333333333343</v>
      </c>
      <c r="J755" s="3">
        <v>45910.495833333327</v>
      </c>
      <c r="K755">
        <v>150</v>
      </c>
      <c r="L755">
        <v>234</v>
      </c>
      <c r="M755">
        <v>1</v>
      </c>
      <c r="N755" s="3">
        <v>45910</v>
      </c>
      <c r="O755" s="1">
        <f>VLOOKUP(A755,schedule!A:J,10,0)</f>
        <v>45922</v>
      </c>
      <c r="P755">
        <f t="shared" si="11"/>
        <v>0</v>
      </c>
    </row>
    <row r="756" spans="1:16">
      <c r="A756">
        <v>1114</v>
      </c>
      <c r="B756">
        <v>33</v>
      </c>
      <c r="C756">
        <v>2</v>
      </c>
      <c r="D756">
        <v>3</v>
      </c>
      <c r="E756" t="s">
        <v>22</v>
      </c>
      <c r="F756">
        <v>1</v>
      </c>
      <c r="G756">
        <v>1</v>
      </c>
      <c r="H756" t="s">
        <v>67</v>
      </c>
      <c r="I756" s="3">
        <v>45910.416666666657</v>
      </c>
      <c r="J756" s="3">
        <v>45910.479861111111</v>
      </c>
      <c r="K756">
        <v>90</v>
      </c>
      <c r="L756">
        <v>91</v>
      </c>
      <c r="M756">
        <v>1</v>
      </c>
      <c r="N756" s="3">
        <v>45910</v>
      </c>
      <c r="O756" s="1">
        <f>VLOOKUP(A756,schedule!A:J,10,0)</f>
        <v>45922</v>
      </c>
      <c r="P756">
        <f t="shared" si="11"/>
        <v>0</v>
      </c>
    </row>
    <row r="757" spans="1:16">
      <c r="A757">
        <v>1111</v>
      </c>
      <c r="B757">
        <v>364</v>
      </c>
      <c r="C757">
        <v>4</v>
      </c>
      <c r="D757">
        <v>3</v>
      </c>
      <c r="E757" t="s">
        <v>32</v>
      </c>
      <c r="F757">
        <v>3</v>
      </c>
      <c r="G757">
        <v>4</v>
      </c>
      <c r="H757" t="s">
        <v>63</v>
      </c>
      <c r="I757" s="3">
        <v>45911.375</v>
      </c>
      <c r="J757" s="3">
        <v>45911.429166666669</v>
      </c>
      <c r="K757">
        <v>30</v>
      </c>
      <c r="L757">
        <v>78</v>
      </c>
      <c r="M757">
        <v>2.190662948061362</v>
      </c>
      <c r="N757" s="3">
        <v>45907</v>
      </c>
      <c r="O757" s="1">
        <f>VLOOKUP(A757,schedule!A:J,10,0)</f>
        <v>45913</v>
      </c>
      <c r="P757">
        <f t="shared" si="11"/>
        <v>0</v>
      </c>
    </row>
    <row r="758" spans="1:16">
      <c r="A758">
        <v>1111</v>
      </c>
      <c r="B758">
        <v>240</v>
      </c>
      <c r="C758">
        <v>4</v>
      </c>
      <c r="D758">
        <v>2</v>
      </c>
      <c r="E758" t="s">
        <v>32</v>
      </c>
      <c r="F758">
        <v>3</v>
      </c>
      <c r="G758">
        <v>4</v>
      </c>
      <c r="H758" t="s">
        <v>63</v>
      </c>
      <c r="I758" s="3">
        <v>45911.291666666657</v>
      </c>
      <c r="J758" s="3">
        <v>45911.356944444437</v>
      </c>
      <c r="K758">
        <v>30</v>
      </c>
      <c r="L758">
        <v>94</v>
      </c>
      <c r="M758">
        <v>2.2510572838634291</v>
      </c>
      <c r="N758" s="3">
        <v>45907</v>
      </c>
      <c r="O758" s="1">
        <f>VLOOKUP(A758,schedule!A:J,10,0)</f>
        <v>45913</v>
      </c>
      <c r="P758">
        <f t="shared" si="11"/>
        <v>0</v>
      </c>
    </row>
    <row r="759" spans="1:16">
      <c r="A759">
        <v>1111</v>
      </c>
      <c r="B759">
        <v>479</v>
      </c>
      <c r="C759">
        <v>14</v>
      </c>
      <c r="D759">
        <v>2</v>
      </c>
      <c r="E759" t="s">
        <v>35</v>
      </c>
      <c r="F759">
        <v>4</v>
      </c>
      <c r="G759">
        <v>4</v>
      </c>
      <c r="H759" t="s">
        <v>67</v>
      </c>
      <c r="I759" s="3">
        <v>45911.375</v>
      </c>
      <c r="J759" s="3">
        <v>45911.635416666657</v>
      </c>
      <c r="K759">
        <v>240</v>
      </c>
      <c r="L759">
        <v>375</v>
      </c>
      <c r="M759">
        <v>1.3559576944385039</v>
      </c>
      <c r="N759" s="3">
        <v>45910</v>
      </c>
      <c r="O759" s="1">
        <f>VLOOKUP(A759,schedule!A:J,10,0)</f>
        <v>45913</v>
      </c>
      <c r="P759">
        <f t="shared" si="11"/>
        <v>0</v>
      </c>
    </row>
    <row r="760" spans="1:16">
      <c r="A760">
        <v>1111</v>
      </c>
      <c r="B760">
        <v>482</v>
      </c>
      <c r="C760">
        <v>5</v>
      </c>
      <c r="D760">
        <v>2</v>
      </c>
      <c r="E760" t="s">
        <v>35</v>
      </c>
      <c r="F760">
        <v>4</v>
      </c>
      <c r="G760">
        <v>4</v>
      </c>
      <c r="H760" t="s">
        <v>67</v>
      </c>
      <c r="I760" s="3">
        <v>45911.291666666657</v>
      </c>
      <c r="J760" s="3">
        <v>45911.393750000003</v>
      </c>
      <c r="K760">
        <v>120</v>
      </c>
      <c r="L760">
        <v>147</v>
      </c>
      <c r="M760">
        <v>1</v>
      </c>
      <c r="N760" s="3">
        <v>45910</v>
      </c>
      <c r="O760" s="1">
        <f>VLOOKUP(A760,schedule!A:J,10,0)</f>
        <v>45913</v>
      </c>
      <c r="P760">
        <f t="shared" si="11"/>
        <v>0</v>
      </c>
    </row>
    <row r="761" spans="1:16">
      <c r="A761">
        <v>1111</v>
      </c>
      <c r="B761">
        <v>467</v>
      </c>
      <c r="C761">
        <v>8</v>
      </c>
      <c r="D761">
        <v>2</v>
      </c>
      <c r="E761" t="s">
        <v>35</v>
      </c>
      <c r="F761">
        <v>4</v>
      </c>
      <c r="G761">
        <v>4</v>
      </c>
      <c r="H761" t="s">
        <v>67</v>
      </c>
      <c r="I761" s="3">
        <v>45911.291666666657</v>
      </c>
      <c r="J761" s="3">
        <v>45911.386805555558</v>
      </c>
      <c r="K761">
        <v>120</v>
      </c>
      <c r="L761">
        <v>137</v>
      </c>
      <c r="M761">
        <v>1</v>
      </c>
      <c r="N761" s="3">
        <v>45910</v>
      </c>
      <c r="O761" s="1">
        <f>VLOOKUP(A761,schedule!A:J,10,0)</f>
        <v>45913</v>
      </c>
      <c r="P761">
        <f t="shared" si="11"/>
        <v>0</v>
      </c>
    </row>
    <row r="762" spans="1:16">
      <c r="A762">
        <v>1111</v>
      </c>
      <c r="B762">
        <v>396</v>
      </c>
      <c r="C762">
        <v>15</v>
      </c>
      <c r="D762">
        <v>1</v>
      </c>
      <c r="E762" t="s">
        <v>32</v>
      </c>
      <c r="F762">
        <v>3</v>
      </c>
      <c r="G762">
        <v>4</v>
      </c>
      <c r="H762" t="s">
        <v>63</v>
      </c>
      <c r="I762" s="3">
        <v>45911.375</v>
      </c>
      <c r="J762" s="3">
        <v>45911.413888888892</v>
      </c>
      <c r="K762">
        <v>15</v>
      </c>
      <c r="L762">
        <v>56</v>
      </c>
      <c r="M762">
        <v>2.6075859820805789</v>
      </c>
      <c r="N762" s="3">
        <v>45907</v>
      </c>
      <c r="O762" s="1">
        <f>VLOOKUP(A762,schedule!A:J,10,0)</f>
        <v>45913</v>
      </c>
      <c r="P762">
        <f t="shared" si="11"/>
        <v>0</v>
      </c>
    </row>
    <row r="763" spans="1:16">
      <c r="A763">
        <v>1111</v>
      </c>
      <c r="B763">
        <v>266</v>
      </c>
      <c r="C763">
        <v>6</v>
      </c>
      <c r="D763">
        <v>1</v>
      </c>
      <c r="E763" t="s">
        <v>32</v>
      </c>
      <c r="F763">
        <v>3</v>
      </c>
      <c r="G763">
        <v>4</v>
      </c>
      <c r="H763" t="s">
        <v>63</v>
      </c>
      <c r="I763" s="3">
        <v>45911.291666666657</v>
      </c>
      <c r="J763" s="3">
        <v>45911.376388888893</v>
      </c>
      <c r="K763">
        <v>60</v>
      </c>
      <c r="L763">
        <v>122</v>
      </c>
      <c r="M763">
        <v>2.1747604133399392</v>
      </c>
      <c r="N763" s="3">
        <v>45907</v>
      </c>
      <c r="O763" s="1">
        <f>VLOOKUP(A763,schedule!A:J,10,0)</f>
        <v>45913</v>
      </c>
      <c r="P763">
        <f t="shared" si="11"/>
        <v>0</v>
      </c>
    </row>
    <row r="764" spans="1:16">
      <c r="A764">
        <v>1111</v>
      </c>
      <c r="B764">
        <v>400</v>
      </c>
      <c r="C764">
        <v>13</v>
      </c>
      <c r="D764">
        <v>2</v>
      </c>
      <c r="E764" t="s">
        <v>34</v>
      </c>
      <c r="F764">
        <v>3</v>
      </c>
      <c r="G764">
        <v>4</v>
      </c>
      <c r="H764" t="s">
        <v>63</v>
      </c>
      <c r="I764" s="3">
        <v>45911.416666666657</v>
      </c>
      <c r="J764" s="3">
        <v>45911.882638888892</v>
      </c>
      <c r="K764">
        <v>240</v>
      </c>
      <c r="L764">
        <v>671</v>
      </c>
      <c r="M764">
        <v>2.5629764427627189</v>
      </c>
      <c r="N764" s="3">
        <v>45907</v>
      </c>
      <c r="O764" s="1">
        <f>VLOOKUP(A764,schedule!A:J,10,0)</f>
        <v>45913</v>
      </c>
      <c r="P764">
        <f t="shared" si="11"/>
        <v>0</v>
      </c>
    </row>
    <row r="765" spans="1:16">
      <c r="A765">
        <v>1111</v>
      </c>
      <c r="B765">
        <v>232</v>
      </c>
      <c r="C765">
        <v>15</v>
      </c>
      <c r="D765">
        <v>1</v>
      </c>
      <c r="E765" t="s">
        <v>34</v>
      </c>
      <c r="F765">
        <v>3</v>
      </c>
      <c r="G765">
        <v>4</v>
      </c>
      <c r="H765" t="s">
        <v>63</v>
      </c>
      <c r="I765" s="3">
        <v>45911.291666666657</v>
      </c>
      <c r="J765" s="3">
        <v>45911.541666666657</v>
      </c>
      <c r="K765">
        <v>150</v>
      </c>
      <c r="L765">
        <v>360</v>
      </c>
      <c r="M765">
        <v>2.393270885001896</v>
      </c>
      <c r="N765" s="3">
        <v>45907</v>
      </c>
      <c r="O765" s="1">
        <f>VLOOKUP(A765,schedule!A:J,10,0)</f>
        <v>45913</v>
      </c>
      <c r="P765">
        <f t="shared" si="11"/>
        <v>0</v>
      </c>
    </row>
    <row r="766" spans="1:16">
      <c r="A766">
        <v>1111</v>
      </c>
      <c r="B766">
        <v>442</v>
      </c>
      <c r="C766">
        <v>14</v>
      </c>
      <c r="D766">
        <v>3</v>
      </c>
      <c r="E766" t="s">
        <v>35</v>
      </c>
      <c r="F766">
        <v>4</v>
      </c>
      <c r="G766">
        <v>4</v>
      </c>
      <c r="H766" t="s">
        <v>67</v>
      </c>
      <c r="I766" s="3">
        <v>45911.291666666657</v>
      </c>
      <c r="J766" s="3">
        <v>45911.344444444447</v>
      </c>
      <c r="K766">
        <v>60</v>
      </c>
      <c r="L766">
        <v>76</v>
      </c>
      <c r="M766">
        <v>1</v>
      </c>
      <c r="N766" s="3">
        <v>45910</v>
      </c>
      <c r="O766" s="1">
        <f>VLOOKUP(A766,schedule!A:J,10,0)</f>
        <v>45913</v>
      </c>
      <c r="P766">
        <f t="shared" si="11"/>
        <v>0</v>
      </c>
    </row>
    <row r="767" spans="1:16">
      <c r="A767">
        <v>1111</v>
      </c>
      <c r="B767">
        <v>456</v>
      </c>
      <c r="C767">
        <v>8</v>
      </c>
      <c r="D767">
        <v>3</v>
      </c>
      <c r="E767" t="s">
        <v>35</v>
      </c>
      <c r="F767">
        <v>4</v>
      </c>
      <c r="G767">
        <v>4</v>
      </c>
      <c r="H767" t="s">
        <v>67</v>
      </c>
      <c r="I767" s="3">
        <v>45911.291666666657</v>
      </c>
      <c r="J767" s="3">
        <v>45911.42083333333</v>
      </c>
      <c r="K767">
        <v>120</v>
      </c>
      <c r="L767">
        <v>186</v>
      </c>
      <c r="M767">
        <v>1</v>
      </c>
      <c r="N767" s="3">
        <v>45910</v>
      </c>
      <c r="O767" s="1">
        <f>VLOOKUP(A767,schedule!A:J,10,0)</f>
        <v>45913</v>
      </c>
      <c r="P767">
        <f t="shared" si="11"/>
        <v>0</v>
      </c>
    </row>
    <row r="768" spans="1:16">
      <c r="A768">
        <v>1111</v>
      </c>
      <c r="B768">
        <v>422</v>
      </c>
      <c r="C768">
        <v>4</v>
      </c>
      <c r="D768">
        <v>1</v>
      </c>
      <c r="E768" t="s">
        <v>35</v>
      </c>
      <c r="F768">
        <v>4</v>
      </c>
      <c r="G768">
        <v>4</v>
      </c>
      <c r="H768" t="s">
        <v>67</v>
      </c>
      <c r="I768" s="3">
        <v>45911.375</v>
      </c>
      <c r="J768" s="3">
        <v>45911.408333333333</v>
      </c>
      <c r="K768">
        <v>60</v>
      </c>
      <c r="L768">
        <v>48</v>
      </c>
      <c r="M768">
        <v>1</v>
      </c>
      <c r="N768" s="3">
        <v>45910</v>
      </c>
      <c r="O768" s="1">
        <f>VLOOKUP(A768,schedule!A:J,10,0)</f>
        <v>45913</v>
      </c>
      <c r="P768">
        <f t="shared" si="11"/>
        <v>0</v>
      </c>
    </row>
    <row r="769" spans="1:16">
      <c r="A769">
        <v>1111</v>
      </c>
      <c r="B769">
        <v>432</v>
      </c>
      <c r="C769">
        <v>10</v>
      </c>
      <c r="D769">
        <v>1</v>
      </c>
      <c r="E769" t="s">
        <v>35</v>
      </c>
      <c r="F769">
        <v>4</v>
      </c>
      <c r="G769">
        <v>4</v>
      </c>
      <c r="H769" t="s">
        <v>67</v>
      </c>
      <c r="I769" s="3">
        <v>45911.291666666657</v>
      </c>
      <c r="J769" s="3">
        <v>45911.320833333331</v>
      </c>
      <c r="K769">
        <v>45</v>
      </c>
      <c r="L769">
        <v>42</v>
      </c>
      <c r="M769">
        <v>1</v>
      </c>
      <c r="N769" s="3">
        <v>45910</v>
      </c>
      <c r="O769" s="1">
        <f>VLOOKUP(A769,schedule!A:J,10,0)</f>
        <v>45913</v>
      </c>
      <c r="P769">
        <f t="shared" si="11"/>
        <v>0</v>
      </c>
    </row>
    <row r="770" spans="1:16">
      <c r="A770">
        <v>1111</v>
      </c>
      <c r="B770">
        <v>493</v>
      </c>
      <c r="C770">
        <v>9</v>
      </c>
      <c r="D770">
        <v>2</v>
      </c>
      <c r="E770" t="s">
        <v>35</v>
      </c>
      <c r="F770">
        <v>4</v>
      </c>
      <c r="G770">
        <v>4</v>
      </c>
      <c r="H770" t="s">
        <v>67</v>
      </c>
      <c r="I770" s="3">
        <v>45911.333333333343</v>
      </c>
      <c r="J770" s="3">
        <v>45911.455555555563</v>
      </c>
      <c r="K770">
        <v>150</v>
      </c>
      <c r="L770">
        <v>176</v>
      </c>
      <c r="M770">
        <v>1</v>
      </c>
      <c r="N770" s="3">
        <v>45910</v>
      </c>
      <c r="O770" s="1">
        <f>VLOOKUP(A770,schedule!A:J,10,0)</f>
        <v>45913</v>
      </c>
      <c r="P770">
        <f t="shared" si="11"/>
        <v>0</v>
      </c>
    </row>
    <row r="771" spans="1:16">
      <c r="A771">
        <v>1111</v>
      </c>
      <c r="B771">
        <v>491</v>
      </c>
      <c r="C771">
        <v>7</v>
      </c>
      <c r="D771">
        <v>3</v>
      </c>
      <c r="E771" t="s">
        <v>35</v>
      </c>
      <c r="F771">
        <v>4</v>
      </c>
      <c r="G771">
        <v>4</v>
      </c>
      <c r="H771" t="s">
        <v>67</v>
      </c>
      <c r="I771" s="3">
        <v>45911.333333333343</v>
      </c>
      <c r="J771" s="3">
        <v>45911.464583333327</v>
      </c>
      <c r="K771">
        <v>150</v>
      </c>
      <c r="L771">
        <v>189</v>
      </c>
      <c r="M771">
        <v>1</v>
      </c>
      <c r="N771" s="3">
        <v>45910</v>
      </c>
      <c r="O771" s="1">
        <f>VLOOKUP(A771,schedule!A:J,10,0)</f>
        <v>45913</v>
      </c>
      <c r="P771">
        <f t="shared" ref="P771:P834" si="12">IF(J771-O771&lt;0,0,J771-O771)</f>
        <v>0</v>
      </c>
    </row>
    <row r="772" spans="1:16">
      <c r="A772">
        <v>1111</v>
      </c>
      <c r="B772">
        <v>364</v>
      </c>
      <c r="C772">
        <v>17</v>
      </c>
      <c r="D772">
        <v>2</v>
      </c>
      <c r="E772" t="s">
        <v>32</v>
      </c>
      <c r="F772">
        <v>3</v>
      </c>
      <c r="G772">
        <v>4</v>
      </c>
      <c r="H772" t="s">
        <v>63</v>
      </c>
      <c r="I772" s="3">
        <v>45911.416666666657</v>
      </c>
      <c r="J772" s="3">
        <v>45911.480555555558</v>
      </c>
      <c r="K772">
        <v>30</v>
      </c>
      <c r="L772">
        <v>92</v>
      </c>
      <c r="M772">
        <v>2.2397524595260609</v>
      </c>
      <c r="N772" s="3">
        <v>45907</v>
      </c>
      <c r="O772" s="1">
        <f>VLOOKUP(A772,schedule!A:J,10,0)</f>
        <v>45913</v>
      </c>
      <c r="P772">
        <f t="shared" si="12"/>
        <v>0</v>
      </c>
    </row>
    <row r="773" spans="1:16">
      <c r="A773">
        <v>1111</v>
      </c>
      <c r="B773">
        <v>240</v>
      </c>
      <c r="C773">
        <v>10</v>
      </c>
      <c r="D773">
        <v>1</v>
      </c>
      <c r="E773" t="s">
        <v>32</v>
      </c>
      <c r="F773">
        <v>3</v>
      </c>
      <c r="G773">
        <v>4</v>
      </c>
      <c r="H773" t="s">
        <v>63</v>
      </c>
      <c r="I773" s="3">
        <v>45911.333333333343</v>
      </c>
      <c r="J773" s="3">
        <v>45911.392361111109</v>
      </c>
      <c r="K773">
        <v>30</v>
      </c>
      <c r="L773">
        <v>85</v>
      </c>
      <c r="M773">
        <v>2.0100426435431551</v>
      </c>
      <c r="N773" s="3">
        <v>45907</v>
      </c>
      <c r="O773" s="1">
        <f>VLOOKUP(A773,schedule!A:J,10,0)</f>
        <v>45913</v>
      </c>
      <c r="P773">
        <f t="shared" si="12"/>
        <v>0</v>
      </c>
    </row>
    <row r="774" spans="1:16">
      <c r="A774">
        <v>1111</v>
      </c>
      <c r="B774">
        <v>440</v>
      </c>
      <c r="C774">
        <v>7</v>
      </c>
      <c r="D774">
        <v>3</v>
      </c>
      <c r="E774" t="s">
        <v>36</v>
      </c>
      <c r="F774">
        <v>4</v>
      </c>
      <c r="G774">
        <v>4</v>
      </c>
      <c r="H774" t="s">
        <v>67</v>
      </c>
      <c r="I774" s="3">
        <v>45911.333333333343</v>
      </c>
      <c r="J774" s="3">
        <v>45911.462500000001</v>
      </c>
      <c r="K774">
        <v>120</v>
      </c>
      <c r="L774">
        <v>186</v>
      </c>
      <c r="M774">
        <v>1</v>
      </c>
      <c r="N774" s="3">
        <v>45910</v>
      </c>
      <c r="O774" s="1">
        <f>VLOOKUP(A774,schedule!A:J,10,0)</f>
        <v>45913</v>
      </c>
      <c r="P774">
        <f t="shared" si="12"/>
        <v>0</v>
      </c>
    </row>
    <row r="775" spans="1:16">
      <c r="A775">
        <v>1111</v>
      </c>
      <c r="B775">
        <v>396</v>
      </c>
      <c r="C775">
        <v>11</v>
      </c>
      <c r="D775">
        <v>1</v>
      </c>
      <c r="E775" t="s">
        <v>32</v>
      </c>
      <c r="F775">
        <v>3</v>
      </c>
      <c r="G775">
        <v>4</v>
      </c>
      <c r="H775" t="s">
        <v>63</v>
      </c>
      <c r="I775" s="3">
        <v>45911.291666666657</v>
      </c>
      <c r="J775" s="3">
        <v>45911.328472222223</v>
      </c>
      <c r="K775">
        <v>15</v>
      </c>
      <c r="L775">
        <v>53</v>
      </c>
      <c r="M775">
        <v>2.435313359614546</v>
      </c>
      <c r="N775" s="3">
        <v>45907</v>
      </c>
      <c r="O775" s="1">
        <f>VLOOKUP(A775,schedule!A:J,10,0)</f>
        <v>45913</v>
      </c>
      <c r="P775">
        <f t="shared" si="12"/>
        <v>0</v>
      </c>
    </row>
    <row r="776" spans="1:16">
      <c r="A776">
        <v>1111</v>
      </c>
      <c r="B776">
        <v>266</v>
      </c>
      <c r="C776">
        <v>8</v>
      </c>
      <c r="D776">
        <v>3</v>
      </c>
      <c r="E776" t="s">
        <v>32</v>
      </c>
      <c r="F776">
        <v>3</v>
      </c>
      <c r="G776">
        <v>4</v>
      </c>
      <c r="H776" t="s">
        <v>63</v>
      </c>
      <c r="I776" s="3">
        <v>45911.416666666657</v>
      </c>
      <c r="J776" s="3">
        <v>45911.506249999999</v>
      </c>
      <c r="K776">
        <v>60</v>
      </c>
      <c r="L776">
        <v>129</v>
      </c>
      <c r="M776">
        <v>2.5990234349417309</v>
      </c>
      <c r="N776" s="3">
        <v>45907</v>
      </c>
      <c r="O776" s="1">
        <f>VLOOKUP(A776,schedule!A:J,10,0)</f>
        <v>45913</v>
      </c>
      <c r="P776">
        <f t="shared" si="12"/>
        <v>0</v>
      </c>
    </row>
    <row r="777" spans="1:16">
      <c r="A777">
        <v>1111</v>
      </c>
      <c r="B777">
        <v>441</v>
      </c>
      <c r="C777">
        <v>4</v>
      </c>
      <c r="D777">
        <v>3</v>
      </c>
      <c r="E777" t="s">
        <v>36</v>
      </c>
      <c r="F777">
        <v>4</v>
      </c>
      <c r="G777">
        <v>4</v>
      </c>
      <c r="H777" t="s">
        <v>67</v>
      </c>
      <c r="I777" s="3">
        <v>45911.416666666657</v>
      </c>
      <c r="J777" s="3">
        <v>45911.498611111107</v>
      </c>
      <c r="K777">
        <v>90</v>
      </c>
      <c r="L777">
        <v>118</v>
      </c>
      <c r="M777">
        <v>1</v>
      </c>
      <c r="N777" s="3">
        <v>45910</v>
      </c>
      <c r="O777" s="1">
        <f>VLOOKUP(A777,schedule!A:J,10,0)</f>
        <v>45913</v>
      </c>
      <c r="P777">
        <f t="shared" si="12"/>
        <v>0</v>
      </c>
    </row>
    <row r="778" spans="1:16">
      <c r="A778">
        <v>1111</v>
      </c>
      <c r="B778">
        <v>400</v>
      </c>
      <c r="C778">
        <v>1</v>
      </c>
      <c r="D778">
        <v>2</v>
      </c>
      <c r="E778" t="s">
        <v>34</v>
      </c>
      <c r="F778">
        <v>3</v>
      </c>
      <c r="G778">
        <v>4</v>
      </c>
      <c r="H778" t="s">
        <v>63</v>
      </c>
      <c r="I778" s="3">
        <v>45911.416666666657</v>
      </c>
      <c r="J778" s="3">
        <v>45911.799305555563</v>
      </c>
      <c r="K778">
        <v>240</v>
      </c>
      <c r="L778">
        <v>551</v>
      </c>
      <c r="M778">
        <v>2.6735273213605191</v>
      </c>
      <c r="N778" s="3">
        <v>45907</v>
      </c>
      <c r="O778" s="1">
        <f>VLOOKUP(A778,schedule!A:J,10,0)</f>
        <v>45913</v>
      </c>
      <c r="P778">
        <f t="shared" si="12"/>
        <v>0</v>
      </c>
    </row>
    <row r="779" spans="1:16">
      <c r="A779">
        <v>1111</v>
      </c>
      <c r="B779">
        <v>438</v>
      </c>
      <c r="C779">
        <v>2</v>
      </c>
      <c r="D779">
        <v>2</v>
      </c>
      <c r="E779" t="s">
        <v>36</v>
      </c>
      <c r="F779">
        <v>4</v>
      </c>
      <c r="G779">
        <v>4</v>
      </c>
      <c r="H779" t="s">
        <v>67</v>
      </c>
      <c r="I779" s="3">
        <v>45911.291666666657</v>
      </c>
      <c r="J779" s="3">
        <v>45911.325694444437</v>
      </c>
      <c r="K779">
        <v>60</v>
      </c>
      <c r="L779">
        <v>49</v>
      </c>
      <c r="M779">
        <v>1</v>
      </c>
      <c r="N779" s="3">
        <v>45910</v>
      </c>
      <c r="O779" s="1">
        <f>VLOOKUP(A779,schedule!A:J,10,0)</f>
        <v>45913</v>
      </c>
      <c r="P779">
        <f t="shared" si="12"/>
        <v>0</v>
      </c>
    </row>
    <row r="780" spans="1:16">
      <c r="A780">
        <v>1111</v>
      </c>
      <c r="B780">
        <v>443</v>
      </c>
      <c r="C780">
        <v>5</v>
      </c>
      <c r="D780">
        <v>1</v>
      </c>
      <c r="E780" t="s">
        <v>36</v>
      </c>
      <c r="F780">
        <v>4</v>
      </c>
      <c r="G780">
        <v>4</v>
      </c>
      <c r="H780" t="s">
        <v>67</v>
      </c>
      <c r="I780" s="3">
        <v>45911.333333333343</v>
      </c>
      <c r="J780" s="3">
        <v>45911.371527777781</v>
      </c>
      <c r="K780">
        <v>60</v>
      </c>
      <c r="L780">
        <v>55</v>
      </c>
      <c r="M780">
        <v>1</v>
      </c>
      <c r="N780" s="3">
        <v>45910</v>
      </c>
      <c r="O780" s="1">
        <f>VLOOKUP(A780,schedule!A:J,10,0)</f>
        <v>45913</v>
      </c>
      <c r="P780">
        <f t="shared" si="12"/>
        <v>0</v>
      </c>
    </row>
    <row r="781" spans="1:16">
      <c r="A781">
        <v>1111</v>
      </c>
      <c r="B781">
        <v>232</v>
      </c>
      <c r="C781">
        <v>8</v>
      </c>
      <c r="D781">
        <v>2</v>
      </c>
      <c r="E781" t="s">
        <v>34</v>
      </c>
      <c r="F781">
        <v>3</v>
      </c>
      <c r="G781">
        <v>4</v>
      </c>
      <c r="H781" t="s">
        <v>63</v>
      </c>
      <c r="I781" s="3">
        <v>45911.333333333343</v>
      </c>
      <c r="J781" s="3">
        <v>45911.633333333331</v>
      </c>
      <c r="K781">
        <v>150</v>
      </c>
      <c r="L781">
        <v>432</v>
      </c>
      <c r="M781">
        <v>2.3083083018330268</v>
      </c>
      <c r="N781" s="3">
        <v>45907</v>
      </c>
      <c r="O781" s="1">
        <f>VLOOKUP(A781,schedule!A:J,10,0)</f>
        <v>45913</v>
      </c>
      <c r="P781">
        <f t="shared" si="12"/>
        <v>0</v>
      </c>
    </row>
    <row r="782" spans="1:16">
      <c r="A782">
        <v>1111</v>
      </c>
      <c r="B782">
        <v>485</v>
      </c>
      <c r="C782">
        <v>10</v>
      </c>
      <c r="D782">
        <v>3</v>
      </c>
      <c r="E782" t="s">
        <v>36</v>
      </c>
      <c r="F782">
        <v>4</v>
      </c>
      <c r="G782">
        <v>4</v>
      </c>
      <c r="H782" t="s">
        <v>67</v>
      </c>
      <c r="I782" s="3">
        <v>45911.291666666657</v>
      </c>
      <c r="J782" s="3">
        <v>45911.420138888891</v>
      </c>
      <c r="K782">
        <v>120</v>
      </c>
      <c r="L782">
        <v>185</v>
      </c>
      <c r="M782">
        <v>1</v>
      </c>
      <c r="N782" s="3">
        <v>45910</v>
      </c>
      <c r="O782" s="1">
        <f>VLOOKUP(A782,schedule!A:J,10,0)</f>
        <v>45913</v>
      </c>
      <c r="P782">
        <f t="shared" si="12"/>
        <v>0</v>
      </c>
    </row>
    <row r="783" spans="1:16">
      <c r="A783">
        <v>1111</v>
      </c>
      <c r="B783">
        <v>435</v>
      </c>
      <c r="C783">
        <v>6</v>
      </c>
      <c r="D783">
        <v>3</v>
      </c>
      <c r="E783" t="s">
        <v>36</v>
      </c>
      <c r="F783">
        <v>4</v>
      </c>
      <c r="G783">
        <v>4</v>
      </c>
      <c r="H783" t="s">
        <v>67</v>
      </c>
      <c r="I783" s="3">
        <v>45911.416666666657</v>
      </c>
      <c r="J783" s="3">
        <v>45911.425000000003</v>
      </c>
      <c r="K783">
        <v>15</v>
      </c>
      <c r="L783">
        <v>12</v>
      </c>
      <c r="M783">
        <v>1</v>
      </c>
      <c r="N783" s="3">
        <v>45910</v>
      </c>
      <c r="O783" s="1">
        <f>VLOOKUP(A783,schedule!A:J,10,0)</f>
        <v>45913</v>
      </c>
      <c r="P783">
        <f t="shared" si="12"/>
        <v>0</v>
      </c>
    </row>
    <row r="784" spans="1:16">
      <c r="A784">
        <v>1111</v>
      </c>
      <c r="B784">
        <v>495</v>
      </c>
      <c r="C784">
        <v>9</v>
      </c>
      <c r="D784">
        <v>1</v>
      </c>
      <c r="E784" t="s">
        <v>36</v>
      </c>
      <c r="F784">
        <v>4</v>
      </c>
      <c r="G784">
        <v>4</v>
      </c>
      <c r="H784" t="s">
        <v>67</v>
      </c>
      <c r="I784" s="3">
        <v>45911.416666666657</v>
      </c>
      <c r="J784" s="3">
        <v>45911.624305555553</v>
      </c>
      <c r="K784">
        <v>240</v>
      </c>
      <c r="L784">
        <v>299</v>
      </c>
      <c r="M784">
        <v>1.292719746236564</v>
      </c>
      <c r="N784" s="3">
        <v>45910</v>
      </c>
      <c r="O784" s="1">
        <f>VLOOKUP(A784,schedule!A:J,10,0)</f>
        <v>45913</v>
      </c>
      <c r="P784">
        <f t="shared" si="12"/>
        <v>0</v>
      </c>
    </row>
    <row r="785" spans="1:16">
      <c r="A785">
        <v>1112</v>
      </c>
      <c r="B785">
        <v>361</v>
      </c>
      <c r="C785">
        <v>14</v>
      </c>
      <c r="D785">
        <v>3</v>
      </c>
      <c r="E785" t="s">
        <v>31</v>
      </c>
      <c r="F785">
        <v>3</v>
      </c>
      <c r="G785">
        <v>3</v>
      </c>
      <c r="H785" t="s">
        <v>67</v>
      </c>
      <c r="I785" s="3">
        <v>45911.416666666657</v>
      </c>
      <c r="J785" s="3">
        <v>45911.445833333331</v>
      </c>
      <c r="K785">
        <v>30</v>
      </c>
      <c r="L785">
        <v>42</v>
      </c>
      <c r="M785">
        <v>1.7136880762898281</v>
      </c>
      <c r="N785" s="3">
        <v>45910</v>
      </c>
      <c r="O785" s="1">
        <f>VLOOKUP(A785,schedule!A:J,10,0)</f>
        <v>45916</v>
      </c>
      <c r="P785">
        <f t="shared" si="12"/>
        <v>0</v>
      </c>
    </row>
    <row r="786" spans="1:16">
      <c r="A786">
        <v>1112</v>
      </c>
      <c r="B786">
        <v>294</v>
      </c>
      <c r="C786">
        <v>13</v>
      </c>
      <c r="D786">
        <v>1</v>
      </c>
      <c r="E786" t="s">
        <v>31</v>
      </c>
      <c r="F786">
        <v>3</v>
      </c>
      <c r="G786">
        <v>3</v>
      </c>
      <c r="H786" t="s">
        <v>67</v>
      </c>
      <c r="I786" s="3">
        <v>45911.416666666657</v>
      </c>
      <c r="J786" s="3">
        <v>45911.438194444447</v>
      </c>
      <c r="K786">
        <v>15</v>
      </c>
      <c r="L786">
        <v>31</v>
      </c>
      <c r="M786">
        <v>1.698636188781514</v>
      </c>
      <c r="N786" s="3">
        <v>45910</v>
      </c>
      <c r="O786" s="1">
        <f>VLOOKUP(A786,schedule!A:J,10,0)</f>
        <v>45916</v>
      </c>
      <c r="P786">
        <f t="shared" si="12"/>
        <v>0</v>
      </c>
    </row>
    <row r="787" spans="1:16">
      <c r="A787">
        <v>1112</v>
      </c>
      <c r="B787">
        <v>134</v>
      </c>
      <c r="C787">
        <v>4</v>
      </c>
      <c r="D787">
        <v>1</v>
      </c>
      <c r="E787" t="s">
        <v>28</v>
      </c>
      <c r="F787">
        <v>2</v>
      </c>
      <c r="G787">
        <v>3</v>
      </c>
      <c r="H787" t="s">
        <v>63</v>
      </c>
      <c r="I787" s="3">
        <v>45911.291666666657</v>
      </c>
      <c r="J787" s="3">
        <v>45911.34652777778</v>
      </c>
      <c r="K787">
        <v>30</v>
      </c>
      <c r="L787">
        <v>79</v>
      </c>
      <c r="M787">
        <v>1.7200796352579979</v>
      </c>
      <c r="N787" s="3">
        <v>45907</v>
      </c>
      <c r="O787" s="1">
        <f>VLOOKUP(A787,schedule!A:J,10,0)</f>
        <v>45916</v>
      </c>
      <c r="P787">
        <f t="shared" si="12"/>
        <v>0</v>
      </c>
    </row>
    <row r="788" spans="1:16">
      <c r="A788">
        <v>1112</v>
      </c>
      <c r="B788">
        <v>274</v>
      </c>
      <c r="C788">
        <v>5</v>
      </c>
      <c r="D788">
        <v>1</v>
      </c>
      <c r="E788" t="s">
        <v>31</v>
      </c>
      <c r="F788">
        <v>3</v>
      </c>
      <c r="G788">
        <v>3</v>
      </c>
      <c r="H788" t="s">
        <v>67</v>
      </c>
      <c r="I788" s="3">
        <v>45911.291666666657</v>
      </c>
      <c r="J788" s="3">
        <v>45911.313888888893</v>
      </c>
      <c r="K788">
        <v>15</v>
      </c>
      <c r="L788">
        <v>32</v>
      </c>
      <c r="M788">
        <v>1.8531243922011751</v>
      </c>
      <c r="N788" s="3">
        <v>45910</v>
      </c>
      <c r="O788" s="1">
        <f>VLOOKUP(A788,schedule!A:J,10,0)</f>
        <v>45916</v>
      </c>
      <c r="P788">
        <f t="shared" si="12"/>
        <v>0</v>
      </c>
    </row>
    <row r="789" spans="1:16">
      <c r="A789">
        <v>1112</v>
      </c>
      <c r="B789">
        <v>172</v>
      </c>
      <c r="C789">
        <v>3</v>
      </c>
      <c r="D789">
        <v>2</v>
      </c>
      <c r="E789" t="s">
        <v>27</v>
      </c>
      <c r="F789">
        <v>2</v>
      </c>
      <c r="G789">
        <v>3</v>
      </c>
      <c r="H789" t="s">
        <v>63</v>
      </c>
      <c r="I789" s="3">
        <v>45911.291666666657</v>
      </c>
      <c r="J789" s="3">
        <v>45911.324305555558</v>
      </c>
      <c r="K789">
        <v>30</v>
      </c>
      <c r="L789">
        <v>47</v>
      </c>
      <c r="M789">
        <v>1.6767391120016499</v>
      </c>
      <c r="N789" s="3">
        <v>45907</v>
      </c>
      <c r="O789" s="1">
        <f>VLOOKUP(A789,schedule!A:J,10,0)</f>
        <v>45916</v>
      </c>
      <c r="P789">
        <f t="shared" si="12"/>
        <v>0</v>
      </c>
    </row>
    <row r="790" spans="1:16">
      <c r="A790">
        <v>1112</v>
      </c>
      <c r="B790">
        <v>375</v>
      </c>
      <c r="C790">
        <v>8</v>
      </c>
      <c r="D790">
        <v>1</v>
      </c>
      <c r="E790" t="s">
        <v>31</v>
      </c>
      <c r="F790">
        <v>3</v>
      </c>
      <c r="G790">
        <v>3</v>
      </c>
      <c r="H790" t="s">
        <v>67</v>
      </c>
      <c r="I790" s="3">
        <v>45911.291666666657</v>
      </c>
      <c r="J790" s="3">
        <v>45911.588194444441</v>
      </c>
      <c r="K790">
        <v>180</v>
      </c>
      <c r="L790">
        <v>427</v>
      </c>
      <c r="M790">
        <v>1.8075281980751139</v>
      </c>
      <c r="N790" s="3">
        <v>45910</v>
      </c>
      <c r="O790" s="1">
        <f>VLOOKUP(A790,schedule!A:J,10,0)</f>
        <v>45916</v>
      </c>
      <c r="P790">
        <f t="shared" si="12"/>
        <v>0</v>
      </c>
    </row>
    <row r="791" spans="1:16">
      <c r="A791">
        <v>1112</v>
      </c>
      <c r="B791">
        <v>354</v>
      </c>
      <c r="C791">
        <v>14</v>
      </c>
      <c r="D791">
        <v>2</v>
      </c>
      <c r="E791" t="s">
        <v>31</v>
      </c>
      <c r="F791">
        <v>3</v>
      </c>
      <c r="G791">
        <v>3</v>
      </c>
      <c r="H791" t="s">
        <v>67</v>
      </c>
      <c r="I791" s="3">
        <v>45911.333333333343</v>
      </c>
      <c r="J791" s="3">
        <v>45911.635416666657</v>
      </c>
      <c r="K791">
        <v>180</v>
      </c>
      <c r="L791">
        <v>435</v>
      </c>
      <c r="M791">
        <v>1.8801015310271429</v>
      </c>
      <c r="N791" s="3">
        <v>45910</v>
      </c>
      <c r="O791" s="1">
        <f>VLOOKUP(A791,schedule!A:J,10,0)</f>
        <v>45916</v>
      </c>
      <c r="P791">
        <f t="shared" si="12"/>
        <v>0</v>
      </c>
    </row>
    <row r="792" spans="1:16">
      <c r="A792">
        <v>1112</v>
      </c>
      <c r="B792">
        <v>325</v>
      </c>
      <c r="C792">
        <v>2</v>
      </c>
      <c r="D792">
        <v>3</v>
      </c>
      <c r="E792" t="s">
        <v>31</v>
      </c>
      <c r="F792">
        <v>3</v>
      </c>
      <c r="G792">
        <v>3</v>
      </c>
      <c r="H792" t="s">
        <v>67</v>
      </c>
      <c r="I792" s="3">
        <v>45911.416666666657</v>
      </c>
      <c r="J792" s="3">
        <v>45911.52847222222</v>
      </c>
      <c r="K792">
        <v>60</v>
      </c>
      <c r="L792">
        <v>161</v>
      </c>
      <c r="M792">
        <v>1.83144085979093</v>
      </c>
      <c r="N792" s="3">
        <v>45910</v>
      </c>
      <c r="O792" s="1">
        <f>VLOOKUP(A792,schedule!A:J,10,0)</f>
        <v>45916</v>
      </c>
      <c r="P792">
        <f t="shared" si="12"/>
        <v>0</v>
      </c>
    </row>
    <row r="793" spans="1:16">
      <c r="A793">
        <v>1112</v>
      </c>
      <c r="B793">
        <v>230</v>
      </c>
      <c r="C793">
        <v>9</v>
      </c>
      <c r="D793">
        <v>3</v>
      </c>
      <c r="E793" t="s">
        <v>31</v>
      </c>
      <c r="F793">
        <v>3</v>
      </c>
      <c r="G793">
        <v>3</v>
      </c>
      <c r="H793" t="s">
        <v>67</v>
      </c>
      <c r="I793" s="3">
        <v>45911.333333333343</v>
      </c>
      <c r="J793" s="3">
        <v>45911.491666666669</v>
      </c>
      <c r="K793">
        <v>150</v>
      </c>
      <c r="L793">
        <v>228</v>
      </c>
      <c r="M793">
        <v>1.5625529172684709</v>
      </c>
      <c r="N793" s="3">
        <v>45910</v>
      </c>
      <c r="O793" s="1">
        <f>VLOOKUP(A793,schedule!A:J,10,0)</f>
        <v>45916</v>
      </c>
      <c r="P793">
        <f t="shared" si="12"/>
        <v>0</v>
      </c>
    </row>
    <row r="794" spans="1:16">
      <c r="A794">
        <v>1112</v>
      </c>
      <c r="B794">
        <v>102</v>
      </c>
      <c r="C794">
        <v>3</v>
      </c>
      <c r="D794">
        <v>3</v>
      </c>
      <c r="E794" t="s">
        <v>26</v>
      </c>
      <c r="F794">
        <v>2</v>
      </c>
      <c r="G794">
        <v>3</v>
      </c>
      <c r="H794" t="s">
        <v>63</v>
      </c>
      <c r="I794" s="3">
        <v>45911.416666666657</v>
      </c>
      <c r="J794" s="3">
        <v>45911.457638888889</v>
      </c>
      <c r="K794">
        <v>45</v>
      </c>
      <c r="L794">
        <v>59</v>
      </c>
      <c r="M794">
        <v>1.551437828438502</v>
      </c>
      <c r="N794" s="3">
        <v>45907</v>
      </c>
      <c r="O794" s="1">
        <f>VLOOKUP(A794,schedule!A:J,10,0)</f>
        <v>45916</v>
      </c>
      <c r="P794">
        <f t="shared" si="12"/>
        <v>0</v>
      </c>
    </row>
    <row r="795" spans="1:16">
      <c r="A795">
        <v>1112</v>
      </c>
      <c r="B795">
        <v>292</v>
      </c>
      <c r="C795">
        <v>8</v>
      </c>
      <c r="D795">
        <v>3</v>
      </c>
      <c r="E795" t="s">
        <v>31</v>
      </c>
      <c r="F795">
        <v>3</v>
      </c>
      <c r="G795">
        <v>3</v>
      </c>
      <c r="H795" t="s">
        <v>67</v>
      </c>
      <c r="I795" s="3">
        <v>45911.333333333343</v>
      </c>
      <c r="J795" s="3">
        <v>45911.46597222222</v>
      </c>
      <c r="K795">
        <v>120</v>
      </c>
      <c r="L795">
        <v>191</v>
      </c>
      <c r="M795">
        <v>1.7612281833593679</v>
      </c>
      <c r="N795" s="3">
        <v>45910</v>
      </c>
      <c r="O795" s="1">
        <f>VLOOKUP(A795,schedule!A:J,10,0)</f>
        <v>45916</v>
      </c>
      <c r="P795">
        <f t="shared" si="12"/>
        <v>0</v>
      </c>
    </row>
    <row r="796" spans="1:16">
      <c r="A796">
        <v>1112</v>
      </c>
      <c r="B796">
        <v>403</v>
      </c>
      <c r="C796">
        <v>6</v>
      </c>
      <c r="D796">
        <v>1</v>
      </c>
      <c r="E796" t="s">
        <v>31</v>
      </c>
      <c r="F796">
        <v>3</v>
      </c>
      <c r="G796">
        <v>3</v>
      </c>
      <c r="H796" t="s">
        <v>67</v>
      </c>
      <c r="I796" s="3">
        <v>45911.416666666657</v>
      </c>
      <c r="J796" s="3">
        <v>45911.765972222223</v>
      </c>
      <c r="K796">
        <v>240</v>
      </c>
      <c r="L796">
        <v>503</v>
      </c>
      <c r="M796">
        <v>2.0404965064906948</v>
      </c>
      <c r="N796" s="3">
        <v>45910</v>
      </c>
      <c r="O796" s="1">
        <f>VLOOKUP(A796,schedule!A:J,10,0)</f>
        <v>45916</v>
      </c>
      <c r="P796">
        <f t="shared" si="12"/>
        <v>0</v>
      </c>
    </row>
    <row r="797" spans="1:16">
      <c r="A797">
        <v>1112</v>
      </c>
      <c r="B797">
        <v>209</v>
      </c>
      <c r="C797">
        <v>10</v>
      </c>
      <c r="D797">
        <v>3</v>
      </c>
      <c r="E797" t="s">
        <v>25</v>
      </c>
      <c r="F797">
        <v>2</v>
      </c>
      <c r="G797">
        <v>3</v>
      </c>
      <c r="H797" t="s">
        <v>63</v>
      </c>
      <c r="I797" s="3">
        <v>45911.333333333343</v>
      </c>
      <c r="J797" s="3">
        <v>45911.432638888888</v>
      </c>
      <c r="K797">
        <v>60</v>
      </c>
      <c r="L797">
        <v>143</v>
      </c>
      <c r="M797">
        <v>1.5315948965037181</v>
      </c>
      <c r="N797" s="3">
        <v>45907</v>
      </c>
      <c r="O797" s="1">
        <f>VLOOKUP(A797,schedule!A:J,10,0)</f>
        <v>45916</v>
      </c>
      <c r="P797">
        <f t="shared" si="12"/>
        <v>0</v>
      </c>
    </row>
    <row r="798" spans="1:16">
      <c r="A798">
        <v>1112</v>
      </c>
      <c r="B798">
        <v>118</v>
      </c>
      <c r="C798">
        <v>1</v>
      </c>
      <c r="D798">
        <v>1</v>
      </c>
      <c r="E798" t="s">
        <v>30</v>
      </c>
      <c r="F798">
        <v>2</v>
      </c>
      <c r="G798">
        <v>3</v>
      </c>
      <c r="H798" t="s">
        <v>63</v>
      </c>
      <c r="I798" s="3">
        <v>45911.291666666657</v>
      </c>
      <c r="J798" s="3">
        <v>45911.479861111111</v>
      </c>
      <c r="K798">
        <v>180</v>
      </c>
      <c r="L798">
        <v>271</v>
      </c>
      <c r="M798">
        <v>1.4432688564371321</v>
      </c>
      <c r="N798" s="3">
        <v>45907</v>
      </c>
      <c r="O798" s="1">
        <f>VLOOKUP(A798,schedule!A:J,10,0)</f>
        <v>45916</v>
      </c>
      <c r="P798">
        <f t="shared" si="12"/>
        <v>0</v>
      </c>
    </row>
    <row r="799" spans="1:16">
      <c r="A799">
        <v>1112</v>
      </c>
      <c r="B799">
        <v>341</v>
      </c>
      <c r="C799">
        <v>5</v>
      </c>
      <c r="D799">
        <v>3</v>
      </c>
      <c r="E799" t="s">
        <v>34</v>
      </c>
      <c r="F799">
        <v>3</v>
      </c>
      <c r="G799">
        <v>3</v>
      </c>
      <c r="H799" t="s">
        <v>67</v>
      </c>
      <c r="I799" s="3">
        <v>45911.375</v>
      </c>
      <c r="J799" s="3">
        <v>45911.42083333333</v>
      </c>
      <c r="K799">
        <v>30</v>
      </c>
      <c r="L799">
        <v>66</v>
      </c>
      <c r="M799">
        <v>1.502975596136233</v>
      </c>
      <c r="N799" s="3">
        <v>45910</v>
      </c>
      <c r="O799" s="1">
        <f>VLOOKUP(A799,schedule!A:J,10,0)</f>
        <v>45916</v>
      </c>
      <c r="P799">
        <f t="shared" si="12"/>
        <v>0</v>
      </c>
    </row>
    <row r="800" spans="1:16">
      <c r="A800">
        <v>1112</v>
      </c>
      <c r="B800">
        <v>134</v>
      </c>
      <c r="C800">
        <v>9</v>
      </c>
      <c r="D800">
        <v>3</v>
      </c>
      <c r="E800" t="s">
        <v>28</v>
      </c>
      <c r="F800">
        <v>2</v>
      </c>
      <c r="G800">
        <v>3</v>
      </c>
      <c r="H800" t="s">
        <v>63</v>
      </c>
      <c r="I800" s="3">
        <v>45911.375</v>
      </c>
      <c r="J800" s="3">
        <v>45911.420138888891</v>
      </c>
      <c r="K800">
        <v>30</v>
      </c>
      <c r="L800">
        <v>65</v>
      </c>
      <c r="M800">
        <v>1.61369923424787</v>
      </c>
      <c r="N800" s="3">
        <v>45907</v>
      </c>
      <c r="O800" s="1">
        <f>VLOOKUP(A800,schedule!A:J,10,0)</f>
        <v>45916</v>
      </c>
      <c r="P800">
        <f t="shared" si="12"/>
        <v>0</v>
      </c>
    </row>
    <row r="801" spans="1:16">
      <c r="A801">
        <v>1112</v>
      </c>
      <c r="B801">
        <v>288</v>
      </c>
      <c r="C801">
        <v>11</v>
      </c>
      <c r="D801">
        <v>3</v>
      </c>
      <c r="E801" t="s">
        <v>34</v>
      </c>
      <c r="F801">
        <v>3</v>
      </c>
      <c r="G801">
        <v>3</v>
      </c>
      <c r="H801" t="s">
        <v>67</v>
      </c>
      <c r="I801" s="3">
        <v>45911.291666666657</v>
      </c>
      <c r="J801" s="3">
        <v>45911.40347222222</v>
      </c>
      <c r="K801">
        <v>60</v>
      </c>
      <c r="L801">
        <v>161</v>
      </c>
      <c r="M801">
        <v>1.7181902971117069</v>
      </c>
      <c r="N801" s="3">
        <v>45910</v>
      </c>
      <c r="O801" s="1">
        <f>VLOOKUP(A801,schedule!A:J,10,0)</f>
        <v>45916</v>
      </c>
      <c r="P801">
        <f t="shared" si="12"/>
        <v>0</v>
      </c>
    </row>
    <row r="802" spans="1:16">
      <c r="A802">
        <v>1112</v>
      </c>
      <c r="B802">
        <v>172</v>
      </c>
      <c r="C802">
        <v>1</v>
      </c>
      <c r="D802">
        <v>2</v>
      </c>
      <c r="E802" t="s">
        <v>27</v>
      </c>
      <c r="F802">
        <v>2</v>
      </c>
      <c r="G802">
        <v>3</v>
      </c>
      <c r="H802" t="s">
        <v>63</v>
      </c>
      <c r="I802" s="3">
        <v>45911.291666666657</v>
      </c>
      <c r="J802" s="3">
        <v>45911.336805555547</v>
      </c>
      <c r="K802">
        <v>30</v>
      </c>
      <c r="L802">
        <v>65</v>
      </c>
      <c r="M802">
        <v>1.754362190042136</v>
      </c>
      <c r="N802" s="3">
        <v>45907</v>
      </c>
      <c r="O802" s="1">
        <f>VLOOKUP(A802,schedule!A:J,10,0)</f>
        <v>45916</v>
      </c>
      <c r="P802">
        <f t="shared" si="12"/>
        <v>0</v>
      </c>
    </row>
    <row r="803" spans="1:16">
      <c r="A803">
        <v>1112</v>
      </c>
      <c r="B803">
        <v>299</v>
      </c>
      <c r="C803">
        <v>17</v>
      </c>
      <c r="D803">
        <v>3</v>
      </c>
      <c r="E803" t="s">
        <v>34</v>
      </c>
      <c r="F803">
        <v>3</v>
      </c>
      <c r="G803">
        <v>3</v>
      </c>
      <c r="H803" t="s">
        <v>67</v>
      </c>
      <c r="I803" s="3">
        <v>45911.291666666657</v>
      </c>
      <c r="J803" s="3">
        <v>45911.319444444453</v>
      </c>
      <c r="K803">
        <v>15</v>
      </c>
      <c r="L803">
        <v>40</v>
      </c>
      <c r="M803">
        <v>1.8367502969567679</v>
      </c>
      <c r="N803" s="3">
        <v>45910</v>
      </c>
      <c r="O803" s="1">
        <f>VLOOKUP(A803,schedule!A:J,10,0)</f>
        <v>45916</v>
      </c>
      <c r="P803">
        <f t="shared" si="12"/>
        <v>0</v>
      </c>
    </row>
    <row r="804" spans="1:16">
      <c r="A804">
        <v>1112</v>
      </c>
      <c r="B804">
        <v>374</v>
      </c>
      <c r="C804">
        <v>9</v>
      </c>
      <c r="D804">
        <v>2</v>
      </c>
      <c r="E804" t="s">
        <v>34</v>
      </c>
      <c r="F804">
        <v>3</v>
      </c>
      <c r="G804">
        <v>3</v>
      </c>
      <c r="H804" t="s">
        <v>67</v>
      </c>
      <c r="I804" s="3">
        <v>45911.333333333343</v>
      </c>
      <c r="J804" s="3">
        <v>45911.64166666667</v>
      </c>
      <c r="K804">
        <v>240</v>
      </c>
      <c r="L804">
        <v>444</v>
      </c>
      <c r="M804">
        <v>1.9875225009951121</v>
      </c>
      <c r="N804" s="3">
        <v>45910</v>
      </c>
      <c r="O804" s="1">
        <f>VLOOKUP(A804,schedule!A:J,10,0)</f>
        <v>45916</v>
      </c>
      <c r="P804">
        <f t="shared" si="12"/>
        <v>0</v>
      </c>
    </row>
    <row r="805" spans="1:16">
      <c r="A805">
        <v>1112</v>
      </c>
      <c r="B805">
        <v>118</v>
      </c>
      <c r="C805">
        <v>1</v>
      </c>
      <c r="D805">
        <v>3</v>
      </c>
      <c r="E805" t="s">
        <v>30</v>
      </c>
      <c r="F805">
        <v>2</v>
      </c>
      <c r="G805">
        <v>3</v>
      </c>
      <c r="H805" t="s">
        <v>63</v>
      </c>
      <c r="I805" s="3">
        <v>45911.291666666657</v>
      </c>
      <c r="J805" s="3">
        <v>45911.438194444447</v>
      </c>
      <c r="K805">
        <v>180</v>
      </c>
      <c r="L805">
        <v>211</v>
      </c>
      <c r="M805">
        <v>1.4622189473563381</v>
      </c>
      <c r="N805" s="3">
        <v>45907</v>
      </c>
      <c r="O805" s="1">
        <f>VLOOKUP(A805,schedule!A:J,10,0)</f>
        <v>45916</v>
      </c>
      <c r="P805">
        <f t="shared" si="12"/>
        <v>0</v>
      </c>
    </row>
    <row r="806" spans="1:16">
      <c r="A806">
        <v>1112</v>
      </c>
      <c r="B806">
        <v>254</v>
      </c>
      <c r="C806">
        <v>1</v>
      </c>
      <c r="D806">
        <v>3</v>
      </c>
      <c r="E806" t="s">
        <v>34</v>
      </c>
      <c r="F806">
        <v>3</v>
      </c>
      <c r="G806">
        <v>3</v>
      </c>
      <c r="H806" t="s">
        <v>67</v>
      </c>
      <c r="I806" s="3">
        <v>45911.291666666657</v>
      </c>
      <c r="J806" s="3">
        <v>45911.425000000003</v>
      </c>
      <c r="K806">
        <v>90</v>
      </c>
      <c r="L806">
        <v>192</v>
      </c>
      <c r="M806">
        <v>1.7837513603370869</v>
      </c>
      <c r="N806" s="3">
        <v>45910</v>
      </c>
      <c r="O806" s="1">
        <f>VLOOKUP(A806,schedule!A:J,10,0)</f>
        <v>45916</v>
      </c>
      <c r="P806">
        <f t="shared" si="12"/>
        <v>0</v>
      </c>
    </row>
    <row r="807" spans="1:16">
      <c r="A807">
        <v>1112</v>
      </c>
      <c r="B807">
        <v>236</v>
      </c>
      <c r="C807">
        <v>6</v>
      </c>
      <c r="D807">
        <v>3</v>
      </c>
      <c r="E807" t="s">
        <v>34</v>
      </c>
      <c r="F807">
        <v>3</v>
      </c>
      <c r="G807">
        <v>3</v>
      </c>
      <c r="H807" t="s">
        <v>67</v>
      </c>
      <c r="I807" s="3">
        <v>45911.333333333343</v>
      </c>
      <c r="J807" s="3">
        <v>45911.363194444442</v>
      </c>
      <c r="K807">
        <v>30</v>
      </c>
      <c r="L807">
        <v>43</v>
      </c>
      <c r="M807">
        <v>1.663608200283569</v>
      </c>
      <c r="N807" s="3">
        <v>45910</v>
      </c>
      <c r="O807" s="1">
        <f>VLOOKUP(A807,schedule!A:J,10,0)</f>
        <v>45916</v>
      </c>
      <c r="P807">
        <f t="shared" si="12"/>
        <v>0</v>
      </c>
    </row>
    <row r="808" spans="1:16">
      <c r="A808">
        <v>1112</v>
      </c>
      <c r="B808">
        <v>331</v>
      </c>
      <c r="C808">
        <v>3</v>
      </c>
      <c r="D808">
        <v>2</v>
      </c>
      <c r="E808" t="s">
        <v>34</v>
      </c>
      <c r="F808">
        <v>3</v>
      </c>
      <c r="G808">
        <v>3</v>
      </c>
      <c r="H808" t="s">
        <v>67</v>
      </c>
      <c r="I808" s="3">
        <v>45911.416666666657</v>
      </c>
      <c r="J808" s="3">
        <v>45911.489583333343</v>
      </c>
      <c r="K808">
        <v>45</v>
      </c>
      <c r="L808">
        <v>105</v>
      </c>
      <c r="M808">
        <v>1.8031222814966921</v>
      </c>
      <c r="N808" s="3">
        <v>45910</v>
      </c>
      <c r="O808" s="1">
        <f>VLOOKUP(A808,schedule!A:J,10,0)</f>
        <v>45916</v>
      </c>
      <c r="P808">
        <f t="shared" si="12"/>
        <v>0</v>
      </c>
    </row>
    <row r="809" spans="1:16">
      <c r="A809">
        <v>1112</v>
      </c>
      <c r="B809">
        <v>300</v>
      </c>
      <c r="C809">
        <v>16</v>
      </c>
      <c r="D809">
        <v>2</v>
      </c>
      <c r="E809" t="s">
        <v>34</v>
      </c>
      <c r="F809">
        <v>3</v>
      </c>
      <c r="G809">
        <v>3</v>
      </c>
      <c r="H809" t="s">
        <v>67</v>
      </c>
      <c r="I809" s="3">
        <v>45911.291666666657</v>
      </c>
      <c r="J809" s="3">
        <v>45911.831250000003</v>
      </c>
      <c r="K809">
        <v>240</v>
      </c>
      <c r="L809">
        <v>777</v>
      </c>
      <c r="M809">
        <v>2.1122317118851659</v>
      </c>
      <c r="N809" s="3">
        <v>45910</v>
      </c>
      <c r="O809" s="1">
        <f>VLOOKUP(A809,schedule!A:J,10,0)</f>
        <v>45916</v>
      </c>
      <c r="P809">
        <f t="shared" si="12"/>
        <v>0</v>
      </c>
    </row>
    <row r="810" spans="1:16">
      <c r="A810">
        <v>1112</v>
      </c>
      <c r="B810">
        <v>389</v>
      </c>
      <c r="C810">
        <v>9</v>
      </c>
      <c r="D810">
        <v>1</v>
      </c>
      <c r="E810" t="s">
        <v>34</v>
      </c>
      <c r="F810">
        <v>3</v>
      </c>
      <c r="G810">
        <v>3</v>
      </c>
      <c r="H810" t="s">
        <v>67</v>
      </c>
      <c r="I810" s="3">
        <v>45911.375</v>
      </c>
      <c r="J810" s="3">
        <v>45911.463194444441</v>
      </c>
      <c r="K810">
        <v>90</v>
      </c>
      <c r="L810">
        <v>127</v>
      </c>
      <c r="M810">
        <v>1.7376004030542049</v>
      </c>
      <c r="N810" s="3">
        <v>45910</v>
      </c>
      <c r="O810" s="1">
        <f>VLOOKUP(A810,schedule!A:J,10,0)</f>
        <v>45916</v>
      </c>
      <c r="P810">
        <f t="shared" si="12"/>
        <v>0</v>
      </c>
    </row>
    <row r="811" spans="1:16">
      <c r="A811">
        <v>1112</v>
      </c>
      <c r="B811">
        <v>102</v>
      </c>
      <c r="C811">
        <v>3</v>
      </c>
      <c r="D811">
        <v>3</v>
      </c>
      <c r="E811" t="s">
        <v>26</v>
      </c>
      <c r="F811">
        <v>2</v>
      </c>
      <c r="G811">
        <v>3</v>
      </c>
      <c r="H811" t="s">
        <v>63</v>
      </c>
      <c r="I811" s="3">
        <v>45911.375</v>
      </c>
      <c r="J811" s="3">
        <v>45911.428472222222</v>
      </c>
      <c r="K811">
        <v>45</v>
      </c>
      <c r="L811">
        <v>77</v>
      </c>
      <c r="M811">
        <v>1.6829421510251441</v>
      </c>
      <c r="N811" s="3">
        <v>45907</v>
      </c>
      <c r="O811" s="1">
        <f>VLOOKUP(A811,schedule!A:J,10,0)</f>
        <v>45916</v>
      </c>
      <c r="P811">
        <f t="shared" si="12"/>
        <v>0</v>
      </c>
    </row>
    <row r="812" spans="1:16">
      <c r="A812">
        <v>1112</v>
      </c>
      <c r="B812">
        <v>268</v>
      </c>
      <c r="C812">
        <v>4</v>
      </c>
      <c r="D812">
        <v>2</v>
      </c>
      <c r="E812" t="s">
        <v>34</v>
      </c>
      <c r="F812">
        <v>3</v>
      </c>
      <c r="G812">
        <v>3</v>
      </c>
      <c r="H812" t="s">
        <v>67</v>
      </c>
      <c r="I812" s="3">
        <v>45911.333333333343</v>
      </c>
      <c r="J812" s="3">
        <v>45911.643750000003</v>
      </c>
      <c r="K812">
        <v>150</v>
      </c>
      <c r="L812">
        <v>447</v>
      </c>
      <c r="M812">
        <v>1.8661689778776029</v>
      </c>
      <c r="N812" s="3">
        <v>45910</v>
      </c>
      <c r="O812" s="1">
        <f>VLOOKUP(A812,schedule!A:J,10,0)</f>
        <v>45916</v>
      </c>
      <c r="P812">
        <f t="shared" si="12"/>
        <v>0</v>
      </c>
    </row>
    <row r="813" spans="1:16">
      <c r="A813">
        <v>1112</v>
      </c>
      <c r="B813">
        <v>321</v>
      </c>
      <c r="C813">
        <v>8</v>
      </c>
      <c r="D813">
        <v>2</v>
      </c>
      <c r="E813" t="s">
        <v>34</v>
      </c>
      <c r="F813">
        <v>3</v>
      </c>
      <c r="G813">
        <v>3</v>
      </c>
      <c r="H813" t="s">
        <v>67</v>
      </c>
      <c r="I813" s="3">
        <v>45911.291666666657</v>
      </c>
      <c r="J813" s="3">
        <v>45911.401388888888</v>
      </c>
      <c r="K813">
        <v>60</v>
      </c>
      <c r="L813">
        <v>158</v>
      </c>
      <c r="M813">
        <v>1.7788421390079849</v>
      </c>
      <c r="N813" s="3">
        <v>45910</v>
      </c>
      <c r="O813" s="1">
        <f>VLOOKUP(A813,schedule!A:J,10,0)</f>
        <v>45916</v>
      </c>
      <c r="P813">
        <f t="shared" si="12"/>
        <v>0</v>
      </c>
    </row>
    <row r="814" spans="1:16">
      <c r="A814">
        <v>1112</v>
      </c>
      <c r="B814">
        <v>209</v>
      </c>
      <c r="C814">
        <v>4</v>
      </c>
      <c r="D814">
        <v>3</v>
      </c>
      <c r="E814" t="s">
        <v>25</v>
      </c>
      <c r="F814">
        <v>2</v>
      </c>
      <c r="G814">
        <v>3</v>
      </c>
      <c r="H814" t="s">
        <v>63</v>
      </c>
      <c r="I814" s="3">
        <v>45911.291666666657</v>
      </c>
      <c r="J814" s="3">
        <v>45911.348611111112</v>
      </c>
      <c r="K814">
        <v>60</v>
      </c>
      <c r="L814">
        <v>82</v>
      </c>
      <c r="M814">
        <v>1.4369802723015841</v>
      </c>
      <c r="N814" s="3">
        <v>45907</v>
      </c>
      <c r="O814" s="1">
        <f>VLOOKUP(A814,schedule!A:J,10,0)</f>
        <v>45916</v>
      </c>
      <c r="P814">
        <f t="shared" si="12"/>
        <v>0</v>
      </c>
    </row>
    <row r="815" spans="1:16">
      <c r="A815">
        <v>1112</v>
      </c>
      <c r="B815">
        <v>238</v>
      </c>
      <c r="C815">
        <v>3</v>
      </c>
      <c r="D815">
        <v>1</v>
      </c>
      <c r="E815" t="s">
        <v>34</v>
      </c>
      <c r="F815">
        <v>3</v>
      </c>
      <c r="G815">
        <v>3</v>
      </c>
      <c r="H815" t="s">
        <v>67</v>
      </c>
      <c r="I815" s="3">
        <v>45911.416666666657</v>
      </c>
      <c r="J815" s="3">
        <v>45911.605555555558</v>
      </c>
      <c r="K815">
        <v>150</v>
      </c>
      <c r="L815">
        <v>272</v>
      </c>
      <c r="M815">
        <v>1.5272136776890239</v>
      </c>
      <c r="N815" s="3">
        <v>45910</v>
      </c>
      <c r="O815" s="1">
        <f>VLOOKUP(A815,schedule!A:J,10,0)</f>
        <v>45916</v>
      </c>
      <c r="P815">
        <f t="shared" si="12"/>
        <v>0</v>
      </c>
    </row>
    <row r="816" spans="1:16">
      <c r="A816">
        <v>1112</v>
      </c>
      <c r="B816">
        <v>340</v>
      </c>
      <c r="C816">
        <v>6</v>
      </c>
      <c r="D816">
        <v>1</v>
      </c>
      <c r="E816" t="s">
        <v>33</v>
      </c>
      <c r="F816">
        <v>3</v>
      </c>
      <c r="G816">
        <v>3</v>
      </c>
      <c r="H816" t="s">
        <v>67</v>
      </c>
      <c r="I816" s="3">
        <v>45911.416666666657</v>
      </c>
      <c r="J816" s="3">
        <v>45911.433333333327</v>
      </c>
      <c r="K816">
        <v>30</v>
      </c>
      <c r="L816">
        <v>24</v>
      </c>
      <c r="M816">
        <v>1</v>
      </c>
      <c r="N816" s="3">
        <v>45910</v>
      </c>
      <c r="O816" s="1">
        <f>VLOOKUP(A816,schedule!A:J,10,0)</f>
        <v>45916</v>
      </c>
      <c r="P816">
        <f t="shared" si="12"/>
        <v>0</v>
      </c>
    </row>
    <row r="817" spans="1:16">
      <c r="A817">
        <v>1112</v>
      </c>
      <c r="B817">
        <v>401</v>
      </c>
      <c r="C817">
        <v>9</v>
      </c>
      <c r="D817">
        <v>3</v>
      </c>
      <c r="E817" t="s">
        <v>33</v>
      </c>
      <c r="F817">
        <v>3</v>
      </c>
      <c r="G817">
        <v>3</v>
      </c>
      <c r="H817" t="s">
        <v>67</v>
      </c>
      <c r="I817" s="3">
        <v>45911.333333333343</v>
      </c>
      <c r="J817" s="3">
        <v>45911.349305555559</v>
      </c>
      <c r="K817">
        <v>15</v>
      </c>
      <c r="L817">
        <v>23</v>
      </c>
      <c r="M817">
        <v>1</v>
      </c>
      <c r="N817" s="3">
        <v>45910</v>
      </c>
      <c r="O817" s="1">
        <f>VLOOKUP(A817,schedule!A:J,10,0)</f>
        <v>45916</v>
      </c>
      <c r="P817">
        <f t="shared" si="12"/>
        <v>0</v>
      </c>
    </row>
    <row r="818" spans="1:16">
      <c r="A818">
        <v>1112</v>
      </c>
      <c r="B818">
        <v>293</v>
      </c>
      <c r="C818">
        <v>1</v>
      </c>
      <c r="D818">
        <v>1</v>
      </c>
      <c r="E818" t="s">
        <v>33</v>
      </c>
      <c r="F818">
        <v>3</v>
      </c>
      <c r="G818">
        <v>3</v>
      </c>
      <c r="H818" t="s">
        <v>67</v>
      </c>
      <c r="I818" s="3">
        <v>45911.375</v>
      </c>
      <c r="J818" s="3">
        <v>45911.390277777777</v>
      </c>
      <c r="K818">
        <v>15</v>
      </c>
      <c r="L818">
        <v>22</v>
      </c>
      <c r="M818">
        <v>1</v>
      </c>
      <c r="N818" s="3">
        <v>45910</v>
      </c>
      <c r="O818" s="1">
        <f>VLOOKUP(A818,schedule!A:J,10,0)</f>
        <v>45916</v>
      </c>
      <c r="P818">
        <f t="shared" si="12"/>
        <v>0</v>
      </c>
    </row>
    <row r="819" spans="1:16">
      <c r="A819">
        <v>1112</v>
      </c>
      <c r="B819">
        <v>118</v>
      </c>
      <c r="C819">
        <v>2</v>
      </c>
      <c r="D819">
        <v>2</v>
      </c>
      <c r="E819" t="s">
        <v>30</v>
      </c>
      <c r="F819">
        <v>2</v>
      </c>
      <c r="G819">
        <v>3</v>
      </c>
      <c r="H819" t="s">
        <v>63</v>
      </c>
      <c r="I819" s="3">
        <v>45911.333333333343</v>
      </c>
      <c r="J819" s="3">
        <v>45911.558333333327</v>
      </c>
      <c r="K819">
        <v>180</v>
      </c>
      <c r="L819">
        <v>324</v>
      </c>
      <c r="M819">
        <v>1.6722496948577981</v>
      </c>
      <c r="N819" s="3">
        <v>45907</v>
      </c>
      <c r="O819" s="1">
        <f>VLOOKUP(A819,schedule!A:J,10,0)</f>
        <v>45916</v>
      </c>
      <c r="P819">
        <f t="shared" si="12"/>
        <v>0</v>
      </c>
    </row>
    <row r="820" spans="1:16">
      <c r="A820">
        <v>1112</v>
      </c>
      <c r="B820">
        <v>398</v>
      </c>
      <c r="C820">
        <v>6</v>
      </c>
      <c r="D820">
        <v>3</v>
      </c>
      <c r="E820" t="s">
        <v>33</v>
      </c>
      <c r="F820">
        <v>3</v>
      </c>
      <c r="G820">
        <v>3</v>
      </c>
      <c r="H820" t="s">
        <v>67</v>
      </c>
      <c r="I820" s="3">
        <v>45911.375</v>
      </c>
      <c r="J820" s="3">
        <v>45911.407638888893</v>
      </c>
      <c r="K820">
        <v>30</v>
      </c>
      <c r="L820">
        <v>47</v>
      </c>
      <c r="M820">
        <v>1</v>
      </c>
      <c r="N820" s="3">
        <v>45910</v>
      </c>
      <c r="O820" s="1">
        <f>VLOOKUP(A820,schedule!A:J,10,0)</f>
        <v>45916</v>
      </c>
      <c r="P820">
        <f t="shared" si="12"/>
        <v>0</v>
      </c>
    </row>
    <row r="821" spans="1:16">
      <c r="A821">
        <v>1112</v>
      </c>
      <c r="B821">
        <v>408</v>
      </c>
      <c r="C821">
        <v>9</v>
      </c>
      <c r="D821">
        <v>1</v>
      </c>
      <c r="E821" t="s">
        <v>33</v>
      </c>
      <c r="F821">
        <v>3</v>
      </c>
      <c r="G821">
        <v>3</v>
      </c>
      <c r="H821" t="s">
        <v>67</v>
      </c>
      <c r="I821" s="3">
        <v>45911.416666666657</v>
      </c>
      <c r="J821" s="3">
        <v>45911.427083333343</v>
      </c>
      <c r="K821">
        <v>15</v>
      </c>
      <c r="L821">
        <v>15</v>
      </c>
      <c r="M821">
        <v>1</v>
      </c>
      <c r="N821" s="3">
        <v>45910</v>
      </c>
      <c r="O821" s="1">
        <f>VLOOKUP(A821,schedule!A:J,10,0)</f>
        <v>45916</v>
      </c>
      <c r="P821">
        <f t="shared" si="12"/>
        <v>0</v>
      </c>
    </row>
    <row r="822" spans="1:16">
      <c r="A822">
        <v>1112</v>
      </c>
      <c r="B822">
        <v>387</v>
      </c>
      <c r="C822">
        <v>7</v>
      </c>
      <c r="D822">
        <v>2</v>
      </c>
      <c r="E822" t="s">
        <v>33</v>
      </c>
      <c r="F822">
        <v>3</v>
      </c>
      <c r="G822">
        <v>3</v>
      </c>
      <c r="H822" t="s">
        <v>67</v>
      </c>
      <c r="I822" s="3">
        <v>45911.416666666657</v>
      </c>
      <c r="J822" s="3">
        <v>45911.459722222222</v>
      </c>
      <c r="K822">
        <v>45</v>
      </c>
      <c r="L822">
        <v>62</v>
      </c>
      <c r="M822">
        <v>1</v>
      </c>
      <c r="N822" s="3">
        <v>45910</v>
      </c>
      <c r="O822" s="1">
        <f>VLOOKUP(A822,schedule!A:J,10,0)</f>
        <v>45916</v>
      </c>
      <c r="P822">
        <f t="shared" si="12"/>
        <v>0</v>
      </c>
    </row>
    <row r="823" spans="1:16">
      <c r="A823">
        <v>1112</v>
      </c>
      <c r="B823">
        <v>291</v>
      </c>
      <c r="C823">
        <v>4</v>
      </c>
      <c r="D823">
        <v>1</v>
      </c>
      <c r="E823" t="s">
        <v>33</v>
      </c>
      <c r="F823">
        <v>3</v>
      </c>
      <c r="G823">
        <v>3</v>
      </c>
      <c r="H823" t="s">
        <v>67</v>
      </c>
      <c r="I823" s="3">
        <v>45911.333333333343</v>
      </c>
      <c r="J823" s="3">
        <v>45911.347222222219</v>
      </c>
      <c r="K823">
        <v>15</v>
      </c>
      <c r="L823">
        <v>20</v>
      </c>
      <c r="M823">
        <v>1</v>
      </c>
      <c r="N823" s="3">
        <v>45910</v>
      </c>
      <c r="O823" s="1">
        <f>VLOOKUP(A823,schedule!A:J,10,0)</f>
        <v>45916</v>
      </c>
      <c r="P823">
        <f t="shared" si="12"/>
        <v>0</v>
      </c>
    </row>
    <row r="824" spans="1:16">
      <c r="A824">
        <v>1112</v>
      </c>
      <c r="B824">
        <v>134</v>
      </c>
      <c r="C824">
        <v>9</v>
      </c>
      <c r="D824">
        <v>3</v>
      </c>
      <c r="E824" t="s">
        <v>28</v>
      </c>
      <c r="F824">
        <v>2</v>
      </c>
      <c r="G824">
        <v>3</v>
      </c>
      <c r="H824" t="s">
        <v>63</v>
      </c>
      <c r="I824" s="3">
        <v>45911.333333333343</v>
      </c>
      <c r="J824" s="3">
        <v>45911.379166666673</v>
      </c>
      <c r="K824">
        <v>30</v>
      </c>
      <c r="L824">
        <v>66</v>
      </c>
      <c r="M824">
        <v>1.533201157677311</v>
      </c>
      <c r="N824" s="3">
        <v>45907</v>
      </c>
      <c r="O824" s="1">
        <f>VLOOKUP(A824,schedule!A:J,10,0)</f>
        <v>45916</v>
      </c>
      <c r="P824">
        <f t="shared" si="12"/>
        <v>0</v>
      </c>
    </row>
    <row r="825" spans="1:16">
      <c r="A825">
        <v>1112</v>
      </c>
      <c r="B825">
        <v>172</v>
      </c>
      <c r="C825">
        <v>3</v>
      </c>
      <c r="D825">
        <v>1</v>
      </c>
      <c r="E825" t="s">
        <v>27</v>
      </c>
      <c r="F825">
        <v>2</v>
      </c>
      <c r="G825">
        <v>3</v>
      </c>
      <c r="H825" t="s">
        <v>63</v>
      </c>
      <c r="I825" s="3">
        <v>45911.333333333343</v>
      </c>
      <c r="J825" s="3">
        <v>45911.381249999999</v>
      </c>
      <c r="K825">
        <v>30</v>
      </c>
      <c r="L825">
        <v>69</v>
      </c>
      <c r="M825">
        <v>1.612991126631403</v>
      </c>
      <c r="N825" s="3">
        <v>45907</v>
      </c>
      <c r="O825" s="1">
        <f>VLOOKUP(A825,schedule!A:J,10,0)</f>
        <v>45916</v>
      </c>
      <c r="P825">
        <f t="shared" si="12"/>
        <v>0</v>
      </c>
    </row>
    <row r="826" spans="1:16">
      <c r="A826">
        <v>1112</v>
      </c>
      <c r="B826">
        <v>102</v>
      </c>
      <c r="C826">
        <v>6</v>
      </c>
      <c r="D826">
        <v>1</v>
      </c>
      <c r="E826" t="s">
        <v>26</v>
      </c>
      <c r="F826">
        <v>2</v>
      </c>
      <c r="G826">
        <v>3</v>
      </c>
      <c r="H826" t="s">
        <v>63</v>
      </c>
      <c r="I826" s="3">
        <v>45911.375</v>
      </c>
      <c r="J826" s="3">
        <v>45911.419444444437</v>
      </c>
      <c r="K826">
        <v>45</v>
      </c>
      <c r="L826">
        <v>64</v>
      </c>
      <c r="M826">
        <v>1.7635458479581709</v>
      </c>
      <c r="N826" s="3">
        <v>45907</v>
      </c>
      <c r="O826" s="1">
        <f>VLOOKUP(A826,schedule!A:J,10,0)</f>
        <v>45916</v>
      </c>
      <c r="P826">
        <f t="shared" si="12"/>
        <v>0</v>
      </c>
    </row>
    <row r="827" spans="1:16">
      <c r="A827">
        <v>1112</v>
      </c>
      <c r="B827">
        <v>279</v>
      </c>
      <c r="C827">
        <v>1</v>
      </c>
      <c r="D827">
        <v>2</v>
      </c>
      <c r="E827" t="s">
        <v>33</v>
      </c>
      <c r="F827">
        <v>3</v>
      </c>
      <c r="G827">
        <v>3</v>
      </c>
      <c r="H827" t="s">
        <v>67</v>
      </c>
      <c r="I827" s="3">
        <v>45911.291666666657</v>
      </c>
      <c r="J827" s="3">
        <v>45911.388194444437</v>
      </c>
      <c r="K827">
        <v>90</v>
      </c>
      <c r="L827">
        <v>139</v>
      </c>
      <c r="M827">
        <v>1</v>
      </c>
      <c r="N827" s="3">
        <v>45910</v>
      </c>
      <c r="O827" s="1">
        <f>VLOOKUP(A827,schedule!A:J,10,0)</f>
        <v>45916</v>
      </c>
      <c r="P827">
        <f t="shared" si="12"/>
        <v>0</v>
      </c>
    </row>
    <row r="828" spans="1:16">
      <c r="A828">
        <v>1112</v>
      </c>
      <c r="B828">
        <v>209</v>
      </c>
      <c r="C828">
        <v>3</v>
      </c>
      <c r="D828">
        <v>2</v>
      </c>
      <c r="E828" t="s">
        <v>25</v>
      </c>
      <c r="F828">
        <v>2</v>
      </c>
      <c r="G828">
        <v>3</v>
      </c>
      <c r="H828" t="s">
        <v>63</v>
      </c>
      <c r="I828" s="3">
        <v>45911.375</v>
      </c>
      <c r="J828" s="3">
        <v>45911.433333333327</v>
      </c>
      <c r="K828">
        <v>60</v>
      </c>
      <c r="L828">
        <v>84</v>
      </c>
      <c r="M828">
        <v>1.7345234556695011</v>
      </c>
      <c r="N828" s="3">
        <v>45907</v>
      </c>
      <c r="O828" s="1">
        <f>VLOOKUP(A828,schedule!A:J,10,0)</f>
        <v>45916</v>
      </c>
      <c r="P828">
        <f t="shared" si="12"/>
        <v>0</v>
      </c>
    </row>
    <row r="829" spans="1:16">
      <c r="A829">
        <v>1112</v>
      </c>
      <c r="B829">
        <v>271</v>
      </c>
      <c r="C829">
        <v>7</v>
      </c>
      <c r="D829">
        <v>3</v>
      </c>
      <c r="E829" t="s">
        <v>33</v>
      </c>
      <c r="F829">
        <v>3</v>
      </c>
      <c r="G829">
        <v>3</v>
      </c>
      <c r="H829" t="s">
        <v>67</v>
      </c>
      <c r="I829" s="3">
        <v>45911.333333333343</v>
      </c>
      <c r="J829" s="3">
        <v>45911.529166666667</v>
      </c>
      <c r="K829">
        <v>180</v>
      </c>
      <c r="L829">
        <v>282</v>
      </c>
      <c r="M829">
        <v>1</v>
      </c>
      <c r="N829" s="3">
        <v>45910</v>
      </c>
      <c r="O829" s="1">
        <f>VLOOKUP(A829,schedule!A:J,10,0)</f>
        <v>45916</v>
      </c>
      <c r="P829">
        <f t="shared" si="12"/>
        <v>0</v>
      </c>
    </row>
    <row r="830" spans="1:16">
      <c r="A830">
        <v>1112</v>
      </c>
      <c r="B830">
        <v>172</v>
      </c>
      <c r="C830">
        <v>1</v>
      </c>
      <c r="D830">
        <v>2</v>
      </c>
      <c r="E830" t="s">
        <v>27</v>
      </c>
      <c r="F830">
        <v>2</v>
      </c>
      <c r="G830">
        <v>3</v>
      </c>
      <c r="H830" t="s">
        <v>63</v>
      </c>
      <c r="I830" s="3">
        <v>45911.416666666657</v>
      </c>
      <c r="J830" s="3">
        <v>45911.454861111109</v>
      </c>
      <c r="K830">
        <v>30</v>
      </c>
      <c r="L830">
        <v>55</v>
      </c>
      <c r="M830">
        <v>1.491146657863611</v>
      </c>
      <c r="N830" s="3">
        <v>45907</v>
      </c>
      <c r="O830" s="1">
        <f>VLOOKUP(A830,schedule!A:J,10,0)</f>
        <v>45916</v>
      </c>
      <c r="P830">
        <f t="shared" si="12"/>
        <v>0</v>
      </c>
    </row>
    <row r="831" spans="1:16">
      <c r="A831">
        <v>1112</v>
      </c>
      <c r="B831">
        <v>338</v>
      </c>
      <c r="C831">
        <v>11</v>
      </c>
      <c r="D831">
        <v>3</v>
      </c>
      <c r="E831" t="s">
        <v>32</v>
      </c>
      <c r="F831">
        <v>3</v>
      </c>
      <c r="G831">
        <v>3</v>
      </c>
      <c r="H831" t="s">
        <v>67</v>
      </c>
      <c r="I831" s="3">
        <v>45911.375</v>
      </c>
      <c r="J831" s="3">
        <v>45911.396527777782</v>
      </c>
      <c r="K831">
        <v>15</v>
      </c>
      <c r="L831">
        <v>31</v>
      </c>
      <c r="M831">
        <v>1.5428111310466921</v>
      </c>
      <c r="N831" s="3">
        <v>45910</v>
      </c>
      <c r="O831" s="1">
        <f>VLOOKUP(A831,schedule!A:J,10,0)</f>
        <v>45916</v>
      </c>
      <c r="P831">
        <f t="shared" si="12"/>
        <v>0</v>
      </c>
    </row>
    <row r="832" spans="1:16">
      <c r="A832">
        <v>1112</v>
      </c>
      <c r="B832">
        <v>134</v>
      </c>
      <c r="C832">
        <v>5</v>
      </c>
      <c r="D832">
        <v>3</v>
      </c>
      <c r="E832" t="s">
        <v>28</v>
      </c>
      <c r="F832">
        <v>2</v>
      </c>
      <c r="G832">
        <v>3</v>
      </c>
      <c r="H832" t="s">
        <v>63</v>
      </c>
      <c r="I832" s="3">
        <v>45911.333333333343</v>
      </c>
      <c r="J832" s="3">
        <v>45911.359027777777</v>
      </c>
      <c r="K832">
        <v>30</v>
      </c>
      <c r="L832">
        <v>37</v>
      </c>
      <c r="M832">
        <v>1.501575088729453</v>
      </c>
      <c r="N832" s="3">
        <v>45907</v>
      </c>
      <c r="O832" s="1">
        <f>VLOOKUP(A832,schedule!A:J,10,0)</f>
        <v>45916</v>
      </c>
      <c r="P832">
        <f t="shared" si="12"/>
        <v>0</v>
      </c>
    </row>
    <row r="833" spans="1:16">
      <c r="A833">
        <v>1112</v>
      </c>
      <c r="B833">
        <v>326</v>
      </c>
      <c r="C833">
        <v>7</v>
      </c>
      <c r="D833">
        <v>3</v>
      </c>
      <c r="E833" t="s">
        <v>32</v>
      </c>
      <c r="F833">
        <v>3</v>
      </c>
      <c r="G833">
        <v>3</v>
      </c>
      <c r="H833" t="s">
        <v>67</v>
      </c>
      <c r="I833" s="3">
        <v>45911.291666666657</v>
      </c>
      <c r="J833" s="3">
        <v>45911.390972222223</v>
      </c>
      <c r="K833">
        <v>90</v>
      </c>
      <c r="L833">
        <v>143</v>
      </c>
      <c r="M833">
        <v>1.5608653180029399</v>
      </c>
      <c r="N833" s="3">
        <v>45910</v>
      </c>
      <c r="O833" s="1">
        <f>VLOOKUP(A833,schedule!A:J,10,0)</f>
        <v>45916</v>
      </c>
      <c r="P833">
        <f t="shared" si="12"/>
        <v>0</v>
      </c>
    </row>
    <row r="834" spans="1:16">
      <c r="A834">
        <v>1112</v>
      </c>
      <c r="B834">
        <v>102</v>
      </c>
      <c r="C834">
        <v>4</v>
      </c>
      <c r="D834">
        <v>3</v>
      </c>
      <c r="E834" t="s">
        <v>26</v>
      </c>
      <c r="F834">
        <v>2</v>
      </c>
      <c r="G834">
        <v>3</v>
      </c>
      <c r="H834" t="s">
        <v>63</v>
      </c>
      <c r="I834" s="3">
        <v>45911.333333333343</v>
      </c>
      <c r="J834" s="3">
        <v>45911.390972222223</v>
      </c>
      <c r="K834">
        <v>45</v>
      </c>
      <c r="L834">
        <v>83</v>
      </c>
      <c r="M834">
        <v>1.476448837176507</v>
      </c>
      <c r="N834" s="3">
        <v>45907</v>
      </c>
      <c r="O834" s="1">
        <f>VLOOKUP(A834,schedule!A:J,10,0)</f>
        <v>45916</v>
      </c>
      <c r="P834">
        <f t="shared" si="12"/>
        <v>0</v>
      </c>
    </row>
    <row r="835" spans="1:16">
      <c r="A835">
        <v>1112</v>
      </c>
      <c r="B835">
        <v>209</v>
      </c>
      <c r="C835">
        <v>11</v>
      </c>
      <c r="D835">
        <v>1</v>
      </c>
      <c r="E835" t="s">
        <v>25</v>
      </c>
      <c r="F835">
        <v>2</v>
      </c>
      <c r="G835">
        <v>3</v>
      </c>
      <c r="H835" t="s">
        <v>63</v>
      </c>
      <c r="I835" s="3">
        <v>45911.333333333343</v>
      </c>
      <c r="J835" s="3">
        <v>45911.385416666657</v>
      </c>
      <c r="K835">
        <v>60</v>
      </c>
      <c r="L835">
        <v>75</v>
      </c>
      <c r="M835">
        <v>1.533590777272325</v>
      </c>
      <c r="N835" s="3">
        <v>45907</v>
      </c>
      <c r="O835" s="1">
        <f>VLOOKUP(A835,schedule!A:J,10,0)</f>
        <v>45916</v>
      </c>
      <c r="P835">
        <f t="shared" ref="P835:P898" si="13">IF(J835-O835&lt;0,0,J835-O835)</f>
        <v>0</v>
      </c>
    </row>
    <row r="836" spans="1:16">
      <c r="A836">
        <v>1112</v>
      </c>
      <c r="B836">
        <v>367</v>
      </c>
      <c r="C836">
        <v>4</v>
      </c>
      <c r="D836">
        <v>2</v>
      </c>
      <c r="E836" t="s">
        <v>32</v>
      </c>
      <c r="F836">
        <v>3</v>
      </c>
      <c r="G836">
        <v>3</v>
      </c>
      <c r="H836" t="s">
        <v>67</v>
      </c>
      <c r="I836" s="3">
        <v>45911.416666666657</v>
      </c>
      <c r="J836" s="3">
        <v>45911.495833333327</v>
      </c>
      <c r="K836">
        <v>45</v>
      </c>
      <c r="L836">
        <v>114</v>
      </c>
      <c r="M836">
        <v>1.8961534333058061</v>
      </c>
      <c r="N836" s="3">
        <v>45910</v>
      </c>
      <c r="O836" s="1">
        <f>VLOOKUP(A836,schedule!A:J,10,0)</f>
        <v>45916</v>
      </c>
      <c r="P836">
        <f t="shared" si="13"/>
        <v>0</v>
      </c>
    </row>
    <row r="837" spans="1:16">
      <c r="A837">
        <v>1112</v>
      </c>
      <c r="B837">
        <v>255</v>
      </c>
      <c r="C837">
        <v>12</v>
      </c>
      <c r="D837">
        <v>2</v>
      </c>
      <c r="E837" t="s">
        <v>32</v>
      </c>
      <c r="F837">
        <v>3</v>
      </c>
      <c r="G837">
        <v>3</v>
      </c>
      <c r="H837" t="s">
        <v>67</v>
      </c>
      <c r="I837" s="3">
        <v>45911.375</v>
      </c>
      <c r="J837" s="3">
        <v>45911.530555555553</v>
      </c>
      <c r="K837">
        <v>180</v>
      </c>
      <c r="L837">
        <v>224</v>
      </c>
      <c r="M837">
        <v>1.530141422195521</v>
      </c>
      <c r="N837" s="3">
        <v>45910</v>
      </c>
      <c r="O837" s="1">
        <f>VLOOKUP(A837,schedule!A:J,10,0)</f>
        <v>45916</v>
      </c>
      <c r="P837">
        <f t="shared" si="13"/>
        <v>0</v>
      </c>
    </row>
    <row r="838" spans="1:16">
      <c r="A838">
        <v>1112</v>
      </c>
      <c r="B838">
        <v>372</v>
      </c>
      <c r="C838">
        <v>17</v>
      </c>
      <c r="D838">
        <v>1</v>
      </c>
      <c r="E838" t="s">
        <v>32</v>
      </c>
      <c r="F838">
        <v>3</v>
      </c>
      <c r="G838">
        <v>3</v>
      </c>
      <c r="H838" t="s">
        <v>67</v>
      </c>
      <c r="I838" s="3">
        <v>45911.416666666657</v>
      </c>
      <c r="J838" s="3">
        <v>45911.51666666667</v>
      </c>
      <c r="K838">
        <v>60</v>
      </c>
      <c r="L838">
        <v>144</v>
      </c>
      <c r="M838">
        <v>1.8653865033951369</v>
      </c>
      <c r="N838" s="3">
        <v>45910</v>
      </c>
      <c r="O838" s="1">
        <f>VLOOKUP(A838,schedule!A:J,10,0)</f>
        <v>45916</v>
      </c>
      <c r="P838">
        <f t="shared" si="13"/>
        <v>0</v>
      </c>
    </row>
    <row r="839" spans="1:16">
      <c r="A839">
        <v>1112</v>
      </c>
      <c r="B839">
        <v>327</v>
      </c>
      <c r="C839">
        <v>18</v>
      </c>
      <c r="D839">
        <v>2</v>
      </c>
      <c r="E839" t="s">
        <v>32</v>
      </c>
      <c r="F839">
        <v>3</v>
      </c>
      <c r="G839">
        <v>3</v>
      </c>
      <c r="H839" t="s">
        <v>67</v>
      </c>
      <c r="I839" s="3">
        <v>45911.291666666657</v>
      </c>
      <c r="J839" s="3">
        <v>45911.536805555559</v>
      </c>
      <c r="K839">
        <v>150</v>
      </c>
      <c r="L839">
        <v>353</v>
      </c>
      <c r="M839">
        <v>1.507240623030949</v>
      </c>
      <c r="N839" s="3">
        <v>45910</v>
      </c>
      <c r="O839" s="1">
        <f>VLOOKUP(A839,schedule!A:J,10,0)</f>
        <v>45916</v>
      </c>
      <c r="P839">
        <f t="shared" si="13"/>
        <v>0</v>
      </c>
    </row>
    <row r="840" spans="1:16">
      <c r="A840">
        <v>1112</v>
      </c>
      <c r="B840">
        <v>118</v>
      </c>
      <c r="C840">
        <v>2</v>
      </c>
      <c r="D840">
        <v>1</v>
      </c>
      <c r="E840" t="s">
        <v>30</v>
      </c>
      <c r="F840">
        <v>2</v>
      </c>
      <c r="G840">
        <v>3</v>
      </c>
      <c r="H840" t="s">
        <v>63</v>
      </c>
      <c r="I840" s="3">
        <v>45911.291666666657</v>
      </c>
      <c r="J840" s="3">
        <v>45911.479861111111</v>
      </c>
      <c r="K840">
        <v>180</v>
      </c>
      <c r="L840">
        <v>271</v>
      </c>
      <c r="M840">
        <v>1.5649501509691</v>
      </c>
      <c r="N840" s="3">
        <v>45907</v>
      </c>
      <c r="O840" s="1">
        <f>VLOOKUP(A840,schedule!A:J,10,0)</f>
        <v>45916</v>
      </c>
      <c r="P840">
        <f t="shared" si="13"/>
        <v>0</v>
      </c>
    </row>
    <row r="841" spans="1:16">
      <c r="A841">
        <v>1112</v>
      </c>
      <c r="B841">
        <v>370</v>
      </c>
      <c r="C841">
        <v>3</v>
      </c>
      <c r="D841">
        <v>1</v>
      </c>
      <c r="E841" t="s">
        <v>32</v>
      </c>
      <c r="F841">
        <v>3</v>
      </c>
      <c r="G841">
        <v>3</v>
      </c>
      <c r="H841" t="s">
        <v>67</v>
      </c>
      <c r="I841" s="3">
        <v>45911.416666666657</v>
      </c>
      <c r="J841" s="3">
        <v>45911.51666666667</v>
      </c>
      <c r="K841">
        <v>60</v>
      </c>
      <c r="L841">
        <v>144</v>
      </c>
      <c r="M841">
        <v>1.6663301427295081</v>
      </c>
      <c r="N841" s="3">
        <v>45910</v>
      </c>
      <c r="O841" s="1">
        <f>VLOOKUP(A841,schedule!A:J,10,0)</f>
        <v>45916</v>
      </c>
      <c r="P841">
        <f t="shared" si="13"/>
        <v>0</v>
      </c>
    </row>
    <row r="842" spans="1:16">
      <c r="A842">
        <v>1112</v>
      </c>
      <c r="B842">
        <v>259</v>
      </c>
      <c r="C842">
        <v>3</v>
      </c>
      <c r="D842">
        <v>1</v>
      </c>
      <c r="E842" t="s">
        <v>32</v>
      </c>
      <c r="F842">
        <v>3</v>
      </c>
      <c r="G842">
        <v>3</v>
      </c>
      <c r="H842" t="s">
        <v>67</v>
      </c>
      <c r="I842" s="3">
        <v>45911.416666666657</v>
      </c>
      <c r="J842" s="3">
        <v>45911.938888888893</v>
      </c>
      <c r="K842">
        <v>240</v>
      </c>
      <c r="L842">
        <v>752</v>
      </c>
      <c r="M842">
        <v>2.1547755053066271</v>
      </c>
      <c r="N842" s="3">
        <v>45910</v>
      </c>
      <c r="O842" s="1">
        <f>VLOOKUP(A842,schedule!A:J,10,0)</f>
        <v>45916</v>
      </c>
      <c r="P842">
        <f t="shared" si="13"/>
        <v>0</v>
      </c>
    </row>
    <row r="843" spans="1:16">
      <c r="A843">
        <v>1113</v>
      </c>
      <c r="B843">
        <v>115</v>
      </c>
      <c r="C843">
        <v>1</v>
      </c>
      <c r="D843">
        <v>3</v>
      </c>
      <c r="E843" t="s">
        <v>27</v>
      </c>
      <c r="F843">
        <v>2</v>
      </c>
      <c r="G843">
        <v>2</v>
      </c>
      <c r="H843" t="s">
        <v>67</v>
      </c>
      <c r="I843" s="3">
        <v>45911.333333333343</v>
      </c>
      <c r="J843" s="3">
        <v>45911.367361111108</v>
      </c>
      <c r="K843">
        <v>45</v>
      </c>
      <c r="L843">
        <v>49</v>
      </c>
      <c r="M843">
        <v>1</v>
      </c>
      <c r="N843" s="3">
        <v>45910</v>
      </c>
      <c r="O843" s="1">
        <f>VLOOKUP(A843,schedule!A:J,10,0)</f>
        <v>45919</v>
      </c>
      <c r="P843">
        <f t="shared" si="13"/>
        <v>0</v>
      </c>
    </row>
    <row r="844" spans="1:16">
      <c r="A844">
        <v>1113</v>
      </c>
      <c r="B844">
        <v>192</v>
      </c>
      <c r="C844">
        <v>1</v>
      </c>
      <c r="D844">
        <v>1</v>
      </c>
      <c r="E844" t="s">
        <v>27</v>
      </c>
      <c r="F844">
        <v>2</v>
      </c>
      <c r="G844">
        <v>2</v>
      </c>
      <c r="H844" t="s">
        <v>67</v>
      </c>
      <c r="I844" s="3">
        <v>45911.416666666657</v>
      </c>
      <c r="J844" s="3">
        <v>45911.6875</v>
      </c>
      <c r="K844">
        <v>240</v>
      </c>
      <c r="L844">
        <v>390</v>
      </c>
      <c r="M844">
        <v>1.2175322352105611</v>
      </c>
      <c r="N844" s="3">
        <v>45910</v>
      </c>
      <c r="O844" s="1">
        <f>VLOOKUP(A844,schedule!A:J,10,0)</f>
        <v>45919</v>
      </c>
      <c r="P844">
        <f t="shared" si="13"/>
        <v>0</v>
      </c>
    </row>
    <row r="845" spans="1:16">
      <c r="A845">
        <v>1113</v>
      </c>
      <c r="B845">
        <v>169</v>
      </c>
      <c r="C845">
        <v>6</v>
      </c>
      <c r="D845">
        <v>3</v>
      </c>
      <c r="E845" t="s">
        <v>27</v>
      </c>
      <c r="F845">
        <v>2</v>
      </c>
      <c r="G845">
        <v>2</v>
      </c>
      <c r="H845" t="s">
        <v>67</v>
      </c>
      <c r="I845" s="3">
        <v>45911.291666666657</v>
      </c>
      <c r="J845" s="3">
        <v>45911.301388888889</v>
      </c>
      <c r="K845">
        <v>15</v>
      </c>
      <c r="L845">
        <v>14</v>
      </c>
      <c r="M845">
        <v>1</v>
      </c>
      <c r="N845" s="3">
        <v>45910</v>
      </c>
      <c r="O845" s="1">
        <f>VLOOKUP(A845,schedule!A:J,10,0)</f>
        <v>45919</v>
      </c>
      <c r="P845">
        <f t="shared" si="13"/>
        <v>0</v>
      </c>
    </row>
    <row r="846" spans="1:16">
      <c r="A846">
        <v>1113</v>
      </c>
      <c r="B846">
        <v>131</v>
      </c>
      <c r="C846">
        <v>4</v>
      </c>
      <c r="D846">
        <v>1</v>
      </c>
      <c r="E846" t="s">
        <v>27</v>
      </c>
      <c r="F846">
        <v>2</v>
      </c>
      <c r="G846">
        <v>2</v>
      </c>
      <c r="H846" t="s">
        <v>67</v>
      </c>
      <c r="I846" s="3">
        <v>45911.333333333343</v>
      </c>
      <c r="J846" s="3">
        <v>45911.411111111112</v>
      </c>
      <c r="K846">
        <v>90</v>
      </c>
      <c r="L846">
        <v>112</v>
      </c>
      <c r="M846">
        <v>1</v>
      </c>
      <c r="N846" s="3">
        <v>45910</v>
      </c>
      <c r="O846" s="1">
        <f>VLOOKUP(A846,schedule!A:J,10,0)</f>
        <v>45919</v>
      </c>
      <c r="P846">
        <f t="shared" si="13"/>
        <v>0</v>
      </c>
    </row>
    <row r="847" spans="1:16">
      <c r="A847">
        <v>1113</v>
      </c>
      <c r="B847">
        <v>8</v>
      </c>
      <c r="C847">
        <v>3</v>
      </c>
      <c r="D847">
        <v>2</v>
      </c>
      <c r="E847" t="s">
        <v>21</v>
      </c>
      <c r="F847">
        <v>1</v>
      </c>
      <c r="G847">
        <v>2</v>
      </c>
      <c r="H847" t="s">
        <v>63</v>
      </c>
      <c r="I847" s="3">
        <v>45911.416666666657</v>
      </c>
      <c r="J847" s="3">
        <v>45911.474305555559</v>
      </c>
      <c r="K847">
        <v>30</v>
      </c>
      <c r="L847">
        <v>83</v>
      </c>
      <c r="M847">
        <v>1.7842846005187989</v>
      </c>
      <c r="N847" s="3">
        <v>45907</v>
      </c>
      <c r="O847" s="1">
        <f>VLOOKUP(A847,schedule!A:J,10,0)</f>
        <v>45919</v>
      </c>
      <c r="P847">
        <f t="shared" si="13"/>
        <v>0</v>
      </c>
    </row>
    <row r="848" spans="1:16">
      <c r="A848">
        <v>1113</v>
      </c>
      <c r="B848">
        <v>54</v>
      </c>
      <c r="C848">
        <v>3</v>
      </c>
      <c r="D848">
        <v>2</v>
      </c>
      <c r="E848" t="s">
        <v>21</v>
      </c>
      <c r="F848">
        <v>1</v>
      </c>
      <c r="G848">
        <v>2</v>
      </c>
      <c r="H848" t="s">
        <v>63</v>
      </c>
      <c r="I848" s="3">
        <v>45911.375</v>
      </c>
      <c r="J848" s="3">
        <v>45911.463194444441</v>
      </c>
      <c r="K848">
        <v>60</v>
      </c>
      <c r="L848">
        <v>127</v>
      </c>
      <c r="M848">
        <v>1.607462348116445</v>
      </c>
      <c r="N848" s="3">
        <v>45907</v>
      </c>
      <c r="O848" s="1">
        <f>VLOOKUP(A848,schedule!A:J,10,0)</f>
        <v>45919</v>
      </c>
      <c r="P848">
        <f t="shared" si="13"/>
        <v>0</v>
      </c>
    </row>
    <row r="849" spans="1:16">
      <c r="A849">
        <v>1113</v>
      </c>
      <c r="B849">
        <v>98</v>
      </c>
      <c r="C849">
        <v>6</v>
      </c>
      <c r="D849">
        <v>3</v>
      </c>
      <c r="E849" t="s">
        <v>24</v>
      </c>
      <c r="F849">
        <v>1</v>
      </c>
      <c r="G849">
        <v>2</v>
      </c>
      <c r="H849" t="s">
        <v>63</v>
      </c>
      <c r="I849" s="3">
        <v>45911.333333333343</v>
      </c>
      <c r="J849" s="3">
        <v>45911.418055555558</v>
      </c>
      <c r="K849">
        <v>60</v>
      </c>
      <c r="L849">
        <v>122</v>
      </c>
      <c r="M849">
        <v>1.438138652150051</v>
      </c>
      <c r="N849" s="3">
        <v>45907</v>
      </c>
      <c r="O849" s="1">
        <f>VLOOKUP(A849,schedule!A:J,10,0)</f>
        <v>45919</v>
      </c>
      <c r="P849">
        <f t="shared" si="13"/>
        <v>0</v>
      </c>
    </row>
    <row r="850" spans="1:16">
      <c r="A850">
        <v>1113</v>
      </c>
      <c r="B850">
        <v>91</v>
      </c>
      <c r="C850">
        <v>1</v>
      </c>
      <c r="D850">
        <v>1</v>
      </c>
      <c r="E850" t="s">
        <v>20</v>
      </c>
      <c r="F850">
        <v>1</v>
      </c>
      <c r="G850">
        <v>2</v>
      </c>
      <c r="H850" t="s">
        <v>63</v>
      </c>
      <c r="I850" s="3">
        <v>45911.375</v>
      </c>
      <c r="J850" s="3">
        <v>45911.526388888888</v>
      </c>
      <c r="K850">
        <v>120</v>
      </c>
      <c r="L850">
        <v>218</v>
      </c>
      <c r="M850">
        <v>1.76232919661906</v>
      </c>
      <c r="N850" s="3">
        <v>45907</v>
      </c>
      <c r="O850" s="1">
        <f>VLOOKUP(A850,schedule!A:J,10,0)</f>
        <v>45919</v>
      </c>
      <c r="P850">
        <f t="shared" si="13"/>
        <v>0</v>
      </c>
    </row>
    <row r="851" spans="1:16">
      <c r="A851">
        <v>1113</v>
      </c>
      <c r="B851">
        <v>22</v>
      </c>
      <c r="C851">
        <v>2</v>
      </c>
      <c r="D851">
        <v>1</v>
      </c>
      <c r="E851" t="s">
        <v>21</v>
      </c>
      <c r="F851">
        <v>1</v>
      </c>
      <c r="G851">
        <v>2</v>
      </c>
      <c r="H851" t="s">
        <v>63</v>
      </c>
      <c r="I851" s="3">
        <v>45911.416666666657</v>
      </c>
      <c r="J851" s="3">
        <v>45911.487500000003</v>
      </c>
      <c r="K851">
        <v>60</v>
      </c>
      <c r="L851">
        <v>102</v>
      </c>
      <c r="M851">
        <v>1.73855467160469</v>
      </c>
      <c r="N851" s="3">
        <v>45907</v>
      </c>
      <c r="O851" s="1">
        <f>VLOOKUP(A851,schedule!A:J,10,0)</f>
        <v>45919</v>
      </c>
      <c r="P851">
        <f t="shared" si="13"/>
        <v>0</v>
      </c>
    </row>
    <row r="852" spans="1:16">
      <c r="A852">
        <v>1113</v>
      </c>
      <c r="B852">
        <v>211</v>
      </c>
      <c r="C852">
        <v>7</v>
      </c>
      <c r="D852">
        <v>3</v>
      </c>
      <c r="E852" t="s">
        <v>25</v>
      </c>
      <c r="F852">
        <v>2</v>
      </c>
      <c r="G852">
        <v>2</v>
      </c>
      <c r="H852" t="s">
        <v>67</v>
      </c>
      <c r="I852" s="3">
        <v>45911.375</v>
      </c>
      <c r="J852" s="3">
        <v>45911.386805555558</v>
      </c>
      <c r="K852">
        <v>15</v>
      </c>
      <c r="L852">
        <v>17</v>
      </c>
      <c r="M852">
        <v>1</v>
      </c>
      <c r="N852" s="3">
        <v>45910</v>
      </c>
      <c r="O852" s="1">
        <f>VLOOKUP(A852,schedule!A:J,10,0)</f>
        <v>45919</v>
      </c>
      <c r="P852">
        <f t="shared" si="13"/>
        <v>0</v>
      </c>
    </row>
    <row r="853" spans="1:16">
      <c r="A853">
        <v>1113</v>
      </c>
      <c r="B853">
        <v>163</v>
      </c>
      <c r="C853">
        <v>10</v>
      </c>
      <c r="D853">
        <v>1</v>
      </c>
      <c r="E853" t="s">
        <v>25</v>
      </c>
      <c r="F853">
        <v>2</v>
      </c>
      <c r="G853">
        <v>2</v>
      </c>
      <c r="H853" t="s">
        <v>67</v>
      </c>
      <c r="I853" s="3">
        <v>45911.375</v>
      </c>
      <c r="J853" s="3">
        <v>45911.390277777777</v>
      </c>
      <c r="K853">
        <v>15</v>
      </c>
      <c r="L853">
        <v>22</v>
      </c>
      <c r="M853">
        <v>1</v>
      </c>
      <c r="N853" s="3">
        <v>45910</v>
      </c>
      <c r="O853" s="1">
        <f>VLOOKUP(A853,schedule!A:J,10,0)</f>
        <v>45919</v>
      </c>
      <c r="P853">
        <f t="shared" si="13"/>
        <v>0</v>
      </c>
    </row>
    <row r="854" spans="1:16">
      <c r="A854">
        <v>1113</v>
      </c>
      <c r="B854">
        <v>191</v>
      </c>
      <c r="C854">
        <v>5</v>
      </c>
      <c r="D854">
        <v>3</v>
      </c>
      <c r="E854" t="s">
        <v>25</v>
      </c>
      <c r="F854">
        <v>2</v>
      </c>
      <c r="G854">
        <v>2</v>
      </c>
      <c r="H854" t="s">
        <v>67</v>
      </c>
      <c r="I854" s="3">
        <v>45911.333333333343</v>
      </c>
      <c r="J854" s="3">
        <v>45911.480555555558</v>
      </c>
      <c r="K854">
        <v>180</v>
      </c>
      <c r="L854">
        <v>212</v>
      </c>
      <c r="M854">
        <v>1</v>
      </c>
      <c r="N854" s="3">
        <v>45910</v>
      </c>
      <c r="O854" s="1">
        <f>VLOOKUP(A854,schedule!A:J,10,0)</f>
        <v>45919</v>
      </c>
      <c r="P854">
        <f t="shared" si="13"/>
        <v>0</v>
      </c>
    </row>
    <row r="855" spans="1:16">
      <c r="A855">
        <v>1113</v>
      </c>
      <c r="B855">
        <v>161</v>
      </c>
      <c r="C855">
        <v>11</v>
      </c>
      <c r="D855">
        <v>1</v>
      </c>
      <c r="E855" t="s">
        <v>25</v>
      </c>
      <c r="F855">
        <v>2</v>
      </c>
      <c r="G855">
        <v>2</v>
      </c>
      <c r="H855" t="s">
        <v>67</v>
      </c>
      <c r="I855" s="3">
        <v>45911.333333333343</v>
      </c>
      <c r="J855" s="3">
        <v>45911.418749999997</v>
      </c>
      <c r="K855">
        <v>120</v>
      </c>
      <c r="L855">
        <v>123</v>
      </c>
      <c r="M855">
        <v>1</v>
      </c>
      <c r="N855" s="3">
        <v>45910</v>
      </c>
      <c r="O855" s="1">
        <f>VLOOKUP(A855,schedule!A:J,10,0)</f>
        <v>45919</v>
      </c>
      <c r="P855">
        <f t="shared" si="13"/>
        <v>0</v>
      </c>
    </row>
    <row r="856" spans="1:16">
      <c r="A856">
        <v>1113</v>
      </c>
      <c r="B856">
        <v>91</v>
      </c>
      <c r="C856">
        <v>3</v>
      </c>
      <c r="D856">
        <v>2</v>
      </c>
      <c r="E856" t="s">
        <v>20</v>
      </c>
      <c r="F856">
        <v>1</v>
      </c>
      <c r="G856">
        <v>2</v>
      </c>
      <c r="H856" t="s">
        <v>63</v>
      </c>
      <c r="I856" s="3">
        <v>45911.291666666657</v>
      </c>
      <c r="J856" s="3">
        <v>45911.480555555558</v>
      </c>
      <c r="K856">
        <v>120</v>
      </c>
      <c r="L856">
        <v>272</v>
      </c>
      <c r="M856">
        <v>1.665215872034306</v>
      </c>
      <c r="N856" s="3">
        <v>45907</v>
      </c>
      <c r="O856" s="1">
        <f>VLOOKUP(A856,schedule!A:J,10,0)</f>
        <v>45919</v>
      </c>
      <c r="P856">
        <f t="shared" si="13"/>
        <v>0</v>
      </c>
    </row>
    <row r="857" spans="1:16">
      <c r="A857">
        <v>1113</v>
      </c>
      <c r="B857">
        <v>195</v>
      </c>
      <c r="C857">
        <v>11</v>
      </c>
      <c r="D857">
        <v>1</v>
      </c>
      <c r="E857" t="s">
        <v>25</v>
      </c>
      <c r="F857">
        <v>2</v>
      </c>
      <c r="G857">
        <v>2</v>
      </c>
      <c r="H857" t="s">
        <v>67</v>
      </c>
      <c r="I857" s="3">
        <v>45911.375</v>
      </c>
      <c r="J857" s="3">
        <v>45911.429166666669</v>
      </c>
      <c r="K857">
        <v>60</v>
      </c>
      <c r="L857">
        <v>78</v>
      </c>
      <c r="M857">
        <v>1</v>
      </c>
      <c r="N857" s="3">
        <v>45910</v>
      </c>
      <c r="O857" s="1">
        <f>VLOOKUP(A857,schedule!A:J,10,0)</f>
        <v>45919</v>
      </c>
      <c r="P857">
        <f t="shared" si="13"/>
        <v>0</v>
      </c>
    </row>
    <row r="858" spans="1:16">
      <c r="A858">
        <v>1113</v>
      </c>
      <c r="B858">
        <v>98</v>
      </c>
      <c r="C858">
        <v>3</v>
      </c>
      <c r="D858">
        <v>1</v>
      </c>
      <c r="E858" t="s">
        <v>24</v>
      </c>
      <c r="F858">
        <v>1</v>
      </c>
      <c r="G858">
        <v>2</v>
      </c>
      <c r="H858" t="s">
        <v>63</v>
      </c>
      <c r="I858" s="3">
        <v>45911.416666666657</v>
      </c>
      <c r="J858" s="3">
        <v>45911.493750000001</v>
      </c>
      <c r="K858">
        <v>60</v>
      </c>
      <c r="L858">
        <v>111</v>
      </c>
      <c r="M858">
        <v>1.6203681985594109</v>
      </c>
      <c r="N858" s="3">
        <v>45907</v>
      </c>
      <c r="O858" s="1">
        <f>VLOOKUP(A858,schedule!A:J,10,0)</f>
        <v>45919</v>
      </c>
      <c r="P858">
        <f t="shared" si="13"/>
        <v>0</v>
      </c>
    </row>
    <row r="859" spans="1:16">
      <c r="A859">
        <v>1113</v>
      </c>
      <c r="B859">
        <v>8</v>
      </c>
      <c r="C859">
        <v>3</v>
      </c>
      <c r="D859">
        <v>3</v>
      </c>
      <c r="E859" t="s">
        <v>21</v>
      </c>
      <c r="F859">
        <v>1</v>
      </c>
      <c r="G859">
        <v>2</v>
      </c>
      <c r="H859" t="s">
        <v>63</v>
      </c>
      <c r="I859" s="3">
        <v>45911.416666666657</v>
      </c>
      <c r="J859" s="3">
        <v>45911.458333333343</v>
      </c>
      <c r="K859">
        <v>30</v>
      </c>
      <c r="L859">
        <v>60</v>
      </c>
      <c r="M859">
        <v>1.606007615741883</v>
      </c>
      <c r="N859" s="3">
        <v>45907</v>
      </c>
      <c r="O859" s="1">
        <f>VLOOKUP(A859,schedule!A:J,10,0)</f>
        <v>45919</v>
      </c>
      <c r="P859">
        <f t="shared" si="13"/>
        <v>0</v>
      </c>
    </row>
    <row r="860" spans="1:16">
      <c r="A860">
        <v>1113</v>
      </c>
      <c r="B860">
        <v>193</v>
      </c>
      <c r="C860">
        <v>5</v>
      </c>
      <c r="D860">
        <v>3</v>
      </c>
      <c r="E860" t="s">
        <v>25</v>
      </c>
      <c r="F860">
        <v>2</v>
      </c>
      <c r="G860">
        <v>2</v>
      </c>
      <c r="H860" t="s">
        <v>67</v>
      </c>
      <c r="I860" s="3">
        <v>45911.333333333343</v>
      </c>
      <c r="J860" s="3">
        <v>45911.445138888892</v>
      </c>
      <c r="K860">
        <v>180</v>
      </c>
      <c r="L860">
        <v>161</v>
      </c>
      <c r="M860">
        <v>1</v>
      </c>
      <c r="N860" s="3">
        <v>45910</v>
      </c>
      <c r="O860" s="1">
        <f>VLOOKUP(A860,schedule!A:J,10,0)</f>
        <v>45919</v>
      </c>
      <c r="P860">
        <f t="shared" si="13"/>
        <v>0</v>
      </c>
    </row>
    <row r="861" spans="1:16">
      <c r="A861">
        <v>1113</v>
      </c>
      <c r="B861">
        <v>22</v>
      </c>
      <c r="C861">
        <v>2</v>
      </c>
      <c r="D861">
        <v>3</v>
      </c>
      <c r="E861" t="s">
        <v>21</v>
      </c>
      <c r="F861">
        <v>1</v>
      </c>
      <c r="G861">
        <v>2</v>
      </c>
      <c r="H861" t="s">
        <v>63</v>
      </c>
      <c r="I861" s="3">
        <v>45911.416666666657</v>
      </c>
      <c r="J861" s="3">
        <v>45911.493750000001</v>
      </c>
      <c r="K861">
        <v>60</v>
      </c>
      <c r="L861">
        <v>111</v>
      </c>
      <c r="M861">
        <v>1.631372324617238</v>
      </c>
      <c r="N861" s="3">
        <v>45907</v>
      </c>
      <c r="O861" s="1">
        <f>VLOOKUP(A861,schedule!A:J,10,0)</f>
        <v>45919</v>
      </c>
      <c r="P861">
        <f t="shared" si="13"/>
        <v>0</v>
      </c>
    </row>
    <row r="862" spans="1:16">
      <c r="A862">
        <v>1113</v>
      </c>
      <c r="B862">
        <v>54</v>
      </c>
      <c r="C862">
        <v>3</v>
      </c>
      <c r="D862">
        <v>2</v>
      </c>
      <c r="E862" t="s">
        <v>21</v>
      </c>
      <c r="F862">
        <v>1</v>
      </c>
      <c r="G862">
        <v>2</v>
      </c>
      <c r="H862" t="s">
        <v>63</v>
      </c>
      <c r="I862" s="3">
        <v>45911.375</v>
      </c>
      <c r="J862" s="3">
        <v>45911.468055555553</v>
      </c>
      <c r="K862">
        <v>60</v>
      </c>
      <c r="L862">
        <v>134</v>
      </c>
      <c r="M862">
        <v>1.7163114961918291</v>
      </c>
      <c r="N862" s="3">
        <v>45907</v>
      </c>
      <c r="O862" s="1">
        <f>VLOOKUP(A862,schedule!A:J,10,0)</f>
        <v>45919</v>
      </c>
      <c r="P862">
        <f t="shared" si="13"/>
        <v>0</v>
      </c>
    </row>
    <row r="863" spans="1:16">
      <c r="A863">
        <v>1113</v>
      </c>
      <c r="B863">
        <v>8</v>
      </c>
      <c r="C863">
        <v>2</v>
      </c>
      <c r="D863">
        <v>2</v>
      </c>
      <c r="E863" t="s">
        <v>21</v>
      </c>
      <c r="F863">
        <v>1</v>
      </c>
      <c r="G863">
        <v>2</v>
      </c>
      <c r="H863" t="s">
        <v>63</v>
      </c>
      <c r="I863" s="3">
        <v>45911.416666666657</v>
      </c>
      <c r="J863" s="3">
        <v>45911.445833333331</v>
      </c>
      <c r="K863">
        <v>30</v>
      </c>
      <c r="L863">
        <v>42</v>
      </c>
      <c r="M863">
        <v>1.4799473592698671</v>
      </c>
      <c r="N863" s="3">
        <v>45907</v>
      </c>
      <c r="O863" s="1">
        <f>VLOOKUP(A863,schedule!A:J,10,0)</f>
        <v>45919</v>
      </c>
      <c r="P863">
        <f t="shared" si="13"/>
        <v>0</v>
      </c>
    </row>
    <row r="864" spans="1:16">
      <c r="A864">
        <v>1113</v>
      </c>
      <c r="B864">
        <v>103</v>
      </c>
      <c r="C864">
        <v>2</v>
      </c>
      <c r="D864">
        <v>3</v>
      </c>
      <c r="E864" t="s">
        <v>30</v>
      </c>
      <c r="F864">
        <v>2</v>
      </c>
      <c r="G864">
        <v>2</v>
      </c>
      <c r="H864" t="s">
        <v>67</v>
      </c>
      <c r="I864" s="3">
        <v>45911.416666666657</v>
      </c>
      <c r="J864" s="3">
        <v>45911.477777777778</v>
      </c>
      <c r="K864">
        <v>90</v>
      </c>
      <c r="L864">
        <v>88</v>
      </c>
      <c r="M864">
        <v>1</v>
      </c>
      <c r="N864" s="3">
        <v>45910</v>
      </c>
      <c r="O864" s="1">
        <f>VLOOKUP(A864,schedule!A:J,10,0)</f>
        <v>45919</v>
      </c>
      <c r="P864">
        <f t="shared" si="13"/>
        <v>0</v>
      </c>
    </row>
    <row r="865" spans="1:16">
      <c r="A865">
        <v>1113</v>
      </c>
      <c r="B865">
        <v>135</v>
      </c>
      <c r="C865">
        <v>1</v>
      </c>
      <c r="D865">
        <v>1</v>
      </c>
      <c r="E865" t="s">
        <v>30</v>
      </c>
      <c r="F865">
        <v>2</v>
      </c>
      <c r="G865">
        <v>2</v>
      </c>
      <c r="H865" t="s">
        <v>67</v>
      </c>
      <c r="I865" s="3">
        <v>45911.333333333343</v>
      </c>
      <c r="J865" s="3">
        <v>45911.5</v>
      </c>
      <c r="K865">
        <v>240</v>
      </c>
      <c r="L865">
        <v>240</v>
      </c>
      <c r="M865">
        <v>1.213664589041362</v>
      </c>
      <c r="N865" s="3">
        <v>45910</v>
      </c>
      <c r="O865" s="1">
        <f>VLOOKUP(A865,schedule!A:J,10,0)</f>
        <v>45919</v>
      </c>
      <c r="P865">
        <f t="shared" si="13"/>
        <v>0</v>
      </c>
    </row>
    <row r="866" spans="1:16">
      <c r="A866">
        <v>1113</v>
      </c>
      <c r="B866">
        <v>98</v>
      </c>
      <c r="C866">
        <v>5</v>
      </c>
      <c r="D866">
        <v>3</v>
      </c>
      <c r="E866" t="s">
        <v>24</v>
      </c>
      <c r="F866">
        <v>1</v>
      </c>
      <c r="G866">
        <v>2</v>
      </c>
      <c r="H866" t="s">
        <v>63</v>
      </c>
      <c r="I866" s="3">
        <v>45911.375</v>
      </c>
      <c r="J866" s="3">
        <v>45911.468055555553</v>
      </c>
      <c r="K866">
        <v>60</v>
      </c>
      <c r="L866">
        <v>134</v>
      </c>
      <c r="M866">
        <v>1.4598829499113599</v>
      </c>
      <c r="N866" s="3">
        <v>45907</v>
      </c>
      <c r="O866" s="1">
        <f>VLOOKUP(A866,schedule!A:J,10,0)</f>
        <v>45919</v>
      </c>
      <c r="P866">
        <f t="shared" si="13"/>
        <v>0</v>
      </c>
    </row>
    <row r="867" spans="1:16">
      <c r="A867">
        <v>1113</v>
      </c>
      <c r="B867">
        <v>188</v>
      </c>
      <c r="C867">
        <v>2</v>
      </c>
      <c r="D867">
        <v>3</v>
      </c>
      <c r="E867" t="s">
        <v>30</v>
      </c>
      <c r="F867">
        <v>2</v>
      </c>
      <c r="G867">
        <v>2</v>
      </c>
      <c r="H867" t="s">
        <v>67</v>
      </c>
      <c r="I867" s="3">
        <v>45911.291666666657</v>
      </c>
      <c r="J867" s="3">
        <v>45911.354166666657</v>
      </c>
      <c r="K867">
        <v>90</v>
      </c>
      <c r="L867">
        <v>90</v>
      </c>
      <c r="M867">
        <v>1</v>
      </c>
      <c r="N867" s="3">
        <v>45910</v>
      </c>
      <c r="O867" s="1">
        <f>VLOOKUP(A867,schedule!A:J,10,0)</f>
        <v>45919</v>
      </c>
      <c r="P867">
        <f t="shared" si="13"/>
        <v>0</v>
      </c>
    </row>
    <row r="868" spans="1:16">
      <c r="A868">
        <v>1113</v>
      </c>
      <c r="B868">
        <v>54</v>
      </c>
      <c r="C868">
        <v>3</v>
      </c>
      <c r="D868">
        <v>2</v>
      </c>
      <c r="E868" t="s">
        <v>21</v>
      </c>
      <c r="F868">
        <v>1</v>
      </c>
      <c r="G868">
        <v>2</v>
      </c>
      <c r="H868" t="s">
        <v>63</v>
      </c>
      <c r="I868" s="3">
        <v>45911.416666666657</v>
      </c>
      <c r="J868" s="3">
        <v>45911.472916666673</v>
      </c>
      <c r="K868">
        <v>60</v>
      </c>
      <c r="L868">
        <v>81</v>
      </c>
      <c r="M868">
        <v>1.536950955489067</v>
      </c>
      <c r="N868" s="3">
        <v>45907</v>
      </c>
      <c r="O868" s="1">
        <f>VLOOKUP(A868,schedule!A:J,10,0)</f>
        <v>45919</v>
      </c>
      <c r="P868">
        <f t="shared" si="13"/>
        <v>0</v>
      </c>
    </row>
    <row r="869" spans="1:16">
      <c r="A869">
        <v>1113</v>
      </c>
      <c r="B869">
        <v>180</v>
      </c>
      <c r="C869">
        <v>1</v>
      </c>
      <c r="D869">
        <v>1</v>
      </c>
      <c r="E869" t="s">
        <v>26</v>
      </c>
      <c r="F869">
        <v>2</v>
      </c>
      <c r="G869">
        <v>2</v>
      </c>
      <c r="H869" t="s">
        <v>67</v>
      </c>
      <c r="I869" s="3">
        <v>45911.416666666657</v>
      </c>
      <c r="J869" s="3">
        <v>45911.696527777778</v>
      </c>
      <c r="K869">
        <v>240</v>
      </c>
      <c r="L869">
        <v>403</v>
      </c>
      <c r="M869">
        <v>1.204336681619939</v>
      </c>
      <c r="N869" s="3">
        <v>45910</v>
      </c>
      <c r="O869" s="1">
        <f>VLOOKUP(A869,schedule!A:J,10,0)</f>
        <v>45919</v>
      </c>
      <c r="P869">
        <f t="shared" si="13"/>
        <v>0</v>
      </c>
    </row>
    <row r="870" spans="1:16">
      <c r="A870">
        <v>1113</v>
      </c>
      <c r="B870">
        <v>114</v>
      </c>
      <c r="C870">
        <v>4</v>
      </c>
      <c r="D870">
        <v>2</v>
      </c>
      <c r="E870" t="s">
        <v>26</v>
      </c>
      <c r="F870">
        <v>2</v>
      </c>
      <c r="G870">
        <v>2</v>
      </c>
      <c r="H870" t="s">
        <v>67</v>
      </c>
      <c r="I870" s="3">
        <v>45911.375</v>
      </c>
      <c r="J870" s="3">
        <v>45911.415972222218</v>
      </c>
      <c r="K870">
        <v>60</v>
      </c>
      <c r="L870">
        <v>59</v>
      </c>
      <c r="M870">
        <v>1</v>
      </c>
      <c r="N870" s="3">
        <v>45910</v>
      </c>
      <c r="O870" s="1">
        <f>VLOOKUP(A870,schedule!A:J,10,0)</f>
        <v>45919</v>
      </c>
      <c r="P870">
        <f t="shared" si="13"/>
        <v>0</v>
      </c>
    </row>
    <row r="871" spans="1:16">
      <c r="A871">
        <v>1113</v>
      </c>
      <c r="B871">
        <v>111</v>
      </c>
      <c r="C871">
        <v>5</v>
      </c>
      <c r="D871">
        <v>3</v>
      </c>
      <c r="E871" t="s">
        <v>26</v>
      </c>
      <c r="F871">
        <v>2</v>
      </c>
      <c r="G871">
        <v>2</v>
      </c>
      <c r="H871" t="s">
        <v>67</v>
      </c>
      <c r="I871" s="3">
        <v>45911.375</v>
      </c>
      <c r="J871" s="3">
        <v>45911.526388888888</v>
      </c>
      <c r="K871">
        <v>150</v>
      </c>
      <c r="L871">
        <v>218</v>
      </c>
      <c r="M871">
        <v>1</v>
      </c>
      <c r="N871" s="3">
        <v>45910</v>
      </c>
      <c r="O871" s="1">
        <f>VLOOKUP(A871,schedule!A:J,10,0)</f>
        <v>45919</v>
      </c>
      <c r="P871">
        <f t="shared" si="13"/>
        <v>0</v>
      </c>
    </row>
    <row r="872" spans="1:16">
      <c r="A872">
        <v>1113</v>
      </c>
      <c r="B872">
        <v>107</v>
      </c>
      <c r="C872">
        <v>3</v>
      </c>
      <c r="D872">
        <v>1</v>
      </c>
      <c r="E872" t="s">
        <v>26</v>
      </c>
      <c r="F872">
        <v>2</v>
      </c>
      <c r="G872">
        <v>2</v>
      </c>
      <c r="H872" t="s">
        <v>67</v>
      </c>
      <c r="I872" s="3">
        <v>45911.375</v>
      </c>
      <c r="J872" s="3">
        <v>45911.430555555547</v>
      </c>
      <c r="K872">
        <v>60</v>
      </c>
      <c r="L872">
        <v>80</v>
      </c>
      <c r="M872">
        <v>1</v>
      </c>
      <c r="N872" s="3">
        <v>45910</v>
      </c>
      <c r="O872" s="1">
        <f>VLOOKUP(A872,schedule!A:J,10,0)</f>
        <v>45919</v>
      </c>
      <c r="P872">
        <f t="shared" si="13"/>
        <v>0</v>
      </c>
    </row>
    <row r="873" spans="1:16">
      <c r="A873">
        <v>1113</v>
      </c>
      <c r="B873">
        <v>166</v>
      </c>
      <c r="C873">
        <v>4</v>
      </c>
      <c r="D873">
        <v>2</v>
      </c>
      <c r="E873" t="s">
        <v>26</v>
      </c>
      <c r="F873">
        <v>2</v>
      </c>
      <c r="G873">
        <v>2</v>
      </c>
      <c r="H873" t="s">
        <v>67</v>
      </c>
      <c r="I873" s="3">
        <v>45911.375</v>
      </c>
      <c r="J873" s="3">
        <v>45911.448611111111</v>
      </c>
      <c r="K873">
        <v>90</v>
      </c>
      <c r="L873">
        <v>106</v>
      </c>
      <c r="M873">
        <v>1</v>
      </c>
      <c r="N873" s="3">
        <v>45910</v>
      </c>
      <c r="O873" s="1">
        <f>VLOOKUP(A873,schedule!A:J,10,0)</f>
        <v>45919</v>
      </c>
      <c r="P873">
        <f t="shared" si="13"/>
        <v>0</v>
      </c>
    </row>
    <row r="874" spans="1:16">
      <c r="A874">
        <v>1113</v>
      </c>
      <c r="B874">
        <v>98</v>
      </c>
      <c r="C874">
        <v>2</v>
      </c>
      <c r="D874">
        <v>1</v>
      </c>
      <c r="E874" t="s">
        <v>24</v>
      </c>
      <c r="F874">
        <v>1</v>
      </c>
      <c r="G874">
        <v>2</v>
      </c>
      <c r="H874" t="s">
        <v>63</v>
      </c>
      <c r="I874" s="3">
        <v>45911.375</v>
      </c>
      <c r="J874" s="3">
        <v>45911.438194444447</v>
      </c>
      <c r="K874">
        <v>60</v>
      </c>
      <c r="L874">
        <v>91</v>
      </c>
      <c r="M874">
        <v>1.760384798849624</v>
      </c>
      <c r="N874" s="3">
        <v>45907</v>
      </c>
      <c r="O874" s="1">
        <f>VLOOKUP(A874,schedule!A:J,10,0)</f>
        <v>45919</v>
      </c>
      <c r="P874">
        <f t="shared" si="13"/>
        <v>0</v>
      </c>
    </row>
    <row r="875" spans="1:16">
      <c r="A875">
        <v>1113</v>
      </c>
      <c r="B875">
        <v>8</v>
      </c>
      <c r="C875">
        <v>3</v>
      </c>
      <c r="D875">
        <v>1</v>
      </c>
      <c r="E875" t="s">
        <v>21</v>
      </c>
      <c r="F875">
        <v>1</v>
      </c>
      <c r="G875">
        <v>2</v>
      </c>
      <c r="H875" t="s">
        <v>63</v>
      </c>
      <c r="I875" s="3">
        <v>45911.375</v>
      </c>
      <c r="J875" s="3">
        <v>45911.421527777777</v>
      </c>
      <c r="K875">
        <v>30</v>
      </c>
      <c r="L875">
        <v>67</v>
      </c>
      <c r="M875">
        <v>1.572738089976115</v>
      </c>
      <c r="N875" s="3">
        <v>45907</v>
      </c>
      <c r="O875" s="1">
        <f>VLOOKUP(A875,schedule!A:J,10,0)</f>
        <v>45919</v>
      </c>
      <c r="P875">
        <f t="shared" si="13"/>
        <v>0</v>
      </c>
    </row>
    <row r="876" spans="1:16">
      <c r="A876">
        <v>1113</v>
      </c>
      <c r="B876">
        <v>22</v>
      </c>
      <c r="C876">
        <v>2</v>
      </c>
      <c r="D876">
        <v>1</v>
      </c>
      <c r="E876" t="s">
        <v>21</v>
      </c>
      <c r="F876">
        <v>1</v>
      </c>
      <c r="G876">
        <v>2</v>
      </c>
      <c r="H876" t="s">
        <v>63</v>
      </c>
      <c r="I876" s="3">
        <v>45911.375</v>
      </c>
      <c r="J876" s="3">
        <v>45911.459027777782</v>
      </c>
      <c r="K876">
        <v>60</v>
      </c>
      <c r="L876">
        <v>121</v>
      </c>
      <c r="M876">
        <v>1.5083341278461031</v>
      </c>
      <c r="N876" s="3">
        <v>45907</v>
      </c>
      <c r="O876" s="1">
        <f>VLOOKUP(A876,schedule!A:J,10,0)</f>
        <v>45919</v>
      </c>
      <c r="P876">
        <f t="shared" si="13"/>
        <v>0</v>
      </c>
    </row>
    <row r="877" spans="1:16">
      <c r="A877">
        <v>1113</v>
      </c>
      <c r="B877">
        <v>54</v>
      </c>
      <c r="C877">
        <v>2</v>
      </c>
      <c r="D877">
        <v>2</v>
      </c>
      <c r="E877" t="s">
        <v>21</v>
      </c>
      <c r="F877">
        <v>1</v>
      </c>
      <c r="G877">
        <v>2</v>
      </c>
      <c r="H877" t="s">
        <v>63</v>
      </c>
      <c r="I877" s="3">
        <v>45911.333333333343</v>
      </c>
      <c r="J877" s="3">
        <v>45911.381944444453</v>
      </c>
      <c r="K877">
        <v>60</v>
      </c>
      <c r="L877">
        <v>70</v>
      </c>
      <c r="M877">
        <v>1.4680244091454699</v>
      </c>
      <c r="N877" s="3">
        <v>45907</v>
      </c>
      <c r="O877" s="1">
        <f>VLOOKUP(A877,schedule!A:J,10,0)</f>
        <v>45919</v>
      </c>
      <c r="P877">
        <f t="shared" si="13"/>
        <v>0</v>
      </c>
    </row>
    <row r="878" spans="1:16">
      <c r="A878">
        <v>1113</v>
      </c>
      <c r="B878">
        <v>91</v>
      </c>
      <c r="C878">
        <v>1</v>
      </c>
      <c r="D878">
        <v>3</v>
      </c>
      <c r="E878" t="s">
        <v>20</v>
      </c>
      <c r="F878">
        <v>1</v>
      </c>
      <c r="G878">
        <v>2</v>
      </c>
      <c r="H878" t="s">
        <v>63</v>
      </c>
      <c r="I878" s="3">
        <v>45911.416666666657</v>
      </c>
      <c r="J878" s="3">
        <v>45911.568055555559</v>
      </c>
      <c r="K878">
        <v>120</v>
      </c>
      <c r="L878">
        <v>218</v>
      </c>
      <c r="M878">
        <v>1.5195962912364169</v>
      </c>
      <c r="N878" s="3">
        <v>45907</v>
      </c>
      <c r="O878" s="1">
        <f>VLOOKUP(A878,schedule!A:J,10,0)</f>
        <v>45919</v>
      </c>
      <c r="P878">
        <f t="shared" si="13"/>
        <v>0</v>
      </c>
    </row>
    <row r="879" spans="1:16">
      <c r="A879">
        <v>1113</v>
      </c>
      <c r="B879">
        <v>145</v>
      </c>
      <c r="C879">
        <v>2</v>
      </c>
      <c r="D879">
        <v>1</v>
      </c>
      <c r="E879" t="s">
        <v>28</v>
      </c>
      <c r="F879">
        <v>2</v>
      </c>
      <c r="G879">
        <v>2</v>
      </c>
      <c r="H879" t="s">
        <v>67</v>
      </c>
      <c r="I879" s="3">
        <v>45911.333333333343</v>
      </c>
      <c r="J879" s="3">
        <v>45911.427777777782</v>
      </c>
      <c r="K879">
        <v>90</v>
      </c>
      <c r="L879">
        <v>136</v>
      </c>
      <c r="M879">
        <v>1</v>
      </c>
      <c r="N879" s="3">
        <v>45910</v>
      </c>
      <c r="O879" s="1">
        <f>VLOOKUP(A879,schedule!A:J,10,0)</f>
        <v>45919</v>
      </c>
      <c r="P879">
        <f t="shared" si="13"/>
        <v>0</v>
      </c>
    </row>
    <row r="880" spans="1:16">
      <c r="A880">
        <v>1113</v>
      </c>
      <c r="B880">
        <v>153</v>
      </c>
      <c r="C880">
        <v>4</v>
      </c>
      <c r="D880">
        <v>2</v>
      </c>
      <c r="E880" t="s">
        <v>28</v>
      </c>
      <c r="F880">
        <v>2</v>
      </c>
      <c r="G880">
        <v>2</v>
      </c>
      <c r="H880" t="s">
        <v>67</v>
      </c>
      <c r="I880" s="3">
        <v>45911.416666666657</v>
      </c>
      <c r="J880" s="3">
        <v>45911.465277777781</v>
      </c>
      <c r="K880">
        <v>60</v>
      </c>
      <c r="L880">
        <v>70</v>
      </c>
      <c r="M880">
        <v>1</v>
      </c>
      <c r="N880" s="3">
        <v>45910</v>
      </c>
      <c r="O880" s="1">
        <f>VLOOKUP(A880,schedule!A:J,10,0)</f>
        <v>45919</v>
      </c>
      <c r="P880">
        <f t="shared" si="13"/>
        <v>0</v>
      </c>
    </row>
    <row r="881" spans="1:16">
      <c r="A881">
        <v>1113</v>
      </c>
      <c r="B881">
        <v>98</v>
      </c>
      <c r="C881">
        <v>4</v>
      </c>
      <c r="D881">
        <v>2</v>
      </c>
      <c r="E881" t="s">
        <v>24</v>
      </c>
      <c r="F881">
        <v>1</v>
      </c>
      <c r="G881">
        <v>2</v>
      </c>
      <c r="H881" t="s">
        <v>63</v>
      </c>
      <c r="I881" s="3">
        <v>45911.291666666657</v>
      </c>
      <c r="J881" s="3">
        <v>45911.375694444447</v>
      </c>
      <c r="K881">
        <v>60</v>
      </c>
      <c r="L881">
        <v>121</v>
      </c>
      <c r="M881">
        <v>1.553860437138566</v>
      </c>
      <c r="N881" s="3">
        <v>45907</v>
      </c>
      <c r="O881" s="1">
        <f>VLOOKUP(A881,schedule!A:J,10,0)</f>
        <v>45919</v>
      </c>
      <c r="P881">
        <f t="shared" si="13"/>
        <v>0</v>
      </c>
    </row>
    <row r="882" spans="1:16">
      <c r="A882">
        <v>1113</v>
      </c>
      <c r="B882">
        <v>112</v>
      </c>
      <c r="C882">
        <v>2</v>
      </c>
      <c r="D882">
        <v>2</v>
      </c>
      <c r="E882" t="s">
        <v>28</v>
      </c>
      <c r="F882">
        <v>2</v>
      </c>
      <c r="G882">
        <v>2</v>
      </c>
      <c r="H882" t="s">
        <v>67</v>
      </c>
      <c r="I882" s="3">
        <v>45911.375</v>
      </c>
      <c r="J882" s="3">
        <v>45911.529166666667</v>
      </c>
      <c r="K882">
        <v>150</v>
      </c>
      <c r="L882">
        <v>222</v>
      </c>
      <c r="M882">
        <v>1</v>
      </c>
      <c r="N882" s="3">
        <v>45910</v>
      </c>
      <c r="O882" s="1">
        <f>VLOOKUP(A882,schedule!A:J,10,0)</f>
        <v>45919</v>
      </c>
      <c r="P882">
        <f t="shared" si="13"/>
        <v>0</v>
      </c>
    </row>
    <row r="883" spans="1:16">
      <c r="A883">
        <v>1113</v>
      </c>
      <c r="B883">
        <v>8</v>
      </c>
      <c r="C883">
        <v>3</v>
      </c>
      <c r="D883">
        <v>2</v>
      </c>
      <c r="E883" t="s">
        <v>21</v>
      </c>
      <c r="F883">
        <v>1</v>
      </c>
      <c r="G883">
        <v>2</v>
      </c>
      <c r="H883" t="s">
        <v>63</v>
      </c>
      <c r="I883" s="3">
        <v>45911.333333333343</v>
      </c>
      <c r="J883" s="3">
        <v>45911.372916666667</v>
      </c>
      <c r="K883">
        <v>30</v>
      </c>
      <c r="L883">
        <v>57</v>
      </c>
      <c r="M883">
        <v>1.604469657949041</v>
      </c>
      <c r="N883" s="3">
        <v>45907</v>
      </c>
      <c r="O883" s="1">
        <f>VLOOKUP(A883,schedule!A:J,10,0)</f>
        <v>45919</v>
      </c>
      <c r="P883">
        <f t="shared" si="13"/>
        <v>0</v>
      </c>
    </row>
    <row r="884" spans="1:16">
      <c r="A884">
        <v>1113</v>
      </c>
      <c r="B884">
        <v>91</v>
      </c>
      <c r="C884">
        <v>1</v>
      </c>
      <c r="D884">
        <v>3</v>
      </c>
      <c r="E884" t="s">
        <v>20</v>
      </c>
      <c r="F884">
        <v>1</v>
      </c>
      <c r="G884">
        <v>2</v>
      </c>
      <c r="H884" t="s">
        <v>63</v>
      </c>
      <c r="I884" s="3">
        <v>45911.333333333343</v>
      </c>
      <c r="J884" s="3">
        <v>45911.526388888888</v>
      </c>
      <c r="K884">
        <v>120</v>
      </c>
      <c r="L884">
        <v>278</v>
      </c>
      <c r="M884">
        <v>1.5945189089991449</v>
      </c>
      <c r="N884" s="3">
        <v>45907</v>
      </c>
      <c r="O884" s="1">
        <f>VLOOKUP(A884,schedule!A:J,10,0)</f>
        <v>45919</v>
      </c>
      <c r="P884">
        <f t="shared" si="13"/>
        <v>0</v>
      </c>
    </row>
    <row r="885" spans="1:16">
      <c r="A885">
        <v>1113</v>
      </c>
      <c r="B885">
        <v>22</v>
      </c>
      <c r="C885">
        <v>1</v>
      </c>
      <c r="D885">
        <v>3</v>
      </c>
      <c r="E885" t="s">
        <v>21</v>
      </c>
      <c r="F885">
        <v>1</v>
      </c>
      <c r="G885">
        <v>2</v>
      </c>
      <c r="H885" t="s">
        <v>63</v>
      </c>
      <c r="I885" s="3">
        <v>45911.291666666657</v>
      </c>
      <c r="J885" s="3">
        <v>45911.366666666669</v>
      </c>
      <c r="K885">
        <v>60</v>
      </c>
      <c r="L885">
        <v>108</v>
      </c>
      <c r="M885">
        <v>1.437874039470417</v>
      </c>
      <c r="N885" s="3">
        <v>45907</v>
      </c>
      <c r="O885" s="1">
        <f>VLOOKUP(A885,schedule!A:J,10,0)</f>
        <v>45919</v>
      </c>
      <c r="P885">
        <f t="shared" si="13"/>
        <v>0</v>
      </c>
    </row>
    <row r="886" spans="1:16">
      <c r="A886">
        <v>1113</v>
      </c>
      <c r="B886">
        <v>54</v>
      </c>
      <c r="C886">
        <v>2</v>
      </c>
      <c r="D886">
        <v>2</v>
      </c>
      <c r="E886" t="s">
        <v>21</v>
      </c>
      <c r="F886">
        <v>1</v>
      </c>
      <c r="G886">
        <v>2</v>
      </c>
      <c r="H886" t="s">
        <v>63</v>
      </c>
      <c r="I886" s="3">
        <v>45911.291666666657</v>
      </c>
      <c r="J886" s="3">
        <v>45911.363888888889</v>
      </c>
      <c r="K886">
        <v>60</v>
      </c>
      <c r="L886">
        <v>104</v>
      </c>
      <c r="M886">
        <v>1.5901099347949339</v>
      </c>
      <c r="N886" s="3">
        <v>45907</v>
      </c>
      <c r="O886" s="1">
        <f>VLOOKUP(A886,schedule!A:J,10,0)</f>
        <v>45919</v>
      </c>
      <c r="P886">
        <f t="shared" si="13"/>
        <v>0</v>
      </c>
    </row>
    <row r="887" spans="1:16">
      <c r="A887">
        <v>1113</v>
      </c>
      <c r="B887">
        <v>123</v>
      </c>
      <c r="C887">
        <v>3</v>
      </c>
      <c r="D887">
        <v>2</v>
      </c>
      <c r="E887" t="s">
        <v>29</v>
      </c>
      <c r="F887">
        <v>2</v>
      </c>
      <c r="G887">
        <v>2</v>
      </c>
      <c r="H887" t="s">
        <v>67</v>
      </c>
      <c r="I887" s="3">
        <v>45911.375</v>
      </c>
      <c r="J887" s="3">
        <v>45911.423611111109</v>
      </c>
      <c r="K887">
        <v>45</v>
      </c>
      <c r="L887">
        <v>70</v>
      </c>
      <c r="M887">
        <v>1</v>
      </c>
      <c r="N887" s="3">
        <v>45910</v>
      </c>
      <c r="O887" s="1">
        <f>VLOOKUP(A887,schedule!A:J,10,0)</f>
        <v>45919</v>
      </c>
      <c r="P887">
        <f t="shared" si="13"/>
        <v>0</v>
      </c>
    </row>
    <row r="888" spans="1:16">
      <c r="A888">
        <v>1113</v>
      </c>
      <c r="B888">
        <v>22</v>
      </c>
      <c r="C888">
        <v>2</v>
      </c>
      <c r="D888">
        <v>1</v>
      </c>
      <c r="E888" t="s">
        <v>21</v>
      </c>
      <c r="F888">
        <v>1</v>
      </c>
      <c r="G888">
        <v>2</v>
      </c>
      <c r="H888" t="s">
        <v>63</v>
      </c>
      <c r="I888" s="3">
        <v>45911.416666666657</v>
      </c>
      <c r="J888" s="3">
        <v>45911.525694444441</v>
      </c>
      <c r="K888">
        <v>60</v>
      </c>
      <c r="L888">
        <v>157</v>
      </c>
      <c r="M888">
        <v>1.66049190594282</v>
      </c>
      <c r="N888" s="3">
        <v>45907</v>
      </c>
      <c r="O888" s="1">
        <f>VLOOKUP(A888,schedule!A:J,10,0)</f>
        <v>45919</v>
      </c>
      <c r="P888">
        <f t="shared" si="13"/>
        <v>0</v>
      </c>
    </row>
    <row r="889" spans="1:16">
      <c r="A889">
        <v>1113</v>
      </c>
      <c r="B889">
        <v>215</v>
      </c>
      <c r="C889">
        <v>9</v>
      </c>
      <c r="D889">
        <v>2</v>
      </c>
      <c r="E889" t="s">
        <v>29</v>
      </c>
      <c r="F889">
        <v>2</v>
      </c>
      <c r="G889">
        <v>2</v>
      </c>
      <c r="H889" t="s">
        <v>67</v>
      </c>
      <c r="I889" s="3">
        <v>45911.375</v>
      </c>
      <c r="J889" s="3">
        <v>45911.423611111109</v>
      </c>
      <c r="K889">
        <v>60</v>
      </c>
      <c r="L889">
        <v>70</v>
      </c>
      <c r="M889">
        <v>1</v>
      </c>
      <c r="N889" s="3">
        <v>45910</v>
      </c>
      <c r="O889" s="1">
        <f>VLOOKUP(A889,schedule!A:J,10,0)</f>
        <v>45919</v>
      </c>
      <c r="P889">
        <f t="shared" si="13"/>
        <v>0</v>
      </c>
    </row>
    <row r="890" spans="1:16">
      <c r="A890">
        <v>1113</v>
      </c>
      <c r="B890">
        <v>54</v>
      </c>
      <c r="C890">
        <v>3</v>
      </c>
      <c r="D890">
        <v>3</v>
      </c>
      <c r="E890" t="s">
        <v>21</v>
      </c>
      <c r="F890">
        <v>1</v>
      </c>
      <c r="G890">
        <v>2</v>
      </c>
      <c r="H890" t="s">
        <v>63</v>
      </c>
      <c r="I890" s="3">
        <v>45911.333333333343</v>
      </c>
      <c r="J890" s="3">
        <v>45911.436805555553</v>
      </c>
      <c r="K890">
        <v>60</v>
      </c>
      <c r="L890">
        <v>149</v>
      </c>
      <c r="M890">
        <v>1.7924046657137309</v>
      </c>
      <c r="N890" s="3">
        <v>45907</v>
      </c>
      <c r="O890" s="1">
        <f>VLOOKUP(A890,schedule!A:J,10,0)</f>
        <v>45919</v>
      </c>
      <c r="P890">
        <f t="shared" si="13"/>
        <v>0</v>
      </c>
    </row>
    <row r="891" spans="1:16">
      <c r="A891">
        <v>1113</v>
      </c>
      <c r="B891">
        <v>137</v>
      </c>
      <c r="C891">
        <v>1</v>
      </c>
      <c r="D891">
        <v>2</v>
      </c>
      <c r="E891" t="s">
        <v>29</v>
      </c>
      <c r="F891">
        <v>2</v>
      </c>
      <c r="G891">
        <v>2</v>
      </c>
      <c r="H891" t="s">
        <v>67</v>
      </c>
      <c r="I891" s="3">
        <v>45911.333333333343</v>
      </c>
      <c r="J891" s="3">
        <v>45911.45416666667</v>
      </c>
      <c r="K891">
        <v>120</v>
      </c>
      <c r="L891">
        <v>174</v>
      </c>
      <c r="M891">
        <v>1</v>
      </c>
      <c r="N891" s="3">
        <v>45910</v>
      </c>
      <c r="O891" s="1">
        <f>VLOOKUP(A891,schedule!A:J,10,0)</f>
        <v>45919</v>
      </c>
      <c r="P891">
        <f t="shared" si="13"/>
        <v>0</v>
      </c>
    </row>
    <row r="892" spans="1:16">
      <c r="A892">
        <v>1113</v>
      </c>
      <c r="B892">
        <v>91</v>
      </c>
      <c r="C892">
        <v>2</v>
      </c>
      <c r="D892">
        <v>1</v>
      </c>
      <c r="E892" t="s">
        <v>20</v>
      </c>
      <c r="F892">
        <v>1</v>
      </c>
      <c r="G892">
        <v>2</v>
      </c>
      <c r="H892" t="s">
        <v>63</v>
      </c>
      <c r="I892" s="3">
        <v>45911.375</v>
      </c>
      <c r="J892" s="3">
        <v>45911.574305555558</v>
      </c>
      <c r="K892">
        <v>120</v>
      </c>
      <c r="L892">
        <v>287</v>
      </c>
      <c r="M892">
        <v>1.706339095463361</v>
      </c>
      <c r="N892" s="3">
        <v>45907</v>
      </c>
      <c r="O892" s="1">
        <f>VLOOKUP(A892,schedule!A:J,10,0)</f>
        <v>45919</v>
      </c>
      <c r="P892">
        <f t="shared" si="13"/>
        <v>0</v>
      </c>
    </row>
    <row r="893" spans="1:16">
      <c r="A893">
        <v>1113</v>
      </c>
      <c r="B893">
        <v>8</v>
      </c>
      <c r="C893">
        <v>3</v>
      </c>
      <c r="D893">
        <v>2</v>
      </c>
      <c r="E893" t="s">
        <v>21</v>
      </c>
      <c r="F893">
        <v>1</v>
      </c>
      <c r="G893">
        <v>2</v>
      </c>
      <c r="H893" t="s">
        <v>63</v>
      </c>
      <c r="I893" s="3">
        <v>45911.375</v>
      </c>
      <c r="J893" s="3">
        <v>45911.415972222218</v>
      </c>
      <c r="K893">
        <v>30</v>
      </c>
      <c r="L893">
        <v>59</v>
      </c>
      <c r="M893">
        <v>1.731379708119227</v>
      </c>
      <c r="N893" s="3">
        <v>45907</v>
      </c>
      <c r="O893" s="1">
        <f>VLOOKUP(A893,schedule!A:J,10,0)</f>
        <v>45919</v>
      </c>
      <c r="P893">
        <f t="shared" si="13"/>
        <v>0</v>
      </c>
    </row>
    <row r="894" spans="1:16">
      <c r="A894">
        <v>1113</v>
      </c>
      <c r="B894">
        <v>98</v>
      </c>
      <c r="C894">
        <v>4</v>
      </c>
      <c r="D894">
        <v>1</v>
      </c>
      <c r="E894" t="s">
        <v>24</v>
      </c>
      <c r="F894">
        <v>1</v>
      </c>
      <c r="G894">
        <v>2</v>
      </c>
      <c r="H894" t="s">
        <v>63</v>
      </c>
      <c r="I894" s="3">
        <v>45911.416666666657</v>
      </c>
      <c r="J894" s="3">
        <v>45911.492361111108</v>
      </c>
      <c r="K894">
        <v>60</v>
      </c>
      <c r="L894">
        <v>109</v>
      </c>
      <c r="M894">
        <v>1.593586177713197</v>
      </c>
      <c r="N894" s="3">
        <v>45907</v>
      </c>
      <c r="O894" s="1">
        <f>VLOOKUP(A894,schedule!A:J,10,0)</f>
        <v>45919</v>
      </c>
      <c r="P894">
        <f t="shared" si="13"/>
        <v>0</v>
      </c>
    </row>
    <row r="895" spans="1:16">
      <c r="A895">
        <v>1114</v>
      </c>
      <c r="B895">
        <v>41</v>
      </c>
      <c r="C895">
        <v>5</v>
      </c>
      <c r="D895">
        <v>2</v>
      </c>
      <c r="E895" t="s">
        <v>23</v>
      </c>
      <c r="F895">
        <v>1</v>
      </c>
      <c r="G895">
        <v>1</v>
      </c>
      <c r="H895" t="s">
        <v>67</v>
      </c>
      <c r="I895" s="3">
        <v>45911.375</v>
      </c>
      <c r="J895" s="3">
        <v>45911.401388888888</v>
      </c>
      <c r="K895">
        <v>30</v>
      </c>
      <c r="L895">
        <v>38</v>
      </c>
      <c r="M895">
        <v>1</v>
      </c>
      <c r="N895" s="3">
        <v>45910</v>
      </c>
      <c r="O895" s="1">
        <f>VLOOKUP(A895,schedule!A:J,10,0)</f>
        <v>45922</v>
      </c>
      <c r="P895">
        <f t="shared" si="13"/>
        <v>0</v>
      </c>
    </row>
    <row r="896" spans="1:16">
      <c r="A896">
        <v>1114</v>
      </c>
      <c r="B896">
        <v>93</v>
      </c>
      <c r="C896">
        <v>5</v>
      </c>
      <c r="D896">
        <v>2</v>
      </c>
      <c r="E896" t="s">
        <v>23</v>
      </c>
      <c r="F896">
        <v>1</v>
      </c>
      <c r="G896">
        <v>1</v>
      </c>
      <c r="H896" t="s">
        <v>67</v>
      </c>
      <c r="I896" s="3">
        <v>45911.375</v>
      </c>
      <c r="J896" s="3">
        <v>45911.450694444437</v>
      </c>
      <c r="K896">
        <v>90</v>
      </c>
      <c r="L896">
        <v>109</v>
      </c>
      <c r="M896">
        <v>1</v>
      </c>
      <c r="N896" s="3">
        <v>45910</v>
      </c>
      <c r="O896" s="1">
        <f>VLOOKUP(A896,schedule!A:J,10,0)</f>
        <v>45922</v>
      </c>
      <c r="P896">
        <f t="shared" si="13"/>
        <v>0</v>
      </c>
    </row>
    <row r="897" spans="1:16">
      <c r="A897">
        <v>1114</v>
      </c>
      <c r="B897">
        <v>27</v>
      </c>
      <c r="C897">
        <v>3</v>
      </c>
      <c r="D897">
        <v>2</v>
      </c>
      <c r="E897" t="s">
        <v>23</v>
      </c>
      <c r="F897">
        <v>1</v>
      </c>
      <c r="G897">
        <v>1</v>
      </c>
      <c r="H897" t="s">
        <v>67</v>
      </c>
      <c r="I897" s="3">
        <v>45911.333333333343</v>
      </c>
      <c r="J897" s="3">
        <v>45911.402777777781</v>
      </c>
      <c r="K897">
        <v>90</v>
      </c>
      <c r="L897">
        <v>100</v>
      </c>
      <c r="M897">
        <v>1</v>
      </c>
      <c r="N897" s="3">
        <v>45910</v>
      </c>
      <c r="O897" s="1">
        <f>VLOOKUP(A897,schedule!A:J,10,0)</f>
        <v>45922</v>
      </c>
      <c r="P897">
        <f t="shared" si="13"/>
        <v>0</v>
      </c>
    </row>
    <row r="898" spans="1:16">
      <c r="A898">
        <v>1114</v>
      </c>
      <c r="B898">
        <v>9</v>
      </c>
      <c r="C898">
        <v>2</v>
      </c>
      <c r="D898">
        <v>3</v>
      </c>
      <c r="E898" t="s">
        <v>23</v>
      </c>
      <c r="F898">
        <v>1</v>
      </c>
      <c r="G898">
        <v>1</v>
      </c>
      <c r="H898" t="s">
        <v>67</v>
      </c>
      <c r="I898" s="3">
        <v>45911.333333333343</v>
      </c>
      <c r="J898" s="3">
        <v>45911.537499999999</v>
      </c>
      <c r="K898">
        <v>240</v>
      </c>
      <c r="L898">
        <v>294</v>
      </c>
      <c r="M898">
        <v>1.208884152885106</v>
      </c>
      <c r="N898" s="3">
        <v>45910</v>
      </c>
      <c r="O898" s="1">
        <f>VLOOKUP(A898,schedule!A:J,10,0)</f>
        <v>45922</v>
      </c>
      <c r="P898">
        <f t="shared" si="13"/>
        <v>0</v>
      </c>
    </row>
    <row r="899" spans="1:16">
      <c r="A899">
        <v>1114</v>
      </c>
      <c r="B899">
        <v>40</v>
      </c>
      <c r="C899">
        <v>5</v>
      </c>
      <c r="D899">
        <v>1</v>
      </c>
      <c r="E899" t="s">
        <v>23</v>
      </c>
      <c r="F899">
        <v>1</v>
      </c>
      <c r="G899">
        <v>1</v>
      </c>
      <c r="H899" t="s">
        <v>67</v>
      </c>
      <c r="I899" s="3">
        <v>45911.416666666657</v>
      </c>
      <c r="J899" s="3">
        <v>45911.54583333333</v>
      </c>
      <c r="K899">
        <v>150</v>
      </c>
      <c r="L899">
        <v>186</v>
      </c>
      <c r="M899">
        <v>1</v>
      </c>
      <c r="N899" s="3">
        <v>45910</v>
      </c>
      <c r="O899" s="1">
        <f>VLOOKUP(A899,schedule!A:J,10,0)</f>
        <v>45922</v>
      </c>
      <c r="P899">
        <f t="shared" ref="P899:P962" si="14">IF(J899-O899&lt;0,0,J899-O899)</f>
        <v>0</v>
      </c>
    </row>
    <row r="900" spans="1:16">
      <c r="A900">
        <v>1114</v>
      </c>
      <c r="B900">
        <v>83</v>
      </c>
      <c r="C900">
        <v>4</v>
      </c>
      <c r="D900">
        <v>2</v>
      </c>
      <c r="E900" t="s">
        <v>23</v>
      </c>
      <c r="F900">
        <v>1</v>
      </c>
      <c r="G900">
        <v>1</v>
      </c>
      <c r="H900" t="s">
        <v>67</v>
      </c>
      <c r="I900" s="3">
        <v>45911.333333333343</v>
      </c>
      <c r="J900" s="3">
        <v>45911.49722222222</v>
      </c>
      <c r="K900">
        <v>150</v>
      </c>
      <c r="L900">
        <v>236</v>
      </c>
      <c r="M900">
        <v>1</v>
      </c>
      <c r="N900" s="3">
        <v>45910</v>
      </c>
      <c r="O900" s="1">
        <f>VLOOKUP(A900,schedule!A:J,10,0)</f>
        <v>45922</v>
      </c>
      <c r="P900">
        <f t="shared" si="14"/>
        <v>0</v>
      </c>
    </row>
    <row r="901" spans="1:16">
      <c r="A901">
        <v>1114</v>
      </c>
      <c r="B901">
        <v>29</v>
      </c>
      <c r="C901">
        <v>2</v>
      </c>
      <c r="D901">
        <v>1</v>
      </c>
      <c r="E901" t="s">
        <v>22</v>
      </c>
      <c r="F901">
        <v>1</v>
      </c>
      <c r="G901">
        <v>1</v>
      </c>
      <c r="H901" t="s">
        <v>67</v>
      </c>
      <c r="I901" s="3">
        <v>45911.375</v>
      </c>
      <c r="J901" s="3">
        <v>45911.40347222222</v>
      </c>
      <c r="K901">
        <v>45</v>
      </c>
      <c r="L901">
        <v>41</v>
      </c>
      <c r="M901">
        <v>1</v>
      </c>
      <c r="N901" s="3">
        <v>45910</v>
      </c>
      <c r="O901" s="1">
        <f>VLOOKUP(A901,schedule!A:J,10,0)</f>
        <v>45922</v>
      </c>
      <c r="P901">
        <f t="shared" si="14"/>
        <v>0</v>
      </c>
    </row>
    <row r="902" spans="1:16">
      <c r="A902">
        <v>1114</v>
      </c>
      <c r="B902">
        <v>10</v>
      </c>
      <c r="C902">
        <v>1</v>
      </c>
      <c r="D902">
        <v>2</v>
      </c>
      <c r="E902" t="s">
        <v>22</v>
      </c>
      <c r="F902">
        <v>1</v>
      </c>
      <c r="G902">
        <v>1</v>
      </c>
      <c r="H902" t="s">
        <v>67</v>
      </c>
      <c r="I902" s="3">
        <v>45911.333333333343</v>
      </c>
      <c r="J902" s="3">
        <v>45911.353472222218</v>
      </c>
      <c r="K902">
        <v>30</v>
      </c>
      <c r="L902">
        <v>29</v>
      </c>
      <c r="M902">
        <v>1</v>
      </c>
      <c r="N902" s="3">
        <v>45910</v>
      </c>
      <c r="O902" s="1">
        <f>VLOOKUP(A902,schedule!A:J,10,0)</f>
        <v>45922</v>
      </c>
      <c r="P902">
        <f t="shared" si="14"/>
        <v>0</v>
      </c>
    </row>
    <row r="903" spans="1:16">
      <c r="A903">
        <v>1114</v>
      </c>
      <c r="B903">
        <v>94</v>
      </c>
      <c r="C903">
        <v>2</v>
      </c>
      <c r="D903">
        <v>2</v>
      </c>
      <c r="E903" t="s">
        <v>22</v>
      </c>
      <c r="F903">
        <v>1</v>
      </c>
      <c r="G903">
        <v>1</v>
      </c>
      <c r="H903" t="s">
        <v>67</v>
      </c>
      <c r="I903" s="3">
        <v>45911.416666666657</v>
      </c>
      <c r="J903" s="3">
        <v>45911.447222222218</v>
      </c>
      <c r="K903">
        <v>30</v>
      </c>
      <c r="L903">
        <v>44</v>
      </c>
      <c r="M903">
        <v>1</v>
      </c>
      <c r="N903" s="3">
        <v>45910</v>
      </c>
      <c r="O903" s="1">
        <f>VLOOKUP(A903,schedule!A:J,10,0)</f>
        <v>45922</v>
      </c>
      <c r="P903">
        <f t="shared" si="14"/>
        <v>0</v>
      </c>
    </row>
    <row r="904" spans="1:16">
      <c r="A904">
        <v>1114</v>
      </c>
      <c r="B904">
        <v>53</v>
      </c>
      <c r="C904">
        <v>1</v>
      </c>
      <c r="D904">
        <v>2</v>
      </c>
      <c r="E904" t="s">
        <v>22</v>
      </c>
      <c r="F904">
        <v>1</v>
      </c>
      <c r="G904">
        <v>1</v>
      </c>
      <c r="H904" t="s">
        <v>67</v>
      </c>
      <c r="I904" s="3">
        <v>45911.375</v>
      </c>
      <c r="J904" s="3">
        <v>45911.486111111109</v>
      </c>
      <c r="K904">
        <v>120</v>
      </c>
      <c r="L904">
        <v>160</v>
      </c>
      <c r="M904">
        <v>1</v>
      </c>
      <c r="N904" s="3">
        <v>45910</v>
      </c>
      <c r="O904" s="1">
        <f>VLOOKUP(A904,schedule!A:J,10,0)</f>
        <v>45922</v>
      </c>
      <c r="P904">
        <f t="shared" si="14"/>
        <v>0</v>
      </c>
    </row>
    <row r="905" spans="1:16">
      <c r="A905">
        <v>1114</v>
      </c>
      <c r="B905">
        <v>6</v>
      </c>
      <c r="C905">
        <v>1</v>
      </c>
      <c r="D905">
        <v>3</v>
      </c>
      <c r="E905" t="s">
        <v>22</v>
      </c>
      <c r="F905">
        <v>1</v>
      </c>
      <c r="G905">
        <v>1</v>
      </c>
      <c r="H905" t="s">
        <v>67</v>
      </c>
      <c r="I905" s="3">
        <v>45911.416666666657</v>
      </c>
      <c r="J905" s="3">
        <v>45911.470833333333</v>
      </c>
      <c r="K905">
        <v>60</v>
      </c>
      <c r="L905">
        <v>78</v>
      </c>
      <c r="M905">
        <v>1</v>
      </c>
      <c r="N905" s="3">
        <v>45910</v>
      </c>
      <c r="O905" s="1">
        <f>VLOOKUP(A905,schedule!A:J,10,0)</f>
        <v>45922</v>
      </c>
      <c r="P905">
        <f t="shared" si="14"/>
        <v>0</v>
      </c>
    </row>
    <row r="906" spans="1:16">
      <c r="A906">
        <v>1114</v>
      </c>
      <c r="B906">
        <v>62</v>
      </c>
      <c r="C906">
        <v>1</v>
      </c>
      <c r="D906">
        <v>3</v>
      </c>
      <c r="E906" t="s">
        <v>22</v>
      </c>
      <c r="F906">
        <v>1</v>
      </c>
      <c r="G906">
        <v>1</v>
      </c>
      <c r="H906" t="s">
        <v>67</v>
      </c>
      <c r="I906" s="3">
        <v>45911.291666666657</v>
      </c>
      <c r="J906" s="3">
        <v>45911.32916666667</v>
      </c>
      <c r="K906">
        <v>60</v>
      </c>
      <c r="L906">
        <v>54</v>
      </c>
      <c r="M906">
        <v>1</v>
      </c>
      <c r="N906" s="3">
        <v>45910</v>
      </c>
      <c r="O906" s="1">
        <f>VLOOKUP(A906,schedule!A:J,10,0)</f>
        <v>45922</v>
      </c>
      <c r="P906">
        <f t="shared" si="14"/>
        <v>0</v>
      </c>
    </row>
    <row r="907" spans="1:16">
      <c r="A907">
        <v>1114</v>
      </c>
      <c r="B907">
        <v>21</v>
      </c>
      <c r="C907">
        <v>2</v>
      </c>
      <c r="D907">
        <v>3</v>
      </c>
      <c r="E907" t="s">
        <v>21</v>
      </c>
      <c r="F907">
        <v>1</v>
      </c>
      <c r="G907">
        <v>1</v>
      </c>
      <c r="H907" t="s">
        <v>67</v>
      </c>
      <c r="I907" s="3">
        <v>45911.375</v>
      </c>
      <c r="J907" s="3">
        <v>45911.646527777782</v>
      </c>
      <c r="K907">
        <v>240</v>
      </c>
      <c r="L907">
        <v>391</v>
      </c>
      <c r="M907">
        <v>1.337315998584869</v>
      </c>
      <c r="N907" s="3">
        <v>45910</v>
      </c>
      <c r="O907" s="1">
        <f>VLOOKUP(A907,schedule!A:J,10,0)</f>
        <v>45922</v>
      </c>
      <c r="P907">
        <f t="shared" si="14"/>
        <v>0</v>
      </c>
    </row>
    <row r="908" spans="1:16">
      <c r="A908">
        <v>1114</v>
      </c>
      <c r="B908">
        <v>51</v>
      </c>
      <c r="C908">
        <v>3</v>
      </c>
      <c r="D908">
        <v>2</v>
      </c>
      <c r="E908" t="s">
        <v>21</v>
      </c>
      <c r="F908">
        <v>1</v>
      </c>
      <c r="G908">
        <v>1</v>
      </c>
      <c r="H908" t="s">
        <v>67</v>
      </c>
      <c r="I908" s="3">
        <v>45911.416666666657</v>
      </c>
      <c r="J908" s="3">
        <v>45911.629166666673</v>
      </c>
      <c r="K908">
        <v>240</v>
      </c>
      <c r="L908">
        <v>306</v>
      </c>
      <c r="M908">
        <v>1.2075947525483759</v>
      </c>
      <c r="N908" s="3">
        <v>45910</v>
      </c>
      <c r="O908" s="1">
        <f>VLOOKUP(A908,schedule!A:J,10,0)</f>
        <v>45922</v>
      </c>
      <c r="P908">
        <f t="shared" si="14"/>
        <v>0</v>
      </c>
    </row>
    <row r="909" spans="1:16">
      <c r="A909">
        <v>1114</v>
      </c>
      <c r="B909">
        <v>59</v>
      </c>
      <c r="C909">
        <v>1</v>
      </c>
      <c r="D909">
        <v>2</v>
      </c>
      <c r="E909" t="s">
        <v>21</v>
      </c>
      <c r="F909">
        <v>1</v>
      </c>
      <c r="G909">
        <v>1</v>
      </c>
      <c r="H909" t="s">
        <v>67</v>
      </c>
      <c r="I909" s="3">
        <v>45911.333333333343</v>
      </c>
      <c r="J909" s="3">
        <v>45911.37777777778</v>
      </c>
      <c r="K909">
        <v>60</v>
      </c>
      <c r="L909">
        <v>64</v>
      </c>
      <c r="M909">
        <v>1</v>
      </c>
      <c r="N909" s="3">
        <v>45910</v>
      </c>
      <c r="O909" s="1">
        <f>VLOOKUP(A909,schedule!A:J,10,0)</f>
        <v>45922</v>
      </c>
      <c r="P909">
        <f t="shared" si="14"/>
        <v>0</v>
      </c>
    </row>
    <row r="910" spans="1:16">
      <c r="A910">
        <v>1114</v>
      </c>
      <c r="B910">
        <v>26</v>
      </c>
      <c r="C910">
        <v>1</v>
      </c>
      <c r="D910">
        <v>3</v>
      </c>
      <c r="E910" t="s">
        <v>21</v>
      </c>
      <c r="F910">
        <v>1</v>
      </c>
      <c r="G910">
        <v>1</v>
      </c>
      <c r="H910" t="s">
        <v>67</v>
      </c>
      <c r="I910" s="3">
        <v>45911.416666666657</v>
      </c>
      <c r="J910" s="3">
        <v>45911.544444444437</v>
      </c>
      <c r="K910">
        <v>180</v>
      </c>
      <c r="L910">
        <v>184</v>
      </c>
      <c r="M910">
        <v>1</v>
      </c>
      <c r="N910" s="3">
        <v>45910</v>
      </c>
      <c r="O910" s="1">
        <f>VLOOKUP(A910,schedule!A:J,10,0)</f>
        <v>45922</v>
      </c>
      <c r="P910">
        <f t="shared" si="14"/>
        <v>0</v>
      </c>
    </row>
    <row r="911" spans="1:16">
      <c r="A911">
        <v>1114</v>
      </c>
      <c r="B911">
        <v>15</v>
      </c>
      <c r="C911">
        <v>3</v>
      </c>
      <c r="D911">
        <v>1</v>
      </c>
      <c r="E911" t="s">
        <v>21</v>
      </c>
      <c r="F911">
        <v>1</v>
      </c>
      <c r="G911">
        <v>1</v>
      </c>
      <c r="H911" t="s">
        <v>67</v>
      </c>
      <c r="I911" s="3">
        <v>45911.291666666657</v>
      </c>
      <c r="J911" s="3">
        <v>45911.324305555558</v>
      </c>
      <c r="K911">
        <v>30</v>
      </c>
      <c r="L911">
        <v>47</v>
      </c>
      <c r="M911">
        <v>1</v>
      </c>
      <c r="N911" s="3">
        <v>45910</v>
      </c>
      <c r="O911" s="1">
        <f>VLOOKUP(A911,schedule!A:J,10,0)</f>
        <v>45922</v>
      </c>
      <c r="P911">
        <f t="shared" si="14"/>
        <v>0</v>
      </c>
    </row>
    <row r="912" spans="1:16">
      <c r="A912">
        <v>1114</v>
      </c>
      <c r="B912">
        <v>97</v>
      </c>
      <c r="C912">
        <v>1</v>
      </c>
      <c r="D912">
        <v>3</v>
      </c>
      <c r="E912" t="s">
        <v>21</v>
      </c>
      <c r="F912">
        <v>1</v>
      </c>
      <c r="G912">
        <v>1</v>
      </c>
      <c r="H912" t="s">
        <v>67</v>
      </c>
      <c r="I912" s="3">
        <v>45911.416666666657</v>
      </c>
      <c r="J912" s="3">
        <v>45911.495138888888</v>
      </c>
      <c r="K912">
        <v>120</v>
      </c>
      <c r="L912">
        <v>113</v>
      </c>
      <c r="M912">
        <v>1</v>
      </c>
      <c r="N912" s="3">
        <v>45910</v>
      </c>
      <c r="O912" s="1">
        <f>VLOOKUP(A912,schedule!A:J,10,0)</f>
        <v>45922</v>
      </c>
      <c r="P912">
        <f t="shared" si="14"/>
        <v>0</v>
      </c>
    </row>
    <row r="913" spans="1:16">
      <c r="A913">
        <v>1114</v>
      </c>
      <c r="B913">
        <v>28</v>
      </c>
      <c r="C913">
        <v>2</v>
      </c>
      <c r="D913">
        <v>2</v>
      </c>
      <c r="E913" t="s">
        <v>20</v>
      </c>
      <c r="F913">
        <v>1</v>
      </c>
      <c r="G913">
        <v>1</v>
      </c>
      <c r="H913" t="s">
        <v>67</v>
      </c>
      <c r="I913" s="3">
        <v>45911.375</v>
      </c>
      <c r="J913" s="3">
        <v>45911.390972222223</v>
      </c>
      <c r="K913">
        <v>15</v>
      </c>
      <c r="L913">
        <v>23</v>
      </c>
      <c r="M913">
        <v>1</v>
      </c>
      <c r="N913" s="3">
        <v>45910</v>
      </c>
      <c r="O913" s="1">
        <f>VLOOKUP(A913,schedule!A:J,10,0)</f>
        <v>45922</v>
      </c>
      <c r="P913">
        <f t="shared" si="14"/>
        <v>0</v>
      </c>
    </row>
    <row r="914" spans="1:16">
      <c r="A914">
        <v>1114</v>
      </c>
      <c r="B914">
        <v>14</v>
      </c>
      <c r="C914">
        <v>1</v>
      </c>
      <c r="D914">
        <v>1</v>
      </c>
      <c r="E914" t="s">
        <v>20</v>
      </c>
      <c r="F914">
        <v>1</v>
      </c>
      <c r="G914">
        <v>1</v>
      </c>
      <c r="H914" t="s">
        <v>67</v>
      </c>
      <c r="I914" s="3">
        <v>45911.416666666657</v>
      </c>
      <c r="J914" s="3">
        <v>45911.428472222222</v>
      </c>
      <c r="K914">
        <v>15</v>
      </c>
      <c r="L914">
        <v>17</v>
      </c>
      <c r="M914">
        <v>1</v>
      </c>
      <c r="N914" s="3">
        <v>45910</v>
      </c>
      <c r="O914" s="1">
        <f>VLOOKUP(A914,schedule!A:J,10,0)</f>
        <v>45922</v>
      </c>
      <c r="P914">
        <f t="shared" si="14"/>
        <v>0</v>
      </c>
    </row>
    <row r="915" spans="1:16">
      <c r="A915">
        <v>1114</v>
      </c>
      <c r="B915">
        <v>67</v>
      </c>
      <c r="C915">
        <v>1</v>
      </c>
      <c r="D915">
        <v>1</v>
      </c>
      <c r="E915" t="s">
        <v>20</v>
      </c>
      <c r="F915">
        <v>1</v>
      </c>
      <c r="G915">
        <v>1</v>
      </c>
      <c r="H915" t="s">
        <v>67</v>
      </c>
      <c r="I915" s="3">
        <v>45911.333333333343</v>
      </c>
      <c r="J915" s="3">
        <v>45911.400694444441</v>
      </c>
      <c r="K915">
        <v>120</v>
      </c>
      <c r="L915">
        <v>97</v>
      </c>
      <c r="M915">
        <v>1</v>
      </c>
      <c r="N915" s="3">
        <v>45910</v>
      </c>
      <c r="O915" s="1">
        <f>VLOOKUP(A915,schedule!A:J,10,0)</f>
        <v>45922</v>
      </c>
      <c r="P915">
        <f t="shared" si="14"/>
        <v>0</v>
      </c>
    </row>
    <row r="916" spans="1:16">
      <c r="A916">
        <v>1114</v>
      </c>
      <c r="B916">
        <v>86</v>
      </c>
      <c r="C916">
        <v>4</v>
      </c>
      <c r="D916">
        <v>3</v>
      </c>
      <c r="E916" t="s">
        <v>20</v>
      </c>
      <c r="F916">
        <v>1</v>
      </c>
      <c r="G916">
        <v>1</v>
      </c>
      <c r="H916" t="s">
        <v>67</v>
      </c>
      <c r="I916" s="3">
        <v>45911.375</v>
      </c>
      <c r="J916" s="3">
        <v>45911.425694444442</v>
      </c>
      <c r="K916">
        <v>60</v>
      </c>
      <c r="L916">
        <v>73</v>
      </c>
      <c r="M916">
        <v>1</v>
      </c>
      <c r="N916" s="3">
        <v>45910</v>
      </c>
      <c r="O916" s="1">
        <f>VLOOKUP(A916,schedule!A:J,10,0)</f>
        <v>45922</v>
      </c>
      <c r="P916">
        <f t="shared" si="14"/>
        <v>0</v>
      </c>
    </row>
    <row r="917" spans="1:16">
      <c r="A917">
        <v>1114</v>
      </c>
      <c r="B917">
        <v>43</v>
      </c>
      <c r="C917">
        <v>3</v>
      </c>
      <c r="D917">
        <v>2</v>
      </c>
      <c r="E917" t="s">
        <v>20</v>
      </c>
      <c r="F917">
        <v>1</v>
      </c>
      <c r="G917">
        <v>1</v>
      </c>
      <c r="H917" t="s">
        <v>67</v>
      </c>
      <c r="I917" s="3">
        <v>45911.416666666657</v>
      </c>
      <c r="J917" s="3">
        <v>45911.508333333331</v>
      </c>
      <c r="K917">
        <v>120</v>
      </c>
      <c r="L917">
        <v>132</v>
      </c>
      <c r="M917">
        <v>1</v>
      </c>
      <c r="N917" s="3">
        <v>45910</v>
      </c>
      <c r="O917" s="1">
        <f>VLOOKUP(A917,schedule!A:J,10,0)</f>
        <v>45922</v>
      </c>
      <c r="P917">
        <f t="shared" si="14"/>
        <v>0</v>
      </c>
    </row>
    <row r="918" spans="1:16">
      <c r="A918">
        <v>1114</v>
      </c>
      <c r="B918">
        <v>49</v>
      </c>
      <c r="C918">
        <v>4</v>
      </c>
      <c r="D918">
        <v>1</v>
      </c>
      <c r="E918" t="s">
        <v>20</v>
      </c>
      <c r="F918">
        <v>1</v>
      </c>
      <c r="G918">
        <v>1</v>
      </c>
      <c r="H918" t="s">
        <v>67</v>
      </c>
      <c r="I918" s="3">
        <v>45911.291666666657</v>
      </c>
      <c r="J918" s="3">
        <v>45911.436805555553</v>
      </c>
      <c r="K918">
        <v>150</v>
      </c>
      <c r="L918">
        <v>209</v>
      </c>
      <c r="M918">
        <v>1</v>
      </c>
      <c r="N918" s="3">
        <v>45910</v>
      </c>
      <c r="O918" s="1">
        <f>VLOOKUP(A918,schedule!A:J,10,0)</f>
        <v>45922</v>
      </c>
      <c r="P918">
        <f t="shared" si="14"/>
        <v>0</v>
      </c>
    </row>
    <row r="919" spans="1:16">
      <c r="A919">
        <v>1114</v>
      </c>
      <c r="B919">
        <v>42</v>
      </c>
      <c r="C919">
        <v>2</v>
      </c>
      <c r="D919">
        <v>1</v>
      </c>
      <c r="E919" t="s">
        <v>20</v>
      </c>
      <c r="F919">
        <v>1</v>
      </c>
      <c r="G919">
        <v>1</v>
      </c>
      <c r="H919" t="s">
        <v>67</v>
      </c>
      <c r="I919" s="3">
        <v>45911.416666666657</v>
      </c>
      <c r="J919" s="3">
        <v>45911.511805555558</v>
      </c>
      <c r="K919">
        <v>120</v>
      </c>
      <c r="L919">
        <v>137</v>
      </c>
      <c r="M919">
        <v>1</v>
      </c>
      <c r="N919" s="3">
        <v>45910</v>
      </c>
      <c r="O919" s="1">
        <f>VLOOKUP(A919,schedule!A:J,10,0)</f>
        <v>45922</v>
      </c>
      <c r="P919">
        <f t="shared" si="14"/>
        <v>0</v>
      </c>
    </row>
    <row r="920" spans="1:16">
      <c r="A920">
        <v>1114</v>
      </c>
      <c r="B920">
        <v>89</v>
      </c>
      <c r="C920">
        <v>3</v>
      </c>
      <c r="D920">
        <v>1</v>
      </c>
      <c r="E920" t="s">
        <v>20</v>
      </c>
      <c r="F920">
        <v>1</v>
      </c>
      <c r="G920">
        <v>1</v>
      </c>
      <c r="H920" t="s">
        <v>67</v>
      </c>
      <c r="I920" s="3">
        <v>45911.333333333343</v>
      </c>
      <c r="J920" s="3">
        <v>45911.397222222222</v>
      </c>
      <c r="K920">
        <v>60</v>
      </c>
      <c r="L920">
        <v>92</v>
      </c>
      <c r="M920">
        <v>1</v>
      </c>
      <c r="N920" s="3">
        <v>45910</v>
      </c>
      <c r="O920" s="1">
        <f>VLOOKUP(A920,schedule!A:J,10,0)</f>
        <v>45922</v>
      </c>
      <c r="P920">
        <f t="shared" si="14"/>
        <v>0</v>
      </c>
    </row>
    <row r="921" spans="1:16">
      <c r="A921">
        <v>1114</v>
      </c>
      <c r="B921">
        <v>84</v>
      </c>
      <c r="C921">
        <v>2</v>
      </c>
      <c r="D921">
        <v>2</v>
      </c>
      <c r="E921" t="s">
        <v>24</v>
      </c>
      <c r="F921">
        <v>1</v>
      </c>
      <c r="G921">
        <v>1</v>
      </c>
      <c r="H921" t="s">
        <v>67</v>
      </c>
      <c r="I921" s="3">
        <v>45911.333333333343</v>
      </c>
      <c r="J921" s="3">
        <v>45911.393055555563</v>
      </c>
      <c r="K921">
        <v>90</v>
      </c>
      <c r="L921">
        <v>86</v>
      </c>
      <c r="M921">
        <v>1</v>
      </c>
      <c r="N921" s="3">
        <v>45910</v>
      </c>
      <c r="O921" s="1">
        <f>VLOOKUP(A921,schedule!A:J,10,0)</f>
        <v>45922</v>
      </c>
      <c r="P921">
        <f t="shared" si="14"/>
        <v>0</v>
      </c>
    </row>
    <row r="922" spans="1:16">
      <c r="A922">
        <v>1111</v>
      </c>
      <c r="B922">
        <v>276</v>
      </c>
      <c r="C922">
        <v>5</v>
      </c>
      <c r="D922">
        <v>2</v>
      </c>
      <c r="E922" t="s">
        <v>34</v>
      </c>
      <c r="F922">
        <v>3</v>
      </c>
      <c r="G922">
        <v>4</v>
      </c>
      <c r="H922" t="s">
        <v>63</v>
      </c>
      <c r="I922" s="3">
        <v>45912.291666666657</v>
      </c>
      <c r="J922" s="3">
        <v>45912.620833333327</v>
      </c>
      <c r="K922">
        <v>150</v>
      </c>
      <c r="L922">
        <v>474</v>
      </c>
      <c r="M922">
        <v>2.2960835237682709</v>
      </c>
      <c r="N922" s="3">
        <v>45907</v>
      </c>
      <c r="O922" s="1">
        <f>VLOOKUP(A922,schedule!A:J,10,0)</f>
        <v>45913</v>
      </c>
      <c r="P922">
        <f t="shared" si="14"/>
        <v>0</v>
      </c>
    </row>
    <row r="923" spans="1:16">
      <c r="A923">
        <v>1111</v>
      </c>
      <c r="B923">
        <v>358</v>
      </c>
      <c r="C923">
        <v>1</v>
      </c>
      <c r="D923">
        <v>2</v>
      </c>
      <c r="E923" t="s">
        <v>31</v>
      </c>
      <c r="F923">
        <v>3</v>
      </c>
      <c r="G923">
        <v>4</v>
      </c>
      <c r="H923" t="s">
        <v>63</v>
      </c>
      <c r="I923" s="3">
        <v>45912.291666666657</v>
      </c>
      <c r="J923" s="3">
        <v>45912.311805555553</v>
      </c>
      <c r="K923">
        <v>15</v>
      </c>
      <c r="L923">
        <v>29</v>
      </c>
      <c r="M923">
        <v>2.276150968500585</v>
      </c>
      <c r="N923" s="3">
        <v>45907</v>
      </c>
      <c r="O923" s="1">
        <f>VLOOKUP(A923,schedule!A:J,10,0)</f>
        <v>45913</v>
      </c>
      <c r="P923">
        <f t="shared" si="14"/>
        <v>0</v>
      </c>
    </row>
    <row r="924" spans="1:16">
      <c r="A924">
        <v>1111</v>
      </c>
      <c r="B924">
        <v>407</v>
      </c>
      <c r="C924">
        <v>18</v>
      </c>
      <c r="D924">
        <v>1</v>
      </c>
      <c r="E924" t="s">
        <v>32</v>
      </c>
      <c r="F924">
        <v>3</v>
      </c>
      <c r="G924">
        <v>4</v>
      </c>
      <c r="H924" t="s">
        <v>63</v>
      </c>
      <c r="I924" s="3">
        <v>45912.291666666657</v>
      </c>
      <c r="J924" s="3">
        <v>45912.390972222223</v>
      </c>
      <c r="K924">
        <v>45</v>
      </c>
      <c r="L924">
        <v>143</v>
      </c>
      <c r="M924">
        <v>2.4220312652452138</v>
      </c>
      <c r="N924" s="3">
        <v>45907</v>
      </c>
      <c r="O924" s="1">
        <f>VLOOKUP(A924,schedule!A:J,10,0)</f>
        <v>45913</v>
      </c>
      <c r="P924">
        <f t="shared" si="14"/>
        <v>0</v>
      </c>
    </row>
    <row r="925" spans="1:16">
      <c r="A925">
        <v>1111</v>
      </c>
      <c r="B925">
        <v>243</v>
      </c>
      <c r="C925">
        <v>2</v>
      </c>
      <c r="D925">
        <v>3</v>
      </c>
      <c r="E925" t="s">
        <v>34</v>
      </c>
      <c r="F925">
        <v>3</v>
      </c>
      <c r="G925">
        <v>4</v>
      </c>
      <c r="H925" t="s">
        <v>63</v>
      </c>
      <c r="I925" s="3">
        <v>45912.291666666657</v>
      </c>
      <c r="J925" s="3">
        <v>45912.45</v>
      </c>
      <c r="K925">
        <v>60</v>
      </c>
      <c r="L925">
        <v>228</v>
      </c>
      <c r="M925">
        <v>2.4626041244506212</v>
      </c>
      <c r="N925" s="3">
        <v>45907</v>
      </c>
      <c r="O925" s="1">
        <f>VLOOKUP(A925,schedule!A:J,10,0)</f>
        <v>45913</v>
      </c>
      <c r="P925">
        <f t="shared" si="14"/>
        <v>0</v>
      </c>
    </row>
    <row r="926" spans="1:16">
      <c r="A926">
        <v>1111</v>
      </c>
      <c r="B926">
        <v>290</v>
      </c>
      <c r="C926">
        <v>8</v>
      </c>
      <c r="D926">
        <v>1</v>
      </c>
      <c r="E926" t="s">
        <v>34</v>
      </c>
      <c r="F926">
        <v>3</v>
      </c>
      <c r="G926">
        <v>4</v>
      </c>
      <c r="H926" t="s">
        <v>63</v>
      </c>
      <c r="I926" s="3">
        <v>45912.375</v>
      </c>
      <c r="J926" s="3">
        <v>45912.71597222222</v>
      </c>
      <c r="K926">
        <v>240</v>
      </c>
      <c r="L926">
        <v>491</v>
      </c>
      <c r="M926">
        <v>2.3630617153857969</v>
      </c>
      <c r="N926" s="3">
        <v>45907</v>
      </c>
      <c r="O926" s="1">
        <f>VLOOKUP(A926,schedule!A:J,10,0)</f>
        <v>45913</v>
      </c>
      <c r="P926">
        <f t="shared" si="14"/>
        <v>0</v>
      </c>
    </row>
    <row r="927" spans="1:16">
      <c r="A927">
        <v>1111</v>
      </c>
      <c r="B927">
        <v>378</v>
      </c>
      <c r="C927">
        <v>7</v>
      </c>
      <c r="D927">
        <v>2</v>
      </c>
      <c r="E927" t="s">
        <v>32</v>
      </c>
      <c r="F927">
        <v>3</v>
      </c>
      <c r="G927">
        <v>4</v>
      </c>
      <c r="H927" t="s">
        <v>63</v>
      </c>
      <c r="I927" s="3">
        <v>45912.416666666657</v>
      </c>
      <c r="J927" s="3">
        <v>45912.465277777781</v>
      </c>
      <c r="K927">
        <v>30</v>
      </c>
      <c r="L927">
        <v>70</v>
      </c>
      <c r="M927">
        <v>2.4031347966971688</v>
      </c>
      <c r="N927" s="3">
        <v>45907</v>
      </c>
      <c r="O927" s="1">
        <f>VLOOKUP(A927,schedule!A:J,10,0)</f>
        <v>45913</v>
      </c>
      <c r="P927">
        <f t="shared" si="14"/>
        <v>0</v>
      </c>
    </row>
    <row r="928" spans="1:16">
      <c r="A928">
        <v>1111</v>
      </c>
      <c r="B928">
        <v>276</v>
      </c>
      <c r="C928">
        <v>4</v>
      </c>
      <c r="D928">
        <v>2</v>
      </c>
      <c r="E928" t="s">
        <v>34</v>
      </c>
      <c r="F928">
        <v>3</v>
      </c>
      <c r="G928">
        <v>4</v>
      </c>
      <c r="H928" t="s">
        <v>63</v>
      </c>
      <c r="I928" s="3">
        <v>45912.375</v>
      </c>
      <c r="J928" s="3">
        <v>45912.72152777778</v>
      </c>
      <c r="K928">
        <v>150</v>
      </c>
      <c r="L928">
        <v>499</v>
      </c>
      <c r="M928">
        <v>2.4827270766117522</v>
      </c>
      <c r="N928" s="3">
        <v>45907</v>
      </c>
      <c r="O928" s="1">
        <f>VLOOKUP(A928,schedule!A:J,10,0)</f>
        <v>45913</v>
      </c>
      <c r="P928">
        <f t="shared" si="14"/>
        <v>0</v>
      </c>
    </row>
    <row r="929" spans="1:16">
      <c r="A929">
        <v>1111</v>
      </c>
      <c r="B929">
        <v>358</v>
      </c>
      <c r="C929">
        <v>6</v>
      </c>
      <c r="D929">
        <v>2</v>
      </c>
      <c r="E929" t="s">
        <v>31</v>
      </c>
      <c r="F929">
        <v>3</v>
      </c>
      <c r="G929">
        <v>4</v>
      </c>
      <c r="H929" t="s">
        <v>63</v>
      </c>
      <c r="I929" s="3">
        <v>45912.333333333343</v>
      </c>
      <c r="J929" s="3">
        <v>45912.35833333333</v>
      </c>
      <c r="K929">
        <v>15</v>
      </c>
      <c r="L929">
        <v>36</v>
      </c>
      <c r="M929">
        <v>2.329196731970399</v>
      </c>
      <c r="N929" s="3">
        <v>45907</v>
      </c>
      <c r="O929" s="1">
        <f>VLOOKUP(A929,schedule!A:J,10,0)</f>
        <v>45913</v>
      </c>
      <c r="P929">
        <f t="shared" si="14"/>
        <v>0</v>
      </c>
    </row>
    <row r="930" spans="1:16">
      <c r="A930">
        <v>1111</v>
      </c>
      <c r="B930">
        <v>451</v>
      </c>
      <c r="C930">
        <v>4</v>
      </c>
      <c r="D930">
        <v>2</v>
      </c>
      <c r="E930" t="s">
        <v>36</v>
      </c>
      <c r="F930">
        <v>4</v>
      </c>
      <c r="G930">
        <v>4</v>
      </c>
      <c r="H930" t="s">
        <v>67</v>
      </c>
      <c r="I930" s="3">
        <v>45912.375</v>
      </c>
      <c r="J930" s="3">
        <v>45912.445833333331</v>
      </c>
      <c r="K930">
        <v>120</v>
      </c>
      <c r="L930">
        <v>102</v>
      </c>
      <c r="M930">
        <v>1</v>
      </c>
      <c r="N930" s="3">
        <v>45910</v>
      </c>
      <c r="O930" s="1">
        <f>VLOOKUP(A930,schedule!A:J,10,0)</f>
        <v>45913</v>
      </c>
      <c r="P930">
        <f t="shared" si="14"/>
        <v>0</v>
      </c>
    </row>
    <row r="931" spans="1:16">
      <c r="A931">
        <v>1111</v>
      </c>
      <c r="B931">
        <v>468</v>
      </c>
      <c r="C931">
        <v>4</v>
      </c>
      <c r="D931">
        <v>3</v>
      </c>
      <c r="E931" t="s">
        <v>36</v>
      </c>
      <c r="F931">
        <v>4</v>
      </c>
      <c r="G931">
        <v>4</v>
      </c>
      <c r="H931" t="s">
        <v>67</v>
      </c>
      <c r="I931" s="3">
        <v>45912.333333333343</v>
      </c>
      <c r="J931" s="3">
        <v>45912.45</v>
      </c>
      <c r="K931">
        <v>150</v>
      </c>
      <c r="L931">
        <v>168</v>
      </c>
      <c r="M931">
        <v>1</v>
      </c>
      <c r="N931" s="3">
        <v>45910</v>
      </c>
      <c r="O931" s="1">
        <f>VLOOKUP(A931,schedule!A:J,10,0)</f>
        <v>45913</v>
      </c>
      <c r="P931">
        <f t="shared" si="14"/>
        <v>0</v>
      </c>
    </row>
    <row r="932" spans="1:16">
      <c r="A932">
        <v>1111</v>
      </c>
      <c r="B932">
        <v>407</v>
      </c>
      <c r="C932">
        <v>18</v>
      </c>
      <c r="D932">
        <v>3</v>
      </c>
      <c r="E932" t="s">
        <v>32</v>
      </c>
      <c r="F932">
        <v>3</v>
      </c>
      <c r="G932">
        <v>4</v>
      </c>
      <c r="H932" t="s">
        <v>63</v>
      </c>
      <c r="I932" s="3">
        <v>45912.333333333343</v>
      </c>
      <c r="J932" s="3">
        <v>45912.429861111108</v>
      </c>
      <c r="K932">
        <v>45</v>
      </c>
      <c r="L932">
        <v>139</v>
      </c>
      <c r="M932">
        <v>2.4962735534514331</v>
      </c>
      <c r="N932" s="3">
        <v>45907</v>
      </c>
      <c r="O932" s="1">
        <f>VLOOKUP(A932,schedule!A:J,10,0)</f>
        <v>45913</v>
      </c>
      <c r="P932">
        <f t="shared" si="14"/>
        <v>0</v>
      </c>
    </row>
    <row r="933" spans="1:16">
      <c r="A933">
        <v>1111</v>
      </c>
      <c r="B933">
        <v>243</v>
      </c>
      <c r="C933">
        <v>5</v>
      </c>
      <c r="D933">
        <v>1</v>
      </c>
      <c r="E933" t="s">
        <v>34</v>
      </c>
      <c r="F933">
        <v>3</v>
      </c>
      <c r="G933">
        <v>4</v>
      </c>
      <c r="H933" t="s">
        <v>63</v>
      </c>
      <c r="I933" s="3">
        <v>45912.333333333343</v>
      </c>
      <c r="J933" s="3">
        <v>45912.45416666667</v>
      </c>
      <c r="K933">
        <v>60</v>
      </c>
      <c r="L933">
        <v>174</v>
      </c>
      <c r="M933">
        <v>2.2026848028991841</v>
      </c>
      <c r="N933" s="3">
        <v>45907</v>
      </c>
      <c r="O933" s="1">
        <f>VLOOKUP(A933,schedule!A:J,10,0)</f>
        <v>45913</v>
      </c>
      <c r="P933">
        <f t="shared" si="14"/>
        <v>0</v>
      </c>
    </row>
    <row r="934" spans="1:16">
      <c r="A934">
        <v>1111</v>
      </c>
      <c r="B934">
        <v>471</v>
      </c>
      <c r="C934">
        <v>2</v>
      </c>
      <c r="D934">
        <v>3</v>
      </c>
      <c r="E934" t="s">
        <v>36</v>
      </c>
      <c r="F934">
        <v>4</v>
      </c>
      <c r="G934">
        <v>4</v>
      </c>
      <c r="H934" t="s">
        <v>67</v>
      </c>
      <c r="I934" s="3">
        <v>45912.291666666657</v>
      </c>
      <c r="J934" s="3">
        <v>45912.379166666673</v>
      </c>
      <c r="K934">
        <v>150</v>
      </c>
      <c r="L934">
        <v>126</v>
      </c>
      <c r="M934">
        <v>1</v>
      </c>
      <c r="N934" s="3">
        <v>45910</v>
      </c>
      <c r="O934" s="1">
        <f>VLOOKUP(A934,schedule!A:J,10,0)</f>
        <v>45913</v>
      </c>
      <c r="P934">
        <f t="shared" si="14"/>
        <v>0</v>
      </c>
    </row>
    <row r="935" spans="1:16">
      <c r="A935">
        <v>1111</v>
      </c>
      <c r="B935">
        <v>290</v>
      </c>
      <c r="C935">
        <v>16</v>
      </c>
      <c r="D935">
        <v>3</v>
      </c>
      <c r="E935" t="s">
        <v>34</v>
      </c>
      <c r="F935">
        <v>3</v>
      </c>
      <c r="G935">
        <v>4</v>
      </c>
      <c r="H935" t="s">
        <v>63</v>
      </c>
      <c r="I935" s="3">
        <v>45912.291666666657</v>
      </c>
      <c r="J935" s="3">
        <v>45912.84375</v>
      </c>
      <c r="K935">
        <v>240</v>
      </c>
      <c r="L935">
        <v>795</v>
      </c>
      <c r="M935">
        <v>2.203435169532614</v>
      </c>
      <c r="N935" s="3">
        <v>45907</v>
      </c>
      <c r="O935" s="1">
        <f>VLOOKUP(A935,schedule!A:J,10,0)</f>
        <v>45913</v>
      </c>
      <c r="P935">
        <f t="shared" si="14"/>
        <v>0</v>
      </c>
    </row>
    <row r="936" spans="1:16">
      <c r="A936">
        <v>1111</v>
      </c>
      <c r="B936">
        <v>489</v>
      </c>
      <c r="C936">
        <v>10</v>
      </c>
      <c r="D936">
        <v>2</v>
      </c>
      <c r="E936" t="s">
        <v>36</v>
      </c>
      <c r="F936">
        <v>4</v>
      </c>
      <c r="G936">
        <v>4</v>
      </c>
      <c r="H936" t="s">
        <v>67</v>
      </c>
      <c r="I936" s="3">
        <v>45912.416666666657</v>
      </c>
      <c r="J936" s="3">
        <v>45912.684027777781</v>
      </c>
      <c r="K936">
        <v>240</v>
      </c>
      <c r="L936">
        <v>385</v>
      </c>
      <c r="M936">
        <v>1.2874151056056871</v>
      </c>
      <c r="N936" s="3">
        <v>45910</v>
      </c>
      <c r="O936" s="1">
        <f>VLOOKUP(A936,schedule!A:J,10,0)</f>
        <v>45913</v>
      </c>
      <c r="P936">
        <f t="shared" si="14"/>
        <v>0</v>
      </c>
    </row>
    <row r="937" spans="1:16">
      <c r="A937">
        <v>1111</v>
      </c>
      <c r="B937">
        <v>427</v>
      </c>
      <c r="C937">
        <v>12</v>
      </c>
      <c r="D937">
        <v>2</v>
      </c>
      <c r="E937" t="s">
        <v>36</v>
      </c>
      <c r="F937">
        <v>4</v>
      </c>
      <c r="G937">
        <v>4</v>
      </c>
      <c r="H937" t="s">
        <v>67</v>
      </c>
      <c r="I937" s="3">
        <v>45912.416666666657</v>
      </c>
      <c r="J937" s="3">
        <v>45912.463888888888</v>
      </c>
      <c r="K937">
        <v>45</v>
      </c>
      <c r="L937">
        <v>68</v>
      </c>
      <c r="M937">
        <v>1</v>
      </c>
      <c r="N937" s="3">
        <v>45910</v>
      </c>
      <c r="O937" s="1">
        <f>VLOOKUP(A937,schedule!A:J,10,0)</f>
        <v>45913</v>
      </c>
      <c r="P937">
        <f t="shared" si="14"/>
        <v>0</v>
      </c>
    </row>
    <row r="938" spans="1:16">
      <c r="A938">
        <v>1111</v>
      </c>
      <c r="B938">
        <v>378</v>
      </c>
      <c r="C938">
        <v>16</v>
      </c>
      <c r="D938">
        <v>2</v>
      </c>
      <c r="E938" t="s">
        <v>32</v>
      </c>
      <c r="F938">
        <v>3</v>
      </c>
      <c r="G938">
        <v>4</v>
      </c>
      <c r="H938" t="s">
        <v>63</v>
      </c>
      <c r="I938" s="3">
        <v>45912.291666666657</v>
      </c>
      <c r="J938" s="3">
        <v>45912.369444444441</v>
      </c>
      <c r="K938">
        <v>30</v>
      </c>
      <c r="L938">
        <v>112</v>
      </c>
      <c r="M938">
        <v>2.3585468266665779</v>
      </c>
      <c r="N938" s="3">
        <v>45907</v>
      </c>
      <c r="O938" s="1">
        <f>VLOOKUP(A938,schedule!A:J,10,0)</f>
        <v>45913</v>
      </c>
      <c r="P938">
        <f t="shared" si="14"/>
        <v>0</v>
      </c>
    </row>
    <row r="939" spans="1:16">
      <c r="A939">
        <v>1112</v>
      </c>
      <c r="B939">
        <v>240</v>
      </c>
      <c r="C939">
        <v>5</v>
      </c>
      <c r="D939">
        <v>3</v>
      </c>
      <c r="E939" t="s">
        <v>32</v>
      </c>
      <c r="F939">
        <v>3</v>
      </c>
      <c r="G939">
        <v>3</v>
      </c>
      <c r="H939" t="s">
        <v>67</v>
      </c>
      <c r="I939" s="3">
        <v>45912.333333333343</v>
      </c>
      <c r="J939" s="3">
        <v>45912.385416666657</v>
      </c>
      <c r="K939">
        <v>30</v>
      </c>
      <c r="L939">
        <v>75</v>
      </c>
      <c r="M939">
        <v>1.601980287132083</v>
      </c>
      <c r="N939" s="3">
        <v>45910</v>
      </c>
      <c r="O939" s="1">
        <f>VLOOKUP(A939,schedule!A:J,10,0)</f>
        <v>45916</v>
      </c>
      <c r="P939">
        <f t="shared" si="14"/>
        <v>0</v>
      </c>
    </row>
    <row r="940" spans="1:16">
      <c r="A940">
        <v>1112</v>
      </c>
      <c r="B940">
        <v>310</v>
      </c>
      <c r="C940">
        <v>1</v>
      </c>
      <c r="D940">
        <v>2</v>
      </c>
      <c r="E940" t="s">
        <v>32</v>
      </c>
      <c r="F940">
        <v>3</v>
      </c>
      <c r="G940">
        <v>3</v>
      </c>
      <c r="H940" t="s">
        <v>67</v>
      </c>
      <c r="I940" s="3">
        <v>45912.291666666657</v>
      </c>
      <c r="J940" s="3">
        <v>45912.322222222218</v>
      </c>
      <c r="K940">
        <v>30</v>
      </c>
      <c r="L940">
        <v>44</v>
      </c>
      <c r="M940">
        <v>1.539335367064979</v>
      </c>
      <c r="N940" s="3">
        <v>45910</v>
      </c>
      <c r="O940" s="1">
        <f>VLOOKUP(A940,schedule!A:J,10,0)</f>
        <v>45916</v>
      </c>
      <c r="P940">
        <f t="shared" si="14"/>
        <v>0</v>
      </c>
    </row>
    <row r="941" spans="1:16">
      <c r="A941">
        <v>1112</v>
      </c>
      <c r="B941">
        <v>125</v>
      </c>
      <c r="C941">
        <v>6</v>
      </c>
      <c r="D941">
        <v>3</v>
      </c>
      <c r="E941" t="s">
        <v>26</v>
      </c>
      <c r="F941">
        <v>2</v>
      </c>
      <c r="G941">
        <v>3</v>
      </c>
      <c r="H941" t="s">
        <v>63</v>
      </c>
      <c r="I941" s="3">
        <v>45912.416666666657</v>
      </c>
      <c r="J941" s="3">
        <v>45912.595833333333</v>
      </c>
      <c r="K941">
        <v>150</v>
      </c>
      <c r="L941">
        <v>258</v>
      </c>
      <c r="M941">
        <v>1.5056815467126761</v>
      </c>
      <c r="N941" s="3">
        <v>45907</v>
      </c>
      <c r="O941" s="1">
        <f>VLOOKUP(A941,schedule!A:J,10,0)</f>
        <v>45916</v>
      </c>
      <c r="P941">
        <f t="shared" si="14"/>
        <v>0</v>
      </c>
    </row>
    <row r="942" spans="1:16">
      <c r="A942">
        <v>1112</v>
      </c>
      <c r="B942">
        <v>140</v>
      </c>
      <c r="C942">
        <v>5</v>
      </c>
      <c r="D942">
        <v>3</v>
      </c>
      <c r="E942" t="s">
        <v>29</v>
      </c>
      <c r="F942">
        <v>2</v>
      </c>
      <c r="G942">
        <v>3</v>
      </c>
      <c r="H942" t="s">
        <v>63</v>
      </c>
      <c r="I942" s="3">
        <v>45912.333333333343</v>
      </c>
      <c r="J942" s="3">
        <v>45912.525694444441</v>
      </c>
      <c r="K942">
        <v>150</v>
      </c>
      <c r="L942">
        <v>277</v>
      </c>
      <c r="M942">
        <v>1.4704359188966509</v>
      </c>
      <c r="N942" s="3">
        <v>45907</v>
      </c>
      <c r="O942" s="1">
        <f>VLOOKUP(A942,schedule!A:J,10,0)</f>
        <v>45916</v>
      </c>
      <c r="P942">
        <f t="shared" si="14"/>
        <v>0</v>
      </c>
    </row>
    <row r="943" spans="1:16">
      <c r="A943">
        <v>1112</v>
      </c>
      <c r="B943">
        <v>399</v>
      </c>
      <c r="C943">
        <v>11</v>
      </c>
      <c r="D943">
        <v>3</v>
      </c>
      <c r="E943" t="s">
        <v>32</v>
      </c>
      <c r="F943">
        <v>3</v>
      </c>
      <c r="G943">
        <v>3</v>
      </c>
      <c r="H943" t="s">
        <v>67</v>
      </c>
      <c r="I943" s="3">
        <v>45912.416666666657</v>
      </c>
      <c r="J943" s="3">
        <v>45912.490277777782</v>
      </c>
      <c r="K943">
        <v>45</v>
      </c>
      <c r="L943">
        <v>106</v>
      </c>
      <c r="M943">
        <v>1.647097602653145</v>
      </c>
      <c r="N943" s="3">
        <v>45910</v>
      </c>
      <c r="O943" s="1">
        <f>VLOOKUP(A943,schedule!A:J,10,0)</f>
        <v>45916</v>
      </c>
      <c r="P943">
        <f t="shared" si="14"/>
        <v>0</v>
      </c>
    </row>
    <row r="944" spans="1:16">
      <c r="A944">
        <v>1112</v>
      </c>
      <c r="B944">
        <v>108</v>
      </c>
      <c r="C944">
        <v>3</v>
      </c>
      <c r="D944">
        <v>3</v>
      </c>
      <c r="E944" t="s">
        <v>26</v>
      </c>
      <c r="F944">
        <v>2</v>
      </c>
      <c r="G944">
        <v>3</v>
      </c>
      <c r="H944" t="s">
        <v>63</v>
      </c>
      <c r="I944" s="3">
        <v>45912.416666666657</v>
      </c>
      <c r="J944" s="3">
        <v>45912.81527777778</v>
      </c>
      <c r="K944">
        <v>240</v>
      </c>
      <c r="L944">
        <v>574</v>
      </c>
      <c r="M944">
        <v>1.7651296071030129</v>
      </c>
      <c r="N944" s="3">
        <v>45907</v>
      </c>
      <c r="O944" s="1">
        <f>VLOOKUP(A944,schedule!A:J,10,0)</f>
        <v>45916</v>
      </c>
      <c r="P944">
        <f t="shared" si="14"/>
        <v>0</v>
      </c>
    </row>
    <row r="945" spans="1:16">
      <c r="A945">
        <v>1112</v>
      </c>
      <c r="B945">
        <v>133</v>
      </c>
      <c r="C945">
        <v>9</v>
      </c>
      <c r="D945">
        <v>2</v>
      </c>
      <c r="E945" t="s">
        <v>28</v>
      </c>
      <c r="F945">
        <v>2</v>
      </c>
      <c r="G945">
        <v>3</v>
      </c>
      <c r="H945" t="s">
        <v>63</v>
      </c>
      <c r="I945" s="3">
        <v>45912.416666666657</v>
      </c>
      <c r="J945" s="3">
        <v>45912.434027777781</v>
      </c>
      <c r="K945">
        <v>15</v>
      </c>
      <c r="L945">
        <v>25</v>
      </c>
      <c r="M945">
        <v>1.5860044414994261</v>
      </c>
      <c r="N945" s="3">
        <v>45907</v>
      </c>
      <c r="O945" s="1">
        <f>VLOOKUP(A945,schedule!A:J,10,0)</f>
        <v>45916</v>
      </c>
      <c r="P945">
        <f t="shared" si="14"/>
        <v>0</v>
      </c>
    </row>
    <row r="946" spans="1:16">
      <c r="A946">
        <v>1112</v>
      </c>
      <c r="B946">
        <v>287</v>
      </c>
      <c r="C946">
        <v>16</v>
      </c>
      <c r="D946">
        <v>1</v>
      </c>
      <c r="E946" t="s">
        <v>32</v>
      </c>
      <c r="F946">
        <v>3</v>
      </c>
      <c r="G946">
        <v>3</v>
      </c>
      <c r="H946" t="s">
        <v>67</v>
      </c>
      <c r="I946" s="3">
        <v>45912.375</v>
      </c>
      <c r="J946" s="3">
        <v>45912.560416666667</v>
      </c>
      <c r="K946">
        <v>90</v>
      </c>
      <c r="L946">
        <v>267</v>
      </c>
      <c r="M946">
        <v>1.8897595175291391</v>
      </c>
      <c r="N946" s="3">
        <v>45910</v>
      </c>
      <c r="O946" s="1">
        <f>VLOOKUP(A946,schedule!A:J,10,0)</f>
        <v>45916</v>
      </c>
      <c r="P946">
        <f t="shared" si="14"/>
        <v>0</v>
      </c>
    </row>
    <row r="947" spans="1:16">
      <c r="A947">
        <v>1112</v>
      </c>
      <c r="B947">
        <v>356</v>
      </c>
      <c r="C947">
        <v>18</v>
      </c>
      <c r="D947">
        <v>1</v>
      </c>
      <c r="E947" t="s">
        <v>32</v>
      </c>
      <c r="F947">
        <v>3</v>
      </c>
      <c r="G947">
        <v>3</v>
      </c>
      <c r="H947" t="s">
        <v>67</v>
      </c>
      <c r="I947" s="3">
        <v>45912.416666666657</v>
      </c>
      <c r="J947" s="3">
        <v>45912.534722222219</v>
      </c>
      <c r="K947">
        <v>90</v>
      </c>
      <c r="L947">
        <v>170</v>
      </c>
      <c r="M947">
        <v>1.8379674652233491</v>
      </c>
      <c r="N947" s="3">
        <v>45910</v>
      </c>
      <c r="O947" s="1">
        <f>VLOOKUP(A947,schedule!A:J,10,0)</f>
        <v>45916</v>
      </c>
      <c r="P947">
        <f t="shared" si="14"/>
        <v>0</v>
      </c>
    </row>
    <row r="948" spans="1:16">
      <c r="A948">
        <v>1112</v>
      </c>
      <c r="B948">
        <v>241</v>
      </c>
      <c r="C948">
        <v>4</v>
      </c>
      <c r="D948">
        <v>2</v>
      </c>
      <c r="E948" t="s">
        <v>32</v>
      </c>
      <c r="F948">
        <v>3</v>
      </c>
      <c r="G948">
        <v>3</v>
      </c>
      <c r="H948" t="s">
        <v>67</v>
      </c>
      <c r="I948" s="3">
        <v>45912.291666666657</v>
      </c>
      <c r="J948" s="3">
        <v>45912.353472222218</v>
      </c>
      <c r="K948">
        <v>60</v>
      </c>
      <c r="L948">
        <v>89</v>
      </c>
      <c r="M948">
        <v>1.7495244209036589</v>
      </c>
      <c r="N948" s="3">
        <v>45910</v>
      </c>
      <c r="O948" s="1">
        <f>VLOOKUP(A948,schedule!A:J,10,0)</f>
        <v>45916</v>
      </c>
      <c r="P948">
        <f t="shared" si="14"/>
        <v>0</v>
      </c>
    </row>
    <row r="949" spans="1:16">
      <c r="A949">
        <v>1112</v>
      </c>
      <c r="B949">
        <v>284</v>
      </c>
      <c r="C949">
        <v>18</v>
      </c>
      <c r="D949">
        <v>1</v>
      </c>
      <c r="E949" t="s">
        <v>32</v>
      </c>
      <c r="F949">
        <v>3</v>
      </c>
      <c r="G949">
        <v>3</v>
      </c>
      <c r="H949" t="s">
        <v>67</v>
      </c>
      <c r="I949" s="3">
        <v>45912.416666666657</v>
      </c>
      <c r="J949" s="3">
        <v>45912.734722222223</v>
      </c>
      <c r="K949">
        <v>180</v>
      </c>
      <c r="L949">
        <v>458</v>
      </c>
      <c r="M949">
        <v>1.797670848735097</v>
      </c>
      <c r="N949" s="3">
        <v>45910</v>
      </c>
      <c r="O949" s="1">
        <f>VLOOKUP(A949,schedule!A:J,10,0)</f>
        <v>45916</v>
      </c>
      <c r="P949">
        <f t="shared" si="14"/>
        <v>0</v>
      </c>
    </row>
    <row r="950" spans="1:16">
      <c r="A950">
        <v>1112</v>
      </c>
      <c r="B950">
        <v>159</v>
      </c>
      <c r="C950">
        <v>11</v>
      </c>
      <c r="D950">
        <v>3</v>
      </c>
      <c r="E950" t="s">
        <v>28</v>
      </c>
      <c r="F950">
        <v>2</v>
      </c>
      <c r="G950">
        <v>3</v>
      </c>
      <c r="H950" t="s">
        <v>63</v>
      </c>
      <c r="I950" s="3">
        <v>45912.375</v>
      </c>
      <c r="J950" s="3">
        <v>45912.90902777778</v>
      </c>
      <c r="K950">
        <v>240</v>
      </c>
      <c r="L950">
        <v>769</v>
      </c>
      <c r="M950">
        <v>2.0547434999337049</v>
      </c>
      <c r="N950" s="3">
        <v>45907</v>
      </c>
      <c r="O950" s="1">
        <f>VLOOKUP(A950,schedule!A:J,10,0)</f>
        <v>45916</v>
      </c>
      <c r="P950">
        <f t="shared" si="14"/>
        <v>0</v>
      </c>
    </row>
    <row r="951" spans="1:16">
      <c r="A951">
        <v>1112</v>
      </c>
      <c r="B951">
        <v>337</v>
      </c>
      <c r="C951">
        <v>2</v>
      </c>
      <c r="D951">
        <v>3</v>
      </c>
      <c r="E951" t="s">
        <v>31</v>
      </c>
      <c r="F951">
        <v>3</v>
      </c>
      <c r="G951">
        <v>3</v>
      </c>
      <c r="H951" t="s">
        <v>67</v>
      </c>
      <c r="I951" s="3">
        <v>45912.375</v>
      </c>
      <c r="J951" s="3">
        <v>45912.411111111112</v>
      </c>
      <c r="K951">
        <v>30</v>
      </c>
      <c r="L951">
        <v>52</v>
      </c>
      <c r="M951">
        <v>1.6332689589514651</v>
      </c>
      <c r="N951" s="3">
        <v>45910</v>
      </c>
      <c r="O951" s="1">
        <f>VLOOKUP(A951,schedule!A:J,10,0)</f>
        <v>45916</v>
      </c>
      <c r="P951">
        <f t="shared" si="14"/>
        <v>0</v>
      </c>
    </row>
    <row r="952" spans="1:16">
      <c r="A952">
        <v>1112</v>
      </c>
      <c r="B952">
        <v>313</v>
      </c>
      <c r="C952">
        <v>7</v>
      </c>
      <c r="D952">
        <v>2</v>
      </c>
      <c r="E952" t="s">
        <v>31</v>
      </c>
      <c r="F952">
        <v>3</v>
      </c>
      <c r="G952">
        <v>3</v>
      </c>
      <c r="H952" t="s">
        <v>67</v>
      </c>
      <c r="I952" s="3">
        <v>45912.375</v>
      </c>
      <c r="J952" s="3">
        <v>45912.39166666667</v>
      </c>
      <c r="K952">
        <v>15</v>
      </c>
      <c r="L952">
        <v>24</v>
      </c>
      <c r="M952">
        <v>1.596073034312752</v>
      </c>
      <c r="N952" s="3">
        <v>45910</v>
      </c>
      <c r="O952" s="1">
        <f>VLOOKUP(A952,schedule!A:J,10,0)</f>
        <v>45916</v>
      </c>
      <c r="P952">
        <f t="shared" si="14"/>
        <v>0</v>
      </c>
    </row>
    <row r="953" spans="1:16">
      <c r="A953">
        <v>1112</v>
      </c>
      <c r="B953">
        <v>267</v>
      </c>
      <c r="C953">
        <v>3</v>
      </c>
      <c r="D953">
        <v>3</v>
      </c>
      <c r="E953" t="s">
        <v>31</v>
      </c>
      <c r="F953">
        <v>3</v>
      </c>
      <c r="G953">
        <v>3</v>
      </c>
      <c r="H953" t="s">
        <v>67</v>
      </c>
      <c r="I953" s="3">
        <v>45912.416666666657</v>
      </c>
      <c r="J953" s="3">
        <v>45912.488194444442</v>
      </c>
      <c r="K953">
        <v>45</v>
      </c>
      <c r="L953">
        <v>103</v>
      </c>
      <c r="M953">
        <v>1.767459827802754</v>
      </c>
      <c r="N953" s="3">
        <v>45910</v>
      </c>
      <c r="O953" s="1">
        <f>VLOOKUP(A953,schedule!A:J,10,0)</f>
        <v>45916</v>
      </c>
      <c r="P953">
        <f t="shared" si="14"/>
        <v>0</v>
      </c>
    </row>
    <row r="954" spans="1:16">
      <c r="A954">
        <v>1112</v>
      </c>
      <c r="B954">
        <v>335</v>
      </c>
      <c r="C954">
        <v>12</v>
      </c>
      <c r="D954">
        <v>2</v>
      </c>
      <c r="E954" t="s">
        <v>31</v>
      </c>
      <c r="F954">
        <v>3</v>
      </c>
      <c r="G954">
        <v>3</v>
      </c>
      <c r="H954" t="s">
        <v>67</v>
      </c>
      <c r="I954" s="3">
        <v>45912.375</v>
      </c>
      <c r="J954" s="3">
        <v>45912.519444444442</v>
      </c>
      <c r="K954">
        <v>120</v>
      </c>
      <c r="L954">
        <v>208</v>
      </c>
      <c r="M954">
        <v>1.8532849800819959</v>
      </c>
      <c r="N954" s="3">
        <v>45910</v>
      </c>
      <c r="O954" s="1">
        <f>VLOOKUP(A954,schedule!A:J,10,0)</f>
        <v>45916</v>
      </c>
      <c r="P954">
        <f t="shared" si="14"/>
        <v>0</v>
      </c>
    </row>
    <row r="955" spans="1:16">
      <c r="A955">
        <v>1112</v>
      </c>
      <c r="B955">
        <v>108</v>
      </c>
      <c r="C955">
        <v>2</v>
      </c>
      <c r="D955">
        <v>2</v>
      </c>
      <c r="E955" t="s">
        <v>26</v>
      </c>
      <c r="F955">
        <v>2</v>
      </c>
      <c r="G955">
        <v>3</v>
      </c>
      <c r="H955" t="s">
        <v>63</v>
      </c>
      <c r="I955" s="3">
        <v>45912.291666666657</v>
      </c>
      <c r="J955" s="3">
        <v>45912.7</v>
      </c>
      <c r="K955">
        <v>240</v>
      </c>
      <c r="L955">
        <v>588</v>
      </c>
      <c r="M955">
        <v>1.955759124709942</v>
      </c>
      <c r="N955" s="3">
        <v>45907</v>
      </c>
      <c r="O955" s="1">
        <f>VLOOKUP(A955,schedule!A:J,10,0)</f>
        <v>45916</v>
      </c>
      <c r="P955">
        <f t="shared" si="14"/>
        <v>0</v>
      </c>
    </row>
    <row r="956" spans="1:16">
      <c r="A956">
        <v>1112</v>
      </c>
      <c r="B956">
        <v>133</v>
      </c>
      <c r="C956">
        <v>11</v>
      </c>
      <c r="D956">
        <v>1</v>
      </c>
      <c r="E956" t="s">
        <v>28</v>
      </c>
      <c r="F956">
        <v>2</v>
      </c>
      <c r="G956">
        <v>3</v>
      </c>
      <c r="H956" t="s">
        <v>63</v>
      </c>
      <c r="I956" s="3">
        <v>45912.375</v>
      </c>
      <c r="J956" s="3">
        <v>45912.390972222223</v>
      </c>
      <c r="K956">
        <v>15</v>
      </c>
      <c r="L956">
        <v>23</v>
      </c>
      <c r="M956">
        <v>1.7576251129981411</v>
      </c>
      <c r="N956" s="3">
        <v>45907</v>
      </c>
      <c r="O956" s="1">
        <f>VLOOKUP(A956,schedule!A:J,10,0)</f>
        <v>45916</v>
      </c>
      <c r="P956">
        <f t="shared" si="14"/>
        <v>0</v>
      </c>
    </row>
    <row r="957" spans="1:16">
      <c r="A957">
        <v>1112</v>
      </c>
      <c r="B957">
        <v>221</v>
      </c>
      <c r="C957">
        <v>5</v>
      </c>
      <c r="D957">
        <v>2</v>
      </c>
      <c r="E957" t="s">
        <v>31</v>
      </c>
      <c r="F957">
        <v>3</v>
      </c>
      <c r="G957">
        <v>3</v>
      </c>
      <c r="H957" t="s">
        <v>67</v>
      </c>
      <c r="I957" s="3">
        <v>45912.375</v>
      </c>
      <c r="J957" s="3">
        <v>45912.615972222222</v>
      </c>
      <c r="K957">
        <v>180</v>
      </c>
      <c r="L957">
        <v>347</v>
      </c>
      <c r="M957">
        <v>1.537513585296586</v>
      </c>
      <c r="N957" s="3">
        <v>45910</v>
      </c>
      <c r="O957" s="1">
        <f>VLOOKUP(A957,schedule!A:J,10,0)</f>
        <v>45916</v>
      </c>
      <c r="P957">
        <f t="shared" si="14"/>
        <v>0</v>
      </c>
    </row>
    <row r="958" spans="1:16">
      <c r="A958">
        <v>1112</v>
      </c>
      <c r="B958">
        <v>125</v>
      </c>
      <c r="C958">
        <v>1</v>
      </c>
      <c r="D958">
        <v>1</v>
      </c>
      <c r="E958" t="s">
        <v>26</v>
      </c>
      <c r="F958">
        <v>2</v>
      </c>
      <c r="G958">
        <v>3</v>
      </c>
      <c r="H958" t="s">
        <v>63</v>
      </c>
      <c r="I958" s="3">
        <v>45912.333333333343</v>
      </c>
      <c r="J958" s="3">
        <v>45912.54583333333</v>
      </c>
      <c r="K958">
        <v>150</v>
      </c>
      <c r="L958">
        <v>306</v>
      </c>
      <c r="M958">
        <v>1.4211355341707981</v>
      </c>
      <c r="N958" s="3">
        <v>45907</v>
      </c>
      <c r="O958" s="1">
        <f>VLOOKUP(A958,schedule!A:J,10,0)</f>
        <v>45916</v>
      </c>
      <c r="P958">
        <f t="shared" si="14"/>
        <v>0</v>
      </c>
    </row>
    <row r="959" spans="1:16">
      <c r="A959">
        <v>1112</v>
      </c>
      <c r="B959">
        <v>140</v>
      </c>
      <c r="C959">
        <v>5</v>
      </c>
      <c r="D959">
        <v>1</v>
      </c>
      <c r="E959" t="s">
        <v>29</v>
      </c>
      <c r="F959">
        <v>2</v>
      </c>
      <c r="G959">
        <v>3</v>
      </c>
      <c r="H959" t="s">
        <v>63</v>
      </c>
      <c r="I959" s="3">
        <v>45912.291666666657</v>
      </c>
      <c r="J959" s="3">
        <v>45912.527083333327</v>
      </c>
      <c r="K959">
        <v>150</v>
      </c>
      <c r="L959">
        <v>339</v>
      </c>
      <c r="M959">
        <v>1.618337425146479</v>
      </c>
      <c r="N959" s="3">
        <v>45907</v>
      </c>
      <c r="O959" s="1">
        <f>VLOOKUP(A959,schedule!A:J,10,0)</f>
        <v>45916</v>
      </c>
      <c r="P959">
        <f t="shared" si="14"/>
        <v>0</v>
      </c>
    </row>
    <row r="960" spans="1:16">
      <c r="A960">
        <v>1112</v>
      </c>
      <c r="B960">
        <v>159</v>
      </c>
      <c r="C960">
        <v>2</v>
      </c>
      <c r="D960">
        <v>3</v>
      </c>
      <c r="E960" t="s">
        <v>28</v>
      </c>
      <c r="F960">
        <v>2</v>
      </c>
      <c r="G960">
        <v>3</v>
      </c>
      <c r="H960" t="s">
        <v>63</v>
      </c>
      <c r="I960" s="3">
        <v>45912.291666666657</v>
      </c>
      <c r="J960" s="3">
        <v>45912.697222222218</v>
      </c>
      <c r="K960">
        <v>240</v>
      </c>
      <c r="L960">
        <v>584</v>
      </c>
      <c r="M960">
        <v>1.7994094012472861</v>
      </c>
      <c r="N960" s="3">
        <v>45907</v>
      </c>
      <c r="O960" s="1">
        <f>VLOOKUP(A960,schedule!A:J,10,0)</f>
        <v>45916</v>
      </c>
      <c r="P960">
        <f t="shared" si="14"/>
        <v>0</v>
      </c>
    </row>
    <row r="961" spans="1:16">
      <c r="A961">
        <v>1112</v>
      </c>
      <c r="B961">
        <v>357</v>
      </c>
      <c r="C961">
        <v>16</v>
      </c>
      <c r="D961">
        <v>1</v>
      </c>
      <c r="E961" t="s">
        <v>31</v>
      </c>
      <c r="F961">
        <v>3</v>
      </c>
      <c r="G961">
        <v>3</v>
      </c>
      <c r="H961" t="s">
        <v>67</v>
      </c>
      <c r="I961" s="3">
        <v>45912.416666666657</v>
      </c>
      <c r="J961" s="3">
        <v>45912.724999999999</v>
      </c>
      <c r="K961">
        <v>240</v>
      </c>
      <c r="L961">
        <v>444</v>
      </c>
      <c r="M961">
        <v>2.0587107994025429</v>
      </c>
      <c r="N961" s="3">
        <v>45910</v>
      </c>
      <c r="O961" s="1">
        <f>VLOOKUP(A961,schedule!A:J,10,0)</f>
        <v>45916</v>
      </c>
      <c r="P961">
        <f t="shared" si="14"/>
        <v>0</v>
      </c>
    </row>
    <row r="962" spans="1:16">
      <c r="A962">
        <v>1112</v>
      </c>
      <c r="B962">
        <v>133</v>
      </c>
      <c r="C962">
        <v>3</v>
      </c>
      <c r="D962">
        <v>2</v>
      </c>
      <c r="E962" t="s">
        <v>28</v>
      </c>
      <c r="F962">
        <v>2</v>
      </c>
      <c r="G962">
        <v>3</v>
      </c>
      <c r="H962" t="s">
        <v>63</v>
      </c>
      <c r="I962" s="3">
        <v>45912.375</v>
      </c>
      <c r="J962" s="3">
        <v>45912.395138888889</v>
      </c>
      <c r="K962">
        <v>15</v>
      </c>
      <c r="L962">
        <v>29</v>
      </c>
      <c r="M962">
        <v>1.4106836852736371</v>
      </c>
      <c r="N962" s="3">
        <v>45907</v>
      </c>
      <c r="O962" s="1">
        <f>VLOOKUP(A962,schedule!A:J,10,0)</f>
        <v>45916</v>
      </c>
      <c r="P962">
        <f t="shared" si="14"/>
        <v>0</v>
      </c>
    </row>
    <row r="963" spans="1:16">
      <c r="A963">
        <v>1112</v>
      </c>
      <c r="B963">
        <v>159</v>
      </c>
      <c r="C963">
        <v>12</v>
      </c>
      <c r="D963">
        <v>2</v>
      </c>
      <c r="E963" t="s">
        <v>28</v>
      </c>
      <c r="F963">
        <v>2</v>
      </c>
      <c r="G963">
        <v>3</v>
      </c>
      <c r="H963" t="s">
        <v>63</v>
      </c>
      <c r="I963" s="3">
        <v>45912.416666666657</v>
      </c>
      <c r="J963" s="3">
        <v>45912.876388888893</v>
      </c>
      <c r="K963">
        <v>240</v>
      </c>
      <c r="L963">
        <v>662</v>
      </c>
      <c r="M963">
        <v>1.9398778097814759</v>
      </c>
      <c r="N963" s="3">
        <v>45907</v>
      </c>
      <c r="O963" s="1">
        <f>VLOOKUP(A963,schedule!A:J,10,0)</f>
        <v>45916</v>
      </c>
      <c r="P963">
        <f t="shared" ref="P963:P1026" si="15">IF(J963-O963&lt;0,0,J963-O963)</f>
        <v>0</v>
      </c>
    </row>
    <row r="964" spans="1:16">
      <c r="A964">
        <v>1112</v>
      </c>
      <c r="B964">
        <v>125</v>
      </c>
      <c r="C964">
        <v>4</v>
      </c>
      <c r="D964">
        <v>2</v>
      </c>
      <c r="E964" t="s">
        <v>26</v>
      </c>
      <c r="F964">
        <v>2</v>
      </c>
      <c r="G964">
        <v>3</v>
      </c>
      <c r="H964" t="s">
        <v>63</v>
      </c>
      <c r="I964" s="3">
        <v>45912.291666666657</v>
      </c>
      <c r="J964" s="3">
        <v>45912.523611111108</v>
      </c>
      <c r="K964">
        <v>150</v>
      </c>
      <c r="L964">
        <v>334</v>
      </c>
      <c r="M964">
        <v>1.528078494210013</v>
      </c>
      <c r="N964" s="3">
        <v>45907</v>
      </c>
      <c r="O964" s="1">
        <f>VLOOKUP(A964,schedule!A:J,10,0)</f>
        <v>45916</v>
      </c>
      <c r="P964">
        <f t="shared" si="15"/>
        <v>0</v>
      </c>
    </row>
    <row r="965" spans="1:16">
      <c r="A965">
        <v>1112</v>
      </c>
      <c r="B965">
        <v>350</v>
      </c>
      <c r="C965">
        <v>7</v>
      </c>
      <c r="D965">
        <v>3</v>
      </c>
      <c r="E965" t="s">
        <v>34</v>
      </c>
      <c r="F965">
        <v>3</v>
      </c>
      <c r="G965">
        <v>3</v>
      </c>
      <c r="H965" t="s">
        <v>67</v>
      </c>
      <c r="I965" s="3">
        <v>45912.333333333343</v>
      </c>
      <c r="J965" s="3">
        <v>45912.402083333327</v>
      </c>
      <c r="K965">
        <v>60</v>
      </c>
      <c r="L965">
        <v>99</v>
      </c>
      <c r="M965">
        <v>1.7060771102882279</v>
      </c>
      <c r="N965" s="3">
        <v>45910</v>
      </c>
      <c r="O965" s="1">
        <f>VLOOKUP(A965,schedule!A:J,10,0)</f>
        <v>45916</v>
      </c>
      <c r="P965">
        <f t="shared" si="15"/>
        <v>0</v>
      </c>
    </row>
    <row r="966" spans="1:16">
      <c r="A966">
        <v>1112</v>
      </c>
      <c r="B966">
        <v>108</v>
      </c>
      <c r="C966">
        <v>3</v>
      </c>
      <c r="D966">
        <v>1</v>
      </c>
      <c r="E966" t="s">
        <v>26</v>
      </c>
      <c r="F966">
        <v>2</v>
      </c>
      <c r="G966">
        <v>3</v>
      </c>
      <c r="H966" t="s">
        <v>63</v>
      </c>
      <c r="I966" s="3">
        <v>45912.375</v>
      </c>
      <c r="J966" s="3">
        <v>45912.696527777778</v>
      </c>
      <c r="K966">
        <v>240</v>
      </c>
      <c r="L966">
        <v>463</v>
      </c>
      <c r="M966">
        <v>2.1178667186112521</v>
      </c>
      <c r="N966" s="3">
        <v>45907</v>
      </c>
      <c r="O966" s="1">
        <f>VLOOKUP(A966,schedule!A:J,10,0)</f>
        <v>45916</v>
      </c>
      <c r="P966">
        <f t="shared" si="15"/>
        <v>0</v>
      </c>
    </row>
    <row r="967" spans="1:16">
      <c r="A967">
        <v>1112</v>
      </c>
      <c r="B967">
        <v>140</v>
      </c>
      <c r="C967">
        <v>4</v>
      </c>
      <c r="D967">
        <v>2</v>
      </c>
      <c r="E967" t="s">
        <v>29</v>
      </c>
      <c r="F967">
        <v>2</v>
      </c>
      <c r="G967">
        <v>3</v>
      </c>
      <c r="H967" t="s">
        <v>63</v>
      </c>
      <c r="I967" s="3">
        <v>45912.291666666657</v>
      </c>
      <c r="J967" s="3">
        <v>45912.50277777778</v>
      </c>
      <c r="K967">
        <v>150</v>
      </c>
      <c r="L967">
        <v>304</v>
      </c>
      <c r="M967">
        <v>1.6809371742040731</v>
      </c>
      <c r="N967" s="3">
        <v>45907</v>
      </c>
      <c r="O967" s="1">
        <f>VLOOKUP(A967,schedule!A:J,10,0)</f>
        <v>45916</v>
      </c>
      <c r="P967">
        <f t="shared" si="15"/>
        <v>0</v>
      </c>
    </row>
    <row r="968" spans="1:16">
      <c r="A968">
        <v>1112</v>
      </c>
      <c r="B968">
        <v>280</v>
      </c>
      <c r="C968">
        <v>6</v>
      </c>
      <c r="D968">
        <v>2</v>
      </c>
      <c r="E968" t="s">
        <v>34</v>
      </c>
      <c r="F968">
        <v>3</v>
      </c>
      <c r="G968">
        <v>3</v>
      </c>
      <c r="H968" t="s">
        <v>67</v>
      </c>
      <c r="I968" s="3">
        <v>45912.333333333343</v>
      </c>
      <c r="J968" s="3">
        <v>45912.509027777778</v>
      </c>
      <c r="K968">
        <v>180</v>
      </c>
      <c r="L968">
        <v>253</v>
      </c>
      <c r="M968">
        <v>1.690064413304406</v>
      </c>
      <c r="N968" s="3">
        <v>45910</v>
      </c>
      <c r="O968" s="1">
        <f>VLOOKUP(A968,schedule!A:J,10,0)</f>
        <v>45916</v>
      </c>
      <c r="P968">
        <f t="shared" si="15"/>
        <v>0</v>
      </c>
    </row>
    <row r="969" spans="1:16">
      <c r="A969">
        <v>1112</v>
      </c>
      <c r="B969">
        <v>348</v>
      </c>
      <c r="C969">
        <v>12</v>
      </c>
      <c r="D969">
        <v>1</v>
      </c>
      <c r="E969" t="s">
        <v>34</v>
      </c>
      <c r="F969">
        <v>3</v>
      </c>
      <c r="G969">
        <v>3</v>
      </c>
      <c r="H969" t="s">
        <v>67</v>
      </c>
      <c r="I969" s="3">
        <v>45912.333333333343</v>
      </c>
      <c r="J969" s="3">
        <v>45912.572916666657</v>
      </c>
      <c r="K969">
        <v>120</v>
      </c>
      <c r="L969">
        <v>345</v>
      </c>
      <c r="M969">
        <v>1.7998166758224701</v>
      </c>
      <c r="N969" s="3">
        <v>45910</v>
      </c>
      <c r="O969" s="1">
        <f>VLOOKUP(A969,schedule!A:J,10,0)</f>
        <v>45916</v>
      </c>
      <c r="P969">
        <f t="shared" si="15"/>
        <v>0</v>
      </c>
    </row>
    <row r="970" spans="1:16">
      <c r="A970">
        <v>1112</v>
      </c>
      <c r="B970">
        <v>400</v>
      </c>
      <c r="C970">
        <v>5</v>
      </c>
      <c r="D970">
        <v>1</v>
      </c>
      <c r="E970" t="s">
        <v>34</v>
      </c>
      <c r="F970">
        <v>3</v>
      </c>
      <c r="G970">
        <v>3</v>
      </c>
      <c r="H970" t="s">
        <v>67</v>
      </c>
      <c r="I970" s="3">
        <v>45912.333333333343</v>
      </c>
      <c r="J970" s="3">
        <v>45912.707638888889</v>
      </c>
      <c r="K970">
        <v>240</v>
      </c>
      <c r="L970">
        <v>539</v>
      </c>
      <c r="M970">
        <v>1.9302501258218221</v>
      </c>
      <c r="N970" s="3">
        <v>45910</v>
      </c>
      <c r="O970" s="1">
        <f>VLOOKUP(A970,schedule!A:J,10,0)</f>
        <v>45916</v>
      </c>
      <c r="P970">
        <f t="shared" si="15"/>
        <v>0</v>
      </c>
    </row>
    <row r="971" spans="1:16">
      <c r="A971">
        <v>1112</v>
      </c>
      <c r="B971">
        <v>383</v>
      </c>
      <c r="C971">
        <v>8</v>
      </c>
      <c r="D971">
        <v>1</v>
      </c>
      <c r="E971" t="s">
        <v>33</v>
      </c>
      <c r="F971">
        <v>3</v>
      </c>
      <c r="G971">
        <v>3</v>
      </c>
      <c r="H971" t="s">
        <v>67</v>
      </c>
      <c r="I971" s="3">
        <v>45912.291666666657</v>
      </c>
      <c r="J971" s="3">
        <v>45912.304166666669</v>
      </c>
      <c r="K971">
        <v>15</v>
      </c>
      <c r="L971">
        <v>18</v>
      </c>
      <c r="M971">
        <v>1</v>
      </c>
      <c r="N971" s="3">
        <v>45910</v>
      </c>
      <c r="O971" s="1">
        <f>VLOOKUP(A971,schedule!A:J,10,0)</f>
        <v>45916</v>
      </c>
      <c r="P971">
        <f t="shared" si="15"/>
        <v>0</v>
      </c>
    </row>
    <row r="972" spans="1:16">
      <c r="A972">
        <v>1112</v>
      </c>
      <c r="B972">
        <v>133</v>
      </c>
      <c r="C972">
        <v>6</v>
      </c>
      <c r="D972">
        <v>3</v>
      </c>
      <c r="E972" t="s">
        <v>28</v>
      </c>
      <c r="F972">
        <v>2</v>
      </c>
      <c r="G972">
        <v>3</v>
      </c>
      <c r="H972" t="s">
        <v>63</v>
      </c>
      <c r="I972" s="3">
        <v>45912.375</v>
      </c>
      <c r="J972" s="3">
        <v>45912.393055555563</v>
      </c>
      <c r="K972">
        <v>15</v>
      </c>
      <c r="L972">
        <v>26</v>
      </c>
      <c r="M972">
        <v>1.465324285180968</v>
      </c>
      <c r="N972" s="3">
        <v>45907</v>
      </c>
      <c r="O972" s="1">
        <f>VLOOKUP(A972,schedule!A:J,10,0)</f>
        <v>45916</v>
      </c>
      <c r="P972">
        <f t="shared" si="15"/>
        <v>0</v>
      </c>
    </row>
    <row r="973" spans="1:16">
      <c r="A973">
        <v>1112</v>
      </c>
      <c r="B973">
        <v>125</v>
      </c>
      <c r="C973">
        <v>6</v>
      </c>
      <c r="D973">
        <v>2</v>
      </c>
      <c r="E973" t="s">
        <v>26</v>
      </c>
      <c r="F973">
        <v>2</v>
      </c>
      <c r="G973">
        <v>3</v>
      </c>
      <c r="H973" t="s">
        <v>63</v>
      </c>
      <c r="I973" s="3">
        <v>45912.291666666657</v>
      </c>
      <c r="J973" s="3">
        <v>45912.512499999997</v>
      </c>
      <c r="K973">
        <v>150</v>
      </c>
      <c r="L973">
        <v>318</v>
      </c>
      <c r="M973">
        <v>1.518519446937161</v>
      </c>
      <c r="N973" s="3">
        <v>45907</v>
      </c>
      <c r="O973" s="1">
        <f>VLOOKUP(A973,schedule!A:J,10,0)</f>
        <v>45916</v>
      </c>
      <c r="P973">
        <f t="shared" si="15"/>
        <v>0</v>
      </c>
    </row>
    <row r="974" spans="1:16">
      <c r="A974">
        <v>1112</v>
      </c>
      <c r="B974">
        <v>108</v>
      </c>
      <c r="C974">
        <v>3</v>
      </c>
      <c r="D974">
        <v>3</v>
      </c>
      <c r="E974" t="s">
        <v>26</v>
      </c>
      <c r="F974">
        <v>2</v>
      </c>
      <c r="G974">
        <v>3</v>
      </c>
      <c r="H974" t="s">
        <v>63</v>
      </c>
      <c r="I974" s="3">
        <v>45912.291666666657</v>
      </c>
      <c r="J974" s="3">
        <v>45912.636805555558</v>
      </c>
      <c r="K974">
        <v>240</v>
      </c>
      <c r="L974">
        <v>497</v>
      </c>
      <c r="M974">
        <v>1.817890655422101</v>
      </c>
      <c r="N974" s="3">
        <v>45907</v>
      </c>
      <c r="O974" s="1">
        <f>VLOOKUP(A974,schedule!A:J,10,0)</f>
        <v>45916</v>
      </c>
      <c r="P974">
        <f t="shared" si="15"/>
        <v>0</v>
      </c>
    </row>
    <row r="975" spans="1:16">
      <c r="A975">
        <v>1112</v>
      </c>
      <c r="B975">
        <v>159</v>
      </c>
      <c r="C975">
        <v>2</v>
      </c>
      <c r="D975">
        <v>2</v>
      </c>
      <c r="E975" t="s">
        <v>28</v>
      </c>
      <c r="F975">
        <v>2</v>
      </c>
      <c r="G975">
        <v>3</v>
      </c>
      <c r="H975" t="s">
        <v>63</v>
      </c>
      <c r="I975" s="3">
        <v>45912.333333333343</v>
      </c>
      <c r="J975" s="3">
        <v>45912.570138888892</v>
      </c>
      <c r="K975">
        <v>240</v>
      </c>
      <c r="L975">
        <v>341</v>
      </c>
      <c r="M975">
        <v>1.762851496818157</v>
      </c>
      <c r="N975" s="3">
        <v>45907</v>
      </c>
      <c r="O975" s="1">
        <f>VLOOKUP(A975,schedule!A:J,10,0)</f>
        <v>45916</v>
      </c>
      <c r="P975">
        <f t="shared" si="15"/>
        <v>0</v>
      </c>
    </row>
    <row r="976" spans="1:16">
      <c r="A976">
        <v>1112</v>
      </c>
      <c r="B976">
        <v>320</v>
      </c>
      <c r="C976">
        <v>7</v>
      </c>
      <c r="D976">
        <v>2</v>
      </c>
      <c r="E976" t="s">
        <v>33</v>
      </c>
      <c r="F976">
        <v>3</v>
      </c>
      <c r="G976">
        <v>3</v>
      </c>
      <c r="H976" t="s">
        <v>67</v>
      </c>
      <c r="I976" s="3">
        <v>45912.291666666657</v>
      </c>
      <c r="J976" s="3">
        <v>45912.356944444437</v>
      </c>
      <c r="K976">
        <v>90</v>
      </c>
      <c r="L976">
        <v>94</v>
      </c>
      <c r="M976">
        <v>1</v>
      </c>
      <c r="N976" s="3">
        <v>45910</v>
      </c>
      <c r="O976" s="1">
        <f>VLOOKUP(A976,schedule!A:J,10,0)</f>
        <v>45916</v>
      </c>
      <c r="P976">
        <f t="shared" si="15"/>
        <v>0</v>
      </c>
    </row>
    <row r="977" spans="1:16">
      <c r="A977">
        <v>1112</v>
      </c>
      <c r="B977">
        <v>140</v>
      </c>
      <c r="C977">
        <v>5</v>
      </c>
      <c r="D977">
        <v>1</v>
      </c>
      <c r="E977" t="s">
        <v>29</v>
      </c>
      <c r="F977">
        <v>2</v>
      </c>
      <c r="G977">
        <v>3</v>
      </c>
      <c r="H977" t="s">
        <v>63</v>
      </c>
      <c r="I977" s="3">
        <v>45912.416666666657</v>
      </c>
      <c r="J977" s="3">
        <v>45912.570833333331</v>
      </c>
      <c r="K977">
        <v>150</v>
      </c>
      <c r="L977">
        <v>222</v>
      </c>
      <c r="M977">
        <v>1.698268074334883</v>
      </c>
      <c r="N977" s="3">
        <v>45907</v>
      </c>
      <c r="O977" s="1">
        <f>VLOOKUP(A977,schedule!A:J,10,0)</f>
        <v>45916</v>
      </c>
      <c r="P977">
        <f t="shared" si="15"/>
        <v>0</v>
      </c>
    </row>
    <row r="978" spans="1:16">
      <c r="A978">
        <v>1113</v>
      </c>
      <c r="B978">
        <v>199</v>
      </c>
      <c r="C978">
        <v>7</v>
      </c>
      <c r="D978">
        <v>3</v>
      </c>
      <c r="E978" t="s">
        <v>27</v>
      </c>
      <c r="F978">
        <v>2</v>
      </c>
      <c r="G978">
        <v>2</v>
      </c>
      <c r="H978" t="s">
        <v>67</v>
      </c>
      <c r="I978" s="3">
        <v>45912.375</v>
      </c>
      <c r="J978" s="3">
        <v>45912.384722222218</v>
      </c>
      <c r="K978">
        <v>15</v>
      </c>
      <c r="L978">
        <v>14</v>
      </c>
      <c r="M978">
        <v>1</v>
      </c>
      <c r="N978" s="3">
        <v>45910</v>
      </c>
      <c r="O978" s="1">
        <f>VLOOKUP(A978,schedule!A:J,10,0)</f>
        <v>45919</v>
      </c>
      <c r="P978">
        <f t="shared" si="15"/>
        <v>0</v>
      </c>
    </row>
    <row r="979" spans="1:16">
      <c r="A979">
        <v>1113</v>
      </c>
      <c r="B979">
        <v>187</v>
      </c>
      <c r="C979">
        <v>7</v>
      </c>
      <c r="D979">
        <v>1</v>
      </c>
      <c r="E979" t="s">
        <v>27</v>
      </c>
      <c r="F979">
        <v>2</v>
      </c>
      <c r="G979">
        <v>2</v>
      </c>
      <c r="H979" t="s">
        <v>67</v>
      </c>
      <c r="I979" s="3">
        <v>45912.416666666657</v>
      </c>
      <c r="J979" s="3">
        <v>45912.453472222223</v>
      </c>
      <c r="K979">
        <v>60</v>
      </c>
      <c r="L979">
        <v>53</v>
      </c>
      <c r="M979">
        <v>1</v>
      </c>
      <c r="N979" s="3">
        <v>45910</v>
      </c>
      <c r="O979" s="1">
        <f>VLOOKUP(A979,schedule!A:J,10,0)</f>
        <v>45919</v>
      </c>
      <c r="P979">
        <f t="shared" si="15"/>
        <v>0</v>
      </c>
    </row>
    <row r="980" spans="1:16">
      <c r="A980">
        <v>1113</v>
      </c>
      <c r="B980">
        <v>74</v>
      </c>
      <c r="C980">
        <v>2</v>
      </c>
      <c r="D980">
        <v>1</v>
      </c>
      <c r="E980" t="s">
        <v>22</v>
      </c>
      <c r="F980">
        <v>1</v>
      </c>
      <c r="G980">
        <v>2</v>
      </c>
      <c r="H980" t="s">
        <v>63</v>
      </c>
      <c r="I980" s="3">
        <v>45912.333333333343</v>
      </c>
      <c r="J980" s="3">
        <v>45912.454861111109</v>
      </c>
      <c r="K980">
        <v>90</v>
      </c>
      <c r="L980">
        <v>175</v>
      </c>
      <c r="M980">
        <v>1.729892264018388</v>
      </c>
      <c r="N980" s="3">
        <v>45907</v>
      </c>
      <c r="O980" s="1">
        <f>VLOOKUP(A980,schedule!A:J,10,0)</f>
        <v>45919</v>
      </c>
      <c r="P980">
        <f t="shared" si="15"/>
        <v>0</v>
      </c>
    </row>
    <row r="981" spans="1:16">
      <c r="A981">
        <v>1113</v>
      </c>
      <c r="B981">
        <v>184</v>
      </c>
      <c r="C981">
        <v>1</v>
      </c>
      <c r="D981">
        <v>3</v>
      </c>
      <c r="E981" t="s">
        <v>27</v>
      </c>
      <c r="F981">
        <v>2</v>
      </c>
      <c r="G981">
        <v>2</v>
      </c>
      <c r="H981" t="s">
        <v>67</v>
      </c>
      <c r="I981" s="3">
        <v>45912.333333333343</v>
      </c>
      <c r="J981" s="3">
        <v>45912.469444444447</v>
      </c>
      <c r="K981">
        <v>150</v>
      </c>
      <c r="L981">
        <v>196</v>
      </c>
      <c r="M981">
        <v>1</v>
      </c>
      <c r="N981" s="3">
        <v>45910</v>
      </c>
      <c r="O981" s="1">
        <f>VLOOKUP(A981,schedule!A:J,10,0)</f>
        <v>45919</v>
      </c>
      <c r="P981">
        <f t="shared" si="15"/>
        <v>0</v>
      </c>
    </row>
    <row r="982" spans="1:16">
      <c r="A982">
        <v>1113</v>
      </c>
      <c r="B982">
        <v>35</v>
      </c>
      <c r="C982">
        <v>1</v>
      </c>
      <c r="D982">
        <v>1</v>
      </c>
      <c r="E982" t="s">
        <v>22</v>
      </c>
      <c r="F982">
        <v>1</v>
      </c>
      <c r="G982">
        <v>2</v>
      </c>
      <c r="H982" t="s">
        <v>63</v>
      </c>
      <c r="I982" s="3">
        <v>45912.291666666657</v>
      </c>
      <c r="J982" s="3">
        <v>45912.345138888893</v>
      </c>
      <c r="K982">
        <v>45</v>
      </c>
      <c r="L982">
        <v>77</v>
      </c>
      <c r="M982">
        <v>1.403093224150936</v>
      </c>
      <c r="N982" s="3">
        <v>45907</v>
      </c>
      <c r="O982" s="1">
        <f>VLOOKUP(A982,schedule!A:J,10,0)</f>
        <v>45919</v>
      </c>
      <c r="P982">
        <f t="shared" si="15"/>
        <v>0</v>
      </c>
    </row>
    <row r="983" spans="1:16">
      <c r="A983">
        <v>1113</v>
      </c>
      <c r="B983">
        <v>35</v>
      </c>
      <c r="C983">
        <v>2</v>
      </c>
      <c r="D983">
        <v>1</v>
      </c>
      <c r="E983" t="s">
        <v>22</v>
      </c>
      <c r="F983">
        <v>1</v>
      </c>
      <c r="G983">
        <v>2</v>
      </c>
      <c r="H983" t="s">
        <v>63</v>
      </c>
      <c r="I983" s="3">
        <v>45912.416666666657</v>
      </c>
      <c r="J983" s="3">
        <v>45912.458333333343</v>
      </c>
      <c r="K983">
        <v>45</v>
      </c>
      <c r="L983">
        <v>60</v>
      </c>
      <c r="M983">
        <v>1.4426549942818609</v>
      </c>
      <c r="N983" s="3">
        <v>45907</v>
      </c>
      <c r="O983" s="1">
        <f>VLOOKUP(A983,schedule!A:J,10,0)</f>
        <v>45919</v>
      </c>
      <c r="P983">
        <f t="shared" si="15"/>
        <v>0</v>
      </c>
    </row>
    <row r="984" spans="1:16">
      <c r="A984">
        <v>1113</v>
      </c>
      <c r="B984">
        <v>139</v>
      </c>
      <c r="C984">
        <v>5</v>
      </c>
      <c r="D984">
        <v>2</v>
      </c>
      <c r="E984" t="s">
        <v>29</v>
      </c>
      <c r="F984">
        <v>2</v>
      </c>
      <c r="G984">
        <v>2</v>
      </c>
      <c r="H984" t="s">
        <v>67</v>
      </c>
      <c r="I984" s="3">
        <v>45912.375</v>
      </c>
      <c r="J984" s="3">
        <v>45912.472222222219</v>
      </c>
      <c r="K984">
        <v>90</v>
      </c>
      <c r="L984">
        <v>140</v>
      </c>
      <c r="M984">
        <v>1</v>
      </c>
      <c r="N984" s="3">
        <v>45910</v>
      </c>
      <c r="O984" s="1">
        <f>VLOOKUP(A984,schedule!A:J,10,0)</f>
        <v>45919</v>
      </c>
      <c r="P984">
        <f t="shared" si="15"/>
        <v>0</v>
      </c>
    </row>
    <row r="985" spans="1:16">
      <c r="A985">
        <v>1113</v>
      </c>
      <c r="B985">
        <v>178</v>
      </c>
      <c r="C985">
        <v>9</v>
      </c>
      <c r="D985">
        <v>1</v>
      </c>
      <c r="E985" t="s">
        <v>29</v>
      </c>
      <c r="F985">
        <v>2</v>
      </c>
      <c r="G985">
        <v>2</v>
      </c>
      <c r="H985" t="s">
        <v>67</v>
      </c>
      <c r="I985" s="3">
        <v>45912.416666666657</v>
      </c>
      <c r="J985" s="3">
        <v>45912.456944444442</v>
      </c>
      <c r="K985">
        <v>45</v>
      </c>
      <c r="L985">
        <v>58</v>
      </c>
      <c r="M985">
        <v>1</v>
      </c>
      <c r="N985" s="3">
        <v>45910</v>
      </c>
      <c r="O985" s="1">
        <f>VLOOKUP(A985,schedule!A:J,10,0)</f>
        <v>45919</v>
      </c>
      <c r="P985">
        <f t="shared" si="15"/>
        <v>0</v>
      </c>
    </row>
    <row r="986" spans="1:16">
      <c r="A986">
        <v>1113</v>
      </c>
      <c r="B986">
        <v>74</v>
      </c>
      <c r="C986">
        <v>1</v>
      </c>
      <c r="D986">
        <v>1</v>
      </c>
      <c r="E986" t="s">
        <v>22</v>
      </c>
      <c r="F986">
        <v>1</v>
      </c>
      <c r="G986">
        <v>2</v>
      </c>
      <c r="H986" t="s">
        <v>63</v>
      </c>
      <c r="I986" s="3">
        <v>45912.333333333343</v>
      </c>
      <c r="J986" s="3">
        <v>45912.474305555559</v>
      </c>
      <c r="K986">
        <v>90</v>
      </c>
      <c r="L986">
        <v>203</v>
      </c>
      <c r="M986">
        <v>1.6656856262325599</v>
      </c>
      <c r="N986" s="3">
        <v>45907</v>
      </c>
      <c r="O986" s="1">
        <f>VLOOKUP(A986,schedule!A:J,10,0)</f>
        <v>45919</v>
      </c>
      <c r="P986">
        <f t="shared" si="15"/>
        <v>0</v>
      </c>
    </row>
    <row r="987" spans="1:16">
      <c r="A987">
        <v>1113</v>
      </c>
      <c r="B987">
        <v>205</v>
      </c>
      <c r="C987">
        <v>4</v>
      </c>
      <c r="D987">
        <v>1</v>
      </c>
      <c r="E987" t="s">
        <v>28</v>
      </c>
      <c r="F987">
        <v>2</v>
      </c>
      <c r="G987">
        <v>2</v>
      </c>
      <c r="H987" t="s">
        <v>67</v>
      </c>
      <c r="I987" s="3">
        <v>45912.416666666657</v>
      </c>
      <c r="J987" s="3">
        <v>45912.426388888889</v>
      </c>
      <c r="K987">
        <v>15</v>
      </c>
      <c r="L987">
        <v>14</v>
      </c>
      <c r="M987">
        <v>1</v>
      </c>
      <c r="N987" s="3">
        <v>45910</v>
      </c>
      <c r="O987" s="1">
        <f>VLOOKUP(A987,schedule!A:J,10,0)</f>
        <v>45919</v>
      </c>
      <c r="P987">
        <f t="shared" si="15"/>
        <v>0</v>
      </c>
    </row>
    <row r="988" spans="1:16">
      <c r="A988">
        <v>1113</v>
      </c>
      <c r="B988">
        <v>175</v>
      </c>
      <c r="C988">
        <v>10</v>
      </c>
      <c r="D988">
        <v>2</v>
      </c>
      <c r="E988" t="s">
        <v>28</v>
      </c>
      <c r="F988">
        <v>2</v>
      </c>
      <c r="G988">
        <v>2</v>
      </c>
      <c r="H988" t="s">
        <v>67</v>
      </c>
      <c r="I988" s="3">
        <v>45912.291666666657</v>
      </c>
      <c r="J988" s="3">
        <v>45912.522916666669</v>
      </c>
      <c r="K988">
        <v>240</v>
      </c>
      <c r="L988">
        <v>333</v>
      </c>
      <c r="M988">
        <v>1.3724504161611879</v>
      </c>
      <c r="N988" s="3">
        <v>45910</v>
      </c>
      <c r="O988" s="1">
        <f>VLOOKUP(A988,schedule!A:J,10,0)</f>
        <v>45919</v>
      </c>
      <c r="P988">
        <f t="shared" si="15"/>
        <v>0</v>
      </c>
    </row>
    <row r="989" spans="1:16">
      <c r="A989">
        <v>1113</v>
      </c>
      <c r="B989">
        <v>35</v>
      </c>
      <c r="C989">
        <v>1</v>
      </c>
      <c r="D989">
        <v>3</v>
      </c>
      <c r="E989" t="s">
        <v>22</v>
      </c>
      <c r="F989">
        <v>1</v>
      </c>
      <c r="G989">
        <v>2</v>
      </c>
      <c r="H989" t="s">
        <v>63</v>
      </c>
      <c r="I989" s="3">
        <v>45912.333333333343</v>
      </c>
      <c r="J989" s="3">
        <v>45912.378472222219</v>
      </c>
      <c r="K989">
        <v>45</v>
      </c>
      <c r="L989">
        <v>65</v>
      </c>
      <c r="M989">
        <v>1.7275065500705811</v>
      </c>
      <c r="N989" s="3">
        <v>45907</v>
      </c>
      <c r="O989" s="1">
        <f>VLOOKUP(A989,schedule!A:J,10,0)</f>
        <v>45919</v>
      </c>
      <c r="P989">
        <f t="shared" si="15"/>
        <v>0</v>
      </c>
    </row>
    <row r="990" spans="1:16">
      <c r="A990">
        <v>1113</v>
      </c>
      <c r="B990">
        <v>189</v>
      </c>
      <c r="C990">
        <v>7</v>
      </c>
      <c r="D990">
        <v>2</v>
      </c>
      <c r="E990" t="s">
        <v>28</v>
      </c>
      <c r="F990">
        <v>2</v>
      </c>
      <c r="G990">
        <v>2</v>
      </c>
      <c r="H990" t="s">
        <v>67</v>
      </c>
      <c r="I990" s="3">
        <v>45912.333333333343</v>
      </c>
      <c r="J990" s="3">
        <v>45912.490972222222</v>
      </c>
      <c r="K990">
        <v>150</v>
      </c>
      <c r="L990">
        <v>227</v>
      </c>
      <c r="M990">
        <v>1</v>
      </c>
      <c r="N990" s="3">
        <v>45910</v>
      </c>
      <c r="O990" s="1">
        <f>VLOOKUP(A990,schedule!A:J,10,0)</f>
        <v>45919</v>
      </c>
      <c r="P990">
        <f t="shared" si="15"/>
        <v>0</v>
      </c>
    </row>
    <row r="991" spans="1:16">
      <c r="A991">
        <v>1113</v>
      </c>
      <c r="B991">
        <v>152</v>
      </c>
      <c r="C991">
        <v>9</v>
      </c>
      <c r="D991">
        <v>1</v>
      </c>
      <c r="E991" t="s">
        <v>28</v>
      </c>
      <c r="F991">
        <v>2</v>
      </c>
      <c r="G991">
        <v>2</v>
      </c>
      <c r="H991" t="s">
        <v>67</v>
      </c>
      <c r="I991" s="3">
        <v>45912.375</v>
      </c>
      <c r="J991" s="3">
        <v>45912.602083333331</v>
      </c>
      <c r="K991">
        <v>240</v>
      </c>
      <c r="L991">
        <v>327</v>
      </c>
      <c r="M991">
        <v>1.3209862896926581</v>
      </c>
      <c r="N991" s="3">
        <v>45910</v>
      </c>
      <c r="O991" s="1">
        <f>VLOOKUP(A991,schedule!A:J,10,0)</f>
        <v>45919</v>
      </c>
      <c r="P991">
        <f t="shared" si="15"/>
        <v>0</v>
      </c>
    </row>
    <row r="992" spans="1:16">
      <c r="A992">
        <v>1113</v>
      </c>
      <c r="B992">
        <v>74</v>
      </c>
      <c r="C992">
        <v>1</v>
      </c>
      <c r="D992">
        <v>2</v>
      </c>
      <c r="E992" t="s">
        <v>22</v>
      </c>
      <c r="F992">
        <v>1</v>
      </c>
      <c r="G992">
        <v>2</v>
      </c>
      <c r="H992" t="s">
        <v>63</v>
      </c>
      <c r="I992" s="3">
        <v>45912.333333333343</v>
      </c>
      <c r="J992" s="3">
        <v>45912.447916666657</v>
      </c>
      <c r="K992">
        <v>90</v>
      </c>
      <c r="L992">
        <v>165</v>
      </c>
      <c r="M992">
        <v>1.70917358439719</v>
      </c>
      <c r="N992" s="3">
        <v>45907</v>
      </c>
      <c r="O992" s="1">
        <f>VLOOKUP(A992,schedule!A:J,10,0)</f>
        <v>45919</v>
      </c>
      <c r="P992">
        <f t="shared" si="15"/>
        <v>0</v>
      </c>
    </row>
    <row r="993" spans="1:16">
      <c r="A993">
        <v>1113</v>
      </c>
      <c r="B993">
        <v>136</v>
      </c>
      <c r="C993">
        <v>9</v>
      </c>
      <c r="D993">
        <v>3</v>
      </c>
      <c r="E993" t="s">
        <v>25</v>
      </c>
      <c r="F993">
        <v>2</v>
      </c>
      <c r="G993">
        <v>2</v>
      </c>
      <c r="H993" t="s">
        <v>67</v>
      </c>
      <c r="I993" s="3">
        <v>45912.333333333343</v>
      </c>
      <c r="J993" s="3">
        <v>45912.387499999997</v>
      </c>
      <c r="K993">
        <v>90</v>
      </c>
      <c r="L993">
        <v>78</v>
      </c>
      <c r="M993">
        <v>1</v>
      </c>
      <c r="N993" s="3">
        <v>45910</v>
      </c>
      <c r="O993" s="1">
        <f>VLOOKUP(A993,schedule!A:J,10,0)</f>
        <v>45919</v>
      </c>
      <c r="P993">
        <f t="shared" si="15"/>
        <v>0</v>
      </c>
    </row>
    <row r="994" spans="1:16">
      <c r="A994">
        <v>1113</v>
      </c>
      <c r="B994">
        <v>214</v>
      </c>
      <c r="C994">
        <v>13</v>
      </c>
      <c r="D994">
        <v>1</v>
      </c>
      <c r="E994" t="s">
        <v>25</v>
      </c>
      <c r="F994">
        <v>2</v>
      </c>
      <c r="G994">
        <v>2</v>
      </c>
      <c r="H994" t="s">
        <v>67</v>
      </c>
      <c r="I994" s="3">
        <v>45912.375</v>
      </c>
      <c r="J994" s="3">
        <v>45912.629166666673</v>
      </c>
      <c r="K994">
        <v>240</v>
      </c>
      <c r="L994">
        <v>366</v>
      </c>
      <c r="M994">
        <v>1.2821068115081631</v>
      </c>
      <c r="N994" s="3">
        <v>45910</v>
      </c>
      <c r="O994" s="1">
        <f>VLOOKUP(A994,schedule!A:J,10,0)</f>
        <v>45919</v>
      </c>
      <c r="P994">
        <f t="shared" si="15"/>
        <v>0</v>
      </c>
    </row>
    <row r="995" spans="1:16">
      <c r="A995">
        <v>1113</v>
      </c>
      <c r="B995">
        <v>35</v>
      </c>
      <c r="C995">
        <v>1</v>
      </c>
      <c r="D995">
        <v>1</v>
      </c>
      <c r="E995" t="s">
        <v>22</v>
      </c>
      <c r="F995">
        <v>1</v>
      </c>
      <c r="G995">
        <v>2</v>
      </c>
      <c r="H995" t="s">
        <v>63</v>
      </c>
      <c r="I995" s="3">
        <v>45912.291666666657</v>
      </c>
      <c r="J995" s="3">
        <v>45912.355555555558</v>
      </c>
      <c r="K995">
        <v>45</v>
      </c>
      <c r="L995">
        <v>92</v>
      </c>
      <c r="M995">
        <v>1.7391485341546979</v>
      </c>
      <c r="N995" s="3">
        <v>45907</v>
      </c>
      <c r="O995" s="1">
        <f>VLOOKUP(A995,schedule!A:J,10,0)</f>
        <v>45919</v>
      </c>
      <c r="P995">
        <f t="shared" si="15"/>
        <v>0</v>
      </c>
    </row>
    <row r="996" spans="1:16">
      <c r="A996">
        <v>1113</v>
      </c>
      <c r="B996">
        <v>74</v>
      </c>
      <c r="C996">
        <v>2</v>
      </c>
      <c r="D996">
        <v>3</v>
      </c>
      <c r="E996" t="s">
        <v>22</v>
      </c>
      <c r="F996">
        <v>1</v>
      </c>
      <c r="G996">
        <v>2</v>
      </c>
      <c r="H996" t="s">
        <v>63</v>
      </c>
      <c r="I996" s="3">
        <v>45912.291666666657</v>
      </c>
      <c r="J996" s="3">
        <v>45912.458333333343</v>
      </c>
      <c r="K996">
        <v>90</v>
      </c>
      <c r="L996">
        <v>240</v>
      </c>
      <c r="M996">
        <v>1.779384222703783</v>
      </c>
      <c r="N996" s="3">
        <v>45907</v>
      </c>
      <c r="O996" s="1">
        <f>VLOOKUP(A996,schedule!A:J,10,0)</f>
        <v>45919</v>
      </c>
      <c r="P996">
        <f t="shared" si="15"/>
        <v>0</v>
      </c>
    </row>
    <row r="997" spans="1:16">
      <c r="A997">
        <v>1113</v>
      </c>
      <c r="B997">
        <v>213</v>
      </c>
      <c r="C997">
        <v>6</v>
      </c>
      <c r="D997">
        <v>3</v>
      </c>
      <c r="E997" t="s">
        <v>26</v>
      </c>
      <c r="F997">
        <v>2</v>
      </c>
      <c r="G997">
        <v>2</v>
      </c>
      <c r="H997" t="s">
        <v>67</v>
      </c>
      <c r="I997" s="3">
        <v>45912.291666666657</v>
      </c>
      <c r="J997" s="3">
        <v>45912.324305555558</v>
      </c>
      <c r="K997">
        <v>30</v>
      </c>
      <c r="L997">
        <v>47</v>
      </c>
      <c r="M997">
        <v>1</v>
      </c>
      <c r="N997" s="3">
        <v>45910</v>
      </c>
      <c r="O997" s="1">
        <f>VLOOKUP(A997,schedule!A:J,10,0)</f>
        <v>45919</v>
      </c>
      <c r="P997">
        <f t="shared" si="15"/>
        <v>0</v>
      </c>
    </row>
    <row r="998" spans="1:16">
      <c r="A998">
        <v>1113</v>
      </c>
      <c r="B998">
        <v>128</v>
      </c>
      <c r="C998">
        <v>2</v>
      </c>
      <c r="D998">
        <v>2</v>
      </c>
      <c r="E998" t="s">
        <v>26</v>
      </c>
      <c r="F998">
        <v>2</v>
      </c>
      <c r="G998">
        <v>2</v>
      </c>
      <c r="H998" t="s">
        <v>67</v>
      </c>
      <c r="I998" s="3">
        <v>45912.375</v>
      </c>
      <c r="J998" s="3">
        <v>45912.527083333327</v>
      </c>
      <c r="K998">
        <v>150</v>
      </c>
      <c r="L998">
        <v>219</v>
      </c>
      <c r="M998">
        <v>1</v>
      </c>
      <c r="N998" s="3">
        <v>45910</v>
      </c>
      <c r="O998" s="1">
        <f>VLOOKUP(A998,schedule!A:J,10,0)</f>
        <v>45919</v>
      </c>
      <c r="P998">
        <f t="shared" si="15"/>
        <v>0</v>
      </c>
    </row>
    <row r="999" spans="1:16">
      <c r="A999">
        <v>1113</v>
      </c>
      <c r="B999">
        <v>35</v>
      </c>
      <c r="C999">
        <v>1</v>
      </c>
      <c r="D999">
        <v>3</v>
      </c>
      <c r="E999" t="s">
        <v>22</v>
      </c>
      <c r="F999">
        <v>1</v>
      </c>
      <c r="G999">
        <v>2</v>
      </c>
      <c r="H999" t="s">
        <v>63</v>
      </c>
      <c r="I999" s="3">
        <v>45912.333333333343</v>
      </c>
      <c r="J999" s="3">
        <v>45912.384027777778</v>
      </c>
      <c r="K999">
        <v>45</v>
      </c>
      <c r="L999">
        <v>73</v>
      </c>
      <c r="M999">
        <v>1.707004959068497</v>
      </c>
      <c r="N999" s="3">
        <v>45907</v>
      </c>
      <c r="O999" s="1">
        <f>VLOOKUP(A999,schedule!A:J,10,0)</f>
        <v>45919</v>
      </c>
      <c r="P999">
        <f t="shared" si="15"/>
        <v>0</v>
      </c>
    </row>
    <row r="1000" spans="1:16">
      <c r="A1000">
        <v>1113</v>
      </c>
      <c r="B1000">
        <v>74</v>
      </c>
      <c r="C1000">
        <v>1</v>
      </c>
      <c r="D1000">
        <v>2</v>
      </c>
      <c r="E1000" t="s">
        <v>22</v>
      </c>
      <c r="F1000">
        <v>1</v>
      </c>
      <c r="G1000">
        <v>2</v>
      </c>
      <c r="H1000" t="s">
        <v>63</v>
      </c>
      <c r="I1000" s="3">
        <v>45912.333333333343</v>
      </c>
      <c r="J1000" s="3">
        <v>45912.449305555558</v>
      </c>
      <c r="K1000">
        <v>90</v>
      </c>
      <c r="L1000">
        <v>167</v>
      </c>
      <c r="M1000">
        <v>1.545150537031696</v>
      </c>
      <c r="N1000" s="3">
        <v>45907</v>
      </c>
      <c r="O1000" s="1">
        <f>VLOOKUP(A1000,schedule!A:J,10,0)</f>
        <v>45919</v>
      </c>
      <c r="P1000">
        <f t="shared" si="15"/>
        <v>0</v>
      </c>
    </row>
    <row r="1001" spans="1:16">
      <c r="A1001">
        <v>1113</v>
      </c>
      <c r="B1001">
        <v>151</v>
      </c>
      <c r="C1001">
        <v>2</v>
      </c>
      <c r="D1001">
        <v>1</v>
      </c>
      <c r="E1001" t="s">
        <v>30</v>
      </c>
      <c r="F1001">
        <v>2</v>
      </c>
      <c r="G1001">
        <v>2</v>
      </c>
      <c r="H1001" t="s">
        <v>67</v>
      </c>
      <c r="I1001" s="3">
        <v>45912.375</v>
      </c>
      <c r="J1001" s="3">
        <v>45912.459027777782</v>
      </c>
      <c r="K1001">
        <v>90</v>
      </c>
      <c r="L1001">
        <v>121</v>
      </c>
      <c r="M1001">
        <v>1</v>
      </c>
      <c r="N1001" s="3">
        <v>45910</v>
      </c>
      <c r="O1001" s="1">
        <f>VLOOKUP(A1001,schedule!A:J,10,0)</f>
        <v>45919</v>
      </c>
      <c r="P1001">
        <f t="shared" si="15"/>
        <v>0</v>
      </c>
    </row>
    <row r="1002" spans="1:16">
      <c r="A1002">
        <v>1113</v>
      </c>
      <c r="B1002">
        <v>74</v>
      </c>
      <c r="C1002">
        <v>1</v>
      </c>
      <c r="D1002">
        <v>3</v>
      </c>
      <c r="E1002" t="s">
        <v>22</v>
      </c>
      <c r="F1002">
        <v>1</v>
      </c>
      <c r="G1002">
        <v>2</v>
      </c>
      <c r="H1002" t="s">
        <v>63</v>
      </c>
      <c r="I1002" s="3">
        <v>45912.416666666657</v>
      </c>
      <c r="J1002" s="3">
        <v>45912.520833333343</v>
      </c>
      <c r="K1002">
        <v>90</v>
      </c>
      <c r="L1002">
        <v>150</v>
      </c>
      <c r="M1002">
        <v>1.6636047768026629</v>
      </c>
      <c r="N1002" s="3">
        <v>45907</v>
      </c>
      <c r="O1002" s="1">
        <f>VLOOKUP(A1002,schedule!A:J,10,0)</f>
        <v>45919</v>
      </c>
      <c r="P1002">
        <f t="shared" si="15"/>
        <v>0</v>
      </c>
    </row>
    <row r="1003" spans="1:16">
      <c r="A1003">
        <v>1113</v>
      </c>
      <c r="B1003">
        <v>35</v>
      </c>
      <c r="C1003">
        <v>2</v>
      </c>
      <c r="D1003">
        <v>3</v>
      </c>
      <c r="E1003" t="s">
        <v>22</v>
      </c>
      <c r="F1003">
        <v>1</v>
      </c>
      <c r="G1003">
        <v>2</v>
      </c>
      <c r="H1003" t="s">
        <v>63</v>
      </c>
      <c r="I1003" s="3">
        <v>45912.375</v>
      </c>
      <c r="J1003" s="3">
        <v>45912.422222222223</v>
      </c>
      <c r="K1003">
        <v>45</v>
      </c>
      <c r="L1003">
        <v>68</v>
      </c>
      <c r="M1003">
        <v>1.737481999735677</v>
      </c>
      <c r="N1003" s="3">
        <v>45907</v>
      </c>
      <c r="O1003" s="1">
        <f>VLOOKUP(A1003,schedule!A:J,10,0)</f>
        <v>45919</v>
      </c>
      <c r="P1003">
        <f t="shared" si="15"/>
        <v>0</v>
      </c>
    </row>
    <row r="1004" spans="1:16">
      <c r="A1004">
        <v>1114</v>
      </c>
      <c r="B1004">
        <v>45</v>
      </c>
      <c r="C1004">
        <v>5</v>
      </c>
      <c r="D1004">
        <v>1</v>
      </c>
      <c r="E1004" t="s">
        <v>24</v>
      </c>
      <c r="F1004">
        <v>1</v>
      </c>
      <c r="G1004">
        <v>1</v>
      </c>
      <c r="H1004" t="s">
        <v>67</v>
      </c>
      <c r="I1004" s="3">
        <v>45912.416666666657</v>
      </c>
      <c r="J1004" s="3">
        <v>45912.425694444442</v>
      </c>
      <c r="K1004">
        <v>15</v>
      </c>
      <c r="L1004">
        <v>13</v>
      </c>
      <c r="M1004">
        <v>1</v>
      </c>
      <c r="N1004" s="3">
        <v>45910</v>
      </c>
      <c r="O1004" s="1">
        <f>VLOOKUP(A1004,schedule!A:J,10,0)</f>
        <v>45922</v>
      </c>
      <c r="P1004">
        <f t="shared" si="15"/>
        <v>0</v>
      </c>
    </row>
    <row r="1005" spans="1:16">
      <c r="A1005">
        <v>1114</v>
      </c>
      <c r="B1005">
        <v>23</v>
      </c>
      <c r="C1005">
        <v>1</v>
      </c>
      <c r="D1005">
        <v>3</v>
      </c>
      <c r="E1005" t="s">
        <v>24</v>
      </c>
      <c r="F1005">
        <v>1</v>
      </c>
      <c r="G1005">
        <v>1</v>
      </c>
      <c r="H1005" t="s">
        <v>67</v>
      </c>
      <c r="I1005" s="3">
        <v>45912.416666666657</v>
      </c>
      <c r="J1005" s="3">
        <v>45912.654861111107</v>
      </c>
      <c r="K1005">
        <v>240</v>
      </c>
      <c r="L1005">
        <v>343</v>
      </c>
      <c r="M1005">
        <v>1.246112395951656</v>
      </c>
      <c r="N1005" s="3">
        <v>45910</v>
      </c>
      <c r="O1005" s="1">
        <f>VLOOKUP(A1005,schedule!A:J,10,0)</f>
        <v>45922</v>
      </c>
      <c r="P1005">
        <f t="shared" si="15"/>
        <v>0</v>
      </c>
    </row>
    <row r="1006" spans="1:16">
      <c r="A1006">
        <v>1114</v>
      </c>
      <c r="B1006">
        <v>7</v>
      </c>
      <c r="C1006">
        <v>3</v>
      </c>
      <c r="D1006">
        <v>3</v>
      </c>
      <c r="E1006" t="s">
        <v>24</v>
      </c>
      <c r="F1006">
        <v>1</v>
      </c>
      <c r="G1006">
        <v>1</v>
      </c>
      <c r="H1006" t="s">
        <v>67</v>
      </c>
      <c r="I1006" s="3">
        <v>45912.291666666657</v>
      </c>
      <c r="J1006" s="3">
        <v>45912.318055555559</v>
      </c>
      <c r="K1006">
        <v>45</v>
      </c>
      <c r="L1006">
        <v>38</v>
      </c>
      <c r="M1006">
        <v>1</v>
      </c>
      <c r="N1006" s="3">
        <v>45910</v>
      </c>
      <c r="O1006" s="1">
        <f>VLOOKUP(A1006,schedule!A:J,10,0)</f>
        <v>45922</v>
      </c>
      <c r="P1006">
        <f t="shared" si="15"/>
        <v>0</v>
      </c>
    </row>
    <row r="1007" spans="1:16">
      <c r="A1007">
        <v>1114</v>
      </c>
      <c r="B1007">
        <v>32</v>
      </c>
      <c r="C1007">
        <v>3</v>
      </c>
      <c r="D1007">
        <v>2</v>
      </c>
      <c r="E1007" t="s">
        <v>20</v>
      </c>
      <c r="F1007">
        <v>1</v>
      </c>
      <c r="G1007">
        <v>1</v>
      </c>
      <c r="H1007" t="s">
        <v>67</v>
      </c>
      <c r="I1007" s="3">
        <v>45912.333333333343</v>
      </c>
      <c r="J1007" s="3">
        <v>45912.405555555553</v>
      </c>
      <c r="K1007">
        <v>120</v>
      </c>
      <c r="L1007">
        <v>104</v>
      </c>
      <c r="M1007">
        <v>1</v>
      </c>
      <c r="N1007" s="3">
        <v>45910</v>
      </c>
      <c r="O1007" s="1">
        <f>VLOOKUP(A1007,schedule!A:J,10,0)</f>
        <v>45922</v>
      </c>
      <c r="P1007">
        <f t="shared" si="15"/>
        <v>0</v>
      </c>
    </row>
    <row r="1008" spans="1:16">
      <c r="A1008">
        <v>1114</v>
      </c>
      <c r="B1008">
        <v>3</v>
      </c>
      <c r="C1008">
        <v>1</v>
      </c>
      <c r="D1008">
        <v>2</v>
      </c>
      <c r="E1008" t="s">
        <v>21</v>
      </c>
      <c r="F1008">
        <v>1</v>
      </c>
      <c r="G1008">
        <v>1</v>
      </c>
      <c r="H1008" t="s">
        <v>67</v>
      </c>
      <c r="I1008" s="3">
        <v>45912.416666666657</v>
      </c>
      <c r="J1008" s="3">
        <v>45912.431250000001</v>
      </c>
      <c r="K1008">
        <v>15</v>
      </c>
      <c r="L1008">
        <v>21</v>
      </c>
      <c r="M1008">
        <v>1</v>
      </c>
      <c r="N1008" s="3">
        <v>45910</v>
      </c>
      <c r="O1008" s="1">
        <f>VLOOKUP(A1008,schedule!A:J,10,0)</f>
        <v>45922</v>
      </c>
      <c r="P1008">
        <f t="shared" si="15"/>
        <v>0</v>
      </c>
    </row>
    <row r="1009" spans="1:16">
      <c r="A1009">
        <v>1114</v>
      </c>
      <c r="B1009">
        <v>54</v>
      </c>
      <c r="C1009">
        <v>2</v>
      </c>
      <c r="D1009">
        <v>3</v>
      </c>
      <c r="E1009" t="s">
        <v>21</v>
      </c>
      <c r="F1009">
        <v>1</v>
      </c>
      <c r="G1009">
        <v>1</v>
      </c>
      <c r="H1009" t="s">
        <v>67</v>
      </c>
      <c r="I1009" s="3">
        <v>45912.416666666657</v>
      </c>
      <c r="J1009" s="3">
        <v>45912.45</v>
      </c>
      <c r="K1009">
        <v>60</v>
      </c>
      <c r="L1009">
        <v>48</v>
      </c>
      <c r="M1009">
        <v>1</v>
      </c>
      <c r="N1009" s="3">
        <v>45910</v>
      </c>
      <c r="O1009" s="1">
        <f>VLOOKUP(A1009,schedule!A:J,10,0)</f>
        <v>45922</v>
      </c>
      <c r="P1009">
        <f t="shared" si="15"/>
        <v>0</v>
      </c>
    </row>
    <row r="1010" spans="1:16">
      <c r="A1010">
        <v>1114</v>
      </c>
      <c r="B1010">
        <v>38</v>
      </c>
      <c r="C1010">
        <v>5</v>
      </c>
      <c r="D1010">
        <v>1</v>
      </c>
      <c r="E1010" t="s">
        <v>23</v>
      </c>
      <c r="F1010">
        <v>1</v>
      </c>
      <c r="G1010">
        <v>1</v>
      </c>
      <c r="H1010" t="s">
        <v>67</v>
      </c>
      <c r="I1010" s="3">
        <v>45912.333333333343</v>
      </c>
      <c r="J1010" s="3">
        <v>45912.352777777778</v>
      </c>
      <c r="K1010">
        <v>30</v>
      </c>
      <c r="L1010">
        <v>28</v>
      </c>
      <c r="M1010">
        <v>1</v>
      </c>
      <c r="N1010" s="3">
        <v>45910</v>
      </c>
      <c r="O1010" s="1">
        <f>VLOOKUP(A1010,schedule!A:J,10,0)</f>
        <v>45922</v>
      </c>
      <c r="P1010">
        <f t="shared" si="15"/>
        <v>0</v>
      </c>
    </row>
    <row r="1011" spans="1:16">
      <c r="A1011">
        <v>1114</v>
      </c>
      <c r="B1011">
        <v>68</v>
      </c>
      <c r="C1011">
        <v>5</v>
      </c>
      <c r="D1011">
        <v>1</v>
      </c>
      <c r="E1011" t="s">
        <v>23</v>
      </c>
      <c r="F1011">
        <v>1</v>
      </c>
      <c r="G1011">
        <v>1</v>
      </c>
      <c r="H1011" t="s">
        <v>67</v>
      </c>
      <c r="I1011" s="3">
        <v>45912.333333333343</v>
      </c>
      <c r="J1011" s="3">
        <v>45912.37222222222</v>
      </c>
      <c r="K1011">
        <v>45</v>
      </c>
      <c r="L1011">
        <v>56</v>
      </c>
      <c r="M1011">
        <v>1</v>
      </c>
      <c r="N1011" s="3">
        <v>45910</v>
      </c>
      <c r="O1011" s="1">
        <f>VLOOKUP(A1011,schedule!A:J,10,0)</f>
        <v>45922</v>
      </c>
      <c r="P1011">
        <f t="shared" si="15"/>
        <v>0</v>
      </c>
    </row>
    <row r="1012" spans="1:16">
      <c r="A1012">
        <v>1114</v>
      </c>
      <c r="B1012">
        <v>48</v>
      </c>
      <c r="C1012">
        <v>1</v>
      </c>
      <c r="D1012">
        <v>3</v>
      </c>
      <c r="E1012" t="s">
        <v>22</v>
      </c>
      <c r="F1012">
        <v>1</v>
      </c>
      <c r="G1012">
        <v>1</v>
      </c>
      <c r="H1012" t="s">
        <v>67</v>
      </c>
      <c r="I1012" s="3">
        <v>45912.416666666657</v>
      </c>
      <c r="J1012" s="3">
        <v>45912.449305555558</v>
      </c>
      <c r="K1012">
        <v>30</v>
      </c>
      <c r="L1012">
        <v>47</v>
      </c>
      <c r="M1012">
        <v>1</v>
      </c>
      <c r="N1012" s="3">
        <v>45910</v>
      </c>
      <c r="O1012" s="1">
        <f>VLOOKUP(A1012,schedule!A:J,10,0)</f>
        <v>45922</v>
      </c>
      <c r="P1012">
        <f t="shared" si="15"/>
        <v>0</v>
      </c>
    </row>
    <row r="1013" spans="1:16">
      <c r="A1013">
        <v>1114</v>
      </c>
      <c r="B1013">
        <v>5</v>
      </c>
      <c r="C1013">
        <v>1</v>
      </c>
      <c r="D1013">
        <v>2</v>
      </c>
      <c r="E1013" t="s">
        <v>22</v>
      </c>
      <c r="F1013">
        <v>1</v>
      </c>
      <c r="G1013">
        <v>1</v>
      </c>
      <c r="H1013" t="s">
        <v>67</v>
      </c>
      <c r="I1013" s="3">
        <v>45912.333333333343</v>
      </c>
      <c r="J1013" s="3">
        <v>45912.387499999997</v>
      </c>
      <c r="K1013">
        <v>60</v>
      </c>
      <c r="L1013">
        <v>78</v>
      </c>
      <c r="M1013">
        <v>1</v>
      </c>
      <c r="N1013" s="3">
        <v>45910</v>
      </c>
      <c r="O1013" s="1">
        <f>VLOOKUP(A1013,schedule!A:J,10,0)</f>
        <v>45922</v>
      </c>
      <c r="P1013">
        <f t="shared" si="15"/>
        <v>0</v>
      </c>
    </row>
    <row r="1014" spans="1:16">
      <c r="A1014">
        <v>1114</v>
      </c>
      <c r="B1014">
        <v>81</v>
      </c>
      <c r="C1014">
        <v>2</v>
      </c>
      <c r="D1014">
        <v>1</v>
      </c>
      <c r="E1014" t="s">
        <v>22</v>
      </c>
      <c r="F1014">
        <v>1</v>
      </c>
      <c r="G1014">
        <v>1</v>
      </c>
      <c r="H1014" t="s">
        <v>67</v>
      </c>
      <c r="I1014" s="3">
        <v>45912.291666666657</v>
      </c>
      <c r="J1014" s="3">
        <v>45912.322916666657</v>
      </c>
      <c r="K1014">
        <v>45</v>
      </c>
      <c r="L1014">
        <v>45</v>
      </c>
      <c r="M1014">
        <v>1</v>
      </c>
      <c r="N1014" s="3">
        <v>45910</v>
      </c>
      <c r="O1014" s="1">
        <f>VLOOKUP(A1014,schedule!A:J,10,0)</f>
        <v>45922</v>
      </c>
      <c r="P1014">
        <f t="shared" si="15"/>
        <v>0</v>
      </c>
    </row>
    <row r="1015" spans="1:16">
      <c r="A1015">
        <v>1111</v>
      </c>
      <c r="B1015">
        <v>314</v>
      </c>
      <c r="C1015">
        <v>1</v>
      </c>
      <c r="D1015">
        <v>3</v>
      </c>
      <c r="E1015" t="s">
        <v>31</v>
      </c>
      <c r="F1015">
        <v>3</v>
      </c>
      <c r="G1015">
        <v>4</v>
      </c>
      <c r="H1015" t="s">
        <v>63</v>
      </c>
      <c r="I1015" s="3">
        <v>45913.416666666657</v>
      </c>
      <c r="J1015" s="3">
        <v>45913.456250000003</v>
      </c>
      <c r="K1015">
        <v>30</v>
      </c>
      <c r="L1015">
        <v>57</v>
      </c>
      <c r="M1015">
        <v>2.3794761675150018</v>
      </c>
      <c r="N1015" s="3">
        <v>45907</v>
      </c>
      <c r="O1015" s="1">
        <f>VLOOKUP(A1015,schedule!A:J,10,0)</f>
        <v>45913</v>
      </c>
      <c r="P1015">
        <f t="shared" si="15"/>
        <v>0.45625000000291038</v>
      </c>
    </row>
    <row r="1016" spans="1:16">
      <c r="A1016">
        <v>1111</v>
      </c>
      <c r="B1016">
        <v>464</v>
      </c>
      <c r="C1016">
        <v>9</v>
      </c>
      <c r="D1016">
        <v>3</v>
      </c>
      <c r="E1016" t="s">
        <v>35</v>
      </c>
      <c r="F1016">
        <v>4</v>
      </c>
      <c r="G1016">
        <v>4</v>
      </c>
      <c r="H1016" t="s">
        <v>67</v>
      </c>
      <c r="I1016" s="3">
        <v>45913.333333333343</v>
      </c>
      <c r="J1016" s="3">
        <v>45913.363194444442</v>
      </c>
      <c r="K1016">
        <v>30</v>
      </c>
      <c r="L1016">
        <v>43</v>
      </c>
      <c r="M1016">
        <v>1</v>
      </c>
      <c r="N1016" s="3">
        <v>45910</v>
      </c>
      <c r="O1016" s="1">
        <f>VLOOKUP(A1016,schedule!A:J,10,0)</f>
        <v>45913</v>
      </c>
      <c r="P1016">
        <f t="shared" si="15"/>
        <v>0.3631944444423425</v>
      </c>
    </row>
    <row r="1017" spans="1:16">
      <c r="A1017">
        <v>1111</v>
      </c>
      <c r="B1017">
        <v>246</v>
      </c>
      <c r="C1017">
        <v>3</v>
      </c>
      <c r="D1017">
        <v>2</v>
      </c>
      <c r="E1017" t="s">
        <v>32</v>
      </c>
      <c r="F1017">
        <v>3</v>
      </c>
      <c r="G1017">
        <v>4</v>
      </c>
      <c r="H1017" t="s">
        <v>63</v>
      </c>
      <c r="I1017" s="3">
        <v>45913.416666666657</v>
      </c>
      <c r="J1017" s="3">
        <v>45913.536111111112</v>
      </c>
      <c r="K1017">
        <v>45</v>
      </c>
      <c r="L1017">
        <v>172</v>
      </c>
      <c r="M1017">
        <v>2.496026178465462</v>
      </c>
      <c r="N1017" s="3">
        <v>45907</v>
      </c>
      <c r="O1017" s="1">
        <f>VLOOKUP(A1017,schedule!A:J,10,0)</f>
        <v>45913</v>
      </c>
      <c r="P1017">
        <f t="shared" si="15"/>
        <v>0.53611111111240461</v>
      </c>
    </row>
    <row r="1018" spans="1:16">
      <c r="A1018">
        <v>1111</v>
      </c>
      <c r="B1018">
        <v>318</v>
      </c>
      <c r="C1018">
        <v>14</v>
      </c>
      <c r="D1018">
        <v>1</v>
      </c>
      <c r="E1018" t="s">
        <v>32</v>
      </c>
      <c r="F1018">
        <v>3</v>
      </c>
      <c r="G1018">
        <v>4</v>
      </c>
      <c r="H1018" t="s">
        <v>63</v>
      </c>
      <c r="I1018" s="3">
        <v>45913.291666666657</v>
      </c>
      <c r="J1018" s="3">
        <v>45914.01458333333</v>
      </c>
      <c r="K1018">
        <v>240</v>
      </c>
      <c r="L1018">
        <v>1041</v>
      </c>
      <c r="M1018">
        <v>2.718977107860312</v>
      </c>
      <c r="N1018" s="3">
        <v>45907</v>
      </c>
      <c r="O1018" s="1">
        <f>VLOOKUP(A1018,schedule!A:J,10,0)</f>
        <v>45913</v>
      </c>
      <c r="P1018">
        <f t="shared" si="15"/>
        <v>1.0145833333299379</v>
      </c>
    </row>
    <row r="1019" spans="1:16">
      <c r="A1019">
        <v>1111</v>
      </c>
      <c r="B1019">
        <v>281</v>
      </c>
      <c r="C1019">
        <v>2</v>
      </c>
      <c r="D1019">
        <v>3</v>
      </c>
      <c r="E1019" t="s">
        <v>32</v>
      </c>
      <c r="F1019">
        <v>3</v>
      </c>
      <c r="G1019">
        <v>4</v>
      </c>
      <c r="H1019" t="s">
        <v>63</v>
      </c>
      <c r="I1019" s="3">
        <v>45913.291666666657</v>
      </c>
      <c r="J1019" s="3">
        <v>45913.496527777781</v>
      </c>
      <c r="K1019">
        <v>90</v>
      </c>
      <c r="L1019">
        <v>295</v>
      </c>
      <c r="M1019">
        <v>2.3405625669356809</v>
      </c>
      <c r="N1019" s="3">
        <v>45907</v>
      </c>
      <c r="O1019" s="1">
        <f>VLOOKUP(A1019,schedule!A:J,10,0)</f>
        <v>45913</v>
      </c>
      <c r="P1019">
        <f t="shared" si="15"/>
        <v>0.49652777778101154</v>
      </c>
    </row>
    <row r="1020" spans="1:16">
      <c r="A1020">
        <v>1111</v>
      </c>
      <c r="B1020">
        <v>319</v>
      </c>
      <c r="C1020">
        <v>16</v>
      </c>
      <c r="D1020">
        <v>2</v>
      </c>
      <c r="E1020" t="s">
        <v>31</v>
      </c>
      <c r="F1020">
        <v>3</v>
      </c>
      <c r="G1020">
        <v>4</v>
      </c>
      <c r="H1020" t="s">
        <v>63</v>
      </c>
      <c r="I1020" s="3">
        <v>45913.291666666657</v>
      </c>
      <c r="J1020" s="3">
        <v>45913.584722222222</v>
      </c>
      <c r="K1020">
        <v>120</v>
      </c>
      <c r="L1020">
        <v>422</v>
      </c>
      <c r="M1020">
        <v>2.2640430639997309</v>
      </c>
      <c r="N1020" s="3">
        <v>45907</v>
      </c>
      <c r="O1020" s="1">
        <f>VLOOKUP(A1020,schedule!A:J,10,0)</f>
        <v>45913</v>
      </c>
      <c r="P1020">
        <f t="shared" si="15"/>
        <v>0.58472222222189885</v>
      </c>
    </row>
    <row r="1021" spans="1:16">
      <c r="A1021">
        <v>1111</v>
      </c>
      <c r="B1021">
        <v>245</v>
      </c>
      <c r="C1021">
        <v>5</v>
      </c>
      <c r="D1021">
        <v>2</v>
      </c>
      <c r="E1021" t="s">
        <v>31</v>
      </c>
      <c r="F1021">
        <v>3</v>
      </c>
      <c r="G1021">
        <v>4</v>
      </c>
      <c r="H1021" t="s">
        <v>63</v>
      </c>
      <c r="I1021" s="3">
        <v>45913.416666666657</v>
      </c>
      <c r="J1021" s="3">
        <v>45913.884027777778</v>
      </c>
      <c r="K1021">
        <v>180</v>
      </c>
      <c r="L1021">
        <v>673</v>
      </c>
      <c r="M1021">
        <v>2.344018077998379</v>
      </c>
      <c r="N1021" s="3">
        <v>45907</v>
      </c>
      <c r="O1021" s="1">
        <f>VLOOKUP(A1021,schedule!A:J,10,0)</f>
        <v>45913</v>
      </c>
      <c r="P1021">
        <f t="shared" si="15"/>
        <v>0.88402777777810115</v>
      </c>
    </row>
    <row r="1022" spans="1:16">
      <c r="A1022">
        <v>1112</v>
      </c>
      <c r="B1022">
        <v>464</v>
      </c>
      <c r="C1022">
        <v>5</v>
      </c>
      <c r="D1022">
        <v>2</v>
      </c>
      <c r="E1022" t="s">
        <v>35</v>
      </c>
      <c r="F1022">
        <v>4</v>
      </c>
      <c r="G1022">
        <v>4</v>
      </c>
      <c r="H1022" t="s">
        <v>67</v>
      </c>
      <c r="I1022" s="3">
        <v>45913.291666666657</v>
      </c>
      <c r="J1022" s="3">
        <v>45913.320138888892</v>
      </c>
      <c r="K1022">
        <v>30</v>
      </c>
      <c r="L1022">
        <v>41</v>
      </c>
      <c r="M1022">
        <v>1</v>
      </c>
      <c r="N1022" s="3">
        <v>45913</v>
      </c>
      <c r="O1022" s="1">
        <f>VLOOKUP(A1022,schedule!A:J,10,0)</f>
        <v>45916</v>
      </c>
      <c r="P1022">
        <f t="shared" si="15"/>
        <v>0</v>
      </c>
    </row>
    <row r="1023" spans="1:16">
      <c r="A1023">
        <v>1112</v>
      </c>
      <c r="B1023">
        <v>500</v>
      </c>
      <c r="C1023">
        <v>11</v>
      </c>
      <c r="D1023">
        <v>1</v>
      </c>
      <c r="E1023" t="s">
        <v>35</v>
      </c>
      <c r="F1023">
        <v>4</v>
      </c>
      <c r="G1023">
        <v>4</v>
      </c>
      <c r="H1023" t="s">
        <v>67</v>
      </c>
      <c r="I1023" s="3">
        <v>45913.375</v>
      </c>
      <c r="J1023" s="3">
        <v>45913.408333333333</v>
      </c>
      <c r="K1023">
        <v>45</v>
      </c>
      <c r="L1023">
        <v>48</v>
      </c>
      <c r="M1023">
        <v>1</v>
      </c>
      <c r="N1023" s="3">
        <v>45913</v>
      </c>
      <c r="O1023" s="1">
        <f>VLOOKUP(A1023,schedule!A:J,10,0)</f>
        <v>45916</v>
      </c>
      <c r="P1023">
        <f t="shared" si="15"/>
        <v>0</v>
      </c>
    </row>
    <row r="1024" spans="1:16">
      <c r="A1024">
        <v>1112</v>
      </c>
      <c r="B1024">
        <v>444</v>
      </c>
      <c r="C1024">
        <v>8</v>
      </c>
      <c r="D1024">
        <v>3</v>
      </c>
      <c r="E1024" t="s">
        <v>35</v>
      </c>
      <c r="F1024">
        <v>4</v>
      </c>
      <c r="G1024">
        <v>4</v>
      </c>
      <c r="H1024" t="s">
        <v>67</v>
      </c>
      <c r="I1024" s="3">
        <v>45913.291666666657</v>
      </c>
      <c r="J1024" s="3">
        <v>45913.302777777782</v>
      </c>
      <c r="K1024">
        <v>15</v>
      </c>
      <c r="L1024">
        <v>16</v>
      </c>
      <c r="M1024">
        <v>1</v>
      </c>
      <c r="N1024" s="3">
        <v>45913</v>
      </c>
      <c r="O1024" s="1">
        <f>VLOOKUP(A1024,schedule!A:J,10,0)</f>
        <v>45916</v>
      </c>
      <c r="P1024">
        <f t="shared" si="15"/>
        <v>0</v>
      </c>
    </row>
    <row r="1025" spans="1:16">
      <c r="A1025">
        <v>1112</v>
      </c>
      <c r="B1025">
        <v>461</v>
      </c>
      <c r="C1025">
        <v>12</v>
      </c>
      <c r="D1025">
        <v>2</v>
      </c>
      <c r="E1025" t="s">
        <v>35</v>
      </c>
      <c r="F1025">
        <v>4</v>
      </c>
      <c r="G1025">
        <v>4</v>
      </c>
      <c r="H1025" t="s">
        <v>67</v>
      </c>
      <c r="I1025" s="3">
        <v>45913.416666666657</v>
      </c>
      <c r="J1025" s="3">
        <v>45913.448611111111</v>
      </c>
      <c r="K1025">
        <v>45</v>
      </c>
      <c r="L1025">
        <v>46</v>
      </c>
      <c r="M1025">
        <v>1</v>
      </c>
      <c r="N1025" s="3">
        <v>45913</v>
      </c>
      <c r="O1025" s="1">
        <f>VLOOKUP(A1025,schedule!A:J,10,0)</f>
        <v>45916</v>
      </c>
      <c r="P1025">
        <f t="shared" si="15"/>
        <v>0</v>
      </c>
    </row>
    <row r="1026" spans="1:16">
      <c r="A1026">
        <v>1112</v>
      </c>
      <c r="B1026">
        <v>454</v>
      </c>
      <c r="C1026">
        <v>2</v>
      </c>
      <c r="D1026">
        <v>1</v>
      </c>
      <c r="E1026" t="s">
        <v>35</v>
      </c>
      <c r="F1026">
        <v>4</v>
      </c>
      <c r="G1026">
        <v>4</v>
      </c>
      <c r="H1026" t="s">
        <v>67</v>
      </c>
      <c r="I1026" s="3">
        <v>45913.291666666657</v>
      </c>
      <c r="J1026" s="3">
        <v>45913.570833333331</v>
      </c>
      <c r="K1026">
        <v>240</v>
      </c>
      <c r="L1026">
        <v>402</v>
      </c>
      <c r="M1026">
        <v>1.295166559095996</v>
      </c>
      <c r="N1026" s="3">
        <v>45913</v>
      </c>
      <c r="O1026" s="1">
        <f>VLOOKUP(A1026,schedule!A:J,10,0)</f>
        <v>45916</v>
      </c>
      <c r="P1026">
        <f t="shared" si="15"/>
        <v>0</v>
      </c>
    </row>
    <row r="1027" spans="1:16">
      <c r="A1027">
        <v>1112</v>
      </c>
      <c r="B1027">
        <v>452</v>
      </c>
      <c r="C1027">
        <v>13</v>
      </c>
      <c r="D1027">
        <v>3</v>
      </c>
      <c r="E1027" t="s">
        <v>35</v>
      </c>
      <c r="F1027">
        <v>4</v>
      </c>
      <c r="G1027">
        <v>4</v>
      </c>
      <c r="H1027" t="s">
        <v>67</v>
      </c>
      <c r="I1027" s="3">
        <v>45913.375</v>
      </c>
      <c r="J1027" s="3">
        <v>45913.545138888891</v>
      </c>
      <c r="K1027">
        <v>240</v>
      </c>
      <c r="L1027">
        <v>245</v>
      </c>
      <c r="M1027">
        <v>1.223394071446344</v>
      </c>
      <c r="N1027" s="3">
        <v>45913</v>
      </c>
      <c r="O1027" s="1">
        <f>VLOOKUP(A1027,schedule!A:J,10,0)</f>
        <v>45916</v>
      </c>
      <c r="P1027">
        <f t="shared" ref="P1027:P1090" si="16">IF(J1027-O1027&lt;0,0,J1027-O1027)</f>
        <v>0</v>
      </c>
    </row>
    <row r="1028" spans="1:16">
      <c r="A1028">
        <v>1112</v>
      </c>
      <c r="B1028">
        <v>496</v>
      </c>
      <c r="C1028">
        <v>5</v>
      </c>
      <c r="D1028">
        <v>3</v>
      </c>
      <c r="E1028" t="s">
        <v>35</v>
      </c>
      <c r="F1028">
        <v>4</v>
      </c>
      <c r="G1028">
        <v>4</v>
      </c>
      <c r="H1028" t="s">
        <v>67</v>
      </c>
      <c r="I1028" s="3">
        <v>45913.333333333343</v>
      </c>
      <c r="J1028" s="3">
        <v>45913.363888888889</v>
      </c>
      <c r="K1028">
        <v>45</v>
      </c>
      <c r="L1028">
        <v>44</v>
      </c>
      <c r="M1028">
        <v>1</v>
      </c>
      <c r="N1028" s="3">
        <v>45913</v>
      </c>
      <c r="O1028" s="1">
        <f>VLOOKUP(A1028,schedule!A:J,10,0)</f>
        <v>45916</v>
      </c>
      <c r="P1028">
        <f t="shared" si="16"/>
        <v>0</v>
      </c>
    </row>
    <row r="1029" spans="1:16">
      <c r="A1029">
        <v>1112</v>
      </c>
      <c r="B1029">
        <v>490</v>
      </c>
      <c r="C1029">
        <v>12</v>
      </c>
      <c r="D1029">
        <v>3</v>
      </c>
      <c r="E1029" t="s">
        <v>35</v>
      </c>
      <c r="F1029">
        <v>4</v>
      </c>
      <c r="G1029">
        <v>4</v>
      </c>
      <c r="H1029" t="s">
        <v>67</v>
      </c>
      <c r="I1029" s="3">
        <v>45913.416666666657</v>
      </c>
      <c r="J1029" s="3">
        <v>45913.470833333333</v>
      </c>
      <c r="K1029">
        <v>90</v>
      </c>
      <c r="L1029">
        <v>78</v>
      </c>
      <c r="M1029">
        <v>1</v>
      </c>
      <c r="N1029" s="3">
        <v>45913</v>
      </c>
      <c r="O1029" s="1">
        <f>VLOOKUP(A1029,schedule!A:J,10,0)</f>
        <v>45916</v>
      </c>
      <c r="P1029">
        <f t="shared" si="16"/>
        <v>0</v>
      </c>
    </row>
    <row r="1030" spans="1:16">
      <c r="A1030">
        <v>1112</v>
      </c>
      <c r="B1030">
        <v>487</v>
      </c>
      <c r="C1030">
        <v>11</v>
      </c>
      <c r="D1030">
        <v>1</v>
      </c>
      <c r="E1030" t="s">
        <v>35</v>
      </c>
      <c r="F1030">
        <v>4</v>
      </c>
      <c r="G1030">
        <v>4</v>
      </c>
      <c r="H1030" t="s">
        <v>67</v>
      </c>
      <c r="I1030" s="3">
        <v>45913.375</v>
      </c>
      <c r="J1030" s="3">
        <v>45913.397916666669</v>
      </c>
      <c r="K1030">
        <v>30</v>
      </c>
      <c r="L1030">
        <v>33</v>
      </c>
      <c r="M1030">
        <v>1</v>
      </c>
      <c r="N1030" s="3">
        <v>45913</v>
      </c>
      <c r="O1030" s="1">
        <f>VLOOKUP(A1030,schedule!A:J,10,0)</f>
        <v>45916</v>
      </c>
      <c r="P1030">
        <f t="shared" si="16"/>
        <v>0</v>
      </c>
    </row>
    <row r="1031" spans="1:16">
      <c r="A1031">
        <v>1112</v>
      </c>
      <c r="B1031">
        <v>424</v>
      </c>
      <c r="C1031">
        <v>7</v>
      </c>
      <c r="D1031">
        <v>1</v>
      </c>
      <c r="E1031" t="s">
        <v>35</v>
      </c>
      <c r="F1031">
        <v>4</v>
      </c>
      <c r="G1031">
        <v>4</v>
      </c>
      <c r="H1031" t="s">
        <v>67</v>
      </c>
      <c r="I1031" s="3">
        <v>45913.375</v>
      </c>
      <c r="J1031" s="3">
        <v>45913.4</v>
      </c>
      <c r="K1031">
        <v>45</v>
      </c>
      <c r="L1031">
        <v>36</v>
      </c>
      <c r="M1031">
        <v>1</v>
      </c>
      <c r="N1031" s="3">
        <v>45913</v>
      </c>
      <c r="O1031" s="1">
        <f>VLOOKUP(A1031,schedule!A:J,10,0)</f>
        <v>45916</v>
      </c>
      <c r="P1031">
        <f t="shared" si="16"/>
        <v>0</v>
      </c>
    </row>
    <row r="1032" spans="1:16">
      <c r="A1032">
        <v>1112</v>
      </c>
      <c r="B1032">
        <v>491</v>
      </c>
      <c r="C1032">
        <v>4</v>
      </c>
      <c r="D1032">
        <v>1</v>
      </c>
      <c r="E1032" t="s">
        <v>35</v>
      </c>
      <c r="F1032">
        <v>4</v>
      </c>
      <c r="G1032">
        <v>4</v>
      </c>
      <c r="H1032" t="s">
        <v>67</v>
      </c>
      <c r="I1032" s="3">
        <v>45913.416666666657</v>
      </c>
      <c r="J1032" s="3">
        <v>45913.580555555563</v>
      </c>
      <c r="K1032">
        <v>150</v>
      </c>
      <c r="L1032">
        <v>236</v>
      </c>
      <c r="M1032">
        <v>1</v>
      </c>
      <c r="N1032" s="3">
        <v>45913</v>
      </c>
      <c r="O1032" s="1">
        <f>VLOOKUP(A1032,schedule!A:J,10,0)</f>
        <v>45916</v>
      </c>
      <c r="P1032">
        <f t="shared" si="16"/>
        <v>0</v>
      </c>
    </row>
    <row r="1033" spans="1:16">
      <c r="A1033">
        <v>1111</v>
      </c>
      <c r="B1033">
        <v>314</v>
      </c>
      <c r="C1033">
        <v>13</v>
      </c>
      <c r="D1033">
        <v>1</v>
      </c>
      <c r="E1033" t="s">
        <v>31</v>
      </c>
      <c r="F1033">
        <v>3</v>
      </c>
      <c r="G1033">
        <v>4</v>
      </c>
      <c r="H1033" t="s">
        <v>63</v>
      </c>
      <c r="I1033" s="3">
        <v>45913.333333333343</v>
      </c>
      <c r="J1033" s="3">
        <v>45913.388888888891</v>
      </c>
      <c r="K1033">
        <v>30</v>
      </c>
      <c r="L1033">
        <v>80</v>
      </c>
      <c r="M1033">
        <v>2.29833075855904</v>
      </c>
      <c r="N1033" s="3">
        <v>45907</v>
      </c>
      <c r="O1033" s="1">
        <f>VLOOKUP(A1033,schedule!A:J,10,0)</f>
        <v>45913</v>
      </c>
      <c r="P1033">
        <f t="shared" si="16"/>
        <v>0.38888888889050577</v>
      </c>
    </row>
    <row r="1034" spans="1:16">
      <c r="A1034">
        <v>1111</v>
      </c>
      <c r="B1034">
        <v>246</v>
      </c>
      <c r="C1034">
        <v>12</v>
      </c>
      <c r="D1034">
        <v>1</v>
      </c>
      <c r="E1034" t="s">
        <v>32</v>
      </c>
      <c r="F1034">
        <v>3</v>
      </c>
      <c r="G1034">
        <v>4</v>
      </c>
      <c r="H1034" t="s">
        <v>63</v>
      </c>
      <c r="I1034" s="3">
        <v>45913.416666666657</v>
      </c>
      <c r="J1034" s="3">
        <v>45913.495833333327</v>
      </c>
      <c r="K1034">
        <v>45</v>
      </c>
      <c r="L1034">
        <v>114</v>
      </c>
      <c r="M1034">
        <v>2.4033673336065151</v>
      </c>
      <c r="N1034" s="3">
        <v>45907</v>
      </c>
      <c r="O1034" s="1">
        <f>VLOOKUP(A1034,schedule!A:J,10,0)</f>
        <v>45913</v>
      </c>
      <c r="P1034">
        <f t="shared" si="16"/>
        <v>0.4958333333270275</v>
      </c>
    </row>
    <row r="1035" spans="1:16">
      <c r="A1035">
        <v>1111</v>
      </c>
      <c r="B1035">
        <v>499</v>
      </c>
      <c r="C1035">
        <v>3</v>
      </c>
      <c r="D1035">
        <v>3</v>
      </c>
      <c r="E1035" t="s">
        <v>36</v>
      </c>
      <c r="F1035">
        <v>4</v>
      </c>
      <c r="G1035">
        <v>4</v>
      </c>
      <c r="H1035" t="s">
        <v>67</v>
      </c>
      <c r="I1035" s="3">
        <v>45913.333333333343</v>
      </c>
      <c r="J1035" s="3">
        <v>45913.434027777781</v>
      </c>
      <c r="K1035">
        <v>150</v>
      </c>
      <c r="L1035">
        <v>145</v>
      </c>
      <c r="M1035">
        <v>1</v>
      </c>
      <c r="N1035" s="3">
        <v>45910</v>
      </c>
      <c r="O1035" s="1">
        <f>VLOOKUP(A1035,schedule!A:J,10,0)</f>
        <v>45913</v>
      </c>
      <c r="P1035">
        <f t="shared" si="16"/>
        <v>0.43402777778101154</v>
      </c>
    </row>
    <row r="1036" spans="1:16">
      <c r="A1036">
        <v>1111</v>
      </c>
      <c r="B1036">
        <v>449</v>
      </c>
      <c r="C1036">
        <v>5</v>
      </c>
      <c r="D1036">
        <v>2</v>
      </c>
      <c r="E1036" t="s">
        <v>36</v>
      </c>
      <c r="F1036">
        <v>4</v>
      </c>
      <c r="G1036">
        <v>4</v>
      </c>
      <c r="H1036" t="s">
        <v>67</v>
      </c>
      <c r="I1036" s="3">
        <v>45913.375</v>
      </c>
      <c r="J1036" s="3">
        <v>45913.396527777782</v>
      </c>
      <c r="K1036">
        <v>30</v>
      </c>
      <c r="L1036">
        <v>31</v>
      </c>
      <c r="M1036">
        <v>1</v>
      </c>
      <c r="N1036" s="3">
        <v>45910</v>
      </c>
      <c r="O1036" s="1">
        <f>VLOOKUP(A1036,schedule!A:J,10,0)</f>
        <v>45913</v>
      </c>
      <c r="P1036">
        <f t="shared" si="16"/>
        <v>0.39652777778246673</v>
      </c>
    </row>
    <row r="1037" spans="1:16">
      <c r="A1037">
        <v>1111</v>
      </c>
      <c r="B1037">
        <v>318</v>
      </c>
      <c r="C1037">
        <v>11</v>
      </c>
      <c r="D1037">
        <v>2</v>
      </c>
      <c r="E1037" t="s">
        <v>32</v>
      </c>
      <c r="F1037">
        <v>3</v>
      </c>
      <c r="G1037">
        <v>4</v>
      </c>
      <c r="H1037" t="s">
        <v>63</v>
      </c>
      <c r="I1037" s="3">
        <v>45913.291666666657</v>
      </c>
      <c r="J1037" s="3">
        <v>45913.738194444442</v>
      </c>
      <c r="K1037">
        <v>240</v>
      </c>
      <c r="L1037">
        <v>643</v>
      </c>
      <c r="M1037">
        <v>2.8917129801271462</v>
      </c>
      <c r="N1037" s="3">
        <v>45907</v>
      </c>
      <c r="O1037" s="1">
        <f>VLOOKUP(A1037,schedule!A:J,10,0)</f>
        <v>45913</v>
      </c>
      <c r="P1037">
        <f t="shared" si="16"/>
        <v>0.7381944444423425</v>
      </c>
    </row>
    <row r="1038" spans="1:16">
      <c r="A1038">
        <v>1111</v>
      </c>
      <c r="B1038">
        <v>281</v>
      </c>
      <c r="C1038">
        <v>2</v>
      </c>
      <c r="D1038">
        <v>3</v>
      </c>
      <c r="E1038" t="s">
        <v>32</v>
      </c>
      <c r="F1038">
        <v>3</v>
      </c>
      <c r="G1038">
        <v>4</v>
      </c>
      <c r="H1038" t="s">
        <v>63</v>
      </c>
      <c r="I1038" s="3">
        <v>45913.416666666657</v>
      </c>
      <c r="J1038" s="3">
        <v>45913.59097222222</v>
      </c>
      <c r="K1038">
        <v>90</v>
      </c>
      <c r="L1038">
        <v>251</v>
      </c>
      <c r="M1038">
        <v>2.3258599324609599</v>
      </c>
      <c r="N1038" s="3">
        <v>45907</v>
      </c>
      <c r="O1038" s="1">
        <f>VLOOKUP(A1038,schedule!A:J,10,0)</f>
        <v>45913</v>
      </c>
      <c r="P1038">
        <f t="shared" si="16"/>
        <v>0.59097222222044365</v>
      </c>
    </row>
    <row r="1039" spans="1:16">
      <c r="A1039">
        <v>1111</v>
      </c>
      <c r="B1039">
        <v>319</v>
      </c>
      <c r="C1039">
        <v>9</v>
      </c>
      <c r="D1039">
        <v>2</v>
      </c>
      <c r="E1039" t="s">
        <v>31</v>
      </c>
      <c r="F1039">
        <v>3</v>
      </c>
      <c r="G1039">
        <v>4</v>
      </c>
      <c r="H1039" t="s">
        <v>63</v>
      </c>
      <c r="I1039" s="3">
        <v>45913.291666666657</v>
      </c>
      <c r="J1039" s="3">
        <v>45913.564583333333</v>
      </c>
      <c r="K1039">
        <v>120</v>
      </c>
      <c r="L1039">
        <v>393</v>
      </c>
      <c r="M1039">
        <v>2.2241945738019671</v>
      </c>
      <c r="N1039" s="3">
        <v>45907</v>
      </c>
      <c r="O1039" s="1">
        <f>VLOOKUP(A1039,schedule!A:J,10,0)</f>
        <v>45913</v>
      </c>
      <c r="P1039">
        <f t="shared" si="16"/>
        <v>0.56458333333284827</v>
      </c>
    </row>
    <row r="1040" spans="1:16">
      <c r="A1040">
        <v>1111</v>
      </c>
      <c r="B1040">
        <v>245</v>
      </c>
      <c r="C1040">
        <v>2</v>
      </c>
      <c r="D1040">
        <v>1</v>
      </c>
      <c r="E1040" t="s">
        <v>31</v>
      </c>
      <c r="F1040">
        <v>3</v>
      </c>
      <c r="G1040">
        <v>4</v>
      </c>
      <c r="H1040" t="s">
        <v>63</v>
      </c>
      <c r="I1040" s="3">
        <v>45913.375</v>
      </c>
      <c r="J1040" s="3">
        <v>45913.74722222222</v>
      </c>
      <c r="K1040">
        <v>180</v>
      </c>
      <c r="L1040">
        <v>536</v>
      </c>
      <c r="M1040">
        <v>2.503372684029554</v>
      </c>
      <c r="N1040" s="3">
        <v>45907</v>
      </c>
      <c r="O1040" s="1">
        <f>VLOOKUP(A1040,schedule!A:J,10,0)</f>
        <v>45913</v>
      </c>
      <c r="P1040">
        <f t="shared" si="16"/>
        <v>0.74722222222044365</v>
      </c>
    </row>
    <row r="1041" spans="1:16">
      <c r="A1041">
        <v>1112</v>
      </c>
      <c r="B1041">
        <v>486</v>
      </c>
      <c r="C1041">
        <v>6</v>
      </c>
      <c r="D1041">
        <v>2</v>
      </c>
      <c r="E1041" t="s">
        <v>36</v>
      </c>
      <c r="F1041">
        <v>4</v>
      </c>
      <c r="G1041">
        <v>4</v>
      </c>
      <c r="H1041" t="s">
        <v>67</v>
      </c>
      <c r="I1041" s="3">
        <v>45913.291666666657</v>
      </c>
      <c r="J1041" s="3">
        <v>45913.418749999997</v>
      </c>
      <c r="K1041">
        <v>120</v>
      </c>
      <c r="L1041">
        <v>183</v>
      </c>
      <c r="M1041">
        <v>1</v>
      </c>
      <c r="N1041" s="3">
        <v>45913</v>
      </c>
      <c r="O1041" s="1">
        <f>VLOOKUP(A1041,schedule!A:J,10,0)</f>
        <v>45916</v>
      </c>
      <c r="P1041">
        <f t="shared" si="16"/>
        <v>0</v>
      </c>
    </row>
    <row r="1042" spans="1:16">
      <c r="A1042">
        <v>1112</v>
      </c>
      <c r="B1042">
        <v>484</v>
      </c>
      <c r="C1042">
        <v>9</v>
      </c>
      <c r="D1042">
        <v>2</v>
      </c>
      <c r="E1042" t="s">
        <v>36</v>
      </c>
      <c r="F1042">
        <v>4</v>
      </c>
      <c r="G1042">
        <v>4</v>
      </c>
      <c r="H1042" t="s">
        <v>67</v>
      </c>
      <c r="I1042" s="3">
        <v>45913.333333333343</v>
      </c>
      <c r="J1042" s="3">
        <v>45913.354861111111</v>
      </c>
      <c r="K1042">
        <v>30</v>
      </c>
      <c r="L1042">
        <v>31</v>
      </c>
      <c r="M1042">
        <v>1</v>
      </c>
      <c r="N1042" s="3">
        <v>45913</v>
      </c>
      <c r="O1042" s="1">
        <f>VLOOKUP(A1042,schedule!A:J,10,0)</f>
        <v>45916</v>
      </c>
      <c r="P1042">
        <f t="shared" si="16"/>
        <v>0</v>
      </c>
    </row>
    <row r="1043" spans="1:16">
      <c r="A1043">
        <v>1112</v>
      </c>
      <c r="B1043">
        <v>453</v>
      </c>
      <c r="C1043">
        <v>7</v>
      </c>
      <c r="D1043">
        <v>3</v>
      </c>
      <c r="E1043" t="s">
        <v>36</v>
      </c>
      <c r="F1043">
        <v>4</v>
      </c>
      <c r="G1043">
        <v>4</v>
      </c>
      <c r="H1043" t="s">
        <v>67</v>
      </c>
      <c r="I1043" s="3">
        <v>45913.375</v>
      </c>
      <c r="J1043" s="3">
        <v>45913.522222222222</v>
      </c>
      <c r="K1043">
        <v>150</v>
      </c>
      <c r="L1043">
        <v>212</v>
      </c>
      <c r="M1043">
        <v>1</v>
      </c>
      <c r="N1043" s="3">
        <v>45913</v>
      </c>
      <c r="O1043" s="1">
        <f>VLOOKUP(A1043,schedule!A:J,10,0)</f>
        <v>45916</v>
      </c>
      <c r="P1043">
        <f t="shared" si="16"/>
        <v>0</v>
      </c>
    </row>
    <row r="1044" spans="1:16">
      <c r="A1044">
        <v>1112</v>
      </c>
      <c r="B1044">
        <v>466</v>
      </c>
      <c r="C1044">
        <v>11</v>
      </c>
      <c r="D1044">
        <v>2</v>
      </c>
      <c r="E1044" t="s">
        <v>36</v>
      </c>
      <c r="F1044">
        <v>4</v>
      </c>
      <c r="G1044">
        <v>4</v>
      </c>
      <c r="H1044" t="s">
        <v>67</v>
      </c>
      <c r="I1044" s="3">
        <v>45913.291666666657</v>
      </c>
      <c r="J1044" s="3">
        <v>45913.387499999997</v>
      </c>
      <c r="K1044">
        <v>120</v>
      </c>
      <c r="L1044">
        <v>138</v>
      </c>
      <c r="M1044">
        <v>1</v>
      </c>
      <c r="N1044" s="3">
        <v>45913</v>
      </c>
      <c r="O1044" s="1">
        <f>VLOOKUP(A1044,schedule!A:J,10,0)</f>
        <v>45916</v>
      </c>
      <c r="P1044">
        <f t="shared" si="16"/>
        <v>0</v>
      </c>
    </row>
    <row r="1045" spans="1:16">
      <c r="A1045">
        <v>1112</v>
      </c>
      <c r="B1045">
        <v>475</v>
      </c>
      <c r="C1045">
        <v>3</v>
      </c>
      <c r="D1045">
        <v>1</v>
      </c>
      <c r="E1045" t="s">
        <v>36</v>
      </c>
      <c r="F1045">
        <v>4</v>
      </c>
      <c r="G1045">
        <v>4</v>
      </c>
      <c r="H1045" t="s">
        <v>67</v>
      </c>
      <c r="I1045" s="3">
        <v>45913.416666666657</v>
      </c>
      <c r="J1045" s="3">
        <v>45913.425000000003</v>
      </c>
      <c r="K1045">
        <v>15</v>
      </c>
      <c r="L1045">
        <v>12</v>
      </c>
      <c r="M1045">
        <v>1</v>
      </c>
      <c r="N1045" s="3">
        <v>45913</v>
      </c>
      <c r="O1045" s="1">
        <f>VLOOKUP(A1045,schedule!A:J,10,0)</f>
        <v>45916</v>
      </c>
      <c r="P1045">
        <f t="shared" si="16"/>
        <v>0</v>
      </c>
    </row>
    <row r="1046" spans="1:16">
      <c r="A1046">
        <v>1112</v>
      </c>
      <c r="B1046">
        <v>462</v>
      </c>
      <c r="C1046">
        <v>9</v>
      </c>
      <c r="D1046">
        <v>3</v>
      </c>
      <c r="E1046" t="s">
        <v>36</v>
      </c>
      <c r="F1046">
        <v>4</v>
      </c>
      <c r="G1046">
        <v>4</v>
      </c>
      <c r="H1046" t="s">
        <v>67</v>
      </c>
      <c r="I1046" s="3">
        <v>45913.333333333343</v>
      </c>
      <c r="J1046" s="3">
        <v>45913.404166666667</v>
      </c>
      <c r="K1046">
        <v>90</v>
      </c>
      <c r="L1046">
        <v>102</v>
      </c>
      <c r="M1046">
        <v>1</v>
      </c>
      <c r="N1046" s="3">
        <v>45913</v>
      </c>
      <c r="O1046" s="1">
        <f>VLOOKUP(A1046,schedule!A:J,10,0)</f>
        <v>45916</v>
      </c>
      <c r="P1046">
        <f t="shared" si="16"/>
        <v>0</v>
      </c>
    </row>
    <row r="1047" spans="1:16">
      <c r="A1047">
        <v>1112</v>
      </c>
      <c r="B1047">
        <v>433</v>
      </c>
      <c r="C1047">
        <v>6</v>
      </c>
      <c r="D1047">
        <v>3</v>
      </c>
      <c r="E1047" t="s">
        <v>36</v>
      </c>
      <c r="F1047">
        <v>4</v>
      </c>
      <c r="G1047">
        <v>4</v>
      </c>
      <c r="H1047" t="s">
        <v>67</v>
      </c>
      <c r="I1047" s="3">
        <v>45913.375</v>
      </c>
      <c r="J1047" s="3">
        <v>45913.402777777781</v>
      </c>
      <c r="K1047">
        <v>30</v>
      </c>
      <c r="L1047">
        <v>40</v>
      </c>
      <c r="M1047">
        <v>1</v>
      </c>
      <c r="N1047" s="3">
        <v>45913</v>
      </c>
      <c r="O1047" s="1">
        <f>VLOOKUP(A1047,schedule!A:J,10,0)</f>
        <v>45916</v>
      </c>
      <c r="P1047">
        <f t="shared" si="16"/>
        <v>0</v>
      </c>
    </row>
    <row r="1048" spans="1:16">
      <c r="A1048">
        <v>1112</v>
      </c>
      <c r="B1048">
        <v>435</v>
      </c>
      <c r="C1048">
        <v>3</v>
      </c>
      <c r="D1048">
        <v>2</v>
      </c>
      <c r="E1048" t="s">
        <v>36</v>
      </c>
      <c r="F1048">
        <v>4</v>
      </c>
      <c r="G1048">
        <v>4</v>
      </c>
      <c r="H1048" t="s">
        <v>67</v>
      </c>
      <c r="I1048" s="3">
        <v>45913.416666666657</v>
      </c>
      <c r="J1048" s="3">
        <v>45913.431944444441</v>
      </c>
      <c r="K1048">
        <v>15</v>
      </c>
      <c r="L1048">
        <v>22</v>
      </c>
      <c r="M1048">
        <v>1</v>
      </c>
      <c r="N1048" s="3">
        <v>45913</v>
      </c>
      <c r="O1048" s="1">
        <f>VLOOKUP(A1048,schedule!A:J,10,0)</f>
        <v>45916</v>
      </c>
      <c r="P1048">
        <f t="shared" si="16"/>
        <v>0</v>
      </c>
    </row>
    <row r="1049" spans="1:16">
      <c r="A1049">
        <v>1112</v>
      </c>
      <c r="B1049">
        <v>494</v>
      </c>
      <c r="C1049">
        <v>11</v>
      </c>
      <c r="D1049">
        <v>3</v>
      </c>
      <c r="E1049" t="s">
        <v>36</v>
      </c>
      <c r="F1049">
        <v>4</v>
      </c>
      <c r="G1049">
        <v>4</v>
      </c>
      <c r="H1049" t="s">
        <v>67</v>
      </c>
      <c r="I1049" s="3">
        <v>45913.416666666657</v>
      </c>
      <c r="J1049" s="3">
        <v>45913.467361111107</v>
      </c>
      <c r="K1049">
        <v>90</v>
      </c>
      <c r="L1049">
        <v>73</v>
      </c>
      <c r="M1049">
        <v>1</v>
      </c>
      <c r="N1049" s="3">
        <v>45913</v>
      </c>
      <c r="O1049" s="1">
        <f>VLOOKUP(A1049,schedule!A:J,10,0)</f>
        <v>45916</v>
      </c>
      <c r="P1049">
        <f t="shared" si="16"/>
        <v>0</v>
      </c>
    </row>
    <row r="1050" spans="1:16">
      <c r="A1050">
        <v>1112</v>
      </c>
      <c r="B1050">
        <v>358</v>
      </c>
      <c r="C1050">
        <v>1</v>
      </c>
      <c r="D1050">
        <v>3</v>
      </c>
      <c r="E1050" t="s">
        <v>31</v>
      </c>
      <c r="F1050">
        <v>3</v>
      </c>
      <c r="G1050">
        <v>3</v>
      </c>
      <c r="H1050" t="s">
        <v>67</v>
      </c>
      <c r="I1050" s="3">
        <v>45913.291666666657</v>
      </c>
      <c r="J1050" s="3">
        <v>45913.307638888888</v>
      </c>
      <c r="K1050">
        <v>15</v>
      </c>
      <c r="L1050">
        <v>23</v>
      </c>
      <c r="M1050">
        <v>1.743934698397952</v>
      </c>
      <c r="N1050" s="3">
        <v>45910</v>
      </c>
      <c r="O1050" s="1">
        <f>VLOOKUP(A1050,schedule!A:J,10,0)</f>
        <v>45916</v>
      </c>
      <c r="P1050">
        <f t="shared" si="16"/>
        <v>0</v>
      </c>
    </row>
    <row r="1051" spans="1:16">
      <c r="A1051">
        <v>1112</v>
      </c>
      <c r="B1051">
        <v>419</v>
      </c>
      <c r="C1051">
        <v>1</v>
      </c>
      <c r="D1051">
        <v>2</v>
      </c>
      <c r="E1051" t="s">
        <v>31</v>
      </c>
      <c r="F1051">
        <v>3</v>
      </c>
      <c r="G1051">
        <v>3</v>
      </c>
      <c r="H1051" t="s">
        <v>67</v>
      </c>
      <c r="I1051" s="3">
        <v>45913.375</v>
      </c>
      <c r="J1051" s="3">
        <v>45913.754861111112</v>
      </c>
      <c r="K1051">
        <v>240</v>
      </c>
      <c r="L1051">
        <v>547</v>
      </c>
      <c r="M1051">
        <v>1.953357044130521</v>
      </c>
      <c r="N1051" s="3">
        <v>45910</v>
      </c>
      <c r="O1051" s="1">
        <f>VLOOKUP(A1051,schedule!A:J,10,0)</f>
        <v>45916</v>
      </c>
      <c r="P1051">
        <f t="shared" si="16"/>
        <v>0</v>
      </c>
    </row>
    <row r="1052" spans="1:16">
      <c r="A1052">
        <v>1112</v>
      </c>
      <c r="B1052">
        <v>360</v>
      </c>
      <c r="C1052">
        <v>1</v>
      </c>
      <c r="D1052">
        <v>1</v>
      </c>
      <c r="E1052" t="s">
        <v>31</v>
      </c>
      <c r="F1052">
        <v>3</v>
      </c>
      <c r="G1052">
        <v>3</v>
      </c>
      <c r="H1052" t="s">
        <v>67</v>
      </c>
      <c r="I1052" s="3">
        <v>45913.333333333343</v>
      </c>
      <c r="J1052" s="3">
        <v>45913.477083333331</v>
      </c>
      <c r="K1052">
        <v>90</v>
      </c>
      <c r="L1052">
        <v>207</v>
      </c>
      <c r="M1052">
        <v>1.6536254012747389</v>
      </c>
      <c r="N1052" s="3">
        <v>45910</v>
      </c>
      <c r="O1052" s="1">
        <f>VLOOKUP(A1052,schedule!A:J,10,0)</f>
        <v>45916</v>
      </c>
      <c r="P1052">
        <f t="shared" si="16"/>
        <v>0</v>
      </c>
    </row>
    <row r="1053" spans="1:16">
      <c r="A1053">
        <v>1112</v>
      </c>
      <c r="B1053">
        <v>190</v>
      </c>
      <c r="C1053">
        <v>5</v>
      </c>
      <c r="D1053">
        <v>3</v>
      </c>
      <c r="E1053" t="s">
        <v>29</v>
      </c>
      <c r="F1053">
        <v>2</v>
      </c>
      <c r="G1053">
        <v>3</v>
      </c>
      <c r="H1053" t="s">
        <v>63</v>
      </c>
      <c r="I1053" s="3">
        <v>45913.291666666657</v>
      </c>
      <c r="J1053" s="3">
        <v>45913.412499999999</v>
      </c>
      <c r="K1053">
        <v>120</v>
      </c>
      <c r="L1053">
        <v>174</v>
      </c>
      <c r="M1053">
        <v>1.592602401892862</v>
      </c>
      <c r="N1053" s="3">
        <v>45907</v>
      </c>
      <c r="O1053" s="1">
        <f>VLOOKUP(A1053,schedule!A:J,10,0)</f>
        <v>45916</v>
      </c>
      <c r="P1053">
        <f t="shared" si="16"/>
        <v>0</v>
      </c>
    </row>
    <row r="1054" spans="1:16">
      <c r="A1054">
        <v>1112</v>
      </c>
      <c r="B1054">
        <v>126</v>
      </c>
      <c r="C1054">
        <v>10</v>
      </c>
      <c r="D1054">
        <v>3</v>
      </c>
      <c r="E1054" t="s">
        <v>25</v>
      </c>
      <c r="F1054">
        <v>2</v>
      </c>
      <c r="G1054">
        <v>3</v>
      </c>
      <c r="H1054" t="s">
        <v>63</v>
      </c>
      <c r="I1054" s="3">
        <v>45913.375</v>
      </c>
      <c r="J1054" s="3">
        <v>45913.40625</v>
      </c>
      <c r="K1054">
        <v>30</v>
      </c>
      <c r="L1054">
        <v>45</v>
      </c>
      <c r="M1054">
        <v>1.4745865734474539</v>
      </c>
      <c r="N1054" s="3">
        <v>45907</v>
      </c>
      <c r="O1054" s="1">
        <f>VLOOKUP(A1054,schedule!A:J,10,0)</f>
        <v>45916</v>
      </c>
      <c r="P1054">
        <f t="shared" si="16"/>
        <v>0</v>
      </c>
    </row>
    <row r="1055" spans="1:16">
      <c r="A1055">
        <v>1112</v>
      </c>
      <c r="B1055">
        <v>194</v>
      </c>
      <c r="C1055">
        <v>11</v>
      </c>
      <c r="D1055">
        <v>2</v>
      </c>
      <c r="E1055" t="s">
        <v>25</v>
      </c>
      <c r="F1055">
        <v>2</v>
      </c>
      <c r="G1055">
        <v>3</v>
      </c>
      <c r="H1055" t="s">
        <v>63</v>
      </c>
      <c r="I1055" s="3">
        <v>45913.416666666657</v>
      </c>
      <c r="J1055" s="3">
        <v>45913.445833333331</v>
      </c>
      <c r="K1055">
        <v>30</v>
      </c>
      <c r="L1055">
        <v>42</v>
      </c>
      <c r="M1055">
        <v>1.769176878172418</v>
      </c>
      <c r="N1055" s="3">
        <v>45907</v>
      </c>
      <c r="O1055" s="1">
        <f>VLOOKUP(A1055,schedule!A:J,10,0)</f>
        <v>45916</v>
      </c>
      <c r="P1055">
        <f t="shared" si="16"/>
        <v>0</v>
      </c>
    </row>
    <row r="1056" spans="1:16">
      <c r="A1056">
        <v>1113</v>
      </c>
      <c r="B1056">
        <v>294</v>
      </c>
      <c r="C1056">
        <v>6</v>
      </c>
      <c r="D1056">
        <v>3</v>
      </c>
      <c r="E1056" t="s">
        <v>31</v>
      </c>
      <c r="F1056">
        <v>3</v>
      </c>
      <c r="G1056">
        <v>3</v>
      </c>
      <c r="H1056" t="s">
        <v>67</v>
      </c>
      <c r="I1056" s="3">
        <v>45913.333333333343</v>
      </c>
      <c r="J1056" s="3">
        <v>45913.351388888892</v>
      </c>
      <c r="K1056">
        <v>15</v>
      </c>
      <c r="L1056">
        <v>26</v>
      </c>
      <c r="M1056">
        <v>1.5598372546359009</v>
      </c>
      <c r="N1056" s="3">
        <v>45913</v>
      </c>
      <c r="O1056" s="1">
        <f>VLOOKUP(A1056,schedule!A:J,10,0)</f>
        <v>45919</v>
      </c>
      <c r="P1056">
        <f t="shared" si="16"/>
        <v>0</v>
      </c>
    </row>
    <row r="1057" spans="1:16">
      <c r="A1057">
        <v>1113</v>
      </c>
      <c r="B1057">
        <v>305</v>
      </c>
      <c r="C1057">
        <v>9</v>
      </c>
      <c r="D1057">
        <v>3</v>
      </c>
      <c r="E1057" t="s">
        <v>31</v>
      </c>
      <c r="F1057">
        <v>3</v>
      </c>
      <c r="G1057">
        <v>3</v>
      </c>
      <c r="H1057" t="s">
        <v>67</v>
      </c>
      <c r="I1057" s="3">
        <v>45913.291666666657</v>
      </c>
      <c r="J1057" s="3">
        <v>45913.327777777777</v>
      </c>
      <c r="K1057">
        <v>30</v>
      </c>
      <c r="L1057">
        <v>52</v>
      </c>
      <c r="M1057">
        <v>1.541034845173967</v>
      </c>
      <c r="N1057" s="3">
        <v>45913</v>
      </c>
      <c r="O1057" s="1">
        <f>VLOOKUP(A1057,schedule!A:J,10,0)</f>
        <v>45919</v>
      </c>
      <c r="P1057">
        <f t="shared" si="16"/>
        <v>0</v>
      </c>
    </row>
    <row r="1058" spans="1:16">
      <c r="A1058">
        <v>1113</v>
      </c>
      <c r="B1058">
        <v>360</v>
      </c>
      <c r="C1058">
        <v>2</v>
      </c>
      <c r="D1058">
        <v>2</v>
      </c>
      <c r="E1058" t="s">
        <v>31</v>
      </c>
      <c r="F1058">
        <v>3</v>
      </c>
      <c r="G1058">
        <v>3</v>
      </c>
      <c r="H1058" t="s">
        <v>67</v>
      </c>
      <c r="I1058" s="3">
        <v>45913.291666666657</v>
      </c>
      <c r="J1058" s="3">
        <v>45913.445138888892</v>
      </c>
      <c r="K1058">
        <v>90</v>
      </c>
      <c r="L1058">
        <v>221</v>
      </c>
      <c r="M1058">
        <v>1.855626577850418</v>
      </c>
      <c r="N1058" s="3">
        <v>45913</v>
      </c>
      <c r="O1058" s="1">
        <f>VLOOKUP(A1058,schedule!A:J,10,0)</f>
        <v>45919</v>
      </c>
      <c r="P1058">
        <f t="shared" si="16"/>
        <v>0</v>
      </c>
    </row>
    <row r="1059" spans="1:16">
      <c r="A1059">
        <v>1113</v>
      </c>
      <c r="B1059">
        <v>298</v>
      </c>
      <c r="C1059">
        <v>5</v>
      </c>
      <c r="D1059">
        <v>2</v>
      </c>
      <c r="E1059" t="s">
        <v>31</v>
      </c>
      <c r="F1059">
        <v>3</v>
      </c>
      <c r="G1059">
        <v>3</v>
      </c>
      <c r="H1059" t="s">
        <v>67</v>
      </c>
      <c r="I1059" s="3">
        <v>45913.291666666657</v>
      </c>
      <c r="J1059" s="3">
        <v>45913.334027777782</v>
      </c>
      <c r="K1059">
        <v>45</v>
      </c>
      <c r="L1059">
        <v>61</v>
      </c>
      <c r="M1059">
        <v>1.535008916553543</v>
      </c>
      <c r="N1059" s="3">
        <v>45913</v>
      </c>
      <c r="O1059" s="1">
        <f>VLOOKUP(A1059,schedule!A:J,10,0)</f>
        <v>45919</v>
      </c>
      <c r="P1059">
        <f t="shared" si="16"/>
        <v>0</v>
      </c>
    </row>
    <row r="1060" spans="1:16">
      <c r="A1060">
        <v>1113</v>
      </c>
      <c r="B1060">
        <v>377</v>
      </c>
      <c r="C1060">
        <v>12</v>
      </c>
      <c r="D1060">
        <v>1</v>
      </c>
      <c r="E1060" t="s">
        <v>31</v>
      </c>
      <c r="F1060">
        <v>3</v>
      </c>
      <c r="G1060">
        <v>3</v>
      </c>
      <c r="H1060" t="s">
        <v>67</v>
      </c>
      <c r="I1060" s="3">
        <v>45913.291666666657</v>
      </c>
      <c r="J1060" s="3">
        <v>45913.315972222219</v>
      </c>
      <c r="K1060">
        <v>15</v>
      </c>
      <c r="L1060">
        <v>35</v>
      </c>
      <c r="M1060">
        <v>1.7923292163191591</v>
      </c>
      <c r="N1060" s="3">
        <v>45913</v>
      </c>
      <c r="O1060" s="1">
        <f>VLOOKUP(A1060,schedule!A:J,10,0)</f>
        <v>45919</v>
      </c>
      <c r="P1060">
        <f t="shared" si="16"/>
        <v>0</v>
      </c>
    </row>
    <row r="1061" spans="1:16">
      <c r="A1061">
        <v>1113</v>
      </c>
      <c r="B1061">
        <v>229</v>
      </c>
      <c r="C1061">
        <v>3</v>
      </c>
      <c r="D1061">
        <v>3</v>
      </c>
      <c r="E1061" t="s">
        <v>31</v>
      </c>
      <c r="F1061">
        <v>3</v>
      </c>
      <c r="G1061">
        <v>3</v>
      </c>
      <c r="H1061" t="s">
        <v>67</v>
      </c>
      <c r="I1061" s="3">
        <v>45913.416666666657</v>
      </c>
      <c r="J1061" s="3">
        <v>45913.455555555563</v>
      </c>
      <c r="K1061">
        <v>30</v>
      </c>
      <c r="L1061">
        <v>56</v>
      </c>
      <c r="M1061">
        <v>1.5160821020709081</v>
      </c>
      <c r="N1061" s="3">
        <v>45913</v>
      </c>
      <c r="O1061" s="1">
        <f>VLOOKUP(A1061,schedule!A:J,10,0)</f>
        <v>45919</v>
      </c>
      <c r="P1061">
        <f t="shared" si="16"/>
        <v>0</v>
      </c>
    </row>
    <row r="1062" spans="1:16">
      <c r="A1062">
        <v>1113</v>
      </c>
      <c r="B1062">
        <v>228</v>
      </c>
      <c r="C1062">
        <v>10</v>
      </c>
      <c r="D1062">
        <v>3</v>
      </c>
      <c r="E1062" t="s">
        <v>31</v>
      </c>
      <c r="F1062">
        <v>3</v>
      </c>
      <c r="G1062">
        <v>3</v>
      </c>
      <c r="H1062" t="s">
        <v>67</v>
      </c>
      <c r="I1062" s="3">
        <v>45913.416666666657</v>
      </c>
      <c r="J1062" s="3">
        <v>45913.442361111112</v>
      </c>
      <c r="K1062">
        <v>30</v>
      </c>
      <c r="L1062">
        <v>37</v>
      </c>
      <c r="M1062">
        <v>1.5114318990785049</v>
      </c>
      <c r="N1062" s="3">
        <v>45913</v>
      </c>
      <c r="O1062" s="1">
        <f>VLOOKUP(A1062,schedule!A:J,10,0)</f>
        <v>45919</v>
      </c>
      <c r="P1062">
        <f t="shared" si="16"/>
        <v>0</v>
      </c>
    </row>
    <row r="1063" spans="1:16">
      <c r="A1063">
        <v>1113</v>
      </c>
      <c r="B1063">
        <v>308</v>
      </c>
      <c r="C1063">
        <v>6</v>
      </c>
      <c r="D1063">
        <v>3</v>
      </c>
      <c r="E1063" t="s">
        <v>31</v>
      </c>
      <c r="F1063">
        <v>3</v>
      </c>
      <c r="G1063">
        <v>3</v>
      </c>
      <c r="H1063" t="s">
        <v>67</v>
      </c>
      <c r="I1063" s="3">
        <v>45913.416666666657</v>
      </c>
      <c r="J1063" s="3">
        <v>45913.519444444442</v>
      </c>
      <c r="K1063">
        <v>60</v>
      </c>
      <c r="L1063">
        <v>148</v>
      </c>
      <c r="M1063">
        <v>1.754408249415629</v>
      </c>
      <c r="N1063" s="3">
        <v>45913</v>
      </c>
      <c r="O1063" s="1">
        <f>VLOOKUP(A1063,schedule!A:J,10,0)</f>
        <v>45919</v>
      </c>
      <c r="P1063">
        <f t="shared" si="16"/>
        <v>0</v>
      </c>
    </row>
    <row r="1064" spans="1:16">
      <c r="A1064">
        <v>1113</v>
      </c>
      <c r="B1064">
        <v>273</v>
      </c>
      <c r="C1064">
        <v>13</v>
      </c>
      <c r="D1064">
        <v>1</v>
      </c>
      <c r="E1064" t="s">
        <v>31</v>
      </c>
      <c r="F1064">
        <v>3</v>
      </c>
      <c r="G1064">
        <v>3</v>
      </c>
      <c r="H1064" t="s">
        <v>67</v>
      </c>
      <c r="I1064" s="3">
        <v>45913.375</v>
      </c>
      <c r="J1064" s="3">
        <v>45913.629861111112</v>
      </c>
      <c r="K1064">
        <v>150</v>
      </c>
      <c r="L1064">
        <v>367</v>
      </c>
      <c r="M1064">
        <v>1.541975981594145</v>
      </c>
      <c r="N1064" s="3">
        <v>45913</v>
      </c>
      <c r="O1064" s="1">
        <f>VLOOKUP(A1064,schedule!A:J,10,0)</f>
        <v>45919</v>
      </c>
      <c r="P1064">
        <f t="shared" si="16"/>
        <v>0</v>
      </c>
    </row>
    <row r="1065" spans="1:16">
      <c r="A1065">
        <v>1113</v>
      </c>
      <c r="B1065">
        <v>346</v>
      </c>
      <c r="C1065">
        <v>2</v>
      </c>
      <c r="D1065">
        <v>2</v>
      </c>
      <c r="E1065" t="s">
        <v>31</v>
      </c>
      <c r="F1065">
        <v>3</v>
      </c>
      <c r="G1065">
        <v>3</v>
      </c>
      <c r="H1065" t="s">
        <v>67</v>
      </c>
      <c r="I1065" s="3">
        <v>45913.375</v>
      </c>
      <c r="J1065" s="3">
        <v>45913.506249999999</v>
      </c>
      <c r="K1065">
        <v>90</v>
      </c>
      <c r="L1065">
        <v>189</v>
      </c>
      <c r="M1065">
        <v>1.697807022035758</v>
      </c>
      <c r="N1065" s="3">
        <v>45913</v>
      </c>
      <c r="O1065" s="1">
        <f>VLOOKUP(A1065,schedule!A:J,10,0)</f>
        <v>45919</v>
      </c>
      <c r="P1065">
        <f t="shared" si="16"/>
        <v>0</v>
      </c>
    </row>
    <row r="1066" spans="1:16">
      <c r="A1066">
        <v>1113</v>
      </c>
      <c r="B1066">
        <v>233</v>
      </c>
      <c r="C1066">
        <v>11</v>
      </c>
      <c r="D1066">
        <v>1</v>
      </c>
      <c r="E1066" t="s">
        <v>31</v>
      </c>
      <c r="F1066">
        <v>3</v>
      </c>
      <c r="G1066">
        <v>3</v>
      </c>
      <c r="H1066" t="s">
        <v>67</v>
      </c>
      <c r="I1066" s="3">
        <v>45913.375</v>
      </c>
      <c r="J1066" s="3">
        <v>45913.568749999999</v>
      </c>
      <c r="K1066">
        <v>150</v>
      </c>
      <c r="L1066">
        <v>279</v>
      </c>
      <c r="M1066">
        <v>1.640207808966422</v>
      </c>
      <c r="N1066" s="3">
        <v>45913</v>
      </c>
      <c r="O1066" s="1">
        <f>VLOOKUP(A1066,schedule!A:J,10,0)</f>
        <v>45919</v>
      </c>
      <c r="P1066">
        <f t="shared" si="16"/>
        <v>0</v>
      </c>
    </row>
    <row r="1067" spans="1:16">
      <c r="A1067">
        <v>1113</v>
      </c>
      <c r="B1067">
        <v>380</v>
      </c>
      <c r="C1067">
        <v>3</v>
      </c>
      <c r="D1067">
        <v>2</v>
      </c>
      <c r="E1067" t="s">
        <v>31</v>
      </c>
      <c r="F1067">
        <v>3</v>
      </c>
      <c r="G1067">
        <v>3</v>
      </c>
      <c r="H1067" t="s">
        <v>67</v>
      </c>
      <c r="I1067" s="3">
        <v>45913.375</v>
      </c>
      <c r="J1067" s="3">
        <v>45913.5625</v>
      </c>
      <c r="K1067">
        <v>150</v>
      </c>
      <c r="L1067">
        <v>270</v>
      </c>
      <c r="M1067">
        <v>1.5334702181708599</v>
      </c>
      <c r="N1067" s="3">
        <v>45913</v>
      </c>
      <c r="O1067" s="1">
        <f>VLOOKUP(A1067,schedule!A:J,10,0)</f>
        <v>45919</v>
      </c>
      <c r="P1067">
        <f t="shared" si="16"/>
        <v>0</v>
      </c>
    </row>
    <row r="1068" spans="1:16">
      <c r="A1068">
        <v>1113</v>
      </c>
      <c r="B1068">
        <v>363</v>
      </c>
      <c r="C1068">
        <v>9</v>
      </c>
      <c r="D1068">
        <v>1</v>
      </c>
      <c r="E1068" t="s">
        <v>31</v>
      </c>
      <c r="F1068">
        <v>3</v>
      </c>
      <c r="G1068">
        <v>3</v>
      </c>
      <c r="H1068" t="s">
        <v>67</v>
      </c>
      <c r="I1068" s="3">
        <v>45913.375</v>
      </c>
      <c r="J1068" s="3">
        <v>45913.509722222218</v>
      </c>
      <c r="K1068">
        <v>90</v>
      </c>
      <c r="L1068">
        <v>194</v>
      </c>
      <c r="M1068">
        <v>1.7485482307946401</v>
      </c>
      <c r="N1068" s="3">
        <v>45913</v>
      </c>
      <c r="O1068" s="1">
        <f>VLOOKUP(A1068,schedule!A:J,10,0)</f>
        <v>45919</v>
      </c>
      <c r="P1068">
        <f t="shared" si="16"/>
        <v>0</v>
      </c>
    </row>
    <row r="1069" spans="1:16">
      <c r="A1069">
        <v>1113</v>
      </c>
      <c r="B1069">
        <v>225</v>
      </c>
      <c r="C1069">
        <v>3</v>
      </c>
      <c r="D1069">
        <v>2</v>
      </c>
      <c r="E1069" t="s">
        <v>31</v>
      </c>
      <c r="F1069">
        <v>3</v>
      </c>
      <c r="G1069">
        <v>3</v>
      </c>
      <c r="H1069" t="s">
        <v>67</v>
      </c>
      <c r="I1069" s="3">
        <v>45913.416666666657</v>
      </c>
      <c r="J1069" s="3">
        <v>45913.67083333333</v>
      </c>
      <c r="K1069">
        <v>150</v>
      </c>
      <c r="L1069">
        <v>366</v>
      </c>
      <c r="M1069">
        <v>1.6154188869694419</v>
      </c>
      <c r="N1069" s="3">
        <v>45913</v>
      </c>
      <c r="O1069" s="1">
        <f>VLOOKUP(A1069,schedule!A:J,10,0)</f>
        <v>45919</v>
      </c>
      <c r="P1069">
        <f t="shared" si="16"/>
        <v>0</v>
      </c>
    </row>
    <row r="1070" spans="1:16">
      <c r="A1070">
        <v>1113</v>
      </c>
      <c r="B1070">
        <v>394</v>
      </c>
      <c r="C1070">
        <v>8</v>
      </c>
      <c r="D1070">
        <v>1</v>
      </c>
      <c r="E1070" t="s">
        <v>31</v>
      </c>
      <c r="F1070">
        <v>3</v>
      </c>
      <c r="G1070">
        <v>3</v>
      </c>
      <c r="H1070" t="s">
        <v>67</v>
      </c>
      <c r="I1070" s="3">
        <v>45913.416666666657</v>
      </c>
      <c r="J1070" s="3">
        <v>45913.81527777778</v>
      </c>
      <c r="K1070">
        <v>240</v>
      </c>
      <c r="L1070">
        <v>574</v>
      </c>
      <c r="M1070">
        <v>2.0026012765985182</v>
      </c>
      <c r="N1070" s="3">
        <v>45913</v>
      </c>
      <c r="O1070" s="1">
        <f>VLOOKUP(A1070,schedule!A:J,10,0)</f>
        <v>45919</v>
      </c>
      <c r="P1070">
        <f t="shared" si="16"/>
        <v>0</v>
      </c>
    </row>
    <row r="1071" spans="1:16">
      <c r="A1071">
        <v>1113</v>
      </c>
      <c r="B1071">
        <v>355</v>
      </c>
      <c r="C1071">
        <v>7</v>
      </c>
      <c r="D1071">
        <v>1</v>
      </c>
      <c r="E1071" t="s">
        <v>31</v>
      </c>
      <c r="F1071">
        <v>3</v>
      </c>
      <c r="G1071">
        <v>3</v>
      </c>
      <c r="H1071" t="s">
        <v>67</v>
      </c>
      <c r="I1071" s="3">
        <v>45913.291666666657</v>
      </c>
      <c r="J1071" s="3">
        <v>45913.787499999999</v>
      </c>
      <c r="K1071">
        <v>240</v>
      </c>
      <c r="L1071">
        <v>714</v>
      </c>
      <c r="M1071">
        <v>1.868623595860365</v>
      </c>
      <c r="N1071" s="3">
        <v>45913</v>
      </c>
      <c r="O1071" s="1">
        <f>VLOOKUP(A1071,schedule!A:J,10,0)</f>
        <v>45919</v>
      </c>
      <c r="P1071">
        <f t="shared" si="16"/>
        <v>0</v>
      </c>
    </row>
    <row r="1072" spans="1:16">
      <c r="A1072">
        <v>1113</v>
      </c>
      <c r="B1072">
        <v>339</v>
      </c>
      <c r="C1072">
        <v>15</v>
      </c>
      <c r="D1072">
        <v>2</v>
      </c>
      <c r="E1072" t="s">
        <v>31</v>
      </c>
      <c r="F1072">
        <v>3</v>
      </c>
      <c r="G1072">
        <v>3</v>
      </c>
      <c r="H1072" t="s">
        <v>67</v>
      </c>
      <c r="I1072" s="3">
        <v>45913.291666666657</v>
      </c>
      <c r="J1072" s="3">
        <v>45913.590277777781</v>
      </c>
      <c r="K1072">
        <v>180</v>
      </c>
      <c r="L1072">
        <v>430</v>
      </c>
      <c r="M1072">
        <v>1.5911649415225451</v>
      </c>
      <c r="N1072" s="3">
        <v>45913</v>
      </c>
      <c r="O1072" s="1">
        <f>VLOOKUP(A1072,schedule!A:J,10,0)</f>
        <v>45919</v>
      </c>
      <c r="P1072">
        <f t="shared" si="16"/>
        <v>0</v>
      </c>
    </row>
    <row r="1073" spans="1:16">
      <c r="A1073">
        <v>1112</v>
      </c>
      <c r="B1073">
        <v>368</v>
      </c>
      <c r="C1073">
        <v>5</v>
      </c>
      <c r="D1073">
        <v>2</v>
      </c>
      <c r="E1073" t="s">
        <v>33</v>
      </c>
      <c r="F1073">
        <v>3</v>
      </c>
      <c r="G1073">
        <v>3</v>
      </c>
      <c r="H1073" t="s">
        <v>67</v>
      </c>
      <c r="I1073" s="3">
        <v>45913.291666666657</v>
      </c>
      <c r="J1073" s="3">
        <v>45913.375694444447</v>
      </c>
      <c r="K1073">
        <v>90</v>
      </c>
      <c r="L1073">
        <v>121</v>
      </c>
      <c r="M1073">
        <v>1</v>
      </c>
      <c r="N1073" s="3">
        <v>45910</v>
      </c>
      <c r="O1073" s="1">
        <f>VLOOKUP(A1073,schedule!A:J,10,0)</f>
        <v>45916</v>
      </c>
      <c r="P1073">
        <f t="shared" si="16"/>
        <v>0</v>
      </c>
    </row>
    <row r="1074" spans="1:16">
      <c r="A1074">
        <v>1112</v>
      </c>
      <c r="B1074">
        <v>322</v>
      </c>
      <c r="C1074">
        <v>1</v>
      </c>
      <c r="D1074">
        <v>3</v>
      </c>
      <c r="E1074" t="s">
        <v>33</v>
      </c>
      <c r="F1074">
        <v>3</v>
      </c>
      <c r="G1074">
        <v>3</v>
      </c>
      <c r="H1074" t="s">
        <v>67</v>
      </c>
      <c r="I1074" s="3">
        <v>45913.375</v>
      </c>
      <c r="J1074" s="3">
        <v>45913.499305555553</v>
      </c>
      <c r="K1074">
        <v>120</v>
      </c>
      <c r="L1074">
        <v>179</v>
      </c>
      <c r="M1074">
        <v>1</v>
      </c>
      <c r="N1074" s="3">
        <v>45910</v>
      </c>
      <c r="O1074" s="1">
        <f>VLOOKUP(A1074,schedule!A:J,10,0)</f>
        <v>45916</v>
      </c>
      <c r="P1074">
        <f t="shared" si="16"/>
        <v>0</v>
      </c>
    </row>
    <row r="1075" spans="1:16">
      <c r="A1075">
        <v>1112</v>
      </c>
      <c r="B1075">
        <v>190</v>
      </c>
      <c r="C1075">
        <v>3</v>
      </c>
      <c r="D1075">
        <v>1</v>
      </c>
      <c r="E1075" t="s">
        <v>29</v>
      </c>
      <c r="F1075">
        <v>2</v>
      </c>
      <c r="G1075">
        <v>3</v>
      </c>
      <c r="H1075" t="s">
        <v>63</v>
      </c>
      <c r="I1075" s="3">
        <v>45913.333333333343</v>
      </c>
      <c r="J1075" s="3">
        <v>45913.477083333331</v>
      </c>
      <c r="K1075">
        <v>120</v>
      </c>
      <c r="L1075">
        <v>207</v>
      </c>
      <c r="M1075">
        <v>1.5482138380516191</v>
      </c>
      <c r="N1075" s="3">
        <v>45907</v>
      </c>
      <c r="O1075" s="1">
        <f>VLOOKUP(A1075,schedule!A:J,10,0)</f>
        <v>45916</v>
      </c>
      <c r="P1075">
        <f t="shared" si="16"/>
        <v>0</v>
      </c>
    </row>
    <row r="1076" spans="1:16">
      <c r="A1076">
        <v>1112</v>
      </c>
      <c r="B1076">
        <v>126</v>
      </c>
      <c r="C1076">
        <v>12</v>
      </c>
      <c r="D1076">
        <v>2</v>
      </c>
      <c r="E1076" t="s">
        <v>25</v>
      </c>
      <c r="F1076">
        <v>2</v>
      </c>
      <c r="G1076">
        <v>3</v>
      </c>
      <c r="H1076" t="s">
        <v>63</v>
      </c>
      <c r="I1076" s="3">
        <v>45913.416666666657</v>
      </c>
      <c r="J1076" s="3">
        <v>45913.440972222219</v>
      </c>
      <c r="K1076">
        <v>30</v>
      </c>
      <c r="L1076">
        <v>35</v>
      </c>
      <c r="M1076">
        <v>1.4134766201404001</v>
      </c>
      <c r="N1076" s="3">
        <v>45907</v>
      </c>
      <c r="O1076" s="1">
        <f>VLOOKUP(A1076,schedule!A:J,10,0)</f>
        <v>45916</v>
      </c>
      <c r="P1076">
        <f t="shared" si="16"/>
        <v>0</v>
      </c>
    </row>
    <row r="1077" spans="1:16">
      <c r="A1077">
        <v>1112</v>
      </c>
      <c r="B1077">
        <v>237</v>
      </c>
      <c r="C1077">
        <v>5</v>
      </c>
      <c r="D1077">
        <v>2</v>
      </c>
      <c r="E1077" t="s">
        <v>33</v>
      </c>
      <c r="F1077">
        <v>3</v>
      </c>
      <c r="G1077">
        <v>3</v>
      </c>
      <c r="H1077" t="s">
        <v>67</v>
      </c>
      <c r="I1077" s="3">
        <v>45913.416666666657</v>
      </c>
      <c r="J1077" s="3">
        <v>45913.426388888889</v>
      </c>
      <c r="K1077">
        <v>15</v>
      </c>
      <c r="L1077">
        <v>14</v>
      </c>
      <c r="M1077">
        <v>1</v>
      </c>
      <c r="N1077" s="3">
        <v>45910</v>
      </c>
      <c r="O1077" s="1">
        <f>VLOOKUP(A1077,schedule!A:J,10,0)</f>
        <v>45916</v>
      </c>
      <c r="P1077">
        <f t="shared" si="16"/>
        <v>0</v>
      </c>
    </row>
    <row r="1078" spans="1:16">
      <c r="A1078">
        <v>1112</v>
      </c>
      <c r="B1078">
        <v>265</v>
      </c>
      <c r="C1078">
        <v>2</v>
      </c>
      <c r="D1078">
        <v>3</v>
      </c>
      <c r="E1078" t="s">
        <v>33</v>
      </c>
      <c r="F1078">
        <v>3</v>
      </c>
      <c r="G1078">
        <v>3</v>
      </c>
      <c r="H1078" t="s">
        <v>67</v>
      </c>
      <c r="I1078" s="3">
        <v>45913.416666666657</v>
      </c>
      <c r="J1078" s="3">
        <v>45913.435416666667</v>
      </c>
      <c r="K1078">
        <v>30</v>
      </c>
      <c r="L1078">
        <v>27</v>
      </c>
      <c r="M1078">
        <v>1</v>
      </c>
      <c r="N1078" s="3">
        <v>45910</v>
      </c>
      <c r="O1078" s="1">
        <f>VLOOKUP(A1078,schedule!A:J,10,0)</f>
        <v>45916</v>
      </c>
      <c r="P1078">
        <f t="shared" si="16"/>
        <v>0</v>
      </c>
    </row>
    <row r="1079" spans="1:16">
      <c r="A1079">
        <v>1112</v>
      </c>
      <c r="B1079">
        <v>194</v>
      </c>
      <c r="C1079">
        <v>10</v>
      </c>
      <c r="D1079">
        <v>3</v>
      </c>
      <c r="E1079" t="s">
        <v>25</v>
      </c>
      <c r="F1079">
        <v>2</v>
      </c>
      <c r="G1079">
        <v>3</v>
      </c>
      <c r="H1079" t="s">
        <v>63</v>
      </c>
      <c r="I1079" s="3">
        <v>45913.291666666657</v>
      </c>
      <c r="J1079" s="3">
        <v>45913.349305555559</v>
      </c>
      <c r="K1079">
        <v>30</v>
      </c>
      <c r="L1079">
        <v>83</v>
      </c>
      <c r="M1079">
        <v>1.7925858610460701</v>
      </c>
      <c r="N1079" s="3">
        <v>45907</v>
      </c>
      <c r="O1079" s="1">
        <f>VLOOKUP(A1079,schedule!A:J,10,0)</f>
        <v>45916</v>
      </c>
      <c r="P1079">
        <f t="shared" si="16"/>
        <v>0</v>
      </c>
    </row>
    <row r="1080" spans="1:16">
      <c r="A1080">
        <v>1113</v>
      </c>
      <c r="B1080">
        <v>261</v>
      </c>
      <c r="C1080">
        <v>6</v>
      </c>
      <c r="D1080">
        <v>3</v>
      </c>
      <c r="E1080" t="s">
        <v>33</v>
      </c>
      <c r="F1080">
        <v>3</v>
      </c>
      <c r="G1080">
        <v>3</v>
      </c>
      <c r="H1080" t="s">
        <v>67</v>
      </c>
      <c r="I1080" s="3">
        <v>45913.375</v>
      </c>
      <c r="J1080" s="3">
        <v>45913.386805555558</v>
      </c>
      <c r="K1080">
        <v>15</v>
      </c>
      <c r="L1080">
        <v>17</v>
      </c>
      <c r="M1080">
        <v>1</v>
      </c>
      <c r="N1080" s="3">
        <v>45913</v>
      </c>
      <c r="O1080" s="1">
        <f>VLOOKUP(A1080,schedule!A:J,10,0)</f>
        <v>45919</v>
      </c>
      <c r="P1080">
        <f t="shared" si="16"/>
        <v>0</v>
      </c>
    </row>
    <row r="1081" spans="1:16">
      <c r="A1081">
        <v>1113</v>
      </c>
      <c r="B1081">
        <v>302</v>
      </c>
      <c r="C1081">
        <v>6</v>
      </c>
      <c r="D1081">
        <v>3</v>
      </c>
      <c r="E1081" t="s">
        <v>33</v>
      </c>
      <c r="F1081">
        <v>3</v>
      </c>
      <c r="G1081">
        <v>3</v>
      </c>
      <c r="H1081" t="s">
        <v>67</v>
      </c>
      <c r="I1081" s="3">
        <v>45913.291666666657</v>
      </c>
      <c r="J1081" s="3">
        <v>45913.30972222222</v>
      </c>
      <c r="K1081">
        <v>30</v>
      </c>
      <c r="L1081">
        <v>26</v>
      </c>
      <c r="M1081">
        <v>1</v>
      </c>
      <c r="N1081" s="3">
        <v>45913</v>
      </c>
      <c r="O1081" s="1">
        <f>VLOOKUP(A1081,schedule!A:J,10,0)</f>
        <v>45919</v>
      </c>
      <c r="P1081">
        <f t="shared" si="16"/>
        <v>0</v>
      </c>
    </row>
    <row r="1082" spans="1:16">
      <c r="A1082">
        <v>1113</v>
      </c>
      <c r="B1082">
        <v>413</v>
      </c>
      <c r="C1082">
        <v>9</v>
      </c>
      <c r="D1082">
        <v>1</v>
      </c>
      <c r="E1082" t="s">
        <v>33</v>
      </c>
      <c r="F1082">
        <v>3</v>
      </c>
      <c r="G1082">
        <v>3</v>
      </c>
      <c r="H1082" t="s">
        <v>67</v>
      </c>
      <c r="I1082" s="3">
        <v>45913.291666666657</v>
      </c>
      <c r="J1082" s="3">
        <v>45913.398611111108</v>
      </c>
      <c r="K1082">
        <v>120</v>
      </c>
      <c r="L1082">
        <v>154</v>
      </c>
      <c r="M1082">
        <v>1</v>
      </c>
      <c r="N1082" s="3">
        <v>45913</v>
      </c>
      <c r="O1082" s="1">
        <f>VLOOKUP(A1082,schedule!A:J,10,0)</f>
        <v>45919</v>
      </c>
      <c r="P1082">
        <f t="shared" si="16"/>
        <v>0</v>
      </c>
    </row>
    <row r="1083" spans="1:16">
      <c r="A1083">
        <v>1113</v>
      </c>
      <c r="B1083">
        <v>349</v>
      </c>
      <c r="C1083">
        <v>1</v>
      </c>
      <c r="D1083">
        <v>3</v>
      </c>
      <c r="E1083" t="s">
        <v>33</v>
      </c>
      <c r="F1083">
        <v>3</v>
      </c>
      <c r="G1083">
        <v>3</v>
      </c>
      <c r="H1083" t="s">
        <v>67</v>
      </c>
      <c r="I1083" s="3">
        <v>45913.416666666657</v>
      </c>
      <c r="J1083" s="3">
        <v>45913.448611111111</v>
      </c>
      <c r="K1083">
        <v>30</v>
      </c>
      <c r="L1083">
        <v>46</v>
      </c>
      <c r="M1083">
        <v>1</v>
      </c>
      <c r="N1083" s="3">
        <v>45913</v>
      </c>
      <c r="O1083" s="1">
        <f>VLOOKUP(A1083,schedule!A:J,10,0)</f>
        <v>45919</v>
      </c>
      <c r="P1083">
        <f t="shared" si="16"/>
        <v>0</v>
      </c>
    </row>
    <row r="1084" spans="1:16">
      <c r="A1084">
        <v>1113</v>
      </c>
      <c r="B1084">
        <v>226</v>
      </c>
      <c r="C1084">
        <v>8</v>
      </c>
      <c r="D1084">
        <v>2</v>
      </c>
      <c r="E1084" t="s">
        <v>33</v>
      </c>
      <c r="F1084">
        <v>3</v>
      </c>
      <c r="G1084">
        <v>3</v>
      </c>
      <c r="H1084" t="s">
        <v>67</v>
      </c>
      <c r="I1084" s="3">
        <v>45913.375</v>
      </c>
      <c r="J1084" s="3">
        <v>45913.429166666669</v>
      </c>
      <c r="K1084">
        <v>60</v>
      </c>
      <c r="L1084">
        <v>78</v>
      </c>
      <c r="M1084">
        <v>1</v>
      </c>
      <c r="N1084" s="3">
        <v>45913</v>
      </c>
      <c r="O1084" s="1">
        <f>VLOOKUP(A1084,schedule!A:J,10,0)</f>
        <v>45919</v>
      </c>
      <c r="P1084">
        <f t="shared" si="16"/>
        <v>0</v>
      </c>
    </row>
    <row r="1085" spans="1:16">
      <c r="A1085">
        <v>1113</v>
      </c>
      <c r="B1085">
        <v>306</v>
      </c>
      <c r="C1085">
        <v>9</v>
      </c>
      <c r="D1085">
        <v>1</v>
      </c>
      <c r="E1085" t="s">
        <v>33</v>
      </c>
      <c r="F1085">
        <v>3</v>
      </c>
      <c r="G1085">
        <v>3</v>
      </c>
      <c r="H1085" t="s">
        <v>67</v>
      </c>
      <c r="I1085" s="3">
        <v>45913.416666666657</v>
      </c>
      <c r="J1085" s="3">
        <v>45913.440972222219</v>
      </c>
      <c r="K1085">
        <v>30</v>
      </c>
      <c r="L1085">
        <v>35</v>
      </c>
      <c r="M1085">
        <v>1</v>
      </c>
      <c r="N1085" s="3">
        <v>45913</v>
      </c>
      <c r="O1085" s="1">
        <f>VLOOKUP(A1085,schedule!A:J,10,0)</f>
        <v>45919</v>
      </c>
      <c r="P1085">
        <f t="shared" si="16"/>
        <v>0</v>
      </c>
    </row>
    <row r="1086" spans="1:16">
      <c r="A1086">
        <v>1113</v>
      </c>
      <c r="B1086">
        <v>253</v>
      </c>
      <c r="C1086">
        <v>4</v>
      </c>
      <c r="D1086">
        <v>1</v>
      </c>
      <c r="E1086" t="s">
        <v>33</v>
      </c>
      <c r="F1086">
        <v>3</v>
      </c>
      <c r="G1086">
        <v>3</v>
      </c>
      <c r="H1086" t="s">
        <v>67</v>
      </c>
      <c r="I1086" s="3">
        <v>45913.291666666657</v>
      </c>
      <c r="J1086" s="3">
        <v>45913.319444444453</v>
      </c>
      <c r="K1086">
        <v>45</v>
      </c>
      <c r="L1086">
        <v>40</v>
      </c>
      <c r="M1086">
        <v>1</v>
      </c>
      <c r="N1086" s="3">
        <v>45913</v>
      </c>
      <c r="O1086" s="1">
        <f>VLOOKUP(A1086,schedule!A:J,10,0)</f>
        <v>45919</v>
      </c>
      <c r="P1086">
        <f t="shared" si="16"/>
        <v>0</v>
      </c>
    </row>
    <row r="1087" spans="1:16">
      <c r="A1087">
        <v>1113</v>
      </c>
      <c r="B1087">
        <v>315</v>
      </c>
      <c r="C1087">
        <v>1</v>
      </c>
      <c r="D1087">
        <v>3</v>
      </c>
      <c r="E1087" t="s">
        <v>33</v>
      </c>
      <c r="F1087">
        <v>3</v>
      </c>
      <c r="G1087">
        <v>3</v>
      </c>
      <c r="H1087" t="s">
        <v>67</v>
      </c>
      <c r="I1087" s="3">
        <v>45913.375</v>
      </c>
      <c r="J1087" s="3">
        <v>45913.540972222218</v>
      </c>
      <c r="K1087">
        <v>150</v>
      </c>
      <c r="L1087">
        <v>239</v>
      </c>
      <c r="M1087">
        <v>1</v>
      </c>
      <c r="N1087" s="3">
        <v>45913</v>
      </c>
      <c r="O1087" s="1">
        <f>VLOOKUP(A1087,schedule!A:J,10,0)</f>
        <v>45919</v>
      </c>
      <c r="P1087">
        <f t="shared" si="16"/>
        <v>0</v>
      </c>
    </row>
    <row r="1088" spans="1:16">
      <c r="A1088">
        <v>1113</v>
      </c>
      <c r="B1088">
        <v>392</v>
      </c>
      <c r="C1088">
        <v>2</v>
      </c>
      <c r="D1088">
        <v>3</v>
      </c>
      <c r="E1088" t="s">
        <v>33</v>
      </c>
      <c r="F1088">
        <v>3</v>
      </c>
      <c r="G1088">
        <v>3</v>
      </c>
      <c r="H1088" t="s">
        <v>67</v>
      </c>
      <c r="I1088" s="3">
        <v>45913.416666666657</v>
      </c>
      <c r="J1088" s="3">
        <v>45913.662499999999</v>
      </c>
      <c r="K1088">
        <v>240</v>
      </c>
      <c r="L1088">
        <v>354</v>
      </c>
      <c r="M1088">
        <v>1.2905335000671161</v>
      </c>
      <c r="N1088" s="3">
        <v>45913</v>
      </c>
      <c r="O1088" s="1">
        <f>VLOOKUP(A1088,schedule!A:J,10,0)</f>
        <v>45919</v>
      </c>
      <c r="P1088">
        <f t="shared" si="16"/>
        <v>0</v>
      </c>
    </row>
    <row r="1089" spans="1:16">
      <c r="A1089">
        <v>1113</v>
      </c>
      <c r="B1089">
        <v>381</v>
      </c>
      <c r="C1089">
        <v>1</v>
      </c>
      <c r="D1089">
        <v>1</v>
      </c>
      <c r="E1089" t="s">
        <v>33</v>
      </c>
      <c r="F1089">
        <v>3</v>
      </c>
      <c r="G1089">
        <v>3</v>
      </c>
      <c r="H1089" t="s">
        <v>67</v>
      </c>
      <c r="I1089" s="3">
        <v>45913.333333333343</v>
      </c>
      <c r="J1089" s="3">
        <v>45913.407638888893</v>
      </c>
      <c r="K1089">
        <v>90</v>
      </c>
      <c r="L1089">
        <v>107</v>
      </c>
      <c r="M1089">
        <v>1</v>
      </c>
      <c r="N1089" s="3">
        <v>45913</v>
      </c>
      <c r="O1089" s="1">
        <f>VLOOKUP(A1089,schedule!A:J,10,0)</f>
        <v>45919</v>
      </c>
      <c r="P1089">
        <f t="shared" si="16"/>
        <v>0</v>
      </c>
    </row>
    <row r="1090" spans="1:16">
      <c r="A1090">
        <v>1113</v>
      </c>
      <c r="B1090">
        <v>406</v>
      </c>
      <c r="C1090">
        <v>4</v>
      </c>
      <c r="D1090">
        <v>3</v>
      </c>
      <c r="E1090" t="s">
        <v>33</v>
      </c>
      <c r="F1090">
        <v>3</v>
      </c>
      <c r="G1090">
        <v>3</v>
      </c>
      <c r="H1090" t="s">
        <v>67</v>
      </c>
      <c r="I1090" s="3">
        <v>45913.416666666657</v>
      </c>
      <c r="J1090" s="3">
        <v>45913.560416666667</v>
      </c>
      <c r="K1090">
        <v>150</v>
      </c>
      <c r="L1090">
        <v>207</v>
      </c>
      <c r="M1090">
        <v>1</v>
      </c>
      <c r="N1090" s="3">
        <v>45913</v>
      </c>
      <c r="O1090" s="1">
        <f>VLOOKUP(A1090,schedule!A:J,10,0)</f>
        <v>45919</v>
      </c>
      <c r="P1090">
        <f t="shared" si="16"/>
        <v>0</v>
      </c>
    </row>
    <row r="1091" spans="1:16">
      <c r="A1091">
        <v>1113</v>
      </c>
      <c r="B1091">
        <v>344</v>
      </c>
      <c r="C1091">
        <v>2</v>
      </c>
      <c r="D1091">
        <v>3</v>
      </c>
      <c r="E1091" t="s">
        <v>33</v>
      </c>
      <c r="F1091">
        <v>3</v>
      </c>
      <c r="G1091">
        <v>3</v>
      </c>
      <c r="H1091" t="s">
        <v>67</v>
      </c>
      <c r="I1091" s="3">
        <v>45913.416666666657</v>
      </c>
      <c r="J1091" s="3">
        <v>45913.732638888891</v>
      </c>
      <c r="K1091">
        <v>240</v>
      </c>
      <c r="L1091">
        <v>455</v>
      </c>
      <c r="M1091">
        <v>1.2502197409874181</v>
      </c>
      <c r="N1091" s="3">
        <v>45913</v>
      </c>
      <c r="O1091" s="1">
        <f>VLOOKUP(A1091,schedule!A:J,10,0)</f>
        <v>45919</v>
      </c>
      <c r="P1091">
        <f t="shared" ref="P1091:P1154" si="17">IF(J1091-O1091&lt;0,0,J1091-O1091)</f>
        <v>0</v>
      </c>
    </row>
    <row r="1092" spans="1:16">
      <c r="A1092">
        <v>1113</v>
      </c>
      <c r="B1092">
        <v>272</v>
      </c>
      <c r="C1092">
        <v>1</v>
      </c>
      <c r="D1092">
        <v>3</v>
      </c>
      <c r="E1092" t="s">
        <v>33</v>
      </c>
      <c r="F1092">
        <v>3</v>
      </c>
      <c r="G1092">
        <v>3</v>
      </c>
      <c r="H1092" t="s">
        <v>67</v>
      </c>
      <c r="I1092" s="3">
        <v>45913.375</v>
      </c>
      <c r="J1092" s="3">
        <v>45913.425000000003</v>
      </c>
      <c r="K1092">
        <v>60</v>
      </c>
      <c r="L1092">
        <v>72</v>
      </c>
      <c r="M1092">
        <v>1</v>
      </c>
      <c r="N1092" s="3">
        <v>45913</v>
      </c>
      <c r="O1092" s="1">
        <f>VLOOKUP(A1092,schedule!A:J,10,0)</f>
        <v>45919</v>
      </c>
      <c r="P1092">
        <f t="shared" si="17"/>
        <v>0</v>
      </c>
    </row>
    <row r="1093" spans="1:16">
      <c r="A1093">
        <v>1113</v>
      </c>
      <c r="B1093">
        <v>391</v>
      </c>
      <c r="C1093">
        <v>3</v>
      </c>
      <c r="D1093">
        <v>2</v>
      </c>
      <c r="E1093" t="s">
        <v>33</v>
      </c>
      <c r="F1093">
        <v>3</v>
      </c>
      <c r="G1093">
        <v>3</v>
      </c>
      <c r="H1093" t="s">
        <v>67</v>
      </c>
      <c r="I1093" s="3">
        <v>45913.416666666657</v>
      </c>
      <c r="J1093" s="3">
        <v>45913.604861111111</v>
      </c>
      <c r="K1093">
        <v>180</v>
      </c>
      <c r="L1093">
        <v>271</v>
      </c>
      <c r="M1093">
        <v>1</v>
      </c>
      <c r="N1093" s="3">
        <v>45913</v>
      </c>
      <c r="O1093" s="1">
        <f>VLOOKUP(A1093,schedule!A:J,10,0)</f>
        <v>45919</v>
      </c>
      <c r="P1093">
        <f t="shared" si="17"/>
        <v>0</v>
      </c>
    </row>
    <row r="1094" spans="1:16">
      <c r="A1094">
        <v>1112</v>
      </c>
      <c r="B1094">
        <v>275</v>
      </c>
      <c r="C1094">
        <v>5</v>
      </c>
      <c r="D1094">
        <v>2</v>
      </c>
      <c r="E1094" t="s">
        <v>32</v>
      </c>
      <c r="F1094">
        <v>3</v>
      </c>
      <c r="G1094">
        <v>3</v>
      </c>
      <c r="H1094" t="s">
        <v>67</v>
      </c>
      <c r="I1094" s="3">
        <v>45913.291666666657</v>
      </c>
      <c r="J1094" s="3">
        <v>45913.352083333331</v>
      </c>
      <c r="K1094">
        <v>45</v>
      </c>
      <c r="L1094">
        <v>87</v>
      </c>
      <c r="M1094">
        <v>1.867384583422667</v>
      </c>
      <c r="N1094" s="3">
        <v>45910</v>
      </c>
      <c r="O1094" s="1">
        <f>VLOOKUP(A1094,schedule!A:J,10,0)</f>
        <v>45916</v>
      </c>
      <c r="P1094">
        <f t="shared" si="17"/>
        <v>0</v>
      </c>
    </row>
    <row r="1095" spans="1:16">
      <c r="A1095">
        <v>1112</v>
      </c>
      <c r="B1095">
        <v>190</v>
      </c>
      <c r="C1095">
        <v>6</v>
      </c>
      <c r="D1095">
        <v>3</v>
      </c>
      <c r="E1095" t="s">
        <v>29</v>
      </c>
      <c r="F1095">
        <v>2</v>
      </c>
      <c r="G1095">
        <v>3</v>
      </c>
      <c r="H1095" t="s">
        <v>63</v>
      </c>
      <c r="I1095" s="3">
        <v>45913.416666666657</v>
      </c>
      <c r="J1095" s="3">
        <v>45913.567361111112</v>
      </c>
      <c r="K1095">
        <v>120</v>
      </c>
      <c r="L1095">
        <v>217</v>
      </c>
      <c r="M1095">
        <v>1.5024964652745689</v>
      </c>
      <c r="N1095" s="3">
        <v>45907</v>
      </c>
      <c r="O1095" s="1">
        <f>VLOOKUP(A1095,schedule!A:J,10,0)</f>
        <v>45916</v>
      </c>
      <c r="P1095">
        <f t="shared" si="17"/>
        <v>0</v>
      </c>
    </row>
    <row r="1096" spans="1:16">
      <c r="A1096">
        <v>1112</v>
      </c>
      <c r="B1096">
        <v>126</v>
      </c>
      <c r="C1096">
        <v>11</v>
      </c>
      <c r="D1096">
        <v>2</v>
      </c>
      <c r="E1096" t="s">
        <v>25</v>
      </c>
      <c r="F1096">
        <v>2</v>
      </c>
      <c r="G1096">
        <v>3</v>
      </c>
      <c r="H1096" t="s">
        <v>63</v>
      </c>
      <c r="I1096" s="3">
        <v>45913.333333333343</v>
      </c>
      <c r="J1096" s="3">
        <v>45913.377083333333</v>
      </c>
      <c r="K1096">
        <v>30</v>
      </c>
      <c r="L1096">
        <v>63</v>
      </c>
      <c r="M1096">
        <v>1.6815009249403019</v>
      </c>
      <c r="N1096" s="3">
        <v>45907</v>
      </c>
      <c r="O1096" s="1">
        <f>VLOOKUP(A1096,schedule!A:J,10,0)</f>
        <v>45916</v>
      </c>
      <c r="P1096">
        <f t="shared" si="17"/>
        <v>0</v>
      </c>
    </row>
    <row r="1097" spans="1:16">
      <c r="A1097">
        <v>1112</v>
      </c>
      <c r="B1097">
        <v>194</v>
      </c>
      <c r="C1097">
        <v>5</v>
      </c>
      <c r="D1097">
        <v>3</v>
      </c>
      <c r="E1097" t="s">
        <v>25</v>
      </c>
      <c r="F1097">
        <v>2</v>
      </c>
      <c r="G1097">
        <v>3</v>
      </c>
      <c r="H1097" t="s">
        <v>63</v>
      </c>
      <c r="I1097" s="3">
        <v>45913.291666666657</v>
      </c>
      <c r="J1097" s="3">
        <v>45913.34097222222</v>
      </c>
      <c r="K1097">
        <v>30</v>
      </c>
      <c r="L1097">
        <v>71</v>
      </c>
      <c r="M1097">
        <v>1.638934446717875</v>
      </c>
      <c r="N1097" s="3">
        <v>45907</v>
      </c>
      <c r="O1097" s="1">
        <f>VLOOKUP(A1097,schedule!A:J,10,0)</f>
        <v>45916</v>
      </c>
      <c r="P1097">
        <f t="shared" si="17"/>
        <v>0</v>
      </c>
    </row>
    <row r="1098" spans="1:16">
      <c r="A1098">
        <v>1113</v>
      </c>
      <c r="B1098">
        <v>397</v>
      </c>
      <c r="C1098">
        <v>9</v>
      </c>
      <c r="D1098">
        <v>3</v>
      </c>
      <c r="E1098" t="s">
        <v>32</v>
      </c>
      <c r="F1098">
        <v>3</v>
      </c>
      <c r="G1098">
        <v>3</v>
      </c>
      <c r="H1098" t="s">
        <v>67</v>
      </c>
      <c r="I1098" s="3">
        <v>45913.333333333343</v>
      </c>
      <c r="J1098" s="3">
        <v>45913.363194444442</v>
      </c>
      <c r="K1098">
        <v>30</v>
      </c>
      <c r="L1098">
        <v>43</v>
      </c>
      <c r="M1098">
        <v>1.596912612693981</v>
      </c>
      <c r="N1098" s="3">
        <v>45913</v>
      </c>
      <c r="O1098" s="1">
        <f>VLOOKUP(A1098,schedule!A:J,10,0)</f>
        <v>45919</v>
      </c>
      <c r="P1098">
        <f t="shared" si="17"/>
        <v>0</v>
      </c>
    </row>
    <row r="1099" spans="1:16">
      <c r="A1099">
        <v>1113</v>
      </c>
      <c r="B1099">
        <v>222</v>
      </c>
      <c r="C1099">
        <v>12</v>
      </c>
      <c r="D1099">
        <v>2</v>
      </c>
      <c r="E1099" t="s">
        <v>32</v>
      </c>
      <c r="F1099">
        <v>3</v>
      </c>
      <c r="G1099">
        <v>3</v>
      </c>
      <c r="H1099" t="s">
        <v>67</v>
      </c>
      <c r="I1099" s="3">
        <v>45913.375</v>
      </c>
      <c r="J1099" s="3">
        <v>45913.490277777782</v>
      </c>
      <c r="K1099">
        <v>60</v>
      </c>
      <c r="L1099">
        <v>166</v>
      </c>
      <c r="M1099">
        <v>1.8184833817715169</v>
      </c>
      <c r="N1099" s="3">
        <v>45913</v>
      </c>
      <c r="O1099" s="1">
        <f>VLOOKUP(A1099,schedule!A:J,10,0)</f>
        <v>45919</v>
      </c>
      <c r="P1099">
        <f t="shared" si="17"/>
        <v>0</v>
      </c>
    </row>
    <row r="1100" spans="1:16">
      <c r="A1100">
        <v>1113</v>
      </c>
      <c r="B1100">
        <v>277</v>
      </c>
      <c r="C1100">
        <v>5</v>
      </c>
      <c r="D1100">
        <v>3</v>
      </c>
      <c r="E1100" t="s">
        <v>32</v>
      </c>
      <c r="F1100">
        <v>3</v>
      </c>
      <c r="G1100">
        <v>3</v>
      </c>
      <c r="H1100" t="s">
        <v>67</v>
      </c>
      <c r="I1100" s="3">
        <v>45913.333333333343</v>
      </c>
      <c r="J1100" s="3">
        <v>45913.35833333333</v>
      </c>
      <c r="K1100">
        <v>15</v>
      </c>
      <c r="L1100">
        <v>36</v>
      </c>
      <c r="M1100">
        <v>1.711451685690049</v>
      </c>
      <c r="N1100" s="3">
        <v>45913</v>
      </c>
      <c r="O1100" s="1">
        <f>VLOOKUP(A1100,schedule!A:J,10,0)</f>
        <v>45919</v>
      </c>
      <c r="P1100">
        <f t="shared" si="17"/>
        <v>0</v>
      </c>
    </row>
    <row r="1101" spans="1:16">
      <c r="A1101">
        <v>1113</v>
      </c>
      <c r="B1101">
        <v>231</v>
      </c>
      <c r="C1101">
        <v>2</v>
      </c>
      <c r="D1101">
        <v>1</v>
      </c>
      <c r="E1101" t="s">
        <v>32</v>
      </c>
      <c r="F1101">
        <v>3</v>
      </c>
      <c r="G1101">
        <v>3</v>
      </c>
      <c r="H1101" t="s">
        <v>67</v>
      </c>
      <c r="I1101" s="3">
        <v>45913.333333333343</v>
      </c>
      <c r="J1101" s="3">
        <v>45913.488194444442</v>
      </c>
      <c r="K1101">
        <v>120</v>
      </c>
      <c r="L1101">
        <v>223</v>
      </c>
      <c r="M1101">
        <v>1.748936833884704</v>
      </c>
      <c r="N1101" s="3">
        <v>45913</v>
      </c>
      <c r="O1101" s="1">
        <f>VLOOKUP(A1101,schedule!A:J,10,0)</f>
        <v>45919</v>
      </c>
      <c r="P1101">
        <f t="shared" si="17"/>
        <v>0</v>
      </c>
    </row>
    <row r="1102" spans="1:16">
      <c r="A1102">
        <v>1113</v>
      </c>
      <c r="B1102">
        <v>382</v>
      </c>
      <c r="C1102">
        <v>18</v>
      </c>
      <c r="D1102">
        <v>2</v>
      </c>
      <c r="E1102" t="s">
        <v>32</v>
      </c>
      <c r="F1102">
        <v>3</v>
      </c>
      <c r="G1102">
        <v>3</v>
      </c>
      <c r="H1102" t="s">
        <v>67</v>
      </c>
      <c r="I1102" s="3">
        <v>45913.291666666657</v>
      </c>
      <c r="J1102" s="3">
        <v>45913.313194444447</v>
      </c>
      <c r="K1102">
        <v>15</v>
      </c>
      <c r="L1102">
        <v>31</v>
      </c>
      <c r="M1102">
        <v>1.6774856777230931</v>
      </c>
      <c r="N1102" s="3">
        <v>45913</v>
      </c>
      <c r="O1102" s="1">
        <f>VLOOKUP(A1102,schedule!A:J,10,0)</f>
        <v>45919</v>
      </c>
      <c r="P1102">
        <f t="shared" si="17"/>
        <v>0</v>
      </c>
    </row>
    <row r="1103" spans="1:16">
      <c r="A1103">
        <v>1113</v>
      </c>
      <c r="B1103">
        <v>275</v>
      </c>
      <c r="C1103">
        <v>2</v>
      </c>
      <c r="D1103">
        <v>3</v>
      </c>
      <c r="E1103" t="s">
        <v>32</v>
      </c>
      <c r="F1103">
        <v>3</v>
      </c>
      <c r="G1103">
        <v>3</v>
      </c>
      <c r="H1103" t="s">
        <v>67</v>
      </c>
      <c r="I1103" s="3">
        <v>45913.291666666657</v>
      </c>
      <c r="J1103" s="3">
        <v>45913.365972222222</v>
      </c>
      <c r="K1103">
        <v>45</v>
      </c>
      <c r="L1103">
        <v>107</v>
      </c>
      <c r="M1103">
        <v>1.723707212498566</v>
      </c>
      <c r="N1103" s="3">
        <v>45913</v>
      </c>
      <c r="O1103" s="1">
        <f>VLOOKUP(A1103,schedule!A:J,10,0)</f>
        <v>45919</v>
      </c>
      <c r="P1103">
        <f t="shared" si="17"/>
        <v>0</v>
      </c>
    </row>
    <row r="1104" spans="1:16">
      <c r="A1104">
        <v>1113</v>
      </c>
      <c r="B1104">
        <v>405</v>
      </c>
      <c r="C1104">
        <v>4</v>
      </c>
      <c r="D1104">
        <v>2</v>
      </c>
      <c r="E1104" t="s">
        <v>32</v>
      </c>
      <c r="F1104">
        <v>3</v>
      </c>
      <c r="G1104">
        <v>3</v>
      </c>
      <c r="H1104" t="s">
        <v>67</v>
      </c>
      <c r="I1104" s="3">
        <v>45913.375</v>
      </c>
      <c r="J1104" s="3">
        <v>45913.417361111111</v>
      </c>
      <c r="K1104">
        <v>45</v>
      </c>
      <c r="L1104">
        <v>61</v>
      </c>
      <c r="M1104">
        <v>1.594214483845479</v>
      </c>
      <c r="N1104" s="3">
        <v>45913</v>
      </c>
      <c r="O1104" s="1">
        <f>VLOOKUP(A1104,schedule!A:J,10,0)</f>
        <v>45919</v>
      </c>
      <c r="P1104">
        <f t="shared" si="17"/>
        <v>0</v>
      </c>
    </row>
    <row r="1105" spans="1:16">
      <c r="A1105">
        <v>1113</v>
      </c>
      <c r="B1105">
        <v>296</v>
      </c>
      <c r="C1105">
        <v>10</v>
      </c>
      <c r="D1105">
        <v>2</v>
      </c>
      <c r="E1105" t="s">
        <v>32</v>
      </c>
      <c r="F1105">
        <v>3</v>
      </c>
      <c r="G1105">
        <v>3</v>
      </c>
      <c r="H1105" t="s">
        <v>67</v>
      </c>
      <c r="I1105" s="3">
        <v>45913.291666666657</v>
      </c>
      <c r="J1105" s="3">
        <v>45913.797222222223</v>
      </c>
      <c r="K1105">
        <v>240</v>
      </c>
      <c r="L1105">
        <v>728</v>
      </c>
      <c r="M1105">
        <v>1.957811033110505</v>
      </c>
      <c r="N1105" s="3">
        <v>45913</v>
      </c>
      <c r="O1105" s="1">
        <f>VLOOKUP(A1105,schedule!A:J,10,0)</f>
        <v>45919</v>
      </c>
      <c r="P1105">
        <f t="shared" si="17"/>
        <v>0</v>
      </c>
    </row>
    <row r="1106" spans="1:16">
      <c r="A1106">
        <v>1113</v>
      </c>
      <c r="B1106">
        <v>239</v>
      </c>
      <c r="C1106">
        <v>8</v>
      </c>
      <c r="D1106">
        <v>3</v>
      </c>
      <c r="E1106" t="s">
        <v>32</v>
      </c>
      <c r="F1106">
        <v>3</v>
      </c>
      <c r="G1106">
        <v>3</v>
      </c>
      <c r="H1106" t="s">
        <v>67</v>
      </c>
      <c r="I1106" s="3">
        <v>45913.333333333343</v>
      </c>
      <c r="J1106" s="3">
        <v>45913.560416666667</v>
      </c>
      <c r="K1106">
        <v>120</v>
      </c>
      <c r="L1106">
        <v>327</v>
      </c>
      <c r="M1106">
        <v>1.7524524623034139</v>
      </c>
      <c r="N1106" s="3">
        <v>45913</v>
      </c>
      <c r="O1106" s="1">
        <f>VLOOKUP(A1106,schedule!A:J,10,0)</f>
        <v>45919</v>
      </c>
      <c r="P1106">
        <f t="shared" si="17"/>
        <v>0</v>
      </c>
    </row>
    <row r="1107" spans="1:16">
      <c r="A1107">
        <v>1113</v>
      </c>
      <c r="B1107">
        <v>372</v>
      </c>
      <c r="C1107">
        <v>4</v>
      </c>
      <c r="D1107">
        <v>2</v>
      </c>
      <c r="E1107" t="s">
        <v>32</v>
      </c>
      <c r="F1107">
        <v>3</v>
      </c>
      <c r="G1107">
        <v>3</v>
      </c>
      <c r="H1107" t="s">
        <v>67</v>
      </c>
      <c r="I1107" s="3">
        <v>45913.291666666657</v>
      </c>
      <c r="J1107" s="3">
        <v>45913.393750000003</v>
      </c>
      <c r="K1107">
        <v>60</v>
      </c>
      <c r="L1107">
        <v>147</v>
      </c>
      <c r="M1107">
        <v>1.654696689824346</v>
      </c>
      <c r="N1107" s="3">
        <v>45913</v>
      </c>
      <c r="O1107" s="1">
        <f>VLOOKUP(A1107,schedule!A:J,10,0)</f>
        <v>45919</v>
      </c>
      <c r="P1107">
        <f t="shared" si="17"/>
        <v>0</v>
      </c>
    </row>
    <row r="1108" spans="1:16">
      <c r="A1108">
        <v>1113</v>
      </c>
      <c r="B1108">
        <v>390</v>
      </c>
      <c r="C1108">
        <v>5</v>
      </c>
      <c r="D1108">
        <v>2</v>
      </c>
      <c r="E1108" t="s">
        <v>32</v>
      </c>
      <c r="F1108">
        <v>3</v>
      </c>
      <c r="G1108">
        <v>3</v>
      </c>
      <c r="H1108" t="s">
        <v>67</v>
      </c>
      <c r="I1108" s="3">
        <v>45913.333333333343</v>
      </c>
      <c r="J1108" s="3">
        <v>45913.404861111107</v>
      </c>
      <c r="K1108">
        <v>45</v>
      </c>
      <c r="L1108">
        <v>103</v>
      </c>
      <c r="M1108">
        <v>1.7302225669472899</v>
      </c>
      <c r="N1108" s="3">
        <v>45913</v>
      </c>
      <c r="O1108" s="1">
        <f>VLOOKUP(A1108,schedule!A:J,10,0)</f>
        <v>45919</v>
      </c>
      <c r="P1108">
        <f t="shared" si="17"/>
        <v>0</v>
      </c>
    </row>
    <row r="1109" spans="1:16">
      <c r="A1109">
        <v>1113</v>
      </c>
      <c r="B1109">
        <v>269</v>
      </c>
      <c r="C1109">
        <v>10</v>
      </c>
      <c r="D1109">
        <v>3</v>
      </c>
      <c r="E1109" t="s">
        <v>32</v>
      </c>
      <c r="F1109">
        <v>3</v>
      </c>
      <c r="G1109">
        <v>3</v>
      </c>
      <c r="H1109" t="s">
        <v>67</v>
      </c>
      <c r="I1109" s="3">
        <v>45913.375</v>
      </c>
      <c r="J1109" s="3">
        <v>45913.631249999999</v>
      </c>
      <c r="K1109">
        <v>180</v>
      </c>
      <c r="L1109">
        <v>369</v>
      </c>
      <c r="M1109">
        <v>1.881277463447387</v>
      </c>
      <c r="N1109" s="3">
        <v>45913</v>
      </c>
      <c r="O1109" s="1">
        <f>VLOOKUP(A1109,schedule!A:J,10,0)</f>
        <v>45919</v>
      </c>
      <c r="P1109">
        <f t="shared" si="17"/>
        <v>0</v>
      </c>
    </row>
    <row r="1110" spans="1:16">
      <c r="A1110">
        <v>1113</v>
      </c>
      <c r="B1110">
        <v>303</v>
      </c>
      <c r="C1110">
        <v>2</v>
      </c>
      <c r="D1110">
        <v>3</v>
      </c>
      <c r="E1110" t="s">
        <v>32</v>
      </c>
      <c r="F1110">
        <v>3</v>
      </c>
      <c r="G1110">
        <v>3</v>
      </c>
      <c r="H1110" t="s">
        <v>67</v>
      </c>
      <c r="I1110" s="3">
        <v>45913.416666666657</v>
      </c>
      <c r="J1110" s="3">
        <v>45913.477777777778</v>
      </c>
      <c r="K1110">
        <v>45</v>
      </c>
      <c r="L1110">
        <v>88</v>
      </c>
      <c r="M1110">
        <v>1.6919065445611789</v>
      </c>
      <c r="N1110" s="3">
        <v>45913</v>
      </c>
      <c r="O1110" s="1">
        <f>VLOOKUP(A1110,schedule!A:J,10,0)</f>
        <v>45919</v>
      </c>
      <c r="P1110">
        <f t="shared" si="17"/>
        <v>0</v>
      </c>
    </row>
    <row r="1111" spans="1:16">
      <c r="A1111">
        <v>1113</v>
      </c>
      <c r="B1111">
        <v>282</v>
      </c>
      <c r="C1111">
        <v>6</v>
      </c>
      <c r="D1111">
        <v>2</v>
      </c>
      <c r="E1111" t="s">
        <v>32</v>
      </c>
      <c r="F1111">
        <v>3</v>
      </c>
      <c r="G1111">
        <v>3</v>
      </c>
      <c r="H1111" t="s">
        <v>67</v>
      </c>
      <c r="I1111" s="3">
        <v>45913.333333333343</v>
      </c>
      <c r="J1111" s="3">
        <v>45913.502083333333</v>
      </c>
      <c r="K1111">
        <v>150</v>
      </c>
      <c r="L1111">
        <v>243</v>
      </c>
      <c r="M1111">
        <v>1.545532221172119</v>
      </c>
      <c r="N1111" s="3">
        <v>45913</v>
      </c>
      <c r="O1111" s="1">
        <f>VLOOKUP(A1111,schedule!A:J,10,0)</f>
        <v>45919</v>
      </c>
      <c r="P1111">
        <f t="shared" si="17"/>
        <v>0</v>
      </c>
    </row>
    <row r="1112" spans="1:16">
      <c r="A1112">
        <v>1113</v>
      </c>
      <c r="B1112">
        <v>353</v>
      </c>
      <c r="C1112">
        <v>9</v>
      </c>
      <c r="D1112">
        <v>1</v>
      </c>
      <c r="E1112" t="s">
        <v>32</v>
      </c>
      <c r="F1112">
        <v>3</v>
      </c>
      <c r="G1112">
        <v>3</v>
      </c>
      <c r="H1112" t="s">
        <v>67</v>
      </c>
      <c r="I1112" s="3">
        <v>45913.333333333343</v>
      </c>
      <c r="J1112" s="3">
        <v>45913.396527777782</v>
      </c>
      <c r="K1112">
        <v>45</v>
      </c>
      <c r="L1112">
        <v>91</v>
      </c>
      <c r="M1112">
        <v>1.5512303273884109</v>
      </c>
      <c r="N1112" s="3">
        <v>45913</v>
      </c>
      <c r="O1112" s="1">
        <f>VLOOKUP(A1112,schedule!A:J,10,0)</f>
        <v>45919</v>
      </c>
      <c r="P1112">
        <f t="shared" si="17"/>
        <v>0</v>
      </c>
    </row>
    <row r="1113" spans="1:16">
      <c r="A1113">
        <v>1113</v>
      </c>
      <c r="B1113">
        <v>420</v>
      </c>
      <c r="C1113">
        <v>17</v>
      </c>
      <c r="D1113">
        <v>3</v>
      </c>
      <c r="E1113" t="s">
        <v>32</v>
      </c>
      <c r="F1113">
        <v>3</v>
      </c>
      <c r="G1113">
        <v>3</v>
      </c>
      <c r="H1113" t="s">
        <v>67</v>
      </c>
      <c r="I1113" s="3">
        <v>45913.291666666657</v>
      </c>
      <c r="J1113" s="3">
        <v>45913.506944444453</v>
      </c>
      <c r="K1113">
        <v>150</v>
      </c>
      <c r="L1113">
        <v>310</v>
      </c>
      <c r="M1113">
        <v>1.5861903964664279</v>
      </c>
      <c r="N1113" s="3">
        <v>45913</v>
      </c>
      <c r="O1113" s="1">
        <f>VLOOKUP(A1113,schedule!A:J,10,0)</f>
        <v>45919</v>
      </c>
      <c r="P1113">
        <f t="shared" si="17"/>
        <v>0</v>
      </c>
    </row>
    <row r="1114" spans="1:16">
      <c r="A1114">
        <v>1112</v>
      </c>
      <c r="B1114">
        <v>285</v>
      </c>
      <c r="C1114">
        <v>8</v>
      </c>
      <c r="D1114">
        <v>1</v>
      </c>
      <c r="E1114" t="s">
        <v>34</v>
      </c>
      <c r="F1114">
        <v>3</v>
      </c>
      <c r="G1114">
        <v>3</v>
      </c>
      <c r="H1114" t="s">
        <v>67</v>
      </c>
      <c r="I1114" s="3">
        <v>45913.416666666657</v>
      </c>
      <c r="J1114" s="3">
        <v>45913.479166666657</v>
      </c>
      <c r="K1114">
        <v>45</v>
      </c>
      <c r="L1114">
        <v>90</v>
      </c>
      <c r="M1114">
        <v>1.7973089448561419</v>
      </c>
      <c r="N1114" s="3">
        <v>45910</v>
      </c>
      <c r="O1114" s="1">
        <f>VLOOKUP(A1114,schedule!A:J,10,0)</f>
        <v>45916</v>
      </c>
      <c r="P1114">
        <f t="shared" si="17"/>
        <v>0</v>
      </c>
    </row>
    <row r="1115" spans="1:16">
      <c r="A1115">
        <v>1112</v>
      </c>
      <c r="B1115">
        <v>190</v>
      </c>
      <c r="C1115">
        <v>6</v>
      </c>
      <c r="D1115">
        <v>3</v>
      </c>
      <c r="E1115" t="s">
        <v>29</v>
      </c>
      <c r="F1115">
        <v>2</v>
      </c>
      <c r="G1115">
        <v>3</v>
      </c>
      <c r="H1115" t="s">
        <v>63</v>
      </c>
      <c r="I1115" s="3">
        <v>45913.333333333343</v>
      </c>
      <c r="J1115" s="3">
        <v>45913.492361111108</v>
      </c>
      <c r="K1115">
        <v>120</v>
      </c>
      <c r="L1115">
        <v>229</v>
      </c>
      <c r="M1115">
        <v>1.539579221954781</v>
      </c>
      <c r="N1115" s="3">
        <v>45907</v>
      </c>
      <c r="O1115" s="1">
        <f>VLOOKUP(A1115,schedule!A:J,10,0)</f>
        <v>45916</v>
      </c>
      <c r="P1115">
        <f t="shared" si="17"/>
        <v>0</v>
      </c>
    </row>
    <row r="1116" spans="1:16">
      <c r="A1116">
        <v>1112</v>
      </c>
      <c r="B1116">
        <v>126</v>
      </c>
      <c r="C1116">
        <v>9</v>
      </c>
      <c r="D1116">
        <v>3</v>
      </c>
      <c r="E1116" t="s">
        <v>25</v>
      </c>
      <c r="F1116">
        <v>2</v>
      </c>
      <c r="G1116">
        <v>3</v>
      </c>
      <c r="H1116" t="s">
        <v>63</v>
      </c>
      <c r="I1116" s="3">
        <v>45913.333333333343</v>
      </c>
      <c r="J1116" s="3">
        <v>45913.372916666667</v>
      </c>
      <c r="K1116">
        <v>30</v>
      </c>
      <c r="L1116">
        <v>57</v>
      </c>
      <c r="M1116">
        <v>1.735923807693605</v>
      </c>
      <c r="N1116" s="3">
        <v>45907</v>
      </c>
      <c r="O1116" s="1">
        <f>VLOOKUP(A1116,schedule!A:J,10,0)</f>
        <v>45916</v>
      </c>
      <c r="P1116">
        <f t="shared" si="17"/>
        <v>0</v>
      </c>
    </row>
    <row r="1117" spans="1:16">
      <c r="A1117">
        <v>1112</v>
      </c>
      <c r="B1117">
        <v>194</v>
      </c>
      <c r="C1117">
        <v>9</v>
      </c>
      <c r="D1117">
        <v>1</v>
      </c>
      <c r="E1117" t="s">
        <v>25</v>
      </c>
      <c r="F1117">
        <v>2</v>
      </c>
      <c r="G1117">
        <v>3</v>
      </c>
      <c r="H1117" t="s">
        <v>63</v>
      </c>
      <c r="I1117" s="3">
        <v>45913.291666666657</v>
      </c>
      <c r="J1117" s="3">
        <v>45913.321527777778</v>
      </c>
      <c r="K1117">
        <v>30</v>
      </c>
      <c r="L1117">
        <v>43</v>
      </c>
      <c r="M1117">
        <v>1.4804842264037399</v>
      </c>
      <c r="N1117" s="3">
        <v>45907</v>
      </c>
      <c r="O1117" s="1">
        <f>VLOOKUP(A1117,schedule!A:J,10,0)</f>
        <v>45916</v>
      </c>
      <c r="P1117">
        <f t="shared" si="17"/>
        <v>0</v>
      </c>
    </row>
    <row r="1118" spans="1:16">
      <c r="A1118">
        <v>1113</v>
      </c>
      <c r="B1118">
        <v>264</v>
      </c>
      <c r="C1118">
        <v>5</v>
      </c>
      <c r="D1118">
        <v>1</v>
      </c>
      <c r="E1118" t="s">
        <v>34</v>
      </c>
      <c r="F1118">
        <v>3</v>
      </c>
      <c r="G1118">
        <v>3</v>
      </c>
      <c r="H1118" t="s">
        <v>67</v>
      </c>
      <c r="I1118" s="3">
        <v>45913.416666666657</v>
      </c>
      <c r="J1118" s="3">
        <v>45913.435416666667</v>
      </c>
      <c r="K1118">
        <v>15</v>
      </c>
      <c r="L1118">
        <v>27</v>
      </c>
      <c r="M1118">
        <v>1.8893056668700099</v>
      </c>
      <c r="N1118" s="3">
        <v>45913</v>
      </c>
      <c r="O1118" s="1">
        <f>VLOOKUP(A1118,schedule!A:J,10,0)</f>
        <v>45919</v>
      </c>
      <c r="P1118">
        <f t="shared" si="17"/>
        <v>0</v>
      </c>
    </row>
    <row r="1119" spans="1:16">
      <c r="A1119">
        <v>1113</v>
      </c>
      <c r="B1119">
        <v>365</v>
      </c>
      <c r="C1119">
        <v>15</v>
      </c>
      <c r="D1119">
        <v>1</v>
      </c>
      <c r="E1119" t="s">
        <v>34</v>
      </c>
      <c r="F1119">
        <v>3</v>
      </c>
      <c r="G1119">
        <v>3</v>
      </c>
      <c r="H1119" t="s">
        <v>67</v>
      </c>
      <c r="I1119" s="3">
        <v>45913.333333333343</v>
      </c>
      <c r="J1119" s="3">
        <v>45913.362500000003</v>
      </c>
      <c r="K1119">
        <v>30</v>
      </c>
      <c r="L1119">
        <v>42</v>
      </c>
      <c r="M1119">
        <v>1.655795105189066</v>
      </c>
      <c r="N1119" s="3">
        <v>45913</v>
      </c>
      <c r="O1119" s="1">
        <f>VLOOKUP(A1119,schedule!A:J,10,0)</f>
        <v>45919</v>
      </c>
      <c r="P1119">
        <f t="shared" si="17"/>
        <v>0</v>
      </c>
    </row>
    <row r="1120" spans="1:16">
      <c r="A1120">
        <v>1113</v>
      </c>
      <c r="B1120">
        <v>235</v>
      </c>
      <c r="C1120">
        <v>4</v>
      </c>
      <c r="D1120">
        <v>1</v>
      </c>
      <c r="E1120" t="s">
        <v>34</v>
      </c>
      <c r="F1120">
        <v>3</v>
      </c>
      <c r="G1120">
        <v>3</v>
      </c>
      <c r="H1120" t="s">
        <v>67</v>
      </c>
      <c r="I1120" s="3">
        <v>45913.416666666657</v>
      </c>
      <c r="J1120" s="3">
        <v>45913.443749999999</v>
      </c>
      <c r="K1120">
        <v>15</v>
      </c>
      <c r="L1120">
        <v>39</v>
      </c>
      <c r="M1120">
        <v>1.716525846426721</v>
      </c>
      <c r="N1120" s="3">
        <v>45913</v>
      </c>
      <c r="O1120" s="1">
        <f>VLOOKUP(A1120,schedule!A:J,10,0)</f>
        <v>45919</v>
      </c>
      <c r="P1120">
        <f t="shared" si="17"/>
        <v>0</v>
      </c>
    </row>
    <row r="1121" spans="1:16">
      <c r="A1121">
        <v>1113</v>
      </c>
      <c r="B1121">
        <v>257</v>
      </c>
      <c r="C1121">
        <v>6</v>
      </c>
      <c r="D1121">
        <v>1</v>
      </c>
      <c r="E1121" t="s">
        <v>34</v>
      </c>
      <c r="F1121">
        <v>3</v>
      </c>
      <c r="G1121">
        <v>3</v>
      </c>
      <c r="H1121" t="s">
        <v>67</v>
      </c>
      <c r="I1121" s="3">
        <v>45913.375</v>
      </c>
      <c r="J1121" s="3">
        <v>45913.415277777778</v>
      </c>
      <c r="K1121">
        <v>30</v>
      </c>
      <c r="L1121">
        <v>58</v>
      </c>
      <c r="M1121">
        <v>1.5953941565759759</v>
      </c>
      <c r="N1121" s="3">
        <v>45913</v>
      </c>
      <c r="O1121" s="1">
        <f>VLOOKUP(A1121,schedule!A:J,10,0)</f>
        <v>45919</v>
      </c>
      <c r="P1121">
        <f t="shared" si="17"/>
        <v>0</v>
      </c>
    </row>
    <row r="1122" spans="1:16">
      <c r="A1122">
        <v>1113</v>
      </c>
      <c r="B1122">
        <v>311</v>
      </c>
      <c r="C1122">
        <v>8</v>
      </c>
      <c r="D1122">
        <v>3</v>
      </c>
      <c r="E1122" t="s">
        <v>34</v>
      </c>
      <c r="F1122">
        <v>3</v>
      </c>
      <c r="G1122">
        <v>3</v>
      </c>
      <c r="H1122" t="s">
        <v>67</v>
      </c>
      <c r="I1122" s="3">
        <v>45913.416666666657</v>
      </c>
      <c r="J1122" s="3">
        <v>45913.470833333333</v>
      </c>
      <c r="K1122">
        <v>60</v>
      </c>
      <c r="L1122">
        <v>78</v>
      </c>
      <c r="M1122">
        <v>1.630494413701989</v>
      </c>
      <c r="N1122" s="3">
        <v>45913</v>
      </c>
      <c r="O1122" s="1">
        <f>VLOOKUP(A1122,schedule!A:J,10,0)</f>
        <v>45919</v>
      </c>
      <c r="P1122">
        <f t="shared" si="17"/>
        <v>0</v>
      </c>
    </row>
    <row r="1123" spans="1:16">
      <c r="A1123">
        <v>1112</v>
      </c>
      <c r="B1123">
        <v>362</v>
      </c>
      <c r="C1123">
        <v>11</v>
      </c>
      <c r="D1123">
        <v>2</v>
      </c>
      <c r="E1123" t="s">
        <v>34</v>
      </c>
      <c r="F1123">
        <v>3</v>
      </c>
      <c r="G1123">
        <v>3</v>
      </c>
      <c r="H1123" t="s">
        <v>67</v>
      </c>
      <c r="I1123" s="3">
        <v>45913.333333333343</v>
      </c>
      <c r="J1123" s="3">
        <v>45913.418749999997</v>
      </c>
      <c r="K1123">
        <v>45</v>
      </c>
      <c r="L1123">
        <v>123</v>
      </c>
      <c r="M1123">
        <v>1.8646797944445519</v>
      </c>
      <c r="N1123" s="3">
        <v>45910</v>
      </c>
      <c r="O1123" s="1">
        <f>VLOOKUP(A1123,schedule!A:J,10,0)</f>
        <v>45916</v>
      </c>
      <c r="P1123">
        <f t="shared" si="17"/>
        <v>0</v>
      </c>
    </row>
    <row r="1124" spans="1:16">
      <c r="A1124">
        <v>1113</v>
      </c>
      <c r="B1124">
        <v>242</v>
      </c>
      <c r="C1124">
        <v>16</v>
      </c>
      <c r="D1124">
        <v>1</v>
      </c>
      <c r="E1124" t="s">
        <v>34</v>
      </c>
      <c r="F1124">
        <v>3</v>
      </c>
      <c r="G1124">
        <v>3</v>
      </c>
      <c r="H1124" t="s">
        <v>67</v>
      </c>
      <c r="I1124" s="3">
        <v>45913.416666666657</v>
      </c>
      <c r="J1124" s="3">
        <v>45913.524305555547</v>
      </c>
      <c r="K1124">
        <v>60</v>
      </c>
      <c r="L1124">
        <v>155</v>
      </c>
      <c r="M1124">
        <v>1.6922186591291499</v>
      </c>
      <c r="N1124" s="3">
        <v>45913</v>
      </c>
      <c r="O1124" s="1">
        <f>VLOOKUP(A1124,schedule!A:J,10,0)</f>
        <v>45919</v>
      </c>
      <c r="P1124">
        <f t="shared" si="17"/>
        <v>0</v>
      </c>
    </row>
    <row r="1125" spans="1:16">
      <c r="A1125">
        <v>1113</v>
      </c>
      <c r="B1125">
        <v>289</v>
      </c>
      <c r="C1125">
        <v>10</v>
      </c>
      <c r="D1125">
        <v>3</v>
      </c>
      <c r="E1125" t="s">
        <v>34</v>
      </c>
      <c r="F1125">
        <v>3</v>
      </c>
      <c r="G1125">
        <v>3</v>
      </c>
      <c r="H1125" t="s">
        <v>67</v>
      </c>
      <c r="I1125" s="3">
        <v>45913.333333333343</v>
      </c>
      <c r="J1125" s="3">
        <v>45913.352083333331</v>
      </c>
      <c r="K1125">
        <v>15</v>
      </c>
      <c r="L1125">
        <v>27</v>
      </c>
      <c r="M1125">
        <v>1.798026987292108</v>
      </c>
      <c r="N1125" s="3">
        <v>45913</v>
      </c>
      <c r="O1125" s="1">
        <f>VLOOKUP(A1125,schedule!A:J,10,0)</f>
        <v>45919</v>
      </c>
      <c r="P1125">
        <f t="shared" si="17"/>
        <v>0</v>
      </c>
    </row>
    <row r="1126" spans="1:16">
      <c r="A1126">
        <v>1113</v>
      </c>
      <c r="B1126">
        <v>351</v>
      </c>
      <c r="C1126">
        <v>17</v>
      </c>
      <c r="D1126">
        <v>3</v>
      </c>
      <c r="E1126" t="s">
        <v>34</v>
      </c>
      <c r="F1126">
        <v>3</v>
      </c>
      <c r="G1126">
        <v>3</v>
      </c>
      <c r="H1126" t="s">
        <v>67</v>
      </c>
      <c r="I1126" s="3">
        <v>45913.416666666657</v>
      </c>
      <c r="J1126" s="3">
        <v>45913.548611111109</v>
      </c>
      <c r="K1126">
        <v>120</v>
      </c>
      <c r="L1126">
        <v>190</v>
      </c>
      <c r="M1126">
        <v>1.662744579349799</v>
      </c>
      <c r="N1126" s="3">
        <v>45913</v>
      </c>
      <c r="O1126" s="1">
        <f>VLOOKUP(A1126,schedule!A:J,10,0)</f>
        <v>45919</v>
      </c>
      <c r="P1126">
        <f t="shared" si="17"/>
        <v>0</v>
      </c>
    </row>
    <row r="1127" spans="1:16">
      <c r="A1127">
        <v>1113</v>
      </c>
      <c r="B1127">
        <v>415</v>
      </c>
      <c r="C1127">
        <v>16</v>
      </c>
      <c r="D1127">
        <v>2</v>
      </c>
      <c r="E1127" t="s">
        <v>34</v>
      </c>
      <c r="F1127">
        <v>3</v>
      </c>
      <c r="G1127">
        <v>3</v>
      </c>
      <c r="H1127" t="s">
        <v>67</v>
      </c>
      <c r="I1127" s="3">
        <v>45913.416666666657</v>
      </c>
      <c r="J1127" s="3">
        <v>45913.510416666657</v>
      </c>
      <c r="K1127">
        <v>60</v>
      </c>
      <c r="L1127">
        <v>135</v>
      </c>
      <c r="M1127">
        <v>1.6875200642283481</v>
      </c>
      <c r="N1127" s="3">
        <v>45913</v>
      </c>
      <c r="O1127" s="1">
        <f>VLOOKUP(A1127,schedule!A:J,10,0)</f>
        <v>45919</v>
      </c>
      <c r="P1127">
        <f t="shared" si="17"/>
        <v>0</v>
      </c>
    </row>
    <row r="1128" spans="1:16">
      <c r="A1128">
        <v>1113</v>
      </c>
      <c r="B1128">
        <v>412</v>
      </c>
      <c r="C1128">
        <v>10</v>
      </c>
      <c r="D1128">
        <v>1</v>
      </c>
      <c r="E1128" t="s">
        <v>34</v>
      </c>
      <c r="F1128">
        <v>3</v>
      </c>
      <c r="G1128">
        <v>3</v>
      </c>
      <c r="H1128" t="s">
        <v>67</v>
      </c>
      <c r="I1128" s="3">
        <v>45913.333333333343</v>
      </c>
      <c r="J1128" s="3">
        <v>45913.352083333331</v>
      </c>
      <c r="K1128">
        <v>15</v>
      </c>
      <c r="L1128">
        <v>27</v>
      </c>
      <c r="M1128">
        <v>1.892291127159482</v>
      </c>
      <c r="N1128" s="3">
        <v>45913</v>
      </c>
      <c r="O1128" s="1">
        <f>VLOOKUP(A1128,schedule!A:J,10,0)</f>
        <v>45919</v>
      </c>
      <c r="P1128">
        <f t="shared" si="17"/>
        <v>0</v>
      </c>
    </row>
    <row r="1129" spans="1:16">
      <c r="A1129">
        <v>1113</v>
      </c>
      <c r="B1129">
        <v>393</v>
      </c>
      <c r="C1129">
        <v>16</v>
      </c>
      <c r="D1129">
        <v>2</v>
      </c>
      <c r="E1129" t="s">
        <v>34</v>
      </c>
      <c r="F1129">
        <v>3</v>
      </c>
      <c r="G1129">
        <v>3</v>
      </c>
      <c r="H1129" t="s">
        <v>67</v>
      </c>
      <c r="I1129" s="3">
        <v>45913.291666666657</v>
      </c>
      <c r="J1129" s="3">
        <v>45913.439583333333</v>
      </c>
      <c r="K1129">
        <v>150</v>
      </c>
      <c r="L1129">
        <v>213</v>
      </c>
      <c r="M1129">
        <v>1.6114311197761</v>
      </c>
      <c r="N1129" s="3">
        <v>45913</v>
      </c>
      <c r="O1129" s="1">
        <f>VLOOKUP(A1129,schedule!A:J,10,0)</f>
        <v>45919</v>
      </c>
      <c r="P1129">
        <f t="shared" si="17"/>
        <v>0</v>
      </c>
    </row>
    <row r="1130" spans="1:16">
      <c r="A1130">
        <v>1113</v>
      </c>
      <c r="B1130">
        <v>369</v>
      </c>
      <c r="C1130">
        <v>10</v>
      </c>
      <c r="D1130">
        <v>1</v>
      </c>
      <c r="E1130" t="s">
        <v>34</v>
      </c>
      <c r="F1130">
        <v>3</v>
      </c>
      <c r="G1130">
        <v>3</v>
      </c>
      <c r="H1130" t="s">
        <v>67</v>
      </c>
      <c r="I1130" s="3">
        <v>45913.291666666657</v>
      </c>
      <c r="J1130" s="3">
        <v>45913.40902777778</v>
      </c>
      <c r="K1130">
        <v>90</v>
      </c>
      <c r="L1130">
        <v>169</v>
      </c>
      <c r="M1130">
        <v>1.617504241761212</v>
      </c>
      <c r="N1130" s="3">
        <v>45913</v>
      </c>
      <c r="O1130" s="1">
        <f>VLOOKUP(A1130,schedule!A:J,10,0)</f>
        <v>45919</v>
      </c>
      <c r="P1130">
        <f t="shared" si="17"/>
        <v>0</v>
      </c>
    </row>
    <row r="1131" spans="1:16">
      <c r="A1131">
        <v>1113</v>
      </c>
      <c r="B1131">
        <v>371</v>
      </c>
      <c r="C1131">
        <v>14</v>
      </c>
      <c r="D1131">
        <v>2</v>
      </c>
      <c r="E1131" t="s">
        <v>34</v>
      </c>
      <c r="F1131">
        <v>3</v>
      </c>
      <c r="G1131">
        <v>3</v>
      </c>
      <c r="H1131" t="s">
        <v>67</v>
      </c>
      <c r="I1131" s="3">
        <v>45913.291666666657</v>
      </c>
      <c r="J1131" s="3">
        <v>45913.451388888891</v>
      </c>
      <c r="K1131">
        <v>120</v>
      </c>
      <c r="L1131">
        <v>230</v>
      </c>
      <c r="M1131">
        <v>1.7954834830353379</v>
      </c>
      <c r="N1131" s="3">
        <v>45913</v>
      </c>
      <c r="O1131" s="1">
        <f>VLOOKUP(A1131,schedule!A:J,10,0)</f>
        <v>45919</v>
      </c>
      <c r="P1131">
        <f t="shared" si="17"/>
        <v>0</v>
      </c>
    </row>
    <row r="1132" spans="1:16">
      <c r="A1132">
        <v>1113</v>
      </c>
      <c r="B1132">
        <v>295</v>
      </c>
      <c r="C1132">
        <v>11</v>
      </c>
      <c r="D1132">
        <v>1</v>
      </c>
      <c r="E1132" t="s">
        <v>34</v>
      </c>
      <c r="F1132">
        <v>3</v>
      </c>
      <c r="G1132">
        <v>3</v>
      </c>
      <c r="H1132" t="s">
        <v>67</v>
      </c>
      <c r="I1132" s="3">
        <v>45913.291666666657</v>
      </c>
      <c r="J1132" s="3">
        <v>45913.53402777778</v>
      </c>
      <c r="K1132">
        <v>180</v>
      </c>
      <c r="L1132">
        <v>349</v>
      </c>
      <c r="M1132">
        <v>1.6960913267961719</v>
      </c>
      <c r="N1132" s="3">
        <v>45913</v>
      </c>
      <c r="O1132" s="1">
        <f>VLOOKUP(A1132,schedule!A:J,10,0)</f>
        <v>45919</v>
      </c>
      <c r="P1132">
        <f t="shared" si="17"/>
        <v>0</v>
      </c>
    </row>
    <row r="1133" spans="1:16">
      <c r="A1133">
        <v>1113</v>
      </c>
      <c r="B1133">
        <v>352</v>
      </c>
      <c r="C1133">
        <v>6</v>
      </c>
      <c r="D1133">
        <v>1</v>
      </c>
      <c r="E1133" t="s">
        <v>34</v>
      </c>
      <c r="F1133">
        <v>3</v>
      </c>
      <c r="G1133">
        <v>3</v>
      </c>
      <c r="H1133" t="s">
        <v>67</v>
      </c>
      <c r="I1133" s="3">
        <v>45913.375</v>
      </c>
      <c r="J1133" s="3">
        <v>45913.47152777778</v>
      </c>
      <c r="K1133">
        <v>90</v>
      </c>
      <c r="L1133">
        <v>139</v>
      </c>
      <c r="M1133">
        <v>1.641587310173279</v>
      </c>
      <c r="N1133" s="3">
        <v>45913</v>
      </c>
      <c r="O1133" s="1">
        <f>VLOOKUP(A1133,schedule!A:J,10,0)</f>
        <v>45919</v>
      </c>
      <c r="P1133">
        <f t="shared" si="17"/>
        <v>0</v>
      </c>
    </row>
    <row r="1134" spans="1:16">
      <c r="A1134">
        <v>1113</v>
      </c>
      <c r="B1134">
        <v>234</v>
      </c>
      <c r="C1134">
        <v>11</v>
      </c>
      <c r="D1134">
        <v>1</v>
      </c>
      <c r="E1134" t="s">
        <v>34</v>
      </c>
      <c r="F1134">
        <v>3</v>
      </c>
      <c r="G1134">
        <v>3</v>
      </c>
      <c r="H1134" t="s">
        <v>67</v>
      </c>
      <c r="I1134" s="3">
        <v>45913.416666666657</v>
      </c>
      <c r="J1134" s="3">
        <v>45913.758333333331</v>
      </c>
      <c r="K1134">
        <v>180</v>
      </c>
      <c r="L1134">
        <v>492</v>
      </c>
      <c r="M1134">
        <v>1.835593320651822</v>
      </c>
      <c r="N1134" s="3">
        <v>45913</v>
      </c>
      <c r="O1134" s="1">
        <f>VLOOKUP(A1134,schedule!A:J,10,0)</f>
        <v>45919</v>
      </c>
      <c r="P1134">
        <f t="shared" si="17"/>
        <v>0</v>
      </c>
    </row>
    <row r="1135" spans="1:16">
      <c r="A1135">
        <v>1113</v>
      </c>
      <c r="B1135">
        <v>198</v>
      </c>
      <c r="C1135">
        <v>4</v>
      </c>
      <c r="D1135">
        <v>3</v>
      </c>
      <c r="E1135" t="s">
        <v>29</v>
      </c>
      <c r="F1135">
        <v>2</v>
      </c>
      <c r="G1135">
        <v>2</v>
      </c>
      <c r="H1135" t="s">
        <v>67</v>
      </c>
      <c r="I1135" s="3">
        <v>45913.375</v>
      </c>
      <c r="J1135" s="3">
        <v>45913.450694444437</v>
      </c>
      <c r="K1135">
        <v>120</v>
      </c>
      <c r="L1135">
        <v>109</v>
      </c>
      <c r="M1135">
        <v>1</v>
      </c>
      <c r="N1135" s="3">
        <v>45910</v>
      </c>
      <c r="O1135" s="1">
        <f>VLOOKUP(A1135,schedule!A:J,10,0)</f>
        <v>45919</v>
      </c>
      <c r="P1135">
        <f t="shared" si="17"/>
        <v>0</v>
      </c>
    </row>
    <row r="1136" spans="1:16">
      <c r="A1136">
        <v>1113</v>
      </c>
      <c r="B1136">
        <v>174</v>
      </c>
      <c r="C1136">
        <v>9</v>
      </c>
      <c r="D1136">
        <v>2</v>
      </c>
      <c r="E1136" t="s">
        <v>29</v>
      </c>
      <c r="F1136">
        <v>2</v>
      </c>
      <c r="G1136">
        <v>2</v>
      </c>
      <c r="H1136" t="s">
        <v>67</v>
      </c>
      <c r="I1136" s="3">
        <v>45913.416666666657</v>
      </c>
      <c r="J1136" s="3">
        <v>45913.436805555553</v>
      </c>
      <c r="K1136">
        <v>30</v>
      </c>
      <c r="L1136">
        <v>29</v>
      </c>
      <c r="M1136">
        <v>1</v>
      </c>
      <c r="N1136" s="3">
        <v>45910</v>
      </c>
      <c r="O1136" s="1">
        <f>VLOOKUP(A1136,schedule!A:J,10,0)</f>
        <v>45919</v>
      </c>
      <c r="P1136">
        <f t="shared" si="17"/>
        <v>0</v>
      </c>
    </row>
    <row r="1137" spans="1:16">
      <c r="A1137">
        <v>1114</v>
      </c>
      <c r="B1137">
        <v>206</v>
      </c>
      <c r="C1137">
        <v>8</v>
      </c>
      <c r="D1137">
        <v>1</v>
      </c>
      <c r="E1137" t="s">
        <v>29</v>
      </c>
      <c r="F1137">
        <v>2</v>
      </c>
      <c r="G1137">
        <v>2</v>
      </c>
      <c r="H1137" t="s">
        <v>67</v>
      </c>
      <c r="I1137" s="3">
        <v>45913.375</v>
      </c>
      <c r="J1137" s="3">
        <v>45913.397222222222</v>
      </c>
      <c r="K1137">
        <v>30</v>
      </c>
      <c r="L1137">
        <v>32</v>
      </c>
      <c r="M1137">
        <v>1</v>
      </c>
      <c r="N1137" s="3">
        <v>45913</v>
      </c>
      <c r="O1137" s="1">
        <f>VLOOKUP(A1137,schedule!A:J,10,0)</f>
        <v>45922</v>
      </c>
      <c r="P1137">
        <f t="shared" si="17"/>
        <v>0</v>
      </c>
    </row>
    <row r="1138" spans="1:16">
      <c r="A1138">
        <v>1114</v>
      </c>
      <c r="B1138">
        <v>183</v>
      </c>
      <c r="C1138">
        <v>1</v>
      </c>
      <c r="D1138">
        <v>3</v>
      </c>
      <c r="E1138" t="s">
        <v>29</v>
      </c>
      <c r="F1138">
        <v>2</v>
      </c>
      <c r="G1138">
        <v>2</v>
      </c>
      <c r="H1138" t="s">
        <v>67</v>
      </c>
      <c r="I1138" s="3">
        <v>45913.333333333343</v>
      </c>
      <c r="J1138" s="3">
        <v>45913.61041666667</v>
      </c>
      <c r="K1138">
        <v>240</v>
      </c>
      <c r="L1138">
        <v>399</v>
      </c>
      <c r="M1138">
        <v>1.3682558174147459</v>
      </c>
      <c r="N1138" s="3">
        <v>45913</v>
      </c>
      <c r="O1138" s="1">
        <f>VLOOKUP(A1138,schedule!A:J,10,0)</f>
        <v>45922</v>
      </c>
      <c r="P1138">
        <f t="shared" si="17"/>
        <v>0</v>
      </c>
    </row>
    <row r="1139" spans="1:16">
      <c r="A1139">
        <v>1114</v>
      </c>
      <c r="B1139">
        <v>185</v>
      </c>
      <c r="C1139">
        <v>3</v>
      </c>
      <c r="D1139">
        <v>2</v>
      </c>
      <c r="E1139" t="s">
        <v>29</v>
      </c>
      <c r="F1139">
        <v>2</v>
      </c>
      <c r="G1139">
        <v>2</v>
      </c>
      <c r="H1139" t="s">
        <v>67</v>
      </c>
      <c r="I1139" s="3">
        <v>45913.291666666657</v>
      </c>
      <c r="J1139" s="3">
        <v>45913.354166666657</v>
      </c>
      <c r="K1139">
        <v>60</v>
      </c>
      <c r="L1139">
        <v>90</v>
      </c>
      <c r="M1139">
        <v>1</v>
      </c>
      <c r="N1139" s="3">
        <v>45913</v>
      </c>
      <c r="O1139" s="1">
        <f>VLOOKUP(A1139,schedule!A:J,10,0)</f>
        <v>45922</v>
      </c>
      <c r="P1139">
        <f t="shared" si="17"/>
        <v>0</v>
      </c>
    </row>
    <row r="1140" spans="1:16">
      <c r="A1140">
        <v>1114</v>
      </c>
      <c r="B1140">
        <v>164</v>
      </c>
      <c r="C1140">
        <v>6</v>
      </c>
      <c r="D1140">
        <v>3</v>
      </c>
      <c r="E1140" t="s">
        <v>29</v>
      </c>
      <c r="F1140">
        <v>2</v>
      </c>
      <c r="G1140">
        <v>2</v>
      </c>
      <c r="H1140" t="s">
        <v>67</v>
      </c>
      <c r="I1140" s="3">
        <v>45913.333333333343</v>
      </c>
      <c r="J1140" s="3">
        <v>45913.364583333343</v>
      </c>
      <c r="K1140">
        <v>30</v>
      </c>
      <c r="L1140">
        <v>45</v>
      </c>
      <c r="M1140">
        <v>1</v>
      </c>
      <c r="N1140" s="3">
        <v>45913</v>
      </c>
      <c r="O1140" s="1">
        <f>VLOOKUP(A1140,schedule!A:J,10,0)</f>
        <v>45922</v>
      </c>
      <c r="P1140">
        <f t="shared" si="17"/>
        <v>0</v>
      </c>
    </row>
    <row r="1141" spans="1:16">
      <c r="A1141">
        <v>1114</v>
      </c>
      <c r="B1141">
        <v>160</v>
      </c>
      <c r="C1141">
        <v>5</v>
      </c>
      <c r="D1141">
        <v>3</v>
      </c>
      <c r="E1141" t="s">
        <v>29</v>
      </c>
      <c r="F1141">
        <v>2</v>
      </c>
      <c r="G1141">
        <v>2</v>
      </c>
      <c r="H1141" t="s">
        <v>67</v>
      </c>
      <c r="I1141" s="3">
        <v>45913.375</v>
      </c>
      <c r="J1141" s="3">
        <v>45913.388194444437</v>
      </c>
      <c r="K1141">
        <v>15</v>
      </c>
      <c r="L1141">
        <v>19</v>
      </c>
      <c r="M1141">
        <v>1</v>
      </c>
      <c r="N1141" s="3">
        <v>45913</v>
      </c>
      <c r="O1141" s="1">
        <f>VLOOKUP(A1141,schedule!A:J,10,0)</f>
        <v>45922</v>
      </c>
      <c r="P1141">
        <f t="shared" si="17"/>
        <v>0</v>
      </c>
    </row>
    <row r="1142" spans="1:16">
      <c r="A1142">
        <v>1114</v>
      </c>
      <c r="B1142">
        <v>201</v>
      </c>
      <c r="C1142">
        <v>5</v>
      </c>
      <c r="D1142">
        <v>1</v>
      </c>
      <c r="E1142" t="s">
        <v>29</v>
      </c>
      <c r="F1142">
        <v>2</v>
      </c>
      <c r="G1142">
        <v>2</v>
      </c>
      <c r="H1142" t="s">
        <v>67</v>
      </c>
      <c r="I1142" s="3">
        <v>45913.416666666657</v>
      </c>
      <c r="J1142" s="3">
        <v>45913.472222222219</v>
      </c>
      <c r="K1142">
        <v>60</v>
      </c>
      <c r="L1142">
        <v>80</v>
      </c>
      <c r="M1142">
        <v>1</v>
      </c>
      <c r="N1142" s="3">
        <v>45913</v>
      </c>
      <c r="O1142" s="1">
        <f>VLOOKUP(A1142,schedule!A:J,10,0)</f>
        <v>45922</v>
      </c>
      <c r="P1142">
        <f t="shared" si="17"/>
        <v>0</v>
      </c>
    </row>
    <row r="1143" spans="1:16">
      <c r="A1143">
        <v>1114</v>
      </c>
      <c r="B1143">
        <v>200</v>
      </c>
      <c r="C1143">
        <v>7</v>
      </c>
      <c r="D1143">
        <v>1</v>
      </c>
      <c r="E1143" t="s">
        <v>29</v>
      </c>
      <c r="F1143">
        <v>2</v>
      </c>
      <c r="G1143">
        <v>2</v>
      </c>
      <c r="H1143" t="s">
        <v>67</v>
      </c>
      <c r="I1143" s="3">
        <v>45913.375</v>
      </c>
      <c r="J1143" s="3">
        <v>45913.62777777778</v>
      </c>
      <c r="K1143">
        <v>240</v>
      </c>
      <c r="L1143">
        <v>364</v>
      </c>
      <c r="M1143">
        <v>1.396327817980715</v>
      </c>
      <c r="N1143" s="3">
        <v>45913</v>
      </c>
      <c r="O1143" s="1">
        <f>VLOOKUP(A1143,schedule!A:J,10,0)</f>
        <v>45922</v>
      </c>
      <c r="P1143">
        <f t="shared" si="17"/>
        <v>0</v>
      </c>
    </row>
    <row r="1144" spans="1:16">
      <c r="A1144">
        <v>1114</v>
      </c>
      <c r="B1144">
        <v>113</v>
      </c>
      <c r="C1144">
        <v>6</v>
      </c>
      <c r="D1144">
        <v>3</v>
      </c>
      <c r="E1144" t="s">
        <v>29</v>
      </c>
      <c r="F1144">
        <v>2</v>
      </c>
      <c r="G1144">
        <v>2</v>
      </c>
      <c r="H1144" t="s">
        <v>67</v>
      </c>
      <c r="I1144" s="3">
        <v>45913.291666666657</v>
      </c>
      <c r="J1144" s="3">
        <v>45913.398611111108</v>
      </c>
      <c r="K1144">
        <v>120</v>
      </c>
      <c r="L1144">
        <v>154</v>
      </c>
      <c r="M1144">
        <v>1</v>
      </c>
      <c r="N1144" s="3">
        <v>45913</v>
      </c>
      <c r="O1144" s="1">
        <f>VLOOKUP(A1144,schedule!A:J,10,0)</f>
        <v>45922</v>
      </c>
      <c r="P1144">
        <f t="shared" si="17"/>
        <v>0</v>
      </c>
    </row>
    <row r="1145" spans="1:16">
      <c r="A1145">
        <v>1114</v>
      </c>
      <c r="B1145">
        <v>127</v>
      </c>
      <c r="C1145">
        <v>1</v>
      </c>
      <c r="D1145">
        <v>1</v>
      </c>
      <c r="E1145" t="s">
        <v>29</v>
      </c>
      <c r="F1145">
        <v>2</v>
      </c>
      <c r="G1145">
        <v>2</v>
      </c>
      <c r="H1145" t="s">
        <v>67</v>
      </c>
      <c r="I1145" s="3">
        <v>45913.416666666657</v>
      </c>
      <c r="J1145" s="3">
        <v>45913.509722222218</v>
      </c>
      <c r="K1145">
        <v>150</v>
      </c>
      <c r="L1145">
        <v>134</v>
      </c>
      <c r="M1145">
        <v>1</v>
      </c>
      <c r="N1145" s="3">
        <v>45913</v>
      </c>
      <c r="O1145" s="1">
        <f>VLOOKUP(A1145,schedule!A:J,10,0)</f>
        <v>45922</v>
      </c>
      <c r="P1145">
        <f t="shared" si="17"/>
        <v>0</v>
      </c>
    </row>
    <row r="1146" spans="1:16">
      <c r="A1146">
        <v>1114</v>
      </c>
      <c r="B1146">
        <v>176</v>
      </c>
      <c r="C1146">
        <v>4</v>
      </c>
      <c r="D1146">
        <v>3</v>
      </c>
      <c r="E1146" t="s">
        <v>29</v>
      </c>
      <c r="F1146">
        <v>2</v>
      </c>
      <c r="G1146">
        <v>2</v>
      </c>
      <c r="H1146" t="s">
        <v>67</v>
      </c>
      <c r="I1146" s="3">
        <v>45913.416666666657</v>
      </c>
      <c r="J1146" s="3">
        <v>45913.45416666667</v>
      </c>
      <c r="K1146">
        <v>45</v>
      </c>
      <c r="L1146">
        <v>54</v>
      </c>
      <c r="M1146">
        <v>1</v>
      </c>
      <c r="N1146" s="3">
        <v>45913</v>
      </c>
      <c r="O1146" s="1">
        <f>VLOOKUP(A1146,schedule!A:J,10,0)</f>
        <v>45922</v>
      </c>
      <c r="P1146">
        <f t="shared" si="17"/>
        <v>0</v>
      </c>
    </row>
    <row r="1147" spans="1:16">
      <c r="A1147">
        <v>1114</v>
      </c>
      <c r="B1147">
        <v>162</v>
      </c>
      <c r="C1147">
        <v>2</v>
      </c>
      <c r="D1147">
        <v>3</v>
      </c>
      <c r="E1147" t="s">
        <v>29</v>
      </c>
      <c r="F1147">
        <v>2</v>
      </c>
      <c r="G1147">
        <v>2</v>
      </c>
      <c r="H1147" t="s">
        <v>67</v>
      </c>
      <c r="I1147" s="3">
        <v>45913.375</v>
      </c>
      <c r="J1147" s="3">
        <v>45913.49722222222</v>
      </c>
      <c r="K1147">
        <v>180</v>
      </c>
      <c r="L1147">
        <v>176</v>
      </c>
      <c r="M1147">
        <v>1</v>
      </c>
      <c r="N1147" s="3">
        <v>45913</v>
      </c>
      <c r="O1147" s="1">
        <f>VLOOKUP(A1147,schedule!A:J,10,0)</f>
        <v>45922</v>
      </c>
      <c r="P1147">
        <f t="shared" si="17"/>
        <v>0</v>
      </c>
    </row>
    <row r="1148" spans="1:16">
      <c r="A1148">
        <v>1114</v>
      </c>
      <c r="B1148">
        <v>148</v>
      </c>
      <c r="C1148">
        <v>11</v>
      </c>
      <c r="D1148">
        <v>1</v>
      </c>
      <c r="E1148" t="s">
        <v>28</v>
      </c>
      <c r="F1148">
        <v>2</v>
      </c>
      <c r="G1148">
        <v>2</v>
      </c>
      <c r="H1148" t="s">
        <v>67</v>
      </c>
      <c r="I1148" s="3">
        <v>45913.375</v>
      </c>
      <c r="J1148" s="3">
        <v>45913.567361111112</v>
      </c>
      <c r="K1148">
        <v>240</v>
      </c>
      <c r="L1148">
        <v>277</v>
      </c>
      <c r="M1148">
        <v>1.36799959646147</v>
      </c>
      <c r="N1148" s="3">
        <v>45913</v>
      </c>
      <c r="O1148" s="1">
        <f>VLOOKUP(A1148,schedule!A:J,10,0)</f>
        <v>45922</v>
      </c>
      <c r="P1148">
        <f t="shared" si="17"/>
        <v>0</v>
      </c>
    </row>
    <row r="1149" spans="1:16">
      <c r="A1149">
        <v>1114</v>
      </c>
      <c r="B1149">
        <v>210</v>
      </c>
      <c r="C1149">
        <v>9</v>
      </c>
      <c r="D1149">
        <v>2</v>
      </c>
      <c r="E1149" t="s">
        <v>28</v>
      </c>
      <c r="F1149">
        <v>2</v>
      </c>
      <c r="G1149">
        <v>2</v>
      </c>
      <c r="H1149" t="s">
        <v>67</v>
      </c>
      <c r="I1149" s="3">
        <v>45913.291666666657</v>
      </c>
      <c r="J1149" s="3">
        <v>45913.310416666667</v>
      </c>
      <c r="K1149">
        <v>30</v>
      </c>
      <c r="L1149">
        <v>27</v>
      </c>
      <c r="M1149">
        <v>1</v>
      </c>
      <c r="N1149" s="3">
        <v>45913</v>
      </c>
      <c r="O1149" s="1">
        <f>VLOOKUP(A1149,schedule!A:J,10,0)</f>
        <v>45922</v>
      </c>
      <c r="P1149">
        <f t="shared" si="17"/>
        <v>0</v>
      </c>
    </row>
    <row r="1150" spans="1:16">
      <c r="A1150">
        <v>1113</v>
      </c>
      <c r="B1150">
        <v>156</v>
      </c>
      <c r="C1150">
        <v>10</v>
      </c>
      <c r="D1150">
        <v>1</v>
      </c>
      <c r="E1150" t="s">
        <v>28</v>
      </c>
      <c r="F1150">
        <v>2</v>
      </c>
      <c r="G1150">
        <v>2</v>
      </c>
      <c r="H1150" t="s">
        <v>67</v>
      </c>
      <c r="I1150" s="3">
        <v>45913.416666666657</v>
      </c>
      <c r="J1150" s="3">
        <v>45913.451388888891</v>
      </c>
      <c r="K1150">
        <v>45</v>
      </c>
      <c r="L1150">
        <v>50</v>
      </c>
      <c r="M1150">
        <v>1</v>
      </c>
      <c r="N1150" s="3">
        <v>45910</v>
      </c>
      <c r="O1150" s="1">
        <f>VLOOKUP(A1150,schedule!A:J,10,0)</f>
        <v>45919</v>
      </c>
      <c r="P1150">
        <f t="shared" si="17"/>
        <v>0</v>
      </c>
    </row>
    <row r="1151" spans="1:16">
      <c r="A1151">
        <v>1113</v>
      </c>
      <c r="B1151">
        <v>204</v>
      </c>
      <c r="C1151">
        <v>7</v>
      </c>
      <c r="D1151">
        <v>1</v>
      </c>
      <c r="E1151" t="s">
        <v>28</v>
      </c>
      <c r="F1151">
        <v>2</v>
      </c>
      <c r="G1151">
        <v>2</v>
      </c>
      <c r="H1151" t="s">
        <v>67</v>
      </c>
      <c r="I1151" s="3">
        <v>45913.291666666657</v>
      </c>
      <c r="J1151" s="3">
        <v>45913.355555555558</v>
      </c>
      <c r="K1151">
        <v>60</v>
      </c>
      <c r="L1151">
        <v>92</v>
      </c>
      <c r="M1151">
        <v>1</v>
      </c>
      <c r="N1151" s="3">
        <v>45910</v>
      </c>
      <c r="O1151" s="1">
        <f>VLOOKUP(A1151,schedule!A:J,10,0)</f>
        <v>45919</v>
      </c>
      <c r="P1151">
        <f t="shared" si="17"/>
        <v>0</v>
      </c>
    </row>
    <row r="1152" spans="1:16">
      <c r="A1152">
        <v>1114</v>
      </c>
      <c r="B1152">
        <v>110</v>
      </c>
      <c r="C1152">
        <v>4</v>
      </c>
      <c r="D1152">
        <v>1</v>
      </c>
      <c r="E1152" t="s">
        <v>28</v>
      </c>
      <c r="F1152">
        <v>2</v>
      </c>
      <c r="G1152">
        <v>2</v>
      </c>
      <c r="H1152" t="s">
        <v>67</v>
      </c>
      <c r="I1152" s="3">
        <v>45913.333333333343</v>
      </c>
      <c r="J1152" s="3">
        <v>45913.388888888891</v>
      </c>
      <c r="K1152">
        <v>90</v>
      </c>
      <c r="L1152">
        <v>80</v>
      </c>
      <c r="M1152">
        <v>1</v>
      </c>
      <c r="N1152" s="3">
        <v>45913</v>
      </c>
      <c r="O1152" s="1">
        <f>VLOOKUP(A1152,schedule!A:J,10,0)</f>
        <v>45922</v>
      </c>
      <c r="P1152">
        <f t="shared" si="17"/>
        <v>0</v>
      </c>
    </row>
    <row r="1153" spans="1:16">
      <c r="A1153">
        <v>1114</v>
      </c>
      <c r="B1153">
        <v>159</v>
      </c>
      <c r="C1153">
        <v>9</v>
      </c>
      <c r="D1153">
        <v>2</v>
      </c>
      <c r="E1153" t="s">
        <v>28</v>
      </c>
      <c r="F1153">
        <v>2</v>
      </c>
      <c r="G1153">
        <v>2</v>
      </c>
      <c r="H1153" t="s">
        <v>67</v>
      </c>
      <c r="I1153" s="3">
        <v>45913.416666666657</v>
      </c>
      <c r="J1153" s="3">
        <v>45913.755555555559</v>
      </c>
      <c r="K1153">
        <v>240</v>
      </c>
      <c r="L1153">
        <v>488</v>
      </c>
      <c r="M1153">
        <v>1.273654652368793</v>
      </c>
      <c r="N1153" s="3">
        <v>45913</v>
      </c>
      <c r="O1153" s="1">
        <f>VLOOKUP(A1153,schedule!A:J,10,0)</f>
        <v>45922</v>
      </c>
      <c r="P1153">
        <f t="shared" si="17"/>
        <v>0</v>
      </c>
    </row>
    <row r="1154" spans="1:16">
      <c r="A1154">
        <v>1114</v>
      </c>
      <c r="B1154">
        <v>132</v>
      </c>
      <c r="C1154">
        <v>3</v>
      </c>
      <c r="D1154">
        <v>3</v>
      </c>
      <c r="E1154" t="s">
        <v>28</v>
      </c>
      <c r="F1154">
        <v>2</v>
      </c>
      <c r="G1154">
        <v>2</v>
      </c>
      <c r="H1154" t="s">
        <v>67</v>
      </c>
      <c r="I1154" s="3">
        <v>45913.375</v>
      </c>
      <c r="J1154" s="3">
        <v>45913.684027777781</v>
      </c>
      <c r="K1154">
        <v>240</v>
      </c>
      <c r="L1154">
        <v>445</v>
      </c>
      <c r="M1154">
        <v>1.2457623485761971</v>
      </c>
      <c r="N1154" s="3">
        <v>45913</v>
      </c>
      <c r="O1154" s="1">
        <f>VLOOKUP(A1154,schedule!A:J,10,0)</f>
        <v>45922</v>
      </c>
      <c r="P1154">
        <f t="shared" si="17"/>
        <v>0</v>
      </c>
    </row>
    <row r="1155" spans="1:16">
      <c r="A1155">
        <v>1114</v>
      </c>
      <c r="B1155">
        <v>182</v>
      </c>
      <c r="C1155">
        <v>8</v>
      </c>
      <c r="D1155">
        <v>3</v>
      </c>
      <c r="E1155" t="s">
        <v>28</v>
      </c>
      <c r="F1155">
        <v>2</v>
      </c>
      <c r="G1155">
        <v>2</v>
      </c>
      <c r="H1155" t="s">
        <v>67</v>
      </c>
      <c r="I1155" s="3">
        <v>45913.291666666657</v>
      </c>
      <c r="J1155" s="3">
        <v>45913.359027777777</v>
      </c>
      <c r="K1155">
        <v>90</v>
      </c>
      <c r="L1155">
        <v>97</v>
      </c>
      <c r="M1155">
        <v>1</v>
      </c>
      <c r="N1155" s="3">
        <v>45913</v>
      </c>
      <c r="O1155" s="1">
        <f>VLOOKUP(A1155,schedule!A:J,10,0)</f>
        <v>45922</v>
      </c>
      <c r="P1155">
        <f t="shared" ref="P1155:P1218" si="18">IF(J1155-O1155&lt;0,0,J1155-O1155)</f>
        <v>0</v>
      </c>
    </row>
    <row r="1156" spans="1:16">
      <c r="A1156">
        <v>1113</v>
      </c>
      <c r="B1156">
        <v>171</v>
      </c>
      <c r="C1156">
        <v>13</v>
      </c>
      <c r="D1156">
        <v>2</v>
      </c>
      <c r="E1156" t="s">
        <v>25</v>
      </c>
      <c r="F1156">
        <v>2</v>
      </c>
      <c r="G1156">
        <v>2</v>
      </c>
      <c r="H1156" t="s">
        <v>67</v>
      </c>
      <c r="I1156" s="3">
        <v>45913.291666666657</v>
      </c>
      <c r="J1156" s="3">
        <v>45913.316666666673</v>
      </c>
      <c r="K1156">
        <v>30</v>
      </c>
      <c r="L1156">
        <v>36</v>
      </c>
      <c r="M1156">
        <v>1</v>
      </c>
      <c r="N1156" s="3">
        <v>45910</v>
      </c>
      <c r="O1156" s="1">
        <f>VLOOKUP(A1156,schedule!A:J,10,0)</f>
        <v>45919</v>
      </c>
      <c r="P1156">
        <f t="shared" si="18"/>
        <v>0</v>
      </c>
    </row>
    <row r="1157" spans="1:16">
      <c r="A1157">
        <v>1113</v>
      </c>
      <c r="B1157">
        <v>122</v>
      </c>
      <c r="C1157">
        <v>13</v>
      </c>
      <c r="D1157">
        <v>3</v>
      </c>
      <c r="E1157" t="s">
        <v>25</v>
      </c>
      <c r="F1157">
        <v>2</v>
      </c>
      <c r="G1157">
        <v>2</v>
      </c>
      <c r="H1157" t="s">
        <v>67</v>
      </c>
      <c r="I1157" s="3">
        <v>45913.416666666657</v>
      </c>
      <c r="J1157" s="3">
        <v>45913.446527777778</v>
      </c>
      <c r="K1157">
        <v>30</v>
      </c>
      <c r="L1157">
        <v>43</v>
      </c>
      <c r="M1157">
        <v>1</v>
      </c>
      <c r="N1157" s="3">
        <v>45910</v>
      </c>
      <c r="O1157" s="1">
        <f>VLOOKUP(A1157,schedule!A:J,10,0)</f>
        <v>45919</v>
      </c>
      <c r="P1157">
        <f t="shared" si="18"/>
        <v>0</v>
      </c>
    </row>
    <row r="1158" spans="1:16">
      <c r="A1158">
        <v>1114</v>
      </c>
      <c r="B1158">
        <v>120</v>
      </c>
      <c r="C1158">
        <v>3</v>
      </c>
      <c r="D1158">
        <v>3</v>
      </c>
      <c r="E1158" t="s">
        <v>25</v>
      </c>
      <c r="F1158">
        <v>2</v>
      </c>
      <c r="G1158">
        <v>2</v>
      </c>
      <c r="H1158" t="s">
        <v>67</v>
      </c>
      <c r="I1158" s="3">
        <v>45913.291666666657</v>
      </c>
      <c r="J1158" s="3">
        <v>45913.307638888888</v>
      </c>
      <c r="K1158">
        <v>15</v>
      </c>
      <c r="L1158">
        <v>23</v>
      </c>
      <c r="M1158">
        <v>1</v>
      </c>
      <c r="N1158" s="3">
        <v>45913</v>
      </c>
      <c r="O1158" s="1">
        <f>VLOOKUP(A1158,schedule!A:J,10,0)</f>
        <v>45922</v>
      </c>
      <c r="P1158">
        <f t="shared" si="18"/>
        <v>0</v>
      </c>
    </row>
    <row r="1159" spans="1:16">
      <c r="A1159">
        <v>1114</v>
      </c>
      <c r="B1159">
        <v>147</v>
      </c>
      <c r="C1159">
        <v>6</v>
      </c>
      <c r="D1159">
        <v>1</v>
      </c>
      <c r="E1159" t="s">
        <v>25</v>
      </c>
      <c r="F1159">
        <v>2</v>
      </c>
      <c r="G1159">
        <v>2</v>
      </c>
      <c r="H1159" t="s">
        <v>67</v>
      </c>
      <c r="I1159" s="3">
        <v>45913.416666666657</v>
      </c>
      <c r="J1159" s="3">
        <v>45913.444444444453</v>
      </c>
      <c r="K1159">
        <v>45</v>
      </c>
      <c r="L1159">
        <v>40</v>
      </c>
      <c r="M1159">
        <v>1</v>
      </c>
      <c r="N1159" s="3">
        <v>45913</v>
      </c>
      <c r="O1159" s="1">
        <f>VLOOKUP(A1159,schedule!A:J,10,0)</f>
        <v>45922</v>
      </c>
      <c r="P1159">
        <f t="shared" si="18"/>
        <v>0</v>
      </c>
    </row>
    <row r="1160" spans="1:16">
      <c r="A1160">
        <v>1114</v>
      </c>
      <c r="B1160">
        <v>129</v>
      </c>
      <c r="C1160">
        <v>7</v>
      </c>
      <c r="D1160">
        <v>2</v>
      </c>
      <c r="E1160" t="s">
        <v>25</v>
      </c>
      <c r="F1160">
        <v>2</v>
      </c>
      <c r="G1160">
        <v>2</v>
      </c>
      <c r="H1160" t="s">
        <v>67</v>
      </c>
      <c r="I1160" s="3">
        <v>45913.416666666657</v>
      </c>
      <c r="J1160" s="3">
        <v>45913.588194444441</v>
      </c>
      <c r="K1160">
        <v>180</v>
      </c>
      <c r="L1160">
        <v>247</v>
      </c>
      <c r="M1160">
        <v>1</v>
      </c>
      <c r="N1160" s="3">
        <v>45913</v>
      </c>
      <c r="O1160" s="1">
        <f>VLOOKUP(A1160,schedule!A:J,10,0)</f>
        <v>45922</v>
      </c>
      <c r="P1160">
        <f t="shared" si="18"/>
        <v>0</v>
      </c>
    </row>
    <row r="1161" spans="1:16">
      <c r="A1161">
        <v>1114</v>
      </c>
      <c r="B1161">
        <v>207</v>
      </c>
      <c r="C1161">
        <v>9</v>
      </c>
      <c r="D1161">
        <v>1</v>
      </c>
      <c r="E1161" t="s">
        <v>25</v>
      </c>
      <c r="F1161">
        <v>2</v>
      </c>
      <c r="G1161">
        <v>2</v>
      </c>
      <c r="H1161" t="s">
        <v>67</v>
      </c>
      <c r="I1161" s="3">
        <v>45913.333333333343</v>
      </c>
      <c r="J1161" s="3">
        <v>45913.345138888893</v>
      </c>
      <c r="K1161">
        <v>15</v>
      </c>
      <c r="L1161">
        <v>17</v>
      </c>
      <c r="M1161">
        <v>1</v>
      </c>
      <c r="N1161" s="3">
        <v>45913</v>
      </c>
      <c r="O1161" s="1">
        <f>VLOOKUP(A1161,schedule!A:J,10,0)</f>
        <v>45922</v>
      </c>
      <c r="P1161">
        <f t="shared" si="18"/>
        <v>0</v>
      </c>
    </row>
    <row r="1162" spans="1:16">
      <c r="A1162">
        <v>1114</v>
      </c>
      <c r="B1162">
        <v>141</v>
      </c>
      <c r="C1162">
        <v>14</v>
      </c>
      <c r="D1162">
        <v>1</v>
      </c>
      <c r="E1162" t="s">
        <v>25</v>
      </c>
      <c r="F1162">
        <v>2</v>
      </c>
      <c r="G1162">
        <v>2</v>
      </c>
      <c r="H1162" t="s">
        <v>67</v>
      </c>
      <c r="I1162" s="3">
        <v>45913.375</v>
      </c>
      <c r="J1162" s="3">
        <v>45913.418749999997</v>
      </c>
      <c r="K1162">
        <v>45</v>
      </c>
      <c r="L1162">
        <v>63</v>
      </c>
      <c r="M1162">
        <v>1</v>
      </c>
      <c r="N1162" s="3">
        <v>45913</v>
      </c>
      <c r="O1162" s="1">
        <f>VLOOKUP(A1162,schedule!A:J,10,0)</f>
        <v>45922</v>
      </c>
      <c r="P1162">
        <f t="shared" si="18"/>
        <v>0</v>
      </c>
    </row>
    <row r="1163" spans="1:16">
      <c r="A1163">
        <v>1114</v>
      </c>
      <c r="B1163">
        <v>142</v>
      </c>
      <c r="C1163">
        <v>12</v>
      </c>
      <c r="D1163">
        <v>3</v>
      </c>
      <c r="E1163" t="s">
        <v>25</v>
      </c>
      <c r="F1163">
        <v>2</v>
      </c>
      <c r="G1163">
        <v>2</v>
      </c>
      <c r="H1163" t="s">
        <v>67</v>
      </c>
      <c r="I1163" s="3">
        <v>45913.333333333343</v>
      </c>
      <c r="J1163" s="3">
        <v>45913.468055555553</v>
      </c>
      <c r="K1163">
        <v>180</v>
      </c>
      <c r="L1163">
        <v>194</v>
      </c>
      <c r="M1163">
        <v>1</v>
      </c>
      <c r="N1163" s="3">
        <v>45913</v>
      </c>
      <c r="O1163" s="1">
        <f>VLOOKUP(A1163,schedule!A:J,10,0)</f>
        <v>45922</v>
      </c>
      <c r="P1163">
        <f t="shared" si="18"/>
        <v>0</v>
      </c>
    </row>
    <row r="1164" spans="1:16">
      <c r="A1164">
        <v>1114</v>
      </c>
      <c r="B1164">
        <v>197</v>
      </c>
      <c r="C1164">
        <v>4</v>
      </c>
      <c r="D1164">
        <v>1</v>
      </c>
      <c r="E1164" t="s">
        <v>25</v>
      </c>
      <c r="F1164">
        <v>2</v>
      </c>
      <c r="G1164">
        <v>2</v>
      </c>
      <c r="H1164" t="s">
        <v>67</v>
      </c>
      <c r="I1164" s="3">
        <v>45913.291666666657</v>
      </c>
      <c r="J1164" s="3">
        <v>45913.322916666657</v>
      </c>
      <c r="K1164">
        <v>30</v>
      </c>
      <c r="L1164">
        <v>45</v>
      </c>
      <c r="M1164">
        <v>1</v>
      </c>
      <c r="N1164" s="3">
        <v>45913</v>
      </c>
      <c r="O1164" s="1">
        <f>VLOOKUP(A1164,schedule!A:J,10,0)</f>
        <v>45922</v>
      </c>
      <c r="P1164">
        <f t="shared" si="18"/>
        <v>0</v>
      </c>
    </row>
    <row r="1165" spans="1:16">
      <c r="A1165">
        <v>1114</v>
      </c>
      <c r="B1165">
        <v>155</v>
      </c>
      <c r="C1165">
        <v>8</v>
      </c>
      <c r="D1165">
        <v>3</v>
      </c>
      <c r="E1165" t="s">
        <v>25</v>
      </c>
      <c r="F1165">
        <v>2</v>
      </c>
      <c r="G1165">
        <v>2</v>
      </c>
      <c r="H1165" t="s">
        <v>67</v>
      </c>
      <c r="I1165" s="3">
        <v>45913.416666666657</v>
      </c>
      <c r="J1165" s="3">
        <v>45913.536805555559</v>
      </c>
      <c r="K1165">
        <v>120</v>
      </c>
      <c r="L1165">
        <v>173</v>
      </c>
      <c r="M1165">
        <v>1</v>
      </c>
      <c r="N1165" s="3">
        <v>45913</v>
      </c>
      <c r="O1165" s="1">
        <f>VLOOKUP(A1165,schedule!A:J,10,0)</f>
        <v>45922</v>
      </c>
      <c r="P1165">
        <f t="shared" si="18"/>
        <v>0</v>
      </c>
    </row>
    <row r="1166" spans="1:16">
      <c r="A1166">
        <v>1114</v>
      </c>
      <c r="B1166">
        <v>101</v>
      </c>
      <c r="C1166">
        <v>10</v>
      </c>
      <c r="D1166">
        <v>2</v>
      </c>
      <c r="E1166" t="s">
        <v>25</v>
      </c>
      <c r="F1166">
        <v>2</v>
      </c>
      <c r="G1166">
        <v>2</v>
      </c>
      <c r="H1166" t="s">
        <v>67</v>
      </c>
      <c r="I1166" s="3">
        <v>45913.416666666657</v>
      </c>
      <c r="J1166" s="3">
        <v>45913.551388888889</v>
      </c>
      <c r="K1166">
        <v>180</v>
      </c>
      <c r="L1166">
        <v>194</v>
      </c>
      <c r="M1166">
        <v>1</v>
      </c>
      <c r="N1166" s="3">
        <v>45913</v>
      </c>
      <c r="O1166" s="1">
        <f>VLOOKUP(A1166,schedule!A:J,10,0)</f>
        <v>45922</v>
      </c>
      <c r="P1166">
        <f t="shared" si="18"/>
        <v>0</v>
      </c>
    </row>
    <row r="1167" spans="1:16">
      <c r="A1167">
        <v>1114</v>
      </c>
      <c r="B1167">
        <v>181</v>
      </c>
      <c r="C1167">
        <v>1</v>
      </c>
      <c r="D1167">
        <v>3</v>
      </c>
      <c r="E1167" t="s">
        <v>25</v>
      </c>
      <c r="F1167">
        <v>2</v>
      </c>
      <c r="G1167">
        <v>2</v>
      </c>
      <c r="H1167" t="s">
        <v>67</v>
      </c>
      <c r="I1167" s="3">
        <v>45913.291666666657</v>
      </c>
      <c r="J1167" s="3">
        <v>45913.329861111109</v>
      </c>
      <c r="K1167">
        <v>45</v>
      </c>
      <c r="L1167">
        <v>55</v>
      </c>
      <c r="M1167">
        <v>1</v>
      </c>
      <c r="N1167" s="3">
        <v>45913</v>
      </c>
      <c r="O1167" s="1">
        <f>VLOOKUP(A1167,schedule!A:J,10,0)</f>
        <v>45922</v>
      </c>
      <c r="P1167">
        <f t="shared" si="18"/>
        <v>0</v>
      </c>
    </row>
    <row r="1168" spans="1:16">
      <c r="A1168">
        <v>1114</v>
      </c>
      <c r="B1168">
        <v>105</v>
      </c>
      <c r="C1168">
        <v>12</v>
      </c>
      <c r="D1168">
        <v>2</v>
      </c>
      <c r="E1168" t="s">
        <v>25</v>
      </c>
      <c r="F1168">
        <v>2</v>
      </c>
      <c r="G1168">
        <v>2</v>
      </c>
      <c r="H1168" t="s">
        <v>67</v>
      </c>
      <c r="I1168" s="3">
        <v>45913.333333333343</v>
      </c>
      <c r="J1168" s="3">
        <v>45913.368750000001</v>
      </c>
      <c r="K1168">
        <v>45</v>
      </c>
      <c r="L1168">
        <v>51</v>
      </c>
      <c r="M1168">
        <v>1</v>
      </c>
      <c r="N1168" s="3">
        <v>45913</v>
      </c>
      <c r="O1168" s="1">
        <f>VLOOKUP(A1168,schedule!A:J,10,0)</f>
        <v>45922</v>
      </c>
      <c r="P1168">
        <f t="shared" si="18"/>
        <v>0</v>
      </c>
    </row>
    <row r="1169" spans="1:16">
      <c r="A1169">
        <v>1114</v>
      </c>
      <c r="B1169">
        <v>157</v>
      </c>
      <c r="C1169">
        <v>13</v>
      </c>
      <c r="D1169">
        <v>2</v>
      </c>
      <c r="E1169" t="s">
        <v>25</v>
      </c>
      <c r="F1169">
        <v>2</v>
      </c>
      <c r="G1169">
        <v>2</v>
      </c>
      <c r="H1169" t="s">
        <v>67</v>
      </c>
      <c r="I1169" s="3">
        <v>45913.333333333343</v>
      </c>
      <c r="J1169" s="3">
        <v>45913.6875</v>
      </c>
      <c r="K1169">
        <v>240</v>
      </c>
      <c r="L1169">
        <v>510</v>
      </c>
      <c r="M1169">
        <v>1.337137025173464</v>
      </c>
      <c r="N1169" s="3">
        <v>45913</v>
      </c>
      <c r="O1169" s="1">
        <f>VLOOKUP(A1169,schedule!A:J,10,0)</f>
        <v>45922</v>
      </c>
      <c r="P1169">
        <f t="shared" si="18"/>
        <v>0</v>
      </c>
    </row>
    <row r="1170" spans="1:16">
      <c r="A1170">
        <v>1114</v>
      </c>
      <c r="B1170">
        <v>130</v>
      </c>
      <c r="C1170">
        <v>9</v>
      </c>
      <c r="D1170">
        <v>1</v>
      </c>
      <c r="E1170" t="s">
        <v>25</v>
      </c>
      <c r="F1170">
        <v>2</v>
      </c>
      <c r="G1170">
        <v>2</v>
      </c>
      <c r="H1170" t="s">
        <v>67</v>
      </c>
      <c r="I1170" s="3">
        <v>45913.291666666657</v>
      </c>
      <c r="J1170" s="3">
        <v>45913.634027777778</v>
      </c>
      <c r="K1170">
        <v>240</v>
      </c>
      <c r="L1170">
        <v>493</v>
      </c>
      <c r="M1170">
        <v>1.3077702863519229</v>
      </c>
      <c r="N1170" s="3">
        <v>45913</v>
      </c>
      <c r="O1170" s="1">
        <f>VLOOKUP(A1170,schedule!A:J,10,0)</f>
        <v>45922</v>
      </c>
      <c r="P1170">
        <f t="shared" si="18"/>
        <v>0</v>
      </c>
    </row>
    <row r="1171" spans="1:16">
      <c r="A1171">
        <v>1114</v>
      </c>
      <c r="B1171">
        <v>136</v>
      </c>
      <c r="C1171">
        <v>11</v>
      </c>
      <c r="D1171">
        <v>3</v>
      </c>
      <c r="E1171" t="s">
        <v>25</v>
      </c>
      <c r="F1171">
        <v>2</v>
      </c>
      <c r="G1171">
        <v>2</v>
      </c>
      <c r="H1171" t="s">
        <v>67</v>
      </c>
      <c r="I1171" s="3">
        <v>45913.416666666657</v>
      </c>
      <c r="J1171" s="3">
        <v>45913.489583333343</v>
      </c>
      <c r="K1171">
        <v>90</v>
      </c>
      <c r="L1171">
        <v>105</v>
      </c>
      <c r="M1171">
        <v>1</v>
      </c>
      <c r="N1171" s="3">
        <v>45913</v>
      </c>
      <c r="O1171" s="1">
        <f>VLOOKUP(A1171,schedule!A:J,10,0)</f>
        <v>45922</v>
      </c>
      <c r="P1171">
        <f t="shared" si="18"/>
        <v>0</v>
      </c>
    </row>
    <row r="1172" spans="1:16">
      <c r="A1172">
        <v>1114</v>
      </c>
      <c r="B1172">
        <v>214</v>
      </c>
      <c r="C1172">
        <v>5</v>
      </c>
      <c r="D1172">
        <v>2</v>
      </c>
      <c r="E1172" t="s">
        <v>25</v>
      </c>
      <c r="F1172">
        <v>2</v>
      </c>
      <c r="G1172">
        <v>2</v>
      </c>
      <c r="H1172" t="s">
        <v>67</v>
      </c>
      <c r="I1172" s="3">
        <v>45913.291666666657</v>
      </c>
      <c r="J1172" s="3">
        <v>45913.584722222222</v>
      </c>
      <c r="K1172">
        <v>240</v>
      </c>
      <c r="L1172">
        <v>422</v>
      </c>
      <c r="M1172">
        <v>1.289121048797317</v>
      </c>
      <c r="N1172" s="3">
        <v>45913</v>
      </c>
      <c r="O1172" s="1">
        <f>VLOOKUP(A1172,schedule!A:J,10,0)</f>
        <v>45922</v>
      </c>
      <c r="P1172">
        <f t="shared" si="18"/>
        <v>0</v>
      </c>
    </row>
    <row r="1173" spans="1:16">
      <c r="A1173">
        <v>1114</v>
      </c>
      <c r="B1173">
        <v>196</v>
      </c>
      <c r="C1173">
        <v>1</v>
      </c>
      <c r="D1173">
        <v>3</v>
      </c>
      <c r="E1173" t="s">
        <v>30</v>
      </c>
      <c r="F1173">
        <v>2</v>
      </c>
      <c r="G1173">
        <v>2</v>
      </c>
      <c r="H1173" t="s">
        <v>67</v>
      </c>
      <c r="I1173" s="3">
        <v>45913.375</v>
      </c>
      <c r="J1173" s="3">
        <v>45913.434027777781</v>
      </c>
      <c r="K1173">
        <v>60</v>
      </c>
      <c r="L1173">
        <v>85</v>
      </c>
      <c r="M1173">
        <v>1</v>
      </c>
      <c r="N1173" s="3">
        <v>45913</v>
      </c>
      <c r="O1173" s="1">
        <f>VLOOKUP(A1173,schedule!A:J,10,0)</f>
        <v>45922</v>
      </c>
      <c r="P1173">
        <f t="shared" si="18"/>
        <v>0</v>
      </c>
    </row>
    <row r="1174" spans="1:16">
      <c r="A1174">
        <v>1114</v>
      </c>
      <c r="B1174">
        <v>135</v>
      </c>
      <c r="C1174">
        <v>2</v>
      </c>
      <c r="D1174">
        <v>2</v>
      </c>
      <c r="E1174" t="s">
        <v>30</v>
      </c>
      <c r="F1174">
        <v>2</v>
      </c>
      <c r="G1174">
        <v>2</v>
      </c>
      <c r="H1174" t="s">
        <v>67</v>
      </c>
      <c r="I1174" s="3">
        <v>45913.416666666657</v>
      </c>
      <c r="J1174" s="3">
        <v>45913.644444444442</v>
      </c>
      <c r="K1174">
        <v>240</v>
      </c>
      <c r="L1174">
        <v>328</v>
      </c>
      <c r="M1174">
        <v>1.257325846948133</v>
      </c>
      <c r="N1174" s="3">
        <v>45913</v>
      </c>
      <c r="O1174" s="1">
        <f>VLOOKUP(A1174,schedule!A:J,10,0)</f>
        <v>45922</v>
      </c>
      <c r="P1174">
        <f t="shared" si="18"/>
        <v>0</v>
      </c>
    </row>
    <row r="1175" spans="1:16">
      <c r="A1175">
        <v>1113</v>
      </c>
      <c r="B1175">
        <v>220</v>
      </c>
      <c r="C1175">
        <v>1</v>
      </c>
      <c r="D1175">
        <v>2</v>
      </c>
      <c r="E1175" t="s">
        <v>30</v>
      </c>
      <c r="F1175">
        <v>2</v>
      </c>
      <c r="G1175">
        <v>2</v>
      </c>
      <c r="H1175" t="s">
        <v>67</v>
      </c>
      <c r="I1175" s="3">
        <v>45913.375</v>
      </c>
      <c r="J1175" s="3">
        <v>45913.417361111111</v>
      </c>
      <c r="K1175">
        <v>45</v>
      </c>
      <c r="L1175">
        <v>61</v>
      </c>
      <c r="M1175">
        <v>1</v>
      </c>
      <c r="N1175" s="3">
        <v>45910</v>
      </c>
      <c r="O1175" s="1">
        <f>VLOOKUP(A1175,schedule!A:J,10,0)</f>
        <v>45919</v>
      </c>
      <c r="P1175">
        <f t="shared" si="18"/>
        <v>0</v>
      </c>
    </row>
    <row r="1176" spans="1:16">
      <c r="A1176">
        <v>1114</v>
      </c>
      <c r="B1176">
        <v>219</v>
      </c>
      <c r="C1176">
        <v>1</v>
      </c>
      <c r="D1176">
        <v>1</v>
      </c>
      <c r="E1176" t="s">
        <v>30</v>
      </c>
      <c r="F1176">
        <v>2</v>
      </c>
      <c r="G1176">
        <v>2</v>
      </c>
      <c r="H1176" t="s">
        <v>67</v>
      </c>
      <c r="I1176" s="3">
        <v>45913.291666666657</v>
      </c>
      <c r="J1176" s="3">
        <v>45913.509027777778</v>
      </c>
      <c r="K1176">
        <v>240</v>
      </c>
      <c r="L1176">
        <v>313</v>
      </c>
      <c r="M1176">
        <v>1.3695630843439419</v>
      </c>
      <c r="N1176" s="3">
        <v>45913</v>
      </c>
      <c r="O1176" s="1">
        <f>VLOOKUP(A1176,schedule!A:J,10,0)</f>
        <v>45922</v>
      </c>
      <c r="P1176">
        <f t="shared" si="18"/>
        <v>0</v>
      </c>
    </row>
    <row r="1177" spans="1:16">
      <c r="A1177">
        <v>1113</v>
      </c>
      <c r="B1177">
        <v>179</v>
      </c>
      <c r="C1177">
        <v>2</v>
      </c>
      <c r="D1177">
        <v>1</v>
      </c>
      <c r="E1177" t="s">
        <v>26</v>
      </c>
      <c r="F1177">
        <v>2</v>
      </c>
      <c r="G1177">
        <v>2</v>
      </c>
      <c r="H1177" t="s">
        <v>67</v>
      </c>
      <c r="I1177" s="3">
        <v>45913.375</v>
      </c>
      <c r="J1177" s="3">
        <v>45913.568055555559</v>
      </c>
      <c r="K1177">
        <v>180</v>
      </c>
      <c r="L1177">
        <v>278</v>
      </c>
      <c r="M1177">
        <v>1</v>
      </c>
      <c r="N1177" s="3">
        <v>45910</v>
      </c>
      <c r="O1177" s="1">
        <f>VLOOKUP(A1177,schedule!A:J,10,0)</f>
        <v>45919</v>
      </c>
      <c r="P1177">
        <f t="shared" si="18"/>
        <v>0</v>
      </c>
    </row>
    <row r="1178" spans="1:16">
      <c r="A1178">
        <v>1114</v>
      </c>
      <c r="B1178">
        <v>125</v>
      </c>
      <c r="C1178">
        <v>3</v>
      </c>
      <c r="D1178">
        <v>2</v>
      </c>
      <c r="E1178" t="s">
        <v>26</v>
      </c>
      <c r="F1178">
        <v>2</v>
      </c>
      <c r="G1178">
        <v>2</v>
      </c>
      <c r="H1178" t="s">
        <v>67</v>
      </c>
      <c r="I1178" s="3">
        <v>45913.291666666657</v>
      </c>
      <c r="J1178" s="3">
        <v>45913.452777777777</v>
      </c>
      <c r="K1178">
        <v>150</v>
      </c>
      <c r="L1178">
        <v>232</v>
      </c>
      <c r="M1178">
        <v>1</v>
      </c>
      <c r="N1178" s="3">
        <v>45913</v>
      </c>
      <c r="O1178" s="1">
        <f>VLOOKUP(A1178,schedule!A:J,10,0)</f>
        <v>45922</v>
      </c>
      <c r="P1178">
        <f t="shared" si="18"/>
        <v>0</v>
      </c>
    </row>
    <row r="1179" spans="1:16">
      <c r="A1179">
        <v>1114</v>
      </c>
      <c r="B1179">
        <v>146</v>
      </c>
      <c r="C1179">
        <v>5</v>
      </c>
      <c r="D1179">
        <v>1</v>
      </c>
      <c r="E1179" t="s">
        <v>26</v>
      </c>
      <c r="F1179">
        <v>2</v>
      </c>
      <c r="G1179">
        <v>2</v>
      </c>
      <c r="H1179" t="s">
        <v>67</v>
      </c>
      <c r="I1179" s="3">
        <v>45913.375</v>
      </c>
      <c r="J1179" s="3">
        <v>45913.695138888892</v>
      </c>
      <c r="K1179">
        <v>240</v>
      </c>
      <c r="L1179">
        <v>461</v>
      </c>
      <c r="M1179">
        <v>1.366394159247792</v>
      </c>
      <c r="N1179" s="3">
        <v>45913</v>
      </c>
      <c r="O1179" s="1">
        <f>VLOOKUP(A1179,schedule!A:J,10,0)</f>
        <v>45922</v>
      </c>
      <c r="P1179">
        <f t="shared" si="18"/>
        <v>0</v>
      </c>
    </row>
    <row r="1180" spans="1:16">
      <c r="A1180">
        <v>1113</v>
      </c>
      <c r="B1180">
        <v>216</v>
      </c>
      <c r="C1180">
        <v>4</v>
      </c>
      <c r="D1180">
        <v>1</v>
      </c>
      <c r="E1180" t="s">
        <v>26</v>
      </c>
      <c r="F1180">
        <v>2</v>
      </c>
      <c r="G1180">
        <v>2</v>
      </c>
      <c r="H1180" t="s">
        <v>67</v>
      </c>
      <c r="I1180" s="3">
        <v>45913.416666666657</v>
      </c>
      <c r="J1180" s="3">
        <v>45913.476388888892</v>
      </c>
      <c r="K1180">
        <v>90</v>
      </c>
      <c r="L1180">
        <v>86</v>
      </c>
      <c r="M1180">
        <v>1</v>
      </c>
      <c r="N1180" s="3">
        <v>45910</v>
      </c>
      <c r="O1180" s="1">
        <f>VLOOKUP(A1180,schedule!A:J,10,0)</f>
        <v>45919</v>
      </c>
      <c r="P1180">
        <f t="shared" si="18"/>
        <v>0</v>
      </c>
    </row>
    <row r="1181" spans="1:16">
      <c r="A1181">
        <v>1113</v>
      </c>
      <c r="B1181">
        <v>117</v>
      </c>
      <c r="C1181">
        <v>6</v>
      </c>
      <c r="D1181">
        <v>2</v>
      </c>
      <c r="E1181" t="s">
        <v>26</v>
      </c>
      <c r="F1181">
        <v>2</v>
      </c>
      <c r="G1181">
        <v>2</v>
      </c>
      <c r="H1181" t="s">
        <v>67</v>
      </c>
      <c r="I1181" s="3">
        <v>45913.291666666657</v>
      </c>
      <c r="J1181" s="3">
        <v>45913.581944444442</v>
      </c>
      <c r="K1181">
        <v>240</v>
      </c>
      <c r="L1181">
        <v>418</v>
      </c>
      <c r="M1181">
        <v>1.2267343939942139</v>
      </c>
      <c r="N1181" s="3">
        <v>45910</v>
      </c>
      <c r="O1181" s="1">
        <f>VLOOKUP(A1181,schedule!A:J,10,0)</f>
        <v>45919</v>
      </c>
      <c r="P1181">
        <f t="shared" si="18"/>
        <v>0</v>
      </c>
    </row>
    <row r="1182" spans="1:16">
      <c r="A1182">
        <v>1114</v>
      </c>
      <c r="B1182">
        <v>154</v>
      </c>
      <c r="C1182">
        <v>6</v>
      </c>
      <c r="D1182">
        <v>1</v>
      </c>
      <c r="E1182" t="s">
        <v>26</v>
      </c>
      <c r="F1182">
        <v>2</v>
      </c>
      <c r="G1182">
        <v>2</v>
      </c>
      <c r="H1182" t="s">
        <v>67</v>
      </c>
      <c r="I1182" s="3">
        <v>45913.291666666657</v>
      </c>
      <c r="J1182" s="3">
        <v>45913.336111111108</v>
      </c>
      <c r="K1182">
        <v>45</v>
      </c>
      <c r="L1182">
        <v>64</v>
      </c>
      <c r="M1182">
        <v>1</v>
      </c>
      <c r="N1182" s="3">
        <v>45913</v>
      </c>
      <c r="O1182" s="1">
        <f>VLOOKUP(A1182,schedule!A:J,10,0)</f>
        <v>45922</v>
      </c>
      <c r="P1182">
        <f t="shared" si="18"/>
        <v>0</v>
      </c>
    </row>
    <row r="1183" spans="1:16">
      <c r="A1183">
        <v>1114</v>
      </c>
      <c r="B1183">
        <v>143</v>
      </c>
      <c r="C1183">
        <v>3</v>
      </c>
      <c r="D1183">
        <v>1</v>
      </c>
      <c r="E1183" t="s">
        <v>26</v>
      </c>
      <c r="F1183">
        <v>2</v>
      </c>
      <c r="G1183">
        <v>2</v>
      </c>
      <c r="H1183" t="s">
        <v>67</v>
      </c>
      <c r="I1183" s="3">
        <v>45913.416666666657</v>
      </c>
      <c r="J1183" s="3">
        <v>45913.429166666669</v>
      </c>
      <c r="K1183">
        <v>15</v>
      </c>
      <c r="L1183">
        <v>18</v>
      </c>
      <c r="M1183">
        <v>1</v>
      </c>
      <c r="N1183" s="3">
        <v>45913</v>
      </c>
      <c r="O1183" s="1">
        <f>VLOOKUP(A1183,schedule!A:J,10,0)</f>
        <v>45922</v>
      </c>
      <c r="P1183">
        <f t="shared" si="18"/>
        <v>0</v>
      </c>
    </row>
    <row r="1184" spans="1:16">
      <c r="A1184">
        <v>1114</v>
      </c>
      <c r="B1184">
        <v>107</v>
      </c>
      <c r="C1184">
        <v>5</v>
      </c>
      <c r="D1184">
        <v>3</v>
      </c>
      <c r="E1184" t="s">
        <v>26</v>
      </c>
      <c r="F1184">
        <v>2</v>
      </c>
      <c r="G1184">
        <v>2</v>
      </c>
      <c r="H1184" t="s">
        <v>67</v>
      </c>
      <c r="I1184" s="3">
        <v>45913.333333333343</v>
      </c>
      <c r="J1184" s="3">
        <v>45913.37222222222</v>
      </c>
      <c r="K1184">
        <v>60</v>
      </c>
      <c r="L1184">
        <v>56</v>
      </c>
      <c r="M1184">
        <v>1</v>
      </c>
      <c r="N1184" s="3">
        <v>45913</v>
      </c>
      <c r="O1184" s="1">
        <f>VLOOKUP(A1184,schedule!A:J,10,0)</f>
        <v>45922</v>
      </c>
      <c r="P1184">
        <f t="shared" si="18"/>
        <v>0</v>
      </c>
    </row>
    <row r="1185" spans="1:16">
      <c r="A1185">
        <v>1114</v>
      </c>
      <c r="B1185">
        <v>217</v>
      </c>
      <c r="C1185">
        <v>3</v>
      </c>
      <c r="D1185">
        <v>2</v>
      </c>
      <c r="E1185" t="s">
        <v>27</v>
      </c>
      <c r="F1185">
        <v>2</v>
      </c>
      <c r="G1185">
        <v>2</v>
      </c>
      <c r="H1185" t="s">
        <v>67</v>
      </c>
      <c r="I1185" s="3">
        <v>45913.291666666657</v>
      </c>
      <c r="J1185" s="3">
        <v>45913.470833333333</v>
      </c>
      <c r="K1185">
        <v>180</v>
      </c>
      <c r="L1185">
        <v>258</v>
      </c>
      <c r="M1185">
        <v>1</v>
      </c>
      <c r="N1185" s="3">
        <v>45913</v>
      </c>
      <c r="O1185" s="1">
        <f>VLOOKUP(A1185,schedule!A:J,10,0)</f>
        <v>45922</v>
      </c>
      <c r="P1185">
        <f t="shared" si="18"/>
        <v>0</v>
      </c>
    </row>
    <row r="1186" spans="1:16">
      <c r="A1186">
        <v>1114</v>
      </c>
      <c r="B1186">
        <v>218</v>
      </c>
      <c r="C1186">
        <v>7</v>
      </c>
      <c r="D1186">
        <v>1</v>
      </c>
      <c r="E1186" t="s">
        <v>27</v>
      </c>
      <c r="F1186">
        <v>2</v>
      </c>
      <c r="G1186">
        <v>2</v>
      </c>
      <c r="H1186" t="s">
        <v>67</v>
      </c>
      <c r="I1186" s="3">
        <v>45913.375</v>
      </c>
      <c r="J1186" s="3">
        <v>45913.413888888892</v>
      </c>
      <c r="K1186">
        <v>60</v>
      </c>
      <c r="L1186">
        <v>56</v>
      </c>
      <c r="M1186">
        <v>1</v>
      </c>
      <c r="N1186" s="3">
        <v>45913</v>
      </c>
      <c r="O1186" s="1">
        <f>VLOOKUP(A1186,schedule!A:J,10,0)</f>
        <v>45922</v>
      </c>
      <c r="P1186">
        <f t="shared" si="18"/>
        <v>0</v>
      </c>
    </row>
    <row r="1187" spans="1:16">
      <c r="A1187">
        <v>1113</v>
      </c>
      <c r="B1187">
        <v>173</v>
      </c>
      <c r="C1187">
        <v>4</v>
      </c>
      <c r="D1187">
        <v>3</v>
      </c>
      <c r="E1187" t="s">
        <v>27</v>
      </c>
      <c r="F1187">
        <v>2</v>
      </c>
      <c r="G1187">
        <v>2</v>
      </c>
      <c r="H1187" t="s">
        <v>67</v>
      </c>
      <c r="I1187" s="3">
        <v>45913.333333333343</v>
      </c>
      <c r="J1187" s="3">
        <v>45913.477777777778</v>
      </c>
      <c r="K1187">
        <v>180</v>
      </c>
      <c r="L1187">
        <v>208</v>
      </c>
      <c r="M1187">
        <v>1</v>
      </c>
      <c r="N1187" s="3">
        <v>45910</v>
      </c>
      <c r="O1187" s="1">
        <f>VLOOKUP(A1187,schedule!A:J,10,0)</f>
        <v>45919</v>
      </c>
      <c r="P1187">
        <f t="shared" si="18"/>
        <v>0</v>
      </c>
    </row>
    <row r="1188" spans="1:16">
      <c r="A1188">
        <v>1113</v>
      </c>
      <c r="B1188">
        <v>186</v>
      </c>
      <c r="C1188">
        <v>6</v>
      </c>
      <c r="D1188">
        <v>2</v>
      </c>
      <c r="E1188" t="s">
        <v>27</v>
      </c>
      <c r="F1188">
        <v>2</v>
      </c>
      <c r="G1188">
        <v>2</v>
      </c>
      <c r="H1188" t="s">
        <v>67</v>
      </c>
      <c r="I1188" s="3">
        <v>45913.291666666657</v>
      </c>
      <c r="J1188" s="3">
        <v>45913.530555555553</v>
      </c>
      <c r="K1188">
        <v>240</v>
      </c>
      <c r="L1188">
        <v>344</v>
      </c>
      <c r="M1188">
        <v>1.2512902004500801</v>
      </c>
      <c r="N1188" s="3">
        <v>45910</v>
      </c>
      <c r="O1188" s="1">
        <f>VLOOKUP(A1188,schedule!A:J,10,0)</f>
        <v>45919</v>
      </c>
      <c r="P1188">
        <f t="shared" si="18"/>
        <v>0</v>
      </c>
    </row>
    <row r="1189" spans="1:16">
      <c r="A1189">
        <v>1114</v>
      </c>
      <c r="B1189">
        <v>124</v>
      </c>
      <c r="C1189">
        <v>6</v>
      </c>
      <c r="D1189">
        <v>2</v>
      </c>
      <c r="E1189" t="s">
        <v>27</v>
      </c>
      <c r="F1189">
        <v>2</v>
      </c>
      <c r="G1189">
        <v>2</v>
      </c>
      <c r="H1189" t="s">
        <v>67</v>
      </c>
      <c r="I1189" s="3">
        <v>45913.291666666657</v>
      </c>
      <c r="J1189" s="3">
        <v>45913.322222222218</v>
      </c>
      <c r="K1189">
        <v>45</v>
      </c>
      <c r="L1189">
        <v>44</v>
      </c>
      <c r="M1189">
        <v>1</v>
      </c>
      <c r="N1189" s="3">
        <v>45913</v>
      </c>
      <c r="O1189" s="1">
        <f>VLOOKUP(A1189,schedule!A:J,10,0)</f>
        <v>45922</v>
      </c>
      <c r="P1189">
        <f t="shared" si="18"/>
        <v>0</v>
      </c>
    </row>
    <row r="1190" spans="1:16">
      <c r="A1190">
        <v>1114</v>
      </c>
      <c r="B1190">
        <v>187</v>
      </c>
      <c r="C1190">
        <v>2</v>
      </c>
      <c r="D1190">
        <v>2</v>
      </c>
      <c r="E1190" t="s">
        <v>27</v>
      </c>
      <c r="F1190">
        <v>2</v>
      </c>
      <c r="G1190">
        <v>2</v>
      </c>
      <c r="H1190" t="s">
        <v>67</v>
      </c>
      <c r="I1190" s="3">
        <v>45913.291666666657</v>
      </c>
      <c r="J1190" s="3">
        <v>45913.333333333343</v>
      </c>
      <c r="K1190">
        <v>60</v>
      </c>
      <c r="L1190">
        <v>60</v>
      </c>
      <c r="M1190">
        <v>1</v>
      </c>
      <c r="N1190" s="3">
        <v>45913</v>
      </c>
      <c r="O1190" s="1">
        <f>VLOOKUP(A1190,schedule!A:J,10,0)</f>
        <v>45922</v>
      </c>
      <c r="P1190">
        <f t="shared" si="18"/>
        <v>0</v>
      </c>
    </row>
    <row r="1191" spans="1:16">
      <c r="A1191">
        <v>1115</v>
      </c>
      <c r="B1191">
        <v>90</v>
      </c>
      <c r="C1191">
        <v>1</v>
      </c>
      <c r="D1191">
        <v>3</v>
      </c>
      <c r="E1191" t="s">
        <v>21</v>
      </c>
      <c r="F1191">
        <v>1</v>
      </c>
      <c r="G1191">
        <v>1</v>
      </c>
      <c r="H1191" t="s">
        <v>67</v>
      </c>
      <c r="I1191" s="3">
        <v>45913.333333333343</v>
      </c>
      <c r="J1191" s="3">
        <v>45913.345833333333</v>
      </c>
      <c r="K1191">
        <v>15</v>
      </c>
      <c r="L1191">
        <v>18</v>
      </c>
      <c r="M1191">
        <v>1</v>
      </c>
      <c r="N1191" s="3">
        <v>45913</v>
      </c>
      <c r="O1191" s="1">
        <f>VLOOKUP(A1191,schedule!A:J,10,0)</f>
        <v>45925</v>
      </c>
      <c r="P1191">
        <f t="shared" si="18"/>
        <v>0</v>
      </c>
    </row>
    <row r="1192" spans="1:16">
      <c r="A1192">
        <v>1115</v>
      </c>
      <c r="B1192">
        <v>39</v>
      </c>
      <c r="C1192">
        <v>3</v>
      </c>
      <c r="D1192">
        <v>3</v>
      </c>
      <c r="E1192" t="s">
        <v>21</v>
      </c>
      <c r="F1192">
        <v>1</v>
      </c>
      <c r="G1192">
        <v>1</v>
      </c>
      <c r="H1192" t="s">
        <v>67</v>
      </c>
      <c r="I1192" s="3">
        <v>45913.375</v>
      </c>
      <c r="J1192" s="3">
        <v>45913.398611111108</v>
      </c>
      <c r="K1192">
        <v>30</v>
      </c>
      <c r="L1192">
        <v>34</v>
      </c>
      <c r="M1192">
        <v>1</v>
      </c>
      <c r="N1192" s="3">
        <v>45913</v>
      </c>
      <c r="O1192" s="1">
        <f>VLOOKUP(A1192,schedule!A:J,10,0)</f>
        <v>45925</v>
      </c>
      <c r="P1192">
        <f t="shared" si="18"/>
        <v>0</v>
      </c>
    </row>
    <row r="1193" spans="1:16">
      <c r="A1193">
        <v>1115</v>
      </c>
      <c r="B1193">
        <v>100</v>
      </c>
      <c r="C1193">
        <v>1</v>
      </c>
      <c r="D1193">
        <v>3</v>
      </c>
      <c r="E1193" t="s">
        <v>21</v>
      </c>
      <c r="F1193">
        <v>1</v>
      </c>
      <c r="G1193">
        <v>1</v>
      </c>
      <c r="H1193" t="s">
        <v>67</v>
      </c>
      <c r="I1193" s="3">
        <v>45913.375</v>
      </c>
      <c r="J1193" s="3">
        <v>45913.529166666667</v>
      </c>
      <c r="K1193">
        <v>150</v>
      </c>
      <c r="L1193">
        <v>222</v>
      </c>
      <c r="M1193">
        <v>1</v>
      </c>
      <c r="N1193" s="3">
        <v>45913</v>
      </c>
      <c r="O1193" s="1">
        <f>VLOOKUP(A1193,schedule!A:J,10,0)</f>
        <v>45925</v>
      </c>
      <c r="P1193">
        <f t="shared" si="18"/>
        <v>0</v>
      </c>
    </row>
    <row r="1194" spans="1:16">
      <c r="A1194">
        <v>1114</v>
      </c>
      <c r="B1194">
        <v>22</v>
      </c>
      <c r="C1194">
        <v>1</v>
      </c>
      <c r="D1194">
        <v>1</v>
      </c>
      <c r="E1194" t="s">
        <v>21</v>
      </c>
      <c r="F1194">
        <v>1</v>
      </c>
      <c r="G1194">
        <v>1</v>
      </c>
      <c r="H1194" t="s">
        <v>67</v>
      </c>
      <c r="I1194" s="3">
        <v>45913.375</v>
      </c>
      <c r="J1194" s="3">
        <v>45913.431250000001</v>
      </c>
      <c r="K1194">
        <v>60</v>
      </c>
      <c r="L1194">
        <v>81</v>
      </c>
      <c r="M1194">
        <v>1</v>
      </c>
      <c r="N1194" s="3">
        <v>45910</v>
      </c>
      <c r="O1194" s="1">
        <f>VLOOKUP(A1194,schedule!A:J,10,0)</f>
        <v>45922</v>
      </c>
      <c r="P1194">
        <f t="shared" si="18"/>
        <v>0</v>
      </c>
    </row>
    <row r="1195" spans="1:16">
      <c r="A1195">
        <v>1115</v>
      </c>
      <c r="B1195">
        <v>59</v>
      </c>
      <c r="C1195">
        <v>3</v>
      </c>
      <c r="D1195">
        <v>1</v>
      </c>
      <c r="E1195" t="s">
        <v>21</v>
      </c>
      <c r="F1195">
        <v>1</v>
      </c>
      <c r="G1195">
        <v>1</v>
      </c>
      <c r="H1195" t="s">
        <v>67</v>
      </c>
      <c r="I1195" s="3">
        <v>45913.291666666657</v>
      </c>
      <c r="J1195" s="3">
        <v>45913.343055555553</v>
      </c>
      <c r="K1195">
        <v>60</v>
      </c>
      <c r="L1195">
        <v>74</v>
      </c>
      <c r="M1195">
        <v>1</v>
      </c>
      <c r="N1195" s="3">
        <v>45913</v>
      </c>
      <c r="O1195" s="1">
        <f>VLOOKUP(A1195,schedule!A:J,10,0)</f>
        <v>45925</v>
      </c>
      <c r="P1195">
        <f t="shared" si="18"/>
        <v>0</v>
      </c>
    </row>
    <row r="1196" spans="1:16">
      <c r="A1196">
        <v>1115</v>
      </c>
      <c r="B1196">
        <v>87</v>
      </c>
      <c r="C1196">
        <v>1</v>
      </c>
      <c r="D1196">
        <v>1</v>
      </c>
      <c r="E1196" t="s">
        <v>21</v>
      </c>
      <c r="F1196">
        <v>1</v>
      </c>
      <c r="G1196">
        <v>1</v>
      </c>
      <c r="H1196" t="s">
        <v>67</v>
      </c>
      <c r="I1196" s="3">
        <v>45913.375</v>
      </c>
      <c r="J1196" s="3">
        <v>45913.45</v>
      </c>
      <c r="K1196">
        <v>120</v>
      </c>
      <c r="L1196">
        <v>108</v>
      </c>
      <c r="M1196">
        <v>1</v>
      </c>
      <c r="N1196" s="3">
        <v>45913</v>
      </c>
      <c r="O1196" s="1">
        <f>VLOOKUP(A1196,schedule!A:J,10,0)</f>
        <v>45925</v>
      </c>
      <c r="P1196">
        <f t="shared" si="18"/>
        <v>0</v>
      </c>
    </row>
    <row r="1197" spans="1:16">
      <c r="A1197">
        <v>1115</v>
      </c>
      <c r="B1197">
        <v>82</v>
      </c>
      <c r="C1197">
        <v>3</v>
      </c>
      <c r="D1197">
        <v>1</v>
      </c>
      <c r="E1197" t="s">
        <v>21</v>
      </c>
      <c r="F1197">
        <v>1</v>
      </c>
      <c r="G1197">
        <v>1</v>
      </c>
      <c r="H1197" t="s">
        <v>67</v>
      </c>
      <c r="I1197" s="3">
        <v>45913.416666666657</v>
      </c>
      <c r="J1197" s="3">
        <v>45913.582638888889</v>
      </c>
      <c r="K1197">
        <v>180</v>
      </c>
      <c r="L1197">
        <v>239</v>
      </c>
      <c r="M1197">
        <v>1</v>
      </c>
      <c r="N1197" s="3">
        <v>45913</v>
      </c>
      <c r="O1197" s="1">
        <f>VLOOKUP(A1197,schedule!A:J,10,0)</f>
        <v>45925</v>
      </c>
      <c r="P1197">
        <f t="shared" si="18"/>
        <v>0</v>
      </c>
    </row>
    <row r="1198" spans="1:16">
      <c r="A1198">
        <v>1115</v>
      </c>
      <c r="B1198">
        <v>78</v>
      </c>
      <c r="C1198">
        <v>1</v>
      </c>
      <c r="D1198">
        <v>3</v>
      </c>
      <c r="E1198" t="s">
        <v>21</v>
      </c>
      <c r="F1198">
        <v>1</v>
      </c>
      <c r="G1198">
        <v>1</v>
      </c>
      <c r="H1198" t="s">
        <v>67</v>
      </c>
      <c r="I1198" s="3">
        <v>45913.333333333343</v>
      </c>
      <c r="J1198" s="3">
        <v>45913.609722222223</v>
      </c>
      <c r="K1198">
        <v>240</v>
      </c>
      <c r="L1198">
        <v>398</v>
      </c>
      <c r="M1198">
        <v>1.225156475479227</v>
      </c>
      <c r="N1198" s="3">
        <v>45913</v>
      </c>
      <c r="O1198" s="1">
        <f>VLOOKUP(A1198,schedule!A:J,10,0)</f>
        <v>45925</v>
      </c>
      <c r="P1198">
        <f t="shared" si="18"/>
        <v>0</v>
      </c>
    </row>
    <row r="1199" spans="1:16">
      <c r="A1199">
        <v>1115</v>
      </c>
      <c r="B1199">
        <v>4</v>
      </c>
      <c r="C1199">
        <v>1</v>
      </c>
      <c r="D1199">
        <v>2</v>
      </c>
      <c r="E1199" t="s">
        <v>21</v>
      </c>
      <c r="F1199">
        <v>1</v>
      </c>
      <c r="G1199">
        <v>1</v>
      </c>
      <c r="H1199" t="s">
        <v>67</v>
      </c>
      <c r="I1199" s="3">
        <v>45913.416666666657</v>
      </c>
      <c r="J1199" s="3">
        <v>45913.467361111107</v>
      </c>
      <c r="K1199">
        <v>90</v>
      </c>
      <c r="L1199">
        <v>73</v>
      </c>
      <c r="M1199">
        <v>1</v>
      </c>
      <c r="N1199" s="3">
        <v>45913</v>
      </c>
      <c r="O1199" s="1">
        <f>VLOOKUP(A1199,schedule!A:J,10,0)</f>
        <v>45925</v>
      </c>
      <c r="P1199">
        <f t="shared" si="18"/>
        <v>0</v>
      </c>
    </row>
    <row r="1200" spans="1:16">
      <c r="A1200">
        <v>1114</v>
      </c>
      <c r="B1200">
        <v>37</v>
      </c>
      <c r="C1200">
        <v>2</v>
      </c>
      <c r="D1200">
        <v>2</v>
      </c>
      <c r="E1200" t="s">
        <v>22</v>
      </c>
      <c r="F1200">
        <v>1</v>
      </c>
      <c r="G1200">
        <v>1</v>
      </c>
      <c r="H1200" t="s">
        <v>67</v>
      </c>
      <c r="I1200" s="3">
        <v>45913.416666666657</v>
      </c>
      <c r="J1200" s="3">
        <v>45913.543749999997</v>
      </c>
      <c r="K1200">
        <v>120</v>
      </c>
      <c r="L1200">
        <v>183</v>
      </c>
      <c r="M1200">
        <v>1</v>
      </c>
      <c r="N1200" s="3">
        <v>45910</v>
      </c>
      <c r="O1200" s="1">
        <f>VLOOKUP(A1200,schedule!A:J,10,0)</f>
        <v>45922</v>
      </c>
      <c r="P1200">
        <f t="shared" si="18"/>
        <v>0</v>
      </c>
    </row>
    <row r="1201" spans="1:16">
      <c r="A1201">
        <v>1115</v>
      </c>
      <c r="B1201">
        <v>33</v>
      </c>
      <c r="C1201">
        <v>1</v>
      </c>
      <c r="D1201">
        <v>1</v>
      </c>
      <c r="E1201" t="s">
        <v>22</v>
      </c>
      <c r="F1201">
        <v>1</v>
      </c>
      <c r="G1201">
        <v>1</v>
      </c>
      <c r="H1201" t="s">
        <v>67</v>
      </c>
      <c r="I1201" s="3">
        <v>45913.375</v>
      </c>
      <c r="J1201" s="3">
        <v>45913.430555555547</v>
      </c>
      <c r="K1201">
        <v>90</v>
      </c>
      <c r="L1201">
        <v>80</v>
      </c>
      <c r="M1201">
        <v>1</v>
      </c>
      <c r="N1201" s="3">
        <v>45913</v>
      </c>
      <c r="O1201" s="1">
        <f>VLOOKUP(A1201,schedule!A:J,10,0)</f>
        <v>45925</v>
      </c>
      <c r="P1201">
        <f t="shared" si="18"/>
        <v>0</v>
      </c>
    </row>
    <row r="1202" spans="1:16">
      <c r="A1202">
        <v>1115</v>
      </c>
      <c r="B1202">
        <v>30</v>
      </c>
      <c r="C1202">
        <v>2</v>
      </c>
      <c r="D1202">
        <v>2</v>
      </c>
      <c r="E1202" t="s">
        <v>22</v>
      </c>
      <c r="F1202">
        <v>1</v>
      </c>
      <c r="G1202">
        <v>1</v>
      </c>
      <c r="H1202" t="s">
        <v>67</v>
      </c>
      <c r="I1202" s="3">
        <v>45913.291666666657</v>
      </c>
      <c r="J1202" s="3">
        <v>45913.418055555558</v>
      </c>
      <c r="K1202">
        <v>150</v>
      </c>
      <c r="L1202">
        <v>182</v>
      </c>
      <c r="M1202">
        <v>1</v>
      </c>
      <c r="N1202" s="3">
        <v>45913</v>
      </c>
      <c r="O1202" s="1">
        <f>VLOOKUP(A1202,schedule!A:J,10,0)</f>
        <v>45925</v>
      </c>
      <c r="P1202">
        <f t="shared" si="18"/>
        <v>0</v>
      </c>
    </row>
    <row r="1203" spans="1:16">
      <c r="A1203">
        <v>1115</v>
      </c>
      <c r="B1203">
        <v>53</v>
      </c>
      <c r="C1203">
        <v>2</v>
      </c>
      <c r="D1203">
        <v>3</v>
      </c>
      <c r="E1203" t="s">
        <v>22</v>
      </c>
      <c r="F1203">
        <v>1</v>
      </c>
      <c r="G1203">
        <v>1</v>
      </c>
      <c r="H1203" t="s">
        <v>67</v>
      </c>
      <c r="I1203" s="3">
        <v>45913.291666666657</v>
      </c>
      <c r="J1203" s="3">
        <v>45913.401388888888</v>
      </c>
      <c r="K1203">
        <v>120</v>
      </c>
      <c r="L1203">
        <v>158</v>
      </c>
      <c r="M1203">
        <v>1</v>
      </c>
      <c r="N1203" s="3">
        <v>45913</v>
      </c>
      <c r="O1203" s="1">
        <f>VLOOKUP(A1203,schedule!A:J,10,0)</f>
        <v>45925</v>
      </c>
      <c r="P1203">
        <f t="shared" si="18"/>
        <v>0</v>
      </c>
    </row>
    <row r="1204" spans="1:16">
      <c r="A1204">
        <v>1115</v>
      </c>
      <c r="B1204">
        <v>17</v>
      </c>
      <c r="C1204">
        <v>2</v>
      </c>
      <c r="D1204">
        <v>1</v>
      </c>
      <c r="E1204" t="s">
        <v>22</v>
      </c>
      <c r="F1204">
        <v>1</v>
      </c>
      <c r="G1204">
        <v>1</v>
      </c>
      <c r="H1204" t="s">
        <v>67</v>
      </c>
      <c r="I1204" s="3">
        <v>45913.291666666657</v>
      </c>
      <c r="J1204" s="3">
        <v>45913.357638888891</v>
      </c>
      <c r="K1204">
        <v>60</v>
      </c>
      <c r="L1204">
        <v>95</v>
      </c>
      <c r="M1204">
        <v>1</v>
      </c>
      <c r="N1204" s="3">
        <v>45913</v>
      </c>
      <c r="O1204" s="1">
        <f>VLOOKUP(A1204,schedule!A:J,10,0)</f>
        <v>45925</v>
      </c>
      <c r="P1204">
        <f t="shared" si="18"/>
        <v>0</v>
      </c>
    </row>
    <row r="1205" spans="1:16">
      <c r="A1205">
        <v>1115</v>
      </c>
      <c r="B1205">
        <v>61</v>
      </c>
      <c r="C1205">
        <v>4</v>
      </c>
      <c r="D1205">
        <v>3</v>
      </c>
      <c r="E1205" t="s">
        <v>23</v>
      </c>
      <c r="F1205">
        <v>1</v>
      </c>
      <c r="G1205">
        <v>1</v>
      </c>
      <c r="H1205" t="s">
        <v>67</v>
      </c>
      <c r="I1205" s="3">
        <v>45913.333333333343</v>
      </c>
      <c r="J1205" s="3">
        <v>45913.364583333343</v>
      </c>
      <c r="K1205">
        <v>30</v>
      </c>
      <c r="L1205">
        <v>45</v>
      </c>
      <c r="M1205">
        <v>1</v>
      </c>
      <c r="N1205" s="3">
        <v>45913</v>
      </c>
      <c r="O1205" s="1">
        <f>VLOOKUP(A1205,schedule!A:J,10,0)</f>
        <v>45925</v>
      </c>
      <c r="P1205">
        <f t="shared" si="18"/>
        <v>0</v>
      </c>
    </row>
    <row r="1206" spans="1:16">
      <c r="A1206">
        <v>1115</v>
      </c>
      <c r="B1206">
        <v>63</v>
      </c>
      <c r="C1206">
        <v>2</v>
      </c>
      <c r="D1206">
        <v>3</v>
      </c>
      <c r="E1206" t="s">
        <v>23</v>
      </c>
      <c r="F1206">
        <v>1</v>
      </c>
      <c r="G1206">
        <v>1</v>
      </c>
      <c r="H1206" t="s">
        <v>67</v>
      </c>
      <c r="I1206" s="3">
        <v>45913.291666666657</v>
      </c>
      <c r="J1206" s="3">
        <v>45913.321527777778</v>
      </c>
      <c r="K1206">
        <v>30</v>
      </c>
      <c r="L1206">
        <v>43</v>
      </c>
      <c r="M1206">
        <v>1</v>
      </c>
      <c r="N1206" s="3">
        <v>45913</v>
      </c>
      <c r="O1206" s="1">
        <f>VLOOKUP(A1206,schedule!A:J,10,0)</f>
        <v>45925</v>
      </c>
      <c r="P1206">
        <f t="shared" si="18"/>
        <v>0</v>
      </c>
    </row>
    <row r="1207" spans="1:16">
      <c r="A1207">
        <v>1115</v>
      </c>
      <c r="B1207">
        <v>50</v>
      </c>
      <c r="C1207">
        <v>2</v>
      </c>
      <c r="D1207">
        <v>2</v>
      </c>
      <c r="E1207" t="s">
        <v>23</v>
      </c>
      <c r="F1207">
        <v>1</v>
      </c>
      <c r="G1207">
        <v>1</v>
      </c>
      <c r="H1207" t="s">
        <v>67</v>
      </c>
      <c r="I1207" s="3">
        <v>45913.291666666657</v>
      </c>
      <c r="J1207" s="3">
        <v>45913.320138888892</v>
      </c>
      <c r="K1207">
        <v>30</v>
      </c>
      <c r="L1207">
        <v>41</v>
      </c>
      <c r="M1207">
        <v>1</v>
      </c>
      <c r="N1207" s="3">
        <v>45913</v>
      </c>
      <c r="O1207" s="1">
        <f>VLOOKUP(A1207,schedule!A:J,10,0)</f>
        <v>45925</v>
      </c>
      <c r="P1207">
        <f t="shared" si="18"/>
        <v>0</v>
      </c>
    </row>
    <row r="1208" spans="1:16">
      <c r="A1208">
        <v>1115</v>
      </c>
      <c r="B1208">
        <v>88</v>
      </c>
      <c r="C1208">
        <v>3</v>
      </c>
      <c r="D1208">
        <v>3</v>
      </c>
      <c r="E1208" t="s">
        <v>23</v>
      </c>
      <c r="F1208">
        <v>1</v>
      </c>
      <c r="G1208">
        <v>1</v>
      </c>
      <c r="H1208" t="s">
        <v>67</v>
      </c>
      <c r="I1208" s="3">
        <v>45913.333333333343</v>
      </c>
      <c r="J1208" s="3">
        <v>45913.344444444447</v>
      </c>
      <c r="K1208">
        <v>15</v>
      </c>
      <c r="L1208">
        <v>16</v>
      </c>
      <c r="M1208">
        <v>1</v>
      </c>
      <c r="N1208" s="3">
        <v>45913</v>
      </c>
      <c r="O1208" s="1">
        <f>VLOOKUP(A1208,schedule!A:J,10,0)</f>
        <v>45925</v>
      </c>
      <c r="P1208">
        <f t="shared" si="18"/>
        <v>0</v>
      </c>
    </row>
    <row r="1209" spans="1:16">
      <c r="A1209">
        <v>1114</v>
      </c>
      <c r="B1209">
        <v>99</v>
      </c>
      <c r="C1209">
        <v>2</v>
      </c>
      <c r="D1209">
        <v>3</v>
      </c>
      <c r="E1209" t="s">
        <v>23</v>
      </c>
      <c r="F1209">
        <v>1</v>
      </c>
      <c r="G1209">
        <v>1</v>
      </c>
      <c r="H1209" t="s">
        <v>67</v>
      </c>
      <c r="I1209" s="3">
        <v>45913.375</v>
      </c>
      <c r="J1209" s="3">
        <v>45913.563888888893</v>
      </c>
      <c r="K1209">
        <v>180</v>
      </c>
      <c r="L1209">
        <v>272</v>
      </c>
      <c r="M1209">
        <v>1</v>
      </c>
      <c r="N1209" s="3">
        <v>45910</v>
      </c>
      <c r="O1209" s="1">
        <f>VLOOKUP(A1209,schedule!A:J,10,0)</f>
        <v>45922</v>
      </c>
      <c r="P1209">
        <f t="shared" si="18"/>
        <v>0</v>
      </c>
    </row>
    <row r="1210" spans="1:16">
      <c r="A1210">
        <v>1115</v>
      </c>
      <c r="B1210">
        <v>64</v>
      </c>
      <c r="C1210">
        <v>4</v>
      </c>
      <c r="D1210">
        <v>2</v>
      </c>
      <c r="E1210" t="s">
        <v>23</v>
      </c>
      <c r="F1210">
        <v>1</v>
      </c>
      <c r="G1210">
        <v>1</v>
      </c>
      <c r="H1210" t="s">
        <v>67</v>
      </c>
      <c r="I1210" s="3">
        <v>45913.333333333343</v>
      </c>
      <c r="J1210" s="3">
        <v>45913.429861111108</v>
      </c>
      <c r="K1210">
        <v>150</v>
      </c>
      <c r="L1210">
        <v>139</v>
      </c>
      <c r="M1210">
        <v>1</v>
      </c>
      <c r="N1210" s="3">
        <v>45913</v>
      </c>
      <c r="O1210" s="1">
        <f>VLOOKUP(A1210,schedule!A:J,10,0)</f>
        <v>45925</v>
      </c>
      <c r="P1210">
        <f t="shared" si="18"/>
        <v>0</v>
      </c>
    </row>
    <row r="1211" spans="1:16">
      <c r="A1211">
        <v>1115</v>
      </c>
      <c r="B1211">
        <v>44</v>
      </c>
      <c r="C1211">
        <v>2</v>
      </c>
      <c r="D1211">
        <v>1</v>
      </c>
      <c r="E1211" t="s">
        <v>23</v>
      </c>
      <c r="F1211">
        <v>1</v>
      </c>
      <c r="G1211">
        <v>1</v>
      </c>
      <c r="H1211" t="s">
        <v>67</v>
      </c>
      <c r="I1211" s="3">
        <v>45913.416666666657</v>
      </c>
      <c r="J1211" s="3">
        <v>45913.467361111107</v>
      </c>
      <c r="K1211">
        <v>90</v>
      </c>
      <c r="L1211">
        <v>73</v>
      </c>
      <c r="M1211">
        <v>1</v>
      </c>
      <c r="N1211" s="3">
        <v>45913</v>
      </c>
      <c r="O1211" s="1">
        <f>VLOOKUP(A1211,schedule!A:J,10,0)</f>
        <v>45925</v>
      </c>
      <c r="P1211">
        <f t="shared" si="18"/>
        <v>0</v>
      </c>
    </row>
    <row r="1212" spans="1:16">
      <c r="A1212">
        <v>1115</v>
      </c>
      <c r="B1212">
        <v>25</v>
      </c>
      <c r="C1212">
        <v>1</v>
      </c>
      <c r="D1212">
        <v>3</v>
      </c>
      <c r="E1212" t="s">
        <v>23</v>
      </c>
      <c r="F1212">
        <v>1</v>
      </c>
      <c r="G1212">
        <v>1</v>
      </c>
      <c r="H1212" t="s">
        <v>67</v>
      </c>
      <c r="I1212" s="3">
        <v>45913.333333333343</v>
      </c>
      <c r="J1212" s="3">
        <v>45913.366666666669</v>
      </c>
      <c r="K1212">
        <v>60</v>
      </c>
      <c r="L1212">
        <v>48</v>
      </c>
      <c r="M1212">
        <v>1</v>
      </c>
      <c r="N1212" s="3">
        <v>45913</v>
      </c>
      <c r="O1212" s="1">
        <f>VLOOKUP(A1212,schedule!A:J,10,0)</f>
        <v>45925</v>
      </c>
      <c r="P1212">
        <f t="shared" si="18"/>
        <v>0</v>
      </c>
    </row>
    <row r="1213" spans="1:16">
      <c r="A1213">
        <v>1115</v>
      </c>
      <c r="B1213">
        <v>27</v>
      </c>
      <c r="C1213">
        <v>3</v>
      </c>
      <c r="D1213">
        <v>1</v>
      </c>
      <c r="E1213" t="s">
        <v>23</v>
      </c>
      <c r="F1213">
        <v>1</v>
      </c>
      <c r="G1213">
        <v>1</v>
      </c>
      <c r="H1213" t="s">
        <v>67</v>
      </c>
      <c r="I1213" s="3">
        <v>45913.375</v>
      </c>
      <c r="J1213" s="3">
        <v>45913.473611111112</v>
      </c>
      <c r="K1213">
        <v>90</v>
      </c>
      <c r="L1213">
        <v>142</v>
      </c>
      <c r="M1213">
        <v>1</v>
      </c>
      <c r="N1213" s="3">
        <v>45913</v>
      </c>
      <c r="O1213" s="1">
        <f>VLOOKUP(A1213,schedule!A:J,10,0)</f>
        <v>45925</v>
      </c>
      <c r="P1213">
        <f t="shared" si="18"/>
        <v>0</v>
      </c>
    </row>
    <row r="1214" spans="1:16">
      <c r="A1214">
        <v>1115</v>
      </c>
      <c r="B1214">
        <v>65</v>
      </c>
      <c r="C1214">
        <v>2</v>
      </c>
      <c r="D1214">
        <v>3</v>
      </c>
      <c r="E1214" t="s">
        <v>23</v>
      </c>
      <c r="F1214">
        <v>1</v>
      </c>
      <c r="G1214">
        <v>1</v>
      </c>
      <c r="H1214" t="s">
        <v>67</v>
      </c>
      <c r="I1214" s="3">
        <v>45913.291666666657</v>
      </c>
      <c r="J1214" s="3">
        <v>45913.361111111109</v>
      </c>
      <c r="K1214">
        <v>90</v>
      </c>
      <c r="L1214">
        <v>100</v>
      </c>
      <c r="M1214">
        <v>1</v>
      </c>
      <c r="N1214" s="3">
        <v>45913</v>
      </c>
      <c r="O1214" s="1">
        <f>VLOOKUP(A1214,schedule!A:J,10,0)</f>
        <v>45925</v>
      </c>
      <c r="P1214">
        <f t="shared" si="18"/>
        <v>0</v>
      </c>
    </row>
    <row r="1215" spans="1:16">
      <c r="A1215">
        <v>1115</v>
      </c>
      <c r="B1215">
        <v>57</v>
      </c>
      <c r="C1215">
        <v>2</v>
      </c>
      <c r="D1215">
        <v>2</v>
      </c>
      <c r="E1215" t="s">
        <v>20</v>
      </c>
      <c r="F1215">
        <v>1</v>
      </c>
      <c r="G1215">
        <v>1</v>
      </c>
      <c r="H1215" t="s">
        <v>67</v>
      </c>
      <c r="I1215" s="3">
        <v>45913.333333333343</v>
      </c>
      <c r="J1215" s="3">
        <v>45913.345833333333</v>
      </c>
      <c r="K1215">
        <v>15</v>
      </c>
      <c r="L1215">
        <v>18</v>
      </c>
      <c r="M1215">
        <v>1</v>
      </c>
      <c r="N1215" s="3">
        <v>45913</v>
      </c>
      <c r="O1215" s="1">
        <f>VLOOKUP(A1215,schedule!A:J,10,0)</f>
        <v>45925</v>
      </c>
      <c r="P1215">
        <f t="shared" si="18"/>
        <v>0</v>
      </c>
    </row>
    <row r="1216" spans="1:16">
      <c r="A1216">
        <v>1115</v>
      </c>
      <c r="B1216">
        <v>55</v>
      </c>
      <c r="C1216">
        <v>2</v>
      </c>
      <c r="D1216">
        <v>3</v>
      </c>
      <c r="E1216" t="s">
        <v>20</v>
      </c>
      <c r="F1216">
        <v>1</v>
      </c>
      <c r="G1216">
        <v>1</v>
      </c>
      <c r="H1216" t="s">
        <v>67</v>
      </c>
      <c r="I1216" s="3">
        <v>45913.375</v>
      </c>
      <c r="J1216" s="3">
        <v>45913.402777777781</v>
      </c>
      <c r="K1216">
        <v>30</v>
      </c>
      <c r="L1216">
        <v>40</v>
      </c>
      <c r="M1216">
        <v>1</v>
      </c>
      <c r="N1216" s="3">
        <v>45913</v>
      </c>
      <c r="O1216" s="1">
        <f>VLOOKUP(A1216,schedule!A:J,10,0)</f>
        <v>45925</v>
      </c>
      <c r="P1216">
        <f t="shared" si="18"/>
        <v>0</v>
      </c>
    </row>
    <row r="1217" spans="1:16">
      <c r="A1217">
        <v>1114</v>
      </c>
      <c r="B1217">
        <v>70</v>
      </c>
      <c r="C1217">
        <v>2</v>
      </c>
      <c r="D1217">
        <v>3</v>
      </c>
      <c r="E1217" t="s">
        <v>20</v>
      </c>
      <c r="F1217">
        <v>1</v>
      </c>
      <c r="G1217">
        <v>1</v>
      </c>
      <c r="H1217" t="s">
        <v>67</v>
      </c>
      <c r="I1217" s="3">
        <v>45913.291666666657</v>
      </c>
      <c r="J1217" s="3">
        <v>45913.399305555547</v>
      </c>
      <c r="K1217">
        <v>120</v>
      </c>
      <c r="L1217">
        <v>155</v>
      </c>
      <c r="M1217">
        <v>1</v>
      </c>
      <c r="N1217" s="3">
        <v>45910</v>
      </c>
      <c r="O1217" s="1">
        <f>VLOOKUP(A1217,schedule!A:J,10,0)</f>
        <v>45922</v>
      </c>
      <c r="P1217">
        <f t="shared" si="18"/>
        <v>0</v>
      </c>
    </row>
    <row r="1218" spans="1:16">
      <c r="A1218">
        <v>1115</v>
      </c>
      <c r="B1218">
        <v>46</v>
      </c>
      <c r="C1218">
        <v>3</v>
      </c>
      <c r="D1218">
        <v>2</v>
      </c>
      <c r="E1218" t="s">
        <v>20</v>
      </c>
      <c r="F1218">
        <v>1</v>
      </c>
      <c r="G1218">
        <v>1</v>
      </c>
      <c r="H1218" t="s">
        <v>67</v>
      </c>
      <c r="I1218" s="3">
        <v>45913.375</v>
      </c>
      <c r="J1218" s="3">
        <v>45913.5625</v>
      </c>
      <c r="K1218">
        <v>180</v>
      </c>
      <c r="L1218">
        <v>270</v>
      </c>
      <c r="M1218">
        <v>1</v>
      </c>
      <c r="N1218" s="3">
        <v>45913</v>
      </c>
      <c r="O1218" s="1">
        <f>VLOOKUP(A1218,schedule!A:J,10,0)</f>
        <v>45925</v>
      </c>
      <c r="P1218">
        <f t="shared" si="18"/>
        <v>0</v>
      </c>
    </row>
    <row r="1219" spans="1:16">
      <c r="A1219">
        <v>1115</v>
      </c>
      <c r="B1219">
        <v>72</v>
      </c>
      <c r="C1219">
        <v>1</v>
      </c>
      <c r="D1219">
        <v>3</v>
      </c>
      <c r="E1219" t="s">
        <v>20</v>
      </c>
      <c r="F1219">
        <v>1</v>
      </c>
      <c r="G1219">
        <v>1</v>
      </c>
      <c r="H1219" t="s">
        <v>67</v>
      </c>
      <c r="I1219" s="3">
        <v>45913.416666666657</v>
      </c>
      <c r="J1219" s="3">
        <v>45913.456250000003</v>
      </c>
      <c r="K1219">
        <v>60</v>
      </c>
      <c r="L1219">
        <v>57</v>
      </c>
      <c r="M1219">
        <v>1</v>
      </c>
      <c r="N1219" s="3">
        <v>45913</v>
      </c>
      <c r="O1219" s="1">
        <f>VLOOKUP(A1219,schedule!A:J,10,0)</f>
        <v>45925</v>
      </c>
      <c r="P1219">
        <f t="shared" ref="P1219:P1282" si="19">IF(J1219-O1219&lt;0,0,J1219-O1219)</f>
        <v>0</v>
      </c>
    </row>
    <row r="1220" spans="1:16">
      <c r="A1220">
        <v>1115</v>
      </c>
      <c r="B1220">
        <v>76</v>
      </c>
      <c r="C1220">
        <v>3</v>
      </c>
      <c r="D1220">
        <v>2</v>
      </c>
      <c r="E1220" t="s">
        <v>24</v>
      </c>
      <c r="F1220">
        <v>1</v>
      </c>
      <c r="G1220">
        <v>1</v>
      </c>
      <c r="H1220" t="s">
        <v>67</v>
      </c>
      <c r="I1220" s="3">
        <v>45913.416666666657</v>
      </c>
      <c r="J1220" s="3">
        <v>45913.438194444447</v>
      </c>
      <c r="K1220">
        <v>30</v>
      </c>
      <c r="L1220">
        <v>31</v>
      </c>
      <c r="M1220">
        <v>1</v>
      </c>
      <c r="N1220" s="3">
        <v>45913</v>
      </c>
      <c r="O1220" s="1">
        <f>VLOOKUP(A1220,schedule!A:J,10,0)</f>
        <v>45925</v>
      </c>
      <c r="P1220">
        <f t="shared" si="19"/>
        <v>0</v>
      </c>
    </row>
    <row r="1221" spans="1:16">
      <c r="A1221">
        <v>1115</v>
      </c>
      <c r="B1221">
        <v>16</v>
      </c>
      <c r="C1221">
        <v>2</v>
      </c>
      <c r="D1221">
        <v>2</v>
      </c>
      <c r="E1221" t="s">
        <v>24</v>
      </c>
      <c r="F1221">
        <v>1</v>
      </c>
      <c r="G1221">
        <v>1</v>
      </c>
      <c r="H1221" t="s">
        <v>67</v>
      </c>
      <c r="I1221" s="3">
        <v>45913.375</v>
      </c>
      <c r="J1221" s="3">
        <v>45913.429166666669</v>
      </c>
      <c r="K1221">
        <v>60</v>
      </c>
      <c r="L1221">
        <v>78</v>
      </c>
      <c r="M1221">
        <v>1</v>
      </c>
      <c r="N1221" s="3">
        <v>45913</v>
      </c>
      <c r="O1221" s="1">
        <f>VLOOKUP(A1221,schedule!A:J,10,0)</f>
        <v>45925</v>
      </c>
      <c r="P1221">
        <f t="shared" si="19"/>
        <v>0</v>
      </c>
    </row>
    <row r="1222" spans="1:16">
      <c r="A1222">
        <v>1114</v>
      </c>
      <c r="B1222">
        <v>47</v>
      </c>
      <c r="C1222">
        <v>2</v>
      </c>
      <c r="D1222">
        <v>2</v>
      </c>
      <c r="E1222" t="s">
        <v>24</v>
      </c>
      <c r="F1222">
        <v>1</v>
      </c>
      <c r="G1222">
        <v>1</v>
      </c>
      <c r="H1222" t="s">
        <v>67</v>
      </c>
      <c r="I1222" s="3">
        <v>45913.333333333343</v>
      </c>
      <c r="J1222" s="3">
        <v>45913.651388888888</v>
      </c>
      <c r="K1222">
        <v>240</v>
      </c>
      <c r="L1222">
        <v>458</v>
      </c>
      <c r="M1222">
        <v>1.3022586095829649</v>
      </c>
      <c r="N1222" s="3">
        <v>45910</v>
      </c>
      <c r="O1222" s="1">
        <f>VLOOKUP(A1222,schedule!A:J,10,0)</f>
        <v>45922</v>
      </c>
      <c r="P1222">
        <f t="shared" si="19"/>
        <v>0</v>
      </c>
    </row>
    <row r="1223" spans="1:16">
      <c r="A1223">
        <v>1115</v>
      </c>
      <c r="B1223">
        <v>98</v>
      </c>
      <c r="C1223">
        <v>4</v>
      </c>
      <c r="D1223">
        <v>2</v>
      </c>
      <c r="E1223" t="s">
        <v>24</v>
      </c>
      <c r="F1223">
        <v>1</v>
      </c>
      <c r="G1223">
        <v>1</v>
      </c>
      <c r="H1223" t="s">
        <v>67</v>
      </c>
      <c r="I1223" s="3">
        <v>45913.375</v>
      </c>
      <c r="J1223" s="3">
        <v>45913.42291666667</v>
      </c>
      <c r="K1223">
        <v>60</v>
      </c>
      <c r="L1223">
        <v>69</v>
      </c>
      <c r="M1223">
        <v>1</v>
      </c>
      <c r="N1223" s="3">
        <v>45913</v>
      </c>
      <c r="O1223" s="1">
        <f>VLOOKUP(A1223,schedule!A:J,10,0)</f>
        <v>45925</v>
      </c>
      <c r="P1223">
        <f t="shared" si="19"/>
        <v>0</v>
      </c>
    </row>
    <row r="1224" spans="1:16">
      <c r="A1224">
        <v>1115</v>
      </c>
      <c r="B1224">
        <v>60</v>
      </c>
      <c r="C1224">
        <v>5</v>
      </c>
      <c r="D1224">
        <v>2</v>
      </c>
      <c r="E1224" t="s">
        <v>24</v>
      </c>
      <c r="F1224">
        <v>1</v>
      </c>
      <c r="G1224">
        <v>1</v>
      </c>
      <c r="H1224" t="s">
        <v>67</v>
      </c>
      <c r="I1224" s="3">
        <v>45913.333333333343</v>
      </c>
      <c r="J1224" s="3">
        <v>45913.398611111108</v>
      </c>
      <c r="K1224">
        <v>90</v>
      </c>
      <c r="L1224">
        <v>94</v>
      </c>
      <c r="M1224">
        <v>1</v>
      </c>
      <c r="N1224" s="3">
        <v>45913</v>
      </c>
      <c r="O1224" s="1">
        <f>VLOOKUP(A1224,schedule!A:J,10,0)</f>
        <v>45925</v>
      </c>
      <c r="P1224">
        <f t="shared" si="19"/>
        <v>0</v>
      </c>
    </row>
    <row r="1225" spans="1:16">
      <c r="A1225">
        <v>1115</v>
      </c>
      <c r="B1225">
        <v>77</v>
      </c>
      <c r="C1225">
        <v>5</v>
      </c>
      <c r="D1225">
        <v>3</v>
      </c>
      <c r="E1225" t="s">
        <v>24</v>
      </c>
      <c r="F1225">
        <v>1</v>
      </c>
      <c r="G1225">
        <v>1</v>
      </c>
      <c r="H1225" t="s">
        <v>67</v>
      </c>
      <c r="I1225" s="3">
        <v>45913.333333333343</v>
      </c>
      <c r="J1225" s="3">
        <v>45913.381944444453</v>
      </c>
      <c r="K1225">
        <v>45</v>
      </c>
      <c r="L1225">
        <v>70</v>
      </c>
      <c r="M1225">
        <v>1</v>
      </c>
      <c r="N1225" s="3">
        <v>45913</v>
      </c>
      <c r="O1225" s="1">
        <f>VLOOKUP(A1225,schedule!A:J,10,0)</f>
        <v>45925</v>
      </c>
      <c r="P1225">
        <f t="shared" si="19"/>
        <v>0</v>
      </c>
    </row>
    <row r="1226" spans="1:16">
      <c r="A1226">
        <v>1115</v>
      </c>
      <c r="B1226">
        <v>52</v>
      </c>
      <c r="C1226">
        <v>6</v>
      </c>
      <c r="D1226">
        <v>3</v>
      </c>
      <c r="E1226" t="s">
        <v>24</v>
      </c>
      <c r="F1226">
        <v>1</v>
      </c>
      <c r="G1226">
        <v>1</v>
      </c>
      <c r="H1226" t="s">
        <v>67</v>
      </c>
      <c r="I1226" s="3">
        <v>45913.375</v>
      </c>
      <c r="J1226" s="3">
        <v>45913.465277777781</v>
      </c>
      <c r="K1226">
        <v>90</v>
      </c>
      <c r="L1226">
        <v>130</v>
      </c>
      <c r="M1226">
        <v>1</v>
      </c>
      <c r="N1226" s="3">
        <v>45913</v>
      </c>
      <c r="O1226" s="1">
        <f>VLOOKUP(A1226,schedule!A:J,10,0)</f>
        <v>45925</v>
      </c>
      <c r="P1226">
        <f t="shared" si="19"/>
        <v>0</v>
      </c>
    </row>
    <row r="1227" spans="1:16">
      <c r="A1227">
        <v>1115</v>
      </c>
      <c r="B1227">
        <v>71</v>
      </c>
      <c r="C1227">
        <v>1</v>
      </c>
      <c r="D1227">
        <v>2</v>
      </c>
      <c r="E1227" t="s">
        <v>24</v>
      </c>
      <c r="F1227">
        <v>1</v>
      </c>
      <c r="G1227">
        <v>1</v>
      </c>
      <c r="H1227" t="s">
        <v>67</v>
      </c>
      <c r="I1227" s="3">
        <v>45913.375</v>
      </c>
      <c r="J1227" s="3">
        <v>45913.475694444453</v>
      </c>
      <c r="K1227">
        <v>120</v>
      </c>
      <c r="L1227">
        <v>145</v>
      </c>
      <c r="M1227">
        <v>1</v>
      </c>
      <c r="N1227" s="3">
        <v>45913</v>
      </c>
      <c r="O1227" s="1">
        <f>VLOOKUP(A1227,schedule!A:J,10,0)</f>
        <v>45925</v>
      </c>
      <c r="P1227">
        <f t="shared" si="19"/>
        <v>0</v>
      </c>
    </row>
    <row r="1228" spans="1:16">
      <c r="A1228">
        <v>1111</v>
      </c>
      <c r="B1228">
        <v>278</v>
      </c>
      <c r="C1228">
        <v>7</v>
      </c>
      <c r="D1228">
        <v>1</v>
      </c>
      <c r="E1228" t="s">
        <v>34</v>
      </c>
      <c r="F1228">
        <v>3</v>
      </c>
      <c r="G1228" t="s">
        <v>68</v>
      </c>
      <c r="H1228" t="s">
        <v>63</v>
      </c>
      <c r="I1228" s="3">
        <v>45914.375</v>
      </c>
      <c r="J1228" s="3">
        <v>45914.629861111112</v>
      </c>
      <c r="K1228">
        <v>150</v>
      </c>
      <c r="L1228">
        <v>367</v>
      </c>
      <c r="M1228">
        <v>2.4516135588727508</v>
      </c>
      <c r="N1228" s="3">
        <v>45907</v>
      </c>
      <c r="O1228" s="1">
        <f>VLOOKUP(A1228,schedule!A:J,10,0)</f>
        <v>45913</v>
      </c>
      <c r="P1228">
        <f t="shared" si="19"/>
        <v>1.6298611111124046</v>
      </c>
    </row>
    <row r="1229" spans="1:16">
      <c r="A1229">
        <v>1113</v>
      </c>
      <c r="B1229">
        <v>172</v>
      </c>
      <c r="C1229">
        <v>5</v>
      </c>
      <c r="D1229">
        <v>2</v>
      </c>
      <c r="E1229" t="s">
        <v>27</v>
      </c>
      <c r="F1229">
        <v>2</v>
      </c>
      <c r="G1229">
        <v>3</v>
      </c>
      <c r="H1229" t="s">
        <v>63</v>
      </c>
      <c r="I1229" s="3">
        <v>45914.375</v>
      </c>
      <c r="J1229" s="3">
        <v>45914.417361111111</v>
      </c>
      <c r="K1229">
        <v>30</v>
      </c>
      <c r="L1229">
        <v>61</v>
      </c>
      <c r="M1229">
        <v>1.5904120308473551</v>
      </c>
      <c r="N1229" s="3">
        <v>45910</v>
      </c>
      <c r="O1229" s="1">
        <f>VLOOKUP(A1229,schedule!A:J,10,0)</f>
        <v>45919</v>
      </c>
      <c r="P1229">
        <f t="shared" si="19"/>
        <v>0</v>
      </c>
    </row>
    <row r="1230" spans="1:16">
      <c r="A1230">
        <v>1113</v>
      </c>
      <c r="B1230">
        <v>138</v>
      </c>
      <c r="C1230">
        <v>1</v>
      </c>
      <c r="D1230">
        <v>2</v>
      </c>
      <c r="E1230" t="s">
        <v>26</v>
      </c>
      <c r="F1230">
        <v>2</v>
      </c>
      <c r="G1230">
        <v>3</v>
      </c>
      <c r="H1230" t="s">
        <v>63</v>
      </c>
      <c r="I1230" s="3">
        <v>45914.291666666657</v>
      </c>
      <c r="J1230" s="3">
        <v>45914.347916666673</v>
      </c>
      <c r="K1230">
        <v>30</v>
      </c>
      <c r="L1230">
        <v>81</v>
      </c>
      <c r="M1230">
        <v>1.760190435453614</v>
      </c>
      <c r="N1230" s="3">
        <v>45910</v>
      </c>
      <c r="O1230" s="1">
        <f>VLOOKUP(A1230,schedule!A:J,10,0)</f>
        <v>45919</v>
      </c>
      <c r="P1230">
        <f t="shared" si="19"/>
        <v>0</v>
      </c>
    </row>
    <row r="1231" spans="1:16">
      <c r="A1231">
        <v>1113</v>
      </c>
      <c r="B1231">
        <v>134</v>
      </c>
      <c r="C1231">
        <v>7</v>
      </c>
      <c r="D1231">
        <v>3</v>
      </c>
      <c r="E1231" t="s">
        <v>28</v>
      </c>
      <c r="F1231">
        <v>2</v>
      </c>
      <c r="G1231">
        <v>3</v>
      </c>
      <c r="H1231" t="s">
        <v>63</v>
      </c>
      <c r="I1231" s="3">
        <v>45914.416666666657</v>
      </c>
      <c r="J1231" s="3">
        <v>45914.462500000001</v>
      </c>
      <c r="K1231">
        <v>30</v>
      </c>
      <c r="L1231">
        <v>66</v>
      </c>
      <c r="M1231">
        <v>1.5567989266224651</v>
      </c>
      <c r="N1231" s="3">
        <v>45910</v>
      </c>
      <c r="O1231" s="1">
        <f>VLOOKUP(A1231,schedule!A:J,10,0)</f>
        <v>45919</v>
      </c>
      <c r="P1231">
        <f t="shared" si="19"/>
        <v>0</v>
      </c>
    </row>
    <row r="1232" spans="1:16">
      <c r="A1232">
        <v>1113</v>
      </c>
      <c r="B1232">
        <v>299</v>
      </c>
      <c r="C1232">
        <v>10</v>
      </c>
      <c r="D1232">
        <v>3</v>
      </c>
      <c r="E1232" t="s">
        <v>34</v>
      </c>
      <c r="F1232">
        <v>3</v>
      </c>
      <c r="G1232">
        <v>3</v>
      </c>
      <c r="H1232" t="s">
        <v>67</v>
      </c>
      <c r="I1232" s="3">
        <v>45914.416666666657</v>
      </c>
      <c r="J1232" s="3">
        <v>45914.435416666667</v>
      </c>
      <c r="K1232">
        <v>15</v>
      </c>
      <c r="L1232">
        <v>27</v>
      </c>
      <c r="M1232">
        <v>1.515008005736165</v>
      </c>
      <c r="N1232" s="3">
        <v>45913</v>
      </c>
      <c r="O1232" s="1">
        <f>VLOOKUP(A1232,schedule!A:J,10,0)</f>
        <v>45919</v>
      </c>
      <c r="P1232">
        <f t="shared" si="19"/>
        <v>0</v>
      </c>
    </row>
    <row r="1233" spans="1:16">
      <c r="A1233">
        <v>1113</v>
      </c>
      <c r="B1233">
        <v>254</v>
      </c>
      <c r="C1233">
        <v>3</v>
      </c>
      <c r="D1233">
        <v>2</v>
      </c>
      <c r="E1233" t="s">
        <v>34</v>
      </c>
      <c r="F1233">
        <v>3</v>
      </c>
      <c r="G1233">
        <v>3</v>
      </c>
      <c r="H1233" t="s">
        <v>67</v>
      </c>
      <c r="I1233" s="3">
        <v>45914.416666666657</v>
      </c>
      <c r="J1233" s="3">
        <v>45914.552083333343</v>
      </c>
      <c r="K1233">
        <v>90</v>
      </c>
      <c r="L1233">
        <v>195</v>
      </c>
      <c r="M1233">
        <v>1.857528833100796</v>
      </c>
      <c r="N1233" s="3">
        <v>45913</v>
      </c>
      <c r="O1233" s="1">
        <f>VLOOKUP(A1233,schedule!A:J,10,0)</f>
        <v>45919</v>
      </c>
      <c r="P1233">
        <f t="shared" si="19"/>
        <v>0</v>
      </c>
    </row>
    <row r="1234" spans="1:16">
      <c r="A1234">
        <v>1113</v>
      </c>
      <c r="B1234">
        <v>341</v>
      </c>
      <c r="C1234">
        <v>13</v>
      </c>
      <c r="D1234">
        <v>3</v>
      </c>
      <c r="E1234" t="s">
        <v>34</v>
      </c>
      <c r="F1234">
        <v>3</v>
      </c>
      <c r="G1234">
        <v>3</v>
      </c>
      <c r="H1234" t="s">
        <v>67</v>
      </c>
      <c r="I1234" s="3">
        <v>45914.333333333343</v>
      </c>
      <c r="J1234" s="3">
        <v>45914.363888888889</v>
      </c>
      <c r="K1234">
        <v>30</v>
      </c>
      <c r="L1234">
        <v>44</v>
      </c>
      <c r="M1234">
        <v>1.790485469839229</v>
      </c>
      <c r="N1234" s="3">
        <v>45913</v>
      </c>
      <c r="O1234" s="1">
        <f>VLOOKUP(A1234,schedule!A:J,10,0)</f>
        <v>45919</v>
      </c>
      <c r="P1234">
        <f t="shared" si="19"/>
        <v>0</v>
      </c>
    </row>
    <row r="1235" spans="1:16">
      <c r="A1235">
        <v>1113</v>
      </c>
      <c r="B1235">
        <v>288</v>
      </c>
      <c r="C1235">
        <v>6</v>
      </c>
      <c r="D1235">
        <v>2</v>
      </c>
      <c r="E1235" t="s">
        <v>34</v>
      </c>
      <c r="F1235">
        <v>3</v>
      </c>
      <c r="G1235">
        <v>3</v>
      </c>
      <c r="H1235" t="s">
        <v>67</v>
      </c>
      <c r="I1235" s="3">
        <v>45914.291666666657</v>
      </c>
      <c r="J1235" s="3">
        <v>45914.373611111107</v>
      </c>
      <c r="K1235">
        <v>60</v>
      </c>
      <c r="L1235">
        <v>118</v>
      </c>
      <c r="M1235">
        <v>1.7131881908974651</v>
      </c>
      <c r="N1235" s="3">
        <v>45913</v>
      </c>
      <c r="O1235" s="1">
        <f>VLOOKUP(A1235,schedule!A:J,10,0)</f>
        <v>45919</v>
      </c>
      <c r="P1235">
        <f t="shared" si="19"/>
        <v>0</v>
      </c>
    </row>
    <row r="1236" spans="1:16">
      <c r="A1236">
        <v>1113</v>
      </c>
      <c r="B1236">
        <v>102</v>
      </c>
      <c r="C1236">
        <v>2</v>
      </c>
      <c r="D1236">
        <v>1</v>
      </c>
      <c r="E1236" t="s">
        <v>26</v>
      </c>
      <c r="F1236">
        <v>2</v>
      </c>
      <c r="G1236">
        <v>3</v>
      </c>
      <c r="H1236" t="s">
        <v>63</v>
      </c>
      <c r="I1236" s="3">
        <v>45914.333333333343</v>
      </c>
      <c r="J1236" s="3">
        <v>45914.379166666673</v>
      </c>
      <c r="K1236">
        <v>45</v>
      </c>
      <c r="L1236">
        <v>66</v>
      </c>
      <c r="M1236">
        <v>1.47281638055839</v>
      </c>
      <c r="N1236" s="3">
        <v>45910</v>
      </c>
      <c r="O1236" s="1">
        <f>VLOOKUP(A1236,schedule!A:J,10,0)</f>
        <v>45919</v>
      </c>
      <c r="P1236">
        <f t="shared" si="19"/>
        <v>0</v>
      </c>
    </row>
    <row r="1237" spans="1:16">
      <c r="A1237">
        <v>1113</v>
      </c>
      <c r="B1237">
        <v>374</v>
      </c>
      <c r="C1237">
        <v>12</v>
      </c>
      <c r="D1237">
        <v>1</v>
      </c>
      <c r="E1237" t="s">
        <v>34</v>
      </c>
      <c r="F1237">
        <v>3</v>
      </c>
      <c r="G1237">
        <v>3</v>
      </c>
      <c r="H1237" t="s">
        <v>67</v>
      </c>
      <c r="I1237" s="3">
        <v>45914.375</v>
      </c>
      <c r="J1237" s="3">
        <v>45914.841666666667</v>
      </c>
      <c r="K1237">
        <v>240</v>
      </c>
      <c r="L1237">
        <v>672</v>
      </c>
      <c r="M1237">
        <v>1.983328921043964</v>
      </c>
      <c r="N1237" s="3">
        <v>45913</v>
      </c>
      <c r="O1237" s="1">
        <f>VLOOKUP(A1237,schedule!A:J,10,0)</f>
        <v>45919</v>
      </c>
      <c r="P1237">
        <f t="shared" si="19"/>
        <v>0</v>
      </c>
    </row>
    <row r="1238" spans="1:16">
      <c r="A1238">
        <v>1113</v>
      </c>
      <c r="B1238">
        <v>416</v>
      </c>
      <c r="C1238">
        <v>8</v>
      </c>
      <c r="D1238">
        <v>2</v>
      </c>
      <c r="E1238" t="s">
        <v>34</v>
      </c>
      <c r="F1238">
        <v>3</v>
      </c>
      <c r="G1238">
        <v>3</v>
      </c>
      <c r="H1238" t="s">
        <v>67</v>
      </c>
      <c r="I1238" s="3">
        <v>45914.291666666657</v>
      </c>
      <c r="J1238" s="3">
        <v>45914.354861111111</v>
      </c>
      <c r="K1238">
        <v>60</v>
      </c>
      <c r="L1238">
        <v>91</v>
      </c>
      <c r="M1238">
        <v>1.684059967502255</v>
      </c>
      <c r="N1238" s="3">
        <v>45913</v>
      </c>
      <c r="O1238" s="1">
        <f>VLOOKUP(A1238,schedule!A:J,10,0)</f>
        <v>45919</v>
      </c>
      <c r="P1238">
        <f t="shared" si="19"/>
        <v>0</v>
      </c>
    </row>
    <row r="1239" spans="1:16">
      <c r="A1239">
        <v>1113</v>
      </c>
      <c r="B1239">
        <v>331</v>
      </c>
      <c r="C1239">
        <v>17</v>
      </c>
      <c r="D1239">
        <v>3</v>
      </c>
      <c r="E1239" t="s">
        <v>34</v>
      </c>
      <c r="F1239">
        <v>3</v>
      </c>
      <c r="G1239">
        <v>3</v>
      </c>
      <c r="H1239" t="s">
        <v>67</v>
      </c>
      <c r="I1239" s="3">
        <v>45914.416666666657</v>
      </c>
      <c r="J1239" s="3">
        <v>45914.46875</v>
      </c>
      <c r="K1239">
        <v>45</v>
      </c>
      <c r="L1239">
        <v>75</v>
      </c>
      <c r="M1239">
        <v>1.585648056644227</v>
      </c>
      <c r="N1239" s="3">
        <v>45913</v>
      </c>
      <c r="O1239" s="1">
        <f>VLOOKUP(A1239,schedule!A:J,10,0)</f>
        <v>45919</v>
      </c>
      <c r="P1239">
        <f t="shared" si="19"/>
        <v>0</v>
      </c>
    </row>
    <row r="1240" spans="1:16">
      <c r="A1240">
        <v>1113</v>
      </c>
      <c r="B1240">
        <v>209</v>
      </c>
      <c r="C1240">
        <v>12</v>
      </c>
      <c r="D1240">
        <v>2</v>
      </c>
      <c r="E1240" t="s">
        <v>25</v>
      </c>
      <c r="F1240">
        <v>2</v>
      </c>
      <c r="G1240">
        <v>3</v>
      </c>
      <c r="H1240" t="s">
        <v>63</v>
      </c>
      <c r="I1240" s="3">
        <v>45914.291666666657</v>
      </c>
      <c r="J1240" s="3">
        <v>45914.352777777778</v>
      </c>
      <c r="K1240">
        <v>60</v>
      </c>
      <c r="L1240">
        <v>88</v>
      </c>
      <c r="M1240">
        <v>1.714997868955932</v>
      </c>
      <c r="N1240" s="3">
        <v>45910</v>
      </c>
      <c r="O1240" s="1">
        <f>VLOOKUP(A1240,schedule!A:J,10,0)</f>
        <v>45919</v>
      </c>
      <c r="P1240">
        <f t="shared" si="19"/>
        <v>0</v>
      </c>
    </row>
    <row r="1241" spans="1:16">
      <c r="A1241">
        <v>1113</v>
      </c>
      <c r="B1241">
        <v>118</v>
      </c>
      <c r="C1241">
        <v>1</v>
      </c>
      <c r="D1241">
        <v>1</v>
      </c>
      <c r="E1241" t="s">
        <v>30</v>
      </c>
      <c r="F1241">
        <v>2</v>
      </c>
      <c r="G1241">
        <v>3</v>
      </c>
      <c r="H1241" t="s">
        <v>63</v>
      </c>
      <c r="I1241" s="3">
        <v>45914.333333333343</v>
      </c>
      <c r="J1241" s="3">
        <v>45914.561111111107</v>
      </c>
      <c r="K1241">
        <v>180</v>
      </c>
      <c r="L1241">
        <v>328</v>
      </c>
      <c r="M1241">
        <v>1.7522798643840281</v>
      </c>
      <c r="N1241" s="3">
        <v>45910</v>
      </c>
      <c r="O1241" s="1">
        <f>VLOOKUP(A1241,schedule!A:J,10,0)</f>
        <v>45919</v>
      </c>
      <c r="P1241">
        <f t="shared" si="19"/>
        <v>0</v>
      </c>
    </row>
    <row r="1242" spans="1:16">
      <c r="A1242">
        <v>1113</v>
      </c>
      <c r="B1242">
        <v>238</v>
      </c>
      <c r="C1242">
        <v>5</v>
      </c>
      <c r="D1242">
        <v>2</v>
      </c>
      <c r="E1242" t="s">
        <v>34</v>
      </c>
      <c r="F1242">
        <v>3</v>
      </c>
      <c r="G1242">
        <v>3</v>
      </c>
      <c r="H1242" t="s">
        <v>67</v>
      </c>
      <c r="I1242" s="3">
        <v>45914.291666666657</v>
      </c>
      <c r="J1242" s="3">
        <v>45914.588888888888</v>
      </c>
      <c r="K1242">
        <v>150</v>
      </c>
      <c r="L1242">
        <v>428</v>
      </c>
      <c r="M1242">
        <v>1.831834898633222</v>
      </c>
      <c r="N1242" s="3">
        <v>45913</v>
      </c>
      <c r="O1242" s="1">
        <f>VLOOKUP(A1242,schedule!A:J,10,0)</f>
        <v>45919</v>
      </c>
      <c r="P1242">
        <f t="shared" si="19"/>
        <v>0</v>
      </c>
    </row>
    <row r="1243" spans="1:16">
      <c r="A1243">
        <v>1113</v>
      </c>
      <c r="B1243">
        <v>300</v>
      </c>
      <c r="C1243">
        <v>4</v>
      </c>
      <c r="D1243">
        <v>1</v>
      </c>
      <c r="E1243" t="s">
        <v>34</v>
      </c>
      <c r="F1243">
        <v>3</v>
      </c>
      <c r="G1243">
        <v>3</v>
      </c>
      <c r="H1243" t="s">
        <v>67</v>
      </c>
      <c r="I1243" s="3">
        <v>45914.333333333343</v>
      </c>
      <c r="J1243" s="3">
        <v>45914.839583333327</v>
      </c>
      <c r="K1243">
        <v>240</v>
      </c>
      <c r="L1243">
        <v>729</v>
      </c>
      <c r="M1243">
        <v>2.091984304327807</v>
      </c>
      <c r="N1243" s="3">
        <v>45913</v>
      </c>
      <c r="O1243" s="1">
        <f>VLOOKUP(A1243,schedule!A:J,10,0)</f>
        <v>45919</v>
      </c>
      <c r="P1243">
        <f t="shared" si="19"/>
        <v>0</v>
      </c>
    </row>
    <row r="1244" spans="1:16">
      <c r="A1244">
        <v>1113</v>
      </c>
      <c r="B1244">
        <v>262</v>
      </c>
      <c r="C1244">
        <v>15</v>
      </c>
      <c r="D1244">
        <v>2</v>
      </c>
      <c r="E1244" t="s">
        <v>34</v>
      </c>
      <c r="F1244">
        <v>3</v>
      </c>
      <c r="G1244">
        <v>3</v>
      </c>
      <c r="H1244" t="s">
        <v>67</v>
      </c>
      <c r="I1244" s="3">
        <v>45914.375</v>
      </c>
      <c r="J1244" s="3">
        <v>45914.706250000003</v>
      </c>
      <c r="K1244">
        <v>240</v>
      </c>
      <c r="L1244">
        <v>477</v>
      </c>
      <c r="M1244">
        <v>2.0715042778320409</v>
      </c>
      <c r="N1244" s="3">
        <v>45913</v>
      </c>
      <c r="O1244" s="1">
        <f>VLOOKUP(A1244,schedule!A:J,10,0)</f>
        <v>45919</v>
      </c>
      <c r="P1244">
        <f t="shared" si="19"/>
        <v>0</v>
      </c>
    </row>
    <row r="1245" spans="1:16">
      <c r="A1245">
        <v>1113</v>
      </c>
      <c r="B1245">
        <v>268</v>
      </c>
      <c r="C1245">
        <v>15</v>
      </c>
      <c r="D1245">
        <v>2</v>
      </c>
      <c r="E1245" t="s">
        <v>34</v>
      </c>
      <c r="F1245">
        <v>3</v>
      </c>
      <c r="G1245">
        <v>3</v>
      </c>
      <c r="H1245" t="s">
        <v>67</v>
      </c>
      <c r="I1245" s="3">
        <v>45914.375</v>
      </c>
      <c r="J1245" s="3">
        <v>45914.549305555563</v>
      </c>
      <c r="K1245">
        <v>150</v>
      </c>
      <c r="L1245">
        <v>251</v>
      </c>
      <c r="M1245">
        <v>1.6944678077969939</v>
      </c>
      <c r="N1245" s="3">
        <v>45913</v>
      </c>
      <c r="O1245" s="1">
        <f>VLOOKUP(A1245,schedule!A:J,10,0)</f>
        <v>45919</v>
      </c>
      <c r="P1245">
        <f t="shared" si="19"/>
        <v>0</v>
      </c>
    </row>
    <row r="1246" spans="1:16">
      <c r="A1246">
        <v>1111</v>
      </c>
      <c r="B1246">
        <v>431</v>
      </c>
      <c r="C1246">
        <v>8</v>
      </c>
      <c r="D1246">
        <v>3</v>
      </c>
      <c r="E1246" t="s">
        <v>35</v>
      </c>
      <c r="F1246">
        <v>4</v>
      </c>
      <c r="G1246" t="s">
        <v>68</v>
      </c>
      <c r="H1246" t="s">
        <v>63</v>
      </c>
      <c r="I1246" s="3">
        <v>45914.375</v>
      </c>
      <c r="J1246" s="3">
        <v>45914.498611111107</v>
      </c>
      <c r="K1246">
        <v>90</v>
      </c>
      <c r="L1246">
        <v>178</v>
      </c>
      <c r="M1246">
        <v>1.5329739034670711</v>
      </c>
      <c r="N1246" s="3">
        <v>45910</v>
      </c>
      <c r="O1246" s="1">
        <f>VLOOKUP(A1246,schedule!A:J,10,0)</f>
        <v>45913</v>
      </c>
      <c r="P1246">
        <f t="shared" si="19"/>
        <v>1.4986111111065838</v>
      </c>
    </row>
    <row r="1247" spans="1:16">
      <c r="A1247">
        <v>1112</v>
      </c>
      <c r="B1247">
        <v>431</v>
      </c>
      <c r="C1247">
        <v>12</v>
      </c>
      <c r="D1247">
        <v>2</v>
      </c>
      <c r="E1247" t="s">
        <v>35</v>
      </c>
      <c r="F1247">
        <v>4</v>
      </c>
      <c r="G1247">
        <v>4</v>
      </c>
      <c r="H1247" t="s">
        <v>67</v>
      </c>
      <c r="I1247" s="3">
        <v>45914.416666666657</v>
      </c>
      <c r="J1247" s="3">
        <v>45914.474305555559</v>
      </c>
      <c r="K1247">
        <v>90</v>
      </c>
      <c r="L1247">
        <v>83</v>
      </c>
      <c r="M1247">
        <v>1</v>
      </c>
      <c r="N1247" s="3">
        <v>45913</v>
      </c>
      <c r="O1247" s="1">
        <f>VLOOKUP(A1247,schedule!A:J,10,0)</f>
        <v>45916</v>
      </c>
      <c r="P1247">
        <f t="shared" si="19"/>
        <v>0</v>
      </c>
    </row>
    <row r="1248" spans="1:16">
      <c r="A1248">
        <v>1112</v>
      </c>
      <c r="B1248">
        <v>447</v>
      </c>
      <c r="C1248">
        <v>2</v>
      </c>
      <c r="D1248">
        <v>3</v>
      </c>
      <c r="E1248" t="s">
        <v>35</v>
      </c>
      <c r="F1248">
        <v>4</v>
      </c>
      <c r="G1248">
        <v>4</v>
      </c>
      <c r="H1248" t="s">
        <v>67</v>
      </c>
      <c r="I1248" s="3">
        <v>45914.291666666657</v>
      </c>
      <c r="J1248" s="3">
        <v>45914.376388888893</v>
      </c>
      <c r="K1248">
        <v>120</v>
      </c>
      <c r="L1248">
        <v>122</v>
      </c>
      <c r="M1248">
        <v>1</v>
      </c>
      <c r="N1248" s="3">
        <v>45913</v>
      </c>
      <c r="O1248" s="1">
        <f>VLOOKUP(A1248,schedule!A:J,10,0)</f>
        <v>45916</v>
      </c>
      <c r="P1248">
        <f t="shared" si="19"/>
        <v>0</v>
      </c>
    </row>
    <row r="1249" spans="1:16">
      <c r="A1249">
        <v>1112</v>
      </c>
      <c r="B1249">
        <v>109</v>
      </c>
      <c r="C1249">
        <v>6</v>
      </c>
      <c r="D1249">
        <v>1</v>
      </c>
      <c r="E1249" t="s">
        <v>27</v>
      </c>
      <c r="F1249">
        <v>2</v>
      </c>
      <c r="G1249">
        <v>4</v>
      </c>
      <c r="H1249" t="s">
        <v>63</v>
      </c>
      <c r="I1249" s="3">
        <v>45914.416666666657</v>
      </c>
      <c r="J1249" s="3">
        <v>45914.832638888889</v>
      </c>
      <c r="K1249">
        <v>240</v>
      </c>
      <c r="L1249">
        <v>599</v>
      </c>
      <c r="M1249">
        <v>1.8351038280995711</v>
      </c>
      <c r="N1249" s="3">
        <v>45907</v>
      </c>
      <c r="O1249" s="1">
        <f>VLOOKUP(A1249,schedule!A:J,10,0)</f>
        <v>45916</v>
      </c>
      <c r="P1249">
        <f t="shared" si="19"/>
        <v>0</v>
      </c>
    </row>
    <row r="1250" spans="1:16">
      <c r="A1250">
        <v>1112</v>
      </c>
      <c r="B1250">
        <v>246</v>
      </c>
      <c r="C1250">
        <v>17</v>
      </c>
      <c r="D1250">
        <v>2</v>
      </c>
      <c r="E1250" t="s">
        <v>32</v>
      </c>
      <c r="F1250">
        <v>3</v>
      </c>
      <c r="G1250">
        <v>4</v>
      </c>
      <c r="H1250" t="s">
        <v>63</v>
      </c>
      <c r="I1250" s="3">
        <v>45914.291666666657</v>
      </c>
      <c r="J1250" s="3">
        <v>45914.406944444447</v>
      </c>
      <c r="K1250">
        <v>45</v>
      </c>
      <c r="L1250">
        <v>166</v>
      </c>
      <c r="M1250">
        <v>2.348213066276867</v>
      </c>
      <c r="N1250" s="3">
        <v>45910</v>
      </c>
      <c r="O1250" s="1">
        <f>VLOOKUP(A1250,schedule!A:J,10,0)</f>
        <v>45916</v>
      </c>
      <c r="P1250">
        <f t="shared" si="19"/>
        <v>0</v>
      </c>
    </row>
    <row r="1251" spans="1:16">
      <c r="A1251">
        <v>1112</v>
      </c>
      <c r="B1251">
        <v>364</v>
      </c>
      <c r="C1251">
        <v>14</v>
      </c>
      <c r="D1251">
        <v>3</v>
      </c>
      <c r="E1251" t="s">
        <v>32</v>
      </c>
      <c r="F1251">
        <v>3</v>
      </c>
      <c r="G1251">
        <v>4</v>
      </c>
      <c r="H1251" t="s">
        <v>63</v>
      </c>
      <c r="I1251" s="3">
        <v>45914.416666666657</v>
      </c>
      <c r="J1251" s="3">
        <v>45914.48541666667</v>
      </c>
      <c r="K1251">
        <v>30</v>
      </c>
      <c r="L1251">
        <v>99</v>
      </c>
      <c r="M1251">
        <v>2.292600116844743</v>
      </c>
      <c r="N1251" s="3">
        <v>45910</v>
      </c>
      <c r="O1251" s="1">
        <f>VLOOKUP(A1251,schedule!A:J,10,0)</f>
        <v>45916</v>
      </c>
      <c r="P1251">
        <f t="shared" si="19"/>
        <v>0</v>
      </c>
    </row>
    <row r="1252" spans="1:16">
      <c r="A1252">
        <v>1112</v>
      </c>
      <c r="B1252">
        <v>446</v>
      </c>
      <c r="C1252">
        <v>2</v>
      </c>
      <c r="D1252">
        <v>3</v>
      </c>
      <c r="E1252" t="s">
        <v>35</v>
      </c>
      <c r="F1252">
        <v>4</v>
      </c>
      <c r="G1252">
        <v>4</v>
      </c>
      <c r="H1252" t="s">
        <v>67</v>
      </c>
      <c r="I1252" s="3">
        <v>45914.291666666657</v>
      </c>
      <c r="J1252" s="3">
        <v>45914.381944444453</v>
      </c>
      <c r="K1252">
        <v>150</v>
      </c>
      <c r="L1252">
        <v>130</v>
      </c>
      <c r="M1252">
        <v>1</v>
      </c>
      <c r="N1252" s="3">
        <v>45913</v>
      </c>
      <c r="O1252" s="1">
        <f>VLOOKUP(A1252,schedule!A:J,10,0)</f>
        <v>45916</v>
      </c>
      <c r="P1252">
        <f t="shared" si="19"/>
        <v>0</v>
      </c>
    </row>
    <row r="1253" spans="1:16">
      <c r="A1253">
        <v>1112</v>
      </c>
      <c r="B1253">
        <v>396</v>
      </c>
      <c r="C1253">
        <v>6</v>
      </c>
      <c r="D1253">
        <v>1</v>
      </c>
      <c r="E1253" t="s">
        <v>32</v>
      </c>
      <c r="F1253">
        <v>3</v>
      </c>
      <c r="G1253">
        <v>4</v>
      </c>
      <c r="H1253" t="s">
        <v>63</v>
      </c>
      <c r="I1253" s="3">
        <v>45914.291666666657</v>
      </c>
      <c r="J1253" s="3">
        <v>45914.311805555553</v>
      </c>
      <c r="K1253">
        <v>15</v>
      </c>
      <c r="L1253">
        <v>29</v>
      </c>
      <c r="M1253">
        <v>2.0914069239606601</v>
      </c>
      <c r="N1253" s="3">
        <v>45910</v>
      </c>
      <c r="O1253" s="1">
        <f>VLOOKUP(A1253,schedule!A:J,10,0)</f>
        <v>45916</v>
      </c>
      <c r="P1253">
        <f t="shared" si="19"/>
        <v>0</v>
      </c>
    </row>
    <row r="1254" spans="1:16">
      <c r="A1254">
        <v>1112</v>
      </c>
      <c r="B1254">
        <v>266</v>
      </c>
      <c r="C1254">
        <v>10</v>
      </c>
      <c r="D1254">
        <v>2</v>
      </c>
      <c r="E1254" t="s">
        <v>32</v>
      </c>
      <c r="F1254">
        <v>3</v>
      </c>
      <c r="G1254">
        <v>4</v>
      </c>
      <c r="H1254" t="s">
        <v>63</v>
      </c>
      <c r="I1254" s="3">
        <v>45914.291666666657</v>
      </c>
      <c r="J1254" s="3">
        <v>45914.368055555547</v>
      </c>
      <c r="K1254">
        <v>60</v>
      </c>
      <c r="L1254">
        <v>110</v>
      </c>
      <c r="M1254">
        <v>2.0466734447595338</v>
      </c>
      <c r="N1254" s="3">
        <v>45910</v>
      </c>
      <c r="O1254" s="1">
        <f>VLOOKUP(A1254,schedule!A:J,10,0)</f>
        <v>45916</v>
      </c>
      <c r="P1254">
        <f t="shared" si="19"/>
        <v>0</v>
      </c>
    </row>
    <row r="1255" spans="1:16">
      <c r="A1255">
        <v>1112</v>
      </c>
      <c r="B1255">
        <v>232</v>
      </c>
      <c r="C1255">
        <v>3</v>
      </c>
      <c r="D1255">
        <v>3</v>
      </c>
      <c r="E1255" t="s">
        <v>34</v>
      </c>
      <c r="F1255">
        <v>3</v>
      </c>
      <c r="G1255">
        <v>4</v>
      </c>
      <c r="H1255" t="s">
        <v>63</v>
      </c>
      <c r="I1255" s="3">
        <v>45914.416666666657</v>
      </c>
      <c r="J1255" s="3">
        <v>45914.703472222223</v>
      </c>
      <c r="K1255">
        <v>150</v>
      </c>
      <c r="L1255">
        <v>413</v>
      </c>
      <c r="M1255">
        <v>2.0751015684522658</v>
      </c>
      <c r="N1255" s="3">
        <v>45910</v>
      </c>
      <c r="O1255" s="1">
        <f>VLOOKUP(A1255,schedule!A:J,10,0)</f>
        <v>45916</v>
      </c>
      <c r="P1255">
        <f t="shared" si="19"/>
        <v>0</v>
      </c>
    </row>
    <row r="1256" spans="1:16">
      <c r="A1256">
        <v>1112</v>
      </c>
      <c r="B1256">
        <v>498</v>
      </c>
      <c r="C1256">
        <v>3</v>
      </c>
      <c r="D1256">
        <v>3</v>
      </c>
      <c r="E1256" t="s">
        <v>35</v>
      </c>
      <c r="F1256">
        <v>4</v>
      </c>
      <c r="G1256">
        <v>4</v>
      </c>
      <c r="H1256" t="s">
        <v>67</v>
      </c>
      <c r="I1256" s="3">
        <v>45914.375</v>
      </c>
      <c r="J1256" s="3">
        <v>45914.518750000003</v>
      </c>
      <c r="K1256">
        <v>150</v>
      </c>
      <c r="L1256">
        <v>207</v>
      </c>
      <c r="M1256">
        <v>1</v>
      </c>
      <c r="N1256" s="3">
        <v>45913</v>
      </c>
      <c r="O1256" s="1">
        <f>VLOOKUP(A1256,schedule!A:J,10,0)</f>
        <v>45916</v>
      </c>
      <c r="P1256">
        <f t="shared" si="19"/>
        <v>0</v>
      </c>
    </row>
    <row r="1257" spans="1:16">
      <c r="A1257">
        <v>1112</v>
      </c>
      <c r="B1257">
        <v>442</v>
      </c>
      <c r="C1257">
        <v>14</v>
      </c>
      <c r="D1257">
        <v>3</v>
      </c>
      <c r="E1257" t="s">
        <v>35</v>
      </c>
      <c r="F1257">
        <v>4</v>
      </c>
      <c r="G1257">
        <v>4</v>
      </c>
      <c r="H1257" t="s">
        <v>67</v>
      </c>
      <c r="I1257" s="3">
        <v>45914.375</v>
      </c>
      <c r="J1257" s="3">
        <v>45914.438194444447</v>
      </c>
      <c r="K1257">
        <v>60</v>
      </c>
      <c r="L1257">
        <v>91</v>
      </c>
      <c r="M1257">
        <v>1</v>
      </c>
      <c r="N1257" s="3">
        <v>45913</v>
      </c>
      <c r="O1257" s="1">
        <f>VLOOKUP(A1257,schedule!A:J,10,0)</f>
        <v>45916</v>
      </c>
      <c r="P1257">
        <f t="shared" si="19"/>
        <v>0</v>
      </c>
    </row>
    <row r="1258" spans="1:16">
      <c r="A1258">
        <v>1112</v>
      </c>
      <c r="B1258">
        <v>456</v>
      </c>
      <c r="C1258">
        <v>12</v>
      </c>
      <c r="D1258">
        <v>3</v>
      </c>
      <c r="E1258" t="s">
        <v>35</v>
      </c>
      <c r="F1258">
        <v>4</v>
      </c>
      <c r="G1258">
        <v>4</v>
      </c>
      <c r="H1258" t="s">
        <v>67</v>
      </c>
      <c r="I1258" s="3">
        <v>45914.375</v>
      </c>
      <c r="J1258" s="3">
        <v>45914.506249999999</v>
      </c>
      <c r="K1258">
        <v>120</v>
      </c>
      <c r="L1258">
        <v>189</v>
      </c>
      <c r="M1258">
        <v>1</v>
      </c>
      <c r="N1258" s="3">
        <v>45913</v>
      </c>
      <c r="O1258" s="1">
        <f>VLOOKUP(A1258,schedule!A:J,10,0)</f>
        <v>45916</v>
      </c>
      <c r="P1258">
        <f t="shared" si="19"/>
        <v>0</v>
      </c>
    </row>
    <row r="1259" spans="1:16">
      <c r="A1259">
        <v>1112</v>
      </c>
      <c r="B1259">
        <v>432</v>
      </c>
      <c r="C1259">
        <v>2</v>
      </c>
      <c r="D1259">
        <v>3</v>
      </c>
      <c r="E1259" t="s">
        <v>35</v>
      </c>
      <c r="F1259">
        <v>4</v>
      </c>
      <c r="G1259">
        <v>4</v>
      </c>
      <c r="H1259" t="s">
        <v>67</v>
      </c>
      <c r="I1259" s="3">
        <v>45914.375</v>
      </c>
      <c r="J1259" s="3">
        <v>45914.417361111111</v>
      </c>
      <c r="K1259">
        <v>45</v>
      </c>
      <c r="L1259">
        <v>61</v>
      </c>
      <c r="M1259">
        <v>1</v>
      </c>
      <c r="N1259" s="3">
        <v>45913</v>
      </c>
      <c r="O1259" s="1">
        <f>VLOOKUP(A1259,schedule!A:J,10,0)</f>
        <v>45916</v>
      </c>
      <c r="P1259">
        <f t="shared" si="19"/>
        <v>0</v>
      </c>
    </row>
    <row r="1260" spans="1:16">
      <c r="A1260">
        <v>1111</v>
      </c>
      <c r="B1260">
        <v>342</v>
      </c>
      <c r="C1260">
        <v>11</v>
      </c>
      <c r="D1260">
        <v>3</v>
      </c>
      <c r="E1260" t="s">
        <v>32</v>
      </c>
      <c r="F1260">
        <v>3</v>
      </c>
      <c r="G1260" t="s">
        <v>68</v>
      </c>
      <c r="H1260" t="s">
        <v>63</v>
      </c>
      <c r="I1260" s="3">
        <v>45914.375</v>
      </c>
      <c r="J1260" s="3">
        <v>45914.970833333333</v>
      </c>
      <c r="K1260">
        <v>240</v>
      </c>
      <c r="L1260">
        <v>858</v>
      </c>
      <c r="M1260">
        <v>2.4785248493160261</v>
      </c>
      <c r="N1260" s="3">
        <v>45907</v>
      </c>
      <c r="O1260" s="1">
        <f>VLOOKUP(A1260,schedule!A:J,10,0)</f>
        <v>45913</v>
      </c>
      <c r="P1260">
        <f t="shared" si="19"/>
        <v>1.9708333333328483</v>
      </c>
    </row>
    <row r="1261" spans="1:16">
      <c r="A1261">
        <v>1111</v>
      </c>
      <c r="B1261">
        <v>417</v>
      </c>
      <c r="C1261">
        <v>3</v>
      </c>
      <c r="D1261">
        <v>3</v>
      </c>
      <c r="E1261" t="s">
        <v>32</v>
      </c>
      <c r="F1261">
        <v>3</v>
      </c>
      <c r="G1261" t="s">
        <v>68</v>
      </c>
      <c r="H1261" t="s">
        <v>63</v>
      </c>
      <c r="I1261" s="3">
        <v>45914.375</v>
      </c>
      <c r="J1261" s="3">
        <v>45914.433333333327</v>
      </c>
      <c r="K1261">
        <v>30</v>
      </c>
      <c r="L1261">
        <v>84</v>
      </c>
      <c r="M1261">
        <v>2.0051541922839129</v>
      </c>
      <c r="N1261" s="3">
        <v>45907</v>
      </c>
      <c r="O1261" s="1">
        <f>VLOOKUP(A1261,schedule!A:J,10,0)</f>
        <v>45913</v>
      </c>
      <c r="P1261">
        <f t="shared" si="19"/>
        <v>1.4333333333270275</v>
      </c>
    </row>
    <row r="1262" spans="1:16">
      <c r="A1262">
        <v>1113</v>
      </c>
      <c r="B1262">
        <v>338</v>
      </c>
      <c r="C1262">
        <v>15</v>
      </c>
      <c r="D1262">
        <v>1</v>
      </c>
      <c r="E1262" t="s">
        <v>32</v>
      </c>
      <c r="F1262">
        <v>3</v>
      </c>
      <c r="G1262">
        <v>3</v>
      </c>
      <c r="H1262" t="s">
        <v>67</v>
      </c>
      <c r="I1262" s="3">
        <v>45914.416666666657</v>
      </c>
      <c r="J1262" s="3">
        <v>45914.442361111112</v>
      </c>
      <c r="K1262">
        <v>15</v>
      </c>
      <c r="L1262">
        <v>37</v>
      </c>
      <c r="M1262">
        <v>1.6228117561534099</v>
      </c>
      <c r="N1262" s="3">
        <v>45913</v>
      </c>
      <c r="O1262" s="1">
        <f>VLOOKUP(A1262,schedule!A:J,10,0)</f>
        <v>45919</v>
      </c>
      <c r="P1262">
        <f t="shared" si="19"/>
        <v>0</v>
      </c>
    </row>
    <row r="1263" spans="1:16">
      <c r="A1263">
        <v>1113</v>
      </c>
      <c r="B1263">
        <v>396</v>
      </c>
      <c r="C1263">
        <v>3</v>
      </c>
      <c r="D1263">
        <v>1</v>
      </c>
      <c r="E1263" t="s">
        <v>32</v>
      </c>
      <c r="F1263">
        <v>3</v>
      </c>
      <c r="G1263">
        <v>3</v>
      </c>
      <c r="H1263" t="s">
        <v>67</v>
      </c>
      <c r="I1263" s="3">
        <v>45914.375</v>
      </c>
      <c r="J1263" s="3">
        <v>45914.390277777777</v>
      </c>
      <c r="K1263">
        <v>15</v>
      </c>
      <c r="L1263">
        <v>22</v>
      </c>
      <c r="M1263">
        <v>1.618371747234586</v>
      </c>
      <c r="N1263" s="3">
        <v>45913</v>
      </c>
      <c r="O1263" s="1">
        <f>VLOOKUP(A1263,schedule!A:J,10,0)</f>
        <v>45919</v>
      </c>
      <c r="P1263">
        <f t="shared" si="19"/>
        <v>0</v>
      </c>
    </row>
    <row r="1264" spans="1:16">
      <c r="A1264">
        <v>1113</v>
      </c>
      <c r="B1264">
        <v>138</v>
      </c>
      <c r="C1264">
        <v>5</v>
      </c>
      <c r="D1264">
        <v>1</v>
      </c>
      <c r="E1264" t="s">
        <v>26</v>
      </c>
      <c r="F1264">
        <v>2</v>
      </c>
      <c r="G1264">
        <v>3</v>
      </c>
      <c r="H1264" t="s">
        <v>63</v>
      </c>
      <c r="I1264" s="3">
        <v>45914.416666666657</v>
      </c>
      <c r="J1264" s="3">
        <v>45914.459722222222</v>
      </c>
      <c r="K1264">
        <v>30</v>
      </c>
      <c r="L1264">
        <v>62</v>
      </c>
      <c r="M1264">
        <v>1.5336001746754331</v>
      </c>
      <c r="N1264" s="3">
        <v>45910</v>
      </c>
      <c r="O1264" s="1">
        <f>VLOOKUP(A1264,schedule!A:J,10,0)</f>
        <v>45919</v>
      </c>
      <c r="P1264">
        <f t="shared" si="19"/>
        <v>0</v>
      </c>
    </row>
    <row r="1265" spans="1:16">
      <c r="A1265">
        <v>1113</v>
      </c>
      <c r="B1265">
        <v>370</v>
      </c>
      <c r="C1265">
        <v>2</v>
      </c>
      <c r="D1265">
        <v>1</v>
      </c>
      <c r="E1265" t="s">
        <v>32</v>
      </c>
      <c r="F1265">
        <v>3</v>
      </c>
      <c r="G1265">
        <v>3</v>
      </c>
      <c r="H1265" t="s">
        <v>67</v>
      </c>
      <c r="I1265" s="3">
        <v>45914.291666666657</v>
      </c>
      <c r="J1265" s="3">
        <v>45914.37222222222</v>
      </c>
      <c r="K1265">
        <v>60</v>
      </c>
      <c r="L1265">
        <v>116</v>
      </c>
      <c r="M1265">
        <v>1.763266869786682</v>
      </c>
      <c r="N1265" s="3">
        <v>45913</v>
      </c>
      <c r="O1265" s="1">
        <f>VLOOKUP(A1265,schedule!A:J,10,0)</f>
        <v>45919</v>
      </c>
      <c r="P1265">
        <f t="shared" si="19"/>
        <v>0</v>
      </c>
    </row>
    <row r="1266" spans="1:16">
      <c r="A1266">
        <v>1113</v>
      </c>
      <c r="B1266">
        <v>134</v>
      </c>
      <c r="C1266">
        <v>11</v>
      </c>
      <c r="D1266">
        <v>2</v>
      </c>
      <c r="E1266" t="s">
        <v>28</v>
      </c>
      <c r="F1266">
        <v>2</v>
      </c>
      <c r="G1266">
        <v>3</v>
      </c>
      <c r="H1266" t="s">
        <v>63</v>
      </c>
      <c r="I1266" s="3">
        <v>45914.291666666657</v>
      </c>
      <c r="J1266" s="3">
        <v>45914.334722222222</v>
      </c>
      <c r="K1266">
        <v>30</v>
      </c>
      <c r="L1266">
        <v>62</v>
      </c>
      <c r="M1266">
        <v>1.5031023011624609</v>
      </c>
      <c r="N1266" s="3">
        <v>45910</v>
      </c>
      <c r="O1266" s="1">
        <f>VLOOKUP(A1266,schedule!A:J,10,0)</f>
        <v>45919</v>
      </c>
      <c r="P1266">
        <f t="shared" si="19"/>
        <v>0</v>
      </c>
    </row>
    <row r="1267" spans="1:16">
      <c r="A1267">
        <v>1113</v>
      </c>
      <c r="B1267">
        <v>326</v>
      </c>
      <c r="C1267">
        <v>17</v>
      </c>
      <c r="D1267">
        <v>3</v>
      </c>
      <c r="E1267" t="s">
        <v>32</v>
      </c>
      <c r="F1267">
        <v>3</v>
      </c>
      <c r="G1267">
        <v>3</v>
      </c>
      <c r="H1267" t="s">
        <v>67</v>
      </c>
      <c r="I1267" s="3">
        <v>45914.291666666657</v>
      </c>
      <c r="J1267" s="3">
        <v>45914.384722222218</v>
      </c>
      <c r="K1267">
        <v>90</v>
      </c>
      <c r="L1267">
        <v>134</v>
      </c>
      <c r="M1267">
        <v>1.677290311774611</v>
      </c>
      <c r="N1267" s="3">
        <v>45913</v>
      </c>
      <c r="O1267" s="1">
        <f>VLOOKUP(A1267,schedule!A:J,10,0)</f>
        <v>45919</v>
      </c>
      <c r="P1267">
        <f t="shared" si="19"/>
        <v>0</v>
      </c>
    </row>
    <row r="1268" spans="1:16">
      <c r="A1268">
        <v>1113</v>
      </c>
      <c r="B1268">
        <v>172</v>
      </c>
      <c r="C1268">
        <v>2</v>
      </c>
      <c r="D1268">
        <v>3</v>
      </c>
      <c r="E1268" t="s">
        <v>27</v>
      </c>
      <c r="F1268">
        <v>2</v>
      </c>
      <c r="G1268">
        <v>3</v>
      </c>
      <c r="H1268" t="s">
        <v>63</v>
      </c>
      <c r="I1268" s="3">
        <v>45914.416666666657</v>
      </c>
      <c r="J1268" s="3">
        <v>45914.460416666669</v>
      </c>
      <c r="K1268">
        <v>30</v>
      </c>
      <c r="L1268">
        <v>63</v>
      </c>
      <c r="M1268">
        <v>1.473428244828652</v>
      </c>
      <c r="N1268" s="3">
        <v>45910</v>
      </c>
      <c r="O1268" s="1">
        <f>VLOOKUP(A1268,schedule!A:J,10,0)</f>
        <v>45919</v>
      </c>
      <c r="P1268">
        <f t="shared" si="19"/>
        <v>0</v>
      </c>
    </row>
    <row r="1269" spans="1:16">
      <c r="A1269">
        <v>1113</v>
      </c>
      <c r="B1269">
        <v>209</v>
      </c>
      <c r="C1269">
        <v>11</v>
      </c>
      <c r="D1269">
        <v>1</v>
      </c>
      <c r="E1269" t="s">
        <v>25</v>
      </c>
      <c r="F1269">
        <v>2</v>
      </c>
      <c r="G1269">
        <v>3</v>
      </c>
      <c r="H1269" t="s">
        <v>63</v>
      </c>
      <c r="I1269" s="3">
        <v>45914.416666666657</v>
      </c>
      <c r="J1269" s="3">
        <v>45914.517361111109</v>
      </c>
      <c r="K1269">
        <v>60</v>
      </c>
      <c r="L1269">
        <v>145</v>
      </c>
      <c r="M1269">
        <v>1.7580228407402969</v>
      </c>
      <c r="N1269" s="3">
        <v>45910</v>
      </c>
      <c r="O1269" s="1">
        <f>VLOOKUP(A1269,schedule!A:J,10,0)</f>
        <v>45919</v>
      </c>
      <c r="P1269">
        <f t="shared" si="19"/>
        <v>0</v>
      </c>
    </row>
    <row r="1270" spans="1:16">
      <c r="A1270">
        <v>1113</v>
      </c>
      <c r="B1270">
        <v>102</v>
      </c>
      <c r="C1270">
        <v>4</v>
      </c>
      <c r="D1270">
        <v>3</v>
      </c>
      <c r="E1270" t="s">
        <v>26</v>
      </c>
      <c r="F1270">
        <v>2</v>
      </c>
      <c r="G1270">
        <v>3</v>
      </c>
      <c r="H1270" t="s">
        <v>63</v>
      </c>
      <c r="I1270" s="3">
        <v>45914.291666666657</v>
      </c>
      <c r="J1270" s="3">
        <v>45914.363194444442</v>
      </c>
      <c r="K1270">
        <v>45</v>
      </c>
      <c r="L1270">
        <v>103</v>
      </c>
      <c r="M1270">
        <v>1.674678914318126</v>
      </c>
      <c r="N1270" s="3">
        <v>45910</v>
      </c>
      <c r="O1270" s="1">
        <f>VLOOKUP(A1270,schedule!A:J,10,0)</f>
        <v>45919</v>
      </c>
      <c r="P1270">
        <f t="shared" si="19"/>
        <v>0</v>
      </c>
    </row>
    <row r="1271" spans="1:16">
      <c r="A1271">
        <v>1113</v>
      </c>
      <c r="B1271">
        <v>367</v>
      </c>
      <c r="C1271">
        <v>12</v>
      </c>
      <c r="D1271">
        <v>3</v>
      </c>
      <c r="E1271" t="s">
        <v>32</v>
      </c>
      <c r="F1271">
        <v>3</v>
      </c>
      <c r="G1271">
        <v>3</v>
      </c>
      <c r="H1271" t="s">
        <v>67</v>
      </c>
      <c r="I1271" s="3">
        <v>45914.375</v>
      </c>
      <c r="J1271" s="3">
        <v>45914.445138888892</v>
      </c>
      <c r="K1271">
        <v>45</v>
      </c>
      <c r="L1271">
        <v>101</v>
      </c>
      <c r="M1271">
        <v>1.5386878865156559</v>
      </c>
      <c r="N1271" s="3">
        <v>45913</v>
      </c>
      <c r="O1271" s="1">
        <f>VLOOKUP(A1271,schedule!A:J,10,0)</f>
        <v>45919</v>
      </c>
      <c r="P1271">
        <f t="shared" si="19"/>
        <v>0</v>
      </c>
    </row>
    <row r="1272" spans="1:16">
      <c r="A1272">
        <v>1113</v>
      </c>
      <c r="B1272">
        <v>118</v>
      </c>
      <c r="C1272">
        <v>1</v>
      </c>
      <c r="D1272">
        <v>2</v>
      </c>
      <c r="E1272" t="s">
        <v>30</v>
      </c>
      <c r="F1272">
        <v>2</v>
      </c>
      <c r="G1272">
        <v>3</v>
      </c>
      <c r="H1272" t="s">
        <v>63</v>
      </c>
      <c r="I1272" s="3">
        <v>45914.291666666657</v>
      </c>
      <c r="J1272" s="3">
        <v>45914.462500000001</v>
      </c>
      <c r="K1272">
        <v>180</v>
      </c>
      <c r="L1272">
        <v>246</v>
      </c>
      <c r="M1272">
        <v>1.66845744566647</v>
      </c>
      <c r="N1272" s="3">
        <v>45910</v>
      </c>
      <c r="O1272" s="1">
        <f>VLOOKUP(A1272,schedule!A:J,10,0)</f>
        <v>45919</v>
      </c>
      <c r="P1272">
        <f t="shared" si="19"/>
        <v>0</v>
      </c>
    </row>
    <row r="1273" spans="1:16">
      <c r="A1273">
        <v>1113</v>
      </c>
      <c r="B1273">
        <v>258</v>
      </c>
      <c r="C1273">
        <v>13</v>
      </c>
      <c r="D1273">
        <v>1</v>
      </c>
      <c r="E1273" t="s">
        <v>32</v>
      </c>
      <c r="F1273">
        <v>3</v>
      </c>
      <c r="G1273">
        <v>3</v>
      </c>
      <c r="H1273" t="s">
        <v>67</v>
      </c>
      <c r="I1273" s="3">
        <v>45914.416666666657</v>
      </c>
      <c r="J1273" s="3">
        <v>45914.680555555547</v>
      </c>
      <c r="K1273">
        <v>180</v>
      </c>
      <c r="L1273">
        <v>380</v>
      </c>
      <c r="M1273">
        <v>1.639772124109582</v>
      </c>
      <c r="N1273" s="3">
        <v>45913</v>
      </c>
      <c r="O1273" s="1">
        <f>VLOOKUP(A1273,schedule!A:J,10,0)</f>
        <v>45919</v>
      </c>
      <c r="P1273">
        <f t="shared" si="19"/>
        <v>0</v>
      </c>
    </row>
    <row r="1274" spans="1:16">
      <c r="A1274">
        <v>1113</v>
      </c>
      <c r="B1274">
        <v>259</v>
      </c>
      <c r="C1274">
        <v>7</v>
      </c>
      <c r="D1274">
        <v>3</v>
      </c>
      <c r="E1274" t="s">
        <v>32</v>
      </c>
      <c r="F1274">
        <v>3</v>
      </c>
      <c r="G1274">
        <v>3</v>
      </c>
      <c r="H1274" t="s">
        <v>67</v>
      </c>
      <c r="I1274" s="3">
        <v>45914.291666666657</v>
      </c>
      <c r="J1274" s="3">
        <v>45914.6875</v>
      </c>
      <c r="K1274">
        <v>240</v>
      </c>
      <c r="L1274">
        <v>570</v>
      </c>
      <c r="M1274">
        <v>1.7402395173331211</v>
      </c>
      <c r="N1274" s="3">
        <v>45913</v>
      </c>
      <c r="O1274" s="1">
        <f>VLOOKUP(A1274,schedule!A:J,10,0)</f>
        <v>45919</v>
      </c>
      <c r="P1274">
        <f t="shared" si="19"/>
        <v>0</v>
      </c>
    </row>
    <row r="1275" spans="1:16">
      <c r="A1275">
        <v>1113</v>
      </c>
      <c r="B1275">
        <v>327</v>
      </c>
      <c r="C1275">
        <v>12</v>
      </c>
      <c r="D1275">
        <v>2</v>
      </c>
      <c r="E1275" t="s">
        <v>32</v>
      </c>
      <c r="F1275">
        <v>3</v>
      </c>
      <c r="G1275">
        <v>3</v>
      </c>
      <c r="H1275" t="s">
        <v>67</v>
      </c>
      <c r="I1275" s="3">
        <v>45914.375</v>
      </c>
      <c r="J1275" s="3">
        <v>45914.547222222223</v>
      </c>
      <c r="K1275">
        <v>150</v>
      </c>
      <c r="L1275">
        <v>248</v>
      </c>
      <c r="M1275">
        <v>1.702945492840344</v>
      </c>
      <c r="N1275" s="3">
        <v>45913</v>
      </c>
      <c r="O1275" s="1">
        <f>VLOOKUP(A1275,schedule!A:J,10,0)</f>
        <v>45919</v>
      </c>
      <c r="P1275">
        <f t="shared" si="19"/>
        <v>0</v>
      </c>
    </row>
    <row r="1276" spans="1:16">
      <c r="A1276">
        <v>1111</v>
      </c>
      <c r="B1276">
        <v>244</v>
      </c>
      <c r="C1276">
        <v>7</v>
      </c>
      <c r="D1276">
        <v>3</v>
      </c>
      <c r="E1276" t="s">
        <v>33</v>
      </c>
      <c r="F1276">
        <v>3</v>
      </c>
      <c r="G1276" t="s">
        <v>68</v>
      </c>
      <c r="H1276" t="s">
        <v>63</v>
      </c>
      <c r="I1276" s="3">
        <v>45914.416666666657</v>
      </c>
      <c r="J1276" s="3">
        <v>45914.879861111112</v>
      </c>
      <c r="K1276">
        <v>240</v>
      </c>
      <c r="L1276">
        <v>667</v>
      </c>
      <c r="M1276">
        <v>2.068405972784749</v>
      </c>
      <c r="N1276" s="3">
        <v>45907</v>
      </c>
      <c r="O1276" s="1">
        <f>VLOOKUP(A1276,schedule!A:J,10,0)</f>
        <v>45913</v>
      </c>
      <c r="P1276">
        <f t="shared" si="19"/>
        <v>1.8798611111124046</v>
      </c>
    </row>
    <row r="1277" spans="1:16">
      <c r="A1277">
        <v>1113</v>
      </c>
      <c r="B1277">
        <v>172</v>
      </c>
      <c r="C1277">
        <v>1</v>
      </c>
      <c r="D1277">
        <v>3</v>
      </c>
      <c r="E1277" t="s">
        <v>27</v>
      </c>
      <c r="F1277">
        <v>2</v>
      </c>
      <c r="G1277">
        <v>3</v>
      </c>
      <c r="H1277" t="s">
        <v>63</v>
      </c>
      <c r="I1277" s="3">
        <v>45914.333333333343</v>
      </c>
      <c r="J1277" s="3">
        <v>45914.375</v>
      </c>
      <c r="K1277">
        <v>30</v>
      </c>
      <c r="L1277">
        <v>60</v>
      </c>
      <c r="M1277">
        <v>1.4285309261810419</v>
      </c>
      <c r="N1277" s="3">
        <v>45910</v>
      </c>
      <c r="O1277" s="1">
        <f>VLOOKUP(A1277,schedule!A:J,10,0)</f>
        <v>45919</v>
      </c>
      <c r="P1277">
        <f t="shared" si="19"/>
        <v>0</v>
      </c>
    </row>
    <row r="1278" spans="1:16">
      <c r="A1278">
        <v>1113</v>
      </c>
      <c r="B1278">
        <v>340</v>
      </c>
      <c r="C1278">
        <v>5</v>
      </c>
      <c r="D1278">
        <v>1</v>
      </c>
      <c r="E1278" t="s">
        <v>33</v>
      </c>
      <c r="F1278">
        <v>3</v>
      </c>
      <c r="G1278">
        <v>3</v>
      </c>
      <c r="H1278" t="s">
        <v>67</v>
      </c>
      <c r="I1278" s="3">
        <v>45914.375</v>
      </c>
      <c r="J1278" s="3">
        <v>45914.402777777781</v>
      </c>
      <c r="K1278">
        <v>30</v>
      </c>
      <c r="L1278">
        <v>40</v>
      </c>
      <c r="M1278">
        <v>1</v>
      </c>
      <c r="N1278" s="3">
        <v>45913</v>
      </c>
      <c r="O1278" s="1">
        <f>VLOOKUP(A1278,schedule!A:J,10,0)</f>
        <v>45919</v>
      </c>
      <c r="P1278">
        <f t="shared" si="19"/>
        <v>0</v>
      </c>
    </row>
    <row r="1279" spans="1:16">
      <c r="A1279">
        <v>1113</v>
      </c>
      <c r="B1279">
        <v>398</v>
      </c>
      <c r="C1279">
        <v>9</v>
      </c>
      <c r="D1279">
        <v>1</v>
      </c>
      <c r="E1279" t="s">
        <v>33</v>
      </c>
      <c r="F1279">
        <v>3</v>
      </c>
      <c r="G1279">
        <v>3</v>
      </c>
      <c r="H1279" t="s">
        <v>67</v>
      </c>
      <c r="I1279" s="3">
        <v>45914.333333333343</v>
      </c>
      <c r="J1279" s="3">
        <v>45914.365277777782</v>
      </c>
      <c r="K1279">
        <v>30</v>
      </c>
      <c r="L1279">
        <v>46</v>
      </c>
      <c r="M1279">
        <v>1</v>
      </c>
      <c r="N1279" s="3">
        <v>45913</v>
      </c>
      <c r="O1279" s="1">
        <f>VLOOKUP(A1279,schedule!A:J,10,0)</f>
        <v>45919</v>
      </c>
      <c r="P1279">
        <f t="shared" si="19"/>
        <v>0</v>
      </c>
    </row>
    <row r="1280" spans="1:16">
      <c r="A1280">
        <v>1113</v>
      </c>
      <c r="B1280">
        <v>408</v>
      </c>
      <c r="C1280">
        <v>2</v>
      </c>
      <c r="D1280">
        <v>3</v>
      </c>
      <c r="E1280" t="s">
        <v>33</v>
      </c>
      <c r="F1280">
        <v>3</v>
      </c>
      <c r="G1280">
        <v>3</v>
      </c>
      <c r="H1280" t="s">
        <v>67</v>
      </c>
      <c r="I1280" s="3">
        <v>45914.291666666657</v>
      </c>
      <c r="J1280" s="3">
        <v>45914.300694444442</v>
      </c>
      <c r="K1280">
        <v>15</v>
      </c>
      <c r="L1280">
        <v>13</v>
      </c>
      <c r="M1280">
        <v>1</v>
      </c>
      <c r="N1280" s="3">
        <v>45913</v>
      </c>
      <c r="O1280" s="1">
        <f>VLOOKUP(A1280,schedule!A:J,10,0)</f>
        <v>45919</v>
      </c>
      <c r="P1280">
        <f t="shared" si="19"/>
        <v>0</v>
      </c>
    </row>
    <row r="1281" spans="1:16">
      <c r="A1281">
        <v>1113</v>
      </c>
      <c r="B1281">
        <v>138</v>
      </c>
      <c r="C1281">
        <v>1</v>
      </c>
      <c r="D1281">
        <v>3</v>
      </c>
      <c r="E1281" t="s">
        <v>26</v>
      </c>
      <c r="F1281">
        <v>2</v>
      </c>
      <c r="G1281">
        <v>3</v>
      </c>
      <c r="H1281" t="s">
        <v>63</v>
      </c>
      <c r="I1281" s="3">
        <v>45914.291666666657</v>
      </c>
      <c r="J1281" s="3">
        <v>45914.334027777782</v>
      </c>
      <c r="K1281">
        <v>30</v>
      </c>
      <c r="L1281">
        <v>61</v>
      </c>
      <c r="M1281">
        <v>1.487942048283186</v>
      </c>
      <c r="N1281" s="3">
        <v>45910</v>
      </c>
      <c r="O1281" s="1">
        <f>VLOOKUP(A1281,schedule!A:J,10,0)</f>
        <v>45919</v>
      </c>
      <c r="P1281">
        <f t="shared" si="19"/>
        <v>0</v>
      </c>
    </row>
    <row r="1282" spans="1:16">
      <c r="A1282">
        <v>1113</v>
      </c>
      <c r="B1282">
        <v>279</v>
      </c>
      <c r="C1282">
        <v>8</v>
      </c>
      <c r="D1282">
        <v>1</v>
      </c>
      <c r="E1282" t="s">
        <v>33</v>
      </c>
      <c r="F1282">
        <v>3</v>
      </c>
      <c r="G1282">
        <v>3</v>
      </c>
      <c r="H1282" t="s">
        <v>67</v>
      </c>
      <c r="I1282" s="3">
        <v>45914.291666666657</v>
      </c>
      <c r="J1282" s="3">
        <v>45914.373611111107</v>
      </c>
      <c r="K1282">
        <v>90</v>
      </c>
      <c r="L1282">
        <v>118</v>
      </c>
      <c r="M1282">
        <v>1</v>
      </c>
      <c r="N1282" s="3">
        <v>45913</v>
      </c>
      <c r="O1282" s="1">
        <f>VLOOKUP(A1282,schedule!A:J,10,0)</f>
        <v>45919</v>
      </c>
      <c r="P1282">
        <f t="shared" si="19"/>
        <v>0</v>
      </c>
    </row>
    <row r="1283" spans="1:16">
      <c r="A1283">
        <v>1113</v>
      </c>
      <c r="B1283">
        <v>291</v>
      </c>
      <c r="C1283">
        <v>2</v>
      </c>
      <c r="D1283">
        <v>2</v>
      </c>
      <c r="E1283" t="s">
        <v>33</v>
      </c>
      <c r="F1283">
        <v>3</v>
      </c>
      <c r="G1283">
        <v>3</v>
      </c>
      <c r="H1283" t="s">
        <v>67</v>
      </c>
      <c r="I1283" s="3">
        <v>45914.333333333343</v>
      </c>
      <c r="J1283" s="3">
        <v>45914.341666666667</v>
      </c>
      <c r="K1283">
        <v>15</v>
      </c>
      <c r="L1283">
        <v>12</v>
      </c>
      <c r="M1283">
        <v>1</v>
      </c>
      <c r="N1283" s="3">
        <v>45913</v>
      </c>
      <c r="O1283" s="1">
        <f>VLOOKUP(A1283,schedule!A:J,10,0)</f>
        <v>45919</v>
      </c>
      <c r="P1283">
        <f t="shared" ref="P1283:P1346" si="20">IF(J1283-O1283&lt;0,0,J1283-O1283)</f>
        <v>0</v>
      </c>
    </row>
    <row r="1284" spans="1:16">
      <c r="A1284">
        <v>1113</v>
      </c>
      <c r="B1284">
        <v>134</v>
      </c>
      <c r="C1284">
        <v>11</v>
      </c>
      <c r="D1284">
        <v>3</v>
      </c>
      <c r="E1284" t="s">
        <v>28</v>
      </c>
      <c r="F1284">
        <v>2</v>
      </c>
      <c r="G1284">
        <v>3</v>
      </c>
      <c r="H1284" t="s">
        <v>63</v>
      </c>
      <c r="I1284" s="3">
        <v>45914.333333333343</v>
      </c>
      <c r="J1284" s="3">
        <v>45914.365972222222</v>
      </c>
      <c r="K1284">
        <v>30</v>
      </c>
      <c r="L1284">
        <v>47</v>
      </c>
      <c r="M1284">
        <v>1.5469885214178709</v>
      </c>
      <c r="N1284" s="3">
        <v>45910</v>
      </c>
      <c r="O1284" s="1">
        <f>VLOOKUP(A1284,schedule!A:J,10,0)</f>
        <v>45919</v>
      </c>
      <c r="P1284">
        <f t="shared" si="20"/>
        <v>0</v>
      </c>
    </row>
    <row r="1285" spans="1:16">
      <c r="A1285">
        <v>1113</v>
      </c>
      <c r="B1285">
        <v>102</v>
      </c>
      <c r="C1285">
        <v>6</v>
      </c>
      <c r="D1285">
        <v>3</v>
      </c>
      <c r="E1285" t="s">
        <v>26</v>
      </c>
      <c r="F1285">
        <v>2</v>
      </c>
      <c r="G1285">
        <v>3</v>
      </c>
      <c r="H1285" t="s">
        <v>63</v>
      </c>
      <c r="I1285" s="3">
        <v>45914.416666666657</v>
      </c>
      <c r="J1285" s="3">
        <v>45914.495833333327</v>
      </c>
      <c r="K1285">
        <v>45</v>
      </c>
      <c r="L1285">
        <v>114</v>
      </c>
      <c r="M1285">
        <v>1.6234573588707779</v>
      </c>
      <c r="N1285" s="3">
        <v>45910</v>
      </c>
      <c r="O1285" s="1">
        <f>VLOOKUP(A1285,schedule!A:J,10,0)</f>
        <v>45919</v>
      </c>
      <c r="P1285">
        <f t="shared" si="20"/>
        <v>0</v>
      </c>
    </row>
    <row r="1286" spans="1:16">
      <c r="A1286">
        <v>1113</v>
      </c>
      <c r="B1286">
        <v>387</v>
      </c>
      <c r="C1286">
        <v>8</v>
      </c>
      <c r="D1286">
        <v>1</v>
      </c>
      <c r="E1286" t="s">
        <v>33</v>
      </c>
      <c r="F1286">
        <v>3</v>
      </c>
      <c r="G1286">
        <v>3</v>
      </c>
      <c r="H1286" t="s">
        <v>67</v>
      </c>
      <c r="I1286" s="3">
        <v>45914.416666666657</v>
      </c>
      <c r="J1286" s="3">
        <v>45914.463888888888</v>
      </c>
      <c r="K1286">
        <v>45</v>
      </c>
      <c r="L1286">
        <v>68</v>
      </c>
      <c r="M1286">
        <v>1</v>
      </c>
      <c r="N1286" s="3">
        <v>45913</v>
      </c>
      <c r="O1286" s="1">
        <f>VLOOKUP(A1286,schedule!A:J,10,0)</f>
        <v>45919</v>
      </c>
      <c r="P1286">
        <f t="shared" si="20"/>
        <v>0</v>
      </c>
    </row>
    <row r="1287" spans="1:16">
      <c r="A1287">
        <v>1113</v>
      </c>
      <c r="B1287">
        <v>271</v>
      </c>
      <c r="C1287">
        <v>4</v>
      </c>
      <c r="D1287">
        <v>3</v>
      </c>
      <c r="E1287" t="s">
        <v>33</v>
      </c>
      <c r="F1287">
        <v>3</v>
      </c>
      <c r="G1287">
        <v>3</v>
      </c>
      <c r="H1287" t="s">
        <v>67</v>
      </c>
      <c r="I1287" s="3">
        <v>45914.416666666657</v>
      </c>
      <c r="J1287" s="3">
        <v>45914.573611111111</v>
      </c>
      <c r="K1287">
        <v>180</v>
      </c>
      <c r="L1287">
        <v>226</v>
      </c>
      <c r="M1287">
        <v>1</v>
      </c>
      <c r="N1287" s="3">
        <v>45913</v>
      </c>
      <c r="O1287" s="1">
        <f>VLOOKUP(A1287,schedule!A:J,10,0)</f>
        <v>45919</v>
      </c>
      <c r="P1287">
        <f t="shared" si="20"/>
        <v>0</v>
      </c>
    </row>
    <row r="1288" spans="1:16">
      <c r="A1288">
        <v>1113</v>
      </c>
      <c r="B1288">
        <v>209</v>
      </c>
      <c r="C1288">
        <v>10</v>
      </c>
      <c r="D1288">
        <v>1</v>
      </c>
      <c r="E1288" t="s">
        <v>25</v>
      </c>
      <c r="F1288">
        <v>2</v>
      </c>
      <c r="G1288">
        <v>3</v>
      </c>
      <c r="H1288" t="s">
        <v>63</v>
      </c>
      <c r="I1288" s="3">
        <v>45914.416666666657</v>
      </c>
      <c r="J1288" s="3">
        <v>45914.513888888891</v>
      </c>
      <c r="K1288">
        <v>60</v>
      </c>
      <c r="L1288">
        <v>140</v>
      </c>
      <c r="M1288">
        <v>1.635403017333233</v>
      </c>
      <c r="N1288" s="3">
        <v>45910</v>
      </c>
      <c r="O1288" s="1">
        <f>VLOOKUP(A1288,schedule!A:J,10,0)</f>
        <v>45919</v>
      </c>
      <c r="P1288">
        <f t="shared" si="20"/>
        <v>0</v>
      </c>
    </row>
    <row r="1289" spans="1:16">
      <c r="A1289">
        <v>1113</v>
      </c>
      <c r="B1289">
        <v>118</v>
      </c>
      <c r="C1289">
        <v>2</v>
      </c>
      <c r="D1289">
        <v>1</v>
      </c>
      <c r="E1289" t="s">
        <v>30</v>
      </c>
      <c r="F1289">
        <v>2</v>
      </c>
      <c r="G1289">
        <v>3</v>
      </c>
      <c r="H1289" t="s">
        <v>63</v>
      </c>
      <c r="I1289" s="3">
        <v>45914.416666666657</v>
      </c>
      <c r="J1289" s="3">
        <v>45914.576388888891</v>
      </c>
      <c r="K1289">
        <v>180</v>
      </c>
      <c r="L1289">
        <v>230</v>
      </c>
      <c r="M1289">
        <v>1.600864968095649</v>
      </c>
      <c r="N1289" s="3">
        <v>45910</v>
      </c>
      <c r="O1289" s="1">
        <f>VLOOKUP(A1289,schedule!A:J,10,0)</f>
        <v>45919</v>
      </c>
      <c r="P1289">
        <f t="shared" si="20"/>
        <v>0</v>
      </c>
    </row>
    <row r="1290" spans="1:16">
      <c r="A1290">
        <v>1111</v>
      </c>
      <c r="B1290">
        <v>472</v>
      </c>
      <c r="C1290">
        <v>11</v>
      </c>
      <c r="D1290">
        <v>1</v>
      </c>
      <c r="E1290" t="s">
        <v>36</v>
      </c>
      <c r="F1290">
        <v>4</v>
      </c>
      <c r="G1290" t="s">
        <v>68</v>
      </c>
      <c r="H1290" t="s">
        <v>63</v>
      </c>
      <c r="I1290" s="3">
        <v>45914.291666666657</v>
      </c>
      <c r="J1290" s="3">
        <v>45914.378472222219</v>
      </c>
      <c r="K1290">
        <v>60</v>
      </c>
      <c r="L1290">
        <v>125</v>
      </c>
      <c r="M1290">
        <v>1.558146628195427</v>
      </c>
      <c r="N1290" s="3">
        <v>45910</v>
      </c>
      <c r="O1290" s="1">
        <f>VLOOKUP(A1290,schedule!A:J,10,0)</f>
        <v>45913</v>
      </c>
      <c r="P1290">
        <f t="shared" si="20"/>
        <v>1.3784722222189885</v>
      </c>
    </row>
    <row r="1291" spans="1:16">
      <c r="A1291">
        <v>1112</v>
      </c>
      <c r="B1291">
        <v>109</v>
      </c>
      <c r="C1291">
        <v>2</v>
      </c>
      <c r="D1291">
        <v>3</v>
      </c>
      <c r="E1291" t="s">
        <v>27</v>
      </c>
      <c r="F1291">
        <v>2</v>
      </c>
      <c r="G1291">
        <v>4</v>
      </c>
      <c r="H1291" t="s">
        <v>63</v>
      </c>
      <c r="I1291" s="3">
        <v>45914.375</v>
      </c>
      <c r="J1291" s="3">
        <v>45914.754861111112</v>
      </c>
      <c r="K1291">
        <v>240</v>
      </c>
      <c r="L1291">
        <v>547</v>
      </c>
      <c r="M1291">
        <v>2.0044484598966799</v>
      </c>
      <c r="N1291" s="3">
        <v>45907</v>
      </c>
      <c r="O1291" s="1">
        <f>VLOOKUP(A1291,schedule!A:J,10,0)</f>
        <v>45916</v>
      </c>
      <c r="P1291">
        <f t="shared" si="20"/>
        <v>0</v>
      </c>
    </row>
    <row r="1292" spans="1:16">
      <c r="A1292">
        <v>1112</v>
      </c>
      <c r="B1292">
        <v>246</v>
      </c>
      <c r="C1292">
        <v>12</v>
      </c>
      <c r="D1292">
        <v>1</v>
      </c>
      <c r="E1292" t="s">
        <v>32</v>
      </c>
      <c r="F1292">
        <v>3</v>
      </c>
      <c r="G1292">
        <v>4</v>
      </c>
      <c r="H1292" t="s">
        <v>63</v>
      </c>
      <c r="I1292" s="3">
        <v>45914.416666666657</v>
      </c>
      <c r="J1292" s="3">
        <v>45914.487500000003</v>
      </c>
      <c r="K1292">
        <v>45</v>
      </c>
      <c r="L1292">
        <v>102</v>
      </c>
      <c r="M1292">
        <v>2.1116265047628242</v>
      </c>
      <c r="N1292" s="3">
        <v>45910</v>
      </c>
      <c r="O1292" s="1">
        <f>VLOOKUP(A1292,schedule!A:J,10,0)</f>
        <v>45916</v>
      </c>
      <c r="P1292">
        <f t="shared" si="20"/>
        <v>0</v>
      </c>
    </row>
    <row r="1293" spans="1:16">
      <c r="A1293">
        <v>1112</v>
      </c>
      <c r="B1293">
        <v>364</v>
      </c>
      <c r="C1293">
        <v>9</v>
      </c>
      <c r="D1293">
        <v>1</v>
      </c>
      <c r="E1293" t="s">
        <v>32</v>
      </c>
      <c r="F1293">
        <v>3</v>
      </c>
      <c r="G1293">
        <v>4</v>
      </c>
      <c r="H1293" t="s">
        <v>63</v>
      </c>
      <c r="I1293" s="3">
        <v>45914.375</v>
      </c>
      <c r="J1293" s="3">
        <v>45914.42291666667</v>
      </c>
      <c r="K1293">
        <v>30</v>
      </c>
      <c r="L1293">
        <v>69</v>
      </c>
      <c r="M1293">
        <v>2.4326759482866009</v>
      </c>
      <c r="N1293" s="3">
        <v>45910</v>
      </c>
      <c r="O1293" s="1">
        <f>VLOOKUP(A1293,schedule!A:J,10,0)</f>
        <v>45916</v>
      </c>
      <c r="P1293">
        <f t="shared" si="20"/>
        <v>0</v>
      </c>
    </row>
    <row r="1294" spans="1:16">
      <c r="A1294">
        <v>1112</v>
      </c>
      <c r="B1294">
        <v>396</v>
      </c>
      <c r="C1294">
        <v>8</v>
      </c>
      <c r="D1294">
        <v>1</v>
      </c>
      <c r="E1294" t="s">
        <v>32</v>
      </c>
      <c r="F1294">
        <v>3</v>
      </c>
      <c r="G1294">
        <v>4</v>
      </c>
      <c r="H1294" t="s">
        <v>63</v>
      </c>
      <c r="I1294" s="3">
        <v>45914.333333333343</v>
      </c>
      <c r="J1294" s="3">
        <v>45914.364583333343</v>
      </c>
      <c r="K1294">
        <v>15</v>
      </c>
      <c r="L1294">
        <v>45</v>
      </c>
      <c r="M1294">
        <v>2.4361846781688752</v>
      </c>
      <c r="N1294" s="3">
        <v>45910</v>
      </c>
      <c r="O1294" s="1">
        <f>VLOOKUP(A1294,schedule!A:J,10,0)</f>
        <v>45916</v>
      </c>
      <c r="P1294">
        <f t="shared" si="20"/>
        <v>0</v>
      </c>
    </row>
    <row r="1295" spans="1:16">
      <c r="A1295">
        <v>1112</v>
      </c>
      <c r="B1295">
        <v>266</v>
      </c>
      <c r="C1295">
        <v>16</v>
      </c>
      <c r="D1295">
        <v>2</v>
      </c>
      <c r="E1295" t="s">
        <v>32</v>
      </c>
      <c r="F1295">
        <v>3</v>
      </c>
      <c r="G1295">
        <v>4</v>
      </c>
      <c r="H1295" t="s">
        <v>63</v>
      </c>
      <c r="I1295" s="3">
        <v>45914.416666666657</v>
      </c>
      <c r="J1295" s="3">
        <v>45914.574999999997</v>
      </c>
      <c r="K1295">
        <v>60</v>
      </c>
      <c r="L1295">
        <v>228</v>
      </c>
      <c r="M1295">
        <v>2.5295883373245101</v>
      </c>
      <c r="N1295" s="3">
        <v>45910</v>
      </c>
      <c r="O1295" s="1">
        <f>VLOOKUP(A1295,schedule!A:J,10,0)</f>
        <v>45916</v>
      </c>
      <c r="P1295">
        <f t="shared" si="20"/>
        <v>0</v>
      </c>
    </row>
    <row r="1296" spans="1:16">
      <c r="A1296">
        <v>1112</v>
      </c>
      <c r="B1296">
        <v>441</v>
      </c>
      <c r="C1296">
        <v>10</v>
      </c>
      <c r="D1296">
        <v>1</v>
      </c>
      <c r="E1296" t="s">
        <v>36</v>
      </c>
      <c r="F1296">
        <v>4</v>
      </c>
      <c r="G1296">
        <v>4</v>
      </c>
      <c r="H1296" t="s">
        <v>67</v>
      </c>
      <c r="I1296" s="3">
        <v>45914.291666666657</v>
      </c>
      <c r="J1296" s="3">
        <v>45914.386111111111</v>
      </c>
      <c r="K1296">
        <v>90</v>
      </c>
      <c r="L1296">
        <v>136</v>
      </c>
      <c r="M1296">
        <v>1</v>
      </c>
      <c r="N1296" s="3">
        <v>45913</v>
      </c>
      <c r="O1296" s="1">
        <f>VLOOKUP(A1296,schedule!A:J,10,0)</f>
        <v>45916</v>
      </c>
      <c r="P1296">
        <f t="shared" si="20"/>
        <v>0</v>
      </c>
    </row>
    <row r="1297" spans="1:16">
      <c r="A1297">
        <v>1112</v>
      </c>
      <c r="B1297">
        <v>438</v>
      </c>
      <c r="C1297">
        <v>7</v>
      </c>
      <c r="D1297">
        <v>2</v>
      </c>
      <c r="E1297" t="s">
        <v>36</v>
      </c>
      <c r="F1297">
        <v>4</v>
      </c>
      <c r="G1297">
        <v>4</v>
      </c>
      <c r="H1297" t="s">
        <v>67</v>
      </c>
      <c r="I1297" s="3">
        <v>45914.333333333343</v>
      </c>
      <c r="J1297" s="3">
        <v>45914.374305555553</v>
      </c>
      <c r="K1297">
        <v>60</v>
      </c>
      <c r="L1297">
        <v>59</v>
      </c>
      <c r="M1297">
        <v>1</v>
      </c>
      <c r="N1297" s="3">
        <v>45913</v>
      </c>
      <c r="O1297" s="1">
        <f>VLOOKUP(A1297,schedule!A:J,10,0)</f>
        <v>45916</v>
      </c>
      <c r="P1297">
        <f t="shared" si="20"/>
        <v>0</v>
      </c>
    </row>
    <row r="1298" spans="1:16">
      <c r="A1298">
        <v>1112</v>
      </c>
      <c r="B1298">
        <v>232</v>
      </c>
      <c r="C1298">
        <v>10</v>
      </c>
      <c r="D1298">
        <v>1</v>
      </c>
      <c r="E1298" t="s">
        <v>34</v>
      </c>
      <c r="F1298">
        <v>3</v>
      </c>
      <c r="G1298">
        <v>4</v>
      </c>
      <c r="H1298" t="s">
        <v>63</v>
      </c>
      <c r="I1298" s="3">
        <v>45914.291666666657</v>
      </c>
      <c r="J1298" s="3">
        <v>45914.536805555559</v>
      </c>
      <c r="K1298">
        <v>150</v>
      </c>
      <c r="L1298">
        <v>353</v>
      </c>
      <c r="M1298">
        <v>2.2369955380702642</v>
      </c>
      <c r="N1298" s="3">
        <v>45910</v>
      </c>
      <c r="O1298" s="1">
        <f>VLOOKUP(A1298,schedule!A:J,10,0)</f>
        <v>45916</v>
      </c>
      <c r="P1298">
        <f t="shared" si="20"/>
        <v>0</v>
      </c>
    </row>
    <row r="1299" spans="1:16">
      <c r="A1299">
        <v>1112</v>
      </c>
      <c r="B1299">
        <v>485</v>
      </c>
      <c r="C1299">
        <v>5</v>
      </c>
      <c r="D1299">
        <v>2</v>
      </c>
      <c r="E1299" t="s">
        <v>36</v>
      </c>
      <c r="F1299">
        <v>4</v>
      </c>
      <c r="G1299">
        <v>4</v>
      </c>
      <c r="H1299" t="s">
        <v>67</v>
      </c>
      <c r="I1299" s="3">
        <v>45914.333333333343</v>
      </c>
      <c r="J1299" s="3">
        <v>45914.444444444453</v>
      </c>
      <c r="K1299">
        <v>120</v>
      </c>
      <c r="L1299">
        <v>160</v>
      </c>
      <c r="M1299">
        <v>1</v>
      </c>
      <c r="N1299" s="3">
        <v>45913</v>
      </c>
      <c r="O1299" s="1">
        <f>VLOOKUP(A1299,schedule!A:J,10,0)</f>
        <v>45916</v>
      </c>
      <c r="P1299">
        <f t="shared" si="20"/>
        <v>0</v>
      </c>
    </row>
    <row r="1300" spans="1:16">
      <c r="A1300">
        <v>1112</v>
      </c>
      <c r="B1300">
        <v>495</v>
      </c>
      <c r="C1300">
        <v>6</v>
      </c>
      <c r="D1300">
        <v>1</v>
      </c>
      <c r="E1300" t="s">
        <v>36</v>
      </c>
      <c r="F1300">
        <v>4</v>
      </c>
      <c r="G1300">
        <v>4</v>
      </c>
      <c r="H1300" t="s">
        <v>67</v>
      </c>
      <c r="I1300" s="3">
        <v>45914.291666666657</v>
      </c>
      <c r="J1300" s="3">
        <v>45914.501388888893</v>
      </c>
      <c r="K1300">
        <v>240</v>
      </c>
      <c r="L1300">
        <v>302</v>
      </c>
      <c r="M1300">
        <v>1.3626607677131011</v>
      </c>
      <c r="N1300" s="3">
        <v>45913</v>
      </c>
      <c r="O1300" s="1">
        <f>VLOOKUP(A1300,schedule!A:J,10,0)</f>
        <v>45916</v>
      </c>
      <c r="P1300">
        <f t="shared" si="20"/>
        <v>0</v>
      </c>
    </row>
    <row r="1301" spans="1:16">
      <c r="A1301">
        <v>1113</v>
      </c>
      <c r="B1301">
        <v>361</v>
      </c>
      <c r="C1301">
        <v>10</v>
      </c>
      <c r="D1301">
        <v>1</v>
      </c>
      <c r="E1301" t="s">
        <v>31</v>
      </c>
      <c r="F1301">
        <v>3</v>
      </c>
      <c r="G1301">
        <v>3</v>
      </c>
      <c r="H1301" t="s">
        <v>67</v>
      </c>
      <c r="I1301" s="3">
        <v>45914.375</v>
      </c>
      <c r="J1301" s="3">
        <v>45914.409722222219</v>
      </c>
      <c r="K1301">
        <v>30</v>
      </c>
      <c r="L1301">
        <v>50</v>
      </c>
      <c r="M1301">
        <v>1.8587154049886081</v>
      </c>
      <c r="N1301" s="3">
        <v>45913</v>
      </c>
      <c r="O1301" s="1">
        <f>VLOOKUP(A1301,schedule!A:J,10,0)</f>
        <v>45919</v>
      </c>
      <c r="P1301">
        <f t="shared" si="20"/>
        <v>0</v>
      </c>
    </row>
    <row r="1302" spans="1:16">
      <c r="A1302">
        <v>1113</v>
      </c>
      <c r="B1302">
        <v>138</v>
      </c>
      <c r="C1302">
        <v>2</v>
      </c>
      <c r="D1302">
        <v>1</v>
      </c>
      <c r="E1302" t="s">
        <v>26</v>
      </c>
      <c r="F1302">
        <v>2</v>
      </c>
      <c r="G1302">
        <v>3</v>
      </c>
      <c r="H1302" t="s">
        <v>63</v>
      </c>
      <c r="I1302" s="3">
        <v>45914.291666666657</v>
      </c>
      <c r="J1302" s="3">
        <v>45914.330555555563</v>
      </c>
      <c r="K1302">
        <v>30</v>
      </c>
      <c r="L1302">
        <v>56</v>
      </c>
      <c r="M1302">
        <v>1.605156746395928</v>
      </c>
      <c r="N1302" s="3">
        <v>45910</v>
      </c>
      <c r="O1302" s="1">
        <f>VLOOKUP(A1302,schedule!A:J,10,0)</f>
        <v>45919</v>
      </c>
      <c r="P1302">
        <f t="shared" si="20"/>
        <v>0</v>
      </c>
    </row>
    <row r="1303" spans="1:16">
      <c r="A1303">
        <v>1113</v>
      </c>
      <c r="B1303">
        <v>325</v>
      </c>
      <c r="C1303">
        <v>12</v>
      </c>
      <c r="D1303">
        <v>2</v>
      </c>
      <c r="E1303" t="s">
        <v>31</v>
      </c>
      <c r="F1303">
        <v>3</v>
      </c>
      <c r="G1303">
        <v>3</v>
      </c>
      <c r="H1303" t="s">
        <v>67</v>
      </c>
      <c r="I1303" s="3">
        <v>45914.375</v>
      </c>
      <c r="J1303" s="3">
        <v>45914.472916666673</v>
      </c>
      <c r="K1303">
        <v>60</v>
      </c>
      <c r="L1303">
        <v>141</v>
      </c>
      <c r="M1303">
        <v>1.5500445751658509</v>
      </c>
      <c r="N1303" s="3">
        <v>45913</v>
      </c>
      <c r="O1303" s="1">
        <f>VLOOKUP(A1303,schedule!A:J,10,0)</f>
        <v>45919</v>
      </c>
      <c r="P1303">
        <f t="shared" si="20"/>
        <v>0</v>
      </c>
    </row>
    <row r="1304" spans="1:16">
      <c r="A1304">
        <v>1113</v>
      </c>
      <c r="B1304">
        <v>134</v>
      </c>
      <c r="C1304">
        <v>2</v>
      </c>
      <c r="D1304">
        <v>2</v>
      </c>
      <c r="E1304" t="s">
        <v>28</v>
      </c>
      <c r="F1304">
        <v>2</v>
      </c>
      <c r="G1304">
        <v>3</v>
      </c>
      <c r="H1304" t="s">
        <v>63</v>
      </c>
      <c r="I1304" s="3">
        <v>45914.291666666657</v>
      </c>
      <c r="J1304" s="3">
        <v>45914.326388888891</v>
      </c>
      <c r="K1304">
        <v>30</v>
      </c>
      <c r="L1304">
        <v>50</v>
      </c>
      <c r="M1304">
        <v>1.709888340317739</v>
      </c>
      <c r="N1304" s="3">
        <v>45910</v>
      </c>
      <c r="O1304" s="1">
        <f>VLOOKUP(A1304,schedule!A:J,10,0)</f>
        <v>45919</v>
      </c>
      <c r="P1304">
        <f t="shared" si="20"/>
        <v>0</v>
      </c>
    </row>
    <row r="1305" spans="1:16">
      <c r="A1305">
        <v>1113</v>
      </c>
      <c r="B1305">
        <v>209</v>
      </c>
      <c r="C1305">
        <v>3</v>
      </c>
      <c r="D1305">
        <v>3</v>
      </c>
      <c r="E1305" t="s">
        <v>25</v>
      </c>
      <c r="F1305">
        <v>2</v>
      </c>
      <c r="G1305">
        <v>3</v>
      </c>
      <c r="H1305" t="s">
        <v>63</v>
      </c>
      <c r="I1305" s="3">
        <v>45914.291666666657</v>
      </c>
      <c r="J1305" s="3">
        <v>45914.34097222222</v>
      </c>
      <c r="K1305">
        <v>60</v>
      </c>
      <c r="L1305">
        <v>71</v>
      </c>
      <c r="M1305">
        <v>1.408175190100555</v>
      </c>
      <c r="N1305" s="3">
        <v>45910</v>
      </c>
      <c r="O1305" s="1">
        <f>VLOOKUP(A1305,schedule!A:J,10,0)</f>
        <v>45919</v>
      </c>
      <c r="P1305">
        <f t="shared" si="20"/>
        <v>0</v>
      </c>
    </row>
    <row r="1306" spans="1:16">
      <c r="A1306">
        <v>1113</v>
      </c>
      <c r="B1306">
        <v>260</v>
      </c>
      <c r="C1306">
        <v>6</v>
      </c>
      <c r="D1306">
        <v>2</v>
      </c>
      <c r="E1306" t="s">
        <v>31</v>
      </c>
      <c r="F1306">
        <v>3</v>
      </c>
      <c r="G1306">
        <v>3</v>
      </c>
      <c r="H1306" t="s">
        <v>67</v>
      </c>
      <c r="I1306" s="3">
        <v>45914.416666666657</v>
      </c>
      <c r="J1306" s="3">
        <v>45914.443055555559</v>
      </c>
      <c r="K1306">
        <v>30</v>
      </c>
      <c r="L1306">
        <v>38</v>
      </c>
      <c r="M1306">
        <v>1.525283069716167</v>
      </c>
      <c r="N1306" s="3">
        <v>45913</v>
      </c>
      <c r="O1306" s="1">
        <f>VLOOKUP(A1306,schedule!A:J,10,0)</f>
        <v>45919</v>
      </c>
      <c r="P1306">
        <f t="shared" si="20"/>
        <v>0</v>
      </c>
    </row>
    <row r="1307" spans="1:16">
      <c r="A1307">
        <v>1113</v>
      </c>
      <c r="B1307">
        <v>172</v>
      </c>
      <c r="C1307">
        <v>7</v>
      </c>
      <c r="D1307">
        <v>1</v>
      </c>
      <c r="E1307" t="s">
        <v>27</v>
      </c>
      <c r="F1307">
        <v>2</v>
      </c>
      <c r="G1307">
        <v>3</v>
      </c>
      <c r="H1307" t="s">
        <v>63</v>
      </c>
      <c r="I1307" s="3">
        <v>45914.333333333343</v>
      </c>
      <c r="J1307" s="3">
        <v>45914.365972222222</v>
      </c>
      <c r="K1307">
        <v>30</v>
      </c>
      <c r="L1307">
        <v>47</v>
      </c>
      <c r="M1307">
        <v>1.5592029803732561</v>
      </c>
      <c r="N1307" s="3">
        <v>45910</v>
      </c>
      <c r="O1307" s="1">
        <f>VLOOKUP(A1307,schedule!A:J,10,0)</f>
        <v>45919</v>
      </c>
      <c r="P1307">
        <f t="shared" si="20"/>
        <v>0</v>
      </c>
    </row>
    <row r="1308" spans="1:16">
      <c r="A1308">
        <v>1113</v>
      </c>
      <c r="B1308">
        <v>267</v>
      </c>
      <c r="C1308">
        <v>8</v>
      </c>
      <c r="D1308">
        <v>2</v>
      </c>
      <c r="E1308" t="s">
        <v>31</v>
      </c>
      <c r="F1308">
        <v>3</v>
      </c>
      <c r="G1308">
        <v>3</v>
      </c>
      <c r="H1308" t="s">
        <v>67</v>
      </c>
      <c r="I1308" s="3">
        <v>45914.333333333343</v>
      </c>
      <c r="J1308" s="3">
        <v>45914.407638888893</v>
      </c>
      <c r="K1308">
        <v>45</v>
      </c>
      <c r="L1308">
        <v>107</v>
      </c>
      <c r="M1308">
        <v>1.611597380935869</v>
      </c>
      <c r="N1308" s="3">
        <v>45913</v>
      </c>
      <c r="O1308" s="1">
        <f>VLOOKUP(A1308,schedule!A:J,10,0)</f>
        <v>45919</v>
      </c>
      <c r="P1308">
        <f t="shared" si="20"/>
        <v>0</v>
      </c>
    </row>
    <row r="1309" spans="1:16">
      <c r="A1309">
        <v>1113</v>
      </c>
      <c r="B1309">
        <v>354</v>
      </c>
      <c r="C1309">
        <v>8</v>
      </c>
      <c r="D1309">
        <v>1</v>
      </c>
      <c r="E1309" t="s">
        <v>31</v>
      </c>
      <c r="F1309">
        <v>3</v>
      </c>
      <c r="G1309">
        <v>3</v>
      </c>
      <c r="H1309" t="s">
        <v>67</v>
      </c>
      <c r="I1309" s="3">
        <v>45914.416666666657</v>
      </c>
      <c r="J1309" s="3">
        <v>45914.688194444447</v>
      </c>
      <c r="K1309">
        <v>180</v>
      </c>
      <c r="L1309">
        <v>391</v>
      </c>
      <c r="M1309">
        <v>1.859149592951941</v>
      </c>
      <c r="N1309" s="3">
        <v>45913</v>
      </c>
      <c r="O1309" s="1">
        <f>VLOOKUP(A1309,schedule!A:J,10,0)</f>
        <v>45919</v>
      </c>
      <c r="P1309">
        <f t="shared" si="20"/>
        <v>0</v>
      </c>
    </row>
    <row r="1310" spans="1:16">
      <c r="A1310">
        <v>1113</v>
      </c>
      <c r="B1310">
        <v>375</v>
      </c>
      <c r="C1310">
        <v>2</v>
      </c>
      <c r="D1310">
        <v>2</v>
      </c>
      <c r="E1310" t="s">
        <v>31</v>
      </c>
      <c r="F1310">
        <v>3</v>
      </c>
      <c r="G1310">
        <v>3</v>
      </c>
      <c r="H1310" t="s">
        <v>67</v>
      </c>
      <c r="I1310" s="3">
        <v>45914.375</v>
      </c>
      <c r="J1310" s="3">
        <v>45914.601388888892</v>
      </c>
      <c r="K1310">
        <v>180</v>
      </c>
      <c r="L1310">
        <v>326</v>
      </c>
      <c r="M1310">
        <v>1.706817062629274</v>
      </c>
      <c r="N1310" s="3">
        <v>45913</v>
      </c>
      <c r="O1310" s="1">
        <f>VLOOKUP(A1310,schedule!A:J,10,0)</f>
        <v>45919</v>
      </c>
      <c r="P1310">
        <f t="shared" si="20"/>
        <v>0</v>
      </c>
    </row>
    <row r="1311" spans="1:16">
      <c r="A1311">
        <v>1113</v>
      </c>
      <c r="B1311">
        <v>410</v>
      </c>
      <c r="C1311">
        <v>9</v>
      </c>
      <c r="D1311">
        <v>1</v>
      </c>
      <c r="E1311" t="s">
        <v>31</v>
      </c>
      <c r="F1311">
        <v>3</v>
      </c>
      <c r="G1311">
        <v>3</v>
      </c>
      <c r="H1311" t="s">
        <v>67</v>
      </c>
      <c r="I1311" s="3">
        <v>45914.375</v>
      </c>
      <c r="J1311" s="3">
        <v>45914.503472222219</v>
      </c>
      <c r="K1311">
        <v>90</v>
      </c>
      <c r="L1311">
        <v>185</v>
      </c>
      <c r="M1311">
        <v>1.8114712522765519</v>
      </c>
      <c r="N1311" s="3">
        <v>45913</v>
      </c>
      <c r="O1311" s="1">
        <f>VLOOKUP(A1311,schedule!A:J,10,0)</f>
        <v>45919</v>
      </c>
      <c r="P1311">
        <f t="shared" si="20"/>
        <v>0</v>
      </c>
    </row>
    <row r="1312" spans="1:16">
      <c r="A1312">
        <v>1113</v>
      </c>
      <c r="B1312">
        <v>403</v>
      </c>
      <c r="C1312">
        <v>3</v>
      </c>
      <c r="D1312">
        <v>1</v>
      </c>
      <c r="E1312" t="s">
        <v>31</v>
      </c>
      <c r="F1312">
        <v>3</v>
      </c>
      <c r="G1312">
        <v>3</v>
      </c>
      <c r="H1312" t="s">
        <v>67</v>
      </c>
      <c r="I1312" s="3">
        <v>45914.291666666657</v>
      </c>
      <c r="J1312" s="3">
        <v>45914.804166666669</v>
      </c>
      <c r="K1312">
        <v>240</v>
      </c>
      <c r="L1312">
        <v>738</v>
      </c>
      <c r="M1312">
        <v>2.0488714389820628</v>
      </c>
      <c r="N1312" s="3">
        <v>45913</v>
      </c>
      <c r="O1312" s="1">
        <f>VLOOKUP(A1312,schedule!A:J,10,0)</f>
        <v>45919</v>
      </c>
      <c r="P1312">
        <f t="shared" si="20"/>
        <v>0</v>
      </c>
    </row>
    <row r="1313" spans="1:16">
      <c r="A1313">
        <v>1113</v>
      </c>
      <c r="B1313">
        <v>118</v>
      </c>
      <c r="C1313">
        <v>1</v>
      </c>
      <c r="D1313">
        <v>3</v>
      </c>
      <c r="E1313" t="s">
        <v>30</v>
      </c>
      <c r="F1313">
        <v>2</v>
      </c>
      <c r="G1313">
        <v>3</v>
      </c>
      <c r="H1313" t="s">
        <v>63</v>
      </c>
      <c r="I1313" s="3">
        <v>45914.333333333343</v>
      </c>
      <c r="J1313" s="3">
        <v>45914.597916666673</v>
      </c>
      <c r="K1313">
        <v>180</v>
      </c>
      <c r="L1313">
        <v>381</v>
      </c>
      <c r="M1313">
        <v>1.50843324083482</v>
      </c>
      <c r="N1313" s="3">
        <v>45910</v>
      </c>
      <c r="O1313" s="1">
        <f>VLOOKUP(A1313,schedule!A:J,10,0)</f>
        <v>45919</v>
      </c>
      <c r="P1313">
        <f t="shared" si="20"/>
        <v>0</v>
      </c>
    </row>
    <row r="1314" spans="1:16">
      <c r="A1314">
        <v>1113</v>
      </c>
      <c r="B1314">
        <v>292</v>
      </c>
      <c r="C1314">
        <v>10</v>
      </c>
      <c r="D1314">
        <v>2</v>
      </c>
      <c r="E1314" t="s">
        <v>31</v>
      </c>
      <c r="F1314">
        <v>3</v>
      </c>
      <c r="G1314">
        <v>3</v>
      </c>
      <c r="H1314" t="s">
        <v>67</v>
      </c>
      <c r="I1314" s="3">
        <v>45914.416666666657</v>
      </c>
      <c r="J1314" s="3">
        <v>45914.624305555553</v>
      </c>
      <c r="K1314">
        <v>120</v>
      </c>
      <c r="L1314">
        <v>299</v>
      </c>
      <c r="M1314">
        <v>1.565646384804265</v>
      </c>
      <c r="N1314" s="3">
        <v>45913</v>
      </c>
      <c r="O1314" s="1">
        <f>VLOOKUP(A1314,schedule!A:J,10,0)</f>
        <v>45919</v>
      </c>
      <c r="P1314">
        <f t="shared" si="20"/>
        <v>0</v>
      </c>
    </row>
    <row r="1315" spans="1:16">
      <c r="A1315">
        <v>1113</v>
      </c>
      <c r="B1315">
        <v>102</v>
      </c>
      <c r="C1315">
        <v>4</v>
      </c>
      <c r="D1315">
        <v>3</v>
      </c>
      <c r="E1315" t="s">
        <v>26</v>
      </c>
      <c r="F1315">
        <v>2</v>
      </c>
      <c r="G1315">
        <v>3</v>
      </c>
      <c r="H1315" t="s">
        <v>63</v>
      </c>
      <c r="I1315" s="3">
        <v>45914.333333333343</v>
      </c>
      <c r="J1315" s="3">
        <v>45914.395138888889</v>
      </c>
      <c r="K1315">
        <v>45</v>
      </c>
      <c r="L1315">
        <v>89</v>
      </c>
      <c r="M1315">
        <v>1.465420495363073</v>
      </c>
      <c r="N1315" s="3">
        <v>45910</v>
      </c>
      <c r="O1315" s="1">
        <f>VLOOKUP(A1315,schedule!A:J,10,0)</f>
        <v>45919</v>
      </c>
      <c r="P1315">
        <f t="shared" si="20"/>
        <v>0</v>
      </c>
    </row>
    <row r="1316" spans="1:16">
      <c r="A1316">
        <v>1113</v>
      </c>
      <c r="B1316">
        <v>230</v>
      </c>
      <c r="C1316">
        <v>6</v>
      </c>
      <c r="D1316">
        <v>2</v>
      </c>
      <c r="E1316" t="s">
        <v>31</v>
      </c>
      <c r="F1316">
        <v>3</v>
      </c>
      <c r="G1316">
        <v>3</v>
      </c>
      <c r="H1316" t="s">
        <v>67</v>
      </c>
      <c r="I1316" s="3">
        <v>45914.375</v>
      </c>
      <c r="J1316" s="3">
        <v>45914.604166666657</v>
      </c>
      <c r="K1316">
        <v>150</v>
      </c>
      <c r="L1316">
        <v>330</v>
      </c>
      <c r="M1316">
        <v>1.882155052309507</v>
      </c>
      <c r="N1316" s="3">
        <v>45913</v>
      </c>
      <c r="O1316" s="1">
        <f>VLOOKUP(A1316,schedule!A:J,10,0)</f>
        <v>45919</v>
      </c>
      <c r="P1316">
        <f t="shared" si="20"/>
        <v>0</v>
      </c>
    </row>
    <row r="1317" spans="1:16">
      <c r="A1317">
        <v>1114</v>
      </c>
      <c r="B1317">
        <v>169</v>
      </c>
      <c r="C1317">
        <v>4</v>
      </c>
      <c r="D1317">
        <v>2</v>
      </c>
      <c r="E1317" t="s">
        <v>27</v>
      </c>
      <c r="F1317">
        <v>2</v>
      </c>
      <c r="G1317">
        <v>2</v>
      </c>
      <c r="H1317" t="s">
        <v>67</v>
      </c>
      <c r="I1317" s="3">
        <v>45914.375</v>
      </c>
      <c r="J1317" s="3">
        <v>45914.388888888891</v>
      </c>
      <c r="K1317">
        <v>15</v>
      </c>
      <c r="L1317">
        <v>20</v>
      </c>
      <c r="M1317">
        <v>1</v>
      </c>
      <c r="N1317" s="3">
        <v>45913</v>
      </c>
      <c r="O1317" s="1">
        <f>VLOOKUP(A1317,schedule!A:J,10,0)</f>
        <v>45922</v>
      </c>
      <c r="P1317">
        <f t="shared" si="20"/>
        <v>0</v>
      </c>
    </row>
    <row r="1318" spans="1:16">
      <c r="A1318">
        <v>1114</v>
      </c>
      <c r="B1318">
        <v>115</v>
      </c>
      <c r="C1318">
        <v>5</v>
      </c>
      <c r="D1318">
        <v>2</v>
      </c>
      <c r="E1318" t="s">
        <v>27</v>
      </c>
      <c r="F1318">
        <v>2</v>
      </c>
      <c r="G1318">
        <v>2</v>
      </c>
      <c r="H1318" t="s">
        <v>67</v>
      </c>
      <c r="I1318" s="3">
        <v>45914.416666666657</v>
      </c>
      <c r="J1318" s="3">
        <v>45914.452777777777</v>
      </c>
      <c r="K1318">
        <v>45</v>
      </c>
      <c r="L1318">
        <v>52</v>
      </c>
      <c r="M1318">
        <v>1</v>
      </c>
      <c r="N1318" s="3">
        <v>45913</v>
      </c>
      <c r="O1318" s="1">
        <f>VLOOKUP(A1318,schedule!A:J,10,0)</f>
        <v>45922</v>
      </c>
      <c r="P1318">
        <f t="shared" si="20"/>
        <v>0</v>
      </c>
    </row>
    <row r="1319" spans="1:16">
      <c r="A1319">
        <v>1114</v>
      </c>
      <c r="B1319">
        <v>98</v>
      </c>
      <c r="C1319">
        <v>5</v>
      </c>
      <c r="D1319">
        <v>3</v>
      </c>
      <c r="E1319" t="s">
        <v>24</v>
      </c>
      <c r="F1319">
        <v>1</v>
      </c>
      <c r="G1319">
        <v>2</v>
      </c>
      <c r="H1319" t="s">
        <v>63</v>
      </c>
      <c r="I1319" s="3">
        <v>45914.291666666657</v>
      </c>
      <c r="J1319" s="3">
        <v>45914.363888888889</v>
      </c>
      <c r="K1319">
        <v>60</v>
      </c>
      <c r="L1319">
        <v>104</v>
      </c>
      <c r="M1319">
        <v>1.4728488717495261</v>
      </c>
      <c r="N1319" s="3">
        <v>45910</v>
      </c>
      <c r="O1319" s="1">
        <f>VLOOKUP(A1319,schedule!A:J,10,0)</f>
        <v>45922</v>
      </c>
      <c r="P1319">
        <f t="shared" si="20"/>
        <v>0</v>
      </c>
    </row>
    <row r="1320" spans="1:16">
      <c r="A1320">
        <v>1114</v>
      </c>
      <c r="B1320">
        <v>35</v>
      </c>
      <c r="C1320">
        <v>1</v>
      </c>
      <c r="D1320">
        <v>2</v>
      </c>
      <c r="E1320" t="s">
        <v>22</v>
      </c>
      <c r="F1320">
        <v>1</v>
      </c>
      <c r="G1320">
        <v>2</v>
      </c>
      <c r="H1320" t="s">
        <v>63</v>
      </c>
      <c r="I1320" s="3">
        <v>45914.333333333343</v>
      </c>
      <c r="J1320" s="3">
        <v>45914.394444444442</v>
      </c>
      <c r="K1320">
        <v>45</v>
      </c>
      <c r="L1320">
        <v>88</v>
      </c>
      <c r="M1320">
        <v>1.6196375349239329</v>
      </c>
      <c r="N1320" s="3">
        <v>45910</v>
      </c>
      <c r="O1320" s="1">
        <f>VLOOKUP(A1320,schedule!A:J,10,0)</f>
        <v>45922</v>
      </c>
      <c r="P1320">
        <f t="shared" si="20"/>
        <v>0</v>
      </c>
    </row>
    <row r="1321" spans="1:16">
      <c r="A1321">
        <v>1114</v>
      </c>
      <c r="B1321">
        <v>131</v>
      </c>
      <c r="C1321">
        <v>6</v>
      </c>
      <c r="D1321">
        <v>3</v>
      </c>
      <c r="E1321" t="s">
        <v>27</v>
      </c>
      <c r="F1321">
        <v>2</v>
      </c>
      <c r="G1321">
        <v>2</v>
      </c>
      <c r="H1321" t="s">
        <v>67</v>
      </c>
      <c r="I1321" s="3">
        <v>45914.291666666657</v>
      </c>
      <c r="J1321" s="3">
        <v>45914.341666666667</v>
      </c>
      <c r="K1321">
        <v>90</v>
      </c>
      <c r="L1321">
        <v>72</v>
      </c>
      <c r="M1321">
        <v>1</v>
      </c>
      <c r="N1321" s="3">
        <v>45913</v>
      </c>
      <c r="O1321" s="1">
        <f>VLOOKUP(A1321,schedule!A:J,10,0)</f>
        <v>45922</v>
      </c>
      <c r="P1321">
        <f t="shared" si="20"/>
        <v>0</v>
      </c>
    </row>
    <row r="1322" spans="1:16">
      <c r="A1322">
        <v>1114</v>
      </c>
      <c r="B1322">
        <v>24</v>
      </c>
      <c r="C1322">
        <v>4</v>
      </c>
      <c r="D1322">
        <v>3</v>
      </c>
      <c r="E1322" t="s">
        <v>23</v>
      </c>
      <c r="F1322">
        <v>1</v>
      </c>
      <c r="G1322">
        <v>2</v>
      </c>
      <c r="H1322" t="s">
        <v>63</v>
      </c>
      <c r="I1322" s="3">
        <v>45914.333333333343</v>
      </c>
      <c r="J1322" s="3">
        <v>45914.494444444441</v>
      </c>
      <c r="K1322">
        <v>150</v>
      </c>
      <c r="L1322">
        <v>232</v>
      </c>
      <c r="M1322">
        <v>1.597940644191103</v>
      </c>
      <c r="N1322" s="3">
        <v>45910</v>
      </c>
      <c r="O1322" s="1">
        <f>VLOOKUP(A1322,schedule!A:J,10,0)</f>
        <v>45922</v>
      </c>
      <c r="P1322">
        <f t="shared" si="20"/>
        <v>0</v>
      </c>
    </row>
    <row r="1323" spans="1:16">
      <c r="A1323">
        <v>1114</v>
      </c>
      <c r="B1323">
        <v>91</v>
      </c>
      <c r="C1323">
        <v>3</v>
      </c>
      <c r="D1323">
        <v>2</v>
      </c>
      <c r="E1323" t="s">
        <v>20</v>
      </c>
      <c r="F1323">
        <v>1</v>
      </c>
      <c r="G1323">
        <v>2</v>
      </c>
      <c r="H1323" t="s">
        <v>63</v>
      </c>
      <c r="I1323" s="3">
        <v>45914.416666666657</v>
      </c>
      <c r="J1323" s="3">
        <v>45914.616666666669</v>
      </c>
      <c r="K1323">
        <v>120</v>
      </c>
      <c r="L1323">
        <v>288</v>
      </c>
      <c r="M1323">
        <v>1.692878147206623</v>
      </c>
      <c r="N1323" s="3">
        <v>45910</v>
      </c>
      <c r="O1323" s="1">
        <f>VLOOKUP(A1323,schedule!A:J,10,0)</f>
        <v>45922</v>
      </c>
      <c r="P1323">
        <f t="shared" si="20"/>
        <v>0</v>
      </c>
    </row>
    <row r="1324" spans="1:16">
      <c r="A1324">
        <v>1114</v>
      </c>
      <c r="B1324">
        <v>122</v>
      </c>
      <c r="C1324">
        <v>10</v>
      </c>
      <c r="D1324">
        <v>3</v>
      </c>
      <c r="E1324" t="s">
        <v>25</v>
      </c>
      <c r="F1324">
        <v>2</v>
      </c>
      <c r="G1324">
        <v>2</v>
      </c>
      <c r="H1324" t="s">
        <v>67</v>
      </c>
      <c r="I1324" s="3">
        <v>45914.333333333343</v>
      </c>
      <c r="J1324" s="3">
        <v>45914.35</v>
      </c>
      <c r="K1324">
        <v>30</v>
      </c>
      <c r="L1324">
        <v>24</v>
      </c>
      <c r="M1324">
        <v>1</v>
      </c>
      <c r="N1324" s="3">
        <v>45913</v>
      </c>
      <c r="O1324" s="1">
        <f>VLOOKUP(A1324,schedule!A:J,10,0)</f>
        <v>45922</v>
      </c>
      <c r="P1324">
        <f t="shared" si="20"/>
        <v>0</v>
      </c>
    </row>
    <row r="1325" spans="1:16">
      <c r="A1325">
        <v>1114</v>
      </c>
      <c r="B1325">
        <v>193</v>
      </c>
      <c r="C1325">
        <v>14</v>
      </c>
      <c r="D1325">
        <v>3</v>
      </c>
      <c r="E1325" t="s">
        <v>25</v>
      </c>
      <c r="F1325">
        <v>2</v>
      </c>
      <c r="G1325">
        <v>2</v>
      </c>
      <c r="H1325" t="s">
        <v>67</v>
      </c>
      <c r="I1325" s="3">
        <v>45914.291666666657</v>
      </c>
      <c r="J1325" s="3">
        <v>45914.459027777782</v>
      </c>
      <c r="K1325">
        <v>180</v>
      </c>
      <c r="L1325">
        <v>241</v>
      </c>
      <c r="M1325">
        <v>1</v>
      </c>
      <c r="N1325" s="3">
        <v>45913</v>
      </c>
      <c r="O1325" s="1">
        <f>VLOOKUP(A1325,schedule!A:J,10,0)</f>
        <v>45922</v>
      </c>
      <c r="P1325">
        <f t="shared" si="20"/>
        <v>0</v>
      </c>
    </row>
    <row r="1326" spans="1:16">
      <c r="A1326">
        <v>1114</v>
      </c>
      <c r="B1326">
        <v>191</v>
      </c>
      <c r="C1326">
        <v>13</v>
      </c>
      <c r="D1326">
        <v>1</v>
      </c>
      <c r="E1326" t="s">
        <v>25</v>
      </c>
      <c r="F1326">
        <v>2</v>
      </c>
      <c r="G1326">
        <v>2</v>
      </c>
      <c r="H1326" t="s">
        <v>67</v>
      </c>
      <c r="I1326" s="3">
        <v>45914.291666666657</v>
      </c>
      <c r="J1326" s="3">
        <v>45914.40902777778</v>
      </c>
      <c r="K1326">
        <v>180</v>
      </c>
      <c r="L1326">
        <v>169</v>
      </c>
      <c r="M1326">
        <v>1</v>
      </c>
      <c r="N1326" s="3">
        <v>45913</v>
      </c>
      <c r="O1326" s="1">
        <f>VLOOKUP(A1326,schedule!A:J,10,0)</f>
        <v>45922</v>
      </c>
      <c r="P1326">
        <f t="shared" si="20"/>
        <v>0</v>
      </c>
    </row>
    <row r="1327" spans="1:16">
      <c r="A1327">
        <v>1114</v>
      </c>
      <c r="B1327">
        <v>211</v>
      </c>
      <c r="C1327">
        <v>1</v>
      </c>
      <c r="D1327">
        <v>1</v>
      </c>
      <c r="E1327" t="s">
        <v>25</v>
      </c>
      <c r="F1327">
        <v>2</v>
      </c>
      <c r="G1327">
        <v>2</v>
      </c>
      <c r="H1327" t="s">
        <v>67</v>
      </c>
      <c r="I1327" s="3">
        <v>45914.416666666657</v>
      </c>
      <c r="J1327" s="3">
        <v>45914.431250000001</v>
      </c>
      <c r="K1327">
        <v>15</v>
      </c>
      <c r="L1327">
        <v>21</v>
      </c>
      <c r="M1327">
        <v>1</v>
      </c>
      <c r="N1327" s="3">
        <v>45913</v>
      </c>
      <c r="O1327" s="1">
        <f>VLOOKUP(A1327,schedule!A:J,10,0)</f>
        <v>45922</v>
      </c>
      <c r="P1327">
        <f t="shared" si="20"/>
        <v>0</v>
      </c>
    </row>
    <row r="1328" spans="1:16">
      <c r="A1328">
        <v>1114</v>
      </c>
      <c r="B1328">
        <v>195</v>
      </c>
      <c r="C1328">
        <v>7</v>
      </c>
      <c r="D1328">
        <v>2</v>
      </c>
      <c r="E1328" t="s">
        <v>25</v>
      </c>
      <c r="F1328">
        <v>2</v>
      </c>
      <c r="G1328">
        <v>2</v>
      </c>
      <c r="H1328" t="s">
        <v>67</v>
      </c>
      <c r="I1328" s="3">
        <v>45914.291666666657</v>
      </c>
      <c r="J1328" s="3">
        <v>45914.347916666673</v>
      </c>
      <c r="K1328">
        <v>60</v>
      </c>
      <c r="L1328">
        <v>81</v>
      </c>
      <c r="M1328">
        <v>1</v>
      </c>
      <c r="N1328" s="3">
        <v>45913</v>
      </c>
      <c r="O1328" s="1">
        <f>VLOOKUP(A1328,schedule!A:J,10,0)</f>
        <v>45922</v>
      </c>
      <c r="P1328">
        <f t="shared" si="20"/>
        <v>0</v>
      </c>
    </row>
    <row r="1329" spans="1:16">
      <c r="A1329">
        <v>1114</v>
      </c>
      <c r="B1329">
        <v>91</v>
      </c>
      <c r="C1329">
        <v>4</v>
      </c>
      <c r="D1329">
        <v>3</v>
      </c>
      <c r="E1329" t="s">
        <v>20</v>
      </c>
      <c r="F1329">
        <v>1</v>
      </c>
      <c r="G1329">
        <v>2</v>
      </c>
      <c r="H1329" t="s">
        <v>63</v>
      </c>
      <c r="I1329" s="3">
        <v>45914.375</v>
      </c>
      <c r="J1329" s="3">
        <v>45914.52847222222</v>
      </c>
      <c r="K1329">
        <v>120</v>
      </c>
      <c r="L1329">
        <v>221</v>
      </c>
      <c r="M1329">
        <v>1.5848657819394201</v>
      </c>
      <c r="N1329" s="3">
        <v>45910</v>
      </c>
      <c r="O1329" s="1">
        <f>VLOOKUP(A1329,schedule!A:J,10,0)</f>
        <v>45922</v>
      </c>
      <c r="P1329">
        <f t="shared" si="20"/>
        <v>0</v>
      </c>
    </row>
    <row r="1330" spans="1:16">
      <c r="A1330">
        <v>1114</v>
      </c>
      <c r="B1330">
        <v>161</v>
      </c>
      <c r="C1330">
        <v>11</v>
      </c>
      <c r="D1330">
        <v>2</v>
      </c>
      <c r="E1330" t="s">
        <v>25</v>
      </c>
      <c r="F1330">
        <v>2</v>
      </c>
      <c r="G1330">
        <v>2</v>
      </c>
      <c r="H1330" t="s">
        <v>67</v>
      </c>
      <c r="I1330" s="3">
        <v>45914.291666666657</v>
      </c>
      <c r="J1330" s="3">
        <v>45914.368750000001</v>
      </c>
      <c r="K1330">
        <v>120</v>
      </c>
      <c r="L1330">
        <v>111</v>
      </c>
      <c r="M1330">
        <v>1</v>
      </c>
      <c r="N1330" s="3">
        <v>45913</v>
      </c>
      <c r="O1330" s="1">
        <f>VLOOKUP(A1330,schedule!A:J,10,0)</f>
        <v>45922</v>
      </c>
      <c r="P1330">
        <f t="shared" si="20"/>
        <v>0</v>
      </c>
    </row>
    <row r="1331" spans="1:16">
      <c r="A1331">
        <v>1114</v>
      </c>
      <c r="B1331">
        <v>35</v>
      </c>
      <c r="C1331">
        <v>1</v>
      </c>
      <c r="D1331">
        <v>3</v>
      </c>
      <c r="E1331" t="s">
        <v>22</v>
      </c>
      <c r="F1331">
        <v>1</v>
      </c>
      <c r="G1331">
        <v>2</v>
      </c>
      <c r="H1331" t="s">
        <v>63</v>
      </c>
      <c r="I1331" s="3">
        <v>45914.375</v>
      </c>
      <c r="J1331" s="3">
        <v>45914.448611111111</v>
      </c>
      <c r="K1331">
        <v>45</v>
      </c>
      <c r="L1331">
        <v>106</v>
      </c>
      <c r="M1331">
        <v>1.5566878453343309</v>
      </c>
      <c r="N1331" s="3">
        <v>45910</v>
      </c>
      <c r="O1331" s="1">
        <f>VLOOKUP(A1331,schedule!A:J,10,0)</f>
        <v>45922</v>
      </c>
      <c r="P1331">
        <f t="shared" si="20"/>
        <v>0</v>
      </c>
    </row>
    <row r="1332" spans="1:16">
      <c r="A1332">
        <v>1114</v>
      </c>
      <c r="B1332">
        <v>24</v>
      </c>
      <c r="C1332">
        <v>2</v>
      </c>
      <c r="D1332">
        <v>2</v>
      </c>
      <c r="E1332" t="s">
        <v>23</v>
      </c>
      <c r="F1332">
        <v>1</v>
      </c>
      <c r="G1332">
        <v>2</v>
      </c>
      <c r="H1332" t="s">
        <v>63</v>
      </c>
      <c r="I1332" s="3">
        <v>45914.333333333343</v>
      </c>
      <c r="J1332" s="3">
        <v>45914.581250000003</v>
      </c>
      <c r="K1332">
        <v>150</v>
      </c>
      <c r="L1332">
        <v>357</v>
      </c>
      <c r="M1332">
        <v>1.6852085171425</v>
      </c>
      <c r="N1332" s="3">
        <v>45910</v>
      </c>
      <c r="O1332" s="1">
        <f>VLOOKUP(A1332,schedule!A:J,10,0)</f>
        <v>45922</v>
      </c>
      <c r="P1332">
        <f t="shared" si="20"/>
        <v>0</v>
      </c>
    </row>
    <row r="1333" spans="1:16">
      <c r="A1333">
        <v>1114</v>
      </c>
      <c r="B1333">
        <v>98</v>
      </c>
      <c r="C1333">
        <v>1</v>
      </c>
      <c r="D1333">
        <v>3</v>
      </c>
      <c r="E1333" t="s">
        <v>24</v>
      </c>
      <c r="F1333">
        <v>1</v>
      </c>
      <c r="G1333">
        <v>2</v>
      </c>
      <c r="H1333" t="s">
        <v>63</v>
      </c>
      <c r="I1333" s="3">
        <v>45914.416666666657</v>
      </c>
      <c r="J1333" s="3">
        <v>45914.502083333333</v>
      </c>
      <c r="K1333">
        <v>60</v>
      </c>
      <c r="L1333">
        <v>123</v>
      </c>
      <c r="M1333">
        <v>1.6590349864720719</v>
      </c>
      <c r="N1333" s="3">
        <v>45910</v>
      </c>
      <c r="O1333" s="1">
        <f>VLOOKUP(A1333,schedule!A:J,10,0)</f>
        <v>45922</v>
      </c>
      <c r="P1333">
        <f t="shared" si="20"/>
        <v>0</v>
      </c>
    </row>
    <row r="1334" spans="1:16">
      <c r="A1334">
        <v>1114</v>
      </c>
      <c r="B1334">
        <v>180</v>
      </c>
      <c r="C1334">
        <v>2</v>
      </c>
      <c r="D1334">
        <v>2</v>
      </c>
      <c r="E1334" t="s">
        <v>26</v>
      </c>
      <c r="F1334">
        <v>2</v>
      </c>
      <c r="G1334">
        <v>2</v>
      </c>
      <c r="H1334" t="s">
        <v>67</v>
      </c>
      <c r="I1334" s="3">
        <v>45914.333333333343</v>
      </c>
      <c r="J1334" s="3">
        <v>45914.531944444447</v>
      </c>
      <c r="K1334">
        <v>240</v>
      </c>
      <c r="L1334">
        <v>286</v>
      </c>
      <c r="M1334">
        <v>1.2537901139556</v>
      </c>
      <c r="N1334" s="3">
        <v>45913</v>
      </c>
      <c r="O1334" s="1">
        <f>VLOOKUP(A1334,schedule!A:J,10,0)</f>
        <v>45922</v>
      </c>
      <c r="P1334">
        <f t="shared" si="20"/>
        <v>0</v>
      </c>
    </row>
    <row r="1335" spans="1:16">
      <c r="A1335">
        <v>1114</v>
      </c>
      <c r="B1335">
        <v>111</v>
      </c>
      <c r="C1335">
        <v>5</v>
      </c>
      <c r="D1335">
        <v>2</v>
      </c>
      <c r="E1335" t="s">
        <v>26</v>
      </c>
      <c r="F1335">
        <v>2</v>
      </c>
      <c r="G1335">
        <v>2</v>
      </c>
      <c r="H1335" t="s">
        <v>67</v>
      </c>
      <c r="I1335" s="3">
        <v>45914.375</v>
      </c>
      <c r="J1335" s="3">
        <v>45914.488888888889</v>
      </c>
      <c r="K1335">
        <v>150</v>
      </c>
      <c r="L1335">
        <v>164</v>
      </c>
      <c r="M1335">
        <v>1</v>
      </c>
      <c r="N1335" s="3">
        <v>45913</v>
      </c>
      <c r="O1335" s="1">
        <f>VLOOKUP(A1335,schedule!A:J,10,0)</f>
        <v>45922</v>
      </c>
      <c r="P1335">
        <f t="shared" si="20"/>
        <v>0</v>
      </c>
    </row>
    <row r="1336" spans="1:16">
      <c r="A1336">
        <v>1114</v>
      </c>
      <c r="B1336">
        <v>166</v>
      </c>
      <c r="C1336">
        <v>5</v>
      </c>
      <c r="D1336">
        <v>2</v>
      </c>
      <c r="E1336" t="s">
        <v>26</v>
      </c>
      <c r="F1336">
        <v>2</v>
      </c>
      <c r="G1336">
        <v>2</v>
      </c>
      <c r="H1336" t="s">
        <v>67</v>
      </c>
      <c r="I1336" s="3">
        <v>45914.333333333343</v>
      </c>
      <c r="J1336" s="3">
        <v>45914.396527777782</v>
      </c>
      <c r="K1336">
        <v>90</v>
      </c>
      <c r="L1336">
        <v>91</v>
      </c>
      <c r="M1336">
        <v>1</v>
      </c>
      <c r="N1336" s="3">
        <v>45913</v>
      </c>
      <c r="O1336" s="1">
        <f>VLOOKUP(A1336,schedule!A:J,10,0)</f>
        <v>45922</v>
      </c>
      <c r="P1336">
        <f t="shared" si="20"/>
        <v>0</v>
      </c>
    </row>
    <row r="1337" spans="1:16">
      <c r="A1337">
        <v>1114</v>
      </c>
      <c r="B1337">
        <v>114</v>
      </c>
      <c r="C1337">
        <v>6</v>
      </c>
      <c r="D1337">
        <v>1</v>
      </c>
      <c r="E1337" t="s">
        <v>26</v>
      </c>
      <c r="F1337">
        <v>2</v>
      </c>
      <c r="G1337">
        <v>2</v>
      </c>
      <c r="H1337" t="s">
        <v>67</v>
      </c>
      <c r="I1337" s="3">
        <v>45914.416666666657</v>
      </c>
      <c r="J1337" s="3">
        <v>45914.46597222222</v>
      </c>
      <c r="K1337">
        <v>60</v>
      </c>
      <c r="L1337">
        <v>71</v>
      </c>
      <c r="M1337">
        <v>1</v>
      </c>
      <c r="N1337" s="3">
        <v>45913</v>
      </c>
      <c r="O1337" s="1">
        <f>VLOOKUP(A1337,schedule!A:J,10,0)</f>
        <v>45922</v>
      </c>
      <c r="P1337">
        <f t="shared" si="20"/>
        <v>0</v>
      </c>
    </row>
    <row r="1338" spans="1:16">
      <c r="A1338">
        <v>1114</v>
      </c>
      <c r="B1338">
        <v>24</v>
      </c>
      <c r="C1338">
        <v>4</v>
      </c>
      <c r="D1338">
        <v>3</v>
      </c>
      <c r="E1338" t="s">
        <v>23</v>
      </c>
      <c r="F1338">
        <v>1</v>
      </c>
      <c r="G1338">
        <v>2</v>
      </c>
      <c r="H1338" t="s">
        <v>63</v>
      </c>
      <c r="I1338" s="3">
        <v>45914.416666666657</v>
      </c>
      <c r="J1338" s="3">
        <v>45914.556944444441</v>
      </c>
      <c r="K1338">
        <v>150</v>
      </c>
      <c r="L1338">
        <v>202</v>
      </c>
      <c r="M1338">
        <v>1.413132881585841</v>
      </c>
      <c r="N1338" s="3">
        <v>45910</v>
      </c>
      <c r="O1338" s="1">
        <f>VLOOKUP(A1338,schedule!A:J,10,0)</f>
        <v>45922</v>
      </c>
      <c r="P1338">
        <f t="shared" si="20"/>
        <v>0</v>
      </c>
    </row>
    <row r="1339" spans="1:16">
      <c r="A1339">
        <v>1114</v>
      </c>
      <c r="B1339">
        <v>91</v>
      </c>
      <c r="C1339">
        <v>3</v>
      </c>
      <c r="D1339">
        <v>1</v>
      </c>
      <c r="E1339" t="s">
        <v>20</v>
      </c>
      <c r="F1339">
        <v>1</v>
      </c>
      <c r="G1339">
        <v>2</v>
      </c>
      <c r="H1339" t="s">
        <v>63</v>
      </c>
      <c r="I1339" s="3">
        <v>45914.375</v>
      </c>
      <c r="J1339" s="3">
        <v>45914.544444444437</v>
      </c>
      <c r="K1339">
        <v>120</v>
      </c>
      <c r="L1339">
        <v>244</v>
      </c>
      <c r="M1339">
        <v>1.495971249350841</v>
      </c>
      <c r="N1339" s="3">
        <v>45910</v>
      </c>
      <c r="O1339" s="1">
        <f>VLOOKUP(A1339,schedule!A:J,10,0)</f>
        <v>45922</v>
      </c>
      <c r="P1339">
        <f t="shared" si="20"/>
        <v>0</v>
      </c>
    </row>
    <row r="1340" spans="1:16">
      <c r="A1340">
        <v>1114</v>
      </c>
      <c r="B1340">
        <v>35</v>
      </c>
      <c r="C1340">
        <v>2</v>
      </c>
      <c r="D1340">
        <v>2</v>
      </c>
      <c r="E1340" t="s">
        <v>22</v>
      </c>
      <c r="F1340">
        <v>1</v>
      </c>
      <c r="G1340">
        <v>2</v>
      </c>
      <c r="H1340" t="s">
        <v>63</v>
      </c>
      <c r="I1340" s="3">
        <v>45914.375</v>
      </c>
      <c r="J1340" s="3">
        <v>45914.44027777778</v>
      </c>
      <c r="K1340">
        <v>45</v>
      </c>
      <c r="L1340">
        <v>94</v>
      </c>
      <c r="M1340">
        <v>1.7422012329519141</v>
      </c>
      <c r="N1340" s="3">
        <v>45910</v>
      </c>
      <c r="O1340" s="1">
        <f>VLOOKUP(A1340,schedule!A:J,10,0)</f>
        <v>45922</v>
      </c>
      <c r="P1340">
        <f t="shared" si="20"/>
        <v>0</v>
      </c>
    </row>
    <row r="1341" spans="1:16">
      <c r="A1341">
        <v>1114</v>
      </c>
      <c r="B1341">
        <v>98</v>
      </c>
      <c r="C1341">
        <v>2</v>
      </c>
      <c r="D1341">
        <v>2</v>
      </c>
      <c r="E1341" t="s">
        <v>24</v>
      </c>
      <c r="F1341">
        <v>1</v>
      </c>
      <c r="G1341">
        <v>2</v>
      </c>
      <c r="H1341" t="s">
        <v>63</v>
      </c>
      <c r="I1341" s="3">
        <v>45914.291666666657</v>
      </c>
      <c r="J1341" s="3">
        <v>45914.377083333333</v>
      </c>
      <c r="K1341">
        <v>60</v>
      </c>
      <c r="L1341">
        <v>123</v>
      </c>
      <c r="M1341">
        <v>1.4209604995039009</v>
      </c>
      <c r="N1341" s="3">
        <v>45910</v>
      </c>
      <c r="O1341" s="1">
        <f>VLOOKUP(A1341,schedule!A:J,10,0)</f>
        <v>45922</v>
      </c>
      <c r="P1341">
        <f t="shared" si="20"/>
        <v>0</v>
      </c>
    </row>
    <row r="1342" spans="1:16">
      <c r="A1342">
        <v>1114</v>
      </c>
      <c r="B1342">
        <v>189</v>
      </c>
      <c r="C1342">
        <v>4</v>
      </c>
      <c r="D1342">
        <v>2</v>
      </c>
      <c r="E1342" t="s">
        <v>28</v>
      </c>
      <c r="F1342">
        <v>2</v>
      </c>
      <c r="G1342">
        <v>2</v>
      </c>
      <c r="H1342" t="s">
        <v>67</v>
      </c>
      <c r="I1342" s="3">
        <v>45914.333333333343</v>
      </c>
      <c r="J1342" s="3">
        <v>45914.475694444453</v>
      </c>
      <c r="K1342">
        <v>150</v>
      </c>
      <c r="L1342">
        <v>205</v>
      </c>
      <c r="M1342">
        <v>1</v>
      </c>
      <c r="N1342" s="3">
        <v>45913</v>
      </c>
      <c r="O1342" s="1">
        <f>VLOOKUP(A1342,schedule!A:J,10,0)</f>
        <v>45922</v>
      </c>
      <c r="P1342">
        <f t="shared" si="20"/>
        <v>0</v>
      </c>
    </row>
    <row r="1343" spans="1:16">
      <c r="A1343">
        <v>1114</v>
      </c>
      <c r="B1343">
        <v>98</v>
      </c>
      <c r="C1343">
        <v>6</v>
      </c>
      <c r="D1343">
        <v>3</v>
      </c>
      <c r="E1343" t="s">
        <v>24</v>
      </c>
      <c r="F1343">
        <v>1</v>
      </c>
      <c r="G1343">
        <v>2</v>
      </c>
      <c r="H1343" t="s">
        <v>63</v>
      </c>
      <c r="I1343" s="3">
        <v>45914.333333333343</v>
      </c>
      <c r="J1343" s="3">
        <v>45914.40347222222</v>
      </c>
      <c r="K1343">
        <v>60</v>
      </c>
      <c r="L1343">
        <v>101</v>
      </c>
      <c r="M1343">
        <v>1.519005064919249</v>
      </c>
      <c r="N1343" s="3">
        <v>45910</v>
      </c>
      <c r="O1343" s="1">
        <f>VLOOKUP(A1343,schedule!A:J,10,0)</f>
        <v>45922</v>
      </c>
      <c r="P1343">
        <f t="shared" si="20"/>
        <v>0</v>
      </c>
    </row>
    <row r="1344" spans="1:16">
      <c r="A1344">
        <v>1114</v>
      </c>
      <c r="B1344">
        <v>112</v>
      </c>
      <c r="C1344">
        <v>9</v>
      </c>
      <c r="D1344">
        <v>3</v>
      </c>
      <c r="E1344" t="s">
        <v>28</v>
      </c>
      <c r="F1344">
        <v>2</v>
      </c>
      <c r="G1344">
        <v>2</v>
      </c>
      <c r="H1344" t="s">
        <v>67</v>
      </c>
      <c r="I1344" s="3">
        <v>45914.375</v>
      </c>
      <c r="J1344" s="3">
        <v>45914.515277777777</v>
      </c>
      <c r="K1344">
        <v>150</v>
      </c>
      <c r="L1344">
        <v>202</v>
      </c>
      <c r="M1344">
        <v>1</v>
      </c>
      <c r="N1344" s="3">
        <v>45913</v>
      </c>
      <c r="O1344" s="1">
        <f>VLOOKUP(A1344,schedule!A:J,10,0)</f>
        <v>45922</v>
      </c>
      <c r="P1344">
        <f t="shared" si="20"/>
        <v>0</v>
      </c>
    </row>
    <row r="1345" spans="1:16">
      <c r="A1345">
        <v>1114</v>
      </c>
      <c r="B1345">
        <v>145</v>
      </c>
      <c r="C1345">
        <v>7</v>
      </c>
      <c r="D1345">
        <v>3</v>
      </c>
      <c r="E1345" t="s">
        <v>28</v>
      </c>
      <c r="F1345">
        <v>2</v>
      </c>
      <c r="G1345">
        <v>2</v>
      </c>
      <c r="H1345" t="s">
        <v>67</v>
      </c>
      <c r="I1345" s="3">
        <v>45914.291666666657</v>
      </c>
      <c r="J1345" s="3">
        <v>45914.382638888892</v>
      </c>
      <c r="K1345">
        <v>90</v>
      </c>
      <c r="L1345">
        <v>131</v>
      </c>
      <c r="M1345">
        <v>1</v>
      </c>
      <c r="N1345" s="3">
        <v>45913</v>
      </c>
      <c r="O1345" s="1">
        <f>VLOOKUP(A1345,schedule!A:J,10,0)</f>
        <v>45922</v>
      </c>
      <c r="P1345">
        <f t="shared" si="20"/>
        <v>0</v>
      </c>
    </row>
    <row r="1346" spans="1:16">
      <c r="A1346">
        <v>1114</v>
      </c>
      <c r="B1346">
        <v>35</v>
      </c>
      <c r="C1346">
        <v>2</v>
      </c>
      <c r="D1346">
        <v>3</v>
      </c>
      <c r="E1346" t="s">
        <v>22</v>
      </c>
      <c r="F1346">
        <v>1</v>
      </c>
      <c r="G1346">
        <v>2</v>
      </c>
      <c r="H1346" t="s">
        <v>63</v>
      </c>
      <c r="I1346" s="3">
        <v>45914.333333333343</v>
      </c>
      <c r="J1346" s="3">
        <v>45914.400000000001</v>
      </c>
      <c r="K1346">
        <v>45</v>
      </c>
      <c r="L1346">
        <v>96</v>
      </c>
      <c r="M1346">
        <v>1.717995569027768</v>
      </c>
      <c r="N1346" s="3">
        <v>45910</v>
      </c>
      <c r="O1346" s="1">
        <f>VLOOKUP(A1346,schedule!A:J,10,0)</f>
        <v>45922</v>
      </c>
      <c r="P1346">
        <f t="shared" si="20"/>
        <v>0</v>
      </c>
    </row>
    <row r="1347" spans="1:16">
      <c r="A1347">
        <v>1114</v>
      </c>
      <c r="B1347">
        <v>24</v>
      </c>
      <c r="C1347">
        <v>2</v>
      </c>
      <c r="D1347">
        <v>1</v>
      </c>
      <c r="E1347" t="s">
        <v>23</v>
      </c>
      <c r="F1347">
        <v>1</v>
      </c>
      <c r="G1347">
        <v>2</v>
      </c>
      <c r="H1347" t="s">
        <v>63</v>
      </c>
      <c r="I1347" s="3">
        <v>45914.375</v>
      </c>
      <c r="J1347" s="3">
        <v>45914.598611111112</v>
      </c>
      <c r="K1347">
        <v>150</v>
      </c>
      <c r="L1347">
        <v>322</v>
      </c>
      <c r="M1347">
        <v>1.545204778068795</v>
      </c>
      <c r="N1347" s="3">
        <v>45910</v>
      </c>
      <c r="O1347" s="1">
        <f>VLOOKUP(A1347,schedule!A:J,10,0)</f>
        <v>45922</v>
      </c>
      <c r="P1347">
        <f t="shared" ref="P1347:P1410" si="21">IF(J1347-O1347&lt;0,0,J1347-O1347)</f>
        <v>0</v>
      </c>
    </row>
    <row r="1348" spans="1:16">
      <c r="A1348">
        <v>1114</v>
      </c>
      <c r="B1348">
        <v>91</v>
      </c>
      <c r="C1348">
        <v>1</v>
      </c>
      <c r="D1348">
        <v>3</v>
      </c>
      <c r="E1348" t="s">
        <v>20</v>
      </c>
      <c r="F1348">
        <v>1</v>
      </c>
      <c r="G1348">
        <v>2</v>
      </c>
      <c r="H1348" t="s">
        <v>63</v>
      </c>
      <c r="I1348" s="3">
        <v>45914.333333333343</v>
      </c>
      <c r="J1348" s="3">
        <v>45914.479861111111</v>
      </c>
      <c r="K1348">
        <v>120</v>
      </c>
      <c r="L1348">
        <v>211</v>
      </c>
      <c r="M1348">
        <v>1.52583366418093</v>
      </c>
      <c r="N1348" s="3">
        <v>45910</v>
      </c>
      <c r="O1348" s="1">
        <f>VLOOKUP(A1348,schedule!A:J,10,0)</f>
        <v>45922</v>
      </c>
      <c r="P1348">
        <f t="shared" si="21"/>
        <v>0</v>
      </c>
    </row>
    <row r="1349" spans="1:16">
      <c r="A1349">
        <v>1114</v>
      </c>
      <c r="B1349">
        <v>178</v>
      </c>
      <c r="C1349">
        <v>9</v>
      </c>
      <c r="D1349">
        <v>3</v>
      </c>
      <c r="E1349" t="s">
        <v>29</v>
      </c>
      <c r="F1349">
        <v>2</v>
      </c>
      <c r="G1349">
        <v>2</v>
      </c>
      <c r="H1349" t="s">
        <v>67</v>
      </c>
      <c r="I1349" s="3">
        <v>45914.291666666657</v>
      </c>
      <c r="J1349" s="3">
        <v>45914.334027777782</v>
      </c>
      <c r="K1349">
        <v>45</v>
      </c>
      <c r="L1349">
        <v>61</v>
      </c>
      <c r="M1349">
        <v>1</v>
      </c>
      <c r="N1349" s="3">
        <v>45913</v>
      </c>
      <c r="O1349" s="1">
        <f>VLOOKUP(A1349,schedule!A:J,10,0)</f>
        <v>45922</v>
      </c>
      <c r="P1349">
        <f t="shared" si="21"/>
        <v>0</v>
      </c>
    </row>
    <row r="1350" spans="1:16">
      <c r="A1350">
        <v>1114</v>
      </c>
      <c r="B1350">
        <v>215</v>
      </c>
      <c r="C1350">
        <v>6</v>
      </c>
      <c r="D1350">
        <v>2</v>
      </c>
      <c r="E1350" t="s">
        <v>29</v>
      </c>
      <c r="F1350">
        <v>2</v>
      </c>
      <c r="G1350">
        <v>2</v>
      </c>
      <c r="H1350" t="s">
        <v>67</v>
      </c>
      <c r="I1350" s="3">
        <v>45914.416666666657</v>
      </c>
      <c r="J1350" s="3">
        <v>45914.478472222218</v>
      </c>
      <c r="K1350">
        <v>60</v>
      </c>
      <c r="L1350">
        <v>89</v>
      </c>
      <c r="M1350">
        <v>1</v>
      </c>
      <c r="N1350" s="3">
        <v>45913</v>
      </c>
      <c r="O1350" s="1">
        <f>VLOOKUP(A1350,schedule!A:J,10,0)</f>
        <v>45922</v>
      </c>
      <c r="P1350">
        <f t="shared" si="21"/>
        <v>0</v>
      </c>
    </row>
    <row r="1351" spans="1:16">
      <c r="A1351">
        <v>1114</v>
      </c>
      <c r="B1351">
        <v>190</v>
      </c>
      <c r="C1351">
        <v>4</v>
      </c>
      <c r="D1351">
        <v>3</v>
      </c>
      <c r="E1351" t="s">
        <v>29</v>
      </c>
      <c r="F1351">
        <v>2</v>
      </c>
      <c r="G1351">
        <v>2</v>
      </c>
      <c r="H1351" t="s">
        <v>67</v>
      </c>
      <c r="I1351" s="3">
        <v>45914.333333333343</v>
      </c>
      <c r="J1351" s="3">
        <v>45914.432638888888</v>
      </c>
      <c r="K1351">
        <v>120</v>
      </c>
      <c r="L1351">
        <v>143</v>
      </c>
      <c r="M1351">
        <v>1</v>
      </c>
      <c r="N1351" s="3">
        <v>45913</v>
      </c>
      <c r="O1351" s="1">
        <f>VLOOKUP(A1351,schedule!A:J,10,0)</f>
        <v>45922</v>
      </c>
      <c r="P1351">
        <f t="shared" si="21"/>
        <v>0</v>
      </c>
    </row>
    <row r="1352" spans="1:16">
      <c r="A1352">
        <v>1114</v>
      </c>
      <c r="B1352">
        <v>137</v>
      </c>
      <c r="C1352">
        <v>5</v>
      </c>
      <c r="D1352">
        <v>3</v>
      </c>
      <c r="E1352" t="s">
        <v>29</v>
      </c>
      <c r="F1352">
        <v>2</v>
      </c>
      <c r="G1352">
        <v>2</v>
      </c>
      <c r="H1352" t="s">
        <v>67</v>
      </c>
      <c r="I1352" s="3">
        <v>45914.375</v>
      </c>
      <c r="J1352" s="3">
        <v>45914.488194444442</v>
      </c>
      <c r="K1352">
        <v>120</v>
      </c>
      <c r="L1352">
        <v>163</v>
      </c>
      <c r="M1352">
        <v>1</v>
      </c>
      <c r="N1352" s="3">
        <v>45913</v>
      </c>
      <c r="O1352" s="1">
        <f>VLOOKUP(A1352,schedule!A:J,10,0)</f>
        <v>45922</v>
      </c>
      <c r="P1352">
        <f t="shared" si="21"/>
        <v>0</v>
      </c>
    </row>
    <row r="1353" spans="1:16">
      <c r="A1353">
        <v>1114</v>
      </c>
      <c r="B1353">
        <v>98</v>
      </c>
      <c r="C1353">
        <v>2</v>
      </c>
      <c r="D1353">
        <v>3</v>
      </c>
      <c r="E1353" t="s">
        <v>24</v>
      </c>
      <c r="F1353">
        <v>1</v>
      </c>
      <c r="G1353">
        <v>2</v>
      </c>
      <c r="H1353" t="s">
        <v>63</v>
      </c>
      <c r="I1353" s="3">
        <v>45914.333333333343</v>
      </c>
      <c r="J1353" s="3">
        <v>45914.422222222223</v>
      </c>
      <c r="K1353">
        <v>60</v>
      </c>
      <c r="L1353">
        <v>128</v>
      </c>
      <c r="M1353">
        <v>1.4186662278041691</v>
      </c>
      <c r="N1353" s="3">
        <v>45910</v>
      </c>
      <c r="O1353" s="1">
        <f>VLOOKUP(A1353,schedule!A:J,10,0)</f>
        <v>45922</v>
      </c>
      <c r="P1353">
        <f t="shared" si="21"/>
        <v>0</v>
      </c>
    </row>
    <row r="1354" spans="1:16">
      <c r="A1354">
        <v>1114</v>
      </c>
      <c r="B1354">
        <v>91</v>
      </c>
      <c r="C1354">
        <v>1</v>
      </c>
      <c r="D1354">
        <v>1</v>
      </c>
      <c r="E1354" t="s">
        <v>20</v>
      </c>
      <c r="F1354">
        <v>1</v>
      </c>
      <c r="G1354">
        <v>2</v>
      </c>
      <c r="H1354" t="s">
        <v>63</v>
      </c>
      <c r="I1354" s="3">
        <v>45914.416666666657</v>
      </c>
      <c r="J1354" s="3">
        <v>45914.633333333331</v>
      </c>
      <c r="K1354">
        <v>120</v>
      </c>
      <c r="L1354">
        <v>312</v>
      </c>
      <c r="M1354">
        <v>1.6509141498548601</v>
      </c>
      <c r="N1354" s="3">
        <v>45910</v>
      </c>
      <c r="O1354" s="1">
        <f>VLOOKUP(A1354,schedule!A:J,10,0)</f>
        <v>45922</v>
      </c>
      <c r="P1354">
        <f t="shared" si="21"/>
        <v>0</v>
      </c>
    </row>
    <row r="1355" spans="1:16">
      <c r="A1355">
        <v>1114</v>
      </c>
      <c r="B1355">
        <v>24</v>
      </c>
      <c r="C1355">
        <v>2</v>
      </c>
      <c r="D1355">
        <v>2</v>
      </c>
      <c r="E1355" t="s">
        <v>23</v>
      </c>
      <c r="F1355">
        <v>1</v>
      </c>
      <c r="G1355">
        <v>2</v>
      </c>
      <c r="H1355" t="s">
        <v>63</v>
      </c>
      <c r="I1355" s="3">
        <v>45914.333333333343</v>
      </c>
      <c r="J1355" s="3">
        <v>45914.536805555559</v>
      </c>
      <c r="K1355">
        <v>150</v>
      </c>
      <c r="L1355">
        <v>293</v>
      </c>
      <c r="M1355">
        <v>1.4500122337318779</v>
      </c>
      <c r="N1355" s="3">
        <v>45910</v>
      </c>
      <c r="O1355" s="1">
        <f>VLOOKUP(A1355,schedule!A:J,10,0)</f>
        <v>45922</v>
      </c>
      <c r="P1355">
        <f t="shared" si="21"/>
        <v>0</v>
      </c>
    </row>
    <row r="1356" spans="1:16">
      <c r="A1356">
        <v>1114</v>
      </c>
      <c r="B1356">
        <v>35</v>
      </c>
      <c r="C1356">
        <v>2</v>
      </c>
      <c r="D1356">
        <v>3</v>
      </c>
      <c r="E1356" t="s">
        <v>22</v>
      </c>
      <c r="F1356">
        <v>1</v>
      </c>
      <c r="G1356">
        <v>2</v>
      </c>
      <c r="H1356" t="s">
        <v>63</v>
      </c>
      <c r="I1356" s="3">
        <v>45914.291666666657</v>
      </c>
      <c r="J1356" s="3">
        <v>45914.362500000003</v>
      </c>
      <c r="K1356">
        <v>45</v>
      </c>
      <c r="L1356">
        <v>102</v>
      </c>
      <c r="M1356">
        <v>1.596888327505114</v>
      </c>
      <c r="N1356" s="3">
        <v>45910</v>
      </c>
      <c r="O1356" s="1">
        <f>VLOOKUP(A1356,schedule!A:J,10,0)</f>
        <v>45922</v>
      </c>
      <c r="P1356">
        <f t="shared" si="21"/>
        <v>0</v>
      </c>
    </row>
    <row r="1357" spans="1:16">
      <c r="A1357">
        <v>1114</v>
      </c>
      <c r="B1357">
        <v>103</v>
      </c>
      <c r="C1357">
        <v>2</v>
      </c>
      <c r="D1357">
        <v>1</v>
      </c>
      <c r="E1357" t="s">
        <v>30</v>
      </c>
      <c r="F1357">
        <v>2</v>
      </c>
      <c r="G1357">
        <v>2</v>
      </c>
      <c r="H1357" t="s">
        <v>67</v>
      </c>
      <c r="I1357" s="3">
        <v>45914.416666666657</v>
      </c>
      <c r="J1357" s="3">
        <v>45914.480555555558</v>
      </c>
      <c r="K1357">
        <v>90</v>
      </c>
      <c r="L1357">
        <v>92</v>
      </c>
      <c r="M1357">
        <v>1</v>
      </c>
      <c r="N1357" s="3">
        <v>45913</v>
      </c>
      <c r="O1357" s="1">
        <f>VLOOKUP(A1357,schedule!A:J,10,0)</f>
        <v>45922</v>
      </c>
      <c r="P1357">
        <f t="shared" si="21"/>
        <v>0</v>
      </c>
    </row>
    <row r="1358" spans="1:16">
      <c r="A1358">
        <v>1114</v>
      </c>
      <c r="B1358">
        <v>188</v>
      </c>
      <c r="C1358">
        <v>2</v>
      </c>
      <c r="D1358">
        <v>1</v>
      </c>
      <c r="E1358" t="s">
        <v>30</v>
      </c>
      <c r="F1358">
        <v>2</v>
      </c>
      <c r="G1358">
        <v>2</v>
      </c>
      <c r="H1358" t="s">
        <v>67</v>
      </c>
      <c r="I1358" s="3">
        <v>45914.291666666657</v>
      </c>
      <c r="J1358" s="3">
        <v>45914.370833333327</v>
      </c>
      <c r="K1358">
        <v>90</v>
      </c>
      <c r="L1358">
        <v>114</v>
      </c>
      <c r="M1358">
        <v>1</v>
      </c>
      <c r="N1358" s="3">
        <v>45913</v>
      </c>
      <c r="O1358" s="1">
        <f>VLOOKUP(A1358,schedule!A:J,10,0)</f>
        <v>45922</v>
      </c>
      <c r="P1358">
        <f t="shared" si="21"/>
        <v>0</v>
      </c>
    </row>
    <row r="1359" spans="1:16">
      <c r="A1359">
        <v>1114</v>
      </c>
      <c r="B1359">
        <v>35</v>
      </c>
      <c r="C1359">
        <v>1</v>
      </c>
      <c r="D1359">
        <v>2</v>
      </c>
      <c r="E1359" t="s">
        <v>22</v>
      </c>
      <c r="F1359">
        <v>1</v>
      </c>
      <c r="G1359">
        <v>2</v>
      </c>
      <c r="H1359" t="s">
        <v>63</v>
      </c>
      <c r="I1359" s="3">
        <v>45914.291666666657</v>
      </c>
      <c r="J1359" s="3">
        <v>45914.356944444437</v>
      </c>
      <c r="K1359">
        <v>45</v>
      </c>
      <c r="L1359">
        <v>94</v>
      </c>
      <c r="M1359">
        <v>1.682319847059053</v>
      </c>
      <c r="N1359" s="3">
        <v>45910</v>
      </c>
      <c r="O1359" s="1">
        <f>VLOOKUP(A1359,schedule!A:J,10,0)</f>
        <v>45922</v>
      </c>
      <c r="P1359">
        <f t="shared" si="21"/>
        <v>0</v>
      </c>
    </row>
    <row r="1360" spans="1:16">
      <c r="A1360">
        <v>1114</v>
      </c>
      <c r="B1360">
        <v>98</v>
      </c>
      <c r="C1360">
        <v>5</v>
      </c>
      <c r="D1360">
        <v>3</v>
      </c>
      <c r="E1360" t="s">
        <v>24</v>
      </c>
      <c r="F1360">
        <v>1</v>
      </c>
      <c r="G1360">
        <v>2</v>
      </c>
      <c r="H1360" t="s">
        <v>63</v>
      </c>
      <c r="I1360" s="3">
        <v>45914.291666666657</v>
      </c>
      <c r="J1360" s="3">
        <v>45914.37222222222</v>
      </c>
      <c r="K1360">
        <v>60</v>
      </c>
      <c r="L1360">
        <v>116</v>
      </c>
      <c r="M1360">
        <v>1.408738233837342</v>
      </c>
      <c r="N1360" s="3">
        <v>45910</v>
      </c>
      <c r="O1360" s="1">
        <f>VLOOKUP(A1360,schedule!A:J,10,0)</f>
        <v>45922</v>
      </c>
      <c r="P1360">
        <f t="shared" si="21"/>
        <v>0</v>
      </c>
    </row>
    <row r="1361" spans="1:16">
      <c r="A1361">
        <v>1114</v>
      </c>
      <c r="B1361">
        <v>91</v>
      </c>
      <c r="C1361">
        <v>4</v>
      </c>
      <c r="D1361">
        <v>2</v>
      </c>
      <c r="E1361" t="s">
        <v>20</v>
      </c>
      <c r="F1361">
        <v>1</v>
      </c>
      <c r="G1361">
        <v>2</v>
      </c>
      <c r="H1361" t="s">
        <v>63</v>
      </c>
      <c r="I1361" s="3">
        <v>45914.333333333343</v>
      </c>
      <c r="J1361" s="3">
        <v>45914.513888888891</v>
      </c>
      <c r="K1361">
        <v>120</v>
      </c>
      <c r="L1361">
        <v>260</v>
      </c>
      <c r="M1361">
        <v>1.5165651084544089</v>
      </c>
      <c r="N1361" s="3">
        <v>45910</v>
      </c>
      <c r="O1361" s="1">
        <f>VLOOKUP(A1361,schedule!A:J,10,0)</f>
        <v>45922</v>
      </c>
      <c r="P1361">
        <f t="shared" si="21"/>
        <v>0</v>
      </c>
    </row>
    <row r="1362" spans="1:16">
      <c r="A1362">
        <v>1115</v>
      </c>
      <c r="B1362">
        <v>41</v>
      </c>
      <c r="C1362">
        <v>2</v>
      </c>
      <c r="D1362">
        <v>2</v>
      </c>
      <c r="E1362" t="s">
        <v>23</v>
      </c>
      <c r="F1362">
        <v>1</v>
      </c>
      <c r="G1362">
        <v>1</v>
      </c>
      <c r="H1362" t="s">
        <v>67</v>
      </c>
      <c r="I1362" s="3">
        <v>45914.333333333343</v>
      </c>
      <c r="J1362" s="3">
        <v>45914.361805555563</v>
      </c>
      <c r="K1362">
        <v>30</v>
      </c>
      <c r="L1362">
        <v>41</v>
      </c>
      <c r="M1362">
        <v>1</v>
      </c>
      <c r="N1362" s="3">
        <v>45913</v>
      </c>
      <c r="O1362" s="1">
        <f>VLOOKUP(A1362,schedule!A:J,10,0)</f>
        <v>45925</v>
      </c>
      <c r="P1362">
        <f t="shared" si="21"/>
        <v>0</v>
      </c>
    </row>
    <row r="1363" spans="1:16">
      <c r="A1363">
        <v>1115</v>
      </c>
      <c r="B1363">
        <v>92</v>
      </c>
      <c r="C1363">
        <v>1</v>
      </c>
      <c r="D1363">
        <v>2</v>
      </c>
      <c r="E1363" t="s">
        <v>23</v>
      </c>
      <c r="F1363">
        <v>1</v>
      </c>
      <c r="G1363">
        <v>1</v>
      </c>
      <c r="H1363" t="s">
        <v>67</v>
      </c>
      <c r="I1363" s="3">
        <v>45914.291666666657</v>
      </c>
      <c r="J1363" s="3">
        <v>45914.390972222223</v>
      </c>
      <c r="K1363">
        <v>150</v>
      </c>
      <c r="L1363">
        <v>143</v>
      </c>
      <c r="M1363">
        <v>1</v>
      </c>
      <c r="N1363" s="3">
        <v>45913</v>
      </c>
      <c r="O1363" s="1">
        <f>VLOOKUP(A1363,schedule!A:J,10,0)</f>
        <v>45925</v>
      </c>
      <c r="P1363">
        <f t="shared" si="21"/>
        <v>0</v>
      </c>
    </row>
    <row r="1364" spans="1:16">
      <c r="A1364">
        <v>1115</v>
      </c>
      <c r="B1364">
        <v>83</v>
      </c>
      <c r="C1364">
        <v>4</v>
      </c>
      <c r="D1364">
        <v>2</v>
      </c>
      <c r="E1364" t="s">
        <v>23</v>
      </c>
      <c r="F1364">
        <v>1</v>
      </c>
      <c r="G1364">
        <v>1</v>
      </c>
      <c r="H1364" t="s">
        <v>67</v>
      </c>
      <c r="I1364" s="3">
        <v>45914.333333333343</v>
      </c>
      <c r="J1364" s="3">
        <v>45914.489583333343</v>
      </c>
      <c r="K1364">
        <v>150</v>
      </c>
      <c r="L1364">
        <v>225</v>
      </c>
      <c r="M1364">
        <v>1</v>
      </c>
      <c r="N1364" s="3">
        <v>45913</v>
      </c>
      <c r="O1364" s="1">
        <f>VLOOKUP(A1364,schedule!A:J,10,0)</f>
        <v>45925</v>
      </c>
      <c r="P1364">
        <f t="shared" si="21"/>
        <v>0</v>
      </c>
    </row>
    <row r="1365" spans="1:16">
      <c r="A1365">
        <v>1115</v>
      </c>
      <c r="B1365">
        <v>93</v>
      </c>
      <c r="C1365">
        <v>2</v>
      </c>
      <c r="D1365">
        <v>1</v>
      </c>
      <c r="E1365" t="s">
        <v>23</v>
      </c>
      <c r="F1365">
        <v>1</v>
      </c>
      <c r="G1365">
        <v>1</v>
      </c>
      <c r="H1365" t="s">
        <v>67</v>
      </c>
      <c r="I1365" s="3">
        <v>45914.333333333343</v>
      </c>
      <c r="J1365" s="3">
        <v>45914.400694444441</v>
      </c>
      <c r="K1365">
        <v>90</v>
      </c>
      <c r="L1365">
        <v>97</v>
      </c>
      <c r="M1365">
        <v>1</v>
      </c>
      <c r="N1365" s="3">
        <v>45913</v>
      </c>
      <c r="O1365" s="1">
        <f>VLOOKUP(A1365,schedule!A:J,10,0)</f>
        <v>45925</v>
      </c>
      <c r="P1365">
        <f t="shared" si="21"/>
        <v>0</v>
      </c>
    </row>
    <row r="1366" spans="1:16">
      <c r="A1366">
        <v>1115</v>
      </c>
      <c r="B1366">
        <v>9</v>
      </c>
      <c r="C1366">
        <v>4</v>
      </c>
      <c r="D1366">
        <v>1</v>
      </c>
      <c r="E1366" t="s">
        <v>23</v>
      </c>
      <c r="F1366">
        <v>1</v>
      </c>
      <c r="G1366">
        <v>1</v>
      </c>
      <c r="H1366" t="s">
        <v>67</v>
      </c>
      <c r="I1366" s="3">
        <v>45914.291666666657</v>
      </c>
      <c r="J1366" s="3">
        <v>45914.506249999999</v>
      </c>
      <c r="K1366">
        <v>240</v>
      </c>
      <c r="L1366">
        <v>309</v>
      </c>
      <c r="M1366">
        <v>1.364316404948505</v>
      </c>
      <c r="N1366" s="3">
        <v>45913</v>
      </c>
      <c r="O1366" s="1">
        <f>VLOOKUP(A1366,schedule!A:J,10,0)</f>
        <v>45925</v>
      </c>
      <c r="P1366">
        <f t="shared" si="21"/>
        <v>0</v>
      </c>
    </row>
    <row r="1367" spans="1:16">
      <c r="A1367">
        <v>1115</v>
      </c>
      <c r="B1367">
        <v>84</v>
      </c>
      <c r="C1367">
        <v>2</v>
      </c>
      <c r="D1367">
        <v>1</v>
      </c>
      <c r="E1367" t="s">
        <v>24</v>
      </c>
      <c r="F1367">
        <v>1</v>
      </c>
      <c r="G1367">
        <v>1</v>
      </c>
      <c r="H1367" t="s">
        <v>67</v>
      </c>
      <c r="I1367" s="3">
        <v>45914.291666666657</v>
      </c>
      <c r="J1367" s="3">
        <v>45914.341666666667</v>
      </c>
      <c r="K1367">
        <v>90</v>
      </c>
      <c r="L1367">
        <v>72</v>
      </c>
      <c r="M1367">
        <v>1</v>
      </c>
      <c r="N1367" s="3">
        <v>45913</v>
      </c>
      <c r="O1367" s="1">
        <f>VLOOKUP(A1367,schedule!A:J,10,0)</f>
        <v>45925</v>
      </c>
      <c r="P1367">
        <f t="shared" si="21"/>
        <v>0</v>
      </c>
    </row>
    <row r="1368" spans="1:16">
      <c r="A1368">
        <v>1115</v>
      </c>
      <c r="B1368">
        <v>36</v>
      </c>
      <c r="C1368">
        <v>2</v>
      </c>
      <c r="D1368">
        <v>3</v>
      </c>
      <c r="E1368" t="s">
        <v>24</v>
      </c>
      <c r="F1368">
        <v>1</v>
      </c>
      <c r="G1368">
        <v>1</v>
      </c>
      <c r="H1368" t="s">
        <v>67</v>
      </c>
      <c r="I1368" s="3">
        <v>45914.333333333343</v>
      </c>
      <c r="J1368" s="3">
        <v>45914.384722222218</v>
      </c>
      <c r="K1368">
        <v>60</v>
      </c>
      <c r="L1368">
        <v>74</v>
      </c>
      <c r="M1368">
        <v>1</v>
      </c>
      <c r="N1368" s="3">
        <v>45913</v>
      </c>
      <c r="O1368" s="1">
        <f>VLOOKUP(A1368,schedule!A:J,10,0)</f>
        <v>45925</v>
      </c>
      <c r="P1368">
        <f t="shared" si="21"/>
        <v>0</v>
      </c>
    </row>
    <row r="1369" spans="1:16">
      <c r="A1369">
        <v>1115</v>
      </c>
      <c r="B1369">
        <v>10</v>
      </c>
      <c r="C1369">
        <v>1</v>
      </c>
      <c r="D1369">
        <v>3</v>
      </c>
      <c r="E1369" t="s">
        <v>22</v>
      </c>
      <c r="F1369">
        <v>1</v>
      </c>
      <c r="G1369">
        <v>1</v>
      </c>
      <c r="H1369" t="s">
        <v>67</v>
      </c>
      <c r="I1369" s="3">
        <v>45914.416666666657</v>
      </c>
      <c r="J1369" s="3">
        <v>45914.434027777781</v>
      </c>
      <c r="K1369">
        <v>30</v>
      </c>
      <c r="L1369">
        <v>25</v>
      </c>
      <c r="M1369">
        <v>1</v>
      </c>
      <c r="N1369" s="3">
        <v>45913</v>
      </c>
      <c r="O1369" s="1">
        <f>VLOOKUP(A1369,schedule!A:J,10,0)</f>
        <v>45925</v>
      </c>
      <c r="P1369">
        <f t="shared" si="21"/>
        <v>0</v>
      </c>
    </row>
    <row r="1370" spans="1:16">
      <c r="A1370">
        <v>1115</v>
      </c>
      <c r="B1370">
        <v>81</v>
      </c>
      <c r="C1370">
        <v>2</v>
      </c>
      <c r="D1370">
        <v>3</v>
      </c>
      <c r="E1370" t="s">
        <v>22</v>
      </c>
      <c r="F1370">
        <v>1</v>
      </c>
      <c r="G1370">
        <v>1</v>
      </c>
      <c r="H1370" t="s">
        <v>67</v>
      </c>
      <c r="I1370" s="3">
        <v>45914.416666666657</v>
      </c>
      <c r="J1370" s="3">
        <v>45914.451388888891</v>
      </c>
      <c r="K1370">
        <v>45</v>
      </c>
      <c r="L1370">
        <v>50</v>
      </c>
      <c r="M1370">
        <v>1</v>
      </c>
      <c r="N1370" s="3">
        <v>45913</v>
      </c>
      <c r="O1370" s="1">
        <f>VLOOKUP(A1370,schedule!A:J,10,0)</f>
        <v>45925</v>
      </c>
      <c r="P1370">
        <f t="shared" si="21"/>
        <v>0</v>
      </c>
    </row>
    <row r="1371" spans="1:16">
      <c r="A1371">
        <v>1115</v>
      </c>
      <c r="B1371">
        <v>94</v>
      </c>
      <c r="C1371">
        <v>1</v>
      </c>
      <c r="D1371">
        <v>1</v>
      </c>
      <c r="E1371" t="s">
        <v>22</v>
      </c>
      <c r="F1371">
        <v>1</v>
      </c>
      <c r="G1371">
        <v>1</v>
      </c>
      <c r="H1371" t="s">
        <v>67</v>
      </c>
      <c r="I1371" s="3">
        <v>45914.333333333343</v>
      </c>
      <c r="J1371" s="3">
        <v>45914.352083333331</v>
      </c>
      <c r="K1371">
        <v>30</v>
      </c>
      <c r="L1371">
        <v>27</v>
      </c>
      <c r="M1371">
        <v>1</v>
      </c>
      <c r="N1371" s="3">
        <v>45913</v>
      </c>
      <c r="O1371" s="1">
        <f>VLOOKUP(A1371,schedule!A:J,10,0)</f>
        <v>45925</v>
      </c>
      <c r="P1371">
        <f t="shared" si="21"/>
        <v>0</v>
      </c>
    </row>
    <row r="1372" spans="1:16">
      <c r="A1372">
        <v>1115</v>
      </c>
      <c r="B1372">
        <v>62</v>
      </c>
      <c r="C1372">
        <v>1</v>
      </c>
      <c r="D1372">
        <v>1</v>
      </c>
      <c r="E1372" t="s">
        <v>22</v>
      </c>
      <c r="F1372">
        <v>1</v>
      </c>
      <c r="G1372">
        <v>1</v>
      </c>
      <c r="H1372" t="s">
        <v>67</v>
      </c>
      <c r="I1372" s="3">
        <v>45914.291666666657</v>
      </c>
      <c r="J1372" s="3">
        <v>45914.34375</v>
      </c>
      <c r="K1372">
        <v>60</v>
      </c>
      <c r="L1372">
        <v>75</v>
      </c>
      <c r="M1372">
        <v>1</v>
      </c>
      <c r="N1372" s="3">
        <v>45913</v>
      </c>
      <c r="O1372" s="1">
        <f>VLOOKUP(A1372,schedule!A:J,10,0)</f>
        <v>45925</v>
      </c>
      <c r="P1372">
        <f t="shared" si="21"/>
        <v>0</v>
      </c>
    </row>
    <row r="1373" spans="1:16">
      <c r="A1373">
        <v>1115</v>
      </c>
      <c r="B1373">
        <v>29</v>
      </c>
      <c r="C1373">
        <v>1</v>
      </c>
      <c r="D1373">
        <v>3</v>
      </c>
      <c r="E1373" t="s">
        <v>22</v>
      </c>
      <c r="F1373">
        <v>1</v>
      </c>
      <c r="G1373">
        <v>1</v>
      </c>
      <c r="H1373" t="s">
        <v>67</v>
      </c>
      <c r="I1373" s="3">
        <v>45914.416666666657</v>
      </c>
      <c r="J1373" s="3">
        <v>45914.454861111109</v>
      </c>
      <c r="K1373">
        <v>45</v>
      </c>
      <c r="L1373">
        <v>55</v>
      </c>
      <c r="M1373">
        <v>1</v>
      </c>
      <c r="N1373" s="3">
        <v>45913</v>
      </c>
      <c r="O1373" s="1">
        <f>VLOOKUP(A1373,schedule!A:J,10,0)</f>
        <v>45925</v>
      </c>
      <c r="P1373">
        <f t="shared" si="21"/>
        <v>0</v>
      </c>
    </row>
    <row r="1374" spans="1:16">
      <c r="A1374">
        <v>1115</v>
      </c>
      <c r="B1374">
        <v>6</v>
      </c>
      <c r="C1374">
        <v>1</v>
      </c>
      <c r="D1374">
        <v>1</v>
      </c>
      <c r="E1374" t="s">
        <v>22</v>
      </c>
      <c r="F1374">
        <v>1</v>
      </c>
      <c r="G1374">
        <v>1</v>
      </c>
      <c r="H1374" t="s">
        <v>67</v>
      </c>
      <c r="I1374" s="3">
        <v>45914.375</v>
      </c>
      <c r="J1374" s="3">
        <v>45914.44027777778</v>
      </c>
      <c r="K1374">
        <v>60</v>
      </c>
      <c r="L1374">
        <v>94</v>
      </c>
      <c r="M1374">
        <v>1</v>
      </c>
      <c r="N1374" s="3">
        <v>45913</v>
      </c>
      <c r="O1374" s="1">
        <f>VLOOKUP(A1374,schedule!A:J,10,0)</f>
        <v>45925</v>
      </c>
      <c r="P1374">
        <f t="shared" si="21"/>
        <v>0</v>
      </c>
    </row>
    <row r="1375" spans="1:16">
      <c r="A1375">
        <v>1115</v>
      </c>
      <c r="B1375">
        <v>28</v>
      </c>
      <c r="C1375">
        <v>3</v>
      </c>
      <c r="D1375">
        <v>3</v>
      </c>
      <c r="E1375" t="s">
        <v>20</v>
      </c>
      <c r="F1375">
        <v>1</v>
      </c>
      <c r="G1375">
        <v>1</v>
      </c>
      <c r="H1375" t="s">
        <v>67</v>
      </c>
      <c r="I1375" s="3">
        <v>45914.416666666657</v>
      </c>
      <c r="J1375" s="3">
        <v>45914.431250000001</v>
      </c>
      <c r="K1375">
        <v>15</v>
      </c>
      <c r="L1375">
        <v>21</v>
      </c>
      <c r="M1375">
        <v>1</v>
      </c>
      <c r="N1375" s="3">
        <v>45913</v>
      </c>
      <c r="O1375" s="1">
        <f>VLOOKUP(A1375,schedule!A:J,10,0)</f>
        <v>45925</v>
      </c>
      <c r="P1375">
        <f t="shared" si="21"/>
        <v>0</v>
      </c>
    </row>
    <row r="1376" spans="1:16">
      <c r="A1376">
        <v>1115</v>
      </c>
      <c r="B1376">
        <v>14</v>
      </c>
      <c r="C1376">
        <v>1</v>
      </c>
      <c r="D1376">
        <v>3</v>
      </c>
      <c r="E1376" t="s">
        <v>20</v>
      </c>
      <c r="F1376">
        <v>1</v>
      </c>
      <c r="G1376">
        <v>1</v>
      </c>
      <c r="H1376" t="s">
        <v>67</v>
      </c>
      <c r="I1376" s="3">
        <v>45914.333333333343</v>
      </c>
      <c r="J1376" s="3">
        <v>45914.34375</v>
      </c>
      <c r="K1376">
        <v>15</v>
      </c>
      <c r="L1376">
        <v>15</v>
      </c>
      <c r="M1376">
        <v>1</v>
      </c>
      <c r="N1376" s="3">
        <v>45913</v>
      </c>
      <c r="O1376" s="1">
        <f>VLOOKUP(A1376,schedule!A:J,10,0)</f>
        <v>45925</v>
      </c>
      <c r="P1376">
        <f t="shared" si="21"/>
        <v>0</v>
      </c>
    </row>
    <row r="1377" spans="1:16">
      <c r="A1377">
        <v>1115</v>
      </c>
      <c r="B1377">
        <v>2</v>
      </c>
      <c r="C1377">
        <v>2</v>
      </c>
      <c r="D1377">
        <v>2</v>
      </c>
      <c r="E1377" t="s">
        <v>20</v>
      </c>
      <c r="F1377">
        <v>1</v>
      </c>
      <c r="G1377">
        <v>1</v>
      </c>
      <c r="H1377" t="s">
        <v>67</v>
      </c>
      <c r="I1377" s="3">
        <v>45914.416666666657</v>
      </c>
      <c r="J1377" s="3">
        <v>45914.436805555553</v>
      </c>
      <c r="K1377">
        <v>30</v>
      </c>
      <c r="L1377">
        <v>29</v>
      </c>
      <c r="M1377">
        <v>1</v>
      </c>
      <c r="N1377" s="3">
        <v>45913</v>
      </c>
      <c r="O1377" s="1">
        <f>VLOOKUP(A1377,schedule!A:J,10,0)</f>
        <v>45925</v>
      </c>
      <c r="P1377">
        <f t="shared" si="21"/>
        <v>0</v>
      </c>
    </row>
    <row r="1378" spans="1:16">
      <c r="A1378">
        <v>1115</v>
      </c>
      <c r="B1378">
        <v>43</v>
      </c>
      <c r="C1378">
        <v>4</v>
      </c>
      <c r="D1378">
        <v>2</v>
      </c>
      <c r="E1378" t="s">
        <v>20</v>
      </c>
      <c r="F1378">
        <v>1</v>
      </c>
      <c r="G1378">
        <v>1</v>
      </c>
      <c r="H1378" t="s">
        <v>67</v>
      </c>
      <c r="I1378" s="3">
        <v>45914.416666666657</v>
      </c>
      <c r="J1378" s="3">
        <v>45914.494444444441</v>
      </c>
      <c r="K1378">
        <v>120</v>
      </c>
      <c r="L1378">
        <v>112</v>
      </c>
      <c r="M1378">
        <v>1</v>
      </c>
      <c r="N1378" s="3">
        <v>45913</v>
      </c>
      <c r="O1378" s="1">
        <f>VLOOKUP(A1378,schedule!A:J,10,0)</f>
        <v>45925</v>
      </c>
      <c r="P1378">
        <f t="shared" si="21"/>
        <v>0</v>
      </c>
    </row>
    <row r="1379" spans="1:16">
      <c r="A1379">
        <v>1115</v>
      </c>
      <c r="B1379">
        <v>67</v>
      </c>
      <c r="C1379">
        <v>2</v>
      </c>
      <c r="D1379">
        <v>2</v>
      </c>
      <c r="E1379" t="s">
        <v>20</v>
      </c>
      <c r="F1379">
        <v>1</v>
      </c>
      <c r="G1379">
        <v>1</v>
      </c>
      <c r="H1379" t="s">
        <v>67</v>
      </c>
      <c r="I1379" s="3">
        <v>45914.375</v>
      </c>
      <c r="J1379" s="3">
        <v>45914.45</v>
      </c>
      <c r="K1379">
        <v>120</v>
      </c>
      <c r="L1379">
        <v>108</v>
      </c>
      <c r="M1379">
        <v>1</v>
      </c>
      <c r="N1379" s="3">
        <v>45913</v>
      </c>
      <c r="O1379" s="1">
        <f>VLOOKUP(A1379,schedule!A:J,10,0)</f>
        <v>45925</v>
      </c>
      <c r="P1379">
        <f t="shared" si="21"/>
        <v>0</v>
      </c>
    </row>
    <row r="1380" spans="1:16">
      <c r="A1380">
        <v>1115</v>
      </c>
      <c r="B1380">
        <v>42</v>
      </c>
      <c r="C1380">
        <v>3</v>
      </c>
      <c r="D1380">
        <v>1</v>
      </c>
      <c r="E1380" t="s">
        <v>20</v>
      </c>
      <c r="F1380">
        <v>1</v>
      </c>
      <c r="G1380">
        <v>1</v>
      </c>
      <c r="H1380" t="s">
        <v>67</v>
      </c>
      <c r="I1380" s="3">
        <v>45914.291666666657</v>
      </c>
      <c r="J1380" s="3">
        <v>45914.424305555563</v>
      </c>
      <c r="K1380">
        <v>120</v>
      </c>
      <c r="L1380">
        <v>191</v>
      </c>
      <c r="M1380">
        <v>1</v>
      </c>
      <c r="N1380" s="3">
        <v>45913</v>
      </c>
      <c r="O1380" s="1">
        <f>VLOOKUP(A1380,schedule!A:J,10,0)</f>
        <v>45925</v>
      </c>
      <c r="P1380">
        <f t="shared" si="21"/>
        <v>0</v>
      </c>
    </row>
    <row r="1381" spans="1:16">
      <c r="A1381">
        <v>1115</v>
      </c>
      <c r="B1381">
        <v>49</v>
      </c>
      <c r="C1381">
        <v>2</v>
      </c>
      <c r="D1381">
        <v>1</v>
      </c>
      <c r="E1381" t="s">
        <v>20</v>
      </c>
      <c r="F1381">
        <v>1</v>
      </c>
      <c r="G1381">
        <v>1</v>
      </c>
      <c r="H1381" t="s">
        <v>67</v>
      </c>
      <c r="I1381" s="3">
        <v>45914.333333333343</v>
      </c>
      <c r="J1381" s="3">
        <v>45914.433333333327</v>
      </c>
      <c r="K1381">
        <v>150</v>
      </c>
      <c r="L1381">
        <v>144</v>
      </c>
      <c r="M1381">
        <v>1</v>
      </c>
      <c r="N1381" s="3">
        <v>45913</v>
      </c>
      <c r="O1381" s="1">
        <f>VLOOKUP(A1381,schedule!A:J,10,0)</f>
        <v>45925</v>
      </c>
      <c r="P1381">
        <f t="shared" si="21"/>
        <v>0</v>
      </c>
    </row>
    <row r="1382" spans="1:16">
      <c r="A1382">
        <v>1115</v>
      </c>
      <c r="B1382">
        <v>86</v>
      </c>
      <c r="C1382">
        <v>4</v>
      </c>
      <c r="D1382">
        <v>1</v>
      </c>
      <c r="E1382" t="s">
        <v>20</v>
      </c>
      <c r="F1382">
        <v>1</v>
      </c>
      <c r="G1382">
        <v>1</v>
      </c>
      <c r="H1382" t="s">
        <v>67</v>
      </c>
      <c r="I1382" s="3">
        <v>45914.375</v>
      </c>
      <c r="J1382" s="3">
        <v>45914.417361111111</v>
      </c>
      <c r="K1382">
        <v>60</v>
      </c>
      <c r="L1382">
        <v>61</v>
      </c>
      <c r="M1382">
        <v>1</v>
      </c>
      <c r="N1382" s="3">
        <v>45913</v>
      </c>
      <c r="O1382" s="1">
        <f>VLOOKUP(A1382,schedule!A:J,10,0)</f>
        <v>45925</v>
      </c>
      <c r="P1382">
        <f t="shared" si="21"/>
        <v>0</v>
      </c>
    </row>
    <row r="1383" spans="1:16">
      <c r="A1383">
        <v>1115</v>
      </c>
      <c r="B1383">
        <v>91</v>
      </c>
      <c r="C1383">
        <v>3</v>
      </c>
      <c r="D1383">
        <v>3</v>
      </c>
      <c r="E1383" t="s">
        <v>20</v>
      </c>
      <c r="F1383">
        <v>1</v>
      </c>
      <c r="G1383">
        <v>1</v>
      </c>
      <c r="H1383" t="s">
        <v>67</v>
      </c>
      <c r="I1383" s="3">
        <v>45914.291666666657</v>
      </c>
      <c r="J1383" s="3">
        <v>45914.387499999997</v>
      </c>
      <c r="K1383">
        <v>120</v>
      </c>
      <c r="L1383">
        <v>138</v>
      </c>
      <c r="M1383">
        <v>1</v>
      </c>
      <c r="N1383" s="3">
        <v>45913</v>
      </c>
      <c r="O1383" s="1">
        <f>VLOOKUP(A1383,schedule!A:J,10,0)</f>
        <v>45925</v>
      </c>
      <c r="P1383">
        <f t="shared" si="21"/>
        <v>0</v>
      </c>
    </row>
    <row r="1384" spans="1:16">
      <c r="A1384">
        <v>1115</v>
      </c>
      <c r="B1384">
        <v>89</v>
      </c>
      <c r="C1384">
        <v>4</v>
      </c>
      <c r="D1384">
        <v>1</v>
      </c>
      <c r="E1384" t="s">
        <v>20</v>
      </c>
      <c r="F1384">
        <v>1</v>
      </c>
      <c r="G1384">
        <v>1</v>
      </c>
      <c r="H1384" t="s">
        <v>67</v>
      </c>
      <c r="I1384" s="3">
        <v>45914.375</v>
      </c>
      <c r="J1384" s="3">
        <v>45914.43472222222</v>
      </c>
      <c r="K1384">
        <v>60</v>
      </c>
      <c r="L1384">
        <v>86</v>
      </c>
      <c r="M1384">
        <v>1</v>
      </c>
      <c r="N1384" s="3">
        <v>45913</v>
      </c>
      <c r="O1384" s="1">
        <f>VLOOKUP(A1384,schedule!A:J,10,0)</f>
        <v>45925</v>
      </c>
      <c r="P1384">
        <f t="shared" si="21"/>
        <v>0</v>
      </c>
    </row>
    <row r="1385" spans="1:16">
      <c r="A1385">
        <v>1115</v>
      </c>
      <c r="B1385">
        <v>3</v>
      </c>
      <c r="C1385">
        <v>2</v>
      </c>
      <c r="D1385">
        <v>1</v>
      </c>
      <c r="E1385" t="s">
        <v>21</v>
      </c>
      <c r="F1385">
        <v>1</v>
      </c>
      <c r="G1385">
        <v>1</v>
      </c>
      <c r="H1385" t="s">
        <v>67</v>
      </c>
      <c r="I1385" s="3">
        <v>45914.333333333343</v>
      </c>
      <c r="J1385" s="3">
        <v>45914.343055555553</v>
      </c>
      <c r="K1385">
        <v>15</v>
      </c>
      <c r="L1385">
        <v>14</v>
      </c>
      <c r="M1385">
        <v>1</v>
      </c>
      <c r="N1385" s="3">
        <v>45913</v>
      </c>
      <c r="O1385" s="1">
        <f>VLOOKUP(A1385,schedule!A:J,10,0)</f>
        <v>45925</v>
      </c>
      <c r="P1385">
        <f t="shared" si="21"/>
        <v>0</v>
      </c>
    </row>
    <row r="1386" spans="1:16">
      <c r="A1386">
        <v>1115</v>
      </c>
      <c r="B1386">
        <v>15</v>
      </c>
      <c r="C1386">
        <v>1</v>
      </c>
      <c r="D1386">
        <v>3</v>
      </c>
      <c r="E1386" t="s">
        <v>21</v>
      </c>
      <c r="F1386">
        <v>1</v>
      </c>
      <c r="G1386">
        <v>1</v>
      </c>
      <c r="H1386" t="s">
        <v>67</v>
      </c>
      <c r="I1386" s="3">
        <v>45914.416666666657</v>
      </c>
      <c r="J1386" s="3">
        <v>45914.441666666673</v>
      </c>
      <c r="K1386">
        <v>30</v>
      </c>
      <c r="L1386">
        <v>36</v>
      </c>
      <c r="M1386">
        <v>1</v>
      </c>
      <c r="N1386" s="3">
        <v>45913</v>
      </c>
      <c r="O1386" s="1">
        <f>VLOOKUP(A1386,schedule!A:J,10,0)</f>
        <v>45925</v>
      </c>
      <c r="P1386">
        <f t="shared" si="21"/>
        <v>0</v>
      </c>
    </row>
    <row r="1387" spans="1:16">
      <c r="A1387">
        <v>1115</v>
      </c>
      <c r="B1387">
        <v>51</v>
      </c>
      <c r="C1387">
        <v>1</v>
      </c>
      <c r="D1387">
        <v>1</v>
      </c>
      <c r="E1387" t="s">
        <v>21</v>
      </c>
      <c r="F1387">
        <v>1</v>
      </c>
      <c r="G1387">
        <v>1</v>
      </c>
      <c r="H1387" t="s">
        <v>67</v>
      </c>
      <c r="I1387" s="3">
        <v>45914.375</v>
      </c>
      <c r="J1387" s="3">
        <v>45914.683333333327</v>
      </c>
      <c r="K1387">
        <v>240</v>
      </c>
      <c r="L1387">
        <v>444</v>
      </c>
      <c r="M1387">
        <v>1.2577853779056569</v>
      </c>
      <c r="N1387" s="3">
        <v>45913</v>
      </c>
      <c r="O1387" s="1">
        <f>VLOOKUP(A1387,schedule!A:J,10,0)</f>
        <v>45925</v>
      </c>
      <c r="P1387">
        <f t="shared" si="21"/>
        <v>0</v>
      </c>
    </row>
    <row r="1388" spans="1:16">
      <c r="A1388">
        <v>1115</v>
      </c>
      <c r="B1388">
        <v>97</v>
      </c>
      <c r="C1388">
        <v>3</v>
      </c>
      <c r="D1388">
        <v>1</v>
      </c>
      <c r="E1388" t="s">
        <v>21</v>
      </c>
      <c r="F1388">
        <v>1</v>
      </c>
      <c r="G1388">
        <v>1</v>
      </c>
      <c r="H1388" t="s">
        <v>67</v>
      </c>
      <c r="I1388" s="3">
        <v>45914.375</v>
      </c>
      <c r="J1388" s="3">
        <v>45914.453472222223</v>
      </c>
      <c r="K1388">
        <v>120</v>
      </c>
      <c r="L1388">
        <v>113</v>
      </c>
      <c r="M1388">
        <v>1</v>
      </c>
      <c r="N1388" s="3">
        <v>45913</v>
      </c>
      <c r="O1388" s="1">
        <f>VLOOKUP(A1388,schedule!A:J,10,0)</f>
        <v>45925</v>
      </c>
      <c r="P1388">
        <f t="shared" si="21"/>
        <v>0</v>
      </c>
    </row>
    <row r="1389" spans="1:16">
      <c r="A1389">
        <v>1111</v>
      </c>
      <c r="B1389">
        <v>460</v>
      </c>
      <c r="C1389">
        <v>4</v>
      </c>
      <c r="D1389">
        <v>2</v>
      </c>
      <c r="E1389" t="s">
        <v>35</v>
      </c>
      <c r="F1389">
        <v>4</v>
      </c>
      <c r="G1389" t="s">
        <v>68</v>
      </c>
      <c r="H1389" t="s">
        <v>63</v>
      </c>
      <c r="I1389" s="3">
        <v>45915.416666666657</v>
      </c>
      <c r="J1389" s="3">
        <v>45915.569444444453</v>
      </c>
      <c r="K1389">
        <v>90</v>
      </c>
      <c r="L1389">
        <v>220</v>
      </c>
      <c r="M1389">
        <v>1.5317529917801289</v>
      </c>
      <c r="N1389" s="3">
        <v>45910</v>
      </c>
      <c r="O1389" s="1">
        <f>VLOOKUP(A1389,schedule!A:J,10,0)</f>
        <v>45913</v>
      </c>
      <c r="P1389">
        <f t="shared" si="21"/>
        <v>2.5694444444525288</v>
      </c>
    </row>
    <row r="1390" spans="1:16">
      <c r="A1390">
        <v>1111</v>
      </c>
      <c r="B1390">
        <v>445</v>
      </c>
      <c r="C1390">
        <v>3</v>
      </c>
      <c r="D1390">
        <v>2</v>
      </c>
      <c r="E1390" t="s">
        <v>35</v>
      </c>
      <c r="F1390">
        <v>4</v>
      </c>
      <c r="G1390" t="s">
        <v>68</v>
      </c>
      <c r="H1390" t="s">
        <v>63</v>
      </c>
      <c r="I1390" s="3">
        <v>45915.375</v>
      </c>
      <c r="J1390" s="3">
        <v>45915.46875</v>
      </c>
      <c r="K1390">
        <v>60</v>
      </c>
      <c r="L1390">
        <v>135</v>
      </c>
      <c r="M1390">
        <v>1.7839868896346429</v>
      </c>
      <c r="N1390" s="3">
        <v>45910</v>
      </c>
      <c r="O1390" s="1">
        <f>VLOOKUP(A1390,schedule!A:J,10,0)</f>
        <v>45913</v>
      </c>
      <c r="P1390">
        <f t="shared" si="21"/>
        <v>2.46875</v>
      </c>
    </row>
    <row r="1391" spans="1:16">
      <c r="A1391">
        <v>1112</v>
      </c>
      <c r="B1391">
        <v>460</v>
      </c>
      <c r="C1391">
        <v>9</v>
      </c>
      <c r="D1391">
        <v>3</v>
      </c>
      <c r="E1391" t="s">
        <v>35</v>
      </c>
      <c r="F1391">
        <v>4</v>
      </c>
      <c r="G1391">
        <v>4</v>
      </c>
      <c r="H1391" t="s">
        <v>67</v>
      </c>
      <c r="I1391" s="3">
        <v>45915.375</v>
      </c>
      <c r="J1391" s="3">
        <v>45915.470833333333</v>
      </c>
      <c r="K1391">
        <v>90</v>
      </c>
      <c r="L1391">
        <v>138</v>
      </c>
      <c r="M1391">
        <v>1</v>
      </c>
      <c r="N1391" s="3">
        <v>45913</v>
      </c>
      <c r="O1391" s="1">
        <f>VLOOKUP(A1391,schedule!A:J,10,0)</f>
        <v>45916</v>
      </c>
      <c r="P1391">
        <f t="shared" si="21"/>
        <v>0</v>
      </c>
    </row>
    <row r="1392" spans="1:16">
      <c r="A1392">
        <v>1112</v>
      </c>
      <c r="B1392">
        <v>276</v>
      </c>
      <c r="C1392">
        <v>1</v>
      </c>
      <c r="D1392">
        <v>3</v>
      </c>
      <c r="E1392" t="s">
        <v>34</v>
      </c>
      <c r="F1392">
        <v>3</v>
      </c>
      <c r="G1392">
        <v>4</v>
      </c>
      <c r="H1392" t="s">
        <v>63</v>
      </c>
      <c r="I1392" s="3">
        <v>45915.375</v>
      </c>
      <c r="J1392" s="3">
        <v>45915.605555555558</v>
      </c>
      <c r="K1392">
        <v>150</v>
      </c>
      <c r="L1392">
        <v>332</v>
      </c>
      <c r="M1392">
        <v>2.6168420328214959</v>
      </c>
      <c r="N1392" s="3">
        <v>45910</v>
      </c>
      <c r="O1392" s="1">
        <f>VLOOKUP(A1392,schedule!A:J,10,0)</f>
        <v>45916</v>
      </c>
      <c r="P1392">
        <f t="shared" si="21"/>
        <v>0</v>
      </c>
    </row>
    <row r="1393" spans="1:16">
      <c r="A1393">
        <v>1112</v>
      </c>
      <c r="B1393">
        <v>428</v>
      </c>
      <c r="C1393">
        <v>1</v>
      </c>
      <c r="D1393">
        <v>1</v>
      </c>
      <c r="E1393" t="s">
        <v>35</v>
      </c>
      <c r="F1393">
        <v>4</v>
      </c>
      <c r="G1393">
        <v>4</v>
      </c>
      <c r="H1393" t="s">
        <v>67</v>
      </c>
      <c r="I1393" s="3">
        <v>45915.333333333343</v>
      </c>
      <c r="J1393" s="3">
        <v>45915.459027777782</v>
      </c>
      <c r="K1393">
        <v>120</v>
      </c>
      <c r="L1393">
        <v>181</v>
      </c>
      <c r="M1393">
        <v>1</v>
      </c>
      <c r="N1393" s="3">
        <v>45913</v>
      </c>
      <c r="O1393" s="1">
        <f>VLOOKUP(A1393,schedule!A:J,10,0)</f>
        <v>45916</v>
      </c>
      <c r="P1393">
        <f t="shared" si="21"/>
        <v>0</v>
      </c>
    </row>
    <row r="1394" spans="1:16">
      <c r="A1394">
        <v>1112</v>
      </c>
      <c r="B1394">
        <v>347</v>
      </c>
      <c r="C1394">
        <v>4</v>
      </c>
      <c r="D1394">
        <v>3</v>
      </c>
      <c r="E1394" t="s">
        <v>34</v>
      </c>
      <c r="F1394">
        <v>3</v>
      </c>
      <c r="G1394">
        <v>4</v>
      </c>
      <c r="H1394" t="s">
        <v>63</v>
      </c>
      <c r="I1394" s="3">
        <v>45915.375</v>
      </c>
      <c r="J1394" s="3">
        <v>45915.488888888889</v>
      </c>
      <c r="K1394">
        <v>45</v>
      </c>
      <c r="L1394">
        <v>164</v>
      </c>
      <c r="M1394">
        <v>2.4248349795349888</v>
      </c>
      <c r="N1394" s="3">
        <v>45910</v>
      </c>
      <c r="O1394" s="1">
        <f>VLOOKUP(A1394,schedule!A:J,10,0)</f>
        <v>45916</v>
      </c>
      <c r="P1394">
        <f t="shared" si="21"/>
        <v>0</v>
      </c>
    </row>
    <row r="1395" spans="1:16">
      <c r="A1395">
        <v>1112</v>
      </c>
      <c r="B1395">
        <v>407</v>
      </c>
      <c r="C1395">
        <v>2</v>
      </c>
      <c r="D1395">
        <v>2</v>
      </c>
      <c r="E1395" t="s">
        <v>32</v>
      </c>
      <c r="F1395">
        <v>3</v>
      </c>
      <c r="G1395">
        <v>4</v>
      </c>
      <c r="H1395" t="s">
        <v>63</v>
      </c>
      <c r="I1395" s="3">
        <v>45915.416666666657</v>
      </c>
      <c r="J1395" s="3">
        <v>45915.500694444447</v>
      </c>
      <c r="K1395">
        <v>45</v>
      </c>
      <c r="L1395">
        <v>121</v>
      </c>
      <c r="M1395">
        <v>2.0152765674670632</v>
      </c>
      <c r="N1395" s="3">
        <v>45910</v>
      </c>
      <c r="O1395" s="1">
        <f>VLOOKUP(A1395,schedule!A:J,10,0)</f>
        <v>45916</v>
      </c>
      <c r="P1395">
        <f t="shared" si="21"/>
        <v>0</v>
      </c>
    </row>
    <row r="1396" spans="1:16">
      <c r="A1396">
        <v>1112</v>
      </c>
      <c r="B1396">
        <v>243</v>
      </c>
      <c r="C1396">
        <v>7</v>
      </c>
      <c r="D1396">
        <v>2</v>
      </c>
      <c r="E1396" t="s">
        <v>34</v>
      </c>
      <c r="F1396">
        <v>3</v>
      </c>
      <c r="G1396">
        <v>4</v>
      </c>
      <c r="H1396" t="s">
        <v>63</v>
      </c>
      <c r="I1396" s="3">
        <v>45915.333333333343</v>
      </c>
      <c r="J1396" s="3">
        <v>45915.439583333333</v>
      </c>
      <c r="K1396">
        <v>60</v>
      </c>
      <c r="L1396">
        <v>153</v>
      </c>
      <c r="M1396">
        <v>2.1939425842555829</v>
      </c>
      <c r="N1396" s="3">
        <v>45910</v>
      </c>
      <c r="O1396" s="1">
        <f>VLOOKUP(A1396,schedule!A:J,10,0)</f>
        <v>45916</v>
      </c>
      <c r="P1396">
        <f t="shared" si="21"/>
        <v>0</v>
      </c>
    </row>
    <row r="1397" spans="1:16">
      <c r="A1397">
        <v>1112</v>
      </c>
      <c r="B1397">
        <v>290</v>
      </c>
      <c r="C1397">
        <v>11</v>
      </c>
      <c r="D1397">
        <v>2</v>
      </c>
      <c r="E1397" t="s">
        <v>34</v>
      </c>
      <c r="F1397">
        <v>3</v>
      </c>
      <c r="G1397">
        <v>4</v>
      </c>
      <c r="H1397" t="s">
        <v>63</v>
      </c>
      <c r="I1397" s="3">
        <v>45915.291666666657</v>
      </c>
      <c r="J1397" s="3">
        <v>45915.845833333333</v>
      </c>
      <c r="K1397">
        <v>240</v>
      </c>
      <c r="L1397">
        <v>798</v>
      </c>
      <c r="M1397">
        <v>2.560864476329761</v>
      </c>
      <c r="N1397" s="3">
        <v>45910</v>
      </c>
      <c r="O1397" s="1">
        <f>VLOOKUP(A1397,schedule!A:J,10,0)</f>
        <v>45916</v>
      </c>
      <c r="P1397">
        <f t="shared" si="21"/>
        <v>0</v>
      </c>
    </row>
    <row r="1398" spans="1:16">
      <c r="A1398">
        <v>1112</v>
      </c>
      <c r="B1398">
        <v>422</v>
      </c>
      <c r="C1398">
        <v>4</v>
      </c>
      <c r="D1398">
        <v>3</v>
      </c>
      <c r="E1398" t="s">
        <v>35</v>
      </c>
      <c r="F1398">
        <v>4</v>
      </c>
      <c r="G1398">
        <v>4</v>
      </c>
      <c r="H1398" t="s">
        <v>67</v>
      </c>
      <c r="I1398" s="3">
        <v>45915.416666666657</v>
      </c>
      <c r="J1398" s="3">
        <v>45915.455555555563</v>
      </c>
      <c r="K1398">
        <v>60</v>
      </c>
      <c r="L1398">
        <v>56</v>
      </c>
      <c r="M1398">
        <v>1</v>
      </c>
      <c r="N1398" s="3">
        <v>45913</v>
      </c>
      <c r="O1398" s="1">
        <f>VLOOKUP(A1398,schedule!A:J,10,0)</f>
        <v>45916</v>
      </c>
      <c r="P1398">
        <f t="shared" si="21"/>
        <v>0</v>
      </c>
    </row>
    <row r="1399" spans="1:16">
      <c r="A1399">
        <v>1112</v>
      </c>
      <c r="B1399">
        <v>378</v>
      </c>
      <c r="C1399">
        <v>11</v>
      </c>
      <c r="D1399">
        <v>3</v>
      </c>
      <c r="E1399" t="s">
        <v>32</v>
      </c>
      <c r="F1399">
        <v>3</v>
      </c>
      <c r="G1399">
        <v>4</v>
      </c>
      <c r="H1399" t="s">
        <v>63</v>
      </c>
      <c r="I1399" s="3">
        <v>45915.333333333343</v>
      </c>
      <c r="J1399" s="3">
        <v>45915.382638888892</v>
      </c>
      <c r="K1399">
        <v>30</v>
      </c>
      <c r="L1399">
        <v>71</v>
      </c>
      <c r="M1399">
        <v>2.4289238017522292</v>
      </c>
      <c r="N1399" s="3">
        <v>45910</v>
      </c>
      <c r="O1399" s="1">
        <f>VLOOKUP(A1399,schedule!A:J,10,0)</f>
        <v>45916</v>
      </c>
      <c r="P1399">
        <f t="shared" si="21"/>
        <v>0</v>
      </c>
    </row>
    <row r="1400" spans="1:16">
      <c r="A1400">
        <v>1111</v>
      </c>
      <c r="B1400">
        <v>429</v>
      </c>
      <c r="C1400">
        <v>5</v>
      </c>
      <c r="D1400">
        <v>2</v>
      </c>
      <c r="E1400" t="s">
        <v>36</v>
      </c>
      <c r="F1400">
        <v>4</v>
      </c>
      <c r="G1400" t="s">
        <v>68</v>
      </c>
      <c r="H1400" t="s">
        <v>63</v>
      </c>
      <c r="I1400" s="3">
        <v>45915.291666666657</v>
      </c>
      <c r="J1400" s="3">
        <v>45915.499305555553</v>
      </c>
      <c r="K1400">
        <v>150</v>
      </c>
      <c r="L1400">
        <v>299</v>
      </c>
      <c r="M1400">
        <v>1.406975769316607</v>
      </c>
      <c r="N1400" s="3">
        <v>45910</v>
      </c>
      <c r="O1400" s="1">
        <f>VLOOKUP(A1400,schedule!A:J,10,0)</f>
        <v>45913</v>
      </c>
      <c r="P1400">
        <f t="shared" si="21"/>
        <v>2.4993055555532919</v>
      </c>
    </row>
    <row r="1401" spans="1:16">
      <c r="A1401">
        <v>1112</v>
      </c>
      <c r="B1401">
        <v>276</v>
      </c>
      <c r="C1401">
        <v>5</v>
      </c>
      <c r="D1401">
        <v>2</v>
      </c>
      <c r="E1401" t="s">
        <v>34</v>
      </c>
      <c r="F1401">
        <v>3</v>
      </c>
      <c r="G1401">
        <v>4</v>
      </c>
      <c r="H1401" t="s">
        <v>63</v>
      </c>
      <c r="I1401" s="3">
        <v>45915.291666666657</v>
      </c>
      <c r="J1401" s="3">
        <v>45915.497916666667</v>
      </c>
      <c r="K1401">
        <v>150</v>
      </c>
      <c r="L1401">
        <v>297</v>
      </c>
      <c r="M1401">
        <v>2.3233897303996551</v>
      </c>
      <c r="N1401" s="3">
        <v>45910</v>
      </c>
      <c r="O1401" s="1">
        <f>VLOOKUP(A1401,schedule!A:J,10,0)</f>
        <v>45916</v>
      </c>
      <c r="P1401">
        <f t="shared" si="21"/>
        <v>0</v>
      </c>
    </row>
    <row r="1402" spans="1:16">
      <c r="A1402">
        <v>1112</v>
      </c>
      <c r="B1402">
        <v>429</v>
      </c>
      <c r="C1402">
        <v>7</v>
      </c>
      <c r="D1402">
        <v>2</v>
      </c>
      <c r="E1402" t="s">
        <v>36</v>
      </c>
      <c r="F1402">
        <v>4</v>
      </c>
      <c r="G1402">
        <v>4</v>
      </c>
      <c r="H1402" t="s">
        <v>67</v>
      </c>
      <c r="I1402" s="3">
        <v>45915.291666666657</v>
      </c>
      <c r="J1402" s="3">
        <v>45915.395833333343</v>
      </c>
      <c r="K1402">
        <v>150</v>
      </c>
      <c r="L1402">
        <v>150</v>
      </c>
      <c r="M1402">
        <v>1</v>
      </c>
      <c r="N1402" s="3">
        <v>45913</v>
      </c>
      <c r="O1402" s="1">
        <f>VLOOKUP(A1402,schedule!A:J,10,0)</f>
        <v>45916</v>
      </c>
      <c r="P1402">
        <f t="shared" si="21"/>
        <v>0</v>
      </c>
    </row>
    <row r="1403" spans="1:16">
      <c r="A1403">
        <v>1112</v>
      </c>
      <c r="B1403">
        <v>459</v>
      </c>
      <c r="C1403">
        <v>6</v>
      </c>
      <c r="D1403">
        <v>2</v>
      </c>
      <c r="E1403" t="s">
        <v>36</v>
      </c>
      <c r="F1403">
        <v>4</v>
      </c>
      <c r="G1403">
        <v>4</v>
      </c>
      <c r="H1403" t="s">
        <v>67</v>
      </c>
      <c r="I1403" s="3">
        <v>45915.416666666657</v>
      </c>
      <c r="J1403" s="3">
        <v>45915.446527777778</v>
      </c>
      <c r="K1403">
        <v>30</v>
      </c>
      <c r="L1403">
        <v>43</v>
      </c>
      <c r="M1403">
        <v>1</v>
      </c>
      <c r="N1403" s="3">
        <v>45913</v>
      </c>
      <c r="O1403" s="1">
        <f>VLOOKUP(A1403,schedule!A:J,10,0)</f>
        <v>45916</v>
      </c>
      <c r="P1403">
        <f t="shared" si="21"/>
        <v>0</v>
      </c>
    </row>
    <row r="1404" spans="1:16">
      <c r="A1404">
        <v>1112</v>
      </c>
      <c r="B1404">
        <v>468</v>
      </c>
      <c r="C1404">
        <v>12</v>
      </c>
      <c r="D1404">
        <v>2</v>
      </c>
      <c r="E1404" t="s">
        <v>36</v>
      </c>
      <c r="F1404">
        <v>4</v>
      </c>
      <c r="G1404">
        <v>4</v>
      </c>
      <c r="H1404" t="s">
        <v>67</v>
      </c>
      <c r="I1404" s="3">
        <v>45915.291666666657</v>
      </c>
      <c r="J1404" s="3">
        <v>45915.4</v>
      </c>
      <c r="K1404">
        <v>150</v>
      </c>
      <c r="L1404">
        <v>156</v>
      </c>
      <c r="M1404">
        <v>1</v>
      </c>
      <c r="N1404" s="3">
        <v>45913</v>
      </c>
      <c r="O1404" s="1">
        <f>VLOOKUP(A1404,schedule!A:J,10,0)</f>
        <v>45916</v>
      </c>
      <c r="P1404">
        <f t="shared" si="21"/>
        <v>0</v>
      </c>
    </row>
    <row r="1405" spans="1:16">
      <c r="A1405">
        <v>1112</v>
      </c>
      <c r="B1405">
        <v>347</v>
      </c>
      <c r="C1405">
        <v>1</v>
      </c>
      <c r="D1405">
        <v>2</v>
      </c>
      <c r="E1405" t="s">
        <v>34</v>
      </c>
      <c r="F1405">
        <v>3</v>
      </c>
      <c r="G1405">
        <v>4</v>
      </c>
      <c r="H1405" t="s">
        <v>63</v>
      </c>
      <c r="I1405" s="3">
        <v>45915.375</v>
      </c>
      <c r="J1405" s="3">
        <v>45915.468055555553</v>
      </c>
      <c r="K1405">
        <v>45</v>
      </c>
      <c r="L1405">
        <v>134</v>
      </c>
      <c r="M1405">
        <v>2.140719322239351</v>
      </c>
      <c r="N1405" s="3">
        <v>45910</v>
      </c>
      <c r="O1405" s="1">
        <f>VLOOKUP(A1405,schedule!A:J,10,0)</f>
        <v>45916</v>
      </c>
      <c r="P1405">
        <f t="shared" si="21"/>
        <v>0</v>
      </c>
    </row>
    <row r="1406" spans="1:16">
      <c r="A1406">
        <v>1112</v>
      </c>
      <c r="B1406">
        <v>407</v>
      </c>
      <c r="C1406">
        <v>15</v>
      </c>
      <c r="D1406">
        <v>3</v>
      </c>
      <c r="E1406" t="s">
        <v>32</v>
      </c>
      <c r="F1406">
        <v>3</v>
      </c>
      <c r="G1406">
        <v>4</v>
      </c>
      <c r="H1406" t="s">
        <v>63</v>
      </c>
      <c r="I1406" s="3">
        <v>45915.333333333343</v>
      </c>
      <c r="J1406" s="3">
        <v>45915.394444444442</v>
      </c>
      <c r="K1406">
        <v>45</v>
      </c>
      <c r="L1406">
        <v>88</v>
      </c>
      <c r="M1406">
        <v>2.3820983340896031</v>
      </c>
      <c r="N1406" s="3">
        <v>45910</v>
      </c>
      <c r="O1406" s="1">
        <f>VLOOKUP(A1406,schedule!A:J,10,0)</f>
        <v>45916</v>
      </c>
      <c r="P1406">
        <f t="shared" si="21"/>
        <v>0</v>
      </c>
    </row>
    <row r="1407" spans="1:16">
      <c r="A1407">
        <v>1112</v>
      </c>
      <c r="B1407">
        <v>243</v>
      </c>
      <c r="C1407">
        <v>3</v>
      </c>
      <c r="D1407">
        <v>1</v>
      </c>
      <c r="E1407" t="s">
        <v>34</v>
      </c>
      <c r="F1407">
        <v>3</v>
      </c>
      <c r="G1407">
        <v>4</v>
      </c>
      <c r="H1407" t="s">
        <v>63</v>
      </c>
      <c r="I1407" s="3">
        <v>45915.416666666657</v>
      </c>
      <c r="J1407" s="3">
        <v>45915.539583333331</v>
      </c>
      <c r="K1407">
        <v>60</v>
      </c>
      <c r="L1407">
        <v>177</v>
      </c>
      <c r="M1407">
        <v>2.0648761173308632</v>
      </c>
      <c r="N1407" s="3">
        <v>45910</v>
      </c>
      <c r="O1407" s="1">
        <f>VLOOKUP(A1407,schedule!A:J,10,0)</f>
        <v>45916</v>
      </c>
      <c r="P1407">
        <f t="shared" si="21"/>
        <v>0</v>
      </c>
    </row>
    <row r="1408" spans="1:16">
      <c r="A1408">
        <v>1112</v>
      </c>
      <c r="B1408">
        <v>471</v>
      </c>
      <c r="C1408">
        <v>9</v>
      </c>
      <c r="D1408">
        <v>2</v>
      </c>
      <c r="E1408" t="s">
        <v>36</v>
      </c>
      <c r="F1408">
        <v>4</v>
      </c>
      <c r="G1408">
        <v>4</v>
      </c>
      <c r="H1408" t="s">
        <v>67</v>
      </c>
      <c r="I1408" s="3">
        <v>45915.333333333343</v>
      </c>
      <c r="J1408" s="3">
        <v>45915.48541666667</v>
      </c>
      <c r="K1408">
        <v>150</v>
      </c>
      <c r="L1408">
        <v>219</v>
      </c>
      <c r="M1408">
        <v>1</v>
      </c>
      <c r="N1408" s="3">
        <v>45913</v>
      </c>
      <c r="O1408" s="1">
        <f>VLOOKUP(A1408,schedule!A:J,10,0)</f>
        <v>45916</v>
      </c>
      <c r="P1408">
        <f t="shared" si="21"/>
        <v>0</v>
      </c>
    </row>
    <row r="1409" spans="1:16">
      <c r="A1409">
        <v>1112</v>
      </c>
      <c r="B1409">
        <v>290</v>
      </c>
      <c r="C1409">
        <v>3</v>
      </c>
      <c r="D1409">
        <v>3</v>
      </c>
      <c r="E1409" t="s">
        <v>34</v>
      </c>
      <c r="F1409">
        <v>3</v>
      </c>
      <c r="G1409">
        <v>4</v>
      </c>
      <c r="H1409" t="s">
        <v>63</v>
      </c>
      <c r="I1409" s="3">
        <v>45915.291666666657</v>
      </c>
      <c r="J1409" s="3">
        <v>45915.716666666667</v>
      </c>
      <c r="K1409">
        <v>240</v>
      </c>
      <c r="L1409">
        <v>612</v>
      </c>
      <c r="M1409">
        <v>2.3385671190641761</v>
      </c>
      <c r="N1409" s="3">
        <v>45910</v>
      </c>
      <c r="O1409" s="1">
        <f>VLOOKUP(A1409,schedule!A:J,10,0)</f>
        <v>45916</v>
      </c>
      <c r="P1409">
        <f t="shared" si="21"/>
        <v>0</v>
      </c>
    </row>
    <row r="1410" spans="1:16">
      <c r="A1410">
        <v>1112</v>
      </c>
      <c r="B1410">
        <v>489</v>
      </c>
      <c r="C1410">
        <v>8</v>
      </c>
      <c r="D1410">
        <v>3</v>
      </c>
      <c r="E1410" t="s">
        <v>36</v>
      </c>
      <c r="F1410">
        <v>4</v>
      </c>
      <c r="G1410">
        <v>4</v>
      </c>
      <c r="H1410" t="s">
        <v>67</v>
      </c>
      <c r="I1410" s="3">
        <v>45915.416666666657</v>
      </c>
      <c r="J1410" s="3">
        <v>45915.655555555553</v>
      </c>
      <c r="K1410">
        <v>240</v>
      </c>
      <c r="L1410">
        <v>344</v>
      </c>
      <c r="M1410">
        <v>1.312977812045653</v>
      </c>
      <c r="N1410" s="3">
        <v>45913</v>
      </c>
      <c r="O1410" s="1">
        <f>VLOOKUP(A1410,schedule!A:J,10,0)</f>
        <v>45916</v>
      </c>
      <c r="P1410">
        <f t="shared" si="21"/>
        <v>0</v>
      </c>
    </row>
    <row r="1411" spans="1:16">
      <c r="A1411">
        <v>1112</v>
      </c>
      <c r="B1411">
        <v>378</v>
      </c>
      <c r="C1411">
        <v>12</v>
      </c>
      <c r="D1411">
        <v>2</v>
      </c>
      <c r="E1411" t="s">
        <v>32</v>
      </c>
      <c r="F1411">
        <v>3</v>
      </c>
      <c r="G1411">
        <v>4</v>
      </c>
      <c r="H1411" t="s">
        <v>63</v>
      </c>
      <c r="I1411" s="3">
        <v>45915.416666666657</v>
      </c>
      <c r="J1411" s="3">
        <v>45915.459027777782</v>
      </c>
      <c r="K1411">
        <v>30</v>
      </c>
      <c r="L1411">
        <v>61</v>
      </c>
      <c r="M1411">
        <v>2.174764392515173</v>
      </c>
      <c r="N1411" s="3">
        <v>45910</v>
      </c>
      <c r="O1411" s="1">
        <f>VLOOKUP(A1411,schedule!A:J,10,0)</f>
        <v>45916</v>
      </c>
      <c r="P1411">
        <f t="shared" ref="P1411:P1474" si="22">IF(J1411-O1411&lt;0,0,J1411-O1411)</f>
        <v>0</v>
      </c>
    </row>
    <row r="1412" spans="1:16">
      <c r="A1412">
        <v>1111</v>
      </c>
      <c r="B1412">
        <v>252</v>
      </c>
      <c r="C1412">
        <v>5</v>
      </c>
      <c r="D1412">
        <v>3</v>
      </c>
      <c r="E1412" t="s">
        <v>32</v>
      </c>
      <c r="F1412">
        <v>3</v>
      </c>
      <c r="G1412" t="s">
        <v>68</v>
      </c>
      <c r="H1412" t="s">
        <v>63</v>
      </c>
      <c r="I1412" s="3">
        <v>45915.375</v>
      </c>
      <c r="J1412" s="3">
        <v>45915.714583333327</v>
      </c>
      <c r="K1412">
        <v>150</v>
      </c>
      <c r="L1412">
        <v>489</v>
      </c>
      <c r="M1412">
        <v>2.367250270786454</v>
      </c>
      <c r="N1412" s="3">
        <v>45907</v>
      </c>
      <c r="O1412" s="1">
        <f>VLOOKUP(A1412,schedule!A:J,10,0)</f>
        <v>45913</v>
      </c>
      <c r="P1412">
        <f t="shared" si="22"/>
        <v>2.7145833333270275</v>
      </c>
    </row>
    <row r="1413" spans="1:16">
      <c r="A1413">
        <v>1113</v>
      </c>
      <c r="B1413">
        <v>119</v>
      </c>
      <c r="C1413">
        <v>1</v>
      </c>
      <c r="D1413">
        <v>3</v>
      </c>
      <c r="E1413" t="s">
        <v>27</v>
      </c>
      <c r="F1413">
        <v>2</v>
      </c>
      <c r="G1413">
        <v>3</v>
      </c>
      <c r="H1413" t="s">
        <v>63</v>
      </c>
      <c r="I1413" s="3">
        <v>45915.375</v>
      </c>
      <c r="J1413" s="3">
        <v>45915.424305555563</v>
      </c>
      <c r="K1413">
        <v>30</v>
      </c>
      <c r="L1413">
        <v>71</v>
      </c>
      <c r="M1413">
        <v>1.6916664489277129</v>
      </c>
      <c r="N1413" s="3">
        <v>45910</v>
      </c>
      <c r="O1413" s="1">
        <f>VLOOKUP(A1413,schedule!A:J,10,0)</f>
        <v>45919</v>
      </c>
      <c r="P1413">
        <f t="shared" si="22"/>
        <v>0</v>
      </c>
    </row>
    <row r="1414" spans="1:16">
      <c r="A1414">
        <v>1113</v>
      </c>
      <c r="B1414">
        <v>125</v>
      </c>
      <c r="C1414">
        <v>2</v>
      </c>
      <c r="D1414">
        <v>1</v>
      </c>
      <c r="E1414" t="s">
        <v>26</v>
      </c>
      <c r="F1414">
        <v>2</v>
      </c>
      <c r="G1414">
        <v>3</v>
      </c>
      <c r="H1414" t="s">
        <v>63</v>
      </c>
      <c r="I1414" s="3">
        <v>45915.291666666657</v>
      </c>
      <c r="J1414" s="3">
        <v>45915.534722222219</v>
      </c>
      <c r="K1414">
        <v>150</v>
      </c>
      <c r="L1414">
        <v>350</v>
      </c>
      <c r="M1414">
        <v>1.737112456073945</v>
      </c>
      <c r="N1414" s="3">
        <v>45910</v>
      </c>
      <c r="O1414" s="1">
        <f>VLOOKUP(A1414,schedule!A:J,10,0)</f>
        <v>45919</v>
      </c>
      <c r="P1414">
        <f t="shared" si="22"/>
        <v>0</v>
      </c>
    </row>
    <row r="1415" spans="1:16">
      <c r="A1415">
        <v>1113</v>
      </c>
      <c r="B1415">
        <v>133</v>
      </c>
      <c r="C1415">
        <v>7</v>
      </c>
      <c r="D1415">
        <v>3</v>
      </c>
      <c r="E1415" t="s">
        <v>28</v>
      </c>
      <c r="F1415">
        <v>2</v>
      </c>
      <c r="G1415">
        <v>3</v>
      </c>
      <c r="H1415" t="s">
        <v>63</v>
      </c>
      <c r="I1415" s="3">
        <v>45915.416666666657</v>
      </c>
      <c r="J1415" s="3">
        <v>45915.440972222219</v>
      </c>
      <c r="K1415">
        <v>15</v>
      </c>
      <c r="L1415">
        <v>35</v>
      </c>
      <c r="M1415">
        <v>1.54705814355125</v>
      </c>
      <c r="N1415" s="3">
        <v>45910</v>
      </c>
      <c r="O1415" s="1">
        <f>VLOOKUP(A1415,schedule!A:J,10,0)</f>
        <v>45919</v>
      </c>
      <c r="P1415">
        <f t="shared" si="22"/>
        <v>0</v>
      </c>
    </row>
    <row r="1416" spans="1:16">
      <c r="A1416">
        <v>1113</v>
      </c>
      <c r="B1416">
        <v>108</v>
      </c>
      <c r="C1416">
        <v>6</v>
      </c>
      <c r="D1416">
        <v>2</v>
      </c>
      <c r="E1416" t="s">
        <v>26</v>
      </c>
      <c r="F1416">
        <v>2</v>
      </c>
      <c r="G1416">
        <v>3</v>
      </c>
      <c r="H1416" t="s">
        <v>63</v>
      </c>
      <c r="I1416" s="3">
        <v>45915.416666666657</v>
      </c>
      <c r="J1416" s="3">
        <v>45915.726388888892</v>
      </c>
      <c r="K1416">
        <v>240</v>
      </c>
      <c r="L1416">
        <v>446</v>
      </c>
      <c r="M1416">
        <v>1.943291108142515</v>
      </c>
      <c r="N1416" s="3">
        <v>45910</v>
      </c>
      <c r="O1416" s="1">
        <f>VLOOKUP(A1416,schedule!A:J,10,0)</f>
        <v>45919</v>
      </c>
      <c r="P1416">
        <f t="shared" si="22"/>
        <v>0</v>
      </c>
    </row>
    <row r="1417" spans="1:16">
      <c r="A1417">
        <v>1113</v>
      </c>
      <c r="B1417">
        <v>241</v>
      </c>
      <c r="C1417">
        <v>3</v>
      </c>
      <c r="D1417">
        <v>2</v>
      </c>
      <c r="E1417" t="s">
        <v>32</v>
      </c>
      <c r="F1417">
        <v>3</v>
      </c>
      <c r="G1417">
        <v>3</v>
      </c>
      <c r="H1417" t="s">
        <v>67</v>
      </c>
      <c r="I1417" s="3">
        <v>45915.291666666657</v>
      </c>
      <c r="J1417" s="3">
        <v>45915.415277777778</v>
      </c>
      <c r="K1417">
        <v>60</v>
      </c>
      <c r="L1417">
        <v>178</v>
      </c>
      <c r="M1417">
        <v>1.899755716384077</v>
      </c>
      <c r="N1417" s="3">
        <v>45913</v>
      </c>
      <c r="O1417" s="1">
        <f>VLOOKUP(A1417,schedule!A:J,10,0)</f>
        <v>45919</v>
      </c>
      <c r="P1417">
        <f t="shared" si="22"/>
        <v>0</v>
      </c>
    </row>
    <row r="1418" spans="1:16">
      <c r="A1418">
        <v>1113</v>
      </c>
      <c r="B1418">
        <v>287</v>
      </c>
      <c r="C1418">
        <v>9</v>
      </c>
      <c r="D1418">
        <v>2</v>
      </c>
      <c r="E1418" t="s">
        <v>32</v>
      </c>
      <c r="F1418">
        <v>3</v>
      </c>
      <c r="G1418">
        <v>3</v>
      </c>
      <c r="H1418" t="s">
        <v>67</v>
      </c>
      <c r="I1418" s="3">
        <v>45915.416666666657</v>
      </c>
      <c r="J1418" s="3">
        <v>45915.525000000001</v>
      </c>
      <c r="K1418">
        <v>90</v>
      </c>
      <c r="L1418">
        <v>156</v>
      </c>
      <c r="M1418">
        <v>1.572198848203362</v>
      </c>
      <c r="N1418" s="3">
        <v>45913</v>
      </c>
      <c r="O1418" s="1">
        <f>VLOOKUP(A1418,schedule!A:J,10,0)</f>
        <v>45919</v>
      </c>
      <c r="P1418">
        <f t="shared" si="22"/>
        <v>0</v>
      </c>
    </row>
    <row r="1419" spans="1:16">
      <c r="A1419">
        <v>1113</v>
      </c>
      <c r="B1419">
        <v>356</v>
      </c>
      <c r="C1419">
        <v>13</v>
      </c>
      <c r="D1419">
        <v>1</v>
      </c>
      <c r="E1419" t="s">
        <v>32</v>
      </c>
      <c r="F1419">
        <v>3</v>
      </c>
      <c r="G1419">
        <v>3</v>
      </c>
      <c r="H1419" t="s">
        <v>67</v>
      </c>
      <c r="I1419" s="3">
        <v>45915.375</v>
      </c>
      <c r="J1419" s="3">
        <v>45915.539583333331</v>
      </c>
      <c r="K1419">
        <v>90</v>
      </c>
      <c r="L1419">
        <v>237</v>
      </c>
      <c r="M1419">
        <v>1.757222538130794</v>
      </c>
      <c r="N1419" s="3">
        <v>45913</v>
      </c>
      <c r="O1419" s="1">
        <f>VLOOKUP(A1419,schedule!A:J,10,0)</f>
        <v>45919</v>
      </c>
      <c r="P1419">
        <f t="shared" si="22"/>
        <v>0</v>
      </c>
    </row>
    <row r="1420" spans="1:16">
      <c r="A1420">
        <v>1113</v>
      </c>
      <c r="B1420">
        <v>140</v>
      </c>
      <c r="C1420">
        <v>7</v>
      </c>
      <c r="D1420">
        <v>2</v>
      </c>
      <c r="E1420" t="s">
        <v>29</v>
      </c>
      <c r="F1420">
        <v>2</v>
      </c>
      <c r="G1420">
        <v>3</v>
      </c>
      <c r="H1420" t="s">
        <v>63</v>
      </c>
      <c r="I1420" s="3">
        <v>45915.416666666657</v>
      </c>
      <c r="J1420" s="3">
        <v>45915.57708333333</v>
      </c>
      <c r="K1420">
        <v>150</v>
      </c>
      <c r="L1420">
        <v>231</v>
      </c>
      <c r="M1420">
        <v>1.4496730530309041</v>
      </c>
      <c r="N1420" s="3">
        <v>45910</v>
      </c>
      <c r="O1420" s="1">
        <f>VLOOKUP(A1420,schedule!A:J,10,0)</f>
        <v>45919</v>
      </c>
      <c r="P1420">
        <f t="shared" si="22"/>
        <v>0</v>
      </c>
    </row>
    <row r="1421" spans="1:16">
      <c r="A1421">
        <v>1113</v>
      </c>
      <c r="B1421">
        <v>310</v>
      </c>
      <c r="C1421">
        <v>8</v>
      </c>
      <c r="D1421">
        <v>1</v>
      </c>
      <c r="E1421" t="s">
        <v>32</v>
      </c>
      <c r="F1421">
        <v>3</v>
      </c>
      <c r="G1421">
        <v>3</v>
      </c>
      <c r="H1421" t="s">
        <v>67</v>
      </c>
      <c r="I1421" s="3">
        <v>45915.291666666657</v>
      </c>
      <c r="J1421" s="3">
        <v>45915.32708333333</v>
      </c>
      <c r="K1421">
        <v>30</v>
      </c>
      <c r="L1421">
        <v>51</v>
      </c>
      <c r="M1421">
        <v>1.868174033999449</v>
      </c>
      <c r="N1421" s="3">
        <v>45913</v>
      </c>
      <c r="O1421" s="1">
        <f>VLOOKUP(A1421,schedule!A:J,10,0)</f>
        <v>45919</v>
      </c>
      <c r="P1421">
        <f t="shared" si="22"/>
        <v>0</v>
      </c>
    </row>
    <row r="1422" spans="1:16">
      <c r="A1422">
        <v>1113</v>
      </c>
      <c r="B1422">
        <v>159</v>
      </c>
      <c r="C1422">
        <v>9</v>
      </c>
      <c r="D1422">
        <v>2</v>
      </c>
      <c r="E1422" t="s">
        <v>28</v>
      </c>
      <c r="F1422">
        <v>2</v>
      </c>
      <c r="G1422">
        <v>3</v>
      </c>
      <c r="H1422" t="s">
        <v>63</v>
      </c>
      <c r="I1422" s="3">
        <v>45915.333333333343</v>
      </c>
      <c r="J1422" s="3">
        <v>45915.661111111112</v>
      </c>
      <c r="K1422">
        <v>240</v>
      </c>
      <c r="L1422">
        <v>472</v>
      </c>
      <c r="M1422">
        <v>1.7313028379211679</v>
      </c>
      <c r="N1422" s="3">
        <v>45910</v>
      </c>
      <c r="O1422" s="1">
        <f>VLOOKUP(A1422,schedule!A:J,10,0)</f>
        <v>45919</v>
      </c>
      <c r="P1422">
        <f t="shared" si="22"/>
        <v>0</v>
      </c>
    </row>
    <row r="1423" spans="1:16">
      <c r="A1423">
        <v>1113</v>
      </c>
      <c r="B1423">
        <v>224</v>
      </c>
      <c r="C1423">
        <v>2</v>
      </c>
      <c r="D1423">
        <v>3</v>
      </c>
      <c r="E1423" t="s">
        <v>32</v>
      </c>
      <c r="F1423">
        <v>3</v>
      </c>
      <c r="G1423">
        <v>3</v>
      </c>
      <c r="H1423" t="s">
        <v>67</v>
      </c>
      <c r="I1423" s="3">
        <v>45915.333333333343</v>
      </c>
      <c r="J1423" s="3">
        <v>45915.638194444437</v>
      </c>
      <c r="K1423">
        <v>180</v>
      </c>
      <c r="L1423">
        <v>439</v>
      </c>
      <c r="M1423">
        <v>1.613717590040082</v>
      </c>
      <c r="N1423" s="3">
        <v>45913</v>
      </c>
      <c r="O1423" s="1">
        <f>VLOOKUP(A1423,schedule!A:J,10,0)</f>
        <v>45919</v>
      </c>
      <c r="P1423">
        <f t="shared" si="22"/>
        <v>0</v>
      </c>
    </row>
    <row r="1424" spans="1:16">
      <c r="A1424">
        <v>1113</v>
      </c>
      <c r="B1424">
        <v>168</v>
      </c>
      <c r="C1424">
        <v>2</v>
      </c>
      <c r="D1424">
        <v>3</v>
      </c>
      <c r="E1424" t="s">
        <v>30</v>
      </c>
      <c r="F1424">
        <v>2</v>
      </c>
      <c r="G1424">
        <v>3</v>
      </c>
      <c r="H1424" t="s">
        <v>63</v>
      </c>
      <c r="I1424" s="3">
        <v>45915.375</v>
      </c>
      <c r="J1424" s="3">
        <v>45915.476388888892</v>
      </c>
      <c r="K1424">
        <v>60</v>
      </c>
      <c r="L1424">
        <v>146</v>
      </c>
      <c r="M1424">
        <v>1.7420453997773839</v>
      </c>
      <c r="N1424" s="3">
        <v>45910</v>
      </c>
      <c r="O1424" s="1">
        <f>VLOOKUP(A1424,schedule!A:J,10,0)</f>
        <v>45919</v>
      </c>
      <c r="P1424">
        <f t="shared" si="22"/>
        <v>0</v>
      </c>
    </row>
    <row r="1425" spans="1:16">
      <c r="A1425">
        <v>1113</v>
      </c>
      <c r="B1425">
        <v>284</v>
      </c>
      <c r="C1425">
        <v>4</v>
      </c>
      <c r="D1425">
        <v>1</v>
      </c>
      <c r="E1425" t="s">
        <v>32</v>
      </c>
      <c r="F1425">
        <v>3</v>
      </c>
      <c r="G1425">
        <v>3</v>
      </c>
      <c r="H1425" t="s">
        <v>67</v>
      </c>
      <c r="I1425" s="3">
        <v>45915.416666666657</v>
      </c>
      <c r="J1425" s="3">
        <v>45915.725694444453</v>
      </c>
      <c r="K1425">
        <v>180</v>
      </c>
      <c r="L1425">
        <v>445</v>
      </c>
      <c r="M1425">
        <v>1.7734983636976289</v>
      </c>
      <c r="N1425" s="3">
        <v>45913</v>
      </c>
      <c r="O1425" s="1">
        <f>VLOOKUP(A1425,schedule!A:J,10,0)</f>
        <v>45919</v>
      </c>
      <c r="P1425">
        <f t="shared" si="22"/>
        <v>0</v>
      </c>
    </row>
    <row r="1426" spans="1:16">
      <c r="A1426">
        <v>1111</v>
      </c>
      <c r="B1426">
        <v>411</v>
      </c>
      <c r="C1426">
        <v>10</v>
      </c>
      <c r="D1426">
        <v>3</v>
      </c>
      <c r="E1426" t="s">
        <v>31</v>
      </c>
      <c r="F1426">
        <v>3</v>
      </c>
      <c r="G1426" t="s">
        <v>68</v>
      </c>
      <c r="H1426" t="s">
        <v>63</v>
      </c>
      <c r="I1426" s="3">
        <v>45915.375</v>
      </c>
      <c r="J1426" s="3">
        <v>45915.57916666667</v>
      </c>
      <c r="K1426">
        <v>120</v>
      </c>
      <c r="L1426">
        <v>294</v>
      </c>
      <c r="M1426">
        <v>2.237152448725372</v>
      </c>
      <c r="N1426" s="3">
        <v>45907</v>
      </c>
      <c r="O1426" s="1">
        <f>VLOOKUP(A1426,schedule!A:J,10,0)</f>
        <v>45913</v>
      </c>
      <c r="P1426">
        <f t="shared" si="22"/>
        <v>2.5791666666700621</v>
      </c>
    </row>
    <row r="1427" spans="1:16">
      <c r="A1427">
        <v>1113</v>
      </c>
      <c r="B1427">
        <v>119</v>
      </c>
      <c r="C1427">
        <v>7</v>
      </c>
      <c r="D1427">
        <v>2</v>
      </c>
      <c r="E1427" t="s">
        <v>27</v>
      </c>
      <c r="F1427">
        <v>2</v>
      </c>
      <c r="G1427">
        <v>3</v>
      </c>
      <c r="H1427" t="s">
        <v>63</v>
      </c>
      <c r="I1427" s="3">
        <v>45915.333333333343</v>
      </c>
      <c r="J1427" s="3">
        <v>45915.368750000001</v>
      </c>
      <c r="K1427">
        <v>30</v>
      </c>
      <c r="L1427">
        <v>51</v>
      </c>
      <c r="M1427">
        <v>1.5499770004779989</v>
      </c>
      <c r="N1427" s="3">
        <v>45910</v>
      </c>
      <c r="O1427" s="1">
        <f>VLOOKUP(A1427,schedule!A:J,10,0)</f>
        <v>45919</v>
      </c>
      <c r="P1427">
        <f t="shared" si="22"/>
        <v>0</v>
      </c>
    </row>
    <row r="1428" spans="1:16">
      <c r="A1428">
        <v>1113</v>
      </c>
      <c r="B1428">
        <v>337</v>
      </c>
      <c r="C1428">
        <v>12</v>
      </c>
      <c r="D1428">
        <v>3</v>
      </c>
      <c r="E1428" t="s">
        <v>31</v>
      </c>
      <c r="F1428">
        <v>3</v>
      </c>
      <c r="G1428">
        <v>3</v>
      </c>
      <c r="H1428" t="s">
        <v>67</v>
      </c>
      <c r="I1428" s="3">
        <v>45915.375</v>
      </c>
      <c r="J1428" s="3">
        <v>45915.416666666657</v>
      </c>
      <c r="K1428">
        <v>30</v>
      </c>
      <c r="L1428">
        <v>60</v>
      </c>
      <c r="M1428">
        <v>1.51651392904283</v>
      </c>
      <c r="N1428" s="3">
        <v>45913</v>
      </c>
      <c r="O1428" s="1">
        <f>VLOOKUP(A1428,schedule!A:J,10,0)</f>
        <v>45919</v>
      </c>
      <c r="P1428">
        <f t="shared" si="22"/>
        <v>0</v>
      </c>
    </row>
    <row r="1429" spans="1:16">
      <c r="A1429">
        <v>1113</v>
      </c>
      <c r="B1429">
        <v>313</v>
      </c>
      <c r="C1429">
        <v>10</v>
      </c>
      <c r="D1429">
        <v>3</v>
      </c>
      <c r="E1429" t="s">
        <v>31</v>
      </c>
      <c r="F1429">
        <v>3</v>
      </c>
      <c r="G1429">
        <v>3</v>
      </c>
      <c r="H1429" t="s">
        <v>67</v>
      </c>
      <c r="I1429" s="3">
        <v>45915.416666666657</v>
      </c>
      <c r="J1429" s="3">
        <v>45915.433333333327</v>
      </c>
      <c r="K1429">
        <v>15</v>
      </c>
      <c r="L1429">
        <v>24</v>
      </c>
      <c r="M1429">
        <v>1.5053987601188741</v>
      </c>
      <c r="N1429" s="3">
        <v>45913</v>
      </c>
      <c r="O1429" s="1">
        <f>VLOOKUP(A1429,schedule!A:J,10,0)</f>
        <v>45919</v>
      </c>
      <c r="P1429">
        <f t="shared" si="22"/>
        <v>0</v>
      </c>
    </row>
    <row r="1430" spans="1:16">
      <c r="A1430">
        <v>1113</v>
      </c>
      <c r="B1430">
        <v>168</v>
      </c>
      <c r="C1430">
        <v>1</v>
      </c>
      <c r="D1430">
        <v>2</v>
      </c>
      <c r="E1430" t="s">
        <v>30</v>
      </c>
      <c r="F1430">
        <v>2</v>
      </c>
      <c r="G1430">
        <v>3</v>
      </c>
      <c r="H1430" t="s">
        <v>63</v>
      </c>
      <c r="I1430" s="3">
        <v>45915.291666666657</v>
      </c>
      <c r="J1430" s="3">
        <v>45915.356944444437</v>
      </c>
      <c r="K1430">
        <v>60</v>
      </c>
      <c r="L1430">
        <v>94</v>
      </c>
      <c r="M1430">
        <v>1.731276704893526</v>
      </c>
      <c r="N1430" s="3">
        <v>45910</v>
      </c>
      <c r="O1430" s="1">
        <f>VLOOKUP(A1430,schedule!A:J,10,0)</f>
        <v>45919</v>
      </c>
      <c r="P1430">
        <f t="shared" si="22"/>
        <v>0</v>
      </c>
    </row>
    <row r="1431" spans="1:16">
      <c r="A1431">
        <v>1113</v>
      </c>
      <c r="B1431">
        <v>140</v>
      </c>
      <c r="C1431">
        <v>2</v>
      </c>
      <c r="D1431">
        <v>1</v>
      </c>
      <c r="E1431" t="s">
        <v>29</v>
      </c>
      <c r="F1431">
        <v>2</v>
      </c>
      <c r="G1431">
        <v>3</v>
      </c>
      <c r="H1431" t="s">
        <v>63</v>
      </c>
      <c r="I1431" s="3">
        <v>45915.333333333343</v>
      </c>
      <c r="J1431" s="3">
        <v>45915.515972222223</v>
      </c>
      <c r="K1431">
        <v>150</v>
      </c>
      <c r="L1431">
        <v>263</v>
      </c>
      <c r="M1431">
        <v>1.5911398909064389</v>
      </c>
      <c r="N1431" s="3">
        <v>45910</v>
      </c>
      <c r="O1431" s="1">
        <f>VLOOKUP(A1431,schedule!A:J,10,0)</f>
        <v>45919</v>
      </c>
      <c r="P1431">
        <f t="shared" si="22"/>
        <v>0</v>
      </c>
    </row>
    <row r="1432" spans="1:16">
      <c r="A1432">
        <v>1113</v>
      </c>
      <c r="B1432">
        <v>125</v>
      </c>
      <c r="C1432">
        <v>2</v>
      </c>
      <c r="D1432">
        <v>1</v>
      </c>
      <c r="E1432" t="s">
        <v>26</v>
      </c>
      <c r="F1432">
        <v>2</v>
      </c>
      <c r="G1432">
        <v>3</v>
      </c>
      <c r="H1432" t="s">
        <v>63</v>
      </c>
      <c r="I1432" s="3">
        <v>45915.375</v>
      </c>
      <c r="J1432" s="3">
        <v>45915.609722222223</v>
      </c>
      <c r="K1432">
        <v>150</v>
      </c>
      <c r="L1432">
        <v>338</v>
      </c>
      <c r="M1432">
        <v>1.6504440967697891</v>
      </c>
      <c r="N1432" s="3">
        <v>45910</v>
      </c>
      <c r="O1432" s="1">
        <f>VLOOKUP(A1432,schedule!A:J,10,0)</f>
        <v>45919</v>
      </c>
      <c r="P1432">
        <f t="shared" si="22"/>
        <v>0</v>
      </c>
    </row>
    <row r="1433" spans="1:16">
      <c r="A1433">
        <v>1113</v>
      </c>
      <c r="B1433">
        <v>133</v>
      </c>
      <c r="C1433">
        <v>9</v>
      </c>
      <c r="D1433">
        <v>2</v>
      </c>
      <c r="E1433" t="s">
        <v>28</v>
      </c>
      <c r="F1433">
        <v>2</v>
      </c>
      <c r="G1433">
        <v>3</v>
      </c>
      <c r="H1433" t="s">
        <v>63</v>
      </c>
      <c r="I1433" s="3">
        <v>45915.416666666657</v>
      </c>
      <c r="J1433" s="3">
        <v>45915.439583333333</v>
      </c>
      <c r="K1433">
        <v>15</v>
      </c>
      <c r="L1433">
        <v>33</v>
      </c>
      <c r="M1433">
        <v>1.7828634386721129</v>
      </c>
      <c r="N1433" s="3">
        <v>45910</v>
      </c>
      <c r="O1433" s="1">
        <f>VLOOKUP(A1433,schedule!A:J,10,0)</f>
        <v>45919</v>
      </c>
      <c r="P1433">
        <f t="shared" si="22"/>
        <v>0</v>
      </c>
    </row>
    <row r="1434" spans="1:16">
      <c r="A1434">
        <v>1113</v>
      </c>
      <c r="B1434">
        <v>159</v>
      </c>
      <c r="C1434">
        <v>6</v>
      </c>
      <c r="D1434">
        <v>1</v>
      </c>
      <c r="E1434" t="s">
        <v>28</v>
      </c>
      <c r="F1434">
        <v>2</v>
      </c>
      <c r="G1434">
        <v>3</v>
      </c>
      <c r="H1434" t="s">
        <v>63</v>
      </c>
      <c r="I1434" s="3">
        <v>45915.416666666657</v>
      </c>
      <c r="J1434" s="3">
        <v>45915.779861111107</v>
      </c>
      <c r="K1434">
        <v>240</v>
      </c>
      <c r="L1434">
        <v>523</v>
      </c>
      <c r="M1434">
        <v>2.029040714470046</v>
      </c>
      <c r="N1434" s="3">
        <v>45910</v>
      </c>
      <c r="O1434" s="1">
        <f>VLOOKUP(A1434,schedule!A:J,10,0)</f>
        <v>45919</v>
      </c>
      <c r="P1434">
        <f t="shared" si="22"/>
        <v>0</v>
      </c>
    </row>
    <row r="1435" spans="1:16">
      <c r="A1435">
        <v>1113</v>
      </c>
      <c r="B1435">
        <v>221</v>
      </c>
      <c r="C1435">
        <v>9</v>
      </c>
      <c r="D1435">
        <v>2</v>
      </c>
      <c r="E1435" t="s">
        <v>31</v>
      </c>
      <c r="F1435">
        <v>3</v>
      </c>
      <c r="G1435">
        <v>3</v>
      </c>
      <c r="H1435" t="s">
        <v>67</v>
      </c>
      <c r="I1435" s="3">
        <v>45915.333333333343</v>
      </c>
      <c r="J1435" s="3">
        <v>45915.616666666669</v>
      </c>
      <c r="K1435">
        <v>180</v>
      </c>
      <c r="L1435">
        <v>408</v>
      </c>
      <c r="M1435">
        <v>1.7507066634437141</v>
      </c>
      <c r="N1435" s="3">
        <v>45913</v>
      </c>
      <c r="O1435" s="1">
        <f>VLOOKUP(A1435,schedule!A:J,10,0)</f>
        <v>45919</v>
      </c>
      <c r="P1435">
        <f t="shared" si="22"/>
        <v>0</v>
      </c>
    </row>
    <row r="1436" spans="1:16">
      <c r="A1436">
        <v>1113</v>
      </c>
      <c r="B1436">
        <v>343</v>
      </c>
      <c r="C1436">
        <v>13</v>
      </c>
      <c r="D1436">
        <v>1</v>
      </c>
      <c r="E1436" t="s">
        <v>31</v>
      </c>
      <c r="F1436">
        <v>3</v>
      </c>
      <c r="G1436">
        <v>3</v>
      </c>
      <c r="H1436" t="s">
        <v>67</v>
      </c>
      <c r="I1436" s="3">
        <v>45915.375</v>
      </c>
      <c r="J1436" s="3">
        <v>45915.479166666657</v>
      </c>
      <c r="K1436">
        <v>60</v>
      </c>
      <c r="L1436">
        <v>150</v>
      </c>
      <c r="M1436">
        <v>1.8120518437139379</v>
      </c>
      <c r="N1436" s="3">
        <v>45913</v>
      </c>
      <c r="O1436" s="1">
        <f>VLOOKUP(A1436,schedule!A:J,10,0)</f>
        <v>45919</v>
      </c>
      <c r="P1436">
        <f t="shared" si="22"/>
        <v>0</v>
      </c>
    </row>
    <row r="1437" spans="1:16">
      <c r="A1437">
        <v>1113</v>
      </c>
      <c r="B1437">
        <v>108</v>
      </c>
      <c r="C1437">
        <v>1</v>
      </c>
      <c r="D1437">
        <v>1</v>
      </c>
      <c r="E1437" t="s">
        <v>26</v>
      </c>
      <c r="F1437">
        <v>2</v>
      </c>
      <c r="G1437">
        <v>3</v>
      </c>
      <c r="H1437" t="s">
        <v>63</v>
      </c>
      <c r="I1437" s="3">
        <v>45915.416666666657</v>
      </c>
      <c r="J1437" s="3">
        <v>45915.754861111112</v>
      </c>
      <c r="K1437">
        <v>240</v>
      </c>
      <c r="L1437">
        <v>487</v>
      </c>
      <c r="M1437">
        <v>1.9371253310238561</v>
      </c>
      <c r="N1437" s="3">
        <v>45910</v>
      </c>
      <c r="O1437" s="1">
        <f>VLOOKUP(A1437,schedule!A:J,10,0)</f>
        <v>45919</v>
      </c>
      <c r="P1437">
        <f t="shared" si="22"/>
        <v>0</v>
      </c>
    </row>
    <row r="1438" spans="1:16">
      <c r="A1438">
        <v>1111</v>
      </c>
      <c r="B1438">
        <v>286</v>
      </c>
      <c r="C1438">
        <v>5</v>
      </c>
      <c r="D1438">
        <v>3</v>
      </c>
      <c r="E1438" t="s">
        <v>33</v>
      </c>
      <c r="F1438">
        <v>3</v>
      </c>
      <c r="G1438" t="s">
        <v>68</v>
      </c>
      <c r="H1438" t="s">
        <v>63</v>
      </c>
      <c r="I1438" s="3">
        <v>45915.416666666657</v>
      </c>
      <c r="J1438" s="3">
        <v>45915.488888888889</v>
      </c>
      <c r="K1438">
        <v>60</v>
      </c>
      <c r="L1438">
        <v>104</v>
      </c>
      <c r="M1438">
        <v>1.4999720346181971</v>
      </c>
      <c r="N1438" s="3">
        <v>45907</v>
      </c>
      <c r="O1438" s="1">
        <f>VLOOKUP(A1438,schedule!A:J,10,0)</f>
        <v>45913</v>
      </c>
      <c r="P1438">
        <f t="shared" si="22"/>
        <v>2.4888888888890506</v>
      </c>
    </row>
    <row r="1439" spans="1:16">
      <c r="A1439">
        <v>1113</v>
      </c>
      <c r="B1439">
        <v>119</v>
      </c>
      <c r="C1439">
        <v>1</v>
      </c>
      <c r="D1439">
        <v>2</v>
      </c>
      <c r="E1439" t="s">
        <v>27</v>
      </c>
      <c r="F1439">
        <v>2</v>
      </c>
      <c r="G1439">
        <v>3</v>
      </c>
      <c r="H1439" t="s">
        <v>63</v>
      </c>
      <c r="I1439" s="3">
        <v>45915.291666666657</v>
      </c>
      <c r="J1439" s="3">
        <v>45915.322916666657</v>
      </c>
      <c r="K1439">
        <v>30</v>
      </c>
      <c r="L1439">
        <v>45</v>
      </c>
      <c r="M1439">
        <v>1.4806434130548729</v>
      </c>
      <c r="N1439" s="3">
        <v>45910</v>
      </c>
      <c r="O1439" s="1">
        <f>VLOOKUP(A1439,schedule!A:J,10,0)</f>
        <v>45919</v>
      </c>
      <c r="P1439">
        <f t="shared" si="22"/>
        <v>0</v>
      </c>
    </row>
    <row r="1440" spans="1:16">
      <c r="A1440">
        <v>1113</v>
      </c>
      <c r="B1440">
        <v>320</v>
      </c>
      <c r="C1440">
        <v>1</v>
      </c>
      <c r="D1440">
        <v>2</v>
      </c>
      <c r="E1440" t="s">
        <v>33</v>
      </c>
      <c r="F1440">
        <v>3</v>
      </c>
      <c r="G1440">
        <v>3</v>
      </c>
      <c r="H1440" t="s">
        <v>67</v>
      </c>
      <c r="I1440" s="3">
        <v>45915.416666666657</v>
      </c>
      <c r="J1440" s="3">
        <v>45915.492361111108</v>
      </c>
      <c r="K1440">
        <v>90</v>
      </c>
      <c r="L1440">
        <v>109</v>
      </c>
      <c r="M1440">
        <v>1</v>
      </c>
      <c r="N1440" s="3">
        <v>45913</v>
      </c>
      <c r="O1440" s="1">
        <f>VLOOKUP(A1440,schedule!A:J,10,0)</f>
        <v>45919</v>
      </c>
      <c r="P1440">
        <f t="shared" si="22"/>
        <v>0</v>
      </c>
    </row>
    <row r="1441" spans="1:16">
      <c r="A1441">
        <v>1113</v>
      </c>
      <c r="B1441">
        <v>383</v>
      </c>
      <c r="C1441">
        <v>2</v>
      </c>
      <c r="D1441">
        <v>3</v>
      </c>
      <c r="E1441" t="s">
        <v>33</v>
      </c>
      <c r="F1441">
        <v>3</v>
      </c>
      <c r="G1441">
        <v>3</v>
      </c>
      <c r="H1441" t="s">
        <v>67</v>
      </c>
      <c r="I1441" s="3">
        <v>45915.375</v>
      </c>
      <c r="J1441" s="3">
        <v>45915.388888888891</v>
      </c>
      <c r="K1441">
        <v>15</v>
      </c>
      <c r="L1441">
        <v>20</v>
      </c>
      <c r="M1441">
        <v>1</v>
      </c>
      <c r="N1441" s="3">
        <v>45913</v>
      </c>
      <c r="O1441" s="1">
        <f>VLOOKUP(A1441,schedule!A:J,10,0)</f>
        <v>45919</v>
      </c>
      <c r="P1441">
        <f t="shared" si="22"/>
        <v>0</v>
      </c>
    </row>
    <row r="1442" spans="1:16">
      <c r="A1442">
        <v>1113</v>
      </c>
      <c r="B1442">
        <v>133</v>
      </c>
      <c r="C1442">
        <v>4</v>
      </c>
      <c r="D1442">
        <v>3</v>
      </c>
      <c r="E1442" t="s">
        <v>28</v>
      </c>
      <c r="F1442">
        <v>2</v>
      </c>
      <c r="G1442">
        <v>3</v>
      </c>
      <c r="H1442" t="s">
        <v>63</v>
      </c>
      <c r="I1442" s="3">
        <v>45915.291666666657</v>
      </c>
      <c r="J1442" s="3">
        <v>45915.306944444441</v>
      </c>
      <c r="K1442">
        <v>15</v>
      </c>
      <c r="L1442">
        <v>22</v>
      </c>
      <c r="M1442">
        <v>1.435999254222867</v>
      </c>
      <c r="N1442" s="3">
        <v>45910</v>
      </c>
      <c r="O1442" s="1">
        <f>VLOOKUP(A1442,schedule!A:J,10,0)</f>
        <v>45919</v>
      </c>
      <c r="P1442">
        <f t="shared" si="22"/>
        <v>0</v>
      </c>
    </row>
    <row r="1443" spans="1:16">
      <c r="A1443">
        <v>1113</v>
      </c>
      <c r="B1443">
        <v>140</v>
      </c>
      <c r="C1443">
        <v>3</v>
      </c>
      <c r="D1443">
        <v>2</v>
      </c>
      <c r="E1443" t="s">
        <v>29</v>
      </c>
      <c r="F1443">
        <v>2</v>
      </c>
      <c r="G1443">
        <v>3</v>
      </c>
      <c r="H1443" t="s">
        <v>63</v>
      </c>
      <c r="I1443" s="3">
        <v>45915.416666666657</v>
      </c>
      <c r="J1443" s="3">
        <v>45915.574305555558</v>
      </c>
      <c r="K1443">
        <v>150</v>
      </c>
      <c r="L1443">
        <v>227</v>
      </c>
      <c r="M1443">
        <v>1.596311932027799</v>
      </c>
      <c r="N1443" s="3">
        <v>45910</v>
      </c>
      <c r="O1443" s="1">
        <f>VLOOKUP(A1443,schedule!A:J,10,0)</f>
        <v>45919</v>
      </c>
      <c r="P1443">
        <f t="shared" si="22"/>
        <v>0</v>
      </c>
    </row>
    <row r="1444" spans="1:16">
      <c r="A1444">
        <v>1113</v>
      </c>
      <c r="B1444">
        <v>125</v>
      </c>
      <c r="C1444">
        <v>2</v>
      </c>
      <c r="D1444">
        <v>1</v>
      </c>
      <c r="E1444" t="s">
        <v>26</v>
      </c>
      <c r="F1444">
        <v>2</v>
      </c>
      <c r="G1444">
        <v>3</v>
      </c>
      <c r="H1444" t="s">
        <v>63</v>
      </c>
      <c r="I1444" s="3">
        <v>45915.291666666657</v>
      </c>
      <c r="J1444" s="3">
        <v>45915.52847222222</v>
      </c>
      <c r="K1444">
        <v>150</v>
      </c>
      <c r="L1444">
        <v>341</v>
      </c>
      <c r="M1444">
        <v>1.7301733378928079</v>
      </c>
      <c r="N1444" s="3">
        <v>45910</v>
      </c>
      <c r="O1444" s="1">
        <f>VLOOKUP(A1444,schedule!A:J,10,0)</f>
        <v>45919</v>
      </c>
      <c r="P1444">
        <f t="shared" si="22"/>
        <v>0</v>
      </c>
    </row>
    <row r="1445" spans="1:16">
      <c r="A1445">
        <v>1113</v>
      </c>
      <c r="B1445">
        <v>256</v>
      </c>
      <c r="C1445">
        <v>3</v>
      </c>
      <c r="D1445">
        <v>2</v>
      </c>
      <c r="E1445" t="s">
        <v>33</v>
      </c>
      <c r="F1445">
        <v>3</v>
      </c>
      <c r="G1445">
        <v>3</v>
      </c>
      <c r="H1445" t="s">
        <v>67</v>
      </c>
      <c r="I1445" s="3">
        <v>45915.375</v>
      </c>
      <c r="J1445" s="3">
        <v>45915.416666666657</v>
      </c>
      <c r="K1445">
        <v>60</v>
      </c>
      <c r="L1445">
        <v>60</v>
      </c>
      <c r="M1445">
        <v>1</v>
      </c>
      <c r="N1445" s="3">
        <v>45913</v>
      </c>
      <c r="O1445" s="1">
        <f>VLOOKUP(A1445,schedule!A:J,10,0)</f>
        <v>45919</v>
      </c>
      <c r="P1445">
        <f t="shared" si="22"/>
        <v>0</v>
      </c>
    </row>
    <row r="1446" spans="1:16">
      <c r="A1446">
        <v>1113</v>
      </c>
      <c r="B1446">
        <v>168</v>
      </c>
      <c r="C1446">
        <v>1</v>
      </c>
      <c r="D1446">
        <v>1</v>
      </c>
      <c r="E1446" t="s">
        <v>30</v>
      </c>
      <c r="F1446">
        <v>2</v>
      </c>
      <c r="G1446">
        <v>3</v>
      </c>
      <c r="H1446" t="s">
        <v>63</v>
      </c>
      <c r="I1446" s="3">
        <v>45915.416666666657</v>
      </c>
      <c r="J1446" s="3">
        <v>45915.475694444453</v>
      </c>
      <c r="K1446">
        <v>60</v>
      </c>
      <c r="L1446">
        <v>85</v>
      </c>
      <c r="M1446">
        <v>1.6184248220953319</v>
      </c>
      <c r="N1446" s="3">
        <v>45910</v>
      </c>
      <c r="O1446" s="1">
        <f>VLOOKUP(A1446,schedule!A:J,10,0)</f>
        <v>45919</v>
      </c>
      <c r="P1446">
        <f t="shared" si="22"/>
        <v>0</v>
      </c>
    </row>
    <row r="1447" spans="1:16">
      <c r="A1447">
        <v>1113</v>
      </c>
      <c r="B1447">
        <v>159</v>
      </c>
      <c r="C1447">
        <v>6</v>
      </c>
      <c r="D1447">
        <v>3</v>
      </c>
      <c r="E1447" t="s">
        <v>28</v>
      </c>
      <c r="F1447">
        <v>2</v>
      </c>
      <c r="G1447">
        <v>3</v>
      </c>
      <c r="H1447" t="s">
        <v>63</v>
      </c>
      <c r="I1447" s="3">
        <v>45915.333333333343</v>
      </c>
      <c r="J1447" s="3">
        <v>45915.668055555558</v>
      </c>
      <c r="K1447">
        <v>240</v>
      </c>
      <c r="L1447">
        <v>482</v>
      </c>
      <c r="M1447">
        <v>1.930225127864158</v>
      </c>
      <c r="N1447" s="3">
        <v>45910</v>
      </c>
      <c r="O1447" s="1">
        <f>VLOOKUP(A1447,schedule!A:J,10,0)</f>
        <v>45919</v>
      </c>
      <c r="P1447">
        <f t="shared" si="22"/>
        <v>0</v>
      </c>
    </row>
    <row r="1448" spans="1:16">
      <c r="A1448">
        <v>1113</v>
      </c>
      <c r="B1448">
        <v>108</v>
      </c>
      <c r="C1448">
        <v>2</v>
      </c>
      <c r="D1448">
        <v>1</v>
      </c>
      <c r="E1448" t="s">
        <v>26</v>
      </c>
      <c r="F1448">
        <v>2</v>
      </c>
      <c r="G1448">
        <v>3</v>
      </c>
      <c r="H1448" t="s">
        <v>63</v>
      </c>
      <c r="I1448" s="3">
        <v>45915.291666666657</v>
      </c>
      <c r="J1448" s="3">
        <v>45915.765277777777</v>
      </c>
      <c r="K1448">
        <v>240</v>
      </c>
      <c r="L1448">
        <v>682</v>
      </c>
      <c r="M1448">
        <v>1.9134847302927349</v>
      </c>
      <c r="N1448" s="3">
        <v>45910</v>
      </c>
      <c r="O1448" s="1">
        <f>VLOOKUP(A1448,schedule!A:J,10,0)</f>
        <v>45919</v>
      </c>
      <c r="P1448">
        <f t="shared" si="22"/>
        <v>0</v>
      </c>
    </row>
    <row r="1449" spans="1:16">
      <c r="A1449">
        <v>1113</v>
      </c>
      <c r="B1449">
        <v>159</v>
      </c>
      <c r="C1449">
        <v>3</v>
      </c>
      <c r="D1449">
        <v>1</v>
      </c>
      <c r="E1449" t="s">
        <v>28</v>
      </c>
      <c r="F1449">
        <v>2</v>
      </c>
      <c r="G1449">
        <v>3</v>
      </c>
      <c r="H1449" t="s">
        <v>63</v>
      </c>
      <c r="I1449" s="3">
        <v>45915.375</v>
      </c>
      <c r="J1449" s="3">
        <v>45915.701388888891</v>
      </c>
      <c r="K1449">
        <v>240</v>
      </c>
      <c r="L1449">
        <v>470</v>
      </c>
      <c r="M1449">
        <v>1.8375125580160381</v>
      </c>
      <c r="N1449" s="3">
        <v>45910</v>
      </c>
      <c r="O1449" s="1">
        <f>VLOOKUP(A1449,schedule!A:J,10,0)</f>
        <v>45919</v>
      </c>
      <c r="P1449">
        <f t="shared" si="22"/>
        <v>0</v>
      </c>
    </row>
    <row r="1450" spans="1:16">
      <c r="A1450">
        <v>1113</v>
      </c>
      <c r="B1450">
        <v>348</v>
      </c>
      <c r="C1450">
        <v>17</v>
      </c>
      <c r="D1450">
        <v>3</v>
      </c>
      <c r="E1450" t="s">
        <v>34</v>
      </c>
      <c r="F1450">
        <v>3</v>
      </c>
      <c r="G1450">
        <v>3</v>
      </c>
      <c r="H1450" t="s">
        <v>67</v>
      </c>
      <c r="I1450" s="3">
        <v>45915.375</v>
      </c>
      <c r="J1450" s="3">
        <v>45915.527777777781</v>
      </c>
      <c r="K1450">
        <v>120</v>
      </c>
      <c r="L1450">
        <v>220</v>
      </c>
      <c r="M1450">
        <v>1.5462709335796969</v>
      </c>
      <c r="N1450" s="3">
        <v>45913</v>
      </c>
      <c r="O1450" s="1">
        <f>VLOOKUP(A1450,schedule!A:J,10,0)</f>
        <v>45919</v>
      </c>
      <c r="P1450">
        <f t="shared" si="22"/>
        <v>0</v>
      </c>
    </row>
    <row r="1451" spans="1:16">
      <c r="A1451">
        <v>1113</v>
      </c>
      <c r="B1451">
        <v>285</v>
      </c>
      <c r="C1451">
        <v>2</v>
      </c>
      <c r="D1451">
        <v>3</v>
      </c>
      <c r="E1451" t="s">
        <v>34</v>
      </c>
      <c r="F1451">
        <v>3</v>
      </c>
      <c r="G1451">
        <v>3</v>
      </c>
      <c r="H1451" t="s">
        <v>67</v>
      </c>
      <c r="I1451" s="3">
        <v>45915.375</v>
      </c>
      <c r="J1451" s="3">
        <v>45915.445833333331</v>
      </c>
      <c r="K1451">
        <v>45</v>
      </c>
      <c r="L1451">
        <v>102</v>
      </c>
      <c r="M1451">
        <v>1.5503313182472209</v>
      </c>
      <c r="N1451" s="3">
        <v>45913</v>
      </c>
      <c r="O1451" s="1">
        <f>VLOOKUP(A1451,schedule!A:J,10,0)</f>
        <v>45919</v>
      </c>
      <c r="P1451">
        <f t="shared" si="22"/>
        <v>0</v>
      </c>
    </row>
    <row r="1452" spans="1:16">
      <c r="A1452">
        <v>1113</v>
      </c>
      <c r="B1452">
        <v>168</v>
      </c>
      <c r="C1452">
        <v>1</v>
      </c>
      <c r="D1452">
        <v>3</v>
      </c>
      <c r="E1452" t="s">
        <v>30</v>
      </c>
      <c r="F1452">
        <v>2</v>
      </c>
      <c r="G1452">
        <v>3</v>
      </c>
      <c r="H1452" t="s">
        <v>63</v>
      </c>
      <c r="I1452" s="3">
        <v>45915.291666666657</v>
      </c>
      <c r="J1452" s="3">
        <v>45915.34652777778</v>
      </c>
      <c r="K1452">
        <v>60</v>
      </c>
      <c r="L1452">
        <v>79</v>
      </c>
      <c r="M1452">
        <v>1.6121735190508331</v>
      </c>
      <c r="N1452" s="3">
        <v>45910</v>
      </c>
      <c r="O1452" s="1">
        <f>VLOOKUP(A1452,schedule!A:J,10,0)</f>
        <v>45919</v>
      </c>
      <c r="P1452">
        <f t="shared" si="22"/>
        <v>0</v>
      </c>
    </row>
    <row r="1453" spans="1:16">
      <c r="A1453">
        <v>1113</v>
      </c>
      <c r="B1453">
        <v>133</v>
      </c>
      <c r="C1453">
        <v>5</v>
      </c>
      <c r="D1453">
        <v>3</v>
      </c>
      <c r="E1453" t="s">
        <v>28</v>
      </c>
      <c r="F1453">
        <v>2</v>
      </c>
      <c r="G1453">
        <v>3</v>
      </c>
      <c r="H1453" t="s">
        <v>63</v>
      </c>
      <c r="I1453" s="3">
        <v>45915.333333333343</v>
      </c>
      <c r="J1453" s="3">
        <v>45915.351388888892</v>
      </c>
      <c r="K1453">
        <v>15</v>
      </c>
      <c r="L1453">
        <v>26</v>
      </c>
      <c r="M1453">
        <v>1.6292846830300931</v>
      </c>
      <c r="N1453" s="3">
        <v>45910</v>
      </c>
      <c r="O1453" s="1">
        <f>VLOOKUP(A1453,schedule!A:J,10,0)</f>
        <v>45919</v>
      </c>
      <c r="P1453">
        <f t="shared" si="22"/>
        <v>0</v>
      </c>
    </row>
    <row r="1454" spans="1:16">
      <c r="A1454">
        <v>1113</v>
      </c>
      <c r="B1454">
        <v>108</v>
      </c>
      <c r="C1454">
        <v>6</v>
      </c>
      <c r="D1454">
        <v>1</v>
      </c>
      <c r="E1454" t="s">
        <v>26</v>
      </c>
      <c r="F1454">
        <v>2</v>
      </c>
      <c r="G1454">
        <v>3</v>
      </c>
      <c r="H1454" t="s">
        <v>63</v>
      </c>
      <c r="I1454" s="3">
        <v>45915.375</v>
      </c>
      <c r="J1454" s="3">
        <v>45915.806944444441</v>
      </c>
      <c r="K1454">
        <v>240</v>
      </c>
      <c r="L1454">
        <v>622</v>
      </c>
      <c r="M1454">
        <v>2.0647453025539551</v>
      </c>
      <c r="N1454" s="3">
        <v>45910</v>
      </c>
      <c r="O1454" s="1">
        <f>VLOOKUP(A1454,schedule!A:J,10,0)</f>
        <v>45919</v>
      </c>
      <c r="P1454">
        <f t="shared" si="22"/>
        <v>0</v>
      </c>
    </row>
    <row r="1455" spans="1:16">
      <c r="A1455">
        <v>1113</v>
      </c>
      <c r="B1455">
        <v>119</v>
      </c>
      <c r="C1455">
        <v>3</v>
      </c>
      <c r="D1455">
        <v>1</v>
      </c>
      <c r="E1455" t="s">
        <v>27</v>
      </c>
      <c r="F1455">
        <v>2</v>
      </c>
      <c r="G1455">
        <v>3</v>
      </c>
      <c r="H1455" t="s">
        <v>63</v>
      </c>
      <c r="I1455" s="3">
        <v>45915.375</v>
      </c>
      <c r="J1455" s="3">
        <v>45915.402083333327</v>
      </c>
      <c r="K1455">
        <v>30</v>
      </c>
      <c r="L1455">
        <v>39</v>
      </c>
      <c r="M1455">
        <v>1.6134691091731159</v>
      </c>
      <c r="N1455" s="3">
        <v>45910</v>
      </c>
      <c r="O1455" s="1">
        <f>VLOOKUP(A1455,schedule!A:J,10,0)</f>
        <v>45919</v>
      </c>
      <c r="P1455">
        <f t="shared" si="22"/>
        <v>0</v>
      </c>
    </row>
    <row r="1456" spans="1:16">
      <c r="A1456">
        <v>1113</v>
      </c>
      <c r="B1456">
        <v>243</v>
      </c>
      <c r="C1456">
        <v>16</v>
      </c>
      <c r="D1456">
        <v>3</v>
      </c>
      <c r="E1456" t="s">
        <v>34</v>
      </c>
      <c r="F1456">
        <v>3</v>
      </c>
      <c r="G1456">
        <v>3</v>
      </c>
      <c r="H1456" t="s">
        <v>67</v>
      </c>
      <c r="I1456" s="3">
        <v>45915.375</v>
      </c>
      <c r="J1456" s="3">
        <v>45915.452777777777</v>
      </c>
      <c r="K1456">
        <v>60</v>
      </c>
      <c r="L1456">
        <v>112</v>
      </c>
      <c r="M1456">
        <v>1.540680282525243</v>
      </c>
      <c r="N1456" s="3">
        <v>45913</v>
      </c>
      <c r="O1456" s="1">
        <f>VLOOKUP(A1456,schedule!A:J,10,0)</f>
        <v>45919</v>
      </c>
      <c r="P1456">
        <f t="shared" si="22"/>
        <v>0</v>
      </c>
    </row>
    <row r="1457" spans="1:16">
      <c r="A1457">
        <v>1113</v>
      </c>
      <c r="B1457">
        <v>125</v>
      </c>
      <c r="C1457">
        <v>6</v>
      </c>
      <c r="D1457">
        <v>3</v>
      </c>
      <c r="E1457" t="s">
        <v>26</v>
      </c>
      <c r="F1457">
        <v>2</v>
      </c>
      <c r="G1457">
        <v>3</v>
      </c>
      <c r="H1457" t="s">
        <v>63</v>
      </c>
      <c r="I1457" s="3">
        <v>45915.375</v>
      </c>
      <c r="J1457" s="3">
        <v>45915.561805555553</v>
      </c>
      <c r="K1457">
        <v>150</v>
      </c>
      <c r="L1457">
        <v>269</v>
      </c>
      <c r="M1457">
        <v>1.461495669780936</v>
      </c>
      <c r="N1457" s="3">
        <v>45910</v>
      </c>
      <c r="O1457" s="1">
        <f>VLOOKUP(A1457,schedule!A:J,10,0)</f>
        <v>45919</v>
      </c>
      <c r="P1457">
        <f t="shared" si="22"/>
        <v>0</v>
      </c>
    </row>
    <row r="1458" spans="1:16">
      <c r="A1458">
        <v>1113</v>
      </c>
      <c r="B1458">
        <v>140</v>
      </c>
      <c r="C1458">
        <v>1</v>
      </c>
      <c r="D1458">
        <v>3</v>
      </c>
      <c r="E1458" t="s">
        <v>29</v>
      </c>
      <c r="F1458">
        <v>2</v>
      </c>
      <c r="G1458">
        <v>3</v>
      </c>
      <c r="H1458" t="s">
        <v>63</v>
      </c>
      <c r="I1458" s="3">
        <v>45915.416666666657</v>
      </c>
      <c r="J1458" s="3">
        <v>45915.588194444441</v>
      </c>
      <c r="K1458">
        <v>150</v>
      </c>
      <c r="L1458">
        <v>247</v>
      </c>
      <c r="M1458">
        <v>1.415256905400323</v>
      </c>
      <c r="N1458" s="3">
        <v>45910</v>
      </c>
      <c r="O1458" s="1">
        <f>VLOOKUP(A1458,schedule!A:J,10,0)</f>
        <v>45919</v>
      </c>
      <c r="P1458">
        <f t="shared" si="22"/>
        <v>0</v>
      </c>
    </row>
    <row r="1459" spans="1:16">
      <c r="A1459">
        <v>1113</v>
      </c>
      <c r="B1459">
        <v>276</v>
      </c>
      <c r="C1459">
        <v>3</v>
      </c>
      <c r="D1459">
        <v>2</v>
      </c>
      <c r="E1459" t="s">
        <v>34</v>
      </c>
      <c r="F1459">
        <v>3</v>
      </c>
      <c r="G1459">
        <v>3</v>
      </c>
      <c r="H1459" t="s">
        <v>67</v>
      </c>
      <c r="I1459" s="3">
        <v>45915.333333333343</v>
      </c>
      <c r="J1459" s="3">
        <v>45915.478472222218</v>
      </c>
      <c r="K1459">
        <v>150</v>
      </c>
      <c r="L1459">
        <v>209</v>
      </c>
      <c r="M1459">
        <v>1.698227996575238</v>
      </c>
      <c r="N1459" s="3">
        <v>45913</v>
      </c>
      <c r="O1459" s="1">
        <f>VLOOKUP(A1459,schedule!A:J,10,0)</f>
        <v>45919</v>
      </c>
      <c r="P1459">
        <f t="shared" si="22"/>
        <v>0</v>
      </c>
    </row>
    <row r="1460" spans="1:16">
      <c r="A1460">
        <v>1113</v>
      </c>
      <c r="B1460">
        <v>321</v>
      </c>
      <c r="C1460">
        <v>15</v>
      </c>
      <c r="D1460">
        <v>2</v>
      </c>
      <c r="E1460" t="s">
        <v>34</v>
      </c>
      <c r="F1460">
        <v>3</v>
      </c>
      <c r="G1460">
        <v>3</v>
      </c>
      <c r="H1460" t="s">
        <v>67</v>
      </c>
      <c r="I1460" s="3">
        <v>45915.291666666657</v>
      </c>
      <c r="J1460" s="3">
        <v>45915.402083333327</v>
      </c>
      <c r="K1460">
        <v>60</v>
      </c>
      <c r="L1460">
        <v>159</v>
      </c>
      <c r="M1460">
        <v>1.687694664274362</v>
      </c>
      <c r="N1460" s="3">
        <v>45913</v>
      </c>
      <c r="O1460" s="1">
        <f>VLOOKUP(A1460,schedule!A:J,10,0)</f>
        <v>45919</v>
      </c>
      <c r="P1460">
        <f t="shared" si="22"/>
        <v>0</v>
      </c>
    </row>
    <row r="1461" spans="1:16">
      <c r="A1461">
        <v>1113</v>
      </c>
      <c r="B1461">
        <v>280</v>
      </c>
      <c r="C1461">
        <v>14</v>
      </c>
      <c r="D1461">
        <v>1</v>
      </c>
      <c r="E1461" t="s">
        <v>34</v>
      </c>
      <c r="F1461">
        <v>3</v>
      </c>
      <c r="G1461">
        <v>3</v>
      </c>
      <c r="H1461" t="s">
        <v>67</v>
      </c>
      <c r="I1461" s="3">
        <v>45915.375</v>
      </c>
      <c r="J1461" s="3">
        <v>45915.7</v>
      </c>
      <c r="K1461">
        <v>180</v>
      </c>
      <c r="L1461">
        <v>468</v>
      </c>
      <c r="M1461">
        <v>1.6802856544585341</v>
      </c>
      <c r="N1461" s="3">
        <v>45913</v>
      </c>
      <c r="O1461" s="1">
        <f>VLOOKUP(A1461,schedule!A:J,10,0)</f>
        <v>45919</v>
      </c>
      <c r="P1461">
        <f t="shared" si="22"/>
        <v>0</v>
      </c>
    </row>
    <row r="1462" spans="1:16">
      <c r="A1462">
        <v>1114</v>
      </c>
      <c r="B1462">
        <v>172</v>
      </c>
      <c r="C1462">
        <v>2</v>
      </c>
      <c r="D1462">
        <v>2</v>
      </c>
      <c r="E1462" t="s">
        <v>27</v>
      </c>
      <c r="F1462">
        <v>2</v>
      </c>
      <c r="G1462">
        <v>2</v>
      </c>
      <c r="H1462" t="s">
        <v>67</v>
      </c>
      <c r="I1462" s="3">
        <v>45915.291666666657</v>
      </c>
      <c r="J1462" s="3">
        <v>45915.310416666667</v>
      </c>
      <c r="K1462">
        <v>30</v>
      </c>
      <c r="L1462">
        <v>27</v>
      </c>
      <c r="M1462">
        <v>1</v>
      </c>
      <c r="N1462" s="3">
        <v>45913</v>
      </c>
      <c r="O1462" s="1">
        <f>VLOOKUP(A1462,schedule!A:J,10,0)</f>
        <v>45922</v>
      </c>
      <c r="P1462">
        <f t="shared" si="22"/>
        <v>0</v>
      </c>
    </row>
    <row r="1463" spans="1:16">
      <c r="A1463">
        <v>1114</v>
      </c>
      <c r="B1463">
        <v>199</v>
      </c>
      <c r="C1463">
        <v>2</v>
      </c>
      <c r="D1463">
        <v>1</v>
      </c>
      <c r="E1463" t="s">
        <v>27</v>
      </c>
      <c r="F1463">
        <v>2</v>
      </c>
      <c r="G1463">
        <v>2</v>
      </c>
      <c r="H1463" t="s">
        <v>67</v>
      </c>
      <c r="I1463" s="3">
        <v>45915.333333333343</v>
      </c>
      <c r="J1463" s="3">
        <v>45915.34652777778</v>
      </c>
      <c r="K1463">
        <v>15</v>
      </c>
      <c r="L1463">
        <v>19</v>
      </c>
      <c r="M1463">
        <v>1</v>
      </c>
      <c r="N1463" s="3">
        <v>45913</v>
      </c>
      <c r="O1463" s="1">
        <f>VLOOKUP(A1463,schedule!A:J,10,0)</f>
        <v>45922</v>
      </c>
      <c r="P1463">
        <f t="shared" si="22"/>
        <v>0</v>
      </c>
    </row>
    <row r="1464" spans="1:16">
      <c r="A1464">
        <v>1114</v>
      </c>
      <c r="B1464">
        <v>184</v>
      </c>
      <c r="C1464">
        <v>3</v>
      </c>
      <c r="D1464">
        <v>2</v>
      </c>
      <c r="E1464" t="s">
        <v>27</v>
      </c>
      <c r="F1464">
        <v>2</v>
      </c>
      <c r="G1464">
        <v>2</v>
      </c>
      <c r="H1464" t="s">
        <v>67</v>
      </c>
      <c r="I1464" s="3">
        <v>45915.375</v>
      </c>
      <c r="J1464" s="3">
        <v>45915.494444444441</v>
      </c>
      <c r="K1464">
        <v>150</v>
      </c>
      <c r="L1464">
        <v>172</v>
      </c>
      <c r="M1464">
        <v>1</v>
      </c>
      <c r="N1464" s="3">
        <v>45913</v>
      </c>
      <c r="O1464" s="1">
        <f>VLOOKUP(A1464,schedule!A:J,10,0)</f>
        <v>45922</v>
      </c>
      <c r="P1464">
        <f t="shared" si="22"/>
        <v>0</v>
      </c>
    </row>
    <row r="1465" spans="1:16">
      <c r="A1465">
        <v>1114</v>
      </c>
      <c r="B1465">
        <v>74</v>
      </c>
      <c r="C1465">
        <v>2</v>
      </c>
      <c r="D1465">
        <v>1</v>
      </c>
      <c r="E1465" t="s">
        <v>22</v>
      </c>
      <c r="F1465">
        <v>1</v>
      </c>
      <c r="G1465">
        <v>2</v>
      </c>
      <c r="H1465" t="s">
        <v>63</v>
      </c>
      <c r="I1465" s="3">
        <v>45915.291666666657</v>
      </c>
      <c r="J1465" s="3">
        <v>45915.445833333331</v>
      </c>
      <c r="K1465">
        <v>90</v>
      </c>
      <c r="L1465">
        <v>222</v>
      </c>
      <c r="M1465">
        <v>1.5754191338664389</v>
      </c>
      <c r="N1465" s="3">
        <v>45910</v>
      </c>
      <c r="O1465" s="1">
        <f>VLOOKUP(A1465,schedule!A:J,10,0)</f>
        <v>45922</v>
      </c>
      <c r="P1465">
        <f t="shared" si="22"/>
        <v>0</v>
      </c>
    </row>
    <row r="1466" spans="1:16">
      <c r="A1466">
        <v>1114</v>
      </c>
      <c r="B1466">
        <v>92</v>
      </c>
      <c r="C1466">
        <v>3</v>
      </c>
      <c r="D1466">
        <v>1</v>
      </c>
      <c r="E1466" t="s">
        <v>23</v>
      </c>
      <c r="F1466">
        <v>1</v>
      </c>
      <c r="G1466">
        <v>2</v>
      </c>
      <c r="H1466" t="s">
        <v>63</v>
      </c>
      <c r="I1466" s="3">
        <v>45915.416666666657</v>
      </c>
      <c r="J1466" s="3">
        <v>45915.565972222219</v>
      </c>
      <c r="K1466">
        <v>150</v>
      </c>
      <c r="L1466">
        <v>215</v>
      </c>
      <c r="M1466">
        <v>1.5074793836922229</v>
      </c>
      <c r="N1466" s="3">
        <v>45910</v>
      </c>
      <c r="O1466" s="1">
        <f>VLOOKUP(A1466,schedule!A:J,10,0)</f>
        <v>45922</v>
      </c>
      <c r="P1466">
        <f t="shared" si="22"/>
        <v>0</v>
      </c>
    </row>
    <row r="1467" spans="1:16">
      <c r="A1467">
        <v>1114</v>
      </c>
      <c r="B1467">
        <v>205</v>
      </c>
      <c r="C1467">
        <v>8</v>
      </c>
      <c r="D1467">
        <v>3</v>
      </c>
      <c r="E1467" t="s">
        <v>28</v>
      </c>
      <c r="F1467">
        <v>2</v>
      </c>
      <c r="G1467">
        <v>2</v>
      </c>
      <c r="H1467" t="s">
        <v>67</v>
      </c>
      <c r="I1467" s="3">
        <v>45915.375</v>
      </c>
      <c r="J1467" s="3">
        <v>45915.388888888891</v>
      </c>
      <c r="K1467">
        <v>15</v>
      </c>
      <c r="L1467">
        <v>20</v>
      </c>
      <c r="M1467">
        <v>1</v>
      </c>
      <c r="N1467" s="3">
        <v>45913</v>
      </c>
      <c r="O1467" s="1">
        <f>VLOOKUP(A1467,schedule!A:J,10,0)</f>
        <v>45922</v>
      </c>
      <c r="P1467">
        <f t="shared" si="22"/>
        <v>0</v>
      </c>
    </row>
    <row r="1468" spans="1:16">
      <c r="A1468">
        <v>1114</v>
      </c>
      <c r="B1468">
        <v>152</v>
      </c>
      <c r="C1468">
        <v>2</v>
      </c>
      <c r="D1468">
        <v>1</v>
      </c>
      <c r="E1468" t="s">
        <v>28</v>
      </c>
      <c r="F1468">
        <v>2</v>
      </c>
      <c r="G1468">
        <v>2</v>
      </c>
      <c r="H1468" t="s">
        <v>67</v>
      </c>
      <c r="I1468" s="3">
        <v>45915.375</v>
      </c>
      <c r="J1468" s="3">
        <v>45915.604861111111</v>
      </c>
      <c r="K1468">
        <v>240</v>
      </c>
      <c r="L1468">
        <v>331</v>
      </c>
      <c r="M1468">
        <v>1.272898159764889</v>
      </c>
      <c r="N1468" s="3">
        <v>45913</v>
      </c>
      <c r="O1468" s="1">
        <f>VLOOKUP(A1468,schedule!A:J,10,0)</f>
        <v>45922</v>
      </c>
      <c r="P1468">
        <f t="shared" si="22"/>
        <v>0</v>
      </c>
    </row>
    <row r="1469" spans="1:16">
      <c r="A1469">
        <v>1114</v>
      </c>
      <c r="B1469">
        <v>175</v>
      </c>
      <c r="C1469">
        <v>7</v>
      </c>
      <c r="D1469">
        <v>1</v>
      </c>
      <c r="E1469" t="s">
        <v>28</v>
      </c>
      <c r="F1469">
        <v>2</v>
      </c>
      <c r="G1469">
        <v>2</v>
      </c>
      <c r="H1469" t="s">
        <v>67</v>
      </c>
      <c r="I1469" s="3">
        <v>45915.291666666657</v>
      </c>
      <c r="J1469" s="3">
        <v>45915.54791666667</v>
      </c>
      <c r="K1469">
        <v>240</v>
      </c>
      <c r="L1469">
        <v>369</v>
      </c>
      <c r="M1469">
        <v>1.3396521669722099</v>
      </c>
      <c r="N1469" s="3">
        <v>45913</v>
      </c>
      <c r="O1469" s="1">
        <f>VLOOKUP(A1469,schedule!A:J,10,0)</f>
        <v>45922</v>
      </c>
      <c r="P1469">
        <f t="shared" si="22"/>
        <v>0</v>
      </c>
    </row>
    <row r="1470" spans="1:16">
      <c r="A1470">
        <v>1114</v>
      </c>
      <c r="B1470">
        <v>74</v>
      </c>
      <c r="C1470">
        <v>1</v>
      </c>
      <c r="D1470">
        <v>1</v>
      </c>
      <c r="E1470" t="s">
        <v>22</v>
      </c>
      <c r="F1470">
        <v>1</v>
      </c>
      <c r="G1470">
        <v>2</v>
      </c>
      <c r="H1470" t="s">
        <v>63</v>
      </c>
      <c r="I1470" s="3">
        <v>45915.416666666657</v>
      </c>
      <c r="J1470" s="3">
        <v>45915.54791666667</v>
      </c>
      <c r="K1470">
        <v>90</v>
      </c>
      <c r="L1470">
        <v>189</v>
      </c>
      <c r="M1470">
        <v>1.6931078630574301</v>
      </c>
      <c r="N1470" s="3">
        <v>45910</v>
      </c>
      <c r="O1470" s="1">
        <f>VLOOKUP(A1470,schedule!A:J,10,0)</f>
        <v>45922</v>
      </c>
      <c r="P1470">
        <f t="shared" si="22"/>
        <v>0</v>
      </c>
    </row>
    <row r="1471" spans="1:16">
      <c r="A1471">
        <v>1114</v>
      </c>
      <c r="B1471">
        <v>92</v>
      </c>
      <c r="C1471">
        <v>1</v>
      </c>
      <c r="D1471">
        <v>3</v>
      </c>
      <c r="E1471" t="s">
        <v>23</v>
      </c>
      <c r="F1471">
        <v>1</v>
      </c>
      <c r="G1471">
        <v>2</v>
      </c>
      <c r="H1471" t="s">
        <v>63</v>
      </c>
      <c r="I1471" s="3">
        <v>45915.375</v>
      </c>
      <c r="J1471" s="3">
        <v>45915.535416666673</v>
      </c>
      <c r="K1471">
        <v>150</v>
      </c>
      <c r="L1471">
        <v>231</v>
      </c>
      <c r="M1471">
        <v>1.601233244665154</v>
      </c>
      <c r="N1471" s="3">
        <v>45910</v>
      </c>
      <c r="O1471" s="1">
        <f>VLOOKUP(A1471,schedule!A:J,10,0)</f>
        <v>45922</v>
      </c>
      <c r="P1471">
        <f t="shared" si="22"/>
        <v>0</v>
      </c>
    </row>
    <row r="1472" spans="1:16">
      <c r="A1472">
        <v>1114</v>
      </c>
      <c r="B1472">
        <v>213</v>
      </c>
      <c r="C1472">
        <v>5</v>
      </c>
      <c r="D1472">
        <v>1</v>
      </c>
      <c r="E1472" t="s">
        <v>26</v>
      </c>
      <c r="F1472">
        <v>2</v>
      </c>
      <c r="G1472">
        <v>2</v>
      </c>
      <c r="H1472" t="s">
        <v>67</v>
      </c>
      <c r="I1472" s="3">
        <v>45915.375</v>
      </c>
      <c r="J1472" s="3">
        <v>45915.404861111107</v>
      </c>
      <c r="K1472">
        <v>30</v>
      </c>
      <c r="L1472">
        <v>43</v>
      </c>
      <c r="M1472">
        <v>1</v>
      </c>
      <c r="N1472" s="3">
        <v>45913</v>
      </c>
      <c r="O1472" s="1">
        <f>VLOOKUP(A1472,schedule!A:J,10,0)</f>
        <v>45922</v>
      </c>
      <c r="P1472">
        <f t="shared" si="22"/>
        <v>0</v>
      </c>
    </row>
    <row r="1473" spans="1:16">
      <c r="A1473">
        <v>1114</v>
      </c>
      <c r="B1473">
        <v>216</v>
      </c>
      <c r="C1473">
        <v>1</v>
      </c>
      <c r="D1473">
        <v>2</v>
      </c>
      <c r="E1473" t="s">
        <v>26</v>
      </c>
      <c r="F1473">
        <v>2</v>
      </c>
      <c r="G1473">
        <v>2</v>
      </c>
      <c r="H1473" t="s">
        <v>67</v>
      </c>
      <c r="I1473" s="3">
        <v>45915.375</v>
      </c>
      <c r="J1473" s="3">
        <v>45915.463194444441</v>
      </c>
      <c r="K1473">
        <v>90</v>
      </c>
      <c r="L1473">
        <v>127</v>
      </c>
      <c r="M1473">
        <v>1</v>
      </c>
      <c r="N1473" s="3">
        <v>45913</v>
      </c>
      <c r="O1473" s="1">
        <f>VLOOKUP(A1473,schedule!A:J,10,0)</f>
        <v>45922</v>
      </c>
      <c r="P1473">
        <f t="shared" si="22"/>
        <v>0</v>
      </c>
    </row>
    <row r="1474" spans="1:16">
      <c r="A1474">
        <v>1114</v>
      </c>
      <c r="B1474">
        <v>92</v>
      </c>
      <c r="C1474">
        <v>2</v>
      </c>
      <c r="D1474">
        <v>2</v>
      </c>
      <c r="E1474" t="s">
        <v>23</v>
      </c>
      <c r="F1474">
        <v>1</v>
      </c>
      <c r="G1474">
        <v>2</v>
      </c>
      <c r="H1474" t="s">
        <v>63</v>
      </c>
      <c r="I1474" s="3">
        <v>45915.291666666657</v>
      </c>
      <c r="J1474" s="3">
        <v>45915.497916666667</v>
      </c>
      <c r="K1474">
        <v>150</v>
      </c>
      <c r="L1474">
        <v>297</v>
      </c>
      <c r="M1474">
        <v>1.441305530997266</v>
      </c>
      <c r="N1474" s="3">
        <v>45910</v>
      </c>
      <c r="O1474" s="1">
        <f>VLOOKUP(A1474,schedule!A:J,10,0)</f>
        <v>45922</v>
      </c>
      <c r="P1474">
        <f t="shared" si="22"/>
        <v>0</v>
      </c>
    </row>
    <row r="1475" spans="1:16">
      <c r="A1475">
        <v>1114</v>
      </c>
      <c r="B1475">
        <v>74</v>
      </c>
      <c r="C1475">
        <v>2</v>
      </c>
      <c r="D1475">
        <v>2</v>
      </c>
      <c r="E1475" t="s">
        <v>22</v>
      </c>
      <c r="F1475">
        <v>1</v>
      </c>
      <c r="G1475">
        <v>2</v>
      </c>
      <c r="H1475" t="s">
        <v>63</v>
      </c>
      <c r="I1475" s="3">
        <v>45915.416666666657</v>
      </c>
      <c r="J1475" s="3">
        <v>45915.490277777782</v>
      </c>
      <c r="K1475">
        <v>90</v>
      </c>
      <c r="L1475">
        <v>106</v>
      </c>
      <c r="M1475">
        <v>1.476467571122648</v>
      </c>
      <c r="N1475" s="3">
        <v>45910</v>
      </c>
      <c r="O1475" s="1">
        <f>VLOOKUP(A1475,schedule!A:J,10,0)</f>
        <v>45922</v>
      </c>
      <c r="P1475">
        <f t="shared" ref="P1475:P1538" si="23">IF(J1475-O1475&lt;0,0,J1475-O1475)</f>
        <v>0</v>
      </c>
    </row>
    <row r="1476" spans="1:16">
      <c r="A1476">
        <v>1114</v>
      </c>
      <c r="B1476">
        <v>151</v>
      </c>
      <c r="C1476">
        <v>1</v>
      </c>
      <c r="D1476">
        <v>2</v>
      </c>
      <c r="E1476" t="s">
        <v>30</v>
      </c>
      <c r="F1476">
        <v>2</v>
      </c>
      <c r="G1476">
        <v>2</v>
      </c>
      <c r="H1476" t="s">
        <v>67</v>
      </c>
      <c r="I1476" s="3">
        <v>45915.291666666657</v>
      </c>
      <c r="J1476" s="3">
        <v>45915.382638888892</v>
      </c>
      <c r="K1476">
        <v>90</v>
      </c>
      <c r="L1476">
        <v>131</v>
      </c>
      <c r="M1476">
        <v>1</v>
      </c>
      <c r="N1476" s="3">
        <v>45913</v>
      </c>
      <c r="O1476" s="1">
        <f>VLOOKUP(A1476,schedule!A:J,10,0)</f>
        <v>45922</v>
      </c>
      <c r="P1476">
        <f t="shared" si="23"/>
        <v>0</v>
      </c>
    </row>
    <row r="1477" spans="1:16">
      <c r="A1477">
        <v>1114</v>
      </c>
      <c r="B1477">
        <v>74</v>
      </c>
      <c r="C1477">
        <v>2</v>
      </c>
      <c r="D1477">
        <v>3</v>
      </c>
      <c r="E1477" t="s">
        <v>22</v>
      </c>
      <c r="F1477">
        <v>1</v>
      </c>
      <c r="G1477">
        <v>2</v>
      </c>
      <c r="H1477" t="s">
        <v>63</v>
      </c>
      <c r="I1477" s="3">
        <v>45915.416666666657</v>
      </c>
      <c r="J1477" s="3">
        <v>45915.495833333327</v>
      </c>
      <c r="K1477">
        <v>90</v>
      </c>
      <c r="L1477">
        <v>114</v>
      </c>
      <c r="M1477">
        <v>1.515763672288726</v>
      </c>
      <c r="N1477" s="3">
        <v>45910</v>
      </c>
      <c r="O1477" s="1">
        <f>VLOOKUP(A1477,schedule!A:J,10,0)</f>
        <v>45922</v>
      </c>
      <c r="P1477">
        <f t="shared" si="23"/>
        <v>0</v>
      </c>
    </row>
    <row r="1478" spans="1:16">
      <c r="A1478">
        <v>1114</v>
      </c>
      <c r="B1478">
        <v>92</v>
      </c>
      <c r="C1478">
        <v>5</v>
      </c>
      <c r="D1478">
        <v>2</v>
      </c>
      <c r="E1478" t="s">
        <v>23</v>
      </c>
      <c r="F1478">
        <v>1</v>
      </c>
      <c r="G1478">
        <v>2</v>
      </c>
      <c r="H1478" t="s">
        <v>63</v>
      </c>
      <c r="I1478" s="3">
        <v>45915.375</v>
      </c>
      <c r="J1478" s="3">
        <v>45915.557638888888</v>
      </c>
      <c r="K1478">
        <v>150</v>
      </c>
      <c r="L1478">
        <v>263</v>
      </c>
      <c r="M1478">
        <v>1.488649924671565</v>
      </c>
      <c r="N1478" s="3">
        <v>45910</v>
      </c>
      <c r="O1478" s="1">
        <f>VLOOKUP(A1478,schedule!A:J,10,0)</f>
        <v>45922</v>
      </c>
      <c r="P1478">
        <f t="shared" si="23"/>
        <v>0</v>
      </c>
    </row>
    <row r="1479" spans="1:16">
      <c r="A1479">
        <v>1114</v>
      </c>
      <c r="B1479">
        <v>139</v>
      </c>
      <c r="C1479">
        <v>4</v>
      </c>
      <c r="D1479">
        <v>3</v>
      </c>
      <c r="E1479" t="s">
        <v>29</v>
      </c>
      <c r="F1479">
        <v>2</v>
      </c>
      <c r="G1479">
        <v>2</v>
      </c>
      <c r="H1479" t="s">
        <v>67</v>
      </c>
      <c r="I1479" s="3">
        <v>45915.333333333343</v>
      </c>
      <c r="J1479" s="3">
        <v>45915.423611111109</v>
      </c>
      <c r="K1479">
        <v>90</v>
      </c>
      <c r="L1479">
        <v>130</v>
      </c>
      <c r="M1479">
        <v>1</v>
      </c>
      <c r="N1479" s="3">
        <v>45913</v>
      </c>
      <c r="O1479" s="1">
        <f>VLOOKUP(A1479,schedule!A:J,10,0)</f>
        <v>45922</v>
      </c>
      <c r="P1479">
        <f t="shared" si="23"/>
        <v>0</v>
      </c>
    </row>
    <row r="1480" spans="1:16">
      <c r="A1480">
        <v>1114</v>
      </c>
      <c r="B1480">
        <v>92</v>
      </c>
      <c r="C1480">
        <v>3</v>
      </c>
      <c r="D1480">
        <v>2</v>
      </c>
      <c r="E1480" t="s">
        <v>23</v>
      </c>
      <c r="F1480">
        <v>1</v>
      </c>
      <c r="G1480">
        <v>2</v>
      </c>
      <c r="H1480" t="s">
        <v>63</v>
      </c>
      <c r="I1480" s="3">
        <v>45915.291666666657</v>
      </c>
      <c r="J1480" s="3">
        <v>45915.484027777777</v>
      </c>
      <c r="K1480">
        <v>150</v>
      </c>
      <c r="L1480">
        <v>277</v>
      </c>
      <c r="M1480">
        <v>1.4746623800120831</v>
      </c>
      <c r="N1480" s="3">
        <v>45910</v>
      </c>
      <c r="O1480" s="1">
        <f>VLOOKUP(A1480,schedule!A:J,10,0)</f>
        <v>45922</v>
      </c>
      <c r="P1480">
        <f t="shared" si="23"/>
        <v>0</v>
      </c>
    </row>
    <row r="1481" spans="1:16">
      <c r="A1481">
        <v>1114</v>
      </c>
      <c r="B1481">
        <v>74</v>
      </c>
      <c r="C1481">
        <v>1</v>
      </c>
      <c r="D1481">
        <v>3</v>
      </c>
      <c r="E1481" t="s">
        <v>22</v>
      </c>
      <c r="F1481">
        <v>1</v>
      </c>
      <c r="G1481">
        <v>2</v>
      </c>
      <c r="H1481" t="s">
        <v>63</v>
      </c>
      <c r="I1481" s="3">
        <v>45915.333333333343</v>
      </c>
      <c r="J1481" s="3">
        <v>45915.474999999999</v>
      </c>
      <c r="K1481">
        <v>90</v>
      </c>
      <c r="L1481">
        <v>204</v>
      </c>
      <c r="M1481">
        <v>1.6172504506614529</v>
      </c>
      <c r="N1481" s="3">
        <v>45910</v>
      </c>
      <c r="O1481" s="1">
        <f>VLOOKUP(A1481,schedule!A:J,10,0)</f>
        <v>45922</v>
      </c>
      <c r="P1481">
        <f t="shared" si="23"/>
        <v>0</v>
      </c>
    </row>
    <row r="1482" spans="1:16">
      <c r="A1482">
        <v>1114</v>
      </c>
      <c r="B1482">
        <v>126</v>
      </c>
      <c r="C1482">
        <v>2</v>
      </c>
      <c r="D1482">
        <v>1</v>
      </c>
      <c r="E1482" t="s">
        <v>25</v>
      </c>
      <c r="F1482">
        <v>2</v>
      </c>
      <c r="G1482">
        <v>2</v>
      </c>
      <c r="H1482" t="s">
        <v>67</v>
      </c>
      <c r="I1482" s="3">
        <v>45915.375</v>
      </c>
      <c r="J1482" s="3">
        <v>45915.4</v>
      </c>
      <c r="K1482">
        <v>30</v>
      </c>
      <c r="L1482">
        <v>36</v>
      </c>
      <c r="M1482">
        <v>1</v>
      </c>
      <c r="N1482" s="3">
        <v>45913</v>
      </c>
      <c r="O1482" s="1">
        <f>VLOOKUP(A1482,schedule!A:J,10,0)</f>
        <v>45922</v>
      </c>
      <c r="P1482">
        <f t="shared" si="23"/>
        <v>0</v>
      </c>
    </row>
    <row r="1483" spans="1:16">
      <c r="A1483">
        <v>1114</v>
      </c>
      <c r="B1483">
        <v>92</v>
      </c>
      <c r="C1483">
        <v>5</v>
      </c>
      <c r="D1483">
        <v>3</v>
      </c>
      <c r="E1483" t="s">
        <v>23</v>
      </c>
      <c r="F1483">
        <v>1</v>
      </c>
      <c r="G1483">
        <v>2</v>
      </c>
      <c r="H1483" t="s">
        <v>63</v>
      </c>
      <c r="I1483" s="3">
        <v>45915.375</v>
      </c>
      <c r="J1483" s="3">
        <v>45915.540972222218</v>
      </c>
      <c r="K1483">
        <v>150</v>
      </c>
      <c r="L1483">
        <v>239</v>
      </c>
      <c r="M1483">
        <v>1.692128047260298</v>
      </c>
      <c r="N1483" s="3">
        <v>45910</v>
      </c>
      <c r="O1483" s="1">
        <f>VLOOKUP(A1483,schedule!A:J,10,0)</f>
        <v>45922</v>
      </c>
      <c r="P1483">
        <f t="shared" si="23"/>
        <v>0</v>
      </c>
    </row>
    <row r="1484" spans="1:16">
      <c r="A1484">
        <v>1114</v>
      </c>
      <c r="B1484">
        <v>74</v>
      </c>
      <c r="C1484">
        <v>2</v>
      </c>
      <c r="D1484">
        <v>1</v>
      </c>
      <c r="E1484" t="s">
        <v>22</v>
      </c>
      <c r="F1484">
        <v>1</v>
      </c>
      <c r="G1484">
        <v>2</v>
      </c>
      <c r="H1484" t="s">
        <v>63</v>
      </c>
      <c r="I1484" s="3">
        <v>45915.333333333343</v>
      </c>
      <c r="J1484" s="3">
        <v>45915.489583333343</v>
      </c>
      <c r="K1484">
        <v>90</v>
      </c>
      <c r="L1484">
        <v>225</v>
      </c>
      <c r="M1484">
        <v>1.7923325165982951</v>
      </c>
      <c r="N1484" s="3">
        <v>45910</v>
      </c>
      <c r="O1484" s="1">
        <f>VLOOKUP(A1484,schedule!A:J,10,0)</f>
        <v>45922</v>
      </c>
      <c r="P1484">
        <f t="shared" si="23"/>
        <v>0</v>
      </c>
    </row>
    <row r="1485" spans="1:16">
      <c r="A1485">
        <v>1115</v>
      </c>
      <c r="B1485">
        <v>45</v>
      </c>
      <c r="C1485">
        <v>5</v>
      </c>
      <c r="D1485">
        <v>2</v>
      </c>
      <c r="E1485" t="s">
        <v>24</v>
      </c>
      <c r="F1485">
        <v>1</v>
      </c>
      <c r="G1485">
        <v>1</v>
      </c>
      <c r="H1485" t="s">
        <v>67</v>
      </c>
      <c r="I1485" s="3">
        <v>45915.333333333343</v>
      </c>
      <c r="J1485" s="3">
        <v>45915.349305555559</v>
      </c>
      <c r="K1485">
        <v>15</v>
      </c>
      <c r="L1485">
        <v>23</v>
      </c>
      <c r="M1485">
        <v>1</v>
      </c>
      <c r="N1485" s="3">
        <v>45913</v>
      </c>
      <c r="O1485" s="1">
        <f>VLOOKUP(A1485,schedule!A:J,10,0)</f>
        <v>45925</v>
      </c>
      <c r="P1485">
        <f t="shared" si="23"/>
        <v>0</v>
      </c>
    </row>
    <row r="1486" spans="1:16">
      <c r="A1486">
        <v>1115</v>
      </c>
      <c r="B1486">
        <v>96</v>
      </c>
      <c r="C1486">
        <v>1</v>
      </c>
      <c r="D1486">
        <v>1</v>
      </c>
      <c r="E1486" t="s">
        <v>24</v>
      </c>
      <c r="F1486">
        <v>1</v>
      </c>
      <c r="G1486">
        <v>1</v>
      </c>
      <c r="H1486" t="s">
        <v>67</v>
      </c>
      <c r="I1486" s="3">
        <v>45915.291666666657</v>
      </c>
      <c r="J1486" s="3">
        <v>45915.356249999997</v>
      </c>
      <c r="K1486">
        <v>60</v>
      </c>
      <c r="L1486">
        <v>93</v>
      </c>
      <c r="M1486">
        <v>1</v>
      </c>
      <c r="N1486" s="3">
        <v>45913</v>
      </c>
      <c r="O1486" s="1">
        <f>VLOOKUP(A1486,schedule!A:J,10,0)</f>
        <v>45925</v>
      </c>
      <c r="P1486">
        <f t="shared" si="23"/>
        <v>0</v>
      </c>
    </row>
    <row r="1487" spans="1:16">
      <c r="A1487">
        <v>1115</v>
      </c>
      <c r="B1487">
        <v>7</v>
      </c>
      <c r="C1487">
        <v>6</v>
      </c>
      <c r="D1487">
        <v>1</v>
      </c>
      <c r="E1487" t="s">
        <v>24</v>
      </c>
      <c r="F1487">
        <v>1</v>
      </c>
      <c r="G1487">
        <v>1</v>
      </c>
      <c r="H1487" t="s">
        <v>67</v>
      </c>
      <c r="I1487" s="3">
        <v>45915.291666666657</v>
      </c>
      <c r="J1487" s="3">
        <v>45915.324305555558</v>
      </c>
      <c r="K1487">
        <v>45</v>
      </c>
      <c r="L1487">
        <v>47</v>
      </c>
      <c r="M1487">
        <v>1</v>
      </c>
      <c r="N1487" s="3">
        <v>45913</v>
      </c>
      <c r="O1487" s="1">
        <f>VLOOKUP(A1487,schedule!A:J,10,0)</f>
        <v>45925</v>
      </c>
      <c r="P1487">
        <f t="shared" si="23"/>
        <v>0</v>
      </c>
    </row>
    <row r="1488" spans="1:16">
      <c r="A1488">
        <v>1115</v>
      </c>
      <c r="B1488">
        <v>32</v>
      </c>
      <c r="C1488">
        <v>2</v>
      </c>
      <c r="D1488">
        <v>3</v>
      </c>
      <c r="E1488" t="s">
        <v>20</v>
      </c>
      <c r="F1488">
        <v>1</v>
      </c>
      <c r="G1488">
        <v>1</v>
      </c>
      <c r="H1488" t="s">
        <v>67</v>
      </c>
      <c r="I1488" s="3">
        <v>45915.416666666657</v>
      </c>
      <c r="J1488" s="3">
        <v>45915.488194444442</v>
      </c>
      <c r="K1488">
        <v>120</v>
      </c>
      <c r="L1488">
        <v>103</v>
      </c>
      <c r="M1488">
        <v>1</v>
      </c>
      <c r="N1488" s="3">
        <v>45913</v>
      </c>
      <c r="O1488" s="1">
        <f>VLOOKUP(A1488,schedule!A:J,10,0)</f>
        <v>45925</v>
      </c>
      <c r="P1488">
        <f t="shared" si="23"/>
        <v>0</v>
      </c>
    </row>
    <row r="1489" spans="1:16">
      <c r="A1489">
        <v>1115</v>
      </c>
      <c r="B1489">
        <v>54</v>
      </c>
      <c r="C1489">
        <v>1</v>
      </c>
      <c r="D1489">
        <v>2</v>
      </c>
      <c r="E1489" t="s">
        <v>21</v>
      </c>
      <c r="F1489">
        <v>1</v>
      </c>
      <c r="G1489">
        <v>1</v>
      </c>
      <c r="H1489" t="s">
        <v>67</v>
      </c>
      <c r="I1489" s="3">
        <v>45915.375</v>
      </c>
      <c r="J1489" s="3">
        <v>45915.416666666657</v>
      </c>
      <c r="K1489">
        <v>60</v>
      </c>
      <c r="L1489">
        <v>60</v>
      </c>
      <c r="M1489">
        <v>1</v>
      </c>
      <c r="N1489" s="3">
        <v>45913</v>
      </c>
      <c r="O1489" s="1">
        <f>VLOOKUP(A1489,schedule!A:J,10,0)</f>
        <v>45925</v>
      </c>
      <c r="P1489">
        <f t="shared" si="23"/>
        <v>0</v>
      </c>
    </row>
    <row r="1490" spans="1:16">
      <c r="A1490">
        <v>1115</v>
      </c>
      <c r="B1490">
        <v>68</v>
      </c>
      <c r="C1490">
        <v>5</v>
      </c>
      <c r="D1490">
        <v>1</v>
      </c>
      <c r="E1490" t="s">
        <v>23</v>
      </c>
      <c r="F1490">
        <v>1</v>
      </c>
      <c r="G1490">
        <v>1</v>
      </c>
      <c r="H1490" t="s">
        <v>67</v>
      </c>
      <c r="I1490" s="3">
        <v>45915.291666666657</v>
      </c>
      <c r="J1490" s="3">
        <v>45915.323611111111</v>
      </c>
      <c r="K1490">
        <v>45</v>
      </c>
      <c r="L1490">
        <v>46</v>
      </c>
      <c r="M1490">
        <v>1</v>
      </c>
      <c r="N1490" s="3">
        <v>45913</v>
      </c>
      <c r="O1490" s="1">
        <f>VLOOKUP(A1490,schedule!A:J,10,0)</f>
        <v>45925</v>
      </c>
      <c r="P1490">
        <f t="shared" si="23"/>
        <v>0</v>
      </c>
    </row>
    <row r="1491" spans="1:16">
      <c r="A1491">
        <v>1115</v>
      </c>
      <c r="B1491">
        <v>48</v>
      </c>
      <c r="C1491">
        <v>2</v>
      </c>
      <c r="D1491">
        <v>1</v>
      </c>
      <c r="E1491" t="s">
        <v>22</v>
      </c>
      <c r="F1491">
        <v>1</v>
      </c>
      <c r="G1491">
        <v>1</v>
      </c>
      <c r="H1491" t="s">
        <v>67</v>
      </c>
      <c r="I1491" s="3">
        <v>45915.291666666657</v>
      </c>
      <c r="J1491" s="3">
        <v>45915.30972222222</v>
      </c>
      <c r="K1491">
        <v>30</v>
      </c>
      <c r="L1491">
        <v>26</v>
      </c>
      <c r="M1491">
        <v>1</v>
      </c>
      <c r="N1491" s="3">
        <v>45913</v>
      </c>
      <c r="O1491" s="1">
        <f>VLOOKUP(A1491,schedule!A:J,10,0)</f>
        <v>45925</v>
      </c>
      <c r="P1491">
        <f t="shared" si="23"/>
        <v>0</v>
      </c>
    </row>
    <row r="1492" spans="1:16">
      <c r="A1492">
        <v>1115</v>
      </c>
      <c r="B1492">
        <v>5</v>
      </c>
      <c r="C1492">
        <v>1</v>
      </c>
      <c r="D1492">
        <v>1</v>
      </c>
      <c r="E1492" t="s">
        <v>22</v>
      </c>
      <c r="F1492">
        <v>1</v>
      </c>
      <c r="G1492">
        <v>1</v>
      </c>
      <c r="H1492" t="s">
        <v>67</v>
      </c>
      <c r="I1492" s="3">
        <v>45915.416666666657</v>
      </c>
      <c r="J1492" s="3">
        <v>45915.46597222222</v>
      </c>
      <c r="K1492">
        <v>60</v>
      </c>
      <c r="L1492">
        <v>71</v>
      </c>
      <c r="M1492">
        <v>1</v>
      </c>
      <c r="N1492" s="3">
        <v>45913</v>
      </c>
      <c r="O1492" s="1">
        <f>VLOOKUP(A1492,schedule!A:J,10,0)</f>
        <v>45925</v>
      </c>
      <c r="P1492">
        <f t="shared" si="23"/>
        <v>0</v>
      </c>
    </row>
    <row r="1493" spans="1:16">
      <c r="A1493">
        <v>1111</v>
      </c>
      <c r="B1493">
        <v>439</v>
      </c>
      <c r="C1493">
        <v>9</v>
      </c>
      <c r="D1493">
        <v>2</v>
      </c>
      <c r="E1493" t="s">
        <v>35</v>
      </c>
      <c r="F1493">
        <v>4</v>
      </c>
      <c r="G1493" t="s">
        <v>68</v>
      </c>
      <c r="H1493" t="s">
        <v>63</v>
      </c>
      <c r="I1493" s="3">
        <v>45916.333333333343</v>
      </c>
      <c r="J1493" s="3">
        <v>45916.572222222218</v>
      </c>
      <c r="K1493">
        <v>180</v>
      </c>
      <c r="L1493">
        <v>344</v>
      </c>
      <c r="M1493">
        <v>1.446397629156857</v>
      </c>
      <c r="N1493" s="3">
        <v>45910</v>
      </c>
      <c r="O1493" s="1">
        <f>VLOOKUP(A1493,schedule!A:J,10,0)</f>
        <v>45913</v>
      </c>
      <c r="P1493">
        <f t="shared" si="23"/>
        <v>3.5722222222175333</v>
      </c>
    </row>
    <row r="1494" spans="1:16">
      <c r="A1494">
        <v>1111</v>
      </c>
      <c r="B1494">
        <v>436</v>
      </c>
      <c r="C1494">
        <v>3</v>
      </c>
      <c r="D1494">
        <v>2</v>
      </c>
      <c r="E1494" t="s">
        <v>35</v>
      </c>
      <c r="F1494">
        <v>4</v>
      </c>
      <c r="G1494" t="s">
        <v>68</v>
      </c>
      <c r="H1494" t="s">
        <v>63</v>
      </c>
      <c r="I1494" s="3">
        <v>45916.375</v>
      </c>
      <c r="J1494" s="3">
        <v>45916.540277777778</v>
      </c>
      <c r="K1494">
        <v>180</v>
      </c>
      <c r="L1494">
        <v>238</v>
      </c>
      <c r="M1494">
        <v>1.640787475356543</v>
      </c>
      <c r="N1494" s="3">
        <v>45910</v>
      </c>
      <c r="O1494" s="1">
        <f>VLOOKUP(A1494,schedule!A:J,10,0)</f>
        <v>45913</v>
      </c>
      <c r="P1494">
        <f t="shared" si="23"/>
        <v>3.5402777777781012</v>
      </c>
    </row>
    <row r="1495" spans="1:16">
      <c r="A1495">
        <v>1111</v>
      </c>
      <c r="B1495">
        <v>434</v>
      </c>
      <c r="C1495">
        <v>3</v>
      </c>
      <c r="D1495">
        <v>3</v>
      </c>
      <c r="E1495" t="s">
        <v>35</v>
      </c>
      <c r="F1495">
        <v>4</v>
      </c>
      <c r="G1495" t="s">
        <v>68</v>
      </c>
      <c r="H1495" t="s">
        <v>63</v>
      </c>
      <c r="I1495" s="3">
        <v>45916.416666666657</v>
      </c>
      <c r="J1495" s="3">
        <v>45916.631944444453</v>
      </c>
      <c r="K1495">
        <v>150</v>
      </c>
      <c r="L1495">
        <v>310</v>
      </c>
      <c r="M1495">
        <v>1.49062998888457</v>
      </c>
      <c r="N1495" s="3">
        <v>45910</v>
      </c>
      <c r="O1495" s="1">
        <f>VLOOKUP(A1495,schedule!A:J,10,0)</f>
        <v>45913</v>
      </c>
      <c r="P1495">
        <f t="shared" si="23"/>
        <v>3.6319444444525288</v>
      </c>
    </row>
    <row r="1496" spans="1:16">
      <c r="A1496">
        <v>1112</v>
      </c>
      <c r="B1496">
        <v>314</v>
      </c>
      <c r="C1496">
        <v>3</v>
      </c>
      <c r="D1496">
        <v>3</v>
      </c>
      <c r="E1496" t="s">
        <v>31</v>
      </c>
      <c r="F1496">
        <v>3</v>
      </c>
      <c r="G1496">
        <v>4</v>
      </c>
      <c r="H1496" t="s">
        <v>63</v>
      </c>
      <c r="I1496" s="3">
        <v>45916.375</v>
      </c>
      <c r="J1496" s="3">
        <v>45916.436111111107</v>
      </c>
      <c r="K1496">
        <v>30</v>
      </c>
      <c r="L1496">
        <v>88</v>
      </c>
      <c r="M1496">
        <v>2.2886495562477172</v>
      </c>
      <c r="N1496" s="3">
        <v>45910</v>
      </c>
      <c r="O1496" s="1">
        <f>VLOOKUP(A1496,schedule!A:J,10,0)</f>
        <v>45916</v>
      </c>
      <c r="P1496">
        <f t="shared" si="23"/>
        <v>0.43611111110658385</v>
      </c>
    </row>
    <row r="1497" spans="1:16">
      <c r="A1497">
        <v>1112</v>
      </c>
      <c r="B1497">
        <v>439</v>
      </c>
      <c r="C1497">
        <v>10</v>
      </c>
      <c r="D1497">
        <v>3</v>
      </c>
      <c r="E1497" t="s">
        <v>35</v>
      </c>
      <c r="F1497">
        <v>4</v>
      </c>
      <c r="G1497">
        <v>4</v>
      </c>
      <c r="H1497" t="s">
        <v>67</v>
      </c>
      <c r="I1497" s="3">
        <v>45916.291666666657</v>
      </c>
      <c r="J1497" s="3">
        <v>45916.421527777777</v>
      </c>
      <c r="K1497">
        <v>180</v>
      </c>
      <c r="L1497">
        <v>187</v>
      </c>
      <c r="M1497">
        <v>1</v>
      </c>
      <c r="N1497" s="3">
        <v>45913</v>
      </c>
      <c r="O1497" s="1">
        <f>VLOOKUP(A1497,schedule!A:J,10,0)</f>
        <v>45916</v>
      </c>
      <c r="P1497">
        <f t="shared" si="23"/>
        <v>0.42152777777664596</v>
      </c>
    </row>
    <row r="1498" spans="1:16">
      <c r="A1498">
        <v>1112</v>
      </c>
      <c r="B1498">
        <v>469</v>
      </c>
      <c r="C1498">
        <v>2</v>
      </c>
      <c r="D1498">
        <v>1</v>
      </c>
      <c r="E1498" t="s">
        <v>35</v>
      </c>
      <c r="F1498">
        <v>4</v>
      </c>
      <c r="G1498">
        <v>4</v>
      </c>
      <c r="H1498" t="s">
        <v>67</v>
      </c>
      <c r="I1498" s="3">
        <v>45916.333333333343</v>
      </c>
      <c r="J1498" s="3">
        <v>45916.597916666673</v>
      </c>
      <c r="K1498">
        <v>240</v>
      </c>
      <c r="L1498">
        <v>381</v>
      </c>
      <c r="M1498">
        <v>1.227959382805264</v>
      </c>
      <c r="N1498" s="3">
        <v>45913</v>
      </c>
      <c r="O1498" s="1">
        <f>VLOOKUP(A1498,schedule!A:J,10,0)</f>
        <v>45916</v>
      </c>
      <c r="P1498">
        <f t="shared" si="23"/>
        <v>0.5979166666729725</v>
      </c>
    </row>
    <row r="1499" spans="1:16">
      <c r="A1499">
        <v>1112</v>
      </c>
      <c r="B1499">
        <v>436</v>
      </c>
      <c r="C1499">
        <v>7</v>
      </c>
      <c r="D1499">
        <v>2</v>
      </c>
      <c r="E1499" t="s">
        <v>35</v>
      </c>
      <c r="F1499">
        <v>4</v>
      </c>
      <c r="G1499">
        <v>4</v>
      </c>
      <c r="H1499" t="s">
        <v>67</v>
      </c>
      <c r="I1499" s="3">
        <v>45916.416666666657</v>
      </c>
      <c r="J1499" s="3">
        <v>45916.548611111109</v>
      </c>
      <c r="K1499">
        <v>180</v>
      </c>
      <c r="L1499">
        <v>190</v>
      </c>
      <c r="M1499">
        <v>1</v>
      </c>
      <c r="N1499" s="3">
        <v>45913</v>
      </c>
      <c r="O1499" s="1">
        <f>VLOOKUP(A1499,schedule!A:J,10,0)</f>
        <v>45916</v>
      </c>
      <c r="P1499">
        <f t="shared" si="23"/>
        <v>0.54861111110949423</v>
      </c>
    </row>
    <row r="1500" spans="1:16">
      <c r="A1500">
        <v>1112</v>
      </c>
      <c r="B1500">
        <v>434</v>
      </c>
      <c r="C1500">
        <v>14</v>
      </c>
      <c r="D1500">
        <v>1</v>
      </c>
      <c r="E1500" t="s">
        <v>35</v>
      </c>
      <c r="F1500">
        <v>4</v>
      </c>
      <c r="G1500">
        <v>4</v>
      </c>
      <c r="H1500" t="s">
        <v>67</v>
      </c>
      <c r="I1500" s="3">
        <v>45916.375</v>
      </c>
      <c r="J1500" s="3">
        <v>45916.493055555547</v>
      </c>
      <c r="K1500">
        <v>150</v>
      </c>
      <c r="L1500">
        <v>170</v>
      </c>
      <c r="M1500">
        <v>1</v>
      </c>
      <c r="N1500" s="3">
        <v>45913</v>
      </c>
      <c r="O1500" s="1">
        <f>VLOOKUP(A1500,schedule!A:J,10,0)</f>
        <v>45916</v>
      </c>
      <c r="P1500">
        <f t="shared" si="23"/>
        <v>0.49305555554747116</v>
      </c>
    </row>
    <row r="1501" spans="1:16">
      <c r="A1501">
        <v>1112</v>
      </c>
      <c r="B1501">
        <v>281</v>
      </c>
      <c r="C1501">
        <v>6</v>
      </c>
      <c r="D1501">
        <v>2</v>
      </c>
      <c r="E1501" t="s">
        <v>32</v>
      </c>
      <c r="F1501">
        <v>3</v>
      </c>
      <c r="G1501">
        <v>4</v>
      </c>
      <c r="H1501" t="s">
        <v>63</v>
      </c>
      <c r="I1501" s="3">
        <v>45916.416666666657</v>
      </c>
      <c r="J1501" s="3">
        <v>45916.584027777782</v>
      </c>
      <c r="K1501">
        <v>90</v>
      </c>
      <c r="L1501">
        <v>241</v>
      </c>
      <c r="M1501">
        <v>2.3685147379074412</v>
      </c>
      <c r="N1501" s="3">
        <v>45910</v>
      </c>
      <c r="O1501" s="1">
        <f>VLOOKUP(A1501,schedule!A:J,10,0)</f>
        <v>45916</v>
      </c>
      <c r="P1501">
        <f t="shared" si="23"/>
        <v>0.58402777778246673</v>
      </c>
    </row>
    <row r="1502" spans="1:16">
      <c r="A1502">
        <v>1112</v>
      </c>
      <c r="B1502">
        <v>319</v>
      </c>
      <c r="C1502">
        <v>1</v>
      </c>
      <c r="D1502">
        <v>1</v>
      </c>
      <c r="E1502" t="s">
        <v>31</v>
      </c>
      <c r="F1502">
        <v>3</v>
      </c>
      <c r="G1502">
        <v>4</v>
      </c>
      <c r="H1502" t="s">
        <v>63</v>
      </c>
      <c r="I1502" s="3">
        <v>45916.375</v>
      </c>
      <c r="J1502" s="3">
        <v>45916.55</v>
      </c>
      <c r="K1502">
        <v>120</v>
      </c>
      <c r="L1502">
        <v>252</v>
      </c>
      <c r="M1502">
        <v>2.0425560066034909</v>
      </c>
      <c r="N1502" s="3">
        <v>45910</v>
      </c>
      <c r="O1502" s="1">
        <f>VLOOKUP(A1502,schedule!A:J,10,0)</f>
        <v>45916</v>
      </c>
      <c r="P1502">
        <f t="shared" si="23"/>
        <v>0.55000000000291038</v>
      </c>
    </row>
    <row r="1503" spans="1:16">
      <c r="A1503">
        <v>1112</v>
      </c>
      <c r="B1503">
        <v>245</v>
      </c>
      <c r="C1503">
        <v>10</v>
      </c>
      <c r="D1503">
        <v>1</v>
      </c>
      <c r="E1503" t="s">
        <v>31</v>
      </c>
      <c r="F1503">
        <v>3</v>
      </c>
      <c r="G1503">
        <v>4</v>
      </c>
      <c r="H1503" t="s">
        <v>63</v>
      </c>
      <c r="I1503" s="3">
        <v>45916.416666666657</v>
      </c>
      <c r="J1503" s="3">
        <v>45916.628472222219</v>
      </c>
      <c r="K1503">
        <v>180</v>
      </c>
      <c r="L1503">
        <v>305</v>
      </c>
      <c r="M1503">
        <v>2.1104847071342681</v>
      </c>
      <c r="N1503" s="3">
        <v>45910</v>
      </c>
      <c r="O1503" s="1">
        <f>VLOOKUP(A1503,schedule!A:J,10,0)</f>
        <v>45916</v>
      </c>
      <c r="P1503">
        <f t="shared" si="23"/>
        <v>0.62847222221898846</v>
      </c>
    </row>
    <row r="1504" spans="1:16">
      <c r="A1504">
        <v>1113</v>
      </c>
      <c r="B1504">
        <v>500</v>
      </c>
      <c r="C1504">
        <v>14</v>
      </c>
      <c r="D1504">
        <v>3</v>
      </c>
      <c r="E1504" t="s">
        <v>35</v>
      </c>
      <c r="F1504">
        <v>4</v>
      </c>
      <c r="G1504">
        <v>4</v>
      </c>
      <c r="H1504" t="s">
        <v>67</v>
      </c>
      <c r="I1504" s="3">
        <v>45916.333333333343</v>
      </c>
      <c r="J1504" s="3">
        <v>45916.381944444453</v>
      </c>
      <c r="K1504">
        <v>45</v>
      </c>
      <c r="L1504">
        <v>70</v>
      </c>
      <c r="M1504">
        <v>1</v>
      </c>
      <c r="N1504" s="3">
        <v>45916</v>
      </c>
      <c r="O1504" s="1">
        <f>VLOOKUP(A1504,schedule!A:J,10,0)</f>
        <v>45919</v>
      </c>
      <c r="P1504">
        <f t="shared" si="23"/>
        <v>0</v>
      </c>
    </row>
    <row r="1505" spans="1:16">
      <c r="A1505">
        <v>1113</v>
      </c>
      <c r="B1505">
        <v>478</v>
      </c>
      <c r="C1505">
        <v>5</v>
      </c>
      <c r="D1505">
        <v>1</v>
      </c>
      <c r="E1505" t="s">
        <v>35</v>
      </c>
      <c r="F1505">
        <v>4</v>
      </c>
      <c r="G1505">
        <v>4</v>
      </c>
      <c r="H1505" t="s">
        <v>67</v>
      </c>
      <c r="I1505" s="3">
        <v>45916.416666666657</v>
      </c>
      <c r="J1505" s="3">
        <v>45916.730555555558</v>
      </c>
      <c r="K1505">
        <v>240</v>
      </c>
      <c r="L1505">
        <v>452</v>
      </c>
      <c r="M1505">
        <v>1.2488099110961539</v>
      </c>
      <c r="N1505" s="3">
        <v>45916</v>
      </c>
      <c r="O1505" s="1">
        <f>VLOOKUP(A1505,schedule!A:J,10,0)</f>
        <v>45919</v>
      </c>
      <c r="P1505">
        <f t="shared" si="23"/>
        <v>0</v>
      </c>
    </row>
    <row r="1506" spans="1:16">
      <c r="A1506">
        <v>1113</v>
      </c>
      <c r="B1506">
        <v>461</v>
      </c>
      <c r="C1506">
        <v>12</v>
      </c>
      <c r="D1506">
        <v>2</v>
      </c>
      <c r="E1506" t="s">
        <v>35</v>
      </c>
      <c r="F1506">
        <v>4</v>
      </c>
      <c r="G1506">
        <v>4</v>
      </c>
      <c r="H1506" t="s">
        <v>67</v>
      </c>
      <c r="I1506" s="3">
        <v>45916.375</v>
      </c>
      <c r="J1506" s="3">
        <v>45916.407638888893</v>
      </c>
      <c r="K1506">
        <v>45</v>
      </c>
      <c r="L1506">
        <v>47</v>
      </c>
      <c r="M1506">
        <v>1</v>
      </c>
      <c r="N1506" s="3">
        <v>45916</v>
      </c>
      <c r="O1506" s="1">
        <f>VLOOKUP(A1506,schedule!A:J,10,0)</f>
        <v>45919</v>
      </c>
      <c r="P1506">
        <f t="shared" si="23"/>
        <v>0</v>
      </c>
    </row>
    <row r="1507" spans="1:16">
      <c r="A1507">
        <v>1113</v>
      </c>
      <c r="B1507">
        <v>454</v>
      </c>
      <c r="C1507">
        <v>4</v>
      </c>
      <c r="D1507">
        <v>3</v>
      </c>
      <c r="E1507" t="s">
        <v>35</v>
      </c>
      <c r="F1507">
        <v>4</v>
      </c>
      <c r="G1507">
        <v>4</v>
      </c>
      <c r="H1507" t="s">
        <v>67</v>
      </c>
      <c r="I1507" s="3">
        <v>45916.375</v>
      </c>
      <c r="J1507" s="3">
        <v>45916.620833333327</v>
      </c>
      <c r="K1507">
        <v>240</v>
      </c>
      <c r="L1507">
        <v>354</v>
      </c>
      <c r="M1507">
        <v>1.3281413125912249</v>
      </c>
      <c r="N1507" s="3">
        <v>45916</v>
      </c>
      <c r="O1507" s="1">
        <f>VLOOKUP(A1507,schedule!A:J,10,0)</f>
        <v>45919</v>
      </c>
      <c r="P1507">
        <f t="shared" si="23"/>
        <v>0</v>
      </c>
    </row>
    <row r="1508" spans="1:16">
      <c r="A1508">
        <v>1113</v>
      </c>
      <c r="B1508">
        <v>498</v>
      </c>
      <c r="C1508">
        <v>1</v>
      </c>
      <c r="D1508">
        <v>3</v>
      </c>
      <c r="E1508" t="s">
        <v>35</v>
      </c>
      <c r="F1508">
        <v>4</v>
      </c>
      <c r="G1508">
        <v>4</v>
      </c>
      <c r="H1508" t="s">
        <v>67</v>
      </c>
      <c r="I1508" s="3">
        <v>45916.375</v>
      </c>
      <c r="J1508" s="3">
        <v>45916.539583333331</v>
      </c>
      <c r="K1508">
        <v>150</v>
      </c>
      <c r="L1508">
        <v>237</v>
      </c>
      <c r="M1508">
        <v>1</v>
      </c>
      <c r="N1508" s="3">
        <v>45916</v>
      </c>
      <c r="O1508" s="1">
        <f>VLOOKUP(A1508,schedule!A:J,10,0)</f>
        <v>45919</v>
      </c>
      <c r="P1508">
        <f t="shared" si="23"/>
        <v>0</v>
      </c>
    </row>
    <row r="1509" spans="1:16">
      <c r="A1509">
        <v>1113</v>
      </c>
      <c r="B1509">
        <v>452</v>
      </c>
      <c r="C1509">
        <v>10</v>
      </c>
      <c r="D1509">
        <v>1</v>
      </c>
      <c r="E1509" t="s">
        <v>35</v>
      </c>
      <c r="F1509">
        <v>4</v>
      </c>
      <c r="G1509">
        <v>4</v>
      </c>
      <c r="H1509" t="s">
        <v>67</v>
      </c>
      <c r="I1509" s="3">
        <v>45916.416666666657</v>
      </c>
      <c r="J1509" s="3">
        <v>45916.711111111108</v>
      </c>
      <c r="K1509">
        <v>240</v>
      </c>
      <c r="L1509">
        <v>424</v>
      </c>
      <c r="M1509">
        <v>1.363530711750407</v>
      </c>
      <c r="N1509" s="3">
        <v>45916</v>
      </c>
      <c r="O1509" s="1">
        <f>VLOOKUP(A1509,schedule!A:J,10,0)</f>
        <v>45919</v>
      </c>
      <c r="P1509">
        <f t="shared" si="23"/>
        <v>0</v>
      </c>
    </row>
    <row r="1510" spans="1:16">
      <c r="A1510">
        <v>1113</v>
      </c>
      <c r="B1510">
        <v>442</v>
      </c>
      <c r="C1510">
        <v>5</v>
      </c>
      <c r="D1510">
        <v>1</v>
      </c>
      <c r="E1510" t="s">
        <v>35</v>
      </c>
      <c r="F1510">
        <v>4</v>
      </c>
      <c r="G1510">
        <v>4</v>
      </c>
      <c r="H1510" t="s">
        <v>67</v>
      </c>
      <c r="I1510" s="3">
        <v>45916.375</v>
      </c>
      <c r="J1510" s="3">
        <v>45916.415972222218</v>
      </c>
      <c r="K1510">
        <v>60</v>
      </c>
      <c r="L1510">
        <v>59</v>
      </c>
      <c r="M1510">
        <v>1</v>
      </c>
      <c r="N1510" s="3">
        <v>45916</v>
      </c>
      <c r="O1510" s="1">
        <f>VLOOKUP(A1510,schedule!A:J,10,0)</f>
        <v>45919</v>
      </c>
      <c r="P1510">
        <f t="shared" si="23"/>
        <v>0</v>
      </c>
    </row>
    <row r="1511" spans="1:16">
      <c r="A1511">
        <v>1113</v>
      </c>
      <c r="B1511">
        <v>496</v>
      </c>
      <c r="C1511">
        <v>1</v>
      </c>
      <c r="D1511">
        <v>1</v>
      </c>
      <c r="E1511" t="s">
        <v>35</v>
      </c>
      <c r="F1511">
        <v>4</v>
      </c>
      <c r="G1511">
        <v>4</v>
      </c>
      <c r="H1511" t="s">
        <v>67</v>
      </c>
      <c r="I1511" s="3">
        <v>45916.416666666657</v>
      </c>
      <c r="J1511" s="3">
        <v>45916.441666666673</v>
      </c>
      <c r="K1511">
        <v>45</v>
      </c>
      <c r="L1511">
        <v>36</v>
      </c>
      <c r="M1511">
        <v>1</v>
      </c>
      <c r="N1511" s="3">
        <v>45916</v>
      </c>
      <c r="O1511" s="1">
        <f>VLOOKUP(A1511,schedule!A:J,10,0)</f>
        <v>45919</v>
      </c>
      <c r="P1511">
        <f t="shared" si="23"/>
        <v>0</v>
      </c>
    </row>
    <row r="1512" spans="1:16">
      <c r="A1512">
        <v>1113</v>
      </c>
      <c r="B1512">
        <v>490</v>
      </c>
      <c r="C1512">
        <v>4</v>
      </c>
      <c r="D1512">
        <v>1</v>
      </c>
      <c r="E1512" t="s">
        <v>35</v>
      </c>
      <c r="F1512">
        <v>4</v>
      </c>
      <c r="G1512">
        <v>4</v>
      </c>
      <c r="H1512" t="s">
        <v>67</v>
      </c>
      <c r="I1512" s="3">
        <v>45916.333333333343</v>
      </c>
      <c r="J1512" s="3">
        <v>45916.417361111111</v>
      </c>
      <c r="K1512">
        <v>90</v>
      </c>
      <c r="L1512">
        <v>121</v>
      </c>
      <c r="M1512">
        <v>1</v>
      </c>
      <c r="N1512" s="3">
        <v>45916</v>
      </c>
      <c r="O1512" s="1">
        <f>VLOOKUP(A1512,schedule!A:J,10,0)</f>
        <v>45919</v>
      </c>
      <c r="P1512">
        <f t="shared" si="23"/>
        <v>0</v>
      </c>
    </row>
    <row r="1513" spans="1:16">
      <c r="A1513">
        <v>1113</v>
      </c>
      <c r="B1513">
        <v>487</v>
      </c>
      <c r="C1513">
        <v>14</v>
      </c>
      <c r="D1513">
        <v>3</v>
      </c>
      <c r="E1513" t="s">
        <v>35</v>
      </c>
      <c r="F1513">
        <v>4</v>
      </c>
      <c r="G1513">
        <v>4</v>
      </c>
      <c r="H1513" t="s">
        <v>67</v>
      </c>
      <c r="I1513" s="3">
        <v>45916.291666666657</v>
      </c>
      <c r="J1513" s="3">
        <v>45916.30972222222</v>
      </c>
      <c r="K1513">
        <v>30</v>
      </c>
      <c r="L1513">
        <v>26</v>
      </c>
      <c r="M1513">
        <v>1</v>
      </c>
      <c r="N1513" s="3">
        <v>45916</v>
      </c>
      <c r="O1513" s="1">
        <f>VLOOKUP(A1513,schedule!A:J,10,0)</f>
        <v>45919</v>
      </c>
      <c r="P1513">
        <f t="shared" si="23"/>
        <v>0</v>
      </c>
    </row>
    <row r="1514" spans="1:16">
      <c r="A1514">
        <v>1113</v>
      </c>
      <c r="B1514">
        <v>493</v>
      </c>
      <c r="C1514">
        <v>11</v>
      </c>
      <c r="D1514">
        <v>1</v>
      </c>
      <c r="E1514" t="s">
        <v>35</v>
      </c>
      <c r="F1514">
        <v>4</v>
      </c>
      <c r="G1514">
        <v>4</v>
      </c>
      <c r="H1514" t="s">
        <v>67</v>
      </c>
      <c r="I1514" s="3">
        <v>45916.291666666657</v>
      </c>
      <c r="J1514" s="3">
        <v>45916.407638888893</v>
      </c>
      <c r="K1514">
        <v>150</v>
      </c>
      <c r="L1514">
        <v>167</v>
      </c>
      <c r="M1514">
        <v>1</v>
      </c>
      <c r="N1514" s="3">
        <v>45916</v>
      </c>
      <c r="O1514" s="1">
        <f>VLOOKUP(A1514,schedule!A:J,10,0)</f>
        <v>45919</v>
      </c>
      <c r="P1514">
        <f t="shared" si="23"/>
        <v>0</v>
      </c>
    </row>
    <row r="1515" spans="1:16">
      <c r="A1515">
        <v>1113</v>
      </c>
      <c r="B1515">
        <v>424</v>
      </c>
      <c r="C1515">
        <v>11</v>
      </c>
      <c r="D1515">
        <v>1</v>
      </c>
      <c r="E1515" t="s">
        <v>35</v>
      </c>
      <c r="F1515">
        <v>4</v>
      </c>
      <c r="G1515">
        <v>4</v>
      </c>
      <c r="H1515" t="s">
        <v>67</v>
      </c>
      <c r="I1515" s="3">
        <v>45916.333333333343</v>
      </c>
      <c r="J1515" s="3">
        <v>45916.368055555547</v>
      </c>
      <c r="K1515">
        <v>45</v>
      </c>
      <c r="L1515">
        <v>50</v>
      </c>
      <c r="M1515">
        <v>1</v>
      </c>
      <c r="N1515" s="3">
        <v>45916</v>
      </c>
      <c r="O1515" s="1">
        <f>VLOOKUP(A1515,schedule!A:J,10,0)</f>
        <v>45919</v>
      </c>
      <c r="P1515">
        <f t="shared" si="23"/>
        <v>0</v>
      </c>
    </row>
    <row r="1516" spans="1:16">
      <c r="A1516">
        <v>1113</v>
      </c>
      <c r="B1516">
        <v>491</v>
      </c>
      <c r="C1516">
        <v>14</v>
      </c>
      <c r="D1516">
        <v>1</v>
      </c>
      <c r="E1516" t="s">
        <v>35</v>
      </c>
      <c r="F1516">
        <v>4</v>
      </c>
      <c r="G1516">
        <v>4</v>
      </c>
      <c r="H1516" t="s">
        <v>67</v>
      </c>
      <c r="I1516" s="3">
        <v>45916.291666666657</v>
      </c>
      <c r="J1516" s="3">
        <v>45916.443749999999</v>
      </c>
      <c r="K1516">
        <v>150</v>
      </c>
      <c r="L1516">
        <v>219</v>
      </c>
      <c r="M1516">
        <v>1</v>
      </c>
      <c r="N1516" s="3">
        <v>45916</v>
      </c>
      <c r="O1516" s="1">
        <f>VLOOKUP(A1516,schedule!A:J,10,0)</f>
        <v>45919</v>
      </c>
      <c r="P1516">
        <f t="shared" si="23"/>
        <v>0</v>
      </c>
    </row>
    <row r="1517" spans="1:16">
      <c r="A1517">
        <v>1112</v>
      </c>
      <c r="B1517">
        <v>314</v>
      </c>
      <c r="C1517">
        <v>3</v>
      </c>
      <c r="D1517">
        <v>1</v>
      </c>
      <c r="E1517" t="s">
        <v>31</v>
      </c>
      <c r="F1517">
        <v>3</v>
      </c>
      <c r="G1517">
        <v>4</v>
      </c>
      <c r="H1517" t="s">
        <v>63</v>
      </c>
      <c r="I1517" s="3">
        <v>45916.375</v>
      </c>
      <c r="J1517" s="3">
        <v>45916.426388888889</v>
      </c>
      <c r="K1517">
        <v>30</v>
      </c>
      <c r="L1517">
        <v>74</v>
      </c>
      <c r="M1517">
        <v>2.490246069211052</v>
      </c>
      <c r="N1517" s="3">
        <v>45910</v>
      </c>
      <c r="O1517" s="1">
        <f>VLOOKUP(A1517,schedule!A:J,10,0)</f>
        <v>45916</v>
      </c>
      <c r="P1517">
        <f t="shared" si="23"/>
        <v>0.42638888888905058</v>
      </c>
    </row>
    <row r="1518" spans="1:16">
      <c r="A1518">
        <v>1112</v>
      </c>
      <c r="B1518">
        <v>457</v>
      </c>
      <c r="C1518">
        <v>2</v>
      </c>
      <c r="D1518">
        <v>1</v>
      </c>
      <c r="E1518" t="s">
        <v>36</v>
      </c>
      <c r="F1518">
        <v>4</v>
      </c>
      <c r="G1518">
        <v>4</v>
      </c>
      <c r="H1518" t="s">
        <v>67</v>
      </c>
      <c r="I1518" s="3">
        <v>45916.333333333343</v>
      </c>
      <c r="J1518" s="3">
        <v>45916.345833333333</v>
      </c>
      <c r="K1518">
        <v>15</v>
      </c>
      <c r="L1518">
        <v>18</v>
      </c>
      <c r="M1518">
        <v>1</v>
      </c>
      <c r="N1518" s="3">
        <v>45913</v>
      </c>
      <c r="O1518" s="1">
        <f>VLOOKUP(A1518,schedule!A:J,10,0)</f>
        <v>45916</v>
      </c>
      <c r="P1518">
        <f t="shared" si="23"/>
        <v>0.34583333333284827</v>
      </c>
    </row>
    <row r="1519" spans="1:16">
      <c r="A1519">
        <v>1112</v>
      </c>
      <c r="B1519">
        <v>281</v>
      </c>
      <c r="C1519">
        <v>11</v>
      </c>
      <c r="D1519">
        <v>2</v>
      </c>
      <c r="E1519" t="s">
        <v>32</v>
      </c>
      <c r="F1519">
        <v>3</v>
      </c>
      <c r="G1519">
        <v>4</v>
      </c>
      <c r="H1519" t="s">
        <v>63</v>
      </c>
      <c r="I1519" s="3">
        <v>45916.375</v>
      </c>
      <c r="J1519" s="3">
        <v>45916.521527777782</v>
      </c>
      <c r="K1519">
        <v>90</v>
      </c>
      <c r="L1519">
        <v>211</v>
      </c>
      <c r="M1519">
        <v>2.2559367875057972</v>
      </c>
      <c r="N1519" s="3">
        <v>45910</v>
      </c>
      <c r="O1519" s="1">
        <f>VLOOKUP(A1519,schedule!A:J,10,0)</f>
        <v>45916</v>
      </c>
      <c r="P1519">
        <f t="shared" si="23"/>
        <v>0.52152777778246673</v>
      </c>
    </row>
    <row r="1520" spans="1:16">
      <c r="A1520">
        <v>1112</v>
      </c>
      <c r="B1520">
        <v>319</v>
      </c>
      <c r="C1520">
        <v>13</v>
      </c>
      <c r="D1520">
        <v>2</v>
      </c>
      <c r="E1520" t="s">
        <v>31</v>
      </c>
      <c r="F1520">
        <v>3</v>
      </c>
      <c r="G1520">
        <v>4</v>
      </c>
      <c r="H1520" t="s">
        <v>63</v>
      </c>
      <c r="I1520" s="3">
        <v>45916.416666666657</v>
      </c>
      <c r="J1520" s="3">
        <v>45916.604861111111</v>
      </c>
      <c r="K1520">
        <v>120</v>
      </c>
      <c r="L1520">
        <v>271</v>
      </c>
      <c r="M1520">
        <v>2.389828520739226</v>
      </c>
      <c r="N1520" s="3">
        <v>45910</v>
      </c>
      <c r="O1520" s="1">
        <f>VLOOKUP(A1520,schedule!A:J,10,0)</f>
        <v>45916</v>
      </c>
      <c r="P1520">
        <f t="shared" si="23"/>
        <v>0.60486111111094942</v>
      </c>
    </row>
    <row r="1521" spans="1:16">
      <c r="A1521">
        <v>1112</v>
      </c>
      <c r="B1521">
        <v>245</v>
      </c>
      <c r="C1521">
        <v>11</v>
      </c>
      <c r="D1521">
        <v>3</v>
      </c>
      <c r="E1521" t="s">
        <v>31</v>
      </c>
      <c r="F1521">
        <v>3</v>
      </c>
      <c r="G1521">
        <v>4</v>
      </c>
      <c r="H1521" t="s">
        <v>63</v>
      </c>
      <c r="I1521" s="3">
        <v>45916.416666666657</v>
      </c>
      <c r="J1521" s="3">
        <v>45916.85833333333</v>
      </c>
      <c r="K1521">
        <v>180</v>
      </c>
      <c r="L1521">
        <v>636</v>
      </c>
      <c r="M1521">
        <v>2.2533421554650759</v>
      </c>
      <c r="N1521" s="3">
        <v>45910</v>
      </c>
      <c r="O1521" s="1">
        <f>VLOOKUP(A1521,schedule!A:J,10,0)</f>
        <v>45916</v>
      </c>
      <c r="P1521">
        <f t="shared" si="23"/>
        <v>0.85833333332993789</v>
      </c>
    </row>
    <row r="1522" spans="1:16">
      <c r="A1522">
        <v>1113</v>
      </c>
      <c r="B1522">
        <v>486</v>
      </c>
      <c r="C1522">
        <v>5</v>
      </c>
      <c r="D1522">
        <v>3</v>
      </c>
      <c r="E1522" t="s">
        <v>36</v>
      </c>
      <c r="F1522">
        <v>4</v>
      </c>
      <c r="G1522">
        <v>4</v>
      </c>
      <c r="H1522" t="s">
        <v>67</v>
      </c>
      <c r="I1522" s="3">
        <v>45916.416666666657</v>
      </c>
      <c r="J1522" s="3">
        <v>45916.523611111108</v>
      </c>
      <c r="K1522">
        <v>120</v>
      </c>
      <c r="L1522">
        <v>154</v>
      </c>
      <c r="M1522">
        <v>1</v>
      </c>
      <c r="N1522" s="3">
        <v>45916</v>
      </c>
      <c r="O1522" s="1">
        <f>VLOOKUP(A1522,schedule!A:J,10,0)</f>
        <v>45919</v>
      </c>
      <c r="P1522">
        <f t="shared" si="23"/>
        <v>0</v>
      </c>
    </row>
    <row r="1523" spans="1:16">
      <c r="A1523">
        <v>1113</v>
      </c>
      <c r="B1523">
        <v>450</v>
      </c>
      <c r="C1523">
        <v>6</v>
      </c>
      <c r="D1523">
        <v>2</v>
      </c>
      <c r="E1523" t="s">
        <v>36</v>
      </c>
      <c r="F1523">
        <v>4</v>
      </c>
      <c r="G1523">
        <v>4</v>
      </c>
      <c r="H1523" t="s">
        <v>67</v>
      </c>
      <c r="I1523" s="3">
        <v>45916.291666666657</v>
      </c>
      <c r="J1523" s="3">
        <v>45916.354861111111</v>
      </c>
      <c r="K1523">
        <v>90</v>
      </c>
      <c r="L1523">
        <v>91</v>
      </c>
      <c r="M1523">
        <v>1</v>
      </c>
      <c r="N1523" s="3">
        <v>45916</v>
      </c>
      <c r="O1523" s="1">
        <f>VLOOKUP(A1523,schedule!A:J,10,0)</f>
        <v>45919</v>
      </c>
      <c r="P1523">
        <f t="shared" si="23"/>
        <v>0</v>
      </c>
    </row>
    <row r="1524" spans="1:16">
      <c r="A1524">
        <v>1113</v>
      </c>
      <c r="B1524">
        <v>426</v>
      </c>
      <c r="C1524">
        <v>3</v>
      </c>
      <c r="D1524">
        <v>2</v>
      </c>
      <c r="E1524" t="s">
        <v>36</v>
      </c>
      <c r="F1524">
        <v>4</v>
      </c>
      <c r="G1524">
        <v>4</v>
      </c>
      <c r="H1524" t="s">
        <v>67</v>
      </c>
      <c r="I1524" s="3">
        <v>45916.375</v>
      </c>
      <c r="J1524" s="3">
        <v>45916.386805555558</v>
      </c>
      <c r="K1524">
        <v>15</v>
      </c>
      <c r="L1524">
        <v>17</v>
      </c>
      <c r="M1524">
        <v>1</v>
      </c>
      <c r="N1524" s="3">
        <v>45916</v>
      </c>
      <c r="O1524" s="1">
        <f>VLOOKUP(A1524,schedule!A:J,10,0)</f>
        <v>45919</v>
      </c>
      <c r="P1524">
        <f t="shared" si="23"/>
        <v>0</v>
      </c>
    </row>
    <row r="1525" spans="1:16">
      <c r="A1525">
        <v>1113</v>
      </c>
      <c r="B1525">
        <v>484</v>
      </c>
      <c r="C1525">
        <v>7</v>
      </c>
      <c r="D1525">
        <v>3</v>
      </c>
      <c r="E1525" t="s">
        <v>36</v>
      </c>
      <c r="F1525">
        <v>4</v>
      </c>
      <c r="G1525">
        <v>4</v>
      </c>
      <c r="H1525" t="s">
        <v>67</v>
      </c>
      <c r="I1525" s="3">
        <v>45916.416666666657</v>
      </c>
      <c r="J1525" s="3">
        <v>45916.443055555559</v>
      </c>
      <c r="K1525">
        <v>30</v>
      </c>
      <c r="L1525">
        <v>38</v>
      </c>
      <c r="M1525">
        <v>1</v>
      </c>
      <c r="N1525" s="3">
        <v>45916</v>
      </c>
      <c r="O1525" s="1">
        <f>VLOOKUP(A1525,schedule!A:J,10,0)</f>
        <v>45919</v>
      </c>
      <c r="P1525">
        <f t="shared" si="23"/>
        <v>0</v>
      </c>
    </row>
    <row r="1526" spans="1:16">
      <c r="A1526">
        <v>1113</v>
      </c>
      <c r="B1526">
        <v>453</v>
      </c>
      <c r="C1526">
        <v>8</v>
      </c>
      <c r="D1526">
        <v>2</v>
      </c>
      <c r="E1526" t="s">
        <v>36</v>
      </c>
      <c r="F1526">
        <v>4</v>
      </c>
      <c r="G1526">
        <v>4</v>
      </c>
      <c r="H1526" t="s">
        <v>67</v>
      </c>
      <c r="I1526" s="3">
        <v>45916.416666666657</v>
      </c>
      <c r="J1526" s="3">
        <v>45916.522222222222</v>
      </c>
      <c r="K1526">
        <v>150</v>
      </c>
      <c r="L1526">
        <v>152</v>
      </c>
      <c r="M1526">
        <v>1</v>
      </c>
      <c r="N1526" s="3">
        <v>45916</v>
      </c>
      <c r="O1526" s="1">
        <f>VLOOKUP(A1526,schedule!A:J,10,0)</f>
        <v>45919</v>
      </c>
      <c r="P1526">
        <f t="shared" si="23"/>
        <v>0</v>
      </c>
    </row>
    <row r="1527" spans="1:16">
      <c r="A1527">
        <v>1113</v>
      </c>
      <c r="B1527">
        <v>466</v>
      </c>
      <c r="C1527">
        <v>9</v>
      </c>
      <c r="D1527">
        <v>2</v>
      </c>
      <c r="E1527" t="s">
        <v>36</v>
      </c>
      <c r="F1527">
        <v>4</v>
      </c>
      <c r="G1527">
        <v>4</v>
      </c>
      <c r="H1527" t="s">
        <v>67</v>
      </c>
      <c r="I1527" s="3">
        <v>45916.375</v>
      </c>
      <c r="J1527" s="3">
        <v>45916.481944444437</v>
      </c>
      <c r="K1527">
        <v>120</v>
      </c>
      <c r="L1527">
        <v>154</v>
      </c>
      <c r="M1527">
        <v>1</v>
      </c>
      <c r="N1527" s="3">
        <v>45916</v>
      </c>
      <c r="O1527" s="1">
        <f>VLOOKUP(A1527,schedule!A:J,10,0)</f>
        <v>45919</v>
      </c>
      <c r="P1527">
        <f t="shared" si="23"/>
        <v>0</v>
      </c>
    </row>
    <row r="1528" spans="1:16">
      <c r="A1528">
        <v>1113</v>
      </c>
      <c r="B1528">
        <v>475</v>
      </c>
      <c r="C1528">
        <v>6</v>
      </c>
      <c r="D1528">
        <v>3</v>
      </c>
      <c r="E1528" t="s">
        <v>36</v>
      </c>
      <c r="F1528">
        <v>4</v>
      </c>
      <c r="G1528">
        <v>4</v>
      </c>
      <c r="H1528" t="s">
        <v>67</v>
      </c>
      <c r="I1528" s="3">
        <v>45916.291666666657</v>
      </c>
      <c r="J1528" s="3">
        <v>45916.301388888889</v>
      </c>
      <c r="K1528">
        <v>15</v>
      </c>
      <c r="L1528">
        <v>14</v>
      </c>
      <c r="M1528">
        <v>1</v>
      </c>
      <c r="N1528" s="3">
        <v>45916</v>
      </c>
      <c r="O1528" s="1">
        <f>VLOOKUP(A1528,schedule!A:J,10,0)</f>
        <v>45919</v>
      </c>
      <c r="P1528">
        <f t="shared" si="23"/>
        <v>0</v>
      </c>
    </row>
    <row r="1529" spans="1:16">
      <c r="A1529">
        <v>1113</v>
      </c>
      <c r="B1529">
        <v>462</v>
      </c>
      <c r="C1529">
        <v>1</v>
      </c>
      <c r="D1529">
        <v>3</v>
      </c>
      <c r="E1529" t="s">
        <v>36</v>
      </c>
      <c r="F1529">
        <v>4</v>
      </c>
      <c r="G1529">
        <v>4</v>
      </c>
      <c r="H1529" t="s">
        <v>67</v>
      </c>
      <c r="I1529" s="3">
        <v>45916.416666666657</v>
      </c>
      <c r="J1529" s="3">
        <v>45916.511805555558</v>
      </c>
      <c r="K1529">
        <v>90</v>
      </c>
      <c r="L1529">
        <v>137</v>
      </c>
      <c r="M1529">
        <v>1</v>
      </c>
      <c r="N1529" s="3">
        <v>45916</v>
      </c>
      <c r="O1529" s="1">
        <f>VLOOKUP(A1529,schedule!A:J,10,0)</f>
        <v>45919</v>
      </c>
      <c r="P1529">
        <f t="shared" si="23"/>
        <v>0</v>
      </c>
    </row>
    <row r="1530" spans="1:16">
      <c r="A1530">
        <v>1113</v>
      </c>
      <c r="B1530">
        <v>433</v>
      </c>
      <c r="C1530">
        <v>12</v>
      </c>
      <c r="D1530">
        <v>1</v>
      </c>
      <c r="E1530" t="s">
        <v>36</v>
      </c>
      <c r="F1530">
        <v>4</v>
      </c>
      <c r="G1530">
        <v>4</v>
      </c>
      <c r="H1530" t="s">
        <v>67</v>
      </c>
      <c r="I1530" s="3">
        <v>45916.416666666657</v>
      </c>
      <c r="J1530" s="3">
        <v>45916.436111111107</v>
      </c>
      <c r="K1530">
        <v>30</v>
      </c>
      <c r="L1530">
        <v>28</v>
      </c>
      <c r="M1530">
        <v>1</v>
      </c>
      <c r="N1530" s="3">
        <v>45916</v>
      </c>
      <c r="O1530" s="1">
        <f>VLOOKUP(A1530,schedule!A:J,10,0)</f>
        <v>45919</v>
      </c>
      <c r="P1530">
        <f t="shared" si="23"/>
        <v>0</v>
      </c>
    </row>
    <row r="1531" spans="1:16">
      <c r="A1531">
        <v>1113</v>
      </c>
      <c r="B1531">
        <v>470</v>
      </c>
      <c r="C1531">
        <v>3</v>
      </c>
      <c r="D1531">
        <v>2</v>
      </c>
      <c r="E1531" t="s">
        <v>36</v>
      </c>
      <c r="F1531">
        <v>4</v>
      </c>
      <c r="G1531">
        <v>4</v>
      </c>
      <c r="H1531" t="s">
        <v>67</v>
      </c>
      <c r="I1531" s="3">
        <v>45916.333333333343</v>
      </c>
      <c r="J1531" s="3">
        <v>45916.354861111111</v>
      </c>
      <c r="K1531">
        <v>30</v>
      </c>
      <c r="L1531">
        <v>31</v>
      </c>
      <c r="M1531">
        <v>1</v>
      </c>
      <c r="N1531" s="3">
        <v>45916</v>
      </c>
      <c r="O1531" s="1">
        <f>VLOOKUP(A1531,schedule!A:J,10,0)</f>
        <v>45919</v>
      </c>
      <c r="P1531">
        <f t="shared" si="23"/>
        <v>0</v>
      </c>
    </row>
    <row r="1532" spans="1:16">
      <c r="A1532">
        <v>1113</v>
      </c>
      <c r="B1532">
        <v>494</v>
      </c>
      <c r="C1532">
        <v>9</v>
      </c>
      <c r="D1532">
        <v>2</v>
      </c>
      <c r="E1532" t="s">
        <v>36</v>
      </c>
      <c r="F1532">
        <v>4</v>
      </c>
      <c r="G1532">
        <v>4</v>
      </c>
      <c r="H1532" t="s">
        <v>67</v>
      </c>
      <c r="I1532" s="3">
        <v>45916.291666666657</v>
      </c>
      <c r="J1532" s="3">
        <v>45916.374305555553</v>
      </c>
      <c r="K1532">
        <v>90</v>
      </c>
      <c r="L1532">
        <v>119</v>
      </c>
      <c r="M1532">
        <v>1</v>
      </c>
      <c r="N1532" s="3">
        <v>45916</v>
      </c>
      <c r="O1532" s="1">
        <f>VLOOKUP(A1532,schedule!A:J,10,0)</f>
        <v>45919</v>
      </c>
      <c r="P1532">
        <f t="shared" si="23"/>
        <v>0</v>
      </c>
    </row>
    <row r="1533" spans="1:16">
      <c r="A1533">
        <v>1113</v>
      </c>
      <c r="B1533">
        <v>314</v>
      </c>
      <c r="C1533">
        <v>14</v>
      </c>
      <c r="D1533">
        <v>1</v>
      </c>
      <c r="E1533" t="s">
        <v>31</v>
      </c>
      <c r="F1533">
        <v>3</v>
      </c>
      <c r="G1533">
        <v>3</v>
      </c>
      <c r="H1533" t="s">
        <v>67</v>
      </c>
      <c r="I1533" s="3">
        <v>45916.375</v>
      </c>
      <c r="J1533" s="3">
        <v>45916.425694444442</v>
      </c>
      <c r="K1533">
        <v>30</v>
      </c>
      <c r="L1533">
        <v>73</v>
      </c>
      <c r="M1533">
        <v>1.8219543997254819</v>
      </c>
      <c r="N1533" s="3">
        <v>45913</v>
      </c>
      <c r="O1533" s="1">
        <f>VLOOKUP(A1533,schedule!A:J,10,0)</f>
        <v>45919</v>
      </c>
      <c r="P1533">
        <f t="shared" si="23"/>
        <v>0</v>
      </c>
    </row>
    <row r="1534" spans="1:16">
      <c r="A1534">
        <v>1113</v>
      </c>
      <c r="B1534">
        <v>170</v>
      </c>
      <c r="C1534">
        <v>1</v>
      </c>
      <c r="D1534">
        <v>1</v>
      </c>
      <c r="E1534" t="s">
        <v>27</v>
      </c>
      <c r="F1534">
        <v>2</v>
      </c>
      <c r="G1534">
        <v>3</v>
      </c>
      <c r="H1534" t="s">
        <v>63</v>
      </c>
      <c r="I1534" s="3">
        <v>45916.291666666657</v>
      </c>
      <c r="J1534" s="3">
        <v>45916.365972222222</v>
      </c>
      <c r="K1534">
        <v>60</v>
      </c>
      <c r="L1534">
        <v>107</v>
      </c>
      <c r="M1534">
        <v>1.40675303299746</v>
      </c>
      <c r="N1534" s="3">
        <v>45910</v>
      </c>
      <c r="O1534" s="1">
        <f>VLOOKUP(A1534,schedule!A:J,10,0)</f>
        <v>45919</v>
      </c>
      <c r="P1534">
        <f t="shared" si="23"/>
        <v>0</v>
      </c>
    </row>
    <row r="1535" spans="1:16">
      <c r="A1535">
        <v>1113</v>
      </c>
      <c r="B1535">
        <v>190</v>
      </c>
      <c r="C1535">
        <v>9</v>
      </c>
      <c r="D1535">
        <v>3</v>
      </c>
      <c r="E1535" t="s">
        <v>29</v>
      </c>
      <c r="F1535">
        <v>2</v>
      </c>
      <c r="G1535">
        <v>3</v>
      </c>
      <c r="H1535" t="s">
        <v>63</v>
      </c>
      <c r="I1535" s="3">
        <v>45916.416666666657</v>
      </c>
      <c r="J1535" s="3">
        <v>45916.59375</v>
      </c>
      <c r="K1535">
        <v>120</v>
      </c>
      <c r="L1535">
        <v>255</v>
      </c>
      <c r="M1535">
        <v>1.59136474230048</v>
      </c>
      <c r="N1535" s="3">
        <v>45910</v>
      </c>
      <c r="O1535" s="1">
        <f>VLOOKUP(A1535,schedule!A:J,10,0)</f>
        <v>45919</v>
      </c>
      <c r="P1535">
        <f t="shared" si="23"/>
        <v>0</v>
      </c>
    </row>
    <row r="1536" spans="1:16">
      <c r="A1536">
        <v>1113</v>
      </c>
      <c r="B1536">
        <v>126</v>
      </c>
      <c r="C1536">
        <v>13</v>
      </c>
      <c r="D1536">
        <v>1</v>
      </c>
      <c r="E1536" t="s">
        <v>25</v>
      </c>
      <c r="F1536">
        <v>2</v>
      </c>
      <c r="G1536">
        <v>3</v>
      </c>
      <c r="H1536" t="s">
        <v>63</v>
      </c>
      <c r="I1536" s="3">
        <v>45916.416666666657</v>
      </c>
      <c r="J1536" s="3">
        <v>45916.462500000001</v>
      </c>
      <c r="K1536">
        <v>30</v>
      </c>
      <c r="L1536">
        <v>66</v>
      </c>
      <c r="M1536">
        <v>1.5304222193857631</v>
      </c>
      <c r="N1536" s="3">
        <v>45910</v>
      </c>
      <c r="O1536" s="1">
        <f>VLOOKUP(A1536,schedule!A:J,10,0)</f>
        <v>45919</v>
      </c>
      <c r="P1536">
        <f t="shared" si="23"/>
        <v>0</v>
      </c>
    </row>
    <row r="1537" spans="1:16">
      <c r="A1537">
        <v>1113</v>
      </c>
      <c r="B1537">
        <v>194</v>
      </c>
      <c r="C1537">
        <v>2</v>
      </c>
      <c r="D1537">
        <v>3</v>
      </c>
      <c r="E1537" t="s">
        <v>25</v>
      </c>
      <c r="F1537">
        <v>2</v>
      </c>
      <c r="G1537">
        <v>3</v>
      </c>
      <c r="H1537" t="s">
        <v>63</v>
      </c>
      <c r="I1537" s="3">
        <v>45916.291666666657</v>
      </c>
      <c r="J1537" s="3">
        <v>45916.331944444442</v>
      </c>
      <c r="K1537">
        <v>30</v>
      </c>
      <c r="L1537">
        <v>58</v>
      </c>
      <c r="M1537">
        <v>1.438795907399351</v>
      </c>
      <c r="N1537" s="3">
        <v>45910</v>
      </c>
      <c r="O1537" s="1">
        <f>VLOOKUP(A1537,schedule!A:J,10,0)</f>
        <v>45919</v>
      </c>
      <c r="P1537">
        <f t="shared" si="23"/>
        <v>0</v>
      </c>
    </row>
    <row r="1538" spans="1:16">
      <c r="A1538">
        <v>1114</v>
      </c>
      <c r="B1538">
        <v>229</v>
      </c>
      <c r="C1538">
        <v>4</v>
      </c>
      <c r="D1538">
        <v>1</v>
      </c>
      <c r="E1538" t="s">
        <v>31</v>
      </c>
      <c r="F1538">
        <v>3</v>
      </c>
      <c r="G1538">
        <v>3</v>
      </c>
      <c r="H1538" t="s">
        <v>67</v>
      </c>
      <c r="I1538" s="3">
        <v>45916.416666666657</v>
      </c>
      <c r="J1538" s="3">
        <v>45916.445138888892</v>
      </c>
      <c r="K1538">
        <v>30</v>
      </c>
      <c r="L1538">
        <v>41</v>
      </c>
      <c r="M1538">
        <v>1.601418347747551</v>
      </c>
      <c r="N1538" s="3">
        <v>45916</v>
      </c>
      <c r="O1538" s="1">
        <f>VLOOKUP(A1538,schedule!A:J,10,0)</f>
        <v>45922</v>
      </c>
      <c r="P1538">
        <f t="shared" si="23"/>
        <v>0</v>
      </c>
    </row>
    <row r="1539" spans="1:16">
      <c r="A1539">
        <v>1114</v>
      </c>
      <c r="B1539">
        <v>308</v>
      </c>
      <c r="C1539">
        <v>9</v>
      </c>
      <c r="D1539">
        <v>3</v>
      </c>
      <c r="E1539" t="s">
        <v>31</v>
      </c>
      <c r="F1539">
        <v>3</v>
      </c>
      <c r="G1539">
        <v>3</v>
      </c>
      <c r="H1539" t="s">
        <v>67</v>
      </c>
      <c r="I1539" s="3">
        <v>45916.333333333343</v>
      </c>
      <c r="J1539" s="3">
        <v>45916.427777777782</v>
      </c>
      <c r="K1539">
        <v>60</v>
      </c>
      <c r="L1539">
        <v>136</v>
      </c>
      <c r="M1539">
        <v>1.6454017826152649</v>
      </c>
      <c r="N1539" s="3">
        <v>45916</v>
      </c>
      <c r="O1539" s="1">
        <f>VLOOKUP(A1539,schedule!A:J,10,0)</f>
        <v>45922</v>
      </c>
      <c r="P1539">
        <f t="shared" ref="P1539:P1602" si="24">IF(J1539-O1539&lt;0,0,J1539-O1539)</f>
        <v>0</v>
      </c>
    </row>
    <row r="1540" spans="1:16">
      <c r="A1540">
        <v>1114</v>
      </c>
      <c r="B1540">
        <v>363</v>
      </c>
      <c r="C1540">
        <v>4</v>
      </c>
      <c r="D1540">
        <v>1</v>
      </c>
      <c r="E1540" t="s">
        <v>31</v>
      </c>
      <c r="F1540">
        <v>3</v>
      </c>
      <c r="G1540">
        <v>3</v>
      </c>
      <c r="H1540" t="s">
        <v>67</v>
      </c>
      <c r="I1540" s="3">
        <v>45916.416666666657</v>
      </c>
      <c r="J1540" s="3">
        <v>45916.594444444447</v>
      </c>
      <c r="K1540">
        <v>90</v>
      </c>
      <c r="L1540">
        <v>256</v>
      </c>
      <c r="M1540">
        <v>1.809205032834692</v>
      </c>
      <c r="N1540" s="3">
        <v>45916</v>
      </c>
      <c r="O1540" s="1">
        <f>VLOOKUP(A1540,schedule!A:J,10,0)</f>
        <v>45922</v>
      </c>
      <c r="P1540">
        <f t="shared" si="24"/>
        <v>0</v>
      </c>
    </row>
    <row r="1541" spans="1:16">
      <c r="A1541">
        <v>1114</v>
      </c>
      <c r="B1541">
        <v>377</v>
      </c>
      <c r="C1541">
        <v>5</v>
      </c>
      <c r="D1541">
        <v>3</v>
      </c>
      <c r="E1541" t="s">
        <v>31</v>
      </c>
      <c r="F1541">
        <v>3</v>
      </c>
      <c r="G1541">
        <v>3</v>
      </c>
      <c r="H1541" t="s">
        <v>67</v>
      </c>
      <c r="I1541" s="3">
        <v>45916.375</v>
      </c>
      <c r="J1541" s="3">
        <v>45916.402083333327</v>
      </c>
      <c r="K1541">
        <v>15</v>
      </c>
      <c r="L1541">
        <v>39</v>
      </c>
      <c r="M1541">
        <v>1.764467275144749</v>
      </c>
      <c r="N1541" s="3">
        <v>45916</v>
      </c>
      <c r="O1541" s="1">
        <f>VLOOKUP(A1541,schedule!A:J,10,0)</f>
        <v>45922</v>
      </c>
      <c r="P1541">
        <f t="shared" si="24"/>
        <v>0</v>
      </c>
    </row>
    <row r="1542" spans="1:16">
      <c r="A1542">
        <v>1114</v>
      </c>
      <c r="B1542">
        <v>332</v>
      </c>
      <c r="C1542">
        <v>4</v>
      </c>
      <c r="D1542">
        <v>1</v>
      </c>
      <c r="E1542" t="s">
        <v>31</v>
      </c>
      <c r="F1542">
        <v>3</v>
      </c>
      <c r="G1542">
        <v>3</v>
      </c>
      <c r="H1542" t="s">
        <v>67</v>
      </c>
      <c r="I1542" s="3">
        <v>45916.416666666657</v>
      </c>
      <c r="J1542" s="3">
        <v>45916.501388888893</v>
      </c>
      <c r="K1542">
        <v>90</v>
      </c>
      <c r="L1542">
        <v>122</v>
      </c>
      <c r="M1542">
        <v>1.637873497407428</v>
      </c>
      <c r="N1542" s="3">
        <v>45916</v>
      </c>
      <c r="O1542" s="1">
        <f>VLOOKUP(A1542,schedule!A:J,10,0)</f>
        <v>45922</v>
      </c>
      <c r="P1542">
        <f t="shared" si="24"/>
        <v>0</v>
      </c>
    </row>
    <row r="1543" spans="1:16">
      <c r="A1543">
        <v>1114</v>
      </c>
      <c r="B1543">
        <v>228</v>
      </c>
      <c r="C1543">
        <v>12</v>
      </c>
      <c r="D1543">
        <v>3</v>
      </c>
      <c r="E1543" t="s">
        <v>31</v>
      </c>
      <c r="F1543">
        <v>3</v>
      </c>
      <c r="G1543">
        <v>3</v>
      </c>
      <c r="H1543" t="s">
        <v>67</v>
      </c>
      <c r="I1543" s="3">
        <v>45916.375</v>
      </c>
      <c r="J1543" s="3">
        <v>45916.40347222222</v>
      </c>
      <c r="K1543">
        <v>30</v>
      </c>
      <c r="L1543">
        <v>41</v>
      </c>
      <c r="M1543">
        <v>1.5838178686034401</v>
      </c>
      <c r="N1543" s="3">
        <v>45916</v>
      </c>
      <c r="O1543" s="1">
        <f>VLOOKUP(A1543,schedule!A:J,10,0)</f>
        <v>45922</v>
      </c>
      <c r="P1543">
        <f t="shared" si="24"/>
        <v>0</v>
      </c>
    </row>
    <row r="1544" spans="1:16">
      <c r="A1544">
        <v>1113</v>
      </c>
      <c r="B1544">
        <v>319</v>
      </c>
      <c r="C1544">
        <v>5</v>
      </c>
      <c r="D1544">
        <v>2</v>
      </c>
      <c r="E1544" t="s">
        <v>31</v>
      </c>
      <c r="F1544">
        <v>3</v>
      </c>
      <c r="G1544">
        <v>3</v>
      </c>
      <c r="H1544" t="s">
        <v>67</v>
      </c>
      <c r="I1544" s="3">
        <v>45916.416666666657</v>
      </c>
      <c r="J1544" s="3">
        <v>45916.534722222219</v>
      </c>
      <c r="K1544">
        <v>120</v>
      </c>
      <c r="L1544">
        <v>170</v>
      </c>
      <c r="M1544">
        <v>1.558549165685394</v>
      </c>
      <c r="N1544" s="3">
        <v>45913</v>
      </c>
      <c r="O1544" s="1">
        <f>VLOOKUP(A1544,schedule!A:J,10,0)</f>
        <v>45919</v>
      </c>
      <c r="P1544">
        <f t="shared" si="24"/>
        <v>0</v>
      </c>
    </row>
    <row r="1545" spans="1:16">
      <c r="A1545">
        <v>1114</v>
      </c>
      <c r="B1545">
        <v>339</v>
      </c>
      <c r="C1545">
        <v>8</v>
      </c>
      <c r="D1545">
        <v>3</v>
      </c>
      <c r="E1545" t="s">
        <v>31</v>
      </c>
      <c r="F1545">
        <v>3</v>
      </c>
      <c r="G1545">
        <v>3</v>
      </c>
      <c r="H1545" t="s">
        <v>67</v>
      </c>
      <c r="I1545" s="3">
        <v>45916.333333333343</v>
      </c>
      <c r="J1545" s="3">
        <v>45916.505555555559</v>
      </c>
      <c r="K1545">
        <v>180</v>
      </c>
      <c r="L1545">
        <v>248</v>
      </c>
      <c r="M1545">
        <v>1.7045274622295059</v>
      </c>
      <c r="N1545" s="3">
        <v>45916</v>
      </c>
      <c r="O1545" s="1">
        <f>VLOOKUP(A1545,schedule!A:J,10,0)</f>
        <v>45922</v>
      </c>
      <c r="P1545">
        <f t="shared" si="24"/>
        <v>0</v>
      </c>
    </row>
    <row r="1546" spans="1:16">
      <c r="A1546">
        <v>1114</v>
      </c>
      <c r="B1546">
        <v>292</v>
      </c>
      <c r="C1546">
        <v>15</v>
      </c>
      <c r="D1546">
        <v>1</v>
      </c>
      <c r="E1546" t="s">
        <v>31</v>
      </c>
      <c r="F1546">
        <v>3</v>
      </c>
      <c r="G1546">
        <v>3</v>
      </c>
      <c r="H1546" t="s">
        <v>67</v>
      </c>
      <c r="I1546" s="3">
        <v>45916.291666666657</v>
      </c>
      <c r="J1546" s="3">
        <v>45916.46875</v>
      </c>
      <c r="K1546">
        <v>120</v>
      </c>
      <c r="L1546">
        <v>255</v>
      </c>
      <c r="M1546">
        <v>1.551442748940655</v>
      </c>
      <c r="N1546" s="3">
        <v>45916</v>
      </c>
      <c r="O1546" s="1">
        <f>VLOOKUP(A1546,schedule!A:J,10,0)</f>
        <v>45922</v>
      </c>
      <c r="P1546">
        <f t="shared" si="24"/>
        <v>0</v>
      </c>
    </row>
    <row r="1547" spans="1:16">
      <c r="A1547">
        <v>1113</v>
      </c>
      <c r="B1547">
        <v>419</v>
      </c>
      <c r="C1547">
        <v>7</v>
      </c>
      <c r="D1547">
        <v>1</v>
      </c>
      <c r="E1547" t="s">
        <v>31</v>
      </c>
      <c r="F1547">
        <v>3</v>
      </c>
      <c r="G1547">
        <v>3</v>
      </c>
      <c r="H1547" t="s">
        <v>67</v>
      </c>
      <c r="I1547" s="3">
        <v>45916.375</v>
      </c>
      <c r="J1547" s="3">
        <v>45916.68472222222</v>
      </c>
      <c r="K1547">
        <v>240</v>
      </c>
      <c r="L1547">
        <v>446</v>
      </c>
      <c r="M1547">
        <v>2.108025867550491</v>
      </c>
      <c r="N1547" s="3">
        <v>45913</v>
      </c>
      <c r="O1547" s="1">
        <f>VLOOKUP(A1547,schedule!A:J,10,0)</f>
        <v>45919</v>
      </c>
      <c r="P1547">
        <f t="shared" si="24"/>
        <v>0</v>
      </c>
    </row>
    <row r="1548" spans="1:16">
      <c r="A1548">
        <v>1114</v>
      </c>
      <c r="B1548">
        <v>375</v>
      </c>
      <c r="C1548">
        <v>2</v>
      </c>
      <c r="D1548">
        <v>2</v>
      </c>
      <c r="E1548" t="s">
        <v>31</v>
      </c>
      <c r="F1548">
        <v>3</v>
      </c>
      <c r="G1548">
        <v>3</v>
      </c>
      <c r="H1548" t="s">
        <v>67</v>
      </c>
      <c r="I1548" s="3">
        <v>45916.375</v>
      </c>
      <c r="J1548" s="3">
        <v>45916.686805555553</v>
      </c>
      <c r="K1548">
        <v>180</v>
      </c>
      <c r="L1548">
        <v>449</v>
      </c>
      <c r="M1548">
        <v>1.7135853542237789</v>
      </c>
      <c r="N1548" s="3">
        <v>45916</v>
      </c>
      <c r="O1548" s="1">
        <f>VLOOKUP(A1548,schedule!A:J,10,0)</f>
        <v>45922</v>
      </c>
      <c r="P1548">
        <f t="shared" si="24"/>
        <v>0</v>
      </c>
    </row>
    <row r="1549" spans="1:16">
      <c r="A1549">
        <v>1114</v>
      </c>
      <c r="B1549">
        <v>298</v>
      </c>
      <c r="C1549">
        <v>11</v>
      </c>
      <c r="D1549">
        <v>3</v>
      </c>
      <c r="E1549" t="s">
        <v>31</v>
      </c>
      <c r="F1549">
        <v>3</v>
      </c>
      <c r="G1549">
        <v>3</v>
      </c>
      <c r="H1549" t="s">
        <v>67</v>
      </c>
      <c r="I1549" s="3">
        <v>45916.333333333343</v>
      </c>
      <c r="J1549" s="3">
        <v>45916.388194444437</v>
      </c>
      <c r="K1549">
        <v>45</v>
      </c>
      <c r="L1549">
        <v>79</v>
      </c>
      <c r="M1549">
        <v>1.555376827312976</v>
      </c>
      <c r="N1549" s="3">
        <v>45916</v>
      </c>
      <c r="O1549" s="1">
        <f>VLOOKUP(A1549,schedule!A:J,10,0)</f>
        <v>45922</v>
      </c>
      <c r="P1549">
        <f t="shared" si="24"/>
        <v>0</v>
      </c>
    </row>
    <row r="1550" spans="1:16">
      <c r="A1550">
        <v>1114</v>
      </c>
      <c r="B1550">
        <v>355</v>
      </c>
      <c r="C1550">
        <v>12</v>
      </c>
      <c r="D1550">
        <v>2</v>
      </c>
      <c r="E1550" t="s">
        <v>31</v>
      </c>
      <c r="F1550">
        <v>3</v>
      </c>
      <c r="G1550">
        <v>3</v>
      </c>
      <c r="H1550" t="s">
        <v>67</v>
      </c>
      <c r="I1550" s="3">
        <v>45916.375</v>
      </c>
      <c r="J1550" s="3">
        <v>45916.76458333333</v>
      </c>
      <c r="K1550">
        <v>240</v>
      </c>
      <c r="L1550">
        <v>561</v>
      </c>
      <c r="M1550">
        <v>1.8997009622372469</v>
      </c>
      <c r="N1550" s="3">
        <v>45916</v>
      </c>
      <c r="O1550" s="1">
        <f>VLOOKUP(A1550,schedule!A:J,10,0)</f>
        <v>45922</v>
      </c>
      <c r="P1550">
        <f t="shared" si="24"/>
        <v>0</v>
      </c>
    </row>
    <row r="1551" spans="1:16">
      <c r="A1551">
        <v>1114</v>
      </c>
      <c r="B1551">
        <v>273</v>
      </c>
      <c r="C1551">
        <v>3</v>
      </c>
      <c r="D1551">
        <v>3</v>
      </c>
      <c r="E1551" t="s">
        <v>31</v>
      </c>
      <c r="F1551">
        <v>3</v>
      </c>
      <c r="G1551">
        <v>3</v>
      </c>
      <c r="H1551" t="s">
        <v>67</v>
      </c>
      <c r="I1551" s="3">
        <v>45916.291666666657</v>
      </c>
      <c r="J1551" s="3">
        <v>45916.451388888891</v>
      </c>
      <c r="K1551">
        <v>150</v>
      </c>
      <c r="L1551">
        <v>230</v>
      </c>
      <c r="M1551">
        <v>1.8307574225098391</v>
      </c>
      <c r="N1551" s="3">
        <v>45916</v>
      </c>
      <c r="O1551" s="1">
        <f>VLOOKUP(A1551,schedule!A:J,10,0)</f>
        <v>45922</v>
      </c>
      <c r="P1551">
        <f t="shared" si="24"/>
        <v>0</v>
      </c>
    </row>
    <row r="1552" spans="1:16">
      <c r="A1552">
        <v>1114</v>
      </c>
      <c r="B1552">
        <v>225</v>
      </c>
      <c r="C1552">
        <v>5</v>
      </c>
      <c r="D1552">
        <v>1</v>
      </c>
      <c r="E1552" t="s">
        <v>31</v>
      </c>
      <c r="F1552">
        <v>3</v>
      </c>
      <c r="G1552">
        <v>3</v>
      </c>
      <c r="H1552" t="s">
        <v>67</v>
      </c>
      <c r="I1552" s="3">
        <v>45916.291666666657</v>
      </c>
      <c r="J1552" s="3">
        <v>45916.564583333333</v>
      </c>
      <c r="K1552">
        <v>150</v>
      </c>
      <c r="L1552">
        <v>393</v>
      </c>
      <c r="M1552">
        <v>1.8136107585964829</v>
      </c>
      <c r="N1552" s="3">
        <v>45916</v>
      </c>
      <c r="O1552" s="1">
        <f>VLOOKUP(A1552,schedule!A:J,10,0)</f>
        <v>45922</v>
      </c>
      <c r="P1552">
        <f t="shared" si="24"/>
        <v>0</v>
      </c>
    </row>
    <row r="1553" spans="1:16">
      <c r="A1553">
        <v>1114</v>
      </c>
      <c r="B1553">
        <v>394</v>
      </c>
      <c r="C1553">
        <v>15</v>
      </c>
      <c r="D1553">
        <v>3</v>
      </c>
      <c r="E1553" t="s">
        <v>31</v>
      </c>
      <c r="F1553">
        <v>3</v>
      </c>
      <c r="G1553">
        <v>3</v>
      </c>
      <c r="H1553" t="s">
        <v>67</v>
      </c>
      <c r="I1553" s="3">
        <v>45916.416666666657</v>
      </c>
      <c r="J1553" s="3">
        <v>45916.878472222219</v>
      </c>
      <c r="K1553">
        <v>240</v>
      </c>
      <c r="L1553">
        <v>665</v>
      </c>
      <c r="M1553">
        <v>1.9274233296666441</v>
      </c>
      <c r="N1553" s="3">
        <v>45916</v>
      </c>
      <c r="O1553" s="1">
        <f>VLOOKUP(A1553,schedule!A:J,10,0)</f>
        <v>45922</v>
      </c>
      <c r="P1553">
        <f t="shared" si="24"/>
        <v>0</v>
      </c>
    </row>
    <row r="1554" spans="1:16">
      <c r="A1554">
        <v>1113</v>
      </c>
      <c r="B1554">
        <v>368</v>
      </c>
      <c r="C1554">
        <v>1</v>
      </c>
      <c r="D1554">
        <v>1</v>
      </c>
      <c r="E1554" t="s">
        <v>33</v>
      </c>
      <c r="F1554">
        <v>3</v>
      </c>
      <c r="G1554">
        <v>3</v>
      </c>
      <c r="H1554" t="s">
        <v>67</v>
      </c>
      <c r="I1554" s="3">
        <v>45916.375</v>
      </c>
      <c r="J1554" s="3">
        <v>45916.427083333343</v>
      </c>
      <c r="K1554">
        <v>90</v>
      </c>
      <c r="L1554">
        <v>75</v>
      </c>
      <c r="M1554">
        <v>1</v>
      </c>
      <c r="N1554" s="3">
        <v>45913</v>
      </c>
      <c r="O1554" s="1">
        <f>VLOOKUP(A1554,schedule!A:J,10,0)</f>
        <v>45919</v>
      </c>
      <c r="P1554">
        <f t="shared" si="24"/>
        <v>0</v>
      </c>
    </row>
    <row r="1555" spans="1:16">
      <c r="A1555">
        <v>1113</v>
      </c>
      <c r="B1555">
        <v>376</v>
      </c>
      <c r="C1555">
        <v>1</v>
      </c>
      <c r="D1555">
        <v>2</v>
      </c>
      <c r="E1555" t="s">
        <v>33</v>
      </c>
      <c r="F1555">
        <v>3</v>
      </c>
      <c r="G1555">
        <v>3</v>
      </c>
      <c r="H1555" t="s">
        <v>67</v>
      </c>
      <c r="I1555" s="3">
        <v>45916.291666666657</v>
      </c>
      <c r="J1555" s="3">
        <v>45916.373611111107</v>
      </c>
      <c r="K1555">
        <v>90</v>
      </c>
      <c r="L1555">
        <v>118</v>
      </c>
      <c r="M1555">
        <v>1</v>
      </c>
      <c r="N1555" s="3">
        <v>45913</v>
      </c>
      <c r="O1555" s="1">
        <f>VLOOKUP(A1555,schedule!A:J,10,0)</f>
        <v>45919</v>
      </c>
      <c r="P1555">
        <f t="shared" si="24"/>
        <v>0</v>
      </c>
    </row>
    <row r="1556" spans="1:16">
      <c r="A1556">
        <v>1113</v>
      </c>
      <c r="B1556">
        <v>170</v>
      </c>
      <c r="C1556">
        <v>1</v>
      </c>
      <c r="D1556">
        <v>1</v>
      </c>
      <c r="E1556" t="s">
        <v>27</v>
      </c>
      <c r="F1556">
        <v>2</v>
      </c>
      <c r="G1556">
        <v>3</v>
      </c>
      <c r="H1556" t="s">
        <v>63</v>
      </c>
      <c r="I1556" s="3">
        <v>45916.375</v>
      </c>
      <c r="J1556" s="3">
        <v>45916.450694444437</v>
      </c>
      <c r="K1556">
        <v>60</v>
      </c>
      <c r="L1556">
        <v>109</v>
      </c>
      <c r="M1556">
        <v>1.4180166760998649</v>
      </c>
      <c r="N1556" s="3">
        <v>45910</v>
      </c>
      <c r="O1556" s="1">
        <f>VLOOKUP(A1556,schedule!A:J,10,0)</f>
        <v>45919</v>
      </c>
      <c r="P1556">
        <f t="shared" si="24"/>
        <v>0</v>
      </c>
    </row>
    <row r="1557" spans="1:16">
      <c r="A1557">
        <v>1113</v>
      </c>
      <c r="B1557">
        <v>190</v>
      </c>
      <c r="C1557">
        <v>1</v>
      </c>
      <c r="D1557">
        <v>2</v>
      </c>
      <c r="E1557" t="s">
        <v>29</v>
      </c>
      <c r="F1557">
        <v>2</v>
      </c>
      <c r="G1557">
        <v>3</v>
      </c>
      <c r="H1557" t="s">
        <v>63</v>
      </c>
      <c r="I1557" s="3">
        <v>45916.333333333343</v>
      </c>
      <c r="J1557" s="3">
        <v>45916.456944444442</v>
      </c>
      <c r="K1557">
        <v>120</v>
      </c>
      <c r="L1557">
        <v>178</v>
      </c>
      <c r="M1557">
        <v>1.563244898586055</v>
      </c>
      <c r="N1557" s="3">
        <v>45910</v>
      </c>
      <c r="O1557" s="1">
        <f>VLOOKUP(A1557,schedule!A:J,10,0)</f>
        <v>45919</v>
      </c>
      <c r="P1557">
        <f t="shared" si="24"/>
        <v>0</v>
      </c>
    </row>
    <row r="1558" spans="1:16">
      <c r="A1558">
        <v>1113</v>
      </c>
      <c r="B1558">
        <v>126</v>
      </c>
      <c r="C1558">
        <v>9</v>
      </c>
      <c r="D1558">
        <v>3</v>
      </c>
      <c r="E1558" t="s">
        <v>25</v>
      </c>
      <c r="F1558">
        <v>2</v>
      </c>
      <c r="G1558">
        <v>3</v>
      </c>
      <c r="H1558" t="s">
        <v>63</v>
      </c>
      <c r="I1558" s="3">
        <v>45916.333333333343</v>
      </c>
      <c r="J1558" s="3">
        <v>45916.37777777778</v>
      </c>
      <c r="K1558">
        <v>30</v>
      </c>
      <c r="L1558">
        <v>64</v>
      </c>
      <c r="M1558">
        <v>1.7980851497637551</v>
      </c>
      <c r="N1558" s="3">
        <v>45910</v>
      </c>
      <c r="O1558" s="1">
        <f>VLOOKUP(A1558,schedule!A:J,10,0)</f>
        <v>45919</v>
      </c>
      <c r="P1558">
        <f t="shared" si="24"/>
        <v>0</v>
      </c>
    </row>
    <row r="1559" spans="1:16">
      <c r="A1559">
        <v>1113</v>
      </c>
      <c r="B1559">
        <v>237</v>
      </c>
      <c r="C1559">
        <v>2</v>
      </c>
      <c r="D1559">
        <v>1</v>
      </c>
      <c r="E1559" t="s">
        <v>33</v>
      </c>
      <c r="F1559">
        <v>3</v>
      </c>
      <c r="G1559">
        <v>3</v>
      </c>
      <c r="H1559" t="s">
        <v>67</v>
      </c>
      <c r="I1559" s="3">
        <v>45916.375</v>
      </c>
      <c r="J1559" s="3">
        <v>45916.390277777777</v>
      </c>
      <c r="K1559">
        <v>15</v>
      </c>
      <c r="L1559">
        <v>22</v>
      </c>
      <c r="M1559">
        <v>1</v>
      </c>
      <c r="N1559" s="3">
        <v>45913</v>
      </c>
      <c r="O1559" s="1">
        <f>VLOOKUP(A1559,schedule!A:J,10,0)</f>
        <v>45919</v>
      </c>
      <c r="P1559">
        <f t="shared" si="24"/>
        <v>0</v>
      </c>
    </row>
    <row r="1560" spans="1:16">
      <c r="A1560">
        <v>1113</v>
      </c>
      <c r="B1560">
        <v>265</v>
      </c>
      <c r="C1560">
        <v>9</v>
      </c>
      <c r="D1560">
        <v>1</v>
      </c>
      <c r="E1560" t="s">
        <v>33</v>
      </c>
      <c r="F1560">
        <v>3</v>
      </c>
      <c r="G1560">
        <v>3</v>
      </c>
      <c r="H1560" t="s">
        <v>67</v>
      </c>
      <c r="I1560" s="3">
        <v>45916.291666666657</v>
      </c>
      <c r="J1560" s="3">
        <v>45916.313194444447</v>
      </c>
      <c r="K1560">
        <v>30</v>
      </c>
      <c r="L1560">
        <v>31</v>
      </c>
      <c r="M1560">
        <v>1</v>
      </c>
      <c r="N1560" s="3">
        <v>45913</v>
      </c>
      <c r="O1560" s="1">
        <f>VLOOKUP(A1560,schedule!A:J,10,0)</f>
        <v>45919</v>
      </c>
      <c r="P1560">
        <f t="shared" si="24"/>
        <v>0</v>
      </c>
    </row>
    <row r="1561" spans="1:16">
      <c r="A1561">
        <v>1113</v>
      </c>
      <c r="B1561">
        <v>194</v>
      </c>
      <c r="C1561">
        <v>5</v>
      </c>
      <c r="D1561">
        <v>1</v>
      </c>
      <c r="E1561" t="s">
        <v>25</v>
      </c>
      <c r="F1561">
        <v>2</v>
      </c>
      <c r="G1561">
        <v>3</v>
      </c>
      <c r="H1561" t="s">
        <v>63</v>
      </c>
      <c r="I1561" s="3">
        <v>45916.416666666657</v>
      </c>
      <c r="J1561" s="3">
        <v>45916.459027777782</v>
      </c>
      <c r="K1561">
        <v>30</v>
      </c>
      <c r="L1561">
        <v>61</v>
      </c>
      <c r="M1561">
        <v>1.6271538627629101</v>
      </c>
      <c r="N1561" s="3">
        <v>45910</v>
      </c>
      <c r="O1561" s="1">
        <f>VLOOKUP(A1561,schedule!A:J,10,0)</f>
        <v>45919</v>
      </c>
      <c r="P1561">
        <f t="shared" si="24"/>
        <v>0</v>
      </c>
    </row>
    <row r="1562" spans="1:16">
      <c r="A1562">
        <v>1114</v>
      </c>
      <c r="B1562">
        <v>381</v>
      </c>
      <c r="C1562">
        <v>5</v>
      </c>
      <c r="D1562">
        <v>2</v>
      </c>
      <c r="E1562" t="s">
        <v>33</v>
      </c>
      <c r="F1562">
        <v>3</v>
      </c>
      <c r="G1562">
        <v>3</v>
      </c>
      <c r="H1562" t="s">
        <v>67</v>
      </c>
      <c r="I1562" s="3">
        <v>45916.375</v>
      </c>
      <c r="J1562" s="3">
        <v>45916.445833333331</v>
      </c>
      <c r="K1562">
        <v>90</v>
      </c>
      <c r="L1562">
        <v>102</v>
      </c>
      <c r="M1562">
        <v>1</v>
      </c>
      <c r="N1562" s="3">
        <v>45916</v>
      </c>
      <c r="O1562" s="1">
        <f>VLOOKUP(A1562,schedule!A:J,10,0)</f>
        <v>45922</v>
      </c>
      <c r="P1562">
        <f t="shared" si="24"/>
        <v>0</v>
      </c>
    </row>
    <row r="1563" spans="1:16">
      <c r="A1563">
        <v>1114</v>
      </c>
      <c r="B1563">
        <v>402</v>
      </c>
      <c r="C1563">
        <v>7</v>
      </c>
      <c r="D1563">
        <v>2</v>
      </c>
      <c r="E1563" t="s">
        <v>33</v>
      </c>
      <c r="F1563">
        <v>3</v>
      </c>
      <c r="G1563">
        <v>3</v>
      </c>
      <c r="H1563" t="s">
        <v>67</v>
      </c>
      <c r="I1563" s="3">
        <v>45916.333333333343</v>
      </c>
      <c r="J1563" s="3">
        <v>45916.412499999999</v>
      </c>
      <c r="K1563">
        <v>120</v>
      </c>
      <c r="L1563">
        <v>114</v>
      </c>
      <c r="M1563">
        <v>1</v>
      </c>
      <c r="N1563" s="3">
        <v>45916</v>
      </c>
      <c r="O1563" s="1">
        <f>VLOOKUP(A1563,schedule!A:J,10,0)</f>
        <v>45922</v>
      </c>
      <c r="P1563">
        <f t="shared" si="24"/>
        <v>0</v>
      </c>
    </row>
    <row r="1564" spans="1:16">
      <c r="A1564">
        <v>1114</v>
      </c>
      <c r="B1564">
        <v>302</v>
      </c>
      <c r="C1564">
        <v>9</v>
      </c>
      <c r="D1564">
        <v>1</v>
      </c>
      <c r="E1564" t="s">
        <v>33</v>
      </c>
      <c r="F1564">
        <v>3</v>
      </c>
      <c r="G1564">
        <v>3</v>
      </c>
      <c r="H1564" t="s">
        <v>67</v>
      </c>
      <c r="I1564" s="3">
        <v>45916.333333333343</v>
      </c>
      <c r="J1564" s="3">
        <v>45916.365972222222</v>
      </c>
      <c r="K1564">
        <v>30</v>
      </c>
      <c r="L1564">
        <v>47</v>
      </c>
      <c r="M1564">
        <v>1</v>
      </c>
      <c r="N1564" s="3">
        <v>45916</v>
      </c>
      <c r="O1564" s="1">
        <f>VLOOKUP(A1564,schedule!A:J,10,0)</f>
        <v>45922</v>
      </c>
      <c r="P1564">
        <f t="shared" si="24"/>
        <v>0</v>
      </c>
    </row>
    <row r="1565" spans="1:16">
      <c r="A1565">
        <v>1114</v>
      </c>
      <c r="B1565">
        <v>349</v>
      </c>
      <c r="C1565">
        <v>5</v>
      </c>
      <c r="D1565">
        <v>1</v>
      </c>
      <c r="E1565" t="s">
        <v>33</v>
      </c>
      <c r="F1565">
        <v>3</v>
      </c>
      <c r="G1565">
        <v>3</v>
      </c>
      <c r="H1565" t="s">
        <v>67</v>
      </c>
      <c r="I1565" s="3">
        <v>45916.333333333343</v>
      </c>
      <c r="J1565" s="3">
        <v>45916.364583333343</v>
      </c>
      <c r="K1565">
        <v>30</v>
      </c>
      <c r="L1565">
        <v>45</v>
      </c>
      <c r="M1565">
        <v>1</v>
      </c>
      <c r="N1565" s="3">
        <v>45916</v>
      </c>
      <c r="O1565" s="1">
        <f>VLOOKUP(A1565,schedule!A:J,10,0)</f>
        <v>45922</v>
      </c>
      <c r="P1565">
        <f t="shared" si="24"/>
        <v>0</v>
      </c>
    </row>
    <row r="1566" spans="1:16">
      <c r="A1566">
        <v>1114</v>
      </c>
      <c r="B1566">
        <v>306</v>
      </c>
      <c r="C1566">
        <v>5</v>
      </c>
      <c r="D1566">
        <v>1</v>
      </c>
      <c r="E1566" t="s">
        <v>33</v>
      </c>
      <c r="F1566">
        <v>3</v>
      </c>
      <c r="G1566">
        <v>3</v>
      </c>
      <c r="H1566" t="s">
        <v>67</v>
      </c>
      <c r="I1566" s="3">
        <v>45916.291666666657</v>
      </c>
      <c r="J1566" s="3">
        <v>45916.320833333331</v>
      </c>
      <c r="K1566">
        <v>30</v>
      </c>
      <c r="L1566">
        <v>42</v>
      </c>
      <c r="M1566">
        <v>1</v>
      </c>
      <c r="N1566" s="3">
        <v>45916</v>
      </c>
      <c r="O1566" s="1">
        <f>VLOOKUP(A1566,schedule!A:J,10,0)</f>
        <v>45922</v>
      </c>
      <c r="P1566">
        <f t="shared" si="24"/>
        <v>0</v>
      </c>
    </row>
    <row r="1567" spans="1:16">
      <c r="A1567">
        <v>1114</v>
      </c>
      <c r="B1567">
        <v>413</v>
      </c>
      <c r="C1567">
        <v>1</v>
      </c>
      <c r="D1567">
        <v>3</v>
      </c>
      <c r="E1567" t="s">
        <v>33</v>
      </c>
      <c r="F1567">
        <v>3</v>
      </c>
      <c r="G1567">
        <v>3</v>
      </c>
      <c r="H1567" t="s">
        <v>67</v>
      </c>
      <c r="I1567" s="3">
        <v>45916.291666666657</v>
      </c>
      <c r="J1567" s="3">
        <v>45916.370138888888</v>
      </c>
      <c r="K1567">
        <v>120</v>
      </c>
      <c r="L1567">
        <v>113</v>
      </c>
      <c r="M1567">
        <v>1</v>
      </c>
      <c r="N1567" s="3">
        <v>45916</v>
      </c>
      <c r="O1567" s="1">
        <f>VLOOKUP(A1567,schedule!A:J,10,0)</f>
        <v>45922</v>
      </c>
      <c r="P1567">
        <f t="shared" si="24"/>
        <v>0</v>
      </c>
    </row>
    <row r="1568" spans="1:16">
      <c r="A1568">
        <v>1114</v>
      </c>
      <c r="B1568">
        <v>384</v>
      </c>
      <c r="C1568">
        <v>6</v>
      </c>
      <c r="D1568">
        <v>2</v>
      </c>
      <c r="E1568" t="s">
        <v>33</v>
      </c>
      <c r="F1568">
        <v>3</v>
      </c>
      <c r="G1568">
        <v>3</v>
      </c>
      <c r="H1568" t="s">
        <v>67</v>
      </c>
      <c r="I1568" s="3">
        <v>45916.333333333343</v>
      </c>
      <c r="J1568" s="3">
        <v>45916.418055555558</v>
      </c>
      <c r="K1568">
        <v>120</v>
      </c>
      <c r="L1568">
        <v>122</v>
      </c>
      <c r="M1568">
        <v>1</v>
      </c>
      <c r="N1568" s="3">
        <v>45916</v>
      </c>
      <c r="O1568" s="1">
        <f>VLOOKUP(A1568,schedule!A:J,10,0)</f>
        <v>45922</v>
      </c>
      <c r="P1568">
        <f t="shared" si="24"/>
        <v>0</v>
      </c>
    </row>
    <row r="1569" spans="1:16">
      <c r="A1569">
        <v>1113</v>
      </c>
      <c r="B1569">
        <v>322</v>
      </c>
      <c r="C1569">
        <v>6</v>
      </c>
      <c r="D1569">
        <v>1</v>
      </c>
      <c r="E1569" t="s">
        <v>33</v>
      </c>
      <c r="F1569">
        <v>3</v>
      </c>
      <c r="G1569">
        <v>3</v>
      </c>
      <c r="H1569" t="s">
        <v>67</v>
      </c>
      <c r="I1569" s="3">
        <v>45916.416666666657</v>
      </c>
      <c r="J1569" s="3">
        <v>45916.522916666669</v>
      </c>
      <c r="K1569">
        <v>120</v>
      </c>
      <c r="L1569">
        <v>153</v>
      </c>
      <c r="M1569">
        <v>1</v>
      </c>
      <c r="N1569" s="3">
        <v>45913</v>
      </c>
      <c r="O1569" s="1">
        <f>VLOOKUP(A1569,schedule!A:J,10,0)</f>
        <v>45919</v>
      </c>
      <c r="P1569">
        <f t="shared" si="24"/>
        <v>0</v>
      </c>
    </row>
    <row r="1570" spans="1:16">
      <c r="A1570">
        <v>1114</v>
      </c>
      <c r="B1570">
        <v>315</v>
      </c>
      <c r="C1570">
        <v>8</v>
      </c>
      <c r="D1570">
        <v>1</v>
      </c>
      <c r="E1570" t="s">
        <v>33</v>
      </c>
      <c r="F1570">
        <v>3</v>
      </c>
      <c r="G1570">
        <v>3</v>
      </c>
      <c r="H1570" t="s">
        <v>67</v>
      </c>
      <c r="I1570" s="3">
        <v>45916.333333333343</v>
      </c>
      <c r="J1570" s="3">
        <v>45916.457638888889</v>
      </c>
      <c r="K1570">
        <v>150</v>
      </c>
      <c r="L1570">
        <v>179</v>
      </c>
      <c r="M1570">
        <v>1</v>
      </c>
      <c r="N1570" s="3">
        <v>45916</v>
      </c>
      <c r="O1570" s="1">
        <f>VLOOKUP(A1570,schedule!A:J,10,0)</f>
        <v>45922</v>
      </c>
      <c r="P1570">
        <f t="shared" si="24"/>
        <v>0</v>
      </c>
    </row>
    <row r="1571" spans="1:16">
      <c r="A1571">
        <v>1114</v>
      </c>
      <c r="B1571">
        <v>272</v>
      </c>
      <c r="C1571">
        <v>1</v>
      </c>
      <c r="D1571">
        <v>1</v>
      </c>
      <c r="E1571" t="s">
        <v>33</v>
      </c>
      <c r="F1571">
        <v>3</v>
      </c>
      <c r="G1571">
        <v>3</v>
      </c>
      <c r="H1571" t="s">
        <v>67</v>
      </c>
      <c r="I1571" s="3">
        <v>45916.416666666657</v>
      </c>
      <c r="J1571" s="3">
        <v>45916.472222222219</v>
      </c>
      <c r="K1571">
        <v>60</v>
      </c>
      <c r="L1571">
        <v>80</v>
      </c>
      <c r="M1571">
        <v>1</v>
      </c>
      <c r="N1571" s="3">
        <v>45916</v>
      </c>
      <c r="O1571" s="1">
        <f>VLOOKUP(A1571,schedule!A:J,10,0)</f>
        <v>45922</v>
      </c>
      <c r="P1571">
        <f t="shared" si="24"/>
        <v>0</v>
      </c>
    </row>
    <row r="1572" spans="1:16">
      <c r="A1572">
        <v>1114</v>
      </c>
      <c r="B1572">
        <v>406</v>
      </c>
      <c r="C1572">
        <v>9</v>
      </c>
      <c r="D1572">
        <v>1</v>
      </c>
      <c r="E1572" t="s">
        <v>33</v>
      </c>
      <c r="F1572">
        <v>3</v>
      </c>
      <c r="G1572">
        <v>3</v>
      </c>
      <c r="H1572" t="s">
        <v>67</v>
      </c>
      <c r="I1572" s="3">
        <v>45916.291666666657</v>
      </c>
      <c r="J1572" s="3">
        <v>45916.433333333327</v>
      </c>
      <c r="K1572">
        <v>150</v>
      </c>
      <c r="L1572">
        <v>204</v>
      </c>
      <c r="M1572">
        <v>1</v>
      </c>
      <c r="N1572" s="3">
        <v>45916</v>
      </c>
      <c r="O1572" s="1">
        <f>VLOOKUP(A1572,schedule!A:J,10,0)</f>
        <v>45922</v>
      </c>
      <c r="P1572">
        <f t="shared" si="24"/>
        <v>0</v>
      </c>
    </row>
    <row r="1573" spans="1:16">
      <c r="A1573">
        <v>1114</v>
      </c>
      <c r="B1573">
        <v>392</v>
      </c>
      <c r="C1573">
        <v>3</v>
      </c>
      <c r="D1573">
        <v>1</v>
      </c>
      <c r="E1573" t="s">
        <v>33</v>
      </c>
      <c r="F1573">
        <v>3</v>
      </c>
      <c r="G1573">
        <v>3</v>
      </c>
      <c r="H1573" t="s">
        <v>67</v>
      </c>
      <c r="I1573" s="3">
        <v>45916.416666666657</v>
      </c>
      <c r="J1573" s="3">
        <v>45916.724305555559</v>
      </c>
      <c r="K1573">
        <v>240</v>
      </c>
      <c r="L1573">
        <v>443</v>
      </c>
      <c r="M1573">
        <v>1.319618838612441</v>
      </c>
      <c r="N1573" s="3">
        <v>45916</v>
      </c>
      <c r="O1573" s="1">
        <f>VLOOKUP(A1573,schedule!A:J,10,0)</f>
        <v>45922</v>
      </c>
      <c r="P1573">
        <f t="shared" si="24"/>
        <v>0</v>
      </c>
    </row>
    <row r="1574" spans="1:16">
      <c r="A1574">
        <v>1114</v>
      </c>
      <c r="B1574">
        <v>344</v>
      </c>
      <c r="C1574">
        <v>7</v>
      </c>
      <c r="D1574">
        <v>2</v>
      </c>
      <c r="E1574" t="s">
        <v>33</v>
      </c>
      <c r="F1574">
        <v>3</v>
      </c>
      <c r="G1574">
        <v>3</v>
      </c>
      <c r="H1574" t="s">
        <v>67</v>
      </c>
      <c r="I1574" s="3">
        <v>45916.291666666657</v>
      </c>
      <c r="J1574" s="3">
        <v>45916.603472222218</v>
      </c>
      <c r="K1574">
        <v>240</v>
      </c>
      <c r="L1574">
        <v>449</v>
      </c>
      <c r="M1574">
        <v>1.2444476911243689</v>
      </c>
      <c r="N1574" s="3">
        <v>45916</v>
      </c>
      <c r="O1574" s="1">
        <f>VLOOKUP(A1574,schedule!A:J,10,0)</f>
        <v>45922</v>
      </c>
      <c r="P1574">
        <f t="shared" si="24"/>
        <v>0</v>
      </c>
    </row>
    <row r="1575" spans="1:16">
      <c r="A1575">
        <v>1113</v>
      </c>
      <c r="B1575">
        <v>407</v>
      </c>
      <c r="C1575">
        <v>3</v>
      </c>
      <c r="D1575">
        <v>1</v>
      </c>
      <c r="E1575" t="s">
        <v>32</v>
      </c>
      <c r="F1575">
        <v>3</v>
      </c>
      <c r="G1575">
        <v>3</v>
      </c>
      <c r="H1575" t="s">
        <v>67</v>
      </c>
      <c r="I1575" s="3">
        <v>45916.291666666657</v>
      </c>
      <c r="J1575" s="3">
        <v>45916.374305555553</v>
      </c>
      <c r="K1575">
        <v>45</v>
      </c>
      <c r="L1575">
        <v>119</v>
      </c>
      <c r="M1575">
        <v>1.817801112160192</v>
      </c>
      <c r="N1575" s="3">
        <v>45913</v>
      </c>
      <c r="O1575" s="1">
        <f>VLOOKUP(A1575,schedule!A:J,10,0)</f>
        <v>45919</v>
      </c>
      <c r="P1575">
        <f t="shared" si="24"/>
        <v>0</v>
      </c>
    </row>
    <row r="1576" spans="1:16">
      <c r="A1576">
        <v>1113</v>
      </c>
      <c r="B1576">
        <v>170</v>
      </c>
      <c r="C1576">
        <v>3</v>
      </c>
      <c r="D1576">
        <v>3</v>
      </c>
      <c r="E1576" t="s">
        <v>27</v>
      </c>
      <c r="F1576">
        <v>2</v>
      </c>
      <c r="G1576">
        <v>3</v>
      </c>
      <c r="H1576" t="s">
        <v>63</v>
      </c>
      <c r="I1576" s="3">
        <v>45916.416666666657</v>
      </c>
      <c r="J1576" s="3">
        <v>45916.504166666673</v>
      </c>
      <c r="K1576">
        <v>60</v>
      </c>
      <c r="L1576">
        <v>126</v>
      </c>
      <c r="M1576">
        <v>1.768626477540246</v>
      </c>
      <c r="N1576" s="3">
        <v>45910</v>
      </c>
      <c r="O1576" s="1">
        <f>VLOOKUP(A1576,schedule!A:J,10,0)</f>
        <v>45919</v>
      </c>
      <c r="P1576">
        <f t="shared" si="24"/>
        <v>0</v>
      </c>
    </row>
    <row r="1577" spans="1:16">
      <c r="A1577">
        <v>1113</v>
      </c>
      <c r="B1577">
        <v>190</v>
      </c>
      <c r="C1577">
        <v>1</v>
      </c>
      <c r="D1577">
        <v>3</v>
      </c>
      <c r="E1577" t="s">
        <v>29</v>
      </c>
      <c r="F1577">
        <v>2</v>
      </c>
      <c r="G1577">
        <v>3</v>
      </c>
      <c r="H1577" t="s">
        <v>63</v>
      </c>
      <c r="I1577" s="3">
        <v>45916.291666666657</v>
      </c>
      <c r="J1577" s="3">
        <v>45916.481249999997</v>
      </c>
      <c r="K1577">
        <v>120</v>
      </c>
      <c r="L1577">
        <v>273</v>
      </c>
      <c r="M1577">
        <v>1.508979296564227</v>
      </c>
      <c r="N1577" s="3">
        <v>45910</v>
      </c>
      <c r="O1577" s="1">
        <f>VLOOKUP(A1577,schedule!A:J,10,0)</f>
        <v>45919</v>
      </c>
      <c r="P1577">
        <f t="shared" si="24"/>
        <v>0</v>
      </c>
    </row>
    <row r="1578" spans="1:16">
      <c r="A1578">
        <v>1113</v>
      </c>
      <c r="B1578">
        <v>126</v>
      </c>
      <c r="C1578">
        <v>6</v>
      </c>
      <c r="D1578">
        <v>3</v>
      </c>
      <c r="E1578" t="s">
        <v>25</v>
      </c>
      <c r="F1578">
        <v>2</v>
      </c>
      <c r="G1578">
        <v>3</v>
      </c>
      <c r="H1578" t="s">
        <v>63</v>
      </c>
      <c r="I1578" s="3">
        <v>45916.375</v>
      </c>
      <c r="J1578" s="3">
        <v>45916.42291666667</v>
      </c>
      <c r="K1578">
        <v>30</v>
      </c>
      <c r="L1578">
        <v>69</v>
      </c>
      <c r="M1578">
        <v>1.4621166332153619</v>
      </c>
      <c r="N1578" s="3">
        <v>45910</v>
      </c>
      <c r="O1578" s="1">
        <f>VLOOKUP(A1578,schedule!A:J,10,0)</f>
        <v>45919</v>
      </c>
      <c r="P1578">
        <f t="shared" si="24"/>
        <v>0</v>
      </c>
    </row>
    <row r="1579" spans="1:16">
      <c r="A1579">
        <v>1113</v>
      </c>
      <c r="B1579">
        <v>194</v>
      </c>
      <c r="C1579">
        <v>12</v>
      </c>
      <c r="D1579">
        <v>3</v>
      </c>
      <c r="E1579" t="s">
        <v>25</v>
      </c>
      <c r="F1579">
        <v>2</v>
      </c>
      <c r="G1579">
        <v>3</v>
      </c>
      <c r="H1579" t="s">
        <v>63</v>
      </c>
      <c r="I1579" s="3">
        <v>45916.375</v>
      </c>
      <c r="J1579" s="3">
        <v>45916.422222222223</v>
      </c>
      <c r="K1579">
        <v>30</v>
      </c>
      <c r="L1579">
        <v>68</v>
      </c>
      <c r="M1579">
        <v>1.731954330642421</v>
      </c>
      <c r="N1579" s="3">
        <v>45910</v>
      </c>
      <c r="O1579" s="1">
        <f>VLOOKUP(A1579,schedule!A:J,10,0)</f>
        <v>45919</v>
      </c>
      <c r="P1579">
        <f t="shared" si="24"/>
        <v>0</v>
      </c>
    </row>
    <row r="1580" spans="1:16">
      <c r="A1580">
        <v>1114</v>
      </c>
      <c r="B1580">
        <v>364</v>
      </c>
      <c r="C1580">
        <v>1</v>
      </c>
      <c r="D1580">
        <v>2</v>
      </c>
      <c r="E1580" t="s">
        <v>32</v>
      </c>
      <c r="F1580">
        <v>3</v>
      </c>
      <c r="G1580">
        <v>3</v>
      </c>
      <c r="H1580" t="s">
        <v>67</v>
      </c>
      <c r="I1580" s="3">
        <v>45916.375</v>
      </c>
      <c r="J1580" s="3">
        <v>45916.423611111109</v>
      </c>
      <c r="K1580">
        <v>30</v>
      </c>
      <c r="L1580">
        <v>70</v>
      </c>
      <c r="M1580">
        <v>1.801983875451711</v>
      </c>
      <c r="N1580" s="3">
        <v>45916</v>
      </c>
      <c r="O1580" s="1">
        <f>VLOOKUP(A1580,schedule!A:J,10,0)</f>
        <v>45922</v>
      </c>
      <c r="P1580">
        <f t="shared" si="24"/>
        <v>0</v>
      </c>
    </row>
    <row r="1581" spans="1:16">
      <c r="A1581">
        <v>1114</v>
      </c>
      <c r="B1581">
        <v>382</v>
      </c>
      <c r="C1581">
        <v>4</v>
      </c>
      <c r="D1581">
        <v>1</v>
      </c>
      <c r="E1581" t="s">
        <v>32</v>
      </c>
      <c r="F1581">
        <v>3</v>
      </c>
      <c r="G1581">
        <v>3</v>
      </c>
      <c r="H1581" t="s">
        <v>67</v>
      </c>
      <c r="I1581" s="3">
        <v>45916.375</v>
      </c>
      <c r="J1581" s="3">
        <v>45916.401388888888</v>
      </c>
      <c r="K1581">
        <v>15</v>
      </c>
      <c r="L1581">
        <v>38</v>
      </c>
      <c r="M1581">
        <v>1.7116388147823589</v>
      </c>
      <c r="N1581" s="3">
        <v>45916</v>
      </c>
      <c r="O1581" s="1">
        <f>VLOOKUP(A1581,schedule!A:J,10,0)</f>
        <v>45922</v>
      </c>
      <c r="P1581">
        <f t="shared" si="24"/>
        <v>0</v>
      </c>
    </row>
    <row r="1582" spans="1:16">
      <c r="A1582">
        <v>1114</v>
      </c>
      <c r="B1582">
        <v>390</v>
      </c>
      <c r="C1582">
        <v>11</v>
      </c>
      <c r="D1582">
        <v>2</v>
      </c>
      <c r="E1582" t="s">
        <v>32</v>
      </c>
      <c r="F1582">
        <v>3</v>
      </c>
      <c r="G1582">
        <v>3</v>
      </c>
      <c r="H1582" t="s">
        <v>67</v>
      </c>
      <c r="I1582" s="3">
        <v>45916.416666666657</v>
      </c>
      <c r="J1582" s="3">
        <v>45916.467361111107</v>
      </c>
      <c r="K1582">
        <v>45</v>
      </c>
      <c r="L1582">
        <v>73</v>
      </c>
      <c r="M1582">
        <v>1.5620766819121861</v>
      </c>
      <c r="N1582" s="3">
        <v>45916</v>
      </c>
      <c r="O1582" s="1">
        <f>VLOOKUP(A1582,schedule!A:J,10,0)</f>
        <v>45922</v>
      </c>
      <c r="P1582">
        <f t="shared" si="24"/>
        <v>0</v>
      </c>
    </row>
    <row r="1583" spans="1:16">
      <c r="A1583">
        <v>1114</v>
      </c>
      <c r="B1583">
        <v>397</v>
      </c>
      <c r="C1583">
        <v>5</v>
      </c>
      <c r="D1583">
        <v>3</v>
      </c>
      <c r="E1583" t="s">
        <v>32</v>
      </c>
      <c r="F1583">
        <v>3</v>
      </c>
      <c r="G1583">
        <v>3</v>
      </c>
      <c r="H1583" t="s">
        <v>67</v>
      </c>
      <c r="I1583" s="3">
        <v>45916.333333333343</v>
      </c>
      <c r="J1583" s="3">
        <v>45916.361111111109</v>
      </c>
      <c r="K1583">
        <v>30</v>
      </c>
      <c r="L1583">
        <v>40</v>
      </c>
      <c r="M1583">
        <v>1.6370317880244549</v>
      </c>
      <c r="N1583" s="3">
        <v>45916</v>
      </c>
      <c r="O1583" s="1">
        <f>VLOOKUP(A1583,schedule!A:J,10,0)</f>
        <v>45922</v>
      </c>
      <c r="P1583">
        <f t="shared" si="24"/>
        <v>0</v>
      </c>
    </row>
    <row r="1584" spans="1:16">
      <c r="A1584">
        <v>1114</v>
      </c>
      <c r="B1584">
        <v>277</v>
      </c>
      <c r="C1584">
        <v>11</v>
      </c>
      <c r="D1584">
        <v>2</v>
      </c>
      <c r="E1584" t="s">
        <v>32</v>
      </c>
      <c r="F1584">
        <v>3</v>
      </c>
      <c r="G1584">
        <v>3</v>
      </c>
      <c r="H1584" t="s">
        <v>67</v>
      </c>
      <c r="I1584" s="3">
        <v>45916.291666666657</v>
      </c>
      <c r="J1584" s="3">
        <v>45916.311111111107</v>
      </c>
      <c r="K1584">
        <v>15</v>
      </c>
      <c r="L1584">
        <v>28</v>
      </c>
      <c r="M1584">
        <v>1.6437775875398251</v>
      </c>
      <c r="N1584" s="3">
        <v>45916</v>
      </c>
      <c r="O1584" s="1">
        <f>VLOOKUP(A1584,schedule!A:J,10,0)</f>
        <v>45922</v>
      </c>
      <c r="P1584">
        <f t="shared" si="24"/>
        <v>0</v>
      </c>
    </row>
    <row r="1585" spans="1:16">
      <c r="A1585">
        <v>1114</v>
      </c>
      <c r="B1585">
        <v>222</v>
      </c>
      <c r="C1585">
        <v>8</v>
      </c>
      <c r="D1585">
        <v>2</v>
      </c>
      <c r="E1585" t="s">
        <v>32</v>
      </c>
      <c r="F1585">
        <v>3</v>
      </c>
      <c r="G1585">
        <v>3</v>
      </c>
      <c r="H1585" t="s">
        <v>67</v>
      </c>
      <c r="I1585" s="3">
        <v>45916.333333333343</v>
      </c>
      <c r="J1585" s="3">
        <v>45916.434027777781</v>
      </c>
      <c r="K1585">
        <v>60</v>
      </c>
      <c r="L1585">
        <v>145</v>
      </c>
      <c r="M1585">
        <v>1.529576143084856</v>
      </c>
      <c r="N1585" s="3">
        <v>45916</v>
      </c>
      <c r="O1585" s="1">
        <f>VLOOKUP(A1585,schedule!A:J,10,0)</f>
        <v>45922</v>
      </c>
      <c r="P1585">
        <f t="shared" si="24"/>
        <v>0</v>
      </c>
    </row>
    <row r="1586" spans="1:16">
      <c r="A1586">
        <v>1113</v>
      </c>
      <c r="B1586">
        <v>281</v>
      </c>
      <c r="C1586">
        <v>7</v>
      </c>
      <c r="D1586">
        <v>2</v>
      </c>
      <c r="E1586" t="s">
        <v>32</v>
      </c>
      <c r="F1586">
        <v>3</v>
      </c>
      <c r="G1586">
        <v>3</v>
      </c>
      <c r="H1586" t="s">
        <v>67</v>
      </c>
      <c r="I1586" s="3">
        <v>45916.416666666657</v>
      </c>
      <c r="J1586" s="3">
        <v>45916.493055555547</v>
      </c>
      <c r="K1586">
        <v>90</v>
      </c>
      <c r="L1586">
        <v>110</v>
      </c>
      <c r="M1586">
        <v>1.5053255302725239</v>
      </c>
      <c r="N1586" s="3">
        <v>45913</v>
      </c>
      <c r="O1586" s="1">
        <f>VLOOKUP(A1586,schedule!A:J,10,0)</f>
        <v>45919</v>
      </c>
      <c r="P1586">
        <f t="shared" si="24"/>
        <v>0</v>
      </c>
    </row>
    <row r="1587" spans="1:16">
      <c r="A1587">
        <v>1114</v>
      </c>
      <c r="B1587">
        <v>405</v>
      </c>
      <c r="C1587">
        <v>3</v>
      </c>
      <c r="D1587">
        <v>2</v>
      </c>
      <c r="E1587" t="s">
        <v>32</v>
      </c>
      <c r="F1587">
        <v>3</v>
      </c>
      <c r="G1587">
        <v>3</v>
      </c>
      <c r="H1587" t="s">
        <v>67</v>
      </c>
      <c r="I1587" s="3">
        <v>45916.333333333343</v>
      </c>
      <c r="J1587" s="3">
        <v>45916.408333333333</v>
      </c>
      <c r="K1587">
        <v>45</v>
      </c>
      <c r="L1587">
        <v>108</v>
      </c>
      <c r="M1587">
        <v>1.7847937625506249</v>
      </c>
      <c r="N1587" s="3">
        <v>45916</v>
      </c>
      <c r="O1587" s="1">
        <f>VLOOKUP(A1587,schedule!A:J,10,0)</f>
        <v>45922</v>
      </c>
      <c r="P1587">
        <f t="shared" si="24"/>
        <v>0</v>
      </c>
    </row>
    <row r="1588" spans="1:16">
      <c r="A1588">
        <v>1114</v>
      </c>
      <c r="B1588">
        <v>303</v>
      </c>
      <c r="C1588">
        <v>2</v>
      </c>
      <c r="D1588">
        <v>3</v>
      </c>
      <c r="E1588" t="s">
        <v>32</v>
      </c>
      <c r="F1588">
        <v>3</v>
      </c>
      <c r="G1588">
        <v>3</v>
      </c>
      <c r="H1588" t="s">
        <v>67</v>
      </c>
      <c r="I1588" s="3">
        <v>45916.291666666657</v>
      </c>
      <c r="J1588" s="3">
        <v>45916.34097222222</v>
      </c>
      <c r="K1588">
        <v>45</v>
      </c>
      <c r="L1588">
        <v>71</v>
      </c>
      <c r="M1588">
        <v>1.849515956821066</v>
      </c>
      <c r="N1588" s="3">
        <v>45916</v>
      </c>
      <c r="O1588" s="1">
        <f>VLOOKUP(A1588,schedule!A:J,10,0)</f>
        <v>45922</v>
      </c>
      <c r="P1588">
        <f t="shared" si="24"/>
        <v>0</v>
      </c>
    </row>
    <row r="1589" spans="1:16">
      <c r="A1589">
        <v>1114</v>
      </c>
      <c r="B1589">
        <v>282</v>
      </c>
      <c r="C1589">
        <v>5</v>
      </c>
      <c r="D1589">
        <v>2</v>
      </c>
      <c r="E1589" t="s">
        <v>32</v>
      </c>
      <c r="F1589">
        <v>3</v>
      </c>
      <c r="G1589">
        <v>3</v>
      </c>
      <c r="H1589" t="s">
        <v>67</v>
      </c>
      <c r="I1589" s="3">
        <v>45916.333333333343</v>
      </c>
      <c r="J1589" s="3">
        <v>45916.50277777778</v>
      </c>
      <c r="K1589">
        <v>150</v>
      </c>
      <c r="L1589">
        <v>244</v>
      </c>
      <c r="M1589">
        <v>1.825213932436007</v>
      </c>
      <c r="N1589" s="3">
        <v>45916</v>
      </c>
      <c r="O1589" s="1">
        <f>VLOOKUP(A1589,schedule!A:J,10,0)</f>
        <v>45922</v>
      </c>
      <c r="P1589">
        <f t="shared" si="24"/>
        <v>0</v>
      </c>
    </row>
    <row r="1590" spans="1:16">
      <c r="A1590">
        <v>1114</v>
      </c>
      <c r="B1590">
        <v>309</v>
      </c>
      <c r="C1590">
        <v>12</v>
      </c>
      <c r="D1590">
        <v>1</v>
      </c>
      <c r="E1590" t="s">
        <v>32</v>
      </c>
      <c r="F1590">
        <v>3</v>
      </c>
      <c r="G1590">
        <v>3</v>
      </c>
      <c r="H1590" t="s">
        <v>67</v>
      </c>
      <c r="I1590" s="3">
        <v>45916.416666666657</v>
      </c>
      <c r="J1590" s="3">
        <v>45916.720833333333</v>
      </c>
      <c r="K1590">
        <v>150</v>
      </c>
      <c r="L1590">
        <v>438</v>
      </c>
      <c r="M1590">
        <v>1.880353957386379</v>
      </c>
      <c r="N1590" s="3">
        <v>45916</v>
      </c>
      <c r="O1590" s="1">
        <f>VLOOKUP(A1590,schedule!A:J,10,0)</f>
        <v>45922</v>
      </c>
      <c r="P1590">
        <f t="shared" si="24"/>
        <v>0</v>
      </c>
    </row>
    <row r="1591" spans="1:16">
      <c r="A1591">
        <v>1114</v>
      </c>
      <c r="B1591">
        <v>269</v>
      </c>
      <c r="C1591">
        <v>5</v>
      </c>
      <c r="D1591">
        <v>1</v>
      </c>
      <c r="E1591" t="s">
        <v>32</v>
      </c>
      <c r="F1591">
        <v>3</v>
      </c>
      <c r="G1591">
        <v>3</v>
      </c>
      <c r="H1591" t="s">
        <v>67</v>
      </c>
      <c r="I1591" s="3">
        <v>45916.416666666657</v>
      </c>
      <c r="J1591" s="3">
        <v>45916.682638888888</v>
      </c>
      <c r="K1591">
        <v>180</v>
      </c>
      <c r="L1591">
        <v>383</v>
      </c>
      <c r="M1591">
        <v>1.577752694062212</v>
      </c>
      <c r="N1591" s="3">
        <v>45916</v>
      </c>
      <c r="O1591" s="1">
        <f>VLOOKUP(A1591,schedule!A:J,10,0)</f>
        <v>45922</v>
      </c>
      <c r="P1591">
        <f t="shared" si="24"/>
        <v>0</v>
      </c>
    </row>
    <row r="1592" spans="1:16">
      <c r="A1592">
        <v>1114</v>
      </c>
      <c r="B1592">
        <v>327</v>
      </c>
      <c r="C1592">
        <v>14</v>
      </c>
      <c r="D1592">
        <v>3</v>
      </c>
      <c r="E1592" t="s">
        <v>32</v>
      </c>
      <c r="F1592">
        <v>3</v>
      </c>
      <c r="G1592">
        <v>3</v>
      </c>
      <c r="H1592" t="s">
        <v>67</v>
      </c>
      <c r="I1592" s="3">
        <v>45916.333333333343</v>
      </c>
      <c r="J1592" s="3">
        <v>45916.515972222223</v>
      </c>
      <c r="K1592">
        <v>150</v>
      </c>
      <c r="L1592">
        <v>263</v>
      </c>
      <c r="M1592">
        <v>1.791571866383141</v>
      </c>
      <c r="N1592" s="3">
        <v>45916</v>
      </c>
      <c r="O1592" s="1">
        <f>VLOOKUP(A1592,schedule!A:J,10,0)</f>
        <v>45922</v>
      </c>
      <c r="P1592">
        <f t="shared" si="24"/>
        <v>0</v>
      </c>
    </row>
    <row r="1593" spans="1:16">
      <c r="A1593">
        <v>1114</v>
      </c>
      <c r="B1593">
        <v>359</v>
      </c>
      <c r="C1593">
        <v>7</v>
      </c>
      <c r="D1593">
        <v>3</v>
      </c>
      <c r="E1593" t="s">
        <v>32</v>
      </c>
      <c r="F1593">
        <v>3</v>
      </c>
      <c r="G1593">
        <v>3</v>
      </c>
      <c r="H1593" t="s">
        <v>67</v>
      </c>
      <c r="I1593" s="3">
        <v>45916.416666666657</v>
      </c>
      <c r="J1593" s="3">
        <v>45916.692361111112</v>
      </c>
      <c r="K1593">
        <v>240</v>
      </c>
      <c r="L1593">
        <v>397</v>
      </c>
      <c r="M1593">
        <v>2.0165277939598489</v>
      </c>
      <c r="N1593" s="3">
        <v>45916</v>
      </c>
      <c r="O1593" s="1">
        <f>VLOOKUP(A1593,schedule!A:J,10,0)</f>
        <v>45922</v>
      </c>
      <c r="P1593">
        <f t="shared" si="24"/>
        <v>0</v>
      </c>
    </row>
    <row r="1594" spans="1:16">
      <c r="A1594">
        <v>1114</v>
      </c>
      <c r="B1594">
        <v>420</v>
      </c>
      <c r="C1594">
        <v>14</v>
      </c>
      <c r="D1594">
        <v>1</v>
      </c>
      <c r="E1594" t="s">
        <v>32</v>
      </c>
      <c r="F1594">
        <v>3</v>
      </c>
      <c r="G1594">
        <v>3</v>
      </c>
      <c r="H1594" t="s">
        <v>67</v>
      </c>
      <c r="I1594" s="3">
        <v>45916.333333333343</v>
      </c>
      <c r="J1594" s="3">
        <v>45916.508333333331</v>
      </c>
      <c r="K1594">
        <v>150</v>
      </c>
      <c r="L1594">
        <v>252</v>
      </c>
      <c r="M1594">
        <v>1.574741192461758</v>
      </c>
      <c r="N1594" s="3">
        <v>45916</v>
      </c>
      <c r="O1594" s="1">
        <f>VLOOKUP(A1594,schedule!A:J,10,0)</f>
        <v>45922</v>
      </c>
      <c r="P1594">
        <f t="shared" si="24"/>
        <v>0</v>
      </c>
    </row>
    <row r="1595" spans="1:16">
      <c r="A1595">
        <v>1114</v>
      </c>
      <c r="B1595">
        <v>258</v>
      </c>
      <c r="C1595">
        <v>8</v>
      </c>
      <c r="D1595">
        <v>1</v>
      </c>
      <c r="E1595" t="s">
        <v>32</v>
      </c>
      <c r="F1595">
        <v>3</v>
      </c>
      <c r="G1595">
        <v>3</v>
      </c>
      <c r="H1595" t="s">
        <v>67</v>
      </c>
      <c r="I1595" s="3">
        <v>45916.416666666657</v>
      </c>
      <c r="J1595" s="3">
        <v>45916.694444444453</v>
      </c>
      <c r="K1595">
        <v>180</v>
      </c>
      <c r="L1595">
        <v>400</v>
      </c>
      <c r="M1595">
        <v>1.6339694216450971</v>
      </c>
      <c r="N1595" s="3">
        <v>45916</v>
      </c>
      <c r="O1595" s="1">
        <f>VLOOKUP(A1595,schedule!A:J,10,0)</f>
        <v>45922</v>
      </c>
      <c r="P1595">
        <f t="shared" si="24"/>
        <v>0</v>
      </c>
    </row>
    <row r="1596" spans="1:16">
      <c r="A1596">
        <v>1114</v>
      </c>
      <c r="B1596">
        <v>296</v>
      </c>
      <c r="C1596">
        <v>13</v>
      </c>
      <c r="D1596">
        <v>2</v>
      </c>
      <c r="E1596" t="s">
        <v>32</v>
      </c>
      <c r="F1596">
        <v>3</v>
      </c>
      <c r="G1596">
        <v>3</v>
      </c>
      <c r="H1596" t="s">
        <v>67</v>
      </c>
      <c r="I1596" s="3">
        <v>45916.416666666657</v>
      </c>
      <c r="J1596" s="3">
        <v>45916.970138888893</v>
      </c>
      <c r="K1596">
        <v>240</v>
      </c>
      <c r="L1596">
        <v>797</v>
      </c>
      <c r="M1596">
        <v>2.1423443410390228</v>
      </c>
      <c r="N1596" s="3">
        <v>45916</v>
      </c>
      <c r="O1596" s="1">
        <f>VLOOKUP(A1596,schedule!A:J,10,0)</f>
        <v>45922</v>
      </c>
      <c r="P1596">
        <f t="shared" si="24"/>
        <v>0</v>
      </c>
    </row>
    <row r="1597" spans="1:16">
      <c r="A1597">
        <v>1113</v>
      </c>
      <c r="B1597">
        <v>170</v>
      </c>
      <c r="C1597">
        <v>4</v>
      </c>
      <c r="D1597">
        <v>3</v>
      </c>
      <c r="E1597" t="s">
        <v>27</v>
      </c>
      <c r="F1597">
        <v>2</v>
      </c>
      <c r="G1597">
        <v>3</v>
      </c>
      <c r="H1597" t="s">
        <v>63</v>
      </c>
      <c r="I1597" s="3">
        <v>45916.291666666657</v>
      </c>
      <c r="J1597" s="3">
        <v>45916.354166666657</v>
      </c>
      <c r="K1597">
        <v>60</v>
      </c>
      <c r="L1597">
        <v>90</v>
      </c>
      <c r="M1597">
        <v>1.7004499936699</v>
      </c>
      <c r="N1597" s="3">
        <v>45910</v>
      </c>
      <c r="O1597" s="1">
        <f>VLOOKUP(A1597,schedule!A:J,10,0)</f>
        <v>45919</v>
      </c>
      <c r="P1597">
        <f t="shared" si="24"/>
        <v>0</v>
      </c>
    </row>
    <row r="1598" spans="1:16">
      <c r="A1598">
        <v>1113</v>
      </c>
      <c r="B1598">
        <v>190</v>
      </c>
      <c r="C1598">
        <v>3</v>
      </c>
      <c r="D1598">
        <v>1</v>
      </c>
      <c r="E1598" t="s">
        <v>29</v>
      </c>
      <c r="F1598">
        <v>2</v>
      </c>
      <c r="G1598">
        <v>3</v>
      </c>
      <c r="H1598" t="s">
        <v>63</v>
      </c>
      <c r="I1598" s="3">
        <v>45916.291666666657</v>
      </c>
      <c r="J1598" s="3">
        <v>45916.476388888892</v>
      </c>
      <c r="K1598">
        <v>120</v>
      </c>
      <c r="L1598">
        <v>266</v>
      </c>
      <c r="M1598">
        <v>1.7831462331578991</v>
      </c>
      <c r="N1598" s="3">
        <v>45910</v>
      </c>
      <c r="O1598" s="1">
        <f>VLOOKUP(A1598,schedule!A:J,10,0)</f>
        <v>45919</v>
      </c>
      <c r="P1598">
        <f t="shared" si="24"/>
        <v>0</v>
      </c>
    </row>
    <row r="1599" spans="1:16">
      <c r="A1599">
        <v>1113</v>
      </c>
      <c r="B1599">
        <v>126</v>
      </c>
      <c r="C1599">
        <v>1</v>
      </c>
      <c r="D1599">
        <v>1</v>
      </c>
      <c r="E1599" t="s">
        <v>25</v>
      </c>
      <c r="F1599">
        <v>2</v>
      </c>
      <c r="G1599">
        <v>3</v>
      </c>
      <c r="H1599" t="s">
        <v>63</v>
      </c>
      <c r="I1599" s="3">
        <v>45916.291666666657</v>
      </c>
      <c r="J1599" s="3">
        <v>45916.324305555558</v>
      </c>
      <c r="K1599">
        <v>30</v>
      </c>
      <c r="L1599">
        <v>47</v>
      </c>
      <c r="M1599">
        <v>1.556940065537832</v>
      </c>
      <c r="N1599" s="3">
        <v>45910</v>
      </c>
      <c r="O1599" s="1">
        <f>VLOOKUP(A1599,schedule!A:J,10,0)</f>
        <v>45919</v>
      </c>
      <c r="P1599">
        <f t="shared" si="24"/>
        <v>0</v>
      </c>
    </row>
    <row r="1600" spans="1:16">
      <c r="A1600">
        <v>1113</v>
      </c>
      <c r="B1600">
        <v>194</v>
      </c>
      <c r="C1600">
        <v>5</v>
      </c>
      <c r="D1600">
        <v>3</v>
      </c>
      <c r="E1600" t="s">
        <v>25</v>
      </c>
      <c r="F1600">
        <v>2</v>
      </c>
      <c r="G1600">
        <v>3</v>
      </c>
      <c r="H1600" t="s">
        <v>63</v>
      </c>
      <c r="I1600" s="3">
        <v>45916.291666666657</v>
      </c>
      <c r="J1600" s="3">
        <v>45916.336805555547</v>
      </c>
      <c r="K1600">
        <v>30</v>
      </c>
      <c r="L1600">
        <v>65</v>
      </c>
      <c r="M1600">
        <v>1.6284916968158969</v>
      </c>
      <c r="N1600" s="3">
        <v>45910</v>
      </c>
      <c r="O1600" s="1">
        <f>VLOOKUP(A1600,schedule!A:J,10,0)</f>
        <v>45919</v>
      </c>
      <c r="P1600">
        <f t="shared" si="24"/>
        <v>0</v>
      </c>
    </row>
    <row r="1601" spans="1:16">
      <c r="A1601">
        <v>1114</v>
      </c>
      <c r="B1601">
        <v>365</v>
      </c>
      <c r="C1601">
        <v>15</v>
      </c>
      <c r="D1601">
        <v>2</v>
      </c>
      <c r="E1601" t="s">
        <v>34</v>
      </c>
      <c r="F1601">
        <v>3</v>
      </c>
      <c r="G1601">
        <v>3</v>
      </c>
      <c r="H1601" t="s">
        <v>67</v>
      </c>
      <c r="I1601" s="3">
        <v>45916.416666666657</v>
      </c>
      <c r="J1601" s="3">
        <v>45916.454861111109</v>
      </c>
      <c r="K1601">
        <v>30</v>
      </c>
      <c r="L1601">
        <v>55</v>
      </c>
      <c r="M1601">
        <v>1.775322063133699</v>
      </c>
      <c r="N1601" s="3">
        <v>45916</v>
      </c>
      <c r="O1601" s="1">
        <f>VLOOKUP(A1601,schedule!A:J,10,0)</f>
        <v>45922</v>
      </c>
      <c r="P1601">
        <f t="shared" si="24"/>
        <v>0</v>
      </c>
    </row>
    <row r="1602" spans="1:16">
      <c r="A1602">
        <v>1114</v>
      </c>
      <c r="B1602">
        <v>235</v>
      </c>
      <c r="C1602">
        <v>10</v>
      </c>
      <c r="D1602">
        <v>3</v>
      </c>
      <c r="E1602" t="s">
        <v>34</v>
      </c>
      <c r="F1602">
        <v>3</v>
      </c>
      <c r="G1602">
        <v>3</v>
      </c>
      <c r="H1602" t="s">
        <v>67</v>
      </c>
      <c r="I1602" s="3">
        <v>45916.333333333343</v>
      </c>
      <c r="J1602" s="3">
        <v>45916.35</v>
      </c>
      <c r="K1602">
        <v>15</v>
      </c>
      <c r="L1602">
        <v>24</v>
      </c>
      <c r="M1602">
        <v>1.6250638103855279</v>
      </c>
      <c r="N1602" s="3">
        <v>45916</v>
      </c>
      <c r="O1602" s="1">
        <f>VLOOKUP(A1602,schedule!A:J,10,0)</f>
        <v>45922</v>
      </c>
      <c r="P1602">
        <f t="shared" si="24"/>
        <v>0</v>
      </c>
    </row>
    <row r="1603" spans="1:16">
      <c r="A1603">
        <v>1114</v>
      </c>
      <c r="B1603">
        <v>352</v>
      </c>
      <c r="C1603">
        <v>15</v>
      </c>
      <c r="D1603">
        <v>1</v>
      </c>
      <c r="E1603" t="s">
        <v>34</v>
      </c>
      <c r="F1603">
        <v>3</v>
      </c>
      <c r="G1603">
        <v>3</v>
      </c>
      <c r="H1603" t="s">
        <v>67</v>
      </c>
      <c r="I1603" s="3">
        <v>45916.291666666657</v>
      </c>
      <c r="J1603" s="3">
        <v>45916.370138888888</v>
      </c>
      <c r="K1603">
        <v>90</v>
      </c>
      <c r="L1603">
        <v>113</v>
      </c>
      <c r="M1603">
        <v>1.506375088450727</v>
      </c>
      <c r="N1603" s="3">
        <v>45916</v>
      </c>
      <c r="O1603" s="1">
        <f>VLOOKUP(A1603,schedule!A:J,10,0)</f>
        <v>45922</v>
      </c>
      <c r="P1603">
        <f t="shared" ref="P1603:P1666" si="25">IF(J1603-O1603&lt;0,0,J1603-O1603)</f>
        <v>0</v>
      </c>
    </row>
    <row r="1604" spans="1:16">
      <c r="A1604">
        <v>1113</v>
      </c>
      <c r="B1604">
        <v>362</v>
      </c>
      <c r="C1604">
        <v>10</v>
      </c>
      <c r="D1604">
        <v>1</v>
      </c>
      <c r="E1604" t="s">
        <v>34</v>
      </c>
      <c r="F1604">
        <v>3</v>
      </c>
      <c r="G1604">
        <v>3</v>
      </c>
      <c r="H1604" t="s">
        <v>67</v>
      </c>
      <c r="I1604" s="3">
        <v>45916.291666666657</v>
      </c>
      <c r="J1604" s="3">
        <v>45916.356944444437</v>
      </c>
      <c r="K1604">
        <v>45</v>
      </c>
      <c r="L1604">
        <v>94</v>
      </c>
      <c r="M1604">
        <v>1.6563517997036401</v>
      </c>
      <c r="N1604" s="3">
        <v>45913</v>
      </c>
      <c r="O1604" s="1">
        <f>VLOOKUP(A1604,schedule!A:J,10,0)</f>
        <v>45919</v>
      </c>
      <c r="P1604">
        <f t="shared" si="25"/>
        <v>0</v>
      </c>
    </row>
    <row r="1605" spans="1:16">
      <c r="A1605">
        <v>1114</v>
      </c>
      <c r="B1605">
        <v>289</v>
      </c>
      <c r="C1605">
        <v>5</v>
      </c>
      <c r="D1605">
        <v>3</v>
      </c>
      <c r="E1605" t="s">
        <v>34</v>
      </c>
      <c r="F1605">
        <v>3</v>
      </c>
      <c r="G1605">
        <v>3</v>
      </c>
      <c r="H1605" t="s">
        <v>67</v>
      </c>
      <c r="I1605" s="3">
        <v>45916.416666666657</v>
      </c>
      <c r="J1605" s="3">
        <v>45916.434027777781</v>
      </c>
      <c r="K1605">
        <v>15</v>
      </c>
      <c r="L1605">
        <v>25</v>
      </c>
      <c r="M1605">
        <v>1.517573219319367</v>
      </c>
      <c r="N1605" s="3">
        <v>45916</v>
      </c>
      <c r="O1605" s="1">
        <f>VLOOKUP(A1605,schedule!A:J,10,0)</f>
        <v>45922</v>
      </c>
      <c r="P1605">
        <f t="shared" si="25"/>
        <v>0</v>
      </c>
    </row>
    <row r="1606" spans="1:16">
      <c r="A1606">
        <v>1114</v>
      </c>
      <c r="B1606">
        <v>412</v>
      </c>
      <c r="C1606">
        <v>13</v>
      </c>
      <c r="D1606">
        <v>1</v>
      </c>
      <c r="E1606" t="s">
        <v>34</v>
      </c>
      <c r="F1606">
        <v>3</v>
      </c>
      <c r="G1606">
        <v>3</v>
      </c>
      <c r="H1606" t="s">
        <v>67</v>
      </c>
      <c r="I1606" s="3">
        <v>45916.291666666657</v>
      </c>
      <c r="J1606" s="3">
        <v>45916.306250000001</v>
      </c>
      <c r="K1606">
        <v>15</v>
      </c>
      <c r="L1606">
        <v>21</v>
      </c>
      <c r="M1606">
        <v>1.5716155896347821</v>
      </c>
      <c r="N1606" s="3">
        <v>45916</v>
      </c>
      <c r="O1606" s="1">
        <f>VLOOKUP(A1606,schedule!A:J,10,0)</f>
        <v>45922</v>
      </c>
      <c r="P1606">
        <f t="shared" si="25"/>
        <v>0</v>
      </c>
    </row>
    <row r="1607" spans="1:16">
      <c r="A1607">
        <v>1114</v>
      </c>
      <c r="B1607">
        <v>299</v>
      </c>
      <c r="C1607">
        <v>1</v>
      </c>
      <c r="D1607">
        <v>2</v>
      </c>
      <c r="E1607" t="s">
        <v>34</v>
      </c>
      <c r="F1607">
        <v>3</v>
      </c>
      <c r="G1607">
        <v>3</v>
      </c>
      <c r="H1607" t="s">
        <v>67</v>
      </c>
      <c r="I1607" s="3">
        <v>45916.375</v>
      </c>
      <c r="J1607" s="3">
        <v>45916.399305555547</v>
      </c>
      <c r="K1607">
        <v>15</v>
      </c>
      <c r="L1607">
        <v>35</v>
      </c>
      <c r="M1607">
        <v>1.619836762679026</v>
      </c>
      <c r="N1607" s="3">
        <v>45916</v>
      </c>
      <c r="O1607" s="1">
        <f>VLOOKUP(A1607,schedule!A:J,10,0)</f>
        <v>45922</v>
      </c>
      <c r="P1607">
        <f t="shared" si="25"/>
        <v>0</v>
      </c>
    </row>
    <row r="1608" spans="1:16">
      <c r="A1608">
        <v>1114</v>
      </c>
      <c r="B1608">
        <v>242</v>
      </c>
      <c r="C1608">
        <v>12</v>
      </c>
      <c r="D1608">
        <v>3</v>
      </c>
      <c r="E1608" t="s">
        <v>34</v>
      </c>
      <c r="F1608">
        <v>3</v>
      </c>
      <c r="G1608">
        <v>3</v>
      </c>
      <c r="H1608" t="s">
        <v>67</v>
      </c>
      <c r="I1608" s="3">
        <v>45916.291666666657</v>
      </c>
      <c r="J1608" s="3">
        <v>45916.397916666669</v>
      </c>
      <c r="K1608">
        <v>60</v>
      </c>
      <c r="L1608">
        <v>153</v>
      </c>
      <c r="M1608">
        <v>1.7775445094477611</v>
      </c>
      <c r="N1608" s="3">
        <v>45916</v>
      </c>
      <c r="O1608" s="1">
        <f>VLOOKUP(A1608,schedule!A:J,10,0)</f>
        <v>45922</v>
      </c>
      <c r="P1608">
        <f t="shared" si="25"/>
        <v>0</v>
      </c>
    </row>
    <row r="1609" spans="1:16">
      <c r="A1609">
        <v>1114</v>
      </c>
      <c r="B1609">
        <v>295</v>
      </c>
      <c r="C1609">
        <v>9</v>
      </c>
      <c r="D1609">
        <v>3</v>
      </c>
      <c r="E1609" t="s">
        <v>34</v>
      </c>
      <c r="F1609">
        <v>3</v>
      </c>
      <c r="G1609">
        <v>3</v>
      </c>
      <c r="H1609" t="s">
        <v>67</v>
      </c>
      <c r="I1609" s="3">
        <v>45916.416666666657</v>
      </c>
      <c r="J1609" s="3">
        <v>45916.720138888893</v>
      </c>
      <c r="K1609">
        <v>180</v>
      </c>
      <c r="L1609">
        <v>437</v>
      </c>
      <c r="M1609">
        <v>1.623735548969657</v>
      </c>
      <c r="N1609" s="3">
        <v>45916</v>
      </c>
      <c r="O1609" s="1">
        <f>VLOOKUP(A1609,schedule!A:J,10,0)</f>
        <v>45922</v>
      </c>
      <c r="P1609">
        <f t="shared" si="25"/>
        <v>0</v>
      </c>
    </row>
    <row r="1610" spans="1:16">
      <c r="A1610">
        <v>1114</v>
      </c>
      <c r="B1610">
        <v>257</v>
      </c>
      <c r="C1610">
        <v>12</v>
      </c>
      <c r="D1610">
        <v>3</v>
      </c>
      <c r="E1610" t="s">
        <v>34</v>
      </c>
      <c r="F1610">
        <v>3</v>
      </c>
      <c r="G1610">
        <v>3</v>
      </c>
      <c r="H1610" t="s">
        <v>67</v>
      </c>
      <c r="I1610" s="3">
        <v>45916.291666666657</v>
      </c>
      <c r="J1610" s="3">
        <v>45916.342361111107</v>
      </c>
      <c r="K1610">
        <v>30</v>
      </c>
      <c r="L1610">
        <v>73</v>
      </c>
      <c r="M1610">
        <v>1.8233221622823079</v>
      </c>
      <c r="N1610" s="3">
        <v>45916</v>
      </c>
      <c r="O1610" s="1">
        <f>VLOOKUP(A1610,schedule!A:J,10,0)</f>
        <v>45922</v>
      </c>
      <c r="P1610">
        <f t="shared" si="25"/>
        <v>0</v>
      </c>
    </row>
    <row r="1611" spans="1:16">
      <c r="A1611">
        <v>1114</v>
      </c>
      <c r="B1611">
        <v>288</v>
      </c>
      <c r="C1611">
        <v>4</v>
      </c>
      <c r="D1611">
        <v>1</v>
      </c>
      <c r="E1611" t="s">
        <v>34</v>
      </c>
      <c r="F1611">
        <v>3</v>
      </c>
      <c r="G1611">
        <v>3</v>
      </c>
      <c r="H1611" t="s">
        <v>67</v>
      </c>
      <c r="I1611" s="3">
        <v>45916.291666666657</v>
      </c>
      <c r="J1611" s="3">
        <v>45916.390972222223</v>
      </c>
      <c r="K1611">
        <v>60</v>
      </c>
      <c r="L1611">
        <v>143</v>
      </c>
      <c r="M1611">
        <v>1.5910752999691891</v>
      </c>
      <c r="N1611" s="3">
        <v>45916</v>
      </c>
      <c r="O1611" s="1">
        <f>VLOOKUP(A1611,schedule!A:J,10,0)</f>
        <v>45922</v>
      </c>
      <c r="P1611">
        <f t="shared" si="25"/>
        <v>0</v>
      </c>
    </row>
    <row r="1612" spans="1:16">
      <c r="A1612">
        <v>1114</v>
      </c>
      <c r="B1612">
        <v>369</v>
      </c>
      <c r="C1612">
        <v>15</v>
      </c>
      <c r="D1612">
        <v>2</v>
      </c>
      <c r="E1612" t="s">
        <v>34</v>
      </c>
      <c r="F1612">
        <v>3</v>
      </c>
      <c r="G1612">
        <v>3</v>
      </c>
      <c r="H1612" t="s">
        <v>67</v>
      </c>
      <c r="I1612" s="3">
        <v>45916.291666666657</v>
      </c>
      <c r="J1612" s="3">
        <v>45916.442361111112</v>
      </c>
      <c r="K1612">
        <v>90</v>
      </c>
      <c r="L1612">
        <v>217</v>
      </c>
      <c r="M1612">
        <v>1.5743243838053389</v>
      </c>
      <c r="N1612" s="3">
        <v>45916</v>
      </c>
      <c r="O1612" s="1">
        <f>VLOOKUP(A1612,schedule!A:J,10,0)</f>
        <v>45922</v>
      </c>
      <c r="P1612">
        <f t="shared" si="25"/>
        <v>0</v>
      </c>
    </row>
    <row r="1613" spans="1:16">
      <c r="A1613">
        <v>1114</v>
      </c>
      <c r="B1613">
        <v>311</v>
      </c>
      <c r="C1613">
        <v>4</v>
      </c>
      <c r="D1613">
        <v>3</v>
      </c>
      <c r="E1613" t="s">
        <v>34</v>
      </c>
      <c r="F1613">
        <v>3</v>
      </c>
      <c r="G1613">
        <v>3</v>
      </c>
      <c r="H1613" t="s">
        <v>67</v>
      </c>
      <c r="I1613" s="3">
        <v>45916.375</v>
      </c>
      <c r="J1613" s="3">
        <v>45916.436111111107</v>
      </c>
      <c r="K1613">
        <v>60</v>
      </c>
      <c r="L1613">
        <v>88</v>
      </c>
      <c r="M1613">
        <v>1.6201890588852601</v>
      </c>
      <c r="N1613" s="3">
        <v>45916</v>
      </c>
      <c r="O1613" s="1">
        <f>VLOOKUP(A1613,schedule!A:J,10,0)</f>
        <v>45922</v>
      </c>
      <c r="P1613">
        <f t="shared" si="25"/>
        <v>0</v>
      </c>
    </row>
    <row r="1614" spans="1:16">
      <c r="A1614">
        <v>1114</v>
      </c>
      <c r="B1614">
        <v>393</v>
      </c>
      <c r="C1614">
        <v>13</v>
      </c>
      <c r="D1614">
        <v>1</v>
      </c>
      <c r="E1614" t="s">
        <v>34</v>
      </c>
      <c r="F1614">
        <v>3</v>
      </c>
      <c r="G1614">
        <v>3</v>
      </c>
      <c r="H1614" t="s">
        <v>67</v>
      </c>
      <c r="I1614" s="3">
        <v>45916.375</v>
      </c>
      <c r="J1614" s="3">
        <v>45916.523611111108</v>
      </c>
      <c r="K1614">
        <v>150</v>
      </c>
      <c r="L1614">
        <v>214</v>
      </c>
      <c r="M1614">
        <v>1.7047091060164921</v>
      </c>
      <c r="N1614" s="3">
        <v>45916</v>
      </c>
      <c r="O1614" s="1">
        <f>VLOOKUP(A1614,schedule!A:J,10,0)</f>
        <v>45922</v>
      </c>
      <c r="P1614">
        <f t="shared" si="25"/>
        <v>0</v>
      </c>
    </row>
    <row r="1615" spans="1:16">
      <c r="A1615">
        <v>1114</v>
      </c>
      <c r="B1615">
        <v>371</v>
      </c>
      <c r="C1615">
        <v>15</v>
      </c>
      <c r="D1615">
        <v>2</v>
      </c>
      <c r="E1615" t="s">
        <v>34</v>
      </c>
      <c r="F1615">
        <v>3</v>
      </c>
      <c r="G1615">
        <v>3</v>
      </c>
      <c r="H1615" t="s">
        <v>67</v>
      </c>
      <c r="I1615" s="3">
        <v>45916.333333333343</v>
      </c>
      <c r="J1615" s="3">
        <v>45916.488194444442</v>
      </c>
      <c r="K1615">
        <v>120</v>
      </c>
      <c r="L1615">
        <v>223</v>
      </c>
      <c r="M1615">
        <v>1.6866325421034081</v>
      </c>
      <c r="N1615" s="3">
        <v>45916</v>
      </c>
      <c r="O1615" s="1">
        <f>VLOOKUP(A1615,schedule!A:J,10,0)</f>
        <v>45922</v>
      </c>
      <c r="P1615">
        <f t="shared" si="25"/>
        <v>0</v>
      </c>
    </row>
    <row r="1616" spans="1:16">
      <c r="A1616">
        <v>1114</v>
      </c>
      <c r="B1616">
        <v>300</v>
      </c>
      <c r="C1616">
        <v>9</v>
      </c>
      <c r="D1616">
        <v>1</v>
      </c>
      <c r="E1616" t="s">
        <v>34</v>
      </c>
      <c r="F1616">
        <v>3</v>
      </c>
      <c r="G1616">
        <v>3</v>
      </c>
      <c r="H1616" t="s">
        <v>67</v>
      </c>
      <c r="I1616" s="3">
        <v>45916.333333333343</v>
      </c>
      <c r="J1616" s="3">
        <v>45916.762499999997</v>
      </c>
      <c r="K1616">
        <v>240</v>
      </c>
      <c r="L1616">
        <v>618</v>
      </c>
      <c r="M1616">
        <v>2.059157994513551</v>
      </c>
      <c r="N1616" s="3">
        <v>45916</v>
      </c>
      <c r="O1616" s="1">
        <f>VLOOKUP(A1616,schedule!A:J,10,0)</f>
        <v>45922</v>
      </c>
      <c r="P1616">
        <f t="shared" si="25"/>
        <v>0</v>
      </c>
    </row>
    <row r="1617" spans="1:16">
      <c r="A1617">
        <v>1114</v>
      </c>
      <c r="B1617">
        <v>234</v>
      </c>
      <c r="C1617">
        <v>6</v>
      </c>
      <c r="D1617">
        <v>3</v>
      </c>
      <c r="E1617" t="s">
        <v>34</v>
      </c>
      <c r="F1617">
        <v>3</v>
      </c>
      <c r="G1617">
        <v>3</v>
      </c>
      <c r="H1617" t="s">
        <v>67</v>
      </c>
      <c r="I1617" s="3">
        <v>45916.333333333343</v>
      </c>
      <c r="J1617" s="3">
        <v>45916.661111111112</v>
      </c>
      <c r="K1617">
        <v>180</v>
      </c>
      <c r="L1617">
        <v>472</v>
      </c>
      <c r="M1617">
        <v>1.6863613079565229</v>
      </c>
      <c r="N1617" s="3">
        <v>45916</v>
      </c>
      <c r="O1617" s="1">
        <f>VLOOKUP(A1617,schedule!A:J,10,0)</f>
        <v>45922</v>
      </c>
      <c r="P1617">
        <f t="shared" si="25"/>
        <v>0</v>
      </c>
    </row>
    <row r="1618" spans="1:16">
      <c r="A1618">
        <v>1114</v>
      </c>
      <c r="B1618">
        <v>109</v>
      </c>
      <c r="C1618">
        <v>6</v>
      </c>
      <c r="D1618">
        <v>2</v>
      </c>
      <c r="E1618" t="s">
        <v>27</v>
      </c>
      <c r="F1618">
        <v>2</v>
      </c>
      <c r="G1618">
        <v>2</v>
      </c>
      <c r="H1618" t="s">
        <v>67</v>
      </c>
      <c r="I1618" s="3">
        <v>45916.291666666657</v>
      </c>
      <c r="J1618" s="3">
        <v>45916.496527777781</v>
      </c>
      <c r="K1618">
        <v>240</v>
      </c>
      <c r="L1618">
        <v>295</v>
      </c>
      <c r="M1618">
        <v>1.3135001794058121</v>
      </c>
      <c r="N1618" s="3">
        <v>45913</v>
      </c>
      <c r="O1618" s="1">
        <f>VLOOKUP(A1618,schedule!A:J,10,0)</f>
        <v>45922</v>
      </c>
      <c r="P1618">
        <f t="shared" si="25"/>
        <v>0</v>
      </c>
    </row>
    <row r="1619" spans="1:16">
      <c r="A1619">
        <v>1114</v>
      </c>
      <c r="B1619">
        <v>186</v>
      </c>
      <c r="C1619">
        <v>2</v>
      </c>
      <c r="D1619">
        <v>1</v>
      </c>
      <c r="E1619" t="s">
        <v>27</v>
      </c>
      <c r="F1619">
        <v>2</v>
      </c>
      <c r="G1619">
        <v>2</v>
      </c>
      <c r="H1619" t="s">
        <v>67</v>
      </c>
      <c r="I1619" s="3">
        <v>45916.416666666657</v>
      </c>
      <c r="J1619" s="3">
        <v>45916.679166666669</v>
      </c>
      <c r="K1619">
        <v>240</v>
      </c>
      <c r="L1619">
        <v>378</v>
      </c>
      <c r="M1619">
        <v>1.3497282477113071</v>
      </c>
      <c r="N1619" s="3">
        <v>45913</v>
      </c>
      <c r="O1619" s="1">
        <f>VLOOKUP(A1619,schedule!A:J,10,0)</f>
        <v>45922</v>
      </c>
      <c r="P1619">
        <f t="shared" si="25"/>
        <v>0</v>
      </c>
    </row>
    <row r="1620" spans="1:16">
      <c r="A1620">
        <v>1115</v>
      </c>
      <c r="B1620">
        <v>218</v>
      </c>
      <c r="C1620">
        <v>7</v>
      </c>
      <c r="D1620">
        <v>3</v>
      </c>
      <c r="E1620" t="s">
        <v>27</v>
      </c>
      <c r="F1620">
        <v>2</v>
      </c>
      <c r="G1620">
        <v>2</v>
      </c>
      <c r="H1620" t="s">
        <v>67</v>
      </c>
      <c r="I1620" s="3">
        <v>45916.416666666657</v>
      </c>
      <c r="J1620" s="3">
        <v>45916.482638888891</v>
      </c>
      <c r="K1620">
        <v>60</v>
      </c>
      <c r="L1620">
        <v>95</v>
      </c>
      <c r="M1620">
        <v>1</v>
      </c>
      <c r="N1620" s="3">
        <v>45916</v>
      </c>
      <c r="O1620" s="1">
        <f>VLOOKUP(A1620,schedule!A:J,10,0)</f>
        <v>45925</v>
      </c>
      <c r="P1620">
        <f t="shared" si="25"/>
        <v>0</v>
      </c>
    </row>
    <row r="1621" spans="1:16">
      <c r="A1621">
        <v>1115</v>
      </c>
      <c r="B1621">
        <v>150</v>
      </c>
      <c r="C1621">
        <v>5</v>
      </c>
      <c r="D1621">
        <v>1</v>
      </c>
      <c r="E1621" t="s">
        <v>27</v>
      </c>
      <c r="F1621">
        <v>2</v>
      </c>
      <c r="G1621">
        <v>2</v>
      </c>
      <c r="H1621" t="s">
        <v>67</v>
      </c>
      <c r="I1621" s="3">
        <v>45916.416666666657</v>
      </c>
      <c r="J1621" s="3">
        <v>45916.445138888892</v>
      </c>
      <c r="K1621">
        <v>30</v>
      </c>
      <c r="L1621">
        <v>41</v>
      </c>
      <c r="M1621">
        <v>1</v>
      </c>
      <c r="N1621" s="3">
        <v>45916</v>
      </c>
      <c r="O1621" s="1">
        <f>VLOOKUP(A1621,schedule!A:J,10,0)</f>
        <v>45925</v>
      </c>
      <c r="P1621">
        <f t="shared" si="25"/>
        <v>0</v>
      </c>
    </row>
    <row r="1622" spans="1:16">
      <c r="A1622">
        <v>1114</v>
      </c>
      <c r="B1622">
        <v>173</v>
      </c>
      <c r="C1622">
        <v>7</v>
      </c>
      <c r="D1622">
        <v>3</v>
      </c>
      <c r="E1622" t="s">
        <v>27</v>
      </c>
      <c r="F1622">
        <v>2</v>
      </c>
      <c r="G1622">
        <v>2</v>
      </c>
      <c r="H1622" t="s">
        <v>67</v>
      </c>
      <c r="I1622" s="3">
        <v>45916.416666666657</v>
      </c>
      <c r="J1622" s="3">
        <v>45916.5625</v>
      </c>
      <c r="K1622">
        <v>180</v>
      </c>
      <c r="L1622">
        <v>210</v>
      </c>
      <c r="M1622">
        <v>1</v>
      </c>
      <c r="N1622" s="3">
        <v>45913</v>
      </c>
      <c r="O1622" s="1">
        <f>VLOOKUP(A1622,schedule!A:J,10,0)</f>
        <v>45922</v>
      </c>
      <c r="P1622">
        <f t="shared" si="25"/>
        <v>0</v>
      </c>
    </row>
    <row r="1623" spans="1:16">
      <c r="A1623">
        <v>1115</v>
      </c>
      <c r="B1623">
        <v>217</v>
      </c>
      <c r="C1623">
        <v>5</v>
      </c>
      <c r="D1623">
        <v>2</v>
      </c>
      <c r="E1623" t="s">
        <v>27</v>
      </c>
      <c r="F1623">
        <v>2</v>
      </c>
      <c r="G1623">
        <v>2</v>
      </c>
      <c r="H1623" t="s">
        <v>67</v>
      </c>
      <c r="I1623" s="3">
        <v>45916.375</v>
      </c>
      <c r="J1623" s="3">
        <v>45916.53402777778</v>
      </c>
      <c r="K1623">
        <v>180</v>
      </c>
      <c r="L1623">
        <v>229</v>
      </c>
      <c r="M1623">
        <v>1</v>
      </c>
      <c r="N1623" s="3">
        <v>45916</v>
      </c>
      <c r="O1623" s="1">
        <f>VLOOKUP(A1623,schedule!A:J,10,0)</f>
        <v>45925</v>
      </c>
      <c r="P1623">
        <f t="shared" si="25"/>
        <v>0</v>
      </c>
    </row>
    <row r="1624" spans="1:16">
      <c r="A1624">
        <v>1115</v>
      </c>
      <c r="B1624">
        <v>124</v>
      </c>
      <c r="C1624">
        <v>2</v>
      </c>
      <c r="D1624">
        <v>1</v>
      </c>
      <c r="E1624" t="s">
        <v>27</v>
      </c>
      <c r="F1624">
        <v>2</v>
      </c>
      <c r="G1624">
        <v>2</v>
      </c>
      <c r="H1624" t="s">
        <v>67</v>
      </c>
      <c r="I1624" s="3">
        <v>45916.416666666657</v>
      </c>
      <c r="J1624" s="3">
        <v>45916.45208333333</v>
      </c>
      <c r="K1624">
        <v>45</v>
      </c>
      <c r="L1624">
        <v>51</v>
      </c>
      <c r="M1624">
        <v>1</v>
      </c>
      <c r="N1624" s="3">
        <v>45916</v>
      </c>
      <c r="O1624" s="1">
        <f>VLOOKUP(A1624,schedule!A:J,10,0)</f>
        <v>45925</v>
      </c>
      <c r="P1624">
        <f t="shared" si="25"/>
        <v>0</v>
      </c>
    </row>
    <row r="1625" spans="1:16">
      <c r="A1625">
        <v>1115</v>
      </c>
      <c r="B1625">
        <v>206</v>
      </c>
      <c r="C1625">
        <v>2</v>
      </c>
      <c r="D1625">
        <v>3</v>
      </c>
      <c r="E1625" t="s">
        <v>29</v>
      </c>
      <c r="F1625">
        <v>2</v>
      </c>
      <c r="G1625">
        <v>2</v>
      </c>
      <c r="H1625" t="s">
        <v>67</v>
      </c>
      <c r="I1625" s="3">
        <v>45916.416666666657</v>
      </c>
      <c r="J1625" s="3">
        <v>45916.449305555558</v>
      </c>
      <c r="K1625">
        <v>30</v>
      </c>
      <c r="L1625">
        <v>47</v>
      </c>
      <c r="M1625">
        <v>1</v>
      </c>
      <c r="N1625" s="3">
        <v>45916</v>
      </c>
      <c r="O1625" s="1">
        <f>VLOOKUP(A1625,schedule!A:J,10,0)</f>
        <v>45925</v>
      </c>
      <c r="P1625">
        <f t="shared" si="25"/>
        <v>0</v>
      </c>
    </row>
    <row r="1626" spans="1:16">
      <c r="A1626">
        <v>1115</v>
      </c>
      <c r="B1626">
        <v>164</v>
      </c>
      <c r="C1626">
        <v>4</v>
      </c>
      <c r="D1626">
        <v>3</v>
      </c>
      <c r="E1626" t="s">
        <v>29</v>
      </c>
      <c r="F1626">
        <v>2</v>
      </c>
      <c r="G1626">
        <v>2</v>
      </c>
      <c r="H1626" t="s">
        <v>67</v>
      </c>
      <c r="I1626" s="3">
        <v>45916.333333333343</v>
      </c>
      <c r="J1626" s="3">
        <v>45916.359027777777</v>
      </c>
      <c r="K1626">
        <v>30</v>
      </c>
      <c r="L1626">
        <v>37</v>
      </c>
      <c r="M1626">
        <v>1</v>
      </c>
      <c r="N1626" s="3">
        <v>45916</v>
      </c>
      <c r="O1626" s="1">
        <f>VLOOKUP(A1626,schedule!A:J,10,0)</f>
        <v>45925</v>
      </c>
      <c r="P1626">
        <f t="shared" si="25"/>
        <v>0</v>
      </c>
    </row>
    <row r="1627" spans="1:16">
      <c r="A1627">
        <v>1115</v>
      </c>
      <c r="B1627">
        <v>160</v>
      </c>
      <c r="C1627">
        <v>9</v>
      </c>
      <c r="D1627">
        <v>2</v>
      </c>
      <c r="E1627" t="s">
        <v>29</v>
      </c>
      <c r="F1627">
        <v>2</v>
      </c>
      <c r="G1627">
        <v>2</v>
      </c>
      <c r="H1627" t="s">
        <v>67</v>
      </c>
      <c r="I1627" s="3">
        <v>45916.375</v>
      </c>
      <c r="J1627" s="3">
        <v>45916.38958333333</v>
      </c>
      <c r="K1627">
        <v>15</v>
      </c>
      <c r="L1627">
        <v>21</v>
      </c>
      <c r="M1627">
        <v>1</v>
      </c>
      <c r="N1627" s="3">
        <v>45916</v>
      </c>
      <c r="O1627" s="1">
        <f>VLOOKUP(A1627,schedule!A:J,10,0)</f>
        <v>45925</v>
      </c>
      <c r="P1627">
        <f t="shared" si="25"/>
        <v>0</v>
      </c>
    </row>
    <row r="1628" spans="1:16">
      <c r="A1628">
        <v>1115</v>
      </c>
      <c r="B1628">
        <v>176</v>
      </c>
      <c r="C1628">
        <v>2</v>
      </c>
      <c r="D1628">
        <v>3</v>
      </c>
      <c r="E1628" t="s">
        <v>29</v>
      </c>
      <c r="F1628">
        <v>2</v>
      </c>
      <c r="G1628">
        <v>2</v>
      </c>
      <c r="H1628" t="s">
        <v>67</v>
      </c>
      <c r="I1628" s="3">
        <v>45916.333333333343</v>
      </c>
      <c r="J1628" s="3">
        <v>45916.375</v>
      </c>
      <c r="K1628">
        <v>45</v>
      </c>
      <c r="L1628">
        <v>60</v>
      </c>
      <c r="M1628">
        <v>1</v>
      </c>
      <c r="N1628" s="3">
        <v>45916</v>
      </c>
      <c r="O1628" s="1">
        <f>VLOOKUP(A1628,schedule!A:J,10,0)</f>
        <v>45925</v>
      </c>
      <c r="P1628">
        <f t="shared" si="25"/>
        <v>0</v>
      </c>
    </row>
    <row r="1629" spans="1:16">
      <c r="A1629">
        <v>1114</v>
      </c>
      <c r="B1629">
        <v>174</v>
      </c>
      <c r="C1629">
        <v>6</v>
      </c>
      <c r="D1629">
        <v>2</v>
      </c>
      <c r="E1629" t="s">
        <v>29</v>
      </c>
      <c r="F1629">
        <v>2</v>
      </c>
      <c r="G1629">
        <v>2</v>
      </c>
      <c r="H1629" t="s">
        <v>67</v>
      </c>
      <c r="I1629" s="3">
        <v>45916.333333333343</v>
      </c>
      <c r="J1629" s="3">
        <v>45916.350694444453</v>
      </c>
      <c r="K1629">
        <v>30</v>
      </c>
      <c r="L1629">
        <v>25</v>
      </c>
      <c r="M1629">
        <v>1</v>
      </c>
      <c r="N1629" s="3">
        <v>45913</v>
      </c>
      <c r="O1629" s="1">
        <f>VLOOKUP(A1629,schedule!A:J,10,0)</f>
        <v>45922</v>
      </c>
      <c r="P1629">
        <f t="shared" si="25"/>
        <v>0</v>
      </c>
    </row>
    <row r="1630" spans="1:16">
      <c r="A1630">
        <v>1115</v>
      </c>
      <c r="B1630">
        <v>162</v>
      </c>
      <c r="C1630">
        <v>8</v>
      </c>
      <c r="D1630">
        <v>3</v>
      </c>
      <c r="E1630" t="s">
        <v>29</v>
      </c>
      <c r="F1630">
        <v>2</v>
      </c>
      <c r="G1630">
        <v>2</v>
      </c>
      <c r="H1630" t="s">
        <v>67</v>
      </c>
      <c r="I1630" s="3">
        <v>45916.416666666657</v>
      </c>
      <c r="J1630" s="3">
        <v>45916.55972222222</v>
      </c>
      <c r="K1630">
        <v>180</v>
      </c>
      <c r="L1630">
        <v>206</v>
      </c>
      <c r="M1630">
        <v>1</v>
      </c>
      <c r="N1630" s="3">
        <v>45916</v>
      </c>
      <c r="O1630" s="1">
        <f>VLOOKUP(A1630,schedule!A:J,10,0)</f>
        <v>45925</v>
      </c>
      <c r="P1630">
        <f t="shared" si="25"/>
        <v>0</v>
      </c>
    </row>
    <row r="1631" spans="1:16">
      <c r="A1631">
        <v>1114</v>
      </c>
      <c r="B1631">
        <v>198</v>
      </c>
      <c r="C1631">
        <v>2</v>
      </c>
      <c r="D1631">
        <v>3</v>
      </c>
      <c r="E1631" t="s">
        <v>29</v>
      </c>
      <c r="F1631">
        <v>2</v>
      </c>
      <c r="G1631">
        <v>2</v>
      </c>
      <c r="H1631" t="s">
        <v>67</v>
      </c>
      <c r="I1631" s="3">
        <v>45916.291666666657</v>
      </c>
      <c r="J1631" s="3">
        <v>45916.418749999997</v>
      </c>
      <c r="K1631">
        <v>120</v>
      </c>
      <c r="L1631">
        <v>183</v>
      </c>
      <c r="M1631">
        <v>1</v>
      </c>
      <c r="N1631" s="3">
        <v>45913</v>
      </c>
      <c r="O1631" s="1">
        <f>VLOOKUP(A1631,schedule!A:J,10,0)</f>
        <v>45922</v>
      </c>
      <c r="P1631">
        <f t="shared" si="25"/>
        <v>0</v>
      </c>
    </row>
    <row r="1632" spans="1:16">
      <c r="A1632">
        <v>1115</v>
      </c>
      <c r="B1632">
        <v>113</v>
      </c>
      <c r="C1632">
        <v>4</v>
      </c>
      <c r="D1632">
        <v>2</v>
      </c>
      <c r="E1632" t="s">
        <v>29</v>
      </c>
      <c r="F1632">
        <v>2</v>
      </c>
      <c r="G1632">
        <v>2</v>
      </c>
      <c r="H1632" t="s">
        <v>67</v>
      </c>
      <c r="I1632" s="3">
        <v>45916.291666666657</v>
      </c>
      <c r="J1632" s="3">
        <v>45916.361111111109</v>
      </c>
      <c r="K1632">
        <v>120</v>
      </c>
      <c r="L1632">
        <v>100</v>
      </c>
      <c r="M1632">
        <v>1</v>
      </c>
      <c r="N1632" s="3">
        <v>45916</v>
      </c>
      <c r="O1632" s="1">
        <f>VLOOKUP(A1632,schedule!A:J,10,0)</f>
        <v>45925</v>
      </c>
      <c r="P1632">
        <f t="shared" si="25"/>
        <v>0</v>
      </c>
    </row>
    <row r="1633" spans="1:16">
      <c r="A1633">
        <v>1115</v>
      </c>
      <c r="B1633">
        <v>200</v>
      </c>
      <c r="C1633">
        <v>4</v>
      </c>
      <c r="D1633">
        <v>2</v>
      </c>
      <c r="E1633" t="s">
        <v>29</v>
      </c>
      <c r="F1633">
        <v>2</v>
      </c>
      <c r="G1633">
        <v>2</v>
      </c>
      <c r="H1633" t="s">
        <v>67</v>
      </c>
      <c r="I1633" s="3">
        <v>45916.333333333343</v>
      </c>
      <c r="J1633" s="3">
        <v>45916.688888888893</v>
      </c>
      <c r="K1633">
        <v>240</v>
      </c>
      <c r="L1633">
        <v>512</v>
      </c>
      <c r="M1633">
        <v>1.390489476669331</v>
      </c>
      <c r="N1633" s="3">
        <v>45916</v>
      </c>
      <c r="O1633" s="1">
        <f>VLOOKUP(A1633,schedule!A:J,10,0)</f>
        <v>45925</v>
      </c>
      <c r="P1633">
        <f t="shared" si="25"/>
        <v>0</v>
      </c>
    </row>
    <row r="1634" spans="1:16">
      <c r="A1634">
        <v>1115</v>
      </c>
      <c r="B1634">
        <v>201</v>
      </c>
      <c r="C1634">
        <v>6</v>
      </c>
      <c r="D1634">
        <v>1</v>
      </c>
      <c r="E1634" t="s">
        <v>29</v>
      </c>
      <c r="F1634">
        <v>2</v>
      </c>
      <c r="G1634">
        <v>2</v>
      </c>
      <c r="H1634" t="s">
        <v>67</v>
      </c>
      <c r="I1634" s="3">
        <v>45916.333333333343</v>
      </c>
      <c r="J1634" s="3">
        <v>45916.373611111107</v>
      </c>
      <c r="K1634">
        <v>60</v>
      </c>
      <c r="L1634">
        <v>58</v>
      </c>
      <c r="M1634">
        <v>1</v>
      </c>
      <c r="N1634" s="3">
        <v>45916</v>
      </c>
      <c r="O1634" s="1">
        <f>VLOOKUP(A1634,schedule!A:J,10,0)</f>
        <v>45925</v>
      </c>
      <c r="P1634">
        <f t="shared" si="25"/>
        <v>0</v>
      </c>
    </row>
    <row r="1635" spans="1:16">
      <c r="A1635">
        <v>1115</v>
      </c>
      <c r="B1635">
        <v>139</v>
      </c>
      <c r="C1635">
        <v>6</v>
      </c>
      <c r="D1635">
        <v>2</v>
      </c>
      <c r="E1635" t="s">
        <v>29</v>
      </c>
      <c r="F1635">
        <v>2</v>
      </c>
      <c r="G1635">
        <v>2</v>
      </c>
      <c r="H1635" t="s">
        <v>67</v>
      </c>
      <c r="I1635" s="3">
        <v>45916.333333333343</v>
      </c>
      <c r="J1635" s="3">
        <v>45916.40347222222</v>
      </c>
      <c r="K1635">
        <v>90</v>
      </c>
      <c r="L1635">
        <v>101</v>
      </c>
      <c r="M1635">
        <v>1</v>
      </c>
      <c r="N1635" s="3">
        <v>45916</v>
      </c>
      <c r="O1635" s="1">
        <f>VLOOKUP(A1635,schedule!A:J,10,0)</f>
        <v>45925</v>
      </c>
      <c r="P1635">
        <f t="shared" si="25"/>
        <v>0</v>
      </c>
    </row>
    <row r="1636" spans="1:16">
      <c r="A1636">
        <v>1115</v>
      </c>
      <c r="B1636">
        <v>165</v>
      </c>
      <c r="C1636">
        <v>7</v>
      </c>
      <c r="D1636">
        <v>3</v>
      </c>
      <c r="E1636" t="s">
        <v>29</v>
      </c>
      <c r="F1636">
        <v>2</v>
      </c>
      <c r="G1636">
        <v>2</v>
      </c>
      <c r="H1636" t="s">
        <v>67</v>
      </c>
      <c r="I1636" s="3">
        <v>45916.333333333343</v>
      </c>
      <c r="J1636" s="3">
        <v>45916.448611111111</v>
      </c>
      <c r="K1636">
        <v>120</v>
      </c>
      <c r="L1636">
        <v>166</v>
      </c>
      <c r="M1636">
        <v>1</v>
      </c>
      <c r="N1636" s="3">
        <v>45916</v>
      </c>
      <c r="O1636" s="1">
        <f>VLOOKUP(A1636,schedule!A:J,10,0)</f>
        <v>45925</v>
      </c>
      <c r="P1636">
        <f t="shared" si="25"/>
        <v>0</v>
      </c>
    </row>
    <row r="1637" spans="1:16">
      <c r="A1637">
        <v>1114</v>
      </c>
      <c r="B1637">
        <v>171</v>
      </c>
      <c r="C1637">
        <v>12</v>
      </c>
      <c r="D1637">
        <v>2</v>
      </c>
      <c r="E1637" t="s">
        <v>25</v>
      </c>
      <c r="F1637">
        <v>2</v>
      </c>
      <c r="G1637">
        <v>2</v>
      </c>
      <c r="H1637" t="s">
        <v>67</v>
      </c>
      <c r="I1637" s="3">
        <v>45916.291666666657</v>
      </c>
      <c r="J1637" s="3">
        <v>45916.322916666657</v>
      </c>
      <c r="K1637">
        <v>30</v>
      </c>
      <c r="L1637">
        <v>45</v>
      </c>
      <c r="M1637">
        <v>1</v>
      </c>
      <c r="N1637" s="3">
        <v>45913</v>
      </c>
      <c r="O1637" s="1">
        <f>VLOOKUP(A1637,schedule!A:J,10,0)</f>
        <v>45922</v>
      </c>
      <c r="P1637">
        <f t="shared" si="25"/>
        <v>0</v>
      </c>
    </row>
    <row r="1638" spans="1:16">
      <c r="A1638">
        <v>1115</v>
      </c>
      <c r="B1638">
        <v>120</v>
      </c>
      <c r="C1638">
        <v>4</v>
      </c>
      <c r="D1638">
        <v>2</v>
      </c>
      <c r="E1638" t="s">
        <v>25</v>
      </c>
      <c r="F1638">
        <v>2</v>
      </c>
      <c r="G1638">
        <v>2</v>
      </c>
      <c r="H1638" t="s">
        <v>67</v>
      </c>
      <c r="I1638" s="3">
        <v>45916.416666666657</v>
      </c>
      <c r="J1638" s="3">
        <v>45916.428472222222</v>
      </c>
      <c r="K1638">
        <v>15</v>
      </c>
      <c r="L1638">
        <v>17</v>
      </c>
      <c r="M1638">
        <v>1</v>
      </c>
      <c r="N1638" s="3">
        <v>45916</v>
      </c>
      <c r="O1638" s="1">
        <f>VLOOKUP(A1638,schedule!A:J,10,0)</f>
        <v>45925</v>
      </c>
      <c r="P1638">
        <f t="shared" si="25"/>
        <v>0</v>
      </c>
    </row>
    <row r="1639" spans="1:16">
      <c r="A1639">
        <v>1115</v>
      </c>
      <c r="B1639">
        <v>129</v>
      </c>
      <c r="C1639">
        <v>11</v>
      </c>
      <c r="D1639">
        <v>3</v>
      </c>
      <c r="E1639" t="s">
        <v>25</v>
      </c>
      <c r="F1639">
        <v>2</v>
      </c>
      <c r="G1639">
        <v>2</v>
      </c>
      <c r="H1639" t="s">
        <v>67</v>
      </c>
      <c r="I1639" s="3">
        <v>45916.416666666657</v>
      </c>
      <c r="J1639" s="3">
        <v>45916.563888888893</v>
      </c>
      <c r="K1639">
        <v>180</v>
      </c>
      <c r="L1639">
        <v>212</v>
      </c>
      <c r="M1639">
        <v>1</v>
      </c>
      <c r="N1639" s="3">
        <v>45916</v>
      </c>
      <c r="O1639" s="1">
        <f>VLOOKUP(A1639,schedule!A:J,10,0)</f>
        <v>45925</v>
      </c>
      <c r="P1639">
        <f t="shared" si="25"/>
        <v>0</v>
      </c>
    </row>
    <row r="1640" spans="1:16">
      <c r="A1640">
        <v>1115</v>
      </c>
      <c r="B1640">
        <v>197</v>
      </c>
      <c r="C1640">
        <v>6</v>
      </c>
      <c r="D1640">
        <v>1</v>
      </c>
      <c r="E1640" t="s">
        <v>25</v>
      </c>
      <c r="F1640">
        <v>2</v>
      </c>
      <c r="G1640">
        <v>2</v>
      </c>
      <c r="H1640" t="s">
        <v>67</v>
      </c>
      <c r="I1640" s="3">
        <v>45916.416666666657</v>
      </c>
      <c r="J1640" s="3">
        <v>45916.444444444453</v>
      </c>
      <c r="K1640">
        <v>30</v>
      </c>
      <c r="L1640">
        <v>40</v>
      </c>
      <c r="M1640">
        <v>1</v>
      </c>
      <c r="N1640" s="3">
        <v>45916</v>
      </c>
      <c r="O1640" s="1">
        <f>VLOOKUP(A1640,schedule!A:J,10,0)</f>
        <v>45925</v>
      </c>
      <c r="P1640">
        <f t="shared" si="25"/>
        <v>0</v>
      </c>
    </row>
    <row r="1641" spans="1:16">
      <c r="A1641">
        <v>1115</v>
      </c>
      <c r="B1641">
        <v>207</v>
      </c>
      <c r="C1641">
        <v>14</v>
      </c>
      <c r="D1641">
        <v>2</v>
      </c>
      <c r="E1641" t="s">
        <v>25</v>
      </c>
      <c r="F1641">
        <v>2</v>
      </c>
      <c r="G1641">
        <v>2</v>
      </c>
      <c r="H1641" t="s">
        <v>67</v>
      </c>
      <c r="I1641" s="3">
        <v>45916.333333333343</v>
      </c>
      <c r="J1641" s="3">
        <v>45916.342361111107</v>
      </c>
      <c r="K1641">
        <v>15</v>
      </c>
      <c r="L1641">
        <v>13</v>
      </c>
      <c r="M1641">
        <v>1</v>
      </c>
      <c r="N1641" s="3">
        <v>45916</v>
      </c>
      <c r="O1641" s="1">
        <f>VLOOKUP(A1641,schedule!A:J,10,0)</f>
        <v>45925</v>
      </c>
      <c r="P1641">
        <f t="shared" si="25"/>
        <v>0</v>
      </c>
    </row>
    <row r="1642" spans="1:16">
      <c r="A1642">
        <v>1115</v>
      </c>
      <c r="B1642">
        <v>157</v>
      </c>
      <c r="C1642">
        <v>7</v>
      </c>
      <c r="D1642">
        <v>1</v>
      </c>
      <c r="E1642" t="s">
        <v>25</v>
      </c>
      <c r="F1642">
        <v>2</v>
      </c>
      <c r="G1642">
        <v>2</v>
      </c>
      <c r="H1642" t="s">
        <v>67</v>
      </c>
      <c r="I1642" s="3">
        <v>45916.416666666657</v>
      </c>
      <c r="J1642" s="3">
        <v>45916.656944444447</v>
      </c>
      <c r="K1642">
        <v>240</v>
      </c>
      <c r="L1642">
        <v>346</v>
      </c>
      <c r="M1642">
        <v>1.3428688043306409</v>
      </c>
      <c r="N1642" s="3">
        <v>45916</v>
      </c>
      <c r="O1642" s="1">
        <f>VLOOKUP(A1642,schedule!A:J,10,0)</f>
        <v>45925</v>
      </c>
      <c r="P1642">
        <f t="shared" si="25"/>
        <v>0</v>
      </c>
    </row>
    <row r="1643" spans="1:16">
      <c r="A1643">
        <v>1115</v>
      </c>
      <c r="B1643">
        <v>130</v>
      </c>
      <c r="C1643">
        <v>10</v>
      </c>
      <c r="D1643">
        <v>2</v>
      </c>
      <c r="E1643" t="s">
        <v>25</v>
      </c>
      <c r="F1643">
        <v>2</v>
      </c>
      <c r="G1643">
        <v>2</v>
      </c>
      <c r="H1643" t="s">
        <v>67</v>
      </c>
      <c r="I1643" s="3">
        <v>45916.416666666657</v>
      </c>
      <c r="J1643" s="3">
        <v>45916.730555555558</v>
      </c>
      <c r="K1643">
        <v>240</v>
      </c>
      <c r="L1643">
        <v>452</v>
      </c>
      <c r="M1643">
        <v>1.379107146655373</v>
      </c>
      <c r="N1643" s="3">
        <v>45916</v>
      </c>
      <c r="O1643" s="1">
        <f>VLOOKUP(A1643,schedule!A:J,10,0)</f>
        <v>45925</v>
      </c>
      <c r="P1643">
        <f t="shared" si="25"/>
        <v>0</v>
      </c>
    </row>
    <row r="1644" spans="1:16">
      <c r="A1644">
        <v>1115</v>
      </c>
      <c r="B1644">
        <v>141</v>
      </c>
      <c r="C1644">
        <v>2</v>
      </c>
      <c r="D1644">
        <v>1</v>
      </c>
      <c r="E1644" t="s">
        <v>25</v>
      </c>
      <c r="F1644">
        <v>2</v>
      </c>
      <c r="G1644">
        <v>2</v>
      </c>
      <c r="H1644" t="s">
        <v>67</v>
      </c>
      <c r="I1644" s="3">
        <v>45916.333333333343</v>
      </c>
      <c r="J1644" s="3">
        <v>45916.35833333333</v>
      </c>
      <c r="K1644">
        <v>45</v>
      </c>
      <c r="L1644">
        <v>36</v>
      </c>
      <c r="M1644">
        <v>1</v>
      </c>
      <c r="N1644" s="3">
        <v>45916</v>
      </c>
      <c r="O1644" s="1">
        <f>VLOOKUP(A1644,schedule!A:J,10,0)</f>
        <v>45925</v>
      </c>
      <c r="P1644">
        <f t="shared" si="25"/>
        <v>0</v>
      </c>
    </row>
    <row r="1645" spans="1:16">
      <c r="A1645">
        <v>1115</v>
      </c>
      <c r="B1645">
        <v>101</v>
      </c>
      <c r="C1645">
        <v>9</v>
      </c>
      <c r="D1645">
        <v>2</v>
      </c>
      <c r="E1645" t="s">
        <v>25</v>
      </c>
      <c r="F1645">
        <v>2</v>
      </c>
      <c r="G1645">
        <v>2</v>
      </c>
      <c r="H1645" t="s">
        <v>67</v>
      </c>
      <c r="I1645" s="3">
        <v>45916.375</v>
      </c>
      <c r="J1645" s="3">
        <v>45916.482638888891</v>
      </c>
      <c r="K1645">
        <v>180</v>
      </c>
      <c r="L1645">
        <v>155</v>
      </c>
      <c r="M1645">
        <v>1</v>
      </c>
      <c r="N1645" s="3">
        <v>45916</v>
      </c>
      <c r="O1645" s="1">
        <f>VLOOKUP(A1645,schedule!A:J,10,0)</f>
        <v>45925</v>
      </c>
      <c r="P1645">
        <f t="shared" si="25"/>
        <v>0</v>
      </c>
    </row>
    <row r="1646" spans="1:16">
      <c r="A1646">
        <v>1115</v>
      </c>
      <c r="B1646">
        <v>155</v>
      </c>
      <c r="C1646">
        <v>9</v>
      </c>
      <c r="D1646">
        <v>3</v>
      </c>
      <c r="E1646" t="s">
        <v>25</v>
      </c>
      <c r="F1646">
        <v>2</v>
      </c>
      <c r="G1646">
        <v>2</v>
      </c>
      <c r="H1646" t="s">
        <v>67</v>
      </c>
      <c r="I1646" s="3">
        <v>45916.375</v>
      </c>
      <c r="J1646" s="3">
        <v>45916.461111111108</v>
      </c>
      <c r="K1646">
        <v>120</v>
      </c>
      <c r="L1646">
        <v>124</v>
      </c>
      <c r="M1646">
        <v>1</v>
      </c>
      <c r="N1646" s="3">
        <v>45916</v>
      </c>
      <c r="O1646" s="1">
        <f>VLOOKUP(A1646,schedule!A:J,10,0)</f>
        <v>45925</v>
      </c>
      <c r="P1646">
        <f t="shared" si="25"/>
        <v>0</v>
      </c>
    </row>
    <row r="1647" spans="1:16">
      <c r="A1647">
        <v>1115</v>
      </c>
      <c r="B1647">
        <v>142</v>
      </c>
      <c r="C1647">
        <v>12</v>
      </c>
      <c r="D1647">
        <v>2</v>
      </c>
      <c r="E1647" t="s">
        <v>25</v>
      </c>
      <c r="F1647">
        <v>2</v>
      </c>
      <c r="G1647">
        <v>2</v>
      </c>
      <c r="H1647" t="s">
        <v>67</v>
      </c>
      <c r="I1647" s="3">
        <v>45916.416666666657</v>
      </c>
      <c r="J1647" s="3">
        <v>45916.577777777777</v>
      </c>
      <c r="K1647">
        <v>180</v>
      </c>
      <c r="L1647">
        <v>232</v>
      </c>
      <c r="M1647">
        <v>1</v>
      </c>
      <c r="N1647" s="3">
        <v>45916</v>
      </c>
      <c r="O1647" s="1">
        <f>VLOOKUP(A1647,schedule!A:J,10,0)</f>
        <v>45925</v>
      </c>
      <c r="P1647">
        <f t="shared" si="25"/>
        <v>0</v>
      </c>
    </row>
    <row r="1648" spans="1:16">
      <c r="A1648">
        <v>1115</v>
      </c>
      <c r="B1648">
        <v>147</v>
      </c>
      <c r="C1648">
        <v>6</v>
      </c>
      <c r="D1648">
        <v>2</v>
      </c>
      <c r="E1648" t="s">
        <v>25</v>
      </c>
      <c r="F1648">
        <v>2</v>
      </c>
      <c r="G1648">
        <v>2</v>
      </c>
      <c r="H1648" t="s">
        <v>67</v>
      </c>
      <c r="I1648" s="3">
        <v>45916.333333333343</v>
      </c>
      <c r="J1648" s="3">
        <v>45916.37777777778</v>
      </c>
      <c r="K1648">
        <v>45</v>
      </c>
      <c r="L1648">
        <v>64</v>
      </c>
      <c r="M1648">
        <v>1</v>
      </c>
      <c r="N1648" s="3">
        <v>45916</v>
      </c>
      <c r="O1648" s="1">
        <f>VLOOKUP(A1648,schedule!A:J,10,0)</f>
        <v>45925</v>
      </c>
      <c r="P1648">
        <f t="shared" si="25"/>
        <v>0</v>
      </c>
    </row>
    <row r="1649" spans="1:16">
      <c r="A1649">
        <v>1115</v>
      </c>
      <c r="B1649">
        <v>181</v>
      </c>
      <c r="C1649">
        <v>10</v>
      </c>
      <c r="D1649">
        <v>3</v>
      </c>
      <c r="E1649" t="s">
        <v>25</v>
      </c>
      <c r="F1649">
        <v>2</v>
      </c>
      <c r="G1649">
        <v>2</v>
      </c>
      <c r="H1649" t="s">
        <v>67</v>
      </c>
      <c r="I1649" s="3">
        <v>45916.291666666657</v>
      </c>
      <c r="J1649" s="3">
        <v>45916.317361111112</v>
      </c>
      <c r="K1649">
        <v>45</v>
      </c>
      <c r="L1649">
        <v>37</v>
      </c>
      <c r="M1649">
        <v>1</v>
      </c>
      <c r="N1649" s="3">
        <v>45916</v>
      </c>
      <c r="O1649" s="1">
        <f>VLOOKUP(A1649,schedule!A:J,10,0)</f>
        <v>45925</v>
      </c>
      <c r="P1649">
        <f t="shared" si="25"/>
        <v>0</v>
      </c>
    </row>
    <row r="1650" spans="1:16">
      <c r="A1650">
        <v>1115</v>
      </c>
      <c r="B1650">
        <v>219</v>
      </c>
      <c r="C1650">
        <v>2</v>
      </c>
      <c r="D1650">
        <v>2</v>
      </c>
      <c r="E1650" t="s">
        <v>30</v>
      </c>
      <c r="F1650">
        <v>2</v>
      </c>
      <c r="G1650">
        <v>2</v>
      </c>
      <c r="H1650" t="s">
        <v>67</v>
      </c>
      <c r="I1650" s="3">
        <v>45916.416666666657</v>
      </c>
      <c r="J1650" s="3">
        <v>45916.612500000003</v>
      </c>
      <c r="K1650">
        <v>240</v>
      </c>
      <c r="L1650">
        <v>282</v>
      </c>
      <c r="M1650">
        <v>1.25901296967897</v>
      </c>
      <c r="N1650" s="3">
        <v>45916</v>
      </c>
      <c r="O1650" s="1">
        <f>VLOOKUP(A1650,schedule!A:J,10,0)</f>
        <v>45925</v>
      </c>
      <c r="P1650">
        <f t="shared" si="25"/>
        <v>0</v>
      </c>
    </row>
    <row r="1651" spans="1:16">
      <c r="A1651">
        <v>1114</v>
      </c>
      <c r="B1651">
        <v>220</v>
      </c>
      <c r="C1651">
        <v>2</v>
      </c>
      <c r="D1651">
        <v>3</v>
      </c>
      <c r="E1651" t="s">
        <v>30</v>
      </c>
      <c r="F1651">
        <v>2</v>
      </c>
      <c r="G1651">
        <v>2</v>
      </c>
      <c r="H1651" t="s">
        <v>67</v>
      </c>
      <c r="I1651" s="3">
        <v>45916.333333333343</v>
      </c>
      <c r="J1651" s="3">
        <v>45916.370833333327</v>
      </c>
      <c r="K1651">
        <v>45</v>
      </c>
      <c r="L1651">
        <v>54</v>
      </c>
      <c r="M1651">
        <v>1</v>
      </c>
      <c r="N1651" s="3">
        <v>45913</v>
      </c>
      <c r="O1651" s="1">
        <f>VLOOKUP(A1651,schedule!A:J,10,0)</f>
        <v>45922</v>
      </c>
      <c r="P1651">
        <f t="shared" si="25"/>
        <v>0</v>
      </c>
    </row>
    <row r="1652" spans="1:16">
      <c r="A1652">
        <v>1115</v>
      </c>
      <c r="B1652">
        <v>196</v>
      </c>
      <c r="C1652">
        <v>2</v>
      </c>
      <c r="D1652">
        <v>2</v>
      </c>
      <c r="E1652" t="s">
        <v>30</v>
      </c>
      <c r="F1652">
        <v>2</v>
      </c>
      <c r="G1652">
        <v>2</v>
      </c>
      <c r="H1652" t="s">
        <v>67</v>
      </c>
      <c r="I1652" s="3">
        <v>45916.291666666657</v>
      </c>
      <c r="J1652" s="3">
        <v>45916.345833333333</v>
      </c>
      <c r="K1652">
        <v>60</v>
      </c>
      <c r="L1652">
        <v>78</v>
      </c>
      <c r="M1652">
        <v>1</v>
      </c>
      <c r="N1652" s="3">
        <v>45916</v>
      </c>
      <c r="O1652" s="1">
        <f>VLOOKUP(A1652,schedule!A:J,10,0)</f>
        <v>45925</v>
      </c>
      <c r="P1652">
        <f t="shared" si="25"/>
        <v>0</v>
      </c>
    </row>
    <row r="1653" spans="1:16">
      <c r="A1653">
        <v>1114</v>
      </c>
      <c r="B1653">
        <v>117</v>
      </c>
      <c r="C1653">
        <v>6</v>
      </c>
      <c r="D1653">
        <v>3</v>
      </c>
      <c r="E1653" t="s">
        <v>26</v>
      </c>
      <c r="F1653">
        <v>2</v>
      </c>
      <c r="G1653">
        <v>2</v>
      </c>
      <c r="H1653" t="s">
        <v>67</v>
      </c>
      <c r="I1653" s="3">
        <v>45916.333333333343</v>
      </c>
      <c r="J1653" s="3">
        <v>45916.568055555559</v>
      </c>
      <c r="K1653">
        <v>240</v>
      </c>
      <c r="L1653">
        <v>338</v>
      </c>
      <c r="M1653">
        <v>1.205400615444977</v>
      </c>
      <c r="N1653" s="3">
        <v>45913</v>
      </c>
      <c r="O1653" s="1">
        <f>VLOOKUP(A1653,schedule!A:J,10,0)</f>
        <v>45922</v>
      </c>
      <c r="P1653">
        <f t="shared" si="25"/>
        <v>0</v>
      </c>
    </row>
    <row r="1654" spans="1:16">
      <c r="A1654">
        <v>1114</v>
      </c>
      <c r="B1654">
        <v>108</v>
      </c>
      <c r="C1654">
        <v>2</v>
      </c>
      <c r="D1654">
        <v>1</v>
      </c>
      <c r="E1654" t="s">
        <v>26</v>
      </c>
      <c r="F1654">
        <v>2</v>
      </c>
      <c r="G1654">
        <v>2</v>
      </c>
      <c r="H1654" t="s">
        <v>67</v>
      </c>
      <c r="I1654" s="3">
        <v>45916.375</v>
      </c>
      <c r="J1654" s="3">
        <v>45916.731249999997</v>
      </c>
      <c r="K1654">
        <v>240</v>
      </c>
      <c r="L1654">
        <v>513</v>
      </c>
      <c r="M1654">
        <v>1.347581523621822</v>
      </c>
      <c r="N1654" s="3">
        <v>45913</v>
      </c>
      <c r="O1654" s="1">
        <f>VLOOKUP(A1654,schedule!A:J,10,0)</f>
        <v>45922</v>
      </c>
      <c r="P1654">
        <f t="shared" si="25"/>
        <v>0</v>
      </c>
    </row>
    <row r="1655" spans="1:16">
      <c r="A1655">
        <v>1115</v>
      </c>
      <c r="B1655">
        <v>154</v>
      </c>
      <c r="C1655">
        <v>6</v>
      </c>
      <c r="D1655">
        <v>2</v>
      </c>
      <c r="E1655" t="s">
        <v>26</v>
      </c>
      <c r="F1655">
        <v>2</v>
      </c>
      <c r="G1655">
        <v>2</v>
      </c>
      <c r="H1655" t="s">
        <v>67</v>
      </c>
      <c r="I1655" s="3">
        <v>45916.291666666657</v>
      </c>
      <c r="J1655" s="3">
        <v>45916.338888888888</v>
      </c>
      <c r="K1655">
        <v>45</v>
      </c>
      <c r="L1655">
        <v>68</v>
      </c>
      <c r="M1655">
        <v>1</v>
      </c>
      <c r="N1655" s="3">
        <v>45916</v>
      </c>
      <c r="O1655" s="1">
        <f>VLOOKUP(A1655,schedule!A:J,10,0)</f>
        <v>45925</v>
      </c>
      <c r="P1655">
        <f t="shared" si="25"/>
        <v>0</v>
      </c>
    </row>
    <row r="1656" spans="1:16">
      <c r="A1656">
        <v>1115</v>
      </c>
      <c r="B1656">
        <v>213</v>
      </c>
      <c r="C1656">
        <v>5</v>
      </c>
      <c r="D1656">
        <v>2</v>
      </c>
      <c r="E1656" t="s">
        <v>26</v>
      </c>
      <c r="F1656">
        <v>2</v>
      </c>
      <c r="G1656">
        <v>2</v>
      </c>
      <c r="H1656" t="s">
        <v>67</v>
      </c>
      <c r="I1656" s="3">
        <v>45916.333333333343</v>
      </c>
      <c r="J1656" s="3">
        <v>45916.361805555563</v>
      </c>
      <c r="K1656">
        <v>30</v>
      </c>
      <c r="L1656">
        <v>41</v>
      </c>
      <c r="M1656">
        <v>1</v>
      </c>
      <c r="N1656" s="3">
        <v>45916</v>
      </c>
      <c r="O1656" s="1">
        <f>VLOOKUP(A1656,schedule!A:J,10,0)</f>
        <v>45925</v>
      </c>
      <c r="P1656">
        <f t="shared" si="25"/>
        <v>0</v>
      </c>
    </row>
    <row r="1657" spans="1:16">
      <c r="A1657">
        <v>1115</v>
      </c>
      <c r="B1657">
        <v>143</v>
      </c>
      <c r="C1657">
        <v>3</v>
      </c>
      <c r="D1657">
        <v>2</v>
      </c>
      <c r="E1657" t="s">
        <v>26</v>
      </c>
      <c r="F1657">
        <v>2</v>
      </c>
      <c r="G1657">
        <v>2</v>
      </c>
      <c r="H1657" t="s">
        <v>67</v>
      </c>
      <c r="I1657" s="3">
        <v>45916.291666666657</v>
      </c>
      <c r="J1657" s="3">
        <v>45916.306944444441</v>
      </c>
      <c r="K1657">
        <v>15</v>
      </c>
      <c r="L1657">
        <v>22</v>
      </c>
      <c r="M1657">
        <v>1</v>
      </c>
      <c r="N1657" s="3">
        <v>45916</v>
      </c>
      <c r="O1657" s="1">
        <f>VLOOKUP(A1657,schedule!A:J,10,0)</f>
        <v>45925</v>
      </c>
      <c r="P1657">
        <f t="shared" si="25"/>
        <v>0</v>
      </c>
    </row>
    <row r="1658" spans="1:16">
      <c r="A1658">
        <v>1115</v>
      </c>
      <c r="B1658">
        <v>146</v>
      </c>
      <c r="C1658">
        <v>3</v>
      </c>
      <c r="D1658">
        <v>2</v>
      </c>
      <c r="E1658" t="s">
        <v>26</v>
      </c>
      <c r="F1658">
        <v>2</v>
      </c>
      <c r="G1658">
        <v>2</v>
      </c>
      <c r="H1658" t="s">
        <v>67</v>
      </c>
      <c r="I1658" s="3">
        <v>45916.333333333343</v>
      </c>
      <c r="J1658" s="3">
        <v>45916.595138888893</v>
      </c>
      <c r="K1658">
        <v>240</v>
      </c>
      <c r="L1658">
        <v>377</v>
      </c>
      <c r="M1658">
        <v>1.32723652119881</v>
      </c>
      <c r="N1658" s="3">
        <v>45916</v>
      </c>
      <c r="O1658" s="1">
        <f>VLOOKUP(A1658,schedule!A:J,10,0)</f>
        <v>45925</v>
      </c>
      <c r="P1658">
        <f t="shared" si="25"/>
        <v>0</v>
      </c>
    </row>
    <row r="1659" spans="1:16">
      <c r="A1659">
        <v>1114</v>
      </c>
      <c r="B1659">
        <v>138</v>
      </c>
      <c r="C1659">
        <v>5</v>
      </c>
      <c r="D1659">
        <v>2</v>
      </c>
      <c r="E1659" t="s">
        <v>26</v>
      </c>
      <c r="F1659">
        <v>2</v>
      </c>
      <c r="G1659">
        <v>2</v>
      </c>
      <c r="H1659" t="s">
        <v>67</v>
      </c>
      <c r="I1659" s="3">
        <v>45916.416666666657</v>
      </c>
      <c r="J1659" s="3">
        <v>45916.435416666667</v>
      </c>
      <c r="K1659">
        <v>30</v>
      </c>
      <c r="L1659">
        <v>27</v>
      </c>
      <c r="M1659">
        <v>1</v>
      </c>
      <c r="N1659" s="3">
        <v>45913</v>
      </c>
      <c r="O1659" s="1">
        <f>VLOOKUP(A1659,schedule!A:J,10,0)</f>
        <v>45922</v>
      </c>
      <c r="P1659">
        <f t="shared" si="25"/>
        <v>0</v>
      </c>
    </row>
    <row r="1660" spans="1:16">
      <c r="A1660">
        <v>1114</v>
      </c>
      <c r="B1660">
        <v>179</v>
      </c>
      <c r="C1660">
        <v>4</v>
      </c>
      <c r="D1660">
        <v>2</v>
      </c>
      <c r="E1660" t="s">
        <v>26</v>
      </c>
      <c r="F1660">
        <v>2</v>
      </c>
      <c r="G1660">
        <v>2</v>
      </c>
      <c r="H1660" t="s">
        <v>67</v>
      </c>
      <c r="I1660" s="3">
        <v>45916.291666666657</v>
      </c>
      <c r="J1660" s="3">
        <v>45916.441666666673</v>
      </c>
      <c r="K1660">
        <v>180</v>
      </c>
      <c r="L1660">
        <v>216</v>
      </c>
      <c r="M1660">
        <v>1</v>
      </c>
      <c r="N1660" s="3">
        <v>45913</v>
      </c>
      <c r="O1660" s="1">
        <f>VLOOKUP(A1660,schedule!A:J,10,0)</f>
        <v>45922</v>
      </c>
      <c r="P1660">
        <f t="shared" si="25"/>
        <v>0</v>
      </c>
    </row>
    <row r="1661" spans="1:16">
      <c r="A1661">
        <v>1115</v>
      </c>
      <c r="B1661">
        <v>180</v>
      </c>
      <c r="C1661">
        <v>4</v>
      </c>
      <c r="D1661">
        <v>3</v>
      </c>
      <c r="E1661" t="s">
        <v>26</v>
      </c>
      <c r="F1661">
        <v>2</v>
      </c>
      <c r="G1661">
        <v>2</v>
      </c>
      <c r="H1661" t="s">
        <v>67</v>
      </c>
      <c r="I1661" s="3">
        <v>45916.375</v>
      </c>
      <c r="J1661" s="3">
        <v>45916.589583333327</v>
      </c>
      <c r="K1661">
        <v>240</v>
      </c>
      <c r="L1661">
        <v>309</v>
      </c>
      <c r="M1661">
        <v>1.366577519149706</v>
      </c>
      <c r="N1661" s="3">
        <v>45916</v>
      </c>
      <c r="O1661" s="1">
        <f>VLOOKUP(A1661,schedule!A:J,10,0)</f>
        <v>45925</v>
      </c>
      <c r="P1661">
        <f t="shared" si="25"/>
        <v>0</v>
      </c>
    </row>
    <row r="1662" spans="1:16">
      <c r="A1662">
        <v>1115</v>
      </c>
      <c r="B1662">
        <v>107</v>
      </c>
      <c r="C1662">
        <v>1</v>
      </c>
      <c r="D1662">
        <v>1</v>
      </c>
      <c r="E1662" t="s">
        <v>26</v>
      </c>
      <c r="F1662">
        <v>2</v>
      </c>
      <c r="G1662">
        <v>2</v>
      </c>
      <c r="H1662" t="s">
        <v>67</v>
      </c>
      <c r="I1662" s="3">
        <v>45916.375</v>
      </c>
      <c r="J1662" s="3">
        <v>45916.424305555563</v>
      </c>
      <c r="K1662">
        <v>60</v>
      </c>
      <c r="L1662">
        <v>71</v>
      </c>
      <c r="M1662">
        <v>1</v>
      </c>
      <c r="N1662" s="3">
        <v>45916</v>
      </c>
      <c r="O1662" s="1">
        <f>VLOOKUP(A1662,schedule!A:J,10,0)</f>
        <v>45925</v>
      </c>
      <c r="P1662">
        <f t="shared" si="25"/>
        <v>0</v>
      </c>
    </row>
    <row r="1663" spans="1:16">
      <c r="A1663">
        <v>1116</v>
      </c>
      <c r="B1663">
        <v>90</v>
      </c>
      <c r="C1663">
        <v>2</v>
      </c>
      <c r="D1663">
        <v>3</v>
      </c>
      <c r="E1663" t="s">
        <v>21</v>
      </c>
      <c r="F1663">
        <v>1</v>
      </c>
      <c r="G1663">
        <v>1</v>
      </c>
      <c r="H1663" t="s">
        <v>67</v>
      </c>
      <c r="I1663" s="3">
        <v>45916.333333333343</v>
      </c>
      <c r="J1663" s="3">
        <v>45916.347222222219</v>
      </c>
      <c r="K1663">
        <v>15</v>
      </c>
      <c r="L1663">
        <v>20</v>
      </c>
      <c r="M1663">
        <v>1</v>
      </c>
      <c r="N1663" s="3">
        <v>45916</v>
      </c>
      <c r="O1663" s="1">
        <f>VLOOKUP(A1663,schedule!A:J,10,0)</f>
        <v>45928</v>
      </c>
      <c r="P1663">
        <f t="shared" si="25"/>
        <v>0</v>
      </c>
    </row>
    <row r="1664" spans="1:16">
      <c r="A1664">
        <v>1116</v>
      </c>
      <c r="B1664">
        <v>59</v>
      </c>
      <c r="C1664">
        <v>3</v>
      </c>
      <c r="D1664">
        <v>2</v>
      </c>
      <c r="E1664" t="s">
        <v>21</v>
      </c>
      <c r="F1664">
        <v>1</v>
      </c>
      <c r="G1664">
        <v>1</v>
      </c>
      <c r="H1664" t="s">
        <v>67</v>
      </c>
      <c r="I1664" s="3">
        <v>45916.375</v>
      </c>
      <c r="J1664" s="3">
        <v>45916.424305555563</v>
      </c>
      <c r="K1664">
        <v>60</v>
      </c>
      <c r="L1664">
        <v>71</v>
      </c>
      <c r="M1664">
        <v>1</v>
      </c>
      <c r="N1664" s="3">
        <v>45916</v>
      </c>
      <c r="O1664" s="1">
        <f>VLOOKUP(A1664,schedule!A:J,10,0)</f>
        <v>45928</v>
      </c>
      <c r="P1664">
        <f t="shared" si="25"/>
        <v>0</v>
      </c>
    </row>
    <row r="1665" spans="1:16">
      <c r="A1665">
        <v>1116</v>
      </c>
      <c r="B1665">
        <v>100</v>
      </c>
      <c r="C1665">
        <v>2</v>
      </c>
      <c r="D1665">
        <v>1</v>
      </c>
      <c r="E1665" t="s">
        <v>21</v>
      </c>
      <c r="F1665">
        <v>1</v>
      </c>
      <c r="G1665">
        <v>1</v>
      </c>
      <c r="H1665" t="s">
        <v>67</v>
      </c>
      <c r="I1665" s="3">
        <v>45916.291666666657</v>
      </c>
      <c r="J1665" s="3">
        <v>45916.408333333333</v>
      </c>
      <c r="K1665">
        <v>150</v>
      </c>
      <c r="L1665">
        <v>168</v>
      </c>
      <c r="M1665">
        <v>1</v>
      </c>
      <c r="N1665" s="3">
        <v>45916</v>
      </c>
      <c r="O1665" s="1">
        <f>VLOOKUP(A1665,schedule!A:J,10,0)</f>
        <v>45928</v>
      </c>
      <c r="P1665">
        <f t="shared" si="25"/>
        <v>0</v>
      </c>
    </row>
    <row r="1666" spans="1:16">
      <c r="A1666">
        <v>1116</v>
      </c>
      <c r="B1666">
        <v>39</v>
      </c>
      <c r="C1666">
        <v>1</v>
      </c>
      <c r="D1666">
        <v>3</v>
      </c>
      <c r="E1666" t="s">
        <v>21</v>
      </c>
      <c r="F1666">
        <v>1</v>
      </c>
      <c r="G1666">
        <v>1</v>
      </c>
      <c r="H1666" t="s">
        <v>67</v>
      </c>
      <c r="I1666" s="3">
        <v>45916.333333333343</v>
      </c>
      <c r="J1666" s="3">
        <v>45916.363888888889</v>
      </c>
      <c r="K1666">
        <v>30</v>
      </c>
      <c r="L1666">
        <v>44</v>
      </c>
      <c r="M1666">
        <v>1</v>
      </c>
      <c r="N1666" s="3">
        <v>45916</v>
      </c>
      <c r="O1666" s="1">
        <f>VLOOKUP(A1666,schedule!A:J,10,0)</f>
        <v>45928</v>
      </c>
      <c r="P1666">
        <f t="shared" si="25"/>
        <v>0</v>
      </c>
    </row>
    <row r="1667" spans="1:16">
      <c r="A1667">
        <v>1116</v>
      </c>
      <c r="B1667">
        <v>78</v>
      </c>
      <c r="C1667">
        <v>3</v>
      </c>
      <c r="D1667">
        <v>3</v>
      </c>
      <c r="E1667" t="s">
        <v>21</v>
      </c>
      <c r="F1667">
        <v>1</v>
      </c>
      <c r="G1667">
        <v>1</v>
      </c>
      <c r="H1667" t="s">
        <v>67</v>
      </c>
      <c r="I1667" s="3">
        <v>45916.416666666657</v>
      </c>
      <c r="J1667" s="3">
        <v>45916.720833333333</v>
      </c>
      <c r="K1667">
        <v>240</v>
      </c>
      <c r="L1667">
        <v>438</v>
      </c>
      <c r="M1667">
        <v>1.353041422578501</v>
      </c>
      <c r="N1667" s="3">
        <v>45916</v>
      </c>
      <c r="O1667" s="1">
        <f>VLOOKUP(A1667,schedule!A:J,10,0)</f>
        <v>45928</v>
      </c>
      <c r="P1667">
        <f t="shared" ref="P1667:P1730" si="26">IF(J1667-O1667&lt;0,0,J1667-O1667)</f>
        <v>0</v>
      </c>
    </row>
    <row r="1668" spans="1:16">
      <c r="A1668">
        <v>1116</v>
      </c>
      <c r="B1668">
        <v>87</v>
      </c>
      <c r="C1668">
        <v>3</v>
      </c>
      <c r="D1668">
        <v>1</v>
      </c>
      <c r="E1668" t="s">
        <v>21</v>
      </c>
      <c r="F1668">
        <v>1</v>
      </c>
      <c r="G1668">
        <v>1</v>
      </c>
      <c r="H1668" t="s">
        <v>67</v>
      </c>
      <c r="I1668" s="3">
        <v>45916.291666666657</v>
      </c>
      <c r="J1668" s="3">
        <v>45916.370138888888</v>
      </c>
      <c r="K1668">
        <v>120</v>
      </c>
      <c r="L1668">
        <v>113</v>
      </c>
      <c r="M1668">
        <v>1</v>
      </c>
      <c r="N1668" s="3">
        <v>45916</v>
      </c>
      <c r="O1668" s="1">
        <f>VLOOKUP(A1668,schedule!A:J,10,0)</f>
        <v>45928</v>
      </c>
      <c r="P1668">
        <f t="shared" si="26"/>
        <v>0</v>
      </c>
    </row>
    <row r="1669" spans="1:16">
      <c r="A1669">
        <v>1116</v>
      </c>
      <c r="B1669">
        <v>48</v>
      </c>
      <c r="C1669">
        <v>1</v>
      </c>
      <c r="D1669">
        <v>1</v>
      </c>
      <c r="E1669" t="s">
        <v>22</v>
      </c>
      <c r="F1669">
        <v>1</v>
      </c>
      <c r="G1669">
        <v>1</v>
      </c>
      <c r="H1669" t="s">
        <v>67</v>
      </c>
      <c r="I1669" s="3">
        <v>45916.333333333343</v>
      </c>
      <c r="J1669" s="3">
        <v>45916.361805555563</v>
      </c>
      <c r="K1669">
        <v>30</v>
      </c>
      <c r="L1669">
        <v>41</v>
      </c>
      <c r="M1669">
        <v>1</v>
      </c>
      <c r="N1669" s="3">
        <v>45916</v>
      </c>
      <c r="O1669" s="1">
        <f>VLOOKUP(A1669,schedule!A:J,10,0)</f>
        <v>45928</v>
      </c>
      <c r="P1669">
        <f t="shared" si="26"/>
        <v>0</v>
      </c>
    </row>
    <row r="1670" spans="1:16">
      <c r="A1670">
        <v>1116</v>
      </c>
      <c r="B1670">
        <v>33</v>
      </c>
      <c r="C1670">
        <v>1</v>
      </c>
      <c r="D1670">
        <v>1</v>
      </c>
      <c r="E1670" t="s">
        <v>22</v>
      </c>
      <c r="F1670">
        <v>1</v>
      </c>
      <c r="G1670">
        <v>1</v>
      </c>
      <c r="H1670" t="s">
        <v>67</v>
      </c>
      <c r="I1670" s="3">
        <v>45916.375</v>
      </c>
      <c r="J1670" s="3">
        <v>45916.438194444447</v>
      </c>
      <c r="K1670">
        <v>90</v>
      </c>
      <c r="L1670">
        <v>91</v>
      </c>
      <c r="M1670">
        <v>1</v>
      </c>
      <c r="N1670" s="3">
        <v>45916</v>
      </c>
      <c r="O1670" s="1">
        <f>VLOOKUP(A1670,schedule!A:J,10,0)</f>
        <v>45928</v>
      </c>
      <c r="P1670">
        <f t="shared" si="26"/>
        <v>0</v>
      </c>
    </row>
    <row r="1671" spans="1:16">
      <c r="A1671">
        <v>1115</v>
      </c>
      <c r="B1671">
        <v>37</v>
      </c>
      <c r="C1671">
        <v>2</v>
      </c>
      <c r="D1671">
        <v>2</v>
      </c>
      <c r="E1671" t="s">
        <v>22</v>
      </c>
      <c r="F1671">
        <v>1</v>
      </c>
      <c r="G1671">
        <v>1</v>
      </c>
      <c r="H1671" t="s">
        <v>67</v>
      </c>
      <c r="I1671" s="3">
        <v>45916.375</v>
      </c>
      <c r="J1671" s="3">
        <v>45916.459722222222</v>
      </c>
      <c r="K1671">
        <v>120</v>
      </c>
      <c r="L1671">
        <v>122</v>
      </c>
      <c r="M1671">
        <v>1</v>
      </c>
      <c r="N1671" s="3">
        <v>45913</v>
      </c>
      <c r="O1671" s="1">
        <f>VLOOKUP(A1671,schedule!A:J,10,0)</f>
        <v>45925</v>
      </c>
      <c r="P1671">
        <f t="shared" si="26"/>
        <v>0</v>
      </c>
    </row>
    <row r="1672" spans="1:16">
      <c r="A1672">
        <v>1116</v>
      </c>
      <c r="B1672">
        <v>94</v>
      </c>
      <c r="C1672">
        <v>2</v>
      </c>
      <c r="D1672">
        <v>3</v>
      </c>
      <c r="E1672" t="s">
        <v>22</v>
      </c>
      <c r="F1672">
        <v>1</v>
      </c>
      <c r="G1672">
        <v>1</v>
      </c>
      <c r="H1672" t="s">
        <v>67</v>
      </c>
      <c r="I1672" s="3">
        <v>45916.416666666657</v>
      </c>
      <c r="J1672" s="3">
        <v>45916.441666666673</v>
      </c>
      <c r="K1672">
        <v>30</v>
      </c>
      <c r="L1672">
        <v>36</v>
      </c>
      <c r="M1672">
        <v>1</v>
      </c>
      <c r="N1672" s="3">
        <v>45916</v>
      </c>
      <c r="O1672" s="1">
        <f>VLOOKUP(A1672,schedule!A:J,10,0)</f>
        <v>45928</v>
      </c>
      <c r="P1672">
        <f t="shared" si="26"/>
        <v>0</v>
      </c>
    </row>
    <row r="1673" spans="1:16">
      <c r="A1673">
        <v>1116</v>
      </c>
      <c r="B1673">
        <v>30</v>
      </c>
      <c r="C1673">
        <v>1</v>
      </c>
      <c r="D1673">
        <v>1</v>
      </c>
      <c r="E1673" t="s">
        <v>22</v>
      </c>
      <c r="F1673">
        <v>1</v>
      </c>
      <c r="G1673">
        <v>1</v>
      </c>
      <c r="H1673" t="s">
        <v>67</v>
      </c>
      <c r="I1673" s="3">
        <v>45916.375</v>
      </c>
      <c r="J1673" s="3">
        <v>45916.507638888892</v>
      </c>
      <c r="K1673">
        <v>150</v>
      </c>
      <c r="L1673">
        <v>191</v>
      </c>
      <c r="M1673">
        <v>1</v>
      </c>
      <c r="N1673" s="3">
        <v>45916</v>
      </c>
      <c r="O1673" s="1">
        <f>VLOOKUP(A1673,schedule!A:J,10,0)</f>
        <v>45928</v>
      </c>
      <c r="P1673">
        <f t="shared" si="26"/>
        <v>0</v>
      </c>
    </row>
    <row r="1674" spans="1:16">
      <c r="A1674">
        <v>1116</v>
      </c>
      <c r="B1674">
        <v>29</v>
      </c>
      <c r="C1674">
        <v>2</v>
      </c>
      <c r="D1674">
        <v>3</v>
      </c>
      <c r="E1674" t="s">
        <v>22</v>
      </c>
      <c r="F1674">
        <v>1</v>
      </c>
      <c r="G1674">
        <v>1</v>
      </c>
      <c r="H1674" t="s">
        <v>67</v>
      </c>
      <c r="I1674" s="3">
        <v>45916.333333333343</v>
      </c>
      <c r="J1674" s="3">
        <v>45916.378472222219</v>
      </c>
      <c r="K1674">
        <v>45</v>
      </c>
      <c r="L1674">
        <v>65</v>
      </c>
      <c r="M1674">
        <v>1</v>
      </c>
      <c r="N1674" s="3">
        <v>45916</v>
      </c>
      <c r="O1674" s="1">
        <f>VLOOKUP(A1674,schedule!A:J,10,0)</f>
        <v>45928</v>
      </c>
      <c r="P1674">
        <f t="shared" si="26"/>
        <v>0</v>
      </c>
    </row>
    <row r="1675" spans="1:16">
      <c r="A1675">
        <v>1116</v>
      </c>
      <c r="B1675">
        <v>17</v>
      </c>
      <c r="C1675">
        <v>1</v>
      </c>
      <c r="D1675">
        <v>3</v>
      </c>
      <c r="E1675" t="s">
        <v>22</v>
      </c>
      <c r="F1675">
        <v>1</v>
      </c>
      <c r="G1675">
        <v>1</v>
      </c>
      <c r="H1675" t="s">
        <v>67</v>
      </c>
      <c r="I1675" s="3">
        <v>45916.291666666657</v>
      </c>
      <c r="J1675" s="3">
        <v>45916.326388888891</v>
      </c>
      <c r="K1675">
        <v>60</v>
      </c>
      <c r="L1675">
        <v>50</v>
      </c>
      <c r="M1675">
        <v>1</v>
      </c>
      <c r="N1675" s="3">
        <v>45916</v>
      </c>
      <c r="O1675" s="1">
        <f>VLOOKUP(A1675,schedule!A:J,10,0)</f>
        <v>45928</v>
      </c>
      <c r="P1675">
        <f t="shared" si="26"/>
        <v>0</v>
      </c>
    </row>
    <row r="1676" spans="1:16">
      <c r="A1676">
        <v>1115</v>
      </c>
      <c r="B1676">
        <v>132</v>
      </c>
      <c r="C1676">
        <v>8</v>
      </c>
      <c r="D1676">
        <v>3</v>
      </c>
      <c r="E1676" t="s">
        <v>28</v>
      </c>
      <c r="F1676">
        <v>2</v>
      </c>
      <c r="G1676">
        <v>2</v>
      </c>
      <c r="H1676" t="s">
        <v>67</v>
      </c>
      <c r="I1676" s="3">
        <v>45916.333333333343</v>
      </c>
      <c r="J1676" s="3">
        <v>45916.684027777781</v>
      </c>
      <c r="K1676">
        <v>240</v>
      </c>
      <c r="L1676">
        <v>505</v>
      </c>
      <c r="M1676">
        <v>1.317071896654888</v>
      </c>
      <c r="N1676" s="3">
        <v>45916</v>
      </c>
      <c r="O1676" s="1">
        <f>VLOOKUP(A1676,schedule!A:J,10,0)</f>
        <v>45925</v>
      </c>
      <c r="P1676">
        <f t="shared" si="26"/>
        <v>0</v>
      </c>
    </row>
    <row r="1677" spans="1:16">
      <c r="A1677">
        <v>1115</v>
      </c>
      <c r="B1677">
        <v>210</v>
      </c>
      <c r="C1677">
        <v>5</v>
      </c>
      <c r="D1677">
        <v>2</v>
      </c>
      <c r="E1677" t="s">
        <v>28</v>
      </c>
      <c r="F1677">
        <v>2</v>
      </c>
      <c r="G1677">
        <v>2</v>
      </c>
      <c r="H1677" t="s">
        <v>67</v>
      </c>
      <c r="I1677" s="3">
        <v>45916.375</v>
      </c>
      <c r="J1677" s="3">
        <v>45916.393750000003</v>
      </c>
      <c r="K1677">
        <v>30</v>
      </c>
      <c r="L1677">
        <v>27</v>
      </c>
      <c r="M1677">
        <v>1</v>
      </c>
      <c r="N1677" s="3">
        <v>45916</v>
      </c>
      <c r="O1677" s="1">
        <f>VLOOKUP(A1677,schedule!A:J,10,0)</f>
        <v>45925</v>
      </c>
      <c r="P1677">
        <f t="shared" si="26"/>
        <v>0</v>
      </c>
    </row>
    <row r="1678" spans="1:16">
      <c r="A1678">
        <v>1115</v>
      </c>
      <c r="B1678">
        <v>182</v>
      </c>
      <c r="C1678">
        <v>10</v>
      </c>
      <c r="D1678">
        <v>1</v>
      </c>
      <c r="E1678" t="s">
        <v>28</v>
      </c>
      <c r="F1678">
        <v>2</v>
      </c>
      <c r="G1678">
        <v>2</v>
      </c>
      <c r="H1678" t="s">
        <v>67</v>
      </c>
      <c r="I1678" s="3">
        <v>45916.375</v>
      </c>
      <c r="J1678" s="3">
        <v>45916.459027777782</v>
      </c>
      <c r="K1678">
        <v>90</v>
      </c>
      <c r="L1678">
        <v>121</v>
      </c>
      <c r="M1678">
        <v>1</v>
      </c>
      <c r="N1678" s="3">
        <v>45916</v>
      </c>
      <c r="O1678" s="1">
        <f>VLOOKUP(A1678,schedule!A:J,10,0)</f>
        <v>45925</v>
      </c>
      <c r="P1678">
        <f t="shared" si="26"/>
        <v>0</v>
      </c>
    </row>
    <row r="1679" spans="1:16">
      <c r="A1679">
        <v>1115</v>
      </c>
      <c r="B1679">
        <v>110</v>
      </c>
      <c r="C1679">
        <v>10</v>
      </c>
      <c r="D1679">
        <v>2</v>
      </c>
      <c r="E1679" t="s">
        <v>28</v>
      </c>
      <c r="F1679">
        <v>2</v>
      </c>
      <c r="G1679">
        <v>2</v>
      </c>
      <c r="H1679" t="s">
        <v>67</v>
      </c>
      <c r="I1679" s="3">
        <v>45916.333333333343</v>
      </c>
      <c r="J1679" s="3">
        <v>45916.409722222219</v>
      </c>
      <c r="K1679">
        <v>90</v>
      </c>
      <c r="L1679">
        <v>110</v>
      </c>
      <c r="M1679">
        <v>1</v>
      </c>
      <c r="N1679" s="3">
        <v>45916</v>
      </c>
      <c r="O1679" s="1">
        <f>VLOOKUP(A1679,schedule!A:J,10,0)</f>
        <v>45925</v>
      </c>
      <c r="P1679">
        <f t="shared" si="26"/>
        <v>0</v>
      </c>
    </row>
    <row r="1680" spans="1:16">
      <c r="A1680">
        <v>1115</v>
      </c>
      <c r="B1680">
        <v>148</v>
      </c>
      <c r="C1680">
        <v>5</v>
      </c>
      <c r="D1680">
        <v>1</v>
      </c>
      <c r="E1680" t="s">
        <v>28</v>
      </c>
      <c r="F1680">
        <v>2</v>
      </c>
      <c r="G1680">
        <v>2</v>
      </c>
      <c r="H1680" t="s">
        <v>67</v>
      </c>
      <c r="I1680" s="3">
        <v>45916.291666666657</v>
      </c>
      <c r="J1680" s="3">
        <v>45916.618750000001</v>
      </c>
      <c r="K1680">
        <v>240</v>
      </c>
      <c r="L1680">
        <v>471</v>
      </c>
      <c r="M1680">
        <v>1.273964822278193</v>
      </c>
      <c r="N1680" s="3">
        <v>45916</v>
      </c>
      <c r="O1680" s="1">
        <f>VLOOKUP(A1680,schedule!A:J,10,0)</f>
        <v>45925</v>
      </c>
      <c r="P1680">
        <f t="shared" si="26"/>
        <v>0</v>
      </c>
    </row>
    <row r="1681" spans="1:16">
      <c r="A1681">
        <v>1115</v>
      </c>
      <c r="B1681">
        <v>99</v>
      </c>
      <c r="C1681">
        <v>1</v>
      </c>
      <c r="D1681">
        <v>3</v>
      </c>
      <c r="E1681" t="s">
        <v>23</v>
      </c>
      <c r="F1681">
        <v>1</v>
      </c>
      <c r="G1681">
        <v>1</v>
      </c>
      <c r="H1681" t="s">
        <v>67</v>
      </c>
      <c r="I1681" s="3">
        <v>45916.333333333343</v>
      </c>
      <c r="J1681" s="3">
        <v>45916.470833333333</v>
      </c>
      <c r="K1681">
        <v>180</v>
      </c>
      <c r="L1681">
        <v>198</v>
      </c>
      <c r="M1681">
        <v>1</v>
      </c>
      <c r="N1681" s="3">
        <v>45913</v>
      </c>
      <c r="O1681" s="1">
        <f>VLOOKUP(A1681,schedule!A:J,10,0)</f>
        <v>45925</v>
      </c>
      <c r="P1681">
        <f t="shared" si="26"/>
        <v>0</v>
      </c>
    </row>
    <row r="1682" spans="1:16">
      <c r="A1682">
        <v>1116</v>
      </c>
      <c r="B1682">
        <v>93</v>
      </c>
      <c r="C1682">
        <v>1</v>
      </c>
      <c r="D1682">
        <v>3</v>
      </c>
      <c r="E1682" t="s">
        <v>23</v>
      </c>
      <c r="F1682">
        <v>1</v>
      </c>
      <c r="G1682">
        <v>1</v>
      </c>
      <c r="H1682" t="s">
        <v>67</v>
      </c>
      <c r="I1682" s="3">
        <v>45916.291666666657</v>
      </c>
      <c r="J1682" s="3">
        <v>45916.35</v>
      </c>
      <c r="K1682">
        <v>90</v>
      </c>
      <c r="L1682">
        <v>84</v>
      </c>
      <c r="M1682">
        <v>1</v>
      </c>
      <c r="N1682" s="3">
        <v>45916</v>
      </c>
      <c r="O1682" s="1">
        <f>VLOOKUP(A1682,schedule!A:J,10,0)</f>
        <v>45928</v>
      </c>
      <c r="P1682">
        <f t="shared" si="26"/>
        <v>0</v>
      </c>
    </row>
    <row r="1683" spans="1:16">
      <c r="A1683">
        <v>1116</v>
      </c>
      <c r="B1683">
        <v>44</v>
      </c>
      <c r="C1683">
        <v>1</v>
      </c>
      <c r="D1683">
        <v>1</v>
      </c>
      <c r="E1683" t="s">
        <v>23</v>
      </c>
      <c r="F1683">
        <v>1</v>
      </c>
      <c r="G1683">
        <v>1</v>
      </c>
      <c r="H1683" t="s">
        <v>67</v>
      </c>
      <c r="I1683" s="3">
        <v>45916.416666666657</v>
      </c>
      <c r="J1683" s="3">
        <v>45916.513194444437</v>
      </c>
      <c r="K1683">
        <v>90</v>
      </c>
      <c r="L1683">
        <v>139</v>
      </c>
      <c r="M1683">
        <v>1</v>
      </c>
      <c r="N1683" s="3">
        <v>45916</v>
      </c>
      <c r="O1683" s="1">
        <f>VLOOKUP(A1683,schedule!A:J,10,0)</f>
        <v>45928</v>
      </c>
      <c r="P1683">
        <f t="shared" si="26"/>
        <v>0</v>
      </c>
    </row>
    <row r="1684" spans="1:16">
      <c r="A1684">
        <v>1116</v>
      </c>
      <c r="B1684">
        <v>63</v>
      </c>
      <c r="C1684">
        <v>2</v>
      </c>
      <c r="D1684">
        <v>1</v>
      </c>
      <c r="E1684" t="s">
        <v>23</v>
      </c>
      <c r="F1684">
        <v>1</v>
      </c>
      <c r="G1684">
        <v>1</v>
      </c>
      <c r="H1684" t="s">
        <v>67</v>
      </c>
      <c r="I1684" s="3">
        <v>45916.333333333343</v>
      </c>
      <c r="J1684" s="3">
        <v>45916.351388888892</v>
      </c>
      <c r="K1684">
        <v>30</v>
      </c>
      <c r="L1684">
        <v>26</v>
      </c>
      <c r="M1684">
        <v>1</v>
      </c>
      <c r="N1684" s="3">
        <v>45916</v>
      </c>
      <c r="O1684" s="1">
        <f>VLOOKUP(A1684,schedule!A:J,10,0)</f>
        <v>45928</v>
      </c>
      <c r="P1684">
        <f t="shared" si="26"/>
        <v>0</v>
      </c>
    </row>
    <row r="1685" spans="1:16">
      <c r="A1685">
        <v>1116</v>
      </c>
      <c r="B1685">
        <v>61</v>
      </c>
      <c r="C1685">
        <v>4</v>
      </c>
      <c r="D1685">
        <v>3</v>
      </c>
      <c r="E1685" t="s">
        <v>23</v>
      </c>
      <c r="F1685">
        <v>1</v>
      </c>
      <c r="G1685">
        <v>1</v>
      </c>
      <c r="H1685" t="s">
        <v>67</v>
      </c>
      <c r="I1685" s="3">
        <v>45916.416666666657</v>
      </c>
      <c r="J1685" s="3">
        <v>45916.439583333333</v>
      </c>
      <c r="K1685">
        <v>30</v>
      </c>
      <c r="L1685">
        <v>33</v>
      </c>
      <c r="M1685">
        <v>1</v>
      </c>
      <c r="N1685" s="3">
        <v>45916</v>
      </c>
      <c r="O1685" s="1">
        <f>VLOOKUP(A1685,schedule!A:J,10,0)</f>
        <v>45928</v>
      </c>
      <c r="P1685">
        <f t="shared" si="26"/>
        <v>0</v>
      </c>
    </row>
    <row r="1686" spans="1:16">
      <c r="A1686">
        <v>1116</v>
      </c>
      <c r="B1686">
        <v>25</v>
      </c>
      <c r="C1686">
        <v>2</v>
      </c>
      <c r="D1686">
        <v>2</v>
      </c>
      <c r="E1686" t="s">
        <v>23</v>
      </c>
      <c r="F1686">
        <v>1</v>
      </c>
      <c r="G1686">
        <v>1</v>
      </c>
      <c r="H1686" t="s">
        <v>67</v>
      </c>
      <c r="I1686" s="3">
        <v>45916.333333333343</v>
      </c>
      <c r="J1686" s="3">
        <v>45916.370833333327</v>
      </c>
      <c r="K1686">
        <v>60</v>
      </c>
      <c r="L1686">
        <v>54</v>
      </c>
      <c r="M1686">
        <v>1</v>
      </c>
      <c r="N1686" s="3">
        <v>45916</v>
      </c>
      <c r="O1686" s="1">
        <f>VLOOKUP(A1686,schedule!A:J,10,0)</f>
        <v>45928</v>
      </c>
      <c r="P1686">
        <f t="shared" si="26"/>
        <v>0</v>
      </c>
    </row>
    <row r="1687" spans="1:16">
      <c r="A1687">
        <v>1116</v>
      </c>
      <c r="B1687">
        <v>50</v>
      </c>
      <c r="C1687">
        <v>3</v>
      </c>
      <c r="D1687">
        <v>1</v>
      </c>
      <c r="E1687" t="s">
        <v>23</v>
      </c>
      <c r="F1687">
        <v>1</v>
      </c>
      <c r="G1687">
        <v>1</v>
      </c>
      <c r="H1687" t="s">
        <v>67</v>
      </c>
      <c r="I1687" s="3">
        <v>45916.333333333343</v>
      </c>
      <c r="J1687" s="3">
        <v>45916.362500000003</v>
      </c>
      <c r="K1687">
        <v>30</v>
      </c>
      <c r="L1687">
        <v>42</v>
      </c>
      <c r="M1687">
        <v>1</v>
      </c>
      <c r="N1687" s="3">
        <v>45916</v>
      </c>
      <c r="O1687" s="1">
        <f>VLOOKUP(A1687,schedule!A:J,10,0)</f>
        <v>45928</v>
      </c>
      <c r="P1687">
        <f t="shared" si="26"/>
        <v>0</v>
      </c>
    </row>
    <row r="1688" spans="1:16">
      <c r="A1688">
        <v>1116</v>
      </c>
      <c r="B1688">
        <v>65</v>
      </c>
      <c r="C1688">
        <v>1</v>
      </c>
      <c r="D1688">
        <v>3</v>
      </c>
      <c r="E1688" t="s">
        <v>23</v>
      </c>
      <c r="F1688">
        <v>1</v>
      </c>
      <c r="G1688">
        <v>1</v>
      </c>
      <c r="H1688" t="s">
        <v>67</v>
      </c>
      <c r="I1688" s="3">
        <v>45916.416666666657</v>
      </c>
      <c r="J1688" s="3">
        <v>45916.498611111107</v>
      </c>
      <c r="K1688">
        <v>90</v>
      </c>
      <c r="L1688">
        <v>118</v>
      </c>
      <c r="M1688">
        <v>1</v>
      </c>
      <c r="N1688" s="3">
        <v>45916</v>
      </c>
      <c r="O1688" s="1">
        <f>VLOOKUP(A1688,schedule!A:J,10,0)</f>
        <v>45928</v>
      </c>
      <c r="P1688">
        <f t="shared" si="26"/>
        <v>0</v>
      </c>
    </row>
    <row r="1689" spans="1:16">
      <c r="A1689">
        <v>1116</v>
      </c>
      <c r="B1689">
        <v>64</v>
      </c>
      <c r="C1689">
        <v>5</v>
      </c>
      <c r="D1689">
        <v>3</v>
      </c>
      <c r="E1689" t="s">
        <v>23</v>
      </c>
      <c r="F1689">
        <v>1</v>
      </c>
      <c r="G1689">
        <v>1</v>
      </c>
      <c r="H1689" t="s">
        <v>67</v>
      </c>
      <c r="I1689" s="3">
        <v>45916.333333333343</v>
      </c>
      <c r="J1689" s="3">
        <v>45916.431250000001</v>
      </c>
      <c r="K1689">
        <v>150</v>
      </c>
      <c r="L1689">
        <v>141</v>
      </c>
      <c r="M1689">
        <v>1</v>
      </c>
      <c r="N1689" s="3">
        <v>45916</v>
      </c>
      <c r="O1689" s="1">
        <f>VLOOKUP(A1689,schedule!A:J,10,0)</f>
        <v>45928</v>
      </c>
      <c r="P1689">
        <f t="shared" si="26"/>
        <v>0</v>
      </c>
    </row>
    <row r="1690" spans="1:16">
      <c r="A1690">
        <v>1116</v>
      </c>
      <c r="B1690">
        <v>11</v>
      </c>
      <c r="C1690">
        <v>1</v>
      </c>
      <c r="D1690">
        <v>1</v>
      </c>
      <c r="E1690" t="s">
        <v>23</v>
      </c>
      <c r="F1690">
        <v>1</v>
      </c>
      <c r="G1690">
        <v>1</v>
      </c>
      <c r="H1690" t="s">
        <v>67</v>
      </c>
      <c r="I1690" s="3">
        <v>45916.333333333343</v>
      </c>
      <c r="J1690" s="3">
        <v>45916.479166666657</v>
      </c>
      <c r="K1690">
        <v>150</v>
      </c>
      <c r="L1690">
        <v>210</v>
      </c>
      <c r="M1690">
        <v>1</v>
      </c>
      <c r="N1690" s="3">
        <v>45916</v>
      </c>
      <c r="O1690" s="1">
        <f>VLOOKUP(A1690,schedule!A:J,10,0)</f>
        <v>45928</v>
      </c>
      <c r="P1690">
        <f t="shared" si="26"/>
        <v>0</v>
      </c>
    </row>
    <row r="1691" spans="1:16">
      <c r="A1691">
        <v>1116</v>
      </c>
      <c r="B1691">
        <v>16</v>
      </c>
      <c r="C1691">
        <v>4</v>
      </c>
      <c r="D1691">
        <v>1</v>
      </c>
      <c r="E1691" t="s">
        <v>24</v>
      </c>
      <c r="F1691">
        <v>1</v>
      </c>
      <c r="G1691">
        <v>1</v>
      </c>
      <c r="H1691" t="s">
        <v>67</v>
      </c>
      <c r="I1691" s="3">
        <v>45916.333333333343</v>
      </c>
      <c r="J1691" s="3">
        <v>45916.375694444447</v>
      </c>
      <c r="K1691">
        <v>60</v>
      </c>
      <c r="L1691">
        <v>61</v>
      </c>
      <c r="M1691">
        <v>1</v>
      </c>
      <c r="N1691" s="3">
        <v>45916</v>
      </c>
      <c r="O1691" s="1">
        <f>VLOOKUP(A1691,schedule!A:J,10,0)</f>
        <v>45928</v>
      </c>
      <c r="P1691">
        <f t="shared" si="26"/>
        <v>0</v>
      </c>
    </row>
    <row r="1692" spans="1:16">
      <c r="A1692">
        <v>1116</v>
      </c>
      <c r="B1692">
        <v>52</v>
      </c>
      <c r="C1692">
        <v>5</v>
      </c>
      <c r="D1692">
        <v>1</v>
      </c>
      <c r="E1692" t="s">
        <v>24</v>
      </c>
      <c r="F1692">
        <v>1</v>
      </c>
      <c r="G1692">
        <v>1</v>
      </c>
      <c r="H1692" t="s">
        <v>67</v>
      </c>
      <c r="I1692" s="3">
        <v>45916.416666666657</v>
      </c>
      <c r="J1692" s="3">
        <v>45916.47152777778</v>
      </c>
      <c r="K1692">
        <v>90</v>
      </c>
      <c r="L1692">
        <v>79</v>
      </c>
      <c r="M1692">
        <v>1</v>
      </c>
      <c r="N1692" s="3">
        <v>45916</v>
      </c>
      <c r="O1692" s="1">
        <f>VLOOKUP(A1692,schedule!A:J,10,0)</f>
        <v>45928</v>
      </c>
      <c r="P1692">
        <f t="shared" si="26"/>
        <v>0</v>
      </c>
    </row>
    <row r="1693" spans="1:16">
      <c r="A1693">
        <v>1115</v>
      </c>
      <c r="B1693">
        <v>80</v>
      </c>
      <c r="C1693">
        <v>6</v>
      </c>
      <c r="D1693">
        <v>3</v>
      </c>
      <c r="E1693" t="s">
        <v>24</v>
      </c>
      <c r="F1693">
        <v>1</v>
      </c>
      <c r="G1693">
        <v>1</v>
      </c>
      <c r="H1693" t="s">
        <v>67</v>
      </c>
      <c r="I1693" s="3">
        <v>45916.333333333343</v>
      </c>
      <c r="J1693" s="3">
        <v>45916.379166666673</v>
      </c>
      <c r="K1693">
        <v>60</v>
      </c>
      <c r="L1693">
        <v>66</v>
      </c>
      <c r="M1693">
        <v>1</v>
      </c>
      <c r="N1693" s="3">
        <v>45913</v>
      </c>
      <c r="O1693" s="1">
        <f>VLOOKUP(A1693,schedule!A:J,10,0)</f>
        <v>45925</v>
      </c>
      <c r="P1693">
        <f t="shared" si="26"/>
        <v>0</v>
      </c>
    </row>
    <row r="1694" spans="1:16">
      <c r="A1694">
        <v>1116</v>
      </c>
      <c r="B1694">
        <v>71</v>
      </c>
      <c r="C1694">
        <v>6</v>
      </c>
      <c r="D1694">
        <v>2</v>
      </c>
      <c r="E1694" t="s">
        <v>24</v>
      </c>
      <c r="F1694">
        <v>1</v>
      </c>
      <c r="G1694">
        <v>1</v>
      </c>
      <c r="H1694" t="s">
        <v>67</v>
      </c>
      <c r="I1694" s="3">
        <v>45916.375</v>
      </c>
      <c r="J1694" s="3">
        <v>45916.50277777778</v>
      </c>
      <c r="K1694">
        <v>120</v>
      </c>
      <c r="L1694">
        <v>184</v>
      </c>
      <c r="M1694">
        <v>1</v>
      </c>
      <c r="N1694" s="3">
        <v>45916</v>
      </c>
      <c r="O1694" s="1">
        <f>VLOOKUP(A1694,schedule!A:J,10,0)</f>
        <v>45928</v>
      </c>
      <c r="P1694">
        <f t="shared" si="26"/>
        <v>0</v>
      </c>
    </row>
    <row r="1695" spans="1:16">
      <c r="A1695">
        <v>1116</v>
      </c>
      <c r="B1695">
        <v>47</v>
      </c>
      <c r="C1695">
        <v>1</v>
      </c>
      <c r="D1695">
        <v>3</v>
      </c>
      <c r="E1695" t="s">
        <v>24</v>
      </c>
      <c r="F1695">
        <v>1</v>
      </c>
      <c r="G1695">
        <v>1</v>
      </c>
      <c r="H1695" t="s">
        <v>67</v>
      </c>
      <c r="I1695" s="3">
        <v>45916.333333333343</v>
      </c>
      <c r="J1695" s="3">
        <v>45916.648611111108</v>
      </c>
      <c r="K1695">
        <v>240</v>
      </c>
      <c r="L1695">
        <v>454</v>
      </c>
      <c r="M1695">
        <v>1.385477131001823</v>
      </c>
      <c r="N1695" s="3">
        <v>45916</v>
      </c>
      <c r="O1695" s="1">
        <f>VLOOKUP(A1695,schedule!A:J,10,0)</f>
        <v>45928</v>
      </c>
      <c r="P1695">
        <f t="shared" si="26"/>
        <v>0</v>
      </c>
    </row>
    <row r="1696" spans="1:16">
      <c r="A1696">
        <v>1116</v>
      </c>
      <c r="B1696">
        <v>77</v>
      </c>
      <c r="C1696">
        <v>5</v>
      </c>
      <c r="D1696">
        <v>1</v>
      </c>
      <c r="E1696" t="s">
        <v>24</v>
      </c>
      <c r="F1696">
        <v>1</v>
      </c>
      <c r="G1696">
        <v>1</v>
      </c>
      <c r="H1696" t="s">
        <v>67</v>
      </c>
      <c r="I1696" s="3">
        <v>45916.375</v>
      </c>
      <c r="J1696" s="3">
        <v>45916.408333333333</v>
      </c>
      <c r="K1696">
        <v>45</v>
      </c>
      <c r="L1696">
        <v>48</v>
      </c>
      <c r="M1696">
        <v>1</v>
      </c>
      <c r="N1696" s="3">
        <v>45916</v>
      </c>
      <c r="O1696" s="1">
        <f>VLOOKUP(A1696,schedule!A:J,10,0)</f>
        <v>45928</v>
      </c>
      <c r="P1696">
        <f t="shared" si="26"/>
        <v>0</v>
      </c>
    </row>
    <row r="1697" spans="1:16">
      <c r="A1697">
        <v>1116</v>
      </c>
      <c r="B1697">
        <v>57</v>
      </c>
      <c r="C1697">
        <v>3</v>
      </c>
      <c r="D1697">
        <v>3</v>
      </c>
      <c r="E1697" t="s">
        <v>20</v>
      </c>
      <c r="F1697">
        <v>1</v>
      </c>
      <c r="G1697">
        <v>1</v>
      </c>
      <c r="H1697" t="s">
        <v>67</v>
      </c>
      <c r="I1697" s="3">
        <v>45916.375</v>
      </c>
      <c r="J1697" s="3">
        <v>45916.387499999997</v>
      </c>
      <c r="K1697">
        <v>15</v>
      </c>
      <c r="L1697">
        <v>18</v>
      </c>
      <c r="M1697">
        <v>1</v>
      </c>
      <c r="N1697" s="3">
        <v>45916</v>
      </c>
      <c r="O1697" s="1">
        <f>VLOOKUP(A1697,schedule!A:J,10,0)</f>
        <v>45928</v>
      </c>
      <c r="P1697">
        <f t="shared" si="26"/>
        <v>0</v>
      </c>
    </row>
    <row r="1698" spans="1:16">
      <c r="A1698">
        <v>1116</v>
      </c>
      <c r="B1698">
        <v>19</v>
      </c>
      <c r="C1698">
        <v>4</v>
      </c>
      <c r="D1698">
        <v>1</v>
      </c>
      <c r="E1698" t="s">
        <v>20</v>
      </c>
      <c r="F1698">
        <v>1</v>
      </c>
      <c r="G1698">
        <v>1</v>
      </c>
      <c r="H1698" t="s">
        <v>67</v>
      </c>
      <c r="I1698" s="3">
        <v>45916.333333333343</v>
      </c>
      <c r="J1698" s="3">
        <v>45916.341666666667</v>
      </c>
      <c r="K1698">
        <v>15</v>
      </c>
      <c r="L1698">
        <v>12</v>
      </c>
      <c r="M1698">
        <v>1</v>
      </c>
      <c r="N1698" s="3">
        <v>45916</v>
      </c>
      <c r="O1698" s="1">
        <f>VLOOKUP(A1698,schedule!A:J,10,0)</f>
        <v>45928</v>
      </c>
      <c r="P1698">
        <f t="shared" si="26"/>
        <v>0</v>
      </c>
    </row>
    <row r="1699" spans="1:16">
      <c r="A1699">
        <v>1116</v>
      </c>
      <c r="B1699">
        <v>14</v>
      </c>
      <c r="C1699">
        <v>2</v>
      </c>
      <c r="D1699">
        <v>1</v>
      </c>
      <c r="E1699" t="s">
        <v>20</v>
      </c>
      <c r="F1699">
        <v>1</v>
      </c>
      <c r="G1699">
        <v>1</v>
      </c>
      <c r="H1699" t="s">
        <v>67</v>
      </c>
      <c r="I1699" s="3">
        <v>45916.416666666657</v>
      </c>
      <c r="J1699" s="3">
        <v>45916.431250000001</v>
      </c>
      <c r="K1699">
        <v>15</v>
      </c>
      <c r="L1699">
        <v>21</v>
      </c>
      <c r="M1699">
        <v>1</v>
      </c>
      <c r="N1699" s="3">
        <v>45916</v>
      </c>
      <c r="O1699" s="1">
        <f>VLOOKUP(A1699,schedule!A:J,10,0)</f>
        <v>45928</v>
      </c>
      <c r="P1699">
        <f t="shared" si="26"/>
        <v>0</v>
      </c>
    </row>
    <row r="1700" spans="1:16">
      <c r="A1700">
        <v>1116</v>
      </c>
      <c r="B1700">
        <v>86</v>
      </c>
      <c r="C1700">
        <v>4</v>
      </c>
      <c r="D1700">
        <v>1</v>
      </c>
      <c r="E1700" t="s">
        <v>20</v>
      </c>
      <c r="F1700">
        <v>1</v>
      </c>
      <c r="G1700">
        <v>1</v>
      </c>
      <c r="H1700" t="s">
        <v>67</v>
      </c>
      <c r="I1700" s="3">
        <v>45916.291666666657</v>
      </c>
      <c r="J1700" s="3">
        <v>45916.339583333327</v>
      </c>
      <c r="K1700">
        <v>60</v>
      </c>
      <c r="L1700">
        <v>69</v>
      </c>
      <c r="M1700">
        <v>1</v>
      </c>
      <c r="N1700" s="3">
        <v>45916</v>
      </c>
      <c r="O1700" s="1">
        <f>VLOOKUP(A1700,schedule!A:J,10,0)</f>
        <v>45928</v>
      </c>
      <c r="P1700">
        <f t="shared" si="26"/>
        <v>0</v>
      </c>
    </row>
    <row r="1701" spans="1:16">
      <c r="A1701">
        <v>1116</v>
      </c>
      <c r="B1701">
        <v>72</v>
      </c>
      <c r="C1701">
        <v>2</v>
      </c>
      <c r="D1701">
        <v>3</v>
      </c>
      <c r="E1701" t="s">
        <v>20</v>
      </c>
      <c r="F1701">
        <v>1</v>
      </c>
      <c r="G1701">
        <v>1</v>
      </c>
      <c r="H1701" t="s">
        <v>67</v>
      </c>
      <c r="I1701" s="3">
        <v>45916.333333333343</v>
      </c>
      <c r="J1701" s="3">
        <v>45916.371527777781</v>
      </c>
      <c r="K1701">
        <v>60</v>
      </c>
      <c r="L1701">
        <v>55</v>
      </c>
      <c r="M1701">
        <v>1</v>
      </c>
      <c r="N1701" s="3">
        <v>45916</v>
      </c>
      <c r="O1701" s="1">
        <f>VLOOKUP(A1701,schedule!A:J,10,0)</f>
        <v>45928</v>
      </c>
      <c r="P1701">
        <f t="shared" si="26"/>
        <v>0</v>
      </c>
    </row>
    <row r="1702" spans="1:16">
      <c r="A1702">
        <v>1111</v>
      </c>
      <c r="B1702">
        <v>492</v>
      </c>
      <c r="C1702">
        <v>7</v>
      </c>
      <c r="D1702">
        <v>1</v>
      </c>
      <c r="E1702" t="s">
        <v>36</v>
      </c>
      <c r="F1702">
        <v>4</v>
      </c>
      <c r="G1702" t="s">
        <v>68</v>
      </c>
      <c r="H1702" t="s">
        <v>63</v>
      </c>
      <c r="I1702" s="3">
        <v>45917.333333333343</v>
      </c>
      <c r="J1702" s="3">
        <v>45917.54583333333</v>
      </c>
      <c r="K1702">
        <v>120</v>
      </c>
      <c r="L1702">
        <v>306</v>
      </c>
      <c r="M1702">
        <v>1.739048656359921</v>
      </c>
      <c r="N1702" s="3">
        <v>45910</v>
      </c>
      <c r="O1702" s="1">
        <f>VLOOKUP(A1702,schedule!A:J,10,0)</f>
        <v>45913</v>
      </c>
      <c r="P1702">
        <f t="shared" si="26"/>
        <v>4.5458333333299379</v>
      </c>
    </row>
    <row r="1703" spans="1:16">
      <c r="A1703">
        <v>1111</v>
      </c>
      <c r="B1703">
        <v>488</v>
      </c>
      <c r="C1703">
        <v>8</v>
      </c>
      <c r="D1703">
        <v>3</v>
      </c>
      <c r="E1703" t="s">
        <v>36</v>
      </c>
      <c r="F1703">
        <v>4</v>
      </c>
      <c r="G1703" t="s">
        <v>68</v>
      </c>
      <c r="H1703" t="s">
        <v>63</v>
      </c>
      <c r="I1703" s="3">
        <v>45917.333333333343</v>
      </c>
      <c r="J1703" s="3">
        <v>45917.416666666657</v>
      </c>
      <c r="K1703">
        <v>90</v>
      </c>
      <c r="L1703">
        <v>120</v>
      </c>
      <c r="M1703">
        <v>1.6398678189471541</v>
      </c>
      <c r="N1703" s="3">
        <v>45910</v>
      </c>
      <c r="O1703" s="1">
        <f>VLOOKUP(A1703,schedule!A:J,10,0)</f>
        <v>45913</v>
      </c>
      <c r="P1703">
        <f t="shared" si="26"/>
        <v>4.4166666666569654</v>
      </c>
    </row>
    <row r="1704" spans="1:16">
      <c r="A1704">
        <v>1112</v>
      </c>
      <c r="B1704">
        <v>492</v>
      </c>
      <c r="C1704">
        <v>6</v>
      </c>
      <c r="D1704">
        <v>3</v>
      </c>
      <c r="E1704" t="s">
        <v>36</v>
      </c>
      <c r="F1704">
        <v>4</v>
      </c>
      <c r="G1704" t="s">
        <v>68</v>
      </c>
      <c r="H1704" t="s">
        <v>63</v>
      </c>
      <c r="I1704" s="3">
        <v>45917.375</v>
      </c>
      <c r="J1704" s="3">
        <v>45917.482638888891</v>
      </c>
      <c r="K1704">
        <v>120</v>
      </c>
      <c r="L1704">
        <v>155</v>
      </c>
      <c r="M1704">
        <v>1.4128015070690969</v>
      </c>
      <c r="N1704" s="3">
        <v>45913</v>
      </c>
      <c r="O1704" s="1">
        <f>VLOOKUP(A1704,schedule!A:J,10,0)</f>
        <v>45916</v>
      </c>
      <c r="P1704">
        <f t="shared" si="26"/>
        <v>1.4826388888905058</v>
      </c>
    </row>
    <row r="1705" spans="1:16">
      <c r="A1705">
        <v>1112</v>
      </c>
      <c r="B1705">
        <v>488</v>
      </c>
      <c r="C1705">
        <v>6</v>
      </c>
      <c r="D1705">
        <v>1</v>
      </c>
      <c r="E1705" t="s">
        <v>36</v>
      </c>
      <c r="F1705">
        <v>4</v>
      </c>
      <c r="G1705" t="s">
        <v>68</v>
      </c>
      <c r="H1705" t="s">
        <v>63</v>
      </c>
      <c r="I1705" s="3">
        <v>45917.416666666657</v>
      </c>
      <c r="J1705" s="3">
        <v>45917.534722222219</v>
      </c>
      <c r="K1705">
        <v>90</v>
      </c>
      <c r="L1705">
        <v>170</v>
      </c>
      <c r="M1705">
        <v>1.5058489167223239</v>
      </c>
      <c r="N1705" s="3">
        <v>45913</v>
      </c>
      <c r="O1705" s="1">
        <f>VLOOKUP(A1705,schedule!A:J,10,0)</f>
        <v>45916</v>
      </c>
      <c r="P1705">
        <f t="shared" si="26"/>
        <v>1.5347222222189885</v>
      </c>
    </row>
    <row r="1706" spans="1:16">
      <c r="A1706">
        <v>1112</v>
      </c>
      <c r="B1706">
        <v>474</v>
      </c>
      <c r="C1706">
        <v>2</v>
      </c>
      <c r="D1706">
        <v>2</v>
      </c>
      <c r="E1706" t="s">
        <v>36</v>
      </c>
      <c r="F1706">
        <v>4</v>
      </c>
      <c r="G1706" t="s">
        <v>68</v>
      </c>
      <c r="H1706" t="s">
        <v>63</v>
      </c>
      <c r="I1706" s="3">
        <v>45917.333333333343</v>
      </c>
      <c r="J1706" s="3">
        <v>45917.482638888891</v>
      </c>
      <c r="K1706">
        <v>90</v>
      </c>
      <c r="L1706">
        <v>215</v>
      </c>
      <c r="M1706">
        <v>1.7783711508502069</v>
      </c>
      <c r="N1706" s="3">
        <v>45913</v>
      </c>
      <c r="O1706" s="1">
        <f>VLOOKUP(A1706,schedule!A:J,10,0)</f>
        <v>45916</v>
      </c>
      <c r="P1706">
        <f t="shared" si="26"/>
        <v>1.4826388888905058</v>
      </c>
    </row>
    <row r="1707" spans="1:16">
      <c r="A1707">
        <v>1112</v>
      </c>
      <c r="B1707">
        <v>472</v>
      </c>
      <c r="C1707">
        <v>4</v>
      </c>
      <c r="D1707">
        <v>2</v>
      </c>
      <c r="E1707" t="s">
        <v>36</v>
      </c>
      <c r="F1707">
        <v>4</v>
      </c>
      <c r="G1707" t="s">
        <v>68</v>
      </c>
      <c r="H1707" t="s">
        <v>63</v>
      </c>
      <c r="I1707" s="3">
        <v>45917.291666666657</v>
      </c>
      <c r="J1707" s="3">
        <v>45917.387499999997</v>
      </c>
      <c r="K1707">
        <v>60</v>
      </c>
      <c r="L1707">
        <v>138</v>
      </c>
      <c r="M1707">
        <v>1.6853969116458081</v>
      </c>
      <c r="N1707" s="3">
        <v>45913</v>
      </c>
      <c r="O1707" s="1">
        <f>VLOOKUP(A1707,schedule!A:J,10,0)</f>
        <v>45916</v>
      </c>
      <c r="P1707">
        <f t="shared" si="26"/>
        <v>1.3874999999970896</v>
      </c>
    </row>
    <row r="1708" spans="1:16">
      <c r="A1708">
        <v>1113</v>
      </c>
      <c r="B1708">
        <v>109</v>
      </c>
      <c r="C1708">
        <v>5</v>
      </c>
      <c r="D1708">
        <v>2</v>
      </c>
      <c r="E1708" t="s">
        <v>27</v>
      </c>
      <c r="F1708">
        <v>2</v>
      </c>
      <c r="G1708">
        <v>4</v>
      </c>
      <c r="H1708" t="s">
        <v>63</v>
      </c>
      <c r="I1708" s="3">
        <v>45917.291666666657</v>
      </c>
      <c r="J1708" s="3">
        <v>45917.629166666673</v>
      </c>
      <c r="K1708">
        <v>240</v>
      </c>
      <c r="L1708">
        <v>486</v>
      </c>
      <c r="M1708">
        <v>2.094540723170971</v>
      </c>
      <c r="N1708" s="3">
        <v>45910</v>
      </c>
      <c r="O1708" s="1">
        <f>VLOOKUP(A1708,schedule!A:J,10,0)</f>
        <v>45919</v>
      </c>
      <c r="P1708">
        <f t="shared" si="26"/>
        <v>0</v>
      </c>
    </row>
    <row r="1709" spans="1:16">
      <c r="A1709">
        <v>1113</v>
      </c>
      <c r="B1709">
        <v>364</v>
      </c>
      <c r="C1709">
        <v>14</v>
      </c>
      <c r="D1709">
        <v>2</v>
      </c>
      <c r="E1709" t="s">
        <v>32</v>
      </c>
      <c r="F1709">
        <v>3</v>
      </c>
      <c r="G1709">
        <v>4</v>
      </c>
      <c r="H1709" t="s">
        <v>63</v>
      </c>
      <c r="I1709" s="3">
        <v>45917.416666666657</v>
      </c>
      <c r="J1709" s="3">
        <v>45917.459722222222</v>
      </c>
      <c r="K1709">
        <v>30</v>
      </c>
      <c r="L1709">
        <v>62</v>
      </c>
      <c r="M1709">
        <v>2.1613085756934232</v>
      </c>
      <c r="N1709" s="3">
        <v>45913</v>
      </c>
      <c r="O1709" s="1">
        <f>VLOOKUP(A1709,schedule!A:J,10,0)</f>
        <v>45919</v>
      </c>
      <c r="P1709">
        <f t="shared" si="26"/>
        <v>0</v>
      </c>
    </row>
    <row r="1710" spans="1:16">
      <c r="A1710">
        <v>1113</v>
      </c>
      <c r="B1710">
        <v>463</v>
      </c>
      <c r="C1710">
        <v>10</v>
      </c>
      <c r="D1710">
        <v>1</v>
      </c>
      <c r="E1710" t="s">
        <v>36</v>
      </c>
      <c r="F1710">
        <v>4</v>
      </c>
      <c r="G1710">
        <v>4</v>
      </c>
      <c r="H1710" t="s">
        <v>67</v>
      </c>
      <c r="I1710" s="3">
        <v>45917.291666666657</v>
      </c>
      <c r="J1710" s="3">
        <v>45917.300694444442</v>
      </c>
      <c r="K1710">
        <v>15</v>
      </c>
      <c r="L1710">
        <v>13</v>
      </c>
      <c r="M1710">
        <v>1</v>
      </c>
      <c r="N1710" s="3">
        <v>45916</v>
      </c>
      <c r="O1710" s="1">
        <f>VLOOKUP(A1710,schedule!A:J,10,0)</f>
        <v>45919</v>
      </c>
      <c r="P1710">
        <f t="shared" si="26"/>
        <v>0</v>
      </c>
    </row>
    <row r="1711" spans="1:16">
      <c r="A1711">
        <v>1113</v>
      </c>
      <c r="B1711">
        <v>418</v>
      </c>
      <c r="C1711">
        <v>1</v>
      </c>
      <c r="D1711">
        <v>3</v>
      </c>
      <c r="E1711" t="s">
        <v>34</v>
      </c>
      <c r="F1711">
        <v>3</v>
      </c>
      <c r="G1711">
        <v>4</v>
      </c>
      <c r="H1711" t="s">
        <v>63</v>
      </c>
      <c r="I1711" s="3">
        <v>45917.333333333343</v>
      </c>
      <c r="J1711" s="3">
        <v>45917.535416666673</v>
      </c>
      <c r="K1711">
        <v>120</v>
      </c>
      <c r="L1711">
        <v>291</v>
      </c>
      <c r="M1711">
        <v>2.194397908007101</v>
      </c>
      <c r="N1711" s="3">
        <v>45913</v>
      </c>
      <c r="O1711" s="1">
        <f>VLOOKUP(A1711,schedule!A:J,10,0)</f>
        <v>45919</v>
      </c>
      <c r="P1711">
        <f t="shared" si="26"/>
        <v>0</v>
      </c>
    </row>
    <row r="1712" spans="1:16">
      <c r="A1712">
        <v>1113</v>
      </c>
      <c r="B1712">
        <v>440</v>
      </c>
      <c r="C1712">
        <v>11</v>
      </c>
      <c r="D1712">
        <v>3</v>
      </c>
      <c r="E1712" t="s">
        <v>36</v>
      </c>
      <c r="F1712">
        <v>4</v>
      </c>
      <c r="G1712">
        <v>4</v>
      </c>
      <c r="H1712" t="s">
        <v>67</v>
      </c>
      <c r="I1712" s="3">
        <v>45917.333333333343</v>
      </c>
      <c r="J1712" s="3">
        <v>45917.420138888891</v>
      </c>
      <c r="K1712">
        <v>120</v>
      </c>
      <c r="L1712">
        <v>125</v>
      </c>
      <c r="M1712">
        <v>1</v>
      </c>
      <c r="N1712" s="3">
        <v>45916</v>
      </c>
      <c r="O1712" s="1">
        <f>VLOOKUP(A1712,schedule!A:J,10,0)</f>
        <v>45919</v>
      </c>
      <c r="P1712">
        <f t="shared" si="26"/>
        <v>0</v>
      </c>
    </row>
    <row r="1713" spans="1:16">
      <c r="A1713">
        <v>1113</v>
      </c>
      <c r="B1713">
        <v>342</v>
      </c>
      <c r="C1713">
        <v>12</v>
      </c>
      <c r="D1713">
        <v>2</v>
      </c>
      <c r="E1713" t="s">
        <v>32</v>
      </c>
      <c r="F1713">
        <v>3</v>
      </c>
      <c r="G1713">
        <v>4</v>
      </c>
      <c r="H1713" t="s">
        <v>63</v>
      </c>
      <c r="I1713" s="3">
        <v>45917.291666666657</v>
      </c>
      <c r="J1713" s="3">
        <v>45917.886111111111</v>
      </c>
      <c r="K1713">
        <v>240</v>
      </c>
      <c r="L1713">
        <v>856</v>
      </c>
      <c r="M1713">
        <v>2.5262564052480569</v>
      </c>
      <c r="N1713" s="3">
        <v>45913</v>
      </c>
      <c r="O1713" s="1">
        <f>VLOOKUP(A1713,schedule!A:J,10,0)</f>
        <v>45919</v>
      </c>
      <c r="P1713">
        <f t="shared" si="26"/>
        <v>0</v>
      </c>
    </row>
    <row r="1714" spans="1:16">
      <c r="A1714">
        <v>1113</v>
      </c>
      <c r="B1714">
        <v>441</v>
      </c>
      <c r="C1714">
        <v>7</v>
      </c>
      <c r="D1714">
        <v>3</v>
      </c>
      <c r="E1714" t="s">
        <v>36</v>
      </c>
      <c r="F1714">
        <v>4</v>
      </c>
      <c r="G1714">
        <v>4</v>
      </c>
      <c r="H1714" t="s">
        <v>67</v>
      </c>
      <c r="I1714" s="3">
        <v>45917.375</v>
      </c>
      <c r="J1714" s="3">
        <v>45917.438194444447</v>
      </c>
      <c r="K1714">
        <v>90</v>
      </c>
      <c r="L1714">
        <v>91</v>
      </c>
      <c r="M1714">
        <v>1</v>
      </c>
      <c r="N1714" s="3">
        <v>45916</v>
      </c>
      <c r="O1714" s="1">
        <f>VLOOKUP(A1714,schedule!A:J,10,0)</f>
        <v>45919</v>
      </c>
      <c r="P1714">
        <f t="shared" si="26"/>
        <v>0</v>
      </c>
    </row>
    <row r="1715" spans="1:16">
      <c r="A1715">
        <v>1113</v>
      </c>
      <c r="B1715">
        <v>438</v>
      </c>
      <c r="C1715">
        <v>8</v>
      </c>
      <c r="D1715">
        <v>1</v>
      </c>
      <c r="E1715" t="s">
        <v>36</v>
      </c>
      <c r="F1715">
        <v>4</v>
      </c>
      <c r="G1715">
        <v>4</v>
      </c>
      <c r="H1715" t="s">
        <v>67</v>
      </c>
      <c r="I1715" s="3">
        <v>45917.291666666657</v>
      </c>
      <c r="J1715" s="3">
        <v>45917.341666666667</v>
      </c>
      <c r="K1715">
        <v>60</v>
      </c>
      <c r="L1715">
        <v>72</v>
      </c>
      <c r="M1715">
        <v>1</v>
      </c>
      <c r="N1715" s="3">
        <v>45916</v>
      </c>
      <c r="O1715" s="1">
        <f>VLOOKUP(A1715,schedule!A:J,10,0)</f>
        <v>45919</v>
      </c>
      <c r="P1715">
        <f t="shared" si="26"/>
        <v>0</v>
      </c>
    </row>
    <row r="1716" spans="1:16">
      <c r="A1716">
        <v>1113</v>
      </c>
      <c r="B1716">
        <v>443</v>
      </c>
      <c r="C1716">
        <v>2</v>
      </c>
      <c r="D1716">
        <v>3</v>
      </c>
      <c r="E1716" t="s">
        <v>36</v>
      </c>
      <c r="F1716">
        <v>4</v>
      </c>
      <c r="G1716">
        <v>4</v>
      </c>
      <c r="H1716" t="s">
        <v>67</v>
      </c>
      <c r="I1716" s="3">
        <v>45917.291666666657</v>
      </c>
      <c r="J1716" s="3">
        <v>45917.336805555547</v>
      </c>
      <c r="K1716">
        <v>60</v>
      </c>
      <c r="L1716">
        <v>65</v>
      </c>
      <c r="M1716">
        <v>1</v>
      </c>
      <c r="N1716" s="3">
        <v>45916</v>
      </c>
      <c r="O1716" s="1">
        <f>VLOOKUP(A1716,schedule!A:J,10,0)</f>
        <v>45919</v>
      </c>
      <c r="P1716">
        <f t="shared" si="26"/>
        <v>0</v>
      </c>
    </row>
    <row r="1717" spans="1:16">
      <c r="A1717">
        <v>1113</v>
      </c>
      <c r="B1717">
        <v>417</v>
      </c>
      <c r="C1717">
        <v>6</v>
      </c>
      <c r="D1717">
        <v>3</v>
      </c>
      <c r="E1717" t="s">
        <v>32</v>
      </c>
      <c r="F1717">
        <v>3</v>
      </c>
      <c r="G1717">
        <v>4</v>
      </c>
      <c r="H1717" t="s">
        <v>63</v>
      </c>
      <c r="I1717" s="3">
        <v>45917.375</v>
      </c>
      <c r="J1717" s="3">
        <v>45917.431944444441</v>
      </c>
      <c r="K1717">
        <v>30</v>
      </c>
      <c r="L1717">
        <v>82</v>
      </c>
      <c r="M1717">
        <v>2.277367666104531</v>
      </c>
      <c r="N1717" s="3">
        <v>45913</v>
      </c>
      <c r="O1717" s="1">
        <f>VLOOKUP(A1717,schedule!A:J,10,0)</f>
        <v>45919</v>
      </c>
      <c r="P1717">
        <f t="shared" si="26"/>
        <v>0</v>
      </c>
    </row>
    <row r="1718" spans="1:16">
      <c r="A1718">
        <v>1113</v>
      </c>
      <c r="B1718">
        <v>485</v>
      </c>
      <c r="C1718">
        <v>11</v>
      </c>
      <c r="D1718">
        <v>2</v>
      </c>
      <c r="E1718" t="s">
        <v>36</v>
      </c>
      <c r="F1718">
        <v>4</v>
      </c>
      <c r="G1718">
        <v>4</v>
      </c>
      <c r="H1718" t="s">
        <v>67</v>
      </c>
      <c r="I1718" s="3">
        <v>45917.416666666657</v>
      </c>
      <c r="J1718" s="3">
        <v>45917.536111111112</v>
      </c>
      <c r="K1718">
        <v>120</v>
      </c>
      <c r="L1718">
        <v>172</v>
      </c>
      <c r="M1718">
        <v>1</v>
      </c>
      <c r="N1718" s="3">
        <v>45916</v>
      </c>
      <c r="O1718" s="1">
        <f>VLOOKUP(A1718,schedule!A:J,10,0)</f>
        <v>45919</v>
      </c>
      <c r="P1718">
        <f t="shared" si="26"/>
        <v>0</v>
      </c>
    </row>
    <row r="1719" spans="1:16">
      <c r="A1719">
        <v>1113</v>
      </c>
      <c r="B1719">
        <v>472</v>
      </c>
      <c r="C1719">
        <v>9</v>
      </c>
      <c r="D1719">
        <v>2</v>
      </c>
      <c r="E1719" t="s">
        <v>36</v>
      </c>
      <c r="F1719">
        <v>4</v>
      </c>
      <c r="G1719">
        <v>4</v>
      </c>
      <c r="H1719" t="s">
        <v>67</v>
      </c>
      <c r="I1719" s="3">
        <v>45917.333333333343</v>
      </c>
      <c r="J1719" s="3">
        <v>45917.388194444437</v>
      </c>
      <c r="K1719">
        <v>60</v>
      </c>
      <c r="L1719">
        <v>79</v>
      </c>
      <c r="M1719">
        <v>1</v>
      </c>
      <c r="N1719" s="3">
        <v>45916</v>
      </c>
      <c r="O1719" s="1">
        <f>VLOOKUP(A1719,schedule!A:J,10,0)</f>
        <v>45919</v>
      </c>
      <c r="P1719">
        <f t="shared" si="26"/>
        <v>0</v>
      </c>
    </row>
    <row r="1720" spans="1:16">
      <c r="A1720">
        <v>1113</v>
      </c>
      <c r="B1720">
        <v>435</v>
      </c>
      <c r="C1720">
        <v>9</v>
      </c>
      <c r="D1720">
        <v>2</v>
      </c>
      <c r="E1720" t="s">
        <v>36</v>
      </c>
      <c r="F1720">
        <v>4</v>
      </c>
      <c r="G1720">
        <v>4</v>
      </c>
      <c r="H1720" t="s">
        <v>67</v>
      </c>
      <c r="I1720" s="3">
        <v>45917.291666666657</v>
      </c>
      <c r="J1720" s="3">
        <v>45917.307638888888</v>
      </c>
      <c r="K1720">
        <v>15</v>
      </c>
      <c r="L1720">
        <v>23</v>
      </c>
      <c r="M1720">
        <v>1</v>
      </c>
      <c r="N1720" s="3">
        <v>45916</v>
      </c>
      <c r="O1720" s="1">
        <f>VLOOKUP(A1720,schedule!A:J,10,0)</f>
        <v>45919</v>
      </c>
      <c r="P1720">
        <f t="shared" si="26"/>
        <v>0</v>
      </c>
    </row>
    <row r="1721" spans="1:16">
      <c r="A1721">
        <v>1113</v>
      </c>
      <c r="B1721">
        <v>495</v>
      </c>
      <c r="C1721">
        <v>2</v>
      </c>
      <c r="D1721">
        <v>1</v>
      </c>
      <c r="E1721" t="s">
        <v>36</v>
      </c>
      <c r="F1721">
        <v>4</v>
      </c>
      <c r="G1721">
        <v>4</v>
      </c>
      <c r="H1721" t="s">
        <v>67</v>
      </c>
      <c r="I1721" s="3">
        <v>45917.291666666657</v>
      </c>
      <c r="J1721" s="3">
        <v>45917.570833333331</v>
      </c>
      <c r="K1721">
        <v>240</v>
      </c>
      <c r="L1721">
        <v>402</v>
      </c>
      <c r="M1721">
        <v>1.300431365740949</v>
      </c>
      <c r="N1721" s="3">
        <v>45916</v>
      </c>
      <c r="O1721" s="1">
        <f>VLOOKUP(A1721,schedule!A:J,10,0)</f>
        <v>45919</v>
      </c>
      <c r="P1721">
        <f t="shared" si="26"/>
        <v>0</v>
      </c>
    </row>
    <row r="1722" spans="1:16">
      <c r="A1722">
        <v>1113</v>
      </c>
      <c r="B1722">
        <v>278</v>
      </c>
      <c r="C1722">
        <v>9</v>
      </c>
      <c r="D1722">
        <v>1</v>
      </c>
      <c r="E1722" t="s">
        <v>34</v>
      </c>
      <c r="F1722">
        <v>3</v>
      </c>
      <c r="G1722">
        <v>4</v>
      </c>
      <c r="H1722" t="s">
        <v>63</v>
      </c>
      <c r="I1722" s="3">
        <v>45917.333333333343</v>
      </c>
      <c r="J1722" s="3">
        <v>45917.54791666667</v>
      </c>
      <c r="K1722">
        <v>150</v>
      </c>
      <c r="L1722">
        <v>309</v>
      </c>
      <c r="M1722">
        <v>2.359178788339682</v>
      </c>
      <c r="N1722" s="3">
        <v>45913</v>
      </c>
      <c r="O1722" s="1">
        <f>VLOOKUP(A1722,schedule!A:J,10,0)</f>
        <v>45919</v>
      </c>
      <c r="P1722">
        <f t="shared" si="26"/>
        <v>0</v>
      </c>
    </row>
    <row r="1723" spans="1:16">
      <c r="A1723">
        <v>1113</v>
      </c>
      <c r="B1723">
        <v>373</v>
      </c>
      <c r="C1723">
        <v>12</v>
      </c>
      <c r="D1723">
        <v>3</v>
      </c>
      <c r="E1723" t="s">
        <v>32</v>
      </c>
      <c r="F1723">
        <v>3</v>
      </c>
      <c r="G1723">
        <v>4</v>
      </c>
      <c r="H1723" t="s">
        <v>63</v>
      </c>
      <c r="I1723" s="3">
        <v>45917.291666666657</v>
      </c>
      <c r="J1723" s="3">
        <v>45917.511111111111</v>
      </c>
      <c r="K1723">
        <v>90</v>
      </c>
      <c r="L1723">
        <v>316</v>
      </c>
      <c r="M1723">
        <v>2.4142083110656292</v>
      </c>
      <c r="N1723" s="3">
        <v>45913</v>
      </c>
      <c r="O1723" s="1">
        <f>VLOOKUP(A1723,schedule!A:J,10,0)</f>
        <v>45919</v>
      </c>
      <c r="P1723">
        <f t="shared" si="26"/>
        <v>0</v>
      </c>
    </row>
    <row r="1724" spans="1:16">
      <c r="A1724">
        <v>1113</v>
      </c>
      <c r="B1724">
        <v>266</v>
      </c>
      <c r="C1724">
        <v>6</v>
      </c>
      <c r="D1724">
        <v>3</v>
      </c>
      <c r="E1724" t="s">
        <v>32</v>
      </c>
      <c r="F1724">
        <v>3</v>
      </c>
      <c r="G1724">
        <v>4</v>
      </c>
      <c r="H1724" t="s">
        <v>63</v>
      </c>
      <c r="I1724" s="3">
        <v>45917.375</v>
      </c>
      <c r="J1724" s="3">
        <v>45917.48541666667</v>
      </c>
      <c r="K1724">
        <v>60</v>
      </c>
      <c r="L1724">
        <v>159</v>
      </c>
      <c r="M1724">
        <v>2.3170648186712448</v>
      </c>
      <c r="N1724" s="3">
        <v>45913</v>
      </c>
      <c r="O1724" s="1">
        <f>VLOOKUP(A1724,schedule!A:J,10,0)</f>
        <v>45919</v>
      </c>
      <c r="P1724">
        <f t="shared" si="26"/>
        <v>0</v>
      </c>
    </row>
    <row r="1725" spans="1:16">
      <c r="A1725">
        <v>1113</v>
      </c>
      <c r="B1725">
        <v>232</v>
      </c>
      <c r="C1725">
        <v>7</v>
      </c>
      <c r="D1725">
        <v>1</v>
      </c>
      <c r="E1725" t="s">
        <v>34</v>
      </c>
      <c r="F1725">
        <v>3</v>
      </c>
      <c r="G1725">
        <v>4</v>
      </c>
      <c r="H1725" t="s">
        <v>63</v>
      </c>
      <c r="I1725" s="3">
        <v>45917.291666666657</v>
      </c>
      <c r="J1725" s="3">
        <v>45917.511805555558</v>
      </c>
      <c r="K1725">
        <v>150</v>
      </c>
      <c r="L1725">
        <v>317</v>
      </c>
      <c r="M1725">
        <v>2.1569486742371349</v>
      </c>
      <c r="N1725" s="3">
        <v>45913</v>
      </c>
      <c r="O1725" s="1">
        <f>VLOOKUP(A1725,schedule!A:J,10,0)</f>
        <v>45919</v>
      </c>
      <c r="P1725">
        <f t="shared" si="26"/>
        <v>0</v>
      </c>
    </row>
    <row r="1726" spans="1:16">
      <c r="A1726">
        <v>1111</v>
      </c>
      <c r="B1726">
        <v>483</v>
      </c>
      <c r="C1726">
        <v>9</v>
      </c>
      <c r="D1726">
        <v>2</v>
      </c>
      <c r="E1726" t="s">
        <v>35</v>
      </c>
      <c r="F1726">
        <v>4</v>
      </c>
      <c r="G1726" t="s">
        <v>68</v>
      </c>
      <c r="H1726" t="s">
        <v>63</v>
      </c>
      <c r="I1726" s="3">
        <v>45917.375</v>
      </c>
      <c r="J1726" s="3">
        <v>45917.572222222218</v>
      </c>
      <c r="K1726">
        <v>150</v>
      </c>
      <c r="L1726">
        <v>284</v>
      </c>
      <c r="M1726">
        <v>1.4017666111514759</v>
      </c>
      <c r="N1726" s="3">
        <v>45910</v>
      </c>
      <c r="O1726" s="1">
        <f>VLOOKUP(A1726,schedule!A:J,10,0)</f>
        <v>45913</v>
      </c>
      <c r="P1726">
        <f t="shared" si="26"/>
        <v>4.5722222222175333</v>
      </c>
    </row>
    <row r="1727" spans="1:16">
      <c r="A1727">
        <v>1111</v>
      </c>
      <c r="B1727">
        <v>476</v>
      </c>
      <c r="C1727">
        <v>3</v>
      </c>
      <c r="D1727">
        <v>1</v>
      </c>
      <c r="E1727" t="s">
        <v>35</v>
      </c>
      <c r="F1727">
        <v>4</v>
      </c>
      <c r="G1727" t="s">
        <v>68</v>
      </c>
      <c r="H1727" t="s">
        <v>63</v>
      </c>
      <c r="I1727" s="3">
        <v>45917.291666666657</v>
      </c>
      <c r="J1727" s="3">
        <v>45917.496527777781</v>
      </c>
      <c r="K1727">
        <v>150</v>
      </c>
      <c r="L1727">
        <v>295</v>
      </c>
      <c r="M1727">
        <v>1.6479113639013641</v>
      </c>
      <c r="N1727" s="3">
        <v>45910</v>
      </c>
      <c r="O1727" s="1">
        <f>VLOOKUP(A1727,schedule!A:J,10,0)</f>
        <v>45913</v>
      </c>
      <c r="P1727">
        <f t="shared" si="26"/>
        <v>4.4965277777810115</v>
      </c>
    </row>
    <row r="1728" spans="1:16">
      <c r="A1728">
        <v>1112</v>
      </c>
      <c r="B1728">
        <v>483</v>
      </c>
      <c r="C1728">
        <v>6</v>
      </c>
      <c r="D1728">
        <v>3</v>
      </c>
      <c r="E1728" t="s">
        <v>35</v>
      </c>
      <c r="F1728">
        <v>4</v>
      </c>
      <c r="G1728" t="s">
        <v>68</v>
      </c>
      <c r="H1728" t="s">
        <v>63</v>
      </c>
      <c r="I1728" s="3">
        <v>45917.291666666657</v>
      </c>
      <c r="J1728" s="3">
        <v>45917.502083333333</v>
      </c>
      <c r="K1728">
        <v>150</v>
      </c>
      <c r="L1728">
        <v>303</v>
      </c>
      <c r="M1728">
        <v>1.5200323479384461</v>
      </c>
      <c r="N1728" s="3">
        <v>45913</v>
      </c>
      <c r="O1728" s="1">
        <f>VLOOKUP(A1728,schedule!A:J,10,0)</f>
        <v>45916</v>
      </c>
      <c r="P1728">
        <f t="shared" si="26"/>
        <v>1.5020833333328483</v>
      </c>
    </row>
    <row r="1729" spans="1:16">
      <c r="A1729">
        <v>1112</v>
      </c>
      <c r="B1729">
        <v>493</v>
      </c>
      <c r="C1729">
        <v>11</v>
      </c>
      <c r="D1729">
        <v>1</v>
      </c>
      <c r="E1729" t="s">
        <v>35</v>
      </c>
      <c r="F1729">
        <v>4</v>
      </c>
      <c r="G1729" t="s">
        <v>68</v>
      </c>
      <c r="H1729" t="s">
        <v>63</v>
      </c>
      <c r="I1729" s="3">
        <v>45917.291666666657</v>
      </c>
      <c r="J1729" s="3">
        <v>45917.438194444447</v>
      </c>
      <c r="K1729">
        <v>150</v>
      </c>
      <c r="L1729">
        <v>211</v>
      </c>
      <c r="M1729">
        <v>1.5517307388593231</v>
      </c>
      <c r="N1729" s="3">
        <v>45913</v>
      </c>
      <c r="O1729" s="1">
        <f>VLOOKUP(A1729,schedule!A:J,10,0)</f>
        <v>45916</v>
      </c>
      <c r="P1729">
        <f t="shared" si="26"/>
        <v>1.4381944444467081</v>
      </c>
    </row>
    <row r="1730" spans="1:16">
      <c r="A1730">
        <v>1113</v>
      </c>
      <c r="B1730">
        <v>447</v>
      </c>
      <c r="C1730">
        <v>4</v>
      </c>
      <c r="D1730">
        <v>3</v>
      </c>
      <c r="E1730" t="s">
        <v>35</v>
      </c>
      <c r="F1730">
        <v>4</v>
      </c>
      <c r="G1730">
        <v>4</v>
      </c>
      <c r="H1730" t="s">
        <v>67</v>
      </c>
      <c r="I1730" s="3">
        <v>45917.333333333343</v>
      </c>
      <c r="J1730" s="3">
        <v>45917.407638888893</v>
      </c>
      <c r="K1730">
        <v>120</v>
      </c>
      <c r="L1730">
        <v>107</v>
      </c>
      <c r="M1730">
        <v>1</v>
      </c>
      <c r="N1730" s="3">
        <v>45916</v>
      </c>
      <c r="O1730" s="1">
        <f>VLOOKUP(A1730,schedule!A:J,10,0)</f>
        <v>45919</v>
      </c>
      <c r="P1730">
        <f t="shared" si="26"/>
        <v>0</v>
      </c>
    </row>
    <row r="1731" spans="1:16">
      <c r="A1731">
        <v>1113</v>
      </c>
      <c r="B1731">
        <v>109</v>
      </c>
      <c r="C1731">
        <v>7</v>
      </c>
      <c r="D1731">
        <v>3</v>
      </c>
      <c r="E1731" t="s">
        <v>27</v>
      </c>
      <c r="F1731">
        <v>2</v>
      </c>
      <c r="G1731">
        <v>4</v>
      </c>
      <c r="H1731" t="s">
        <v>63</v>
      </c>
      <c r="I1731" s="3">
        <v>45917.291666666657</v>
      </c>
      <c r="J1731" s="3">
        <v>45917.719444444447</v>
      </c>
      <c r="K1731">
        <v>240</v>
      </c>
      <c r="L1731">
        <v>616</v>
      </c>
      <c r="M1731">
        <v>1.80438503124398</v>
      </c>
      <c r="N1731" s="3">
        <v>45910</v>
      </c>
      <c r="O1731" s="1">
        <f>VLOOKUP(A1731,schedule!A:J,10,0)</f>
        <v>45919</v>
      </c>
      <c r="P1731">
        <f t="shared" ref="P1731:P1794" si="27">IF(J1731-O1731&lt;0,0,J1731-O1731)</f>
        <v>0</v>
      </c>
    </row>
    <row r="1732" spans="1:16">
      <c r="A1732">
        <v>1113</v>
      </c>
      <c r="B1732">
        <v>428</v>
      </c>
      <c r="C1732">
        <v>6</v>
      </c>
      <c r="D1732">
        <v>2</v>
      </c>
      <c r="E1732" t="s">
        <v>35</v>
      </c>
      <c r="F1732">
        <v>4</v>
      </c>
      <c r="G1732">
        <v>4</v>
      </c>
      <c r="H1732" t="s">
        <v>67</v>
      </c>
      <c r="I1732" s="3">
        <v>45917.375</v>
      </c>
      <c r="J1732" s="3">
        <v>45917.486111111109</v>
      </c>
      <c r="K1732">
        <v>120</v>
      </c>
      <c r="L1732">
        <v>160</v>
      </c>
      <c r="M1732">
        <v>1</v>
      </c>
      <c r="N1732" s="3">
        <v>45916</v>
      </c>
      <c r="O1732" s="1">
        <f>VLOOKUP(A1732,schedule!A:J,10,0)</f>
        <v>45919</v>
      </c>
      <c r="P1732">
        <f t="shared" si="27"/>
        <v>0</v>
      </c>
    </row>
    <row r="1733" spans="1:16">
      <c r="A1733">
        <v>1113</v>
      </c>
      <c r="B1733">
        <v>364</v>
      </c>
      <c r="C1733">
        <v>17</v>
      </c>
      <c r="D1733">
        <v>1</v>
      </c>
      <c r="E1733" t="s">
        <v>32</v>
      </c>
      <c r="F1733">
        <v>3</v>
      </c>
      <c r="G1733">
        <v>4</v>
      </c>
      <c r="H1733" t="s">
        <v>63</v>
      </c>
      <c r="I1733" s="3">
        <v>45917.416666666657</v>
      </c>
      <c r="J1733" s="3">
        <v>45917.487500000003</v>
      </c>
      <c r="K1733">
        <v>30</v>
      </c>
      <c r="L1733">
        <v>102</v>
      </c>
      <c r="M1733">
        <v>2.53540574453858</v>
      </c>
      <c r="N1733" s="3">
        <v>45913</v>
      </c>
      <c r="O1733" s="1">
        <f>VLOOKUP(A1733,schedule!A:J,10,0)</f>
        <v>45919</v>
      </c>
      <c r="P1733">
        <f t="shared" si="27"/>
        <v>0</v>
      </c>
    </row>
    <row r="1734" spans="1:16">
      <c r="A1734">
        <v>1113</v>
      </c>
      <c r="B1734">
        <v>479</v>
      </c>
      <c r="C1734">
        <v>10</v>
      </c>
      <c r="D1734">
        <v>1</v>
      </c>
      <c r="E1734" t="s">
        <v>35</v>
      </c>
      <c r="F1734">
        <v>4</v>
      </c>
      <c r="G1734">
        <v>4</v>
      </c>
      <c r="H1734" t="s">
        <v>67</v>
      </c>
      <c r="I1734" s="3">
        <v>45917.291666666657</v>
      </c>
      <c r="J1734" s="3">
        <v>45917.474999999999</v>
      </c>
      <c r="K1734">
        <v>240</v>
      </c>
      <c r="L1734">
        <v>264</v>
      </c>
      <c r="M1734">
        <v>1.33153154512562</v>
      </c>
      <c r="N1734" s="3">
        <v>45916</v>
      </c>
      <c r="O1734" s="1">
        <f>VLOOKUP(A1734,schedule!A:J,10,0)</f>
        <v>45919</v>
      </c>
      <c r="P1734">
        <f t="shared" si="27"/>
        <v>0</v>
      </c>
    </row>
    <row r="1735" spans="1:16">
      <c r="A1735">
        <v>1113</v>
      </c>
      <c r="B1735">
        <v>446</v>
      </c>
      <c r="C1735">
        <v>14</v>
      </c>
      <c r="D1735">
        <v>2</v>
      </c>
      <c r="E1735" t="s">
        <v>35</v>
      </c>
      <c r="F1735">
        <v>4</v>
      </c>
      <c r="G1735">
        <v>4</v>
      </c>
      <c r="H1735" t="s">
        <v>67</v>
      </c>
      <c r="I1735" s="3">
        <v>45917.333333333343</v>
      </c>
      <c r="J1735" s="3">
        <v>45917.479861111111</v>
      </c>
      <c r="K1735">
        <v>150</v>
      </c>
      <c r="L1735">
        <v>211</v>
      </c>
      <c r="M1735">
        <v>1</v>
      </c>
      <c r="N1735" s="3">
        <v>45916</v>
      </c>
      <c r="O1735" s="1">
        <f>VLOOKUP(A1735,schedule!A:J,10,0)</f>
        <v>45919</v>
      </c>
      <c r="P1735">
        <f t="shared" si="27"/>
        <v>0</v>
      </c>
    </row>
    <row r="1736" spans="1:16">
      <c r="A1736">
        <v>1113</v>
      </c>
      <c r="B1736">
        <v>482</v>
      </c>
      <c r="C1736">
        <v>2</v>
      </c>
      <c r="D1736">
        <v>1</v>
      </c>
      <c r="E1736" t="s">
        <v>35</v>
      </c>
      <c r="F1736">
        <v>4</v>
      </c>
      <c r="G1736">
        <v>4</v>
      </c>
      <c r="H1736" t="s">
        <v>67</v>
      </c>
      <c r="I1736" s="3">
        <v>45917.291666666657</v>
      </c>
      <c r="J1736" s="3">
        <v>45917.418749999997</v>
      </c>
      <c r="K1736">
        <v>120</v>
      </c>
      <c r="L1736">
        <v>183</v>
      </c>
      <c r="M1736">
        <v>1</v>
      </c>
      <c r="N1736" s="3">
        <v>45916</v>
      </c>
      <c r="O1736" s="1">
        <f>VLOOKUP(A1736,schedule!A:J,10,0)</f>
        <v>45919</v>
      </c>
      <c r="P1736">
        <f t="shared" si="27"/>
        <v>0</v>
      </c>
    </row>
    <row r="1737" spans="1:16">
      <c r="A1737">
        <v>1113</v>
      </c>
      <c r="B1737">
        <v>467</v>
      </c>
      <c r="C1737">
        <v>3</v>
      </c>
      <c r="D1737">
        <v>3</v>
      </c>
      <c r="E1737" t="s">
        <v>35</v>
      </c>
      <c r="F1737">
        <v>4</v>
      </c>
      <c r="G1737">
        <v>4</v>
      </c>
      <c r="H1737" t="s">
        <v>67</v>
      </c>
      <c r="I1737" s="3">
        <v>45917.291666666657</v>
      </c>
      <c r="J1737" s="3">
        <v>45917.400694444441</v>
      </c>
      <c r="K1737">
        <v>120</v>
      </c>
      <c r="L1737">
        <v>157</v>
      </c>
      <c r="M1737">
        <v>1</v>
      </c>
      <c r="N1737" s="3">
        <v>45916</v>
      </c>
      <c r="O1737" s="1">
        <f>VLOOKUP(A1737,schedule!A:J,10,0)</f>
        <v>45919</v>
      </c>
      <c r="P1737">
        <f t="shared" si="27"/>
        <v>0</v>
      </c>
    </row>
    <row r="1738" spans="1:16">
      <c r="A1738">
        <v>1113</v>
      </c>
      <c r="B1738">
        <v>373</v>
      </c>
      <c r="C1738">
        <v>11</v>
      </c>
      <c r="D1738">
        <v>3</v>
      </c>
      <c r="E1738" t="s">
        <v>32</v>
      </c>
      <c r="F1738">
        <v>3</v>
      </c>
      <c r="G1738">
        <v>4</v>
      </c>
      <c r="H1738" t="s">
        <v>63</v>
      </c>
      <c r="I1738" s="3">
        <v>45917.416666666657</v>
      </c>
      <c r="J1738" s="3">
        <v>45917.56527777778</v>
      </c>
      <c r="K1738">
        <v>90</v>
      </c>
      <c r="L1738">
        <v>214</v>
      </c>
      <c r="M1738">
        <v>2.1458688077378909</v>
      </c>
      <c r="N1738" s="3">
        <v>45913</v>
      </c>
      <c r="O1738" s="1">
        <f>VLOOKUP(A1738,schedule!A:J,10,0)</f>
        <v>45919</v>
      </c>
      <c r="P1738">
        <f t="shared" si="27"/>
        <v>0</v>
      </c>
    </row>
    <row r="1739" spans="1:16">
      <c r="A1739">
        <v>1113</v>
      </c>
      <c r="B1739">
        <v>266</v>
      </c>
      <c r="C1739">
        <v>1</v>
      </c>
      <c r="D1739">
        <v>1</v>
      </c>
      <c r="E1739" t="s">
        <v>32</v>
      </c>
      <c r="F1739">
        <v>3</v>
      </c>
      <c r="G1739">
        <v>4</v>
      </c>
      <c r="H1739" t="s">
        <v>63</v>
      </c>
      <c r="I1739" s="3">
        <v>45917.333333333343</v>
      </c>
      <c r="J1739" s="3">
        <v>45917.474305555559</v>
      </c>
      <c r="K1739">
        <v>60</v>
      </c>
      <c r="L1739">
        <v>203</v>
      </c>
      <c r="M1739">
        <v>2.351545888451811</v>
      </c>
      <c r="N1739" s="3">
        <v>45913</v>
      </c>
      <c r="O1739" s="1">
        <f>VLOOKUP(A1739,schedule!A:J,10,0)</f>
        <v>45919</v>
      </c>
      <c r="P1739">
        <f t="shared" si="27"/>
        <v>0</v>
      </c>
    </row>
    <row r="1740" spans="1:16">
      <c r="A1740">
        <v>1113</v>
      </c>
      <c r="B1740">
        <v>417</v>
      </c>
      <c r="C1740">
        <v>17</v>
      </c>
      <c r="D1740">
        <v>2</v>
      </c>
      <c r="E1740" t="s">
        <v>32</v>
      </c>
      <c r="F1740">
        <v>3</v>
      </c>
      <c r="G1740">
        <v>4</v>
      </c>
      <c r="H1740" t="s">
        <v>63</v>
      </c>
      <c r="I1740" s="3">
        <v>45917.416666666657</v>
      </c>
      <c r="J1740" s="3">
        <v>45917.487500000003</v>
      </c>
      <c r="K1740">
        <v>30</v>
      </c>
      <c r="L1740">
        <v>102</v>
      </c>
      <c r="M1740">
        <v>2.4909679396799822</v>
      </c>
      <c r="N1740" s="3">
        <v>45913</v>
      </c>
      <c r="O1740" s="1">
        <f>VLOOKUP(A1740,schedule!A:J,10,0)</f>
        <v>45919</v>
      </c>
      <c r="P1740">
        <f t="shared" si="27"/>
        <v>0</v>
      </c>
    </row>
    <row r="1741" spans="1:16">
      <c r="A1741">
        <v>1113</v>
      </c>
      <c r="B1741">
        <v>456</v>
      </c>
      <c r="C1741">
        <v>6</v>
      </c>
      <c r="D1741">
        <v>3</v>
      </c>
      <c r="E1741" t="s">
        <v>35</v>
      </c>
      <c r="F1741">
        <v>4</v>
      </c>
      <c r="G1741">
        <v>4</v>
      </c>
      <c r="H1741" t="s">
        <v>67</v>
      </c>
      <c r="I1741" s="3">
        <v>45917.333333333343</v>
      </c>
      <c r="J1741" s="3">
        <v>45917.447222222218</v>
      </c>
      <c r="K1741">
        <v>120</v>
      </c>
      <c r="L1741">
        <v>164</v>
      </c>
      <c r="M1741">
        <v>1</v>
      </c>
      <c r="N1741" s="3">
        <v>45916</v>
      </c>
      <c r="O1741" s="1">
        <f>VLOOKUP(A1741,schedule!A:J,10,0)</f>
        <v>45919</v>
      </c>
      <c r="P1741">
        <f t="shared" si="27"/>
        <v>0</v>
      </c>
    </row>
    <row r="1742" spans="1:16">
      <c r="A1742">
        <v>1113</v>
      </c>
      <c r="B1742">
        <v>422</v>
      </c>
      <c r="C1742">
        <v>7</v>
      </c>
      <c r="D1742">
        <v>1</v>
      </c>
      <c r="E1742" t="s">
        <v>35</v>
      </c>
      <c r="F1742">
        <v>4</v>
      </c>
      <c r="G1742">
        <v>4</v>
      </c>
      <c r="H1742" t="s">
        <v>67</v>
      </c>
      <c r="I1742" s="3">
        <v>45917.291666666657</v>
      </c>
      <c r="J1742" s="3">
        <v>45917.348611111112</v>
      </c>
      <c r="K1742">
        <v>60</v>
      </c>
      <c r="L1742">
        <v>82</v>
      </c>
      <c r="M1742">
        <v>1</v>
      </c>
      <c r="N1742" s="3">
        <v>45916</v>
      </c>
      <c r="O1742" s="1">
        <f>VLOOKUP(A1742,schedule!A:J,10,0)</f>
        <v>45919</v>
      </c>
      <c r="P1742">
        <f t="shared" si="27"/>
        <v>0</v>
      </c>
    </row>
    <row r="1743" spans="1:16">
      <c r="A1743">
        <v>1113</v>
      </c>
      <c r="B1743">
        <v>432</v>
      </c>
      <c r="C1743">
        <v>11</v>
      </c>
      <c r="D1743">
        <v>1</v>
      </c>
      <c r="E1743" t="s">
        <v>35</v>
      </c>
      <c r="F1743">
        <v>4</v>
      </c>
      <c r="G1743">
        <v>4</v>
      </c>
      <c r="H1743" t="s">
        <v>67</v>
      </c>
      <c r="I1743" s="3">
        <v>45917.375</v>
      </c>
      <c r="J1743" s="3">
        <v>45917.408333333333</v>
      </c>
      <c r="K1743">
        <v>45</v>
      </c>
      <c r="L1743">
        <v>48</v>
      </c>
      <c r="M1743">
        <v>1</v>
      </c>
      <c r="N1743" s="3">
        <v>45916</v>
      </c>
      <c r="O1743" s="1">
        <f>VLOOKUP(A1743,schedule!A:J,10,0)</f>
        <v>45919</v>
      </c>
      <c r="P1743">
        <f t="shared" si="27"/>
        <v>0</v>
      </c>
    </row>
    <row r="1744" spans="1:16">
      <c r="A1744">
        <v>1113</v>
      </c>
      <c r="B1744">
        <v>232</v>
      </c>
      <c r="C1744">
        <v>15</v>
      </c>
      <c r="D1744">
        <v>2</v>
      </c>
      <c r="E1744" t="s">
        <v>34</v>
      </c>
      <c r="F1744">
        <v>3</v>
      </c>
      <c r="G1744">
        <v>4</v>
      </c>
      <c r="H1744" t="s">
        <v>63</v>
      </c>
      <c r="I1744" s="3">
        <v>45917.333333333343</v>
      </c>
      <c r="J1744" s="3">
        <v>45917.645833333343</v>
      </c>
      <c r="K1744">
        <v>150</v>
      </c>
      <c r="L1744">
        <v>450</v>
      </c>
      <c r="M1744">
        <v>2.4601908160129442</v>
      </c>
      <c r="N1744" s="3">
        <v>45913</v>
      </c>
      <c r="O1744" s="1">
        <f>VLOOKUP(A1744,schedule!A:J,10,0)</f>
        <v>45919</v>
      </c>
      <c r="P1744">
        <f t="shared" si="27"/>
        <v>0</v>
      </c>
    </row>
    <row r="1745" spans="1:16">
      <c r="A1745">
        <v>1113</v>
      </c>
      <c r="B1745">
        <v>418</v>
      </c>
      <c r="C1745">
        <v>4</v>
      </c>
      <c r="D1745">
        <v>3</v>
      </c>
      <c r="E1745" t="s">
        <v>34</v>
      </c>
      <c r="F1745">
        <v>3</v>
      </c>
      <c r="G1745">
        <v>4</v>
      </c>
      <c r="H1745" t="s">
        <v>63</v>
      </c>
      <c r="I1745" s="3">
        <v>45917.333333333343</v>
      </c>
      <c r="J1745" s="3">
        <v>45917.509722222218</v>
      </c>
      <c r="K1745">
        <v>120</v>
      </c>
      <c r="L1745">
        <v>254</v>
      </c>
      <c r="M1745">
        <v>2.300655673372785</v>
      </c>
      <c r="N1745" s="3">
        <v>45913</v>
      </c>
      <c r="O1745" s="1">
        <f>VLOOKUP(A1745,schedule!A:J,10,0)</f>
        <v>45919</v>
      </c>
      <c r="P1745">
        <f t="shared" si="27"/>
        <v>0</v>
      </c>
    </row>
    <row r="1746" spans="1:16">
      <c r="A1746">
        <v>1113</v>
      </c>
      <c r="B1746">
        <v>278</v>
      </c>
      <c r="C1746">
        <v>8</v>
      </c>
      <c r="D1746">
        <v>2</v>
      </c>
      <c r="E1746" t="s">
        <v>34</v>
      </c>
      <c r="F1746">
        <v>3</v>
      </c>
      <c r="G1746">
        <v>4</v>
      </c>
      <c r="H1746" t="s">
        <v>63</v>
      </c>
      <c r="I1746" s="3">
        <v>45917.416666666657</v>
      </c>
      <c r="J1746" s="3">
        <v>45917.730555555558</v>
      </c>
      <c r="K1746">
        <v>150</v>
      </c>
      <c r="L1746">
        <v>452</v>
      </c>
      <c r="M1746">
        <v>2.4887966879797281</v>
      </c>
      <c r="N1746" s="3">
        <v>45913</v>
      </c>
      <c r="O1746" s="1">
        <f>VLOOKUP(A1746,schedule!A:J,10,0)</f>
        <v>45919</v>
      </c>
      <c r="P1746">
        <f t="shared" si="27"/>
        <v>0</v>
      </c>
    </row>
    <row r="1747" spans="1:16">
      <c r="A1747">
        <v>1113</v>
      </c>
      <c r="B1747">
        <v>342</v>
      </c>
      <c r="C1747">
        <v>18</v>
      </c>
      <c r="D1747">
        <v>3</v>
      </c>
      <c r="E1747" t="s">
        <v>32</v>
      </c>
      <c r="F1747">
        <v>3</v>
      </c>
      <c r="G1747">
        <v>4</v>
      </c>
      <c r="H1747" t="s">
        <v>63</v>
      </c>
      <c r="I1747" s="3">
        <v>45917.375</v>
      </c>
      <c r="J1747" s="3">
        <v>45917.961805555547</v>
      </c>
      <c r="K1747">
        <v>240</v>
      </c>
      <c r="L1747">
        <v>845</v>
      </c>
      <c r="M1747">
        <v>2.5088862923015118</v>
      </c>
      <c r="N1747" s="3">
        <v>45913</v>
      </c>
      <c r="O1747" s="1">
        <f>VLOOKUP(A1747,schedule!A:J,10,0)</f>
        <v>45919</v>
      </c>
      <c r="P1747">
        <f t="shared" si="27"/>
        <v>0</v>
      </c>
    </row>
    <row r="1748" spans="1:16">
      <c r="A1748">
        <v>1112</v>
      </c>
      <c r="B1748">
        <v>278</v>
      </c>
      <c r="C1748">
        <v>15</v>
      </c>
      <c r="D1748">
        <v>1</v>
      </c>
      <c r="E1748" t="s">
        <v>34</v>
      </c>
      <c r="F1748">
        <v>3</v>
      </c>
      <c r="G1748" t="s">
        <v>68</v>
      </c>
      <c r="H1748" t="s">
        <v>63</v>
      </c>
      <c r="I1748" s="3">
        <v>45917.333333333343</v>
      </c>
      <c r="J1748" s="3">
        <v>45917.550694444442</v>
      </c>
      <c r="K1748">
        <v>150</v>
      </c>
      <c r="L1748">
        <v>313</v>
      </c>
      <c r="M1748">
        <v>2.419763928833754</v>
      </c>
      <c r="N1748" s="3">
        <v>45910</v>
      </c>
      <c r="O1748" s="1">
        <f>VLOOKUP(A1748,schedule!A:J,10,0)</f>
        <v>45916</v>
      </c>
      <c r="P1748">
        <f t="shared" si="27"/>
        <v>1.5506944444423425</v>
      </c>
    </row>
    <row r="1749" spans="1:16">
      <c r="A1749">
        <v>1114</v>
      </c>
      <c r="B1749">
        <v>134</v>
      </c>
      <c r="C1749">
        <v>11</v>
      </c>
      <c r="D1749">
        <v>3</v>
      </c>
      <c r="E1749" t="s">
        <v>28</v>
      </c>
      <c r="F1749">
        <v>2</v>
      </c>
      <c r="G1749">
        <v>3</v>
      </c>
      <c r="H1749" t="s">
        <v>63</v>
      </c>
      <c r="I1749" s="3">
        <v>45917.416666666657</v>
      </c>
      <c r="J1749" s="3">
        <v>45917.446527777778</v>
      </c>
      <c r="K1749">
        <v>30</v>
      </c>
      <c r="L1749">
        <v>43</v>
      </c>
      <c r="M1749">
        <v>1.5717295386924219</v>
      </c>
      <c r="N1749" s="3">
        <v>45913</v>
      </c>
      <c r="O1749" s="1">
        <f>VLOOKUP(A1749,schedule!A:J,10,0)</f>
        <v>45922</v>
      </c>
      <c r="P1749">
        <f t="shared" si="27"/>
        <v>0</v>
      </c>
    </row>
    <row r="1750" spans="1:16">
      <c r="A1750">
        <v>1114</v>
      </c>
      <c r="B1750">
        <v>254</v>
      </c>
      <c r="C1750">
        <v>12</v>
      </c>
      <c r="D1750">
        <v>3</v>
      </c>
      <c r="E1750" t="s">
        <v>34</v>
      </c>
      <c r="F1750">
        <v>3</v>
      </c>
      <c r="G1750">
        <v>3</v>
      </c>
      <c r="H1750" t="s">
        <v>67</v>
      </c>
      <c r="I1750" s="3">
        <v>45917.291666666657</v>
      </c>
      <c r="J1750" s="3">
        <v>45917.45208333333</v>
      </c>
      <c r="K1750">
        <v>90</v>
      </c>
      <c r="L1750">
        <v>231</v>
      </c>
      <c r="M1750">
        <v>1.730338683702374</v>
      </c>
      <c r="N1750" s="3">
        <v>45916</v>
      </c>
      <c r="O1750" s="1">
        <f>VLOOKUP(A1750,schedule!A:J,10,0)</f>
        <v>45922</v>
      </c>
      <c r="P1750">
        <f t="shared" si="27"/>
        <v>0</v>
      </c>
    </row>
    <row r="1751" spans="1:16">
      <c r="A1751">
        <v>1114</v>
      </c>
      <c r="B1751">
        <v>341</v>
      </c>
      <c r="C1751">
        <v>4</v>
      </c>
      <c r="D1751">
        <v>3</v>
      </c>
      <c r="E1751" t="s">
        <v>34</v>
      </c>
      <c r="F1751">
        <v>3</v>
      </c>
      <c r="G1751">
        <v>3</v>
      </c>
      <c r="H1751" t="s">
        <v>67</v>
      </c>
      <c r="I1751" s="3">
        <v>45917.333333333343</v>
      </c>
      <c r="J1751" s="3">
        <v>45917.386805555558</v>
      </c>
      <c r="K1751">
        <v>30</v>
      </c>
      <c r="L1751">
        <v>77</v>
      </c>
      <c r="M1751">
        <v>1.6331015899997769</v>
      </c>
      <c r="N1751" s="3">
        <v>45916</v>
      </c>
      <c r="O1751" s="1">
        <f>VLOOKUP(A1751,schedule!A:J,10,0)</f>
        <v>45922</v>
      </c>
      <c r="P1751">
        <f t="shared" si="27"/>
        <v>0</v>
      </c>
    </row>
    <row r="1752" spans="1:16">
      <c r="A1752">
        <v>1114</v>
      </c>
      <c r="B1752">
        <v>209</v>
      </c>
      <c r="C1752">
        <v>9</v>
      </c>
      <c r="D1752">
        <v>2</v>
      </c>
      <c r="E1752" t="s">
        <v>25</v>
      </c>
      <c r="F1752">
        <v>2</v>
      </c>
      <c r="G1752">
        <v>3</v>
      </c>
      <c r="H1752" t="s">
        <v>63</v>
      </c>
      <c r="I1752" s="3">
        <v>45917.333333333343</v>
      </c>
      <c r="J1752" s="3">
        <v>45917.39166666667</v>
      </c>
      <c r="K1752">
        <v>60</v>
      </c>
      <c r="L1752">
        <v>84</v>
      </c>
      <c r="M1752">
        <v>1.4009559394421129</v>
      </c>
      <c r="N1752" s="3">
        <v>45913</v>
      </c>
      <c r="O1752" s="1">
        <f>VLOOKUP(A1752,schedule!A:J,10,0)</f>
        <v>45922</v>
      </c>
      <c r="P1752">
        <f t="shared" si="27"/>
        <v>0</v>
      </c>
    </row>
    <row r="1753" spans="1:16">
      <c r="A1753">
        <v>1114</v>
      </c>
      <c r="B1753">
        <v>168</v>
      </c>
      <c r="C1753">
        <v>2</v>
      </c>
      <c r="D1753">
        <v>1</v>
      </c>
      <c r="E1753" t="s">
        <v>30</v>
      </c>
      <c r="F1753">
        <v>2</v>
      </c>
      <c r="G1753">
        <v>3</v>
      </c>
      <c r="H1753" t="s">
        <v>63</v>
      </c>
      <c r="I1753" s="3">
        <v>45917.291666666657</v>
      </c>
      <c r="J1753" s="3">
        <v>45917.359722222223</v>
      </c>
      <c r="K1753">
        <v>60</v>
      </c>
      <c r="L1753">
        <v>98</v>
      </c>
      <c r="M1753">
        <v>1.767892308193588</v>
      </c>
      <c r="N1753" s="3">
        <v>45913</v>
      </c>
      <c r="O1753" s="1">
        <f>VLOOKUP(A1753,schedule!A:J,10,0)</f>
        <v>45922</v>
      </c>
      <c r="P1753">
        <f t="shared" si="27"/>
        <v>0</v>
      </c>
    </row>
    <row r="1754" spans="1:16">
      <c r="A1754">
        <v>1114</v>
      </c>
      <c r="B1754">
        <v>102</v>
      </c>
      <c r="C1754">
        <v>1</v>
      </c>
      <c r="D1754">
        <v>3</v>
      </c>
      <c r="E1754" t="s">
        <v>26</v>
      </c>
      <c r="F1754">
        <v>2</v>
      </c>
      <c r="G1754">
        <v>3</v>
      </c>
      <c r="H1754" t="s">
        <v>63</v>
      </c>
      <c r="I1754" s="3">
        <v>45917.416666666657</v>
      </c>
      <c r="J1754" s="3">
        <v>45917.481249999997</v>
      </c>
      <c r="K1754">
        <v>45</v>
      </c>
      <c r="L1754">
        <v>93</v>
      </c>
      <c r="M1754">
        <v>1.5772367024759619</v>
      </c>
      <c r="N1754" s="3">
        <v>45913</v>
      </c>
      <c r="O1754" s="1">
        <f>VLOOKUP(A1754,schedule!A:J,10,0)</f>
        <v>45922</v>
      </c>
      <c r="P1754">
        <f t="shared" si="27"/>
        <v>0</v>
      </c>
    </row>
    <row r="1755" spans="1:16">
      <c r="A1755">
        <v>1114</v>
      </c>
      <c r="B1755">
        <v>268</v>
      </c>
      <c r="C1755">
        <v>7</v>
      </c>
      <c r="D1755">
        <v>3</v>
      </c>
      <c r="E1755" t="s">
        <v>34</v>
      </c>
      <c r="F1755">
        <v>3</v>
      </c>
      <c r="G1755">
        <v>3</v>
      </c>
      <c r="H1755" t="s">
        <v>67</v>
      </c>
      <c r="I1755" s="3">
        <v>45917.375</v>
      </c>
      <c r="J1755" s="3">
        <v>45917.529861111107</v>
      </c>
      <c r="K1755">
        <v>150</v>
      </c>
      <c r="L1755">
        <v>223</v>
      </c>
      <c r="M1755">
        <v>1.6272969493531111</v>
      </c>
      <c r="N1755" s="3">
        <v>45916</v>
      </c>
      <c r="O1755" s="1">
        <f>VLOOKUP(A1755,schedule!A:J,10,0)</f>
        <v>45922</v>
      </c>
      <c r="P1755">
        <f t="shared" si="27"/>
        <v>0</v>
      </c>
    </row>
    <row r="1756" spans="1:16">
      <c r="A1756">
        <v>1114</v>
      </c>
      <c r="B1756">
        <v>374</v>
      </c>
      <c r="C1756">
        <v>4</v>
      </c>
      <c r="D1756">
        <v>2</v>
      </c>
      <c r="E1756" t="s">
        <v>34</v>
      </c>
      <c r="F1756">
        <v>3</v>
      </c>
      <c r="G1756">
        <v>3</v>
      </c>
      <c r="H1756" t="s">
        <v>67</v>
      </c>
      <c r="I1756" s="3">
        <v>45917.416666666657</v>
      </c>
      <c r="J1756" s="3">
        <v>45917.754166666673</v>
      </c>
      <c r="K1756">
        <v>240</v>
      </c>
      <c r="L1756">
        <v>486</v>
      </c>
      <c r="M1756">
        <v>1.844814062656714</v>
      </c>
      <c r="N1756" s="3">
        <v>45916</v>
      </c>
      <c r="O1756" s="1">
        <f>VLOOKUP(A1756,schedule!A:J,10,0)</f>
        <v>45922</v>
      </c>
      <c r="P1756">
        <f t="shared" si="27"/>
        <v>0</v>
      </c>
    </row>
    <row r="1757" spans="1:16">
      <c r="A1757">
        <v>1114</v>
      </c>
      <c r="B1757">
        <v>331</v>
      </c>
      <c r="C1757">
        <v>9</v>
      </c>
      <c r="D1757">
        <v>2</v>
      </c>
      <c r="E1757" t="s">
        <v>34</v>
      </c>
      <c r="F1757">
        <v>3</v>
      </c>
      <c r="G1757">
        <v>3</v>
      </c>
      <c r="H1757" t="s">
        <v>67</v>
      </c>
      <c r="I1757" s="3">
        <v>45917.416666666657</v>
      </c>
      <c r="J1757" s="3">
        <v>45917.464583333327</v>
      </c>
      <c r="K1757">
        <v>45</v>
      </c>
      <c r="L1757">
        <v>69</v>
      </c>
      <c r="M1757">
        <v>1.784318172024792</v>
      </c>
      <c r="N1757" s="3">
        <v>45916</v>
      </c>
      <c r="O1757" s="1">
        <f>VLOOKUP(A1757,schedule!A:J,10,0)</f>
        <v>45922</v>
      </c>
      <c r="P1757">
        <f t="shared" si="27"/>
        <v>0</v>
      </c>
    </row>
    <row r="1758" spans="1:16">
      <c r="A1758">
        <v>1114</v>
      </c>
      <c r="B1758">
        <v>347</v>
      </c>
      <c r="C1758">
        <v>2</v>
      </c>
      <c r="D1758">
        <v>1</v>
      </c>
      <c r="E1758" t="s">
        <v>34</v>
      </c>
      <c r="F1758">
        <v>3</v>
      </c>
      <c r="G1758">
        <v>3</v>
      </c>
      <c r="H1758" t="s">
        <v>67</v>
      </c>
      <c r="I1758" s="3">
        <v>45917.375</v>
      </c>
      <c r="J1758" s="3">
        <v>45917.443749999999</v>
      </c>
      <c r="K1758">
        <v>45</v>
      </c>
      <c r="L1758">
        <v>99</v>
      </c>
      <c r="M1758">
        <v>1.7767189091239819</v>
      </c>
      <c r="N1758" s="3">
        <v>45916</v>
      </c>
      <c r="O1758" s="1">
        <f>VLOOKUP(A1758,schedule!A:J,10,0)</f>
        <v>45922</v>
      </c>
      <c r="P1758">
        <f t="shared" si="27"/>
        <v>0</v>
      </c>
    </row>
    <row r="1759" spans="1:16">
      <c r="A1759">
        <v>1114</v>
      </c>
      <c r="B1759">
        <v>400</v>
      </c>
      <c r="C1759">
        <v>16</v>
      </c>
      <c r="D1759">
        <v>1</v>
      </c>
      <c r="E1759" t="s">
        <v>34</v>
      </c>
      <c r="F1759">
        <v>3</v>
      </c>
      <c r="G1759">
        <v>3</v>
      </c>
      <c r="H1759" t="s">
        <v>67</v>
      </c>
      <c r="I1759" s="3">
        <v>45917.333333333343</v>
      </c>
      <c r="J1759" s="3">
        <v>45917.742361111108</v>
      </c>
      <c r="K1759">
        <v>240</v>
      </c>
      <c r="L1759">
        <v>589</v>
      </c>
      <c r="M1759">
        <v>2.1344258158258298</v>
      </c>
      <c r="N1759" s="3">
        <v>45916</v>
      </c>
      <c r="O1759" s="1">
        <f>VLOOKUP(A1759,schedule!A:J,10,0)</f>
        <v>45922</v>
      </c>
      <c r="P1759">
        <f t="shared" si="27"/>
        <v>0</v>
      </c>
    </row>
    <row r="1760" spans="1:16">
      <c r="A1760">
        <v>1114</v>
      </c>
      <c r="B1760">
        <v>238</v>
      </c>
      <c r="C1760">
        <v>6</v>
      </c>
      <c r="D1760">
        <v>1</v>
      </c>
      <c r="E1760" t="s">
        <v>34</v>
      </c>
      <c r="F1760">
        <v>3</v>
      </c>
      <c r="G1760">
        <v>3</v>
      </c>
      <c r="H1760" t="s">
        <v>67</v>
      </c>
      <c r="I1760" s="3">
        <v>45917.375</v>
      </c>
      <c r="J1760" s="3">
        <v>45917.575694444437</v>
      </c>
      <c r="K1760">
        <v>150</v>
      </c>
      <c r="L1760">
        <v>289</v>
      </c>
      <c r="M1760">
        <v>1.8058577161884779</v>
      </c>
      <c r="N1760" s="3">
        <v>45916</v>
      </c>
      <c r="O1760" s="1">
        <f>VLOOKUP(A1760,schedule!A:J,10,0)</f>
        <v>45922</v>
      </c>
      <c r="P1760">
        <f t="shared" si="27"/>
        <v>0</v>
      </c>
    </row>
    <row r="1761" spans="1:16">
      <c r="A1761">
        <v>1112</v>
      </c>
      <c r="B1761">
        <v>342</v>
      </c>
      <c r="C1761">
        <v>18</v>
      </c>
      <c r="D1761">
        <v>3</v>
      </c>
      <c r="E1761" t="s">
        <v>32</v>
      </c>
      <c r="F1761">
        <v>3</v>
      </c>
      <c r="G1761" t="s">
        <v>68</v>
      </c>
      <c r="H1761" t="s">
        <v>63</v>
      </c>
      <c r="I1761" s="3">
        <v>45917.291666666657</v>
      </c>
      <c r="J1761" s="3">
        <v>45917.640277777777</v>
      </c>
      <c r="K1761">
        <v>240</v>
      </c>
      <c r="L1761">
        <v>502</v>
      </c>
      <c r="M1761">
        <v>2.413873896642766</v>
      </c>
      <c r="N1761" s="3">
        <v>45910</v>
      </c>
      <c r="O1761" s="1">
        <f>VLOOKUP(A1761,schedule!A:J,10,0)</f>
        <v>45916</v>
      </c>
      <c r="P1761">
        <f t="shared" si="27"/>
        <v>1.640277777776646</v>
      </c>
    </row>
    <row r="1762" spans="1:16">
      <c r="A1762">
        <v>1112</v>
      </c>
      <c r="B1762">
        <v>373</v>
      </c>
      <c r="C1762">
        <v>5</v>
      </c>
      <c r="D1762">
        <v>3</v>
      </c>
      <c r="E1762" t="s">
        <v>32</v>
      </c>
      <c r="F1762">
        <v>3</v>
      </c>
      <c r="G1762" t="s">
        <v>68</v>
      </c>
      <c r="H1762" t="s">
        <v>63</v>
      </c>
      <c r="I1762" s="3">
        <v>45917.291666666657</v>
      </c>
      <c r="J1762" s="3">
        <v>45917.521527777782</v>
      </c>
      <c r="K1762">
        <v>90</v>
      </c>
      <c r="L1762">
        <v>331</v>
      </c>
      <c r="M1762">
        <v>2.399212141149627</v>
      </c>
      <c r="N1762" s="3">
        <v>45910</v>
      </c>
      <c r="O1762" s="1">
        <f>VLOOKUP(A1762,schedule!A:J,10,0)</f>
        <v>45916</v>
      </c>
      <c r="P1762">
        <f t="shared" si="27"/>
        <v>1.5215277777824667</v>
      </c>
    </row>
    <row r="1763" spans="1:16">
      <c r="A1763">
        <v>1112</v>
      </c>
      <c r="B1763">
        <v>417</v>
      </c>
      <c r="C1763">
        <v>6</v>
      </c>
      <c r="D1763">
        <v>1</v>
      </c>
      <c r="E1763" t="s">
        <v>32</v>
      </c>
      <c r="F1763">
        <v>3</v>
      </c>
      <c r="G1763" t="s">
        <v>68</v>
      </c>
      <c r="H1763" t="s">
        <v>63</v>
      </c>
      <c r="I1763" s="3">
        <v>45917.333333333343</v>
      </c>
      <c r="J1763" s="3">
        <v>45917.401388888888</v>
      </c>
      <c r="K1763">
        <v>30</v>
      </c>
      <c r="L1763">
        <v>98</v>
      </c>
      <c r="M1763">
        <v>2.3970516772907029</v>
      </c>
      <c r="N1763" s="3">
        <v>45910</v>
      </c>
      <c r="O1763" s="1">
        <f>VLOOKUP(A1763,schedule!A:J,10,0)</f>
        <v>45916</v>
      </c>
      <c r="P1763">
        <f t="shared" si="27"/>
        <v>1.4013888888875954</v>
      </c>
    </row>
    <row r="1764" spans="1:16">
      <c r="A1764">
        <v>1114</v>
      </c>
      <c r="B1764">
        <v>338</v>
      </c>
      <c r="C1764">
        <v>5</v>
      </c>
      <c r="D1764">
        <v>2</v>
      </c>
      <c r="E1764" t="s">
        <v>32</v>
      </c>
      <c r="F1764">
        <v>3</v>
      </c>
      <c r="G1764">
        <v>3</v>
      </c>
      <c r="H1764" t="s">
        <v>67</v>
      </c>
      <c r="I1764" s="3">
        <v>45917.333333333343</v>
      </c>
      <c r="J1764" s="3">
        <v>45917.355555555558</v>
      </c>
      <c r="K1764">
        <v>15</v>
      </c>
      <c r="L1764">
        <v>32</v>
      </c>
      <c r="M1764">
        <v>1.860542907951632</v>
      </c>
      <c r="N1764" s="3">
        <v>45916</v>
      </c>
      <c r="O1764" s="1">
        <f>VLOOKUP(A1764,schedule!A:J,10,0)</f>
        <v>45922</v>
      </c>
      <c r="P1764">
        <f t="shared" si="27"/>
        <v>0</v>
      </c>
    </row>
    <row r="1765" spans="1:16">
      <c r="A1765">
        <v>1114</v>
      </c>
      <c r="B1765">
        <v>378</v>
      </c>
      <c r="C1765">
        <v>7</v>
      </c>
      <c r="D1765">
        <v>2</v>
      </c>
      <c r="E1765" t="s">
        <v>32</v>
      </c>
      <c r="F1765">
        <v>3</v>
      </c>
      <c r="G1765">
        <v>3</v>
      </c>
      <c r="H1765" t="s">
        <v>67</v>
      </c>
      <c r="I1765" s="3">
        <v>45917.333333333343</v>
      </c>
      <c r="J1765" s="3">
        <v>45917.383333333331</v>
      </c>
      <c r="K1765">
        <v>30</v>
      </c>
      <c r="L1765">
        <v>72</v>
      </c>
      <c r="M1765">
        <v>1.813221514074971</v>
      </c>
      <c r="N1765" s="3">
        <v>45916</v>
      </c>
      <c r="O1765" s="1">
        <f>VLOOKUP(A1765,schedule!A:J,10,0)</f>
        <v>45922</v>
      </c>
      <c r="P1765">
        <f t="shared" si="27"/>
        <v>0</v>
      </c>
    </row>
    <row r="1766" spans="1:16">
      <c r="A1766">
        <v>1114</v>
      </c>
      <c r="B1766">
        <v>209</v>
      </c>
      <c r="C1766">
        <v>13</v>
      </c>
      <c r="D1766">
        <v>2</v>
      </c>
      <c r="E1766" t="s">
        <v>25</v>
      </c>
      <c r="F1766">
        <v>2</v>
      </c>
      <c r="G1766">
        <v>3</v>
      </c>
      <c r="H1766" t="s">
        <v>63</v>
      </c>
      <c r="I1766" s="3">
        <v>45917.375</v>
      </c>
      <c r="J1766" s="3">
        <v>45917.445833333331</v>
      </c>
      <c r="K1766">
        <v>60</v>
      </c>
      <c r="L1766">
        <v>102</v>
      </c>
      <c r="M1766">
        <v>1.5702577962953419</v>
      </c>
      <c r="N1766" s="3">
        <v>45913</v>
      </c>
      <c r="O1766" s="1">
        <f>VLOOKUP(A1766,schedule!A:J,10,0)</f>
        <v>45922</v>
      </c>
      <c r="P1766">
        <f t="shared" si="27"/>
        <v>0</v>
      </c>
    </row>
    <row r="1767" spans="1:16">
      <c r="A1767">
        <v>1114</v>
      </c>
      <c r="B1767">
        <v>134</v>
      </c>
      <c r="C1767">
        <v>5</v>
      </c>
      <c r="D1767">
        <v>1</v>
      </c>
      <c r="E1767" t="s">
        <v>28</v>
      </c>
      <c r="F1767">
        <v>2</v>
      </c>
      <c r="G1767">
        <v>3</v>
      </c>
      <c r="H1767" t="s">
        <v>63</v>
      </c>
      <c r="I1767" s="3">
        <v>45917.416666666657</v>
      </c>
      <c r="J1767" s="3">
        <v>45917.444444444453</v>
      </c>
      <c r="K1767">
        <v>30</v>
      </c>
      <c r="L1767">
        <v>40</v>
      </c>
      <c r="M1767">
        <v>1.4973570034357491</v>
      </c>
      <c r="N1767" s="3">
        <v>45913</v>
      </c>
      <c r="O1767" s="1">
        <f>VLOOKUP(A1767,schedule!A:J,10,0)</f>
        <v>45922</v>
      </c>
      <c r="P1767">
        <f t="shared" si="27"/>
        <v>0</v>
      </c>
    </row>
    <row r="1768" spans="1:16">
      <c r="A1768">
        <v>1114</v>
      </c>
      <c r="B1768">
        <v>370</v>
      </c>
      <c r="C1768">
        <v>8</v>
      </c>
      <c r="D1768">
        <v>2</v>
      </c>
      <c r="E1768" t="s">
        <v>32</v>
      </c>
      <c r="F1768">
        <v>3</v>
      </c>
      <c r="G1768">
        <v>3</v>
      </c>
      <c r="H1768" t="s">
        <v>67</v>
      </c>
      <c r="I1768" s="3">
        <v>45917.416666666657</v>
      </c>
      <c r="J1768" s="3">
        <v>45917.520833333343</v>
      </c>
      <c r="K1768">
        <v>60</v>
      </c>
      <c r="L1768">
        <v>150</v>
      </c>
      <c r="M1768">
        <v>1.7048076377627901</v>
      </c>
      <c r="N1768" s="3">
        <v>45916</v>
      </c>
      <c r="O1768" s="1">
        <f>VLOOKUP(A1768,schedule!A:J,10,0)</f>
        <v>45922</v>
      </c>
      <c r="P1768">
        <f t="shared" si="27"/>
        <v>0</v>
      </c>
    </row>
    <row r="1769" spans="1:16">
      <c r="A1769">
        <v>1114</v>
      </c>
      <c r="B1769">
        <v>102</v>
      </c>
      <c r="C1769">
        <v>3</v>
      </c>
      <c r="D1769">
        <v>1</v>
      </c>
      <c r="E1769" t="s">
        <v>26</v>
      </c>
      <c r="F1769">
        <v>2</v>
      </c>
      <c r="G1769">
        <v>3</v>
      </c>
      <c r="H1769" t="s">
        <v>63</v>
      </c>
      <c r="I1769" s="3">
        <v>45917.291666666657</v>
      </c>
      <c r="J1769" s="3">
        <v>45917.345138888893</v>
      </c>
      <c r="K1769">
        <v>45</v>
      </c>
      <c r="L1769">
        <v>77</v>
      </c>
      <c r="M1769">
        <v>1.608585814327729</v>
      </c>
      <c r="N1769" s="3">
        <v>45913</v>
      </c>
      <c r="O1769" s="1">
        <f>VLOOKUP(A1769,schedule!A:J,10,0)</f>
        <v>45922</v>
      </c>
      <c r="P1769">
        <f t="shared" si="27"/>
        <v>0</v>
      </c>
    </row>
    <row r="1770" spans="1:16">
      <c r="A1770">
        <v>1114</v>
      </c>
      <c r="B1770">
        <v>372</v>
      </c>
      <c r="C1770">
        <v>12</v>
      </c>
      <c r="D1770">
        <v>2</v>
      </c>
      <c r="E1770" t="s">
        <v>32</v>
      </c>
      <c r="F1770">
        <v>3</v>
      </c>
      <c r="G1770">
        <v>3</v>
      </c>
      <c r="H1770" t="s">
        <v>67</v>
      </c>
      <c r="I1770" s="3">
        <v>45917.291666666657</v>
      </c>
      <c r="J1770" s="3">
        <v>45917.381249999999</v>
      </c>
      <c r="K1770">
        <v>60</v>
      </c>
      <c r="L1770">
        <v>129</v>
      </c>
      <c r="M1770">
        <v>1.629611616735386</v>
      </c>
      <c r="N1770" s="3">
        <v>45916</v>
      </c>
      <c r="O1770" s="1">
        <f>VLOOKUP(A1770,schedule!A:J,10,0)</f>
        <v>45922</v>
      </c>
      <c r="P1770">
        <f t="shared" si="27"/>
        <v>0</v>
      </c>
    </row>
    <row r="1771" spans="1:16">
      <c r="A1771">
        <v>1114</v>
      </c>
      <c r="B1771">
        <v>326</v>
      </c>
      <c r="C1771">
        <v>16</v>
      </c>
      <c r="D1771">
        <v>2</v>
      </c>
      <c r="E1771" t="s">
        <v>32</v>
      </c>
      <c r="F1771">
        <v>3</v>
      </c>
      <c r="G1771">
        <v>3</v>
      </c>
      <c r="H1771" t="s">
        <v>67</v>
      </c>
      <c r="I1771" s="3">
        <v>45917.375</v>
      </c>
      <c r="J1771" s="3">
        <v>45917.473611111112</v>
      </c>
      <c r="K1771">
        <v>90</v>
      </c>
      <c r="L1771">
        <v>142</v>
      </c>
      <c r="M1771">
        <v>1.552084746801216</v>
      </c>
      <c r="N1771" s="3">
        <v>45916</v>
      </c>
      <c r="O1771" s="1">
        <f>VLOOKUP(A1771,schedule!A:J,10,0)</f>
        <v>45922</v>
      </c>
      <c r="P1771">
        <f t="shared" si="27"/>
        <v>0</v>
      </c>
    </row>
    <row r="1772" spans="1:16">
      <c r="A1772">
        <v>1114</v>
      </c>
      <c r="B1772">
        <v>168</v>
      </c>
      <c r="C1772">
        <v>2</v>
      </c>
      <c r="D1772">
        <v>2</v>
      </c>
      <c r="E1772" t="s">
        <v>30</v>
      </c>
      <c r="F1772">
        <v>2</v>
      </c>
      <c r="G1772">
        <v>3</v>
      </c>
      <c r="H1772" t="s">
        <v>63</v>
      </c>
      <c r="I1772" s="3">
        <v>45917.416666666657</v>
      </c>
      <c r="J1772" s="3">
        <v>45917.520833333343</v>
      </c>
      <c r="K1772">
        <v>60</v>
      </c>
      <c r="L1772">
        <v>150</v>
      </c>
      <c r="M1772">
        <v>1.6204882360469219</v>
      </c>
      <c r="N1772" s="3">
        <v>45913</v>
      </c>
      <c r="O1772" s="1">
        <f>VLOOKUP(A1772,schedule!A:J,10,0)</f>
        <v>45922</v>
      </c>
      <c r="P1772">
        <f t="shared" si="27"/>
        <v>0</v>
      </c>
    </row>
    <row r="1773" spans="1:16">
      <c r="A1773">
        <v>1114</v>
      </c>
      <c r="B1773">
        <v>241</v>
      </c>
      <c r="C1773">
        <v>12</v>
      </c>
      <c r="D1773">
        <v>2</v>
      </c>
      <c r="E1773" t="s">
        <v>32</v>
      </c>
      <c r="F1773">
        <v>3</v>
      </c>
      <c r="G1773">
        <v>3</v>
      </c>
      <c r="H1773" t="s">
        <v>67</v>
      </c>
      <c r="I1773" s="3">
        <v>45917.333333333343</v>
      </c>
      <c r="J1773" s="3">
        <v>45917.417361111111</v>
      </c>
      <c r="K1773">
        <v>60</v>
      </c>
      <c r="L1773">
        <v>121</v>
      </c>
      <c r="M1773">
        <v>1.7364735419085811</v>
      </c>
      <c r="N1773" s="3">
        <v>45916</v>
      </c>
      <c r="O1773" s="1">
        <f>VLOOKUP(A1773,schedule!A:J,10,0)</f>
        <v>45922</v>
      </c>
      <c r="P1773">
        <f t="shared" si="27"/>
        <v>0</v>
      </c>
    </row>
    <row r="1774" spans="1:16">
      <c r="A1774">
        <v>1114</v>
      </c>
      <c r="B1774">
        <v>259</v>
      </c>
      <c r="C1774">
        <v>11</v>
      </c>
      <c r="D1774">
        <v>3</v>
      </c>
      <c r="E1774" t="s">
        <v>32</v>
      </c>
      <c r="F1774">
        <v>3</v>
      </c>
      <c r="G1774">
        <v>3</v>
      </c>
      <c r="H1774" t="s">
        <v>67</v>
      </c>
      <c r="I1774" s="3">
        <v>45917.416666666657</v>
      </c>
      <c r="J1774" s="3">
        <v>45917.852083333331</v>
      </c>
      <c r="K1774">
        <v>240</v>
      </c>
      <c r="L1774">
        <v>627</v>
      </c>
      <c r="M1774">
        <v>1.909654441187254</v>
      </c>
      <c r="N1774" s="3">
        <v>45916</v>
      </c>
      <c r="O1774" s="1">
        <f>VLOOKUP(A1774,schedule!A:J,10,0)</f>
        <v>45922</v>
      </c>
      <c r="P1774">
        <f t="shared" si="27"/>
        <v>0</v>
      </c>
    </row>
    <row r="1775" spans="1:16">
      <c r="A1775">
        <v>1114</v>
      </c>
      <c r="B1775">
        <v>260</v>
      </c>
      <c r="C1775">
        <v>7</v>
      </c>
      <c r="D1775">
        <v>2</v>
      </c>
      <c r="E1775" t="s">
        <v>31</v>
      </c>
      <c r="F1775">
        <v>3</v>
      </c>
      <c r="G1775">
        <v>3</v>
      </c>
      <c r="H1775" t="s">
        <v>67</v>
      </c>
      <c r="I1775" s="3">
        <v>45917.333333333343</v>
      </c>
      <c r="J1775" s="3">
        <v>45917.364583333343</v>
      </c>
      <c r="K1775">
        <v>30</v>
      </c>
      <c r="L1775">
        <v>45</v>
      </c>
      <c r="M1775">
        <v>1.52009772040578</v>
      </c>
      <c r="N1775" s="3">
        <v>45916</v>
      </c>
      <c r="O1775" s="1">
        <f>VLOOKUP(A1775,schedule!A:J,10,0)</f>
        <v>45922</v>
      </c>
      <c r="P1775">
        <f t="shared" si="27"/>
        <v>0</v>
      </c>
    </row>
    <row r="1776" spans="1:16">
      <c r="A1776">
        <v>1114</v>
      </c>
      <c r="B1776">
        <v>134</v>
      </c>
      <c r="C1776">
        <v>1</v>
      </c>
      <c r="D1776">
        <v>2</v>
      </c>
      <c r="E1776" t="s">
        <v>28</v>
      </c>
      <c r="F1776">
        <v>2</v>
      </c>
      <c r="G1776">
        <v>3</v>
      </c>
      <c r="H1776" t="s">
        <v>63</v>
      </c>
      <c r="I1776" s="3">
        <v>45917.333333333343</v>
      </c>
      <c r="J1776" s="3">
        <v>45917.359722222223</v>
      </c>
      <c r="K1776">
        <v>30</v>
      </c>
      <c r="L1776">
        <v>38</v>
      </c>
      <c r="M1776">
        <v>1.494067177154482</v>
      </c>
      <c r="N1776" s="3">
        <v>45913</v>
      </c>
      <c r="O1776" s="1">
        <f>VLOOKUP(A1776,schedule!A:J,10,0)</f>
        <v>45922</v>
      </c>
      <c r="P1776">
        <f t="shared" si="27"/>
        <v>0</v>
      </c>
    </row>
    <row r="1777" spans="1:16">
      <c r="A1777">
        <v>1114</v>
      </c>
      <c r="B1777">
        <v>361</v>
      </c>
      <c r="C1777">
        <v>8</v>
      </c>
      <c r="D1777">
        <v>1</v>
      </c>
      <c r="E1777" t="s">
        <v>31</v>
      </c>
      <c r="F1777">
        <v>3</v>
      </c>
      <c r="G1777">
        <v>3</v>
      </c>
      <c r="H1777" t="s">
        <v>67</v>
      </c>
      <c r="I1777" s="3">
        <v>45917.291666666657</v>
      </c>
      <c r="J1777" s="3">
        <v>45917.323611111111</v>
      </c>
      <c r="K1777">
        <v>30</v>
      </c>
      <c r="L1777">
        <v>46</v>
      </c>
      <c r="M1777">
        <v>1.7615908926484709</v>
      </c>
      <c r="N1777" s="3">
        <v>45916</v>
      </c>
      <c r="O1777" s="1">
        <f>VLOOKUP(A1777,schedule!A:J,10,0)</f>
        <v>45922</v>
      </c>
      <c r="P1777">
        <f t="shared" si="27"/>
        <v>0</v>
      </c>
    </row>
    <row r="1778" spans="1:16">
      <c r="A1778">
        <v>1114</v>
      </c>
      <c r="B1778">
        <v>267</v>
      </c>
      <c r="C1778">
        <v>2</v>
      </c>
      <c r="D1778">
        <v>2</v>
      </c>
      <c r="E1778" t="s">
        <v>31</v>
      </c>
      <c r="F1778">
        <v>3</v>
      </c>
      <c r="G1778">
        <v>3</v>
      </c>
      <c r="H1778" t="s">
        <v>67</v>
      </c>
      <c r="I1778" s="3">
        <v>45917.291666666657</v>
      </c>
      <c r="J1778" s="3">
        <v>45917.352777777778</v>
      </c>
      <c r="K1778">
        <v>45</v>
      </c>
      <c r="L1778">
        <v>88</v>
      </c>
      <c r="M1778">
        <v>1.773724378354991</v>
      </c>
      <c r="N1778" s="3">
        <v>45916</v>
      </c>
      <c r="O1778" s="1">
        <f>VLOOKUP(A1778,schedule!A:J,10,0)</f>
        <v>45922</v>
      </c>
      <c r="P1778">
        <f t="shared" si="27"/>
        <v>0</v>
      </c>
    </row>
    <row r="1779" spans="1:16">
      <c r="A1779">
        <v>1114</v>
      </c>
      <c r="B1779">
        <v>325</v>
      </c>
      <c r="C1779">
        <v>6</v>
      </c>
      <c r="D1779">
        <v>3</v>
      </c>
      <c r="E1779" t="s">
        <v>31</v>
      </c>
      <c r="F1779">
        <v>3</v>
      </c>
      <c r="G1779">
        <v>3</v>
      </c>
      <c r="H1779" t="s">
        <v>67</v>
      </c>
      <c r="I1779" s="3">
        <v>45917.375</v>
      </c>
      <c r="J1779" s="3">
        <v>45917.46875</v>
      </c>
      <c r="K1779">
        <v>60</v>
      </c>
      <c r="L1779">
        <v>135</v>
      </c>
      <c r="M1779">
        <v>1.8313248439273859</v>
      </c>
      <c r="N1779" s="3">
        <v>45916</v>
      </c>
      <c r="O1779" s="1">
        <f>VLOOKUP(A1779,schedule!A:J,10,0)</f>
        <v>45922</v>
      </c>
      <c r="P1779">
        <f t="shared" si="27"/>
        <v>0</v>
      </c>
    </row>
    <row r="1780" spans="1:16">
      <c r="A1780">
        <v>1114</v>
      </c>
      <c r="B1780">
        <v>410</v>
      </c>
      <c r="C1780">
        <v>3</v>
      </c>
      <c r="D1780">
        <v>1</v>
      </c>
      <c r="E1780" t="s">
        <v>31</v>
      </c>
      <c r="F1780">
        <v>3</v>
      </c>
      <c r="G1780">
        <v>3</v>
      </c>
      <c r="H1780" t="s">
        <v>67</v>
      </c>
      <c r="I1780" s="3">
        <v>45917.416666666657</v>
      </c>
      <c r="J1780" s="3">
        <v>45917.509027777778</v>
      </c>
      <c r="K1780">
        <v>90</v>
      </c>
      <c r="L1780">
        <v>133</v>
      </c>
      <c r="M1780">
        <v>1.6520854909718581</v>
      </c>
      <c r="N1780" s="3">
        <v>45916</v>
      </c>
      <c r="O1780" s="1">
        <f>VLOOKUP(A1780,schedule!A:J,10,0)</f>
        <v>45922</v>
      </c>
      <c r="P1780">
        <f t="shared" si="27"/>
        <v>0</v>
      </c>
    </row>
    <row r="1781" spans="1:16">
      <c r="A1781">
        <v>1114</v>
      </c>
      <c r="B1781">
        <v>168</v>
      </c>
      <c r="C1781">
        <v>2</v>
      </c>
      <c r="D1781">
        <v>3</v>
      </c>
      <c r="E1781" t="s">
        <v>30</v>
      </c>
      <c r="F1781">
        <v>2</v>
      </c>
      <c r="G1781">
        <v>3</v>
      </c>
      <c r="H1781" t="s">
        <v>63</v>
      </c>
      <c r="I1781" s="3">
        <v>45917.416666666657</v>
      </c>
      <c r="J1781" s="3">
        <v>45917.5</v>
      </c>
      <c r="K1781">
        <v>60</v>
      </c>
      <c r="L1781">
        <v>120</v>
      </c>
      <c r="M1781">
        <v>1.584188661727266</v>
      </c>
      <c r="N1781" s="3">
        <v>45913</v>
      </c>
      <c r="O1781" s="1">
        <f>VLOOKUP(A1781,schedule!A:J,10,0)</f>
        <v>45922</v>
      </c>
      <c r="P1781">
        <f t="shared" si="27"/>
        <v>0</v>
      </c>
    </row>
    <row r="1782" spans="1:16">
      <c r="A1782">
        <v>1114</v>
      </c>
      <c r="B1782">
        <v>102</v>
      </c>
      <c r="C1782">
        <v>4</v>
      </c>
      <c r="D1782">
        <v>2</v>
      </c>
      <c r="E1782" t="s">
        <v>26</v>
      </c>
      <c r="F1782">
        <v>2</v>
      </c>
      <c r="G1782">
        <v>3</v>
      </c>
      <c r="H1782" t="s">
        <v>63</v>
      </c>
      <c r="I1782" s="3">
        <v>45917.291666666657</v>
      </c>
      <c r="J1782" s="3">
        <v>45917.357638888891</v>
      </c>
      <c r="K1782">
        <v>45</v>
      </c>
      <c r="L1782">
        <v>95</v>
      </c>
      <c r="M1782">
        <v>1.715120657816416</v>
      </c>
      <c r="N1782" s="3">
        <v>45913</v>
      </c>
      <c r="O1782" s="1">
        <f>VLOOKUP(A1782,schedule!A:J,10,0)</f>
        <v>45922</v>
      </c>
      <c r="P1782">
        <f t="shared" si="27"/>
        <v>0</v>
      </c>
    </row>
    <row r="1783" spans="1:16">
      <c r="A1783">
        <v>1114</v>
      </c>
      <c r="B1783">
        <v>346</v>
      </c>
      <c r="C1783">
        <v>16</v>
      </c>
      <c r="D1783">
        <v>1</v>
      </c>
      <c r="E1783" t="s">
        <v>31</v>
      </c>
      <c r="F1783">
        <v>3</v>
      </c>
      <c r="G1783">
        <v>3</v>
      </c>
      <c r="H1783" t="s">
        <v>67</v>
      </c>
      <c r="I1783" s="3">
        <v>45917.416666666657</v>
      </c>
      <c r="J1783" s="3">
        <v>45917.577777777777</v>
      </c>
      <c r="K1783">
        <v>90</v>
      </c>
      <c r="L1783">
        <v>232</v>
      </c>
      <c r="M1783">
        <v>1.8392990928747039</v>
      </c>
      <c r="N1783" s="3">
        <v>45916</v>
      </c>
      <c r="O1783" s="1">
        <f>VLOOKUP(A1783,schedule!A:J,10,0)</f>
        <v>45922</v>
      </c>
      <c r="P1783">
        <f t="shared" si="27"/>
        <v>0</v>
      </c>
    </row>
    <row r="1784" spans="1:16">
      <c r="A1784">
        <v>1114</v>
      </c>
      <c r="B1784">
        <v>209</v>
      </c>
      <c r="C1784">
        <v>7</v>
      </c>
      <c r="D1784">
        <v>1</v>
      </c>
      <c r="E1784" t="s">
        <v>25</v>
      </c>
      <c r="F1784">
        <v>2</v>
      </c>
      <c r="G1784">
        <v>3</v>
      </c>
      <c r="H1784" t="s">
        <v>63</v>
      </c>
      <c r="I1784" s="3">
        <v>45917.291666666657</v>
      </c>
      <c r="J1784" s="3">
        <v>45917.390972222223</v>
      </c>
      <c r="K1784">
        <v>60</v>
      </c>
      <c r="L1784">
        <v>143</v>
      </c>
      <c r="M1784">
        <v>1.624598405966611</v>
      </c>
      <c r="N1784" s="3">
        <v>45913</v>
      </c>
      <c r="O1784" s="1">
        <f>VLOOKUP(A1784,schedule!A:J,10,0)</f>
        <v>45922</v>
      </c>
      <c r="P1784">
        <f t="shared" si="27"/>
        <v>0</v>
      </c>
    </row>
    <row r="1785" spans="1:16">
      <c r="A1785">
        <v>1114</v>
      </c>
      <c r="B1785">
        <v>233</v>
      </c>
      <c r="C1785">
        <v>7</v>
      </c>
      <c r="D1785">
        <v>3</v>
      </c>
      <c r="E1785" t="s">
        <v>31</v>
      </c>
      <c r="F1785">
        <v>3</v>
      </c>
      <c r="G1785">
        <v>3</v>
      </c>
      <c r="H1785" t="s">
        <v>67</v>
      </c>
      <c r="I1785" s="3">
        <v>45917.333333333343</v>
      </c>
      <c r="J1785" s="3">
        <v>45917.464583333327</v>
      </c>
      <c r="K1785">
        <v>150</v>
      </c>
      <c r="L1785">
        <v>189</v>
      </c>
      <c r="M1785">
        <v>1.557115075684038</v>
      </c>
      <c r="N1785" s="3">
        <v>45916</v>
      </c>
      <c r="O1785" s="1">
        <f>VLOOKUP(A1785,schedule!A:J,10,0)</f>
        <v>45922</v>
      </c>
      <c r="P1785">
        <f t="shared" si="27"/>
        <v>0</v>
      </c>
    </row>
    <row r="1786" spans="1:16">
      <c r="A1786">
        <v>1114</v>
      </c>
      <c r="B1786">
        <v>354</v>
      </c>
      <c r="C1786">
        <v>16</v>
      </c>
      <c r="D1786">
        <v>3</v>
      </c>
      <c r="E1786" t="s">
        <v>31</v>
      </c>
      <c r="F1786">
        <v>3</v>
      </c>
      <c r="G1786">
        <v>3</v>
      </c>
      <c r="H1786" t="s">
        <v>67</v>
      </c>
      <c r="I1786" s="3">
        <v>45917.333333333343</v>
      </c>
      <c r="J1786" s="3">
        <v>45917.570833333331</v>
      </c>
      <c r="K1786">
        <v>180</v>
      </c>
      <c r="L1786">
        <v>342</v>
      </c>
      <c r="M1786">
        <v>1.827791976379995</v>
      </c>
      <c r="N1786" s="3">
        <v>45916</v>
      </c>
      <c r="O1786" s="1">
        <f>VLOOKUP(A1786,schedule!A:J,10,0)</f>
        <v>45922</v>
      </c>
      <c r="P1786">
        <f t="shared" si="27"/>
        <v>0</v>
      </c>
    </row>
    <row r="1787" spans="1:16">
      <c r="A1787">
        <v>1114</v>
      </c>
      <c r="B1787">
        <v>334</v>
      </c>
      <c r="C1787">
        <v>10</v>
      </c>
      <c r="D1787">
        <v>1</v>
      </c>
      <c r="E1787" t="s">
        <v>31</v>
      </c>
      <c r="F1787">
        <v>3</v>
      </c>
      <c r="G1787">
        <v>3</v>
      </c>
      <c r="H1787" t="s">
        <v>67</v>
      </c>
      <c r="I1787" s="3">
        <v>45917.416666666657</v>
      </c>
      <c r="J1787" s="3">
        <v>45917.697916666657</v>
      </c>
      <c r="K1787">
        <v>180</v>
      </c>
      <c r="L1787">
        <v>405</v>
      </c>
      <c r="M1787">
        <v>1.507247070096948</v>
      </c>
      <c r="N1787" s="3">
        <v>45916</v>
      </c>
      <c r="O1787" s="1">
        <f>VLOOKUP(A1787,schedule!A:J,10,0)</f>
        <v>45922</v>
      </c>
      <c r="P1787">
        <f t="shared" si="27"/>
        <v>0</v>
      </c>
    </row>
    <row r="1788" spans="1:16">
      <c r="A1788">
        <v>1114</v>
      </c>
      <c r="B1788">
        <v>340</v>
      </c>
      <c r="C1788">
        <v>1</v>
      </c>
      <c r="D1788">
        <v>1</v>
      </c>
      <c r="E1788" t="s">
        <v>33</v>
      </c>
      <c r="F1788">
        <v>3</v>
      </c>
      <c r="G1788">
        <v>3</v>
      </c>
      <c r="H1788" t="s">
        <v>67</v>
      </c>
      <c r="I1788" s="3">
        <v>45917.333333333343</v>
      </c>
      <c r="J1788" s="3">
        <v>45917.350694444453</v>
      </c>
      <c r="K1788">
        <v>30</v>
      </c>
      <c r="L1788">
        <v>25</v>
      </c>
      <c r="M1788">
        <v>1</v>
      </c>
      <c r="N1788" s="3">
        <v>45916</v>
      </c>
      <c r="O1788" s="1">
        <f>VLOOKUP(A1788,schedule!A:J,10,0)</f>
        <v>45922</v>
      </c>
      <c r="P1788">
        <f t="shared" si="27"/>
        <v>0</v>
      </c>
    </row>
    <row r="1789" spans="1:16">
      <c r="A1789">
        <v>1114</v>
      </c>
      <c r="B1789">
        <v>293</v>
      </c>
      <c r="C1789">
        <v>1</v>
      </c>
      <c r="D1789">
        <v>3</v>
      </c>
      <c r="E1789" t="s">
        <v>33</v>
      </c>
      <c r="F1789">
        <v>3</v>
      </c>
      <c r="G1789">
        <v>3</v>
      </c>
      <c r="H1789" t="s">
        <v>67</v>
      </c>
      <c r="I1789" s="3">
        <v>45917.333333333343</v>
      </c>
      <c r="J1789" s="3">
        <v>45917.344444444447</v>
      </c>
      <c r="K1789">
        <v>15</v>
      </c>
      <c r="L1789">
        <v>16</v>
      </c>
      <c r="M1789">
        <v>1</v>
      </c>
      <c r="N1789" s="3">
        <v>45916</v>
      </c>
      <c r="O1789" s="1">
        <f>VLOOKUP(A1789,schedule!A:J,10,0)</f>
        <v>45922</v>
      </c>
      <c r="P1789">
        <f t="shared" si="27"/>
        <v>0</v>
      </c>
    </row>
    <row r="1790" spans="1:16">
      <c r="A1790">
        <v>1114</v>
      </c>
      <c r="B1790">
        <v>408</v>
      </c>
      <c r="C1790">
        <v>9</v>
      </c>
      <c r="D1790">
        <v>2</v>
      </c>
      <c r="E1790" t="s">
        <v>33</v>
      </c>
      <c r="F1790">
        <v>3</v>
      </c>
      <c r="G1790">
        <v>3</v>
      </c>
      <c r="H1790" t="s">
        <v>67</v>
      </c>
      <c r="I1790" s="3">
        <v>45917.333333333343</v>
      </c>
      <c r="J1790" s="3">
        <v>45917.341666666667</v>
      </c>
      <c r="K1790">
        <v>15</v>
      </c>
      <c r="L1790">
        <v>12</v>
      </c>
      <c r="M1790">
        <v>1</v>
      </c>
      <c r="N1790" s="3">
        <v>45916</v>
      </c>
      <c r="O1790" s="1">
        <f>VLOOKUP(A1790,schedule!A:J,10,0)</f>
        <v>45922</v>
      </c>
      <c r="P1790">
        <f t="shared" si="27"/>
        <v>0</v>
      </c>
    </row>
    <row r="1791" spans="1:16">
      <c r="A1791">
        <v>1114</v>
      </c>
      <c r="B1791">
        <v>320</v>
      </c>
      <c r="C1791">
        <v>6</v>
      </c>
      <c r="D1791">
        <v>1</v>
      </c>
      <c r="E1791" t="s">
        <v>33</v>
      </c>
      <c r="F1791">
        <v>3</v>
      </c>
      <c r="G1791">
        <v>3</v>
      </c>
      <c r="H1791" t="s">
        <v>67</v>
      </c>
      <c r="I1791" s="3">
        <v>45917.291666666657</v>
      </c>
      <c r="J1791" s="3">
        <v>45917.370138888888</v>
      </c>
      <c r="K1791">
        <v>90</v>
      </c>
      <c r="L1791">
        <v>113</v>
      </c>
      <c r="M1791">
        <v>1</v>
      </c>
      <c r="N1791" s="3">
        <v>45916</v>
      </c>
      <c r="O1791" s="1">
        <f>VLOOKUP(A1791,schedule!A:J,10,0)</f>
        <v>45922</v>
      </c>
      <c r="P1791">
        <f t="shared" si="27"/>
        <v>0</v>
      </c>
    </row>
    <row r="1792" spans="1:16">
      <c r="A1792">
        <v>1114</v>
      </c>
      <c r="B1792">
        <v>387</v>
      </c>
      <c r="C1792">
        <v>5</v>
      </c>
      <c r="D1792">
        <v>1</v>
      </c>
      <c r="E1792" t="s">
        <v>33</v>
      </c>
      <c r="F1792">
        <v>3</v>
      </c>
      <c r="G1792">
        <v>3</v>
      </c>
      <c r="H1792" t="s">
        <v>67</v>
      </c>
      <c r="I1792" s="3">
        <v>45917.291666666657</v>
      </c>
      <c r="J1792" s="3">
        <v>45917.322916666657</v>
      </c>
      <c r="K1792">
        <v>45</v>
      </c>
      <c r="L1792">
        <v>45</v>
      </c>
      <c r="M1792">
        <v>1</v>
      </c>
      <c r="N1792" s="3">
        <v>45916</v>
      </c>
      <c r="O1792" s="1">
        <f>VLOOKUP(A1792,schedule!A:J,10,0)</f>
        <v>45922</v>
      </c>
      <c r="P1792">
        <f t="shared" si="27"/>
        <v>0</v>
      </c>
    </row>
    <row r="1793" spans="1:16">
      <c r="A1793">
        <v>1114</v>
      </c>
      <c r="B1793">
        <v>168</v>
      </c>
      <c r="C1793">
        <v>1</v>
      </c>
      <c r="D1793">
        <v>3</v>
      </c>
      <c r="E1793" t="s">
        <v>30</v>
      </c>
      <c r="F1793">
        <v>2</v>
      </c>
      <c r="G1793">
        <v>3</v>
      </c>
      <c r="H1793" t="s">
        <v>63</v>
      </c>
      <c r="I1793" s="3">
        <v>45917.375</v>
      </c>
      <c r="J1793" s="3">
        <v>45917.436111111107</v>
      </c>
      <c r="K1793">
        <v>60</v>
      </c>
      <c r="L1793">
        <v>88</v>
      </c>
      <c r="M1793">
        <v>1.596877224613559</v>
      </c>
      <c r="N1793" s="3">
        <v>45913</v>
      </c>
      <c r="O1793" s="1">
        <f>VLOOKUP(A1793,schedule!A:J,10,0)</f>
        <v>45922</v>
      </c>
      <c r="P1793">
        <f t="shared" si="27"/>
        <v>0</v>
      </c>
    </row>
    <row r="1794" spans="1:16">
      <c r="A1794">
        <v>1114</v>
      </c>
      <c r="B1794">
        <v>291</v>
      </c>
      <c r="C1794">
        <v>5</v>
      </c>
      <c r="D1794">
        <v>3</v>
      </c>
      <c r="E1794" t="s">
        <v>33</v>
      </c>
      <c r="F1794">
        <v>3</v>
      </c>
      <c r="G1794">
        <v>3</v>
      </c>
      <c r="H1794" t="s">
        <v>67</v>
      </c>
      <c r="I1794" s="3">
        <v>45917.333333333343</v>
      </c>
      <c r="J1794" s="3">
        <v>45917.345833333333</v>
      </c>
      <c r="K1794">
        <v>15</v>
      </c>
      <c r="L1794">
        <v>18</v>
      </c>
      <c r="M1794">
        <v>1</v>
      </c>
      <c r="N1794" s="3">
        <v>45916</v>
      </c>
      <c r="O1794" s="1">
        <f>VLOOKUP(A1794,schedule!A:J,10,0)</f>
        <v>45922</v>
      </c>
      <c r="P1794">
        <f t="shared" si="27"/>
        <v>0</v>
      </c>
    </row>
    <row r="1795" spans="1:16">
      <c r="A1795">
        <v>1114</v>
      </c>
      <c r="B1795">
        <v>134</v>
      </c>
      <c r="C1795">
        <v>12</v>
      </c>
      <c r="D1795">
        <v>3</v>
      </c>
      <c r="E1795" t="s">
        <v>28</v>
      </c>
      <c r="F1795">
        <v>2</v>
      </c>
      <c r="G1795">
        <v>3</v>
      </c>
      <c r="H1795" t="s">
        <v>63</v>
      </c>
      <c r="I1795" s="3">
        <v>45917.416666666657</v>
      </c>
      <c r="J1795" s="3">
        <v>45917.466666666667</v>
      </c>
      <c r="K1795">
        <v>30</v>
      </c>
      <c r="L1795">
        <v>72</v>
      </c>
      <c r="M1795">
        <v>1.7619698085758011</v>
      </c>
      <c r="N1795" s="3">
        <v>45913</v>
      </c>
      <c r="O1795" s="1">
        <f>VLOOKUP(A1795,schedule!A:J,10,0)</f>
        <v>45922</v>
      </c>
      <c r="P1795">
        <f t="shared" ref="P1795:P1858" si="28">IF(J1795-O1795&lt;0,0,J1795-O1795)</f>
        <v>0</v>
      </c>
    </row>
    <row r="1796" spans="1:16">
      <c r="A1796">
        <v>1114</v>
      </c>
      <c r="B1796">
        <v>279</v>
      </c>
      <c r="C1796">
        <v>3</v>
      </c>
      <c r="D1796">
        <v>2</v>
      </c>
      <c r="E1796" t="s">
        <v>33</v>
      </c>
      <c r="F1796">
        <v>3</v>
      </c>
      <c r="G1796">
        <v>3</v>
      </c>
      <c r="H1796" t="s">
        <v>67</v>
      </c>
      <c r="I1796" s="3">
        <v>45917.416666666657</v>
      </c>
      <c r="J1796" s="3">
        <v>45917.486111111109</v>
      </c>
      <c r="K1796">
        <v>90</v>
      </c>
      <c r="L1796">
        <v>100</v>
      </c>
      <c r="M1796">
        <v>1</v>
      </c>
      <c r="N1796" s="3">
        <v>45916</v>
      </c>
      <c r="O1796" s="1">
        <f>VLOOKUP(A1796,schedule!A:J,10,0)</f>
        <v>45922</v>
      </c>
      <c r="P1796">
        <f t="shared" si="28"/>
        <v>0</v>
      </c>
    </row>
    <row r="1797" spans="1:16">
      <c r="A1797">
        <v>1114</v>
      </c>
      <c r="B1797">
        <v>209</v>
      </c>
      <c r="C1797">
        <v>3</v>
      </c>
      <c r="D1797">
        <v>3</v>
      </c>
      <c r="E1797" t="s">
        <v>25</v>
      </c>
      <c r="F1797">
        <v>2</v>
      </c>
      <c r="G1797">
        <v>3</v>
      </c>
      <c r="H1797" t="s">
        <v>63</v>
      </c>
      <c r="I1797" s="3">
        <v>45917.375</v>
      </c>
      <c r="J1797" s="3">
        <v>45917.474305555559</v>
      </c>
      <c r="K1797">
        <v>60</v>
      </c>
      <c r="L1797">
        <v>143</v>
      </c>
      <c r="M1797">
        <v>1.7148317019056589</v>
      </c>
      <c r="N1797" s="3">
        <v>45913</v>
      </c>
      <c r="O1797" s="1">
        <f>VLOOKUP(A1797,schedule!A:J,10,0)</f>
        <v>45922</v>
      </c>
      <c r="P1797">
        <f t="shared" si="28"/>
        <v>0</v>
      </c>
    </row>
    <row r="1798" spans="1:16">
      <c r="A1798">
        <v>1114</v>
      </c>
      <c r="B1798">
        <v>102</v>
      </c>
      <c r="C1798">
        <v>4</v>
      </c>
      <c r="D1798">
        <v>3</v>
      </c>
      <c r="E1798" t="s">
        <v>26</v>
      </c>
      <c r="F1798">
        <v>2</v>
      </c>
      <c r="G1798">
        <v>3</v>
      </c>
      <c r="H1798" t="s">
        <v>63</v>
      </c>
      <c r="I1798" s="3">
        <v>45917.291666666657</v>
      </c>
      <c r="J1798" s="3">
        <v>45917.359722222223</v>
      </c>
      <c r="K1798">
        <v>45</v>
      </c>
      <c r="L1798">
        <v>98</v>
      </c>
      <c r="M1798">
        <v>1.5658494508052441</v>
      </c>
      <c r="N1798" s="3">
        <v>45913</v>
      </c>
      <c r="O1798" s="1">
        <f>VLOOKUP(A1798,schedule!A:J,10,0)</f>
        <v>45922</v>
      </c>
      <c r="P1798">
        <f t="shared" si="28"/>
        <v>0</v>
      </c>
    </row>
    <row r="1799" spans="1:16">
      <c r="A1799">
        <v>1115</v>
      </c>
      <c r="B1799">
        <v>192</v>
      </c>
      <c r="C1799">
        <v>2</v>
      </c>
      <c r="D1799">
        <v>1</v>
      </c>
      <c r="E1799" t="s">
        <v>27</v>
      </c>
      <c r="F1799">
        <v>2</v>
      </c>
      <c r="G1799">
        <v>2</v>
      </c>
      <c r="H1799" t="s">
        <v>67</v>
      </c>
      <c r="I1799" s="3">
        <v>45917.333333333343</v>
      </c>
      <c r="J1799" s="3">
        <v>45917.643750000003</v>
      </c>
      <c r="K1799">
        <v>240</v>
      </c>
      <c r="L1799">
        <v>447</v>
      </c>
      <c r="M1799">
        <v>1.3678254126187079</v>
      </c>
      <c r="N1799" s="3">
        <v>45916</v>
      </c>
      <c r="O1799" s="1">
        <f>VLOOKUP(A1799,schedule!A:J,10,0)</f>
        <v>45925</v>
      </c>
      <c r="P1799">
        <f t="shared" si="28"/>
        <v>0</v>
      </c>
    </row>
    <row r="1800" spans="1:16">
      <c r="A1800">
        <v>1115</v>
      </c>
      <c r="B1800">
        <v>173</v>
      </c>
      <c r="C1800">
        <v>6</v>
      </c>
      <c r="D1800">
        <v>3</v>
      </c>
      <c r="E1800" t="s">
        <v>27</v>
      </c>
      <c r="F1800">
        <v>2</v>
      </c>
      <c r="G1800">
        <v>2</v>
      </c>
      <c r="H1800" t="s">
        <v>67</v>
      </c>
      <c r="I1800" s="3">
        <v>45917.291666666657</v>
      </c>
      <c r="J1800" s="3">
        <v>45917.469444444447</v>
      </c>
      <c r="K1800">
        <v>180</v>
      </c>
      <c r="L1800">
        <v>256</v>
      </c>
      <c r="M1800">
        <v>1</v>
      </c>
      <c r="N1800" s="3">
        <v>45916</v>
      </c>
      <c r="O1800" s="1">
        <f>VLOOKUP(A1800,schedule!A:J,10,0)</f>
        <v>45925</v>
      </c>
      <c r="P1800">
        <f t="shared" si="28"/>
        <v>0</v>
      </c>
    </row>
    <row r="1801" spans="1:16">
      <c r="A1801">
        <v>1115</v>
      </c>
      <c r="B1801">
        <v>169</v>
      </c>
      <c r="C1801">
        <v>1</v>
      </c>
      <c r="D1801">
        <v>2</v>
      </c>
      <c r="E1801" t="s">
        <v>27</v>
      </c>
      <c r="F1801">
        <v>2</v>
      </c>
      <c r="G1801">
        <v>2</v>
      </c>
      <c r="H1801" t="s">
        <v>67</v>
      </c>
      <c r="I1801" s="3">
        <v>45917.416666666657</v>
      </c>
      <c r="J1801" s="3">
        <v>45917.429166666669</v>
      </c>
      <c r="K1801">
        <v>15</v>
      </c>
      <c r="L1801">
        <v>18</v>
      </c>
      <c r="M1801">
        <v>1</v>
      </c>
      <c r="N1801" s="3">
        <v>45916</v>
      </c>
      <c r="O1801" s="1">
        <f>VLOOKUP(A1801,schedule!A:J,10,0)</f>
        <v>45925</v>
      </c>
      <c r="P1801">
        <f t="shared" si="28"/>
        <v>0</v>
      </c>
    </row>
    <row r="1802" spans="1:16">
      <c r="A1802">
        <v>1115</v>
      </c>
      <c r="B1802">
        <v>8</v>
      </c>
      <c r="C1802">
        <v>1</v>
      </c>
      <c r="D1802">
        <v>2</v>
      </c>
      <c r="E1802" t="s">
        <v>21</v>
      </c>
      <c r="F1802">
        <v>1</v>
      </c>
      <c r="G1802">
        <v>2</v>
      </c>
      <c r="H1802" t="s">
        <v>63</v>
      </c>
      <c r="I1802" s="3">
        <v>45917.291666666657</v>
      </c>
      <c r="J1802" s="3">
        <v>45917.338194444441</v>
      </c>
      <c r="K1802">
        <v>30</v>
      </c>
      <c r="L1802">
        <v>67</v>
      </c>
      <c r="M1802">
        <v>1.564675738750307</v>
      </c>
      <c r="N1802" s="3">
        <v>45913</v>
      </c>
      <c r="O1802" s="1">
        <f>VLOOKUP(A1802,schedule!A:J,10,0)</f>
        <v>45925</v>
      </c>
      <c r="P1802">
        <f t="shared" si="28"/>
        <v>0</v>
      </c>
    </row>
    <row r="1803" spans="1:16">
      <c r="A1803">
        <v>1115</v>
      </c>
      <c r="B1803">
        <v>131</v>
      </c>
      <c r="C1803">
        <v>6</v>
      </c>
      <c r="D1803">
        <v>1</v>
      </c>
      <c r="E1803" t="s">
        <v>27</v>
      </c>
      <c r="F1803">
        <v>2</v>
      </c>
      <c r="G1803">
        <v>2</v>
      </c>
      <c r="H1803" t="s">
        <v>67</v>
      </c>
      <c r="I1803" s="3">
        <v>45917.291666666657</v>
      </c>
      <c r="J1803" s="3">
        <v>45917.35</v>
      </c>
      <c r="K1803">
        <v>90</v>
      </c>
      <c r="L1803">
        <v>84</v>
      </c>
      <c r="M1803">
        <v>1</v>
      </c>
      <c r="N1803" s="3">
        <v>45916</v>
      </c>
      <c r="O1803" s="1">
        <f>VLOOKUP(A1803,schedule!A:J,10,0)</f>
        <v>45925</v>
      </c>
      <c r="P1803">
        <f t="shared" si="28"/>
        <v>0</v>
      </c>
    </row>
    <row r="1804" spans="1:16">
      <c r="A1804">
        <v>1115</v>
      </c>
      <c r="B1804">
        <v>18</v>
      </c>
      <c r="C1804">
        <v>3</v>
      </c>
      <c r="D1804">
        <v>1</v>
      </c>
      <c r="E1804" t="s">
        <v>21</v>
      </c>
      <c r="F1804">
        <v>1</v>
      </c>
      <c r="G1804">
        <v>2</v>
      </c>
      <c r="H1804" t="s">
        <v>63</v>
      </c>
      <c r="I1804" s="3">
        <v>45917.375</v>
      </c>
      <c r="J1804" s="3">
        <v>45917.759027777778</v>
      </c>
      <c r="K1804">
        <v>240</v>
      </c>
      <c r="L1804">
        <v>553</v>
      </c>
      <c r="M1804">
        <v>1.9471301089413331</v>
      </c>
      <c r="N1804" s="3">
        <v>45913</v>
      </c>
      <c r="O1804" s="1">
        <f>VLOOKUP(A1804,schedule!A:J,10,0)</f>
        <v>45925</v>
      </c>
      <c r="P1804">
        <f t="shared" si="28"/>
        <v>0</v>
      </c>
    </row>
    <row r="1805" spans="1:16">
      <c r="A1805">
        <v>1115</v>
      </c>
      <c r="B1805">
        <v>66</v>
      </c>
      <c r="C1805">
        <v>1</v>
      </c>
      <c r="D1805">
        <v>2</v>
      </c>
      <c r="E1805" t="s">
        <v>20</v>
      </c>
      <c r="F1805">
        <v>1</v>
      </c>
      <c r="G1805">
        <v>2</v>
      </c>
      <c r="H1805" t="s">
        <v>63</v>
      </c>
      <c r="I1805" s="3">
        <v>45917.416666666657</v>
      </c>
      <c r="J1805" s="3">
        <v>45917.583333333343</v>
      </c>
      <c r="K1805">
        <v>180</v>
      </c>
      <c r="L1805">
        <v>240</v>
      </c>
      <c r="M1805">
        <v>1.490052379494615</v>
      </c>
      <c r="N1805" s="3">
        <v>45913</v>
      </c>
      <c r="O1805" s="1">
        <f>VLOOKUP(A1805,schedule!A:J,10,0)</f>
        <v>45925</v>
      </c>
      <c r="P1805">
        <f t="shared" si="28"/>
        <v>0</v>
      </c>
    </row>
    <row r="1806" spans="1:16">
      <c r="A1806">
        <v>1115</v>
      </c>
      <c r="B1806">
        <v>22</v>
      </c>
      <c r="C1806">
        <v>1</v>
      </c>
      <c r="D1806">
        <v>2</v>
      </c>
      <c r="E1806" t="s">
        <v>21</v>
      </c>
      <c r="F1806">
        <v>1</v>
      </c>
      <c r="G1806">
        <v>2</v>
      </c>
      <c r="H1806" t="s">
        <v>63</v>
      </c>
      <c r="I1806" s="3">
        <v>45917.416666666657</v>
      </c>
      <c r="J1806" s="3">
        <v>45917.501388888893</v>
      </c>
      <c r="K1806">
        <v>60</v>
      </c>
      <c r="L1806">
        <v>122</v>
      </c>
      <c r="M1806">
        <v>1.4003410630334969</v>
      </c>
      <c r="N1806" s="3">
        <v>45913</v>
      </c>
      <c r="O1806" s="1">
        <f>VLOOKUP(A1806,schedule!A:J,10,0)</f>
        <v>45925</v>
      </c>
      <c r="P1806">
        <f t="shared" si="28"/>
        <v>0</v>
      </c>
    </row>
    <row r="1807" spans="1:16">
      <c r="A1807">
        <v>1115</v>
      </c>
      <c r="B1807">
        <v>211</v>
      </c>
      <c r="C1807">
        <v>8</v>
      </c>
      <c r="D1807">
        <v>1</v>
      </c>
      <c r="E1807" t="s">
        <v>25</v>
      </c>
      <c r="F1807">
        <v>2</v>
      </c>
      <c r="G1807">
        <v>2</v>
      </c>
      <c r="H1807" t="s">
        <v>67</v>
      </c>
      <c r="I1807" s="3">
        <v>45917.375</v>
      </c>
      <c r="J1807" s="3">
        <v>45917.387499999997</v>
      </c>
      <c r="K1807">
        <v>15</v>
      </c>
      <c r="L1807">
        <v>18</v>
      </c>
      <c r="M1807">
        <v>1</v>
      </c>
      <c r="N1807" s="3">
        <v>45916</v>
      </c>
      <c r="O1807" s="1">
        <f>VLOOKUP(A1807,schedule!A:J,10,0)</f>
        <v>45925</v>
      </c>
      <c r="P1807">
        <f t="shared" si="28"/>
        <v>0</v>
      </c>
    </row>
    <row r="1808" spans="1:16">
      <c r="A1808">
        <v>1115</v>
      </c>
      <c r="B1808">
        <v>163</v>
      </c>
      <c r="C1808">
        <v>7</v>
      </c>
      <c r="D1808">
        <v>3</v>
      </c>
      <c r="E1808" t="s">
        <v>25</v>
      </c>
      <c r="F1808">
        <v>2</v>
      </c>
      <c r="G1808">
        <v>2</v>
      </c>
      <c r="H1808" t="s">
        <v>67</v>
      </c>
      <c r="I1808" s="3">
        <v>45917.416666666657</v>
      </c>
      <c r="J1808" s="3">
        <v>45917.425694444442</v>
      </c>
      <c r="K1808">
        <v>15</v>
      </c>
      <c r="L1808">
        <v>13</v>
      </c>
      <c r="M1808">
        <v>1</v>
      </c>
      <c r="N1808" s="3">
        <v>45916</v>
      </c>
      <c r="O1808" s="1">
        <f>VLOOKUP(A1808,schedule!A:J,10,0)</f>
        <v>45925</v>
      </c>
      <c r="P1808">
        <f t="shared" si="28"/>
        <v>0</v>
      </c>
    </row>
    <row r="1809" spans="1:16">
      <c r="A1809">
        <v>1115</v>
      </c>
      <c r="B1809">
        <v>66</v>
      </c>
      <c r="C1809">
        <v>1</v>
      </c>
      <c r="D1809">
        <v>2</v>
      </c>
      <c r="E1809" t="s">
        <v>20</v>
      </c>
      <c r="F1809">
        <v>1</v>
      </c>
      <c r="G1809">
        <v>2</v>
      </c>
      <c r="H1809" t="s">
        <v>63</v>
      </c>
      <c r="I1809" s="3">
        <v>45917.416666666657</v>
      </c>
      <c r="J1809" s="3">
        <v>45917.683333333327</v>
      </c>
      <c r="K1809">
        <v>180</v>
      </c>
      <c r="L1809">
        <v>384</v>
      </c>
      <c r="M1809">
        <v>1.602548752231191</v>
      </c>
      <c r="N1809" s="3">
        <v>45913</v>
      </c>
      <c r="O1809" s="1">
        <f>VLOOKUP(A1809,schedule!A:J,10,0)</f>
        <v>45925</v>
      </c>
      <c r="P1809">
        <f t="shared" si="28"/>
        <v>0</v>
      </c>
    </row>
    <row r="1810" spans="1:16">
      <c r="A1810">
        <v>1115</v>
      </c>
      <c r="B1810">
        <v>8</v>
      </c>
      <c r="C1810">
        <v>2</v>
      </c>
      <c r="D1810">
        <v>2</v>
      </c>
      <c r="E1810" t="s">
        <v>21</v>
      </c>
      <c r="F1810">
        <v>1</v>
      </c>
      <c r="G1810">
        <v>2</v>
      </c>
      <c r="H1810" t="s">
        <v>63</v>
      </c>
      <c r="I1810" s="3">
        <v>45917.333333333343</v>
      </c>
      <c r="J1810" s="3">
        <v>45917.377083333333</v>
      </c>
      <c r="K1810">
        <v>30</v>
      </c>
      <c r="L1810">
        <v>63</v>
      </c>
      <c r="M1810">
        <v>1.459875487432877</v>
      </c>
      <c r="N1810" s="3">
        <v>45913</v>
      </c>
      <c r="O1810" s="1">
        <f>VLOOKUP(A1810,schedule!A:J,10,0)</f>
        <v>45925</v>
      </c>
      <c r="P1810">
        <f t="shared" si="28"/>
        <v>0</v>
      </c>
    </row>
    <row r="1811" spans="1:16">
      <c r="A1811">
        <v>1115</v>
      </c>
      <c r="B1811">
        <v>191</v>
      </c>
      <c r="C1811">
        <v>7</v>
      </c>
      <c r="D1811">
        <v>1</v>
      </c>
      <c r="E1811" t="s">
        <v>25</v>
      </c>
      <c r="F1811">
        <v>2</v>
      </c>
      <c r="G1811">
        <v>2</v>
      </c>
      <c r="H1811" t="s">
        <v>67</v>
      </c>
      <c r="I1811" s="3">
        <v>45917.375</v>
      </c>
      <c r="J1811" s="3">
        <v>45917.493055555547</v>
      </c>
      <c r="K1811">
        <v>180</v>
      </c>
      <c r="L1811">
        <v>170</v>
      </c>
      <c r="M1811">
        <v>1</v>
      </c>
      <c r="N1811" s="3">
        <v>45916</v>
      </c>
      <c r="O1811" s="1">
        <f>VLOOKUP(A1811,schedule!A:J,10,0)</f>
        <v>45925</v>
      </c>
      <c r="P1811">
        <f t="shared" si="28"/>
        <v>0</v>
      </c>
    </row>
    <row r="1812" spans="1:16">
      <c r="A1812">
        <v>1115</v>
      </c>
      <c r="B1812">
        <v>193</v>
      </c>
      <c r="C1812">
        <v>3</v>
      </c>
      <c r="D1812">
        <v>3</v>
      </c>
      <c r="E1812" t="s">
        <v>25</v>
      </c>
      <c r="F1812">
        <v>2</v>
      </c>
      <c r="G1812">
        <v>2</v>
      </c>
      <c r="H1812" t="s">
        <v>67</v>
      </c>
      <c r="I1812" s="3">
        <v>45917.416666666657</v>
      </c>
      <c r="J1812" s="3">
        <v>45917.577777777777</v>
      </c>
      <c r="K1812">
        <v>180</v>
      </c>
      <c r="L1812">
        <v>232</v>
      </c>
      <c r="M1812">
        <v>1</v>
      </c>
      <c r="N1812" s="3">
        <v>45916</v>
      </c>
      <c r="O1812" s="1">
        <f>VLOOKUP(A1812,schedule!A:J,10,0)</f>
        <v>45925</v>
      </c>
      <c r="P1812">
        <f t="shared" si="28"/>
        <v>0</v>
      </c>
    </row>
    <row r="1813" spans="1:16">
      <c r="A1813">
        <v>1115</v>
      </c>
      <c r="B1813">
        <v>22</v>
      </c>
      <c r="C1813">
        <v>2</v>
      </c>
      <c r="D1813">
        <v>3</v>
      </c>
      <c r="E1813" t="s">
        <v>21</v>
      </c>
      <c r="F1813">
        <v>1</v>
      </c>
      <c r="G1813">
        <v>2</v>
      </c>
      <c r="H1813" t="s">
        <v>63</v>
      </c>
      <c r="I1813" s="3">
        <v>45917.416666666657</v>
      </c>
      <c r="J1813" s="3">
        <v>45917.488888888889</v>
      </c>
      <c r="K1813">
        <v>60</v>
      </c>
      <c r="L1813">
        <v>104</v>
      </c>
      <c r="M1813">
        <v>1.53183078927039</v>
      </c>
      <c r="N1813" s="3">
        <v>45913</v>
      </c>
      <c r="O1813" s="1">
        <f>VLOOKUP(A1813,schedule!A:J,10,0)</f>
        <v>45925</v>
      </c>
      <c r="P1813">
        <f t="shared" si="28"/>
        <v>0</v>
      </c>
    </row>
    <row r="1814" spans="1:16">
      <c r="A1814">
        <v>1115</v>
      </c>
      <c r="B1814">
        <v>18</v>
      </c>
      <c r="C1814">
        <v>3</v>
      </c>
      <c r="D1814">
        <v>1</v>
      </c>
      <c r="E1814" t="s">
        <v>21</v>
      </c>
      <c r="F1814">
        <v>1</v>
      </c>
      <c r="G1814">
        <v>2</v>
      </c>
      <c r="H1814" t="s">
        <v>63</v>
      </c>
      <c r="I1814" s="3">
        <v>45917.416666666657</v>
      </c>
      <c r="J1814" s="3">
        <v>45917.745833333327</v>
      </c>
      <c r="K1814">
        <v>240</v>
      </c>
      <c r="L1814">
        <v>474</v>
      </c>
      <c r="M1814">
        <v>2.0252438040445759</v>
      </c>
      <c r="N1814" s="3">
        <v>45913</v>
      </c>
      <c r="O1814" s="1">
        <f>VLOOKUP(A1814,schedule!A:J,10,0)</f>
        <v>45925</v>
      </c>
      <c r="P1814">
        <f t="shared" si="28"/>
        <v>0</v>
      </c>
    </row>
    <row r="1815" spans="1:16">
      <c r="A1815">
        <v>1115</v>
      </c>
      <c r="B1815">
        <v>135</v>
      </c>
      <c r="C1815">
        <v>1</v>
      </c>
      <c r="D1815">
        <v>1</v>
      </c>
      <c r="E1815" t="s">
        <v>30</v>
      </c>
      <c r="F1815">
        <v>2</v>
      </c>
      <c r="G1815">
        <v>2</v>
      </c>
      <c r="H1815" t="s">
        <v>67</v>
      </c>
      <c r="I1815" s="3">
        <v>45917.416666666657</v>
      </c>
      <c r="J1815" s="3">
        <v>45917.64166666667</v>
      </c>
      <c r="K1815">
        <v>240</v>
      </c>
      <c r="L1815">
        <v>324</v>
      </c>
      <c r="M1815">
        <v>1.34793656479181</v>
      </c>
      <c r="N1815" s="3">
        <v>45916</v>
      </c>
      <c r="O1815" s="1">
        <f>VLOOKUP(A1815,schedule!A:J,10,0)</f>
        <v>45925</v>
      </c>
      <c r="P1815">
        <f t="shared" si="28"/>
        <v>0</v>
      </c>
    </row>
    <row r="1816" spans="1:16">
      <c r="A1816">
        <v>1115</v>
      </c>
      <c r="B1816">
        <v>8</v>
      </c>
      <c r="C1816">
        <v>3</v>
      </c>
      <c r="D1816">
        <v>1</v>
      </c>
      <c r="E1816" t="s">
        <v>21</v>
      </c>
      <c r="F1816">
        <v>1</v>
      </c>
      <c r="G1816">
        <v>2</v>
      </c>
      <c r="H1816" t="s">
        <v>63</v>
      </c>
      <c r="I1816" s="3">
        <v>45917.375</v>
      </c>
      <c r="J1816" s="3">
        <v>45917.428472222222</v>
      </c>
      <c r="K1816">
        <v>30</v>
      </c>
      <c r="L1816">
        <v>77</v>
      </c>
      <c r="M1816">
        <v>1.694475643699054</v>
      </c>
      <c r="N1816" s="3">
        <v>45913</v>
      </c>
      <c r="O1816" s="1">
        <f>VLOOKUP(A1816,schedule!A:J,10,0)</f>
        <v>45925</v>
      </c>
      <c r="P1816">
        <f t="shared" si="28"/>
        <v>0</v>
      </c>
    </row>
    <row r="1817" spans="1:16">
      <c r="A1817">
        <v>1115</v>
      </c>
      <c r="B1817">
        <v>103</v>
      </c>
      <c r="C1817">
        <v>2</v>
      </c>
      <c r="D1817">
        <v>1</v>
      </c>
      <c r="E1817" t="s">
        <v>30</v>
      </c>
      <c r="F1817">
        <v>2</v>
      </c>
      <c r="G1817">
        <v>2</v>
      </c>
      <c r="H1817" t="s">
        <v>67</v>
      </c>
      <c r="I1817" s="3">
        <v>45917.375</v>
      </c>
      <c r="J1817" s="3">
        <v>45917.442361111112</v>
      </c>
      <c r="K1817">
        <v>90</v>
      </c>
      <c r="L1817">
        <v>97</v>
      </c>
      <c r="M1817">
        <v>1</v>
      </c>
      <c r="N1817" s="3">
        <v>45916</v>
      </c>
      <c r="O1817" s="1">
        <f>VLOOKUP(A1817,schedule!A:J,10,0)</f>
        <v>45925</v>
      </c>
      <c r="P1817">
        <f t="shared" si="28"/>
        <v>0</v>
      </c>
    </row>
    <row r="1818" spans="1:16">
      <c r="A1818">
        <v>1115</v>
      </c>
      <c r="B1818">
        <v>188</v>
      </c>
      <c r="C1818">
        <v>2</v>
      </c>
      <c r="D1818">
        <v>1</v>
      </c>
      <c r="E1818" t="s">
        <v>30</v>
      </c>
      <c r="F1818">
        <v>2</v>
      </c>
      <c r="G1818">
        <v>2</v>
      </c>
      <c r="H1818" t="s">
        <v>67</v>
      </c>
      <c r="I1818" s="3">
        <v>45917.291666666657</v>
      </c>
      <c r="J1818" s="3">
        <v>45917.386805555558</v>
      </c>
      <c r="K1818">
        <v>90</v>
      </c>
      <c r="L1818">
        <v>137</v>
      </c>
      <c r="M1818">
        <v>1</v>
      </c>
      <c r="N1818" s="3">
        <v>45916</v>
      </c>
      <c r="O1818" s="1">
        <f>VLOOKUP(A1818,schedule!A:J,10,0)</f>
        <v>45925</v>
      </c>
      <c r="P1818">
        <f t="shared" si="28"/>
        <v>0</v>
      </c>
    </row>
    <row r="1819" spans="1:16">
      <c r="A1819">
        <v>1115</v>
      </c>
      <c r="B1819">
        <v>153</v>
      </c>
      <c r="C1819">
        <v>8</v>
      </c>
      <c r="D1819">
        <v>1</v>
      </c>
      <c r="E1819" t="s">
        <v>28</v>
      </c>
      <c r="F1819">
        <v>2</v>
      </c>
      <c r="G1819">
        <v>2</v>
      </c>
      <c r="H1819" t="s">
        <v>67</v>
      </c>
      <c r="I1819" s="3">
        <v>45917.375</v>
      </c>
      <c r="J1819" s="3">
        <v>45917.432638888888</v>
      </c>
      <c r="K1819">
        <v>60</v>
      </c>
      <c r="L1819">
        <v>83</v>
      </c>
      <c r="M1819">
        <v>1</v>
      </c>
      <c r="N1819" s="3">
        <v>45916</v>
      </c>
      <c r="O1819" s="1">
        <f>VLOOKUP(A1819,schedule!A:J,10,0)</f>
        <v>45925</v>
      </c>
      <c r="P1819">
        <f t="shared" si="28"/>
        <v>0</v>
      </c>
    </row>
    <row r="1820" spans="1:16">
      <c r="A1820">
        <v>1115</v>
      </c>
      <c r="B1820">
        <v>145</v>
      </c>
      <c r="C1820">
        <v>1</v>
      </c>
      <c r="D1820">
        <v>2</v>
      </c>
      <c r="E1820" t="s">
        <v>28</v>
      </c>
      <c r="F1820">
        <v>2</v>
      </c>
      <c r="G1820">
        <v>2</v>
      </c>
      <c r="H1820" t="s">
        <v>67</v>
      </c>
      <c r="I1820" s="3">
        <v>45917.375</v>
      </c>
      <c r="J1820" s="3">
        <v>45917.436111111107</v>
      </c>
      <c r="K1820">
        <v>90</v>
      </c>
      <c r="L1820">
        <v>88</v>
      </c>
      <c r="M1820">
        <v>1</v>
      </c>
      <c r="N1820" s="3">
        <v>45916</v>
      </c>
      <c r="O1820" s="1">
        <f>VLOOKUP(A1820,schedule!A:J,10,0)</f>
        <v>45925</v>
      </c>
      <c r="P1820">
        <f t="shared" si="28"/>
        <v>0</v>
      </c>
    </row>
    <row r="1821" spans="1:16">
      <c r="A1821">
        <v>1115</v>
      </c>
      <c r="B1821">
        <v>112</v>
      </c>
      <c r="C1821">
        <v>10</v>
      </c>
      <c r="D1821">
        <v>2</v>
      </c>
      <c r="E1821" t="s">
        <v>28</v>
      </c>
      <c r="F1821">
        <v>2</v>
      </c>
      <c r="G1821">
        <v>2</v>
      </c>
      <c r="H1821" t="s">
        <v>67</v>
      </c>
      <c r="I1821" s="3">
        <v>45917.375</v>
      </c>
      <c r="J1821" s="3">
        <v>45917.515277777777</v>
      </c>
      <c r="K1821">
        <v>150</v>
      </c>
      <c r="L1821">
        <v>202</v>
      </c>
      <c r="M1821">
        <v>1</v>
      </c>
      <c r="N1821" s="3">
        <v>45916</v>
      </c>
      <c r="O1821" s="1">
        <f>VLOOKUP(A1821,schedule!A:J,10,0)</f>
        <v>45925</v>
      </c>
      <c r="P1821">
        <f t="shared" si="28"/>
        <v>0</v>
      </c>
    </row>
    <row r="1822" spans="1:16">
      <c r="A1822">
        <v>1115</v>
      </c>
      <c r="B1822">
        <v>152</v>
      </c>
      <c r="C1822">
        <v>9</v>
      </c>
      <c r="D1822">
        <v>3</v>
      </c>
      <c r="E1822" t="s">
        <v>28</v>
      </c>
      <c r="F1822">
        <v>2</v>
      </c>
      <c r="G1822">
        <v>2</v>
      </c>
      <c r="H1822" t="s">
        <v>67</v>
      </c>
      <c r="I1822" s="3">
        <v>45917.333333333343</v>
      </c>
      <c r="J1822" s="3">
        <v>45917.545138888891</v>
      </c>
      <c r="K1822">
        <v>240</v>
      </c>
      <c r="L1822">
        <v>305</v>
      </c>
      <c r="M1822">
        <v>1.232685500150331</v>
      </c>
      <c r="N1822" s="3">
        <v>45916</v>
      </c>
      <c r="O1822" s="1">
        <f>VLOOKUP(A1822,schedule!A:J,10,0)</f>
        <v>45925</v>
      </c>
      <c r="P1822">
        <f t="shared" si="28"/>
        <v>0</v>
      </c>
    </row>
    <row r="1823" spans="1:16">
      <c r="A1823">
        <v>1115</v>
      </c>
      <c r="B1823">
        <v>8</v>
      </c>
      <c r="C1823">
        <v>1</v>
      </c>
      <c r="D1823">
        <v>1</v>
      </c>
      <c r="E1823" t="s">
        <v>21</v>
      </c>
      <c r="F1823">
        <v>1</v>
      </c>
      <c r="G1823">
        <v>2</v>
      </c>
      <c r="H1823" t="s">
        <v>63</v>
      </c>
      <c r="I1823" s="3">
        <v>45917.291666666657</v>
      </c>
      <c r="J1823" s="3">
        <v>45917.318749999999</v>
      </c>
      <c r="K1823">
        <v>30</v>
      </c>
      <c r="L1823">
        <v>39</v>
      </c>
      <c r="M1823">
        <v>1.4419102486108979</v>
      </c>
      <c r="N1823" s="3">
        <v>45913</v>
      </c>
      <c r="O1823" s="1">
        <f>VLOOKUP(A1823,schedule!A:J,10,0)</f>
        <v>45925</v>
      </c>
      <c r="P1823">
        <f t="shared" si="28"/>
        <v>0</v>
      </c>
    </row>
    <row r="1824" spans="1:16">
      <c r="A1824">
        <v>1115</v>
      </c>
      <c r="B1824">
        <v>18</v>
      </c>
      <c r="C1824">
        <v>3</v>
      </c>
      <c r="D1824">
        <v>2</v>
      </c>
      <c r="E1824" t="s">
        <v>21</v>
      </c>
      <c r="F1824">
        <v>1</v>
      </c>
      <c r="G1824">
        <v>2</v>
      </c>
      <c r="H1824" t="s">
        <v>63</v>
      </c>
      <c r="I1824" s="3">
        <v>45917.375</v>
      </c>
      <c r="J1824" s="3">
        <v>45917.775694444441</v>
      </c>
      <c r="K1824">
        <v>240</v>
      </c>
      <c r="L1824">
        <v>577</v>
      </c>
      <c r="M1824">
        <v>1.7916120567874829</v>
      </c>
      <c r="N1824" s="3">
        <v>45913</v>
      </c>
      <c r="O1824" s="1">
        <f>VLOOKUP(A1824,schedule!A:J,10,0)</f>
        <v>45925</v>
      </c>
      <c r="P1824">
        <f t="shared" si="28"/>
        <v>0</v>
      </c>
    </row>
    <row r="1825" spans="1:16">
      <c r="A1825">
        <v>1115</v>
      </c>
      <c r="B1825">
        <v>66</v>
      </c>
      <c r="C1825">
        <v>3</v>
      </c>
      <c r="D1825">
        <v>3</v>
      </c>
      <c r="E1825" t="s">
        <v>20</v>
      </c>
      <c r="F1825">
        <v>1</v>
      </c>
      <c r="G1825">
        <v>2</v>
      </c>
      <c r="H1825" t="s">
        <v>63</v>
      </c>
      <c r="I1825" s="3">
        <v>45917.375</v>
      </c>
      <c r="J1825" s="3">
        <v>45917.54791666667</v>
      </c>
      <c r="K1825">
        <v>180</v>
      </c>
      <c r="L1825">
        <v>249</v>
      </c>
      <c r="M1825">
        <v>1.407949914274756</v>
      </c>
      <c r="N1825" s="3">
        <v>45913</v>
      </c>
      <c r="O1825" s="1">
        <f>VLOOKUP(A1825,schedule!A:J,10,0)</f>
        <v>45925</v>
      </c>
      <c r="P1825">
        <f t="shared" si="28"/>
        <v>0</v>
      </c>
    </row>
    <row r="1826" spans="1:16">
      <c r="A1826">
        <v>1115</v>
      </c>
      <c r="B1826">
        <v>22</v>
      </c>
      <c r="C1826">
        <v>1</v>
      </c>
      <c r="D1826">
        <v>2</v>
      </c>
      <c r="E1826" t="s">
        <v>21</v>
      </c>
      <c r="F1826">
        <v>1</v>
      </c>
      <c r="G1826">
        <v>2</v>
      </c>
      <c r="H1826" t="s">
        <v>63</v>
      </c>
      <c r="I1826" s="3">
        <v>45917.333333333343</v>
      </c>
      <c r="J1826" s="3">
        <v>45917.427777777782</v>
      </c>
      <c r="K1826">
        <v>60</v>
      </c>
      <c r="L1826">
        <v>136</v>
      </c>
      <c r="M1826">
        <v>1.7163027809920219</v>
      </c>
      <c r="N1826" s="3">
        <v>45913</v>
      </c>
      <c r="O1826" s="1">
        <f>VLOOKUP(A1826,schedule!A:J,10,0)</f>
        <v>45925</v>
      </c>
      <c r="P1826">
        <f t="shared" si="28"/>
        <v>0</v>
      </c>
    </row>
    <row r="1827" spans="1:16">
      <c r="A1827">
        <v>1115</v>
      </c>
      <c r="B1827">
        <v>8</v>
      </c>
      <c r="C1827">
        <v>1</v>
      </c>
      <c r="D1827">
        <v>3</v>
      </c>
      <c r="E1827" t="s">
        <v>21</v>
      </c>
      <c r="F1827">
        <v>1</v>
      </c>
      <c r="G1827">
        <v>2</v>
      </c>
      <c r="H1827" t="s">
        <v>63</v>
      </c>
      <c r="I1827" s="3">
        <v>45917.333333333343</v>
      </c>
      <c r="J1827" s="3">
        <v>45917.372916666667</v>
      </c>
      <c r="K1827">
        <v>30</v>
      </c>
      <c r="L1827">
        <v>57</v>
      </c>
      <c r="M1827">
        <v>1.579546834544417</v>
      </c>
      <c r="N1827" s="3">
        <v>45913</v>
      </c>
      <c r="O1827" s="1">
        <f>VLOOKUP(A1827,schedule!A:J,10,0)</f>
        <v>45925</v>
      </c>
      <c r="P1827">
        <f t="shared" si="28"/>
        <v>0</v>
      </c>
    </row>
    <row r="1828" spans="1:16">
      <c r="A1828">
        <v>1115</v>
      </c>
      <c r="B1828">
        <v>215</v>
      </c>
      <c r="C1828">
        <v>9</v>
      </c>
      <c r="D1828">
        <v>1</v>
      </c>
      <c r="E1828" t="s">
        <v>29</v>
      </c>
      <c r="F1828">
        <v>2</v>
      </c>
      <c r="G1828">
        <v>2</v>
      </c>
      <c r="H1828" t="s">
        <v>67</v>
      </c>
      <c r="I1828" s="3">
        <v>45917.333333333343</v>
      </c>
      <c r="J1828" s="3">
        <v>45917.387499999997</v>
      </c>
      <c r="K1828">
        <v>60</v>
      </c>
      <c r="L1828">
        <v>78</v>
      </c>
      <c r="M1828">
        <v>1</v>
      </c>
      <c r="N1828" s="3">
        <v>45916</v>
      </c>
      <c r="O1828" s="1">
        <f>VLOOKUP(A1828,schedule!A:J,10,0)</f>
        <v>45925</v>
      </c>
      <c r="P1828">
        <f t="shared" si="28"/>
        <v>0</v>
      </c>
    </row>
    <row r="1829" spans="1:16">
      <c r="A1829">
        <v>1115</v>
      </c>
      <c r="B1829">
        <v>123</v>
      </c>
      <c r="C1829">
        <v>6</v>
      </c>
      <c r="D1829">
        <v>1</v>
      </c>
      <c r="E1829" t="s">
        <v>29</v>
      </c>
      <c r="F1829">
        <v>2</v>
      </c>
      <c r="G1829">
        <v>2</v>
      </c>
      <c r="H1829" t="s">
        <v>67</v>
      </c>
      <c r="I1829" s="3">
        <v>45917.375</v>
      </c>
      <c r="J1829" s="3">
        <v>45917.424305555563</v>
      </c>
      <c r="K1829">
        <v>45</v>
      </c>
      <c r="L1829">
        <v>71</v>
      </c>
      <c r="M1829">
        <v>1</v>
      </c>
      <c r="N1829" s="3">
        <v>45916</v>
      </c>
      <c r="O1829" s="1">
        <f>VLOOKUP(A1829,schedule!A:J,10,0)</f>
        <v>45925</v>
      </c>
      <c r="P1829">
        <f t="shared" si="28"/>
        <v>0</v>
      </c>
    </row>
    <row r="1830" spans="1:16">
      <c r="A1830">
        <v>1115</v>
      </c>
      <c r="B1830">
        <v>66</v>
      </c>
      <c r="C1830">
        <v>2</v>
      </c>
      <c r="D1830">
        <v>2</v>
      </c>
      <c r="E1830" t="s">
        <v>20</v>
      </c>
      <c r="F1830">
        <v>1</v>
      </c>
      <c r="G1830">
        <v>2</v>
      </c>
      <c r="H1830" t="s">
        <v>63</v>
      </c>
      <c r="I1830" s="3">
        <v>45917.333333333343</v>
      </c>
      <c r="J1830" s="3">
        <v>45917.539583333331</v>
      </c>
      <c r="K1830">
        <v>180</v>
      </c>
      <c r="L1830">
        <v>297</v>
      </c>
      <c r="M1830">
        <v>1.4481731298178959</v>
      </c>
      <c r="N1830" s="3">
        <v>45913</v>
      </c>
      <c r="O1830" s="1">
        <f>VLOOKUP(A1830,schedule!A:J,10,0)</f>
        <v>45925</v>
      </c>
      <c r="P1830">
        <f t="shared" si="28"/>
        <v>0</v>
      </c>
    </row>
    <row r="1831" spans="1:16">
      <c r="A1831">
        <v>1115</v>
      </c>
      <c r="B1831">
        <v>22</v>
      </c>
      <c r="C1831">
        <v>3</v>
      </c>
      <c r="D1831">
        <v>2</v>
      </c>
      <c r="E1831" t="s">
        <v>21</v>
      </c>
      <c r="F1831">
        <v>1</v>
      </c>
      <c r="G1831">
        <v>2</v>
      </c>
      <c r="H1831" t="s">
        <v>63</v>
      </c>
      <c r="I1831" s="3">
        <v>45917.333333333343</v>
      </c>
      <c r="J1831" s="3">
        <v>45917.445138888892</v>
      </c>
      <c r="K1831">
        <v>60</v>
      </c>
      <c r="L1831">
        <v>161</v>
      </c>
      <c r="M1831">
        <v>1.698020019892942</v>
      </c>
      <c r="N1831" s="3">
        <v>45913</v>
      </c>
      <c r="O1831" s="1">
        <f>VLOOKUP(A1831,schedule!A:J,10,0)</f>
        <v>45925</v>
      </c>
      <c r="P1831">
        <f t="shared" si="28"/>
        <v>0</v>
      </c>
    </row>
    <row r="1832" spans="1:16">
      <c r="A1832">
        <v>1115</v>
      </c>
      <c r="B1832">
        <v>18</v>
      </c>
      <c r="C1832">
        <v>2</v>
      </c>
      <c r="D1832">
        <v>2</v>
      </c>
      <c r="E1832" t="s">
        <v>21</v>
      </c>
      <c r="F1832">
        <v>1</v>
      </c>
      <c r="G1832">
        <v>2</v>
      </c>
      <c r="H1832" t="s">
        <v>63</v>
      </c>
      <c r="I1832" s="3">
        <v>45917.333333333343</v>
      </c>
      <c r="J1832" s="3">
        <v>45917.767361111109</v>
      </c>
      <c r="K1832">
        <v>240</v>
      </c>
      <c r="L1832">
        <v>625</v>
      </c>
      <c r="M1832">
        <v>2.0220284063900209</v>
      </c>
      <c r="N1832" s="3">
        <v>45913</v>
      </c>
      <c r="O1832" s="1">
        <f>VLOOKUP(A1832,schedule!A:J,10,0)</f>
        <v>45925</v>
      </c>
      <c r="P1832">
        <f t="shared" si="28"/>
        <v>0</v>
      </c>
    </row>
    <row r="1833" spans="1:16">
      <c r="A1833">
        <v>1115</v>
      </c>
      <c r="B1833">
        <v>111</v>
      </c>
      <c r="C1833">
        <v>6</v>
      </c>
      <c r="D1833">
        <v>3</v>
      </c>
      <c r="E1833" t="s">
        <v>26</v>
      </c>
      <c r="F1833">
        <v>2</v>
      </c>
      <c r="G1833">
        <v>2</v>
      </c>
      <c r="H1833" t="s">
        <v>67</v>
      </c>
      <c r="I1833" s="3">
        <v>45917.333333333343</v>
      </c>
      <c r="J1833" s="3">
        <v>45917.490277777782</v>
      </c>
      <c r="K1833">
        <v>150</v>
      </c>
      <c r="L1833">
        <v>226</v>
      </c>
      <c r="M1833">
        <v>1</v>
      </c>
      <c r="N1833" s="3">
        <v>45916</v>
      </c>
      <c r="O1833" s="1">
        <f>VLOOKUP(A1833,schedule!A:J,10,0)</f>
        <v>45925</v>
      </c>
      <c r="P1833">
        <f t="shared" si="28"/>
        <v>0</v>
      </c>
    </row>
    <row r="1834" spans="1:16">
      <c r="A1834">
        <v>1115</v>
      </c>
      <c r="B1834">
        <v>114</v>
      </c>
      <c r="C1834">
        <v>1</v>
      </c>
      <c r="D1834">
        <v>1</v>
      </c>
      <c r="E1834" t="s">
        <v>26</v>
      </c>
      <c r="F1834">
        <v>2</v>
      </c>
      <c r="G1834">
        <v>2</v>
      </c>
      <c r="H1834" t="s">
        <v>67</v>
      </c>
      <c r="I1834" s="3">
        <v>45917.375</v>
      </c>
      <c r="J1834" s="3">
        <v>45917.438194444447</v>
      </c>
      <c r="K1834">
        <v>60</v>
      </c>
      <c r="L1834">
        <v>91</v>
      </c>
      <c r="M1834">
        <v>1</v>
      </c>
      <c r="N1834" s="3">
        <v>45916</v>
      </c>
      <c r="O1834" s="1">
        <f>VLOOKUP(A1834,schedule!A:J,10,0)</f>
        <v>45925</v>
      </c>
      <c r="P1834">
        <f t="shared" si="28"/>
        <v>0</v>
      </c>
    </row>
    <row r="1835" spans="1:16">
      <c r="A1835">
        <v>1115</v>
      </c>
      <c r="B1835">
        <v>66</v>
      </c>
      <c r="C1835">
        <v>4</v>
      </c>
      <c r="D1835">
        <v>3</v>
      </c>
      <c r="E1835" t="s">
        <v>20</v>
      </c>
      <c r="F1835">
        <v>1</v>
      </c>
      <c r="G1835">
        <v>2</v>
      </c>
      <c r="H1835" t="s">
        <v>63</v>
      </c>
      <c r="I1835" s="3">
        <v>45917.333333333343</v>
      </c>
      <c r="J1835" s="3">
        <v>45917.492361111108</v>
      </c>
      <c r="K1835">
        <v>180</v>
      </c>
      <c r="L1835">
        <v>229</v>
      </c>
      <c r="M1835">
        <v>1.4950466285122179</v>
      </c>
      <c r="N1835" s="3">
        <v>45913</v>
      </c>
      <c r="O1835" s="1">
        <f>VLOOKUP(A1835,schedule!A:J,10,0)</f>
        <v>45925</v>
      </c>
      <c r="P1835">
        <f t="shared" si="28"/>
        <v>0</v>
      </c>
    </row>
    <row r="1836" spans="1:16">
      <c r="A1836">
        <v>1115</v>
      </c>
      <c r="B1836">
        <v>8</v>
      </c>
      <c r="C1836">
        <v>1</v>
      </c>
      <c r="D1836">
        <v>3</v>
      </c>
      <c r="E1836" t="s">
        <v>21</v>
      </c>
      <c r="F1836">
        <v>1</v>
      </c>
      <c r="G1836">
        <v>2</v>
      </c>
      <c r="H1836" t="s">
        <v>63</v>
      </c>
      <c r="I1836" s="3">
        <v>45917.416666666657</v>
      </c>
      <c r="J1836" s="3">
        <v>45917.443055555559</v>
      </c>
      <c r="K1836">
        <v>30</v>
      </c>
      <c r="L1836">
        <v>38</v>
      </c>
      <c r="M1836">
        <v>1.5842026218033931</v>
      </c>
      <c r="N1836" s="3">
        <v>45913</v>
      </c>
      <c r="O1836" s="1">
        <f>VLOOKUP(A1836,schedule!A:J,10,0)</f>
        <v>45925</v>
      </c>
      <c r="P1836">
        <f t="shared" si="28"/>
        <v>0</v>
      </c>
    </row>
    <row r="1837" spans="1:16">
      <c r="A1837">
        <v>1115</v>
      </c>
      <c r="B1837">
        <v>22</v>
      </c>
      <c r="C1837">
        <v>2</v>
      </c>
      <c r="D1837">
        <v>1</v>
      </c>
      <c r="E1837" t="s">
        <v>21</v>
      </c>
      <c r="F1837">
        <v>1</v>
      </c>
      <c r="G1837">
        <v>2</v>
      </c>
      <c r="H1837" t="s">
        <v>63</v>
      </c>
      <c r="I1837" s="3">
        <v>45917.375</v>
      </c>
      <c r="J1837" s="3">
        <v>45917.445138888892</v>
      </c>
      <c r="K1837">
        <v>60</v>
      </c>
      <c r="L1837">
        <v>101</v>
      </c>
      <c r="M1837">
        <v>1.4128611888589</v>
      </c>
      <c r="N1837" s="3">
        <v>45913</v>
      </c>
      <c r="O1837" s="1">
        <f>VLOOKUP(A1837,schedule!A:J,10,0)</f>
        <v>45925</v>
      </c>
      <c r="P1837">
        <f t="shared" si="28"/>
        <v>0</v>
      </c>
    </row>
    <row r="1838" spans="1:16">
      <c r="A1838">
        <v>1115</v>
      </c>
      <c r="B1838">
        <v>18</v>
      </c>
      <c r="C1838">
        <v>2</v>
      </c>
      <c r="D1838">
        <v>2</v>
      </c>
      <c r="E1838" t="s">
        <v>21</v>
      </c>
      <c r="F1838">
        <v>1</v>
      </c>
      <c r="G1838">
        <v>2</v>
      </c>
      <c r="H1838" t="s">
        <v>63</v>
      </c>
      <c r="I1838" s="3">
        <v>45917.333333333343</v>
      </c>
      <c r="J1838" s="3">
        <v>45917.802083333343</v>
      </c>
      <c r="K1838">
        <v>240</v>
      </c>
      <c r="L1838">
        <v>675</v>
      </c>
      <c r="M1838">
        <v>1.835613415504642</v>
      </c>
      <c r="N1838" s="3">
        <v>45913</v>
      </c>
      <c r="O1838" s="1">
        <f>VLOOKUP(A1838,schedule!A:J,10,0)</f>
        <v>45925</v>
      </c>
      <c r="P1838">
        <f t="shared" si="28"/>
        <v>0</v>
      </c>
    </row>
    <row r="1839" spans="1:16">
      <c r="A1839">
        <v>1116</v>
      </c>
      <c r="B1839">
        <v>41</v>
      </c>
      <c r="C1839">
        <v>4</v>
      </c>
      <c r="D1839">
        <v>2</v>
      </c>
      <c r="E1839" t="s">
        <v>23</v>
      </c>
      <c r="F1839">
        <v>1</v>
      </c>
      <c r="G1839">
        <v>1</v>
      </c>
      <c r="H1839" t="s">
        <v>67</v>
      </c>
      <c r="I1839" s="3">
        <v>45917.416666666657</v>
      </c>
      <c r="J1839" s="3">
        <v>45917.44027777778</v>
      </c>
      <c r="K1839">
        <v>30</v>
      </c>
      <c r="L1839">
        <v>34</v>
      </c>
      <c r="M1839">
        <v>1</v>
      </c>
      <c r="N1839" s="3">
        <v>45916</v>
      </c>
      <c r="O1839" s="1">
        <f>VLOOKUP(A1839,schedule!A:J,10,0)</f>
        <v>45928</v>
      </c>
      <c r="P1839">
        <f t="shared" si="28"/>
        <v>0</v>
      </c>
    </row>
    <row r="1840" spans="1:16">
      <c r="A1840">
        <v>1116</v>
      </c>
      <c r="B1840">
        <v>92</v>
      </c>
      <c r="C1840">
        <v>5</v>
      </c>
      <c r="D1840">
        <v>3</v>
      </c>
      <c r="E1840" t="s">
        <v>23</v>
      </c>
      <c r="F1840">
        <v>1</v>
      </c>
      <c r="G1840">
        <v>1</v>
      </c>
      <c r="H1840" t="s">
        <v>67</v>
      </c>
      <c r="I1840" s="3">
        <v>45917.375</v>
      </c>
      <c r="J1840" s="3">
        <v>45917.48333333333</v>
      </c>
      <c r="K1840">
        <v>150</v>
      </c>
      <c r="L1840">
        <v>156</v>
      </c>
      <c r="M1840">
        <v>1</v>
      </c>
      <c r="N1840" s="3">
        <v>45916</v>
      </c>
      <c r="O1840" s="1">
        <f>VLOOKUP(A1840,schedule!A:J,10,0)</f>
        <v>45928</v>
      </c>
      <c r="P1840">
        <f t="shared" si="28"/>
        <v>0</v>
      </c>
    </row>
    <row r="1841" spans="1:16">
      <c r="A1841">
        <v>1116</v>
      </c>
      <c r="B1841">
        <v>27</v>
      </c>
      <c r="C1841">
        <v>2</v>
      </c>
      <c r="D1841">
        <v>1</v>
      </c>
      <c r="E1841" t="s">
        <v>23</v>
      </c>
      <c r="F1841">
        <v>1</v>
      </c>
      <c r="G1841">
        <v>1</v>
      </c>
      <c r="H1841" t="s">
        <v>67</v>
      </c>
      <c r="I1841" s="3">
        <v>45917.416666666657</v>
      </c>
      <c r="J1841" s="3">
        <v>45917.506944444453</v>
      </c>
      <c r="K1841">
        <v>90</v>
      </c>
      <c r="L1841">
        <v>130</v>
      </c>
      <c r="M1841">
        <v>1</v>
      </c>
      <c r="N1841" s="3">
        <v>45916</v>
      </c>
      <c r="O1841" s="1">
        <f>VLOOKUP(A1841,schedule!A:J,10,0)</f>
        <v>45928</v>
      </c>
      <c r="P1841">
        <f t="shared" si="28"/>
        <v>0</v>
      </c>
    </row>
    <row r="1842" spans="1:16">
      <c r="A1842">
        <v>1116</v>
      </c>
      <c r="B1842">
        <v>9</v>
      </c>
      <c r="C1842">
        <v>5</v>
      </c>
      <c r="D1842">
        <v>1</v>
      </c>
      <c r="E1842" t="s">
        <v>23</v>
      </c>
      <c r="F1842">
        <v>1</v>
      </c>
      <c r="G1842">
        <v>1</v>
      </c>
      <c r="H1842" t="s">
        <v>67</v>
      </c>
      <c r="I1842" s="3">
        <v>45917.416666666657</v>
      </c>
      <c r="J1842" s="3">
        <v>45917.711111111108</v>
      </c>
      <c r="K1842">
        <v>240</v>
      </c>
      <c r="L1842">
        <v>424</v>
      </c>
      <c r="M1842">
        <v>1.351981607137352</v>
      </c>
      <c r="N1842" s="3">
        <v>45916</v>
      </c>
      <c r="O1842" s="1">
        <f>VLOOKUP(A1842,schedule!A:J,10,0)</f>
        <v>45928</v>
      </c>
      <c r="P1842">
        <f t="shared" si="28"/>
        <v>0</v>
      </c>
    </row>
    <row r="1843" spans="1:16">
      <c r="A1843">
        <v>1116</v>
      </c>
      <c r="B1843">
        <v>40</v>
      </c>
      <c r="C1843">
        <v>3</v>
      </c>
      <c r="D1843">
        <v>3</v>
      </c>
      <c r="E1843" t="s">
        <v>23</v>
      </c>
      <c r="F1843">
        <v>1</v>
      </c>
      <c r="G1843">
        <v>1</v>
      </c>
      <c r="H1843" t="s">
        <v>67</v>
      </c>
      <c r="I1843" s="3">
        <v>45917.375</v>
      </c>
      <c r="J1843" s="3">
        <v>45917.509722222218</v>
      </c>
      <c r="K1843">
        <v>150</v>
      </c>
      <c r="L1843">
        <v>194</v>
      </c>
      <c r="M1843">
        <v>1</v>
      </c>
      <c r="N1843" s="3">
        <v>45916</v>
      </c>
      <c r="O1843" s="1">
        <f>VLOOKUP(A1843,schedule!A:J,10,0)</f>
        <v>45928</v>
      </c>
      <c r="P1843">
        <f t="shared" si="28"/>
        <v>0</v>
      </c>
    </row>
    <row r="1844" spans="1:16">
      <c r="A1844">
        <v>1116</v>
      </c>
      <c r="B1844">
        <v>83</v>
      </c>
      <c r="C1844">
        <v>1</v>
      </c>
      <c r="D1844">
        <v>1</v>
      </c>
      <c r="E1844" t="s">
        <v>23</v>
      </c>
      <c r="F1844">
        <v>1</v>
      </c>
      <c r="G1844">
        <v>1</v>
      </c>
      <c r="H1844" t="s">
        <v>67</v>
      </c>
      <c r="I1844" s="3">
        <v>45917.333333333343</v>
      </c>
      <c r="J1844" s="3">
        <v>45917.421527777777</v>
      </c>
      <c r="K1844">
        <v>150</v>
      </c>
      <c r="L1844">
        <v>127</v>
      </c>
      <c r="M1844">
        <v>1</v>
      </c>
      <c r="N1844" s="3">
        <v>45916</v>
      </c>
      <c r="O1844" s="1">
        <f>VLOOKUP(A1844,schedule!A:J,10,0)</f>
        <v>45928</v>
      </c>
      <c r="P1844">
        <f t="shared" si="28"/>
        <v>0</v>
      </c>
    </row>
    <row r="1845" spans="1:16">
      <c r="A1845">
        <v>1116</v>
      </c>
      <c r="B1845">
        <v>76</v>
      </c>
      <c r="C1845">
        <v>2</v>
      </c>
      <c r="D1845">
        <v>2</v>
      </c>
      <c r="E1845" t="s">
        <v>24</v>
      </c>
      <c r="F1845">
        <v>1</v>
      </c>
      <c r="G1845">
        <v>1</v>
      </c>
      <c r="H1845" t="s">
        <v>67</v>
      </c>
      <c r="I1845" s="3">
        <v>45917.333333333343</v>
      </c>
      <c r="J1845" s="3">
        <v>45917.362500000003</v>
      </c>
      <c r="K1845">
        <v>30</v>
      </c>
      <c r="L1845">
        <v>42</v>
      </c>
      <c r="M1845">
        <v>1</v>
      </c>
      <c r="N1845" s="3">
        <v>45916</v>
      </c>
      <c r="O1845" s="1">
        <f>VLOOKUP(A1845,schedule!A:J,10,0)</f>
        <v>45928</v>
      </c>
      <c r="P1845">
        <f t="shared" si="28"/>
        <v>0</v>
      </c>
    </row>
    <row r="1846" spans="1:16">
      <c r="A1846">
        <v>1116</v>
      </c>
      <c r="B1846">
        <v>23</v>
      </c>
      <c r="C1846">
        <v>1</v>
      </c>
      <c r="D1846">
        <v>2</v>
      </c>
      <c r="E1846" t="s">
        <v>24</v>
      </c>
      <c r="F1846">
        <v>1</v>
      </c>
      <c r="G1846">
        <v>1</v>
      </c>
      <c r="H1846" t="s">
        <v>67</v>
      </c>
      <c r="I1846" s="3">
        <v>45917.291666666657</v>
      </c>
      <c r="J1846" s="3">
        <v>45917.459027777782</v>
      </c>
      <c r="K1846">
        <v>240</v>
      </c>
      <c r="L1846">
        <v>241</v>
      </c>
      <c r="M1846">
        <v>1.2034021120857541</v>
      </c>
      <c r="N1846" s="3">
        <v>45916</v>
      </c>
      <c r="O1846" s="1">
        <f>VLOOKUP(A1846,schedule!A:J,10,0)</f>
        <v>45928</v>
      </c>
      <c r="P1846">
        <f t="shared" si="28"/>
        <v>0</v>
      </c>
    </row>
    <row r="1847" spans="1:16">
      <c r="A1847">
        <v>1116</v>
      </c>
      <c r="B1847">
        <v>36</v>
      </c>
      <c r="C1847">
        <v>2</v>
      </c>
      <c r="D1847">
        <v>2</v>
      </c>
      <c r="E1847" t="s">
        <v>24</v>
      </c>
      <c r="F1847">
        <v>1</v>
      </c>
      <c r="G1847">
        <v>1</v>
      </c>
      <c r="H1847" t="s">
        <v>67</v>
      </c>
      <c r="I1847" s="3">
        <v>45917.375</v>
      </c>
      <c r="J1847" s="3">
        <v>45917.42291666667</v>
      </c>
      <c r="K1847">
        <v>60</v>
      </c>
      <c r="L1847">
        <v>69</v>
      </c>
      <c r="M1847">
        <v>1</v>
      </c>
      <c r="N1847" s="3">
        <v>45916</v>
      </c>
      <c r="O1847" s="1">
        <f>VLOOKUP(A1847,schedule!A:J,10,0)</f>
        <v>45928</v>
      </c>
      <c r="P1847">
        <f t="shared" si="28"/>
        <v>0</v>
      </c>
    </row>
    <row r="1848" spans="1:16">
      <c r="A1848">
        <v>1116</v>
      </c>
      <c r="B1848">
        <v>10</v>
      </c>
      <c r="C1848">
        <v>2</v>
      </c>
      <c r="D1848">
        <v>1</v>
      </c>
      <c r="E1848" t="s">
        <v>22</v>
      </c>
      <c r="F1848">
        <v>1</v>
      </c>
      <c r="G1848">
        <v>1</v>
      </c>
      <c r="H1848" t="s">
        <v>67</v>
      </c>
      <c r="I1848" s="3">
        <v>45917.416666666657</v>
      </c>
      <c r="J1848" s="3">
        <v>45917.435416666667</v>
      </c>
      <c r="K1848">
        <v>30</v>
      </c>
      <c r="L1848">
        <v>27</v>
      </c>
      <c r="M1848">
        <v>1</v>
      </c>
      <c r="N1848" s="3">
        <v>45916</v>
      </c>
      <c r="O1848" s="1">
        <f>VLOOKUP(A1848,schedule!A:J,10,0)</f>
        <v>45928</v>
      </c>
      <c r="P1848">
        <f t="shared" si="28"/>
        <v>0</v>
      </c>
    </row>
    <row r="1849" spans="1:16">
      <c r="A1849">
        <v>1116</v>
      </c>
      <c r="B1849">
        <v>5</v>
      </c>
      <c r="C1849">
        <v>2</v>
      </c>
      <c r="D1849">
        <v>1</v>
      </c>
      <c r="E1849" t="s">
        <v>22</v>
      </c>
      <c r="F1849">
        <v>1</v>
      </c>
      <c r="G1849">
        <v>1</v>
      </c>
      <c r="H1849" t="s">
        <v>67</v>
      </c>
      <c r="I1849" s="3">
        <v>45917.291666666657</v>
      </c>
      <c r="J1849" s="3">
        <v>45917.333333333343</v>
      </c>
      <c r="K1849">
        <v>60</v>
      </c>
      <c r="L1849">
        <v>60</v>
      </c>
      <c r="M1849">
        <v>1</v>
      </c>
      <c r="N1849" s="3">
        <v>45916</v>
      </c>
      <c r="O1849" s="1">
        <f>VLOOKUP(A1849,schedule!A:J,10,0)</f>
        <v>45928</v>
      </c>
      <c r="P1849">
        <f t="shared" si="28"/>
        <v>0</v>
      </c>
    </row>
    <row r="1850" spans="1:16">
      <c r="A1850">
        <v>1116</v>
      </c>
      <c r="B1850">
        <v>6</v>
      </c>
      <c r="C1850">
        <v>1</v>
      </c>
      <c r="D1850">
        <v>2</v>
      </c>
      <c r="E1850" t="s">
        <v>22</v>
      </c>
      <c r="F1850">
        <v>1</v>
      </c>
      <c r="G1850">
        <v>1</v>
      </c>
      <c r="H1850" t="s">
        <v>67</v>
      </c>
      <c r="I1850" s="3">
        <v>45917.416666666657</v>
      </c>
      <c r="J1850" s="3">
        <v>45917.45416666667</v>
      </c>
      <c r="K1850">
        <v>60</v>
      </c>
      <c r="L1850">
        <v>54</v>
      </c>
      <c r="M1850">
        <v>1</v>
      </c>
      <c r="N1850" s="3">
        <v>45916</v>
      </c>
      <c r="O1850" s="1">
        <f>VLOOKUP(A1850,schedule!A:J,10,0)</f>
        <v>45928</v>
      </c>
      <c r="P1850">
        <f t="shared" si="28"/>
        <v>0</v>
      </c>
    </row>
    <row r="1851" spans="1:16">
      <c r="A1851">
        <v>1116</v>
      </c>
      <c r="B1851">
        <v>62</v>
      </c>
      <c r="C1851">
        <v>2</v>
      </c>
      <c r="D1851">
        <v>3</v>
      </c>
      <c r="E1851" t="s">
        <v>22</v>
      </c>
      <c r="F1851">
        <v>1</v>
      </c>
      <c r="G1851">
        <v>1</v>
      </c>
      <c r="H1851" t="s">
        <v>67</v>
      </c>
      <c r="I1851" s="3">
        <v>45917.333333333343</v>
      </c>
      <c r="J1851" s="3">
        <v>45917.396527777782</v>
      </c>
      <c r="K1851">
        <v>60</v>
      </c>
      <c r="L1851">
        <v>91</v>
      </c>
      <c r="M1851">
        <v>1</v>
      </c>
      <c r="N1851" s="3">
        <v>45916</v>
      </c>
      <c r="O1851" s="1">
        <f>VLOOKUP(A1851,schedule!A:J,10,0)</f>
        <v>45928</v>
      </c>
      <c r="P1851">
        <f t="shared" si="28"/>
        <v>0</v>
      </c>
    </row>
    <row r="1852" spans="1:16">
      <c r="A1852">
        <v>1116</v>
      </c>
      <c r="B1852">
        <v>15</v>
      </c>
      <c r="C1852">
        <v>2</v>
      </c>
      <c r="D1852">
        <v>2</v>
      </c>
      <c r="E1852" t="s">
        <v>21</v>
      </c>
      <c r="F1852">
        <v>1</v>
      </c>
      <c r="G1852">
        <v>1</v>
      </c>
      <c r="H1852" t="s">
        <v>67</v>
      </c>
      <c r="I1852" s="3">
        <v>45917.333333333343</v>
      </c>
      <c r="J1852" s="3">
        <v>45917.356249999997</v>
      </c>
      <c r="K1852">
        <v>30</v>
      </c>
      <c r="L1852">
        <v>33</v>
      </c>
      <c r="M1852">
        <v>1</v>
      </c>
      <c r="N1852" s="3">
        <v>45916</v>
      </c>
      <c r="O1852" s="1">
        <f>VLOOKUP(A1852,schedule!A:J,10,0)</f>
        <v>45928</v>
      </c>
      <c r="P1852">
        <f t="shared" si="28"/>
        <v>0</v>
      </c>
    </row>
    <row r="1853" spans="1:16">
      <c r="A1853">
        <v>1116</v>
      </c>
      <c r="B1853">
        <v>85</v>
      </c>
      <c r="C1853">
        <v>1</v>
      </c>
      <c r="D1853">
        <v>3</v>
      </c>
      <c r="E1853" t="s">
        <v>21</v>
      </c>
      <c r="F1853">
        <v>1</v>
      </c>
      <c r="G1853">
        <v>1</v>
      </c>
      <c r="H1853" t="s">
        <v>67</v>
      </c>
      <c r="I1853" s="3">
        <v>45917.375</v>
      </c>
      <c r="J1853" s="3">
        <v>45917.613194444442</v>
      </c>
      <c r="K1853">
        <v>240</v>
      </c>
      <c r="L1853">
        <v>343</v>
      </c>
      <c r="M1853">
        <v>1.237640754081599</v>
      </c>
      <c r="N1853" s="3">
        <v>45916</v>
      </c>
      <c r="O1853" s="1">
        <f>VLOOKUP(A1853,schedule!A:J,10,0)</f>
        <v>45928</v>
      </c>
      <c r="P1853">
        <f t="shared" si="28"/>
        <v>0</v>
      </c>
    </row>
    <row r="1854" spans="1:16">
      <c r="A1854">
        <v>1116</v>
      </c>
      <c r="B1854">
        <v>51</v>
      </c>
      <c r="C1854">
        <v>3</v>
      </c>
      <c r="D1854">
        <v>2</v>
      </c>
      <c r="E1854" t="s">
        <v>21</v>
      </c>
      <c r="F1854">
        <v>1</v>
      </c>
      <c r="G1854">
        <v>1</v>
      </c>
      <c r="H1854" t="s">
        <v>67</v>
      </c>
      <c r="I1854" s="3">
        <v>45917.375</v>
      </c>
      <c r="J1854" s="3">
        <v>45917.619444444441</v>
      </c>
      <c r="K1854">
        <v>240</v>
      </c>
      <c r="L1854">
        <v>352</v>
      </c>
      <c r="M1854">
        <v>1.339778393265155</v>
      </c>
      <c r="N1854" s="3">
        <v>45916</v>
      </c>
      <c r="O1854" s="1">
        <f>VLOOKUP(A1854,schedule!A:J,10,0)</f>
        <v>45928</v>
      </c>
      <c r="P1854">
        <f t="shared" si="28"/>
        <v>0</v>
      </c>
    </row>
    <row r="1855" spans="1:16">
      <c r="A1855">
        <v>1116</v>
      </c>
      <c r="B1855">
        <v>26</v>
      </c>
      <c r="C1855">
        <v>2</v>
      </c>
      <c r="D1855">
        <v>2</v>
      </c>
      <c r="E1855" t="s">
        <v>21</v>
      </c>
      <c r="F1855">
        <v>1</v>
      </c>
      <c r="G1855">
        <v>1</v>
      </c>
      <c r="H1855" t="s">
        <v>67</v>
      </c>
      <c r="I1855" s="3">
        <v>45917.291666666657</v>
      </c>
      <c r="J1855" s="3">
        <v>45917.415972222218</v>
      </c>
      <c r="K1855">
        <v>180</v>
      </c>
      <c r="L1855">
        <v>179</v>
      </c>
      <c r="M1855">
        <v>1</v>
      </c>
      <c r="N1855" s="3">
        <v>45916</v>
      </c>
      <c r="O1855" s="1">
        <f>VLOOKUP(A1855,schedule!A:J,10,0)</f>
        <v>45928</v>
      </c>
      <c r="P1855">
        <f t="shared" si="28"/>
        <v>0</v>
      </c>
    </row>
    <row r="1856" spans="1:16">
      <c r="A1856">
        <v>1116</v>
      </c>
      <c r="B1856">
        <v>82</v>
      </c>
      <c r="C1856">
        <v>3</v>
      </c>
      <c r="D1856">
        <v>1</v>
      </c>
      <c r="E1856" t="s">
        <v>21</v>
      </c>
      <c r="F1856">
        <v>1</v>
      </c>
      <c r="G1856">
        <v>1</v>
      </c>
      <c r="H1856" t="s">
        <v>67</v>
      </c>
      <c r="I1856" s="3">
        <v>45917.375</v>
      </c>
      <c r="J1856" s="3">
        <v>45917.506944444453</v>
      </c>
      <c r="K1856">
        <v>180</v>
      </c>
      <c r="L1856">
        <v>190</v>
      </c>
      <c r="M1856">
        <v>1</v>
      </c>
      <c r="N1856" s="3">
        <v>45916</v>
      </c>
      <c r="O1856" s="1">
        <f>VLOOKUP(A1856,schedule!A:J,10,0)</f>
        <v>45928</v>
      </c>
      <c r="P1856">
        <f t="shared" si="28"/>
        <v>0</v>
      </c>
    </row>
    <row r="1857" spans="1:16">
      <c r="A1857">
        <v>1116</v>
      </c>
      <c r="B1857">
        <v>28</v>
      </c>
      <c r="C1857">
        <v>2</v>
      </c>
      <c r="D1857">
        <v>3</v>
      </c>
      <c r="E1857" t="s">
        <v>20</v>
      </c>
      <c r="F1857">
        <v>1</v>
      </c>
      <c r="G1857">
        <v>1</v>
      </c>
      <c r="H1857" t="s">
        <v>67</v>
      </c>
      <c r="I1857" s="3">
        <v>45917.291666666657</v>
      </c>
      <c r="J1857" s="3">
        <v>45917.302083333343</v>
      </c>
      <c r="K1857">
        <v>15</v>
      </c>
      <c r="L1857">
        <v>15</v>
      </c>
      <c r="M1857">
        <v>1</v>
      </c>
      <c r="N1857" s="3">
        <v>45916</v>
      </c>
      <c r="O1857" s="1">
        <f>VLOOKUP(A1857,schedule!A:J,10,0)</f>
        <v>45928</v>
      </c>
      <c r="P1857">
        <f t="shared" si="28"/>
        <v>0</v>
      </c>
    </row>
    <row r="1858" spans="1:16">
      <c r="A1858">
        <v>1116</v>
      </c>
      <c r="B1858">
        <v>70</v>
      </c>
      <c r="C1858">
        <v>1</v>
      </c>
      <c r="D1858">
        <v>2</v>
      </c>
      <c r="E1858" t="s">
        <v>20</v>
      </c>
      <c r="F1858">
        <v>1</v>
      </c>
      <c r="G1858">
        <v>1</v>
      </c>
      <c r="H1858" t="s">
        <v>67</v>
      </c>
      <c r="I1858" s="3">
        <v>45917.333333333343</v>
      </c>
      <c r="J1858" s="3">
        <v>45917.440972222219</v>
      </c>
      <c r="K1858">
        <v>120</v>
      </c>
      <c r="L1858">
        <v>155</v>
      </c>
      <c r="M1858">
        <v>1</v>
      </c>
      <c r="N1858" s="3">
        <v>45916</v>
      </c>
      <c r="O1858" s="1">
        <f>VLOOKUP(A1858,schedule!A:J,10,0)</f>
        <v>45928</v>
      </c>
      <c r="P1858">
        <f t="shared" si="28"/>
        <v>0</v>
      </c>
    </row>
    <row r="1859" spans="1:16">
      <c r="A1859">
        <v>1116</v>
      </c>
      <c r="B1859">
        <v>43</v>
      </c>
      <c r="C1859">
        <v>2</v>
      </c>
      <c r="D1859">
        <v>3</v>
      </c>
      <c r="E1859" t="s">
        <v>20</v>
      </c>
      <c r="F1859">
        <v>1</v>
      </c>
      <c r="G1859">
        <v>1</v>
      </c>
      <c r="H1859" t="s">
        <v>67</v>
      </c>
      <c r="I1859" s="3">
        <v>45917.333333333343</v>
      </c>
      <c r="J1859" s="3">
        <v>45917.413194444453</v>
      </c>
      <c r="K1859">
        <v>120</v>
      </c>
      <c r="L1859">
        <v>115</v>
      </c>
      <c r="M1859">
        <v>1</v>
      </c>
      <c r="N1859" s="3">
        <v>45916</v>
      </c>
      <c r="O1859" s="1">
        <f>VLOOKUP(A1859,schedule!A:J,10,0)</f>
        <v>45928</v>
      </c>
      <c r="P1859">
        <f t="shared" ref="P1859:P1922" si="29">IF(J1859-O1859&lt;0,0,J1859-O1859)</f>
        <v>0</v>
      </c>
    </row>
    <row r="1860" spans="1:16">
      <c r="A1860">
        <v>1116</v>
      </c>
      <c r="B1860">
        <v>91</v>
      </c>
      <c r="C1860">
        <v>1</v>
      </c>
      <c r="D1860">
        <v>3</v>
      </c>
      <c r="E1860" t="s">
        <v>20</v>
      </c>
      <c r="F1860">
        <v>1</v>
      </c>
      <c r="G1860">
        <v>1</v>
      </c>
      <c r="H1860" t="s">
        <v>67</v>
      </c>
      <c r="I1860" s="3">
        <v>45917.416666666657</v>
      </c>
      <c r="J1860" s="3">
        <v>45917.511805555558</v>
      </c>
      <c r="K1860">
        <v>120</v>
      </c>
      <c r="L1860">
        <v>137</v>
      </c>
      <c r="M1860">
        <v>1</v>
      </c>
      <c r="N1860" s="3">
        <v>45916</v>
      </c>
      <c r="O1860" s="1">
        <f>VLOOKUP(A1860,schedule!A:J,10,0)</f>
        <v>45928</v>
      </c>
      <c r="P1860">
        <f t="shared" si="29"/>
        <v>0</v>
      </c>
    </row>
    <row r="1861" spans="1:16">
      <c r="A1861">
        <v>1116</v>
      </c>
      <c r="B1861">
        <v>67</v>
      </c>
      <c r="C1861">
        <v>4</v>
      </c>
      <c r="D1861">
        <v>3</v>
      </c>
      <c r="E1861" t="s">
        <v>20</v>
      </c>
      <c r="F1861">
        <v>1</v>
      </c>
      <c r="G1861">
        <v>1</v>
      </c>
      <c r="H1861" t="s">
        <v>67</v>
      </c>
      <c r="I1861" s="3">
        <v>45917.375</v>
      </c>
      <c r="J1861" s="3">
        <v>45917.445833333331</v>
      </c>
      <c r="K1861">
        <v>120</v>
      </c>
      <c r="L1861">
        <v>102</v>
      </c>
      <c r="M1861">
        <v>1</v>
      </c>
      <c r="N1861" s="3">
        <v>45916</v>
      </c>
      <c r="O1861" s="1">
        <f>VLOOKUP(A1861,schedule!A:J,10,0)</f>
        <v>45928</v>
      </c>
      <c r="P1861">
        <f t="shared" si="29"/>
        <v>0</v>
      </c>
    </row>
    <row r="1862" spans="1:16">
      <c r="A1862">
        <v>1116</v>
      </c>
      <c r="B1862">
        <v>89</v>
      </c>
      <c r="C1862">
        <v>3</v>
      </c>
      <c r="D1862">
        <v>2</v>
      </c>
      <c r="E1862" t="s">
        <v>20</v>
      </c>
      <c r="F1862">
        <v>1</v>
      </c>
      <c r="G1862">
        <v>1</v>
      </c>
      <c r="H1862" t="s">
        <v>67</v>
      </c>
      <c r="I1862" s="3">
        <v>45917.375</v>
      </c>
      <c r="J1862" s="3">
        <v>45917.425000000003</v>
      </c>
      <c r="K1862">
        <v>60</v>
      </c>
      <c r="L1862">
        <v>72</v>
      </c>
      <c r="M1862">
        <v>1</v>
      </c>
      <c r="N1862" s="3">
        <v>45916</v>
      </c>
      <c r="O1862" s="1">
        <f>VLOOKUP(A1862,schedule!A:J,10,0)</f>
        <v>45928</v>
      </c>
      <c r="P1862">
        <f t="shared" si="29"/>
        <v>0</v>
      </c>
    </row>
    <row r="1863" spans="1:16">
      <c r="A1863">
        <v>1116</v>
      </c>
      <c r="B1863">
        <v>49</v>
      </c>
      <c r="C1863">
        <v>1</v>
      </c>
      <c r="D1863">
        <v>2</v>
      </c>
      <c r="E1863" t="s">
        <v>20</v>
      </c>
      <c r="F1863">
        <v>1</v>
      </c>
      <c r="G1863">
        <v>1</v>
      </c>
      <c r="H1863" t="s">
        <v>67</v>
      </c>
      <c r="I1863" s="3">
        <v>45917.416666666657</v>
      </c>
      <c r="J1863" s="3">
        <v>45917.530555555553</v>
      </c>
      <c r="K1863">
        <v>150</v>
      </c>
      <c r="L1863">
        <v>164</v>
      </c>
      <c r="M1863">
        <v>1</v>
      </c>
      <c r="N1863" s="3">
        <v>45916</v>
      </c>
      <c r="O1863" s="1">
        <f>VLOOKUP(A1863,schedule!A:J,10,0)</f>
        <v>45928</v>
      </c>
      <c r="P1863">
        <f t="shared" si="29"/>
        <v>0</v>
      </c>
    </row>
    <row r="1864" spans="1:16">
      <c r="A1864">
        <v>1111</v>
      </c>
      <c r="B1864">
        <v>448</v>
      </c>
      <c r="C1864">
        <v>14</v>
      </c>
      <c r="D1864">
        <v>1</v>
      </c>
      <c r="E1864" t="s">
        <v>35</v>
      </c>
      <c r="F1864">
        <v>4</v>
      </c>
      <c r="G1864" t="s">
        <v>68</v>
      </c>
      <c r="H1864" t="s">
        <v>63</v>
      </c>
      <c r="I1864" s="3">
        <v>45918.333333333343</v>
      </c>
      <c r="J1864" s="3">
        <v>45918.487500000003</v>
      </c>
      <c r="K1864">
        <v>90</v>
      </c>
      <c r="L1864">
        <v>222</v>
      </c>
      <c r="M1864">
        <v>1.7324789451674869</v>
      </c>
      <c r="N1864" s="3">
        <v>45910</v>
      </c>
      <c r="O1864" s="1">
        <f>VLOOKUP(A1864,schedule!A:J,10,0)</f>
        <v>45913</v>
      </c>
      <c r="P1864">
        <f t="shared" si="29"/>
        <v>5.4875000000029104</v>
      </c>
    </row>
    <row r="1865" spans="1:16">
      <c r="A1865">
        <v>1112</v>
      </c>
      <c r="B1865">
        <v>437</v>
      </c>
      <c r="C1865">
        <v>6</v>
      </c>
      <c r="D1865">
        <v>2</v>
      </c>
      <c r="E1865" t="s">
        <v>35</v>
      </c>
      <c r="F1865">
        <v>4</v>
      </c>
      <c r="G1865" t="s">
        <v>68</v>
      </c>
      <c r="H1865" t="s">
        <v>63</v>
      </c>
      <c r="I1865" s="3">
        <v>45918.291666666657</v>
      </c>
      <c r="J1865" s="3">
        <v>45918.383333333331</v>
      </c>
      <c r="K1865">
        <v>60</v>
      </c>
      <c r="L1865">
        <v>132</v>
      </c>
      <c r="M1865">
        <v>1.730635526476715</v>
      </c>
      <c r="N1865" s="3">
        <v>45913</v>
      </c>
      <c r="O1865" s="1">
        <f>VLOOKUP(A1865,schedule!A:J,10,0)</f>
        <v>45916</v>
      </c>
      <c r="P1865">
        <f t="shared" si="29"/>
        <v>2.3833333333313931</v>
      </c>
    </row>
    <row r="1866" spans="1:16">
      <c r="A1866">
        <v>1112</v>
      </c>
      <c r="B1866">
        <v>448</v>
      </c>
      <c r="C1866">
        <v>6</v>
      </c>
      <c r="D1866">
        <v>1</v>
      </c>
      <c r="E1866" t="s">
        <v>35</v>
      </c>
      <c r="F1866">
        <v>4</v>
      </c>
      <c r="G1866" t="s">
        <v>68</v>
      </c>
      <c r="H1866" t="s">
        <v>63</v>
      </c>
      <c r="I1866" s="3">
        <v>45918.416666666657</v>
      </c>
      <c r="J1866" s="3">
        <v>45918.536111111112</v>
      </c>
      <c r="K1866">
        <v>90</v>
      </c>
      <c r="L1866">
        <v>172</v>
      </c>
      <c r="M1866">
        <v>1.586050284381832</v>
      </c>
      <c r="N1866" s="3">
        <v>45913</v>
      </c>
      <c r="O1866" s="1">
        <f>VLOOKUP(A1866,schedule!A:J,10,0)</f>
        <v>45916</v>
      </c>
      <c r="P1866">
        <f t="shared" si="29"/>
        <v>2.5361111111124046</v>
      </c>
    </row>
    <row r="1867" spans="1:16">
      <c r="A1867">
        <v>1112</v>
      </c>
      <c r="B1867">
        <v>445</v>
      </c>
      <c r="C1867">
        <v>1</v>
      </c>
      <c r="D1867">
        <v>1</v>
      </c>
      <c r="E1867" t="s">
        <v>35</v>
      </c>
      <c r="F1867">
        <v>4</v>
      </c>
      <c r="G1867" t="s">
        <v>68</v>
      </c>
      <c r="H1867" t="s">
        <v>63</v>
      </c>
      <c r="I1867" s="3">
        <v>45918.333333333343</v>
      </c>
      <c r="J1867" s="3">
        <v>45918.393750000003</v>
      </c>
      <c r="K1867">
        <v>60</v>
      </c>
      <c r="L1867">
        <v>87</v>
      </c>
      <c r="M1867">
        <v>1.5622580446895189</v>
      </c>
      <c r="N1867" s="3">
        <v>45913</v>
      </c>
      <c r="O1867" s="1">
        <f>VLOOKUP(A1867,schedule!A:J,10,0)</f>
        <v>45916</v>
      </c>
      <c r="P1867">
        <f t="shared" si="29"/>
        <v>2.3937500000029104</v>
      </c>
    </row>
    <row r="1868" spans="1:16">
      <c r="A1868">
        <v>1113</v>
      </c>
      <c r="B1868">
        <v>283</v>
      </c>
      <c r="C1868">
        <v>8</v>
      </c>
      <c r="D1868">
        <v>2</v>
      </c>
      <c r="E1868" t="s">
        <v>32</v>
      </c>
      <c r="F1868">
        <v>3</v>
      </c>
      <c r="G1868">
        <v>4</v>
      </c>
      <c r="H1868" t="s">
        <v>63</v>
      </c>
      <c r="I1868" s="3">
        <v>45918.333333333343</v>
      </c>
      <c r="J1868" s="3">
        <v>45918.975694444453</v>
      </c>
      <c r="K1868">
        <v>240</v>
      </c>
      <c r="L1868">
        <v>925</v>
      </c>
      <c r="M1868">
        <v>2.7402852454539879</v>
      </c>
      <c r="N1868" s="3">
        <v>45913</v>
      </c>
      <c r="O1868" s="1">
        <f>VLOOKUP(A1868,schedule!A:J,10,0)</f>
        <v>45919</v>
      </c>
      <c r="P1868">
        <f t="shared" si="29"/>
        <v>0</v>
      </c>
    </row>
    <row r="1869" spans="1:16">
      <c r="A1869">
        <v>1113</v>
      </c>
      <c r="B1869">
        <v>469</v>
      </c>
      <c r="C1869">
        <v>14</v>
      </c>
      <c r="D1869">
        <v>2</v>
      </c>
      <c r="E1869" t="s">
        <v>35</v>
      </c>
      <c r="F1869">
        <v>4</v>
      </c>
      <c r="G1869">
        <v>4</v>
      </c>
      <c r="H1869" t="s">
        <v>67</v>
      </c>
      <c r="I1869" s="3">
        <v>45918.375</v>
      </c>
      <c r="J1869" s="3">
        <v>45918.65347222222</v>
      </c>
      <c r="K1869">
        <v>240</v>
      </c>
      <c r="L1869">
        <v>401</v>
      </c>
      <c r="M1869">
        <v>1.214076235706983</v>
      </c>
      <c r="N1869" s="3">
        <v>45916</v>
      </c>
      <c r="O1869" s="1">
        <f>VLOOKUP(A1869,schedule!A:J,10,0)</f>
        <v>45919</v>
      </c>
      <c r="P1869">
        <f t="shared" si="29"/>
        <v>0</v>
      </c>
    </row>
    <row r="1870" spans="1:16">
      <c r="A1870">
        <v>1113</v>
      </c>
      <c r="B1870">
        <v>252</v>
      </c>
      <c r="C1870">
        <v>1</v>
      </c>
      <c r="D1870">
        <v>3</v>
      </c>
      <c r="E1870" t="s">
        <v>32</v>
      </c>
      <c r="F1870">
        <v>3</v>
      </c>
      <c r="G1870">
        <v>4</v>
      </c>
      <c r="H1870" t="s">
        <v>63</v>
      </c>
      <c r="I1870" s="3">
        <v>45918.416666666657</v>
      </c>
      <c r="J1870" s="3">
        <v>45918.675000000003</v>
      </c>
      <c r="K1870">
        <v>150</v>
      </c>
      <c r="L1870">
        <v>372</v>
      </c>
      <c r="M1870">
        <v>2.4043284609049649</v>
      </c>
      <c r="N1870" s="3">
        <v>45913</v>
      </c>
      <c r="O1870" s="1">
        <f>VLOOKUP(A1870,schedule!A:J,10,0)</f>
        <v>45919</v>
      </c>
      <c r="P1870">
        <f t="shared" si="29"/>
        <v>0</v>
      </c>
    </row>
    <row r="1871" spans="1:16">
      <c r="A1871">
        <v>1113</v>
      </c>
      <c r="B1871">
        <v>347</v>
      </c>
      <c r="C1871">
        <v>10</v>
      </c>
      <c r="D1871">
        <v>2</v>
      </c>
      <c r="E1871" t="s">
        <v>34</v>
      </c>
      <c r="F1871">
        <v>3</v>
      </c>
      <c r="G1871">
        <v>4</v>
      </c>
      <c r="H1871" t="s">
        <v>63</v>
      </c>
      <c r="I1871" s="3">
        <v>45918.291666666657</v>
      </c>
      <c r="J1871" s="3">
        <v>45918.397222222222</v>
      </c>
      <c r="K1871">
        <v>45</v>
      </c>
      <c r="L1871">
        <v>152</v>
      </c>
      <c r="M1871">
        <v>2.2797926561922659</v>
      </c>
      <c r="N1871" s="3">
        <v>45913</v>
      </c>
      <c r="O1871" s="1">
        <f>VLOOKUP(A1871,schedule!A:J,10,0)</f>
        <v>45919</v>
      </c>
      <c r="P1871">
        <f t="shared" si="29"/>
        <v>0</v>
      </c>
    </row>
    <row r="1872" spans="1:16">
      <c r="A1872">
        <v>1113</v>
      </c>
      <c r="B1872">
        <v>411</v>
      </c>
      <c r="C1872">
        <v>3</v>
      </c>
      <c r="D1872">
        <v>1</v>
      </c>
      <c r="E1872" t="s">
        <v>31</v>
      </c>
      <c r="F1872">
        <v>3</v>
      </c>
      <c r="G1872">
        <v>4</v>
      </c>
      <c r="H1872" t="s">
        <v>63</v>
      </c>
      <c r="I1872" s="3">
        <v>45918.375</v>
      </c>
      <c r="J1872" s="3">
        <v>45918.521527777782</v>
      </c>
      <c r="K1872">
        <v>120</v>
      </c>
      <c r="L1872">
        <v>211</v>
      </c>
      <c r="M1872">
        <v>2.033170250810393</v>
      </c>
      <c r="N1872" s="3">
        <v>45913</v>
      </c>
      <c r="O1872" s="1">
        <f>VLOOKUP(A1872,schedule!A:J,10,0)</f>
        <v>45919</v>
      </c>
      <c r="P1872">
        <f t="shared" si="29"/>
        <v>0</v>
      </c>
    </row>
    <row r="1873" spans="1:16">
      <c r="A1873">
        <v>1113</v>
      </c>
      <c r="B1873">
        <v>290</v>
      </c>
      <c r="C1873">
        <v>16</v>
      </c>
      <c r="D1873">
        <v>2</v>
      </c>
      <c r="E1873" t="s">
        <v>34</v>
      </c>
      <c r="F1873">
        <v>3</v>
      </c>
      <c r="G1873">
        <v>4</v>
      </c>
      <c r="H1873" t="s">
        <v>63</v>
      </c>
      <c r="I1873" s="3">
        <v>45918.333333333343</v>
      </c>
      <c r="J1873" s="3">
        <v>45918.732638888891</v>
      </c>
      <c r="K1873">
        <v>240</v>
      </c>
      <c r="L1873">
        <v>575</v>
      </c>
      <c r="M1873">
        <v>2.5777206838861919</v>
      </c>
      <c r="N1873" s="3">
        <v>45913</v>
      </c>
      <c r="O1873" s="1">
        <f>VLOOKUP(A1873,schedule!A:J,10,0)</f>
        <v>45919</v>
      </c>
      <c r="P1873">
        <f t="shared" si="29"/>
        <v>0</v>
      </c>
    </row>
    <row r="1874" spans="1:16">
      <c r="A1874">
        <v>1113</v>
      </c>
      <c r="B1874">
        <v>445</v>
      </c>
      <c r="C1874">
        <v>5</v>
      </c>
      <c r="D1874">
        <v>2</v>
      </c>
      <c r="E1874" t="s">
        <v>35</v>
      </c>
      <c r="F1874">
        <v>4</v>
      </c>
      <c r="G1874">
        <v>4</v>
      </c>
      <c r="H1874" t="s">
        <v>67</v>
      </c>
      <c r="I1874" s="3">
        <v>45918.333333333343</v>
      </c>
      <c r="J1874" s="3">
        <v>45918.384722222218</v>
      </c>
      <c r="K1874">
        <v>60</v>
      </c>
      <c r="L1874">
        <v>74</v>
      </c>
      <c r="M1874">
        <v>1</v>
      </c>
      <c r="N1874" s="3">
        <v>45916</v>
      </c>
      <c r="O1874" s="1">
        <f>VLOOKUP(A1874,schedule!A:J,10,0)</f>
        <v>45919</v>
      </c>
      <c r="P1874">
        <f t="shared" si="29"/>
        <v>0</v>
      </c>
    </row>
    <row r="1875" spans="1:16">
      <c r="A1875">
        <v>1113</v>
      </c>
      <c r="B1875">
        <v>389</v>
      </c>
      <c r="C1875">
        <v>10</v>
      </c>
      <c r="D1875">
        <v>2</v>
      </c>
      <c r="E1875" t="s">
        <v>34</v>
      </c>
      <c r="F1875">
        <v>3</v>
      </c>
      <c r="G1875">
        <v>4</v>
      </c>
      <c r="H1875" t="s">
        <v>63</v>
      </c>
      <c r="I1875" s="3">
        <v>45918.291666666657</v>
      </c>
      <c r="J1875" s="3">
        <v>45918.506944444453</v>
      </c>
      <c r="K1875">
        <v>90</v>
      </c>
      <c r="L1875">
        <v>310</v>
      </c>
      <c r="M1875">
        <v>2.2744331790295091</v>
      </c>
      <c r="N1875" s="3">
        <v>45913</v>
      </c>
      <c r="O1875" s="1">
        <f>VLOOKUP(A1875,schedule!A:J,10,0)</f>
        <v>45919</v>
      </c>
      <c r="P1875">
        <f t="shared" si="29"/>
        <v>0</v>
      </c>
    </row>
    <row r="1876" spans="1:16">
      <c r="A1876">
        <v>1113</v>
      </c>
      <c r="B1876">
        <v>378</v>
      </c>
      <c r="C1876">
        <v>9</v>
      </c>
      <c r="D1876">
        <v>3</v>
      </c>
      <c r="E1876" t="s">
        <v>32</v>
      </c>
      <c r="F1876">
        <v>3</v>
      </c>
      <c r="G1876">
        <v>4</v>
      </c>
      <c r="H1876" t="s">
        <v>63</v>
      </c>
      <c r="I1876" s="3">
        <v>45918.333333333343</v>
      </c>
      <c r="J1876" s="3">
        <v>45918.377083333333</v>
      </c>
      <c r="K1876">
        <v>30</v>
      </c>
      <c r="L1876">
        <v>63</v>
      </c>
      <c r="M1876">
        <v>2.4438373752191072</v>
      </c>
      <c r="N1876" s="3">
        <v>45913</v>
      </c>
      <c r="O1876" s="1">
        <f>VLOOKUP(A1876,schedule!A:J,10,0)</f>
        <v>45919</v>
      </c>
      <c r="P1876">
        <f t="shared" si="29"/>
        <v>0</v>
      </c>
    </row>
    <row r="1877" spans="1:16">
      <c r="A1877">
        <v>1111</v>
      </c>
      <c r="B1877">
        <v>470</v>
      </c>
      <c r="C1877">
        <v>6</v>
      </c>
      <c r="D1877">
        <v>3</v>
      </c>
      <c r="E1877" t="s">
        <v>36</v>
      </c>
      <c r="F1877">
        <v>4</v>
      </c>
      <c r="G1877" t="s">
        <v>68</v>
      </c>
      <c r="H1877" t="s">
        <v>63</v>
      </c>
      <c r="I1877" s="3">
        <v>45918.291666666657</v>
      </c>
      <c r="J1877" s="3">
        <v>45918.34097222222</v>
      </c>
      <c r="K1877">
        <v>30</v>
      </c>
      <c r="L1877">
        <v>71</v>
      </c>
      <c r="M1877">
        <v>1.525018111203285</v>
      </c>
      <c r="N1877" s="3">
        <v>45910</v>
      </c>
      <c r="O1877" s="1">
        <f>VLOOKUP(A1877,schedule!A:J,10,0)</f>
        <v>45913</v>
      </c>
      <c r="P1877">
        <f t="shared" si="29"/>
        <v>5.3409722222204437</v>
      </c>
    </row>
    <row r="1878" spans="1:16">
      <c r="A1878">
        <v>1112</v>
      </c>
      <c r="B1878">
        <v>451</v>
      </c>
      <c r="C1878">
        <v>1</v>
      </c>
      <c r="D1878">
        <v>2</v>
      </c>
      <c r="E1878" t="s">
        <v>36</v>
      </c>
      <c r="F1878">
        <v>4</v>
      </c>
      <c r="G1878" t="s">
        <v>68</v>
      </c>
      <c r="H1878" t="s">
        <v>63</v>
      </c>
      <c r="I1878" s="3">
        <v>45918.291666666657</v>
      </c>
      <c r="J1878" s="3">
        <v>45918.458333333343</v>
      </c>
      <c r="K1878">
        <v>120</v>
      </c>
      <c r="L1878">
        <v>240</v>
      </c>
      <c r="M1878">
        <v>1.410498150293686</v>
      </c>
      <c r="N1878" s="3">
        <v>45913</v>
      </c>
      <c r="O1878" s="1">
        <f>VLOOKUP(A1878,schedule!A:J,10,0)</f>
        <v>45916</v>
      </c>
      <c r="P1878">
        <f t="shared" si="29"/>
        <v>2.4583333333430346</v>
      </c>
    </row>
    <row r="1879" spans="1:16">
      <c r="A1879">
        <v>1112</v>
      </c>
      <c r="B1879">
        <v>499</v>
      </c>
      <c r="C1879">
        <v>8</v>
      </c>
      <c r="D1879">
        <v>2</v>
      </c>
      <c r="E1879" t="s">
        <v>36</v>
      </c>
      <c r="F1879">
        <v>4</v>
      </c>
      <c r="G1879" t="s">
        <v>68</v>
      </c>
      <c r="H1879" t="s">
        <v>63</v>
      </c>
      <c r="I1879" s="3">
        <v>45918.291666666657</v>
      </c>
      <c r="J1879" s="3">
        <v>45918.563888888893</v>
      </c>
      <c r="K1879">
        <v>150</v>
      </c>
      <c r="L1879">
        <v>392</v>
      </c>
      <c r="M1879">
        <v>1.743528107348232</v>
      </c>
      <c r="N1879" s="3">
        <v>45913</v>
      </c>
      <c r="O1879" s="1">
        <f>VLOOKUP(A1879,schedule!A:J,10,0)</f>
        <v>45916</v>
      </c>
      <c r="P1879">
        <f t="shared" si="29"/>
        <v>2.5638888888934162</v>
      </c>
    </row>
    <row r="1880" spans="1:16">
      <c r="A1880">
        <v>1112</v>
      </c>
      <c r="B1880">
        <v>470</v>
      </c>
      <c r="C1880">
        <v>11</v>
      </c>
      <c r="D1880">
        <v>2</v>
      </c>
      <c r="E1880" t="s">
        <v>36</v>
      </c>
      <c r="F1880">
        <v>4</v>
      </c>
      <c r="G1880" t="s">
        <v>68</v>
      </c>
      <c r="H1880" t="s">
        <v>63</v>
      </c>
      <c r="I1880" s="3">
        <v>45918.416666666657</v>
      </c>
      <c r="J1880" s="3">
        <v>45918.45416666667</v>
      </c>
      <c r="K1880">
        <v>30</v>
      </c>
      <c r="L1880">
        <v>54</v>
      </c>
      <c r="M1880">
        <v>1.653152189613093</v>
      </c>
      <c r="N1880" s="3">
        <v>45913</v>
      </c>
      <c r="O1880" s="1">
        <f>VLOOKUP(A1880,schedule!A:J,10,0)</f>
        <v>45916</v>
      </c>
      <c r="P1880">
        <f t="shared" si="29"/>
        <v>2.4541666666700621</v>
      </c>
    </row>
    <row r="1881" spans="1:16">
      <c r="A1881">
        <v>1113</v>
      </c>
      <c r="B1881">
        <v>283</v>
      </c>
      <c r="C1881">
        <v>8</v>
      </c>
      <c r="D1881">
        <v>2</v>
      </c>
      <c r="E1881" t="s">
        <v>32</v>
      </c>
      <c r="F1881">
        <v>3</v>
      </c>
      <c r="G1881">
        <v>4</v>
      </c>
      <c r="H1881" t="s">
        <v>63</v>
      </c>
      <c r="I1881" s="3">
        <v>45918.291666666657</v>
      </c>
      <c r="J1881" s="3">
        <v>45918.723611111112</v>
      </c>
      <c r="K1881">
        <v>240</v>
      </c>
      <c r="L1881">
        <v>622</v>
      </c>
      <c r="M1881">
        <v>2.746425964420427</v>
      </c>
      <c r="N1881" s="3">
        <v>45913</v>
      </c>
      <c r="O1881" s="1">
        <f>VLOOKUP(A1881,schedule!A:J,10,0)</f>
        <v>45919</v>
      </c>
      <c r="P1881">
        <f t="shared" si="29"/>
        <v>0</v>
      </c>
    </row>
    <row r="1882" spans="1:16">
      <c r="A1882">
        <v>1113</v>
      </c>
      <c r="B1882">
        <v>451</v>
      </c>
      <c r="C1882">
        <v>11</v>
      </c>
      <c r="D1882">
        <v>2</v>
      </c>
      <c r="E1882" t="s">
        <v>36</v>
      </c>
      <c r="F1882">
        <v>4</v>
      </c>
      <c r="G1882">
        <v>4</v>
      </c>
      <c r="H1882" t="s">
        <v>67</v>
      </c>
      <c r="I1882" s="3">
        <v>45918.333333333343</v>
      </c>
      <c r="J1882" s="3">
        <v>45918.451388888891</v>
      </c>
      <c r="K1882">
        <v>120</v>
      </c>
      <c r="L1882">
        <v>170</v>
      </c>
      <c r="M1882">
        <v>1</v>
      </c>
      <c r="N1882" s="3">
        <v>45916</v>
      </c>
      <c r="O1882" s="1">
        <f>VLOOKUP(A1882,schedule!A:J,10,0)</f>
        <v>45919</v>
      </c>
      <c r="P1882">
        <f t="shared" si="29"/>
        <v>0</v>
      </c>
    </row>
    <row r="1883" spans="1:16">
      <c r="A1883">
        <v>1113</v>
      </c>
      <c r="B1883">
        <v>252</v>
      </c>
      <c r="C1883">
        <v>9</v>
      </c>
      <c r="D1883">
        <v>2</v>
      </c>
      <c r="E1883" t="s">
        <v>32</v>
      </c>
      <c r="F1883">
        <v>3</v>
      </c>
      <c r="G1883">
        <v>4</v>
      </c>
      <c r="H1883" t="s">
        <v>63</v>
      </c>
      <c r="I1883" s="3">
        <v>45918.333333333343</v>
      </c>
      <c r="J1883" s="3">
        <v>45918.635416666657</v>
      </c>
      <c r="K1883">
        <v>150</v>
      </c>
      <c r="L1883">
        <v>435</v>
      </c>
      <c r="M1883">
        <v>2.1194489134012979</v>
      </c>
      <c r="N1883" s="3">
        <v>45913</v>
      </c>
      <c r="O1883" s="1">
        <f>VLOOKUP(A1883,schedule!A:J,10,0)</f>
        <v>45919</v>
      </c>
      <c r="P1883">
        <f t="shared" si="29"/>
        <v>0</v>
      </c>
    </row>
    <row r="1884" spans="1:16">
      <c r="A1884">
        <v>1113</v>
      </c>
      <c r="B1884">
        <v>468</v>
      </c>
      <c r="C1884">
        <v>1</v>
      </c>
      <c r="D1884">
        <v>3</v>
      </c>
      <c r="E1884" t="s">
        <v>36</v>
      </c>
      <c r="F1884">
        <v>4</v>
      </c>
      <c r="G1884">
        <v>4</v>
      </c>
      <c r="H1884" t="s">
        <v>67</v>
      </c>
      <c r="I1884" s="3">
        <v>45918.375</v>
      </c>
      <c r="J1884" s="3">
        <v>45918.51458333333</v>
      </c>
      <c r="K1884">
        <v>150</v>
      </c>
      <c r="L1884">
        <v>201</v>
      </c>
      <c r="M1884">
        <v>1</v>
      </c>
      <c r="N1884" s="3">
        <v>45916</v>
      </c>
      <c r="O1884" s="1">
        <f>VLOOKUP(A1884,schedule!A:J,10,0)</f>
        <v>45919</v>
      </c>
      <c r="P1884">
        <f t="shared" si="29"/>
        <v>0</v>
      </c>
    </row>
    <row r="1885" spans="1:16">
      <c r="A1885">
        <v>1113</v>
      </c>
      <c r="B1885">
        <v>347</v>
      </c>
      <c r="C1885">
        <v>9</v>
      </c>
      <c r="D1885">
        <v>3</v>
      </c>
      <c r="E1885" t="s">
        <v>34</v>
      </c>
      <c r="F1885">
        <v>3</v>
      </c>
      <c r="G1885">
        <v>4</v>
      </c>
      <c r="H1885" t="s">
        <v>63</v>
      </c>
      <c r="I1885" s="3">
        <v>45918.375</v>
      </c>
      <c r="J1885" s="3">
        <v>45918.428472222222</v>
      </c>
      <c r="K1885">
        <v>45</v>
      </c>
      <c r="L1885">
        <v>77</v>
      </c>
      <c r="M1885">
        <v>2.0501581565523268</v>
      </c>
      <c r="N1885" s="3">
        <v>45913</v>
      </c>
      <c r="O1885" s="1">
        <f>VLOOKUP(A1885,schedule!A:J,10,0)</f>
        <v>45919</v>
      </c>
      <c r="P1885">
        <f t="shared" si="29"/>
        <v>0</v>
      </c>
    </row>
    <row r="1886" spans="1:16">
      <c r="A1886">
        <v>1113</v>
      </c>
      <c r="B1886">
        <v>411</v>
      </c>
      <c r="C1886">
        <v>9</v>
      </c>
      <c r="D1886">
        <v>3</v>
      </c>
      <c r="E1886" t="s">
        <v>31</v>
      </c>
      <c r="F1886">
        <v>3</v>
      </c>
      <c r="G1886">
        <v>4</v>
      </c>
      <c r="H1886" t="s">
        <v>63</v>
      </c>
      <c r="I1886" s="3">
        <v>45918.416666666657</v>
      </c>
      <c r="J1886" s="3">
        <v>45918.644444444442</v>
      </c>
      <c r="K1886">
        <v>120</v>
      </c>
      <c r="L1886">
        <v>328</v>
      </c>
      <c r="M1886">
        <v>2.2893057276123252</v>
      </c>
      <c r="N1886" s="3">
        <v>45913</v>
      </c>
      <c r="O1886" s="1">
        <f>VLOOKUP(A1886,schedule!A:J,10,0)</f>
        <v>45919</v>
      </c>
      <c r="P1886">
        <f t="shared" si="29"/>
        <v>0</v>
      </c>
    </row>
    <row r="1887" spans="1:16">
      <c r="A1887">
        <v>1113</v>
      </c>
      <c r="B1887">
        <v>471</v>
      </c>
      <c r="C1887">
        <v>6</v>
      </c>
      <c r="D1887">
        <v>2</v>
      </c>
      <c r="E1887" t="s">
        <v>36</v>
      </c>
      <c r="F1887">
        <v>4</v>
      </c>
      <c r="G1887">
        <v>4</v>
      </c>
      <c r="H1887" t="s">
        <v>67</v>
      </c>
      <c r="I1887" s="3">
        <v>45918.333333333343</v>
      </c>
      <c r="J1887" s="3">
        <v>45918.474305555559</v>
      </c>
      <c r="K1887">
        <v>150</v>
      </c>
      <c r="L1887">
        <v>203</v>
      </c>
      <c r="M1887">
        <v>1</v>
      </c>
      <c r="N1887" s="3">
        <v>45916</v>
      </c>
      <c r="O1887" s="1">
        <f>VLOOKUP(A1887,schedule!A:J,10,0)</f>
        <v>45919</v>
      </c>
      <c r="P1887">
        <f t="shared" si="29"/>
        <v>0</v>
      </c>
    </row>
    <row r="1888" spans="1:16">
      <c r="A1888">
        <v>1113</v>
      </c>
      <c r="B1888">
        <v>290</v>
      </c>
      <c r="C1888">
        <v>4</v>
      </c>
      <c r="D1888">
        <v>1</v>
      </c>
      <c r="E1888" t="s">
        <v>34</v>
      </c>
      <c r="F1888">
        <v>3</v>
      </c>
      <c r="G1888">
        <v>4</v>
      </c>
      <c r="H1888" t="s">
        <v>63</v>
      </c>
      <c r="I1888" s="3">
        <v>45918.416666666657</v>
      </c>
      <c r="J1888" s="3">
        <v>45918.746527777781</v>
      </c>
      <c r="K1888">
        <v>240</v>
      </c>
      <c r="L1888">
        <v>475</v>
      </c>
      <c r="M1888">
        <v>2.4612422930024311</v>
      </c>
      <c r="N1888" s="3">
        <v>45913</v>
      </c>
      <c r="O1888" s="1">
        <f>VLOOKUP(A1888,schedule!A:J,10,0)</f>
        <v>45919</v>
      </c>
      <c r="P1888">
        <f t="shared" si="29"/>
        <v>0</v>
      </c>
    </row>
    <row r="1889" spans="1:16">
      <c r="A1889">
        <v>1113</v>
      </c>
      <c r="B1889">
        <v>489</v>
      </c>
      <c r="C1889">
        <v>1</v>
      </c>
      <c r="D1889">
        <v>3</v>
      </c>
      <c r="E1889" t="s">
        <v>36</v>
      </c>
      <c r="F1889">
        <v>4</v>
      </c>
      <c r="G1889">
        <v>4</v>
      </c>
      <c r="H1889" t="s">
        <v>67</v>
      </c>
      <c r="I1889" s="3">
        <v>45918.333333333343</v>
      </c>
      <c r="J1889" s="3">
        <v>45918.671527777777</v>
      </c>
      <c r="K1889">
        <v>240</v>
      </c>
      <c r="L1889">
        <v>487</v>
      </c>
      <c r="M1889">
        <v>1.385046635786698</v>
      </c>
      <c r="N1889" s="3">
        <v>45916</v>
      </c>
      <c r="O1889" s="1">
        <f>VLOOKUP(A1889,schedule!A:J,10,0)</f>
        <v>45919</v>
      </c>
      <c r="P1889">
        <f t="shared" si="29"/>
        <v>0</v>
      </c>
    </row>
    <row r="1890" spans="1:16">
      <c r="A1890">
        <v>1113</v>
      </c>
      <c r="B1890">
        <v>427</v>
      </c>
      <c r="C1890">
        <v>11</v>
      </c>
      <c r="D1890">
        <v>1</v>
      </c>
      <c r="E1890" t="s">
        <v>36</v>
      </c>
      <c r="F1890">
        <v>4</v>
      </c>
      <c r="G1890">
        <v>4</v>
      </c>
      <c r="H1890" t="s">
        <v>67</v>
      </c>
      <c r="I1890" s="3">
        <v>45918.333333333343</v>
      </c>
      <c r="J1890" s="3">
        <v>45918.359027777777</v>
      </c>
      <c r="K1890">
        <v>45</v>
      </c>
      <c r="L1890">
        <v>37</v>
      </c>
      <c r="M1890">
        <v>1</v>
      </c>
      <c r="N1890" s="3">
        <v>45916</v>
      </c>
      <c r="O1890" s="1">
        <f>VLOOKUP(A1890,schedule!A:J,10,0)</f>
        <v>45919</v>
      </c>
      <c r="P1890">
        <f t="shared" si="29"/>
        <v>0</v>
      </c>
    </row>
    <row r="1891" spans="1:16">
      <c r="A1891">
        <v>1113</v>
      </c>
      <c r="B1891">
        <v>389</v>
      </c>
      <c r="C1891">
        <v>17</v>
      </c>
      <c r="D1891">
        <v>2</v>
      </c>
      <c r="E1891" t="s">
        <v>34</v>
      </c>
      <c r="F1891">
        <v>3</v>
      </c>
      <c r="G1891">
        <v>4</v>
      </c>
      <c r="H1891" t="s">
        <v>63</v>
      </c>
      <c r="I1891" s="3">
        <v>45918.375</v>
      </c>
      <c r="J1891" s="3">
        <v>45918.557638888888</v>
      </c>
      <c r="K1891">
        <v>90</v>
      </c>
      <c r="L1891">
        <v>263</v>
      </c>
      <c r="M1891">
        <v>2.1117009278327541</v>
      </c>
      <c r="N1891" s="3">
        <v>45913</v>
      </c>
      <c r="O1891" s="1">
        <f>VLOOKUP(A1891,schedule!A:J,10,0)</f>
        <v>45919</v>
      </c>
      <c r="P1891">
        <f t="shared" si="29"/>
        <v>0</v>
      </c>
    </row>
    <row r="1892" spans="1:16">
      <c r="A1892">
        <v>1113</v>
      </c>
      <c r="B1892">
        <v>378</v>
      </c>
      <c r="C1892">
        <v>3</v>
      </c>
      <c r="D1892">
        <v>3</v>
      </c>
      <c r="E1892" t="s">
        <v>32</v>
      </c>
      <c r="F1892">
        <v>3</v>
      </c>
      <c r="G1892">
        <v>4</v>
      </c>
      <c r="H1892" t="s">
        <v>63</v>
      </c>
      <c r="I1892" s="3">
        <v>45918.333333333343</v>
      </c>
      <c r="J1892" s="3">
        <v>45918.369444444441</v>
      </c>
      <c r="K1892">
        <v>30</v>
      </c>
      <c r="L1892">
        <v>52</v>
      </c>
      <c r="M1892">
        <v>2.067535608135497</v>
      </c>
      <c r="N1892" s="3">
        <v>45913</v>
      </c>
      <c r="O1892" s="1">
        <f>VLOOKUP(A1892,schedule!A:J,10,0)</f>
        <v>45919</v>
      </c>
      <c r="P1892">
        <f t="shared" si="29"/>
        <v>0</v>
      </c>
    </row>
    <row r="1893" spans="1:16">
      <c r="A1893">
        <v>1112</v>
      </c>
      <c r="B1893">
        <v>411</v>
      </c>
      <c r="C1893">
        <v>14</v>
      </c>
      <c r="D1893">
        <v>2</v>
      </c>
      <c r="E1893" t="s">
        <v>31</v>
      </c>
      <c r="F1893">
        <v>3</v>
      </c>
      <c r="G1893" t="s">
        <v>68</v>
      </c>
      <c r="H1893" t="s">
        <v>63</v>
      </c>
      <c r="I1893" s="3">
        <v>45918.291666666657</v>
      </c>
      <c r="J1893" s="3">
        <v>45918.634722222218</v>
      </c>
      <c r="K1893">
        <v>120</v>
      </c>
      <c r="L1893">
        <v>494</v>
      </c>
      <c r="M1893">
        <v>2.6510658110175518</v>
      </c>
      <c r="N1893" s="3">
        <v>45910</v>
      </c>
      <c r="O1893" s="1">
        <f>VLOOKUP(A1893,schedule!A:J,10,0)</f>
        <v>45916</v>
      </c>
      <c r="P1893">
        <f t="shared" si="29"/>
        <v>2.6347222222175333</v>
      </c>
    </row>
    <row r="1894" spans="1:16">
      <c r="A1894">
        <v>1114</v>
      </c>
      <c r="B1894">
        <v>119</v>
      </c>
      <c r="C1894">
        <v>4</v>
      </c>
      <c r="D1894">
        <v>3</v>
      </c>
      <c r="E1894" t="s">
        <v>27</v>
      </c>
      <c r="F1894">
        <v>2</v>
      </c>
      <c r="G1894">
        <v>3</v>
      </c>
      <c r="H1894" t="s">
        <v>63</v>
      </c>
      <c r="I1894" s="3">
        <v>45918.375</v>
      </c>
      <c r="J1894" s="3">
        <v>45918.408333333333</v>
      </c>
      <c r="K1894">
        <v>30</v>
      </c>
      <c r="L1894">
        <v>48</v>
      </c>
      <c r="M1894">
        <v>1.500652576341341</v>
      </c>
      <c r="N1894" s="3">
        <v>45913</v>
      </c>
      <c r="O1894" s="1">
        <f>VLOOKUP(A1894,schedule!A:J,10,0)</f>
        <v>45922</v>
      </c>
      <c r="P1894">
        <f t="shared" si="29"/>
        <v>0</v>
      </c>
    </row>
    <row r="1895" spans="1:16">
      <c r="A1895">
        <v>1114</v>
      </c>
      <c r="B1895">
        <v>337</v>
      </c>
      <c r="C1895">
        <v>15</v>
      </c>
      <c r="D1895">
        <v>3</v>
      </c>
      <c r="E1895" t="s">
        <v>31</v>
      </c>
      <c r="F1895">
        <v>3</v>
      </c>
      <c r="G1895">
        <v>3</v>
      </c>
      <c r="H1895" t="s">
        <v>67</v>
      </c>
      <c r="I1895" s="3">
        <v>45918.416666666657</v>
      </c>
      <c r="J1895" s="3">
        <v>45918.450694444437</v>
      </c>
      <c r="K1895">
        <v>30</v>
      </c>
      <c r="L1895">
        <v>49</v>
      </c>
      <c r="M1895">
        <v>1.8840298041074031</v>
      </c>
      <c r="N1895" s="3">
        <v>45916</v>
      </c>
      <c r="O1895" s="1">
        <f>VLOOKUP(A1895,schedule!A:J,10,0)</f>
        <v>45922</v>
      </c>
      <c r="P1895">
        <f t="shared" si="29"/>
        <v>0</v>
      </c>
    </row>
    <row r="1896" spans="1:16">
      <c r="A1896">
        <v>1114</v>
      </c>
      <c r="B1896">
        <v>313</v>
      </c>
      <c r="C1896">
        <v>16</v>
      </c>
      <c r="D1896">
        <v>2</v>
      </c>
      <c r="E1896" t="s">
        <v>31</v>
      </c>
      <c r="F1896">
        <v>3</v>
      </c>
      <c r="G1896">
        <v>3</v>
      </c>
      <c r="H1896" t="s">
        <v>67</v>
      </c>
      <c r="I1896" s="3">
        <v>45918.416666666657</v>
      </c>
      <c r="J1896" s="3">
        <v>45918.440972222219</v>
      </c>
      <c r="K1896">
        <v>15</v>
      </c>
      <c r="L1896">
        <v>35</v>
      </c>
      <c r="M1896">
        <v>1.5023511653809949</v>
      </c>
      <c r="N1896" s="3">
        <v>45916</v>
      </c>
      <c r="O1896" s="1">
        <f>VLOOKUP(A1896,schedule!A:J,10,0)</f>
        <v>45922</v>
      </c>
      <c r="P1896">
        <f t="shared" si="29"/>
        <v>0</v>
      </c>
    </row>
    <row r="1897" spans="1:16">
      <c r="A1897">
        <v>1114</v>
      </c>
      <c r="B1897">
        <v>133</v>
      </c>
      <c r="C1897">
        <v>3</v>
      </c>
      <c r="D1897">
        <v>2</v>
      </c>
      <c r="E1897" t="s">
        <v>28</v>
      </c>
      <c r="F1897">
        <v>2</v>
      </c>
      <c r="G1897">
        <v>3</v>
      </c>
      <c r="H1897" t="s">
        <v>63</v>
      </c>
      <c r="I1897" s="3">
        <v>45918.291666666657</v>
      </c>
      <c r="J1897" s="3">
        <v>45918.304166666669</v>
      </c>
      <c r="K1897">
        <v>15</v>
      </c>
      <c r="L1897">
        <v>18</v>
      </c>
      <c r="M1897">
        <v>1.4110218019005609</v>
      </c>
      <c r="N1897" s="3">
        <v>45913</v>
      </c>
      <c r="O1897" s="1">
        <f>VLOOKUP(A1897,schedule!A:J,10,0)</f>
        <v>45922</v>
      </c>
      <c r="P1897">
        <f t="shared" si="29"/>
        <v>0</v>
      </c>
    </row>
    <row r="1898" spans="1:16">
      <c r="A1898">
        <v>1114</v>
      </c>
      <c r="B1898">
        <v>343</v>
      </c>
      <c r="C1898">
        <v>1</v>
      </c>
      <c r="D1898">
        <v>3</v>
      </c>
      <c r="E1898" t="s">
        <v>31</v>
      </c>
      <c r="F1898">
        <v>3</v>
      </c>
      <c r="G1898">
        <v>3</v>
      </c>
      <c r="H1898" t="s">
        <v>67</v>
      </c>
      <c r="I1898" s="3">
        <v>45918.333333333343</v>
      </c>
      <c r="J1898" s="3">
        <v>45918.417361111111</v>
      </c>
      <c r="K1898">
        <v>60</v>
      </c>
      <c r="L1898">
        <v>121</v>
      </c>
      <c r="M1898">
        <v>1.8472043007892489</v>
      </c>
      <c r="N1898" s="3">
        <v>45916</v>
      </c>
      <c r="O1898" s="1">
        <f>VLOOKUP(A1898,schedule!A:J,10,0)</f>
        <v>45922</v>
      </c>
      <c r="P1898">
        <f t="shared" si="29"/>
        <v>0</v>
      </c>
    </row>
    <row r="1899" spans="1:16">
      <c r="A1899">
        <v>1114</v>
      </c>
      <c r="B1899">
        <v>357</v>
      </c>
      <c r="C1899">
        <v>9</v>
      </c>
      <c r="D1899">
        <v>2</v>
      </c>
      <c r="E1899" t="s">
        <v>31</v>
      </c>
      <c r="F1899">
        <v>3</v>
      </c>
      <c r="G1899">
        <v>3</v>
      </c>
      <c r="H1899" t="s">
        <v>67</v>
      </c>
      <c r="I1899" s="3">
        <v>45918.416666666657</v>
      </c>
      <c r="J1899" s="3">
        <v>45918.729166666657</v>
      </c>
      <c r="K1899">
        <v>240</v>
      </c>
      <c r="L1899">
        <v>450</v>
      </c>
      <c r="M1899">
        <v>1.8529394948907709</v>
      </c>
      <c r="N1899" s="3">
        <v>45916</v>
      </c>
      <c r="O1899" s="1">
        <f>VLOOKUP(A1899,schedule!A:J,10,0)</f>
        <v>45922</v>
      </c>
      <c r="P1899">
        <f t="shared" si="29"/>
        <v>0</v>
      </c>
    </row>
    <row r="1900" spans="1:16">
      <c r="A1900">
        <v>1114</v>
      </c>
      <c r="B1900">
        <v>221</v>
      </c>
      <c r="C1900">
        <v>13</v>
      </c>
      <c r="D1900">
        <v>3</v>
      </c>
      <c r="E1900" t="s">
        <v>31</v>
      </c>
      <c r="F1900">
        <v>3</v>
      </c>
      <c r="G1900">
        <v>3</v>
      </c>
      <c r="H1900" t="s">
        <v>67</v>
      </c>
      <c r="I1900" s="3">
        <v>45918.375</v>
      </c>
      <c r="J1900" s="3">
        <v>45918.636805555558</v>
      </c>
      <c r="K1900">
        <v>180</v>
      </c>
      <c r="L1900">
        <v>377</v>
      </c>
      <c r="M1900">
        <v>1.666933883540511</v>
      </c>
      <c r="N1900" s="3">
        <v>45916</v>
      </c>
      <c r="O1900" s="1">
        <f>VLOOKUP(A1900,schedule!A:J,10,0)</f>
        <v>45922</v>
      </c>
      <c r="P1900">
        <f t="shared" si="29"/>
        <v>0</v>
      </c>
    </row>
    <row r="1901" spans="1:16">
      <c r="A1901">
        <v>1114</v>
      </c>
      <c r="B1901">
        <v>403</v>
      </c>
      <c r="C1901">
        <v>11</v>
      </c>
      <c r="D1901">
        <v>2</v>
      </c>
      <c r="E1901" t="s">
        <v>31</v>
      </c>
      <c r="F1901">
        <v>3</v>
      </c>
      <c r="G1901">
        <v>3</v>
      </c>
      <c r="H1901" t="s">
        <v>67</v>
      </c>
      <c r="I1901" s="3">
        <v>45918.333333333343</v>
      </c>
      <c r="J1901" s="3">
        <v>45918.600694444453</v>
      </c>
      <c r="K1901">
        <v>240</v>
      </c>
      <c r="L1901">
        <v>385</v>
      </c>
      <c r="M1901">
        <v>1.785543521062815</v>
      </c>
      <c r="N1901" s="3">
        <v>45916</v>
      </c>
      <c r="O1901" s="1">
        <f>VLOOKUP(A1901,schedule!A:J,10,0)</f>
        <v>45922</v>
      </c>
      <c r="P1901">
        <f t="shared" si="29"/>
        <v>0</v>
      </c>
    </row>
    <row r="1902" spans="1:16">
      <c r="A1902">
        <v>1114</v>
      </c>
      <c r="B1902">
        <v>335</v>
      </c>
      <c r="C1902">
        <v>14</v>
      </c>
      <c r="D1902">
        <v>3</v>
      </c>
      <c r="E1902" t="s">
        <v>31</v>
      </c>
      <c r="F1902">
        <v>3</v>
      </c>
      <c r="G1902">
        <v>3</v>
      </c>
      <c r="H1902" t="s">
        <v>67</v>
      </c>
      <c r="I1902" s="3">
        <v>45918.416666666657</v>
      </c>
      <c r="J1902" s="3">
        <v>45918.539583333331</v>
      </c>
      <c r="K1902">
        <v>120</v>
      </c>
      <c r="L1902">
        <v>177</v>
      </c>
      <c r="M1902">
        <v>1.5480951748533289</v>
      </c>
      <c r="N1902" s="3">
        <v>45916</v>
      </c>
      <c r="O1902" s="1">
        <f>VLOOKUP(A1902,schedule!A:J,10,0)</f>
        <v>45922</v>
      </c>
      <c r="P1902">
        <f t="shared" si="29"/>
        <v>0</v>
      </c>
    </row>
    <row r="1903" spans="1:16">
      <c r="A1903">
        <v>1114</v>
      </c>
      <c r="B1903">
        <v>119</v>
      </c>
      <c r="C1903">
        <v>6</v>
      </c>
      <c r="D1903">
        <v>1</v>
      </c>
      <c r="E1903" t="s">
        <v>27</v>
      </c>
      <c r="F1903">
        <v>2</v>
      </c>
      <c r="G1903">
        <v>3</v>
      </c>
      <c r="H1903" t="s">
        <v>63</v>
      </c>
      <c r="I1903" s="3">
        <v>45918.375</v>
      </c>
      <c r="J1903" s="3">
        <v>45918.409722222219</v>
      </c>
      <c r="K1903">
        <v>30</v>
      </c>
      <c r="L1903">
        <v>50</v>
      </c>
      <c r="M1903">
        <v>1.4545259817790159</v>
      </c>
      <c r="N1903" s="3">
        <v>45913</v>
      </c>
      <c r="O1903" s="1">
        <f>VLOOKUP(A1903,schedule!A:J,10,0)</f>
        <v>45922</v>
      </c>
      <c r="P1903">
        <f t="shared" si="29"/>
        <v>0</v>
      </c>
    </row>
    <row r="1904" spans="1:16">
      <c r="A1904">
        <v>1114</v>
      </c>
      <c r="B1904">
        <v>133</v>
      </c>
      <c r="C1904">
        <v>4</v>
      </c>
      <c r="D1904">
        <v>2</v>
      </c>
      <c r="E1904" t="s">
        <v>28</v>
      </c>
      <c r="F1904">
        <v>2</v>
      </c>
      <c r="G1904">
        <v>3</v>
      </c>
      <c r="H1904" t="s">
        <v>63</v>
      </c>
      <c r="I1904" s="3">
        <v>45918.291666666657</v>
      </c>
      <c r="J1904" s="3">
        <v>45918.307638888888</v>
      </c>
      <c r="K1904">
        <v>15</v>
      </c>
      <c r="L1904">
        <v>23</v>
      </c>
      <c r="M1904">
        <v>1.4207892772977631</v>
      </c>
      <c r="N1904" s="3">
        <v>45913</v>
      </c>
      <c r="O1904" s="1">
        <f>VLOOKUP(A1904,schedule!A:J,10,0)</f>
        <v>45922</v>
      </c>
      <c r="P1904">
        <f t="shared" si="29"/>
        <v>0</v>
      </c>
    </row>
    <row r="1905" spans="1:16">
      <c r="A1905">
        <v>1114</v>
      </c>
      <c r="B1905">
        <v>310</v>
      </c>
      <c r="C1905">
        <v>8</v>
      </c>
      <c r="D1905">
        <v>3</v>
      </c>
      <c r="E1905" t="s">
        <v>32</v>
      </c>
      <c r="F1905">
        <v>3</v>
      </c>
      <c r="G1905">
        <v>3</v>
      </c>
      <c r="H1905" t="s">
        <v>67</v>
      </c>
      <c r="I1905" s="3">
        <v>45918.416666666657</v>
      </c>
      <c r="J1905" s="3">
        <v>45918.450694444437</v>
      </c>
      <c r="K1905">
        <v>30</v>
      </c>
      <c r="L1905">
        <v>49</v>
      </c>
      <c r="M1905">
        <v>1.724038135450884</v>
      </c>
      <c r="N1905" s="3">
        <v>45916</v>
      </c>
      <c r="O1905" s="1">
        <f>VLOOKUP(A1905,schedule!A:J,10,0)</f>
        <v>45922</v>
      </c>
      <c r="P1905">
        <f t="shared" si="29"/>
        <v>0</v>
      </c>
    </row>
    <row r="1906" spans="1:16">
      <c r="A1906">
        <v>1114</v>
      </c>
      <c r="B1906">
        <v>399</v>
      </c>
      <c r="C1906">
        <v>14</v>
      </c>
      <c r="D1906">
        <v>3</v>
      </c>
      <c r="E1906" t="s">
        <v>32</v>
      </c>
      <c r="F1906">
        <v>3</v>
      </c>
      <c r="G1906">
        <v>3</v>
      </c>
      <c r="H1906" t="s">
        <v>67</v>
      </c>
      <c r="I1906" s="3">
        <v>45918.416666666657</v>
      </c>
      <c r="J1906" s="3">
        <v>45918.475694444453</v>
      </c>
      <c r="K1906">
        <v>45</v>
      </c>
      <c r="L1906">
        <v>85</v>
      </c>
      <c r="M1906">
        <v>1.838154566575382</v>
      </c>
      <c r="N1906" s="3">
        <v>45916</v>
      </c>
      <c r="O1906" s="1">
        <f>VLOOKUP(A1906,schedule!A:J,10,0)</f>
        <v>45922</v>
      </c>
      <c r="P1906">
        <f t="shared" si="29"/>
        <v>0</v>
      </c>
    </row>
    <row r="1907" spans="1:16">
      <c r="A1907">
        <v>1114</v>
      </c>
      <c r="B1907">
        <v>224</v>
      </c>
      <c r="C1907">
        <v>10</v>
      </c>
      <c r="D1907">
        <v>1</v>
      </c>
      <c r="E1907" t="s">
        <v>32</v>
      </c>
      <c r="F1907">
        <v>3</v>
      </c>
      <c r="G1907">
        <v>3</v>
      </c>
      <c r="H1907" t="s">
        <v>67</v>
      </c>
      <c r="I1907" s="3">
        <v>45918.333333333343</v>
      </c>
      <c r="J1907" s="3">
        <v>45918.600694444453</v>
      </c>
      <c r="K1907">
        <v>180</v>
      </c>
      <c r="L1907">
        <v>385</v>
      </c>
      <c r="M1907">
        <v>1.829162770301533</v>
      </c>
      <c r="N1907" s="3">
        <v>45916</v>
      </c>
      <c r="O1907" s="1">
        <f>VLOOKUP(A1907,schedule!A:J,10,0)</f>
        <v>45922</v>
      </c>
      <c r="P1907">
        <f t="shared" si="29"/>
        <v>0</v>
      </c>
    </row>
    <row r="1908" spans="1:16">
      <c r="A1908">
        <v>1114</v>
      </c>
      <c r="B1908">
        <v>356</v>
      </c>
      <c r="C1908">
        <v>15</v>
      </c>
      <c r="D1908">
        <v>1</v>
      </c>
      <c r="E1908" t="s">
        <v>32</v>
      </c>
      <c r="F1908">
        <v>3</v>
      </c>
      <c r="G1908">
        <v>3</v>
      </c>
      <c r="H1908" t="s">
        <v>67</v>
      </c>
      <c r="I1908" s="3">
        <v>45918.291666666657</v>
      </c>
      <c r="J1908" s="3">
        <v>45918.440972222219</v>
      </c>
      <c r="K1908">
        <v>90</v>
      </c>
      <c r="L1908">
        <v>215</v>
      </c>
      <c r="M1908">
        <v>1.5703571957045881</v>
      </c>
      <c r="N1908" s="3">
        <v>45916</v>
      </c>
      <c r="O1908" s="1">
        <f>VLOOKUP(A1908,schedule!A:J,10,0)</f>
        <v>45922</v>
      </c>
      <c r="P1908">
        <f t="shared" si="29"/>
        <v>0</v>
      </c>
    </row>
    <row r="1909" spans="1:16">
      <c r="A1909">
        <v>1114</v>
      </c>
      <c r="B1909">
        <v>119</v>
      </c>
      <c r="C1909">
        <v>1</v>
      </c>
      <c r="D1909">
        <v>3</v>
      </c>
      <c r="E1909" t="s">
        <v>27</v>
      </c>
      <c r="F1909">
        <v>2</v>
      </c>
      <c r="G1909">
        <v>3</v>
      </c>
      <c r="H1909" t="s">
        <v>63</v>
      </c>
      <c r="I1909" s="3">
        <v>45918.416666666657</v>
      </c>
      <c r="J1909" s="3">
        <v>45918.463194444441</v>
      </c>
      <c r="K1909">
        <v>30</v>
      </c>
      <c r="L1909">
        <v>67</v>
      </c>
      <c r="M1909">
        <v>1.58705041382238</v>
      </c>
      <c r="N1909" s="3">
        <v>45913</v>
      </c>
      <c r="O1909" s="1">
        <f>VLOOKUP(A1909,schedule!A:J,10,0)</f>
        <v>45922</v>
      </c>
      <c r="P1909">
        <f t="shared" si="29"/>
        <v>0</v>
      </c>
    </row>
    <row r="1910" spans="1:16">
      <c r="A1910">
        <v>1114</v>
      </c>
      <c r="B1910">
        <v>383</v>
      </c>
      <c r="C1910">
        <v>3</v>
      </c>
      <c r="D1910">
        <v>1</v>
      </c>
      <c r="E1910" t="s">
        <v>33</v>
      </c>
      <c r="F1910">
        <v>3</v>
      </c>
      <c r="G1910">
        <v>3</v>
      </c>
      <c r="H1910" t="s">
        <v>67</v>
      </c>
      <c r="I1910" s="3">
        <v>45918.333333333343</v>
      </c>
      <c r="J1910" s="3">
        <v>45918.34375</v>
      </c>
      <c r="K1910">
        <v>15</v>
      </c>
      <c r="L1910">
        <v>15</v>
      </c>
      <c r="M1910">
        <v>1</v>
      </c>
      <c r="N1910" s="3">
        <v>45916</v>
      </c>
      <c r="O1910" s="1">
        <f>VLOOKUP(A1910,schedule!A:J,10,0)</f>
        <v>45922</v>
      </c>
      <c r="P1910">
        <f t="shared" si="29"/>
        <v>0</v>
      </c>
    </row>
    <row r="1911" spans="1:16">
      <c r="A1911">
        <v>1114</v>
      </c>
      <c r="B1911">
        <v>237</v>
      </c>
      <c r="C1911">
        <v>5</v>
      </c>
      <c r="D1911">
        <v>3</v>
      </c>
      <c r="E1911" t="s">
        <v>33</v>
      </c>
      <c r="F1911">
        <v>3</v>
      </c>
      <c r="G1911">
        <v>3</v>
      </c>
      <c r="H1911" t="s">
        <v>67</v>
      </c>
      <c r="I1911" s="3">
        <v>45918.416666666657</v>
      </c>
      <c r="J1911" s="3">
        <v>45918.432638888888</v>
      </c>
      <c r="K1911">
        <v>15</v>
      </c>
      <c r="L1911">
        <v>23</v>
      </c>
      <c r="M1911">
        <v>1</v>
      </c>
      <c r="N1911" s="3">
        <v>45916</v>
      </c>
      <c r="O1911" s="1">
        <f>VLOOKUP(A1911,schedule!A:J,10,0)</f>
        <v>45922</v>
      </c>
      <c r="P1911">
        <f t="shared" si="29"/>
        <v>0</v>
      </c>
    </row>
    <row r="1912" spans="1:16">
      <c r="A1912">
        <v>1114</v>
      </c>
      <c r="B1912">
        <v>133</v>
      </c>
      <c r="C1912">
        <v>11</v>
      </c>
      <c r="D1912">
        <v>2</v>
      </c>
      <c r="E1912" t="s">
        <v>28</v>
      </c>
      <c r="F1912">
        <v>2</v>
      </c>
      <c r="G1912">
        <v>3</v>
      </c>
      <c r="H1912" t="s">
        <v>63</v>
      </c>
      <c r="I1912" s="3">
        <v>45918.375</v>
      </c>
      <c r="J1912" s="3">
        <v>45918.390277777777</v>
      </c>
      <c r="K1912">
        <v>15</v>
      </c>
      <c r="L1912">
        <v>22</v>
      </c>
      <c r="M1912">
        <v>1.778829182771875</v>
      </c>
      <c r="N1912" s="3">
        <v>45913</v>
      </c>
      <c r="O1912" s="1">
        <f>VLOOKUP(A1912,schedule!A:J,10,0)</f>
        <v>45922</v>
      </c>
      <c r="P1912">
        <f t="shared" si="29"/>
        <v>0</v>
      </c>
    </row>
    <row r="1913" spans="1:16">
      <c r="A1913">
        <v>1114</v>
      </c>
      <c r="B1913">
        <v>256</v>
      </c>
      <c r="C1913">
        <v>1</v>
      </c>
      <c r="D1913">
        <v>3</v>
      </c>
      <c r="E1913" t="s">
        <v>33</v>
      </c>
      <c r="F1913">
        <v>3</v>
      </c>
      <c r="G1913">
        <v>3</v>
      </c>
      <c r="H1913" t="s">
        <v>67</v>
      </c>
      <c r="I1913" s="3">
        <v>45918.416666666657</v>
      </c>
      <c r="J1913" s="3">
        <v>45918.463194444441</v>
      </c>
      <c r="K1913">
        <v>60</v>
      </c>
      <c r="L1913">
        <v>67</v>
      </c>
      <c r="M1913">
        <v>1</v>
      </c>
      <c r="N1913" s="3">
        <v>45916</v>
      </c>
      <c r="O1913" s="1">
        <f>VLOOKUP(A1913,schedule!A:J,10,0)</f>
        <v>45922</v>
      </c>
      <c r="P1913">
        <f t="shared" si="29"/>
        <v>0</v>
      </c>
    </row>
    <row r="1914" spans="1:16">
      <c r="A1914">
        <v>1114</v>
      </c>
      <c r="B1914">
        <v>119</v>
      </c>
      <c r="C1914">
        <v>1</v>
      </c>
      <c r="D1914">
        <v>1</v>
      </c>
      <c r="E1914" t="s">
        <v>27</v>
      </c>
      <c r="F1914">
        <v>2</v>
      </c>
      <c r="G1914">
        <v>3</v>
      </c>
      <c r="H1914" t="s">
        <v>63</v>
      </c>
      <c r="I1914" s="3">
        <v>45918.291666666657</v>
      </c>
      <c r="J1914" s="3">
        <v>45918.330555555563</v>
      </c>
      <c r="K1914">
        <v>30</v>
      </c>
      <c r="L1914">
        <v>56</v>
      </c>
      <c r="M1914">
        <v>1.670315909001</v>
      </c>
      <c r="N1914" s="3">
        <v>45913</v>
      </c>
      <c r="O1914" s="1">
        <f>VLOOKUP(A1914,schedule!A:J,10,0)</f>
        <v>45922</v>
      </c>
      <c r="P1914">
        <f t="shared" si="29"/>
        <v>0</v>
      </c>
    </row>
    <row r="1915" spans="1:16">
      <c r="A1915">
        <v>1114</v>
      </c>
      <c r="B1915">
        <v>133</v>
      </c>
      <c r="C1915">
        <v>11</v>
      </c>
      <c r="D1915">
        <v>2</v>
      </c>
      <c r="E1915" t="s">
        <v>28</v>
      </c>
      <c r="F1915">
        <v>2</v>
      </c>
      <c r="G1915">
        <v>3</v>
      </c>
      <c r="H1915" t="s">
        <v>63</v>
      </c>
      <c r="I1915" s="3">
        <v>45918.291666666657</v>
      </c>
      <c r="J1915" s="3">
        <v>45918.30972222222</v>
      </c>
      <c r="K1915">
        <v>15</v>
      </c>
      <c r="L1915">
        <v>26</v>
      </c>
      <c r="M1915">
        <v>1.432226424495769</v>
      </c>
      <c r="N1915" s="3">
        <v>45913</v>
      </c>
      <c r="O1915" s="1">
        <f>VLOOKUP(A1915,schedule!A:J,10,0)</f>
        <v>45922</v>
      </c>
      <c r="P1915">
        <f t="shared" si="29"/>
        <v>0</v>
      </c>
    </row>
    <row r="1916" spans="1:16">
      <c r="A1916">
        <v>1114</v>
      </c>
      <c r="B1916">
        <v>285</v>
      </c>
      <c r="C1916">
        <v>13</v>
      </c>
      <c r="D1916">
        <v>1</v>
      </c>
      <c r="E1916" t="s">
        <v>34</v>
      </c>
      <c r="F1916">
        <v>3</v>
      </c>
      <c r="G1916">
        <v>3</v>
      </c>
      <c r="H1916" t="s">
        <v>67</v>
      </c>
      <c r="I1916" s="3">
        <v>45918.375</v>
      </c>
      <c r="J1916" s="3">
        <v>45918.460416666669</v>
      </c>
      <c r="K1916">
        <v>45</v>
      </c>
      <c r="L1916">
        <v>123</v>
      </c>
      <c r="M1916">
        <v>1.8357292465741699</v>
      </c>
      <c r="N1916" s="3">
        <v>45916</v>
      </c>
      <c r="O1916" s="1">
        <f>VLOOKUP(A1916,schedule!A:J,10,0)</f>
        <v>45922</v>
      </c>
      <c r="P1916">
        <f t="shared" si="29"/>
        <v>0</v>
      </c>
    </row>
    <row r="1917" spans="1:16">
      <c r="A1917">
        <v>1114</v>
      </c>
      <c r="B1917">
        <v>297</v>
      </c>
      <c r="C1917">
        <v>7</v>
      </c>
      <c r="D1917">
        <v>3</v>
      </c>
      <c r="E1917" t="s">
        <v>34</v>
      </c>
      <c r="F1917">
        <v>3</v>
      </c>
      <c r="G1917">
        <v>3</v>
      </c>
      <c r="H1917" t="s">
        <v>67</v>
      </c>
      <c r="I1917" s="3">
        <v>45918.333333333343</v>
      </c>
      <c r="J1917" s="3">
        <v>45918.777777777781</v>
      </c>
      <c r="K1917">
        <v>240</v>
      </c>
      <c r="L1917">
        <v>640</v>
      </c>
      <c r="M1917">
        <v>1.779768021716128</v>
      </c>
      <c r="N1917" s="3">
        <v>45916</v>
      </c>
      <c r="O1917" s="1">
        <f>VLOOKUP(A1917,schedule!A:J,10,0)</f>
        <v>45922</v>
      </c>
      <c r="P1917">
        <f t="shared" si="29"/>
        <v>0</v>
      </c>
    </row>
    <row r="1918" spans="1:16">
      <c r="A1918">
        <v>1114</v>
      </c>
      <c r="B1918">
        <v>416</v>
      </c>
      <c r="C1918">
        <v>6</v>
      </c>
      <c r="D1918">
        <v>2</v>
      </c>
      <c r="E1918" t="s">
        <v>34</v>
      </c>
      <c r="F1918">
        <v>3</v>
      </c>
      <c r="G1918">
        <v>3</v>
      </c>
      <c r="H1918" t="s">
        <v>67</v>
      </c>
      <c r="I1918" s="3">
        <v>45918.416666666657</v>
      </c>
      <c r="J1918" s="3">
        <v>45918.476388888892</v>
      </c>
      <c r="K1918">
        <v>60</v>
      </c>
      <c r="L1918">
        <v>86</v>
      </c>
      <c r="M1918">
        <v>1.733314705829559</v>
      </c>
      <c r="N1918" s="3">
        <v>45916</v>
      </c>
      <c r="O1918" s="1">
        <f>VLOOKUP(A1918,schedule!A:J,10,0)</f>
        <v>45922</v>
      </c>
      <c r="P1918">
        <f t="shared" si="29"/>
        <v>0</v>
      </c>
    </row>
    <row r="1919" spans="1:16">
      <c r="A1919">
        <v>1114</v>
      </c>
      <c r="B1919">
        <v>348</v>
      </c>
      <c r="C1919">
        <v>15</v>
      </c>
      <c r="D1919">
        <v>2</v>
      </c>
      <c r="E1919" t="s">
        <v>34</v>
      </c>
      <c r="F1919">
        <v>3</v>
      </c>
      <c r="G1919">
        <v>3</v>
      </c>
      <c r="H1919" t="s">
        <v>67</v>
      </c>
      <c r="I1919" s="3">
        <v>45918.416666666657</v>
      </c>
      <c r="J1919" s="3">
        <v>45918.591666666667</v>
      </c>
      <c r="K1919">
        <v>120</v>
      </c>
      <c r="L1919">
        <v>252</v>
      </c>
      <c r="M1919">
        <v>1.512490161299251</v>
      </c>
      <c r="N1919" s="3">
        <v>45916</v>
      </c>
      <c r="O1919" s="1">
        <f>VLOOKUP(A1919,schedule!A:J,10,0)</f>
        <v>45922</v>
      </c>
      <c r="P1919">
        <f t="shared" si="29"/>
        <v>0</v>
      </c>
    </row>
    <row r="1920" spans="1:16">
      <c r="A1920">
        <v>1114</v>
      </c>
      <c r="B1920">
        <v>280</v>
      </c>
      <c r="C1920">
        <v>15</v>
      </c>
      <c r="D1920">
        <v>3</v>
      </c>
      <c r="E1920" t="s">
        <v>34</v>
      </c>
      <c r="F1920">
        <v>3</v>
      </c>
      <c r="G1920">
        <v>3</v>
      </c>
      <c r="H1920" t="s">
        <v>67</v>
      </c>
      <c r="I1920" s="3">
        <v>45918.416666666657</v>
      </c>
      <c r="J1920" s="3">
        <v>45918.698611111111</v>
      </c>
      <c r="K1920">
        <v>180</v>
      </c>
      <c r="L1920">
        <v>406</v>
      </c>
      <c r="M1920">
        <v>1.5558849460571771</v>
      </c>
      <c r="N1920" s="3">
        <v>45916</v>
      </c>
      <c r="O1920" s="1">
        <f>VLOOKUP(A1920,schedule!A:J,10,0)</f>
        <v>45922</v>
      </c>
      <c r="P1920">
        <f t="shared" si="29"/>
        <v>0</v>
      </c>
    </row>
    <row r="1921" spans="1:16">
      <c r="A1921">
        <v>1115</v>
      </c>
      <c r="B1921">
        <v>184</v>
      </c>
      <c r="C1921">
        <v>4</v>
      </c>
      <c r="D1921">
        <v>3</v>
      </c>
      <c r="E1921" t="s">
        <v>27</v>
      </c>
      <c r="F1921">
        <v>2</v>
      </c>
      <c r="G1921">
        <v>2</v>
      </c>
      <c r="H1921" t="s">
        <v>67</v>
      </c>
      <c r="I1921" s="3">
        <v>45918.416666666657</v>
      </c>
      <c r="J1921" s="3">
        <v>45918.522222222222</v>
      </c>
      <c r="K1921">
        <v>150</v>
      </c>
      <c r="L1921">
        <v>152</v>
      </c>
      <c r="M1921">
        <v>1</v>
      </c>
      <c r="N1921" s="3">
        <v>45916</v>
      </c>
      <c r="O1921" s="1">
        <f>VLOOKUP(A1921,schedule!A:J,10,0)</f>
        <v>45925</v>
      </c>
      <c r="P1921">
        <f t="shared" si="29"/>
        <v>0</v>
      </c>
    </row>
    <row r="1922" spans="1:16">
      <c r="A1922">
        <v>1115</v>
      </c>
      <c r="B1922">
        <v>199</v>
      </c>
      <c r="C1922">
        <v>1</v>
      </c>
      <c r="D1922">
        <v>2</v>
      </c>
      <c r="E1922" t="s">
        <v>27</v>
      </c>
      <c r="F1922">
        <v>2</v>
      </c>
      <c r="G1922">
        <v>2</v>
      </c>
      <c r="H1922" t="s">
        <v>67</v>
      </c>
      <c r="I1922" s="3">
        <v>45918.416666666657</v>
      </c>
      <c r="J1922" s="3">
        <v>45918.431250000001</v>
      </c>
      <c r="K1922">
        <v>15</v>
      </c>
      <c r="L1922">
        <v>21</v>
      </c>
      <c r="M1922">
        <v>1</v>
      </c>
      <c r="N1922" s="3">
        <v>45916</v>
      </c>
      <c r="O1922" s="1">
        <f>VLOOKUP(A1922,schedule!A:J,10,0)</f>
        <v>45925</v>
      </c>
      <c r="P1922">
        <f t="shared" si="29"/>
        <v>0</v>
      </c>
    </row>
    <row r="1923" spans="1:16">
      <c r="A1923">
        <v>1115</v>
      </c>
      <c r="B1923">
        <v>187</v>
      </c>
      <c r="C1923">
        <v>7</v>
      </c>
      <c r="D1923">
        <v>1</v>
      </c>
      <c r="E1923" t="s">
        <v>27</v>
      </c>
      <c r="F1923">
        <v>2</v>
      </c>
      <c r="G1923">
        <v>2</v>
      </c>
      <c r="H1923" t="s">
        <v>67</v>
      </c>
      <c r="I1923" s="3">
        <v>45918.291666666657</v>
      </c>
      <c r="J1923" s="3">
        <v>45918.345138888893</v>
      </c>
      <c r="K1923">
        <v>60</v>
      </c>
      <c r="L1923">
        <v>77</v>
      </c>
      <c r="M1923">
        <v>1</v>
      </c>
      <c r="N1923" s="3">
        <v>45916</v>
      </c>
      <c r="O1923" s="1">
        <f>VLOOKUP(A1923,schedule!A:J,10,0)</f>
        <v>45925</v>
      </c>
      <c r="P1923">
        <f t="shared" ref="P1923:P1986" si="30">IF(J1923-O1923&lt;0,0,J1923-O1923)</f>
        <v>0</v>
      </c>
    </row>
    <row r="1924" spans="1:16">
      <c r="A1924">
        <v>1115</v>
      </c>
      <c r="B1924">
        <v>186</v>
      </c>
      <c r="C1924">
        <v>3</v>
      </c>
      <c r="D1924">
        <v>3</v>
      </c>
      <c r="E1924" t="s">
        <v>27</v>
      </c>
      <c r="F1924">
        <v>2</v>
      </c>
      <c r="G1924">
        <v>2</v>
      </c>
      <c r="H1924" t="s">
        <v>67</v>
      </c>
      <c r="I1924" s="3">
        <v>45918.333333333343</v>
      </c>
      <c r="J1924" s="3">
        <v>45918.631944444453</v>
      </c>
      <c r="K1924">
        <v>240</v>
      </c>
      <c r="L1924">
        <v>430</v>
      </c>
      <c r="M1924">
        <v>1.219954367681626</v>
      </c>
      <c r="N1924" s="3">
        <v>45916</v>
      </c>
      <c r="O1924" s="1">
        <f>VLOOKUP(A1924,schedule!A:J,10,0)</f>
        <v>45925</v>
      </c>
      <c r="P1924">
        <f t="shared" si="30"/>
        <v>0</v>
      </c>
    </row>
    <row r="1925" spans="1:16">
      <c r="A1925">
        <v>1115</v>
      </c>
      <c r="B1925">
        <v>35</v>
      </c>
      <c r="C1925">
        <v>1</v>
      </c>
      <c r="D1925">
        <v>2</v>
      </c>
      <c r="E1925" t="s">
        <v>22</v>
      </c>
      <c r="F1925">
        <v>1</v>
      </c>
      <c r="G1925">
        <v>2</v>
      </c>
      <c r="H1925" t="s">
        <v>63</v>
      </c>
      <c r="I1925" s="3">
        <v>45918.416666666657</v>
      </c>
      <c r="J1925" s="3">
        <v>45918.492361111108</v>
      </c>
      <c r="K1925">
        <v>45</v>
      </c>
      <c r="L1925">
        <v>109</v>
      </c>
      <c r="M1925">
        <v>1.6730185699400191</v>
      </c>
      <c r="N1925" s="3">
        <v>45913</v>
      </c>
      <c r="O1925" s="1">
        <f>VLOOKUP(A1925,schedule!A:J,10,0)</f>
        <v>45925</v>
      </c>
      <c r="P1925">
        <f t="shared" si="30"/>
        <v>0</v>
      </c>
    </row>
    <row r="1926" spans="1:16">
      <c r="A1926">
        <v>1115</v>
      </c>
      <c r="B1926">
        <v>178</v>
      </c>
      <c r="C1926">
        <v>7</v>
      </c>
      <c r="D1926">
        <v>2</v>
      </c>
      <c r="E1926" t="s">
        <v>29</v>
      </c>
      <c r="F1926">
        <v>2</v>
      </c>
      <c r="G1926">
        <v>2</v>
      </c>
      <c r="H1926" t="s">
        <v>67</v>
      </c>
      <c r="I1926" s="3">
        <v>45918.291666666657</v>
      </c>
      <c r="J1926" s="3">
        <v>45918.339583333327</v>
      </c>
      <c r="K1926">
        <v>45</v>
      </c>
      <c r="L1926">
        <v>69</v>
      </c>
      <c r="M1926">
        <v>1</v>
      </c>
      <c r="N1926" s="3">
        <v>45916</v>
      </c>
      <c r="O1926" s="1">
        <f>VLOOKUP(A1926,schedule!A:J,10,0)</f>
        <v>45925</v>
      </c>
      <c r="P1926">
        <f t="shared" si="30"/>
        <v>0</v>
      </c>
    </row>
    <row r="1927" spans="1:16">
      <c r="A1927">
        <v>1115</v>
      </c>
      <c r="B1927">
        <v>35</v>
      </c>
      <c r="C1927">
        <v>2</v>
      </c>
      <c r="D1927">
        <v>1</v>
      </c>
      <c r="E1927" t="s">
        <v>22</v>
      </c>
      <c r="F1927">
        <v>1</v>
      </c>
      <c r="G1927">
        <v>2</v>
      </c>
      <c r="H1927" t="s">
        <v>63</v>
      </c>
      <c r="I1927" s="3">
        <v>45918.416666666657</v>
      </c>
      <c r="J1927" s="3">
        <v>45918.493055555547</v>
      </c>
      <c r="K1927">
        <v>45</v>
      </c>
      <c r="L1927">
        <v>110</v>
      </c>
      <c r="M1927">
        <v>1.5683659480297281</v>
      </c>
      <c r="N1927" s="3">
        <v>45913</v>
      </c>
      <c r="O1927" s="1">
        <f>VLOOKUP(A1927,schedule!A:J,10,0)</f>
        <v>45925</v>
      </c>
      <c r="P1927">
        <f t="shared" si="30"/>
        <v>0</v>
      </c>
    </row>
    <row r="1928" spans="1:16">
      <c r="A1928">
        <v>1115</v>
      </c>
      <c r="B1928">
        <v>205</v>
      </c>
      <c r="C1928">
        <v>10</v>
      </c>
      <c r="D1928">
        <v>3</v>
      </c>
      <c r="E1928" t="s">
        <v>28</v>
      </c>
      <c r="F1928">
        <v>2</v>
      </c>
      <c r="G1928">
        <v>2</v>
      </c>
      <c r="H1928" t="s">
        <v>67</v>
      </c>
      <c r="I1928" s="3">
        <v>45918.375</v>
      </c>
      <c r="J1928" s="3">
        <v>45918.387499999997</v>
      </c>
      <c r="K1928">
        <v>15</v>
      </c>
      <c r="L1928">
        <v>18</v>
      </c>
      <c r="M1928">
        <v>1</v>
      </c>
      <c r="N1928" s="3">
        <v>45916</v>
      </c>
      <c r="O1928" s="1">
        <f>VLOOKUP(A1928,schedule!A:J,10,0)</f>
        <v>45925</v>
      </c>
      <c r="P1928">
        <f t="shared" si="30"/>
        <v>0</v>
      </c>
    </row>
    <row r="1929" spans="1:16">
      <c r="A1929">
        <v>1115</v>
      </c>
      <c r="B1929">
        <v>189</v>
      </c>
      <c r="C1929">
        <v>2</v>
      </c>
      <c r="D1929">
        <v>1</v>
      </c>
      <c r="E1929" t="s">
        <v>28</v>
      </c>
      <c r="F1929">
        <v>2</v>
      </c>
      <c r="G1929">
        <v>2</v>
      </c>
      <c r="H1929" t="s">
        <v>67</v>
      </c>
      <c r="I1929" s="3">
        <v>45918.333333333343</v>
      </c>
      <c r="J1929" s="3">
        <v>45918.459722222222</v>
      </c>
      <c r="K1929">
        <v>150</v>
      </c>
      <c r="L1929">
        <v>182</v>
      </c>
      <c r="M1929">
        <v>1</v>
      </c>
      <c r="N1929" s="3">
        <v>45916</v>
      </c>
      <c r="O1929" s="1">
        <f>VLOOKUP(A1929,schedule!A:J,10,0)</f>
        <v>45925</v>
      </c>
      <c r="P1929">
        <f t="shared" si="30"/>
        <v>0</v>
      </c>
    </row>
    <row r="1930" spans="1:16">
      <c r="A1930">
        <v>1115</v>
      </c>
      <c r="B1930">
        <v>175</v>
      </c>
      <c r="C1930">
        <v>4</v>
      </c>
      <c r="D1930">
        <v>3</v>
      </c>
      <c r="E1930" t="s">
        <v>28</v>
      </c>
      <c r="F1930">
        <v>2</v>
      </c>
      <c r="G1930">
        <v>2</v>
      </c>
      <c r="H1930" t="s">
        <v>67</v>
      </c>
      <c r="I1930" s="3">
        <v>45918.375</v>
      </c>
      <c r="J1930" s="3">
        <v>45918.686111111107</v>
      </c>
      <c r="K1930">
        <v>240</v>
      </c>
      <c r="L1930">
        <v>448</v>
      </c>
      <c r="M1930">
        <v>1.381369626296135</v>
      </c>
      <c r="N1930" s="3">
        <v>45916</v>
      </c>
      <c r="O1930" s="1">
        <f>VLOOKUP(A1930,schedule!A:J,10,0)</f>
        <v>45925</v>
      </c>
      <c r="P1930">
        <f t="shared" si="30"/>
        <v>0</v>
      </c>
    </row>
    <row r="1931" spans="1:16">
      <c r="A1931">
        <v>1115</v>
      </c>
      <c r="B1931">
        <v>35</v>
      </c>
      <c r="C1931">
        <v>2</v>
      </c>
      <c r="D1931">
        <v>2</v>
      </c>
      <c r="E1931" t="s">
        <v>22</v>
      </c>
      <c r="F1931">
        <v>1</v>
      </c>
      <c r="G1931">
        <v>2</v>
      </c>
      <c r="H1931" t="s">
        <v>63</v>
      </c>
      <c r="I1931" s="3">
        <v>45918.333333333343</v>
      </c>
      <c r="J1931" s="3">
        <v>45918.378472222219</v>
      </c>
      <c r="K1931">
        <v>45</v>
      </c>
      <c r="L1931">
        <v>65</v>
      </c>
      <c r="M1931">
        <v>1.4523792193469141</v>
      </c>
      <c r="N1931" s="3">
        <v>45913</v>
      </c>
      <c r="O1931" s="1">
        <f>VLOOKUP(A1931,schedule!A:J,10,0)</f>
        <v>45925</v>
      </c>
      <c r="P1931">
        <f t="shared" si="30"/>
        <v>0</v>
      </c>
    </row>
    <row r="1932" spans="1:16">
      <c r="A1932">
        <v>1115</v>
      </c>
      <c r="B1932">
        <v>214</v>
      </c>
      <c r="C1932">
        <v>6</v>
      </c>
      <c r="D1932">
        <v>3</v>
      </c>
      <c r="E1932" t="s">
        <v>25</v>
      </c>
      <c r="F1932">
        <v>2</v>
      </c>
      <c r="G1932">
        <v>2</v>
      </c>
      <c r="H1932" t="s">
        <v>67</v>
      </c>
      <c r="I1932" s="3">
        <v>45918.333333333343</v>
      </c>
      <c r="J1932" s="3">
        <v>45918.667361111111</v>
      </c>
      <c r="K1932">
        <v>240</v>
      </c>
      <c r="L1932">
        <v>481</v>
      </c>
      <c r="M1932">
        <v>1.397371748781802</v>
      </c>
      <c r="N1932" s="3">
        <v>45916</v>
      </c>
      <c r="O1932" s="1">
        <f>VLOOKUP(A1932,schedule!A:J,10,0)</f>
        <v>45925</v>
      </c>
      <c r="P1932">
        <f t="shared" si="30"/>
        <v>0</v>
      </c>
    </row>
    <row r="1933" spans="1:16">
      <c r="A1933">
        <v>1115</v>
      </c>
      <c r="B1933">
        <v>136</v>
      </c>
      <c r="C1933">
        <v>14</v>
      </c>
      <c r="D1933">
        <v>1</v>
      </c>
      <c r="E1933" t="s">
        <v>25</v>
      </c>
      <c r="F1933">
        <v>2</v>
      </c>
      <c r="G1933">
        <v>2</v>
      </c>
      <c r="H1933" t="s">
        <v>67</v>
      </c>
      <c r="I1933" s="3">
        <v>45918.333333333343</v>
      </c>
      <c r="J1933" s="3">
        <v>45918.411805555559</v>
      </c>
      <c r="K1933">
        <v>90</v>
      </c>
      <c r="L1933">
        <v>113</v>
      </c>
      <c r="M1933">
        <v>1</v>
      </c>
      <c r="N1933" s="3">
        <v>45916</v>
      </c>
      <c r="O1933" s="1">
        <f>VLOOKUP(A1933,schedule!A:J,10,0)</f>
        <v>45925</v>
      </c>
      <c r="P1933">
        <f t="shared" si="30"/>
        <v>0</v>
      </c>
    </row>
    <row r="1934" spans="1:16">
      <c r="A1934">
        <v>1115</v>
      </c>
      <c r="B1934">
        <v>35</v>
      </c>
      <c r="C1934">
        <v>1</v>
      </c>
      <c r="D1934">
        <v>2</v>
      </c>
      <c r="E1934" t="s">
        <v>22</v>
      </c>
      <c r="F1934">
        <v>1</v>
      </c>
      <c r="G1934">
        <v>2</v>
      </c>
      <c r="H1934" t="s">
        <v>63</v>
      </c>
      <c r="I1934" s="3">
        <v>45918.416666666657</v>
      </c>
      <c r="J1934" s="3">
        <v>45918.463194444441</v>
      </c>
      <c r="K1934">
        <v>45</v>
      </c>
      <c r="L1934">
        <v>67</v>
      </c>
      <c r="M1934">
        <v>1.669611033076839</v>
      </c>
      <c r="N1934" s="3">
        <v>45913</v>
      </c>
      <c r="O1934" s="1">
        <f>VLOOKUP(A1934,schedule!A:J,10,0)</f>
        <v>45925</v>
      </c>
      <c r="P1934">
        <f t="shared" si="30"/>
        <v>0</v>
      </c>
    </row>
    <row r="1935" spans="1:16">
      <c r="A1935">
        <v>1115</v>
      </c>
      <c r="B1935">
        <v>151</v>
      </c>
      <c r="C1935">
        <v>2</v>
      </c>
      <c r="D1935">
        <v>2</v>
      </c>
      <c r="E1935" t="s">
        <v>30</v>
      </c>
      <c r="F1935">
        <v>2</v>
      </c>
      <c r="G1935">
        <v>2</v>
      </c>
      <c r="H1935" t="s">
        <v>67</v>
      </c>
      <c r="I1935" s="3">
        <v>45918.416666666657</v>
      </c>
      <c r="J1935" s="3">
        <v>45918.506944444453</v>
      </c>
      <c r="K1935">
        <v>90</v>
      </c>
      <c r="L1935">
        <v>130</v>
      </c>
      <c r="M1935">
        <v>1</v>
      </c>
      <c r="N1935" s="3">
        <v>45916</v>
      </c>
      <c r="O1935" s="1">
        <f>VLOOKUP(A1935,schedule!A:J,10,0)</f>
        <v>45925</v>
      </c>
      <c r="P1935">
        <f t="shared" si="30"/>
        <v>0</v>
      </c>
    </row>
    <row r="1936" spans="1:16">
      <c r="A1936">
        <v>1115</v>
      </c>
      <c r="B1936">
        <v>220</v>
      </c>
      <c r="C1936">
        <v>1</v>
      </c>
      <c r="D1936">
        <v>2</v>
      </c>
      <c r="E1936" t="s">
        <v>30</v>
      </c>
      <c r="F1936">
        <v>2</v>
      </c>
      <c r="G1936">
        <v>2</v>
      </c>
      <c r="H1936" t="s">
        <v>67</v>
      </c>
      <c r="I1936" s="3">
        <v>45918.375</v>
      </c>
      <c r="J1936" s="3">
        <v>45918.418749999997</v>
      </c>
      <c r="K1936">
        <v>45</v>
      </c>
      <c r="L1936">
        <v>63</v>
      </c>
      <c r="M1936">
        <v>1</v>
      </c>
      <c r="N1936" s="3">
        <v>45916</v>
      </c>
      <c r="O1936" s="1">
        <f>VLOOKUP(A1936,schedule!A:J,10,0)</f>
        <v>45925</v>
      </c>
      <c r="P1936">
        <f t="shared" si="30"/>
        <v>0</v>
      </c>
    </row>
    <row r="1937" spans="1:16">
      <c r="A1937">
        <v>1115</v>
      </c>
      <c r="B1937">
        <v>35</v>
      </c>
      <c r="C1937">
        <v>2</v>
      </c>
      <c r="D1937">
        <v>3</v>
      </c>
      <c r="E1937" t="s">
        <v>22</v>
      </c>
      <c r="F1937">
        <v>1</v>
      </c>
      <c r="G1937">
        <v>2</v>
      </c>
      <c r="H1937" t="s">
        <v>63</v>
      </c>
      <c r="I1937" s="3">
        <v>45918.333333333343</v>
      </c>
      <c r="J1937" s="3">
        <v>45918.381249999999</v>
      </c>
      <c r="K1937">
        <v>45</v>
      </c>
      <c r="L1937">
        <v>69</v>
      </c>
      <c r="M1937">
        <v>1.614308815693861</v>
      </c>
      <c r="N1937" s="3">
        <v>45913</v>
      </c>
      <c r="O1937" s="1">
        <f>VLOOKUP(A1937,schedule!A:J,10,0)</f>
        <v>45925</v>
      </c>
      <c r="P1937">
        <f t="shared" si="30"/>
        <v>0</v>
      </c>
    </row>
    <row r="1938" spans="1:16">
      <c r="A1938">
        <v>1115</v>
      </c>
      <c r="B1938">
        <v>35</v>
      </c>
      <c r="C1938">
        <v>1</v>
      </c>
      <c r="D1938">
        <v>3</v>
      </c>
      <c r="E1938" t="s">
        <v>22</v>
      </c>
      <c r="F1938">
        <v>1</v>
      </c>
      <c r="G1938">
        <v>2</v>
      </c>
      <c r="H1938" t="s">
        <v>63</v>
      </c>
      <c r="I1938" s="3">
        <v>45918.291666666657</v>
      </c>
      <c r="J1938" s="3">
        <v>45918.350694444453</v>
      </c>
      <c r="K1938">
        <v>45</v>
      </c>
      <c r="L1938">
        <v>85</v>
      </c>
      <c r="M1938">
        <v>1.744679008129248</v>
      </c>
      <c r="N1938" s="3">
        <v>45913</v>
      </c>
      <c r="O1938" s="1">
        <f>VLOOKUP(A1938,schedule!A:J,10,0)</f>
        <v>45925</v>
      </c>
      <c r="P1938">
        <f t="shared" si="30"/>
        <v>0</v>
      </c>
    </row>
    <row r="1939" spans="1:16">
      <c r="A1939">
        <v>1116</v>
      </c>
      <c r="B1939">
        <v>45</v>
      </c>
      <c r="C1939">
        <v>4</v>
      </c>
      <c r="D1939">
        <v>3</v>
      </c>
      <c r="E1939" t="s">
        <v>24</v>
      </c>
      <c r="F1939">
        <v>1</v>
      </c>
      <c r="G1939">
        <v>1</v>
      </c>
      <c r="H1939" t="s">
        <v>67</v>
      </c>
      <c r="I1939" s="3">
        <v>45918.333333333343</v>
      </c>
      <c r="J1939" s="3">
        <v>45918.34375</v>
      </c>
      <c r="K1939">
        <v>15</v>
      </c>
      <c r="L1939">
        <v>15</v>
      </c>
      <c r="M1939">
        <v>1</v>
      </c>
      <c r="N1939" s="3">
        <v>45916</v>
      </c>
      <c r="O1939" s="1">
        <f>VLOOKUP(A1939,schedule!A:J,10,0)</f>
        <v>45928</v>
      </c>
      <c r="P1939">
        <f t="shared" si="30"/>
        <v>0</v>
      </c>
    </row>
    <row r="1940" spans="1:16">
      <c r="A1940">
        <v>1116</v>
      </c>
      <c r="B1940">
        <v>7</v>
      </c>
      <c r="C1940">
        <v>5</v>
      </c>
      <c r="D1940">
        <v>3</v>
      </c>
      <c r="E1940" t="s">
        <v>24</v>
      </c>
      <c r="F1940">
        <v>1</v>
      </c>
      <c r="G1940">
        <v>1</v>
      </c>
      <c r="H1940" t="s">
        <v>67</v>
      </c>
      <c r="I1940" s="3">
        <v>45918.291666666657</v>
      </c>
      <c r="J1940" s="3">
        <v>45918.328472222223</v>
      </c>
      <c r="K1940">
        <v>45</v>
      </c>
      <c r="L1940">
        <v>53</v>
      </c>
      <c r="M1940">
        <v>1</v>
      </c>
      <c r="N1940" s="3">
        <v>45916</v>
      </c>
      <c r="O1940" s="1">
        <f>VLOOKUP(A1940,schedule!A:J,10,0)</f>
        <v>45928</v>
      </c>
      <c r="P1940">
        <f t="shared" si="30"/>
        <v>0</v>
      </c>
    </row>
    <row r="1941" spans="1:16">
      <c r="A1941">
        <v>1116</v>
      </c>
      <c r="B1941">
        <v>98</v>
      </c>
      <c r="C1941">
        <v>4</v>
      </c>
      <c r="D1941">
        <v>3</v>
      </c>
      <c r="E1941" t="s">
        <v>24</v>
      </c>
      <c r="F1941">
        <v>1</v>
      </c>
      <c r="G1941">
        <v>1</v>
      </c>
      <c r="H1941" t="s">
        <v>67</v>
      </c>
      <c r="I1941" s="3">
        <v>45918.375</v>
      </c>
      <c r="J1941" s="3">
        <v>45918.420138888891</v>
      </c>
      <c r="K1941">
        <v>60</v>
      </c>
      <c r="L1941">
        <v>65</v>
      </c>
      <c r="M1941">
        <v>1</v>
      </c>
      <c r="N1941" s="3">
        <v>45916</v>
      </c>
      <c r="O1941" s="1">
        <f>VLOOKUP(A1941,schedule!A:J,10,0)</f>
        <v>45928</v>
      </c>
      <c r="P1941">
        <f t="shared" si="30"/>
        <v>0</v>
      </c>
    </row>
    <row r="1942" spans="1:16">
      <c r="A1942">
        <v>1116</v>
      </c>
      <c r="B1942">
        <v>96</v>
      </c>
      <c r="C1942">
        <v>3</v>
      </c>
      <c r="D1942">
        <v>2</v>
      </c>
      <c r="E1942" t="s">
        <v>24</v>
      </c>
      <c r="F1942">
        <v>1</v>
      </c>
      <c r="G1942">
        <v>1</v>
      </c>
      <c r="H1942" t="s">
        <v>67</v>
      </c>
      <c r="I1942" s="3">
        <v>45918.375</v>
      </c>
      <c r="J1942" s="3">
        <v>45918.429166666669</v>
      </c>
      <c r="K1942">
        <v>60</v>
      </c>
      <c r="L1942">
        <v>78</v>
      </c>
      <c r="M1942">
        <v>1</v>
      </c>
      <c r="N1942" s="3">
        <v>45916</v>
      </c>
      <c r="O1942" s="1">
        <f>VLOOKUP(A1942,schedule!A:J,10,0)</f>
        <v>45928</v>
      </c>
      <c r="P1942">
        <f t="shared" si="30"/>
        <v>0</v>
      </c>
    </row>
    <row r="1943" spans="1:16">
      <c r="A1943">
        <v>1116</v>
      </c>
      <c r="B1943">
        <v>2</v>
      </c>
      <c r="C1943">
        <v>2</v>
      </c>
      <c r="D1943">
        <v>3</v>
      </c>
      <c r="E1943" t="s">
        <v>20</v>
      </c>
      <c r="F1943">
        <v>1</v>
      </c>
      <c r="G1943">
        <v>1</v>
      </c>
      <c r="H1943" t="s">
        <v>67</v>
      </c>
      <c r="I1943" s="3">
        <v>45918.333333333343</v>
      </c>
      <c r="J1943" s="3">
        <v>45918.354166666657</v>
      </c>
      <c r="K1943">
        <v>30</v>
      </c>
      <c r="L1943">
        <v>30</v>
      </c>
      <c r="M1943">
        <v>1</v>
      </c>
      <c r="N1943" s="3">
        <v>45916</v>
      </c>
      <c r="O1943" s="1">
        <f>VLOOKUP(A1943,schedule!A:J,10,0)</f>
        <v>45928</v>
      </c>
      <c r="P1943">
        <f t="shared" si="30"/>
        <v>0</v>
      </c>
    </row>
    <row r="1944" spans="1:16">
      <c r="A1944">
        <v>1116</v>
      </c>
      <c r="B1944">
        <v>32</v>
      </c>
      <c r="C1944">
        <v>4</v>
      </c>
      <c r="D1944">
        <v>3</v>
      </c>
      <c r="E1944" t="s">
        <v>20</v>
      </c>
      <c r="F1944">
        <v>1</v>
      </c>
      <c r="G1944">
        <v>1</v>
      </c>
      <c r="H1944" t="s">
        <v>67</v>
      </c>
      <c r="I1944" s="3">
        <v>45918.333333333343</v>
      </c>
      <c r="J1944" s="3">
        <v>45918.464583333327</v>
      </c>
      <c r="K1944">
        <v>120</v>
      </c>
      <c r="L1944">
        <v>189</v>
      </c>
      <c r="M1944">
        <v>1</v>
      </c>
      <c r="N1944" s="3">
        <v>45916</v>
      </c>
      <c r="O1944" s="1">
        <f>VLOOKUP(A1944,schedule!A:J,10,0)</f>
        <v>45928</v>
      </c>
      <c r="P1944">
        <f t="shared" si="30"/>
        <v>0</v>
      </c>
    </row>
    <row r="1945" spans="1:16">
      <c r="A1945">
        <v>1116</v>
      </c>
      <c r="B1945">
        <v>54</v>
      </c>
      <c r="C1945">
        <v>2</v>
      </c>
      <c r="D1945">
        <v>2</v>
      </c>
      <c r="E1945" t="s">
        <v>21</v>
      </c>
      <c r="F1945">
        <v>1</v>
      </c>
      <c r="G1945">
        <v>1</v>
      </c>
      <c r="H1945" t="s">
        <v>67</v>
      </c>
      <c r="I1945" s="3">
        <v>45918.375</v>
      </c>
      <c r="J1945" s="3">
        <v>45918.423611111109</v>
      </c>
      <c r="K1945">
        <v>60</v>
      </c>
      <c r="L1945">
        <v>70</v>
      </c>
      <c r="M1945">
        <v>1</v>
      </c>
      <c r="N1945" s="3">
        <v>45916</v>
      </c>
      <c r="O1945" s="1">
        <f>VLOOKUP(A1945,schedule!A:J,10,0)</f>
        <v>45928</v>
      </c>
      <c r="P1945">
        <f t="shared" si="30"/>
        <v>0</v>
      </c>
    </row>
    <row r="1946" spans="1:16">
      <c r="A1946">
        <v>1116</v>
      </c>
      <c r="B1946">
        <v>22</v>
      </c>
      <c r="C1946">
        <v>3</v>
      </c>
      <c r="D1946">
        <v>2</v>
      </c>
      <c r="E1946" t="s">
        <v>21</v>
      </c>
      <c r="F1946">
        <v>1</v>
      </c>
      <c r="G1946">
        <v>1</v>
      </c>
      <c r="H1946" t="s">
        <v>67</v>
      </c>
      <c r="I1946" s="3">
        <v>45918.416666666657</v>
      </c>
      <c r="J1946" s="3">
        <v>45918.472222222219</v>
      </c>
      <c r="K1946">
        <v>60</v>
      </c>
      <c r="L1946">
        <v>80</v>
      </c>
      <c r="M1946">
        <v>1</v>
      </c>
      <c r="N1946" s="3">
        <v>45916</v>
      </c>
      <c r="O1946" s="1">
        <f>VLOOKUP(A1946,schedule!A:J,10,0)</f>
        <v>45928</v>
      </c>
      <c r="P1946">
        <f t="shared" si="30"/>
        <v>0</v>
      </c>
    </row>
    <row r="1947" spans="1:16">
      <c r="A1947">
        <v>1116</v>
      </c>
      <c r="B1947">
        <v>74</v>
      </c>
      <c r="C1947">
        <v>1</v>
      </c>
      <c r="D1947">
        <v>2</v>
      </c>
      <c r="E1947" t="s">
        <v>22</v>
      </c>
      <c r="F1947">
        <v>1</v>
      </c>
      <c r="G1947">
        <v>1</v>
      </c>
      <c r="H1947" t="s">
        <v>67</v>
      </c>
      <c r="I1947" s="3">
        <v>45918.291666666657</v>
      </c>
      <c r="J1947" s="3">
        <v>45918.345138888893</v>
      </c>
      <c r="K1947">
        <v>90</v>
      </c>
      <c r="L1947">
        <v>77</v>
      </c>
      <c r="M1947">
        <v>1</v>
      </c>
      <c r="N1947" s="3">
        <v>45916</v>
      </c>
      <c r="O1947" s="1">
        <f>VLOOKUP(A1947,schedule!A:J,10,0)</f>
        <v>45928</v>
      </c>
      <c r="P1947">
        <f t="shared" si="30"/>
        <v>0</v>
      </c>
    </row>
    <row r="1948" spans="1:16">
      <c r="A1948">
        <v>1116</v>
      </c>
      <c r="B1948">
        <v>53</v>
      </c>
      <c r="C1948">
        <v>1</v>
      </c>
      <c r="D1948">
        <v>3</v>
      </c>
      <c r="E1948" t="s">
        <v>22</v>
      </c>
      <c r="F1948">
        <v>1</v>
      </c>
      <c r="G1948">
        <v>1</v>
      </c>
      <c r="H1948" t="s">
        <v>67</v>
      </c>
      <c r="I1948" s="3">
        <v>45918.333333333343</v>
      </c>
      <c r="J1948" s="3">
        <v>45918.463194444441</v>
      </c>
      <c r="K1948">
        <v>120</v>
      </c>
      <c r="L1948">
        <v>187</v>
      </c>
      <c r="M1948">
        <v>1</v>
      </c>
      <c r="N1948" s="3">
        <v>45916</v>
      </c>
      <c r="O1948" s="1">
        <f>VLOOKUP(A1948,schedule!A:J,10,0)</f>
        <v>45928</v>
      </c>
      <c r="P1948">
        <f t="shared" si="30"/>
        <v>0</v>
      </c>
    </row>
    <row r="1949" spans="1:16">
      <c r="A1949">
        <v>1116</v>
      </c>
      <c r="B1949">
        <v>68</v>
      </c>
      <c r="C1949">
        <v>5</v>
      </c>
      <c r="D1949">
        <v>2</v>
      </c>
      <c r="E1949" t="s">
        <v>23</v>
      </c>
      <c r="F1949">
        <v>1</v>
      </c>
      <c r="G1949">
        <v>1</v>
      </c>
      <c r="H1949" t="s">
        <v>67</v>
      </c>
      <c r="I1949" s="3">
        <v>45918.333333333343</v>
      </c>
      <c r="J1949" s="3">
        <v>45918.36041666667</v>
      </c>
      <c r="K1949">
        <v>45</v>
      </c>
      <c r="L1949">
        <v>39</v>
      </c>
      <c r="M1949">
        <v>1</v>
      </c>
      <c r="N1949" s="3">
        <v>45916</v>
      </c>
      <c r="O1949" s="1">
        <f>VLOOKUP(A1949,schedule!A:J,10,0)</f>
        <v>45928</v>
      </c>
      <c r="P1949">
        <f t="shared" si="30"/>
        <v>0</v>
      </c>
    </row>
    <row r="1950" spans="1:16">
      <c r="A1950">
        <v>1111</v>
      </c>
      <c r="B1950">
        <v>463</v>
      </c>
      <c r="C1950">
        <v>2</v>
      </c>
      <c r="D1950">
        <v>1</v>
      </c>
      <c r="E1950" t="s">
        <v>36</v>
      </c>
      <c r="F1950">
        <v>4</v>
      </c>
      <c r="G1950" t="s">
        <v>68</v>
      </c>
      <c r="H1950" t="s">
        <v>63</v>
      </c>
      <c r="I1950" s="3">
        <v>45919.333333333343</v>
      </c>
      <c r="J1950" s="3">
        <v>45919.356944444437</v>
      </c>
      <c r="K1950">
        <v>15</v>
      </c>
      <c r="L1950">
        <v>34</v>
      </c>
      <c r="M1950">
        <v>1.5549113155119629</v>
      </c>
      <c r="N1950" s="3">
        <v>45910</v>
      </c>
      <c r="O1950" s="1">
        <f>VLOOKUP(A1950,schedule!A:J,10,0)</f>
        <v>45913</v>
      </c>
      <c r="P1950">
        <f t="shared" si="30"/>
        <v>6.3569444444365217</v>
      </c>
    </row>
    <row r="1951" spans="1:16">
      <c r="A1951">
        <v>1112</v>
      </c>
      <c r="B1951">
        <v>465</v>
      </c>
      <c r="C1951">
        <v>11</v>
      </c>
      <c r="D1951">
        <v>2</v>
      </c>
      <c r="E1951" t="s">
        <v>36</v>
      </c>
      <c r="F1951">
        <v>4</v>
      </c>
      <c r="G1951" t="s">
        <v>68</v>
      </c>
      <c r="H1951" t="s">
        <v>63</v>
      </c>
      <c r="I1951" s="3">
        <v>45919.291666666657</v>
      </c>
      <c r="J1951" s="3">
        <v>45919.446527777778</v>
      </c>
      <c r="K1951">
        <v>150</v>
      </c>
      <c r="L1951">
        <v>223</v>
      </c>
      <c r="M1951">
        <v>1.5769848885793729</v>
      </c>
      <c r="N1951" s="3">
        <v>45913</v>
      </c>
      <c r="O1951" s="1">
        <f>VLOOKUP(A1951,schedule!A:J,10,0)</f>
        <v>45916</v>
      </c>
      <c r="P1951">
        <f t="shared" si="30"/>
        <v>3.4465277777781012</v>
      </c>
    </row>
    <row r="1952" spans="1:16">
      <c r="A1952">
        <v>1112</v>
      </c>
      <c r="B1952">
        <v>463</v>
      </c>
      <c r="C1952">
        <v>12</v>
      </c>
      <c r="D1952">
        <v>3</v>
      </c>
      <c r="E1952" t="s">
        <v>36</v>
      </c>
      <c r="F1952">
        <v>4</v>
      </c>
      <c r="G1952" t="s">
        <v>68</v>
      </c>
      <c r="H1952" t="s">
        <v>63</v>
      </c>
      <c r="I1952" s="3">
        <v>45919.375</v>
      </c>
      <c r="J1952" s="3">
        <v>45919.390972222223</v>
      </c>
      <c r="K1952">
        <v>15</v>
      </c>
      <c r="L1952">
        <v>23</v>
      </c>
      <c r="M1952">
        <v>1.543497073725455</v>
      </c>
      <c r="N1952" s="3">
        <v>45913</v>
      </c>
      <c r="O1952" s="1">
        <f>VLOOKUP(A1952,schedule!A:J,10,0)</f>
        <v>45916</v>
      </c>
      <c r="P1952">
        <f t="shared" si="30"/>
        <v>3.390972222223354</v>
      </c>
    </row>
    <row r="1953" spans="1:16">
      <c r="A1953">
        <v>1112</v>
      </c>
      <c r="B1953">
        <v>449</v>
      </c>
      <c r="C1953">
        <v>6</v>
      </c>
      <c r="D1953">
        <v>3</v>
      </c>
      <c r="E1953" t="s">
        <v>36</v>
      </c>
      <c r="F1953">
        <v>4</v>
      </c>
      <c r="G1953" t="s">
        <v>68</v>
      </c>
      <c r="H1953" t="s">
        <v>63</v>
      </c>
      <c r="I1953" s="3">
        <v>45919.416666666657</v>
      </c>
      <c r="J1953" s="3">
        <v>45919.45416666667</v>
      </c>
      <c r="K1953">
        <v>30</v>
      </c>
      <c r="L1953">
        <v>54</v>
      </c>
      <c r="M1953">
        <v>1.591353769036878</v>
      </c>
      <c r="N1953" s="3">
        <v>45913</v>
      </c>
      <c r="O1953" s="1">
        <f>VLOOKUP(A1953,schedule!A:J,10,0)</f>
        <v>45916</v>
      </c>
      <c r="P1953">
        <f t="shared" si="30"/>
        <v>3.4541666666700621</v>
      </c>
    </row>
    <row r="1954" spans="1:16">
      <c r="A1954">
        <v>1113</v>
      </c>
      <c r="B1954">
        <v>449</v>
      </c>
      <c r="C1954">
        <v>12</v>
      </c>
      <c r="D1954">
        <v>1</v>
      </c>
      <c r="E1954" t="s">
        <v>36</v>
      </c>
      <c r="F1954">
        <v>4</v>
      </c>
      <c r="G1954">
        <v>4</v>
      </c>
      <c r="H1954" t="s">
        <v>67</v>
      </c>
      <c r="I1954" s="3">
        <v>45919.416666666657</v>
      </c>
      <c r="J1954" s="3">
        <v>45919.440972222219</v>
      </c>
      <c r="K1954">
        <v>30</v>
      </c>
      <c r="L1954">
        <v>35</v>
      </c>
      <c r="M1954">
        <v>1</v>
      </c>
      <c r="N1954" s="3">
        <v>45916</v>
      </c>
      <c r="O1954" s="1">
        <f>VLOOKUP(A1954,schedule!A:J,10,0)</f>
        <v>45919</v>
      </c>
      <c r="P1954">
        <f t="shared" si="30"/>
        <v>0.44097222221898846</v>
      </c>
    </row>
    <row r="1955" spans="1:16">
      <c r="A1955">
        <v>1113</v>
      </c>
      <c r="B1955">
        <v>297</v>
      </c>
      <c r="C1955">
        <v>10</v>
      </c>
      <c r="D1955">
        <v>3</v>
      </c>
      <c r="E1955" t="s">
        <v>34</v>
      </c>
      <c r="F1955">
        <v>3</v>
      </c>
      <c r="G1955">
        <v>4</v>
      </c>
      <c r="H1955" t="s">
        <v>63</v>
      </c>
      <c r="I1955" s="3">
        <v>45919.375</v>
      </c>
      <c r="J1955" s="3">
        <v>45919.78125</v>
      </c>
      <c r="K1955">
        <v>240</v>
      </c>
      <c r="L1955">
        <v>585</v>
      </c>
      <c r="M1955">
        <v>2.6919233730450198</v>
      </c>
      <c r="N1955" s="3">
        <v>45913</v>
      </c>
      <c r="O1955" s="1">
        <f>VLOOKUP(A1955,schedule!A:J,10,0)</f>
        <v>45919</v>
      </c>
      <c r="P1955">
        <f t="shared" si="30"/>
        <v>0.78125</v>
      </c>
    </row>
    <row r="1956" spans="1:16">
      <c r="A1956">
        <v>1113</v>
      </c>
      <c r="B1956">
        <v>350</v>
      </c>
      <c r="C1956">
        <v>11</v>
      </c>
      <c r="D1956">
        <v>3</v>
      </c>
      <c r="E1956" t="s">
        <v>34</v>
      </c>
      <c r="F1956">
        <v>3</v>
      </c>
      <c r="G1956">
        <v>4</v>
      </c>
      <c r="H1956" t="s">
        <v>63</v>
      </c>
      <c r="I1956" s="3">
        <v>45919.333333333343</v>
      </c>
      <c r="J1956" s="3">
        <v>45919.470833333333</v>
      </c>
      <c r="K1956">
        <v>60</v>
      </c>
      <c r="L1956">
        <v>198</v>
      </c>
      <c r="M1956">
        <v>2.5488468970725648</v>
      </c>
      <c r="N1956" s="3">
        <v>45913</v>
      </c>
      <c r="O1956" s="1">
        <f>VLOOKUP(A1956,schedule!A:J,10,0)</f>
        <v>45919</v>
      </c>
      <c r="P1956">
        <f t="shared" si="30"/>
        <v>0.47083333333284827</v>
      </c>
    </row>
    <row r="1957" spans="1:16">
      <c r="A1957">
        <v>1114</v>
      </c>
      <c r="B1957">
        <v>450</v>
      </c>
      <c r="C1957">
        <v>7</v>
      </c>
      <c r="D1957">
        <v>1</v>
      </c>
      <c r="E1957" t="s">
        <v>36</v>
      </c>
      <c r="F1957">
        <v>4</v>
      </c>
      <c r="G1957">
        <v>4</v>
      </c>
      <c r="H1957" t="s">
        <v>67</v>
      </c>
      <c r="I1957" s="3">
        <v>45919.333333333343</v>
      </c>
      <c r="J1957" s="3">
        <v>45919.427083333343</v>
      </c>
      <c r="K1957">
        <v>90</v>
      </c>
      <c r="L1957">
        <v>135</v>
      </c>
      <c r="M1957">
        <v>1</v>
      </c>
      <c r="N1957" s="3">
        <v>45919</v>
      </c>
      <c r="O1957" s="1">
        <f>VLOOKUP(A1957,schedule!A:J,10,0)</f>
        <v>45922</v>
      </c>
      <c r="P1957">
        <f t="shared" si="30"/>
        <v>0</v>
      </c>
    </row>
    <row r="1958" spans="1:16">
      <c r="A1958">
        <v>1114</v>
      </c>
      <c r="B1958">
        <v>426</v>
      </c>
      <c r="C1958">
        <v>6</v>
      </c>
      <c r="D1958">
        <v>2</v>
      </c>
      <c r="E1958" t="s">
        <v>36</v>
      </c>
      <c r="F1958">
        <v>4</v>
      </c>
      <c r="G1958">
        <v>4</v>
      </c>
      <c r="H1958" t="s">
        <v>67</v>
      </c>
      <c r="I1958" s="3">
        <v>45919.291666666657</v>
      </c>
      <c r="J1958" s="3">
        <v>45919.302777777782</v>
      </c>
      <c r="K1958">
        <v>15</v>
      </c>
      <c r="L1958">
        <v>16</v>
      </c>
      <c r="M1958">
        <v>1</v>
      </c>
      <c r="N1958" s="3">
        <v>45919</v>
      </c>
      <c r="O1958" s="1">
        <f>VLOOKUP(A1958,schedule!A:J,10,0)</f>
        <v>45922</v>
      </c>
      <c r="P1958">
        <f t="shared" si="30"/>
        <v>0</v>
      </c>
    </row>
    <row r="1959" spans="1:16">
      <c r="A1959">
        <v>1114</v>
      </c>
      <c r="B1959">
        <v>484</v>
      </c>
      <c r="C1959">
        <v>1</v>
      </c>
      <c r="D1959">
        <v>2</v>
      </c>
      <c r="E1959" t="s">
        <v>36</v>
      </c>
      <c r="F1959">
        <v>4</v>
      </c>
      <c r="G1959">
        <v>4</v>
      </c>
      <c r="H1959" t="s">
        <v>67</v>
      </c>
      <c r="I1959" s="3">
        <v>45919.333333333343</v>
      </c>
      <c r="J1959" s="3">
        <v>45919.363888888889</v>
      </c>
      <c r="K1959">
        <v>30</v>
      </c>
      <c r="L1959">
        <v>44</v>
      </c>
      <c r="M1959">
        <v>1</v>
      </c>
      <c r="N1959" s="3">
        <v>45919</v>
      </c>
      <c r="O1959" s="1">
        <f>VLOOKUP(A1959,schedule!A:J,10,0)</f>
        <v>45922</v>
      </c>
      <c r="P1959">
        <f t="shared" si="30"/>
        <v>0</v>
      </c>
    </row>
    <row r="1960" spans="1:16">
      <c r="A1960">
        <v>1114</v>
      </c>
      <c r="B1960">
        <v>453</v>
      </c>
      <c r="C1960">
        <v>4</v>
      </c>
      <c r="D1960">
        <v>3</v>
      </c>
      <c r="E1960" t="s">
        <v>36</v>
      </c>
      <c r="F1960">
        <v>4</v>
      </c>
      <c r="G1960">
        <v>4</v>
      </c>
      <c r="H1960" t="s">
        <v>67</v>
      </c>
      <c r="I1960" s="3">
        <v>45919.333333333343</v>
      </c>
      <c r="J1960" s="3">
        <v>45919.452777777777</v>
      </c>
      <c r="K1960">
        <v>150</v>
      </c>
      <c r="L1960">
        <v>172</v>
      </c>
      <c r="M1960">
        <v>1</v>
      </c>
      <c r="N1960" s="3">
        <v>45919</v>
      </c>
      <c r="O1960" s="1">
        <f>VLOOKUP(A1960,schedule!A:J,10,0)</f>
        <v>45922</v>
      </c>
      <c r="P1960">
        <f t="shared" si="30"/>
        <v>0</v>
      </c>
    </row>
    <row r="1961" spans="1:16">
      <c r="A1961">
        <v>1114</v>
      </c>
      <c r="B1961">
        <v>441</v>
      </c>
      <c r="C1961">
        <v>6</v>
      </c>
      <c r="D1961">
        <v>1</v>
      </c>
      <c r="E1961" t="s">
        <v>36</v>
      </c>
      <c r="F1961">
        <v>4</v>
      </c>
      <c r="G1961">
        <v>4</v>
      </c>
      <c r="H1961" t="s">
        <v>67</v>
      </c>
      <c r="I1961" s="3">
        <v>45919.375</v>
      </c>
      <c r="J1961" s="3">
        <v>45919.454861111109</v>
      </c>
      <c r="K1961">
        <v>90</v>
      </c>
      <c r="L1961">
        <v>115</v>
      </c>
      <c r="M1961">
        <v>1</v>
      </c>
      <c r="N1961" s="3">
        <v>45919</v>
      </c>
      <c r="O1961" s="1">
        <f>VLOOKUP(A1961,schedule!A:J,10,0)</f>
        <v>45922</v>
      </c>
      <c r="P1961">
        <f t="shared" si="30"/>
        <v>0</v>
      </c>
    </row>
    <row r="1962" spans="1:16">
      <c r="A1962">
        <v>1114</v>
      </c>
      <c r="B1962">
        <v>438</v>
      </c>
      <c r="C1962">
        <v>6</v>
      </c>
      <c r="D1962">
        <v>1</v>
      </c>
      <c r="E1962" t="s">
        <v>36</v>
      </c>
      <c r="F1962">
        <v>4</v>
      </c>
      <c r="G1962">
        <v>4</v>
      </c>
      <c r="H1962" t="s">
        <v>67</v>
      </c>
      <c r="I1962" s="3">
        <v>45919.416666666657</v>
      </c>
      <c r="J1962" s="3">
        <v>45919.477083333331</v>
      </c>
      <c r="K1962">
        <v>60</v>
      </c>
      <c r="L1962">
        <v>87</v>
      </c>
      <c r="M1962">
        <v>1</v>
      </c>
      <c r="N1962" s="3">
        <v>45919</v>
      </c>
      <c r="O1962" s="1">
        <f>VLOOKUP(A1962,schedule!A:J,10,0)</f>
        <v>45922</v>
      </c>
      <c r="P1962">
        <f t="shared" si="30"/>
        <v>0</v>
      </c>
    </row>
    <row r="1963" spans="1:16">
      <c r="A1963">
        <v>1114</v>
      </c>
      <c r="B1963">
        <v>466</v>
      </c>
      <c r="C1963">
        <v>3</v>
      </c>
      <c r="D1963">
        <v>3</v>
      </c>
      <c r="E1963" t="s">
        <v>36</v>
      </c>
      <c r="F1963">
        <v>4</v>
      </c>
      <c r="G1963">
        <v>4</v>
      </c>
      <c r="H1963" t="s">
        <v>67</v>
      </c>
      <c r="I1963" s="3">
        <v>45919.291666666657</v>
      </c>
      <c r="J1963" s="3">
        <v>45919.392361111109</v>
      </c>
      <c r="K1963">
        <v>120</v>
      </c>
      <c r="L1963">
        <v>145</v>
      </c>
      <c r="M1963">
        <v>1</v>
      </c>
      <c r="N1963" s="3">
        <v>45919</v>
      </c>
      <c r="O1963" s="1">
        <f>VLOOKUP(A1963,schedule!A:J,10,0)</f>
        <v>45922</v>
      </c>
      <c r="P1963">
        <f t="shared" si="30"/>
        <v>0</v>
      </c>
    </row>
    <row r="1964" spans="1:16">
      <c r="A1964">
        <v>1114</v>
      </c>
      <c r="B1964">
        <v>457</v>
      </c>
      <c r="C1964">
        <v>10</v>
      </c>
      <c r="D1964">
        <v>3</v>
      </c>
      <c r="E1964" t="s">
        <v>36</v>
      </c>
      <c r="F1964">
        <v>4</v>
      </c>
      <c r="G1964">
        <v>4</v>
      </c>
      <c r="H1964" t="s">
        <v>67</v>
      </c>
      <c r="I1964" s="3">
        <v>45919.416666666657</v>
      </c>
      <c r="J1964" s="3">
        <v>45919.431250000001</v>
      </c>
      <c r="K1964">
        <v>15</v>
      </c>
      <c r="L1964">
        <v>21</v>
      </c>
      <c r="M1964">
        <v>1</v>
      </c>
      <c r="N1964" s="3">
        <v>45919</v>
      </c>
      <c r="O1964" s="1">
        <f>VLOOKUP(A1964,schedule!A:J,10,0)</f>
        <v>45922</v>
      </c>
      <c r="P1964">
        <f t="shared" si="30"/>
        <v>0</v>
      </c>
    </row>
    <row r="1965" spans="1:16">
      <c r="A1965">
        <v>1114</v>
      </c>
      <c r="B1965">
        <v>475</v>
      </c>
      <c r="C1965">
        <v>12</v>
      </c>
      <c r="D1965">
        <v>3</v>
      </c>
      <c r="E1965" t="s">
        <v>36</v>
      </c>
      <c r="F1965">
        <v>4</v>
      </c>
      <c r="G1965">
        <v>4</v>
      </c>
      <c r="H1965" t="s">
        <v>67</v>
      </c>
      <c r="I1965" s="3">
        <v>45919.333333333343</v>
      </c>
      <c r="J1965" s="3">
        <v>45919.349305555559</v>
      </c>
      <c r="K1965">
        <v>15</v>
      </c>
      <c r="L1965">
        <v>23</v>
      </c>
      <c r="M1965">
        <v>1</v>
      </c>
      <c r="N1965" s="3">
        <v>45919</v>
      </c>
      <c r="O1965" s="1">
        <f>VLOOKUP(A1965,schedule!A:J,10,0)</f>
        <v>45922</v>
      </c>
      <c r="P1965">
        <f t="shared" si="30"/>
        <v>0</v>
      </c>
    </row>
    <row r="1966" spans="1:16">
      <c r="A1966">
        <v>1114</v>
      </c>
      <c r="B1966">
        <v>462</v>
      </c>
      <c r="C1966">
        <v>2</v>
      </c>
      <c r="D1966">
        <v>1</v>
      </c>
      <c r="E1966" t="s">
        <v>36</v>
      </c>
      <c r="F1966">
        <v>4</v>
      </c>
      <c r="G1966">
        <v>4</v>
      </c>
      <c r="H1966" t="s">
        <v>67</v>
      </c>
      <c r="I1966" s="3">
        <v>45919.416666666657</v>
      </c>
      <c r="J1966" s="3">
        <v>45919.479166666657</v>
      </c>
      <c r="K1966">
        <v>90</v>
      </c>
      <c r="L1966">
        <v>90</v>
      </c>
      <c r="M1966">
        <v>1</v>
      </c>
      <c r="N1966" s="3">
        <v>45919</v>
      </c>
      <c r="O1966" s="1">
        <f>VLOOKUP(A1966,schedule!A:J,10,0)</f>
        <v>45922</v>
      </c>
      <c r="P1966">
        <f t="shared" si="30"/>
        <v>0</v>
      </c>
    </row>
    <row r="1967" spans="1:16">
      <c r="A1967">
        <v>1114</v>
      </c>
      <c r="B1967">
        <v>433</v>
      </c>
      <c r="C1967">
        <v>7</v>
      </c>
      <c r="D1967">
        <v>1</v>
      </c>
      <c r="E1967" t="s">
        <v>36</v>
      </c>
      <c r="F1967">
        <v>4</v>
      </c>
      <c r="G1967">
        <v>4</v>
      </c>
      <c r="H1967" t="s">
        <v>67</v>
      </c>
      <c r="I1967" s="3">
        <v>45919.375</v>
      </c>
      <c r="J1967" s="3">
        <v>45919.399305555547</v>
      </c>
      <c r="K1967">
        <v>30</v>
      </c>
      <c r="L1967">
        <v>35</v>
      </c>
      <c r="M1967">
        <v>1</v>
      </c>
      <c r="N1967" s="3">
        <v>45919</v>
      </c>
      <c r="O1967" s="1">
        <f>VLOOKUP(A1967,schedule!A:J,10,0)</f>
        <v>45922</v>
      </c>
      <c r="P1967">
        <f t="shared" si="30"/>
        <v>0</v>
      </c>
    </row>
    <row r="1968" spans="1:16">
      <c r="A1968">
        <v>1114</v>
      </c>
      <c r="B1968">
        <v>494</v>
      </c>
      <c r="C1968">
        <v>9</v>
      </c>
      <c r="D1968">
        <v>2</v>
      </c>
      <c r="E1968" t="s">
        <v>36</v>
      </c>
      <c r="F1968">
        <v>4</v>
      </c>
      <c r="G1968">
        <v>4</v>
      </c>
      <c r="H1968" t="s">
        <v>67</v>
      </c>
      <c r="I1968" s="3">
        <v>45919.333333333343</v>
      </c>
      <c r="J1968" s="3">
        <v>45919.390277777777</v>
      </c>
      <c r="K1968">
        <v>90</v>
      </c>
      <c r="L1968">
        <v>82</v>
      </c>
      <c r="M1968">
        <v>1</v>
      </c>
      <c r="N1968" s="3">
        <v>45919</v>
      </c>
      <c r="O1968" s="1">
        <f>VLOOKUP(A1968,schedule!A:J,10,0)</f>
        <v>45922</v>
      </c>
      <c r="P1968">
        <f t="shared" si="30"/>
        <v>0</v>
      </c>
    </row>
    <row r="1969" spans="1:16">
      <c r="A1969">
        <v>1113</v>
      </c>
      <c r="B1969">
        <v>245</v>
      </c>
      <c r="C1969">
        <v>8</v>
      </c>
      <c r="D1969">
        <v>1</v>
      </c>
      <c r="E1969" t="s">
        <v>31</v>
      </c>
      <c r="F1969">
        <v>3</v>
      </c>
      <c r="G1969">
        <v>4</v>
      </c>
      <c r="H1969" t="s">
        <v>63</v>
      </c>
      <c r="I1969" s="3">
        <v>45919.416666666657</v>
      </c>
      <c r="J1969" s="3">
        <v>45919.782638888893</v>
      </c>
      <c r="K1969">
        <v>180</v>
      </c>
      <c r="L1969">
        <v>527</v>
      </c>
      <c r="M1969">
        <v>2.2291596223461618</v>
      </c>
      <c r="N1969" s="3">
        <v>45913</v>
      </c>
      <c r="O1969" s="1">
        <f>VLOOKUP(A1969,schedule!A:J,10,0)</f>
        <v>45919</v>
      </c>
      <c r="P1969">
        <f t="shared" si="30"/>
        <v>0.78263888889341615</v>
      </c>
    </row>
    <row r="1970" spans="1:16">
      <c r="A1970">
        <v>1113</v>
      </c>
      <c r="B1970">
        <v>366</v>
      </c>
      <c r="C1970">
        <v>1</v>
      </c>
      <c r="D1970">
        <v>2</v>
      </c>
      <c r="E1970" t="s">
        <v>32</v>
      </c>
      <c r="F1970">
        <v>3</v>
      </c>
      <c r="G1970">
        <v>4</v>
      </c>
      <c r="H1970" t="s">
        <v>63</v>
      </c>
      <c r="I1970" s="3">
        <v>45919.375</v>
      </c>
      <c r="J1970" s="3">
        <v>45919.961111111108</v>
      </c>
      <c r="K1970">
        <v>240</v>
      </c>
      <c r="L1970">
        <v>844</v>
      </c>
      <c r="M1970">
        <v>2.4229967487112369</v>
      </c>
      <c r="N1970" s="3">
        <v>45913</v>
      </c>
      <c r="O1970" s="1">
        <f>VLOOKUP(A1970,schedule!A:J,10,0)</f>
        <v>45919</v>
      </c>
      <c r="P1970">
        <f t="shared" si="30"/>
        <v>0.96111111110803904</v>
      </c>
    </row>
    <row r="1971" spans="1:16">
      <c r="A1971">
        <v>1111</v>
      </c>
      <c r="B1971">
        <v>423</v>
      </c>
      <c r="C1971">
        <v>2</v>
      </c>
      <c r="D1971">
        <v>1</v>
      </c>
      <c r="E1971" t="s">
        <v>35</v>
      </c>
      <c r="F1971">
        <v>4</v>
      </c>
      <c r="G1971" t="s">
        <v>68</v>
      </c>
      <c r="H1971" t="s">
        <v>63</v>
      </c>
      <c r="I1971" s="3">
        <v>45919.333333333343</v>
      </c>
      <c r="J1971" s="3">
        <v>45919.408333333333</v>
      </c>
      <c r="K1971">
        <v>45</v>
      </c>
      <c r="L1971">
        <v>108</v>
      </c>
      <c r="M1971">
        <v>1.6842148594157791</v>
      </c>
      <c r="N1971" s="3">
        <v>45910</v>
      </c>
      <c r="O1971" s="1">
        <f>VLOOKUP(A1971,schedule!A:J,10,0)</f>
        <v>45913</v>
      </c>
      <c r="P1971">
        <f t="shared" si="30"/>
        <v>6.4083333333328483</v>
      </c>
    </row>
    <row r="1972" spans="1:16">
      <c r="A1972">
        <v>1112</v>
      </c>
      <c r="B1972">
        <v>423</v>
      </c>
      <c r="C1972">
        <v>4</v>
      </c>
      <c r="D1972">
        <v>1</v>
      </c>
      <c r="E1972" t="s">
        <v>35</v>
      </c>
      <c r="F1972">
        <v>4</v>
      </c>
      <c r="G1972" t="s">
        <v>68</v>
      </c>
      <c r="H1972" t="s">
        <v>63</v>
      </c>
      <c r="I1972" s="3">
        <v>45919.333333333343</v>
      </c>
      <c r="J1972" s="3">
        <v>45919.390277777777</v>
      </c>
      <c r="K1972">
        <v>45</v>
      </c>
      <c r="L1972">
        <v>82</v>
      </c>
      <c r="M1972">
        <v>1.732085265931355</v>
      </c>
      <c r="N1972" s="3">
        <v>45913</v>
      </c>
      <c r="O1972" s="1">
        <f>VLOOKUP(A1972,schedule!A:J,10,0)</f>
        <v>45916</v>
      </c>
      <c r="P1972">
        <f t="shared" si="30"/>
        <v>3.390277777776646</v>
      </c>
    </row>
    <row r="1973" spans="1:16">
      <c r="A1973">
        <v>1112</v>
      </c>
      <c r="B1973">
        <v>421</v>
      </c>
      <c r="C1973">
        <v>7</v>
      </c>
      <c r="D1973">
        <v>2</v>
      </c>
      <c r="E1973" t="s">
        <v>35</v>
      </c>
      <c r="F1973">
        <v>4</v>
      </c>
      <c r="G1973" t="s">
        <v>68</v>
      </c>
      <c r="H1973" t="s">
        <v>63</v>
      </c>
      <c r="I1973" s="3">
        <v>45919.375</v>
      </c>
      <c r="J1973" s="3">
        <v>45919.424305555563</v>
      </c>
      <c r="K1973">
        <v>45</v>
      </c>
      <c r="L1973">
        <v>71</v>
      </c>
      <c r="M1973">
        <v>1.5597470128654729</v>
      </c>
      <c r="N1973" s="3">
        <v>45913</v>
      </c>
      <c r="O1973" s="1">
        <f>VLOOKUP(A1973,schedule!A:J,10,0)</f>
        <v>45916</v>
      </c>
      <c r="P1973">
        <f t="shared" si="30"/>
        <v>3.4243055555634783</v>
      </c>
    </row>
    <row r="1974" spans="1:16">
      <c r="A1974">
        <v>1113</v>
      </c>
      <c r="B1974">
        <v>366</v>
      </c>
      <c r="C1974">
        <v>11</v>
      </c>
      <c r="D1974">
        <v>3</v>
      </c>
      <c r="E1974" t="s">
        <v>32</v>
      </c>
      <c r="F1974">
        <v>3</v>
      </c>
      <c r="G1974">
        <v>4</v>
      </c>
      <c r="H1974" t="s">
        <v>63</v>
      </c>
      <c r="I1974" s="3">
        <v>45919.333333333343</v>
      </c>
      <c r="J1974" s="3">
        <v>45919.683333333327</v>
      </c>
      <c r="K1974">
        <v>240</v>
      </c>
      <c r="L1974">
        <v>504</v>
      </c>
      <c r="M1974">
        <v>2.4274060985318791</v>
      </c>
      <c r="N1974" s="3">
        <v>45913</v>
      </c>
      <c r="O1974" s="1">
        <f>VLOOKUP(A1974,schedule!A:J,10,0)</f>
        <v>45919</v>
      </c>
      <c r="P1974">
        <f t="shared" si="30"/>
        <v>0.6833333333270275</v>
      </c>
    </row>
    <row r="1975" spans="1:16">
      <c r="A1975">
        <v>1113</v>
      </c>
      <c r="B1975">
        <v>464</v>
      </c>
      <c r="C1975">
        <v>14</v>
      </c>
      <c r="D1975">
        <v>2</v>
      </c>
      <c r="E1975" t="s">
        <v>35</v>
      </c>
      <c r="F1975">
        <v>4</v>
      </c>
      <c r="G1975">
        <v>4</v>
      </c>
      <c r="H1975" t="s">
        <v>67</v>
      </c>
      <c r="I1975" s="3">
        <v>45919.333333333343</v>
      </c>
      <c r="J1975" s="3">
        <v>45919.356249999997</v>
      </c>
      <c r="K1975">
        <v>30</v>
      </c>
      <c r="L1975">
        <v>33</v>
      </c>
      <c r="M1975">
        <v>1</v>
      </c>
      <c r="N1975" s="3">
        <v>45916</v>
      </c>
      <c r="O1975" s="1">
        <f>VLOOKUP(A1975,schedule!A:J,10,0)</f>
        <v>45919</v>
      </c>
      <c r="P1975">
        <f t="shared" si="30"/>
        <v>0.35624999999708962</v>
      </c>
    </row>
    <row r="1976" spans="1:16">
      <c r="A1976">
        <v>1113</v>
      </c>
      <c r="B1976">
        <v>297</v>
      </c>
      <c r="C1976">
        <v>11</v>
      </c>
      <c r="D1976">
        <v>3</v>
      </c>
      <c r="E1976" t="s">
        <v>34</v>
      </c>
      <c r="F1976">
        <v>3</v>
      </c>
      <c r="G1976">
        <v>4</v>
      </c>
      <c r="H1976" t="s">
        <v>63</v>
      </c>
      <c r="I1976" s="3">
        <v>45919.375</v>
      </c>
      <c r="J1976" s="3">
        <v>45919.920138888891</v>
      </c>
      <c r="K1976">
        <v>240</v>
      </c>
      <c r="L1976">
        <v>785</v>
      </c>
      <c r="M1976">
        <v>2.5662895879039551</v>
      </c>
      <c r="N1976" s="3">
        <v>45913</v>
      </c>
      <c r="O1976" s="1">
        <f>VLOOKUP(A1976,schedule!A:J,10,0)</f>
        <v>45919</v>
      </c>
      <c r="P1976">
        <f t="shared" si="30"/>
        <v>0.92013888889050577</v>
      </c>
    </row>
    <row r="1977" spans="1:16">
      <c r="A1977">
        <v>1113</v>
      </c>
      <c r="B1977">
        <v>423</v>
      </c>
      <c r="C1977">
        <v>8</v>
      </c>
      <c r="D1977">
        <v>3</v>
      </c>
      <c r="E1977" t="s">
        <v>35</v>
      </c>
      <c r="F1977">
        <v>4</v>
      </c>
      <c r="G1977">
        <v>4</v>
      </c>
      <c r="H1977" t="s">
        <v>67</v>
      </c>
      <c r="I1977" s="3">
        <v>45919.291666666657</v>
      </c>
      <c r="J1977" s="3">
        <v>45919.324999999997</v>
      </c>
      <c r="K1977">
        <v>45</v>
      </c>
      <c r="L1977">
        <v>48</v>
      </c>
      <c r="M1977">
        <v>1</v>
      </c>
      <c r="N1977" s="3">
        <v>45916</v>
      </c>
      <c r="O1977" s="1">
        <f>VLOOKUP(A1977,schedule!A:J,10,0)</f>
        <v>45919</v>
      </c>
      <c r="P1977">
        <f t="shared" si="30"/>
        <v>0.32499999999708962</v>
      </c>
    </row>
    <row r="1978" spans="1:16">
      <c r="A1978">
        <v>1113</v>
      </c>
      <c r="B1978">
        <v>350</v>
      </c>
      <c r="C1978">
        <v>6</v>
      </c>
      <c r="D1978">
        <v>3</v>
      </c>
      <c r="E1978" t="s">
        <v>34</v>
      </c>
      <c r="F1978">
        <v>3</v>
      </c>
      <c r="G1978">
        <v>4</v>
      </c>
      <c r="H1978" t="s">
        <v>63</v>
      </c>
      <c r="I1978" s="3">
        <v>45919.291666666657</v>
      </c>
      <c r="J1978" s="3">
        <v>45919.407638888893</v>
      </c>
      <c r="K1978">
        <v>60</v>
      </c>
      <c r="L1978">
        <v>167</v>
      </c>
      <c r="M1978">
        <v>2.1126681190394181</v>
      </c>
      <c r="N1978" s="3">
        <v>45913</v>
      </c>
      <c r="O1978" s="1">
        <f>VLOOKUP(A1978,schedule!A:J,10,0)</f>
        <v>45919</v>
      </c>
      <c r="P1978">
        <f t="shared" si="30"/>
        <v>0.40763888889341615</v>
      </c>
    </row>
    <row r="1979" spans="1:16">
      <c r="A1979">
        <v>1114</v>
      </c>
      <c r="B1979">
        <v>500</v>
      </c>
      <c r="C1979">
        <v>6</v>
      </c>
      <c r="D1979">
        <v>1</v>
      </c>
      <c r="E1979" t="s">
        <v>35</v>
      </c>
      <c r="F1979">
        <v>4</v>
      </c>
      <c r="G1979">
        <v>4</v>
      </c>
      <c r="H1979" t="s">
        <v>67</v>
      </c>
      <c r="I1979" s="3">
        <v>45919.416666666657</v>
      </c>
      <c r="J1979" s="3">
        <v>45919.460416666669</v>
      </c>
      <c r="K1979">
        <v>45</v>
      </c>
      <c r="L1979">
        <v>63</v>
      </c>
      <c r="M1979">
        <v>1</v>
      </c>
      <c r="N1979" s="3">
        <v>45919</v>
      </c>
      <c r="O1979" s="1">
        <f>VLOOKUP(A1979,schedule!A:J,10,0)</f>
        <v>45922</v>
      </c>
      <c r="P1979">
        <f t="shared" si="30"/>
        <v>0</v>
      </c>
    </row>
    <row r="1980" spans="1:16">
      <c r="A1980">
        <v>1114</v>
      </c>
      <c r="B1980">
        <v>428</v>
      </c>
      <c r="C1980">
        <v>12</v>
      </c>
      <c r="D1980">
        <v>1</v>
      </c>
      <c r="E1980" t="s">
        <v>35</v>
      </c>
      <c r="F1980">
        <v>4</v>
      </c>
      <c r="G1980">
        <v>4</v>
      </c>
      <c r="H1980" t="s">
        <v>67</v>
      </c>
      <c r="I1980" s="3">
        <v>45919.416666666657</v>
      </c>
      <c r="J1980" s="3">
        <v>45919.500694444447</v>
      </c>
      <c r="K1980">
        <v>120</v>
      </c>
      <c r="L1980">
        <v>121</v>
      </c>
      <c r="M1980">
        <v>1</v>
      </c>
      <c r="N1980" s="3">
        <v>45919</v>
      </c>
      <c r="O1980" s="1">
        <f>VLOOKUP(A1980,schedule!A:J,10,0)</f>
        <v>45922</v>
      </c>
      <c r="P1980">
        <f t="shared" si="30"/>
        <v>0</v>
      </c>
    </row>
    <row r="1981" spans="1:16">
      <c r="A1981">
        <v>1114</v>
      </c>
      <c r="B1981">
        <v>444</v>
      </c>
      <c r="C1981">
        <v>7</v>
      </c>
      <c r="D1981">
        <v>2</v>
      </c>
      <c r="E1981" t="s">
        <v>35</v>
      </c>
      <c r="F1981">
        <v>4</v>
      </c>
      <c r="G1981">
        <v>4</v>
      </c>
      <c r="H1981" t="s">
        <v>67</v>
      </c>
      <c r="I1981" s="3">
        <v>45919.416666666657</v>
      </c>
      <c r="J1981" s="3">
        <v>45919.425000000003</v>
      </c>
      <c r="K1981">
        <v>15</v>
      </c>
      <c r="L1981">
        <v>12</v>
      </c>
      <c r="M1981">
        <v>1</v>
      </c>
      <c r="N1981" s="3">
        <v>45919</v>
      </c>
      <c r="O1981" s="1">
        <f>VLOOKUP(A1981,schedule!A:J,10,0)</f>
        <v>45922</v>
      </c>
      <c r="P1981">
        <f t="shared" si="30"/>
        <v>0</v>
      </c>
    </row>
    <row r="1982" spans="1:16">
      <c r="A1982">
        <v>1114</v>
      </c>
      <c r="B1982">
        <v>461</v>
      </c>
      <c r="C1982">
        <v>2</v>
      </c>
      <c r="D1982">
        <v>3</v>
      </c>
      <c r="E1982" t="s">
        <v>35</v>
      </c>
      <c r="F1982">
        <v>4</v>
      </c>
      <c r="G1982">
        <v>4</v>
      </c>
      <c r="H1982" t="s">
        <v>67</v>
      </c>
      <c r="I1982" s="3">
        <v>45919.375</v>
      </c>
      <c r="J1982" s="3">
        <v>45919.42083333333</v>
      </c>
      <c r="K1982">
        <v>45</v>
      </c>
      <c r="L1982">
        <v>66</v>
      </c>
      <c r="M1982">
        <v>1</v>
      </c>
      <c r="N1982" s="3">
        <v>45919</v>
      </c>
      <c r="O1982" s="1">
        <f>VLOOKUP(A1982,schedule!A:J,10,0)</f>
        <v>45922</v>
      </c>
      <c r="P1982">
        <f t="shared" si="30"/>
        <v>0</v>
      </c>
    </row>
    <row r="1983" spans="1:16">
      <c r="A1983">
        <v>1114</v>
      </c>
      <c r="B1983">
        <v>454</v>
      </c>
      <c r="C1983">
        <v>3</v>
      </c>
      <c r="D1983">
        <v>3</v>
      </c>
      <c r="E1983" t="s">
        <v>35</v>
      </c>
      <c r="F1983">
        <v>4</v>
      </c>
      <c r="G1983">
        <v>4</v>
      </c>
      <c r="H1983" t="s">
        <v>67</v>
      </c>
      <c r="I1983" s="3">
        <v>45919.375</v>
      </c>
      <c r="J1983" s="3">
        <v>45919.67083333333</v>
      </c>
      <c r="K1983">
        <v>240</v>
      </c>
      <c r="L1983">
        <v>426</v>
      </c>
      <c r="M1983">
        <v>1.2827616233737471</v>
      </c>
      <c r="N1983" s="3">
        <v>45919</v>
      </c>
      <c r="O1983" s="1">
        <f>VLOOKUP(A1983,schedule!A:J,10,0)</f>
        <v>45922</v>
      </c>
      <c r="P1983">
        <f t="shared" si="30"/>
        <v>0</v>
      </c>
    </row>
    <row r="1984" spans="1:16">
      <c r="A1984">
        <v>1114</v>
      </c>
      <c r="B1984">
        <v>422</v>
      </c>
      <c r="C1984">
        <v>10</v>
      </c>
      <c r="D1984">
        <v>1</v>
      </c>
      <c r="E1984" t="s">
        <v>35</v>
      </c>
      <c r="F1984">
        <v>4</v>
      </c>
      <c r="G1984">
        <v>4</v>
      </c>
      <c r="H1984" t="s">
        <v>67</v>
      </c>
      <c r="I1984" s="3">
        <v>45919.375</v>
      </c>
      <c r="J1984" s="3">
        <v>45919.426388888889</v>
      </c>
      <c r="K1984">
        <v>60</v>
      </c>
      <c r="L1984">
        <v>74</v>
      </c>
      <c r="M1984">
        <v>1</v>
      </c>
      <c r="N1984" s="3">
        <v>45919</v>
      </c>
      <c r="O1984" s="1">
        <f>VLOOKUP(A1984,schedule!A:J,10,0)</f>
        <v>45922</v>
      </c>
      <c r="P1984">
        <f t="shared" si="30"/>
        <v>0</v>
      </c>
    </row>
    <row r="1985" spans="1:16">
      <c r="A1985">
        <v>1114</v>
      </c>
      <c r="B1985">
        <v>490</v>
      </c>
      <c r="C1985">
        <v>11</v>
      </c>
      <c r="D1985">
        <v>2</v>
      </c>
      <c r="E1985" t="s">
        <v>35</v>
      </c>
      <c r="F1985">
        <v>4</v>
      </c>
      <c r="G1985">
        <v>4</v>
      </c>
      <c r="H1985" t="s">
        <v>67</v>
      </c>
      <c r="I1985" s="3">
        <v>45919.416666666657</v>
      </c>
      <c r="J1985" s="3">
        <v>45919.494444444441</v>
      </c>
      <c r="K1985">
        <v>90</v>
      </c>
      <c r="L1985">
        <v>112</v>
      </c>
      <c r="M1985">
        <v>1</v>
      </c>
      <c r="N1985" s="3">
        <v>45919</v>
      </c>
      <c r="O1985" s="1">
        <f>VLOOKUP(A1985,schedule!A:J,10,0)</f>
        <v>45922</v>
      </c>
      <c r="P1985">
        <f t="shared" si="30"/>
        <v>0</v>
      </c>
    </row>
    <row r="1986" spans="1:16">
      <c r="A1986">
        <v>1114</v>
      </c>
      <c r="B1986">
        <v>487</v>
      </c>
      <c r="C1986">
        <v>9</v>
      </c>
      <c r="D1986">
        <v>1</v>
      </c>
      <c r="E1986" t="s">
        <v>35</v>
      </c>
      <c r="F1986">
        <v>4</v>
      </c>
      <c r="G1986">
        <v>4</v>
      </c>
      <c r="H1986" t="s">
        <v>67</v>
      </c>
      <c r="I1986" s="3">
        <v>45919.291666666657</v>
      </c>
      <c r="J1986" s="3">
        <v>45919.322222222218</v>
      </c>
      <c r="K1986">
        <v>30</v>
      </c>
      <c r="L1986">
        <v>44</v>
      </c>
      <c r="M1986">
        <v>1</v>
      </c>
      <c r="N1986" s="3">
        <v>45919</v>
      </c>
      <c r="O1986" s="1">
        <f>VLOOKUP(A1986,schedule!A:J,10,0)</f>
        <v>45922</v>
      </c>
      <c r="P1986">
        <f t="shared" si="30"/>
        <v>0</v>
      </c>
    </row>
    <row r="1987" spans="1:16">
      <c r="A1987">
        <v>1114</v>
      </c>
      <c r="B1987">
        <v>424</v>
      </c>
      <c r="C1987">
        <v>2</v>
      </c>
      <c r="D1987">
        <v>1</v>
      </c>
      <c r="E1987" t="s">
        <v>35</v>
      </c>
      <c r="F1987">
        <v>4</v>
      </c>
      <c r="G1987">
        <v>4</v>
      </c>
      <c r="H1987" t="s">
        <v>67</v>
      </c>
      <c r="I1987" s="3">
        <v>45919.333333333343</v>
      </c>
      <c r="J1987" s="3">
        <v>45919.372916666667</v>
      </c>
      <c r="K1987">
        <v>45</v>
      </c>
      <c r="L1987">
        <v>57</v>
      </c>
      <c r="M1987">
        <v>1</v>
      </c>
      <c r="N1987" s="3">
        <v>45919</v>
      </c>
      <c r="O1987" s="1">
        <f>VLOOKUP(A1987,schedule!A:J,10,0)</f>
        <v>45922</v>
      </c>
      <c r="P1987">
        <f t="shared" ref="P1987:P2050" si="31">IF(J1987-O1987&lt;0,0,J1987-O1987)</f>
        <v>0</v>
      </c>
    </row>
    <row r="1988" spans="1:16">
      <c r="A1988">
        <v>1114</v>
      </c>
      <c r="B1988">
        <v>452</v>
      </c>
      <c r="C1988">
        <v>3</v>
      </c>
      <c r="D1988">
        <v>3</v>
      </c>
      <c r="E1988" t="s">
        <v>35</v>
      </c>
      <c r="F1988">
        <v>4</v>
      </c>
      <c r="G1988">
        <v>4</v>
      </c>
      <c r="H1988" t="s">
        <v>67</v>
      </c>
      <c r="I1988" s="3">
        <v>45919.291666666657</v>
      </c>
      <c r="J1988" s="3">
        <v>45919.51666666667</v>
      </c>
      <c r="K1988">
        <v>240</v>
      </c>
      <c r="L1988">
        <v>324</v>
      </c>
      <c r="M1988">
        <v>1.379017071987698</v>
      </c>
      <c r="N1988" s="3">
        <v>45919</v>
      </c>
      <c r="O1988" s="1">
        <f>VLOOKUP(A1988,schedule!A:J,10,0)</f>
        <v>45922</v>
      </c>
      <c r="P1988">
        <f t="shared" si="31"/>
        <v>0</v>
      </c>
    </row>
    <row r="1989" spans="1:16">
      <c r="A1989">
        <v>1113</v>
      </c>
      <c r="B1989">
        <v>245</v>
      </c>
      <c r="C1989">
        <v>14</v>
      </c>
      <c r="D1989">
        <v>2</v>
      </c>
      <c r="E1989" t="s">
        <v>31</v>
      </c>
      <c r="F1989">
        <v>3</v>
      </c>
      <c r="G1989">
        <v>4</v>
      </c>
      <c r="H1989" t="s">
        <v>63</v>
      </c>
      <c r="I1989" s="3">
        <v>45919.333333333343</v>
      </c>
      <c r="J1989" s="3">
        <v>45919.660416666673</v>
      </c>
      <c r="K1989">
        <v>180</v>
      </c>
      <c r="L1989">
        <v>471</v>
      </c>
      <c r="M1989">
        <v>2.4549477791681982</v>
      </c>
      <c r="N1989" s="3">
        <v>45913</v>
      </c>
      <c r="O1989" s="1">
        <f>VLOOKUP(A1989,schedule!A:J,10,0)</f>
        <v>45919</v>
      </c>
      <c r="P1989">
        <f t="shared" si="31"/>
        <v>0.6604166666729725</v>
      </c>
    </row>
    <row r="1990" spans="1:16">
      <c r="A1990">
        <v>1114</v>
      </c>
      <c r="B1990">
        <v>170</v>
      </c>
      <c r="C1990">
        <v>7</v>
      </c>
      <c r="D1990">
        <v>1</v>
      </c>
      <c r="E1990" t="s">
        <v>27</v>
      </c>
      <c r="F1990">
        <v>2</v>
      </c>
      <c r="G1990">
        <v>3</v>
      </c>
      <c r="H1990" t="s">
        <v>63</v>
      </c>
      <c r="I1990" s="3">
        <v>45919.333333333343</v>
      </c>
      <c r="J1990" s="3">
        <v>45919.431944444441</v>
      </c>
      <c r="K1990">
        <v>60</v>
      </c>
      <c r="L1990">
        <v>142</v>
      </c>
      <c r="M1990">
        <v>1.7940341904290391</v>
      </c>
      <c r="N1990" s="3">
        <v>45913</v>
      </c>
      <c r="O1990" s="1">
        <f>VLOOKUP(A1990,schedule!A:J,10,0)</f>
        <v>45922</v>
      </c>
      <c r="P1990">
        <f t="shared" si="31"/>
        <v>0</v>
      </c>
    </row>
    <row r="1991" spans="1:16">
      <c r="A1991">
        <v>1114</v>
      </c>
      <c r="B1991">
        <v>194</v>
      </c>
      <c r="C1991">
        <v>14</v>
      </c>
      <c r="D1991">
        <v>3</v>
      </c>
      <c r="E1991" t="s">
        <v>25</v>
      </c>
      <c r="F1991">
        <v>2</v>
      </c>
      <c r="G1991">
        <v>3</v>
      </c>
      <c r="H1991" t="s">
        <v>63</v>
      </c>
      <c r="I1991" s="3">
        <v>45919.291666666657</v>
      </c>
      <c r="J1991" s="3">
        <v>45919.332638888889</v>
      </c>
      <c r="K1991">
        <v>30</v>
      </c>
      <c r="L1991">
        <v>59</v>
      </c>
      <c r="M1991">
        <v>1.460223858325338</v>
      </c>
      <c r="N1991" s="3">
        <v>45913</v>
      </c>
      <c r="O1991" s="1">
        <f>VLOOKUP(A1991,schedule!A:J,10,0)</f>
        <v>45922</v>
      </c>
      <c r="P1991">
        <f t="shared" si="31"/>
        <v>0</v>
      </c>
    </row>
    <row r="1992" spans="1:16">
      <c r="A1992">
        <v>1115</v>
      </c>
      <c r="B1992">
        <v>229</v>
      </c>
      <c r="C1992">
        <v>10</v>
      </c>
      <c r="D1992">
        <v>1</v>
      </c>
      <c r="E1992" t="s">
        <v>31</v>
      </c>
      <c r="F1992">
        <v>3</v>
      </c>
      <c r="G1992">
        <v>3</v>
      </c>
      <c r="H1992" t="s">
        <v>67</v>
      </c>
      <c r="I1992" s="3">
        <v>45919.291666666657</v>
      </c>
      <c r="J1992" s="3">
        <v>45919.327777777777</v>
      </c>
      <c r="K1992">
        <v>30</v>
      </c>
      <c r="L1992">
        <v>52</v>
      </c>
      <c r="M1992">
        <v>1.531488373740352</v>
      </c>
      <c r="N1992" s="3">
        <v>45919</v>
      </c>
      <c r="O1992" s="1">
        <f>VLOOKUP(A1992,schedule!A:J,10,0)</f>
        <v>45925</v>
      </c>
      <c r="P1992">
        <f t="shared" si="31"/>
        <v>0</v>
      </c>
    </row>
    <row r="1993" spans="1:16">
      <c r="A1993">
        <v>1115</v>
      </c>
      <c r="B1993">
        <v>377</v>
      </c>
      <c r="C1993">
        <v>11</v>
      </c>
      <c r="D1993">
        <v>2</v>
      </c>
      <c r="E1993" t="s">
        <v>31</v>
      </c>
      <c r="F1993">
        <v>3</v>
      </c>
      <c r="G1993">
        <v>3</v>
      </c>
      <c r="H1993" t="s">
        <v>67</v>
      </c>
      <c r="I1993" s="3">
        <v>45919.416666666657</v>
      </c>
      <c r="J1993" s="3">
        <v>45919.436111111107</v>
      </c>
      <c r="K1993">
        <v>15</v>
      </c>
      <c r="L1993">
        <v>28</v>
      </c>
      <c r="M1993">
        <v>1.5703804156060079</v>
      </c>
      <c r="N1993" s="3">
        <v>45919</v>
      </c>
      <c r="O1993" s="1">
        <f>VLOOKUP(A1993,schedule!A:J,10,0)</f>
        <v>45925</v>
      </c>
      <c r="P1993">
        <f t="shared" si="31"/>
        <v>0</v>
      </c>
    </row>
    <row r="1994" spans="1:16">
      <c r="A1994">
        <v>1115</v>
      </c>
      <c r="B1994">
        <v>305</v>
      </c>
      <c r="C1994">
        <v>9</v>
      </c>
      <c r="D1994">
        <v>1</v>
      </c>
      <c r="E1994" t="s">
        <v>31</v>
      </c>
      <c r="F1994">
        <v>3</v>
      </c>
      <c r="G1994">
        <v>3</v>
      </c>
      <c r="H1994" t="s">
        <v>67</v>
      </c>
      <c r="I1994" s="3">
        <v>45919.333333333343</v>
      </c>
      <c r="J1994" s="3">
        <v>45919.374305555553</v>
      </c>
      <c r="K1994">
        <v>30</v>
      </c>
      <c r="L1994">
        <v>59</v>
      </c>
      <c r="M1994">
        <v>1.7778583722827579</v>
      </c>
      <c r="N1994" s="3">
        <v>45919</v>
      </c>
      <c r="O1994" s="1">
        <f>VLOOKUP(A1994,schedule!A:J,10,0)</f>
        <v>45925</v>
      </c>
      <c r="P1994">
        <f t="shared" si="31"/>
        <v>0</v>
      </c>
    </row>
    <row r="1995" spans="1:16">
      <c r="A1995">
        <v>1115</v>
      </c>
      <c r="B1995">
        <v>228</v>
      </c>
      <c r="C1995">
        <v>4</v>
      </c>
      <c r="D1995">
        <v>2</v>
      </c>
      <c r="E1995" t="s">
        <v>31</v>
      </c>
      <c r="F1995">
        <v>3</v>
      </c>
      <c r="G1995">
        <v>3</v>
      </c>
      <c r="H1995" t="s">
        <v>67</v>
      </c>
      <c r="I1995" s="3">
        <v>45919.291666666657</v>
      </c>
      <c r="J1995" s="3">
        <v>45919.333333333343</v>
      </c>
      <c r="K1995">
        <v>30</v>
      </c>
      <c r="L1995">
        <v>60</v>
      </c>
      <c r="M1995">
        <v>1.70544221694514</v>
      </c>
      <c r="N1995" s="3">
        <v>45919</v>
      </c>
      <c r="O1995" s="1">
        <f>VLOOKUP(A1995,schedule!A:J,10,0)</f>
        <v>45925</v>
      </c>
      <c r="P1995">
        <f t="shared" si="31"/>
        <v>0</v>
      </c>
    </row>
    <row r="1996" spans="1:16">
      <c r="A1996">
        <v>1114</v>
      </c>
      <c r="B1996">
        <v>360</v>
      </c>
      <c r="C1996">
        <v>15</v>
      </c>
      <c r="D1996">
        <v>3</v>
      </c>
      <c r="E1996" t="s">
        <v>31</v>
      </c>
      <c r="F1996">
        <v>3</v>
      </c>
      <c r="G1996">
        <v>3</v>
      </c>
      <c r="H1996" t="s">
        <v>67</v>
      </c>
      <c r="I1996" s="3">
        <v>45919.333333333343</v>
      </c>
      <c r="J1996" s="3">
        <v>45919.431250000001</v>
      </c>
      <c r="K1996">
        <v>90</v>
      </c>
      <c r="L1996">
        <v>141</v>
      </c>
      <c r="M1996">
        <v>1.830526382029156</v>
      </c>
      <c r="N1996" s="3">
        <v>45916</v>
      </c>
      <c r="O1996" s="1">
        <f>VLOOKUP(A1996,schedule!A:J,10,0)</f>
        <v>45922</v>
      </c>
      <c r="P1996">
        <f t="shared" si="31"/>
        <v>0</v>
      </c>
    </row>
    <row r="1997" spans="1:16">
      <c r="A1997">
        <v>1115</v>
      </c>
      <c r="B1997">
        <v>355</v>
      </c>
      <c r="C1997">
        <v>7</v>
      </c>
      <c r="D1997">
        <v>2</v>
      </c>
      <c r="E1997" t="s">
        <v>31</v>
      </c>
      <c r="F1997">
        <v>3</v>
      </c>
      <c r="G1997">
        <v>3</v>
      </c>
      <c r="H1997" t="s">
        <v>67</v>
      </c>
      <c r="I1997" s="3">
        <v>45919.416666666657</v>
      </c>
      <c r="J1997" s="3">
        <v>45919.836805555547</v>
      </c>
      <c r="K1997">
        <v>240</v>
      </c>
      <c r="L1997">
        <v>605</v>
      </c>
      <c r="M1997">
        <v>2.035383514093577</v>
      </c>
      <c r="N1997" s="3">
        <v>45919</v>
      </c>
      <c r="O1997" s="1">
        <f>VLOOKUP(A1997,schedule!A:J,10,0)</f>
        <v>45925</v>
      </c>
      <c r="P1997">
        <f t="shared" si="31"/>
        <v>0</v>
      </c>
    </row>
    <row r="1998" spans="1:16">
      <c r="A1998">
        <v>1115</v>
      </c>
      <c r="B1998">
        <v>394</v>
      </c>
      <c r="C1998">
        <v>15</v>
      </c>
      <c r="D1998">
        <v>1</v>
      </c>
      <c r="E1998" t="s">
        <v>31</v>
      </c>
      <c r="F1998">
        <v>3</v>
      </c>
      <c r="G1998">
        <v>3</v>
      </c>
      <c r="H1998" t="s">
        <v>67</v>
      </c>
      <c r="I1998" s="3">
        <v>45919.291666666657</v>
      </c>
      <c r="J1998" s="3">
        <v>45919.783333333333</v>
      </c>
      <c r="K1998">
        <v>240</v>
      </c>
      <c r="L1998">
        <v>708</v>
      </c>
      <c r="M1998">
        <v>1.8861662521132101</v>
      </c>
      <c r="N1998" s="3">
        <v>45919</v>
      </c>
      <c r="O1998" s="1">
        <f>VLOOKUP(A1998,schedule!A:J,10,0)</f>
        <v>45925</v>
      </c>
      <c r="P1998">
        <f t="shared" si="31"/>
        <v>0</v>
      </c>
    </row>
    <row r="1999" spans="1:16">
      <c r="A1999">
        <v>1115</v>
      </c>
      <c r="B1999">
        <v>298</v>
      </c>
      <c r="C1999">
        <v>11</v>
      </c>
      <c r="D1999">
        <v>2</v>
      </c>
      <c r="E1999" t="s">
        <v>31</v>
      </c>
      <c r="F1999">
        <v>3</v>
      </c>
      <c r="G1999">
        <v>3</v>
      </c>
      <c r="H1999" t="s">
        <v>67</v>
      </c>
      <c r="I1999" s="3">
        <v>45919.291666666657</v>
      </c>
      <c r="J1999" s="3">
        <v>45919.365277777782</v>
      </c>
      <c r="K1999">
        <v>45</v>
      </c>
      <c r="L1999">
        <v>106</v>
      </c>
      <c r="M1999">
        <v>1.5384721310238121</v>
      </c>
      <c r="N1999" s="3">
        <v>45919</v>
      </c>
      <c r="O1999" s="1">
        <f>VLOOKUP(A1999,schedule!A:J,10,0)</f>
        <v>45925</v>
      </c>
      <c r="P1999">
        <f t="shared" si="31"/>
        <v>0</v>
      </c>
    </row>
    <row r="2000" spans="1:16">
      <c r="A2000">
        <v>1115</v>
      </c>
      <c r="B2000">
        <v>332</v>
      </c>
      <c r="C2000">
        <v>6</v>
      </c>
      <c r="D2000">
        <v>1</v>
      </c>
      <c r="E2000" t="s">
        <v>31</v>
      </c>
      <c r="F2000">
        <v>3</v>
      </c>
      <c r="G2000">
        <v>3</v>
      </c>
      <c r="H2000" t="s">
        <v>67</v>
      </c>
      <c r="I2000" s="3">
        <v>45919.416666666657</v>
      </c>
      <c r="J2000" s="3">
        <v>45919.531944444447</v>
      </c>
      <c r="K2000">
        <v>90</v>
      </c>
      <c r="L2000">
        <v>166</v>
      </c>
      <c r="M2000">
        <v>1.7328996468597919</v>
      </c>
      <c r="N2000" s="3">
        <v>45919</v>
      </c>
      <c r="O2000" s="1">
        <f>VLOOKUP(A2000,schedule!A:J,10,0)</f>
        <v>45925</v>
      </c>
      <c r="P2000">
        <f t="shared" si="31"/>
        <v>0</v>
      </c>
    </row>
    <row r="2001" spans="1:16">
      <c r="A2001">
        <v>1115</v>
      </c>
      <c r="B2001">
        <v>273</v>
      </c>
      <c r="C2001">
        <v>10</v>
      </c>
      <c r="D2001">
        <v>3</v>
      </c>
      <c r="E2001" t="s">
        <v>31</v>
      </c>
      <c r="F2001">
        <v>3</v>
      </c>
      <c r="G2001">
        <v>3</v>
      </c>
      <c r="H2001" t="s">
        <v>67</v>
      </c>
      <c r="I2001" s="3">
        <v>45919.416666666657</v>
      </c>
      <c r="J2001" s="3">
        <v>45919.57916666667</v>
      </c>
      <c r="K2001">
        <v>150</v>
      </c>
      <c r="L2001">
        <v>234</v>
      </c>
      <c r="M2001">
        <v>1.5930822391972601</v>
      </c>
      <c r="N2001" s="3">
        <v>45919</v>
      </c>
      <c r="O2001" s="1">
        <f>VLOOKUP(A2001,schedule!A:J,10,0)</f>
        <v>45925</v>
      </c>
      <c r="P2001">
        <f t="shared" si="31"/>
        <v>0</v>
      </c>
    </row>
    <row r="2002" spans="1:16">
      <c r="A2002">
        <v>1115</v>
      </c>
      <c r="B2002">
        <v>308</v>
      </c>
      <c r="C2002">
        <v>15</v>
      </c>
      <c r="D2002">
        <v>2</v>
      </c>
      <c r="E2002" t="s">
        <v>31</v>
      </c>
      <c r="F2002">
        <v>3</v>
      </c>
      <c r="G2002">
        <v>3</v>
      </c>
      <c r="H2002" t="s">
        <v>67</v>
      </c>
      <c r="I2002" s="3">
        <v>45919.416666666657</v>
      </c>
      <c r="J2002" s="3">
        <v>45919.536805555559</v>
      </c>
      <c r="K2002">
        <v>60</v>
      </c>
      <c r="L2002">
        <v>173</v>
      </c>
      <c r="M2002">
        <v>1.8313449378309481</v>
      </c>
      <c r="N2002" s="3">
        <v>45919</v>
      </c>
      <c r="O2002" s="1">
        <f>VLOOKUP(A2002,schedule!A:J,10,0)</f>
        <v>45925</v>
      </c>
      <c r="P2002">
        <f t="shared" si="31"/>
        <v>0</v>
      </c>
    </row>
    <row r="2003" spans="1:16">
      <c r="A2003">
        <v>1115</v>
      </c>
      <c r="B2003">
        <v>221</v>
      </c>
      <c r="C2003">
        <v>10</v>
      </c>
      <c r="D2003">
        <v>2</v>
      </c>
      <c r="E2003" t="s">
        <v>31</v>
      </c>
      <c r="F2003">
        <v>3</v>
      </c>
      <c r="G2003">
        <v>3</v>
      </c>
      <c r="H2003" t="s">
        <v>67</v>
      </c>
      <c r="I2003" s="3">
        <v>45919.333333333343</v>
      </c>
      <c r="J2003" s="3">
        <v>45919.675694444442</v>
      </c>
      <c r="K2003">
        <v>180</v>
      </c>
      <c r="L2003">
        <v>493</v>
      </c>
      <c r="M2003">
        <v>1.813364214021987</v>
      </c>
      <c r="N2003" s="3">
        <v>45919</v>
      </c>
      <c r="O2003" s="1">
        <f>VLOOKUP(A2003,schedule!A:J,10,0)</f>
        <v>45925</v>
      </c>
      <c r="P2003">
        <f t="shared" si="31"/>
        <v>0</v>
      </c>
    </row>
    <row r="2004" spans="1:16">
      <c r="A2004">
        <v>1115</v>
      </c>
      <c r="B2004">
        <v>225</v>
      </c>
      <c r="C2004">
        <v>4</v>
      </c>
      <c r="D2004">
        <v>2</v>
      </c>
      <c r="E2004" t="s">
        <v>31</v>
      </c>
      <c r="F2004">
        <v>3</v>
      </c>
      <c r="G2004">
        <v>3</v>
      </c>
      <c r="H2004" t="s">
        <v>67</v>
      </c>
      <c r="I2004" s="3">
        <v>45919.416666666657</v>
      </c>
      <c r="J2004" s="3">
        <v>45919.614583333343</v>
      </c>
      <c r="K2004">
        <v>150</v>
      </c>
      <c r="L2004">
        <v>285</v>
      </c>
      <c r="M2004">
        <v>1.8497344360127539</v>
      </c>
      <c r="N2004" s="3">
        <v>45919</v>
      </c>
      <c r="O2004" s="1">
        <f>VLOOKUP(A2004,schedule!A:J,10,0)</f>
        <v>45925</v>
      </c>
      <c r="P2004">
        <f t="shared" si="31"/>
        <v>0</v>
      </c>
    </row>
    <row r="2005" spans="1:16">
      <c r="A2005">
        <v>1115</v>
      </c>
      <c r="B2005">
        <v>380</v>
      </c>
      <c r="C2005">
        <v>14</v>
      </c>
      <c r="D2005">
        <v>2</v>
      </c>
      <c r="E2005" t="s">
        <v>31</v>
      </c>
      <c r="F2005">
        <v>3</v>
      </c>
      <c r="G2005">
        <v>3</v>
      </c>
      <c r="H2005" t="s">
        <v>67</v>
      </c>
      <c r="I2005" s="3">
        <v>45919.375</v>
      </c>
      <c r="J2005" s="3">
        <v>45919.563888888893</v>
      </c>
      <c r="K2005">
        <v>150</v>
      </c>
      <c r="L2005">
        <v>272</v>
      </c>
      <c r="M2005">
        <v>1.6974772102454929</v>
      </c>
      <c r="N2005" s="3">
        <v>45919</v>
      </c>
      <c r="O2005" s="1">
        <f>VLOOKUP(A2005,schedule!A:J,10,0)</f>
        <v>45925</v>
      </c>
      <c r="P2005">
        <f t="shared" si="31"/>
        <v>0</v>
      </c>
    </row>
    <row r="2006" spans="1:16">
      <c r="A2006">
        <v>1114</v>
      </c>
      <c r="B2006">
        <v>170</v>
      </c>
      <c r="C2006">
        <v>1</v>
      </c>
      <c r="D2006">
        <v>2</v>
      </c>
      <c r="E2006" t="s">
        <v>27</v>
      </c>
      <c r="F2006">
        <v>2</v>
      </c>
      <c r="G2006">
        <v>3</v>
      </c>
      <c r="H2006" t="s">
        <v>63</v>
      </c>
      <c r="I2006" s="3">
        <v>45919.333333333343</v>
      </c>
      <c r="J2006" s="3">
        <v>45919.42291666667</v>
      </c>
      <c r="K2006">
        <v>60</v>
      </c>
      <c r="L2006">
        <v>129</v>
      </c>
      <c r="M2006">
        <v>1.655386676065697</v>
      </c>
      <c r="N2006" s="3">
        <v>45913</v>
      </c>
      <c r="O2006" s="1">
        <f>VLOOKUP(A2006,schedule!A:J,10,0)</f>
        <v>45922</v>
      </c>
      <c r="P2006">
        <f t="shared" si="31"/>
        <v>0</v>
      </c>
    </row>
    <row r="2007" spans="1:16">
      <c r="A2007">
        <v>1114</v>
      </c>
      <c r="B2007">
        <v>265</v>
      </c>
      <c r="C2007">
        <v>1</v>
      </c>
      <c r="D2007">
        <v>2</v>
      </c>
      <c r="E2007" t="s">
        <v>33</v>
      </c>
      <c r="F2007">
        <v>3</v>
      </c>
      <c r="G2007">
        <v>3</v>
      </c>
      <c r="H2007" t="s">
        <v>67</v>
      </c>
      <c r="I2007" s="3">
        <v>45919.416666666657</v>
      </c>
      <c r="J2007" s="3">
        <v>45919.438888888893</v>
      </c>
      <c r="K2007">
        <v>30</v>
      </c>
      <c r="L2007">
        <v>32</v>
      </c>
      <c r="M2007">
        <v>1</v>
      </c>
      <c r="N2007" s="3">
        <v>45916</v>
      </c>
      <c r="O2007" s="1">
        <f>VLOOKUP(A2007,schedule!A:J,10,0)</f>
        <v>45922</v>
      </c>
      <c r="P2007">
        <f t="shared" si="31"/>
        <v>0</v>
      </c>
    </row>
    <row r="2008" spans="1:16">
      <c r="A2008">
        <v>1114</v>
      </c>
      <c r="B2008">
        <v>194</v>
      </c>
      <c r="C2008">
        <v>4</v>
      </c>
      <c r="D2008">
        <v>2</v>
      </c>
      <c r="E2008" t="s">
        <v>25</v>
      </c>
      <c r="F2008">
        <v>2</v>
      </c>
      <c r="G2008">
        <v>3</v>
      </c>
      <c r="H2008" t="s">
        <v>63</v>
      </c>
      <c r="I2008" s="3">
        <v>45919.333333333343</v>
      </c>
      <c r="J2008" s="3">
        <v>45919.376388888893</v>
      </c>
      <c r="K2008">
        <v>30</v>
      </c>
      <c r="L2008">
        <v>62</v>
      </c>
      <c r="M2008">
        <v>1.4471423609944301</v>
      </c>
      <c r="N2008" s="3">
        <v>45913</v>
      </c>
      <c r="O2008" s="1">
        <f>VLOOKUP(A2008,schedule!A:J,10,0)</f>
        <v>45922</v>
      </c>
      <c r="P2008">
        <f t="shared" si="31"/>
        <v>0</v>
      </c>
    </row>
    <row r="2009" spans="1:16">
      <c r="A2009">
        <v>1115</v>
      </c>
      <c r="B2009">
        <v>302</v>
      </c>
      <c r="C2009">
        <v>4</v>
      </c>
      <c r="D2009">
        <v>2</v>
      </c>
      <c r="E2009" t="s">
        <v>33</v>
      </c>
      <c r="F2009">
        <v>3</v>
      </c>
      <c r="G2009">
        <v>3</v>
      </c>
      <c r="H2009" t="s">
        <v>67</v>
      </c>
      <c r="I2009" s="3">
        <v>45919.333333333343</v>
      </c>
      <c r="J2009" s="3">
        <v>45919.35</v>
      </c>
      <c r="K2009">
        <v>30</v>
      </c>
      <c r="L2009">
        <v>24</v>
      </c>
      <c r="M2009">
        <v>1</v>
      </c>
      <c r="N2009" s="3">
        <v>45919</v>
      </c>
      <c r="O2009" s="1">
        <f>VLOOKUP(A2009,schedule!A:J,10,0)</f>
        <v>45925</v>
      </c>
      <c r="P2009">
        <f t="shared" si="31"/>
        <v>0</v>
      </c>
    </row>
    <row r="2010" spans="1:16">
      <c r="A2010">
        <v>1115</v>
      </c>
      <c r="B2010">
        <v>349</v>
      </c>
      <c r="C2010">
        <v>5</v>
      </c>
      <c r="D2010">
        <v>2</v>
      </c>
      <c r="E2010" t="s">
        <v>33</v>
      </c>
      <c r="F2010">
        <v>3</v>
      </c>
      <c r="G2010">
        <v>3</v>
      </c>
      <c r="H2010" t="s">
        <v>67</v>
      </c>
      <c r="I2010" s="3">
        <v>45919.291666666657</v>
      </c>
      <c r="J2010" s="3">
        <v>45919.321527777778</v>
      </c>
      <c r="K2010">
        <v>30</v>
      </c>
      <c r="L2010">
        <v>43</v>
      </c>
      <c r="M2010">
        <v>1</v>
      </c>
      <c r="N2010" s="3">
        <v>45919</v>
      </c>
      <c r="O2010" s="1">
        <f>VLOOKUP(A2010,schedule!A:J,10,0)</f>
        <v>45925</v>
      </c>
      <c r="P2010">
        <f t="shared" si="31"/>
        <v>0</v>
      </c>
    </row>
    <row r="2011" spans="1:16">
      <c r="A2011">
        <v>1115</v>
      </c>
      <c r="B2011">
        <v>291</v>
      </c>
      <c r="C2011">
        <v>2</v>
      </c>
      <c r="D2011">
        <v>2</v>
      </c>
      <c r="E2011" t="s">
        <v>33</v>
      </c>
      <c r="F2011">
        <v>3</v>
      </c>
      <c r="G2011">
        <v>3</v>
      </c>
      <c r="H2011" t="s">
        <v>67</v>
      </c>
      <c r="I2011" s="3">
        <v>45919.375</v>
      </c>
      <c r="J2011" s="3">
        <v>45919.384027777778</v>
      </c>
      <c r="K2011">
        <v>15</v>
      </c>
      <c r="L2011">
        <v>13</v>
      </c>
      <c r="M2011">
        <v>1</v>
      </c>
      <c r="N2011" s="3">
        <v>45919</v>
      </c>
      <c r="O2011" s="1">
        <f>VLOOKUP(A2011,schedule!A:J,10,0)</f>
        <v>45925</v>
      </c>
      <c r="P2011">
        <f t="shared" si="31"/>
        <v>0</v>
      </c>
    </row>
    <row r="2012" spans="1:16">
      <c r="A2012">
        <v>1115</v>
      </c>
      <c r="B2012">
        <v>272</v>
      </c>
      <c r="C2012">
        <v>4</v>
      </c>
      <c r="D2012">
        <v>2</v>
      </c>
      <c r="E2012" t="s">
        <v>33</v>
      </c>
      <c r="F2012">
        <v>3</v>
      </c>
      <c r="G2012">
        <v>3</v>
      </c>
      <c r="H2012" t="s">
        <v>67</v>
      </c>
      <c r="I2012" s="3">
        <v>45919.375</v>
      </c>
      <c r="J2012" s="3">
        <v>45919.432638888888</v>
      </c>
      <c r="K2012">
        <v>60</v>
      </c>
      <c r="L2012">
        <v>83</v>
      </c>
      <c r="M2012">
        <v>1</v>
      </c>
      <c r="N2012" s="3">
        <v>45919</v>
      </c>
      <c r="O2012" s="1">
        <f>VLOOKUP(A2012,schedule!A:J,10,0)</f>
        <v>45925</v>
      </c>
      <c r="P2012">
        <f t="shared" si="31"/>
        <v>0</v>
      </c>
    </row>
    <row r="2013" spans="1:16">
      <c r="A2013">
        <v>1115</v>
      </c>
      <c r="B2013">
        <v>402</v>
      </c>
      <c r="C2013">
        <v>5</v>
      </c>
      <c r="D2013">
        <v>1</v>
      </c>
      <c r="E2013" t="s">
        <v>33</v>
      </c>
      <c r="F2013">
        <v>3</v>
      </c>
      <c r="G2013">
        <v>3</v>
      </c>
      <c r="H2013" t="s">
        <v>67</v>
      </c>
      <c r="I2013" s="3">
        <v>45919.375</v>
      </c>
      <c r="J2013" s="3">
        <v>45919.5</v>
      </c>
      <c r="K2013">
        <v>120</v>
      </c>
      <c r="L2013">
        <v>180</v>
      </c>
      <c r="M2013">
        <v>1</v>
      </c>
      <c r="N2013" s="3">
        <v>45919</v>
      </c>
      <c r="O2013" s="1">
        <f>VLOOKUP(A2013,schedule!A:J,10,0)</f>
        <v>45925</v>
      </c>
      <c r="P2013">
        <f t="shared" si="31"/>
        <v>0</v>
      </c>
    </row>
    <row r="2014" spans="1:16">
      <c r="A2014">
        <v>1114</v>
      </c>
      <c r="B2014">
        <v>376</v>
      </c>
      <c r="C2014">
        <v>8</v>
      </c>
      <c r="D2014">
        <v>3</v>
      </c>
      <c r="E2014" t="s">
        <v>33</v>
      </c>
      <c r="F2014">
        <v>3</v>
      </c>
      <c r="G2014">
        <v>3</v>
      </c>
      <c r="H2014" t="s">
        <v>67</v>
      </c>
      <c r="I2014" s="3">
        <v>45919.333333333343</v>
      </c>
      <c r="J2014" s="3">
        <v>45919.39166666667</v>
      </c>
      <c r="K2014">
        <v>90</v>
      </c>
      <c r="L2014">
        <v>84</v>
      </c>
      <c r="M2014">
        <v>1</v>
      </c>
      <c r="N2014" s="3">
        <v>45916</v>
      </c>
      <c r="O2014" s="1">
        <f>VLOOKUP(A2014,schedule!A:J,10,0)</f>
        <v>45922</v>
      </c>
      <c r="P2014">
        <f t="shared" si="31"/>
        <v>0</v>
      </c>
    </row>
    <row r="2015" spans="1:16">
      <c r="A2015">
        <v>1115</v>
      </c>
      <c r="B2015">
        <v>226</v>
      </c>
      <c r="C2015">
        <v>8</v>
      </c>
      <c r="D2015">
        <v>2</v>
      </c>
      <c r="E2015" t="s">
        <v>33</v>
      </c>
      <c r="F2015">
        <v>3</v>
      </c>
      <c r="G2015">
        <v>3</v>
      </c>
      <c r="H2015" t="s">
        <v>67</v>
      </c>
      <c r="I2015" s="3">
        <v>45919.333333333343</v>
      </c>
      <c r="J2015" s="3">
        <v>45919.381249999999</v>
      </c>
      <c r="K2015">
        <v>60</v>
      </c>
      <c r="L2015">
        <v>69</v>
      </c>
      <c r="M2015">
        <v>1</v>
      </c>
      <c r="N2015" s="3">
        <v>45919</v>
      </c>
      <c r="O2015" s="1">
        <f>VLOOKUP(A2015,schedule!A:J,10,0)</f>
        <v>45925</v>
      </c>
      <c r="P2015">
        <f t="shared" si="31"/>
        <v>0</v>
      </c>
    </row>
    <row r="2016" spans="1:16">
      <c r="A2016">
        <v>1114</v>
      </c>
      <c r="B2016">
        <v>322</v>
      </c>
      <c r="C2016">
        <v>9</v>
      </c>
      <c r="D2016">
        <v>1</v>
      </c>
      <c r="E2016" t="s">
        <v>33</v>
      </c>
      <c r="F2016">
        <v>3</v>
      </c>
      <c r="G2016">
        <v>3</v>
      </c>
      <c r="H2016" t="s">
        <v>67</v>
      </c>
      <c r="I2016" s="3">
        <v>45919.375</v>
      </c>
      <c r="J2016" s="3">
        <v>45919.453472222223</v>
      </c>
      <c r="K2016">
        <v>120</v>
      </c>
      <c r="L2016">
        <v>113</v>
      </c>
      <c r="M2016">
        <v>1</v>
      </c>
      <c r="N2016" s="3">
        <v>45916</v>
      </c>
      <c r="O2016" s="1">
        <f>VLOOKUP(A2016,schedule!A:J,10,0)</f>
        <v>45922</v>
      </c>
      <c r="P2016">
        <f t="shared" si="31"/>
        <v>0</v>
      </c>
    </row>
    <row r="2017" spans="1:16">
      <c r="A2017">
        <v>1115</v>
      </c>
      <c r="B2017">
        <v>413</v>
      </c>
      <c r="C2017">
        <v>5</v>
      </c>
      <c r="D2017">
        <v>3</v>
      </c>
      <c r="E2017" t="s">
        <v>33</v>
      </c>
      <c r="F2017">
        <v>3</v>
      </c>
      <c r="G2017">
        <v>3</v>
      </c>
      <c r="H2017" t="s">
        <v>67</v>
      </c>
      <c r="I2017" s="3">
        <v>45919.416666666657</v>
      </c>
      <c r="J2017" s="3">
        <v>45919.494444444441</v>
      </c>
      <c r="K2017">
        <v>120</v>
      </c>
      <c r="L2017">
        <v>112</v>
      </c>
      <c r="M2017">
        <v>1</v>
      </c>
      <c r="N2017" s="3">
        <v>45919</v>
      </c>
      <c r="O2017" s="1">
        <f>VLOOKUP(A2017,schedule!A:J,10,0)</f>
        <v>45925</v>
      </c>
      <c r="P2017">
        <f t="shared" si="31"/>
        <v>0</v>
      </c>
    </row>
    <row r="2018" spans="1:16">
      <c r="A2018">
        <v>1115</v>
      </c>
      <c r="B2018">
        <v>381</v>
      </c>
      <c r="C2018">
        <v>8</v>
      </c>
      <c r="D2018">
        <v>1</v>
      </c>
      <c r="E2018" t="s">
        <v>33</v>
      </c>
      <c r="F2018">
        <v>3</v>
      </c>
      <c r="G2018">
        <v>3</v>
      </c>
      <c r="H2018" t="s">
        <v>67</v>
      </c>
      <c r="I2018" s="3">
        <v>45919.291666666657</v>
      </c>
      <c r="J2018" s="3">
        <v>45919.35833333333</v>
      </c>
      <c r="K2018">
        <v>90</v>
      </c>
      <c r="L2018">
        <v>96</v>
      </c>
      <c r="M2018">
        <v>1</v>
      </c>
      <c r="N2018" s="3">
        <v>45919</v>
      </c>
      <c r="O2018" s="1">
        <f>VLOOKUP(A2018,schedule!A:J,10,0)</f>
        <v>45925</v>
      </c>
      <c r="P2018">
        <f t="shared" si="31"/>
        <v>0</v>
      </c>
    </row>
    <row r="2019" spans="1:16">
      <c r="A2019">
        <v>1115</v>
      </c>
      <c r="B2019">
        <v>384</v>
      </c>
      <c r="C2019">
        <v>2</v>
      </c>
      <c r="D2019">
        <v>2</v>
      </c>
      <c r="E2019" t="s">
        <v>33</v>
      </c>
      <c r="F2019">
        <v>3</v>
      </c>
      <c r="G2019">
        <v>3</v>
      </c>
      <c r="H2019" t="s">
        <v>67</v>
      </c>
      <c r="I2019" s="3">
        <v>45919.333333333343</v>
      </c>
      <c r="J2019" s="3">
        <v>45919.465277777781</v>
      </c>
      <c r="K2019">
        <v>120</v>
      </c>
      <c r="L2019">
        <v>190</v>
      </c>
      <c r="M2019">
        <v>1</v>
      </c>
      <c r="N2019" s="3">
        <v>45919</v>
      </c>
      <c r="O2019" s="1">
        <f>VLOOKUP(A2019,schedule!A:J,10,0)</f>
        <v>45925</v>
      </c>
      <c r="P2019">
        <f t="shared" si="31"/>
        <v>0</v>
      </c>
    </row>
    <row r="2020" spans="1:16">
      <c r="A2020">
        <v>1115</v>
      </c>
      <c r="B2020">
        <v>271</v>
      </c>
      <c r="C2020">
        <v>4</v>
      </c>
      <c r="D2020">
        <v>3</v>
      </c>
      <c r="E2020" t="s">
        <v>33</v>
      </c>
      <c r="F2020">
        <v>3</v>
      </c>
      <c r="G2020">
        <v>3</v>
      </c>
      <c r="H2020" t="s">
        <v>67</v>
      </c>
      <c r="I2020" s="3">
        <v>45919.291666666657</v>
      </c>
      <c r="J2020" s="3">
        <v>45919.397916666669</v>
      </c>
      <c r="K2020">
        <v>180</v>
      </c>
      <c r="L2020">
        <v>153</v>
      </c>
      <c r="M2020">
        <v>1</v>
      </c>
      <c r="N2020" s="3">
        <v>45919</v>
      </c>
      <c r="O2020" s="1">
        <f>VLOOKUP(A2020,schedule!A:J,10,0)</f>
        <v>45925</v>
      </c>
      <c r="P2020">
        <f t="shared" si="31"/>
        <v>0</v>
      </c>
    </row>
    <row r="2021" spans="1:16">
      <c r="A2021">
        <v>1115</v>
      </c>
      <c r="B2021">
        <v>344</v>
      </c>
      <c r="C2021">
        <v>9</v>
      </c>
      <c r="D2021">
        <v>1</v>
      </c>
      <c r="E2021" t="s">
        <v>33</v>
      </c>
      <c r="F2021">
        <v>3</v>
      </c>
      <c r="G2021">
        <v>3</v>
      </c>
      <c r="H2021" t="s">
        <v>67</v>
      </c>
      <c r="I2021" s="3">
        <v>45919.291666666657</v>
      </c>
      <c r="J2021" s="3">
        <v>45919.549305555563</v>
      </c>
      <c r="K2021">
        <v>240</v>
      </c>
      <c r="L2021">
        <v>371</v>
      </c>
      <c r="M2021">
        <v>1.2077869649544719</v>
      </c>
      <c r="N2021" s="3">
        <v>45919</v>
      </c>
      <c r="O2021" s="1">
        <f>VLOOKUP(A2021,schedule!A:J,10,0)</f>
        <v>45925</v>
      </c>
      <c r="P2021">
        <f t="shared" si="31"/>
        <v>0</v>
      </c>
    </row>
    <row r="2022" spans="1:16">
      <c r="A2022">
        <v>1115</v>
      </c>
      <c r="B2022">
        <v>253</v>
      </c>
      <c r="C2022">
        <v>6</v>
      </c>
      <c r="D2022">
        <v>1</v>
      </c>
      <c r="E2022" t="s">
        <v>33</v>
      </c>
      <c r="F2022">
        <v>3</v>
      </c>
      <c r="G2022">
        <v>3</v>
      </c>
      <c r="H2022" t="s">
        <v>67</v>
      </c>
      <c r="I2022" s="3">
        <v>45919.333333333343</v>
      </c>
      <c r="J2022" s="3">
        <v>45919.359722222223</v>
      </c>
      <c r="K2022">
        <v>45</v>
      </c>
      <c r="L2022">
        <v>38</v>
      </c>
      <c r="M2022">
        <v>1</v>
      </c>
      <c r="N2022" s="3">
        <v>45919</v>
      </c>
      <c r="O2022" s="1">
        <f>VLOOKUP(A2022,schedule!A:J,10,0)</f>
        <v>45925</v>
      </c>
      <c r="P2022">
        <f t="shared" si="31"/>
        <v>0</v>
      </c>
    </row>
    <row r="2023" spans="1:16">
      <c r="A2023">
        <v>1115</v>
      </c>
      <c r="B2023">
        <v>406</v>
      </c>
      <c r="C2023">
        <v>2</v>
      </c>
      <c r="D2023">
        <v>1</v>
      </c>
      <c r="E2023" t="s">
        <v>33</v>
      </c>
      <c r="F2023">
        <v>3</v>
      </c>
      <c r="G2023">
        <v>3</v>
      </c>
      <c r="H2023" t="s">
        <v>67</v>
      </c>
      <c r="I2023" s="3">
        <v>45919.416666666657</v>
      </c>
      <c r="J2023" s="3">
        <v>45919.535416666673</v>
      </c>
      <c r="K2023">
        <v>150</v>
      </c>
      <c r="L2023">
        <v>171</v>
      </c>
      <c r="M2023">
        <v>1</v>
      </c>
      <c r="N2023" s="3">
        <v>45919</v>
      </c>
      <c r="O2023" s="1">
        <f>VLOOKUP(A2023,schedule!A:J,10,0)</f>
        <v>45925</v>
      </c>
      <c r="P2023">
        <f t="shared" si="31"/>
        <v>0</v>
      </c>
    </row>
    <row r="2024" spans="1:16">
      <c r="A2024">
        <v>1115</v>
      </c>
      <c r="B2024">
        <v>315</v>
      </c>
      <c r="C2024">
        <v>2</v>
      </c>
      <c r="D2024">
        <v>1</v>
      </c>
      <c r="E2024" t="s">
        <v>33</v>
      </c>
      <c r="F2024">
        <v>3</v>
      </c>
      <c r="G2024">
        <v>3</v>
      </c>
      <c r="H2024" t="s">
        <v>67</v>
      </c>
      <c r="I2024" s="3">
        <v>45919.333333333343</v>
      </c>
      <c r="J2024" s="3">
        <v>45919.467361111107</v>
      </c>
      <c r="K2024">
        <v>150</v>
      </c>
      <c r="L2024">
        <v>193</v>
      </c>
      <c r="M2024">
        <v>1</v>
      </c>
      <c r="N2024" s="3">
        <v>45919</v>
      </c>
      <c r="O2024" s="1">
        <f>VLOOKUP(A2024,schedule!A:J,10,0)</f>
        <v>45925</v>
      </c>
      <c r="P2024">
        <f t="shared" si="31"/>
        <v>0</v>
      </c>
    </row>
    <row r="2025" spans="1:16">
      <c r="A2025">
        <v>1115</v>
      </c>
      <c r="B2025">
        <v>391</v>
      </c>
      <c r="C2025">
        <v>2</v>
      </c>
      <c r="D2025">
        <v>3</v>
      </c>
      <c r="E2025" t="s">
        <v>33</v>
      </c>
      <c r="F2025">
        <v>3</v>
      </c>
      <c r="G2025">
        <v>3</v>
      </c>
      <c r="H2025" t="s">
        <v>67</v>
      </c>
      <c r="I2025" s="3">
        <v>45919.416666666657</v>
      </c>
      <c r="J2025" s="3">
        <v>45919.567361111112</v>
      </c>
      <c r="K2025">
        <v>180</v>
      </c>
      <c r="L2025">
        <v>217</v>
      </c>
      <c r="M2025">
        <v>1</v>
      </c>
      <c r="N2025" s="3">
        <v>45919</v>
      </c>
      <c r="O2025" s="1">
        <f>VLOOKUP(A2025,schedule!A:J,10,0)</f>
        <v>45925</v>
      </c>
      <c r="P2025">
        <f t="shared" si="31"/>
        <v>0</v>
      </c>
    </row>
    <row r="2026" spans="1:16">
      <c r="A2026">
        <v>1115</v>
      </c>
      <c r="B2026">
        <v>392</v>
      </c>
      <c r="C2026">
        <v>4</v>
      </c>
      <c r="D2026">
        <v>1</v>
      </c>
      <c r="E2026" t="s">
        <v>33</v>
      </c>
      <c r="F2026">
        <v>3</v>
      </c>
      <c r="G2026">
        <v>3</v>
      </c>
      <c r="H2026" t="s">
        <v>67</v>
      </c>
      <c r="I2026" s="3">
        <v>45919.291666666657</v>
      </c>
      <c r="J2026" s="3">
        <v>45919.461111111108</v>
      </c>
      <c r="K2026">
        <v>240</v>
      </c>
      <c r="L2026">
        <v>244</v>
      </c>
      <c r="M2026">
        <v>1.273475750020391</v>
      </c>
      <c r="N2026" s="3">
        <v>45919</v>
      </c>
      <c r="O2026" s="1">
        <f>VLOOKUP(A2026,schedule!A:J,10,0)</f>
        <v>45925</v>
      </c>
      <c r="P2026">
        <f t="shared" si="31"/>
        <v>0</v>
      </c>
    </row>
    <row r="2027" spans="1:16">
      <c r="A2027">
        <v>1114</v>
      </c>
      <c r="B2027">
        <v>170</v>
      </c>
      <c r="C2027">
        <v>2</v>
      </c>
      <c r="D2027">
        <v>3</v>
      </c>
      <c r="E2027" t="s">
        <v>27</v>
      </c>
      <c r="F2027">
        <v>2</v>
      </c>
      <c r="G2027">
        <v>3</v>
      </c>
      <c r="H2027" t="s">
        <v>63</v>
      </c>
      <c r="I2027" s="3">
        <v>45919.291666666657</v>
      </c>
      <c r="J2027" s="3">
        <v>45919.384722222218</v>
      </c>
      <c r="K2027">
        <v>60</v>
      </c>
      <c r="L2027">
        <v>134</v>
      </c>
      <c r="M2027">
        <v>1.752781433828327</v>
      </c>
      <c r="N2027" s="3">
        <v>45913</v>
      </c>
      <c r="O2027" s="1">
        <f>VLOOKUP(A2027,schedule!A:J,10,0)</f>
        <v>45922</v>
      </c>
      <c r="P2027">
        <f t="shared" si="31"/>
        <v>0</v>
      </c>
    </row>
    <row r="2028" spans="1:16">
      <c r="A2028">
        <v>1114</v>
      </c>
      <c r="B2028">
        <v>194</v>
      </c>
      <c r="C2028">
        <v>6</v>
      </c>
      <c r="D2028">
        <v>1</v>
      </c>
      <c r="E2028" t="s">
        <v>25</v>
      </c>
      <c r="F2028">
        <v>2</v>
      </c>
      <c r="G2028">
        <v>3</v>
      </c>
      <c r="H2028" t="s">
        <v>63</v>
      </c>
      <c r="I2028" s="3">
        <v>45919.416666666657</v>
      </c>
      <c r="J2028" s="3">
        <v>45919.455555555563</v>
      </c>
      <c r="K2028">
        <v>30</v>
      </c>
      <c r="L2028">
        <v>56</v>
      </c>
      <c r="M2028">
        <v>1.5509762995474661</v>
      </c>
      <c r="N2028" s="3">
        <v>45913</v>
      </c>
      <c r="O2028" s="1">
        <f>VLOOKUP(A2028,schedule!A:J,10,0)</f>
        <v>45922</v>
      </c>
      <c r="P2028">
        <f t="shared" si="31"/>
        <v>0</v>
      </c>
    </row>
    <row r="2029" spans="1:16">
      <c r="A2029">
        <v>1115</v>
      </c>
      <c r="B2029">
        <v>397</v>
      </c>
      <c r="C2029">
        <v>7</v>
      </c>
      <c r="D2029">
        <v>3</v>
      </c>
      <c r="E2029" t="s">
        <v>32</v>
      </c>
      <c r="F2029">
        <v>3</v>
      </c>
      <c r="G2029">
        <v>3</v>
      </c>
      <c r="H2029" t="s">
        <v>67</v>
      </c>
      <c r="I2029" s="3">
        <v>45919.333333333343</v>
      </c>
      <c r="J2029" s="3">
        <v>45919.380555555559</v>
      </c>
      <c r="K2029">
        <v>30</v>
      </c>
      <c r="L2029">
        <v>68</v>
      </c>
      <c r="M2029">
        <v>1.5111498754414721</v>
      </c>
      <c r="N2029" s="3">
        <v>45919</v>
      </c>
      <c r="O2029" s="1">
        <f>VLOOKUP(A2029,schedule!A:J,10,0)</f>
        <v>45925</v>
      </c>
      <c r="P2029">
        <f t="shared" si="31"/>
        <v>0</v>
      </c>
    </row>
    <row r="2030" spans="1:16">
      <c r="A2030">
        <v>1115</v>
      </c>
      <c r="B2030">
        <v>277</v>
      </c>
      <c r="C2030">
        <v>4</v>
      </c>
      <c r="D2030">
        <v>1</v>
      </c>
      <c r="E2030" t="s">
        <v>32</v>
      </c>
      <c r="F2030">
        <v>3</v>
      </c>
      <c r="G2030">
        <v>3</v>
      </c>
      <c r="H2030" t="s">
        <v>67</v>
      </c>
      <c r="I2030" s="3">
        <v>45919.333333333343</v>
      </c>
      <c r="J2030" s="3">
        <v>45919.353472222218</v>
      </c>
      <c r="K2030">
        <v>15</v>
      </c>
      <c r="L2030">
        <v>29</v>
      </c>
      <c r="M2030">
        <v>1.7447948519903429</v>
      </c>
      <c r="N2030" s="3">
        <v>45919</v>
      </c>
      <c r="O2030" s="1">
        <f>VLOOKUP(A2030,schedule!A:J,10,0)</f>
        <v>45925</v>
      </c>
      <c r="P2030">
        <f t="shared" si="31"/>
        <v>0</v>
      </c>
    </row>
    <row r="2031" spans="1:16">
      <c r="A2031">
        <v>1114</v>
      </c>
      <c r="B2031">
        <v>275</v>
      </c>
      <c r="C2031">
        <v>5</v>
      </c>
      <c r="D2031">
        <v>1</v>
      </c>
      <c r="E2031" t="s">
        <v>32</v>
      </c>
      <c r="F2031">
        <v>3</v>
      </c>
      <c r="G2031">
        <v>3</v>
      </c>
      <c r="H2031" t="s">
        <v>67</v>
      </c>
      <c r="I2031" s="3">
        <v>45919.375</v>
      </c>
      <c r="J2031" s="3">
        <v>45919.441666666673</v>
      </c>
      <c r="K2031">
        <v>45</v>
      </c>
      <c r="L2031">
        <v>96</v>
      </c>
      <c r="M2031">
        <v>1.585878322716884</v>
      </c>
      <c r="N2031" s="3">
        <v>45916</v>
      </c>
      <c r="O2031" s="1">
        <f>VLOOKUP(A2031,schedule!A:J,10,0)</f>
        <v>45922</v>
      </c>
      <c r="P2031">
        <f t="shared" si="31"/>
        <v>0</v>
      </c>
    </row>
    <row r="2032" spans="1:16">
      <c r="A2032">
        <v>1115</v>
      </c>
      <c r="B2032">
        <v>364</v>
      </c>
      <c r="C2032">
        <v>7</v>
      </c>
      <c r="D2032">
        <v>1</v>
      </c>
      <c r="E2032" t="s">
        <v>32</v>
      </c>
      <c r="F2032">
        <v>3</v>
      </c>
      <c r="G2032">
        <v>3</v>
      </c>
      <c r="H2032" t="s">
        <v>67</v>
      </c>
      <c r="I2032" s="3">
        <v>45919.333333333343</v>
      </c>
      <c r="J2032" s="3">
        <v>45919.365972222222</v>
      </c>
      <c r="K2032">
        <v>30</v>
      </c>
      <c r="L2032">
        <v>47</v>
      </c>
      <c r="M2032">
        <v>1.5530579510399649</v>
      </c>
      <c r="N2032" s="3">
        <v>45919</v>
      </c>
      <c r="O2032" s="1">
        <f>VLOOKUP(A2032,schedule!A:J,10,0)</f>
        <v>45925</v>
      </c>
      <c r="P2032">
        <f t="shared" si="31"/>
        <v>0</v>
      </c>
    </row>
    <row r="2033" spans="1:16">
      <c r="A2033">
        <v>1115</v>
      </c>
      <c r="B2033">
        <v>310</v>
      </c>
      <c r="C2033">
        <v>3</v>
      </c>
      <c r="D2033">
        <v>1</v>
      </c>
      <c r="E2033" t="s">
        <v>32</v>
      </c>
      <c r="F2033">
        <v>3</v>
      </c>
      <c r="G2033">
        <v>3</v>
      </c>
      <c r="H2033" t="s">
        <v>67</v>
      </c>
      <c r="I2033" s="3">
        <v>45919.333333333343</v>
      </c>
      <c r="J2033" s="3">
        <v>45919.371527777781</v>
      </c>
      <c r="K2033">
        <v>30</v>
      </c>
      <c r="L2033">
        <v>55</v>
      </c>
      <c r="M2033">
        <v>1.74157604011386</v>
      </c>
      <c r="N2033" s="3">
        <v>45919</v>
      </c>
      <c r="O2033" s="1">
        <f>VLOOKUP(A2033,schedule!A:J,10,0)</f>
        <v>45925</v>
      </c>
      <c r="P2033">
        <f t="shared" si="31"/>
        <v>0</v>
      </c>
    </row>
    <row r="2034" spans="1:16">
      <c r="A2034">
        <v>1115</v>
      </c>
      <c r="B2034">
        <v>382</v>
      </c>
      <c r="C2034">
        <v>9</v>
      </c>
      <c r="D2034">
        <v>2</v>
      </c>
      <c r="E2034" t="s">
        <v>32</v>
      </c>
      <c r="F2034">
        <v>3</v>
      </c>
      <c r="G2034">
        <v>3</v>
      </c>
      <c r="H2034" t="s">
        <v>67</v>
      </c>
      <c r="I2034" s="3">
        <v>45919.375</v>
      </c>
      <c r="J2034" s="3">
        <v>45919.393750000003</v>
      </c>
      <c r="K2034">
        <v>15</v>
      </c>
      <c r="L2034">
        <v>27</v>
      </c>
      <c r="M2034">
        <v>1.604165657970319</v>
      </c>
      <c r="N2034" s="3">
        <v>45919</v>
      </c>
      <c r="O2034" s="1">
        <f>VLOOKUP(A2034,schedule!A:J,10,0)</f>
        <v>45925</v>
      </c>
      <c r="P2034">
        <f t="shared" si="31"/>
        <v>0</v>
      </c>
    </row>
    <row r="2035" spans="1:16">
      <c r="A2035">
        <v>1115</v>
      </c>
      <c r="B2035">
        <v>239</v>
      </c>
      <c r="C2035">
        <v>9</v>
      </c>
      <c r="D2035">
        <v>2</v>
      </c>
      <c r="E2035" t="s">
        <v>32</v>
      </c>
      <c r="F2035">
        <v>3</v>
      </c>
      <c r="G2035">
        <v>3</v>
      </c>
      <c r="H2035" t="s">
        <v>67</v>
      </c>
      <c r="I2035" s="3">
        <v>45919.375</v>
      </c>
      <c r="J2035" s="3">
        <v>45919.525694444441</v>
      </c>
      <c r="K2035">
        <v>120</v>
      </c>
      <c r="L2035">
        <v>217</v>
      </c>
      <c r="M2035">
        <v>1.6036098471250599</v>
      </c>
      <c r="N2035" s="3">
        <v>45919</v>
      </c>
      <c r="O2035" s="1">
        <f>VLOOKUP(A2035,schedule!A:J,10,0)</f>
        <v>45925</v>
      </c>
      <c r="P2035">
        <f t="shared" si="31"/>
        <v>0</v>
      </c>
    </row>
    <row r="2036" spans="1:16">
      <c r="A2036">
        <v>1115</v>
      </c>
      <c r="B2036">
        <v>282</v>
      </c>
      <c r="C2036">
        <v>7</v>
      </c>
      <c r="D2036">
        <v>1</v>
      </c>
      <c r="E2036" t="s">
        <v>32</v>
      </c>
      <c r="F2036">
        <v>3</v>
      </c>
      <c r="G2036">
        <v>3</v>
      </c>
      <c r="H2036" t="s">
        <v>67</v>
      </c>
      <c r="I2036" s="3">
        <v>45919.333333333343</v>
      </c>
      <c r="J2036" s="3">
        <v>45919.511111111111</v>
      </c>
      <c r="K2036">
        <v>150</v>
      </c>
      <c r="L2036">
        <v>256</v>
      </c>
      <c r="M2036">
        <v>1.604048085454683</v>
      </c>
      <c r="N2036" s="3">
        <v>45919</v>
      </c>
      <c r="O2036" s="1">
        <f>VLOOKUP(A2036,schedule!A:J,10,0)</f>
        <v>45925</v>
      </c>
      <c r="P2036">
        <f t="shared" si="31"/>
        <v>0</v>
      </c>
    </row>
    <row r="2037" spans="1:16">
      <c r="A2037">
        <v>1115</v>
      </c>
      <c r="B2037">
        <v>405</v>
      </c>
      <c r="C2037">
        <v>16</v>
      </c>
      <c r="D2037">
        <v>3</v>
      </c>
      <c r="E2037" t="s">
        <v>32</v>
      </c>
      <c r="F2037">
        <v>3</v>
      </c>
      <c r="G2037">
        <v>3</v>
      </c>
      <c r="H2037" t="s">
        <v>67</v>
      </c>
      <c r="I2037" s="3">
        <v>45919.416666666657</v>
      </c>
      <c r="J2037" s="3">
        <v>45919.480555555558</v>
      </c>
      <c r="K2037">
        <v>45</v>
      </c>
      <c r="L2037">
        <v>92</v>
      </c>
      <c r="M2037">
        <v>1.5607780230088339</v>
      </c>
      <c r="N2037" s="3">
        <v>45919</v>
      </c>
      <c r="O2037" s="1">
        <f>VLOOKUP(A2037,schedule!A:J,10,0)</f>
        <v>45925</v>
      </c>
      <c r="P2037">
        <f t="shared" si="31"/>
        <v>0</v>
      </c>
    </row>
    <row r="2038" spans="1:16">
      <c r="A2038">
        <v>1115</v>
      </c>
      <c r="B2038">
        <v>275</v>
      </c>
      <c r="C2038">
        <v>5</v>
      </c>
      <c r="D2038">
        <v>2</v>
      </c>
      <c r="E2038" t="s">
        <v>32</v>
      </c>
      <c r="F2038">
        <v>3</v>
      </c>
      <c r="G2038">
        <v>3</v>
      </c>
      <c r="H2038" t="s">
        <v>67</v>
      </c>
      <c r="I2038" s="3">
        <v>45919.291666666657</v>
      </c>
      <c r="J2038" s="3">
        <v>45919.335416666669</v>
      </c>
      <c r="K2038">
        <v>45</v>
      </c>
      <c r="L2038">
        <v>63</v>
      </c>
      <c r="M2038">
        <v>1.530082142325407</v>
      </c>
      <c r="N2038" s="3">
        <v>45919</v>
      </c>
      <c r="O2038" s="1">
        <f>VLOOKUP(A2038,schedule!A:J,10,0)</f>
        <v>45925</v>
      </c>
      <c r="P2038">
        <f t="shared" si="31"/>
        <v>0</v>
      </c>
    </row>
    <row r="2039" spans="1:16">
      <c r="A2039">
        <v>1115</v>
      </c>
      <c r="B2039">
        <v>420</v>
      </c>
      <c r="C2039">
        <v>2</v>
      </c>
      <c r="D2039">
        <v>2</v>
      </c>
      <c r="E2039" t="s">
        <v>32</v>
      </c>
      <c r="F2039">
        <v>3</v>
      </c>
      <c r="G2039">
        <v>3</v>
      </c>
      <c r="H2039" t="s">
        <v>67</v>
      </c>
      <c r="I2039" s="3">
        <v>45919.291666666657</v>
      </c>
      <c r="J2039" s="3">
        <v>45919.569444444453</v>
      </c>
      <c r="K2039">
        <v>150</v>
      </c>
      <c r="L2039">
        <v>400</v>
      </c>
      <c r="M2039">
        <v>1.841888677415833</v>
      </c>
      <c r="N2039" s="3">
        <v>45919</v>
      </c>
      <c r="O2039" s="1">
        <f>VLOOKUP(A2039,schedule!A:J,10,0)</f>
        <v>45925</v>
      </c>
      <c r="P2039">
        <f t="shared" si="31"/>
        <v>0</v>
      </c>
    </row>
    <row r="2040" spans="1:16">
      <c r="A2040">
        <v>1115</v>
      </c>
      <c r="B2040">
        <v>231</v>
      </c>
      <c r="C2040">
        <v>17</v>
      </c>
      <c r="D2040">
        <v>3</v>
      </c>
      <c r="E2040" t="s">
        <v>32</v>
      </c>
      <c r="F2040">
        <v>3</v>
      </c>
      <c r="G2040">
        <v>3</v>
      </c>
      <c r="H2040" t="s">
        <v>67</v>
      </c>
      <c r="I2040" s="3">
        <v>45919.375</v>
      </c>
      <c r="J2040" s="3">
        <v>45919.543749999997</v>
      </c>
      <c r="K2040">
        <v>120</v>
      </c>
      <c r="L2040">
        <v>243</v>
      </c>
      <c r="M2040">
        <v>1.73090980048931</v>
      </c>
      <c r="N2040" s="3">
        <v>45919</v>
      </c>
      <c r="O2040" s="1">
        <f>VLOOKUP(A2040,schedule!A:J,10,0)</f>
        <v>45925</v>
      </c>
      <c r="P2040">
        <f t="shared" si="31"/>
        <v>0</v>
      </c>
    </row>
    <row r="2041" spans="1:16">
      <c r="A2041">
        <v>1115</v>
      </c>
      <c r="B2041">
        <v>222</v>
      </c>
      <c r="C2041">
        <v>2</v>
      </c>
      <c r="D2041">
        <v>2</v>
      </c>
      <c r="E2041" t="s">
        <v>32</v>
      </c>
      <c r="F2041">
        <v>3</v>
      </c>
      <c r="G2041">
        <v>3</v>
      </c>
      <c r="H2041" t="s">
        <v>67</v>
      </c>
      <c r="I2041" s="3">
        <v>45919.333333333343</v>
      </c>
      <c r="J2041" s="3">
        <v>45919.418055555558</v>
      </c>
      <c r="K2041">
        <v>60</v>
      </c>
      <c r="L2041">
        <v>122</v>
      </c>
      <c r="M2041">
        <v>1.8924851429040039</v>
      </c>
      <c r="N2041" s="3">
        <v>45919</v>
      </c>
      <c r="O2041" s="1">
        <f>VLOOKUP(A2041,schedule!A:J,10,0)</f>
        <v>45925</v>
      </c>
      <c r="P2041">
        <f t="shared" si="31"/>
        <v>0</v>
      </c>
    </row>
    <row r="2042" spans="1:16">
      <c r="A2042">
        <v>1115</v>
      </c>
      <c r="B2042">
        <v>309</v>
      </c>
      <c r="C2042">
        <v>5</v>
      </c>
      <c r="D2042">
        <v>3</v>
      </c>
      <c r="E2042" t="s">
        <v>32</v>
      </c>
      <c r="F2042">
        <v>3</v>
      </c>
      <c r="G2042">
        <v>3</v>
      </c>
      <c r="H2042" t="s">
        <v>67</v>
      </c>
      <c r="I2042" s="3">
        <v>45919.291666666657</v>
      </c>
      <c r="J2042" s="3">
        <v>45919.588194444441</v>
      </c>
      <c r="K2042">
        <v>150</v>
      </c>
      <c r="L2042">
        <v>427</v>
      </c>
      <c r="M2042">
        <v>1.8985569966396221</v>
      </c>
      <c r="N2042" s="3">
        <v>45919</v>
      </c>
      <c r="O2042" s="1">
        <f>VLOOKUP(A2042,schedule!A:J,10,0)</f>
        <v>45925</v>
      </c>
      <c r="P2042">
        <f t="shared" si="31"/>
        <v>0</v>
      </c>
    </row>
    <row r="2043" spans="1:16">
      <c r="A2043">
        <v>1115</v>
      </c>
      <c r="B2043">
        <v>269</v>
      </c>
      <c r="C2043">
        <v>11</v>
      </c>
      <c r="D2043">
        <v>2</v>
      </c>
      <c r="E2043" t="s">
        <v>32</v>
      </c>
      <c r="F2043">
        <v>3</v>
      </c>
      <c r="G2043">
        <v>3</v>
      </c>
      <c r="H2043" t="s">
        <v>67</v>
      </c>
      <c r="I2043" s="3">
        <v>45919.333333333343</v>
      </c>
      <c r="J2043" s="3">
        <v>45919.688194444447</v>
      </c>
      <c r="K2043">
        <v>180</v>
      </c>
      <c r="L2043">
        <v>511</v>
      </c>
      <c r="M2043">
        <v>1.816898095644135</v>
      </c>
      <c r="N2043" s="3">
        <v>45919</v>
      </c>
      <c r="O2043" s="1">
        <f>VLOOKUP(A2043,schedule!A:J,10,0)</f>
        <v>45925</v>
      </c>
      <c r="P2043">
        <f t="shared" si="31"/>
        <v>0</v>
      </c>
    </row>
    <row r="2044" spans="1:16">
      <c r="A2044">
        <v>1115</v>
      </c>
      <c r="B2044">
        <v>303</v>
      </c>
      <c r="C2044">
        <v>9</v>
      </c>
      <c r="D2044">
        <v>2</v>
      </c>
      <c r="E2044" t="s">
        <v>32</v>
      </c>
      <c r="F2044">
        <v>3</v>
      </c>
      <c r="G2044">
        <v>3</v>
      </c>
      <c r="H2044" t="s">
        <v>67</v>
      </c>
      <c r="I2044" s="3">
        <v>45919.291666666657</v>
      </c>
      <c r="J2044" s="3">
        <v>45919.347222222219</v>
      </c>
      <c r="K2044">
        <v>45</v>
      </c>
      <c r="L2044">
        <v>80</v>
      </c>
      <c r="M2044">
        <v>1.6335986722915179</v>
      </c>
      <c r="N2044" s="3">
        <v>45919</v>
      </c>
      <c r="O2044" s="1">
        <f>VLOOKUP(A2044,schedule!A:J,10,0)</f>
        <v>45925</v>
      </c>
      <c r="P2044">
        <f t="shared" si="31"/>
        <v>0</v>
      </c>
    </row>
    <row r="2045" spans="1:16">
      <c r="A2045">
        <v>1115</v>
      </c>
      <c r="B2045">
        <v>296</v>
      </c>
      <c r="C2045">
        <v>2</v>
      </c>
      <c r="D2045">
        <v>1</v>
      </c>
      <c r="E2045" t="s">
        <v>32</v>
      </c>
      <c r="F2045">
        <v>3</v>
      </c>
      <c r="G2045">
        <v>3</v>
      </c>
      <c r="H2045" t="s">
        <v>67</v>
      </c>
      <c r="I2045" s="3">
        <v>45919.333333333343</v>
      </c>
      <c r="J2045" s="3">
        <v>45919.820138888892</v>
      </c>
      <c r="K2045">
        <v>240</v>
      </c>
      <c r="L2045">
        <v>701</v>
      </c>
      <c r="M2045">
        <v>1.8662944562415229</v>
      </c>
      <c r="N2045" s="3">
        <v>45919</v>
      </c>
      <c r="O2045" s="1">
        <f>VLOOKUP(A2045,schedule!A:J,10,0)</f>
        <v>45925</v>
      </c>
      <c r="P2045">
        <f t="shared" si="31"/>
        <v>0</v>
      </c>
    </row>
    <row r="2046" spans="1:16">
      <c r="A2046">
        <v>1115</v>
      </c>
      <c r="B2046">
        <v>359</v>
      </c>
      <c r="C2046">
        <v>10</v>
      </c>
      <c r="D2046">
        <v>2</v>
      </c>
      <c r="E2046" t="s">
        <v>32</v>
      </c>
      <c r="F2046">
        <v>3</v>
      </c>
      <c r="G2046">
        <v>3</v>
      </c>
      <c r="H2046" t="s">
        <v>67</v>
      </c>
      <c r="I2046" s="3">
        <v>45919.416666666657</v>
      </c>
      <c r="J2046" s="3">
        <v>45919.874305555553</v>
      </c>
      <c r="K2046">
        <v>240</v>
      </c>
      <c r="L2046">
        <v>659</v>
      </c>
      <c r="M2046">
        <v>1.9976230244140729</v>
      </c>
      <c r="N2046" s="3">
        <v>45919</v>
      </c>
      <c r="O2046" s="1">
        <f>VLOOKUP(A2046,schedule!A:J,10,0)</f>
        <v>45925</v>
      </c>
      <c r="P2046">
        <f t="shared" si="31"/>
        <v>0</v>
      </c>
    </row>
    <row r="2047" spans="1:16">
      <c r="A2047">
        <v>1114</v>
      </c>
      <c r="B2047">
        <v>170</v>
      </c>
      <c r="C2047">
        <v>4</v>
      </c>
      <c r="D2047">
        <v>1</v>
      </c>
      <c r="E2047" t="s">
        <v>27</v>
      </c>
      <c r="F2047">
        <v>2</v>
      </c>
      <c r="G2047">
        <v>3</v>
      </c>
      <c r="H2047" t="s">
        <v>63</v>
      </c>
      <c r="I2047" s="3">
        <v>45919.291666666657</v>
      </c>
      <c r="J2047" s="3">
        <v>45919.390277777777</v>
      </c>
      <c r="K2047">
        <v>60</v>
      </c>
      <c r="L2047">
        <v>142</v>
      </c>
      <c r="M2047">
        <v>1.5154386731756151</v>
      </c>
      <c r="N2047" s="3">
        <v>45913</v>
      </c>
      <c r="O2047" s="1">
        <f>VLOOKUP(A2047,schedule!A:J,10,0)</f>
        <v>45922</v>
      </c>
      <c r="P2047">
        <f t="shared" si="31"/>
        <v>0</v>
      </c>
    </row>
    <row r="2048" spans="1:16">
      <c r="A2048">
        <v>1114</v>
      </c>
      <c r="B2048">
        <v>194</v>
      </c>
      <c r="C2048">
        <v>11</v>
      </c>
      <c r="D2048">
        <v>1</v>
      </c>
      <c r="E2048" t="s">
        <v>25</v>
      </c>
      <c r="F2048">
        <v>2</v>
      </c>
      <c r="G2048">
        <v>3</v>
      </c>
      <c r="H2048" t="s">
        <v>63</v>
      </c>
      <c r="I2048" s="3">
        <v>45919.333333333343</v>
      </c>
      <c r="J2048" s="3">
        <v>45919.362500000003</v>
      </c>
      <c r="K2048">
        <v>30</v>
      </c>
      <c r="L2048">
        <v>42</v>
      </c>
      <c r="M2048">
        <v>1.57093499719991</v>
      </c>
      <c r="N2048" s="3">
        <v>45913</v>
      </c>
      <c r="O2048" s="1">
        <f>VLOOKUP(A2048,schedule!A:J,10,0)</f>
        <v>45922</v>
      </c>
      <c r="P2048">
        <f t="shared" si="31"/>
        <v>0</v>
      </c>
    </row>
    <row r="2049" spans="1:16">
      <c r="A2049">
        <v>1115</v>
      </c>
      <c r="B2049">
        <v>264</v>
      </c>
      <c r="C2049">
        <v>1</v>
      </c>
      <c r="D2049">
        <v>2</v>
      </c>
      <c r="E2049" t="s">
        <v>34</v>
      </c>
      <c r="F2049">
        <v>3</v>
      </c>
      <c r="G2049">
        <v>3</v>
      </c>
      <c r="H2049" t="s">
        <v>67</v>
      </c>
      <c r="I2049" s="3">
        <v>45919.375</v>
      </c>
      <c r="J2049" s="3">
        <v>45919.4</v>
      </c>
      <c r="K2049">
        <v>15</v>
      </c>
      <c r="L2049">
        <v>36</v>
      </c>
      <c r="M2049">
        <v>1.867011727969808</v>
      </c>
      <c r="N2049" s="3">
        <v>45919</v>
      </c>
      <c r="O2049" s="1">
        <f>VLOOKUP(A2049,schedule!A:J,10,0)</f>
        <v>45925</v>
      </c>
      <c r="P2049">
        <f t="shared" si="31"/>
        <v>0</v>
      </c>
    </row>
    <row r="2050" spans="1:16">
      <c r="A2050">
        <v>1115</v>
      </c>
      <c r="B2050">
        <v>289</v>
      </c>
      <c r="C2050">
        <v>7</v>
      </c>
      <c r="D2050">
        <v>3</v>
      </c>
      <c r="E2050" t="s">
        <v>34</v>
      </c>
      <c r="F2050">
        <v>3</v>
      </c>
      <c r="G2050">
        <v>3</v>
      </c>
      <c r="H2050" t="s">
        <v>67</v>
      </c>
      <c r="I2050" s="3">
        <v>45919.333333333343</v>
      </c>
      <c r="J2050" s="3">
        <v>45919.36041666667</v>
      </c>
      <c r="K2050">
        <v>15</v>
      </c>
      <c r="L2050">
        <v>39</v>
      </c>
      <c r="M2050">
        <v>1.760993604128636</v>
      </c>
      <c r="N2050" s="3">
        <v>45919</v>
      </c>
      <c r="O2050" s="1">
        <f>VLOOKUP(A2050,schedule!A:J,10,0)</f>
        <v>45925</v>
      </c>
      <c r="P2050">
        <f t="shared" si="31"/>
        <v>0</v>
      </c>
    </row>
    <row r="2051" spans="1:16">
      <c r="A2051">
        <v>1115</v>
      </c>
      <c r="B2051">
        <v>412</v>
      </c>
      <c r="C2051">
        <v>4</v>
      </c>
      <c r="D2051">
        <v>3</v>
      </c>
      <c r="E2051" t="s">
        <v>34</v>
      </c>
      <c r="F2051">
        <v>3</v>
      </c>
      <c r="G2051">
        <v>3</v>
      </c>
      <c r="H2051" t="s">
        <v>67</v>
      </c>
      <c r="I2051" s="3">
        <v>45919.333333333343</v>
      </c>
      <c r="J2051" s="3">
        <v>45919.354861111111</v>
      </c>
      <c r="K2051">
        <v>15</v>
      </c>
      <c r="L2051">
        <v>31</v>
      </c>
      <c r="M2051">
        <v>1.8496960805452061</v>
      </c>
      <c r="N2051" s="3">
        <v>45919</v>
      </c>
      <c r="O2051" s="1">
        <f>VLOOKUP(A2051,schedule!A:J,10,0)</f>
        <v>45925</v>
      </c>
      <c r="P2051">
        <f t="shared" ref="P2051:P2114" si="32">IF(J2051-O2051&lt;0,0,J2051-O2051)</f>
        <v>0</v>
      </c>
    </row>
    <row r="2052" spans="1:16">
      <c r="A2052">
        <v>1115</v>
      </c>
      <c r="B2052">
        <v>415</v>
      </c>
      <c r="C2052">
        <v>2</v>
      </c>
      <c r="D2052">
        <v>2</v>
      </c>
      <c r="E2052" t="s">
        <v>34</v>
      </c>
      <c r="F2052">
        <v>3</v>
      </c>
      <c r="G2052">
        <v>3</v>
      </c>
      <c r="H2052" t="s">
        <v>67</v>
      </c>
      <c r="I2052" s="3">
        <v>45919.375</v>
      </c>
      <c r="J2052" s="3">
        <v>45919.443055555559</v>
      </c>
      <c r="K2052">
        <v>60</v>
      </c>
      <c r="L2052">
        <v>98</v>
      </c>
      <c r="M2052">
        <v>1.502783421966954</v>
      </c>
      <c r="N2052" s="3">
        <v>45919</v>
      </c>
      <c r="O2052" s="1">
        <f>VLOOKUP(A2052,schedule!A:J,10,0)</f>
        <v>45925</v>
      </c>
      <c r="P2052">
        <f t="shared" si="32"/>
        <v>0</v>
      </c>
    </row>
    <row r="2053" spans="1:16">
      <c r="A2053">
        <v>1115</v>
      </c>
      <c r="B2053">
        <v>365</v>
      </c>
      <c r="C2053">
        <v>13</v>
      </c>
      <c r="D2053">
        <v>1</v>
      </c>
      <c r="E2053" t="s">
        <v>34</v>
      </c>
      <c r="F2053">
        <v>3</v>
      </c>
      <c r="G2053">
        <v>3</v>
      </c>
      <c r="H2053" t="s">
        <v>67</v>
      </c>
      <c r="I2053" s="3">
        <v>45919.375</v>
      </c>
      <c r="J2053" s="3">
        <v>45919.418055555558</v>
      </c>
      <c r="K2053">
        <v>30</v>
      </c>
      <c r="L2053">
        <v>62</v>
      </c>
      <c r="M2053">
        <v>1.7733866997290559</v>
      </c>
      <c r="N2053" s="3">
        <v>45919</v>
      </c>
      <c r="O2053" s="1">
        <f>VLOOKUP(A2053,schedule!A:J,10,0)</f>
        <v>45925</v>
      </c>
      <c r="P2053">
        <f t="shared" si="32"/>
        <v>0</v>
      </c>
    </row>
    <row r="2054" spans="1:16">
      <c r="A2054">
        <v>1115</v>
      </c>
      <c r="B2054">
        <v>235</v>
      </c>
      <c r="C2054">
        <v>13</v>
      </c>
      <c r="D2054">
        <v>3</v>
      </c>
      <c r="E2054" t="s">
        <v>34</v>
      </c>
      <c r="F2054">
        <v>3</v>
      </c>
      <c r="G2054">
        <v>3</v>
      </c>
      <c r="H2054" t="s">
        <v>67</v>
      </c>
      <c r="I2054" s="3">
        <v>45919.333333333343</v>
      </c>
      <c r="J2054" s="3">
        <v>45919.353472222218</v>
      </c>
      <c r="K2054">
        <v>15</v>
      </c>
      <c r="L2054">
        <v>29</v>
      </c>
      <c r="M2054">
        <v>1.7772601976427329</v>
      </c>
      <c r="N2054" s="3">
        <v>45919</v>
      </c>
      <c r="O2054" s="1">
        <f>VLOOKUP(A2054,schedule!A:J,10,0)</f>
        <v>45925</v>
      </c>
      <c r="P2054">
        <f t="shared" si="32"/>
        <v>0</v>
      </c>
    </row>
    <row r="2055" spans="1:16">
      <c r="A2055">
        <v>1114</v>
      </c>
      <c r="B2055">
        <v>362</v>
      </c>
      <c r="C2055">
        <v>15</v>
      </c>
      <c r="D2055">
        <v>1</v>
      </c>
      <c r="E2055" t="s">
        <v>34</v>
      </c>
      <c r="F2055">
        <v>3</v>
      </c>
      <c r="G2055">
        <v>3</v>
      </c>
      <c r="H2055" t="s">
        <v>67</v>
      </c>
      <c r="I2055" s="3">
        <v>45919.333333333343</v>
      </c>
      <c r="J2055" s="3">
        <v>45919.379166666673</v>
      </c>
      <c r="K2055">
        <v>45</v>
      </c>
      <c r="L2055">
        <v>66</v>
      </c>
      <c r="M2055">
        <v>1.514204769560195</v>
      </c>
      <c r="N2055" s="3">
        <v>45916</v>
      </c>
      <c r="O2055" s="1">
        <f>VLOOKUP(A2055,schedule!A:J,10,0)</f>
        <v>45922</v>
      </c>
      <c r="P2055">
        <f t="shared" si="32"/>
        <v>0</v>
      </c>
    </row>
    <row r="2056" spans="1:16">
      <c r="A2056">
        <v>1115</v>
      </c>
      <c r="B2056">
        <v>371</v>
      </c>
      <c r="C2056">
        <v>2</v>
      </c>
      <c r="D2056">
        <v>2</v>
      </c>
      <c r="E2056" t="s">
        <v>34</v>
      </c>
      <c r="F2056">
        <v>3</v>
      </c>
      <c r="G2056">
        <v>3</v>
      </c>
      <c r="H2056" t="s">
        <v>67</v>
      </c>
      <c r="I2056" s="3">
        <v>45919.333333333343</v>
      </c>
      <c r="J2056" s="3">
        <v>45919.476388888892</v>
      </c>
      <c r="K2056">
        <v>120</v>
      </c>
      <c r="L2056">
        <v>206</v>
      </c>
      <c r="M2056">
        <v>1.6843557884946101</v>
      </c>
      <c r="N2056" s="3">
        <v>45919</v>
      </c>
      <c r="O2056" s="1">
        <f>VLOOKUP(A2056,schedule!A:J,10,0)</f>
        <v>45925</v>
      </c>
      <c r="P2056">
        <f t="shared" si="32"/>
        <v>0</v>
      </c>
    </row>
    <row r="2057" spans="1:16">
      <c r="A2057">
        <v>1115</v>
      </c>
      <c r="B2057">
        <v>369</v>
      </c>
      <c r="C2057">
        <v>11</v>
      </c>
      <c r="D2057">
        <v>3</v>
      </c>
      <c r="E2057" t="s">
        <v>34</v>
      </c>
      <c r="F2057">
        <v>3</v>
      </c>
      <c r="G2057">
        <v>3</v>
      </c>
      <c r="H2057" t="s">
        <v>67</v>
      </c>
      <c r="I2057" s="3">
        <v>45919.333333333343</v>
      </c>
      <c r="J2057" s="3">
        <v>45919.490972222222</v>
      </c>
      <c r="K2057">
        <v>90</v>
      </c>
      <c r="L2057">
        <v>227</v>
      </c>
      <c r="M2057">
        <v>1.7980096626767721</v>
      </c>
      <c r="N2057" s="3">
        <v>45919</v>
      </c>
      <c r="O2057" s="1">
        <f>VLOOKUP(A2057,schedule!A:J,10,0)</f>
        <v>45925</v>
      </c>
      <c r="P2057">
        <f t="shared" si="32"/>
        <v>0</v>
      </c>
    </row>
    <row r="2058" spans="1:16">
      <c r="A2058">
        <v>1115</v>
      </c>
      <c r="B2058">
        <v>295</v>
      </c>
      <c r="C2058">
        <v>7</v>
      </c>
      <c r="D2058">
        <v>3</v>
      </c>
      <c r="E2058" t="s">
        <v>34</v>
      </c>
      <c r="F2058">
        <v>3</v>
      </c>
      <c r="G2058">
        <v>3</v>
      </c>
      <c r="H2058" t="s">
        <v>67</v>
      </c>
      <c r="I2058" s="3">
        <v>45919.416666666657</v>
      </c>
      <c r="J2058" s="3">
        <v>45919.679166666669</v>
      </c>
      <c r="K2058">
        <v>180</v>
      </c>
      <c r="L2058">
        <v>378</v>
      </c>
      <c r="M2058">
        <v>1.601250089840601</v>
      </c>
      <c r="N2058" s="3">
        <v>45919</v>
      </c>
      <c r="O2058" s="1">
        <f>VLOOKUP(A2058,schedule!A:J,10,0)</f>
        <v>45925</v>
      </c>
      <c r="P2058">
        <f t="shared" si="32"/>
        <v>0</v>
      </c>
    </row>
    <row r="2059" spans="1:16">
      <c r="A2059">
        <v>1115</v>
      </c>
      <c r="B2059">
        <v>393</v>
      </c>
      <c r="C2059">
        <v>9</v>
      </c>
      <c r="D2059">
        <v>3</v>
      </c>
      <c r="E2059" t="s">
        <v>34</v>
      </c>
      <c r="F2059">
        <v>3</v>
      </c>
      <c r="G2059">
        <v>3</v>
      </c>
      <c r="H2059" t="s">
        <v>67</v>
      </c>
      <c r="I2059" s="3">
        <v>45919.375</v>
      </c>
      <c r="J2059" s="3">
        <v>45919.57708333333</v>
      </c>
      <c r="K2059">
        <v>150</v>
      </c>
      <c r="L2059">
        <v>291</v>
      </c>
      <c r="M2059">
        <v>1.753933054717538</v>
      </c>
      <c r="N2059" s="3">
        <v>45919</v>
      </c>
      <c r="O2059" s="1">
        <f>VLOOKUP(A2059,schedule!A:J,10,0)</f>
        <v>45925</v>
      </c>
      <c r="P2059">
        <f t="shared" si="32"/>
        <v>0</v>
      </c>
    </row>
    <row r="2060" spans="1:16">
      <c r="A2060">
        <v>1115</v>
      </c>
      <c r="B2060">
        <v>257</v>
      </c>
      <c r="C2060">
        <v>15</v>
      </c>
      <c r="D2060">
        <v>3</v>
      </c>
      <c r="E2060" t="s">
        <v>34</v>
      </c>
      <c r="F2060">
        <v>3</v>
      </c>
      <c r="G2060">
        <v>3</v>
      </c>
      <c r="H2060" t="s">
        <v>67</v>
      </c>
      <c r="I2060" s="3">
        <v>45919.416666666657</v>
      </c>
      <c r="J2060" s="3">
        <v>45919.443749999999</v>
      </c>
      <c r="K2060">
        <v>30</v>
      </c>
      <c r="L2060">
        <v>39</v>
      </c>
      <c r="M2060">
        <v>1.5687195706987069</v>
      </c>
      <c r="N2060" s="3">
        <v>45919</v>
      </c>
      <c r="O2060" s="1">
        <f>VLOOKUP(A2060,schedule!A:J,10,0)</f>
        <v>45925</v>
      </c>
      <c r="P2060">
        <f t="shared" si="32"/>
        <v>0</v>
      </c>
    </row>
    <row r="2061" spans="1:16">
      <c r="A2061">
        <v>1115</v>
      </c>
      <c r="B2061">
        <v>297</v>
      </c>
      <c r="C2061">
        <v>12</v>
      </c>
      <c r="D2061">
        <v>1</v>
      </c>
      <c r="E2061" t="s">
        <v>34</v>
      </c>
      <c r="F2061">
        <v>3</v>
      </c>
      <c r="G2061">
        <v>3</v>
      </c>
      <c r="H2061" t="s">
        <v>67</v>
      </c>
      <c r="I2061" s="3">
        <v>45919.375</v>
      </c>
      <c r="J2061" s="3">
        <v>45919.845833333333</v>
      </c>
      <c r="K2061">
        <v>240</v>
      </c>
      <c r="L2061">
        <v>678</v>
      </c>
      <c r="M2061">
        <v>1.9762801175939591</v>
      </c>
      <c r="N2061" s="3">
        <v>45919</v>
      </c>
      <c r="O2061" s="1">
        <f>VLOOKUP(A2061,schedule!A:J,10,0)</f>
        <v>45925</v>
      </c>
      <c r="P2061">
        <f t="shared" si="32"/>
        <v>0</v>
      </c>
    </row>
    <row r="2062" spans="1:16">
      <c r="A2062">
        <v>1115</v>
      </c>
      <c r="B2062">
        <v>352</v>
      </c>
      <c r="C2062">
        <v>12</v>
      </c>
      <c r="D2062">
        <v>3</v>
      </c>
      <c r="E2062" t="s">
        <v>34</v>
      </c>
      <c r="F2062">
        <v>3</v>
      </c>
      <c r="G2062">
        <v>3</v>
      </c>
      <c r="H2062" t="s">
        <v>67</v>
      </c>
      <c r="I2062" s="3">
        <v>45919.291666666657</v>
      </c>
      <c r="J2062" s="3">
        <v>45919.47152777778</v>
      </c>
      <c r="K2062">
        <v>90</v>
      </c>
      <c r="L2062">
        <v>259</v>
      </c>
      <c r="M2062">
        <v>1.8818620890459921</v>
      </c>
      <c r="N2062" s="3">
        <v>45919</v>
      </c>
      <c r="O2062" s="1">
        <f>VLOOKUP(A2062,schedule!A:J,10,0)</f>
        <v>45925</v>
      </c>
      <c r="P2062">
        <f t="shared" si="32"/>
        <v>0</v>
      </c>
    </row>
    <row r="2063" spans="1:16">
      <c r="A2063">
        <v>1114</v>
      </c>
      <c r="B2063">
        <v>321</v>
      </c>
      <c r="C2063">
        <v>6</v>
      </c>
      <c r="D2063">
        <v>1</v>
      </c>
      <c r="E2063" t="s">
        <v>34</v>
      </c>
      <c r="F2063">
        <v>3</v>
      </c>
      <c r="G2063">
        <v>3</v>
      </c>
      <c r="H2063" t="s">
        <v>67</v>
      </c>
      <c r="I2063" s="3">
        <v>45919.291666666657</v>
      </c>
      <c r="J2063" s="3">
        <v>45919.36041666667</v>
      </c>
      <c r="K2063">
        <v>60</v>
      </c>
      <c r="L2063">
        <v>99</v>
      </c>
      <c r="M2063">
        <v>1.689805080289974</v>
      </c>
      <c r="N2063" s="3">
        <v>45916</v>
      </c>
      <c r="O2063" s="1">
        <f>VLOOKUP(A2063,schedule!A:J,10,0)</f>
        <v>45922</v>
      </c>
      <c r="P2063">
        <f t="shared" si="32"/>
        <v>0</v>
      </c>
    </row>
    <row r="2064" spans="1:16">
      <c r="A2064">
        <v>1115</v>
      </c>
      <c r="B2064">
        <v>242</v>
      </c>
      <c r="C2064">
        <v>5</v>
      </c>
      <c r="D2064">
        <v>2</v>
      </c>
      <c r="E2064" t="s">
        <v>34</v>
      </c>
      <c r="F2064">
        <v>3</v>
      </c>
      <c r="G2064">
        <v>3</v>
      </c>
      <c r="H2064" t="s">
        <v>67</v>
      </c>
      <c r="I2064" s="3">
        <v>45919.416666666657</v>
      </c>
      <c r="J2064" s="3">
        <v>45919.525694444441</v>
      </c>
      <c r="K2064">
        <v>60</v>
      </c>
      <c r="L2064">
        <v>157</v>
      </c>
      <c r="M2064">
        <v>1.701488368479174</v>
      </c>
      <c r="N2064" s="3">
        <v>45919</v>
      </c>
      <c r="O2064" s="1">
        <f>VLOOKUP(A2064,schedule!A:J,10,0)</f>
        <v>45925</v>
      </c>
      <c r="P2064">
        <f t="shared" si="32"/>
        <v>0</v>
      </c>
    </row>
    <row r="2065" spans="1:16">
      <c r="A2065">
        <v>1115</v>
      </c>
      <c r="B2065">
        <v>311</v>
      </c>
      <c r="C2065">
        <v>15</v>
      </c>
      <c r="D2065">
        <v>2</v>
      </c>
      <c r="E2065" t="s">
        <v>34</v>
      </c>
      <c r="F2065">
        <v>3</v>
      </c>
      <c r="G2065">
        <v>3</v>
      </c>
      <c r="H2065" t="s">
        <v>67</v>
      </c>
      <c r="I2065" s="3">
        <v>45919.416666666657</v>
      </c>
      <c r="J2065" s="3">
        <v>45919.504861111112</v>
      </c>
      <c r="K2065">
        <v>60</v>
      </c>
      <c r="L2065">
        <v>127</v>
      </c>
      <c r="M2065">
        <v>1.720366145691151</v>
      </c>
      <c r="N2065" s="3">
        <v>45919</v>
      </c>
      <c r="O2065" s="1">
        <f>VLOOKUP(A2065,schedule!A:J,10,0)</f>
        <v>45925</v>
      </c>
      <c r="P2065">
        <f t="shared" si="32"/>
        <v>0</v>
      </c>
    </row>
    <row r="2066" spans="1:16">
      <c r="A2066">
        <v>1115</v>
      </c>
      <c r="B2066">
        <v>351</v>
      </c>
      <c r="C2066">
        <v>16</v>
      </c>
      <c r="D2066">
        <v>3</v>
      </c>
      <c r="E2066" t="s">
        <v>34</v>
      </c>
      <c r="F2066">
        <v>3</v>
      </c>
      <c r="G2066">
        <v>3</v>
      </c>
      <c r="H2066" t="s">
        <v>67</v>
      </c>
      <c r="I2066" s="3">
        <v>45919.333333333343</v>
      </c>
      <c r="J2066" s="3">
        <v>45919.535416666673</v>
      </c>
      <c r="K2066">
        <v>120</v>
      </c>
      <c r="L2066">
        <v>291</v>
      </c>
      <c r="M2066">
        <v>1.6665073777313151</v>
      </c>
      <c r="N2066" s="3">
        <v>45919</v>
      </c>
      <c r="O2066" s="1">
        <f>VLOOKUP(A2066,schedule!A:J,10,0)</f>
        <v>45925</v>
      </c>
      <c r="P2066">
        <f t="shared" si="32"/>
        <v>0</v>
      </c>
    </row>
    <row r="2067" spans="1:16">
      <c r="A2067">
        <v>1115</v>
      </c>
      <c r="B2067">
        <v>416</v>
      </c>
      <c r="C2067">
        <v>2</v>
      </c>
      <c r="D2067">
        <v>3</v>
      </c>
      <c r="E2067" t="s">
        <v>34</v>
      </c>
      <c r="F2067">
        <v>3</v>
      </c>
      <c r="G2067">
        <v>3</v>
      </c>
      <c r="H2067" t="s">
        <v>67</v>
      </c>
      <c r="I2067" s="3">
        <v>45919.291666666657</v>
      </c>
      <c r="J2067" s="3">
        <v>45919.356249999997</v>
      </c>
      <c r="K2067">
        <v>60</v>
      </c>
      <c r="L2067">
        <v>93</v>
      </c>
      <c r="M2067">
        <v>1.6309223130001631</v>
      </c>
      <c r="N2067" s="3">
        <v>45919</v>
      </c>
      <c r="O2067" s="1">
        <f>VLOOKUP(A2067,schedule!A:J,10,0)</f>
        <v>45925</v>
      </c>
      <c r="P2067">
        <f t="shared" si="32"/>
        <v>0</v>
      </c>
    </row>
    <row r="2068" spans="1:16">
      <c r="A2068">
        <v>1115</v>
      </c>
      <c r="B2068">
        <v>234</v>
      </c>
      <c r="C2068">
        <v>4</v>
      </c>
      <c r="D2068">
        <v>2</v>
      </c>
      <c r="E2068" t="s">
        <v>34</v>
      </c>
      <c r="F2068">
        <v>3</v>
      </c>
      <c r="G2068">
        <v>3</v>
      </c>
      <c r="H2068" t="s">
        <v>67</v>
      </c>
      <c r="I2068" s="3">
        <v>45919.333333333343</v>
      </c>
      <c r="J2068" s="3">
        <v>45919.532638888893</v>
      </c>
      <c r="K2068">
        <v>180</v>
      </c>
      <c r="L2068">
        <v>287</v>
      </c>
      <c r="M2068">
        <v>1.7090789823187911</v>
      </c>
      <c r="N2068" s="3">
        <v>45919</v>
      </c>
      <c r="O2068" s="1">
        <f>VLOOKUP(A2068,schedule!A:J,10,0)</f>
        <v>45925</v>
      </c>
      <c r="P2068">
        <f t="shared" si="32"/>
        <v>0</v>
      </c>
    </row>
    <row r="2069" spans="1:16">
      <c r="A2069">
        <v>1115</v>
      </c>
      <c r="B2069">
        <v>174</v>
      </c>
      <c r="C2069">
        <v>3</v>
      </c>
      <c r="D2069">
        <v>2</v>
      </c>
      <c r="E2069" t="s">
        <v>29</v>
      </c>
      <c r="F2069">
        <v>2</v>
      </c>
      <c r="G2069">
        <v>2</v>
      </c>
      <c r="H2069" t="s">
        <v>67</v>
      </c>
      <c r="I2069" s="3">
        <v>45919.375</v>
      </c>
      <c r="J2069" s="3">
        <v>45919.395833333343</v>
      </c>
      <c r="K2069">
        <v>30</v>
      </c>
      <c r="L2069">
        <v>30</v>
      </c>
      <c r="M2069">
        <v>1</v>
      </c>
      <c r="N2069" s="3">
        <v>45916</v>
      </c>
      <c r="O2069" s="1">
        <f>VLOOKUP(A2069,schedule!A:J,10,0)</f>
        <v>45925</v>
      </c>
      <c r="P2069">
        <f t="shared" si="32"/>
        <v>0</v>
      </c>
    </row>
    <row r="2070" spans="1:16">
      <c r="A2070">
        <v>1115</v>
      </c>
      <c r="B2070">
        <v>198</v>
      </c>
      <c r="C2070">
        <v>7</v>
      </c>
      <c r="D2070">
        <v>3</v>
      </c>
      <c r="E2070" t="s">
        <v>29</v>
      </c>
      <c r="F2070">
        <v>2</v>
      </c>
      <c r="G2070">
        <v>2</v>
      </c>
      <c r="H2070" t="s">
        <v>67</v>
      </c>
      <c r="I2070" s="3">
        <v>45919.375</v>
      </c>
      <c r="J2070" s="3">
        <v>45919.479861111111</v>
      </c>
      <c r="K2070">
        <v>120</v>
      </c>
      <c r="L2070">
        <v>151</v>
      </c>
      <c r="M2070">
        <v>1</v>
      </c>
      <c r="N2070" s="3">
        <v>45916</v>
      </c>
      <c r="O2070" s="1">
        <f>VLOOKUP(A2070,schedule!A:J,10,0)</f>
        <v>45925</v>
      </c>
      <c r="P2070">
        <f t="shared" si="32"/>
        <v>0</v>
      </c>
    </row>
    <row r="2071" spans="1:16">
      <c r="A2071">
        <v>1116</v>
      </c>
      <c r="B2071">
        <v>206</v>
      </c>
      <c r="C2071">
        <v>2</v>
      </c>
      <c r="D2071">
        <v>2</v>
      </c>
      <c r="E2071" t="s">
        <v>29</v>
      </c>
      <c r="F2071">
        <v>2</v>
      </c>
      <c r="G2071">
        <v>2</v>
      </c>
      <c r="H2071" t="s">
        <v>67</v>
      </c>
      <c r="I2071" s="3">
        <v>45919.416666666657</v>
      </c>
      <c r="J2071" s="3">
        <v>45919.435416666667</v>
      </c>
      <c r="K2071">
        <v>30</v>
      </c>
      <c r="L2071">
        <v>27</v>
      </c>
      <c r="M2071">
        <v>1</v>
      </c>
      <c r="N2071" s="3">
        <v>45919</v>
      </c>
      <c r="O2071" s="1">
        <f>VLOOKUP(A2071,schedule!A:J,10,0)</f>
        <v>45928</v>
      </c>
      <c r="P2071">
        <f t="shared" si="32"/>
        <v>0</v>
      </c>
    </row>
    <row r="2072" spans="1:16">
      <c r="A2072">
        <v>1116</v>
      </c>
      <c r="B2072">
        <v>160</v>
      </c>
      <c r="C2072">
        <v>6</v>
      </c>
      <c r="D2072">
        <v>3</v>
      </c>
      <c r="E2072" t="s">
        <v>29</v>
      </c>
      <c r="F2072">
        <v>2</v>
      </c>
      <c r="G2072">
        <v>2</v>
      </c>
      <c r="H2072" t="s">
        <v>67</v>
      </c>
      <c r="I2072" s="3">
        <v>45919.416666666657</v>
      </c>
      <c r="J2072" s="3">
        <v>45919.427777777782</v>
      </c>
      <c r="K2072">
        <v>15</v>
      </c>
      <c r="L2072">
        <v>16</v>
      </c>
      <c r="M2072">
        <v>1</v>
      </c>
      <c r="N2072" s="3">
        <v>45919</v>
      </c>
      <c r="O2072" s="1">
        <f>VLOOKUP(A2072,schedule!A:J,10,0)</f>
        <v>45928</v>
      </c>
      <c r="P2072">
        <f t="shared" si="32"/>
        <v>0</v>
      </c>
    </row>
    <row r="2073" spans="1:16">
      <c r="A2073">
        <v>1116</v>
      </c>
      <c r="B2073">
        <v>176</v>
      </c>
      <c r="C2073">
        <v>4</v>
      </c>
      <c r="D2073">
        <v>2</v>
      </c>
      <c r="E2073" t="s">
        <v>29</v>
      </c>
      <c r="F2073">
        <v>2</v>
      </c>
      <c r="G2073">
        <v>2</v>
      </c>
      <c r="H2073" t="s">
        <v>67</v>
      </c>
      <c r="I2073" s="3">
        <v>45919.333333333343</v>
      </c>
      <c r="J2073" s="3">
        <v>45919.370833333327</v>
      </c>
      <c r="K2073">
        <v>45</v>
      </c>
      <c r="L2073">
        <v>54</v>
      </c>
      <c r="M2073">
        <v>1</v>
      </c>
      <c r="N2073" s="3">
        <v>45919</v>
      </c>
      <c r="O2073" s="1">
        <f>VLOOKUP(A2073,schedule!A:J,10,0)</f>
        <v>45928</v>
      </c>
      <c r="P2073">
        <f t="shared" si="32"/>
        <v>0</v>
      </c>
    </row>
    <row r="2074" spans="1:16">
      <c r="A2074">
        <v>1116</v>
      </c>
      <c r="B2074">
        <v>165</v>
      </c>
      <c r="C2074">
        <v>7</v>
      </c>
      <c r="D2074">
        <v>2</v>
      </c>
      <c r="E2074" t="s">
        <v>29</v>
      </c>
      <c r="F2074">
        <v>2</v>
      </c>
      <c r="G2074">
        <v>2</v>
      </c>
      <c r="H2074" t="s">
        <v>67</v>
      </c>
      <c r="I2074" s="3">
        <v>45919.416666666657</v>
      </c>
      <c r="J2074" s="3">
        <v>45919.520138888889</v>
      </c>
      <c r="K2074">
        <v>120</v>
      </c>
      <c r="L2074">
        <v>149</v>
      </c>
      <c r="M2074">
        <v>1</v>
      </c>
      <c r="N2074" s="3">
        <v>45919</v>
      </c>
      <c r="O2074" s="1">
        <f>VLOOKUP(A2074,schedule!A:J,10,0)</f>
        <v>45928</v>
      </c>
      <c r="P2074">
        <f t="shared" si="32"/>
        <v>0</v>
      </c>
    </row>
    <row r="2075" spans="1:16">
      <c r="A2075">
        <v>1116</v>
      </c>
      <c r="B2075">
        <v>113</v>
      </c>
      <c r="C2075">
        <v>4</v>
      </c>
      <c r="D2075">
        <v>2</v>
      </c>
      <c r="E2075" t="s">
        <v>29</v>
      </c>
      <c r="F2075">
        <v>2</v>
      </c>
      <c r="G2075">
        <v>2</v>
      </c>
      <c r="H2075" t="s">
        <v>67</v>
      </c>
      <c r="I2075" s="3">
        <v>45919.291666666657</v>
      </c>
      <c r="J2075" s="3">
        <v>45919.365972222222</v>
      </c>
      <c r="K2075">
        <v>120</v>
      </c>
      <c r="L2075">
        <v>107</v>
      </c>
      <c r="M2075">
        <v>1</v>
      </c>
      <c r="N2075" s="3">
        <v>45919</v>
      </c>
      <c r="O2075" s="1">
        <f>VLOOKUP(A2075,schedule!A:J,10,0)</f>
        <v>45928</v>
      </c>
      <c r="P2075">
        <f t="shared" si="32"/>
        <v>0</v>
      </c>
    </row>
    <row r="2076" spans="1:16">
      <c r="A2076">
        <v>1116</v>
      </c>
      <c r="B2076">
        <v>164</v>
      </c>
      <c r="C2076">
        <v>9</v>
      </c>
      <c r="D2076">
        <v>1</v>
      </c>
      <c r="E2076" t="s">
        <v>29</v>
      </c>
      <c r="F2076">
        <v>2</v>
      </c>
      <c r="G2076">
        <v>2</v>
      </c>
      <c r="H2076" t="s">
        <v>67</v>
      </c>
      <c r="I2076" s="3">
        <v>45919.291666666657</v>
      </c>
      <c r="J2076" s="3">
        <v>45919.310416666667</v>
      </c>
      <c r="K2076">
        <v>30</v>
      </c>
      <c r="L2076">
        <v>27</v>
      </c>
      <c r="M2076">
        <v>1</v>
      </c>
      <c r="N2076" s="3">
        <v>45919</v>
      </c>
      <c r="O2076" s="1">
        <f>VLOOKUP(A2076,schedule!A:J,10,0)</f>
        <v>45928</v>
      </c>
      <c r="P2076">
        <f t="shared" si="32"/>
        <v>0</v>
      </c>
    </row>
    <row r="2077" spans="1:16">
      <c r="A2077">
        <v>1116</v>
      </c>
      <c r="B2077">
        <v>201</v>
      </c>
      <c r="C2077">
        <v>6</v>
      </c>
      <c r="D2077">
        <v>2</v>
      </c>
      <c r="E2077" t="s">
        <v>29</v>
      </c>
      <c r="F2077">
        <v>2</v>
      </c>
      <c r="G2077">
        <v>2</v>
      </c>
      <c r="H2077" t="s">
        <v>67</v>
      </c>
      <c r="I2077" s="3">
        <v>45919.291666666657</v>
      </c>
      <c r="J2077" s="3">
        <v>45919.34375</v>
      </c>
      <c r="K2077">
        <v>60</v>
      </c>
      <c r="L2077">
        <v>75</v>
      </c>
      <c r="M2077">
        <v>1</v>
      </c>
      <c r="N2077" s="3">
        <v>45919</v>
      </c>
      <c r="O2077" s="1">
        <f>VLOOKUP(A2077,schedule!A:J,10,0)</f>
        <v>45928</v>
      </c>
      <c r="P2077">
        <f t="shared" si="32"/>
        <v>0</v>
      </c>
    </row>
    <row r="2078" spans="1:16">
      <c r="A2078">
        <v>1116</v>
      </c>
      <c r="B2078">
        <v>162</v>
      </c>
      <c r="C2078">
        <v>3</v>
      </c>
      <c r="D2078">
        <v>3</v>
      </c>
      <c r="E2078" t="s">
        <v>29</v>
      </c>
      <c r="F2078">
        <v>2</v>
      </c>
      <c r="G2078">
        <v>2</v>
      </c>
      <c r="H2078" t="s">
        <v>67</v>
      </c>
      <c r="I2078" s="3">
        <v>45919.416666666657</v>
      </c>
      <c r="J2078" s="3">
        <v>45919.600694444453</v>
      </c>
      <c r="K2078">
        <v>180</v>
      </c>
      <c r="L2078">
        <v>265</v>
      </c>
      <c r="M2078">
        <v>1</v>
      </c>
      <c r="N2078" s="3">
        <v>45919</v>
      </c>
      <c r="O2078" s="1">
        <f>VLOOKUP(A2078,schedule!A:J,10,0)</f>
        <v>45928</v>
      </c>
      <c r="P2078">
        <f t="shared" si="32"/>
        <v>0</v>
      </c>
    </row>
    <row r="2079" spans="1:16">
      <c r="A2079">
        <v>1116</v>
      </c>
      <c r="B2079">
        <v>183</v>
      </c>
      <c r="C2079">
        <v>6</v>
      </c>
      <c r="D2079">
        <v>3</v>
      </c>
      <c r="E2079" t="s">
        <v>29</v>
      </c>
      <c r="F2079">
        <v>2</v>
      </c>
      <c r="G2079">
        <v>2</v>
      </c>
      <c r="H2079" t="s">
        <v>67</v>
      </c>
      <c r="I2079" s="3">
        <v>45919.291666666657</v>
      </c>
      <c r="J2079" s="3">
        <v>45919.499305555553</v>
      </c>
      <c r="K2079">
        <v>240</v>
      </c>
      <c r="L2079">
        <v>299</v>
      </c>
      <c r="M2079">
        <v>1.314377661488767</v>
      </c>
      <c r="N2079" s="3">
        <v>45919</v>
      </c>
      <c r="O2079" s="1">
        <f>VLOOKUP(A2079,schedule!A:J,10,0)</f>
        <v>45928</v>
      </c>
      <c r="P2079">
        <f t="shared" si="32"/>
        <v>0</v>
      </c>
    </row>
    <row r="2080" spans="1:16">
      <c r="A2080">
        <v>1116</v>
      </c>
      <c r="B2080">
        <v>185</v>
      </c>
      <c r="C2080">
        <v>9</v>
      </c>
      <c r="D2080">
        <v>3</v>
      </c>
      <c r="E2080" t="s">
        <v>29</v>
      </c>
      <c r="F2080">
        <v>2</v>
      </c>
      <c r="G2080">
        <v>2</v>
      </c>
      <c r="H2080" t="s">
        <v>67</v>
      </c>
      <c r="I2080" s="3">
        <v>45919.333333333343</v>
      </c>
      <c r="J2080" s="3">
        <v>45919.387499999997</v>
      </c>
      <c r="K2080">
        <v>60</v>
      </c>
      <c r="L2080">
        <v>78</v>
      </c>
      <c r="M2080">
        <v>1</v>
      </c>
      <c r="N2080" s="3">
        <v>45919</v>
      </c>
      <c r="O2080" s="1">
        <f>VLOOKUP(A2080,schedule!A:J,10,0)</f>
        <v>45928</v>
      </c>
      <c r="P2080">
        <f t="shared" si="32"/>
        <v>0</v>
      </c>
    </row>
    <row r="2081" spans="1:16">
      <c r="A2081">
        <v>1116</v>
      </c>
      <c r="B2081">
        <v>137</v>
      </c>
      <c r="C2081">
        <v>6</v>
      </c>
      <c r="D2081">
        <v>3</v>
      </c>
      <c r="E2081" t="s">
        <v>29</v>
      </c>
      <c r="F2081">
        <v>2</v>
      </c>
      <c r="G2081">
        <v>2</v>
      </c>
      <c r="H2081" t="s">
        <v>67</v>
      </c>
      <c r="I2081" s="3">
        <v>45919.375</v>
      </c>
      <c r="J2081" s="3">
        <v>45919.462500000001</v>
      </c>
      <c r="K2081">
        <v>120</v>
      </c>
      <c r="L2081">
        <v>126</v>
      </c>
      <c r="M2081">
        <v>1</v>
      </c>
      <c r="N2081" s="3">
        <v>45919</v>
      </c>
      <c r="O2081" s="1">
        <f>VLOOKUP(A2081,schedule!A:J,10,0)</f>
        <v>45928</v>
      </c>
      <c r="P2081">
        <f t="shared" si="32"/>
        <v>0</v>
      </c>
    </row>
    <row r="2082" spans="1:16">
      <c r="A2082">
        <v>1116</v>
      </c>
      <c r="B2082">
        <v>127</v>
      </c>
      <c r="C2082">
        <v>4</v>
      </c>
      <c r="D2082">
        <v>3</v>
      </c>
      <c r="E2082" t="s">
        <v>29</v>
      </c>
      <c r="F2082">
        <v>2</v>
      </c>
      <c r="G2082">
        <v>2</v>
      </c>
      <c r="H2082" t="s">
        <v>67</v>
      </c>
      <c r="I2082" s="3">
        <v>45919.416666666657</v>
      </c>
      <c r="J2082" s="3">
        <v>45919.515972222223</v>
      </c>
      <c r="K2082">
        <v>150</v>
      </c>
      <c r="L2082">
        <v>143</v>
      </c>
      <c r="M2082">
        <v>1</v>
      </c>
      <c r="N2082" s="3">
        <v>45919</v>
      </c>
      <c r="O2082" s="1">
        <f>VLOOKUP(A2082,schedule!A:J,10,0)</f>
        <v>45928</v>
      </c>
      <c r="P2082">
        <f t="shared" si="32"/>
        <v>0</v>
      </c>
    </row>
    <row r="2083" spans="1:16">
      <c r="A2083">
        <v>1115</v>
      </c>
      <c r="B2083">
        <v>156</v>
      </c>
      <c r="C2083">
        <v>3</v>
      </c>
      <c r="D2083">
        <v>2</v>
      </c>
      <c r="E2083" t="s">
        <v>28</v>
      </c>
      <c r="F2083">
        <v>2</v>
      </c>
      <c r="G2083">
        <v>2</v>
      </c>
      <c r="H2083" t="s">
        <v>67</v>
      </c>
      <c r="I2083" s="3">
        <v>45919.291666666657</v>
      </c>
      <c r="J2083" s="3">
        <v>45919.329861111109</v>
      </c>
      <c r="K2083">
        <v>45</v>
      </c>
      <c r="L2083">
        <v>55</v>
      </c>
      <c r="M2083">
        <v>1</v>
      </c>
      <c r="N2083" s="3">
        <v>45916</v>
      </c>
      <c r="O2083" s="1">
        <f>VLOOKUP(A2083,schedule!A:J,10,0)</f>
        <v>45925</v>
      </c>
      <c r="P2083">
        <f t="shared" si="32"/>
        <v>0</v>
      </c>
    </row>
    <row r="2084" spans="1:16">
      <c r="A2084">
        <v>1115</v>
      </c>
      <c r="B2084">
        <v>134</v>
      </c>
      <c r="C2084">
        <v>2</v>
      </c>
      <c r="D2084">
        <v>3</v>
      </c>
      <c r="E2084" t="s">
        <v>28</v>
      </c>
      <c r="F2084">
        <v>2</v>
      </c>
      <c r="G2084">
        <v>2</v>
      </c>
      <c r="H2084" t="s">
        <v>67</v>
      </c>
      <c r="I2084" s="3">
        <v>45919.416666666657</v>
      </c>
      <c r="J2084" s="3">
        <v>45919.441666666673</v>
      </c>
      <c r="K2084">
        <v>30</v>
      </c>
      <c r="L2084">
        <v>36</v>
      </c>
      <c r="M2084">
        <v>1</v>
      </c>
      <c r="N2084" s="3">
        <v>45916</v>
      </c>
      <c r="O2084" s="1">
        <f>VLOOKUP(A2084,schedule!A:J,10,0)</f>
        <v>45925</v>
      </c>
      <c r="P2084">
        <f t="shared" si="32"/>
        <v>0</v>
      </c>
    </row>
    <row r="2085" spans="1:16">
      <c r="A2085">
        <v>1116</v>
      </c>
      <c r="B2085">
        <v>212</v>
      </c>
      <c r="C2085">
        <v>2</v>
      </c>
      <c r="D2085">
        <v>2</v>
      </c>
      <c r="E2085" t="s">
        <v>28</v>
      </c>
      <c r="F2085">
        <v>2</v>
      </c>
      <c r="G2085">
        <v>2</v>
      </c>
      <c r="H2085" t="s">
        <v>67</v>
      </c>
      <c r="I2085" s="3">
        <v>45919.291666666657</v>
      </c>
      <c r="J2085" s="3">
        <v>45919.367361111108</v>
      </c>
      <c r="K2085">
        <v>120</v>
      </c>
      <c r="L2085">
        <v>109</v>
      </c>
      <c r="M2085">
        <v>1</v>
      </c>
      <c r="N2085" s="3">
        <v>45919</v>
      </c>
      <c r="O2085" s="1">
        <f>VLOOKUP(A2085,schedule!A:J,10,0)</f>
        <v>45928</v>
      </c>
      <c r="P2085">
        <f t="shared" si="32"/>
        <v>0</v>
      </c>
    </row>
    <row r="2086" spans="1:16">
      <c r="A2086">
        <v>1116</v>
      </c>
      <c r="B2086">
        <v>210</v>
      </c>
      <c r="C2086">
        <v>8</v>
      </c>
      <c r="D2086">
        <v>3</v>
      </c>
      <c r="E2086" t="s">
        <v>28</v>
      </c>
      <c r="F2086">
        <v>2</v>
      </c>
      <c r="G2086">
        <v>2</v>
      </c>
      <c r="H2086" t="s">
        <v>67</v>
      </c>
      <c r="I2086" s="3">
        <v>45919.291666666657</v>
      </c>
      <c r="J2086" s="3">
        <v>45919.310416666667</v>
      </c>
      <c r="K2086">
        <v>30</v>
      </c>
      <c r="L2086">
        <v>27</v>
      </c>
      <c r="M2086">
        <v>1</v>
      </c>
      <c r="N2086" s="3">
        <v>45919</v>
      </c>
      <c r="O2086" s="1">
        <f>VLOOKUP(A2086,schedule!A:J,10,0)</f>
        <v>45928</v>
      </c>
      <c r="P2086">
        <f t="shared" si="32"/>
        <v>0</v>
      </c>
    </row>
    <row r="2087" spans="1:16">
      <c r="A2087">
        <v>1116</v>
      </c>
      <c r="B2087">
        <v>110</v>
      </c>
      <c r="C2087">
        <v>12</v>
      </c>
      <c r="D2087">
        <v>1</v>
      </c>
      <c r="E2087" t="s">
        <v>28</v>
      </c>
      <c r="F2087">
        <v>2</v>
      </c>
      <c r="G2087">
        <v>2</v>
      </c>
      <c r="H2087" t="s">
        <v>67</v>
      </c>
      <c r="I2087" s="3">
        <v>45919.291666666657</v>
      </c>
      <c r="J2087" s="3">
        <v>45919.362500000003</v>
      </c>
      <c r="K2087">
        <v>90</v>
      </c>
      <c r="L2087">
        <v>102</v>
      </c>
      <c r="M2087">
        <v>1</v>
      </c>
      <c r="N2087" s="3">
        <v>45919</v>
      </c>
      <c r="O2087" s="1">
        <f>VLOOKUP(A2087,schedule!A:J,10,0)</f>
        <v>45928</v>
      </c>
      <c r="P2087">
        <f t="shared" si="32"/>
        <v>0</v>
      </c>
    </row>
    <row r="2088" spans="1:16">
      <c r="A2088">
        <v>1115</v>
      </c>
      <c r="B2088">
        <v>204</v>
      </c>
      <c r="C2088">
        <v>1</v>
      </c>
      <c r="D2088">
        <v>1</v>
      </c>
      <c r="E2088" t="s">
        <v>28</v>
      </c>
      <c r="F2088">
        <v>2</v>
      </c>
      <c r="G2088">
        <v>2</v>
      </c>
      <c r="H2088" t="s">
        <v>67</v>
      </c>
      <c r="I2088" s="3">
        <v>45919.375</v>
      </c>
      <c r="J2088" s="3">
        <v>45919.418749999997</v>
      </c>
      <c r="K2088">
        <v>60</v>
      </c>
      <c r="L2088">
        <v>63</v>
      </c>
      <c r="M2088">
        <v>1</v>
      </c>
      <c r="N2088" s="3">
        <v>45916</v>
      </c>
      <c r="O2088" s="1">
        <f>VLOOKUP(A2088,schedule!A:J,10,0)</f>
        <v>45925</v>
      </c>
      <c r="P2088">
        <f t="shared" si="32"/>
        <v>0</v>
      </c>
    </row>
    <row r="2089" spans="1:16">
      <c r="A2089">
        <v>1116</v>
      </c>
      <c r="B2089">
        <v>182</v>
      </c>
      <c r="C2089">
        <v>3</v>
      </c>
      <c r="D2089">
        <v>3</v>
      </c>
      <c r="E2089" t="s">
        <v>28</v>
      </c>
      <c r="F2089">
        <v>2</v>
      </c>
      <c r="G2089">
        <v>2</v>
      </c>
      <c r="H2089" t="s">
        <v>67</v>
      </c>
      <c r="I2089" s="3">
        <v>45919.375</v>
      </c>
      <c r="J2089" s="3">
        <v>45919.433333333327</v>
      </c>
      <c r="K2089">
        <v>90</v>
      </c>
      <c r="L2089">
        <v>84</v>
      </c>
      <c r="M2089">
        <v>1</v>
      </c>
      <c r="N2089" s="3">
        <v>45919</v>
      </c>
      <c r="O2089" s="1">
        <f>VLOOKUP(A2089,schedule!A:J,10,0)</f>
        <v>45928</v>
      </c>
      <c r="P2089">
        <f t="shared" si="32"/>
        <v>0</v>
      </c>
    </row>
    <row r="2090" spans="1:16">
      <c r="A2090">
        <v>1116</v>
      </c>
      <c r="B2090">
        <v>148</v>
      </c>
      <c r="C2090">
        <v>4</v>
      </c>
      <c r="D2090">
        <v>2</v>
      </c>
      <c r="E2090" t="s">
        <v>28</v>
      </c>
      <c r="F2090">
        <v>2</v>
      </c>
      <c r="G2090">
        <v>2</v>
      </c>
      <c r="H2090" t="s">
        <v>67</v>
      </c>
      <c r="I2090" s="3">
        <v>45919.375</v>
      </c>
      <c r="J2090" s="3">
        <v>45919.556944444441</v>
      </c>
      <c r="K2090">
        <v>240</v>
      </c>
      <c r="L2090">
        <v>262</v>
      </c>
      <c r="M2090">
        <v>1.240304458798023</v>
      </c>
      <c r="N2090" s="3">
        <v>45919</v>
      </c>
      <c r="O2090" s="1">
        <f>VLOOKUP(A2090,schedule!A:J,10,0)</f>
        <v>45928</v>
      </c>
      <c r="P2090">
        <f t="shared" si="32"/>
        <v>0</v>
      </c>
    </row>
    <row r="2091" spans="1:16">
      <c r="A2091">
        <v>1116</v>
      </c>
      <c r="B2091">
        <v>132</v>
      </c>
      <c r="C2091">
        <v>5</v>
      </c>
      <c r="D2091">
        <v>1</v>
      </c>
      <c r="E2091" t="s">
        <v>28</v>
      </c>
      <c r="F2091">
        <v>2</v>
      </c>
      <c r="G2091">
        <v>2</v>
      </c>
      <c r="H2091" t="s">
        <v>67</v>
      </c>
      <c r="I2091" s="3">
        <v>45919.291666666657</v>
      </c>
      <c r="J2091" s="3">
        <v>45919.534722222219</v>
      </c>
      <c r="K2091">
        <v>240</v>
      </c>
      <c r="L2091">
        <v>350</v>
      </c>
      <c r="M2091">
        <v>1.242818968298649</v>
      </c>
      <c r="N2091" s="3">
        <v>45919</v>
      </c>
      <c r="O2091" s="1">
        <f>VLOOKUP(A2091,schedule!A:J,10,0)</f>
        <v>45928</v>
      </c>
      <c r="P2091">
        <f t="shared" si="32"/>
        <v>0</v>
      </c>
    </row>
    <row r="2092" spans="1:16">
      <c r="A2092">
        <v>1116</v>
      </c>
      <c r="B2092">
        <v>112</v>
      </c>
      <c r="C2092">
        <v>10</v>
      </c>
      <c r="D2092">
        <v>2</v>
      </c>
      <c r="E2092" t="s">
        <v>28</v>
      </c>
      <c r="F2092">
        <v>2</v>
      </c>
      <c r="G2092">
        <v>2</v>
      </c>
      <c r="H2092" t="s">
        <v>67</v>
      </c>
      <c r="I2092" s="3">
        <v>45919.375</v>
      </c>
      <c r="J2092" s="3">
        <v>45919.487500000003</v>
      </c>
      <c r="K2092">
        <v>150</v>
      </c>
      <c r="L2092">
        <v>162</v>
      </c>
      <c r="M2092">
        <v>1</v>
      </c>
      <c r="N2092" s="3">
        <v>45919</v>
      </c>
      <c r="O2092" s="1">
        <f>VLOOKUP(A2092,schedule!A:J,10,0)</f>
        <v>45928</v>
      </c>
      <c r="P2092">
        <f t="shared" si="32"/>
        <v>0</v>
      </c>
    </row>
    <row r="2093" spans="1:16">
      <c r="A2093">
        <v>1115</v>
      </c>
      <c r="B2093">
        <v>122</v>
      </c>
      <c r="C2093">
        <v>12</v>
      </c>
      <c r="D2093">
        <v>2</v>
      </c>
      <c r="E2093" t="s">
        <v>25</v>
      </c>
      <c r="F2093">
        <v>2</v>
      </c>
      <c r="G2093">
        <v>2</v>
      </c>
      <c r="H2093" t="s">
        <v>67</v>
      </c>
      <c r="I2093" s="3">
        <v>45919.416666666657</v>
      </c>
      <c r="J2093" s="3">
        <v>45919.448611111111</v>
      </c>
      <c r="K2093">
        <v>30</v>
      </c>
      <c r="L2093">
        <v>46</v>
      </c>
      <c r="M2093">
        <v>1</v>
      </c>
      <c r="N2093" s="3">
        <v>45916</v>
      </c>
      <c r="O2093" s="1">
        <f>VLOOKUP(A2093,schedule!A:J,10,0)</f>
        <v>45925</v>
      </c>
      <c r="P2093">
        <f t="shared" si="32"/>
        <v>0</v>
      </c>
    </row>
    <row r="2094" spans="1:16">
      <c r="A2094">
        <v>1116</v>
      </c>
      <c r="B2094">
        <v>120</v>
      </c>
      <c r="C2094">
        <v>4</v>
      </c>
      <c r="D2094">
        <v>2</v>
      </c>
      <c r="E2094" t="s">
        <v>25</v>
      </c>
      <c r="F2094">
        <v>2</v>
      </c>
      <c r="G2094">
        <v>2</v>
      </c>
      <c r="H2094" t="s">
        <v>67</v>
      </c>
      <c r="I2094" s="3">
        <v>45919.416666666657</v>
      </c>
      <c r="J2094" s="3">
        <v>45919.432638888888</v>
      </c>
      <c r="K2094">
        <v>15</v>
      </c>
      <c r="L2094">
        <v>23</v>
      </c>
      <c r="M2094">
        <v>1</v>
      </c>
      <c r="N2094" s="3">
        <v>45919</v>
      </c>
      <c r="O2094" s="1">
        <f>VLOOKUP(A2094,schedule!A:J,10,0)</f>
        <v>45928</v>
      </c>
      <c r="P2094">
        <f t="shared" si="32"/>
        <v>0</v>
      </c>
    </row>
    <row r="2095" spans="1:16">
      <c r="A2095">
        <v>1116</v>
      </c>
      <c r="B2095">
        <v>207</v>
      </c>
      <c r="C2095">
        <v>1</v>
      </c>
      <c r="D2095">
        <v>1</v>
      </c>
      <c r="E2095" t="s">
        <v>25</v>
      </c>
      <c r="F2095">
        <v>2</v>
      </c>
      <c r="G2095">
        <v>2</v>
      </c>
      <c r="H2095" t="s">
        <v>67</v>
      </c>
      <c r="I2095" s="3">
        <v>45919.375</v>
      </c>
      <c r="J2095" s="3">
        <v>45919.38958333333</v>
      </c>
      <c r="K2095">
        <v>15</v>
      </c>
      <c r="L2095">
        <v>21</v>
      </c>
      <c r="M2095">
        <v>1</v>
      </c>
      <c r="N2095" s="3">
        <v>45919</v>
      </c>
      <c r="O2095" s="1">
        <f>VLOOKUP(A2095,schedule!A:J,10,0)</f>
        <v>45928</v>
      </c>
      <c r="P2095">
        <f t="shared" si="32"/>
        <v>0</v>
      </c>
    </row>
    <row r="2096" spans="1:16">
      <c r="A2096">
        <v>1116</v>
      </c>
      <c r="B2096">
        <v>171</v>
      </c>
      <c r="C2096">
        <v>5</v>
      </c>
      <c r="D2096">
        <v>3</v>
      </c>
      <c r="E2096" t="s">
        <v>25</v>
      </c>
      <c r="F2096">
        <v>2</v>
      </c>
      <c r="G2096">
        <v>2</v>
      </c>
      <c r="H2096" t="s">
        <v>67</v>
      </c>
      <c r="I2096" s="3">
        <v>45919.375</v>
      </c>
      <c r="J2096" s="3">
        <v>45919.402083333327</v>
      </c>
      <c r="K2096">
        <v>30</v>
      </c>
      <c r="L2096">
        <v>39</v>
      </c>
      <c r="M2096">
        <v>1</v>
      </c>
      <c r="N2096" s="3">
        <v>45919</v>
      </c>
      <c r="O2096" s="1">
        <f>VLOOKUP(A2096,schedule!A:J,10,0)</f>
        <v>45928</v>
      </c>
      <c r="P2096">
        <f t="shared" si="32"/>
        <v>0</v>
      </c>
    </row>
    <row r="2097" spans="1:16">
      <c r="A2097">
        <v>1116</v>
      </c>
      <c r="B2097">
        <v>105</v>
      </c>
      <c r="C2097">
        <v>11</v>
      </c>
      <c r="D2097">
        <v>3</v>
      </c>
      <c r="E2097" t="s">
        <v>25</v>
      </c>
      <c r="F2097">
        <v>2</v>
      </c>
      <c r="G2097">
        <v>2</v>
      </c>
      <c r="H2097" t="s">
        <v>67</v>
      </c>
      <c r="I2097" s="3">
        <v>45919.291666666657</v>
      </c>
      <c r="J2097" s="3">
        <v>45919.333333333343</v>
      </c>
      <c r="K2097">
        <v>45</v>
      </c>
      <c r="L2097">
        <v>60</v>
      </c>
      <c r="M2097">
        <v>1</v>
      </c>
      <c r="N2097" s="3">
        <v>45919</v>
      </c>
      <c r="O2097" s="1">
        <f>VLOOKUP(A2097,schedule!A:J,10,0)</f>
        <v>45928</v>
      </c>
      <c r="P2097">
        <f t="shared" si="32"/>
        <v>0</v>
      </c>
    </row>
    <row r="2098" spans="1:16">
      <c r="A2098">
        <v>1116</v>
      </c>
      <c r="B2098">
        <v>142</v>
      </c>
      <c r="C2098">
        <v>4</v>
      </c>
      <c r="D2098">
        <v>3</v>
      </c>
      <c r="E2098" t="s">
        <v>25</v>
      </c>
      <c r="F2098">
        <v>2</v>
      </c>
      <c r="G2098">
        <v>2</v>
      </c>
      <c r="H2098" t="s">
        <v>67</v>
      </c>
      <c r="I2098" s="3">
        <v>45919.375</v>
      </c>
      <c r="J2098" s="3">
        <v>45919.53125</v>
      </c>
      <c r="K2098">
        <v>180</v>
      </c>
      <c r="L2098">
        <v>225</v>
      </c>
      <c r="M2098">
        <v>1</v>
      </c>
      <c r="N2098" s="3">
        <v>45919</v>
      </c>
      <c r="O2098" s="1">
        <f>VLOOKUP(A2098,schedule!A:J,10,0)</f>
        <v>45928</v>
      </c>
      <c r="P2098">
        <f t="shared" si="32"/>
        <v>0</v>
      </c>
    </row>
    <row r="2099" spans="1:16">
      <c r="A2099">
        <v>1116</v>
      </c>
      <c r="B2099">
        <v>157</v>
      </c>
      <c r="C2099">
        <v>11</v>
      </c>
      <c r="D2099">
        <v>1</v>
      </c>
      <c r="E2099" t="s">
        <v>25</v>
      </c>
      <c r="F2099">
        <v>2</v>
      </c>
      <c r="G2099">
        <v>2</v>
      </c>
      <c r="H2099" t="s">
        <v>67</v>
      </c>
      <c r="I2099" s="3">
        <v>45919.291666666657</v>
      </c>
      <c r="J2099" s="3">
        <v>45919.522222222222</v>
      </c>
      <c r="K2099">
        <v>240</v>
      </c>
      <c r="L2099">
        <v>332</v>
      </c>
      <c r="M2099">
        <v>1.371224330795993</v>
      </c>
      <c r="N2099" s="3">
        <v>45919</v>
      </c>
      <c r="O2099" s="1">
        <f>VLOOKUP(A2099,schedule!A:J,10,0)</f>
        <v>45928</v>
      </c>
      <c r="P2099">
        <f t="shared" si="32"/>
        <v>0</v>
      </c>
    </row>
    <row r="2100" spans="1:16">
      <c r="A2100">
        <v>1116</v>
      </c>
      <c r="B2100">
        <v>141</v>
      </c>
      <c r="C2100">
        <v>4</v>
      </c>
      <c r="D2100">
        <v>3</v>
      </c>
      <c r="E2100" t="s">
        <v>25</v>
      </c>
      <c r="F2100">
        <v>2</v>
      </c>
      <c r="G2100">
        <v>2</v>
      </c>
      <c r="H2100" t="s">
        <v>67</v>
      </c>
      <c r="I2100" s="3">
        <v>45919.291666666657</v>
      </c>
      <c r="J2100" s="3">
        <v>45919.334027777782</v>
      </c>
      <c r="K2100">
        <v>45</v>
      </c>
      <c r="L2100">
        <v>61</v>
      </c>
      <c r="M2100">
        <v>1</v>
      </c>
      <c r="N2100" s="3">
        <v>45919</v>
      </c>
      <c r="O2100" s="1">
        <f>VLOOKUP(A2100,schedule!A:J,10,0)</f>
        <v>45928</v>
      </c>
      <c r="P2100">
        <f t="shared" si="32"/>
        <v>0</v>
      </c>
    </row>
    <row r="2101" spans="1:16">
      <c r="A2101">
        <v>1116</v>
      </c>
      <c r="B2101">
        <v>147</v>
      </c>
      <c r="C2101">
        <v>2</v>
      </c>
      <c r="D2101">
        <v>2</v>
      </c>
      <c r="E2101" t="s">
        <v>25</v>
      </c>
      <c r="F2101">
        <v>2</v>
      </c>
      <c r="G2101">
        <v>2</v>
      </c>
      <c r="H2101" t="s">
        <v>67</v>
      </c>
      <c r="I2101" s="3">
        <v>45919.416666666657</v>
      </c>
      <c r="J2101" s="3">
        <v>45919.459027777782</v>
      </c>
      <c r="K2101">
        <v>45</v>
      </c>
      <c r="L2101">
        <v>61</v>
      </c>
      <c r="M2101">
        <v>1</v>
      </c>
      <c r="N2101" s="3">
        <v>45919</v>
      </c>
      <c r="O2101" s="1">
        <f>VLOOKUP(A2101,schedule!A:J,10,0)</f>
        <v>45928</v>
      </c>
      <c r="P2101">
        <f t="shared" si="32"/>
        <v>0</v>
      </c>
    </row>
    <row r="2102" spans="1:16">
      <c r="A2102">
        <v>1115</v>
      </c>
      <c r="B2102">
        <v>171</v>
      </c>
      <c r="C2102">
        <v>4</v>
      </c>
      <c r="D2102">
        <v>1</v>
      </c>
      <c r="E2102" t="s">
        <v>25</v>
      </c>
      <c r="F2102">
        <v>2</v>
      </c>
      <c r="G2102">
        <v>2</v>
      </c>
      <c r="H2102" t="s">
        <v>67</v>
      </c>
      <c r="I2102" s="3">
        <v>45919.416666666657</v>
      </c>
      <c r="J2102" s="3">
        <v>45919.433333333327</v>
      </c>
      <c r="K2102">
        <v>30</v>
      </c>
      <c r="L2102">
        <v>24</v>
      </c>
      <c r="M2102">
        <v>1</v>
      </c>
      <c r="N2102" s="3">
        <v>45916</v>
      </c>
      <c r="O2102" s="1">
        <f>VLOOKUP(A2102,schedule!A:J,10,0)</f>
        <v>45925</v>
      </c>
      <c r="P2102">
        <f t="shared" si="32"/>
        <v>0</v>
      </c>
    </row>
    <row r="2103" spans="1:16">
      <c r="A2103">
        <v>1116</v>
      </c>
      <c r="B2103">
        <v>101</v>
      </c>
      <c r="C2103">
        <v>9</v>
      </c>
      <c r="D2103">
        <v>3</v>
      </c>
      <c r="E2103" t="s">
        <v>25</v>
      </c>
      <c r="F2103">
        <v>2</v>
      </c>
      <c r="G2103">
        <v>2</v>
      </c>
      <c r="H2103" t="s">
        <v>67</v>
      </c>
      <c r="I2103" s="3">
        <v>45919.333333333343</v>
      </c>
      <c r="J2103" s="3">
        <v>45919.473611111112</v>
      </c>
      <c r="K2103">
        <v>180</v>
      </c>
      <c r="L2103">
        <v>202</v>
      </c>
      <c r="M2103">
        <v>1</v>
      </c>
      <c r="N2103" s="3">
        <v>45919</v>
      </c>
      <c r="O2103" s="1">
        <f>VLOOKUP(A2103,schedule!A:J,10,0)</f>
        <v>45928</v>
      </c>
      <c r="P2103">
        <f t="shared" si="32"/>
        <v>0</v>
      </c>
    </row>
    <row r="2104" spans="1:16">
      <c r="A2104">
        <v>1116</v>
      </c>
      <c r="B2104">
        <v>197</v>
      </c>
      <c r="C2104">
        <v>1</v>
      </c>
      <c r="D2104">
        <v>2</v>
      </c>
      <c r="E2104" t="s">
        <v>25</v>
      </c>
      <c r="F2104">
        <v>2</v>
      </c>
      <c r="G2104">
        <v>2</v>
      </c>
      <c r="H2104" t="s">
        <v>67</v>
      </c>
      <c r="I2104" s="3">
        <v>45919.333333333343</v>
      </c>
      <c r="J2104" s="3">
        <v>45919.355555555558</v>
      </c>
      <c r="K2104">
        <v>30</v>
      </c>
      <c r="L2104">
        <v>32</v>
      </c>
      <c r="M2104">
        <v>1</v>
      </c>
      <c r="N2104" s="3">
        <v>45919</v>
      </c>
      <c r="O2104" s="1">
        <f>VLOOKUP(A2104,schedule!A:J,10,0)</f>
        <v>45928</v>
      </c>
      <c r="P2104">
        <f t="shared" si="32"/>
        <v>0</v>
      </c>
    </row>
    <row r="2105" spans="1:16">
      <c r="A2105">
        <v>1116</v>
      </c>
      <c r="B2105">
        <v>155</v>
      </c>
      <c r="C2105">
        <v>12</v>
      </c>
      <c r="D2105">
        <v>3</v>
      </c>
      <c r="E2105" t="s">
        <v>25</v>
      </c>
      <c r="F2105">
        <v>2</v>
      </c>
      <c r="G2105">
        <v>2</v>
      </c>
      <c r="H2105" t="s">
        <v>67</v>
      </c>
      <c r="I2105" s="3">
        <v>45919.333333333343</v>
      </c>
      <c r="J2105" s="3">
        <v>45919.4</v>
      </c>
      <c r="K2105">
        <v>120</v>
      </c>
      <c r="L2105">
        <v>96</v>
      </c>
      <c r="M2105">
        <v>1</v>
      </c>
      <c r="N2105" s="3">
        <v>45919</v>
      </c>
      <c r="O2105" s="1">
        <f>VLOOKUP(A2105,schedule!A:J,10,0)</f>
        <v>45928</v>
      </c>
      <c r="P2105">
        <f t="shared" si="32"/>
        <v>0</v>
      </c>
    </row>
    <row r="2106" spans="1:16">
      <c r="A2106">
        <v>1116</v>
      </c>
      <c r="B2106">
        <v>130</v>
      </c>
      <c r="C2106">
        <v>8</v>
      </c>
      <c r="D2106">
        <v>2</v>
      </c>
      <c r="E2106" t="s">
        <v>25</v>
      </c>
      <c r="F2106">
        <v>2</v>
      </c>
      <c r="G2106">
        <v>2</v>
      </c>
      <c r="H2106" t="s">
        <v>67</v>
      </c>
      <c r="I2106" s="3">
        <v>45919.333333333343</v>
      </c>
      <c r="J2106" s="3">
        <v>45919.540277777778</v>
      </c>
      <c r="K2106">
        <v>240</v>
      </c>
      <c r="L2106">
        <v>298</v>
      </c>
      <c r="M2106">
        <v>1.3399084286270531</v>
      </c>
      <c r="N2106" s="3">
        <v>45919</v>
      </c>
      <c r="O2106" s="1">
        <f>VLOOKUP(A2106,schedule!A:J,10,0)</f>
        <v>45928</v>
      </c>
      <c r="P2106">
        <f t="shared" si="32"/>
        <v>0</v>
      </c>
    </row>
    <row r="2107" spans="1:16">
      <c r="A2107">
        <v>1116</v>
      </c>
      <c r="B2107">
        <v>181</v>
      </c>
      <c r="C2107">
        <v>13</v>
      </c>
      <c r="D2107">
        <v>1</v>
      </c>
      <c r="E2107" t="s">
        <v>25</v>
      </c>
      <c r="F2107">
        <v>2</v>
      </c>
      <c r="G2107">
        <v>2</v>
      </c>
      <c r="H2107" t="s">
        <v>67</v>
      </c>
      <c r="I2107" s="3">
        <v>45919.291666666657</v>
      </c>
      <c r="J2107" s="3">
        <v>45919.336805555547</v>
      </c>
      <c r="K2107">
        <v>45</v>
      </c>
      <c r="L2107">
        <v>65</v>
      </c>
      <c r="M2107">
        <v>1</v>
      </c>
      <c r="N2107" s="3">
        <v>45919</v>
      </c>
      <c r="O2107" s="1">
        <f>VLOOKUP(A2107,schedule!A:J,10,0)</f>
        <v>45928</v>
      </c>
      <c r="P2107">
        <f t="shared" si="32"/>
        <v>0</v>
      </c>
    </row>
    <row r="2108" spans="1:16">
      <c r="A2108">
        <v>1116</v>
      </c>
      <c r="B2108">
        <v>129</v>
      </c>
      <c r="C2108">
        <v>8</v>
      </c>
      <c r="D2108">
        <v>2</v>
      </c>
      <c r="E2108" t="s">
        <v>25</v>
      </c>
      <c r="F2108">
        <v>2</v>
      </c>
      <c r="G2108">
        <v>2</v>
      </c>
      <c r="H2108" t="s">
        <v>67</v>
      </c>
      <c r="I2108" s="3">
        <v>45919.291666666657</v>
      </c>
      <c r="J2108" s="3">
        <v>45919.464583333327</v>
      </c>
      <c r="K2108">
        <v>180</v>
      </c>
      <c r="L2108">
        <v>249</v>
      </c>
      <c r="M2108">
        <v>1</v>
      </c>
      <c r="N2108" s="3">
        <v>45919</v>
      </c>
      <c r="O2108" s="1">
        <f>VLOOKUP(A2108,schedule!A:J,10,0)</f>
        <v>45928</v>
      </c>
      <c r="P2108">
        <f t="shared" si="32"/>
        <v>0</v>
      </c>
    </row>
    <row r="2109" spans="1:16">
      <c r="A2109">
        <v>1115</v>
      </c>
      <c r="B2109">
        <v>216</v>
      </c>
      <c r="C2109">
        <v>5</v>
      </c>
      <c r="D2109">
        <v>3</v>
      </c>
      <c r="E2109" t="s">
        <v>26</v>
      </c>
      <c r="F2109">
        <v>2</v>
      </c>
      <c r="G2109">
        <v>2</v>
      </c>
      <c r="H2109" t="s">
        <v>67</v>
      </c>
      <c r="I2109" s="3">
        <v>45919.375</v>
      </c>
      <c r="J2109" s="3">
        <v>45919.455555555563</v>
      </c>
      <c r="K2109">
        <v>90</v>
      </c>
      <c r="L2109">
        <v>116</v>
      </c>
      <c r="M2109">
        <v>1</v>
      </c>
      <c r="N2109" s="3">
        <v>45916</v>
      </c>
      <c r="O2109" s="1">
        <f>VLOOKUP(A2109,schedule!A:J,10,0)</f>
        <v>45925</v>
      </c>
      <c r="P2109">
        <f t="shared" si="32"/>
        <v>0</v>
      </c>
    </row>
    <row r="2110" spans="1:16">
      <c r="A2110">
        <v>1116</v>
      </c>
      <c r="B2110">
        <v>143</v>
      </c>
      <c r="C2110">
        <v>4</v>
      </c>
      <c r="D2110">
        <v>1</v>
      </c>
      <c r="E2110" t="s">
        <v>26</v>
      </c>
      <c r="F2110">
        <v>2</v>
      </c>
      <c r="G2110">
        <v>2</v>
      </c>
      <c r="H2110" t="s">
        <v>67</v>
      </c>
      <c r="I2110" s="3">
        <v>45919.333333333343</v>
      </c>
      <c r="J2110" s="3">
        <v>45919.347916666673</v>
      </c>
      <c r="K2110">
        <v>15</v>
      </c>
      <c r="L2110">
        <v>21</v>
      </c>
      <c r="M2110">
        <v>1</v>
      </c>
      <c r="N2110" s="3">
        <v>45919</v>
      </c>
      <c r="O2110" s="1">
        <f>VLOOKUP(A2110,schedule!A:J,10,0)</f>
        <v>45928</v>
      </c>
      <c r="P2110">
        <f t="shared" si="32"/>
        <v>0</v>
      </c>
    </row>
    <row r="2111" spans="1:16">
      <c r="A2111">
        <v>1115</v>
      </c>
      <c r="B2111">
        <v>117</v>
      </c>
      <c r="C2111">
        <v>6</v>
      </c>
      <c r="D2111">
        <v>3</v>
      </c>
      <c r="E2111" t="s">
        <v>26</v>
      </c>
      <c r="F2111">
        <v>2</v>
      </c>
      <c r="G2111">
        <v>2</v>
      </c>
      <c r="H2111" t="s">
        <v>67</v>
      </c>
      <c r="I2111" s="3">
        <v>45919.291666666657</v>
      </c>
      <c r="J2111" s="3">
        <v>45919.477777777778</v>
      </c>
      <c r="K2111">
        <v>240</v>
      </c>
      <c r="L2111">
        <v>268</v>
      </c>
      <c r="M2111">
        <v>1.241919769139356</v>
      </c>
      <c r="N2111" s="3">
        <v>45916</v>
      </c>
      <c r="O2111" s="1">
        <f>VLOOKUP(A2111,schedule!A:J,10,0)</f>
        <v>45925</v>
      </c>
      <c r="P2111">
        <f t="shared" si="32"/>
        <v>0</v>
      </c>
    </row>
    <row r="2112" spans="1:16">
      <c r="A2112">
        <v>1115</v>
      </c>
      <c r="B2112">
        <v>179</v>
      </c>
      <c r="C2112">
        <v>4</v>
      </c>
      <c r="D2112">
        <v>2</v>
      </c>
      <c r="E2112" t="s">
        <v>26</v>
      </c>
      <c r="F2112">
        <v>2</v>
      </c>
      <c r="G2112">
        <v>2</v>
      </c>
      <c r="H2112" t="s">
        <v>67</v>
      </c>
      <c r="I2112" s="3">
        <v>45919.375</v>
      </c>
      <c r="J2112" s="3">
        <v>45919.561111111107</v>
      </c>
      <c r="K2112">
        <v>180</v>
      </c>
      <c r="L2112">
        <v>268</v>
      </c>
      <c r="M2112">
        <v>1</v>
      </c>
      <c r="N2112" s="3">
        <v>45916</v>
      </c>
      <c r="O2112" s="1">
        <f>VLOOKUP(A2112,schedule!A:J,10,0)</f>
        <v>45925</v>
      </c>
      <c r="P2112">
        <f t="shared" si="32"/>
        <v>0</v>
      </c>
    </row>
    <row r="2113" spans="1:16">
      <c r="A2113">
        <v>1116</v>
      </c>
      <c r="B2113">
        <v>146</v>
      </c>
      <c r="C2113">
        <v>4</v>
      </c>
      <c r="D2113">
        <v>2</v>
      </c>
      <c r="E2113" t="s">
        <v>26</v>
      </c>
      <c r="F2113">
        <v>2</v>
      </c>
      <c r="G2113">
        <v>2</v>
      </c>
      <c r="H2113" t="s">
        <v>67</v>
      </c>
      <c r="I2113" s="3">
        <v>45919.291666666657</v>
      </c>
      <c r="J2113" s="3">
        <v>45919.543749999997</v>
      </c>
      <c r="K2113">
        <v>240</v>
      </c>
      <c r="L2113">
        <v>363</v>
      </c>
      <c r="M2113">
        <v>1.3066665302112159</v>
      </c>
      <c r="N2113" s="3">
        <v>45919</v>
      </c>
      <c r="O2113" s="1">
        <f>VLOOKUP(A2113,schedule!A:J,10,0)</f>
        <v>45928</v>
      </c>
      <c r="P2113">
        <f t="shared" si="32"/>
        <v>0</v>
      </c>
    </row>
    <row r="2114" spans="1:16">
      <c r="A2114">
        <v>1117</v>
      </c>
      <c r="B2114">
        <v>94</v>
      </c>
      <c r="C2114">
        <v>2</v>
      </c>
      <c r="D2114">
        <v>1</v>
      </c>
      <c r="E2114" t="s">
        <v>22</v>
      </c>
      <c r="F2114">
        <v>1</v>
      </c>
      <c r="G2114">
        <v>1</v>
      </c>
      <c r="H2114" t="s">
        <v>67</v>
      </c>
      <c r="I2114" s="3">
        <v>45919.375</v>
      </c>
      <c r="J2114" s="3">
        <v>45919.404166666667</v>
      </c>
      <c r="K2114">
        <v>30</v>
      </c>
      <c r="L2114">
        <v>42</v>
      </c>
      <c r="M2114">
        <v>1</v>
      </c>
      <c r="N2114" s="3">
        <v>45919</v>
      </c>
      <c r="O2114" s="1">
        <f>VLOOKUP(A2114,schedule!A:J,10,0)</f>
        <v>45931</v>
      </c>
      <c r="P2114">
        <f t="shared" si="32"/>
        <v>0</v>
      </c>
    </row>
    <row r="2115" spans="1:16">
      <c r="A2115">
        <v>1117</v>
      </c>
      <c r="B2115">
        <v>35</v>
      </c>
      <c r="C2115">
        <v>2</v>
      </c>
      <c r="D2115">
        <v>1</v>
      </c>
      <c r="E2115" t="s">
        <v>22</v>
      </c>
      <c r="F2115">
        <v>1</v>
      </c>
      <c r="G2115">
        <v>1</v>
      </c>
      <c r="H2115" t="s">
        <v>67</v>
      </c>
      <c r="I2115" s="3">
        <v>45919.416666666657</v>
      </c>
      <c r="J2115" s="3">
        <v>45919.464583333327</v>
      </c>
      <c r="K2115">
        <v>45</v>
      </c>
      <c r="L2115">
        <v>69</v>
      </c>
      <c r="M2115">
        <v>1</v>
      </c>
      <c r="N2115" s="3">
        <v>45919</v>
      </c>
      <c r="O2115" s="1">
        <f>VLOOKUP(A2115,schedule!A:J,10,0)</f>
        <v>45931</v>
      </c>
      <c r="P2115">
        <f t="shared" ref="P2115:P2178" si="33">IF(J2115-O2115&lt;0,0,J2115-O2115)</f>
        <v>0</v>
      </c>
    </row>
    <row r="2116" spans="1:16">
      <c r="A2116">
        <v>1117</v>
      </c>
      <c r="B2116">
        <v>17</v>
      </c>
      <c r="C2116">
        <v>1</v>
      </c>
      <c r="D2116">
        <v>3</v>
      </c>
      <c r="E2116" t="s">
        <v>22</v>
      </c>
      <c r="F2116">
        <v>1</v>
      </c>
      <c r="G2116">
        <v>1</v>
      </c>
      <c r="H2116" t="s">
        <v>67</v>
      </c>
      <c r="I2116" s="3">
        <v>45919.291666666657</v>
      </c>
      <c r="J2116" s="3">
        <v>45919.336805555547</v>
      </c>
      <c r="K2116">
        <v>60</v>
      </c>
      <c r="L2116">
        <v>65</v>
      </c>
      <c r="M2116">
        <v>1</v>
      </c>
      <c r="N2116" s="3">
        <v>45919</v>
      </c>
      <c r="O2116" s="1">
        <f>VLOOKUP(A2116,schedule!A:J,10,0)</f>
        <v>45931</v>
      </c>
      <c r="P2116">
        <f t="shared" si="33"/>
        <v>0</v>
      </c>
    </row>
    <row r="2117" spans="1:16">
      <c r="A2117">
        <v>1116</v>
      </c>
      <c r="B2117">
        <v>37</v>
      </c>
      <c r="C2117">
        <v>1</v>
      </c>
      <c r="D2117">
        <v>3</v>
      </c>
      <c r="E2117" t="s">
        <v>22</v>
      </c>
      <c r="F2117">
        <v>1</v>
      </c>
      <c r="G2117">
        <v>1</v>
      </c>
      <c r="H2117" t="s">
        <v>67</v>
      </c>
      <c r="I2117" s="3">
        <v>45919.333333333343</v>
      </c>
      <c r="J2117" s="3">
        <v>45919.411805555559</v>
      </c>
      <c r="K2117">
        <v>120</v>
      </c>
      <c r="L2117">
        <v>113</v>
      </c>
      <c r="M2117">
        <v>1</v>
      </c>
      <c r="N2117" s="3">
        <v>45916</v>
      </c>
      <c r="O2117" s="1">
        <f>VLOOKUP(A2117,schedule!A:J,10,0)</f>
        <v>45928</v>
      </c>
      <c r="P2117">
        <f t="shared" si="33"/>
        <v>0</v>
      </c>
    </row>
    <row r="2118" spans="1:16">
      <c r="A2118">
        <v>1117</v>
      </c>
      <c r="B2118">
        <v>81</v>
      </c>
      <c r="C2118">
        <v>1</v>
      </c>
      <c r="D2118">
        <v>1</v>
      </c>
      <c r="E2118" t="s">
        <v>22</v>
      </c>
      <c r="F2118">
        <v>1</v>
      </c>
      <c r="G2118">
        <v>1</v>
      </c>
      <c r="H2118" t="s">
        <v>67</v>
      </c>
      <c r="I2118" s="3">
        <v>45919.416666666657</v>
      </c>
      <c r="J2118" s="3">
        <v>45919.447222222218</v>
      </c>
      <c r="K2118">
        <v>45</v>
      </c>
      <c r="L2118">
        <v>44</v>
      </c>
      <c r="M2118">
        <v>1</v>
      </c>
      <c r="N2118" s="3">
        <v>45919</v>
      </c>
      <c r="O2118" s="1">
        <f>VLOOKUP(A2118,schedule!A:J,10,0)</f>
        <v>45931</v>
      </c>
      <c r="P2118">
        <f t="shared" si="33"/>
        <v>0</v>
      </c>
    </row>
    <row r="2119" spans="1:16">
      <c r="A2119">
        <v>1116</v>
      </c>
      <c r="B2119">
        <v>35</v>
      </c>
      <c r="C2119">
        <v>1</v>
      </c>
      <c r="D2119">
        <v>2</v>
      </c>
      <c r="E2119" t="s">
        <v>22</v>
      </c>
      <c r="F2119">
        <v>1</v>
      </c>
      <c r="G2119">
        <v>1</v>
      </c>
      <c r="H2119" t="s">
        <v>67</v>
      </c>
      <c r="I2119" s="3">
        <v>45919.416666666657</v>
      </c>
      <c r="J2119" s="3">
        <v>45919.459027777782</v>
      </c>
      <c r="K2119">
        <v>45</v>
      </c>
      <c r="L2119">
        <v>61</v>
      </c>
      <c r="M2119">
        <v>1</v>
      </c>
      <c r="N2119" s="3">
        <v>45916</v>
      </c>
      <c r="O2119" s="1">
        <f>VLOOKUP(A2119,schedule!A:J,10,0)</f>
        <v>45928</v>
      </c>
      <c r="P2119">
        <f t="shared" si="33"/>
        <v>0</v>
      </c>
    </row>
    <row r="2120" spans="1:16">
      <c r="A2120">
        <v>1117</v>
      </c>
      <c r="B2120">
        <v>33</v>
      </c>
      <c r="C2120">
        <v>1</v>
      </c>
      <c r="D2120">
        <v>3</v>
      </c>
      <c r="E2120" t="s">
        <v>22</v>
      </c>
      <c r="F2120">
        <v>1</v>
      </c>
      <c r="G2120">
        <v>1</v>
      </c>
      <c r="H2120" t="s">
        <v>67</v>
      </c>
      <c r="I2120" s="3">
        <v>45919.333333333343</v>
      </c>
      <c r="J2120" s="3">
        <v>45919.425694444442</v>
      </c>
      <c r="K2120">
        <v>90</v>
      </c>
      <c r="L2120">
        <v>133</v>
      </c>
      <c r="M2120">
        <v>1</v>
      </c>
      <c r="N2120" s="3">
        <v>45919</v>
      </c>
      <c r="O2120" s="1">
        <f>VLOOKUP(A2120,schedule!A:J,10,0)</f>
        <v>45931</v>
      </c>
      <c r="P2120">
        <f t="shared" si="33"/>
        <v>0</v>
      </c>
    </row>
    <row r="2121" spans="1:16">
      <c r="A2121">
        <v>1116</v>
      </c>
      <c r="B2121">
        <v>124</v>
      </c>
      <c r="C2121">
        <v>7</v>
      </c>
      <c r="D2121">
        <v>3</v>
      </c>
      <c r="E2121" t="s">
        <v>27</v>
      </c>
      <c r="F2121">
        <v>2</v>
      </c>
      <c r="G2121">
        <v>2</v>
      </c>
      <c r="H2121" t="s">
        <v>67</v>
      </c>
      <c r="I2121" s="3">
        <v>45919.416666666657</v>
      </c>
      <c r="J2121" s="3">
        <v>45919.45208333333</v>
      </c>
      <c r="K2121">
        <v>45</v>
      </c>
      <c r="L2121">
        <v>51</v>
      </c>
      <c r="M2121">
        <v>1</v>
      </c>
      <c r="N2121" s="3">
        <v>45919</v>
      </c>
      <c r="O2121" s="1">
        <f>VLOOKUP(A2121,schedule!A:J,10,0)</f>
        <v>45928</v>
      </c>
      <c r="P2121">
        <f t="shared" si="33"/>
        <v>0</v>
      </c>
    </row>
    <row r="2122" spans="1:16">
      <c r="A2122">
        <v>1116</v>
      </c>
      <c r="B2122">
        <v>218</v>
      </c>
      <c r="C2122">
        <v>5</v>
      </c>
      <c r="D2122">
        <v>2</v>
      </c>
      <c r="E2122" t="s">
        <v>27</v>
      </c>
      <c r="F2122">
        <v>2</v>
      </c>
      <c r="G2122">
        <v>2</v>
      </c>
      <c r="H2122" t="s">
        <v>67</v>
      </c>
      <c r="I2122" s="3">
        <v>45919.375</v>
      </c>
      <c r="J2122" s="3">
        <v>45919.43472222222</v>
      </c>
      <c r="K2122">
        <v>60</v>
      </c>
      <c r="L2122">
        <v>86</v>
      </c>
      <c r="M2122">
        <v>1</v>
      </c>
      <c r="N2122" s="3">
        <v>45919</v>
      </c>
      <c r="O2122" s="1">
        <f>VLOOKUP(A2122,schedule!A:J,10,0)</f>
        <v>45928</v>
      </c>
      <c r="P2122">
        <f t="shared" si="33"/>
        <v>0</v>
      </c>
    </row>
    <row r="2123" spans="1:16">
      <c r="A2123">
        <v>1116</v>
      </c>
      <c r="B2123">
        <v>217</v>
      </c>
      <c r="C2123">
        <v>5</v>
      </c>
      <c r="D2123">
        <v>1</v>
      </c>
      <c r="E2123" t="s">
        <v>27</v>
      </c>
      <c r="F2123">
        <v>2</v>
      </c>
      <c r="G2123">
        <v>2</v>
      </c>
      <c r="H2123" t="s">
        <v>67</v>
      </c>
      <c r="I2123" s="3">
        <v>45919.416666666657</v>
      </c>
      <c r="J2123" s="3">
        <v>45919.560416666667</v>
      </c>
      <c r="K2123">
        <v>180</v>
      </c>
      <c r="L2123">
        <v>207</v>
      </c>
      <c r="M2123">
        <v>1</v>
      </c>
      <c r="N2123" s="3">
        <v>45919</v>
      </c>
      <c r="O2123" s="1">
        <f>VLOOKUP(A2123,schedule!A:J,10,0)</f>
        <v>45928</v>
      </c>
      <c r="P2123">
        <f t="shared" si="33"/>
        <v>0</v>
      </c>
    </row>
    <row r="2124" spans="1:16">
      <c r="A2124">
        <v>1117</v>
      </c>
      <c r="B2124">
        <v>88</v>
      </c>
      <c r="C2124">
        <v>3</v>
      </c>
      <c r="D2124">
        <v>2</v>
      </c>
      <c r="E2124" t="s">
        <v>23</v>
      </c>
      <c r="F2124">
        <v>1</v>
      </c>
      <c r="G2124">
        <v>1</v>
      </c>
      <c r="H2124" t="s">
        <v>67</v>
      </c>
      <c r="I2124" s="3">
        <v>45919.291666666657</v>
      </c>
      <c r="J2124" s="3">
        <v>45919.302777777782</v>
      </c>
      <c r="K2124">
        <v>15</v>
      </c>
      <c r="L2124">
        <v>16</v>
      </c>
      <c r="M2124">
        <v>1</v>
      </c>
      <c r="N2124" s="3">
        <v>45919</v>
      </c>
      <c r="O2124" s="1">
        <f>VLOOKUP(A2124,schedule!A:J,10,0)</f>
        <v>45931</v>
      </c>
      <c r="P2124">
        <f t="shared" si="33"/>
        <v>0</v>
      </c>
    </row>
    <row r="2125" spans="1:16">
      <c r="A2125">
        <v>1117</v>
      </c>
      <c r="B2125">
        <v>50</v>
      </c>
      <c r="C2125">
        <v>4</v>
      </c>
      <c r="D2125">
        <v>3</v>
      </c>
      <c r="E2125" t="s">
        <v>23</v>
      </c>
      <c r="F2125">
        <v>1</v>
      </c>
      <c r="G2125">
        <v>1</v>
      </c>
      <c r="H2125" t="s">
        <v>67</v>
      </c>
      <c r="I2125" s="3">
        <v>45919.333333333343</v>
      </c>
      <c r="J2125" s="3">
        <v>45919.354166666657</v>
      </c>
      <c r="K2125">
        <v>30</v>
      </c>
      <c r="L2125">
        <v>30</v>
      </c>
      <c r="M2125">
        <v>1</v>
      </c>
      <c r="N2125" s="3">
        <v>45919</v>
      </c>
      <c r="O2125" s="1">
        <f>VLOOKUP(A2125,schedule!A:J,10,0)</f>
        <v>45931</v>
      </c>
      <c r="P2125">
        <f t="shared" si="33"/>
        <v>0</v>
      </c>
    </row>
    <row r="2126" spans="1:16">
      <c r="A2126">
        <v>1117</v>
      </c>
      <c r="B2126">
        <v>65</v>
      </c>
      <c r="C2126">
        <v>5</v>
      </c>
      <c r="D2126">
        <v>2</v>
      </c>
      <c r="E2126" t="s">
        <v>23</v>
      </c>
      <c r="F2126">
        <v>1</v>
      </c>
      <c r="G2126">
        <v>1</v>
      </c>
      <c r="H2126" t="s">
        <v>67</v>
      </c>
      <c r="I2126" s="3">
        <v>45919.375</v>
      </c>
      <c r="J2126" s="3">
        <v>45919.43472222222</v>
      </c>
      <c r="K2126">
        <v>90</v>
      </c>
      <c r="L2126">
        <v>86</v>
      </c>
      <c r="M2126">
        <v>1</v>
      </c>
      <c r="N2126" s="3">
        <v>45919</v>
      </c>
      <c r="O2126" s="1">
        <f>VLOOKUP(A2126,schedule!A:J,10,0)</f>
        <v>45931</v>
      </c>
      <c r="P2126">
        <f t="shared" si="33"/>
        <v>0</v>
      </c>
    </row>
    <row r="2127" spans="1:16">
      <c r="A2127">
        <v>1117</v>
      </c>
      <c r="B2127">
        <v>44</v>
      </c>
      <c r="C2127">
        <v>3</v>
      </c>
      <c r="D2127">
        <v>1</v>
      </c>
      <c r="E2127" t="s">
        <v>23</v>
      </c>
      <c r="F2127">
        <v>1</v>
      </c>
      <c r="G2127">
        <v>1</v>
      </c>
      <c r="H2127" t="s">
        <v>67</v>
      </c>
      <c r="I2127" s="3">
        <v>45919.291666666657</v>
      </c>
      <c r="J2127" s="3">
        <v>45919.381944444453</v>
      </c>
      <c r="K2127">
        <v>90</v>
      </c>
      <c r="L2127">
        <v>130</v>
      </c>
      <c r="M2127">
        <v>1</v>
      </c>
      <c r="N2127" s="3">
        <v>45919</v>
      </c>
      <c r="O2127" s="1">
        <f>VLOOKUP(A2127,schedule!A:J,10,0)</f>
        <v>45931</v>
      </c>
      <c r="P2127">
        <f t="shared" si="33"/>
        <v>0</v>
      </c>
    </row>
    <row r="2128" spans="1:16">
      <c r="A2128">
        <v>1117</v>
      </c>
      <c r="B2128">
        <v>63</v>
      </c>
      <c r="C2128">
        <v>1</v>
      </c>
      <c r="D2128">
        <v>1</v>
      </c>
      <c r="E2128" t="s">
        <v>23</v>
      </c>
      <c r="F2128">
        <v>1</v>
      </c>
      <c r="G2128">
        <v>1</v>
      </c>
      <c r="H2128" t="s">
        <v>67</v>
      </c>
      <c r="I2128" s="3">
        <v>45919.333333333343</v>
      </c>
      <c r="J2128" s="3">
        <v>45919.357638888891</v>
      </c>
      <c r="K2128">
        <v>30</v>
      </c>
      <c r="L2128">
        <v>35</v>
      </c>
      <c r="M2128">
        <v>1</v>
      </c>
      <c r="N2128" s="3">
        <v>45919</v>
      </c>
      <c r="O2128" s="1">
        <f>VLOOKUP(A2128,schedule!A:J,10,0)</f>
        <v>45931</v>
      </c>
      <c r="P2128">
        <f t="shared" si="33"/>
        <v>0</v>
      </c>
    </row>
    <row r="2129" spans="1:16">
      <c r="A2129">
        <v>1117</v>
      </c>
      <c r="B2129">
        <v>25</v>
      </c>
      <c r="C2129">
        <v>5</v>
      </c>
      <c r="D2129">
        <v>2</v>
      </c>
      <c r="E2129" t="s">
        <v>23</v>
      </c>
      <c r="F2129">
        <v>1</v>
      </c>
      <c r="G2129">
        <v>1</v>
      </c>
      <c r="H2129" t="s">
        <v>67</v>
      </c>
      <c r="I2129" s="3">
        <v>45919.416666666657</v>
      </c>
      <c r="J2129" s="3">
        <v>45919.464583333327</v>
      </c>
      <c r="K2129">
        <v>60</v>
      </c>
      <c r="L2129">
        <v>69</v>
      </c>
      <c r="M2129">
        <v>1</v>
      </c>
      <c r="N2129" s="3">
        <v>45919</v>
      </c>
      <c r="O2129" s="1">
        <f>VLOOKUP(A2129,schedule!A:J,10,0)</f>
        <v>45931</v>
      </c>
      <c r="P2129">
        <f t="shared" si="33"/>
        <v>0</v>
      </c>
    </row>
    <row r="2130" spans="1:16">
      <c r="A2130">
        <v>1116</v>
      </c>
      <c r="B2130">
        <v>99</v>
      </c>
      <c r="C2130">
        <v>2</v>
      </c>
      <c r="D2130">
        <v>1</v>
      </c>
      <c r="E2130" t="s">
        <v>23</v>
      </c>
      <c r="F2130">
        <v>1</v>
      </c>
      <c r="G2130">
        <v>1</v>
      </c>
      <c r="H2130" t="s">
        <v>67</v>
      </c>
      <c r="I2130" s="3">
        <v>45919.291666666657</v>
      </c>
      <c r="J2130" s="3">
        <v>45919.46597222222</v>
      </c>
      <c r="K2130">
        <v>180</v>
      </c>
      <c r="L2130">
        <v>251</v>
      </c>
      <c r="M2130">
        <v>1</v>
      </c>
      <c r="N2130" s="3">
        <v>45916</v>
      </c>
      <c r="O2130" s="1">
        <f>VLOOKUP(A2130,schedule!A:J,10,0)</f>
        <v>45928</v>
      </c>
      <c r="P2130">
        <f t="shared" si="33"/>
        <v>0</v>
      </c>
    </row>
    <row r="2131" spans="1:16">
      <c r="A2131">
        <v>1117</v>
      </c>
      <c r="B2131">
        <v>11</v>
      </c>
      <c r="C2131">
        <v>2</v>
      </c>
      <c r="D2131">
        <v>2</v>
      </c>
      <c r="E2131" t="s">
        <v>23</v>
      </c>
      <c r="F2131">
        <v>1</v>
      </c>
      <c r="G2131">
        <v>1</v>
      </c>
      <c r="H2131" t="s">
        <v>67</v>
      </c>
      <c r="I2131" s="3">
        <v>45919.291666666657</v>
      </c>
      <c r="J2131" s="3">
        <v>45919.417361111111</v>
      </c>
      <c r="K2131">
        <v>150</v>
      </c>
      <c r="L2131">
        <v>181</v>
      </c>
      <c r="M2131">
        <v>1</v>
      </c>
      <c r="N2131" s="3">
        <v>45919</v>
      </c>
      <c r="O2131" s="1">
        <f>VLOOKUP(A2131,schedule!A:J,10,0)</f>
        <v>45931</v>
      </c>
      <c r="P2131">
        <f t="shared" si="33"/>
        <v>0</v>
      </c>
    </row>
    <row r="2132" spans="1:16">
      <c r="A2132">
        <v>1116</v>
      </c>
      <c r="B2132">
        <v>219</v>
      </c>
      <c r="C2132">
        <v>1</v>
      </c>
      <c r="D2132">
        <v>1</v>
      </c>
      <c r="E2132" t="s">
        <v>30</v>
      </c>
      <c r="F2132">
        <v>2</v>
      </c>
      <c r="G2132">
        <v>2</v>
      </c>
      <c r="H2132" t="s">
        <v>67</v>
      </c>
      <c r="I2132" s="3">
        <v>45919.375</v>
      </c>
      <c r="J2132" s="3">
        <v>45919.679166666669</v>
      </c>
      <c r="K2132">
        <v>240</v>
      </c>
      <c r="L2132">
        <v>438</v>
      </c>
      <c r="M2132">
        <v>1.219191756839062</v>
      </c>
      <c r="N2132" s="3">
        <v>45919</v>
      </c>
      <c r="O2132" s="1">
        <f>VLOOKUP(A2132,schedule!A:J,10,0)</f>
        <v>45928</v>
      </c>
      <c r="P2132">
        <f t="shared" si="33"/>
        <v>0</v>
      </c>
    </row>
    <row r="2133" spans="1:16">
      <c r="A2133">
        <v>1116</v>
      </c>
      <c r="B2133">
        <v>196</v>
      </c>
      <c r="C2133">
        <v>2</v>
      </c>
      <c r="D2133">
        <v>3</v>
      </c>
      <c r="E2133" t="s">
        <v>30</v>
      </c>
      <c r="F2133">
        <v>2</v>
      </c>
      <c r="G2133">
        <v>2</v>
      </c>
      <c r="H2133" t="s">
        <v>67</v>
      </c>
      <c r="I2133" s="3">
        <v>45919.416666666657</v>
      </c>
      <c r="J2133" s="3">
        <v>45919.451388888891</v>
      </c>
      <c r="K2133">
        <v>60</v>
      </c>
      <c r="L2133">
        <v>50</v>
      </c>
      <c r="M2133">
        <v>1</v>
      </c>
      <c r="N2133" s="3">
        <v>45919</v>
      </c>
      <c r="O2133" s="1">
        <f>VLOOKUP(A2133,schedule!A:J,10,0)</f>
        <v>45928</v>
      </c>
      <c r="P2133">
        <f t="shared" si="33"/>
        <v>0</v>
      </c>
    </row>
    <row r="2134" spans="1:16">
      <c r="A2134">
        <v>1117</v>
      </c>
      <c r="B2134">
        <v>39</v>
      </c>
      <c r="C2134">
        <v>1</v>
      </c>
      <c r="D2134">
        <v>2</v>
      </c>
      <c r="E2134" t="s">
        <v>21</v>
      </c>
      <c r="F2134">
        <v>1</v>
      </c>
      <c r="G2134">
        <v>1</v>
      </c>
      <c r="H2134" t="s">
        <v>67</v>
      </c>
      <c r="I2134" s="3">
        <v>45919.375</v>
      </c>
      <c r="J2134" s="3">
        <v>45919.401388888888</v>
      </c>
      <c r="K2134">
        <v>30</v>
      </c>
      <c r="L2134">
        <v>38</v>
      </c>
      <c r="M2134">
        <v>1</v>
      </c>
      <c r="N2134" s="3">
        <v>45919</v>
      </c>
      <c r="O2134" s="1">
        <f>VLOOKUP(A2134,schedule!A:J,10,0)</f>
        <v>45931</v>
      </c>
      <c r="P2134">
        <f t="shared" si="33"/>
        <v>0</v>
      </c>
    </row>
    <row r="2135" spans="1:16">
      <c r="A2135">
        <v>1117</v>
      </c>
      <c r="B2135">
        <v>90</v>
      </c>
      <c r="C2135">
        <v>3</v>
      </c>
      <c r="D2135">
        <v>2</v>
      </c>
      <c r="E2135" t="s">
        <v>21</v>
      </c>
      <c r="F2135">
        <v>1</v>
      </c>
      <c r="G2135">
        <v>1</v>
      </c>
      <c r="H2135" t="s">
        <v>67</v>
      </c>
      <c r="I2135" s="3">
        <v>45919.416666666657</v>
      </c>
      <c r="J2135" s="3">
        <v>45919.431250000001</v>
      </c>
      <c r="K2135">
        <v>15</v>
      </c>
      <c r="L2135">
        <v>21</v>
      </c>
      <c r="M2135">
        <v>1</v>
      </c>
      <c r="N2135" s="3">
        <v>45919</v>
      </c>
      <c r="O2135" s="1">
        <f>VLOOKUP(A2135,schedule!A:J,10,0)</f>
        <v>45931</v>
      </c>
      <c r="P2135">
        <f t="shared" si="33"/>
        <v>0</v>
      </c>
    </row>
    <row r="2136" spans="1:16">
      <c r="A2136">
        <v>1117</v>
      </c>
      <c r="B2136">
        <v>100</v>
      </c>
      <c r="C2136">
        <v>2</v>
      </c>
      <c r="D2136">
        <v>1</v>
      </c>
      <c r="E2136" t="s">
        <v>21</v>
      </c>
      <c r="F2136">
        <v>1</v>
      </c>
      <c r="G2136">
        <v>1</v>
      </c>
      <c r="H2136" t="s">
        <v>67</v>
      </c>
      <c r="I2136" s="3">
        <v>45919.291666666657</v>
      </c>
      <c r="J2136" s="3">
        <v>45919.447222222218</v>
      </c>
      <c r="K2136">
        <v>150</v>
      </c>
      <c r="L2136">
        <v>224</v>
      </c>
      <c r="M2136">
        <v>1</v>
      </c>
      <c r="N2136" s="3">
        <v>45919</v>
      </c>
      <c r="O2136" s="1">
        <f>VLOOKUP(A2136,schedule!A:J,10,0)</f>
        <v>45931</v>
      </c>
      <c r="P2136">
        <f t="shared" si="33"/>
        <v>0</v>
      </c>
    </row>
    <row r="2137" spans="1:16">
      <c r="A2137">
        <v>1117</v>
      </c>
      <c r="B2137">
        <v>85</v>
      </c>
      <c r="C2137">
        <v>1</v>
      </c>
      <c r="D2137">
        <v>1</v>
      </c>
      <c r="E2137" t="s">
        <v>21</v>
      </c>
      <c r="F2137">
        <v>1</v>
      </c>
      <c r="G2137">
        <v>1</v>
      </c>
      <c r="H2137" t="s">
        <v>67</v>
      </c>
      <c r="I2137" s="3">
        <v>45919.291666666657</v>
      </c>
      <c r="J2137" s="3">
        <v>45919.546527777777</v>
      </c>
      <c r="K2137">
        <v>240</v>
      </c>
      <c r="L2137">
        <v>367</v>
      </c>
      <c r="M2137">
        <v>1.276685329413761</v>
      </c>
      <c r="N2137" s="3">
        <v>45919</v>
      </c>
      <c r="O2137" s="1">
        <f>VLOOKUP(A2137,schedule!A:J,10,0)</f>
        <v>45931</v>
      </c>
      <c r="P2137">
        <f t="shared" si="33"/>
        <v>0</v>
      </c>
    </row>
    <row r="2138" spans="1:16">
      <c r="A2138">
        <v>1117</v>
      </c>
      <c r="B2138">
        <v>3</v>
      </c>
      <c r="C2138">
        <v>2</v>
      </c>
      <c r="D2138">
        <v>1</v>
      </c>
      <c r="E2138" t="s">
        <v>21</v>
      </c>
      <c r="F2138">
        <v>1</v>
      </c>
      <c r="G2138">
        <v>1</v>
      </c>
      <c r="H2138" t="s">
        <v>67</v>
      </c>
      <c r="I2138" s="3">
        <v>45919.291666666657</v>
      </c>
      <c r="J2138" s="3">
        <v>45919.3</v>
      </c>
      <c r="K2138">
        <v>15</v>
      </c>
      <c r="L2138">
        <v>12</v>
      </c>
      <c r="M2138">
        <v>1</v>
      </c>
      <c r="N2138" s="3">
        <v>45919</v>
      </c>
      <c r="O2138" s="1">
        <f>VLOOKUP(A2138,schedule!A:J,10,0)</f>
        <v>45931</v>
      </c>
      <c r="P2138">
        <f t="shared" si="33"/>
        <v>0</v>
      </c>
    </row>
    <row r="2139" spans="1:16">
      <c r="A2139">
        <v>1117</v>
      </c>
      <c r="B2139">
        <v>8</v>
      </c>
      <c r="C2139">
        <v>1</v>
      </c>
      <c r="D2139">
        <v>2</v>
      </c>
      <c r="E2139" t="s">
        <v>21</v>
      </c>
      <c r="F2139">
        <v>1</v>
      </c>
      <c r="G2139">
        <v>1</v>
      </c>
      <c r="H2139" t="s">
        <v>67</v>
      </c>
      <c r="I2139" s="3">
        <v>45919.333333333343</v>
      </c>
      <c r="J2139" s="3">
        <v>45919.362500000003</v>
      </c>
      <c r="K2139">
        <v>30</v>
      </c>
      <c r="L2139">
        <v>42</v>
      </c>
      <c r="M2139">
        <v>1</v>
      </c>
      <c r="N2139" s="3">
        <v>45919</v>
      </c>
      <c r="O2139" s="1">
        <f>VLOOKUP(A2139,schedule!A:J,10,0)</f>
        <v>45931</v>
      </c>
      <c r="P2139">
        <f t="shared" si="33"/>
        <v>0</v>
      </c>
    </row>
    <row r="2140" spans="1:16">
      <c r="A2140">
        <v>1116</v>
      </c>
      <c r="B2140">
        <v>3</v>
      </c>
      <c r="C2140">
        <v>2</v>
      </c>
      <c r="D2140">
        <v>2</v>
      </c>
      <c r="E2140" t="s">
        <v>21</v>
      </c>
      <c r="F2140">
        <v>1</v>
      </c>
      <c r="G2140">
        <v>1</v>
      </c>
      <c r="H2140" t="s">
        <v>67</v>
      </c>
      <c r="I2140" s="3">
        <v>45919.416666666657</v>
      </c>
      <c r="J2140" s="3">
        <v>45919.430555555547</v>
      </c>
      <c r="K2140">
        <v>15</v>
      </c>
      <c r="L2140">
        <v>20</v>
      </c>
      <c r="M2140">
        <v>1</v>
      </c>
      <c r="N2140" s="3">
        <v>45916</v>
      </c>
      <c r="O2140" s="1">
        <f>VLOOKUP(A2140,schedule!A:J,10,0)</f>
        <v>45928</v>
      </c>
      <c r="P2140">
        <f t="shared" si="33"/>
        <v>0</v>
      </c>
    </row>
    <row r="2141" spans="1:16">
      <c r="A2141">
        <v>1117</v>
      </c>
      <c r="B2141">
        <v>97</v>
      </c>
      <c r="C2141">
        <v>1</v>
      </c>
      <c r="D2141">
        <v>1</v>
      </c>
      <c r="E2141" t="s">
        <v>21</v>
      </c>
      <c r="F2141">
        <v>1</v>
      </c>
      <c r="G2141">
        <v>1</v>
      </c>
      <c r="H2141" t="s">
        <v>67</v>
      </c>
      <c r="I2141" s="3">
        <v>45919.291666666657</v>
      </c>
      <c r="J2141" s="3">
        <v>45919.372916666667</v>
      </c>
      <c r="K2141">
        <v>120</v>
      </c>
      <c r="L2141">
        <v>117</v>
      </c>
      <c r="M2141">
        <v>1</v>
      </c>
      <c r="N2141" s="3">
        <v>45919</v>
      </c>
      <c r="O2141" s="1">
        <f>VLOOKUP(A2141,schedule!A:J,10,0)</f>
        <v>45931</v>
      </c>
      <c r="P2141">
        <f t="shared" si="33"/>
        <v>0</v>
      </c>
    </row>
    <row r="2142" spans="1:16">
      <c r="A2142">
        <v>1117</v>
      </c>
      <c r="B2142">
        <v>59</v>
      </c>
      <c r="C2142">
        <v>3</v>
      </c>
      <c r="D2142">
        <v>3</v>
      </c>
      <c r="E2142" t="s">
        <v>21</v>
      </c>
      <c r="F2142">
        <v>1</v>
      </c>
      <c r="G2142">
        <v>1</v>
      </c>
      <c r="H2142" t="s">
        <v>67</v>
      </c>
      <c r="I2142" s="3">
        <v>45919.291666666657</v>
      </c>
      <c r="J2142" s="3">
        <v>45919.356944444437</v>
      </c>
      <c r="K2142">
        <v>60</v>
      </c>
      <c r="L2142">
        <v>94</v>
      </c>
      <c r="M2142">
        <v>1</v>
      </c>
      <c r="N2142" s="3">
        <v>45919</v>
      </c>
      <c r="O2142" s="1">
        <f>VLOOKUP(A2142,schedule!A:J,10,0)</f>
        <v>45931</v>
      </c>
      <c r="P2142">
        <f t="shared" si="33"/>
        <v>0</v>
      </c>
    </row>
    <row r="2143" spans="1:16">
      <c r="A2143">
        <v>1117</v>
      </c>
      <c r="B2143">
        <v>26</v>
      </c>
      <c r="C2143">
        <v>2</v>
      </c>
      <c r="D2143">
        <v>1</v>
      </c>
      <c r="E2143" t="s">
        <v>21</v>
      </c>
      <c r="F2143">
        <v>1</v>
      </c>
      <c r="G2143">
        <v>1</v>
      </c>
      <c r="H2143" t="s">
        <v>67</v>
      </c>
      <c r="I2143" s="3">
        <v>45919.375</v>
      </c>
      <c r="J2143" s="3">
        <v>45919.53125</v>
      </c>
      <c r="K2143">
        <v>180</v>
      </c>
      <c r="L2143">
        <v>225</v>
      </c>
      <c r="M2143">
        <v>1</v>
      </c>
      <c r="N2143" s="3">
        <v>45919</v>
      </c>
      <c r="O2143" s="1">
        <f>VLOOKUP(A2143,schedule!A:J,10,0)</f>
        <v>45931</v>
      </c>
      <c r="P2143">
        <f t="shared" si="33"/>
        <v>0</v>
      </c>
    </row>
    <row r="2144" spans="1:16">
      <c r="A2144">
        <v>1117</v>
      </c>
      <c r="B2144">
        <v>57</v>
      </c>
      <c r="C2144">
        <v>2</v>
      </c>
      <c r="D2144">
        <v>2</v>
      </c>
      <c r="E2144" t="s">
        <v>20</v>
      </c>
      <c r="F2144">
        <v>1</v>
      </c>
      <c r="G2144">
        <v>1</v>
      </c>
      <c r="H2144" t="s">
        <v>67</v>
      </c>
      <c r="I2144" s="3">
        <v>45919.291666666657</v>
      </c>
      <c r="J2144" s="3">
        <v>45919.302777777782</v>
      </c>
      <c r="K2144">
        <v>15</v>
      </c>
      <c r="L2144">
        <v>16</v>
      </c>
      <c r="M2144">
        <v>1</v>
      </c>
      <c r="N2144" s="3">
        <v>45919</v>
      </c>
      <c r="O2144" s="1">
        <f>VLOOKUP(A2144,schedule!A:J,10,0)</f>
        <v>45931</v>
      </c>
      <c r="P2144">
        <f t="shared" si="33"/>
        <v>0</v>
      </c>
    </row>
    <row r="2145" spans="1:16">
      <c r="A2145">
        <v>1117</v>
      </c>
      <c r="B2145">
        <v>19</v>
      </c>
      <c r="C2145">
        <v>4</v>
      </c>
      <c r="D2145">
        <v>3</v>
      </c>
      <c r="E2145" t="s">
        <v>20</v>
      </c>
      <c r="F2145">
        <v>1</v>
      </c>
      <c r="G2145">
        <v>1</v>
      </c>
      <c r="H2145" t="s">
        <v>67</v>
      </c>
      <c r="I2145" s="3">
        <v>45919.416666666657</v>
      </c>
      <c r="J2145" s="3">
        <v>45919.425000000003</v>
      </c>
      <c r="K2145">
        <v>15</v>
      </c>
      <c r="L2145">
        <v>12</v>
      </c>
      <c r="M2145">
        <v>1</v>
      </c>
      <c r="N2145" s="3">
        <v>45919</v>
      </c>
      <c r="O2145" s="1">
        <f>VLOOKUP(A2145,schedule!A:J,10,0)</f>
        <v>45931</v>
      </c>
      <c r="P2145">
        <f t="shared" si="33"/>
        <v>0</v>
      </c>
    </row>
    <row r="2146" spans="1:16">
      <c r="A2146">
        <v>1117</v>
      </c>
      <c r="B2146">
        <v>72</v>
      </c>
      <c r="C2146">
        <v>1</v>
      </c>
      <c r="D2146">
        <v>3</v>
      </c>
      <c r="E2146" t="s">
        <v>20</v>
      </c>
      <c r="F2146">
        <v>1</v>
      </c>
      <c r="G2146">
        <v>1</v>
      </c>
      <c r="H2146" t="s">
        <v>67</v>
      </c>
      <c r="I2146" s="3">
        <v>45919.333333333343</v>
      </c>
      <c r="J2146" s="3">
        <v>45919.395138888889</v>
      </c>
      <c r="K2146">
        <v>60</v>
      </c>
      <c r="L2146">
        <v>89</v>
      </c>
      <c r="M2146">
        <v>1</v>
      </c>
      <c r="N2146" s="3">
        <v>45919</v>
      </c>
      <c r="O2146" s="1">
        <f>VLOOKUP(A2146,schedule!A:J,10,0)</f>
        <v>45931</v>
      </c>
      <c r="P2146">
        <f t="shared" si="33"/>
        <v>0</v>
      </c>
    </row>
    <row r="2147" spans="1:16">
      <c r="A2147">
        <v>1117</v>
      </c>
      <c r="B2147">
        <v>46</v>
      </c>
      <c r="C2147">
        <v>4</v>
      </c>
      <c r="D2147">
        <v>3</v>
      </c>
      <c r="E2147" t="s">
        <v>20</v>
      </c>
      <c r="F2147">
        <v>1</v>
      </c>
      <c r="G2147">
        <v>1</v>
      </c>
      <c r="H2147" t="s">
        <v>67</v>
      </c>
      <c r="I2147" s="3">
        <v>45919.333333333343</v>
      </c>
      <c r="J2147" s="3">
        <v>45919.460416666669</v>
      </c>
      <c r="K2147">
        <v>180</v>
      </c>
      <c r="L2147">
        <v>183</v>
      </c>
      <c r="M2147">
        <v>1</v>
      </c>
      <c r="N2147" s="3">
        <v>45919</v>
      </c>
      <c r="O2147" s="1">
        <f>VLOOKUP(A2147,schedule!A:J,10,0)</f>
        <v>45931</v>
      </c>
      <c r="P2147">
        <f t="shared" si="33"/>
        <v>0</v>
      </c>
    </row>
    <row r="2148" spans="1:16">
      <c r="A2148">
        <v>1117</v>
      </c>
      <c r="B2148">
        <v>16</v>
      </c>
      <c r="C2148">
        <v>4</v>
      </c>
      <c r="D2148">
        <v>2</v>
      </c>
      <c r="E2148" t="s">
        <v>24</v>
      </c>
      <c r="F2148">
        <v>1</v>
      </c>
      <c r="G2148">
        <v>1</v>
      </c>
      <c r="H2148" t="s">
        <v>67</v>
      </c>
      <c r="I2148" s="3">
        <v>45919.416666666657</v>
      </c>
      <c r="J2148" s="3">
        <v>45919.468055555553</v>
      </c>
      <c r="K2148">
        <v>60</v>
      </c>
      <c r="L2148">
        <v>74</v>
      </c>
      <c r="M2148">
        <v>1</v>
      </c>
      <c r="N2148" s="3">
        <v>45919</v>
      </c>
      <c r="O2148" s="1">
        <f>VLOOKUP(A2148,schedule!A:J,10,0)</f>
        <v>45931</v>
      </c>
      <c r="P2148">
        <f t="shared" si="33"/>
        <v>0</v>
      </c>
    </row>
    <row r="2149" spans="1:16">
      <c r="A2149">
        <v>1117</v>
      </c>
      <c r="B2149">
        <v>60</v>
      </c>
      <c r="C2149">
        <v>1</v>
      </c>
      <c r="D2149">
        <v>2</v>
      </c>
      <c r="E2149" t="s">
        <v>24</v>
      </c>
      <c r="F2149">
        <v>1</v>
      </c>
      <c r="G2149">
        <v>1</v>
      </c>
      <c r="H2149" t="s">
        <v>67</v>
      </c>
      <c r="I2149" s="3">
        <v>45919.375</v>
      </c>
      <c r="J2149" s="3">
        <v>45919.433333333327</v>
      </c>
      <c r="K2149">
        <v>90</v>
      </c>
      <c r="L2149">
        <v>84</v>
      </c>
      <c r="M2149">
        <v>1</v>
      </c>
      <c r="N2149" s="3">
        <v>45919</v>
      </c>
      <c r="O2149" s="1">
        <f>VLOOKUP(A2149,schedule!A:J,10,0)</f>
        <v>45931</v>
      </c>
      <c r="P2149">
        <f t="shared" si="33"/>
        <v>0</v>
      </c>
    </row>
    <row r="2150" spans="1:16">
      <c r="A2150">
        <v>1117</v>
      </c>
      <c r="B2150">
        <v>52</v>
      </c>
      <c r="C2150">
        <v>1</v>
      </c>
      <c r="D2150">
        <v>2</v>
      </c>
      <c r="E2150" t="s">
        <v>24</v>
      </c>
      <c r="F2150">
        <v>1</v>
      </c>
      <c r="G2150">
        <v>1</v>
      </c>
      <c r="H2150" t="s">
        <v>67</v>
      </c>
      <c r="I2150" s="3">
        <v>45919.291666666657</v>
      </c>
      <c r="J2150" s="3">
        <v>45919.361805555563</v>
      </c>
      <c r="K2150">
        <v>90</v>
      </c>
      <c r="L2150">
        <v>101</v>
      </c>
      <c r="M2150">
        <v>1</v>
      </c>
      <c r="N2150" s="3">
        <v>45919</v>
      </c>
      <c r="O2150" s="1">
        <f>VLOOKUP(A2150,schedule!A:J,10,0)</f>
        <v>45931</v>
      </c>
      <c r="P2150">
        <f t="shared" si="33"/>
        <v>0</v>
      </c>
    </row>
    <row r="2151" spans="1:16">
      <c r="A2151">
        <v>1117</v>
      </c>
      <c r="B2151">
        <v>96</v>
      </c>
      <c r="C2151">
        <v>2</v>
      </c>
      <c r="D2151">
        <v>2</v>
      </c>
      <c r="E2151" t="s">
        <v>24</v>
      </c>
      <c r="F2151">
        <v>1</v>
      </c>
      <c r="G2151">
        <v>1</v>
      </c>
      <c r="H2151" t="s">
        <v>67</v>
      </c>
      <c r="I2151" s="3">
        <v>45919.416666666657</v>
      </c>
      <c r="J2151" s="3">
        <v>45919.45</v>
      </c>
      <c r="K2151">
        <v>60</v>
      </c>
      <c r="L2151">
        <v>48</v>
      </c>
      <c r="M2151">
        <v>1</v>
      </c>
      <c r="N2151" s="3">
        <v>45919</v>
      </c>
      <c r="O2151" s="1">
        <f>VLOOKUP(A2151,schedule!A:J,10,0)</f>
        <v>45931</v>
      </c>
      <c r="P2151">
        <f t="shared" si="33"/>
        <v>0</v>
      </c>
    </row>
    <row r="2152" spans="1:16">
      <c r="A2152">
        <v>1117</v>
      </c>
      <c r="B2152">
        <v>77</v>
      </c>
      <c r="C2152">
        <v>5</v>
      </c>
      <c r="D2152">
        <v>2</v>
      </c>
      <c r="E2152" t="s">
        <v>24</v>
      </c>
      <c r="F2152">
        <v>1</v>
      </c>
      <c r="G2152">
        <v>1</v>
      </c>
      <c r="H2152" t="s">
        <v>67</v>
      </c>
      <c r="I2152" s="3">
        <v>45919.416666666657</v>
      </c>
      <c r="J2152" s="3">
        <v>45919.45208333333</v>
      </c>
      <c r="K2152">
        <v>45</v>
      </c>
      <c r="L2152">
        <v>51</v>
      </c>
      <c r="M2152">
        <v>1</v>
      </c>
      <c r="N2152" s="3">
        <v>45919</v>
      </c>
      <c r="O2152" s="1">
        <f>VLOOKUP(A2152,schedule!A:J,10,0)</f>
        <v>45931</v>
      </c>
      <c r="P2152">
        <f t="shared" si="33"/>
        <v>0</v>
      </c>
    </row>
    <row r="2153" spans="1:16">
      <c r="A2153">
        <v>1111</v>
      </c>
      <c r="B2153">
        <v>477</v>
      </c>
      <c r="C2153">
        <v>4</v>
      </c>
      <c r="D2153">
        <v>3</v>
      </c>
      <c r="E2153" t="s">
        <v>35</v>
      </c>
      <c r="F2153">
        <v>4</v>
      </c>
      <c r="G2153" t="s">
        <v>68</v>
      </c>
      <c r="H2153" t="s">
        <v>63</v>
      </c>
      <c r="I2153" s="3">
        <v>45920.333333333343</v>
      </c>
      <c r="J2153" s="3">
        <v>45920.354166666657</v>
      </c>
      <c r="K2153">
        <v>15</v>
      </c>
      <c r="L2153">
        <v>30</v>
      </c>
      <c r="M2153">
        <v>1.485689270560504</v>
      </c>
      <c r="N2153" s="3">
        <v>45910</v>
      </c>
      <c r="O2153" s="1">
        <f>VLOOKUP(A2153,schedule!A:J,10,0)</f>
        <v>45913</v>
      </c>
      <c r="P2153">
        <f t="shared" si="33"/>
        <v>7.3541666666569654</v>
      </c>
    </row>
    <row r="2154" spans="1:16">
      <c r="A2154">
        <v>1111</v>
      </c>
      <c r="B2154">
        <v>430</v>
      </c>
      <c r="C2154">
        <v>4</v>
      </c>
      <c r="D2154">
        <v>2</v>
      </c>
      <c r="E2154" t="s">
        <v>35</v>
      </c>
      <c r="F2154">
        <v>4</v>
      </c>
      <c r="G2154" t="s">
        <v>68</v>
      </c>
      <c r="H2154" t="s">
        <v>63</v>
      </c>
      <c r="I2154" s="3">
        <v>45920.291666666657</v>
      </c>
      <c r="J2154" s="3">
        <v>45920.366666666669</v>
      </c>
      <c r="K2154">
        <v>60</v>
      </c>
      <c r="L2154">
        <v>108</v>
      </c>
      <c r="M2154">
        <v>1.607865938932294</v>
      </c>
      <c r="N2154" s="3">
        <v>45910</v>
      </c>
      <c r="O2154" s="1">
        <f>VLOOKUP(A2154,schedule!A:J,10,0)</f>
        <v>45913</v>
      </c>
      <c r="P2154">
        <f t="shared" si="33"/>
        <v>7.3666666666686069</v>
      </c>
    </row>
    <row r="2155" spans="1:16">
      <c r="A2155">
        <v>1112</v>
      </c>
      <c r="B2155">
        <v>477</v>
      </c>
      <c r="C2155">
        <v>6</v>
      </c>
      <c r="D2155">
        <v>1</v>
      </c>
      <c r="E2155" t="s">
        <v>35</v>
      </c>
      <c r="F2155">
        <v>4</v>
      </c>
      <c r="G2155" t="s">
        <v>68</v>
      </c>
      <c r="H2155" t="s">
        <v>63</v>
      </c>
      <c r="I2155" s="3">
        <v>45920.416666666657</v>
      </c>
      <c r="J2155" s="3">
        <v>45920.44027777778</v>
      </c>
      <c r="K2155">
        <v>15</v>
      </c>
      <c r="L2155">
        <v>34</v>
      </c>
      <c r="M2155">
        <v>1.4864553184688181</v>
      </c>
      <c r="N2155" s="3">
        <v>45913</v>
      </c>
      <c r="O2155" s="1">
        <f>VLOOKUP(A2155,schedule!A:J,10,0)</f>
        <v>45916</v>
      </c>
      <c r="P2155">
        <f t="shared" si="33"/>
        <v>4.4402777777795563</v>
      </c>
    </row>
    <row r="2156" spans="1:16">
      <c r="A2156">
        <v>1113</v>
      </c>
      <c r="B2156">
        <v>477</v>
      </c>
      <c r="C2156">
        <v>1</v>
      </c>
      <c r="D2156">
        <v>1</v>
      </c>
      <c r="E2156" t="s">
        <v>35</v>
      </c>
      <c r="F2156">
        <v>4</v>
      </c>
      <c r="G2156" t="s">
        <v>68</v>
      </c>
      <c r="H2156" t="s">
        <v>63</v>
      </c>
      <c r="I2156" s="3">
        <v>45920.416666666657</v>
      </c>
      <c r="J2156" s="3">
        <v>45920.439583333333</v>
      </c>
      <c r="K2156">
        <v>15</v>
      </c>
      <c r="L2156">
        <v>33</v>
      </c>
      <c r="M2156">
        <v>1.5763182376581559</v>
      </c>
      <c r="N2156" s="3">
        <v>45916</v>
      </c>
      <c r="O2156" s="1">
        <f>VLOOKUP(A2156,schedule!A:J,10,0)</f>
        <v>45919</v>
      </c>
      <c r="P2156">
        <f t="shared" si="33"/>
        <v>1.4395833333328483</v>
      </c>
    </row>
    <row r="2157" spans="1:16">
      <c r="A2157">
        <v>1113</v>
      </c>
      <c r="B2157">
        <v>431</v>
      </c>
      <c r="C2157">
        <v>2</v>
      </c>
      <c r="D2157">
        <v>1</v>
      </c>
      <c r="E2157" t="s">
        <v>35</v>
      </c>
      <c r="F2157">
        <v>4</v>
      </c>
      <c r="G2157" t="s">
        <v>68</v>
      </c>
      <c r="H2157" t="s">
        <v>63</v>
      </c>
      <c r="I2157" s="3">
        <v>45920.291666666657</v>
      </c>
      <c r="J2157" s="3">
        <v>45920.379861111112</v>
      </c>
      <c r="K2157">
        <v>90</v>
      </c>
      <c r="L2157">
        <v>127</v>
      </c>
      <c r="M2157">
        <v>1.4955864900460181</v>
      </c>
      <c r="N2157" s="3">
        <v>45916</v>
      </c>
      <c r="O2157" s="1">
        <f>VLOOKUP(A2157,schedule!A:J,10,0)</f>
        <v>45919</v>
      </c>
      <c r="P2157">
        <f t="shared" si="33"/>
        <v>1.3798611111124046</v>
      </c>
    </row>
    <row r="2158" spans="1:16">
      <c r="A2158">
        <v>1114</v>
      </c>
      <c r="B2158">
        <v>469</v>
      </c>
      <c r="C2158">
        <v>14</v>
      </c>
      <c r="D2158">
        <v>3</v>
      </c>
      <c r="E2158" t="s">
        <v>35</v>
      </c>
      <c r="F2158">
        <v>4</v>
      </c>
      <c r="G2158">
        <v>4</v>
      </c>
      <c r="H2158" t="s">
        <v>67</v>
      </c>
      <c r="I2158" s="3">
        <v>45920.291666666657</v>
      </c>
      <c r="J2158" s="3">
        <v>45920.563888888893</v>
      </c>
      <c r="K2158">
        <v>240</v>
      </c>
      <c r="L2158">
        <v>392</v>
      </c>
      <c r="M2158">
        <v>1.20536750133424</v>
      </c>
      <c r="N2158" s="3">
        <v>45919</v>
      </c>
      <c r="O2158" s="1">
        <f>VLOOKUP(A2158,schedule!A:J,10,0)</f>
        <v>45922</v>
      </c>
      <c r="P2158">
        <f t="shared" si="33"/>
        <v>0</v>
      </c>
    </row>
    <row r="2159" spans="1:16">
      <c r="A2159">
        <v>1114</v>
      </c>
      <c r="B2159">
        <v>479</v>
      </c>
      <c r="C2159">
        <v>5</v>
      </c>
      <c r="D2159">
        <v>3</v>
      </c>
      <c r="E2159" t="s">
        <v>35</v>
      </c>
      <c r="F2159">
        <v>4</v>
      </c>
      <c r="G2159">
        <v>4</v>
      </c>
      <c r="H2159" t="s">
        <v>67</v>
      </c>
      <c r="I2159" s="3">
        <v>45920.416666666657</v>
      </c>
      <c r="J2159" s="3">
        <v>45920.729861111111</v>
      </c>
      <c r="K2159">
        <v>240</v>
      </c>
      <c r="L2159">
        <v>451</v>
      </c>
      <c r="M2159">
        <v>1.3861701920243219</v>
      </c>
      <c r="N2159" s="3">
        <v>45919</v>
      </c>
      <c r="O2159" s="1">
        <f>VLOOKUP(A2159,schedule!A:J,10,0)</f>
        <v>45922</v>
      </c>
      <c r="P2159">
        <f t="shared" si="33"/>
        <v>0</v>
      </c>
    </row>
    <row r="2160" spans="1:16">
      <c r="A2160">
        <v>1114</v>
      </c>
      <c r="B2160">
        <v>418</v>
      </c>
      <c r="C2160">
        <v>14</v>
      </c>
      <c r="D2160">
        <v>2</v>
      </c>
      <c r="E2160" t="s">
        <v>34</v>
      </c>
      <c r="F2160">
        <v>3</v>
      </c>
      <c r="G2160">
        <v>4</v>
      </c>
      <c r="H2160" t="s">
        <v>63</v>
      </c>
      <c r="I2160" s="3">
        <v>45920.333333333343</v>
      </c>
      <c r="J2160" s="3">
        <v>45920.570833333331</v>
      </c>
      <c r="K2160">
        <v>120</v>
      </c>
      <c r="L2160">
        <v>342</v>
      </c>
      <c r="M2160">
        <v>2.436606462810857</v>
      </c>
      <c r="N2160" s="3">
        <v>45916</v>
      </c>
      <c r="O2160" s="1">
        <f>VLOOKUP(A2160,schedule!A:J,10,0)</f>
        <v>45922</v>
      </c>
      <c r="P2160">
        <f t="shared" si="33"/>
        <v>0</v>
      </c>
    </row>
    <row r="2161" spans="1:16">
      <c r="A2161">
        <v>1114</v>
      </c>
      <c r="B2161">
        <v>446</v>
      </c>
      <c r="C2161">
        <v>8</v>
      </c>
      <c r="D2161">
        <v>2</v>
      </c>
      <c r="E2161" t="s">
        <v>35</v>
      </c>
      <c r="F2161">
        <v>4</v>
      </c>
      <c r="G2161">
        <v>4</v>
      </c>
      <c r="H2161" t="s">
        <v>67</v>
      </c>
      <c r="I2161" s="3">
        <v>45920.291666666657</v>
      </c>
      <c r="J2161" s="3">
        <v>45920.417361111111</v>
      </c>
      <c r="K2161">
        <v>150</v>
      </c>
      <c r="L2161">
        <v>181</v>
      </c>
      <c r="M2161">
        <v>1</v>
      </c>
      <c r="N2161" s="3">
        <v>45919</v>
      </c>
      <c r="O2161" s="1">
        <f>VLOOKUP(A2161,schedule!A:J,10,0)</f>
        <v>45922</v>
      </c>
      <c r="P2161">
        <f t="shared" si="33"/>
        <v>0</v>
      </c>
    </row>
    <row r="2162" spans="1:16">
      <c r="A2162">
        <v>1114</v>
      </c>
      <c r="B2162">
        <v>467</v>
      </c>
      <c r="C2162">
        <v>10</v>
      </c>
      <c r="D2162">
        <v>1</v>
      </c>
      <c r="E2162" t="s">
        <v>35</v>
      </c>
      <c r="F2162">
        <v>4</v>
      </c>
      <c r="G2162">
        <v>4</v>
      </c>
      <c r="H2162" t="s">
        <v>67</v>
      </c>
      <c r="I2162" s="3">
        <v>45920.416666666657</v>
      </c>
      <c r="J2162" s="3">
        <v>45920.497916666667</v>
      </c>
      <c r="K2162">
        <v>120</v>
      </c>
      <c r="L2162">
        <v>117</v>
      </c>
      <c r="M2162">
        <v>1</v>
      </c>
      <c r="N2162" s="3">
        <v>45919</v>
      </c>
      <c r="O2162" s="1">
        <f>VLOOKUP(A2162,schedule!A:J,10,0)</f>
        <v>45922</v>
      </c>
      <c r="P2162">
        <f t="shared" si="33"/>
        <v>0</v>
      </c>
    </row>
    <row r="2163" spans="1:16">
      <c r="A2163">
        <v>1114</v>
      </c>
      <c r="B2163">
        <v>396</v>
      </c>
      <c r="C2163">
        <v>11</v>
      </c>
      <c r="D2163">
        <v>2</v>
      </c>
      <c r="E2163" t="s">
        <v>32</v>
      </c>
      <c r="F2163">
        <v>3</v>
      </c>
      <c r="G2163">
        <v>4</v>
      </c>
      <c r="H2163" t="s">
        <v>63</v>
      </c>
      <c r="I2163" s="3">
        <v>45920.416666666657</v>
      </c>
      <c r="J2163" s="3">
        <v>45920.447222222218</v>
      </c>
      <c r="K2163">
        <v>15</v>
      </c>
      <c r="L2163">
        <v>44</v>
      </c>
      <c r="M2163">
        <v>2.0669963424286379</v>
      </c>
      <c r="N2163" s="3">
        <v>45916</v>
      </c>
      <c r="O2163" s="1">
        <f>VLOOKUP(A2163,schedule!A:J,10,0)</f>
        <v>45922</v>
      </c>
      <c r="P2163">
        <f t="shared" si="33"/>
        <v>0</v>
      </c>
    </row>
    <row r="2164" spans="1:16">
      <c r="A2164">
        <v>1114</v>
      </c>
      <c r="B2164">
        <v>266</v>
      </c>
      <c r="C2164">
        <v>13</v>
      </c>
      <c r="D2164">
        <v>1</v>
      </c>
      <c r="E2164" t="s">
        <v>32</v>
      </c>
      <c r="F2164">
        <v>3</v>
      </c>
      <c r="G2164">
        <v>4</v>
      </c>
      <c r="H2164" t="s">
        <v>63</v>
      </c>
      <c r="I2164" s="3">
        <v>45920.333333333343</v>
      </c>
      <c r="J2164" s="3">
        <v>45920.423611111109</v>
      </c>
      <c r="K2164">
        <v>60</v>
      </c>
      <c r="L2164">
        <v>130</v>
      </c>
      <c r="M2164">
        <v>2.4011190401242009</v>
      </c>
      <c r="N2164" s="3">
        <v>45916</v>
      </c>
      <c r="O2164" s="1">
        <f>VLOOKUP(A2164,schedule!A:J,10,0)</f>
        <v>45922</v>
      </c>
      <c r="P2164">
        <f t="shared" si="33"/>
        <v>0</v>
      </c>
    </row>
    <row r="2165" spans="1:16">
      <c r="A2165">
        <v>1114</v>
      </c>
      <c r="B2165">
        <v>232</v>
      </c>
      <c r="C2165">
        <v>15</v>
      </c>
      <c r="D2165">
        <v>1</v>
      </c>
      <c r="E2165" t="s">
        <v>34</v>
      </c>
      <c r="F2165">
        <v>3</v>
      </c>
      <c r="G2165">
        <v>4</v>
      </c>
      <c r="H2165" t="s">
        <v>63</v>
      </c>
      <c r="I2165" s="3">
        <v>45920.291666666657</v>
      </c>
      <c r="J2165" s="3">
        <v>45920.506944444453</v>
      </c>
      <c r="K2165">
        <v>150</v>
      </c>
      <c r="L2165">
        <v>310</v>
      </c>
      <c r="M2165">
        <v>2.4061644967426248</v>
      </c>
      <c r="N2165" s="3">
        <v>45916</v>
      </c>
      <c r="O2165" s="1">
        <f>VLOOKUP(A2165,schedule!A:J,10,0)</f>
        <v>45922</v>
      </c>
      <c r="P2165">
        <f t="shared" si="33"/>
        <v>0</v>
      </c>
    </row>
    <row r="2166" spans="1:16">
      <c r="A2166">
        <v>1114</v>
      </c>
      <c r="B2166">
        <v>442</v>
      </c>
      <c r="C2166">
        <v>7</v>
      </c>
      <c r="D2166">
        <v>1</v>
      </c>
      <c r="E2166" t="s">
        <v>35</v>
      </c>
      <c r="F2166">
        <v>4</v>
      </c>
      <c r="G2166">
        <v>4</v>
      </c>
      <c r="H2166" t="s">
        <v>67</v>
      </c>
      <c r="I2166" s="3">
        <v>45920.291666666657</v>
      </c>
      <c r="J2166" s="3">
        <v>45920.338888888888</v>
      </c>
      <c r="K2166">
        <v>60</v>
      </c>
      <c r="L2166">
        <v>68</v>
      </c>
      <c r="M2166">
        <v>1</v>
      </c>
      <c r="N2166" s="3">
        <v>45919</v>
      </c>
      <c r="O2166" s="1">
        <f>VLOOKUP(A2166,schedule!A:J,10,0)</f>
        <v>45922</v>
      </c>
      <c r="P2166">
        <f t="shared" si="33"/>
        <v>0</v>
      </c>
    </row>
    <row r="2167" spans="1:16">
      <c r="A2167">
        <v>1114</v>
      </c>
      <c r="B2167">
        <v>456</v>
      </c>
      <c r="C2167">
        <v>10</v>
      </c>
      <c r="D2167">
        <v>1</v>
      </c>
      <c r="E2167" t="s">
        <v>35</v>
      </c>
      <c r="F2167">
        <v>4</v>
      </c>
      <c r="G2167">
        <v>4</v>
      </c>
      <c r="H2167" t="s">
        <v>67</v>
      </c>
      <c r="I2167" s="3">
        <v>45920.375</v>
      </c>
      <c r="J2167" s="3">
        <v>45920.474305555559</v>
      </c>
      <c r="K2167">
        <v>120</v>
      </c>
      <c r="L2167">
        <v>143</v>
      </c>
      <c r="M2167">
        <v>1</v>
      </c>
      <c r="N2167" s="3">
        <v>45919</v>
      </c>
      <c r="O2167" s="1">
        <f>VLOOKUP(A2167,schedule!A:J,10,0)</f>
        <v>45922</v>
      </c>
      <c r="P2167">
        <f t="shared" si="33"/>
        <v>0</v>
      </c>
    </row>
    <row r="2168" spans="1:16">
      <c r="A2168">
        <v>1114</v>
      </c>
      <c r="B2168">
        <v>432</v>
      </c>
      <c r="C2168">
        <v>8</v>
      </c>
      <c r="D2168">
        <v>2</v>
      </c>
      <c r="E2168" t="s">
        <v>35</v>
      </c>
      <c r="F2168">
        <v>4</v>
      </c>
      <c r="G2168">
        <v>4</v>
      </c>
      <c r="H2168" t="s">
        <v>67</v>
      </c>
      <c r="I2168" s="3">
        <v>45920.333333333343</v>
      </c>
      <c r="J2168" s="3">
        <v>45920.375694444447</v>
      </c>
      <c r="K2168">
        <v>45</v>
      </c>
      <c r="L2168">
        <v>61</v>
      </c>
      <c r="M2168">
        <v>1</v>
      </c>
      <c r="N2168" s="3">
        <v>45919</v>
      </c>
      <c r="O2168" s="1">
        <f>VLOOKUP(A2168,schedule!A:J,10,0)</f>
        <v>45922</v>
      </c>
      <c r="P2168">
        <f t="shared" si="33"/>
        <v>0</v>
      </c>
    </row>
    <row r="2169" spans="1:16">
      <c r="A2169">
        <v>1114</v>
      </c>
      <c r="B2169">
        <v>493</v>
      </c>
      <c r="C2169">
        <v>8</v>
      </c>
      <c r="D2169">
        <v>1</v>
      </c>
      <c r="E2169" t="s">
        <v>35</v>
      </c>
      <c r="F2169">
        <v>4</v>
      </c>
      <c r="G2169">
        <v>4</v>
      </c>
      <c r="H2169" t="s">
        <v>67</v>
      </c>
      <c r="I2169" s="3">
        <v>45920.375</v>
      </c>
      <c r="J2169" s="3">
        <v>45920.477083333331</v>
      </c>
      <c r="K2169">
        <v>150</v>
      </c>
      <c r="L2169">
        <v>147</v>
      </c>
      <c r="M2169">
        <v>1</v>
      </c>
      <c r="N2169" s="3">
        <v>45919</v>
      </c>
      <c r="O2169" s="1">
        <f>VLOOKUP(A2169,schedule!A:J,10,0)</f>
        <v>45922</v>
      </c>
      <c r="P2169">
        <f t="shared" si="33"/>
        <v>0</v>
      </c>
    </row>
    <row r="2170" spans="1:16">
      <c r="A2170">
        <v>1114</v>
      </c>
      <c r="B2170">
        <v>491</v>
      </c>
      <c r="C2170">
        <v>2</v>
      </c>
      <c r="D2170">
        <v>3</v>
      </c>
      <c r="E2170" t="s">
        <v>35</v>
      </c>
      <c r="F2170">
        <v>4</v>
      </c>
      <c r="G2170">
        <v>4</v>
      </c>
      <c r="H2170" t="s">
        <v>67</v>
      </c>
      <c r="I2170" s="3">
        <v>45920.333333333343</v>
      </c>
      <c r="J2170" s="3">
        <v>45920.490972222222</v>
      </c>
      <c r="K2170">
        <v>150</v>
      </c>
      <c r="L2170">
        <v>227</v>
      </c>
      <c r="M2170">
        <v>1</v>
      </c>
      <c r="N2170" s="3">
        <v>45919</v>
      </c>
      <c r="O2170" s="1">
        <f>VLOOKUP(A2170,schedule!A:J,10,0)</f>
        <v>45922</v>
      </c>
      <c r="P2170">
        <f t="shared" si="33"/>
        <v>0</v>
      </c>
    </row>
    <row r="2171" spans="1:16">
      <c r="A2171">
        <v>1113</v>
      </c>
      <c r="B2171">
        <v>274</v>
      </c>
      <c r="C2171">
        <v>7</v>
      </c>
      <c r="D2171">
        <v>3</v>
      </c>
      <c r="E2171" t="s">
        <v>31</v>
      </c>
      <c r="F2171">
        <v>3</v>
      </c>
      <c r="G2171" t="s">
        <v>68</v>
      </c>
      <c r="H2171" t="s">
        <v>63</v>
      </c>
      <c r="I2171" s="3">
        <v>45920.375</v>
      </c>
      <c r="J2171" s="3">
        <v>45920.413194444453</v>
      </c>
      <c r="K2171">
        <v>15</v>
      </c>
      <c r="L2171">
        <v>55</v>
      </c>
      <c r="M2171">
        <v>2.3658477781913199</v>
      </c>
      <c r="N2171" s="3">
        <v>45913</v>
      </c>
      <c r="O2171" s="1">
        <f>VLOOKUP(A2171,schedule!A:J,10,0)</f>
        <v>45919</v>
      </c>
      <c r="P2171">
        <f t="shared" si="33"/>
        <v>1.4131944444525288</v>
      </c>
    </row>
    <row r="2172" spans="1:16">
      <c r="A2172">
        <v>1115</v>
      </c>
      <c r="B2172">
        <v>411</v>
      </c>
      <c r="C2172">
        <v>14</v>
      </c>
      <c r="D2172">
        <v>2</v>
      </c>
      <c r="E2172" t="s">
        <v>31</v>
      </c>
      <c r="F2172">
        <v>3</v>
      </c>
      <c r="G2172">
        <v>3</v>
      </c>
      <c r="H2172" t="s">
        <v>67</v>
      </c>
      <c r="I2172" s="3">
        <v>45920.333333333343</v>
      </c>
      <c r="J2172" s="3">
        <v>45920.540277777778</v>
      </c>
      <c r="K2172">
        <v>120</v>
      </c>
      <c r="L2172">
        <v>298</v>
      </c>
      <c r="M2172">
        <v>1.5684242282812051</v>
      </c>
      <c r="N2172" s="3">
        <v>45919</v>
      </c>
      <c r="O2172" s="1">
        <f>VLOOKUP(A2172,schedule!A:J,10,0)</f>
        <v>45925</v>
      </c>
      <c r="P2172">
        <f t="shared" si="33"/>
        <v>0</v>
      </c>
    </row>
    <row r="2173" spans="1:16">
      <c r="A2173">
        <v>1115</v>
      </c>
      <c r="B2173">
        <v>294</v>
      </c>
      <c r="C2173">
        <v>4</v>
      </c>
      <c r="D2173">
        <v>1</v>
      </c>
      <c r="E2173" t="s">
        <v>31</v>
      </c>
      <c r="F2173">
        <v>3</v>
      </c>
      <c r="G2173">
        <v>3</v>
      </c>
      <c r="H2173" t="s">
        <v>67</v>
      </c>
      <c r="I2173" s="3">
        <v>45920.416666666657</v>
      </c>
      <c r="J2173" s="3">
        <v>45920.43472222222</v>
      </c>
      <c r="K2173">
        <v>15</v>
      </c>
      <c r="L2173">
        <v>26</v>
      </c>
      <c r="M2173">
        <v>1.858898089104654</v>
      </c>
      <c r="N2173" s="3">
        <v>45919</v>
      </c>
      <c r="O2173" s="1">
        <f>VLOOKUP(A2173,schedule!A:J,10,0)</f>
        <v>45925</v>
      </c>
      <c r="P2173">
        <f t="shared" si="33"/>
        <v>0</v>
      </c>
    </row>
    <row r="2174" spans="1:16">
      <c r="A2174">
        <v>1115</v>
      </c>
      <c r="B2174">
        <v>325</v>
      </c>
      <c r="C2174">
        <v>13</v>
      </c>
      <c r="D2174">
        <v>2</v>
      </c>
      <c r="E2174" t="s">
        <v>31</v>
      </c>
      <c r="F2174">
        <v>3</v>
      </c>
      <c r="G2174">
        <v>3</v>
      </c>
      <c r="H2174" t="s">
        <v>67</v>
      </c>
      <c r="I2174" s="3">
        <v>45920.333333333343</v>
      </c>
      <c r="J2174" s="3">
        <v>45920.432638888888</v>
      </c>
      <c r="K2174">
        <v>60</v>
      </c>
      <c r="L2174">
        <v>143</v>
      </c>
      <c r="M2174">
        <v>1.8463785609091361</v>
      </c>
      <c r="N2174" s="3">
        <v>45919</v>
      </c>
      <c r="O2174" s="1">
        <f>VLOOKUP(A2174,schedule!A:J,10,0)</f>
        <v>45925</v>
      </c>
      <c r="P2174">
        <f t="shared" si="33"/>
        <v>0</v>
      </c>
    </row>
    <row r="2175" spans="1:16">
      <c r="A2175">
        <v>1115</v>
      </c>
      <c r="B2175">
        <v>118</v>
      </c>
      <c r="C2175">
        <v>1</v>
      </c>
      <c r="D2175">
        <v>1</v>
      </c>
      <c r="E2175" t="s">
        <v>30</v>
      </c>
      <c r="F2175">
        <v>2</v>
      </c>
      <c r="G2175">
        <v>3</v>
      </c>
      <c r="H2175" t="s">
        <v>63</v>
      </c>
      <c r="I2175" s="3">
        <v>45920.291666666657</v>
      </c>
      <c r="J2175" s="3">
        <v>45920.44027777778</v>
      </c>
      <c r="K2175">
        <v>180</v>
      </c>
      <c r="L2175">
        <v>214</v>
      </c>
      <c r="M2175">
        <v>1.412767081871265</v>
      </c>
      <c r="N2175" s="3">
        <v>45916</v>
      </c>
      <c r="O2175" s="1">
        <f>VLOOKUP(A2175,schedule!A:J,10,0)</f>
        <v>45925</v>
      </c>
      <c r="P2175">
        <f t="shared" si="33"/>
        <v>0</v>
      </c>
    </row>
    <row r="2176" spans="1:16">
      <c r="A2176">
        <v>1115</v>
      </c>
      <c r="B2176">
        <v>102</v>
      </c>
      <c r="C2176">
        <v>4</v>
      </c>
      <c r="D2176">
        <v>2</v>
      </c>
      <c r="E2176" t="s">
        <v>26</v>
      </c>
      <c r="F2176">
        <v>2</v>
      </c>
      <c r="G2176">
        <v>3</v>
      </c>
      <c r="H2176" t="s">
        <v>63</v>
      </c>
      <c r="I2176" s="3">
        <v>45920.416666666657</v>
      </c>
      <c r="J2176" s="3">
        <v>45920.479861111111</v>
      </c>
      <c r="K2176">
        <v>45</v>
      </c>
      <c r="L2176">
        <v>91</v>
      </c>
      <c r="M2176">
        <v>1.777719084846445</v>
      </c>
      <c r="N2176" s="3">
        <v>45916</v>
      </c>
      <c r="O2176" s="1">
        <f>VLOOKUP(A2176,schedule!A:J,10,0)</f>
        <v>45925</v>
      </c>
      <c r="P2176">
        <f t="shared" si="33"/>
        <v>0</v>
      </c>
    </row>
    <row r="2177" spans="1:16">
      <c r="A2177">
        <v>1115</v>
      </c>
      <c r="B2177">
        <v>260</v>
      </c>
      <c r="C2177">
        <v>8</v>
      </c>
      <c r="D2177">
        <v>3</v>
      </c>
      <c r="E2177" t="s">
        <v>31</v>
      </c>
      <c r="F2177">
        <v>3</v>
      </c>
      <c r="G2177">
        <v>3</v>
      </c>
      <c r="H2177" t="s">
        <v>67</v>
      </c>
      <c r="I2177" s="3">
        <v>45920.291666666657</v>
      </c>
      <c r="J2177" s="3">
        <v>45920.322222222218</v>
      </c>
      <c r="K2177">
        <v>30</v>
      </c>
      <c r="L2177">
        <v>44</v>
      </c>
      <c r="M2177">
        <v>1.6379563157913091</v>
      </c>
      <c r="N2177" s="3">
        <v>45919</v>
      </c>
      <c r="O2177" s="1">
        <f>VLOOKUP(A2177,schedule!A:J,10,0)</f>
        <v>45925</v>
      </c>
      <c r="P2177">
        <f t="shared" si="33"/>
        <v>0</v>
      </c>
    </row>
    <row r="2178" spans="1:16">
      <c r="A2178">
        <v>1115</v>
      </c>
      <c r="B2178">
        <v>375</v>
      </c>
      <c r="C2178">
        <v>11</v>
      </c>
      <c r="D2178">
        <v>3</v>
      </c>
      <c r="E2178" t="s">
        <v>31</v>
      </c>
      <c r="F2178">
        <v>3</v>
      </c>
      <c r="G2178">
        <v>3</v>
      </c>
      <c r="H2178" t="s">
        <v>67</v>
      </c>
      <c r="I2178" s="3">
        <v>45920.375</v>
      </c>
      <c r="J2178" s="3">
        <v>45920.654861111107</v>
      </c>
      <c r="K2178">
        <v>180</v>
      </c>
      <c r="L2178">
        <v>403</v>
      </c>
      <c r="M2178">
        <v>1.5650006009445161</v>
      </c>
      <c r="N2178" s="3">
        <v>45919</v>
      </c>
      <c r="O2178" s="1">
        <f>VLOOKUP(A2178,schedule!A:J,10,0)</f>
        <v>45925</v>
      </c>
      <c r="P2178">
        <f t="shared" si="33"/>
        <v>0</v>
      </c>
    </row>
    <row r="2179" spans="1:16">
      <c r="A2179">
        <v>1115</v>
      </c>
      <c r="B2179">
        <v>138</v>
      </c>
      <c r="C2179">
        <v>6</v>
      </c>
      <c r="D2179">
        <v>1</v>
      </c>
      <c r="E2179" t="s">
        <v>26</v>
      </c>
      <c r="F2179">
        <v>2</v>
      </c>
      <c r="G2179">
        <v>3</v>
      </c>
      <c r="H2179" t="s">
        <v>63</v>
      </c>
      <c r="I2179" s="3">
        <v>45920.416666666657</v>
      </c>
      <c r="J2179" s="3">
        <v>45920.460416666669</v>
      </c>
      <c r="K2179">
        <v>30</v>
      </c>
      <c r="L2179">
        <v>63</v>
      </c>
      <c r="M2179">
        <v>1.546842003721778</v>
      </c>
      <c r="N2179" s="3">
        <v>45916</v>
      </c>
      <c r="O2179" s="1">
        <f>VLOOKUP(A2179,schedule!A:J,10,0)</f>
        <v>45925</v>
      </c>
      <c r="P2179">
        <f t="shared" ref="P2179:P2242" si="34">IF(J2179-O2179&lt;0,0,J2179-O2179)</f>
        <v>0</v>
      </c>
    </row>
    <row r="2180" spans="1:16">
      <c r="A2180">
        <v>1115</v>
      </c>
      <c r="B2180">
        <v>410</v>
      </c>
      <c r="C2180">
        <v>8</v>
      </c>
      <c r="D2180">
        <v>1</v>
      </c>
      <c r="E2180" t="s">
        <v>31</v>
      </c>
      <c r="F2180">
        <v>3</v>
      </c>
      <c r="G2180">
        <v>3</v>
      </c>
      <c r="H2180" t="s">
        <v>67</v>
      </c>
      <c r="I2180" s="3">
        <v>45920.333333333343</v>
      </c>
      <c r="J2180" s="3">
        <v>45920.484027777777</v>
      </c>
      <c r="K2180">
        <v>90</v>
      </c>
      <c r="L2180">
        <v>217</v>
      </c>
      <c r="M2180">
        <v>1.6569101032815869</v>
      </c>
      <c r="N2180" s="3">
        <v>45919</v>
      </c>
      <c r="O2180" s="1">
        <f>VLOOKUP(A2180,schedule!A:J,10,0)</f>
        <v>45925</v>
      </c>
      <c r="P2180">
        <f t="shared" si="34"/>
        <v>0</v>
      </c>
    </row>
    <row r="2181" spans="1:16">
      <c r="A2181">
        <v>1115</v>
      </c>
      <c r="B2181">
        <v>172</v>
      </c>
      <c r="C2181">
        <v>5</v>
      </c>
      <c r="D2181">
        <v>1</v>
      </c>
      <c r="E2181" t="s">
        <v>27</v>
      </c>
      <c r="F2181">
        <v>2</v>
      </c>
      <c r="G2181">
        <v>3</v>
      </c>
      <c r="H2181" t="s">
        <v>63</v>
      </c>
      <c r="I2181" s="3">
        <v>45920.375</v>
      </c>
      <c r="J2181" s="3">
        <v>45920.40625</v>
      </c>
      <c r="K2181">
        <v>30</v>
      </c>
      <c r="L2181">
        <v>45</v>
      </c>
      <c r="M2181">
        <v>1.788278687545352</v>
      </c>
      <c r="N2181" s="3">
        <v>45916</v>
      </c>
      <c r="O2181" s="1">
        <f>VLOOKUP(A2181,schedule!A:J,10,0)</f>
        <v>45925</v>
      </c>
      <c r="P2181">
        <f t="shared" si="34"/>
        <v>0</v>
      </c>
    </row>
    <row r="2182" spans="1:16">
      <c r="A2182">
        <v>1115</v>
      </c>
      <c r="B2182">
        <v>346</v>
      </c>
      <c r="C2182">
        <v>8</v>
      </c>
      <c r="D2182">
        <v>2</v>
      </c>
      <c r="E2182" t="s">
        <v>31</v>
      </c>
      <c r="F2182">
        <v>3</v>
      </c>
      <c r="G2182">
        <v>3</v>
      </c>
      <c r="H2182" t="s">
        <v>67</v>
      </c>
      <c r="I2182" s="3">
        <v>45920.333333333343</v>
      </c>
      <c r="J2182" s="3">
        <v>45920.469444444447</v>
      </c>
      <c r="K2182">
        <v>90</v>
      </c>
      <c r="L2182">
        <v>196</v>
      </c>
      <c r="M2182">
        <v>1.695909189687163</v>
      </c>
      <c r="N2182" s="3">
        <v>45919</v>
      </c>
      <c r="O2182" s="1">
        <f>VLOOKUP(A2182,schedule!A:J,10,0)</f>
        <v>45925</v>
      </c>
      <c r="P2182">
        <f t="shared" si="34"/>
        <v>0</v>
      </c>
    </row>
    <row r="2183" spans="1:16">
      <c r="A2183">
        <v>1115</v>
      </c>
      <c r="B2183">
        <v>334</v>
      </c>
      <c r="C2183">
        <v>13</v>
      </c>
      <c r="D2183">
        <v>1</v>
      </c>
      <c r="E2183" t="s">
        <v>31</v>
      </c>
      <c r="F2183">
        <v>3</v>
      </c>
      <c r="G2183">
        <v>3</v>
      </c>
      <c r="H2183" t="s">
        <v>67</v>
      </c>
      <c r="I2183" s="3">
        <v>45920.416666666657</v>
      </c>
      <c r="J2183" s="3">
        <v>45920.586111111108</v>
      </c>
      <c r="K2183">
        <v>180</v>
      </c>
      <c r="L2183">
        <v>244</v>
      </c>
      <c r="M2183">
        <v>1.572345961755252</v>
      </c>
      <c r="N2183" s="3">
        <v>45919</v>
      </c>
      <c r="O2183" s="1">
        <f>VLOOKUP(A2183,schedule!A:J,10,0)</f>
        <v>45925</v>
      </c>
      <c r="P2183">
        <f t="shared" si="34"/>
        <v>0</v>
      </c>
    </row>
    <row r="2184" spans="1:16">
      <c r="A2184">
        <v>1115</v>
      </c>
      <c r="B2184">
        <v>354</v>
      </c>
      <c r="C2184">
        <v>15</v>
      </c>
      <c r="D2184">
        <v>3</v>
      </c>
      <c r="E2184" t="s">
        <v>31</v>
      </c>
      <c r="F2184">
        <v>3</v>
      </c>
      <c r="G2184">
        <v>3</v>
      </c>
      <c r="H2184" t="s">
        <v>67</v>
      </c>
      <c r="I2184" s="3">
        <v>45920.416666666657</v>
      </c>
      <c r="J2184" s="3">
        <v>45920.71597222222</v>
      </c>
      <c r="K2184">
        <v>180</v>
      </c>
      <c r="L2184">
        <v>431</v>
      </c>
      <c r="M2184">
        <v>1.5326273478129939</v>
      </c>
      <c r="N2184" s="3">
        <v>45919</v>
      </c>
      <c r="O2184" s="1">
        <f>VLOOKUP(A2184,schedule!A:J,10,0)</f>
        <v>45925</v>
      </c>
      <c r="P2184">
        <f t="shared" si="34"/>
        <v>0</v>
      </c>
    </row>
    <row r="2185" spans="1:16">
      <c r="A2185">
        <v>1115</v>
      </c>
      <c r="B2185">
        <v>230</v>
      </c>
      <c r="C2185">
        <v>8</v>
      </c>
      <c r="D2185">
        <v>3</v>
      </c>
      <c r="E2185" t="s">
        <v>31</v>
      </c>
      <c r="F2185">
        <v>3</v>
      </c>
      <c r="G2185">
        <v>3</v>
      </c>
      <c r="H2185" t="s">
        <v>67</v>
      </c>
      <c r="I2185" s="3">
        <v>45920.416666666657</v>
      </c>
      <c r="J2185" s="3">
        <v>45920.645138888889</v>
      </c>
      <c r="K2185">
        <v>150</v>
      </c>
      <c r="L2185">
        <v>329</v>
      </c>
      <c r="M2185">
        <v>1.611898797641687</v>
      </c>
      <c r="N2185" s="3">
        <v>45919</v>
      </c>
      <c r="O2185" s="1">
        <f>VLOOKUP(A2185,schedule!A:J,10,0)</f>
        <v>45925</v>
      </c>
      <c r="P2185">
        <f t="shared" si="34"/>
        <v>0</v>
      </c>
    </row>
    <row r="2186" spans="1:16">
      <c r="A2186">
        <v>1115</v>
      </c>
      <c r="B2186">
        <v>209</v>
      </c>
      <c r="C2186">
        <v>13</v>
      </c>
      <c r="D2186">
        <v>1</v>
      </c>
      <c r="E2186" t="s">
        <v>25</v>
      </c>
      <c r="F2186">
        <v>2</v>
      </c>
      <c r="G2186">
        <v>3</v>
      </c>
      <c r="H2186" t="s">
        <v>63</v>
      </c>
      <c r="I2186" s="3">
        <v>45920.375</v>
      </c>
      <c r="J2186" s="3">
        <v>45920.459722222222</v>
      </c>
      <c r="K2186">
        <v>60</v>
      </c>
      <c r="L2186">
        <v>122</v>
      </c>
      <c r="M2186">
        <v>1.590819839594938</v>
      </c>
      <c r="N2186" s="3">
        <v>45916</v>
      </c>
      <c r="O2186" s="1">
        <f>VLOOKUP(A2186,schedule!A:J,10,0)</f>
        <v>45925</v>
      </c>
      <c r="P2186">
        <f t="shared" si="34"/>
        <v>0</v>
      </c>
    </row>
    <row r="2187" spans="1:16">
      <c r="A2187">
        <v>1113</v>
      </c>
      <c r="B2187">
        <v>401</v>
      </c>
      <c r="C2187">
        <v>6</v>
      </c>
      <c r="D2187">
        <v>3</v>
      </c>
      <c r="E2187" t="s">
        <v>33</v>
      </c>
      <c r="F2187">
        <v>3</v>
      </c>
      <c r="G2187" t="s">
        <v>68</v>
      </c>
      <c r="H2187" t="s">
        <v>63</v>
      </c>
      <c r="I2187" s="3">
        <v>45920.416666666657</v>
      </c>
      <c r="J2187" s="3">
        <v>45920.439583333333</v>
      </c>
      <c r="K2187">
        <v>15</v>
      </c>
      <c r="L2187">
        <v>33</v>
      </c>
      <c r="M2187">
        <v>1.62347479897785</v>
      </c>
      <c r="N2187" s="3">
        <v>45913</v>
      </c>
      <c r="O2187" s="1">
        <f>VLOOKUP(A2187,schedule!A:J,10,0)</f>
        <v>45919</v>
      </c>
      <c r="P2187">
        <f t="shared" si="34"/>
        <v>1.4395833333328483</v>
      </c>
    </row>
    <row r="2188" spans="1:16">
      <c r="A2188">
        <v>1115</v>
      </c>
      <c r="B2188">
        <v>340</v>
      </c>
      <c r="C2188">
        <v>5</v>
      </c>
      <c r="D2188">
        <v>1</v>
      </c>
      <c r="E2188" t="s">
        <v>33</v>
      </c>
      <c r="F2188">
        <v>3</v>
      </c>
      <c r="G2188">
        <v>3</v>
      </c>
      <c r="H2188" t="s">
        <v>67</v>
      </c>
      <c r="I2188" s="3">
        <v>45920.416666666657</v>
      </c>
      <c r="J2188" s="3">
        <v>45920.436805555553</v>
      </c>
      <c r="K2188">
        <v>30</v>
      </c>
      <c r="L2188">
        <v>29</v>
      </c>
      <c r="M2188">
        <v>1</v>
      </c>
      <c r="N2188" s="3">
        <v>45919</v>
      </c>
      <c r="O2188" s="1">
        <f>VLOOKUP(A2188,schedule!A:J,10,0)</f>
        <v>45925</v>
      </c>
      <c r="P2188">
        <f t="shared" si="34"/>
        <v>0</v>
      </c>
    </row>
    <row r="2189" spans="1:16">
      <c r="A2189">
        <v>1115</v>
      </c>
      <c r="B2189">
        <v>293</v>
      </c>
      <c r="C2189">
        <v>2</v>
      </c>
      <c r="D2189">
        <v>1</v>
      </c>
      <c r="E2189" t="s">
        <v>33</v>
      </c>
      <c r="F2189">
        <v>3</v>
      </c>
      <c r="G2189">
        <v>3</v>
      </c>
      <c r="H2189" t="s">
        <v>67</v>
      </c>
      <c r="I2189" s="3">
        <v>45920.375</v>
      </c>
      <c r="J2189" s="3">
        <v>45920.38958333333</v>
      </c>
      <c r="K2189">
        <v>15</v>
      </c>
      <c r="L2189">
        <v>21</v>
      </c>
      <c r="M2189">
        <v>1</v>
      </c>
      <c r="N2189" s="3">
        <v>45919</v>
      </c>
      <c r="O2189" s="1">
        <f>VLOOKUP(A2189,schedule!A:J,10,0)</f>
        <v>45925</v>
      </c>
      <c r="P2189">
        <f t="shared" si="34"/>
        <v>0</v>
      </c>
    </row>
    <row r="2190" spans="1:16">
      <c r="A2190">
        <v>1115</v>
      </c>
      <c r="B2190">
        <v>398</v>
      </c>
      <c r="C2190">
        <v>7</v>
      </c>
      <c r="D2190">
        <v>3</v>
      </c>
      <c r="E2190" t="s">
        <v>33</v>
      </c>
      <c r="F2190">
        <v>3</v>
      </c>
      <c r="G2190">
        <v>3</v>
      </c>
      <c r="H2190" t="s">
        <v>67</v>
      </c>
      <c r="I2190" s="3">
        <v>45920.333333333343</v>
      </c>
      <c r="J2190" s="3">
        <v>45920.350694444453</v>
      </c>
      <c r="K2190">
        <v>30</v>
      </c>
      <c r="L2190">
        <v>25</v>
      </c>
      <c r="M2190">
        <v>1</v>
      </c>
      <c r="N2190" s="3">
        <v>45919</v>
      </c>
      <c r="O2190" s="1">
        <f>VLOOKUP(A2190,schedule!A:J,10,0)</f>
        <v>45925</v>
      </c>
      <c r="P2190">
        <f t="shared" si="34"/>
        <v>0</v>
      </c>
    </row>
    <row r="2191" spans="1:16">
      <c r="A2191">
        <v>1115</v>
      </c>
      <c r="B2191">
        <v>408</v>
      </c>
      <c r="C2191">
        <v>6</v>
      </c>
      <c r="D2191">
        <v>2</v>
      </c>
      <c r="E2191" t="s">
        <v>33</v>
      </c>
      <c r="F2191">
        <v>3</v>
      </c>
      <c r="G2191">
        <v>3</v>
      </c>
      <c r="H2191" t="s">
        <v>67</v>
      </c>
      <c r="I2191" s="3">
        <v>45920.375</v>
      </c>
      <c r="J2191" s="3">
        <v>45920.384027777778</v>
      </c>
      <c r="K2191">
        <v>15</v>
      </c>
      <c r="L2191">
        <v>13</v>
      </c>
      <c r="M2191">
        <v>1</v>
      </c>
      <c r="N2191" s="3">
        <v>45919</v>
      </c>
      <c r="O2191" s="1">
        <f>VLOOKUP(A2191,schedule!A:J,10,0)</f>
        <v>45925</v>
      </c>
      <c r="P2191">
        <f t="shared" si="34"/>
        <v>0</v>
      </c>
    </row>
    <row r="2192" spans="1:16">
      <c r="A2192">
        <v>1115</v>
      </c>
      <c r="B2192">
        <v>138</v>
      </c>
      <c r="C2192">
        <v>3</v>
      </c>
      <c r="D2192">
        <v>3</v>
      </c>
      <c r="E2192" t="s">
        <v>26</v>
      </c>
      <c r="F2192">
        <v>2</v>
      </c>
      <c r="G2192">
        <v>3</v>
      </c>
      <c r="H2192" t="s">
        <v>63</v>
      </c>
      <c r="I2192" s="3">
        <v>45920.416666666657</v>
      </c>
      <c r="J2192" s="3">
        <v>45920.446527777778</v>
      </c>
      <c r="K2192">
        <v>30</v>
      </c>
      <c r="L2192">
        <v>43</v>
      </c>
      <c r="M2192">
        <v>1.449464260884515</v>
      </c>
      <c r="N2192" s="3">
        <v>45916</v>
      </c>
      <c r="O2192" s="1">
        <f>VLOOKUP(A2192,schedule!A:J,10,0)</f>
        <v>45925</v>
      </c>
      <c r="P2192">
        <f t="shared" si="34"/>
        <v>0</v>
      </c>
    </row>
    <row r="2193" spans="1:16">
      <c r="A2193">
        <v>1115</v>
      </c>
      <c r="B2193">
        <v>102</v>
      </c>
      <c r="C2193">
        <v>4</v>
      </c>
      <c r="D2193">
        <v>3</v>
      </c>
      <c r="E2193" t="s">
        <v>26</v>
      </c>
      <c r="F2193">
        <v>2</v>
      </c>
      <c r="G2193">
        <v>3</v>
      </c>
      <c r="H2193" t="s">
        <v>63</v>
      </c>
      <c r="I2193" s="3">
        <v>45920.291666666657</v>
      </c>
      <c r="J2193" s="3">
        <v>45920.32916666667</v>
      </c>
      <c r="K2193">
        <v>45</v>
      </c>
      <c r="L2193">
        <v>54</v>
      </c>
      <c r="M2193">
        <v>1.4831227951749939</v>
      </c>
      <c r="N2193" s="3">
        <v>45916</v>
      </c>
      <c r="O2193" s="1">
        <f>VLOOKUP(A2193,schedule!A:J,10,0)</f>
        <v>45925</v>
      </c>
      <c r="P2193">
        <f t="shared" si="34"/>
        <v>0</v>
      </c>
    </row>
    <row r="2194" spans="1:16">
      <c r="A2194">
        <v>1115</v>
      </c>
      <c r="B2194">
        <v>172</v>
      </c>
      <c r="C2194">
        <v>3</v>
      </c>
      <c r="D2194">
        <v>1</v>
      </c>
      <c r="E2194" t="s">
        <v>27</v>
      </c>
      <c r="F2194">
        <v>2</v>
      </c>
      <c r="G2194">
        <v>3</v>
      </c>
      <c r="H2194" t="s">
        <v>63</v>
      </c>
      <c r="I2194" s="3">
        <v>45920.291666666657</v>
      </c>
      <c r="J2194" s="3">
        <v>45920.334722222222</v>
      </c>
      <c r="K2194">
        <v>30</v>
      </c>
      <c r="L2194">
        <v>62</v>
      </c>
      <c r="M2194">
        <v>1.785612294024008</v>
      </c>
      <c r="N2194" s="3">
        <v>45916</v>
      </c>
      <c r="O2194" s="1">
        <f>VLOOKUP(A2194,schedule!A:J,10,0)</f>
        <v>45925</v>
      </c>
      <c r="P2194">
        <f t="shared" si="34"/>
        <v>0</v>
      </c>
    </row>
    <row r="2195" spans="1:16">
      <c r="A2195">
        <v>1115</v>
      </c>
      <c r="B2195">
        <v>387</v>
      </c>
      <c r="C2195">
        <v>4</v>
      </c>
      <c r="D2195">
        <v>2</v>
      </c>
      <c r="E2195" t="s">
        <v>33</v>
      </c>
      <c r="F2195">
        <v>3</v>
      </c>
      <c r="G2195">
        <v>3</v>
      </c>
      <c r="H2195" t="s">
        <v>67</v>
      </c>
      <c r="I2195" s="3">
        <v>45920.291666666657</v>
      </c>
      <c r="J2195" s="3">
        <v>45920.337500000001</v>
      </c>
      <c r="K2195">
        <v>45</v>
      </c>
      <c r="L2195">
        <v>66</v>
      </c>
      <c r="M2195">
        <v>1</v>
      </c>
      <c r="N2195" s="3">
        <v>45919</v>
      </c>
      <c r="O2195" s="1">
        <f>VLOOKUP(A2195,schedule!A:J,10,0)</f>
        <v>45925</v>
      </c>
      <c r="P2195">
        <f t="shared" si="34"/>
        <v>0</v>
      </c>
    </row>
    <row r="2196" spans="1:16">
      <c r="A2196">
        <v>1115</v>
      </c>
      <c r="B2196">
        <v>209</v>
      </c>
      <c r="C2196">
        <v>5</v>
      </c>
      <c r="D2196">
        <v>3</v>
      </c>
      <c r="E2196" t="s">
        <v>25</v>
      </c>
      <c r="F2196">
        <v>2</v>
      </c>
      <c r="G2196">
        <v>3</v>
      </c>
      <c r="H2196" t="s">
        <v>63</v>
      </c>
      <c r="I2196" s="3">
        <v>45920.375</v>
      </c>
      <c r="J2196" s="3">
        <v>45920.458333333343</v>
      </c>
      <c r="K2196">
        <v>60</v>
      </c>
      <c r="L2196">
        <v>120</v>
      </c>
      <c r="M2196">
        <v>1.7749665371350689</v>
      </c>
      <c r="N2196" s="3">
        <v>45916</v>
      </c>
      <c r="O2196" s="1">
        <f>VLOOKUP(A2196,schedule!A:J,10,0)</f>
        <v>45925</v>
      </c>
      <c r="P2196">
        <f t="shared" si="34"/>
        <v>0</v>
      </c>
    </row>
    <row r="2197" spans="1:16">
      <c r="A2197">
        <v>1115</v>
      </c>
      <c r="B2197">
        <v>118</v>
      </c>
      <c r="C2197">
        <v>2</v>
      </c>
      <c r="D2197">
        <v>2</v>
      </c>
      <c r="E2197" t="s">
        <v>30</v>
      </c>
      <c r="F2197">
        <v>2</v>
      </c>
      <c r="G2197">
        <v>3</v>
      </c>
      <c r="H2197" t="s">
        <v>63</v>
      </c>
      <c r="I2197" s="3">
        <v>45920.291666666657</v>
      </c>
      <c r="J2197" s="3">
        <v>45920.539583333331</v>
      </c>
      <c r="K2197">
        <v>180</v>
      </c>
      <c r="L2197">
        <v>357</v>
      </c>
      <c r="M2197">
        <v>1.50280061694455</v>
      </c>
      <c r="N2197" s="3">
        <v>45916</v>
      </c>
      <c r="O2197" s="1">
        <f>VLOOKUP(A2197,schedule!A:J,10,0)</f>
        <v>45925</v>
      </c>
      <c r="P2197">
        <f t="shared" si="34"/>
        <v>0</v>
      </c>
    </row>
    <row r="2198" spans="1:16">
      <c r="A2198">
        <v>1113</v>
      </c>
      <c r="B2198">
        <v>255</v>
      </c>
      <c r="C2198">
        <v>16</v>
      </c>
      <c r="D2198">
        <v>3</v>
      </c>
      <c r="E2198" t="s">
        <v>32</v>
      </c>
      <c r="F2198">
        <v>3</v>
      </c>
      <c r="G2198" t="s">
        <v>68</v>
      </c>
      <c r="H2198" t="s">
        <v>63</v>
      </c>
      <c r="I2198" s="3">
        <v>45920.333333333343</v>
      </c>
      <c r="J2198" s="3">
        <v>45920.715277777781</v>
      </c>
      <c r="K2198">
        <v>180</v>
      </c>
      <c r="L2198">
        <v>550</v>
      </c>
      <c r="M2198">
        <v>2.5923347606136851</v>
      </c>
      <c r="N2198" s="3">
        <v>45913</v>
      </c>
      <c r="O2198" s="1">
        <f>VLOOKUP(A2198,schedule!A:J,10,0)</f>
        <v>45919</v>
      </c>
      <c r="P2198">
        <f t="shared" si="34"/>
        <v>1.7152777777810115</v>
      </c>
    </row>
    <row r="2199" spans="1:16">
      <c r="A2199">
        <v>1115</v>
      </c>
      <c r="B2199">
        <v>172</v>
      </c>
      <c r="C2199">
        <v>2</v>
      </c>
      <c r="D2199">
        <v>1</v>
      </c>
      <c r="E2199" t="s">
        <v>27</v>
      </c>
      <c r="F2199">
        <v>2</v>
      </c>
      <c r="G2199">
        <v>3</v>
      </c>
      <c r="H2199" t="s">
        <v>63</v>
      </c>
      <c r="I2199" s="3">
        <v>45920.291666666657</v>
      </c>
      <c r="J2199" s="3">
        <v>45920.320833333331</v>
      </c>
      <c r="K2199">
        <v>30</v>
      </c>
      <c r="L2199">
        <v>42</v>
      </c>
      <c r="M2199">
        <v>1.439488869703502</v>
      </c>
      <c r="N2199" s="3">
        <v>45916</v>
      </c>
      <c r="O2199" s="1">
        <f>VLOOKUP(A2199,schedule!A:J,10,0)</f>
        <v>45925</v>
      </c>
      <c r="P2199">
        <f t="shared" si="34"/>
        <v>0</v>
      </c>
    </row>
    <row r="2200" spans="1:16">
      <c r="A2200">
        <v>1115</v>
      </c>
      <c r="B2200">
        <v>209</v>
      </c>
      <c r="C2200">
        <v>5</v>
      </c>
      <c r="D2200">
        <v>2</v>
      </c>
      <c r="E2200" t="s">
        <v>25</v>
      </c>
      <c r="F2200">
        <v>2</v>
      </c>
      <c r="G2200">
        <v>3</v>
      </c>
      <c r="H2200" t="s">
        <v>63</v>
      </c>
      <c r="I2200" s="3">
        <v>45920.291666666657</v>
      </c>
      <c r="J2200" s="3">
        <v>45920.36041666667</v>
      </c>
      <c r="K2200">
        <v>60</v>
      </c>
      <c r="L2200">
        <v>99</v>
      </c>
      <c r="M2200">
        <v>1.7423958194848921</v>
      </c>
      <c r="N2200" s="3">
        <v>45916</v>
      </c>
      <c r="O2200" s="1">
        <f>VLOOKUP(A2200,schedule!A:J,10,0)</f>
        <v>45925</v>
      </c>
      <c r="P2200">
        <f t="shared" si="34"/>
        <v>0</v>
      </c>
    </row>
    <row r="2201" spans="1:16">
      <c r="A2201">
        <v>1115</v>
      </c>
      <c r="B2201">
        <v>372</v>
      </c>
      <c r="C2201">
        <v>4</v>
      </c>
      <c r="D2201">
        <v>2</v>
      </c>
      <c r="E2201" t="s">
        <v>32</v>
      </c>
      <c r="F2201">
        <v>3</v>
      </c>
      <c r="G2201">
        <v>3</v>
      </c>
      <c r="H2201" t="s">
        <v>67</v>
      </c>
      <c r="I2201" s="3">
        <v>45920.375</v>
      </c>
      <c r="J2201" s="3">
        <v>45920.436805555553</v>
      </c>
      <c r="K2201">
        <v>60</v>
      </c>
      <c r="L2201">
        <v>89</v>
      </c>
      <c r="M2201">
        <v>1.58662191993558</v>
      </c>
      <c r="N2201" s="3">
        <v>45919</v>
      </c>
      <c r="O2201" s="1">
        <f>VLOOKUP(A2201,schedule!A:J,10,0)</f>
        <v>45925</v>
      </c>
      <c r="P2201">
        <f t="shared" si="34"/>
        <v>0</v>
      </c>
    </row>
    <row r="2202" spans="1:16">
      <c r="A2202">
        <v>1115</v>
      </c>
      <c r="B2202">
        <v>138</v>
      </c>
      <c r="C2202">
        <v>5</v>
      </c>
      <c r="D2202">
        <v>3</v>
      </c>
      <c r="E2202" t="s">
        <v>26</v>
      </c>
      <c r="F2202">
        <v>2</v>
      </c>
      <c r="G2202">
        <v>3</v>
      </c>
      <c r="H2202" t="s">
        <v>63</v>
      </c>
      <c r="I2202" s="3">
        <v>45920.375</v>
      </c>
      <c r="J2202" s="3">
        <v>45920.420138888891</v>
      </c>
      <c r="K2202">
        <v>30</v>
      </c>
      <c r="L2202">
        <v>65</v>
      </c>
      <c r="M2202">
        <v>1.6850266800264231</v>
      </c>
      <c r="N2202" s="3">
        <v>45916</v>
      </c>
      <c r="O2202" s="1">
        <f>VLOOKUP(A2202,schedule!A:J,10,0)</f>
        <v>45925</v>
      </c>
      <c r="P2202">
        <f t="shared" si="34"/>
        <v>0</v>
      </c>
    </row>
    <row r="2203" spans="1:16">
      <c r="A2203">
        <v>1115</v>
      </c>
      <c r="B2203">
        <v>367</v>
      </c>
      <c r="C2203">
        <v>14</v>
      </c>
      <c r="D2203">
        <v>2</v>
      </c>
      <c r="E2203" t="s">
        <v>32</v>
      </c>
      <c r="F2203">
        <v>3</v>
      </c>
      <c r="G2203">
        <v>3</v>
      </c>
      <c r="H2203" t="s">
        <v>67</v>
      </c>
      <c r="I2203" s="3">
        <v>45920.375</v>
      </c>
      <c r="J2203" s="3">
        <v>45920.438194444447</v>
      </c>
      <c r="K2203">
        <v>45</v>
      </c>
      <c r="L2203">
        <v>91</v>
      </c>
      <c r="M2203">
        <v>1.8481089983008301</v>
      </c>
      <c r="N2203" s="3">
        <v>45919</v>
      </c>
      <c r="O2203" s="1">
        <f>VLOOKUP(A2203,schedule!A:J,10,0)</f>
        <v>45925</v>
      </c>
      <c r="P2203">
        <f t="shared" si="34"/>
        <v>0</v>
      </c>
    </row>
    <row r="2204" spans="1:16">
      <c r="A2204">
        <v>1115</v>
      </c>
      <c r="B2204">
        <v>338</v>
      </c>
      <c r="C2204">
        <v>6</v>
      </c>
      <c r="D2204">
        <v>1</v>
      </c>
      <c r="E2204" t="s">
        <v>32</v>
      </c>
      <c r="F2204">
        <v>3</v>
      </c>
      <c r="G2204">
        <v>3</v>
      </c>
      <c r="H2204" t="s">
        <v>67</v>
      </c>
      <c r="I2204" s="3">
        <v>45920.291666666657</v>
      </c>
      <c r="J2204" s="3">
        <v>45920.310416666667</v>
      </c>
      <c r="K2204">
        <v>15</v>
      </c>
      <c r="L2204">
        <v>27</v>
      </c>
      <c r="M2204">
        <v>1.64082089530953</v>
      </c>
      <c r="N2204" s="3">
        <v>45919</v>
      </c>
      <c r="O2204" s="1">
        <f>VLOOKUP(A2204,schedule!A:J,10,0)</f>
        <v>45925</v>
      </c>
      <c r="P2204">
        <f t="shared" si="34"/>
        <v>0</v>
      </c>
    </row>
    <row r="2205" spans="1:16">
      <c r="A2205">
        <v>1115</v>
      </c>
      <c r="B2205">
        <v>378</v>
      </c>
      <c r="C2205">
        <v>15</v>
      </c>
      <c r="D2205">
        <v>1</v>
      </c>
      <c r="E2205" t="s">
        <v>32</v>
      </c>
      <c r="F2205">
        <v>3</v>
      </c>
      <c r="G2205">
        <v>3</v>
      </c>
      <c r="H2205" t="s">
        <v>67</v>
      </c>
      <c r="I2205" s="3">
        <v>45920.416666666657</v>
      </c>
      <c r="J2205" s="3">
        <v>45920.461111111108</v>
      </c>
      <c r="K2205">
        <v>30</v>
      </c>
      <c r="L2205">
        <v>64</v>
      </c>
      <c r="M2205">
        <v>1.500398967042472</v>
      </c>
      <c r="N2205" s="3">
        <v>45919</v>
      </c>
      <c r="O2205" s="1">
        <f>VLOOKUP(A2205,schedule!A:J,10,0)</f>
        <v>45925</v>
      </c>
      <c r="P2205">
        <f t="shared" si="34"/>
        <v>0</v>
      </c>
    </row>
    <row r="2206" spans="1:16">
      <c r="A2206">
        <v>1115</v>
      </c>
      <c r="B2206">
        <v>258</v>
      </c>
      <c r="C2206">
        <v>4</v>
      </c>
      <c r="D2206">
        <v>2</v>
      </c>
      <c r="E2206" t="s">
        <v>32</v>
      </c>
      <c r="F2206">
        <v>3</v>
      </c>
      <c r="G2206">
        <v>3</v>
      </c>
      <c r="H2206" t="s">
        <v>67</v>
      </c>
      <c r="I2206" s="3">
        <v>45920.416666666657</v>
      </c>
      <c r="J2206" s="3">
        <v>45920.705555555563</v>
      </c>
      <c r="K2206">
        <v>180</v>
      </c>
      <c r="L2206">
        <v>416</v>
      </c>
      <c r="M2206">
        <v>1.814116338024736</v>
      </c>
      <c r="N2206" s="3">
        <v>45919</v>
      </c>
      <c r="O2206" s="1">
        <f>VLOOKUP(A2206,schedule!A:J,10,0)</f>
        <v>45925</v>
      </c>
      <c r="P2206">
        <f t="shared" si="34"/>
        <v>0</v>
      </c>
    </row>
    <row r="2207" spans="1:16">
      <c r="A2207">
        <v>1115</v>
      </c>
      <c r="B2207">
        <v>259</v>
      </c>
      <c r="C2207">
        <v>8</v>
      </c>
      <c r="D2207">
        <v>1</v>
      </c>
      <c r="E2207" t="s">
        <v>32</v>
      </c>
      <c r="F2207">
        <v>3</v>
      </c>
      <c r="G2207">
        <v>3</v>
      </c>
      <c r="H2207" t="s">
        <v>67</v>
      </c>
      <c r="I2207" s="3">
        <v>45920.416666666657</v>
      </c>
      <c r="J2207" s="3">
        <v>45920.697222222218</v>
      </c>
      <c r="K2207">
        <v>240</v>
      </c>
      <c r="L2207">
        <v>404</v>
      </c>
      <c r="M2207">
        <v>1.9140665556558289</v>
      </c>
      <c r="N2207" s="3">
        <v>45919</v>
      </c>
      <c r="O2207" s="1">
        <f>VLOOKUP(A2207,schedule!A:J,10,0)</f>
        <v>45925</v>
      </c>
      <c r="P2207">
        <f t="shared" si="34"/>
        <v>0</v>
      </c>
    </row>
    <row r="2208" spans="1:16">
      <c r="A2208">
        <v>1115</v>
      </c>
      <c r="B2208">
        <v>102</v>
      </c>
      <c r="C2208">
        <v>3</v>
      </c>
      <c r="D2208">
        <v>2</v>
      </c>
      <c r="E2208" t="s">
        <v>26</v>
      </c>
      <c r="F2208">
        <v>2</v>
      </c>
      <c r="G2208">
        <v>3</v>
      </c>
      <c r="H2208" t="s">
        <v>63</v>
      </c>
      <c r="I2208" s="3">
        <v>45920.375</v>
      </c>
      <c r="J2208" s="3">
        <v>45920.428472222222</v>
      </c>
      <c r="K2208">
        <v>45</v>
      </c>
      <c r="L2208">
        <v>77</v>
      </c>
      <c r="M2208">
        <v>1.650845091001536</v>
      </c>
      <c r="N2208" s="3">
        <v>45916</v>
      </c>
      <c r="O2208" s="1">
        <f>VLOOKUP(A2208,schedule!A:J,10,0)</f>
        <v>45925</v>
      </c>
      <c r="P2208">
        <f t="shared" si="34"/>
        <v>0</v>
      </c>
    </row>
    <row r="2209" spans="1:16">
      <c r="A2209">
        <v>1115</v>
      </c>
      <c r="B2209">
        <v>118</v>
      </c>
      <c r="C2209">
        <v>1</v>
      </c>
      <c r="D2209">
        <v>2</v>
      </c>
      <c r="E2209" t="s">
        <v>30</v>
      </c>
      <c r="F2209">
        <v>2</v>
      </c>
      <c r="G2209">
        <v>3</v>
      </c>
      <c r="H2209" t="s">
        <v>63</v>
      </c>
      <c r="I2209" s="3">
        <v>45920.375</v>
      </c>
      <c r="J2209" s="3">
        <v>45920.661111111112</v>
      </c>
      <c r="K2209">
        <v>180</v>
      </c>
      <c r="L2209">
        <v>412</v>
      </c>
      <c r="M2209">
        <v>1.6783590696780539</v>
      </c>
      <c r="N2209" s="3">
        <v>45916</v>
      </c>
      <c r="O2209" s="1">
        <f>VLOOKUP(A2209,schedule!A:J,10,0)</f>
        <v>45925</v>
      </c>
      <c r="P2209">
        <f t="shared" si="34"/>
        <v>0</v>
      </c>
    </row>
    <row r="2210" spans="1:16">
      <c r="A2210">
        <v>1115</v>
      </c>
      <c r="B2210">
        <v>326</v>
      </c>
      <c r="C2210">
        <v>12</v>
      </c>
      <c r="D2210">
        <v>3</v>
      </c>
      <c r="E2210" t="s">
        <v>32</v>
      </c>
      <c r="F2210">
        <v>3</v>
      </c>
      <c r="G2210">
        <v>3</v>
      </c>
      <c r="H2210" t="s">
        <v>67</v>
      </c>
      <c r="I2210" s="3">
        <v>45920.333333333343</v>
      </c>
      <c r="J2210" s="3">
        <v>45920.427777777782</v>
      </c>
      <c r="K2210">
        <v>90</v>
      </c>
      <c r="L2210">
        <v>136</v>
      </c>
      <c r="M2210">
        <v>1.660028429124621</v>
      </c>
      <c r="N2210" s="3">
        <v>45919</v>
      </c>
      <c r="O2210" s="1">
        <f>VLOOKUP(A2210,schedule!A:J,10,0)</f>
        <v>45925</v>
      </c>
      <c r="P2210">
        <f t="shared" si="34"/>
        <v>0</v>
      </c>
    </row>
    <row r="2211" spans="1:16">
      <c r="A2211">
        <v>1115</v>
      </c>
      <c r="B2211">
        <v>327</v>
      </c>
      <c r="C2211">
        <v>3</v>
      </c>
      <c r="D2211">
        <v>1</v>
      </c>
      <c r="E2211" t="s">
        <v>32</v>
      </c>
      <c r="F2211">
        <v>3</v>
      </c>
      <c r="G2211">
        <v>3</v>
      </c>
      <c r="H2211" t="s">
        <v>67</v>
      </c>
      <c r="I2211" s="3">
        <v>45920.291666666657</v>
      </c>
      <c r="J2211" s="3">
        <v>45920.488888888889</v>
      </c>
      <c r="K2211">
        <v>150</v>
      </c>
      <c r="L2211">
        <v>284</v>
      </c>
      <c r="M2211">
        <v>1.6071714326511499</v>
      </c>
      <c r="N2211" s="3">
        <v>45919</v>
      </c>
      <c r="O2211" s="1">
        <f>VLOOKUP(A2211,schedule!A:J,10,0)</f>
        <v>45925</v>
      </c>
      <c r="P2211">
        <f t="shared" si="34"/>
        <v>0</v>
      </c>
    </row>
    <row r="2212" spans="1:16">
      <c r="A2212">
        <v>1115</v>
      </c>
      <c r="B2212">
        <v>370</v>
      </c>
      <c r="C2212">
        <v>6</v>
      </c>
      <c r="D2212">
        <v>2</v>
      </c>
      <c r="E2212" t="s">
        <v>32</v>
      </c>
      <c r="F2212">
        <v>3</v>
      </c>
      <c r="G2212">
        <v>3</v>
      </c>
      <c r="H2212" t="s">
        <v>67</v>
      </c>
      <c r="I2212" s="3">
        <v>45920.291666666657</v>
      </c>
      <c r="J2212" s="3">
        <v>45920.40625</v>
      </c>
      <c r="K2212">
        <v>60</v>
      </c>
      <c r="L2212">
        <v>165</v>
      </c>
      <c r="M2212">
        <v>1.8413836752952759</v>
      </c>
      <c r="N2212" s="3">
        <v>45919</v>
      </c>
      <c r="O2212" s="1">
        <f>VLOOKUP(A2212,schedule!A:J,10,0)</f>
        <v>45925</v>
      </c>
      <c r="P2212">
        <f t="shared" si="34"/>
        <v>0</v>
      </c>
    </row>
    <row r="2213" spans="1:16">
      <c r="A2213">
        <v>1114</v>
      </c>
      <c r="B2213">
        <v>418</v>
      </c>
      <c r="C2213">
        <v>17</v>
      </c>
      <c r="D2213">
        <v>2</v>
      </c>
      <c r="E2213" t="s">
        <v>34</v>
      </c>
      <c r="F2213">
        <v>3</v>
      </c>
      <c r="G2213">
        <v>4</v>
      </c>
      <c r="H2213" t="s">
        <v>63</v>
      </c>
      <c r="I2213" s="3">
        <v>45920.375</v>
      </c>
      <c r="J2213" s="3">
        <v>45920.663194444453</v>
      </c>
      <c r="K2213">
        <v>120</v>
      </c>
      <c r="L2213">
        <v>415</v>
      </c>
      <c r="M2213">
        <v>2.372134500647737</v>
      </c>
      <c r="N2213" s="3">
        <v>45916</v>
      </c>
      <c r="O2213" s="1">
        <f>VLOOKUP(A2213,schedule!A:J,10,0)</f>
        <v>45922</v>
      </c>
      <c r="P2213">
        <f t="shared" si="34"/>
        <v>0</v>
      </c>
    </row>
    <row r="2214" spans="1:16">
      <c r="A2214">
        <v>1114</v>
      </c>
      <c r="B2214">
        <v>440</v>
      </c>
      <c r="C2214">
        <v>5</v>
      </c>
      <c r="D2214">
        <v>3</v>
      </c>
      <c r="E2214" t="s">
        <v>36</v>
      </c>
      <c r="F2214">
        <v>4</v>
      </c>
      <c r="G2214">
        <v>4</v>
      </c>
      <c r="H2214" t="s">
        <v>67</v>
      </c>
      <c r="I2214" s="3">
        <v>45920.291666666657</v>
      </c>
      <c r="J2214" s="3">
        <v>45920.367361111108</v>
      </c>
      <c r="K2214">
        <v>120</v>
      </c>
      <c r="L2214">
        <v>109</v>
      </c>
      <c r="M2214">
        <v>1</v>
      </c>
      <c r="N2214" s="3">
        <v>45919</v>
      </c>
      <c r="O2214" s="1">
        <f>VLOOKUP(A2214,schedule!A:J,10,0)</f>
        <v>45922</v>
      </c>
      <c r="P2214">
        <f t="shared" si="34"/>
        <v>0</v>
      </c>
    </row>
    <row r="2215" spans="1:16">
      <c r="A2215">
        <v>1114</v>
      </c>
      <c r="B2215">
        <v>468</v>
      </c>
      <c r="C2215">
        <v>10</v>
      </c>
      <c r="D2215">
        <v>2</v>
      </c>
      <c r="E2215" t="s">
        <v>36</v>
      </c>
      <c r="F2215">
        <v>4</v>
      </c>
      <c r="G2215">
        <v>4</v>
      </c>
      <c r="H2215" t="s">
        <v>67</v>
      </c>
      <c r="I2215" s="3">
        <v>45920.333333333343</v>
      </c>
      <c r="J2215" s="3">
        <v>45920.436805555553</v>
      </c>
      <c r="K2215">
        <v>150</v>
      </c>
      <c r="L2215">
        <v>149</v>
      </c>
      <c r="M2215">
        <v>1</v>
      </c>
      <c r="N2215" s="3">
        <v>45919</v>
      </c>
      <c r="O2215" s="1">
        <f>VLOOKUP(A2215,schedule!A:J,10,0)</f>
        <v>45922</v>
      </c>
      <c r="P2215">
        <f t="shared" si="34"/>
        <v>0</v>
      </c>
    </row>
    <row r="2216" spans="1:16">
      <c r="A2216">
        <v>1114</v>
      </c>
      <c r="B2216">
        <v>396</v>
      </c>
      <c r="C2216">
        <v>11</v>
      </c>
      <c r="D2216">
        <v>2</v>
      </c>
      <c r="E2216" t="s">
        <v>32</v>
      </c>
      <c r="F2216">
        <v>3</v>
      </c>
      <c r="G2216">
        <v>4</v>
      </c>
      <c r="H2216" t="s">
        <v>63</v>
      </c>
      <c r="I2216" s="3">
        <v>45920.333333333343</v>
      </c>
      <c r="J2216" s="3">
        <v>45920.35833333333</v>
      </c>
      <c r="K2216">
        <v>15</v>
      </c>
      <c r="L2216">
        <v>36</v>
      </c>
      <c r="M2216">
        <v>2.123274593864624</v>
      </c>
      <c r="N2216" s="3">
        <v>45916</v>
      </c>
      <c r="O2216" s="1">
        <f>VLOOKUP(A2216,schedule!A:J,10,0)</f>
        <v>45922</v>
      </c>
      <c r="P2216">
        <f t="shared" si="34"/>
        <v>0</v>
      </c>
    </row>
    <row r="2217" spans="1:16">
      <c r="A2217">
        <v>1114</v>
      </c>
      <c r="B2217">
        <v>471</v>
      </c>
      <c r="C2217">
        <v>8</v>
      </c>
      <c r="D2217">
        <v>1</v>
      </c>
      <c r="E2217" t="s">
        <v>36</v>
      </c>
      <c r="F2217">
        <v>4</v>
      </c>
      <c r="G2217">
        <v>4</v>
      </c>
      <c r="H2217" t="s">
        <v>67</v>
      </c>
      <c r="I2217" s="3">
        <v>45920.375</v>
      </c>
      <c r="J2217" s="3">
        <v>45920.51458333333</v>
      </c>
      <c r="K2217">
        <v>150</v>
      </c>
      <c r="L2217">
        <v>201</v>
      </c>
      <c r="M2217">
        <v>1</v>
      </c>
      <c r="N2217" s="3">
        <v>45919</v>
      </c>
      <c r="O2217" s="1">
        <f>VLOOKUP(A2217,schedule!A:J,10,0)</f>
        <v>45922</v>
      </c>
      <c r="P2217">
        <f t="shared" si="34"/>
        <v>0</v>
      </c>
    </row>
    <row r="2218" spans="1:16">
      <c r="A2218">
        <v>1114</v>
      </c>
      <c r="B2218">
        <v>266</v>
      </c>
      <c r="C2218">
        <v>3</v>
      </c>
      <c r="D2218">
        <v>1</v>
      </c>
      <c r="E2218" t="s">
        <v>32</v>
      </c>
      <c r="F2218">
        <v>3</v>
      </c>
      <c r="G2218">
        <v>4</v>
      </c>
      <c r="H2218" t="s">
        <v>63</v>
      </c>
      <c r="I2218" s="3">
        <v>45920.416666666657</v>
      </c>
      <c r="J2218" s="3">
        <v>45920.553472222222</v>
      </c>
      <c r="K2218">
        <v>60</v>
      </c>
      <c r="L2218">
        <v>197</v>
      </c>
      <c r="M2218">
        <v>2.415376938917503</v>
      </c>
      <c r="N2218" s="3">
        <v>45916</v>
      </c>
      <c r="O2218" s="1">
        <f>VLOOKUP(A2218,schedule!A:J,10,0)</f>
        <v>45922</v>
      </c>
      <c r="P2218">
        <f t="shared" si="34"/>
        <v>0</v>
      </c>
    </row>
    <row r="2219" spans="1:16">
      <c r="A2219">
        <v>1114</v>
      </c>
      <c r="B2219">
        <v>443</v>
      </c>
      <c r="C2219">
        <v>12</v>
      </c>
      <c r="D2219">
        <v>1</v>
      </c>
      <c r="E2219" t="s">
        <v>36</v>
      </c>
      <c r="F2219">
        <v>4</v>
      </c>
      <c r="G2219">
        <v>4</v>
      </c>
      <c r="H2219" t="s">
        <v>67</v>
      </c>
      <c r="I2219" s="3">
        <v>45920.375</v>
      </c>
      <c r="J2219" s="3">
        <v>45920.427083333343</v>
      </c>
      <c r="K2219">
        <v>60</v>
      </c>
      <c r="L2219">
        <v>75</v>
      </c>
      <c r="M2219">
        <v>1</v>
      </c>
      <c r="N2219" s="3">
        <v>45919</v>
      </c>
      <c r="O2219" s="1">
        <f>VLOOKUP(A2219,schedule!A:J,10,0)</f>
        <v>45922</v>
      </c>
      <c r="P2219">
        <f t="shared" si="34"/>
        <v>0</v>
      </c>
    </row>
    <row r="2220" spans="1:16">
      <c r="A2220">
        <v>1114</v>
      </c>
      <c r="B2220">
        <v>485</v>
      </c>
      <c r="C2220">
        <v>9</v>
      </c>
      <c r="D2220">
        <v>1</v>
      </c>
      <c r="E2220" t="s">
        <v>36</v>
      </c>
      <c r="F2220">
        <v>4</v>
      </c>
      <c r="G2220">
        <v>4</v>
      </c>
      <c r="H2220" t="s">
        <v>67</v>
      </c>
      <c r="I2220" s="3">
        <v>45920.416666666657</v>
      </c>
      <c r="J2220" s="3">
        <v>45920.509027777778</v>
      </c>
      <c r="K2220">
        <v>120</v>
      </c>
      <c r="L2220">
        <v>133</v>
      </c>
      <c r="M2220">
        <v>1</v>
      </c>
      <c r="N2220" s="3">
        <v>45919</v>
      </c>
      <c r="O2220" s="1">
        <f>VLOOKUP(A2220,schedule!A:J,10,0)</f>
        <v>45922</v>
      </c>
      <c r="P2220">
        <f t="shared" si="34"/>
        <v>0</v>
      </c>
    </row>
    <row r="2221" spans="1:16">
      <c r="A2221">
        <v>1114</v>
      </c>
      <c r="B2221">
        <v>495</v>
      </c>
      <c r="C2221">
        <v>2</v>
      </c>
      <c r="D2221">
        <v>3</v>
      </c>
      <c r="E2221" t="s">
        <v>36</v>
      </c>
      <c r="F2221">
        <v>4</v>
      </c>
      <c r="G2221">
        <v>4</v>
      </c>
      <c r="H2221" t="s">
        <v>67</v>
      </c>
      <c r="I2221" s="3">
        <v>45920.291666666657</v>
      </c>
      <c r="J2221" s="3">
        <v>45920.570833333331</v>
      </c>
      <c r="K2221">
        <v>240</v>
      </c>
      <c r="L2221">
        <v>402</v>
      </c>
      <c r="M2221">
        <v>1.355533932155951</v>
      </c>
      <c r="N2221" s="3">
        <v>45919</v>
      </c>
      <c r="O2221" s="1">
        <f>VLOOKUP(A2221,schedule!A:J,10,0)</f>
        <v>45922</v>
      </c>
      <c r="P2221">
        <f t="shared" si="34"/>
        <v>0</v>
      </c>
    </row>
    <row r="2222" spans="1:16">
      <c r="A2222">
        <v>1114</v>
      </c>
      <c r="B2222">
        <v>232</v>
      </c>
      <c r="C2222">
        <v>17</v>
      </c>
      <c r="D2222">
        <v>2</v>
      </c>
      <c r="E2222" t="s">
        <v>34</v>
      </c>
      <c r="F2222">
        <v>3</v>
      </c>
      <c r="G2222">
        <v>4</v>
      </c>
      <c r="H2222" t="s">
        <v>63</v>
      </c>
      <c r="I2222" s="3">
        <v>45920.291666666657</v>
      </c>
      <c r="J2222" s="3">
        <v>45920.674305555563</v>
      </c>
      <c r="K2222">
        <v>150</v>
      </c>
      <c r="L2222">
        <v>551</v>
      </c>
      <c r="M2222">
        <v>2.3396242135820131</v>
      </c>
      <c r="N2222" s="3">
        <v>45916</v>
      </c>
      <c r="O2222" s="1">
        <f>VLOOKUP(A2222,schedule!A:J,10,0)</f>
        <v>45922</v>
      </c>
      <c r="P2222">
        <f t="shared" si="34"/>
        <v>0</v>
      </c>
    </row>
    <row r="2223" spans="1:16">
      <c r="A2223">
        <v>1115</v>
      </c>
      <c r="B2223">
        <v>172</v>
      </c>
      <c r="C2223">
        <v>6</v>
      </c>
      <c r="D2223">
        <v>1</v>
      </c>
      <c r="E2223" t="s">
        <v>27</v>
      </c>
      <c r="F2223">
        <v>2</v>
      </c>
      <c r="G2223">
        <v>3</v>
      </c>
      <c r="H2223" t="s">
        <v>63</v>
      </c>
      <c r="I2223" s="3">
        <v>45920.291666666657</v>
      </c>
      <c r="J2223" s="3">
        <v>45920.325694444437</v>
      </c>
      <c r="K2223">
        <v>30</v>
      </c>
      <c r="L2223">
        <v>49</v>
      </c>
      <c r="M2223">
        <v>1.579901458953872</v>
      </c>
      <c r="N2223" s="3">
        <v>45916</v>
      </c>
      <c r="O2223" s="1">
        <f>VLOOKUP(A2223,schedule!A:J,10,0)</f>
        <v>45925</v>
      </c>
      <c r="P2223">
        <f t="shared" si="34"/>
        <v>0</v>
      </c>
    </row>
    <row r="2224" spans="1:16">
      <c r="A2224">
        <v>1115</v>
      </c>
      <c r="B2224">
        <v>299</v>
      </c>
      <c r="C2224">
        <v>5</v>
      </c>
      <c r="D2224">
        <v>3</v>
      </c>
      <c r="E2224" t="s">
        <v>34</v>
      </c>
      <c r="F2224">
        <v>3</v>
      </c>
      <c r="G2224">
        <v>3</v>
      </c>
      <c r="H2224" t="s">
        <v>67</v>
      </c>
      <c r="I2224" s="3">
        <v>45920.416666666657</v>
      </c>
      <c r="J2224" s="3">
        <v>45920.430555555547</v>
      </c>
      <c r="K2224">
        <v>15</v>
      </c>
      <c r="L2224">
        <v>20</v>
      </c>
      <c r="M2224">
        <v>1.544653523166845</v>
      </c>
      <c r="N2224" s="3">
        <v>45919</v>
      </c>
      <c r="O2224" s="1">
        <f>VLOOKUP(A2224,schedule!A:J,10,0)</f>
        <v>45925</v>
      </c>
      <c r="P2224">
        <f t="shared" si="34"/>
        <v>0</v>
      </c>
    </row>
    <row r="2225" spans="1:16">
      <c r="A2225">
        <v>1115</v>
      </c>
      <c r="B2225">
        <v>288</v>
      </c>
      <c r="C2225">
        <v>9</v>
      </c>
      <c r="D2225">
        <v>2</v>
      </c>
      <c r="E2225" t="s">
        <v>34</v>
      </c>
      <c r="F2225">
        <v>3</v>
      </c>
      <c r="G2225">
        <v>3</v>
      </c>
      <c r="H2225" t="s">
        <v>67</v>
      </c>
      <c r="I2225" s="3">
        <v>45920.375</v>
      </c>
      <c r="J2225" s="3">
        <v>45920.482638888891</v>
      </c>
      <c r="K2225">
        <v>60</v>
      </c>
      <c r="L2225">
        <v>155</v>
      </c>
      <c r="M2225">
        <v>1.693601270297292</v>
      </c>
      <c r="N2225" s="3">
        <v>45919</v>
      </c>
      <c r="O2225" s="1">
        <f>VLOOKUP(A2225,schedule!A:J,10,0)</f>
        <v>45925</v>
      </c>
      <c r="P2225">
        <f t="shared" si="34"/>
        <v>0</v>
      </c>
    </row>
    <row r="2226" spans="1:16">
      <c r="A2226">
        <v>1115</v>
      </c>
      <c r="B2226">
        <v>118</v>
      </c>
      <c r="C2226">
        <v>2</v>
      </c>
      <c r="D2226">
        <v>3</v>
      </c>
      <c r="E2226" t="s">
        <v>30</v>
      </c>
      <c r="F2226">
        <v>2</v>
      </c>
      <c r="G2226">
        <v>3</v>
      </c>
      <c r="H2226" t="s">
        <v>63</v>
      </c>
      <c r="I2226" s="3">
        <v>45920.416666666657</v>
      </c>
      <c r="J2226" s="3">
        <v>45920.710416666669</v>
      </c>
      <c r="K2226">
        <v>180</v>
      </c>
      <c r="L2226">
        <v>423</v>
      </c>
      <c r="M2226">
        <v>1.590098780099733</v>
      </c>
      <c r="N2226" s="3">
        <v>45916</v>
      </c>
      <c r="O2226" s="1">
        <f>VLOOKUP(A2226,schedule!A:J,10,0)</f>
        <v>45925</v>
      </c>
      <c r="P2226">
        <f t="shared" si="34"/>
        <v>0</v>
      </c>
    </row>
    <row r="2227" spans="1:16">
      <c r="A2227">
        <v>1115</v>
      </c>
      <c r="B2227">
        <v>138</v>
      </c>
      <c r="C2227">
        <v>3</v>
      </c>
      <c r="D2227">
        <v>1</v>
      </c>
      <c r="E2227" t="s">
        <v>26</v>
      </c>
      <c r="F2227">
        <v>2</v>
      </c>
      <c r="G2227">
        <v>3</v>
      </c>
      <c r="H2227" t="s">
        <v>63</v>
      </c>
      <c r="I2227" s="3">
        <v>45920.416666666657</v>
      </c>
      <c r="J2227" s="3">
        <v>45920.454861111109</v>
      </c>
      <c r="K2227">
        <v>30</v>
      </c>
      <c r="L2227">
        <v>55</v>
      </c>
      <c r="M2227">
        <v>1.448188667691783</v>
      </c>
      <c r="N2227" s="3">
        <v>45916</v>
      </c>
      <c r="O2227" s="1">
        <f>VLOOKUP(A2227,schedule!A:J,10,0)</f>
        <v>45925</v>
      </c>
      <c r="P2227">
        <f t="shared" si="34"/>
        <v>0</v>
      </c>
    </row>
    <row r="2228" spans="1:16">
      <c r="A2228">
        <v>1115</v>
      </c>
      <c r="B2228">
        <v>209</v>
      </c>
      <c r="C2228">
        <v>9</v>
      </c>
      <c r="D2228">
        <v>1</v>
      </c>
      <c r="E2228" t="s">
        <v>25</v>
      </c>
      <c r="F2228">
        <v>2</v>
      </c>
      <c r="G2228">
        <v>3</v>
      </c>
      <c r="H2228" t="s">
        <v>63</v>
      </c>
      <c r="I2228" s="3">
        <v>45920.416666666657</v>
      </c>
      <c r="J2228" s="3">
        <v>45920.465277777781</v>
      </c>
      <c r="K2228">
        <v>60</v>
      </c>
      <c r="L2228">
        <v>70</v>
      </c>
      <c r="M2228">
        <v>1.4568940059472131</v>
      </c>
      <c r="N2228" s="3">
        <v>45916</v>
      </c>
      <c r="O2228" s="1">
        <f>VLOOKUP(A2228,schedule!A:J,10,0)</f>
        <v>45925</v>
      </c>
      <c r="P2228">
        <f t="shared" si="34"/>
        <v>0</v>
      </c>
    </row>
    <row r="2229" spans="1:16">
      <c r="A2229">
        <v>1115</v>
      </c>
      <c r="B2229">
        <v>341</v>
      </c>
      <c r="C2229">
        <v>14</v>
      </c>
      <c r="D2229">
        <v>2</v>
      </c>
      <c r="E2229" t="s">
        <v>34</v>
      </c>
      <c r="F2229">
        <v>3</v>
      </c>
      <c r="G2229">
        <v>3</v>
      </c>
      <c r="H2229" t="s">
        <v>67</v>
      </c>
      <c r="I2229" s="3">
        <v>45920.375</v>
      </c>
      <c r="J2229" s="3">
        <v>45920.427083333343</v>
      </c>
      <c r="K2229">
        <v>30</v>
      </c>
      <c r="L2229">
        <v>75</v>
      </c>
      <c r="M2229">
        <v>1.713976351980592</v>
      </c>
      <c r="N2229" s="3">
        <v>45919</v>
      </c>
      <c r="O2229" s="1">
        <f>VLOOKUP(A2229,schedule!A:J,10,0)</f>
        <v>45925</v>
      </c>
      <c r="P2229">
        <f t="shared" si="34"/>
        <v>0</v>
      </c>
    </row>
    <row r="2230" spans="1:16">
      <c r="A2230">
        <v>1115</v>
      </c>
      <c r="B2230">
        <v>254</v>
      </c>
      <c r="C2230">
        <v>11</v>
      </c>
      <c r="D2230">
        <v>2</v>
      </c>
      <c r="E2230" t="s">
        <v>34</v>
      </c>
      <c r="F2230">
        <v>3</v>
      </c>
      <c r="G2230">
        <v>3</v>
      </c>
      <c r="H2230" t="s">
        <v>67</v>
      </c>
      <c r="I2230" s="3">
        <v>45920.333333333343</v>
      </c>
      <c r="J2230" s="3">
        <v>45920.469444444447</v>
      </c>
      <c r="K2230">
        <v>90</v>
      </c>
      <c r="L2230">
        <v>196</v>
      </c>
      <c r="M2230">
        <v>1.642660910807455</v>
      </c>
      <c r="N2230" s="3">
        <v>45919</v>
      </c>
      <c r="O2230" s="1">
        <f>VLOOKUP(A2230,schedule!A:J,10,0)</f>
        <v>45925</v>
      </c>
      <c r="P2230">
        <f t="shared" si="34"/>
        <v>0</v>
      </c>
    </row>
    <row r="2231" spans="1:16">
      <c r="A2231">
        <v>1115</v>
      </c>
      <c r="B2231">
        <v>236</v>
      </c>
      <c r="C2231">
        <v>12</v>
      </c>
      <c r="D2231">
        <v>1</v>
      </c>
      <c r="E2231" t="s">
        <v>34</v>
      </c>
      <c r="F2231">
        <v>3</v>
      </c>
      <c r="G2231">
        <v>3</v>
      </c>
      <c r="H2231" t="s">
        <v>67</v>
      </c>
      <c r="I2231" s="3">
        <v>45920.416666666657</v>
      </c>
      <c r="J2231" s="3">
        <v>45920.45</v>
      </c>
      <c r="K2231">
        <v>30</v>
      </c>
      <c r="L2231">
        <v>48</v>
      </c>
      <c r="M2231">
        <v>1.7135489992659469</v>
      </c>
      <c r="N2231" s="3">
        <v>45919</v>
      </c>
      <c r="O2231" s="1">
        <f>VLOOKUP(A2231,schedule!A:J,10,0)</f>
        <v>45925</v>
      </c>
      <c r="P2231">
        <f t="shared" si="34"/>
        <v>0</v>
      </c>
    </row>
    <row r="2232" spans="1:16">
      <c r="A2232">
        <v>1115</v>
      </c>
      <c r="B2232">
        <v>321</v>
      </c>
      <c r="C2232">
        <v>1</v>
      </c>
      <c r="D2232">
        <v>3</v>
      </c>
      <c r="E2232" t="s">
        <v>34</v>
      </c>
      <c r="F2232">
        <v>3</v>
      </c>
      <c r="G2232">
        <v>3</v>
      </c>
      <c r="H2232" t="s">
        <v>67</v>
      </c>
      <c r="I2232" s="3">
        <v>45920.333333333343</v>
      </c>
      <c r="J2232" s="3">
        <v>45920.39166666667</v>
      </c>
      <c r="K2232">
        <v>60</v>
      </c>
      <c r="L2232">
        <v>84</v>
      </c>
      <c r="M2232">
        <v>1.576488065702363</v>
      </c>
      <c r="N2232" s="3">
        <v>45919</v>
      </c>
      <c r="O2232" s="1">
        <f>VLOOKUP(A2232,schedule!A:J,10,0)</f>
        <v>45925</v>
      </c>
      <c r="P2232">
        <f t="shared" si="34"/>
        <v>0</v>
      </c>
    </row>
    <row r="2233" spans="1:16">
      <c r="A2233">
        <v>1115</v>
      </c>
      <c r="B2233">
        <v>102</v>
      </c>
      <c r="C2233">
        <v>4</v>
      </c>
      <c r="D2233">
        <v>3</v>
      </c>
      <c r="E2233" t="s">
        <v>26</v>
      </c>
      <c r="F2233">
        <v>2</v>
      </c>
      <c r="G2233">
        <v>3</v>
      </c>
      <c r="H2233" t="s">
        <v>63</v>
      </c>
      <c r="I2233" s="3">
        <v>45920.375</v>
      </c>
      <c r="J2233" s="3">
        <v>45920.445833333331</v>
      </c>
      <c r="K2233">
        <v>45</v>
      </c>
      <c r="L2233">
        <v>102</v>
      </c>
      <c r="M2233">
        <v>1.539572448669877</v>
      </c>
      <c r="N2233" s="3">
        <v>45916</v>
      </c>
      <c r="O2233" s="1">
        <f>VLOOKUP(A2233,schedule!A:J,10,0)</f>
        <v>45925</v>
      </c>
      <c r="P2233">
        <f t="shared" si="34"/>
        <v>0</v>
      </c>
    </row>
    <row r="2234" spans="1:16">
      <c r="A2234">
        <v>1115</v>
      </c>
      <c r="B2234">
        <v>331</v>
      </c>
      <c r="C2234">
        <v>13</v>
      </c>
      <c r="D2234">
        <v>3</v>
      </c>
      <c r="E2234" t="s">
        <v>34</v>
      </c>
      <c r="F2234">
        <v>3</v>
      </c>
      <c r="G2234">
        <v>3</v>
      </c>
      <c r="H2234" t="s">
        <v>67</v>
      </c>
      <c r="I2234" s="3">
        <v>45920.375</v>
      </c>
      <c r="J2234" s="3">
        <v>45920.425000000003</v>
      </c>
      <c r="K2234">
        <v>45</v>
      </c>
      <c r="L2234">
        <v>72</v>
      </c>
      <c r="M2234">
        <v>1.84980336609</v>
      </c>
      <c r="N2234" s="3">
        <v>45919</v>
      </c>
      <c r="O2234" s="1">
        <f>VLOOKUP(A2234,schedule!A:J,10,0)</f>
        <v>45925</v>
      </c>
      <c r="P2234">
        <f t="shared" si="34"/>
        <v>0</v>
      </c>
    </row>
    <row r="2235" spans="1:16">
      <c r="A2235">
        <v>1115</v>
      </c>
      <c r="B2235">
        <v>238</v>
      </c>
      <c r="C2235">
        <v>9</v>
      </c>
      <c r="D2235">
        <v>1</v>
      </c>
      <c r="E2235" t="s">
        <v>34</v>
      </c>
      <c r="F2235">
        <v>3</v>
      </c>
      <c r="G2235">
        <v>3</v>
      </c>
      <c r="H2235" t="s">
        <v>67</v>
      </c>
      <c r="I2235" s="3">
        <v>45920.416666666657</v>
      </c>
      <c r="J2235" s="3">
        <v>45920.668749999997</v>
      </c>
      <c r="K2235">
        <v>150</v>
      </c>
      <c r="L2235">
        <v>363</v>
      </c>
      <c r="M2235">
        <v>1.628173417675761</v>
      </c>
      <c r="N2235" s="3">
        <v>45919</v>
      </c>
      <c r="O2235" s="1">
        <f>VLOOKUP(A2235,schedule!A:J,10,0)</f>
        <v>45925</v>
      </c>
      <c r="P2235">
        <f t="shared" si="34"/>
        <v>0</v>
      </c>
    </row>
    <row r="2236" spans="1:16">
      <c r="A2236">
        <v>1115</v>
      </c>
      <c r="B2236">
        <v>300</v>
      </c>
      <c r="C2236">
        <v>14</v>
      </c>
      <c r="D2236">
        <v>3</v>
      </c>
      <c r="E2236" t="s">
        <v>34</v>
      </c>
      <c r="F2236">
        <v>3</v>
      </c>
      <c r="G2236">
        <v>3</v>
      </c>
      <c r="H2236" t="s">
        <v>67</v>
      </c>
      <c r="I2236" s="3">
        <v>45920.416666666657</v>
      </c>
      <c r="J2236" s="3">
        <v>45920.70416666667</v>
      </c>
      <c r="K2236">
        <v>240</v>
      </c>
      <c r="L2236">
        <v>414</v>
      </c>
      <c r="M2236">
        <v>2.0184331296081841</v>
      </c>
      <c r="N2236" s="3">
        <v>45919</v>
      </c>
      <c r="O2236" s="1">
        <f>VLOOKUP(A2236,schedule!A:J,10,0)</f>
        <v>45925</v>
      </c>
      <c r="P2236">
        <f t="shared" si="34"/>
        <v>0</v>
      </c>
    </row>
    <row r="2237" spans="1:16">
      <c r="A2237">
        <v>1115</v>
      </c>
      <c r="B2237">
        <v>268</v>
      </c>
      <c r="C2237">
        <v>12</v>
      </c>
      <c r="D2237">
        <v>2</v>
      </c>
      <c r="E2237" t="s">
        <v>34</v>
      </c>
      <c r="F2237">
        <v>3</v>
      </c>
      <c r="G2237">
        <v>3</v>
      </c>
      <c r="H2237" t="s">
        <v>67</v>
      </c>
      <c r="I2237" s="3">
        <v>45920.416666666657</v>
      </c>
      <c r="J2237" s="3">
        <v>45920.570138888892</v>
      </c>
      <c r="K2237">
        <v>150</v>
      </c>
      <c r="L2237">
        <v>221</v>
      </c>
      <c r="M2237">
        <v>1.733663073827213</v>
      </c>
      <c r="N2237" s="3">
        <v>45919</v>
      </c>
      <c r="O2237" s="1">
        <f>VLOOKUP(A2237,schedule!A:J,10,0)</f>
        <v>45925</v>
      </c>
      <c r="P2237">
        <f t="shared" si="34"/>
        <v>0</v>
      </c>
    </row>
    <row r="2238" spans="1:16">
      <c r="A2238">
        <v>1116</v>
      </c>
      <c r="B2238">
        <v>211</v>
      </c>
      <c r="C2238">
        <v>12</v>
      </c>
      <c r="D2238">
        <v>2</v>
      </c>
      <c r="E2238" t="s">
        <v>25</v>
      </c>
      <c r="F2238">
        <v>2</v>
      </c>
      <c r="G2238">
        <v>2</v>
      </c>
      <c r="H2238" t="s">
        <v>67</v>
      </c>
      <c r="I2238" s="3">
        <v>45920.416666666657</v>
      </c>
      <c r="J2238" s="3">
        <v>45920.427777777782</v>
      </c>
      <c r="K2238">
        <v>15</v>
      </c>
      <c r="L2238">
        <v>16</v>
      </c>
      <c r="M2238">
        <v>1</v>
      </c>
      <c r="N2238" s="3">
        <v>45919</v>
      </c>
      <c r="O2238" s="1">
        <f>VLOOKUP(A2238,schedule!A:J,10,0)</f>
        <v>45928</v>
      </c>
      <c r="P2238">
        <f t="shared" si="34"/>
        <v>0</v>
      </c>
    </row>
    <row r="2239" spans="1:16">
      <c r="A2239">
        <v>1116</v>
      </c>
      <c r="B2239">
        <v>163</v>
      </c>
      <c r="C2239">
        <v>10</v>
      </c>
      <c r="D2239">
        <v>2</v>
      </c>
      <c r="E2239" t="s">
        <v>25</v>
      </c>
      <c r="F2239">
        <v>2</v>
      </c>
      <c r="G2239">
        <v>2</v>
      </c>
      <c r="H2239" t="s">
        <v>67</v>
      </c>
      <c r="I2239" s="3">
        <v>45920.416666666657</v>
      </c>
      <c r="J2239" s="3">
        <v>45920.431944444441</v>
      </c>
      <c r="K2239">
        <v>15</v>
      </c>
      <c r="L2239">
        <v>22</v>
      </c>
      <c r="M2239">
        <v>1</v>
      </c>
      <c r="N2239" s="3">
        <v>45919</v>
      </c>
      <c r="O2239" s="1">
        <f>VLOOKUP(A2239,schedule!A:J,10,0)</f>
        <v>45928</v>
      </c>
      <c r="P2239">
        <f t="shared" si="34"/>
        <v>0</v>
      </c>
    </row>
    <row r="2240" spans="1:16">
      <c r="A2240">
        <v>1116</v>
      </c>
      <c r="B2240">
        <v>195</v>
      </c>
      <c r="C2240">
        <v>2</v>
      </c>
      <c r="D2240">
        <v>1</v>
      </c>
      <c r="E2240" t="s">
        <v>25</v>
      </c>
      <c r="F2240">
        <v>2</v>
      </c>
      <c r="G2240">
        <v>2</v>
      </c>
      <c r="H2240" t="s">
        <v>67</v>
      </c>
      <c r="I2240" s="3">
        <v>45920.291666666657</v>
      </c>
      <c r="J2240" s="3">
        <v>45920.326388888891</v>
      </c>
      <c r="K2240">
        <v>60</v>
      </c>
      <c r="L2240">
        <v>50</v>
      </c>
      <c r="M2240">
        <v>1</v>
      </c>
      <c r="N2240" s="3">
        <v>45919</v>
      </c>
      <c r="O2240" s="1">
        <f>VLOOKUP(A2240,schedule!A:J,10,0)</f>
        <v>45928</v>
      </c>
      <c r="P2240">
        <f t="shared" si="34"/>
        <v>0</v>
      </c>
    </row>
    <row r="2241" spans="1:16">
      <c r="A2241">
        <v>1116</v>
      </c>
      <c r="B2241">
        <v>193</v>
      </c>
      <c r="C2241">
        <v>8</v>
      </c>
      <c r="D2241">
        <v>2</v>
      </c>
      <c r="E2241" t="s">
        <v>25</v>
      </c>
      <c r="F2241">
        <v>2</v>
      </c>
      <c r="G2241">
        <v>2</v>
      </c>
      <c r="H2241" t="s">
        <v>67</v>
      </c>
      <c r="I2241" s="3">
        <v>45920.416666666657</v>
      </c>
      <c r="J2241" s="3">
        <v>45920.535416666673</v>
      </c>
      <c r="K2241">
        <v>180</v>
      </c>
      <c r="L2241">
        <v>171</v>
      </c>
      <c r="M2241">
        <v>1</v>
      </c>
      <c r="N2241" s="3">
        <v>45919</v>
      </c>
      <c r="O2241" s="1">
        <f>VLOOKUP(A2241,schedule!A:J,10,0)</f>
        <v>45928</v>
      </c>
      <c r="P2241">
        <f t="shared" si="34"/>
        <v>0</v>
      </c>
    </row>
    <row r="2242" spans="1:16">
      <c r="A2242">
        <v>1116</v>
      </c>
      <c r="B2242">
        <v>191</v>
      </c>
      <c r="C2242">
        <v>8</v>
      </c>
      <c r="D2242">
        <v>1</v>
      </c>
      <c r="E2242" t="s">
        <v>25</v>
      </c>
      <c r="F2242">
        <v>2</v>
      </c>
      <c r="G2242">
        <v>2</v>
      </c>
      <c r="H2242" t="s">
        <v>67</v>
      </c>
      <c r="I2242" s="3">
        <v>45920.333333333343</v>
      </c>
      <c r="J2242" s="3">
        <v>45920.433333333327</v>
      </c>
      <c r="K2242">
        <v>180</v>
      </c>
      <c r="L2242">
        <v>144</v>
      </c>
      <c r="M2242">
        <v>1</v>
      </c>
      <c r="N2242" s="3">
        <v>45919</v>
      </c>
      <c r="O2242" s="1">
        <f>VLOOKUP(A2242,schedule!A:J,10,0)</f>
        <v>45928</v>
      </c>
      <c r="P2242">
        <f t="shared" si="34"/>
        <v>0</v>
      </c>
    </row>
    <row r="2243" spans="1:16">
      <c r="A2243">
        <v>1116</v>
      </c>
      <c r="B2243">
        <v>161</v>
      </c>
      <c r="C2243">
        <v>5</v>
      </c>
      <c r="D2243">
        <v>2</v>
      </c>
      <c r="E2243" t="s">
        <v>25</v>
      </c>
      <c r="F2243">
        <v>2</v>
      </c>
      <c r="G2243">
        <v>2</v>
      </c>
      <c r="H2243" t="s">
        <v>67</v>
      </c>
      <c r="I2243" s="3">
        <v>45920.333333333343</v>
      </c>
      <c r="J2243" s="3">
        <v>45920.453472222223</v>
      </c>
      <c r="K2243">
        <v>120</v>
      </c>
      <c r="L2243">
        <v>173</v>
      </c>
      <c r="M2243">
        <v>1</v>
      </c>
      <c r="N2243" s="3">
        <v>45919</v>
      </c>
      <c r="O2243" s="1">
        <f>VLOOKUP(A2243,schedule!A:J,10,0)</f>
        <v>45928</v>
      </c>
      <c r="P2243">
        <f t="shared" ref="P2243:P2306" si="35">IF(J2243-O2243&lt;0,0,J2243-O2243)</f>
        <v>0</v>
      </c>
    </row>
    <row r="2244" spans="1:16">
      <c r="A2244">
        <v>1116</v>
      </c>
      <c r="B2244">
        <v>66</v>
      </c>
      <c r="C2244">
        <v>4</v>
      </c>
      <c r="D2244">
        <v>2</v>
      </c>
      <c r="E2244" t="s">
        <v>20</v>
      </c>
      <c r="F2244">
        <v>1</v>
      </c>
      <c r="G2244">
        <v>2</v>
      </c>
      <c r="H2244" t="s">
        <v>63</v>
      </c>
      <c r="I2244" s="3">
        <v>45920.291666666657</v>
      </c>
      <c r="J2244" s="3">
        <v>45920.576388888891</v>
      </c>
      <c r="K2244">
        <v>180</v>
      </c>
      <c r="L2244">
        <v>410</v>
      </c>
      <c r="M2244">
        <v>1.765651410761345</v>
      </c>
      <c r="N2244" s="3">
        <v>45916</v>
      </c>
      <c r="O2244" s="1">
        <f>VLOOKUP(A2244,schedule!A:J,10,0)</f>
        <v>45928</v>
      </c>
      <c r="P2244">
        <f t="shared" si="35"/>
        <v>0</v>
      </c>
    </row>
    <row r="2245" spans="1:16">
      <c r="A2245">
        <v>1116</v>
      </c>
      <c r="B2245">
        <v>103</v>
      </c>
      <c r="C2245">
        <v>2</v>
      </c>
      <c r="D2245">
        <v>1</v>
      </c>
      <c r="E2245" t="s">
        <v>30</v>
      </c>
      <c r="F2245">
        <v>2</v>
      </c>
      <c r="G2245">
        <v>2</v>
      </c>
      <c r="H2245" t="s">
        <v>67</v>
      </c>
      <c r="I2245" s="3">
        <v>45920.291666666657</v>
      </c>
      <c r="J2245" s="3">
        <v>45920.378472222219</v>
      </c>
      <c r="K2245">
        <v>90</v>
      </c>
      <c r="L2245">
        <v>125</v>
      </c>
      <c r="M2245">
        <v>1</v>
      </c>
      <c r="N2245" s="3">
        <v>45919</v>
      </c>
      <c r="O2245" s="1">
        <f>VLOOKUP(A2245,schedule!A:J,10,0)</f>
        <v>45928</v>
      </c>
      <c r="P2245">
        <f t="shared" si="35"/>
        <v>0</v>
      </c>
    </row>
    <row r="2246" spans="1:16">
      <c r="A2246">
        <v>1116</v>
      </c>
      <c r="B2246">
        <v>66</v>
      </c>
      <c r="C2246">
        <v>2</v>
      </c>
      <c r="D2246">
        <v>1</v>
      </c>
      <c r="E2246" t="s">
        <v>20</v>
      </c>
      <c r="F2246">
        <v>1</v>
      </c>
      <c r="G2246">
        <v>2</v>
      </c>
      <c r="H2246" t="s">
        <v>63</v>
      </c>
      <c r="I2246" s="3">
        <v>45920.375</v>
      </c>
      <c r="J2246" s="3">
        <v>45920.584027777782</v>
      </c>
      <c r="K2246">
        <v>180</v>
      </c>
      <c r="L2246">
        <v>301</v>
      </c>
      <c r="M2246">
        <v>1.7339712234204741</v>
      </c>
      <c r="N2246" s="3">
        <v>45916</v>
      </c>
      <c r="O2246" s="1">
        <f>VLOOKUP(A2246,schedule!A:J,10,0)</f>
        <v>45928</v>
      </c>
      <c r="P2246">
        <f t="shared" si="35"/>
        <v>0</v>
      </c>
    </row>
    <row r="2247" spans="1:16">
      <c r="A2247">
        <v>1116</v>
      </c>
      <c r="B2247">
        <v>135</v>
      </c>
      <c r="C2247">
        <v>1</v>
      </c>
      <c r="D2247">
        <v>1</v>
      </c>
      <c r="E2247" t="s">
        <v>30</v>
      </c>
      <c r="F2247">
        <v>2</v>
      </c>
      <c r="G2247">
        <v>2</v>
      </c>
      <c r="H2247" t="s">
        <v>67</v>
      </c>
      <c r="I2247" s="3">
        <v>45920.416666666657</v>
      </c>
      <c r="J2247" s="3">
        <v>45920.63958333333</v>
      </c>
      <c r="K2247">
        <v>240</v>
      </c>
      <c r="L2247">
        <v>321</v>
      </c>
      <c r="M2247">
        <v>1.2744374518310539</v>
      </c>
      <c r="N2247" s="3">
        <v>45919</v>
      </c>
      <c r="O2247" s="1">
        <f>VLOOKUP(A2247,schedule!A:J,10,0)</f>
        <v>45928</v>
      </c>
      <c r="P2247">
        <f t="shared" si="35"/>
        <v>0</v>
      </c>
    </row>
    <row r="2248" spans="1:16">
      <c r="A2248">
        <v>1116</v>
      </c>
      <c r="B2248">
        <v>145</v>
      </c>
      <c r="C2248">
        <v>12</v>
      </c>
      <c r="D2248">
        <v>3</v>
      </c>
      <c r="E2248" t="s">
        <v>28</v>
      </c>
      <c r="F2248">
        <v>2</v>
      </c>
      <c r="G2248">
        <v>2</v>
      </c>
      <c r="H2248" t="s">
        <v>67</v>
      </c>
      <c r="I2248" s="3">
        <v>45920.416666666657</v>
      </c>
      <c r="J2248" s="3">
        <v>45920.492361111108</v>
      </c>
      <c r="K2248">
        <v>90</v>
      </c>
      <c r="L2248">
        <v>109</v>
      </c>
      <c r="M2248">
        <v>1</v>
      </c>
      <c r="N2248" s="3">
        <v>45919</v>
      </c>
      <c r="O2248" s="1">
        <f>VLOOKUP(A2248,schedule!A:J,10,0)</f>
        <v>45928</v>
      </c>
      <c r="P2248">
        <f t="shared" si="35"/>
        <v>0</v>
      </c>
    </row>
    <row r="2249" spans="1:16">
      <c r="A2249">
        <v>1116</v>
      </c>
      <c r="B2249">
        <v>66</v>
      </c>
      <c r="C2249">
        <v>3</v>
      </c>
      <c r="D2249">
        <v>2</v>
      </c>
      <c r="E2249" t="s">
        <v>20</v>
      </c>
      <c r="F2249">
        <v>1</v>
      </c>
      <c r="G2249">
        <v>2</v>
      </c>
      <c r="H2249" t="s">
        <v>63</v>
      </c>
      <c r="I2249" s="3">
        <v>45920.375</v>
      </c>
      <c r="J2249" s="3">
        <v>45920.598611111112</v>
      </c>
      <c r="K2249">
        <v>180</v>
      </c>
      <c r="L2249">
        <v>322</v>
      </c>
      <c r="M2249">
        <v>1.5890313767041679</v>
      </c>
      <c r="N2249" s="3">
        <v>45916</v>
      </c>
      <c r="O2249" s="1">
        <f>VLOOKUP(A2249,schedule!A:J,10,0)</f>
        <v>45928</v>
      </c>
      <c r="P2249">
        <f t="shared" si="35"/>
        <v>0</v>
      </c>
    </row>
    <row r="2250" spans="1:16">
      <c r="A2250">
        <v>1116</v>
      </c>
      <c r="B2250">
        <v>189</v>
      </c>
      <c r="C2250">
        <v>6</v>
      </c>
      <c r="D2250">
        <v>2</v>
      </c>
      <c r="E2250" t="s">
        <v>28</v>
      </c>
      <c r="F2250">
        <v>2</v>
      </c>
      <c r="G2250">
        <v>2</v>
      </c>
      <c r="H2250" t="s">
        <v>67</v>
      </c>
      <c r="I2250" s="3">
        <v>45920.291666666657</v>
      </c>
      <c r="J2250" s="3">
        <v>45920.427777777782</v>
      </c>
      <c r="K2250">
        <v>150</v>
      </c>
      <c r="L2250">
        <v>196</v>
      </c>
      <c r="M2250">
        <v>1</v>
      </c>
      <c r="N2250" s="3">
        <v>45919</v>
      </c>
      <c r="O2250" s="1">
        <f>VLOOKUP(A2250,schedule!A:J,10,0)</f>
        <v>45928</v>
      </c>
      <c r="P2250">
        <f t="shared" si="35"/>
        <v>0</v>
      </c>
    </row>
    <row r="2251" spans="1:16">
      <c r="A2251">
        <v>1116</v>
      </c>
      <c r="B2251">
        <v>172</v>
      </c>
      <c r="C2251">
        <v>1</v>
      </c>
      <c r="D2251">
        <v>3</v>
      </c>
      <c r="E2251" t="s">
        <v>27</v>
      </c>
      <c r="F2251">
        <v>2</v>
      </c>
      <c r="G2251">
        <v>2</v>
      </c>
      <c r="H2251" t="s">
        <v>67</v>
      </c>
      <c r="I2251" s="3">
        <v>45920.375</v>
      </c>
      <c r="J2251" s="3">
        <v>45920.393055555563</v>
      </c>
      <c r="K2251">
        <v>30</v>
      </c>
      <c r="L2251">
        <v>26</v>
      </c>
      <c r="M2251">
        <v>1</v>
      </c>
      <c r="N2251" s="3">
        <v>45919</v>
      </c>
      <c r="O2251" s="1">
        <f>VLOOKUP(A2251,schedule!A:J,10,0)</f>
        <v>45928</v>
      </c>
      <c r="P2251">
        <f t="shared" si="35"/>
        <v>0</v>
      </c>
    </row>
    <row r="2252" spans="1:16">
      <c r="A2252">
        <v>1116</v>
      </c>
      <c r="B2252">
        <v>169</v>
      </c>
      <c r="C2252">
        <v>6</v>
      </c>
      <c r="D2252">
        <v>2</v>
      </c>
      <c r="E2252" t="s">
        <v>27</v>
      </c>
      <c r="F2252">
        <v>2</v>
      </c>
      <c r="G2252">
        <v>2</v>
      </c>
      <c r="H2252" t="s">
        <v>67</v>
      </c>
      <c r="I2252" s="3">
        <v>45920.291666666657</v>
      </c>
      <c r="J2252" s="3">
        <v>45920.307638888888</v>
      </c>
      <c r="K2252">
        <v>15</v>
      </c>
      <c r="L2252">
        <v>23</v>
      </c>
      <c r="M2252">
        <v>1</v>
      </c>
      <c r="N2252" s="3">
        <v>45919</v>
      </c>
      <c r="O2252" s="1">
        <f>VLOOKUP(A2252,schedule!A:J,10,0)</f>
        <v>45928</v>
      </c>
      <c r="P2252">
        <f t="shared" si="35"/>
        <v>0</v>
      </c>
    </row>
    <row r="2253" spans="1:16">
      <c r="A2253">
        <v>1116</v>
      </c>
      <c r="B2253">
        <v>115</v>
      </c>
      <c r="C2253">
        <v>3</v>
      </c>
      <c r="D2253">
        <v>2</v>
      </c>
      <c r="E2253" t="s">
        <v>27</v>
      </c>
      <c r="F2253">
        <v>2</v>
      </c>
      <c r="G2253">
        <v>2</v>
      </c>
      <c r="H2253" t="s">
        <v>67</v>
      </c>
      <c r="I2253" s="3">
        <v>45920.333333333343</v>
      </c>
      <c r="J2253" s="3">
        <v>45920.363888888889</v>
      </c>
      <c r="K2253">
        <v>45</v>
      </c>
      <c r="L2253">
        <v>44</v>
      </c>
      <c r="M2253">
        <v>1</v>
      </c>
      <c r="N2253" s="3">
        <v>45919</v>
      </c>
      <c r="O2253" s="1">
        <f>VLOOKUP(A2253,schedule!A:J,10,0)</f>
        <v>45928</v>
      </c>
      <c r="P2253">
        <f t="shared" si="35"/>
        <v>0</v>
      </c>
    </row>
    <row r="2254" spans="1:16">
      <c r="A2254">
        <v>1116</v>
      </c>
      <c r="B2254">
        <v>192</v>
      </c>
      <c r="C2254">
        <v>7</v>
      </c>
      <c r="D2254">
        <v>1</v>
      </c>
      <c r="E2254" t="s">
        <v>27</v>
      </c>
      <c r="F2254">
        <v>2</v>
      </c>
      <c r="G2254">
        <v>2</v>
      </c>
      <c r="H2254" t="s">
        <v>67</v>
      </c>
      <c r="I2254" s="3">
        <v>45920.375</v>
      </c>
      <c r="J2254" s="3">
        <v>45920.590277777781</v>
      </c>
      <c r="K2254">
        <v>240</v>
      </c>
      <c r="L2254">
        <v>310</v>
      </c>
      <c r="M2254">
        <v>1.341191213386955</v>
      </c>
      <c r="N2254" s="3">
        <v>45919</v>
      </c>
      <c r="O2254" s="1">
        <f>VLOOKUP(A2254,schedule!A:J,10,0)</f>
        <v>45928</v>
      </c>
      <c r="P2254">
        <f t="shared" si="35"/>
        <v>0</v>
      </c>
    </row>
    <row r="2255" spans="1:16">
      <c r="A2255">
        <v>1116</v>
      </c>
      <c r="B2255">
        <v>66</v>
      </c>
      <c r="C2255">
        <v>2</v>
      </c>
      <c r="D2255">
        <v>3</v>
      </c>
      <c r="E2255" t="s">
        <v>20</v>
      </c>
      <c r="F2255">
        <v>1</v>
      </c>
      <c r="G2255">
        <v>2</v>
      </c>
      <c r="H2255" t="s">
        <v>63</v>
      </c>
      <c r="I2255" s="3">
        <v>45920.291666666657</v>
      </c>
      <c r="J2255" s="3">
        <v>45920.588194444441</v>
      </c>
      <c r="K2255">
        <v>180</v>
      </c>
      <c r="L2255">
        <v>427</v>
      </c>
      <c r="M2255">
        <v>1.61324320350075</v>
      </c>
      <c r="N2255" s="3">
        <v>45916</v>
      </c>
      <c r="O2255" s="1">
        <f>VLOOKUP(A2255,schedule!A:J,10,0)</f>
        <v>45928</v>
      </c>
      <c r="P2255">
        <f t="shared" si="35"/>
        <v>0</v>
      </c>
    </row>
    <row r="2256" spans="1:16">
      <c r="A2256">
        <v>1116</v>
      </c>
      <c r="B2256">
        <v>215</v>
      </c>
      <c r="C2256">
        <v>6</v>
      </c>
      <c r="D2256">
        <v>3</v>
      </c>
      <c r="E2256" t="s">
        <v>29</v>
      </c>
      <c r="F2256">
        <v>2</v>
      </c>
      <c r="G2256">
        <v>2</v>
      </c>
      <c r="H2256" t="s">
        <v>67</v>
      </c>
      <c r="I2256" s="3">
        <v>45920.291666666657</v>
      </c>
      <c r="J2256" s="3">
        <v>45920.339583333327</v>
      </c>
      <c r="K2256">
        <v>60</v>
      </c>
      <c r="L2256">
        <v>69</v>
      </c>
      <c r="M2256">
        <v>1</v>
      </c>
      <c r="N2256" s="3">
        <v>45919</v>
      </c>
      <c r="O2256" s="1">
        <f>VLOOKUP(A2256,schedule!A:J,10,0)</f>
        <v>45928</v>
      </c>
      <c r="P2256">
        <f t="shared" si="35"/>
        <v>0</v>
      </c>
    </row>
    <row r="2257" spans="1:16">
      <c r="A2257">
        <v>1116</v>
      </c>
      <c r="B2257">
        <v>123</v>
      </c>
      <c r="C2257">
        <v>4</v>
      </c>
      <c r="D2257">
        <v>3</v>
      </c>
      <c r="E2257" t="s">
        <v>29</v>
      </c>
      <c r="F2257">
        <v>2</v>
      </c>
      <c r="G2257">
        <v>2</v>
      </c>
      <c r="H2257" t="s">
        <v>67</v>
      </c>
      <c r="I2257" s="3">
        <v>45920.291666666657</v>
      </c>
      <c r="J2257" s="3">
        <v>45920.333333333343</v>
      </c>
      <c r="K2257">
        <v>45</v>
      </c>
      <c r="L2257">
        <v>60</v>
      </c>
      <c r="M2257">
        <v>1</v>
      </c>
      <c r="N2257" s="3">
        <v>45919</v>
      </c>
      <c r="O2257" s="1">
        <f>VLOOKUP(A2257,schedule!A:J,10,0)</f>
        <v>45928</v>
      </c>
      <c r="P2257">
        <f t="shared" si="35"/>
        <v>0</v>
      </c>
    </row>
    <row r="2258" spans="1:16">
      <c r="A2258">
        <v>1116</v>
      </c>
      <c r="B2258">
        <v>66</v>
      </c>
      <c r="C2258">
        <v>1</v>
      </c>
      <c r="D2258">
        <v>1</v>
      </c>
      <c r="E2258" t="s">
        <v>20</v>
      </c>
      <c r="F2258">
        <v>1</v>
      </c>
      <c r="G2258">
        <v>2</v>
      </c>
      <c r="H2258" t="s">
        <v>63</v>
      </c>
      <c r="I2258" s="3">
        <v>45920.333333333343</v>
      </c>
      <c r="J2258" s="3">
        <v>45920.62222222222</v>
      </c>
      <c r="K2258">
        <v>180</v>
      </c>
      <c r="L2258">
        <v>416</v>
      </c>
      <c r="M2258">
        <v>1.44708319225973</v>
      </c>
      <c r="N2258" s="3">
        <v>45916</v>
      </c>
      <c r="O2258" s="1">
        <f>VLOOKUP(A2258,schedule!A:J,10,0)</f>
        <v>45928</v>
      </c>
      <c r="P2258">
        <f t="shared" si="35"/>
        <v>0</v>
      </c>
    </row>
    <row r="2259" spans="1:16">
      <c r="A2259">
        <v>1116</v>
      </c>
      <c r="B2259">
        <v>107</v>
      </c>
      <c r="C2259">
        <v>6</v>
      </c>
      <c r="D2259">
        <v>1</v>
      </c>
      <c r="E2259" t="s">
        <v>26</v>
      </c>
      <c r="F2259">
        <v>2</v>
      </c>
      <c r="G2259">
        <v>2</v>
      </c>
      <c r="H2259" t="s">
        <v>67</v>
      </c>
      <c r="I2259" s="3">
        <v>45920.416666666657</v>
      </c>
      <c r="J2259" s="3">
        <v>45920.458333333343</v>
      </c>
      <c r="K2259">
        <v>60</v>
      </c>
      <c r="L2259">
        <v>60</v>
      </c>
      <c r="M2259">
        <v>1</v>
      </c>
      <c r="N2259" s="3">
        <v>45919</v>
      </c>
      <c r="O2259" s="1">
        <f>VLOOKUP(A2259,schedule!A:J,10,0)</f>
        <v>45928</v>
      </c>
      <c r="P2259">
        <f t="shared" si="35"/>
        <v>0</v>
      </c>
    </row>
    <row r="2260" spans="1:16">
      <c r="A2260">
        <v>1116</v>
      </c>
      <c r="B2260">
        <v>180</v>
      </c>
      <c r="C2260">
        <v>2</v>
      </c>
      <c r="D2260">
        <v>1</v>
      </c>
      <c r="E2260" t="s">
        <v>26</v>
      </c>
      <c r="F2260">
        <v>2</v>
      </c>
      <c r="G2260">
        <v>2</v>
      </c>
      <c r="H2260" t="s">
        <v>67</v>
      </c>
      <c r="I2260" s="3">
        <v>45920.333333333343</v>
      </c>
      <c r="J2260" s="3">
        <v>45920.54791666667</v>
      </c>
      <c r="K2260">
        <v>240</v>
      </c>
      <c r="L2260">
        <v>309</v>
      </c>
      <c r="M2260">
        <v>1.244223107014691</v>
      </c>
      <c r="N2260" s="3">
        <v>45919</v>
      </c>
      <c r="O2260" s="1">
        <f>VLOOKUP(A2260,schedule!A:J,10,0)</f>
        <v>45928</v>
      </c>
      <c r="P2260">
        <f t="shared" si="35"/>
        <v>0</v>
      </c>
    </row>
    <row r="2261" spans="1:16">
      <c r="A2261">
        <v>1116</v>
      </c>
      <c r="B2261">
        <v>114</v>
      </c>
      <c r="C2261">
        <v>4</v>
      </c>
      <c r="D2261">
        <v>3</v>
      </c>
      <c r="E2261" t="s">
        <v>26</v>
      </c>
      <c r="F2261">
        <v>2</v>
      </c>
      <c r="G2261">
        <v>2</v>
      </c>
      <c r="H2261" t="s">
        <v>67</v>
      </c>
      <c r="I2261" s="3">
        <v>45920.333333333343</v>
      </c>
      <c r="J2261" s="3">
        <v>45920.383333333331</v>
      </c>
      <c r="K2261">
        <v>60</v>
      </c>
      <c r="L2261">
        <v>72</v>
      </c>
      <c r="M2261">
        <v>1</v>
      </c>
      <c r="N2261" s="3">
        <v>45919</v>
      </c>
      <c r="O2261" s="1">
        <f>VLOOKUP(A2261,schedule!A:J,10,0)</f>
        <v>45928</v>
      </c>
      <c r="P2261">
        <f t="shared" si="35"/>
        <v>0</v>
      </c>
    </row>
    <row r="2262" spans="1:16">
      <c r="A2262">
        <v>1116</v>
      </c>
      <c r="B2262">
        <v>166</v>
      </c>
      <c r="C2262">
        <v>2</v>
      </c>
      <c r="D2262">
        <v>1</v>
      </c>
      <c r="E2262" t="s">
        <v>26</v>
      </c>
      <c r="F2262">
        <v>2</v>
      </c>
      <c r="G2262">
        <v>2</v>
      </c>
      <c r="H2262" t="s">
        <v>67</v>
      </c>
      <c r="I2262" s="3">
        <v>45920.416666666657</v>
      </c>
      <c r="J2262" s="3">
        <v>45920.50277777778</v>
      </c>
      <c r="K2262">
        <v>90</v>
      </c>
      <c r="L2262">
        <v>124</v>
      </c>
      <c r="M2262">
        <v>1</v>
      </c>
      <c r="N2262" s="3">
        <v>45919</v>
      </c>
      <c r="O2262" s="1">
        <f>VLOOKUP(A2262,schedule!A:J,10,0)</f>
        <v>45928</v>
      </c>
      <c r="P2262">
        <f t="shared" si="35"/>
        <v>0</v>
      </c>
    </row>
    <row r="2263" spans="1:16">
      <c r="A2263">
        <v>1116</v>
      </c>
      <c r="B2263">
        <v>216</v>
      </c>
      <c r="C2263">
        <v>3</v>
      </c>
      <c r="D2263">
        <v>1</v>
      </c>
      <c r="E2263" t="s">
        <v>26</v>
      </c>
      <c r="F2263">
        <v>2</v>
      </c>
      <c r="G2263">
        <v>2</v>
      </c>
      <c r="H2263" t="s">
        <v>67</v>
      </c>
      <c r="I2263" s="3">
        <v>45920.416666666657</v>
      </c>
      <c r="J2263" s="3">
        <v>45920.467361111107</v>
      </c>
      <c r="K2263">
        <v>90</v>
      </c>
      <c r="L2263">
        <v>73</v>
      </c>
      <c r="M2263">
        <v>1</v>
      </c>
      <c r="N2263" s="3">
        <v>45919</v>
      </c>
      <c r="O2263" s="1">
        <f>VLOOKUP(A2263,schedule!A:J,10,0)</f>
        <v>45928</v>
      </c>
      <c r="P2263">
        <f t="shared" si="35"/>
        <v>0</v>
      </c>
    </row>
    <row r="2264" spans="1:16">
      <c r="A2264">
        <v>1116</v>
      </c>
      <c r="B2264">
        <v>111</v>
      </c>
      <c r="C2264">
        <v>1</v>
      </c>
      <c r="D2264">
        <v>3</v>
      </c>
      <c r="E2264" t="s">
        <v>26</v>
      </c>
      <c r="F2264">
        <v>2</v>
      </c>
      <c r="G2264">
        <v>2</v>
      </c>
      <c r="H2264" t="s">
        <v>67</v>
      </c>
      <c r="I2264" s="3">
        <v>45920.291666666657</v>
      </c>
      <c r="J2264" s="3">
        <v>45920.404166666667</v>
      </c>
      <c r="K2264">
        <v>150</v>
      </c>
      <c r="L2264">
        <v>162</v>
      </c>
      <c r="M2264">
        <v>1</v>
      </c>
      <c r="N2264" s="3">
        <v>45919</v>
      </c>
      <c r="O2264" s="1">
        <f>VLOOKUP(A2264,schedule!A:J,10,0)</f>
        <v>45928</v>
      </c>
      <c r="P2264">
        <f t="shared" si="35"/>
        <v>0</v>
      </c>
    </row>
    <row r="2265" spans="1:16">
      <c r="A2265">
        <v>1116</v>
      </c>
      <c r="B2265">
        <v>66</v>
      </c>
      <c r="C2265">
        <v>2</v>
      </c>
      <c r="D2265">
        <v>3</v>
      </c>
      <c r="E2265" t="s">
        <v>20</v>
      </c>
      <c r="F2265">
        <v>1</v>
      </c>
      <c r="G2265">
        <v>2</v>
      </c>
      <c r="H2265" t="s">
        <v>63</v>
      </c>
      <c r="I2265" s="3">
        <v>45920.416666666657</v>
      </c>
      <c r="J2265" s="3">
        <v>45920.720833333333</v>
      </c>
      <c r="K2265">
        <v>180</v>
      </c>
      <c r="L2265">
        <v>438</v>
      </c>
      <c r="M2265">
        <v>1.71647636676646</v>
      </c>
      <c r="N2265" s="3">
        <v>45916</v>
      </c>
      <c r="O2265" s="1">
        <f>VLOOKUP(A2265,schedule!A:J,10,0)</f>
        <v>45928</v>
      </c>
      <c r="P2265">
        <f t="shared" si="35"/>
        <v>0</v>
      </c>
    </row>
    <row r="2266" spans="1:16">
      <c r="A2266">
        <v>1117</v>
      </c>
      <c r="B2266">
        <v>41</v>
      </c>
      <c r="C2266">
        <v>2</v>
      </c>
      <c r="D2266">
        <v>3</v>
      </c>
      <c r="E2266" t="s">
        <v>23</v>
      </c>
      <c r="F2266">
        <v>1</v>
      </c>
      <c r="G2266">
        <v>1</v>
      </c>
      <c r="H2266" t="s">
        <v>67</v>
      </c>
      <c r="I2266" s="3">
        <v>45920.375</v>
      </c>
      <c r="J2266" s="3">
        <v>45920.393055555563</v>
      </c>
      <c r="K2266">
        <v>30</v>
      </c>
      <c r="L2266">
        <v>26</v>
      </c>
      <c r="M2266">
        <v>1</v>
      </c>
      <c r="N2266" s="3">
        <v>45919</v>
      </c>
      <c r="O2266" s="1">
        <f>VLOOKUP(A2266,schedule!A:J,10,0)</f>
        <v>45931</v>
      </c>
      <c r="P2266">
        <f t="shared" si="35"/>
        <v>0</v>
      </c>
    </row>
    <row r="2267" spans="1:16">
      <c r="A2267">
        <v>1117</v>
      </c>
      <c r="B2267">
        <v>40</v>
      </c>
      <c r="C2267">
        <v>3</v>
      </c>
      <c r="D2267">
        <v>2</v>
      </c>
      <c r="E2267" t="s">
        <v>23</v>
      </c>
      <c r="F2267">
        <v>1</v>
      </c>
      <c r="G2267">
        <v>1</v>
      </c>
      <c r="H2267" t="s">
        <v>67</v>
      </c>
      <c r="I2267" s="3">
        <v>45920.416666666657</v>
      </c>
      <c r="J2267" s="3">
        <v>45920.575694444437</v>
      </c>
      <c r="K2267">
        <v>150</v>
      </c>
      <c r="L2267">
        <v>229</v>
      </c>
      <c r="M2267">
        <v>1</v>
      </c>
      <c r="N2267" s="3">
        <v>45919</v>
      </c>
      <c r="O2267" s="1">
        <f>VLOOKUP(A2267,schedule!A:J,10,0)</f>
        <v>45931</v>
      </c>
      <c r="P2267">
        <f t="shared" si="35"/>
        <v>0</v>
      </c>
    </row>
    <row r="2268" spans="1:16">
      <c r="A2268">
        <v>1117</v>
      </c>
      <c r="B2268">
        <v>27</v>
      </c>
      <c r="C2268">
        <v>1</v>
      </c>
      <c r="D2268">
        <v>1</v>
      </c>
      <c r="E2268" t="s">
        <v>23</v>
      </c>
      <c r="F2268">
        <v>1</v>
      </c>
      <c r="G2268">
        <v>1</v>
      </c>
      <c r="H2268" t="s">
        <v>67</v>
      </c>
      <c r="I2268" s="3">
        <v>45920.291666666657</v>
      </c>
      <c r="J2268" s="3">
        <v>45920.352777777778</v>
      </c>
      <c r="K2268">
        <v>90</v>
      </c>
      <c r="L2268">
        <v>88</v>
      </c>
      <c r="M2268">
        <v>1</v>
      </c>
      <c r="N2268" s="3">
        <v>45919</v>
      </c>
      <c r="O2268" s="1">
        <f>VLOOKUP(A2268,schedule!A:J,10,0)</f>
        <v>45931</v>
      </c>
      <c r="P2268">
        <f t="shared" si="35"/>
        <v>0</v>
      </c>
    </row>
    <row r="2269" spans="1:16">
      <c r="A2269">
        <v>1117</v>
      </c>
      <c r="B2269">
        <v>83</v>
      </c>
      <c r="C2269">
        <v>3</v>
      </c>
      <c r="D2269">
        <v>3</v>
      </c>
      <c r="E2269" t="s">
        <v>23</v>
      </c>
      <c r="F2269">
        <v>1</v>
      </c>
      <c r="G2269">
        <v>1</v>
      </c>
      <c r="H2269" t="s">
        <v>67</v>
      </c>
      <c r="I2269" s="3">
        <v>45920.416666666657</v>
      </c>
      <c r="J2269" s="3">
        <v>45920.510416666657</v>
      </c>
      <c r="K2269">
        <v>150</v>
      </c>
      <c r="L2269">
        <v>135</v>
      </c>
      <c r="M2269">
        <v>1</v>
      </c>
      <c r="N2269" s="3">
        <v>45919</v>
      </c>
      <c r="O2269" s="1">
        <f>VLOOKUP(A2269,schedule!A:J,10,0)</f>
        <v>45931</v>
      </c>
      <c r="P2269">
        <f t="shared" si="35"/>
        <v>0</v>
      </c>
    </row>
    <row r="2270" spans="1:16">
      <c r="A2270">
        <v>1117</v>
      </c>
      <c r="B2270">
        <v>9</v>
      </c>
      <c r="C2270">
        <v>5</v>
      </c>
      <c r="D2270">
        <v>1</v>
      </c>
      <c r="E2270" t="s">
        <v>23</v>
      </c>
      <c r="F2270">
        <v>1</v>
      </c>
      <c r="G2270">
        <v>1</v>
      </c>
      <c r="H2270" t="s">
        <v>67</v>
      </c>
      <c r="I2270" s="3">
        <v>45920.416666666657</v>
      </c>
      <c r="J2270" s="3">
        <v>45920.62222222222</v>
      </c>
      <c r="K2270">
        <v>240</v>
      </c>
      <c r="L2270">
        <v>296</v>
      </c>
      <c r="M2270">
        <v>1.251584252407433</v>
      </c>
      <c r="N2270" s="3">
        <v>45919</v>
      </c>
      <c r="O2270" s="1">
        <f>VLOOKUP(A2270,schedule!A:J,10,0)</f>
        <v>45931</v>
      </c>
      <c r="P2270">
        <f t="shared" si="35"/>
        <v>0</v>
      </c>
    </row>
    <row r="2271" spans="1:16">
      <c r="A2271">
        <v>1117</v>
      </c>
      <c r="B2271">
        <v>93</v>
      </c>
      <c r="C2271">
        <v>1</v>
      </c>
      <c r="D2271">
        <v>3</v>
      </c>
      <c r="E2271" t="s">
        <v>23</v>
      </c>
      <c r="F2271">
        <v>1</v>
      </c>
      <c r="G2271">
        <v>1</v>
      </c>
      <c r="H2271" t="s">
        <v>67</v>
      </c>
      <c r="I2271" s="3">
        <v>45920.291666666657</v>
      </c>
      <c r="J2271" s="3">
        <v>45920.390277777777</v>
      </c>
      <c r="K2271">
        <v>90</v>
      </c>
      <c r="L2271">
        <v>142</v>
      </c>
      <c r="M2271">
        <v>1</v>
      </c>
      <c r="N2271" s="3">
        <v>45919</v>
      </c>
      <c r="O2271" s="1">
        <f>VLOOKUP(A2271,schedule!A:J,10,0)</f>
        <v>45931</v>
      </c>
      <c r="P2271">
        <f t="shared" si="35"/>
        <v>0</v>
      </c>
    </row>
    <row r="2272" spans="1:16">
      <c r="A2272">
        <v>1117</v>
      </c>
      <c r="B2272">
        <v>10</v>
      </c>
      <c r="C2272">
        <v>1</v>
      </c>
      <c r="D2272">
        <v>3</v>
      </c>
      <c r="E2272" t="s">
        <v>22</v>
      </c>
      <c r="F2272">
        <v>1</v>
      </c>
      <c r="G2272">
        <v>1</v>
      </c>
      <c r="H2272" t="s">
        <v>67</v>
      </c>
      <c r="I2272" s="3">
        <v>45920.375</v>
      </c>
      <c r="J2272" s="3">
        <v>45920.392361111109</v>
      </c>
      <c r="K2272">
        <v>30</v>
      </c>
      <c r="L2272">
        <v>25</v>
      </c>
      <c r="M2272">
        <v>1</v>
      </c>
      <c r="N2272" s="3">
        <v>45919</v>
      </c>
      <c r="O2272" s="1">
        <f>VLOOKUP(A2272,schedule!A:J,10,0)</f>
        <v>45931</v>
      </c>
      <c r="P2272">
        <f t="shared" si="35"/>
        <v>0</v>
      </c>
    </row>
    <row r="2273" spans="1:16">
      <c r="A2273">
        <v>1117</v>
      </c>
      <c r="B2273">
        <v>29</v>
      </c>
      <c r="C2273">
        <v>1</v>
      </c>
      <c r="D2273">
        <v>3</v>
      </c>
      <c r="E2273" t="s">
        <v>22</v>
      </c>
      <c r="F2273">
        <v>1</v>
      </c>
      <c r="G2273">
        <v>1</v>
      </c>
      <c r="H2273" t="s">
        <v>67</v>
      </c>
      <c r="I2273" s="3">
        <v>45920.416666666657</v>
      </c>
      <c r="J2273" s="3">
        <v>45920.461111111108</v>
      </c>
      <c r="K2273">
        <v>45</v>
      </c>
      <c r="L2273">
        <v>64</v>
      </c>
      <c r="M2273">
        <v>1</v>
      </c>
      <c r="N2273" s="3">
        <v>45919</v>
      </c>
      <c r="O2273" s="1">
        <f>VLOOKUP(A2273,schedule!A:J,10,0)</f>
        <v>45931</v>
      </c>
      <c r="P2273">
        <f t="shared" si="35"/>
        <v>0</v>
      </c>
    </row>
    <row r="2274" spans="1:16">
      <c r="A2274">
        <v>1117</v>
      </c>
      <c r="B2274">
        <v>62</v>
      </c>
      <c r="C2274">
        <v>1</v>
      </c>
      <c r="D2274">
        <v>3</v>
      </c>
      <c r="E2274" t="s">
        <v>22</v>
      </c>
      <c r="F2274">
        <v>1</v>
      </c>
      <c r="G2274">
        <v>1</v>
      </c>
      <c r="H2274" t="s">
        <v>67</v>
      </c>
      <c r="I2274" s="3">
        <v>45920.375</v>
      </c>
      <c r="J2274" s="3">
        <v>45920.427777777782</v>
      </c>
      <c r="K2274">
        <v>60</v>
      </c>
      <c r="L2274">
        <v>76</v>
      </c>
      <c r="M2274">
        <v>1</v>
      </c>
      <c r="N2274" s="3">
        <v>45919</v>
      </c>
      <c r="O2274" s="1">
        <f>VLOOKUP(A2274,schedule!A:J,10,0)</f>
        <v>45931</v>
      </c>
      <c r="P2274">
        <f t="shared" si="35"/>
        <v>0</v>
      </c>
    </row>
    <row r="2275" spans="1:16">
      <c r="A2275">
        <v>1117</v>
      </c>
      <c r="B2275">
        <v>76</v>
      </c>
      <c r="C2275">
        <v>3</v>
      </c>
      <c r="D2275">
        <v>3</v>
      </c>
      <c r="E2275" t="s">
        <v>24</v>
      </c>
      <c r="F2275">
        <v>1</v>
      </c>
      <c r="G2275">
        <v>1</v>
      </c>
      <c r="H2275" t="s">
        <v>67</v>
      </c>
      <c r="I2275" s="3">
        <v>45920.375</v>
      </c>
      <c r="J2275" s="3">
        <v>45920.405555555553</v>
      </c>
      <c r="K2275">
        <v>30</v>
      </c>
      <c r="L2275">
        <v>44</v>
      </c>
      <c r="M2275">
        <v>1</v>
      </c>
      <c r="N2275" s="3">
        <v>45919</v>
      </c>
      <c r="O2275" s="1">
        <f>VLOOKUP(A2275,schedule!A:J,10,0)</f>
        <v>45931</v>
      </c>
      <c r="P2275">
        <f t="shared" si="35"/>
        <v>0</v>
      </c>
    </row>
    <row r="2276" spans="1:16">
      <c r="A2276">
        <v>1117</v>
      </c>
      <c r="B2276">
        <v>84</v>
      </c>
      <c r="C2276">
        <v>6</v>
      </c>
      <c r="D2276">
        <v>3</v>
      </c>
      <c r="E2276" t="s">
        <v>24</v>
      </c>
      <c r="F2276">
        <v>1</v>
      </c>
      <c r="G2276">
        <v>1</v>
      </c>
      <c r="H2276" t="s">
        <v>67</v>
      </c>
      <c r="I2276" s="3">
        <v>45920.416666666657</v>
      </c>
      <c r="J2276" s="3">
        <v>45920.484722222223</v>
      </c>
      <c r="K2276">
        <v>90</v>
      </c>
      <c r="L2276">
        <v>98</v>
      </c>
      <c r="M2276">
        <v>1</v>
      </c>
      <c r="N2276" s="3">
        <v>45919</v>
      </c>
      <c r="O2276" s="1">
        <f>VLOOKUP(A2276,schedule!A:J,10,0)</f>
        <v>45931</v>
      </c>
      <c r="P2276">
        <f t="shared" si="35"/>
        <v>0</v>
      </c>
    </row>
    <row r="2277" spans="1:16">
      <c r="A2277">
        <v>1117</v>
      </c>
      <c r="B2277">
        <v>23</v>
      </c>
      <c r="C2277">
        <v>1</v>
      </c>
      <c r="D2277">
        <v>2</v>
      </c>
      <c r="E2277" t="s">
        <v>24</v>
      </c>
      <c r="F2277">
        <v>1</v>
      </c>
      <c r="G2277">
        <v>1</v>
      </c>
      <c r="H2277" t="s">
        <v>67</v>
      </c>
      <c r="I2277" s="3">
        <v>45920.291666666657</v>
      </c>
      <c r="J2277" s="3">
        <v>45920.620138888888</v>
      </c>
      <c r="K2277">
        <v>240</v>
      </c>
      <c r="L2277">
        <v>473</v>
      </c>
      <c r="M2277">
        <v>1.297547978766038</v>
      </c>
      <c r="N2277" s="3">
        <v>45919</v>
      </c>
      <c r="O2277" s="1">
        <f>VLOOKUP(A2277,schedule!A:J,10,0)</f>
        <v>45931</v>
      </c>
      <c r="P2277">
        <f t="shared" si="35"/>
        <v>0</v>
      </c>
    </row>
    <row r="2278" spans="1:16">
      <c r="A2278">
        <v>1117</v>
      </c>
      <c r="B2278">
        <v>87</v>
      </c>
      <c r="C2278">
        <v>1</v>
      </c>
      <c r="D2278">
        <v>2</v>
      </c>
      <c r="E2278" t="s">
        <v>21</v>
      </c>
      <c r="F2278">
        <v>1</v>
      </c>
      <c r="G2278">
        <v>1</v>
      </c>
      <c r="H2278" t="s">
        <v>67</v>
      </c>
      <c r="I2278" s="3">
        <v>45920.333333333343</v>
      </c>
      <c r="J2278" s="3">
        <v>45920.418055555558</v>
      </c>
      <c r="K2278">
        <v>120</v>
      </c>
      <c r="L2278">
        <v>122</v>
      </c>
      <c r="M2278">
        <v>1</v>
      </c>
      <c r="N2278" s="3">
        <v>45919</v>
      </c>
      <c r="O2278" s="1">
        <f>VLOOKUP(A2278,schedule!A:J,10,0)</f>
        <v>45931</v>
      </c>
      <c r="P2278">
        <f t="shared" si="35"/>
        <v>0</v>
      </c>
    </row>
    <row r="2279" spans="1:16">
      <c r="A2279">
        <v>1117</v>
      </c>
      <c r="B2279">
        <v>21</v>
      </c>
      <c r="C2279">
        <v>2</v>
      </c>
      <c r="D2279">
        <v>2</v>
      </c>
      <c r="E2279" t="s">
        <v>21</v>
      </c>
      <c r="F2279">
        <v>1</v>
      </c>
      <c r="G2279">
        <v>1</v>
      </c>
      <c r="H2279" t="s">
        <v>67</v>
      </c>
      <c r="I2279" s="3">
        <v>45920.333333333343</v>
      </c>
      <c r="J2279" s="3">
        <v>45920.523611111108</v>
      </c>
      <c r="K2279">
        <v>240</v>
      </c>
      <c r="L2279">
        <v>274</v>
      </c>
      <c r="M2279">
        <v>1.2447213678723279</v>
      </c>
      <c r="N2279" s="3">
        <v>45919</v>
      </c>
      <c r="O2279" s="1">
        <f>VLOOKUP(A2279,schedule!A:J,10,0)</f>
        <v>45931</v>
      </c>
      <c r="P2279">
        <f t="shared" si="35"/>
        <v>0</v>
      </c>
    </row>
    <row r="2280" spans="1:16">
      <c r="A2280">
        <v>1117</v>
      </c>
      <c r="B2280">
        <v>51</v>
      </c>
      <c r="C2280">
        <v>2</v>
      </c>
      <c r="D2280">
        <v>1</v>
      </c>
      <c r="E2280" t="s">
        <v>21</v>
      </c>
      <c r="F2280">
        <v>1</v>
      </c>
      <c r="G2280">
        <v>1</v>
      </c>
      <c r="H2280" t="s">
        <v>67</v>
      </c>
      <c r="I2280" s="3">
        <v>45920.291666666657</v>
      </c>
      <c r="J2280" s="3">
        <v>45920.495833333327</v>
      </c>
      <c r="K2280">
        <v>240</v>
      </c>
      <c r="L2280">
        <v>294</v>
      </c>
      <c r="M2280">
        <v>1.308248121807545</v>
      </c>
      <c r="N2280" s="3">
        <v>45919</v>
      </c>
      <c r="O2280" s="1">
        <f>VLOOKUP(A2280,schedule!A:J,10,0)</f>
        <v>45931</v>
      </c>
      <c r="P2280">
        <f t="shared" si="35"/>
        <v>0</v>
      </c>
    </row>
    <row r="2281" spans="1:16">
      <c r="A2281">
        <v>1117</v>
      </c>
      <c r="B2281">
        <v>82</v>
      </c>
      <c r="C2281">
        <v>3</v>
      </c>
      <c r="D2281">
        <v>1</v>
      </c>
      <c r="E2281" t="s">
        <v>21</v>
      </c>
      <c r="F2281">
        <v>1</v>
      </c>
      <c r="G2281">
        <v>1</v>
      </c>
      <c r="H2281" t="s">
        <v>67</v>
      </c>
      <c r="I2281" s="3">
        <v>45920.291666666657</v>
      </c>
      <c r="J2281" s="3">
        <v>45920.451388888891</v>
      </c>
      <c r="K2281">
        <v>180</v>
      </c>
      <c r="L2281">
        <v>230</v>
      </c>
      <c r="M2281">
        <v>1</v>
      </c>
      <c r="N2281" s="3">
        <v>45919</v>
      </c>
      <c r="O2281" s="1">
        <f>VLOOKUP(A2281,schedule!A:J,10,0)</f>
        <v>45931</v>
      </c>
      <c r="P2281">
        <f t="shared" si="35"/>
        <v>0</v>
      </c>
    </row>
    <row r="2282" spans="1:16">
      <c r="A2282">
        <v>1117</v>
      </c>
      <c r="B2282">
        <v>78</v>
      </c>
      <c r="C2282">
        <v>1</v>
      </c>
      <c r="D2282">
        <v>1</v>
      </c>
      <c r="E2282" t="s">
        <v>21</v>
      </c>
      <c r="F2282">
        <v>1</v>
      </c>
      <c r="G2282">
        <v>1</v>
      </c>
      <c r="H2282" t="s">
        <v>67</v>
      </c>
      <c r="I2282" s="3">
        <v>45920.333333333343</v>
      </c>
      <c r="J2282" s="3">
        <v>45920.550694444442</v>
      </c>
      <c r="K2282">
        <v>240</v>
      </c>
      <c r="L2282">
        <v>313</v>
      </c>
      <c r="M2282">
        <v>1.3326851223357781</v>
      </c>
      <c r="N2282" s="3">
        <v>45919</v>
      </c>
      <c r="O2282" s="1">
        <f>VLOOKUP(A2282,schedule!A:J,10,0)</f>
        <v>45931</v>
      </c>
      <c r="P2282">
        <f t="shared" si="35"/>
        <v>0</v>
      </c>
    </row>
    <row r="2283" spans="1:16">
      <c r="A2283">
        <v>1117</v>
      </c>
      <c r="B2283">
        <v>14</v>
      </c>
      <c r="C2283">
        <v>3</v>
      </c>
      <c r="D2283">
        <v>2</v>
      </c>
      <c r="E2283" t="s">
        <v>20</v>
      </c>
      <c r="F2283">
        <v>1</v>
      </c>
      <c r="G2283">
        <v>1</v>
      </c>
      <c r="H2283" t="s">
        <v>67</v>
      </c>
      <c r="I2283" s="3">
        <v>45920.291666666657</v>
      </c>
      <c r="J2283" s="3">
        <v>45920.303472222222</v>
      </c>
      <c r="K2283">
        <v>15</v>
      </c>
      <c r="L2283">
        <v>17</v>
      </c>
      <c r="M2283">
        <v>1</v>
      </c>
      <c r="N2283" s="3">
        <v>45919</v>
      </c>
      <c r="O2283" s="1">
        <f>VLOOKUP(A2283,schedule!A:J,10,0)</f>
        <v>45931</v>
      </c>
      <c r="P2283">
        <f t="shared" si="35"/>
        <v>0</v>
      </c>
    </row>
    <row r="2284" spans="1:16">
      <c r="A2284">
        <v>1117</v>
      </c>
      <c r="B2284">
        <v>49</v>
      </c>
      <c r="C2284">
        <v>3</v>
      </c>
      <c r="D2284">
        <v>2</v>
      </c>
      <c r="E2284" t="s">
        <v>20</v>
      </c>
      <c r="F2284">
        <v>1</v>
      </c>
      <c r="G2284">
        <v>1</v>
      </c>
      <c r="H2284" t="s">
        <v>67</v>
      </c>
      <c r="I2284" s="3">
        <v>45920.291666666657</v>
      </c>
      <c r="J2284" s="3">
        <v>45920.393750000003</v>
      </c>
      <c r="K2284">
        <v>150</v>
      </c>
      <c r="L2284">
        <v>147</v>
      </c>
      <c r="M2284">
        <v>1</v>
      </c>
      <c r="N2284" s="3">
        <v>45919</v>
      </c>
      <c r="O2284" s="1">
        <f>VLOOKUP(A2284,schedule!A:J,10,0)</f>
        <v>45931</v>
      </c>
      <c r="P2284">
        <f t="shared" si="35"/>
        <v>0</v>
      </c>
    </row>
    <row r="2285" spans="1:16">
      <c r="A2285">
        <v>1117</v>
      </c>
      <c r="B2285">
        <v>28</v>
      </c>
      <c r="C2285">
        <v>3</v>
      </c>
      <c r="D2285">
        <v>1</v>
      </c>
      <c r="E2285" t="s">
        <v>20</v>
      </c>
      <c r="F2285">
        <v>1</v>
      </c>
      <c r="G2285">
        <v>1</v>
      </c>
      <c r="H2285" t="s">
        <v>67</v>
      </c>
      <c r="I2285" s="3">
        <v>45920.291666666657</v>
      </c>
      <c r="J2285" s="3">
        <v>45920.304166666669</v>
      </c>
      <c r="K2285">
        <v>15</v>
      </c>
      <c r="L2285">
        <v>18</v>
      </c>
      <c r="M2285">
        <v>1</v>
      </c>
      <c r="N2285" s="3">
        <v>45919</v>
      </c>
      <c r="O2285" s="1">
        <f>VLOOKUP(A2285,schedule!A:J,10,0)</f>
        <v>45931</v>
      </c>
      <c r="P2285">
        <f t="shared" si="35"/>
        <v>0</v>
      </c>
    </row>
    <row r="2286" spans="1:16">
      <c r="A2286">
        <v>1117</v>
      </c>
      <c r="B2286">
        <v>89</v>
      </c>
      <c r="C2286">
        <v>4</v>
      </c>
      <c r="D2286">
        <v>2</v>
      </c>
      <c r="E2286" t="s">
        <v>20</v>
      </c>
      <c r="F2286">
        <v>1</v>
      </c>
      <c r="G2286">
        <v>1</v>
      </c>
      <c r="H2286" t="s">
        <v>67</v>
      </c>
      <c r="I2286" s="3">
        <v>45920.416666666657</v>
      </c>
      <c r="J2286" s="3">
        <v>45920.476388888892</v>
      </c>
      <c r="K2286">
        <v>60</v>
      </c>
      <c r="L2286">
        <v>86</v>
      </c>
      <c r="M2286">
        <v>1</v>
      </c>
      <c r="N2286" s="3">
        <v>45919</v>
      </c>
      <c r="O2286" s="1">
        <f>VLOOKUP(A2286,schedule!A:J,10,0)</f>
        <v>45931</v>
      </c>
      <c r="P2286">
        <f t="shared" si="35"/>
        <v>0</v>
      </c>
    </row>
    <row r="2287" spans="1:16">
      <c r="A2287">
        <v>1117</v>
      </c>
      <c r="B2287">
        <v>43</v>
      </c>
      <c r="C2287">
        <v>2</v>
      </c>
      <c r="D2287">
        <v>2</v>
      </c>
      <c r="E2287" t="s">
        <v>20</v>
      </c>
      <c r="F2287">
        <v>1</v>
      </c>
      <c r="G2287">
        <v>1</v>
      </c>
      <c r="H2287" t="s">
        <v>67</v>
      </c>
      <c r="I2287" s="3">
        <v>45920.291666666657</v>
      </c>
      <c r="J2287" s="3">
        <v>45920.411111111112</v>
      </c>
      <c r="K2287">
        <v>120</v>
      </c>
      <c r="L2287">
        <v>172</v>
      </c>
      <c r="M2287">
        <v>1</v>
      </c>
      <c r="N2287" s="3">
        <v>45919</v>
      </c>
      <c r="O2287" s="1">
        <f>VLOOKUP(A2287,schedule!A:J,10,0)</f>
        <v>45931</v>
      </c>
      <c r="P2287">
        <f t="shared" si="35"/>
        <v>0</v>
      </c>
    </row>
    <row r="2288" spans="1:16">
      <c r="A2288">
        <v>1117</v>
      </c>
      <c r="B2288">
        <v>86</v>
      </c>
      <c r="C2288">
        <v>1</v>
      </c>
      <c r="D2288">
        <v>1</v>
      </c>
      <c r="E2288" t="s">
        <v>20</v>
      </c>
      <c r="F2288">
        <v>1</v>
      </c>
      <c r="G2288">
        <v>1</v>
      </c>
      <c r="H2288" t="s">
        <v>67</v>
      </c>
      <c r="I2288" s="3">
        <v>45920.333333333343</v>
      </c>
      <c r="J2288" s="3">
        <v>45920.370833333327</v>
      </c>
      <c r="K2288">
        <v>60</v>
      </c>
      <c r="L2288">
        <v>54</v>
      </c>
      <c r="M2288">
        <v>1</v>
      </c>
      <c r="N2288" s="3">
        <v>45919</v>
      </c>
      <c r="O2288" s="1">
        <f>VLOOKUP(A2288,schedule!A:J,10,0)</f>
        <v>45931</v>
      </c>
      <c r="P2288">
        <f t="shared" si="35"/>
        <v>0</v>
      </c>
    </row>
    <row r="2289" spans="1:16">
      <c r="A2289">
        <v>1111</v>
      </c>
      <c r="B2289">
        <v>425</v>
      </c>
      <c r="C2289">
        <v>4</v>
      </c>
      <c r="D2289">
        <v>2</v>
      </c>
      <c r="E2289" t="s">
        <v>35</v>
      </c>
      <c r="F2289">
        <v>4</v>
      </c>
      <c r="G2289" t="s">
        <v>68</v>
      </c>
      <c r="H2289" t="s">
        <v>63</v>
      </c>
      <c r="I2289" s="3">
        <v>45921.375</v>
      </c>
      <c r="J2289" s="3">
        <v>45921.587500000001</v>
      </c>
      <c r="K2289">
        <v>150</v>
      </c>
      <c r="L2289">
        <v>306</v>
      </c>
      <c r="M2289">
        <v>1.566774721248438</v>
      </c>
      <c r="N2289" s="3">
        <v>45910</v>
      </c>
      <c r="O2289" s="1">
        <f>VLOOKUP(A2289,schedule!A:J,10,0)</f>
        <v>45913</v>
      </c>
      <c r="P2289">
        <f t="shared" si="35"/>
        <v>8.5875000000014552</v>
      </c>
    </row>
    <row r="2290" spans="1:16">
      <c r="A2290">
        <v>1111</v>
      </c>
      <c r="B2290">
        <v>481</v>
      </c>
      <c r="C2290">
        <v>9</v>
      </c>
      <c r="D2290">
        <v>3</v>
      </c>
      <c r="E2290" t="s">
        <v>35</v>
      </c>
      <c r="F2290">
        <v>4</v>
      </c>
      <c r="G2290" t="s">
        <v>68</v>
      </c>
      <c r="H2290" t="s">
        <v>63</v>
      </c>
      <c r="I2290" s="3">
        <v>45921.416666666657</v>
      </c>
      <c r="J2290" s="3">
        <v>45921.498611111107</v>
      </c>
      <c r="K2290">
        <v>60</v>
      </c>
      <c r="L2290">
        <v>118</v>
      </c>
      <c r="M2290">
        <v>1.651391843269248</v>
      </c>
      <c r="N2290" s="3">
        <v>45910</v>
      </c>
      <c r="O2290" s="1">
        <f>VLOOKUP(A2290,schedule!A:J,10,0)</f>
        <v>45913</v>
      </c>
      <c r="P2290">
        <f t="shared" si="35"/>
        <v>8.4986111111065838</v>
      </c>
    </row>
    <row r="2291" spans="1:16">
      <c r="A2291">
        <v>1112</v>
      </c>
      <c r="B2291">
        <v>425</v>
      </c>
      <c r="C2291">
        <v>14</v>
      </c>
      <c r="D2291">
        <v>2</v>
      </c>
      <c r="E2291" t="s">
        <v>35</v>
      </c>
      <c r="F2291">
        <v>4</v>
      </c>
      <c r="G2291" t="s">
        <v>68</v>
      </c>
      <c r="H2291" t="s">
        <v>63</v>
      </c>
      <c r="I2291" s="3">
        <v>45921.291666666657</v>
      </c>
      <c r="J2291" s="3">
        <v>45921.503472222219</v>
      </c>
      <c r="K2291">
        <v>150</v>
      </c>
      <c r="L2291">
        <v>305</v>
      </c>
      <c r="M2291">
        <v>1.643206495139621</v>
      </c>
      <c r="N2291" s="3">
        <v>45913</v>
      </c>
      <c r="O2291" s="1">
        <f>VLOOKUP(A2291,schedule!A:J,10,0)</f>
        <v>45916</v>
      </c>
      <c r="P2291">
        <f t="shared" si="35"/>
        <v>5.5034722222189885</v>
      </c>
    </row>
    <row r="2292" spans="1:16">
      <c r="A2292">
        <v>1112</v>
      </c>
      <c r="B2292">
        <v>481</v>
      </c>
      <c r="C2292">
        <v>12</v>
      </c>
      <c r="D2292">
        <v>3</v>
      </c>
      <c r="E2292" t="s">
        <v>35</v>
      </c>
      <c r="F2292">
        <v>4</v>
      </c>
      <c r="G2292" t="s">
        <v>68</v>
      </c>
      <c r="H2292" t="s">
        <v>63</v>
      </c>
      <c r="I2292" s="3">
        <v>45921.416666666657</v>
      </c>
      <c r="J2292" s="3">
        <v>45921.478472222218</v>
      </c>
      <c r="K2292">
        <v>60</v>
      </c>
      <c r="L2292">
        <v>89</v>
      </c>
      <c r="M2292">
        <v>1.7133153212855969</v>
      </c>
      <c r="N2292" s="3">
        <v>45913</v>
      </c>
      <c r="O2292" s="1">
        <f>VLOOKUP(A2292,schedule!A:J,10,0)</f>
        <v>45916</v>
      </c>
      <c r="P2292">
        <f t="shared" si="35"/>
        <v>5.4784722222175333</v>
      </c>
    </row>
    <row r="2293" spans="1:16">
      <c r="A2293">
        <v>1113</v>
      </c>
      <c r="B2293">
        <v>460</v>
      </c>
      <c r="C2293">
        <v>6</v>
      </c>
      <c r="D2293">
        <v>3</v>
      </c>
      <c r="E2293" t="s">
        <v>35</v>
      </c>
      <c r="F2293">
        <v>4</v>
      </c>
      <c r="G2293" t="s">
        <v>68</v>
      </c>
      <c r="H2293" t="s">
        <v>63</v>
      </c>
      <c r="I2293" s="3">
        <v>45921.375</v>
      </c>
      <c r="J2293" s="3">
        <v>45921.5</v>
      </c>
      <c r="K2293">
        <v>90</v>
      </c>
      <c r="L2293">
        <v>180</v>
      </c>
      <c r="M2293">
        <v>1.581920032374313</v>
      </c>
      <c r="N2293" s="3">
        <v>45916</v>
      </c>
      <c r="O2293" s="1">
        <f>VLOOKUP(A2293,schedule!A:J,10,0)</f>
        <v>45919</v>
      </c>
      <c r="P2293">
        <f t="shared" si="35"/>
        <v>2.5</v>
      </c>
    </row>
    <row r="2294" spans="1:16">
      <c r="A2294">
        <v>1113</v>
      </c>
      <c r="B2294">
        <v>425</v>
      </c>
      <c r="C2294">
        <v>12</v>
      </c>
      <c r="D2294">
        <v>1</v>
      </c>
      <c r="E2294" t="s">
        <v>35</v>
      </c>
      <c r="F2294">
        <v>4</v>
      </c>
      <c r="G2294" t="s">
        <v>68</v>
      </c>
      <c r="H2294" t="s">
        <v>63</v>
      </c>
      <c r="I2294" s="3">
        <v>45921.333333333343</v>
      </c>
      <c r="J2294" s="3">
        <v>45921.481249999997</v>
      </c>
      <c r="K2294">
        <v>150</v>
      </c>
      <c r="L2294">
        <v>213</v>
      </c>
      <c r="M2294">
        <v>1.4912427183696879</v>
      </c>
      <c r="N2294" s="3">
        <v>45916</v>
      </c>
      <c r="O2294" s="1">
        <f>VLOOKUP(A2294,schedule!A:J,10,0)</f>
        <v>45919</v>
      </c>
      <c r="P2294">
        <f t="shared" si="35"/>
        <v>2.4812499999970896</v>
      </c>
    </row>
    <row r="2295" spans="1:16">
      <c r="A2295">
        <v>1114</v>
      </c>
      <c r="B2295">
        <v>276</v>
      </c>
      <c r="C2295">
        <v>3</v>
      </c>
      <c r="D2295">
        <v>3</v>
      </c>
      <c r="E2295" t="s">
        <v>34</v>
      </c>
      <c r="F2295">
        <v>3</v>
      </c>
      <c r="G2295">
        <v>4</v>
      </c>
      <c r="H2295" t="s">
        <v>63</v>
      </c>
      <c r="I2295" s="3">
        <v>45921.333333333343</v>
      </c>
      <c r="J2295" s="3">
        <v>45921.705555555563</v>
      </c>
      <c r="K2295">
        <v>150</v>
      </c>
      <c r="L2295">
        <v>536</v>
      </c>
      <c r="M2295">
        <v>2.4987080730257731</v>
      </c>
      <c r="N2295" s="3">
        <v>45916</v>
      </c>
      <c r="O2295" s="1">
        <f>VLOOKUP(A2295,schedule!A:J,10,0)</f>
        <v>45922</v>
      </c>
      <c r="P2295">
        <f t="shared" si="35"/>
        <v>0</v>
      </c>
    </row>
    <row r="2296" spans="1:16">
      <c r="A2296">
        <v>1114</v>
      </c>
      <c r="B2296">
        <v>447</v>
      </c>
      <c r="C2296">
        <v>6</v>
      </c>
      <c r="D2296">
        <v>2</v>
      </c>
      <c r="E2296" t="s">
        <v>35</v>
      </c>
      <c r="F2296">
        <v>4</v>
      </c>
      <c r="G2296">
        <v>4</v>
      </c>
      <c r="H2296" t="s">
        <v>67</v>
      </c>
      <c r="I2296" s="3">
        <v>45921.333333333343</v>
      </c>
      <c r="J2296" s="3">
        <v>45921.439583333333</v>
      </c>
      <c r="K2296">
        <v>120</v>
      </c>
      <c r="L2296">
        <v>153</v>
      </c>
      <c r="M2296">
        <v>1</v>
      </c>
      <c r="N2296" s="3">
        <v>45919</v>
      </c>
      <c r="O2296" s="1">
        <f>VLOOKUP(A2296,schedule!A:J,10,0)</f>
        <v>45922</v>
      </c>
      <c r="P2296">
        <f t="shared" si="35"/>
        <v>0</v>
      </c>
    </row>
    <row r="2297" spans="1:16">
      <c r="A2297">
        <v>1114</v>
      </c>
      <c r="B2297">
        <v>407</v>
      </c>
      <c r="C2297">
        <v>18</v>
      </c>
      <c r="D2297">
        <v>1</v>
      </c>
      <c r="E2297" t="s">
        <v>32</v>
      </c>
      <c r="F2297">
        <v>3</v>
      </c>
      <c r="G2297">
        <v>4</v>
      </c>
      <c r="H2297" t="s">
        <v>63</v>
      </c>
      <c r="I2297" s="3">
        <v>45921.333333333343</v>
      </c>
      <c r="J2297" s="3">
        <v>45921.447916666657</v>
      </c>
      <c r="K2297">
        <v>45</v>
      </c>
      <c r="L2297">
        <v>165</v>
      </c>
      <c r="M2297">
        <v>2.3042791656704442</v>
      </c>
      <c r="N2297" s="3">
        <v>45916</v>
      </c>
      <c r="O2297" s="1">
        <f>VLOOKUP(A2297,schedule!A:J,10,0)</f>
        <v>45922</v>
      </c>
      <c r="P2297">
        <f t="shared" si="35"/>
        <v>0</v>
      </c>
    </row>
    <row r="2298" spans="1:16">
      <c r="A2298">
        <v>1114</v>
      </c>
      <c r="B2298">
        <v>243</v>
      </c>
      <c r="C2298">
        <v>9</v>
      </c>
      <c r="D2298">
        <v>2</v>
      </c>
      <c r="E2298" t="s">
        <v>34</v>
      </c>
      <c r="F2298">
        <v>3</v>
      </c>
      <c r="G2298">
        <v>4</v>
      </c>
      <c r="H2298" t="s">
        <v>63</v>
      </c>
      <c r="I2298" s="3">
        <v>45921.291666666657</v>
      </c>
      <c r="J2298" s="3">
        <v>45921.404861111107</v>
      </c>
      <c r="K2298">
        <v>60</v>
      </c>
      <c r="L2298">
        <v>163</v>
      </c>
      <c r="M2298">
        <v>2.6034553093996382</v>
      </c>
      <c r="N2298" s="3">
        <v>45916</v>
      </c>
      <c r="O2298" s="1">
        <f>VLOOKUP(A2298,schedule!A:J,10,0)</f>
        <v>45922</v>
      </c>
      <c r="P2298">
        <f t="shared" si="35"/>
        <v>0</v>
      </c>
    </row>
    <row r="2299" spans="1:16">
      <c r="A2299">
        <v>1114</v>
      </c>
      <c r="B2299">
        <v>389</v>
      </c>
      <c r="C2299">
        <v>1</v>
      </c>
      <c r="D2299">
        <v>1</v>
      </c>
      <c r="E2299" t="s">
        <v>34</v>
      </c>
      <c r="F2299">
        <v>3</v>
      </c>
      <c r="G2299">
        <v>4</v>
      </c>
      <c r="H2299" t="s">
        <v>63</v>
      </c>
      <c r="I2299" s="3">
        <v>45921.333333333343</v>
      </c>
      <c r="J2299" s="3">
        <v>45921.563888888893</v>
      </c>
      <c r="K2299">
        <v>90</v>
      </c>
      <c r="L2299">
        <v>332</v>
      </c>
      <c r="M2299">
        <v>2.354962582653954</v>
      </c>
      <c r="N2299" s="3">
        <v>45916</v>
      </c>
      <c r="O2299" s="1">
        <f>VLOOKUP(A2299,schedule!A:J,10,0)</f>
        <v>45922</v>
      </c>
      <c r="P2299">
        <f t="shared" si="35"/>
        <v>0</v>
      </c>
    </row>
    <row r="2300" spans="1:16">
      <c r="A2300">
        <v>1114</v>
      </c>
      <c r="B2300">
        <v>290</v>
      </c>
      <c r="C2300">
        <v>15</v>
      </c>
      <c r="D2300">
        <v>3</v>
      </c>
      <c r="E2300" t="s">
        <v>34</v>
      </c>
      <c r="F2300">
        <v>3</v>
      </c>
      <c r="G2300">
        <v>4</v>
      </c>
      <c r="H2300" t="s">
        <v>63</v>
      </c>
      <c r="I2300" s="3">
        <v>45921.291666666657</v>
      </c>
      <c r="J2300" s="3">
        <v>45921.688888888893</v>
      </c>
      <c r="K2300">
        <v>240</v>
      </c>
      <c r="L2300">
        <v>572</v>
      </c>
      <c r="M2300">
        <v>2.2731770971906968</v>
      </c>
      <c r="N2300" s="3">
        <v>45916</v>
      </c>
      <c r="O2300" s="1">
        <f>VLOOKUP(A2300,schedule!A:J,10,0)</f>
        <v>45922</v>
      </c>
      <c r="P2300">
        <f t="shared" si="35"/>
        <v>0</v>
      </c>
    </row>
    <row r="2301" spans="1:16">
      <c r="A2301">
        <v>1111</v>
      </c>
      <c r="B2301">
        <v>474</v>
      </c>
      <c r="C2301">
        <v>1</v>
      </c>
      <c r="D2301">
        <v>2</v>
      </c>
      <c r="E2301" t="s">
        <v>36</v>
      </c>
      <c r="F2301">
        <v>4</v>
      </c>
      <c r="G2301" t="s">
        <v>68</v>
      </c>
      <c r="H2301" t="s">
        <v>63</v>
      </c>
      <c r="I2301" s="3">
        <v>45921.333333333343</v>
      </c>
      <c r="J2301" s="3">
        <v>45921.431944444441</v>
      </c>
      <c r="K2301">
        <v>90</v>
      </c>
      <c r="L2301">
        <v>142</v>
      </c>
      <c r="M2301">
        <v>1.5201204019453169</v>
      </c>
      <c r="N2301" s="3">
        <v>45910</v>
      </c>
      <c r="O2301" s="1">
        <f>VLOOKUP(A2301,schedule!A:J,10,0)</f>
        <v>45913</v>
      </c>
      <c r="P2301">
        <f t="shared" si="35"/>
        <v>8.4319444444408873</v>
      </c>
    </row>
    <row r="2302" spans="1:16">
      <c r="A2302">
        <v>1113</v>
      </c>
      <c r="B2302">
        <v>429</v>
      </c>
      <c r="C2302">
        <v>6</v>
      </c>
      <c r="D2302">
        <v>3</v>
      </c>
      <c r="E2302" t="s">
        <v>36</v>
      </c>
      <c r="F2302">
        <v>4</v>
      </c>
      <c r="G2302" t="s">
        <v>68</v>
      </c>
      <c r="H2302" t="s">
        <v>63</v>
      </c>
      <c r="I2302" s="3">
        <v>45921.416666666657</v>
      </c>
      <c r="J2302" s="3">
        <v>45921.549305555563</v>
      </c>
      <c r="K2302">
        <v>150</v>
      </c>
      <c r="L2302">
        <v>191</v>
      </c>
      <c r="M2302">
        <v>1.447945578196344</v>
      </c>
      <c r="N2302" s="3">
        <v>45916</v>
      </c>
      <c r="O2302" s="1">
        <f>VLOOKUP(A2302,schedule!A:J,10,0)</f>
        <v>45919</v>
      </c>
      <c r="P2302">
        <f t="shared" si="35"/>
        <v>2.5493055555634783</v>
      </c>
    </row>
    <row r="2303" spans="1:16">
      <c r="A2303">
        <v>1114</v>
      </c>
      <c r="B2303">
        <v>276</v>
      </c>
      <c r="C2303">
        <v>11</v>
      </c>
      <c r="D2303">
        <v>2</v>
      </c>
      <c r="E2303" t="s">
        <v>34</v>
      </c>
      <c r="F2303">
        <v>3</v>
      </c>
      <c r="G2303">
        <v>4</v>
      </c>
      <c r="H2303" t="s">
        <v>63</v>
      </c>
      <c r="I2303" s="3">
        <v>45921.375</v>
      </c>
      <c r="J2303" s="3">
        <v>45921.567361111112</v>
      </c>
      <c r="K2303">
        <v>150</v>
      </c>
      <c r="L2303">
        <v>277</v>
      </c>
      <c r="M2303">
        <v>2.1120079746367471</v>
      </c>
      <c r="N2303" s="3">
        <v>45916</v>
      </c>
      <c r="O2303" s="1">
        <f>VLOOKUP(A2303,schedule!A:J,10,0)</f>
        <v>45922</v>
      </c>
      <c r="P2303">
        <f t="shared" si="35"/>
        <v>0</v>
      </c>
    </row>
    <row r="2304" spans="1:16">
      <c r="A2304">
        <v>1114</v>
      </c>
      <c r="B2304">
        <v>451</v>
      </c>
      <c r="C2304">
        <v>1</v>
      </c>
      <c r="D2304">
        <v>2</v>
      </c>
      <c r="E2304" t="s">
        <v>36</v>
      </c>
      <c r="F2304">
        <v>4</v>
      </c>
      <c r="G2304">
        <v>4</v>
      </c>
      <c r="H2304" t="s">
        <v>67</v>
      </c>
      <c r="I2304" s="3">
        <v>45921.375</v>
      </c>
      <c r="J2304" s="3">
        <v>45921.500694444447</v>
      </c>
      <c r="K2304">
        <v>120</v>
      </c>
      <c r="L2304">
        <v>181</v>
      </c>
      <c r="M2304">
        <v>1</v>
      </c>
      <c r="N2304" s="3">
        <v>45919</v>
      </c>
      <c r="O2304" s="1">
        <f>VLOOKUP(A2304,schedule!A:J,10,0)</f>
        <v>45922</v>
      </c>
      <c r="P2304">
        <f t="shared" si="35"/>
        <v>0</v>
      </c>
    </row>
    <row r="2305" spans="1:16">
      <c r="A2305">
        <v>1114</v>
      </c>
      <c r="B2305">
        <v>407</v>
      </c>
      <c r="C2305">
        <v>13</v>
      </c>
      <c r="D2305">
        <v>1</v>
      </c>
      <c r="E2305" t="s">
        <v>32</v>
      </c>
      <c r="F2305">
        <v>3</v>
      </c>
      <c r="G2305">
        <v>4</v>
      </c>
      <c r="H2305" t="s">
        <v>63</v>
      </c>
      <c r="I2305" s="3">
        <v>45921.333333333343</v>
      </c>
      <c r="J2305" s="3">
        <v>45921.42083333333</v>
      </c>
      <c r="K2305">
        <v>45</v>
      </c>
      <c r="L2305">
        <v>126</v>
      </c>
      <c r="M2305">
        <v>2.3203999556890378</v>
      </c>
      <c r="N2305" s="3">
        <v>45916</v>
      </c>
      <c r="O2305" s="1">
        <f>VLOOKUP(A2305,schedule!A:J,10,0)</f>
        <v>45922</v>
      </c>
      <c r="P2305">
        <f t="shared" si="35"/>
        <v>0</v>
      </c>
    </row>
    <row r="2306" spans="1:16">
      <c r="A2306">
        <v>1114</v>
      </c>
      <c r="B2306">
        <v>243</v>
      </c>
      <c r="C2306">
        <v>16</v>
      </c>
      <c r="D2306">
        <v>1</v>
      </c>
      <c r="E2306" t="s">
        <v>34</v>
      </c>
      <c r="F2306">
        <v>3</v>
      </c>
      <c r="G2306">
        <v>4</v>
      </c>
      <c r="H2306" t="s">
        <v>63</v>
      </c>
      <c r="I2306" s="3">
        <v>45921.416666666657</v>
      </c>
      <c r="J2306" s="3">
        <v>45921.529861111107</v>
      </c>
      <c r="K2306">
        <v>60</v>
      </c>
      <c r="L2306">
        <v>163</v>
      </c>
      <c r="M2306">
        <v>2.0391869084999881</v>
      </c>
      <c r="N2306" s="3">
        <v>45916</v>
      </c>
      <c r="O2306" s="1">
        <f>VLOOKUP(A2306,schedule!A:J,10,0)</f>
        <v>45922</v>
      </c>
      <c r="P2306">
        <f t="shared" si="35"/>
        <v>0</v>
      </c>
    </row>
    <row r="2307" spans="1:16">
      <c r="A2307">
        <v>1114</v>
      </c>
      <c r="B2307">
        <v>290</v>
      </c>
      <c r="C2307">
        <v>12</v>
      </c>
      <c r="D2307">
        <v>3</v>
      </c>
      <c r="E2307" t="s">
        <v>34</v>
      </c>
      <c r="F2307">
        <v>3</v>
      </c>
      <c r="G2307">
        <v>4</v>
      </c>
      <c r="H2307" t="s">
        <v>63</v>
      </c>
      <c r="I2307" s="3">
        <v>45921.416666666657</v>
      </c>
      <c r="J2307" s="3">
        <v>45922.120833333327</v>
      </c>
      <c r="K2307">
        <v>240</v>
      </c>
      <c r="L2307">
        <v>1014</v>
      </c>
      <c r="M2307">
        <v>2.664424667919937</v>
      </c>
      <c r="N2307" s="3">
        <v>45916</v>
      </c>
      <c r="O2307" s="1">
        <f>VLOOKUP(A2307,schedule!A:J,10,0)</f>
        <v>45922</v>
      </c>
      <c r="P2307">
        <f t="shared" ref="P2307:P2370" si="36">IF(J2307-O2307&lt;0,0,J2307-O2307)</f>
        <v>0.1208333333270275</v>
      </c>
    </row>
    <row r="2308" spans="1:16">
      <c r="A2308">
        <v>1114</v>
      </c>
      <c r="B2308">
        <v>489</v>
      </c>
      <c r="C2308">
        <v>8</v>
      </c>
      <c r="D2308">
        <v>1</v>
      </c>
      <c r="E2308" t="s">
        <v>36</v>
      </c>
      <c r="F2308">
        <v>4</v>
      </c>
      <c r="G2308">
        <v>4</v>
      </c>
      <c r="H2308" t="s">
        <v>67</v>
      </c>
      <c r="I2308" s="3">
        <v>45921.291666666657</v>
      </c>
      <c r="J2308" s="3">
        <v>45921.513888888891</v>
      </c>
      <c r="K2308">
        <v>240</v>
      </c>
      <c r="L2308">
        <v>320</v>
      </c>
      <c r="M2308">
        <v>1.335685174494694</v>
      </c>
      <c r="N2308" s="3">
        <v>45919</v>
      </c>
      <c r="O2308" s="1">
        <f>VLOOKUP(A2308,schedule!A:J,10,0)</f>
        <v>45922</v>
      </c>
      <c r="P2308">
        <f t="shared" si="36"/>
        <v>0</v>
      </c>
    </row>
    <row r="2309" spans="1:16">
      <c r="A2309">
        <v>1114</v>
      </c>
      <c r="B2309">
        <v>389</v>
      </c>
      <c r="C2309">
        <v>2</v>
      </c>
      <c r="D2309">
        <v>3</v>
      </c>
      <c r="E2309" t="s">
        <v>34</v>
      </c>
      <c r="F2309">
        <v>3</v>
      </c>
      <c r="G2309">
        <v>4</v>
      </c>
      <c r="H2309" t="s">
        <v>63</v>
      </c>
      <c r="I2309" s="3">
        <v>45921.291666666657</v>
      </c>
      <c r="J2309" s="3">
        <v>45921.515972222223</v>
      </c>
      <c r="K2309">
        <v>90</v>
      </c>
      <c r="L2309">
        <v>323</v>
      </c>
      <c r="M2309">
        <v>2.344383580957337</v>
      </c>
      <c r="N2309" s="3">
        <v>45916</v>
      </c>
      <c r="O2309" s="1">
        <f>VLOOKUP(A2309,schedule!A:J,10,0)</f>
        <v>45922</v>
      </c>
      <c r="P2309">
        <f t="shared" si="36"/>
        <v>0</v>
      </c>
    </row>
    <row r="2310" spans="1:16">
      <c r="A2310">
        <v>1113</v>
      </c>
      <c r="B2310">
        <v>240</v>
      </c>
      <c r="C2310">
        <v>2</v>
      </c>
      <c r="D2310">
        <v>3</v>
      </c>
      <c r="E2310" t="s">
        <v>32</v>
      </c>
      <c r="F2310">
        <v>3</v>
      </c>
      <c r="G2310" t="s">
        <v>68</v>
      </c>
      <c r="H2310" t="s">
        <v>63</v>
      </c>
      <c r="I2310" s="3">
        <v>45921.291666666657</v>
      </c>
      <c r="J2310" s="3">
        <v>45921.35833333333</v>
      </c>
      <c r="K2310">
        <v>30</v>
      </c>
      <c r="L2310">
        <v>96</v>
      </c>
      <c r="M2310">
        <v>2.250134535293701</v>
      </c>
      <c r="N2310" s="3">
        <v>45913</v>
      </c>
      <c r="O2310" s="1">
        <f>VLOOKUP(A2310,schedule!A:J,10,0)</f>
        <v>45919</v>
      </c>
      <c r="P2310">
        <f t="shared" si="36"/>
        <v>2.3583333333299379</v>
      </c>
    </row>
    <row r="2311" spans="1:16">
      <c r="A2311">
        <v>1115</v>
      </c>
      <c r="B2311">
        <v>133</v>
      </c>
      <c r="C2311">
        <v>8</v>
      </c>
      <c r="D2311">
        <v>2</v>
      </c>
      <c r="E2311" t="s">
        <v>28</v>
      </c>
      <c r="F2311">
        <v>2</v>
      </c>
      <c r="G2311">
        <v>3</v>
      </c>
      <c r="H2311" t="s">
        <v>63</v>
      </c>
      <c r="I2311" s="3">
        <v>45921.333333333343</v>
      </c>
      <c r="J2311" s="3">
        <v>45921.352083333331</v>
      </c>
      <c r="K2311">
        <v>15</v>
      </c>
      <c r="L2311">
        <v>27</v>
      </c>
      <c r="M2311">
        <v>1.555360493362588</v>
      </c>
      <c r="N2311" s="3">
        <v>45916</v>
      </c>
      <c r="O2311" s="1">
        <f>VLOOKUP(A2311,schedule!A:J,10,0)</f>
        <v>45925</v>
      </c>
      <c r="P2311">
        <f t="shared" si="36"/>
        <v>0</v>
      </c>
    </row>
    <row r="2312" spans="1:16">
      <c r="A2312">
        <v>1115</v>
      </c>
      <c r="B2312">
        <v>125</v>
      </c>
      <c r="C2312">
        <v>3</v>
      </c>
      <c r="D2312">
        <v>1</v>
      </c>
      <c r="E2312" t="s">
        <v>26</v>
      </c>
      <c r="F2312">
        <v>2</v>
      </c>
      <c r="G2312">
        <v>3</v>
      </c>
      <c r="H2312" t="s">
        <v>63</v>
      </c>
      <c r="I2312" s="3">
        <v>45921.291666666657</v>
      </c>
      <c r="J2312" s="3">
        <v>45921.531944444447</v>
      </c>
      <c r="K2312">
        <v>150</v>
      </c>
      <c r="L2312">
        <v>346</v>
      </c>
      <c r="M2312">
        <v>1.651775958727659</v>
      </c>
      <c r="N2312" s="3">
        <v>45916</v>
      </c>
      <c r="O2312" s="1">
        <f>VLOOKUP(A2312,schedule!A:J,10,0)</f>
        <v>45925</v>
      </c>
      <c r="P2312">
        <f t="shared" si="36"/>
        <v>0</v>
      </c>
    </row>
    <row r="2313" spans="1:16">
      <c r="A2313">
        <v>1115</v>
      </c>
      <c r="B2313">
        <v>119</v>
      </c>
      <c r="C2313">
        <v>2</v>
      </c>
      <c r="D2313">
        <v>1</v>
      </c>
      <c r="E2313" t="s">
        <v>27</v>
      </c>
      <c r="F2313">
        <v>2</v>
      </c>
      <c r="G2313">
        <v>3</v>
      </c>
      <c r="H2313" t="s">
        <v>63</v>
      </c>
      <c r="I2313" s="3">
        <v>45921.416666666657</v>
      </c>
      <c r="J2313" s="3">
        <v>45921.456250000003</v>
      </c>
      <c r="K2313">
        <v>30</v>
      </c>
      <c r="L2313">
        <v>57</v>
      </c>
      <c r="M2313">
        <v>1.404492697286909</v>
      </c>
      <c r="N2313" s="3">
        <v>45916</v>
      </c>
      <c r="O2313" s="1">
        <f>VLOOKUP(A2313,schedule!A:J,10,0)</f>
        <v>45925</v>
      </c>
      <c r="P2313">
        <f t="shared" si="36"/>
        <v>0</v>
      </c>
    </row>
    <row r="2314" spans="1:16">
      <c r="A2314">
        <v>1115</v>
      </c>
      <c r="B2314">
        <v>241</v>
      </c>
      <c r="C2314">
        <v>5</v>
      </c>
      <c r="D2314">
        <v>3</v>
      </c>
      <c r="E2314" t="s">
        <v>32</v>
      </c>
      <c r="F2314">
        <v>3</v>
      </c>
      <c r="G2314">
        <v>3</v>
      </c>
      <c r="H2314" t="s">
        <v>67</v>
      </c>
      <c r="I2314" s="3">
        <v>45921.375</v>
      </c>
      <c r="J2314" s="3">
        <v>45921.429166666669</v>
      </c>
      <c r="K2314">
        <v>60</v>
      </c>
      <c r="L2314">
        <v>78</v>
      </c>
      <c r="M2314">
        <v>1.5795795706751821</v>
      </c>
      <c r="N2314" s="3">
        <v>45919</v>
      </c>
      <c r="O2314" s="1">
        <f>VLOOKUP(A2314,schedule!A:J,10,0)</f>
        <v>45925</v>
      </c>
      <c r="P2314">
        <f t="shared" si="36"/>
        <v>0</v>
      </c>
    </row>
    <row r="2315" spans="1:16">
      <c r="A2315">
        <v>1115</v>
      </c>
      <c r="B2315">
        <v>224</v>
      </c>
      <c r="C2315">
        <v>10</v>
      </c>
      <c r="D2315">
        <v>1</v>
      </c>
      <c r="E2315" t="s">
        <v>32</v>
      </c>
      <c r="F2315">
        <v>3</v>
      </c>
      <c r="G2315">
        <v>3</v>
      </c>
      <c r="H2315" t="s">
        <v>67</v>
      </c>
      <c r="I2315" s="3">
        <v>45921.333333333343</v>
      </c>
      <c r="J2315" s="3">
        <v>45921.60833333333</v>
      </c>
      <c r="K2315">
        <v>180</v>
      </c>
      <c r="L2315">
        <v>396</v>
      </c>
      <c r="M2315">
        <v>1.6318652313098641</v>
      </c>
      <c r="N2315" s="3">
        <v>45919</v>
      </c>
      <c r="O2315" s="1">
        <f>VLOOKUP(A2315,schedule!A:J,10,0)</f>
        <v>45925</v>
      </c>
      <c r="P2315">
        <f t="shared" si="36"/>
        <v>0</v>
      </c>
    </row>
    <row r="2316" spans="1:16">
      <c r="A2316">
        <v>1115</v>
      </c>
      <c r="B2316">
        <v>356</v>
      </c>
      <c r="C2316">
        <v>4</v>
      </c>
      <c r="D2316">
        <v>3</v>
      </c>
      <c r="E2316" t="s">
        <v>32</v>
      </c>
      <c r="F2316">
        <v>3</v>
      </c>
      <c r="G2316">
        <v>3</v>
      </c>
      <c r="H2316" t="s">
        <v>67</v>
      </c>
      <c r="I2316" s="3">
        <v>45921.291666666657</v>
      </c>
      <c r="J2316" s="3">
        <v>45921.418749999997</v>
      </c>
      <c r="K2316">
        <v>90</v>
      </c>
      <c r="L2316">
        <v>183</v>
      </c>
      <c r="M2316">
        <v>1.810055185354654</v>
      </c>
      <c r="N2316" s="3">
        <v>45919</v>
      </c>
      <c r="O2316" s="1">
        <f>VLOOKUP(A2316,schedule!A:J,10,0)</f>
        <v>45925</v>
      </c>
      <c r="P2316">
        <f t="shared" si="36"/>
        <v>0</v>
      </c>
    </row>
    <row r="2317" spans="1:16">
      <c r="A2317">
        <v>1115</v>
      </c>
      <c r="B2317">
        <v>108</v>
      </c>
      <c r="C2317">
        <v>6</v>
      </c>
      <c r="D2317">
        <v>2</v>
      </c>
      <c r="E2317" t="s">
        <v>26</v>
      </c>
      <c r="F2317">
        <v>2</v>
      </c>
      <c r="G2317">
        <v>3</v>
      </c>
      <c r="H2317" t="s">
        <v>63</v>
      </c>
      <c r="I2317" s="3">
        <v>45921.291666666657</v>
      </c>
      <c r="J2317" s="3">
        <v>45921.675000000003</v>
      </c>
      <c r="K2317">
        <v>240</v>
      </c>
      <c r="L2317">
        <v>552</v>
      </c>
      <c r="M2317">
        <v>1.6879513878181369</v>
      </c>
      <c r="N2317" s="3">
        <v>45916</v>
      </c>
      <c r="O2317" s="1">
        <f>VLOOKUP(A2317,schedule!A:J,10,0)</f>
        <v>45925</v>
      </c>
      <c r="P2317">
        <f t="shared" si="36"/>
        <v>0</v>
      </c>
    </row>
    <row r="2318" spans="1:16">
      <c r="A2318">
        <v>1115</v>
      </c>
      <c r="B2318">
        <v>140</v>
      </c>
      <c r="C2318">
        <v>8</v>
      </c>
      <c r="D2318">
        <v>2</v>
      </c>
      <c r="E2318" t="s">
        <v>29</v>
      </c>
      <c r="F2318">
        <v>2</v>
      </c>
      <c r="G2318">
        <v>3</v>
      </c>
      <c r="H2318" t="s">
        <v>63</v>
      </c>
      <c r="I2318" s="3">
        <v>45921.416666666657</v>
      </c>
      <c r="J2318" s="3">
        <v>45921.663194444453</v>
      </c>
      <c r="K2318">
        <v>150</v>
      </c>
      <c r="L2318">
        <v>355</v>
      </c>
      <c r="M2318">
        <v>1.727992717976504</v>
      </c>
      <c r="N2318" s="3">
        <v>45916</v>
      </c>
      <c r="O2318" s="1">
        <f>VLOOKUP(A2318,schedule!A:J,10,0)</f>
        <v>45925</v>
      </c>
      <c r="P2318">
        <f t="shared" si="36"/>
        <v>0</v>
      </c>
    </row>
    <row r="2319" spans="1:16">
      <c r="A2319">
        <v>1115</v>
      </c>
      <c r="B2319">
        <v>168</v>
      </c>
      <c r="C2319">
        <v>2</v>
      </c>
      <c r="D2319">
        <v>2</v>
      </c>
      <c r="E2319" t="s">
        <v>30</v>
      </c>
      <c r="F2319">
        <v>2</v>
      </c>
      <c r="G2319">
        <v>3</v>
      </c>
      <c r="H2319" t="s">
        <v>63</v>
      </c>
      <c r="I2319" s="3">
        <v>45921.375</v>
      </c>
      <c r="J2319" s="3">
        <v>45921.455555555563</v>
      </c>
      <c r="K2319">
        <v>60</v>
      </c>
      <c r="L2319">
        <v>116</v>
      </c>
      <c r="M2319">
        <v>1.522336096108009</v>
      </c>
      <c r="N2319" s="3">
        <v>45916</v>
      </c>
      <c r="O2319" s="1">
        <f>VLOOKUP(A2319,schedule!A:J,10,0)</f>
        <v>45925</v>
      </c>
      <c r="P2319">
        <f t="shared" si="36"/>
        <v>0</v>
      </c>
    </row>
    <row r="2320" spans="1:16">
      <c r="A2320">
        <v>1115</v>
      </c>
      <c r="B2320">
        <v>287</v>
      </c>
      <c r="C2320">
        <v>15</v>
      </c>
      <c r="D2320">
        <v>3</v>
      </c>
      <c r="E2320" t="s">
        <v>32</v>
      </c>
      <c r="F2320">
        <v>3</v>
      </c>
      <c r="G2320">
        <v>3</v>
      </c>
      <c r="H2320" t="s">
        <v>67</v>
      </c>
      <c r="I2320" s="3">
        <v>45921.291666666657</v>
      </c>
      <c r="J2320" s="3">
        <v>45921.40625</v>
      </c>
      <c r="K2320">
        <v>90</v>
      </c>
      <c r="L2320">
        <v>165</v>
      </c>
      <c r="M2320">
        <v>1.739493269500139</v>
      </c>
      <c r="N2320" s="3">
        <v>45919</v>
      </c>
      <c r="O2320" s="1">
        <f>VLOOKUP(A2320,schedule!A:J,10,0)</f>
        <v>45925</v>
      </c>
      <c r="P2320">
        <f t="shared" si="36"/>
        <v>0</v>
      </c>
    </row>
    <row r="2321" spans="1:16">
      <c r="A2321">
        <v>1115</v>
      </c>
      <c r="B2321">
        <v>159</v>
      </c>
      <c r="C2321">
        <v>10</v>
      </c>
      <c r="D2321">
        <v>3</v>
      </c>
      <c r="E2321" t="s">
        <v>28</v>
      </c>
      <c r="F2321">
        <v>2</v>
      </c>
      <c r="G2321">
        <v>3</v>
      </c>
      <c r="H2321" t="s">
        <v>63</v>
      </c>
      <c r="I2321" s="3">
        <v>45921.375</v>
      </c>
      <c r="J2321" s="3">
        <v>45921.865277777782</v>
      </c>
      <c r="K2321">
        <v>240</v>
      </c>
      <c r="L2321">
        <v>706</v>
      </c>
      <c r="M2321">
        <v>1.844681569161458</v>
      </c>
      <c r="N2321" s="3">
        <v>45916</v>
      </c>
      <c r="O2321" s="1">
        <f>VLOOKUP(A2321,schedule!A:J,10,0)</f>
        <v>45925</v>
      </c>
      <c r="P2321">
        <f t="shared" si="36"/>
        <v>0</v>
      </c>
    </row>
    <row r="2322" spans="1:16">
      <c r="A2322">
        <v>1115</v>
      </c>
      <c r="B2322">
        <v>252</v>
      </c>
      <c r="C2322">
        <v>5</v>
      </c>
      <c r="D2322">
        <v>2</v>
      </c>
      <c r="E2322" t="s">
        <v>32</v>
      </c>
      <c r="F2322">
        <v>3</v>
      </c>
      <c r="G2322">
        <v>3</v>
      </c>
      <c r="H2322" t="s">
        <v>67</v>
      </c>
      <c r="I2322" s="3">
        <v>45921.375</v>
      </c>
      <c r="J2322" s="3">
        <v>45921.500694444447</v>
      </c>
      <c r="K2322">
        <v>150</v>
      </c>
      <c r="L2322">
        <v>181</v>
      </c>
      <c r="M2322">
        <v>1.5079107622087451</v>
      </c>
      <c r="N2322" s="3">
        <v>45919</v>
      </c>
      <c r="O2322" s="1">
        <f>VLOOKUP(A2322,schedule!A:J,10,0)</f>
        <v>45925</v>
      </c>
      <c r="P2322">
        <f t="shared" si="36"/>
        <v>0</v>
      </c>
    </row>
    <row r="2323" spans="1:16">
      <c r="A2323">
        <v>1113</v>
      </c>
      <c r="B2323">
        <v>400</v>
      </c>
      <c r="C2323">
        <v>11</v>
      </c>
      <c r="D2323">
        <v>1</v>
      </c>
      <c r="E2323" t="s">
        <v>34</v>
      </c>
      <c r="F2323">
        <v>3</v>
      </c>
      <c r="G2323" t="s">
        <v>68</v>
      </c>
      <c r="H2323" t="s">
        <v>63</v>
      </c>
      <c r="I2323" s="3">
        <v>45921.291666666657</v>
      </c>
      <c r="J2323" s="3">
        <v>45921.723611111112</v>
      </c>
      <c r="K2323">
        <v>240</v>
      </c>
      <c r="L2323">
        <v>622</v>
      </c>
      <c r="M2323">
        <v>2.7967798531902859</v>
      </c>
      <c r="N2323" s="3">
        <v>45913</v>
      </c>
      <c r="O2323" s="1">
        <f>VLOOKUP(A2323,schedule!A:J,10,0)</f>
        <v>45919</v>
      </c>
      <c r="P2323">
        <f t="shared" si="36"/>
        <v>2.7236111111124046</v>
      </c>
    </row>
    <row r="2324" spans="1:16">
      <c r="A2324">
        <v>1115</v>
      </c>
      <c r="B2324">
        <v>119</v>
      </c>
      <c r="C2324">
        <v>1</v>
      </c>
      <c r="D2324">
        <v>3</v>
      </c>
      <c r="E2324" t="s">
        <v>27</v>
      </c>
      <c r="F2324">
        <v>2</v>
      </c>
      <c r="G2324">
        <v>3</v>
      </c>
      <c r="H2324" t="s">
        <v>63</v>
      </c>
      <c r="I2324" s="3">
        <v>45921.333333333343</v>
      </c>
      <c r="J2324" s="3">
        <v>45921.365277777782</v>
      </c>
      <c r="K2324">
        <v>30</v>
      </c>
      <c r="L2324">
        <v>46</v>
      </c>
      <c r="M2324">
        <v>1.4566472309837151</v>
      </c>
      <c r="N2324" s="3">
        <v>45916</v>
      </c>
      <c r="O2324" s="1">
        <f>VLOOKUP(A2324,schedule!A:J,10,0)</f>
        <v>45925</v>
      </c>
      <c r="P2324">
        <f t="shared" si="36"/>
        <v>0</v>
      </c>
    </row>
    <row r="2325" spans="1:16">
      <c r="A2325">
        <v>1115</v>
      </c>
      <c r="B2325">
        <v>133</v>
      </c>
      <c r="C2325">
        <v>5</v>
      </c>
      <c r="D2325">
        <v>1</v>
      </c>
      <c r="E2325" t="s">
        <v>28</v>
      </c>
      <c r="F2325">
        <v>2</v>
      </c>
      <c r="G2325">
        <v>3</v>
      </c>
      <c r="H2325" t="s">
        <v>63</v>
      </c>
      <c r="I2325" s="3">
        <v>45921.333333333343</v>
      </c>
      <c r="J2325" s="3">
        <v>45921.352777777778</v>
      </c>
      <c r="K2325">
        <v>15</v>
      </c>
      <c r="L2325">
        <v>28</v>
      </c>
      <c r="M2325">
        <v>1.540405438265765</v>
      </c>
      <c r="N2325" s="3">
        <v>45916</v>
      </c>
      <c r="O2325" s="1">
        <f>VLOOKUP(A2325,schedule!A:J,10,0)</f>
        <v>45925</v>
      </c>
      <c r="P2325">
        <f t="shared" si="36"/>
        <v>0</v>
      </c>
    </row>
    <row r="2326" spans="1:16">
      <c r="A2326">
        <v>1115</v>
      </c>
      <c r="B2326">
        <v>168</v>
      </c>
      <c r="C2326">
        <v>2</v>
      </c>
      <c r="D2326">
        <v>1</v>
      </c>
      <c r="E2326" t="s">
        <v>30</v>
      </c>
      <c r="F2326">
        <v>2</v>
      </c>
      <c r="G2326">
        <v>3</v>
      </c>
      <c r="H2326" t="s">
        <v>63</v>
      </c>
      <c r="I2326" s="3">
        <v>45921.375</v>
      </c>
      <c r="J2326" s="3">
        <v>45921.431250000001</v>
      </c>
      <c r="K2326">
        <v>60</v>
      </c>
      <c r="L2326">
        <v>81</v>
      </c>
      <c r="M2326">
        <v>1.4676448308894821</v>
      </c>
      <c r="N2326" s="3">
        <v>45916</v>
      </c>
      <c r="O2326" s="1">
        <f>VLOOKUP(A2326,schedule!A:J,10,0)</f>
        <v>45925</v>
      </c>
      <c r="P2326">
        <f t="shared" si="36"/>
        <v>0</v>
      </c>
    </row>
    <row r="2327" spans="1:16">
      <c r="A2327">
        <v>1115</v>
      </c>
      <c r="B2327">
        <v>108</v>
      </c>
      <c r="C2327">
        <v>4</v>
      </c>
      <c r="D2327">
        <v>3</v>
      </c>
      <c r="E2327" t="s">
        <v>26</v>
      </c>
      <c r="F2327">
        <v>2</v>
      </c>
      <c r="G2327">
        <v>3</v>
      </c>
      <c r="H2327" t="s">
        <v>63</v>
      </c>
      <c r="I2327" s="3">
        <v>45921.291666666657</v>
      </c>
      <c r="J2327" s="3">
        <v>45921.720138888893</v>
      </c>
      <c r="K2327">
        <v>240</v>
      </c>
      <c r="L2327">
        <v>617</v>
      </c>
      <c r="M2327">
        <v>1.9254278738285151</v>
      </c>
      <c r="N2327" s="3">
        <v>45916</v>
      </c>
      <c r="O2327" s="1">
        <f>VLOOKUP(A2327,schedule!A:J,10,0)</f>
        <v>45925</v>
      </c>
      <c r="P2327">
        <f t="shared" si="36"/>
        <v>0</v>
      </c>
    </row>
    <row r="2328" spans="1:16">
      <c r="A2328">
        <v>1115</v>
      </c>
      <c r="B2328">
        <v>348</v>
      </c>
      <c r="C2328">
        <v>12</v>
      </c>
      <c r="D2328">
        <v>1</v>
      </c>
      <c r="E2328" t="s">
        <v>34</v>
      </c>
      <c r="F2328">
        <v>3</v>
      </c>
      <c r="G2328">
        <v>3</v>
      </c>
      <c r="H2328" t="s">
        <v>67</v>
      </c>
      <c r="I2328" s="3">
        <v>45921.375</v>
      </c>
      <c r="J2328" s="3">
        <v>45921.559027777781</v>
      </c>
      <c r="K2328">
        <v>120</v>
      </c>
      <c r="L2328">
        <v>265</v>
      </c>
      <c r="M2328">
        <v>1.7336674397287879</v>
      </c>
      <c r="N2328" s="3">
        <v>45919</v>
      </c>
      <c r="O2328" s="1">
        <f>VLOOKUP(A2328,schedule!A:J,10,0)</f>
        <v>45925</v>
      </c>
      <c r="P2328">
        <f t="shared" si="36"/>
        <v>0</v>
      </c>
    </row>
    <row r="2329" spans="1:16">
      <c r="A2329">
        <v>1115</v>
      </c>
      <c r="B2329">
        <v>159</v>
      </c>
      <c r="C2329">
        <v>4</v>
      </c>
      <c r="D2329">
        <v>2</v>
      </c>
      <c r="E2329" t="s">
        <v>28</v>
      </c>
      <c r="F2329">
        <v>2</v>
      </c>
      <c r="G2329">
        <v>3</v>
      </c>
      <c r="H2329" t="s">
        <v>63</v>
      </c>
      <c r="I2329" s="3">
        <v>45921.416666666657</v>
      </c>
      <c r="J2329" s="3">
        <v>45921.777083333327</v>
      </c>
      <c r="K2329">
        <v>240</v>
      </c>
      <c r="L2329">
        <v>519</v>
      </c>
      <c r="M2329">
        <v>1.750290315768438</v>
      </c>
      <c r="N2329" s="3">
        <v>45916</v>
      </c>
      <c r="O2329" s="1">
        <f>VLOOKUP(A2329,schedule!A:J,10,0)</f>
        <v>45925</v>
      </c>
      <c r="P2329">
        <f t="shared" si="36"/>
        <v>0</v>
      </c>
    </row>
    <row r="2330" spans="1:16">
      <c r="A2330">
        <v>1115</v>
      </c>
      <c r="B2330">
        <v>140</v>
      </c>
      <c r="C2330">
        <v>1</v>
      </c>
      <c r="D2330">
        <v>1</v>
      </c>
      <c r="E2330" t="s">
        <v>29</v>
      </c>
      <c r="F2330">
        <v>2</v>
      </c>
      <c r="G2330">
        <v>3</v>
      </c>
      <c r="H2330" t="s">
        <v>63</v>
      </c>
      <c r="I2330" s="3">
        <v>45921.416666666657</v>
      </c>
      <c r="J2330" s="3">
        <v>45921.636111111111</v>
      </c>
      <c r="K2330">
        <v>150</v>
      </c>
      <c r="L2330">
        <v>316</v>
      </c>
      <c r="M2330">
        <v>1.6424965220793679</v>
      </c>
      <c r="N2330" s="3">
        <v>45916</v>
      </c>
      <c r="O2330" s="1">
        <f>VLOOKUP(A2330,schedule!A:J,10,0)</f>
        <v>45925</v>
      </c>
      <c r="P2330">
        <f t="shared" si="36"/>
        <v>0</v>
      </c>
    </row>
    <row r="2331" spans="1:16">
      <c r="A2331">
        <v>1115</v>
      </c>
      <c r="B2331">
        <v>280</v>
      </c>
      <c r="C2331">
        <v>16</v>
      </c>
      <c r="D2331">
        <v>3</v>
      </c>
      <c r="E2331" t="s">
        <v>34</v>
      </c>
      <c r="F2331">
        <v>3</v>
      </c>
      <c r="G2331">
        <v>3</v>
      </c>
      <c r="H2331" t="s">
        <v>67</v>
      </c>
      <c r="I2331" s="3">
        <v>45921.333333333343</v>
      </c>
      <c r="J2331" s="3">
        <v>45921.678472222222</v>
      </c>
      <c r="K2331">
        <v>180</v>
      </c>
      <c r="L2331">
        <v>497</v>
      </c>
      <c r="M2331">
        <v>1.830874500267786</v>
      </c>
      <c r="N2331" s="3">
        <v>45919</v>
      </c>
      <c r="O2331" s="1">
        <f>VLOOKUP(A2331,schedule!A:J,10,0)</f>
        <v>45925</v>
      </c>
      <c r="P2331">
        <f t="shared" si="36"/>
        <v>0</v>
      </c>
    </row>
    <row r="2332" spans="1:16">
      <c r="A2332">
        <v>1115</v>
      </c>
      <c r="B2332">
        <v>125</v>
      </c>
      <c r="C2332">
        <v>1</v>
      </c>
      <c r="D2332">
        <v>1</v>
      </c>
      <c r="E2332" t="s">
        <v>26</v>
      </c>
      <c r="F2332">
        <v>2</v>
      </c>
      <c r="G2332">
        <v>3</v>
      </c>
      <c r="H2332" t="s">
        <v>63</v>
      </c>
      <c r="I2332" s="3">
        <v>45921.291666666657</v>
      </c>
      <c r="J2332" s="3">
        <v>45921.443055555559</v>
      </c>
      <c r="K2332">
        <v>150</v>
      </c>
      <c r="L2332">
        <v>218</v>
      </c>
      <c r="M2332">
        <v>1.759136087303276</v>
      </c>
      <c r="N2332" s="3">
        <v>45916</v>
      </c>
      <c r="O2332" s="1">
        <f>VLOOKUP(A2332,schedule!A:J,10,0)</f>
        <v>45925</v>
      </c>
      <c r="P2332">
        <f t="shared" si="36"/>
        <v>0</v>
      </c>
    </row>
    <row r="2333" spans="1:16">
      <c r="A2333">
        <v>1115</v>
      </c>
      <c r="B2333">
        <v>256</v>
      </c>
      <c r="C2333">
        <v>1</v>
      </c>
      <c r="D2333">
        <v>1</v>
      </c>
      <c r="E2333" t="s">
        <v>33</v>
      </c>
      <c r="F2333">
        <v>3</v>
      </c>
      <c r="G2333">
        <v>3</v>
      </c>
      <c r="H2333" t="s">
        <v>67</v>
      </c>
      <c r="I2333" s="3">
        <v>45921.291666666657</v>
      </c>
      <c r="J2333" s="3">
        <v>45921.354166666657</v>
      </c>
      <c r="K2333">
        <v>60</v>
      </c>
      <c r="L2333">
        <v>90</v>
      </c>
      <c r="M2333">
        <v>1</v>
      </c>
      <c r="N2333" s="3">
        <v>45919</v>
      </c>
      <c r="O2333" s="1">
        <f>VLOOKUP(A2333,schedule!A:J,10,0)</f>
        <v>45925</v>
      </c>
      <c r="P2333">
        <f t="shared" si="36"/>
        <v>0</v>
      </c>
    </row>
    <row r="2334" spans="1:16">
      <c r="A2334">
        <v>1115</v>
      </c>
      <c r="B2334">
        <v>383</v>
      </c>
      <c r="C2334">
        <v>7</v>
      </c>
      <c r="D2334">
        <v>1</v>
      </c>
      <c r="E2334" t="s">
        <v>33</v>
      </c>
      <c r="F2334">
        <v>3</v>
      </c>
      <c r="G2334">
        <v>3</v>
      </c>
      <c r="H2334" t="s">
        <v>67</v>
      </c>
      <c r="I2334" s="3">
        <v>45921.375</v>
      </c>
      <c r="J2334" s="3">
        <v>45921.383333333331</v>
      </c>
      <c r="K2334">
        <v>15</v>
      </c>
      <c r="L2334">
        <v>12</v>
      </c>
      <c r="M2334">
        <v>1</v>
      </c>
      <c r="N2334" s="3">
        <v>45919</v>
      </c>
      <c r="O2334" s="1">
        <f>VLOOKUP(A2334,schedule!A:J,10,0)</f>
        <v>45925</v>
      </c>
      <c r="P2334">
        <f t="shared" si="36"/>
        <v>0</v>
      </c>
    </row>
    <row r="2335" spans="1:16">
      <c r="A2335">
        <v>1115</v>
      </c>
      <c r="B2335">
        <v>119</v>
      </c>
      <c r="C2335">
        <v>3</v>
      </c>
      <c r="D2335">
        <v>1</v>
      </c>
      <c r="E2335" t="s">
        <v>27</v>
      </c>
      <c r="F2335">
        <v>2</v>
      </c>
      <c r="G2335">
        <v>3</v>
      </c>
      <c r="H2335" t="s">
        <v>63</v>
      </c>
      <c r="I2335" s="3">
        <v>45921.416666666657</v>
      </c>
      <c r="J2335" s="3">
        <v>45921.463888888888</v>
      </c>
      <c r="K2335">
        <v>30</v>
      </c>
      <c r="L2335">
        <v>68</v>
      </c>
      <c r="M2335">
        <v>1.6324479295678029</v>
      </c>
      <c r="N2335" s="3">
        <v>45916</v>
      </c>
      <c r="O2335" s="1">
        <f>VLOOKUP(A2335,schedule!A:J,10,0)</f>
        <v>45925</v>
      </c>
      <c r="P2335">
        <f t="shared" si="36"/>
        <v>0</v>
      </c>
    </row>
    <row r="2336" spans="1:16">
      <c r="A2336">
        <v>1115</v>
      </c>
      <c r="B2336">
        <v>108</v>
      </c>
      <c r="C2336">
        <v>4</v>
      </c>
      <c r="D2336">
        <v>2</v>
      </c>
      <c r="E2336" t="s">
        <v>26</v>
      </c>
      <c r="F2336">
        <v>2</v>
      </c>
      <c r="G2336">
        <v>3</v>
      </c>
      <c r="H2336" t="s">
        <v>63</v>
      </c>
      <c r="I2336" s="3">
        <v>45921.333333333343</v>
      </c>
      <c r="J2336" s="3">
        <v>45921.742361111108</v>
      </c>
      <c r="K2336">
        <v>240</v>
      </c>
      <c r="L2336">
        <v>589</v>
      </c>
      <c r="M2336">
        <v>1.7054880525731131</v>
      </c>
      <c r="N2336" s="3">
        <v>45916</v>
      </c>
      <c r="O2336" s="1">
        <f>VLOOKUP(A2336,schedule!A:J,10,0)</f>
        <v>45925</v>
      </c>
      <c r="P2336">
        <f t="shared" si="36"/>
        <v>0</v>
      </c>
    </row>
    <row r="2337" spans="1:16">
      <c r="A2337">
        <v>1115</v>
      </c>
      <c r="B2337">
        <v>133</v>
      </c>
      <c r="C2337">
        <v>3</v>
      </c>
      <c r="D2337">
        <v>1</v>
      </c>
      <c r="E2337" t="s">
        <v>28</v>
      </c>
      <c r="F2337">
        <v>2</v>
      </c>
      <c r="G2337">
        <v>3</v>
      </c>
      <c r="H2337" t="s">
        <v>63</v>
      </c>
      <c r="I2337" s="3">
        <v>45921.375</v>
      </c>
      <c r="J2337" s="3">
        <v>45921.396527777782</v>
      </c>
      <c r="K2337">
        <v>15</v>
      </c>
      <c r="L2337">
        <v>31</v>
      </c>
      <c r="M2337">
        <v>1.5429253663401401</v>
      </c>
      <c r="N2337" s="3">
        <v>45916</v>
      </c>
      <c r="O2337" s="1">
        <f>VLOOKUP(A2337,schedule!A:J,10,0)</f>
        <v>45925</v>
      </c>
      <c r="P2337">
        <f t="shared" si="36"/>
        <v>0</v>
      </c>
    </row>
    <row r="2338" spans="1:16">
      <c r="A2338">
        <v>1115</v>
      </c>
      <c r="B2338">
        <v>159</v>
      </c>
      <c r="C2338">
        <v>11</v>
      </c>
      <c r="D2338">
        <v>1</v>
      </c>
      <c r="E2338" t="s">
        <v>28</v>
      </c>
      <c r="F2338">
        <v>2</v>
      </c>
      <c r="G2338">
        <v>3</v>
      </c>
      <c r="H2338" t="s">
        <v>63</v>
      </c>
      <c r="I2338" s="3">
        <v>45921.416666666657</v>
      </c>
      <c r="J2338" s="3">
        <v>45921.945833333331</v>
      </c>
      <c r="K2338">
        <v>240</v>
      </c>
      <c r="L2338">
        <v>762</v>
      </c>
      <c r="M2338">
        <v>2.0271388287544791</v>
      </c>
      <c r="N2338" s="3">
        <v>45916</v>
      </c>
      <c r="O2338" s="1">
        <f>VLOOKUP(A2338,schedule!A:J,10,0)</f>
        <v>45925</v>
      </c>
      <c r="P2338">
        <f t="shared" si="36"/>
        <v>0</v>
      </c>
    </row>
    <row r="2339" spans="1:16">
      <c r="A2339">
        <v>1115</v>
      </c>
      <c r="B2339">
        <v>140</v>
      </c>
      <c r="C2339">
        <v>6</v>
      </c>
      <c r="D2339">
        <v>1</v>
      </c>
      <c r="E2339" t="s">
        <v>29</v>
      </c>
      <c r="F2339">
        <v>2</v>
      </c>
      <c r="G2339">
        <v>3</v>
      </c>
      <c r="H2339" t="s">
        <v>63</v>
      </c>
      <c r="I2339" s="3">
        <v>45921.416666666657</v>
      </c>
      <c r="J2339" s="3">
        <v>45921.586111111108</v>
      </c>
      <c r="K2339">
        <v>150</v>
      </c>
      <c r="L2339">
        <v>244</v>
      </c>
      <c r="M2339">
        <v>1.4264418947475599</v>
      </c>
      <c r="N2339" s="3">
        <v>45916</v>
      </c>
      <c r="O2339" s="1">
        <f>VLOOKUP(A2339,schedule!A:J,10,0)</f>
        <v>45925</v>
      </c>
      <c r="P2339">
        <f t="shared" si="36"/>
        <v>0</v>
      </c>
    </row>
    <row r="2340" spans="1:16">
      <c r="A2340">
        <v>1115</v>
      </c>
      <c r="B2340">
        <v>320</v>
      </c>
      <c r="C2340">
        <v>5</v>
      </c>
      <c r="D2340">
        <v>1</v>
      </c>
      <c r="E2340" t="s">
        <v>33</v>
      </c>
      <c r="F2340">
        <v>3</v>
      </c>
      <c r="G2340">
        <v>3</v>
      </c>
      <c r="H2340" t="s">
        <v>67</v>
      </c>
      <c r="I2340" s="3">
        <v>45921.333333333343</v>
      </c>
      <c r="J2340" s="3">
        <v>45921.418055555558</v>
      </c>
      <c r="K2340">
        <v>90</v>
      </c>
      <c r="L2340">
        <v>122</v>
      </c>
      <c r="M2340">
        <v>1</v>
      </c>
      <c r="N2340" s="3">
        <v>45919</v>
      </c>
      <c r="O2340" s="1">
        <f>VLOOKUP(A2340,schedule!A:J,10,0)</f>
        <v>45925</v>
      </c>
      <c r="P2340">
        <f t="shared" si="36"/>
        <v>0</v>
      </c>
    </row>
    <row r="2341" spans="1:16">
      <c r="A2341">
        <v>1115</v>
      </c>
      <c r="B2341">
        <v>168</v>
      </c>
      <c r="C2341">
        <v>1</v>
      </c>
      <c r="D2341">
        <v>2</v>
      </c>
      <c r="E2341" t="s">
        <v>30</v>
      </c>
      <c r="F2341">
        <v>2</v>
      </c>
      <c r="G2341">
        <v>3</v>
      </c>
      <c r="H2341" t="s">
        <v>63</v>
      </c>
      <c r="I2341" s="3">
        <v>45921.416666666657</v>
      </c>
      <c r="J2341" s="3">
        <v>45921.517361111109</v>
      </c>
      <c r="K2341">
        <v>60</v>
      </c>
      <c r="L2341">
        <v>145</v>
      </c>
      <c r="M2341">
        <v>1.565680928102879</v>
      </c>
      <c r="N2341" s="3">
        <v>45916</v>
      </c>
      <c r="O2341" s="1">
        <f>VLOOKUP(A2341,schedule!A:J,10,0)</f>
        <v>45925</v>
      </c>
      <c r="P2341">
        <f t="shared" si="36"/>
        <v>0</v>
      </c>
    </row>
    <row r="2342" spans="1:16">
      <c r="A2342">
        <v>1115</v>
      </c>
      <c r="B2342">
        <v>125</v>
      </c>
      <c r="C2342">
        <v>1</v>
      </c>
      <c r="D2342">
        <v>3</v>
      </c>
      <c r="E2342" t="s">
        <v>26</v>
      </c>
      <c r="F2342">
        <v>2</v>
      </c>
      <c r="G2342">
        <v>3</v>
      </c>
      <c r="H2342" t="s">
        <v>63</v>
      </c>
      <c r="I2342" s="3">
        <v>45921.416666666657</v>
      </c>
      <c r="J2342" s="3">
        <v>45921.649305555547</v>
      </c>
      <c r="K2342">
        <v>150</v>
      </c>
      <c r="L2342">
        <v>335</v>
      </c>
      <c r="M2342">
        <v>1.5255173690822219</v>
      </c>
      <c r="N2342" s="3">
        <v>45916</v>
      </c>
      <c r="O2342" s="1">
        <f>VLOOKUP(A2342,schedule!A:J,10,0)</f>
        <v>45925</v>
      </c>
      <c r="P2342">
        <f t="shared" si="36"/>
        <v>0</v>
      </c>
    </row>
    <row r="2343" spans="1:16">
      <c r="A2343">
        <v>1115</v>
      </c>
      <c r="B2343">
        <v>119</v>
      </c>
      <c r="C2343">
        <v>4</v>
      </c>
      <c r="D2343">
        <v>1</v>
      </c>
      <c r="E2343" t="s">
        <v>27</v>
      </c>
      <c r="F2343">
        <v>2</v>
      </c>
      <c r="G2343">
        <v>3</v>
      </c>
      <c r="H2343" t="s">
        <v>63</v>
      </c>
      <c r="I2343" s="3">
        <v>45921.375</v>
      </c>
      <c r="J2343" s="3">
        <v>45921.429166666669</v>
      </c>
      <c r="K2343">
        <v>30</v>
      </c>
      <c r="L2343">
        <v>78</v>
      </c>
      <c r="M2343">
        <v>1.780111791919893</v>
      </c>
      <c r="N2343" s="3">
        <v>45916</v>
      </c>
      <c r="O2343" s="1">
        <f>VLOOKUP(A2343,schedule!A:J,10,0)</f>
        <v>45925</v>
      </c>
      <c r="P2343">
        <f t="shared" si="36"/>
        <v>0</v>
      </c>
    </row>
    <row r="2344" spans="1:16">
      <c r="A2344">
        <v>1115</v>
      </c>
      <c r="B2344">
        <v>337</v>
      </c>
      <c r="C2344">
        <v>13</v>
      </c>
      <c r="D2344">
        <v>3</v>
      </c>
      <c r="E2344" t="s">
        <v>31</v>
      </c>
      <c r="F2344">
        <v>3</v>
      </c>
      <c r="G2344">
        <v>3</v>
      </c>
      <c r="H2344" t="s">
        <v>67</v>
      </c>
      <c r="I2344" s="3">
        <v>45921.375</v>
      </c>
      <c r="J2344" s="3">
        <v>45921.402083333327</v>
      </c>
      <c r="K2344">
        <v>30</v>
      </c>
      <c r="L2344">
        <v>39</v>
      </c>
      <c r="M2344">
        <v>1.5386839560606951</v>
      </c>
      <c r="N2344" s="3">
        <v>45919</v>
      </c>
      <c r="O2344" s="1">
        <f>VLOOKUP(A2344,schedule!A:J,10,0)</f>
        <v>45925</v>
      </c>
      <c r="P2344">
        <f t="shared" si="36"/>
        <v>0</v>
      </c>
    </row>
    <row r="2345" spans="1:16">
      <c r="A2345">
        <v>1115</v>
      </c>
      <c r="B2345">
        <v>313</v>
      </c>
      <c r="C2345">
        <v>11</v>
      </c>
      <c r="D2345">
        <v>1</v>
      </c>
      <c r="E2345" t="s">
        <v>31</v>
      </c>
      <c r="F2345">
        <v>3</v>
      </c>
      <c r="G2345">
        <v>3</v>
      </c>
      <c r="H2345" t="s">
        <v>67</v>
      </c>
      <c r="I2345" s="3">
        <v>45921.375</v>
      </c>
      <c r="J2345" s="3">
        <v>45921.395138888889</v>
      </c>
      <c r="K2345">
        <v>15</v>
      </c>
      <c r="L2345">
        <v>29</v>
      </c>
      <c r="M2345">
        <v>1.679487265413496</v>
      </c>
      <c r="N2345" s="3">
        <v>45919</v>
      </c>
      <c r="O2345" s="1">
        <f>VLOOKUP(A2345,schedule!A:J,10,0)</f>
        <v>45925</v>
      </c>
      <c r="P2345">
        <f t="shared" si="36"/>
        <v>0</v>
      </c>
    </row>
    <row r="2346" spans="1:16">
      <c r="A2346">
        <v>1115</v>
      </c>
      <c r="B2346">
        <v>133</v>
      </c>
      <c r="C2346">
        <v>12</v>
      </c>
      <c r="D2346">
        <v>2</v>
      </c>
      <c r="E2346" t="s">
        <v>28</v>
      </c>
      <c r="F2346">
        <v>2</v>
      </c>
      <c r="G2346">
        <v>3</v>
      </c>
      <c r="H2346" t="s">
        <v>63</v>
      </c>
      <c r="I2346" s="3">
        <v>45921.333333333343</v>
      </c>
      <c r="J2346" s="3">
        <v>45921.359027777777</v>
      </c>
      <c r="K2346">
        <v>15</v>
      </c>
      <c r="L2346">
        <v>37</v>
      </c>
      <c r="M2346">
        <v>1.578272365353844</v>
      </c>
      <c r="N2346" s="3">
        <v>45916</v>
      </c>
      <c r="O2346" s="1">
        <f>VLOOKUP(A2346,schedule!A:J,10,0)</f>
        <v>45925</v>
      </c>
      <c r="P2346">
        <f t="shared" si="36"/>
        <v>0</v>
      </c>
    </row>
    <row r="2347" spans="1:16">
      <c r="A2347">
        <v>1115</v>
      </c>
      <c r="B2347">
        <v>267</v>
      </c>
      <c r="C2347">
        <v>15</v>
      </c>
      <c r="D2347">
        <v>2</v>
      </c>
      <c r="E2347" t="s">
        <v>31</v>
      </c>
      <c r="F2347">
        <v>3</v>
      </c>
      <c r="G2347">
        <v>3</v>
      </c>
      <c r="H2347" t="s">
        <v>67</v>
      </c>
      <c r="I2347" s="3">
        <v>45921.333333333343</v>
      </c>
      <c r="J2347" s="3">
        <v>45921.418055555558</v>
      </c>
      <c r="K2347">
        <v>45</v>
      </c>
      <c r="L2347">
        <v>122</v>
      </c>
      <c r="M2347">
        <v>1.7952922553096571</v>
      </c>
      <c r="N2347" s="3">
        <v>45919</v>
      </c>
      <c r="O2347" s="1">
        <f>VLOOKUP(A2347,schedule!A:J,10,0)</f>
        <v>45925</v>
      </c>
      <c r="P2347">
        <f t="shared" si="36"/>
        <v>0</v>
      </c>
    </row>
    <row r="2348" spans="1:16">
      <c r="A2348">
        <v>1115</v>
      </c>
      <c r="B2348">
        <v>168</v>
      </c>
      <c r="C2348">
        <v>2</v>
      </c>
      <c r="D2348">
        <v>3</v>
      </c>
      <c r="E2348" t="s">
        <v>30</v>
      </c>
      <c r="F2348">
        <v>2</v>
      </c>
      <c r="G2348">
        <v>3</v>
      </c>
      <c r="H2348" t="s">
        <v>63</v>
      </c>
      <c r="I2348" s="3">
        <v>45921.333333333343</v>
      </c>
      <c r="J2348" s="3">
        <v>45921.418055555558</v>
      </c>
      <c r="K2348">
        <v>60</v>
      </c>
      <c r="L2348">
        <v>122</v>
      </c>
      <c r="M2348">
        <v>1.589092948350316</v>
      </c>
      <c r="N2348" s="3">
        <v>45916</v>
      </c>
      <c r="O2348" s="1">
        <f>VLOOKUP(A2348,schedule!A:J,10,0)</f>
        <v>45925</v>
      </c>
      <c r="P2348">
        <f t="shared" si="36"/>
        <v>0</v>
      </c>
    </row>
    <row r="2349" spans="1:16">
      <c r="A2349">
        <v>1115</v>
      </c>
      <c r="B2349">
        <v>108</v>
      </c>
      <c r="C2349">
        <v>6</v>
      </c>
      <c r="D2349">
        <v>2</v>
      </c>
      <c r="E2349" t="s">
        <v>26</v>
      </c>
      <c r="F2349">
        <v>2</v>
      </c>
      <c r="G2349">
        <v>3</v>
      </c>
      <c r="H2349" t="s">
        <v>63</v>
      </c>
      <c r="I2349" s="3">
        <v>45921.291666666657</v>
      </c>
      <c r="J2349" s="3">
        <v>45921.597916666673</v>
      </c>
      <c r="K2349">
        <v>240</v>
      </c>
      <c r="L2349">
        <v>441</v>
      </c>
      <c r="M2349">
        <v>1.8346484804240031</v>
      </c>
      <c r="N2349" s="3">
        <v>45916</v>
      </c>
      <c r="O2349" s="1">
        <f>VLOOKUP(A2349,schedule!A:J,10,0)</f>
        <v>45925</v>
      </c>
      <c r="P2349">
        <f t="shared" si="36"/>
        <v>0</v>
      </c>
    </row>
    <row r="2350" spans="1:16">
      <c r="A2350">
        <v>1115</v>
      </c>
      <c r="B2350">
        <v>403</v>
      </c>
      <c r="C2350">
        <v>16</v>
      </c>
      <c r="D2350">
        <v>3</v>
      </c>
      <c r="E2350" t="s">
        <v>31</v>
      </c>
      <c r="F2350">
        <v>3</v>
      </c>
      <c r="G2350">
        <v>3</v>
      </c>
      <c r="H2350" t="s">
        <v>67</v>
      </c>
      <c r="I2350" s="3">
        <v>45921.375</v>
      </c>
      <c r="J2350" s="3">
        <v>45921.868750000001</v>
      </c>
      <c r="K2350">
        <v>240</v>
      </c>
      <c r="L2350">
        <v>711</v>
      </c>
      <c r="M2350">
        <v>1.965341719784506</v>
      </c>
      <c r="N2350" s="3">
        <v>45919</v>
      </c>
      <c r="O2350" s="1">
        <f>VLOOKUP(A2350,schedule!A:J,10,0)</f>
        <v>45925</v>
      </c>
      <c r="P2350">
        <f t="shared" si="36"/>
        <v>0</v>
      </c>
    </row>
    <row r="2351" spans="1:16">
      <c r="A2351">
        <v>1115</v>
      </c>
      <c r="B2351">
        <v>357</v>
      </c>
      <c r="C2351">
        <v>13</v>
      </c>
      <c r="D2351">
        <v>1</v>
      </c>
      <c r="E2351" t="s">
        <v>31</v>
      </c>
      <c r="F2351">
        <v>3</v>
      </c>
      <c r="G2351">
        <v>3</v>
      </c>
      <c r="H2351" t="s">
        <v>67</v>
      </c>
      <c r="I2351" s="3">
        <v>45921.333333333343</v>
      </c>
      <c r="J2351" s="3">
        <v>45921.686111111107</v>
      </c>
      <c r="K2351">
        <v>240</v>
      </c>
      <c r="L2351">
        <v>508</v>
      </c>
      <c r="M2351">
        <v>2.057565494924622</v>
      </c>
      <c r="N2351" s="3">
        <v>45919</v>
      </c>
      <c r="O2351" s="1">
        <f>VLOOKUP(A2351,schedule!A:J,10,0)</f>
        <v>45925</v>
      </c>
      <c r="P2351">
        <f t="shared" si="36"/>
        <v>0</v>
      </c>
    </row>
    <row r="2352" spans="1:16">
      <c r="A2352">
        <v>1115</v>
      </c>
      <c r="B2352">
        <v>159</v>
      </c>
      <c r="C2352">
        <v>6</v>
      </c>
      <c r="D2352">
        <v>2</v>
      </c>
      <c r="E2352" t="s">
        <v>28</v>
      </c>
      <c r="F2352">
        <v>2</v>
      </c>
      <c r="G2352">
        <v>3</v>
      </c>
      <c r="H2352" t="s">
        <v>63</v>
      </c>
      <c r="I2352" s="3">
        <v>45921.333333333343</v>
      </c>
      <c r="J2352" s="3">
        <v>45921.686111111107</v>
      </c>
      <c r="K2352">
        <v>240</v>
      </c>
      <c r="L2352">
        <v>508</v>
      </c>
      <c r="M2352">
        <v>1.7570025646750671</v>
      </c>
      <c r="N2352" s="3">
        <v>45916</v>
      </c>
      <c r="O2352" s="1">
        <f>VLOOKUP(A2352,schedule!A:J,10,0)</f>
        <v>45925</v>
      </c>
      <c r="P2352">
        <f t="shared" si="36"/>
        <v>0</v>
      </c>
    </row>
    <row r="2353" spans="1:16">
      <c r="A2353">
        <v>1115</v>
      </c>
      <c r="B2353">
        <v>125</v>
      </c>
      <c r="C2353">
        <v>3</v>
      </c>
      <c r="D2353">
        <v>1</v>
      </c>
      <c r="E2353" t="s">
        <v>26</v>
      </c>
      <c r="F2353">
        <v>2</v>
      </c>
      <c r="G2353">
        <v>3</v>
      </c>
      <c r="H2353" t="s">
        <v>63</v>
      </c>
      <c r="I2353" s="3">
        <v>45921.333333333343</v>
      </c>
      <c r="J2353" s="3">
        <v>45921.523611111108</v>
      </c>
      <c r="K2353">
        <v>150</v>
      </c>
      <c r="L2353">
        <v>274</v>
      </c>
      <c r="M2353">
        <v>1.636027668850681</v>
      </c>
      <c r="N2353" s="3">
        <v>45916</v>
      </c>
      <c r="O2353" s="1">
        <f>VLOOKUP(A2353,schedule!A:J,10,0)</f>
        <v>45925</v>
      </c>
      <c r="P2353">
        <f t="shared" si="36"/>
        <v>0</v>
      </c>
    </row>
    <row r="2354" spans="1:16">
      <c r="A2354">
        <v>1115</v>
      </c>
      <c r="B2354">
        <v>140</v>
      </c>
      <c r="C2354">
        <v>6</v>
      </c>
      <c r="D2354">
        <v>2</v>
      </c>
      <c r="E2354" t="s">
        <v>29</v>
      </c>
      <c r="F2354">
        <v>2</v>
      </c>
      <c r="G2354">
        <v>3</v>
      </c>
      <c r="H2354" t="s">
        <v>63</v>
      </c>
      <c r="I2354" s="3">
        <v>45921.416666666657</v>
      </c>
      <c r="J2354" s="3">
        <v>45921.561805555553</v>
      </c>
      <c r="K2354">
        <v>150</v>
      </c>
      <c r="L2354">
        <v>209</v>
      </c>
      <c r="M2354">
        <v>1.6164411754082271</v>
      </c>
      <c r="N2354" s="3">
        <v>45916</v>
      </c>
      <c r="O2354" s="1">
        <f>VLOOKUP(A2354,schedule!A:J,10,0)</f>
        <v>45925</v>
      </c>
      <c r="P2354">
        <f t="shared" si="36"/>
        <v>0</v>
      </c>
    </row>
    <row r="2355" spans="1:16">
      <c r="A2355">
        <v>1116</v>
      </c>
      <c r="B2355">
        <v>205</v>
      </c>
      <c r="C2355">
        <v>1</v>
      </c>
      <c r="D2355">
        <v>3</v>
      </c>
      <c r="E2355" t="s">
        <v>28</v>
      </c>
      <c r="F2355">
        <v>2</v>
      </c>
      <c r="G2355">
        <v>2</v>
      </c>
      <c r="H2355" t="s">
        <v>67</v>
      </c>
      <c r="I2355" s="3">
        <v>45921.416666666657</v>
      </c>
      <c r="J2355" s="3">
        <v>45921.425694444442</v>
      </c>
      <c r="K2355">
        <v>15</v>
      </c>
      <c r="L2355">
        <v>13</v>
      </c>
      <c r="M2355">
        <v>1</v>
      </c>
      <c r="N2355" s="3">
        <v>45919</v>
      </c>
      <c r="O2355" s="1">
        <f>VLOOKUP(A2355,schedule!A:J,10,0)</f>
        <v>45928</v>
      </c>
      <c r="P2355">
        <f t="shared" si="36"/>
        <v>0</v>
      </c>
    </row>
    <row r="2356" spans="1:16">
      <c r="A2356">
        <v>1116</v>
      </c>
      <c r="B2356">
        <v>175</v>
      </c>
      <c r="C2356">
        <v>11</v>
      </c>
      <c r="D2356">
        <v>1</v>
      </c>
      <c r="E2356" t="s">
        <v>28</v>
      </c>
      <c r="F2356">
        <v>2</v>
      </c>
      <c r="G2356">
        <v>2</v>
      </c>
      <c r="H2356" t="s">
        <v>67</v>
      </c>
      <c r="I2356" s="3">
        <v>45921.333333333343</v>
      </c>
      <c r="J2356" s="3">
        <v>45921.550694444442</v>
      </c>
      <c r="K2356">
        <v>240</v>
      </c>
      <c r="L2356">
        <v>313</v>
      </c>
      <c r="M2356">
        <v>1.3885154003872391</v>
      </c>
      <c r="N2356" s="3">
        <v>45919</v>
      </c>
      <c r="O2356" s="1">
        <f>VLOOKUP(A2356,schedule!A:J,10,0)</f>
        <v>45928</v>
      </c>
      <c r="P2356">
        <f t="shared" si="36"/>
        <v>0</v>
      </c>
    </row>
    <row r="2357" spans="1:16">
      <c r="A2357">
        <v>1116</v>
      </c>
      <c r="B2357">
        <v>152</v>
      </c>
      <c r="C2357">
        <v>1</v>
      </c>
      <c r="D2357">
        <v>2</v>
      </c>
      <c r="E2357" t="s">
        <v>28</v>
      </c>
      <c r="F2357">
        <v>2</v>
      </c>
      <c r="G2357">
        <v>2</v>
      </c>
      <c r="H2357" t="s">
        <v>67</v>
      </c>
      <c r="I2357" s="3">
        <v>45921.416666666657</v>
      </c>
      <c r="J2357" s="3">
        <v>45921.646527777782</v>
      </c>
      <c r="K2357">
        <v>240</v>
      </c>
      <c r="L2357">
        <v>331</v>
      </c>
      <c r="M2357">
        <v>1.270416870882382</v>
      </c>
      <c r="N2357" s="3">
        <v>45919</v>
      </c>
      <c r="O2357" s="1">
        <f>VLOOKUP(A2357,schedule!A:J,10,0)</f>
        <v>45928</v>
      </c>
      <c r="P2357">
        <f t="shared" si="36"/>
        <v>0</v>
      </c>
    </row>
    <row r="2358" spans="1:16">
      <c r="A2358">
        <v>1116</v>
      </c>
      <c r="B2358">
        <v>136</v>
      </c>
      <c r="C2358">
        <v>12</v>
      </c>
      <c r="D2358">
        <v>1</v>
      </c>
      <c r="E2358" t="s">
        <v>25</v>
      </c>
      <c r="F2358">
        <v>2</v>
      </c>
      <c r="G2358">
        <v>2</v>
      </c>
      <c r="H2358" t="s">
        <v>67</v>
      </c>
      <c r="I2358" s="3">
        <v>45921.333333333343</v>
      </c>
      <c r="J2358" s="3">
        <v>45921.42291666667</v>
      </c>
      <c r="K2358">
        <v>90</v>
      </c>
      <c r="L2358">
        <v>129</v>
      </c>
      <c r="M2358">
        <v>1</v>
      </c>
      <c r="N2358" s="3">
        <v>45919</v>
      </c>
      <c r="O2358" s="1">
        <f>VLOOKUP(A2358,schedule!A:J,10,0)</f>
        <v>45928</v>
      </c>
      <c r="P2358">
        <f t="shared" si="36"/>
        <v>0</v>
      </c>
    </row>
    <row r="2359" spans="1:16">
      <c r="A2359">
        <v>1116</v>
      </c>
      <c r="B2359">
        <v>214</v>
      </c>
      <c r="C2359">
        <v>10</v>
      </c>
      <c r="D2359">
        <v>1</v>
      </c>
      <c r="E2359" t="s">
        <v>25</v>
      </c>
      <c r="F2359">
        <v>2</v>
      </c>
      <c r="G2359">
        <v>2</v>
      </c>
      <c r="H2359" t="s">
        <v>67</v>
      </c>
      <c r="I2359" s="3">
        <v>45921.375</v>
      </c>
      <c r="J2359" s="3">
        <v>45921.570833333331</v>
      </c>
      <c r="K2359">
        <v>240</v>
      </c>
      <c r="L2359">
        <v>282</v>
      </c>
      <c r="M2359">
        <v>1.229506045242704</v>
      </c>
      <c r="N2359" s="3">
        <v>45919</v>
      </c>
      <c r="O2359" s="1">
        <f>VLOOKUP(A2359,schedule!A:J,10,0)</f>
        <v>45928</v>
      </c>
      <c r="P2359">
        <f t="shared" si="36"/>
        <v>0</v>
      </c>
    </row>
    <row r="2360" spans="1:16">
      <c r="A2360">
        <v>1116</v>
      </c>
      <c r="B2360">
        <v>213</v>
      </c>
      <c r="C2360">
        <v>4</v>
      </c>
      <c r="D2360">
        <v>1</v>
      </c>
      <c r="E2360" t="s">
        <v>26</v>
      </c>
      <c r="F2360">
        <v>2</v>
      </c>
      <c r="G2360">
        <v>2</v>
      </c>
      <c r="H2360" t="s">
        <v>67</v>
      </c>
      <c r="I2360" s="3">
        <v>45921.291666666657</v>
      </c>
      <c r="J2360" s="3">
        <v>45921.3125</v>
      </c>
      <c r="K2360">
        <v>30</v>
      </c>
      <c r="L2360">
        <v>30</v>
      </c>
      <c r="M2360">
        <v>1</v>
      </c>
      <c r="N2360" s="3">
        <v>45919</v>
      </c>
      <c r="O2360" s="1">
        <f>VLOOKUP(A2360,schedule!A:J,10,0)</f>
        <v>45928</v>
      </c>
      <c r="P2360">
        <f t="shared" si="36"/>
        <v>0</v>
      </c>
    </row>
    <row r="2361" spans="1:16">
      <c r="A2361">
        <v>1116</v>
      </c>
      <c r="B2361">
        <v>138</v>
      </c>
      <c r="C2361">
        <v>6</v>
      </c>
      <c r="D2361">
        <v>1</v>
      </c>
      <c r="E2361" t="s">
        <v>26</v>
      </c>
      <c r="F2361">
        <v>2</v>
      </c>
      <c r="G2361">
        <v>2</v>
      </c>
      <c r="H2361" t="s">
        <v>67</v>
      </c>
      <c r="I2361" s="3">
        <v>45921.416666666657</v>
      </c>
      <c r="J2361" s="3">
        <v>45921.433333333327</v>
      </c>
      <c r="K2361">
        <v>30</v>
      </c>
      <c r="L2361">
        <v>24</v>
      </c>
      <c r="M2361">
        <v>1</v>
      </c>
      <c r="N2361" s="3">
        <v>45919</v>
      </c>
      <c r="O2361" s="1">
        <f>VLOOKUP(A2361,schedule!A:J,10,0)</f>
        <v>45928</v>
      </c>
      <c r="P2361">
        <f t="shared" si="36"/>
        <v>0</v>
      </c>
    </row>
    <row r="2362" spans="1:16">
      <c r="A2362">
        <v>1116</v>
      </c>
      <c r="B2362">
        <v>108</v>
      </c>
      <c r="C2362">
        <v>3</v>
      </c>
      <c r="D2362">
        <v>3</v>
      </c>
      <c r="E2362" t="s">
        <v>26</v>
      </c>
      <c r="F2362">
        <v>2</v>
      </c>
      <c r="G2362">
        <v>2</v>
      </c>
      <c r="H2362" t="s">
        <v>67</v>
      </c>
      <c r="I2362" s="3">
        <v>45921.375</v>
      </c>
      <c r="J2362" s="3">
        <v>45921.613194444442</v>
      </c>
      <c r="K2362">
        <v>240</v>
      </c>
      <c r="L2362">
        <v>343</v>
      </c>
      <c r="M2362">
        <v>1.3934064792139329</v>
      </c>
      <c r="N2362" s="3">
        <v>45919</v>
      </c>
      <c r="O2362" s="1">
        <f>VLOOKUP(A2362,schedule!A:J,10,0)</f>
        <v>45928</v>
      </c>
      <c r="P2362">
        <f t="shared" si="36"/>
        <v>0</v>
      </c>
    </row>
    <row r="2363" spans="1:16">
      <c r="A2363">
        <v>1116</v>
      </c>
      <c r="B2363">
        <v>128</v>
      </c>
      <c r="C2363">
        <v>5</v>
      </c>
      <c r="D2363">
        <v>1</v>
      </c>
      <c r="E2363" t="s">
        <v>26</v>
      </c>
      <c r="F2363">
        <v>2</v>
      </c>
      <c r="G2363">
        <v>2</v>
      </c>
      <c r="H2363" t="s">
        <v>67</v>
      </c>
      <c r="I2363" s="3">
        <v>45921.375</v>
      </c>
      <c r="J2363" s="3">
        <v>45921.540277777778</v>
      </c>
      <c r="K2363">
        <v>150</v>
      </c>
      <c r="L2363">
        <v>238</v>
      </c>
      <c r="M2363">
        <v>1</v>
      </c>
      <c r="N2363" s="3">
        <v>45919</v>
      </c>
      <c r="O2363" s="1">
        <f>VLOOKUP(A2363,schedule!A:J,10,0)</f>
        <v>45928</v>
      </c>
      <c r="P2363">
        <f t="shared" si="36"/>
        <v>0</v>
      </c>
    </row>
    <row r="2364" spans="1:16">
      <c r="A2364">
        <v>1116</v>
      </c>
      <c r="B2364">
        <v>184</v>
      </c>
      <c r="C2364">
        <v>1</v>
      </c>
      <c r="D2364">
        <v>1</v>
      </c>
      <c r="E2364" t="s">
        <v>27</v>
      </c>
      <c r="F2364">
        <v>2</v>
      </c>
      <c r="G2364">
        <v>2</v>
      </c>
      <c r="H2364" t="s">
        <v>67</v>
      </c>
      <c r="I2364" s="3">
        <v>45921.375</v>
      </c>
      <c r="J2364" s="3">
        <v>45921.479166666657</v>
      </c>
      <c r="K2364">
        <v>150</v>
      </c>
      <c r="L2364">
        <v>150</v>
      </c>
      <c r="M2364">
        <v>1</v>
      </c>
      <c r="N2364" s="3">
        <v>45919</v>
      </c>
      <c r="O2364" s="1">
        <f>VLOOKUP(A2364,schedule!A:J,10,0)</f>
        <v>45928</v>
      </c>
      <c r="P2364">
        <f t="shared" si="36"/>
        <v>0</v>
      </c>
    </row>
    <row r="2365" spans="1:16">
      <c r="A2365">
        <v>1116</v>
      </c>
      <c r="B2365">
        <v>139</v>
      </c>
      <c r="C2365">
        <v>2</v>
      </c>
      <c r="D2365">
        <v>3</v>
      </c>
      <c r="E2365" t="s">
        <v>29</v>
      </c>
      <c r="F2365">
        <v>2</v>
      </c>
      <c r="G2365">
        <v>2</v>
      </c>
      <c r="H2365" t="s">
        <v>67</v>
      </c>
      <c r="I2365" s="3">
        <v>45921.291666666657</v>
      </c>
      <c r="J2365" s="3">
        <v>45921.359027777777</v>
      </c>
      <c r="K2365">
        <v>90</v>
      </c>
      <c r="L2365">
        <v>97</v>
      </c>
      <c r="M2365">
        <v>1</v>
      </c>
      <c r="N2365" s="3">
        <v>45919</v>
      </c>
      <c r="O2365" s="1">
        <f>VLOOKUP(A2365,schedule!A:J,10,0)</f>
        <v>45928</v>
      </c>
      <c r="P2365">
        <f t="shared" si="36"/>
        <v>0</v>
      </c>
    </row>
    <row r="2366" spans="1:16">
      <c r="A2366">
        <v>1117</v>
      </c>
      <c r="B2366">
        <v>7</v>
      </c>
      <c r="C2366">
        <v>3</v>
      </c>
      <c r="D2366">
        <v>3</v>
      </c>
      <c r="E2366" t="s">
        <v>24</v>
      </c>
      <c r="F2366">
        <v>1</v>
      </c>
      <c r="G2366">
        <v>1</v>
      </c>
      <c r="H2366" t="s">
        <v>67</v>
      </c>
      <c r="I2366" s="3">
        <v>45921.375</v>
      </c>
      <c r="J2366" s="3">
        <v>45921.411805555559</v>
      </c>
      <c r="K2366">
        <v>45</v>
      </c>
      <c r="L2366">
        <v>53</v>
      </c>
      <c r="M2366">
        <v>1</v>
      </c>
      <c r="N2366" s="3">
        <v>45919</v>
      </c>
      <c r="O2366" s="1">
        <f>VLOOKUP(A2366,schedule!A:J,10,0)</f>
        <v>45931</v>
      </c>
      <c r="P2366">
        <f t="shared" si="36"/>
        <v>0</v>
      </c>
    </row>
    <row r="2367" spans="1:16">
      <c r="A2367">
        <v>1117</v>
      </c>
      <c r="B2367">
        <v>13</v>
      </c>
      <c r="C2367">
        <v>3</v>
      </c>
      <c r="D2367">
        <v>2</v>
      </c>
      <c r="E2367" t="s">
        <v>24</v>
      </c>
      <c r="F2367">
        <v>1</v>
      </c>
      <c r="G2367">
        <v>1</v>
      </c>
      <c r="H2367" t="s">
        <v>67</v>
      </c>
      <c r="I2367" s="3">
        <v>45921.291666666657</v>
      </c>
      <c r="J2367" s="3">
        <v>45921.301388888889</v>
      </c>
      <c r="K2367">
        <v>15</v>
      </c>
      <c r="L2367">
        <v>14</v>
      </c>
      <c r="M2367">
        <v>1</v>
      </c>
      <c r="N2367" s="3">
        <v>45919</v>
      </c>
      <c r="O2367" s="1">
        <f>VLOOKUP(A2367,schedule!A:J,10,0)</f>
        <v>45931</v>
      </c>
      <c r="P2367">
        <f t="shared" si="36"/>
        <v>0</v>
      </c>
    </row>
    <row r="2368" spans="1:16">
      <c r="A2368">
        <v>1117</v>
      </c>
      <c r="B2368">
        <v>45</v>
      </c>
      <c r="C2368">
        <v>5</v>
      </c>
      <c r="D2368">
        <v>3</v>
      </c>
      <c r="E2368" t="s">
        <v>24</v>
      </c>
      <c r="F2368">
        <v>1</v>
      </c>
      <c r="G2368">
        <v>1</v>
      </c>
      <c r="H2368" t="s">
        <v>67</v>
      </c>
      <c r="I2368" s="3">
        <v>45921.375</v>
      </c>
      <c r="J2368" s="3">
        <v>45921.386805555558</v>
      </c>
      <c r="K2368">
        <v>15</v>
      </c>
      <c r="L2368">
        <v>17</v>
      </c>
      <c r="M2368">
        <v>1</v>
      </c>
      <c r="N2368" s="3">
        <v>45919</v>
      </c>
      <c r="O2368" s="1">
        <f>VLOOKUP(A2368,schedule!A:J,10,0)</f>
        <v>45931</v>
      </c>
      <c r="P2368">
        <f t="shared" si="36"/>
        <v>0</v>
      </c>
    </row>
    <row r="2369" spans="1:16">
      <c r="A2369">
        <v>1117</v>
      </c>
      <c r="B2369">
        <v>2</v>
      </c>
      <c r="C2369">
        <v>3</v>
      </c>
      <c r="D2369">
        <v>2</v>
      </c>
      <c r="E2369" t="s">
        <v>20</v>
      </c>
      <c r="F2369">
        <v>1</v>
      </c>
      <c r="G2369">
        <v>1</v>
      </c>
      <c r="H2369" t="s">
        <v>67</v>
      </c>
      <c r="I2369" s="3">
        <v>45921.375</v>
      </c>
      <c r="J2369" s="3">
        <v>45921.40347222222</v>
      </c>
      <c r="K2369">
        <v>30</v>
      </c>
      <c r="L2369">
        <v>41</v>
      </c>
      <c r="M2369">
        <v>1</v>
      </c>
      <c r="N2369" s="3">
        <v>45919</v>
      </c>
      <c r="O2369" s="1">
        <f>VLOOKUP(A2369,schedule!A:J,10,0)</f>
        <v>45931</v>
      </c>
      <c r="P2369">
        <f t="shared" si="36"/>
        <v>0</v>
      </c>
    </row>
    <row r="2370" spans="1:16">
      <c r="A2370">
        <v>1117</v>
      </c>
      <c r="B2370">
        <v>42</v>
      </c>
      <c r="C2370">
        <v>4</v>
      </c>
      <c r="D2370">
        <v>2</v>
      </c>
      <c r="E2370" t="s">
        <v>20</v>
      </c>
      <c r="F2370">
        <v>1</v>
      </c>
      <c r="G2370">
        <v>1</v>
      </c>
      <c r="H2370" t="s">
        <v>67</v>
      </c>
      <c r="I2370" s="3">
        <v>45921.291666666657</v>
      </c>
      <c r="J2370" s="3">
        <v>45921.402777777781</v>
      </c>
      <c r="K2370">
        <v>120</v>
      </c>
      <c r="L2370">
        <v>160</v>
      </c>
      <c r="M2370">
        <v>1</v>
      </c>
      <c r="N2370" s="3">
        <v>45919</v>
      </c>
      <c r="O2370" s="1">
        <f>VLOOKUP(A2370,schedule!A:J,10,0)</f>
        <v>45931</v>
      </c>
      <c r="P2370">
        <f t="shared" si="36"/>
        <v>0</v>
      </c>
    </row>
    <row r="2371" spans="1:16">
      <c r="A2371">
        <v>1117</v>
      </c>
      <c r="B2371">
        <v>32</v>
      </c>
      <c r="C2371">
        <v>2</v>
      </c>
      <c r="D2371">
        <v>2</v>
      </c>
      <c r="E2371" t="s">
        <v>20</v>
      </c>
      <c r="F2371">
        <v>1</v>
      </c>
      <c r="G2371">
        <v>1</v>
      </c>
      <c r="H2371" t="s">
        <v>67</v>
      </c>
      <c r="I2371" s="3">
        <v>45921.375</v>
      </c>
      <c r="J2371" s="3">
        <v>45921.473611111112</v>
      </c>
      <c r="K2371">
        <v>120</v>
      </c>
      <c r="L2371">
        <v>142</v>
      </c>
      <c r="M2371">
        <v>1</v>
      </c>
      <c r="N2371" s="3">
        <v>45919</v>
      </c>
      <c r="O2371" s="1">
        <f>VLOOKUP(A2371,schedule!A:J,10,0)</f>
        <v>45931</v>
      </c>
      <c r="P2371">
        <f t="shared" ref="P2371:P2434" si="37">IF(J2371-O2371&lt;0,0,J2371-O2371)</f>
        <v>0</v>
      </c>
    </row>
    <row r="2372" spans="1:16">
      <c r="A2372">
        <v>1117</v>
      </c>
      <c r="B2372">
        <v>67</v>
      </c>
      <c r="C2372">
        <v>2</v>
      </c>
      <c r="D2372">
        <v>1</v>
      </c>
      <c r="E2372" t="s">
        <v>20</v>
      </c>
      <c r="F2372">
        <v>1</v>
      </c>
      <c r="G2372">
        <v>1</v>
      </c>
      <c r="H2372" t="s">
        <v>67</v>
      </c>
      <c r="I2372" s="3">
        <v>45921.416666666657</v>
      </c>
      <c r="J2372" s="3">
        <v>45921.536111111112</v>
      </c>
      <c r="K2372">
        <v>120</v>
      </c>
      <c r="L2372">
        <v>172</v>
      </c>
      <c r="M2372">
        <v>1</v>
      </c>
      <c r="N2372" s="3">
        <v>45919</v>
      </c>
      <c r="O2372" s="1">
        <f>VLOOKUP(A2372,schedule!A:J,10,0)</f>
        <v>45931</v>
      </c>
      <c r="P2372">
        <f t="shared" si="37"/>
        <v>0</v>
      </c>
    </row>
    <row r="2373" spans="1:16">
      <c r="A2373">
        <v>1117</v>
      </c>
      <c r="B2373">
        <v>38</v>
      </c>
      <c r="C2373">
        <v>3</v>
      </c>
      <c r="D2373">
        <v>2</v>
      </c>
      <c r="E2373" t="s">
        <v>23</v>
      </c>
      <c r="F2373">
        <v>1</v>
      </c>
      <c r="G2373">
        <v>1</v>
      </c>
      <c r="H2373" t="s">
        <v>67</v>
      </c>
      <c r="I2373" s="3">
        <v>45921.375</v>
      </c>
      <c r="J2373" s="3">
        <v>45921.392361111109</v>
      </c>
      <c r="K2373">
        <v>30</v>
      </c>
      <c r="L2373">
        <v>25</v>
      </c>
      <c r="M2373">
        <v>1</v>
      </c>
      <c r="N2373" s="3">
        <v>45919</v>
      </c>
      <c r="O2373" s="1">
        <f>VLOOKUP(A2373,schedule!A:J,10,0)</f>
        <v>45931</v>
      </c>
      <c r="P2373">
        <f t="shared" si="37"/>
        <v>0</v>
      </c>
    </row>
    <row r="2374" spans="1:16">
      <c r="A2374">
        <v>1117</v>
      </c>
      <c r="B2374">
        <v>5</v>
      </c>
      <c r="C2374">
        <v>2</v>
      </c>
      <c r="D2374">
        <v>1</v>
      </c>
      <c r="E2374" t="s">
        <v>22</v>
      </c>
      <c r="F2374">
        <v>1</v>
      </c>
      <c r="G2374">
        <v>1</v>
      </c>
      <c r="H2374" t="s">
        <v>67</v>
      </c>
      <c r="I2374" s="3">
        <v>45921.416666666657</v>
      </c>
      <c r="J2374" s="3">
        <v>45921.456250000003</v>
      </c>
      <c r="K2374">
        <v>60</v>
      </c>
      <c r="L2374">
        <v>57</v>
      </c>
      <c r="M2374">
        <v>1</v>
      </c>
      <c r="N2374" s="3">
        <v>45919</v>
      </c>
      <c r="O2374" s="1">
        <f>VLOOKUP(A2374,schedule!A:J,10,0)</f>
        <v>45931</v>
      </c>
      <c r="P2374">
        <f t="shared" si="37"/>
        <v>0</v>
      </c>
    </row>
    <row r="2375" spans="1:16">
      <c r="A2375">
        <v>1117</v>
      </c>
      <c r="B2375">
        <v>15</v>
      </c>
      <c r="C2375">
        <v>2</v>
      </c>
      <c r="D2375">
        <v>2</v>
      </c>
      <c r="E2375" t="s">
        <v>21</v>
      </c>
      <c r="F2375">
        <v>1</v>
      </c>
      <c r="G2375">
        <v>1</v>
      </c>
      <c r="H2375" t="s">
        <v>67</v>
      </c>
      <c r="I2375" s="3">
        <v>45921.375</v>
      </c>
      <c r="J2375" s="3">
        <v>45921.396527777782</v>
      </c>
      <c r="K2375">
        <v>30</v>
      </c>
      <c r="L2375">
        <v>31</v>
      </c>
      <c r="M2375">
        <v>1</v>
      </c>
      <c r="N2375" s="3">
        <v>45919</v>
      </c>
      <c r="O2375" s="1">
        <f>VLOOKUP(A2375,schedule!A:J,10,0)</f>
        <v>45931</v>
      </c>
      <c r="P2375">
        <f t="shared" si="37"/>
        <v>0</v>
      </c>
    </row>
    <row r="2376" spans="1:16">
      <c r="A2376">
        <v>1111</v>
      </c>
      <c r="B2376">
        <v>437</v>
      </c>
      <c r="C2376">
        <v>9</v>
      </c>
      <c r="D2376">
        <v>3</v>
      </c>
      <c r="E2376" t="s">
        <v>35</v>
      </c>
      <c r="F2376">
        <v>4</v>
      </c>
      <c r="G2376" t="s">
        <v>68</v>
      </c>
      <c r="H2376" t="s">
        <v>63</v>
      </c>
      <c r="I2376" s="3">
        <v>45922.333333333343</v>
      </c>
      <c r="J2376" s="3">
        <v>45922.418749999997</v>
      </c>
      <c r="K2376">
        <v>60</v>
      </c>
      <c r="L2376">
        <v>123</v>
      </c>
      <c r="M2376">
        <v>1.754583132354377</v>
      </c>
      <c r="N2376" s="3">
        <v>45910</v>
      </c>
      <c r="O2376" s="1">
        <f>VLOOKUP(A2376,schedule!A:J,10,0)</f>
        <v>45913</v>
      </c>
      <c r="P2376">
        <f t="shared" si="37"/>
        <v>9.4187499999970896</v>
      </c>
    </row>
    <row r="2377" spans="1:16">
      <c r="A2377">
        <v>1111</v>
      </c>
      <c r="B2377">
        <v>497</v>
      </c>
      <c r="C2377">
        <v>14</v>
      </c>
      <c r="D2377">
        <v>2</v>
      </c>
      <c r="E2377" t="s">
        <v>35</v>
      </c>
      <c r="F2377">
        <v>4</v>
      </c>
      <c r="G2377" t="s">
        <v>68</v>
      </c>
      <c r="H2377" t="s">
        <v>63</v>
      </c>
      <c r="I2377" s="3">
        <v>45922.375</v>
      </c>
      <c r="J2377" s="3">
        <v>45922.44027777778</v>
      </c>
      <c r="K2377">
        <v>60</v>
      </c>
      <c r="L2377">
        <v>94</v>
      </c>
      <c r="M2377">
        <v>1.4614992294331399</v>
      </c>
      <c r="N2377" s="3">
        <v>45910</v>
      </c>
      <c r="O2377" s="1">
        <f>VLOOKUP(A2377,schedule!A:J,10,0)</f>
        <v>45913</v>
      </c>
      <c r="P2377">
        <f t="shared" si="37"/>
        <v>9.4402777777795563</v>
      </c>
    </row>
    <row r="2378" spans="1:16">
      <c r="A2378">
        <v>1112</v>
      </c>
      <c r="B2378">
        <v>497</v>
      </c>
      <c r="C2378">
        <v>1</v>
      </c>
      <c r="D2378">
        <v>3</v>
      </c>
      <c r="E2378" t="s">
        <v>35</v>
      </c>
      <c r="F2378">
        <v>4</v>
      </c>
      <c r="G2378" t="s">
        <v>68</v>
      </c>
      <c r="H2378" t="s">
        <v>63</v>
      </c>
      <c r="I2378" s="3">
        <v>45922.416666666657</v>
      </c>
      <c r="J2378" s="3">
        <v>45922.482638888891</v>
      </c>
      <c r="K2378">
        <v>60</v>
      </c>
      <c r="L2378">
        <v>95</v>
      </c>
      <c r="M2378">
        <v>1.469339010288069</v>
      </c>
      <c r="N2378" s="3">
        <v>45913</v>
      </c>
      <c r="O2378" s="1">
        <f>VLOOKUP(A2378,schedule!A:J,10,0)</f>
        <v>45916</v>
      </c>
      <c r="P2378">
        <f t="shared" si="37"/>
        <v>6.4826388888905058</v>
      </c>
    </row>
    <row r="2379" spans="1:16">
      <c r="A2379">
        <v>1113</v>
      </c>
      <c r="B2379">
        <v>439</v>
      </c>
      <c r="C2379">
        <v>7</v>
      </c>
      <c r="D2379">
        <v>2</v>
      </c>
      <c r="E2379" t="s">
        <v>35</v>
      </c>
      <c r="F2379">
        <v>4</v>
      </c>
      <c r="G2379" t="s">
        <v>68</v>
      </c>
      <c r="H2379" t="s">
        <v>63</v>
      </c>
      <c r="I2379" s="3">
        <v>45922.333333333343</v>
      </c>
      <c r="J2379" s="3">
        <v>45922.512499999997</v>
      </c>
      <c r="K2379">
        <v>180</v>
      </c>
      <c r="L2379">
        <v>258</v>
      </c>
      <c r="M2379">
        <v>1.523525980266071</v>
      </c>
      <c r="N2379" s="3">
        <v>45916</v>
      </c>
      <c r="O2379" s="1">
        <f>VLOOKUP(A2379,schedule!A:J,10,0)</f>
        <v>45919</v>
      </c>
      <c r="P2379">
        <f t="shared" si="37"/>
        <v>3.5124999999970896</v>
      </c>
    </row>
    <row r="2380" spans="1:16">
      <c r="A2380">
        <v>1113</v>
      </c>
      <c r="B2380">
        <v>497</v>
      </c>
      <c r="C2380">
        <v>11</v>
      </c>
      <c r="D2380">
        <v>2</v>
      </c>
      <c r="E2380" t="s">
        <v>35</v>
      </c>
      <c r="F2380">
        <v>4</v>
      </c>
      <c r="G2380" t="s">
        <v>68</v>
      </c>
      <c r="H2380" t="s">
        <v>63</v>
      </c>
      <c r="I2380" s="3">
        <v>45922.416666666657</v>
      </c>
      <c r="J2380" s="3">
        <v>45922.487500000003</v>
      </c>
      <c r="K2380">
        <v>60</v>
      </c>
      <c r="L2380">
        <v>102</v>
      </c>
      <c r="M2380">
        <v>1.7932840983509371</v>
      </c>
      <c r="N2380" s="3">
        <v>45916</v>
      </c>
      <c r="O2380" s="1">
        <f>VLOOKUP(A2380,schedule!A:J,10,0)</f>
        <v>45919</v>
      </c>
      <c r="P2380">
        <f t="shared" si="37"/>
        <v>3.4875000000029104</v>
      </c>
    </row>
    <row r="2381" spans="1:16">
      <c r="A2381">
        <v>1113</v>
      </c>
      <c r="B2381">
        <v>430</v>
      </c>
      <c r="C2381">
        <v>10</v>
      </c>
      <c r="D2381">
        <v>3</v>
      </c>
      <c r="E2381" t="s">
        <v>35</v>
      </c>
      <c r="F2381">
        <v>4</v>
      </c>
      <c r="G2381" t="s">
        <v>68</v>
      </c>
      <c r="H2381" t="s">
        <v>63</v>
      </c>
      <c r="I2381" s="3">
        <v>45922.291666666657</v>
      </c>
      <c r="J2381" s="3">
        <v>45922.36041666667</v>
      </c>
      <c r="K2381">
        <v>60</v>
      </c>
      <c r="L2381">
        <v>99</v>
      </c>
      <c r="M2381">
        <v>1.5233722750795651</v>
      </c>
      <c r="N2381" s="3">
        <v>45916</v>
      </c>
      <c r="O2381" s="1">
        <f>VLOOKUP(A2381,schedule!A:J,10,0)</f>
        <v>45919</v>
      </c>
      <c r="P2381">
        <f t="shared" si="37"/>
        <v>3.3604166666700621</v>
      </c>
    </row>
    <row r="2382" spans="1:16">
      <c r="A2382">
        <v>1113</v>
      </c>
      <c r="B2382">
        <v>436</v>
      </c>
      <c r="C2382">
        <v>12</v>
      </c>
      <c r="D2382">
        <v>2</v>
      </c>
      <c r="E2382" t="s">
        <v>35</v>
      </c>
      <c r="F2382">
        <v>4</v>
      </c>
      <c r="G2382" t="s">
        <v>68</v>
      </c>
      <c r="H2382" t="s">
        <v>63</v>
      </c>
      <c r="I2382" s="3">
        <v>45922.416666666657</v>
      </c>
      <c r="J2382" s="3">
        <v>45922.726388888892</v>
      </c>
      <c r="K2382">
        <v>180</v>
      </c>
      <c r="L2382">
        <v>446</v>
      </c>
      <c r="M2382">
        <v>1.662094399728804</v>
      </c>
      <c r="N2382" s="3">
        <v>45916</v>
      </c>
      <c r="O2382" s="1">
        <f>VLOOKUP(A2382,schedule!A:J,10,0)</f>
        <v>45919</v>
      </c>
      <c r="P2382">
        <f t="shared" si="37"/>
        <v>3.726388888891961</v>
      </c>
    </row>
    <row r="2383" spans="1:16">
      <c r="A2383">
        <v>1113</v>
      </c>
      <c r="B2383">
        <v>434</v>
      </c>
      <c r="C2383">
        <v>13</v>
      </c>
      <c r="D2383">
        <v>3</v>
      </c>
      <c r="E2383" t="s">
        <v>35</v>
      </c>
      <c r="F2383">
        <v>4</v>
      </c>
      <c r="G2383" t="s">
        <v>68</v>
      </c>
      <c r="H2383" t="s">
        <v>63</v>
      </c>
      <c r="I2383" s="3">
        <v>45922.375</v>
      </c>
      <c r="J2383" s="3">
        <v>45922.569444444453</v>
      </c>
      <c r="K2383">
        <v>150</v>
      </c>
      <c r="L2383">
        <v>280</v>
      </c>
      <c r="M2383">
        <v>1.4342534534003331</v>
      </c>
      <c r="N2383" s="3">
        <v>45916</v>
      </c>
      <c r="O2383" s="1">
        <f>VLOOKUP(A2383,schedule!A:J,10,0)</f>
        <v>45919</v>
      </c>
      <c r="P2383">
        <f t="shared" si="37"/>
        <v>3.5694444444525288</v>
      </c>
    </row>
    <row r="2384" spans="1:16">
      <c r="A2384">
        <v>1114</v>
      </c>
      <c r="B2384">
        <v>314</v>
      </c>
      <c r="C2384">
        <v>13</v>
      </c>
      <c r="D2384">
        <v>1</v>
      </c>
      <c r="E2384" t="s">
        <v>31</v>
      </c>
      <c r="F2384">
        <v>3</v>
      </c>
      <c r="G2384">
        <v>4</v>
      </c>
      <c r="H2384" t="s">
        <v>63</v>
      </c>
      <c r="I2384" s="3">
        <v>45922.333333333343</v>
      </c>
      <c r="J2384" s="3">
        <v>45922.384027777778</v>
      </c>
      <c r="K2384">
        <v>30</v>
      </c>
      <c r="L2384">
        <v>73</v>
      </c>
      <c r="M2384">
        <v>2.2411223583831652</v>
      </c>
      <c r="N2384" s="3">
        <v>45916</v>
      </c>
      <c r="O2384" s="1">
        <f>VLOOKUP(A2384,schedule!A:J,10,0)</f>
        <v>45922</v>
      </c>
      <c r="P2384">
        <f t="shared" si="37"/>
        <v>0.38402777777810115</v>
      </c>
    </row>
    <row r="2385" spans="1:16">
      <c r="A2385">
        <v>1114</v>
      </c>
      <c r="B2385">
        <v>281</v>
      </c>
      <c r="C2385">
        <v>6</v>
      </c>
      <c r="D2385">
        <v>2</v>
      </c>
      <c r="E2385" t="s">
        <v>32</v>
      </c>
      <c r="F2385">
        <v>3</v>
      </c>
      <c r="G2385">
        <v>4</v>
      </c>
      <c r="H2385" t="s">
        <v>63</v>
      </c>
      <c r="I2385" s="3">
        <v>45922.375</v>
      </c>
      <c r="J2385" s="3">
        <v>45922.490277777782</v>
      </c>
      <c r="K2385">
        <v>90</v>
      </c>
      <c r="L2385">
        <v>166</v>
      </c>
      <c r="M2385">
        <v>2.1877441563503122</v>
      </c>
      <c r="N2385" s="3">
        <v>45916</v>
      </c>
      <c r="O2385" s="1">
        <f>VLOOKUP(A2385,schedule!A:J,10,0)</f>
        <v>45922</v>
      </c>
      <c r="P2385">
        <f t="shared" si="37"/>
        <v>0.49027777778246673</v>
      </c>
    </row>
    <row r="2386" spans="1:16">
      <c r="A2386">
        <v>1114</v>
      </c>
      <c r="B2386">
        <v>423</v>
      </c>
      <c r="C2386">
        <v>14</v>
      </c>
      <c r="D2386">
        <v>3</v>
      </c>
      <c r="E2386" t="s">
        <v>35</v>
      </c>
      <c r="F2386">
        <v>4</v>
      </c>
      <c r="G2386">
        <v>4</v>
      </c>
      <c r="H2386" t="s">
        <v>67</v>
      </c>
      <c r="I2386" s="3">
        <v>45922.375</v>
      </c>
      <c r="J2386" s="3">
        <v>45922.400694444441</v>
      </c>
      <c r="K2386">
        <v>45</v>
      </c>
      <c r="L2386">
        <v>37</v>
      </c>
      <c r="M2386">
        <v>1</v>
      </c>
      <c r="N2386" s="3">
        <v>45919</v>
      </c>
      <c r="O2386" s="1">
        <f>VLOOKUP(A2386,schedule!A:J,10,0)</f>
        <v>45922</v>
      </c>
      <c r="P2386">
        <f t="shared" si="37"/>
        <v>0.40069444444088731</v>
      </c>
    </row>
    <row r="2387" spans="1:16">
      <c r="A2387">
        <v>1114</v>
      </c>
      <c r="B2387">
        <v>319</v>
      </c>
      <c r="C2387">
        <v>3</v>
      </c>
      <c r="D2387">
        <v>3</v>
      </c>
      <c r="E2387" t="s">
        <v>31</v>
      </c>
      <c r="F2387">
        <v>3</v>
      </c>
      <c r="G2387">
        <v>4</v>
      </c>
      <c r="H2387" t="s">
        <v>63</v>
      </c>
      <c r="I2387" s="3">
        <v>45922.416666666657</v>
      </c>
      <c r="J2387" s="3">
        <v>45922.661111111112</v>
      </c>
      <c r="K2387">
        <v>120</v>
      </c>
      <c r="L2387">
        <v>352</v>
      </c>
      <c r="M2387">
        <v>2.376822289165196</v>
      </c>
      <c r="N2387" s="3">
        <v>45916</v>
      </c>
      <c r="O2387" s="1">
        <f>VLOOKUP(A2387,schedule!A:J,10,0)</f>
        <v>45922</v>
      </c>
      <c r="P2387">
        <f t="shared" si="37"/>
        <v>0.66111111111240461</v>
      </c>
    </row>
    <row r="2388" spans="1:16">
      <c r="A2388">
        <v>1114</v>
      </c>
      <c r="B2388">
        <v>245</v>
      </c>
      <c r="C2388">
        <v>11</v>
      </c>
      <c r="D2388">
        <v>1</v>
      </c>
      <c r="E2388" t="s">
        <v>31</v>
      </c>
      <c r="F2388">
        <v>3</v>
      </c>
      <c r="G2388">
        <v>4</v>
      </c>
      <c r="H2388" t="s">
        <v>63</v>
      </c>
      <c r="I2388" s="3">
        <v>45922.291666666657</v>
      </c>
      <c r="J2388" s="3">
        <v>45922.70208333333</v>
      </c>
      <c r="K2388">
        <v>180</v>
      </c>
      <c r="L2388">
        <v>591</v>
      </c>
      <c r="M2388">
        <v>2.239103511924498</v>
      </c>
      <c r="N2388" s="3">
        <v>45916</v>
      </c>
      <c r="O2388" s="1">
        <f>VLOOKUP(A2388,schedule!A:J,10,0)</f>
        <v>45922</v>
      </c>
      <c r="P2388">
        <f t="shared" si="37"/>
        <v>0.70208333332993789</v>
      </c>
    </row>
    <row r="2389" spans="1:16">
      <c r="A2389">
        <v>1114</v>
      </c>
      <c r="B2389">
        <v>350</v>
      </c>
      <c r="C2389">
        <v>13</v>
      </c>
      <c r="D2389">
        <v>1</v>
      </c>
      <c r="E2389" t="s">
        <v>34</v>
      </c>
      <c r="F2389">
        <v>3</v>
      </c>
      <c r="G2389">
        <v>4</v>
      </c>
      <c r="H2389" t="s">
        <v>63</v>
      </c>
      <c r="I2389" s="3">
        <v>45922.333333333343</v>
      </c>
      <c r="J2389" s="3">
        <v>45922.455555555563</v>
      </c>
      <c r="K2389">
        <v>60</v>
      </c>
      <c r="L2389">
        <v>176</v>
      </c>
      <c r="M2389">
        <v>2.3843465017427841</v>
      </c>
      <c r="N2389" s="3">
        <v>45916</v>
      </c>
      <c r="O2389" s="1">
        <f>VLOOKUP(A2389,schedule!A:J,10,0)</f>
        <v>45922</v>
      </c>
      <c r="P2389">
        <f t="shared" si="37"/>
        <v>0.45555555556347826</v>
      </c>
    </row>
    <row r="2390" spans="1:16">
      <c r="A2390">
        <v>1115</v>
      </c>
      <c r="B2390">
        <v>444</v>
      </c>
      <c r="C2390">
        <v>9</v>
      </c>
      <c r="D2390">
        <v>1</v>
      </c>
      <c r="E2390" t="s">
        <v>35</v>
      </c>
      <c r="F2390">
        <v>4</v>
      </c>
      <c r="G2390">
        <v>4</v>
      </c>
      <c r="H2390" t="s">
        <v>67</v>
      </c>
      <c r="I2390" s="3">
        <v>45922.416666666657</v>
      </c>
      <c r="J2390" s="3">
        <v>45922.425694444442</v>
      </c>
      <c r="K2390">
        <v>15</v>
      </c>
      <c r="L2390">
        <v>13</v>
      </c>
      <c r="M2390">
        <v>1</v>
      </c>
      <c r="N2390" s="3">
        <v>45922</v>
      </c>
      <c r="O2390" s="1">
        <f>VLOOKUP(A2390,schedule!A:J,10,0)</f>
        <v>45925</v>
      </c>
      <c r="P2390">
        <f t="shared" si="37"/>
        <v>0</v>
      </c>
    </row>
    <row r="2391" spans="1:16">
      <c r="A2391">
        <v>1115</v>
      </c>
      <c r="B2391">
        <v>478</v>
      </c>
      <c r="C2391">
        <v>6</v>
      </c>
      <c r="D2391">
        <v>3</v>
      </c>
      <c r="E2391" t="s">
        <v>35</v>
      </c>
      <c r="F2391">
        <v>4</v>
      </c>
      <c r="G2391">
        <v>4</v>
      </c>
      <c r="H2391" t="s">
        <v>67</v>
      </c>
      <c r="I2391" s="3">
        <v>45922.375</v>
      </c>
      <c r="J2391" s="3">
        <v>45922.693055555559</v>
      </c>
      <c r="K2391">
        <v>240</v>
      </c>
      <c r="L2391">
        <v>458</v>
      </c>
      <c r="M2391">
        <v>1.3637186943880031</v>
      </c>
      <c r="N2391" s="3">
        <v>45922</v>
      </c>
      <c r="O2391" s="1">
        <f>VLOOKUP(A2391,schedule!A:J,10,0)</f>
        <v>45925</v>
      </c>
      <c r="P2391">
        <f t="shared" si="37"/>
        <v>0</v>
      </c>
    </row>
    <row r="2392" spans="1:16">
      <c r="A2392">
        <v>1115</v>
      </c>
      <c r="B2392">
        <v>461</v>
      </c>
      <c r="C2392">
        <v>9</v>
      </c>
      <c r="D2392">
        <v>1</v>
      </c>
      <c r="E2392" t="s">
        <v>35</v>
      </c>
      <c r="F2392">
        <v>4</v>
      </c>
      <c r="G2392">
        <v>4</v>
      </c>
      <c r="H2392" t="s">
        <v>67</v>
      </c>
      <c r="I2392" s="3">
        <v>45922.291666666657</v>
      </c>
      <c r="J2392" s="3">
        <v>45922.329861111109</v>
      </c>
      <c r="K2392">
        <v>45</v>
      </c>
      <c r="L2392">
        <v>55</v>
      </c>
      <c r="M2392">
        <v>1</v>
      </c>
      <c r="N2392" s="3">
        <v>45922</v>
      </c>
      <c r="O2392" s="1">
        <f>VLOOKUP(A2392,schedule!A:J,10,0)</f>
        <v>45925</v>
      </c>
      <c r="P2392">
        <f t="shared" si="37"/>
        <v>0</v>
      </c>
    </row>
    <row r="2393" spans="1:16">
      <c r="A2393">
        <v>1115</v>
      </c>
      <c r="B2393">
        <v>454</v>
      </c>
      <c r="C2393">
        <v>1</v>
      </c>
      <c r="D2393">
        <v>1</v>
      </c>
      <c r="E2393" t="s">
        <v>35</v>
      </c>
      <c r="F2393">
        <v>4</v>
      </c>
      <c r="G2393">
        <v>4</v>
      </c>
      <c r="H2393" t="s">
        <v>67</v>
      </c>
      <c r="I2393" s="3">
        <v>45922.291666666657</v>
      </c>
      <c r="J2393" s="3">
        <v>45922.623611111107</v>
      </c>
      <c r="K2393">
        <v>240</v>
      </c>
      <c r="L2393">
        <v>478</v>
      </c>
      <c r="M2393">
        <v>1.3812907484176069</v>
      </c>
      <c r="N2393" s="3">
        <v>45922</v>
      </c>
      <c r="O2393" s="1">
        <f>VLOOKUP(A2393,schedule!A:J,10,0)</f>
        <v>45925</v>
      </c>
      <c r="P2393">
        <f t="shared" si="37"/>
        <v>0</v>
      </c>
    </row>
    <row r="2394" spans="1:16">
      <c r="A2394">
        <v>1115</v>
      </c>
      <c r="B2394">
        <v>498</v>
      </c>
      <c r="C2394">
        <v>6</v>
      </c>
      <c r="D2394">
        <v>3</v>
      </c>
      <c r="E2394" t="s">
        <v>35</v>
      </c>
      <c r="F2394">
        <v>4</v>
      </c>
      <c r="G2394">
        <v>4</v>
      </c>
      <c r="H2394" t="s">
        <v>67</v>
      </c>
      <c r="I2394" s="3">
        <v>45922.291666666657</v>
      </c>
      <c r="J2394" s="3">
        <v>45922.415277777778</v>
      </c>
      <c r="K2394">
        <v>150</v>
      </c>
      <c r="L2394">
        <v>178</v>
      </c>
      <c r="M2394">
        <v>1</v>
      </c>
      <c r="N2394" s="3">
        <v>45922</v>
      </c>
      <c r="O2394" s="1">
        <f>VLOOKUP(A2394,schedule!A:J,10,0)</f>
        <v>45925</v>
      </c>
      <c r="P2394">
        <f t="shared" si="37"/>
        <v>0</v>
      </c>
    </row>
    <row r="2395" spans="1:16">
      <c r="A2395">
        <v>1115</v>
      </c>
      <c r="B2395">
        <v>452</v>
      </c>
      <c r="C2395">
        <v>8</v>
      </c>
      <c r="D2395">
        <v>2</v>
      </c>
      <c r="E2395" t="s">
        <v>35</v>
      </c>
      <c r="F2395">
        <v>4</v>
      </c>
      <c r="G2395">
        <v>4</v>
      </c>
      <c r="H2395" t="s">
        <v>67</v>
      </c>
      <c r="I2395" s="3">
        <v>45922.333333333343</v>
      </c>
      <c r="J2395" s="3">
        <v>45922.537499999999</v>
      </c>
      <c r="K2395">
        <v>240</v>
      </c>
      <c r="L2395">
        <v>294</v>
      </c>
      <c r="M2395">
        <v>1.2440690217243009</v>
      </c>
      <c r="N2395" s="3">
        <v>45922</v>
      </c>
      <c r="O2395" s="1">
        <f>VLOOKUP(A2395,schedule!A:J,10,0)</f>
        <v>45925</v>
      </c>
      <c r="P2395">
        <f t="shared" si="37"/>
        <v>0</v>
      </c>
    </row>
    <row r="2396" spans="1:16">
      <c r="A2396">
        <v>1115</v>
      </c>
      <c r="B2396">
        <v>496</v>
      </c>
      <c r="C2396">
        <v>5</v>
      </c>
      <c r="D2396">
        <v>1</v>
      </c>
      <c r="E2396" t="s">
        <v>35</v>
      </c>
      <c r="F2396">
        <v>4</v>
      </c>
      <c r="G2396">
        <v>4</v>
      </c>
      <c r="H2396" t="s">
        <v>67</v>
      </c>
      <c r="I2396" s="3">
        <v>45922.416666666657</v>
      </c>
      <c r="J2396" s="3">
        <v>45922.445833333331</v>
      </c>
      <c r="K2396">
        <v>45</v>
      </c>
      <c r="L2396">
        <v>42</v>
      </c>
      <c r="M2396">
        <v>1</v>
      </c>
      <c r="N2396" s="3">
        <v>45922</v>
      </c>
      <c r="O2396" s="1">
        <f>VLOOKUP(A2396,schedule!A:J,10,0)</f>
        <v>45925</v>
      </c>
      <c r="P2396">
        <f t="shared" si="37"/>
        <v>0</v>
      </c>
    </row>
    <row r="2397" spans="1:16">
      <c r="A2397">
        <v>1115</v>
      </c>
      <c r="B2397">
        <v>490</v>
      </c>
      <c r="C2397">
        <v>3</v>
      </c>
      <c r="D2397">
        <v>1</v>
      </c>
      <c r="E2397" t="s">
        <v>35</v>
      </c>
      <c r="F2397">
        <v>4</v>
      </c>
      <c r="G2397">
        <v>4</v>
      </c>
      <c r="H2397" t="s">
        <v>67</v>
      </c>
      <c r="I2397" s="3">
        <v>45922.333333333343</v>
      </c>
      <c r="J2397" s="3">
        <v>45922.386805555558</v>
      </c>
      <c r="K2397">
        <v>90</v>
      </c>
      <c r="L2397">
        <v>77</v>
      </c>
      <c r="M2397">
        <v>1</v>
      </c>
      <c r="N2397" s="3">
        <v>45922</v>
      </c>
      <c r="O2397" s="1">
        <f>VLOOKUP(A2397,schedule!A:J,10,0)</f>
        <v>45925</v>
      </c>
      <c r="P2397">
        <f t="shared" si="37"/>
        <v>0</v>
      </c>
    </row>
    <row r="2398" spans="1:16">
      <c r="A2398">
        <v>1115</v>
      </c>
      <c r="B2398">
        <v>487</v>
      </c>
      <c r="C2398">
        <v>13</v>
      </c>
      <c r="D2398">
        <v>3</v>
      </c>
      <c r="E2398" t="s">
        <v>35</v>
      </c>
      <c r="F2398">
        <v>4</v>
      </c>
      <c r="G2398">
        <v>4</v>
      </c>
      <c r="H2398" t="s">
        <v>67</v>
      </c>
      <c r="I2398" s="3">
        <v>45922.375</v>
      </c>
      <c r="J2398" s="3">
        <v>45922.404861111107</v>
      </c>
      <c r="K2398">
        <v>30</v>
      </c>
      <c r="L2398">
        <v>43</v>
      </c>
      <c r="M2398">
        <v>1</v>
      </c>
      <c r="N2398" s="3">
        <v>45922</v>
      </c>
      <c r="O2398" s="1">
        <f>VLOOKUP(A2398,schedule!A:J,10,0)</f>
        <v>45925</v>
      </c>
      <c r="P2398">
        <f t="shared" si="37"/>
        <v>0</v>
      </c>
    </row>
    <row r="2399" spans="1:16">
      <c r="A2399">
        <v>1115</v>
      </c>
      <c r="B2399">
        <v>424</v>
      </c>
      <c r="C2399">
        <v>3</v>
      </c>
      <c r="D2399">
        <v>1</v>
      </c>
      <c r="E2399" t="s">
        <v>35</v>
      </c>
      <c r="F2399">
        <v>4</v>
      </c>
      <c r="G2399">
        <v>4</v>
      </c>
      <c r="H2399" t="s">
        <v>67</v>
      </c>
      <c r="I2399" s="3">
        <v>45922.291666666657</v>
      </c>
      <c r="J2399" s="3">
        <v>45922.321527777778</v>
      </c>
      <c r="K2399">
        <v>45</v>
      </c>
      <c r="L2399">
        <v>43</v>
      </c>
      <c r="M2399">
        <v>1</v>
      </c>
      <c r="N2399" s="3">
        <v>45922</v>
      </c>
      <c r="O2399" s="1">
        <f>VLOOKUP(A2399,schedule!A:J,10,0)</f>
        <v>45925</v>
      </c>
      <c r="P2399">
        <f t="shared" si="37"/>
        <v>0</v>
      </c>
    </row>
    <row r="2400" spans="1:16">
      <c r="A2400">
        <v>1115</v>
      </c>
      <c r="B2400">
        <v>491</v>
      </c>
      <c r="C2400">
        <v>4</v>
      </c>
      <c r="D2400">
        <v>3</v>
      </c>
      <c r="E2400" t="s">
        <v>35</v>
      </c>
      <c r="F2400">
        <v>4</v>
      </c>
      <c r="G2400">
        <v>4</v>
      </c>
      <c r="H2400" t="s">
        <v>67</v>
      </c>
      <c r="I2400" s="3">
        <v>45922.416666666657</v>
      </c>
      <c r="J2400" s="3">
        <v>45922.577777777777</v>
      </c>
      <c r="K2400">
        <v>150</v>
      </c>
      <c r="L2400">
        <v>232</v>
      </c>
      <c r="M2400">
        <v>1</v>
      </c>
      <c r="N2400" s="3">
        <v>45922</v>
      </c>
      <c r="O2400" s="1">
        <f>VLOOKUP(A2400,schedule!A:J,10,0)</f>
        <v>45925</v>
      </c>
      <c r="P2400">
        <f t="shared" si="37"/>
        <v>0</v>
      </c>
    </row>
    <row r="2401" spans="1:16">
      <c r="A2401">
        <v>1113</v>
      </c>
      <c r="B2401">
        <v>358</v>
      </c>
      <c r="C2401">
        <v>16</v>
      </c>
      <c r="D2401">
        <v>1</v>
      </c>
      <c r="E2401" t="s">
        <v>31</v>
      </c>
      <c r="F2401">
        <v>3</v>
      </c>
      <c r="G2401" t="s">
        <v>68</v>
      </c>
      <c r="H2401" t="s">
        <v>63</v>
      </c>
      <c r="I2401" s="3">
        <v>45922.291666666657</v>
      </c>
      <c r="J2401" s="3">
        <v>45922.315972222219</v>
      </c>
      <c r="K2401">
        <v>15</v>
      </c>
      <c r="L2401">
        <v>35</v>
      </c>
      <c r="M2401">
        <v>2.4427139264685231</v>
      </c>
      <c r="N2401" s="3">
        <v>45913</v>
      </c>
      <c r="O2401" s="1">
        <f>VLOOKUP(A2401,schedule!A:J,10,0)</f>
        <v>45919</v>
      </c>
      <c r="P2401">
        <f t="shared" si="37"/>
        <v>3.3159722222189885</v>
      </c>
    </row>
    <row r="2402" spans="1:16">
      <c r="A2402">
        <v>1115</v>
      </c>
      <c r="B2402">
        <v>360</v>
      </c>
      <c r="C2402">
        <v>2</v>
      </c>
      <c r="D2402">
        <v>3</v>
      </c>
      <c r="E2402" t="s">
        <v>31</v>
      </c>
      <c r="F2402">
        <v>3</v>
      </c>
      <c r="G2402">
        <v>3</v>
      </c>
      <c r="H2402" t="s">
        <v>67</v>
      </c>
      <c r="I2402" s="3">
        <v>45922.416666666657</v>
      </c>
      <c r="J2402" s="3">
        <v>45922.568749999999</v>
      </c>
      <c r="K2402">
        <v>90</v>
      </c>
      <c r="L2402">
        <v>219</v>
      </c>
      <c r="M2402">
        <v>1.7837254670020111</v>
      </c>
      <c r="N2402" s="3">
        <v>45919</v>
      </c>
      <c r="O2402" s="1">
        <f>VLOOKUP(A2402,schedule!A:J,10,0)</f>
        <v>45925</v>
      </c>
      <c r="P2402">
        <f t="shared" si="37"/>
        <v>0</v>
      </c>
    </row>
    <row r="2403" spans="1:16">
      <c r="A2403">
        <v>1115</v>
      </c>
      <c r="B2403">
        <v>190</v>
      </c>
      <c r="C2403">
        <v>4</v>
      </c>
      <c r="D2403">
        <v>3</v>
      </c>
      <c r="E2403" t="s">
        <v>29</v>
      </c>
      <c r="F2403">
        <v>2</v>
      </c>
      <c r="G2403">
        <v>3</v>
      </c>
      <c r="H2403" t="s">
        <v>63</v>
      </c>
      <c r="I2403" s="3">
        <v>45922.333333333343</v>
      </c>
      <c r="J2403" s="3">
        <v>45922.54791666667</v>
      </c>
      <c r="K2403">
        <v>120</v>
      </c>
      <c r="L2403">
        <v>309</v>
      </c>
      <c r="M2403">
        <v>1.6377349221966879</v>
      </c>
      <c r="N2403" s="3">
        <v>45916</v>
      </c>
      <c r="O2403" s="1">
        <f>VLOOKUP(A2403,schedule!A:J,10,0)</f>
        <v>45925</v>
      </c>
      <c r="P2403">
        <f t="shared" si="37"/>
        <v>0</v>
      </c>
    </row>
    <row r="2404" spans="1:16">
      <c r="A2404">
        <v>1115</v>
      </c>
      <c r="B2404">
        <v>126</v>
      </c>
      <c r="C2404">
        <v>14</v>
      </c>
      <c r="D2404">
        <v>2</v>
      </c>
      <c r="E2404" t="s">
        <v>25</v>
      </c>
      <c r="F2404">
        <v>2</v>
      </c>
      <c r="G2404">
        <v>3</v>
      </c>
      <c r="H2404" t="s">
        <v>63</v>
      </c>
      <c r="I2404" s="3">
        <v>45922.291666666657</v>
      </c>
      <c r="J2404" s="3">
        <v>45922.34652777778</v>
      </c>
      <c r="K2404">
        <v>30</v>
      </c>
      <c r="L2404">
        <v>79</v>
      </c>
      <c r="M2404">
        <v>1.670575084435034</v>
      </c>
      <c r="N2404" s="3">
        <v>45916</v>
      </c>
      <c r="O2404" s="1">
        <f>VLOOKUP(A2404,schedule!A:J,10,0)</f>
        <v>45925</v>
      </c>
      <c r="P2404">
        <f t="shared" si="37"/>
        <v>0</v>
      </c>
    </row>
    <row r="2405" spans="1:16">
      <c r="A2405">
        <v>1116</v>
      </c>
      <c r="B2405">
        <v>298</v>
      </c>
      <c r="C2405">
        <v>4</v>
      </c>
      <c r="D2405">
        <v>1</v>
      </c>
      <c r="E2405" t="s">
        <v>31</v>
      </c>
      <c r="F2405">
        <v>3</v>
      </c>
      <c r="G2405">
        <v>3</v>
      </c>
      <c r="H2405" t="s">
        <v>67</v>
      </c>
      <c r="I2405" s="3">
        <v>45922.416666666657</v>
      </c>
      <c r="J2405" s="3">
        <v>45922.470138888893</v>
      </c>
      <c r="K2405">
        <v>45</v>
      </c>
      <c r="L2405">
        <v>77</v>
      </c>
      <c r="M2405">
        <v>1.583375993385183</v>
      </c>
      <c r="N2405" s="3">
        <v>45922</v>
      </c>
      <c r="O2405" s="1">
        <f>VLOOKUP(A2405,schedule!A:J,10,0)</f>
        <v>45928</v>
      </c>
      <c r="P2405">
        <f t="shared" si="37"/>
        <v>0</v>
      </c>
    </row>
    <row r="2406" spans="1:16">
      <c r="A2406">
        <v>1116</v>
      </c>
      <c r="B2406">
        <v>292</v>
      </c>
      <c r="C2406">
        <v>13</v>
      </c>
      <c r="D2406">
        <v>3</v>
      </c>
      <c r="E2406" t="s">
        <v>31</v>
      </c>
      <c r="F2406">
        <v>3</v>
      </c>
      <c r="G2406">
        <v>3</v>
      </c>
      <c r="H2406" t="s">
        <v>67</v>
      </c>
      <c r="I2406" s="3">
        <v>45922.291666666657</v>
      </c>
      <c r="J2406" s="3">
        <v>45922.454861111109</v>
      </c>
      <c r="K2406">
        <v>120</v>
      </c>
      <c r="L2406">
        <v>235</v>
      </c>
      <c r="M2406">
        <v>1.6022503698874919</v>
      </c>
      <c r="N2406" s="3">
        <v>45922</v>
      </c>
      <c r="O2406" s="1">
        <f>VLOOKUP(A2406,schedule!A:J,10,0)</f>
        <v>45928</v>
      </c>
      <c r="P2406">
        <f t="shared" si="37"/>
        <v>0</v>
      </c>
    </row>
    <row r="2407" spans="1:16">
      <c r="A2407">
        <v>1116</v>
      </c>
      <c r="B2407">
        <v>360</v>
      </c>
      <c r="C2407">
        <v>3</v>
      </c>
      <c r="D2407">
        <v>2</v>
      </c>
      <c r="E2407" t="s">
        <v>31</v>
      </c>
      <c r="F2407">
        <v>3</v>
      </c>
      <c r="G2407">
        <v>3</v>
      </c>
      <c r="H2407" t="s">
        <v>67</v>
      </c>
      <c r="I2407" s="3">
        <v>45922.416666666657</v>
      </c>
      <c r="J2407" s="3">
        <v>45922.502083333333</v>
      </c>
      <c r="K2407">
        <v>90</v>
      </c>
      <c r="L2407">
        <v>123</v>
      </c>
      <c r="M2407">
        <v>1.5451243325178801</v>
      </c>
      <c r="N2407" s="3">
        <v>45922</v>
      </c>
      <c r="O2407" s="1">
        <f>VLOOKUP(A2407,schedule!A:J,10,0)</f>
        <v>45928</v>
      </c>
      <c r="P2407">
        <f t="shared" si="37"/>
        <v>0</v>
      </c>
    </row>
    <row r="2408" spans="1:16">
      <c r="A2408">
        <v>1116</v>
      </c>
      <c r="B2408">
        <v>377</v>
      </c>
      <c r="C2408">
        <v>3</v>
      </c>
      <c r="D2408">
        <v>2</v>
      </c>
      <c r="E2408" t="s">
        <v>31</v>
      </c>
      <c r="F2408">
        <v>3</v>
      </c>
      <c r="G2408">
        <v>3</v>
      </c>
      <c r="H2408" t="s">
        <v>67</v>
      </c>
      <c r="I2408" s="3">
        <v>45922.375</v>
      </c>
      <c r="J2408" s="3">
        <v>45922.401388888888</v>
      </c>
      <c r="K2408">
        <v>15</v>
      </c>
      <c r="L2408">
        <v>38</v>
      </c>
      <c r="M2408">
        <v>1.8233686254992341</v>
      </c>
      <c r="N2408" s="3">
        <v>45922</v>
      </c>
      <c r="O2408" s="1">
        <f>VLOOKUP(A2408,schedule!A:J,10,0)</f>
        <v>45928</v>
      </c>
      <c r="P2408">
        <f t="shared" si="37"/>
        <v>0</v>
      </c>
    </row>
    <row r="2409" spans="1:16">
      <c r="A2409">
        <v>1116</v>
      </c>
      <c r="B2409">
        <v>308</v>
      </c>
      <c r="C2409">
        <v>2</v>
      </c>
      <c r="D2409">
        <v>1</v>
      </c>
      <c r="E2409" t="s">
        <v>31</v>
      </c>
      <c r="F2409">
        <v>3</v>
      </c>
      <c r="G2409">
        <v>3</v>
      </c>
      <c r="H2409" t="s">
        <v>67</v>
      </c>
      <c r="I2409" s="3">
        <v>45922.416666666657</v>
      </c>
      <c r="J2409" s="3">
        <v>45922.496527777781</v>
      </c>
      <c r="K2409">
        <v>60</v>
      </c>
      <c r="L2409">
        <v>115</v>
      </c>
      <c r="M2409">
        <v>1.8102225535476111</v>
      </c>
      <c r="N2409" s="3">
        <v>45922</v>
      </c>
      <c r="O2409" s="1">
        <f>VLOOKUP(A2409,schedule!A:J,10,0)</f>
        <v>45928</v>
      </c>
      <c r="P2409">
        <f t="shared" si="37"/>
        <v>0</v>
      </c>
    </row>
    <row r="2410" spans="1:16">
      <c r="A2410">
        <v>1116</v>
      </c>
      <c r="B2410">
        <v>363</v>
      </c>
      <c r="C2410">
        <v>4</v>
      </c>
      <c r="D2410">
        <v>2</v>
      </c>
      <c r="E2410" t="s">
        <v>31</v>
      </c>
      <c r="F2410">
        <v>3</v>
      </c>
      <c r="G2410">
        <v>3</v>
      </c>
      <c r="H2410" t="s">
        <v>67</v>
      </c>
      <c r="I2410" s="3">
        <v>45922.416666666657</v>
      </c>
      <c r="J2410" s="3">
        <v>45922.513888888891</v>
      </c>
      <c r="K2410">
        <v>90</v>
      </c>
      <c r="L2410">
        <v>140</v>
      </c>
      <c r="M2410">
        <v>1.7766633505709339</v>
      </c>
      <c r="N2410" s="3">
        <v>45922</v>
      </c>
      <c r="O2410" s="1">
        <f>VLOOKUP(A2410,schedule!A:J,10,0)</f>
        <v>45928</v>
      </c>
      <c r="P2410">
        <f t="shared" si="37"/>
        <v>0</v>
      </c>
    </row>
    <row r="2411" spans="1:16">
      <c r="A2411">
        <v>1116</v>
      </c>
      <c r="B2411">
        <v>228</v>
      </c>
      <c r="C2411">
        <v>16</v>
      </c>
      <c r="D2411">
        <v>3</v>
      </c>
      <c r="E2411" t="s">
        <v>31</v>
      </c>
      <c r="F2411">
        <v>3</v>
      </c>
      <c r="G2411">
        <v>3</v>
      </c>
      <c r="H2411" t="s">
        <v>67</v>
      </c>
      <c r="I2411" s="3">
        <v>45922.375</v>
      </c>
      <c r="J2411" s="3">
        <v>45922.414583333331</v>
      </c>
      <c r="K2411">
        <v>30</v>
      </c>
      <c r="L2411">
        <v>57</v>
      </c>
      <c r="M2411">
        <v>1.8735957941272809</v>
      </c>
      <c r="N2411" s="3">
        <v>45922</v>
      </c>
      <c r="O2411" s="1">
        <f>VLOOKUP(A2411,schedule!A:J,10,0)</f>
        <v>45928</v>
      </c>
      <c r="P2411">
        <f t="shared" si="37"/>
        <v>0</v>
      </c>
    </row>
    <row r="2412" spans="1:16">
      <c r="A2412">
        <v>1116</v>
      </c>
      <c r="B2412">
        <v>305</v>
      </c>
      <c r="C2412">
        <v>6</v>
      </c>
      <c r="D2412">
        <v>1</v>
      </c>
      <c r="E2412" t="s">
        <v>31</v>
      </c>
      <c r="F2412">
        <v>3</v>
      </c>
      <c r="G2412">
        <v>3</v>
      </c>
      <c r="H2412" t="s">
        <v>67</v>
      </c>
      <c r="I2412" s="3">
        <v>45922.333333333343</v>
      </c>
      <c r="J2412" s="3">
        <v>45922.368750000001</v>
      </c>
      <c r="K2412">
        <v>30</v>
      </c>
      <c r="L2412">
        <v>51</v>
      </c>
      <c r="M2412">
        <v>1.8371403968816671</v>
      </c>
      <c r="N2412" s="3">
        <v>45922</v>
      </c>
      <c r="O2412" s="1">
        <f>VLOOKUP(A2412,schedule!A:J,10,0)</f>
        <v>45928</v>
      </c>
      <c r="P2412">
        <f t="shared" si="37"/>
        <v>0</v>
      </c>
    </row>
    <row r="2413" spans="1:16">
      <c r="A2413">
        <v>1116</v>
      </c>
      <c r="B2413">
        <v>229</v>
      </c>
      <c r="C2413">
        <v>11</v>
      </c>
      <c r="D2413">
        <v>3</v>
      </c>
      <c r="E2413" t="s">
        <v>31</v>
      </c>
      <c r="F2413">
        <v>3</v>
      </c>
      <c r="G2413">
        <v>3</v>
      </c>
      <c r="H2413" t="s">
        <v>67</v>
      </c>
      <c r="I2413" s="3">
        <v>45922.333333333343</v>
      </c>
      <c r="J2413" s="3">
        <v>45922.378472222219</v>
      </c>
      <c r="K2413">
        <v>30</v>
      </c>
      <c r="L2413">
        <v>65</v>
      </c>
      <c r="M2413">
        <v>1.7997519601088829</v>
      </c>
      <c r="N2413" s="3">
        <v>45922</v>
      </c>
      <c r="O2413" s="1">
        <f>VLOOKUP(A2413,schedule!A:J,10,0)</f>
        <v>45928</v>
      </c>
      <c r="P2413">
        <f t="shared" si="37"/>
        <v>0</v>
      </c>
    </row>
    <row r="2414" spans="1:16">
      <c r="A2414">
        <v>1116</v>
      </c>
      <c r="B2414">
        <v>225</v>
      </c>
      <c r="C2414">
        <v>11</v>
      </c>
      <c r="D2414">
        <v>2</v>
      </c>
      <c r="E2414" t="s">
        <v>31</v>
      </c>
      <c r="F2414">
        <v>3</v>
      </c>
      <c r="G2414">
        <v>3</v>
      </c>
      <c r="H2414" t="s">
        <v>67</v>
      </c>
      <c r="I2414" s="3">
        <v>45922.291666666657</v>
      </c>
      <c r="J2414" s="3">
        <v>45922.470833333333</v>
      </c>
      <c r="K2414">
        <v>150</v>
      </c>
      <c r="L2414">
        <v>258</v>
      </c>
      <c r="M2414">
        <v>1.634974433215759</v>
      </c>
      <c r="N2414" s="3">
        <v>45922</v>
      </c>
      <c r="O2414" s="1">
        <f>VLOOKUP(A2414,schedule!A:J,10,0)</f>
        <v>45928</v>
      </c>
      <c r="P2414">
        <f t="shared" si="37"/>
        <v>0</v>
      </c>
    </row>
    <row r="2415" spans="1:16">
      <c r="A2415">
        <v>1116</v>
      </c>
      <c r="B2415">
        <v>410</v>
      </c>
      <c r="C2415">
        <v>5</v>
      </c>
      <c r="D2415">
        <v>1</v>
      </c>
      <c r="E2415" t="s">
        <v>31</v>
      </c>
      <c r="F2415">
        <v>3</v>
      </c>
      <c r="G2415">
        <v>3</v>
      </c>
      <c r="H2415" t="s">
        <v>67</v>
      </c>
      <c r="I2415" s="3">
        <v>45922.375</v>
      </c>
      <c r="J2415" s="3">
        <v>45922.519444444442</v>
      </c>
      <c r="K2415">
        <v>90</v>
      </c>
      <c r="L2415">
        <v>208</v>
      </c>
      <c r="M2415">
        <v>1.6086850273775111</v>
      </c>
      <c r="N2415" s="3">
        <v>45922</v>
      </c>
      <c r="O2415" s="1">
        <f>VLOOKUP(A2415,schedule!A:J,10,0)</f>
        <v>45928</v>
      </c>
      <c r="P2415">
        <f t="shared" si="37"/>
        <v>0</v>
      </c>
    </row>
    <row r="2416" spans="1:16">
      <c r="A2416">
        <v>1116</v>
      </c>
      <c r="B2416">
        <v>380</v>
      </c>
      <c r="C2416">
        <v>15</v>
      </c>
      <c r="D2416">
        <v>2</v>
      </c>
      <c r="E2416" t="s">
        <v>31</v>
      </c>
      <c r="F2416">
        <v>3</v>
      </c>
      <c r="G2416">
        <v>3</v>
      </c>
      <c r="H2416" t="s">
        <v>67</v>
      </c>
      <c r="I2416" s="3">
        <v>45922.291666666657</v>
      </c>
      <c r="J2416" s="3">
        <v>45922.428472222222</v>
      </c>
      <c r="K2416">
        <v>150</v>
      </c>
      <c r="L2416">
        <v>197</v>
      </c>
      <c r="M2416">
        <v>1.554740663189248</v>
      </c>
      <c r="N2416" s="3">
        <v>45922</v>
      </c>
      <c r="O2416" s="1">
        <f>VLOOKUP(A2416,schedule!A:J,10,0)</f>
        <v>45928</v>
      </c>
      <c r="P2416">
        <f t="shared" si="37"/>
        <v>0</v>
      </c>
    </row>
    <row r="2417" spans="1:16">
      <c r="A2417">
        <v>1116</v>
      </c>
      <c r="B2417">
        <v>332</v>
      </c>
      <c r="C2417">
        <v>9</v>
      </c>
      <c r="D2417">
        <v>2</v>
      </c>
      <c r="E2417" t="s">
        <v>31</v>
      </c>
      <c r="F2417">
        <v>3</v>
      </c>
      <c r="G2417">
        <v>3</v>
      </c>
      <c r="H2417" t="s">
        <v>67</v>
      </c>
      <c r="I2417" s="3">
        <v>45922.375</v>
      </c>
      <c r="J2417" s="3">
        <v>45922.465277777781</v>
      </c>
      <c r="K2417">
        <v>90</v>
      </c>
      <c r="L2417">
        <v>130</v>
      </c>
      <c r="M2417">
        <v>1.5656667223508991</v>
      </c>
      <c r="N2417" s="3">
        <v>45922</v>
      </c>
      <c r="O2417" s="1">
        <f>VLOOKUP(A2417,schedule!A:J,10,0)</f>
        <v>45928</v>
      </c>
      <c r="P2417">
        <f t="shared" si="37"/>
        <v>0</v>
      </c>
    </row>
    <row r="2418" spans="1:16">
      <c r="A2418">
        <v>1116</v>
      </c>
      <c r="B2418">
        <v>355</v>
      </c>
      <c r="C2418">
        <v>15</v>
      </c>
      <c r="D2418">
        <v>2</v>
      </c>
      <c r="E2418" t="s">
        <v>31</v>
      </c>
      <c r="F2418">
        <v>3</v>
      </c>
      <c r="G2418">
        <v>3</v>
      </c>
      <c r="H2418" t="s">
        <v>67</v>
      </c>
      <c r="I2418" s="3">
        <v>45922.333333333343</v>
      </c>
      <c r="J2418" s="3">
        <v>45922.711111111108</v>
      </c>
      <c r="K2418">
        <v>240</v>
      </c>
      <c r="L2418">
        <v>544</v>
      </c>
      <c r="M2418">
        <v>2.1237754829783428</v>
      </c>
      <c r="N2418" s="3">
        <v>45922</v>
      </c>
      <c r="O2418" s="1">
        <f>VLOOKUP(A2418,schedule!A:J,10,0)</f>
        <v>45928</v>
      </c>
      <c r="P2418">
        <f t="shared" si="37"/>
        <v>0</v>
      </c>
    </row>
    <row r="2419" spans="1:16">
      <c r="A2419">
        <v>1116</v>
      </c>
      <c r="B2419">
        <v>394</v>
      </c>
      <c r="C2419">
        <v>7</v>
      </c>
      <c r="D2419">
        <v>3</v>
      </c>
      <c r="E2419" t="s">
        <v>31</v>
      </c>
      <c r="F2419">
        <v>3</v>
      </c>
      <c r="G2419">
        <v>3</v>
      </c>
      <c r="H2419" t="s">
        <v>67</v>
      </c>
      <c r="I2419" s="3">
        <v>45922.416666666657</v>
      </c>
      <c r="J2419" s="3">
        <v>45922.761805555558</v>
      </c>
      <c r="K2419">
        <v>240</v>
      </c>
      <c r="L2419">
        <v>497</v>
      </c>
      <c r="M2419">
        <v>1.804222665132073</v>
      </c>
      <c r="N2419" s="3">
        <v>45922</v>
      </c>
      <c r="O2419" s="1">
        <f>VLOOKUP(A2419,schedule!A:J,10,0)</f>
        <v>45928</v>
      </c>
      <c r="P2419">
        <f t="shared" si="37"/>
        <v>0</v>
      </c>
    </row>
    <row r="2420" spans="1:16">
      <c r="A2420">
        <v>1116</v>
      </c>
      <c r="B2420">
        <v>273</v>
      </c>
      <c r="C2420">
        <v>12</v>
      </c>
      <c r="D2420">
        <v>3</v>
      </c>
      <c r="E2420" t="s">
        <v>31</v>
      </c>
      <c r="F2420">
        <v>3</v>
      </c>
      <c r="G2420">
        <v>3</v>
      </c>
      <c r="H2420" t="s">
        <v>67</v>
      </c>
      <c r="I2420" s="3">
        <v>45922.375</v>
      </c>
      <c r="J2420" s="3">
        <v>45922.592361111107</v>
      </c>
      <c r="K2420">
        <v>150</v>
      </c>
      <c r="L2420">
        <v>313</v>
      </c>
      <c r="M2420">
        <v>1.5696996594441159</v>
      </c>
      <c r="N2420" s="3">
        <v>45922</v>
      </c>
      <c r="O2420" s="1">
        <f>VLOOKUP(A2420,schedule!A:J,10,0)</f>
        <v>45928</v>
      </c>
      <c r="P2420">
        <f t="shared" si="37"/>
        <v>0</v>
      </c>
    </row>
    <row r="2421" spans="1:16">
      <c r="A2421">
        <v>1116</v>
      </c>
      <c r="B2421">
        <v>221</v>
      </c>
      <c r="C2421">
        <v>16</v>
      </c>
      <c r="D2421">
        <v>3</v>
      </c>
      <c r="E2421" t="s">
        <v>31</v>
      </c>
      <c r="F2421">
        <v>3</v>
      </c>
      <c r="G2421">
        <v>3</v>
      </c>
      <c r="H2421" t="s">
        <v>67</v>
      </c>
      <c r="I2421" s="3">
        <v>45922.416666666657</v>
      </c>
      <c r="J2421" s="3">
        <v>45922.725694444453</v>
      </c>
      <c r="K2421">
        <v>180</v>
      </c>
      <c r="L2421">
        <v>445</v>
      </c>
      <c r="M2421">
        <v>1.701887324366856</v>
      </c>
      <c r="N2421" s="3">
        <v>45922</v>
      </c>
      <c r="O2421" s="1">
        <f>VLOOKUP(A2421,schedule!A:J,10,0)</f>
        <v>45928</v>
      </c>
      <c r="P2421">
        <f t="shared" si="37"/>
        <v>0</v>
      </c>
    </row>
    <row r="2422" spans="1:16">
      <c r="A2422">
        <v>1114</v>
      </c>
      <c r="B2422">
        <v>314</v>
      </c>
      <c r="C2422">
        <v>3</v>
      </c>
      <c r="D2422">
        <v>3</v>
      </c>
      <c r="E2422" t="s">
        <v>31</v>
      </c>
      <c r="F2422">
        <v>3</v>
      </c>
      <c r="G2422">
        <v>4</v>
      </c>
      <c r="H2422" t="s">
        <v>63</v>
      </c>
      <c r="I2422" s="3">
        <v>45922.291666666657</v>
      </c>
      <c r="J2422" s="3">
        <v>45922.351388888892</v>
      </c>
      <c r="K2422">
        <v>30</v>
      </c>
      <c r="L2422">
        <v>86</v>
      </c>
      <c r="M2422">
        <v>2.2554535451239262</v>
      </c>
      <c r="N2422" s="3">
        <v>45916</v>
      </c>
      <c r="O2422" s="1">
        <f>VLOOKUP(A2422,schedule!A:J,10,0)</f>
        <v>45922</v>
      </c>
      <c r="P2422">
        <f t="shared" si="37"/>
        <v>0.35138888889196096</v>
      </c>
    </row>
    <row r="2423" spans="1:16">
      <c r="A2423">
        <v>1114</v>
      </c>
      <c r="B2423">
        <v>449</v>
      </c>
      <c r="C2423">
        <v>6</v>
      </c>
      <c r="D2423">
        <v>3</v>
      </c>
      <c r="E2423" t="s">
        <v>36</v>
      </c>
      <c r="F2423">
        <v>4</v>
      </c>
      <c r="G2423">
        <v>4</v>
      </c>
      <c r="H2423" t="s">
        <v>67</v>
      </c>
      <c r="I2423" s="3">
        <v>45922.291666666657</v>
      </c>
      <c r="J2423" s="3">
        <v>45922.313888888893</v>
      </c>
      <c r="K2423">
        <v>30</v>
      </c>
      <c r="L2423">
        <v>32</v>
      </c>
      <c r="M2423">
        <v>1</v>
      </c>
      <c r="N2423" s="3">
        <v>45919</v>
      </c>
      <c r="O2423" s="1">
        <f>VLOOKUP(A2423,schedule!A:J,10,0)</f>
        <v>45922</v>
      </c>
      <c r="P2423">
        <f t="shared" si="37"/>
        <v>0.31388888889341615</v>
      </c>
    </row>
    <row r="2424" spans="1:16">
      <c r="A2424">
        <v>1114</v>
      </c>
      <c r="B2424">
        <v>281</v>
      </c>
      <c r="C2424">
        <v>10</v>
      </c>
      <c r="D2424">
        <v>1</v>
      </c>
      <c r="E2424" t="s">
        <v>32</v>
      </c>
      <c r="F2424">
        <v>3</v>
      </c>
      <c r="G2424">
        <v>4</v>
      </c>
      <c r="H2424" t="s">
        <v>63</v>
      </c>
      <c r="I2424" s="3">
        <v>45922.333333333343</v>
      </c>
      <c r="J2424" s="3">
        <v>45922.513194444437</v>
      </c>
      <c r="K2424">
        <v>90</v>
      </c>
      <c r="L2424">
        <v>259</v>
      </c>
      <c r="M2424">
        <v>2.261486335175233</v>
      </c>
      <c r="N2424" s="3">
        <v>45916</v>
      </c>
      <c r="O2424" s="1">
        <f>VLOOKUP(A2424,schedule!A:J,10,0)</f>
        <v>45922</v>
      </c>
      <c r="P2424">
        <f t="shared" si="37"/>
        <v>0.51319444443652174</v>
      </c>
    </row>
    <row r="2425" spans="1:16">
      <c r="A2425">
        <v>1114</v>
      </c>
      <c r="B2425">
        <v>427</v>
      </c>
      <c r="C2425">
        <v>3</v>
      </c>
      <c r="D2425">
        <v>1</v>
      </c>
      <c r="E2425" t="s">
        <v>36</v>
      </c>
      <c r="F2425">
        <v>4</v>
      </c>
      <c r="G2425">
        <v>4</v>
      </c>
      <c r="H2425" t="s">
        <v>67</v>
      </c>
      <c r="I2425" s="3">
        <v>45922.291666666657</v>
      </c>
      <c r="J2425" s="3">
        <v>45922.322222222218</v>
      </c>
      <c r="K2425">
        <v>45</v>
      </c>
      <c r="L2425">
        <v>44</v>
      </c>
      <c r="M2425">
        <v>1</v>
      </c>
      <c r="N2425" s="3">
        <v>45919</v>
      </c>
      <c r="O2425" s="1">
        <f>VLOOKUP(A2425,schedule!A:J,10,0)</f>
        <v>45922</v>
      </c>
      <c r="P2425">
        <f t="shared" si="37"/>
        <v>0.32222222221753327</v>
      </c>
    </row>
    <row r="2426" spans="1:16">
      <c r="A2426">
        <v>1114</v>
      </c>
      <c r="B2426">
        <v>319</v>
      </c>
      <c r="C2426">
        <v>12</v>
      </c>
      <c r="D2426">
        <v>1</v>
      </c>
      <c r="E2426" t="s">
        <v>31</v>
      </c>
      <c r="F2426">
        <v>3</v>
      </c>
      <c r="G2426">
        <v>4</v>
      </c>
      <c r="H2426" t="s">
        <v>63</v>
      </c>
      <c r="I2426" s="3">
        <v>45922.333333333343</v>
      </c>
      <c r="J2426" s="3">
        <v>45922.620833333327</v>
      </c>
      <c r="K2426">
        <v>120</v>
      </c>
      <c r="L2426">
        <v>414</v>
      </c>
      <c r="M2426">
        <v>2.3189219668612</v>
      </c>
      <c r="N2426" s="3">
        <v>45916</v>
      </c>
      <c r="O2426" s="1">
        <f>VLOOKUP(A2426,schedule!A:J,10,0)</f>
        <v>45922</v>
      </c>
      <c r="P2426">
        <f t="shared" si="37"/>
        <v>0.6208333333270275</v>
      </c>
    </row>
    <row r="2427" spans="1:16">
      <c r="A2427">
        <v>1114</v>
      </c>
      <c r="B2427">
        <v>245</v>
      </c>
      <c r="C2427">
        <v>10</v>
      </c>
      <c r="D2427">
        <v>2</v>
      </c>
      <c r="E2427" t="s">
        <v>31</v>
      </c>
      <c r="F2427">
        <v>3</v>
      </c>
      <c r="G2427">
        <v>4</v>
      </c>
      <c r="H2427" t="s">
        <v>63</v>
      </c>
      <c r="I2427" s="3">
        <v>45922.416666666657</v>
      </c>
      <c r="J2427" s="3">
        <v>45922.698611111111</v>
      </c>
      <c r="K2427">
        <v>180</v>
      </c>
      <c r="L2427">
        <v>406</v>
      </c>
      <c r="M2427">
        <v>2.4130692075199538</v>
      </c>
      <c r="N2427" s="3">
        <v>45916</v>
      </c>
      <c r="O2427" s="1">
        <f>VLOOKUP(A2427,schedule!A:J,10,0)</f>
        <v>45922</v>
      </c>
      <c r="P2427">
        <f t="shared" si="37"/>
        <v>0.69861111111094942</v>
      </c>
    </row>
    <row r="2428" spans="1:16">
      <c r="A2428">
        <v>1114</v>
      </c>
      <c r="B2428">
        <v>350</v>
      </c>
      <c r="C2428">
        <v>10</v>
      </c>
      <c r="D2428">
        <v>2</v>
      </c>
      <c r="E2428" t="s">
        <v>34</v>
      </c>
      <c r="F2428">
        <v>3</v>
      </c>
      <c r="G2428">
        <v>4</v>
      </c>
      <c r="H2428" t="s">
        <v>63</v>
      </c>
      <c r="I2428" s="3">
        <v>45922.333333333343</v>
      </c>
      <c r="J2428" s="3">
        <v>45922.463194444441</v>
      </c>
      <c r="K2428">
        <v>60</v>
      </c>
      <c r="L2428">
        <v>187</v>
      </c>
      <c r="M2428">
        <v>2.2214628001387089</v>
      </c>
      <c r="N2428" s="3">
        <v>45916</v>
      </c>
      <c r="O2428" s="1">
        <f>VLOOKUP(A2428,schedule!A:J,10,0)</f>
        <v>45922</v>
      </c>
      <c r="P2428">
        <f t="shared" si="37"/>
        <v>0.46319444444088731</v>
      </c>
    </row>
    <row r="2429" spans="1:16">
      <c r="A2429">
        <v>1115</v>
      </c>
      <c r="B2429">
        <v>486</v>
      </c>
      <c r="C2429">
        <v>11</v>
      </c>
      <c r="D2429">
        <v>3</v>
      </c>
      <c r="E2429" t="s">
        <v>36</v>
      </c>
      <c r="F2429">
        <v>4</v>
      </c>
      <c r="G2429">
        <v>4</v>
      </c>
      <c r="H2429" t="s">
        <v>67</v>
      </c>
      <c r="I2429" s="3">
        <v>45922.416666666657</v>
      </c>
      <c r="J2429" s="3">
        <v>45922.537499999999</v>
      </c>
      <c r="K2429">
        <v>120</v>
      </c>
      <c r="L2429">
        <v>174</v>
      </c>
      <c r="M2429">
        <v>1</v>
      </c>
      <c r="N2429" s="3">
        <v>45922</v>
      </c>
      <c r="O2429" s="1">
        <f>VLOOKUP(A2429,schedule!A:J,10,0)</f>
        <v>45925</v>
      </c>
      <c r="P2429">
        <f t="shared" si="37"/>
        <v>0</v>
      </c>
    </row>
    <row r="2430" spans="1:16">
      <c r="A2430">
        <v>1115</v>
      </c>
      <c r="B2430">
        <v>459</v>
      </c>
      <c r="C2430">
        <v>1</v>
      </c>
      <c r="D2430">
        <v>1</v>
      </c>
      <c r="E2430" t="s">
        <v>36</v>
      </c>
      <c r="F2430">
        <v>4</v>
      </c>
      <c r="G2430">
        <v>4</v>
      </c>
      <c r="H2430" t="s">
        <v>67</v>
      </c>
      <c r="I2430" s="3">
        <v>45922.375</v>
      </c>
      <c r="J2430" s="3">
        <v>45922.394444444442</v>
      </c>
      <c r="K2430">
        <v>30</v>
      </c>
      <c r="L2430">
        <v>28</v>
      </c>
      <c r="M2430">
        <v>1</v>
      </c>
      <c r="N2430" s="3">
        <v>45922</v>
      </c>
      <c r="O2430" s="1">
        <f>VLOOKUP(A2430,schedule!A:J,10,0)</f>
        <v>45925</v>
      </c>
      <c r="P2430">
        <f t="shared" si="37"/>
        <v>0</v>
      </c>
    </row>
    <row r="2431" spans="1:16">
      <c r="A2431">
        <v>1115</v>
      </c>
      <c r="B2431">
        <v>484</v>
      </c>
      <c r="C2431">
        <v>10</v>
      </c>
      <c r="D2431">
        <v>2</v>
      </c>
      <c r="E2431" t="s">
        <v>36</v>
      </c>
      <c r="F2431">
        <v>4</v>
      </c>
      <c r="G2431">
        <v>4</v>
      </c>
      <c r="H2431" t="s">
        <v>67</v>
      </c>
      <c r="I2431" s="3">
        <v>45922.375</v>
      </c>
      <c r="J2431" s="3">
        <v>45922.398611111108</v>
      </c>
      <c r="K2431">
        <v>30</v>
      </c>
      <c r="L2431">
        <v>34</v>
      </c>
      <c r="M2431">
        <v>1</v>
      </c>
      <c r="N2431" s="3">
        <v>45922</v>
      </c>
      <c r="O2431" s="1">
        <f>VLOOKUP(A2431,schedule!A:J,10,0)</f>
        <v>45925</v>
      </c>
      <c r="P2431">
        <f t="shared" si="37"/>
        <v>0</v>
      </c>
    </row>
    <row r="2432" spans="1:16">
      <c r="A2432">
        <v>1115</v>
      </c>
      <c r="B2432">
        <v>453</v>
      </c>
      <c r="C2432">
        <v>2</v>
      </c>
      <c r="D2432">
        <v>2</v>
      </c>
      <c r="E2432" t="s">
        <v>36</v>
      </c>
      <c r="F2432">
        <v>4</v>
      </c>
      <c r="G2432">
        <v>4</v>
      </c>
      <c r="H2432" t="s">
        <v>67</v>
      </c>
      <c r="I2432" s="3">
        <v>45922.416666666657</v>
      </c>
      <c r="J2432" s="3">
        <v>45922.570138888892</v>
      </c>
      <c r="K2432">
        <v>150</v>
      </c>
      <c r="L2432">
        <v>221</v>
      </c>
      <c r="M2432">
        <v>1</v>
      </c>
      <c r="N2432" s="3">
        <v>45922</v>
      </c>
      <c r="O2432" s="1">
        <f>VLOOKUP(A2432,schedule!A:J,10,0)</f>
        <v>45925</v>
      </c>
      <c r="P2432">
        <f t="shared" si="37"/>
        <v>0</v>
      </c>
    </row>
    <row r="2433" spans="1:16">
      <c r="A2433">
        <v>1115</v>
      </c>
      <c r="B2433">
        <v>438</v>
      </c>
      <c r="C2433">
        <v>7</v>
      </c>
      <c r="D2433">
        <v>1</v>
      </c>
      <c r="E2433" t="s">
        <v>36</v>
      </c>
      <c r="F2433">
        <v>4</v>
      </c>
      <c r="G2433">
        <v>4</v>
      </c>
      <c r="H2433" t="s">
        <v>67</v>
      </c>
      <c r="I2433" s="3">
        <v>45922.375</v>
      </c>
      <c r="J2433" s="3">
        <v>45922.415972222218</v>
      </c>
      <c r="K2433">
        <v>60</v>
      </c>
      <c r="L2433">
        <v>59</v>
      </c>
      <c r="M2433">
        <v>1</v>
      </c>
      <c r="N2433" s="3">
        <v>45922</v>
      </c>
      <c r="O2433" s="1">
        <f>VLOOKUP(A2433,schedule!A:J,10,0)</f>
        <v>45925</v>
      </c>
      <c r="P2433">
        <f t="shared" si="37"/>
        <v>0</v>
      </c>
    </row>
    <row r="2434" spans="1:16">
      <c r="A2434">
        <v>1115</v>
      </c>
      <c r="B2434">
        <v>466</v>
      </c>
      <c r="C2434">
        <v>6</v>
      </c>
      <c r="D2434">
        <v>1</v>
      </c>
      <c r="E2434" t="s">
        <v>36</v>
      </c>
      <c r="F2434">
        <v>4</v>
      </c>
      <c r="G2434">
        <v>4</v>
      </c>
      <c r="H2434" t="s">
        <v>67</v>
      </c>
      <c r="I2434" s="3">
        <v>45922.416666666657</v>
      </c>
      <c r="J2434" s="3">
        <v>45922.488194444442</v>
      </c>
      <c r="K2434">
        <v>120</v>
      </c>
      <c r="L2434">
        <v>103</v>
      </c>
      <c r="M2434">
        <v>1</v>
      </c>
      <c r="N2434" s="3">
        <v>45922</v>
      </c>
      <c r="O2434" s="1">
        <f>VLOOKUP(A2434,schedule!A:J,10,0)</f>
        <v>45925</v>
      </c>
      <c r="P2434">
        <f t="shared" si="37"/>
        <v>0</v>
      </c>
    </row>
    <row r="2435" spans="1:16">
      <c r="A2435">
        <v>1115</v>
      </c>
      <c r="B2435">
        <v>457</v>
      </c>
      <c r="C2435">
        <v>8</v>
      </c>
      <c r="D2435">
        <v>2</v>
      </c>
      <c r="E2435" t="s">
        <v>36</v>
      </c>
      <c r="F2435">
        <v>4</v>
      </c>
      <c r="G2435">
        <v>4</v>
      </c>
      <c r="H2435" t="s">
        <v>67</v>
      </c>
      <c r="I2435" s="3">
        <v>45922.416666666657</v>
      </c>
      <c r="J2435" s="3">
        <v>45922.427777777782</v>
      </c>
      <c r="K2435">
        <v>15</v>
      </c>
      <c r="L2435">
        <v>16</v>
      </c>
      <c r="M2435">
        <v>1</v>
      </c>
      <c r="N2435" s="3">
        <v>45922</v>
      </c>
      <c r="O2435" s="1">
        <f>VLOOKUP(A2435,schedule!A:J,10,0)</f>
        <v>45925</v>
      </c>
      <c r="P2435">
        <f t="shared" ref="P2435:P2498" si="38">IF(J2435-O2435&lt;0,0,J2435-O2435)</f>
        <v>0</v>
      </c>
    </row>
    <row r="2436" spans="1:16">
      <c r="A2436">
        <v>1115</v>
      </c>
      <c r="B2436">
        <v>475</v>
      </c>
      <c r="C2436">
        <v>5</v>
      </c>
      <c r="D2436">
        <v>3</v>
      </c>
      <c r="E2436" t="s">
        <v>36</v>
      </c>
      <c r="F2436">
        <v>4</v>
      </c>
      <c r="G2436">
        <v>4</v>
      </c>
      <c r="H2436" t="s">
        <v>67</v>
      </c>
      <c r="I2436" s="3">
        <v>45922.375</v>
      </c>
      <c r="J2436" s="3">
        <v>45922.384722222218</v>
      </c>
      <c r="K2436">
        <v>15</v>
      </c>
      <c r="L2436">
        <v>14</v>
      </c>
      <c r="M2436">
        <v>1</v>
      </c>
      <c r="N2436" s="3">
        <v>45922</v>
      </c>
      <c r="O2436" s="1">
        <f>VLOOKUP(A2436,schedule!A:J,10,0)</f>
        <v>45925</v>
      </c>
      <c r="P2436">
        <f t="shared" si="38"/>
        <v>0</v>
      </c>
    </row>
    <row r="2437" spans="1:16">
      <c r="A2437">
        <v>1115</v>
      </c>
      <c r="B2437">
        <v>462</v>
      </c>
      <c r="C2437">
        <v>1</v>
      </c>
      <c r="D2437">
        <v>1</v>
      </c>
      <c r="E2437" t="s">
        <v>36</v>
      </c>
      <c r="F2437">
        <v>4</v>
      </c>
      <c r="G2437">
        <v>4</v>
      </c>
      <c r="H2437" t="s">
        <v>67</v>
      </c>
      <c r="I2437" s="3">
        <v>45922.291666666657</v>
      </c>
      <c r="J2437" s="3">
        <v>45922.375</v>
      </c>
      <c r="K2437">
        <v>90</v>
      </c>
      <c r="L2437">
        <v>120</v>
      </c>
      <c r="M2437">
        <v>1</v>
      </c>
      <c r="N2437" s="3">
        <v>45922</v>
      </c>
      <c r="O2437" s="1">
        <f>VLOOKUP(A2437,schedule!A:J,10,0)</f>
        <v>45925</v>
      </c>
      <c r="P2437">
        <f t="shared" si="38"/>
        <v>0</v>
      </c>
    </row>
    <row r="2438" spans="1:16">
      <c r="A2438">
        <v>1115</v>
      </c>
      <c r="B2438">
        <v>433</v>
      </c>
      <c r="C2438">
        <v>11</v>
      </c>
      <c r="D2438">
        <v>3</v>
      </c>
      <c r="E2438" t="s">
        <v>36</v>
      </c>
      <c r="F2438">
        <v>4</v>
      </c>
      <c r="G2438">
        <v>4</v>
      </c>
      <c r="H2438" t="s">
        <v>67</v>
      </c>
      <c r="I2438" s="3">
        <v>45922.333333333343</v>
      </c>
      <c r="J2438" s="3">
        <v>45922.36041666667</v>
      </c>
      <c r="K2438">
        <v>30</v>
      </c>
      <c r="L2438">
        <v>39</v>
      </c>
      <c r="M2438">
        <v>1</v>
      </c>
      <c r="N2438" s="3">
        <v>45922</v>
      </c>
      <c r="O2438" s="1">
        <f>VLOOKUP(A2438,schedule!A:J,10,0)</f>
        <v>45925</v>
      </c>
      <c r="P2438">
        <f t="shared" si="38"/>
        <v>0</v>
      </c>
    </row>
    <row r="2439" spans="1:16">
      <c r="A2439">
        <v>1115</v>
      </c>
      <c r="B2439">
        <v>435</v>
      </c>
      <c r="C2439">
        <v>2</v>
      </c>
      <c r="D2439">
        <v>2</v>
      </c>
      <c r="E2439" t="s">
        <v>36</v>
      </c>
      <c r="F2439">
        <v>4</v>
      </c>
      <c r="G2439">
        <v>4</v>
      </c>
      <c r="H2439" t="s">
        <v>67</v>
      </c>
      <c r="I2439" s="3">
        <v>45922.333333333343</v>
      </c>
      <c r="J2439" s="3">
        <v>45922.347222222219</v>
      </c>
      <c r="K2439">
        <v>15</v>
      </c>
      <c r="L2439">
        <v>20</v>
      </c>
      <c r="M2439">
        <v>1</v>
      </c>
      <c r="N2439" s="3">
        <v>45922</v>
      </c>
      <c r="O2439" s="1">
        <f>VLOOKUP(A2439,schedule!A:J,10,0)</f>
        <v>45925</v>
      </c>
      <c r="P2439">
        <f t="shared" si="38"/>
        <v>0</v>
      </c>
    </row>
    <row r="2440" spans="1:16">
      <c r="A2440">
        <v>1115</v>
      </c>
      <c r="B2440">
        <v>494</v>
      </c>
      <c r="C2440">
        <v>2</v>
      </c>
      <c r="D2440">
        <v>2</v>
      </c>
      <c r="E2440" t="s">
        <v>36</v>
      </c>
      <c r="F2440">
        <v>4</v>
      </c>
      <c r="G2440">
        <v>4</v>
      </c>
      <c r="H2440" t="s">
        <v>67</v>
      </c>
      <c r="I2440" s="3">
        <v>45922.291666666657</v>
      </c>
      <c r="J2440" s="3">
        <v>45922.376388888893</v>
      </c>
      <c r="K2440">
        <v>90</v>
      </c>
      <c r="L2440">
        <v>122</v>
      </c>
      <c r="M2440">
        <v>1</v>
      </c>
      <c r="N2440" s="3">
        <v>45922</v>
      </c>
      <c r="O2440" s="1">
        <f>VLOOKUP(A2440,schedule!A:J,10,0)</f>
        <v>45925</v>
      </c>
      <c r="P2440">
        <f t="shared" si="38"/>
        <v>0</v>
      </c>
    </row>
    <row r="2441" spans="1:16">
      <c r="A2441">
        <v>1115</v>
      </c>
      <c r="B2441">
        <v>368</v>
      </c>
      <c r="C2441">
        <v>4</v>
      </c>
      <c r="D2441">
        <v>1</v>
      </c>
      <c r="E2441" t="s">
        <v>33</v>
      </c>
      <c r="F2441">
        <v>3</v>
      </c>
      <c r="G2441">
        <v>3</v>
      </c>
      <c r="H2441" t="s">
        <v>67</v>
      </c>
      <c r="I2441" s="3">
        <v>45922.291666666657</v>
      </c>
      <c r="J2441" s="3">
        <v>45922.376388888893</v>
      </c>
      <c r="K2441">
        <v>90</v>
      </c>
      <c r="L2441">
        <v>122</v>
      </c>
      <c r="M2441">
        <v>1</v>
      </c>
      <c r="N2441" s="3">
        <v>45919</v>
      </c>
      <c r="O2441" s="1">
        <f>VLOOKUP(A2441,schedule!A:J,10,0)</f>
        <v>45925</v>
      </c>
      <c r="P2441">
        <f t="shared" si="38"/>
        <v>0</v>
      </c>
    </row>
    <row r="2442" spans="1:16">
      <c r="A2442">
        <v>1115</v>
      </c>
      <c r="B2442">
        <v>376</v>
      </c>
      <c r="C2442">
        <v>7</v>
      </c>
      <c r="D2442">
        <v>2</v>
      </c>
      <c r="E2442" t="s">
        <v>33</v>
      </c>
      <c r="F2442">
        <v>3</v>
      </c>
      <c r="G2442">
        <v>3</v>
      </c>
      <c r="H2442" t="s">
        <v>67</v>
      </c>
      <c r="I2442" s="3">
        <v>45922.291666666657</v>
      </c>
      <c r="J2442" s="3">
        <v>45922.351388888892</v>
      </c>
      <c r="K2442">
        <v>90</v>
      </c>
      <c r="L2442">
        <v>86</v>
      </c>
      <c r="M2442">
        <v>1</v>
      </c>
      <c r="N2442" s="3">
        <v>45919</v>
      </c>
      <c r="O2442" s="1">
        <f>VLOOKUP(A2442,schedule!A:J,10,0)</f>
        <v>45925</v>
      </c>
      <c r="P2442">
        <f t="shared" si="38"/>
        <v>0</v>
      </c>
    </row>
    <row r="2443" spans="1:16">
      <c r="A2443">
        <v>1115</v>
      </c>
      <c r="B2443">
        <v>322</v>
      </c>
      <c r="C2443">
        <v>8</v>
      </c>
      <c r="D2443">
        <v>3</v>
      </c>
      <c r="E2443" t="s">
        <v>33</v>
      </c>
      <c r="F2443">
        <v>3</v>
      </c>
      <c r="G2443">
        <v>3</v>
      </c>
      <c r="H2443" t="s">
        <v>67</v>
      </c>
      <c r="I2443" s="3">
        <v>45922.291666666657</v>
      </c>
      <c r="J2443" s="3">
        <v>45922.405555555553</v>
      </c>
      <c r="K2443">
        <v>120</v>
      </c>
      <c r="L2443">
        <v>164</v>
      </c>
      <c r="M2443">
        <v>1</v>
      </c>
      <c r="N2443" s="3">
        <v>45919</v>
      </c>
      <c r="O2443" s="1">
        <f>VLOOKUP(A2443,schedule!A:J,10,0)</f>
        <v>45925</v>
      </c>
      <c r="P2443">
        <f t="shared" si="38"/>
        <v>0</v>
      </c>
    </row>
    <row r="2444" spans="1:16">
      <c r="A2444">
        <v>1115</v>
      </c>
      <c r="B2444">
        <v>190</v>
      </c>
      <c r="C2444">
        <v>8</v>
      </c>
      <c r="D2444">
        <v>1</v>
      </c>
      <c r="E2444" t="s">
        <v>29</v>
      </c>
      <c r="F2444">
        <v>2</v>
      </c>
      <c r="G2444">
        <v>3</v>
      </c>
      <c r="H2444" t="s">
        <v>63</v>
      </c>
      <c r="I2444" s="3">
        <v>45922.375</v>
      </c>
      <c r="J2444" s="3">
        <v>45922.479166666657</v>
      </c>
      <c r="K2444">
        <v>120</v>
      </c>
      <c r="L2444">
        <v>150</v>
      </c>
      <c r="M2444">
        <v>1.447683814355385</v>
      </c>
      <c r="N2444" s="3">
        <v>45916</v>
      </c>
      <c r="O2444" s="1">
        <f>VLOOKUP(A2444,schedule!A:J,10,0)</f>
        <v>45925</v>
      </c>
      <c r="P2444">
        <f t="shared" si="38"/>
        <v>0</v>
      </c>
    </row>
    <row r="2445" spans="1:16">
      <c r="A2445">
        <v>1115</v>
      </c>
      <c r="B2445">
        <v>126</v>
      </c>
      <c r="C2445">
        <v>3</v>
      </c>
      <c r="D2445">
        <v>2</v>
      </c>
      <c r="E2445" t="s">
        <v>25</v>
      </c>
      <c r="F2445">
        <v>2</v>
      </c>
      <c r="G2445">
        <v>3</v>
      </c>
      <c r="H2445" t="s">
        <v>63</v>
      </c>
      <c r="I2445" s="3">
        <v>45922.416666666657</v>
      </c>
      <c r="J2445" s="3">
        <v>45922.466666666667</v>
      </c>
      <c r="K2445">
        <v>30</v>
      </c>
      <c r="L2445">
        <v>72</v>
      </c>
      <c r="M2445">
        <v>1.771676523594796</v>
      </c>
      <c r="N2445" s="3">
        <v>45916</v>
      </c>
      <c r="O2445" s="1">
        <f>VLOOKUP(A2445,schedule!A:J,10,0)</f>
        <v>45925</v>
      </c>
      <c r="P2445">
        <f t="shared" si="38"/>
        <v>0</v>
      </c>
    </row>
    <row r="2446" spans="1:16">
      <c r="A2446">
        <v>1115</v>
      </c>
      <c r="B2446">
        <v>237</v>
      </c>
      <c r="C2446">
        <v>8</v>
      </c>
      <c r="D2446">
        <v>3</v>
      </c>
      <c r="E2446" t="s">
        <v>33</v>
      </c>
      <c r="F2446">
        <v>3</v>
      </c>
      <c r="G2446">
        <v>3</v>
      </c>
      <c r="H2446" t="s">
        <v>67</v>
      </c>
      <c r="I2446" s="3">
        <v>45922.333333333343</v>
      </c>
      <c r="J2446" s="3">
        <v>45922.345833333333</v>
      </c>
      <c r="K2446">
        <v>15</v>
      </c>
      <c r="L2446">
        <v>18</v>
      </c>
      <c r="M2446">
        <v>1</v>
      </c>
      <c r="N2446" s="3">
        <v>45919</v>
      </c>
      <c r="O2446" s="1">
        <f>VLOOKUP(A2446,schedule!A:J,10,0)</f>
        <v>45925</v>
      </c>
      <c r="P2446">
        <f t="shared" si="38"/>
        <v>0</v>
      </c>
    </row>
    <row r="2447" spans="1:16">
      <c r="A2447">
        <v>1115</v>
      </c>
      <c r="B2447">
        <v>265</v>
      </c>
      <c r="C2447">
        <v>7</v>
      </c>
      <c r="D2447">
        <v>3</v>
      </c>
      <c r="E2447" t="s">
        <v>33</v>
      </c>
      <c r="F2447">
        <v>3</v>
      </c>
      <c r="G2447">
        <v>3</v>
      </c>
      <c r="H2447" t="s">
        <v>67</v>
      </c>
      <c r="I2447" s="3">
        <v>45922.291666666657</v>
      </c>
      <c r="J2447" s="3">
        <v>45922.320138888892</v>
      </c>
      <c r="K2447">
        <v>30</v>
      </c>
      <c r="L2447">
        <v>41</v>
      </c>
      <c r="M2447">
        <v>1</v>
      </c>
      <c r="N2447" s="3">
        <v>45919</v>
      </c>
      <c r="O2447" s="1">
        <f>VLOOKUP(A2447,schedule!A:J,10,0)</f>
        <v>45925</v>
      </c>
      <c r="P2447">
        <f t="shared" si="38"/>
        <v>0</v>
      </c>
    </row>
    <row r="2448" spans="1:16">
      <c r="A2448">
        <v>1116</v>
      </c>
      <c r="B2448">
        <v>381</v>
      </c>
      <c r="C2448">
        <v>1</v>
      </c>
      <c r="D2448">
        <v>3</v>
      </c>
      <c r="E2448" t="s">
        <v>33</v>
      </c>
      <c r="F2448">
        <v>3</v>
      </c>
      <c r="G2448">
        <v>3</v>
      </c>
      <c r="H2448" t="s">
        <v>67</v>
      </c>
      <c r="I2448" s="3">
        <v>45922.333333333343</v>
      </c>
      <c r="J2448" s="3">
        <v>45922.418749999997</v>
      </c>
      <c r="K2448">
        <v>90</v>
      </c>
      <c r="L2448">
        <v>123</v>
      </c>
      <c r="M2448">
        <v>1</v>
      </c>
      <c r="N2448" s="3">
        <v>45922</v>
      </c>
      <c r="O2448" s="1">
        <f>VLOOKUP(A2448,schedule!A:J,10,0)</f>
        <v>45928</v>
      </c>
      <c r="P2448">
        <f t="shared" si="38"/>
        <v>0</v>
      </c>
    </row>
    <row r="2449" spans="1:16">
      <c r="A2449">
        <v>1116</v>
      </c>
      <c r="B2449">
        <v>261</v>
      </c>
      <c r="C2449">
        <v>1</v>
      </c>
      <c r="D2449">
        <v>3</v>
      </c>
      <c r="E2449" t="s">
        <v>33</v>
      </c>
      <c r="F2449">
        <v>3</v>
      </c>
      <c r="G2449">
        <v>3</v>
      </c>
      <c r="H2449" t="s">
        <v>67</v>
      </c>
      <c r="I2449" s="3">
        <v>45922.333333333343</v>
      </c>
      <c r="J2449" s="3">
        <v>45922.343055555553</v>
      </c>
      <c r="K2449">
        <v>15</v>
      </c>
      <c r="L2449">
        <v>14</v>
      </c>
      <c r="M2449">
        <v>1</v>
      </c>
      <c r="N2449" s="3">
        <v>45922</v>
      </c>
      <c r="O2449" s="1">
        <f>VLOOKUP(A2449,schedule!A:J,10,0)</f>
        <v>45928</v>
      </c>
      <c r="P2449">
        <f t="shared" si="38"/>
        <v>0</v>
      </c>
    </row>
    <row r="2450" spans="1:16">
      <c r="A2450">
        <v>1116</v>
      </c>
      <c r="B2450">
        <v>413</v>
      </c>
      <c r="C2450">
        <v>6</v>
      </c>
      <c r="D2450">
        <v>2</v>
      </c>
      <c r="E2450" t="s">
        <v>33</v>
      </c>
      <c r="F2450">
        <v>3</v>
      </c>
      <c r="G2450">
        <v>3</v>
      </c>
      <c r="H2450" t="s">
        <v>67</v>
      </c>
      <c r="I2450" s="3">
        <v>45922.375</v>
      </c>
      <c r="J2450" s="3">
        <v>45922.493055555547</v>
      </c>
      <c r="K2450">
        <v>120</v>
      </c>
      <c r="L2450">
        <v>170</v>
      </c>
      <c r="M2450">
        <v>1</v>
      </c>
      <c r="N2450" s="3">
        <v>45922</v>
      </c>
      <c r="O2450" s="1">
        <f>VLOOKUP(A2450,schedule!A:J,10,0)</f>
        <v>45928</v>
      </c>
      <c r="P2450">
        <f t="shared" si="38"/>
        <v>0</v>
      </c>
    </row>
    <row r="2451" spans="1:16">
      <c r="A2451">
        <v>1116</v>
      </c>
      <c r="B2451">
        <v>315</v>
      </c>
      <c r="C2451">
        <v>1</v>
      </c>
      <c r="D2451">
        <v>3</v>
      </c>
      <c r="E2451" t="s">
        <v>33</v>
      </c>
      <c r="F2451">
        <v>3</v>
      </c>
      <c r="G2451">
        <v>3</v>
      </c>
      <c r="H2451" t="s">
        <v>67</v>
      </c>
      <c r="I2451" s="3">
        <v>45922.375</v>
      </c>
      <c r="J2451" s="3">
        <v>45922.533333333333</v>
      </c>
      <c r="K2451">
        <v>150</v>
      </c>
      <c r="L2451">
        <v>228</v>
      </c>
      <c r="M2451">
        <v>1</v>
      </c>
      <c r="N2451" s="3">
        <v>45922</v>
      </c>
      <c r="O2451" s="1">
        <f>VLOOKUP(A2451,schedule!A:J,10,0)</f>
        <v>45928</v>
      </c>
      <c r="P2451">
        <f t="shared" si="38"/>
        <v>0</v>
      </c>
    </row>
    <row r="2452" spans="1:16">
      <c r="A2452">
        <v>1116</v>
      </c>
      <c r="B2452">
        <v>349</v>
      </c>
      <c r="C2452">
        <v>4</v>
      </c>
      <c r="D2452">
        <v>1</v>
      </c>
      <c r="E2452" t="s">
        <v>33</v>
      </c>
      <c r="F2452">
        <v>3</v>
      </c>
      <c r="G2452">
        <v>3</v>
      </c>
      <c r="H2452" t="s">
        <v>67</v>
      </c>
      <c r="I2452" s="3">
        <v>45922.291666666657</v>
      </c>
      <c r="J2452" s="3">
        <v>45922.315972222219</v>
      </c>
      <c r="K2452">
        <v>30</v>
      </c>
      <c r="L2452">
        <v>35</v>
      </c>
      <c r="M2452">
        <v>1</v>
      </c>
      <c r="N2452" s="3">
        <v>45922</v>
      </c>
      <c r="O2452" s="1">
        <f>VLOOKUP(A2452,schedule!A:J,10,0)</f>
        <v>45928</v>
      </c>
      <c r="P2452">
        <f t="shared" si="38"/>
        <v>0</v>
      </c>
    </row>
    <row r="2453" spans="1:16">
      <c r="A2453">
        <v>1116</v>
      </c>
      <c r="B2453">
        <v>226</v>
      </c>
      <c r="C2453">
        <v>1</v>
      </c>
      <c r="D2453">
        <v>2</v>
      </c>
      <c r="E2453" t="s">
        <v>33</v>
      </c>
      <c r="F2453">
        <v>3</v>
      </c>
      <c r="G2453">
        <v>3</v>
      </c>
      <c r="H2453" t="s">
        <v>67</v>
      </c>
      <c r="I2453" s="3">
        <v>45922.416666666657</v>
      </c>
      <c r="J2453" s="3">
        <v>45922.454861111109</v>
      </c>
      <c r="K2453">
        <v>60</v>
      </c>
      <c r="L2453">
        <v>55</v>
      </c>
      <c r="M2453">
        <v>1</v>
      </c>
      <c r="N2453" s="3">
        <v>45922</v>
      </c>
      <c r="O2453" s="1">
        <f>VLOOKUP(A2453,schedule!A:J,10,0)</f>
        <v>45928</v>
      </c>
      <c r="P2453">
        <f t="shared" si="38"/>
        <v>0</v>
      </c>
    </row>
    <row r="2454" spans="1:16">
      <c r="A2454">
        <v>1116</v>
      </c>
      <c r="B2454">
        <v>237</v>
      </c>
      <c r="C2454">
        <v>6</v>
      </c>
      <c r="D2454">
        <v>2</v>
      </c>
      <c r="E2454" t="s">
        <v>33</v>
      </c>
      <c r="F2454">
        <v>3</v>
      </c>
      <c r="G2454">
        <v>3</v>
      </c>
      <c r="H2454" t="s">
        <v>67</v>
      </c>
      <c r="I2454" s="3">
        <v>45922.291666666657</v>
      </c>
      <c r="J2454" s="3">
        <v>45922.304166666669</v>
      </c>
      <c r="K2454">
        <v>15</v>
      </c>
      <c r="L2454">
        <v>18</v>
      </c>
      <c r="M2454">
        <v>1</v>
      </c>
      <c r="N2454" s="3">
        <v>45922</v>
      </c>
      <c r="O2454" s="1">
        <f>VLOOKUP(A2454,schedule!A:J,10,0)</f>
        <v>45928</v>
      </c>
      <c r="P2454">
        <f t="shared" si="38"/>
        <v>0</v>
      </c>
    </row>
    <row r="2455" spans="1:16">
      <c r="A2455">
        <v>1116</v>
      </c>
      <c r="B2455">
        <v>306</v>
      </c>
      <c r="C2455">
        <v>7</v>
      </c>
      <c r="D2455">
        <v>1</v>
      </c>
      <c r="E2455" t="s">
        <v>33</v>
      </c>
      <c r="F2455">
        <v>3</v>
      </c>
      <c r="G2455">
        <v>3</v>
      </c>
      <c r="H2455" t="s">
        <v>67</v>
      </c>
      <c r="I2455" s="3">
        <v>45922.416666666657</v>
      </c>
      <c r="J2455" s="3">
        <v>45922.438888888893</v>
      </c>
      <c r="K2455">
        <v>30</v>
      </c>
      <c r="L2455">
        <v>32</v>
      </c>
      <c r="M2455">
        <v>1</v>
      </c>
      <c r="N2455" s="3">
        <v>45922</v>
      </c>
      <c r="O2455" s="1">
        <f>VLOOKUP(A2455,schedule!A:J,10,0)</f>
        <v>45928</v>
      </c>
      <c r="P2455">
        <f t="shared" si="38"/>
        <v>0</v>
      </c>
    </row>
    <row r="2456" spans="1:16">
      <c r="A2456">
        <v>1116</v>
      </c>
      <c r="B2456">
        <v>253</v>
      </c>
      <c r="C2456">
        <v>7</v>
      </c>
      <c r="D2456">
        <v>1</v>
      </c>
      <c r="E2456" t="s">
        <v>33</v>
      </c>
      <c r="F2456">
        <v>3</v>
      </c>
      <c r="G2456">
        <v>3</v>
      </c>
      <c r="H2456" t="s">
        <v>67</v>
      </c>
      <c r="I2456" s="3">
        <v>45922.375</v>
      </c>
      <c r="J2456" s="3">
        <v>45922.402777777781</v>
      </c>
      <c r="K2456">
        <v>45</v>
      </c>
      <c r="L2456">
        <v>40</v>
      </c>
      <c r="M2456">
        <v>1</v>
      </c>
      <c r="N2456" s="3">
        <v>45922</v>
      </c>
      <c r="O2456" s="1">
        <f>VLOOKUP(A2456,schedule!A:J,10,0)</f>
        <v>45928</v>
      </c>
      <c r="P2456">
        <f t="shared" si="38"/>
        <v>0</v>
      </c>
    </row>
    <row r="2457" spans="1:16">
      <c r="A2457">
        <v>1116</v>
      </c>
      <c r="B2457">
        <v>384</v>
      </c>
      <c r="C2457">
        <v>5</v>
      </c>
      <c r="D2457">
        <v>3</v>
      </c>
      <c r="E2457" t="s">
        <v>33</v>
      </c>
      <c r="F2457">
        <v>3</v>
      </c>
      <c r="G2457">
        <v>3</v>
      </c>
      <c r="H2457" t="s">
        <v>67</v>
      </c>
      <c r="I2457" s="3">
        <v>45922.291666666657</v>
      </c>
      <c r="J2457" s="3">
        <v>45922.404166666667</v>
      </c>
      <c r="K2457">
        <v>120</v>
      </c>
      <c r="L2457">
        <v>162</v>
      </c>
      <c r="M2457">
        <v>1</v>
      </c>
      <c r="N2457" s="3">
        <v>45922</v>
      </c>
      <c r="O2457" s="1">
        <f>VLOOKUP(A2457,schedule!A:J,10,0)</f>
        <v>45928</v>
      </c>
      <c r="P2457">
        <f t="shared" si="38"/>
        <v>0</v>
      </c>
    </row>
    <row r="2458" spans="1:16">
      <c r="A2458">
        <v>1116</v>
      </c>
      <c r="B2458">
        <v>402</v>
      </c>
      <c r="C2458">
        <v>3</v>
      </c>
      <c r="D2458">
        <v>3</v>
      </c>
      <c r="E2458" t="s">
        <v>33</v>
      </c>
      <c r="F2458">
        <v>3</v>
      </c>
      <c r="G2458">
        <v>3</v>
      </c>
      <c r="H2458" t="s">
        <v>67</v>
      </c>
      <c r="I2458" s="3">
        <v>45922.333333333343</v>
      </c>
      <c r="J2458" s="3">
        <v>45922.459722222222</v>
      </c>
      <c r="K2458">
        <v>120</v>
      </c>
      <c r="L2458">
        <v>182</v>
      </c>
      <c r="M2458">
        <v>1</v>
      </c>
      <c r="N2458" s="3">
        <v>45922</v>
      </c>
      <c r="O2458" s="1">
        <f>VLOOKUP(A2458,schedule!A:J,10,0)</f>
        <v>45928</v>
      </c>
      <c r="P2458">
        <f t="shared" si="38"/>
        <v>0</v>
      </c>
    </row>
    <row r="2459" spans="1:16">
      <c r="A2459">
        <v>1116</v>
      </c>
      <c r="B2459">
        <v>272</v>
      </c>
      <c r="C2459">
        <v>1</v>
      </c>
      <c r="D2459">
        <v>3</v>
      </c>
      <c r="E2459" t="s">
        <v>33</v>
      </c>
      <c r="F2459">
        <v>3</v>
      </c>
      <c r="G2459">
        <v>3</v>
      </c>
      <c r="H2459" t="s">
        <v>67</v>
      </c>
      <c r="I2459" s="3">
        <v>45922.291666666657</v>
      </c>
      <c r="J2459" s="3">
        <v>45922.345833333333</v>
      </c>
      <c r="K2459">
        <v>60</v>
      </c>
      <c r="L2459">
        <v>78</v>
      </c>
      <c r="M2459">
        <v>1</v>
      </c>
      <c r="N2459" s="3">
        <v>45922</v>
      </c>
      <c r="O2459" s="1">
        <f>VLOOKUP(A2459,schedule!A:J,10,0)</f>
        <v>45928</v>
      </c>
      <c r="P2459">
        <f t="shared" si="38"/>
        <v>0</v>
      </c>
    </row>
    <row r="2460" spans="1:16">
      <c r="A2460">
        <v>1116</v>
      </c>
      <c r="B2460">
        <v>392</v>
      </c>
      <c r="C2460">
        <v>8</v>
      </c>
      <c r="D2460">
        <v>2</v>
      </c>
      <c r="E2460" t="s">
        <v>33</v>
      </c>
      <c r="F2460">
        <v>3</v>
      </c>
      <c r="G2460">
        <v>3</v>
      </c>
      <c r="H2460" t="s">
        <v>67</v>
      </c>
      <c r="I2460" s="3">
        <v>45922.416666666657</v>
      </c>
      <c r="J2460" s="3">
        <v>45922.59375</v>
      </c>
      <c r="K2460">
        <v>240</v>
      </c>
      <c r="L2460">
        <v>255</v>
      </c>
      <c r="M2460">
        <v>1.201013060619085</v>
      </c>
      <c r="N2460" s="3">
        <v>45922</v>
      </c>
      <c r="O2460" s="1">
        <f>VLOOKUP(A2460,schedule!A:J,10,0)</f>
        <v>45928</v>
      </c>
      <c r="P2460">
        <f t="shared" si="38"/>
        <v>0</v>
      </c>
    </row>
    <row r="2461" spans="1:16">
      <c r="A2461">
        <v>1116</v>
      </c>
      <c r="B2461">
        <v>344</v>
      </c>
      <c r="C2461">
        <v>2</v>
      </c>
      <c r="D2461">
        <v>1</v>
      </c>
      <c r="E2461" t="s">
        <v>33</v>
      </c>
      <c r="F2461">
        <v>3</v>
      </c>
      <c r="G2461">
        <v>3</v>
      </c>
      <c r="H2461" t="s">
        <v>67</v>
      </c>
      <c r="I2461" s="3">
        <v>45922.333333333343</v>
      </c>
      <c r="J2461" s="3">
        <v>45922.529861111107</v>
      </c>
      <c r="K2461">
        <v>240</v>
      </c>
      <c r="L2461">
        <v>283</v>
      </c>
      <c r="M2461">
        <v>1.3243866280555061</v>
      </c>
      <c r="N2461" s="3">
        <v>45922</v>
      </c>
      <c r="O2461" s="1">
        <f>VLOOKUP(A2461,schedule!A:J,10,0)</f>
        <v>45928</v>
      </c>
      <c r="P2461">
        <f t="shared" si="38"/>
        <v>0</v>
      </c>
    </row>
    <row r="2462" spans="1:16">
      <c r="A2462">
        <v>1116</v>
      </c>
      <c r="B2462">
        <v>406</v>
      </c>
      <c r="C2462">
        <v>7</v>
      </c>
      <c r="D2462">
        <v>3</v>
      </c>
      <c r="E2462" t="s">
        <v>33</v>
      </c>
      <c r="F2462">
        <v>3</v>
      </c>
      <c r="G2462">
        <v>3</v>
      </c>
      <c r="H2462" t="s">
        <v>67</v>
      </c>
      <c r="I2462" s="3">
        <v>45922.291666666657</v>
      </c>
      <c r="J2462" s="3">
        <v>45922.430555555547</v>
      </c>
      <c r="K2462">
        <v>150</v>
      </c>
      <c r="L2462">
        <v>200</v>
      </c>
      <c r="M2462">
        <v>1</v>
      </c>
      <c r="N2462" s="3">
        <v>45922</v>
      </c>
      <c r="O2462" s="1">
        <f>VLOOKUP(A2462,schedule!A:J,10,0)</f>
        <v>45928</v>
      </c>
      <c r="P2462">
        <f t="shared" si="38"/>
        <v>0</v>
      </c>
    </row>
    <row r="2463" spans="1:16">
      <c r="A2463">
        <v>1115</v>
      </c>
      <c r="B2463">
        <v>362</v>
      </c>
      <c r="C2463">
        <v>5</v>
      </c>
      <c r="D2463">
        <v>3</v>
      </c>
      <c r="E2463" t="s">
        <v>34</v>
      </c>
      <c r="F2463">
        <v>3</v>
      </c>
      <c r="G2463">
        <v>3</v>
      </c>
      <c r="H2463" t="s">
        <v>67</v>
      </c>
      <c r="I2463" s="3">
        <v>45922.333333333343</v>
      </c>
      <c r="J2463" s="3">
        <v>45922.410416666673</v>
      </c>
      <c r="K2463">
        <v>45</v>
      </c>
      <c r="L2463">
        <v>111</v>
      </c>
      <c r="M2463">
        <v>1.8449997285464561</v>
      </c>
      <c r="N2463" s="3">
        <v>45919</v>
      </c>
      <c r="O2463" s="1">
        <f>VLOOKUP(A2463,schedule!A:J,10,0)</f>
        <v>45925</v>
      </c>
      <c r="P2463">
        <f t="shared" si="38"/>
        <v>0</v>
      </c>
    </row>
    <row r="2464" spans="1:16">
      <c r="A2464">
        <v>1115</v>
      </c>
      <c r="B2464">
        <v>190</v>
      </c>
      <c r="C2464">
        <v>4</v>
      </c>
      <c r="D2464">
        <v>1</v>
      </c>
      <c r="E2464" t="s">
        <v>29</v>
      </c>
      <c r="F2464">
        <v>2</v>
      </c>
      <c r="G2464">
        <v>3</v>
      </c>
      <c r="H2464" t="s">
        <v>63</v>
      </c>
      <c r="I2464" s="3">
        <v>45922.333333333343</v>
      </c>
      <c r="J2464" s="3">
        <v>45922.454861111109</v>
      </c>
      <c r="K2464">
        <v>120</v>
      </c>
      <c r="L2464">
        <v>175</v>
      </c>
      <c r="M2464">
        <v>1.7791727265666679</v>
      </c>
      <c r="N2464" s="3">
        <v>45916</v>
      </c>
      <c r="O2464" s="1">
        <f>VLOOKUP(A2464,schedule!A:J,10,0)</f>
        <v>45925</v>
      </c>
      <c r="P2464">
        <f t="shared" si="38"/>
        <v>0</v>
      </c>
    </row>
    <row r="2465" spans="1:16">
      <c r="A2465">
        <v>1115</v>
      </c>
      <c r="B2465">
        <v>126</v>
      </c>
      <c r="C2465">
        <v>8</v>
      </c>
      <c r="D2465">
        <v>3</v>
      </c>
      <c r="E2465" t="s">
        <v>25</v>
      </c>
      <c r="F2465">
        <v>2</v>
      </c>
      <c r="G2465">
        <v>3</v>
      </c>
      <c r="H2465" t="s">
        <v>63</v>
      </c>
      <c r="I2465" s="3">
        <v>45922.291666666657</v>
      </c>
      <c r="J2465" s="3">
        <v>45922.336805555547</v>
      </c>
      <c r="K2465">
        <v>30</v>
      </c>
      <c r="L2465">
        <v>65</v>
      </c>
      <c r="M2465">
        <v>1.468275595282003</v>
      </c>
      <c r="N2465" s="3">
        <v>45916</v>
      </c>
      <c r="O2465" s="1">
        <f>VLOOKUP(A2465,schedule!A:J,10,0)</f>
        <v>45925</v>
      </c>
      <c r="P2465">
        <f t="shared" si="38"/>
        <v>0</v>
      </c>
    </row>
    <row r="2466" spans="1:16">
      <c r="A2466">
        <v>1116</v>
      </c>
      <c r="B2466">
        <v>412</v>
      </c>
      <c r="C2466">
        <v>17</v>
      </c>
      <c r="D2466">
        <v>2</v>
      </c>
      <c r="E2466" t="s">
        <v>34</v>
      </c>
      <c r="F2466">
        <v>3</v>
      </c>
      <c r="G2466">
        <v>3</v>
      </c>
      <c r="H2466" t="s">
        <v>67</v>
      </c>
      <c r="I2466" s="3">
        <v>45922.333333333343</v>
      </c>
      <c r="J2466" s="3">
        <v>45922.347916666673</v>
      </c>
      <c r="K2466">
        <v>15</v>
      </c>
      <c r="L2466">
        <v>21</v>
      </c>
      <c r="M2466">
        <v>1.581845344790465</v>
      </c>
      <c r="N2466" s="3">
        <v>45922</v>
      </c>
      <c r="O2466" s="1">
        <f>VLOOKUP(A2466,schedule!A:J,10,0)</f>
        <v>45928</v>
      </c>
      <c r="P2466">
        <f t="shared" si="38"/>
        <v>0</v>
      </c>
    </row>
    <row r="2467" spans="1:16">
      <c r="A2467">
        <v>1116</v>
      </c>
      <c r="B2467">
        <v>351</v>
      </c>
      <c r="C2467">
        <v>10</v>
      </c>
      <c r="D2467">
        <v>2</v>
      </c>
      <c r="E2467" t="s">
        <v>34</v>
      </c>
      <c r="F2467">
        <v>3</v>
      </c>
      <c r="G2467">
        <v>3</v>
      </c>
      <c r="H2467" t="s">
        <v>67</v>
      </c>
      <c r="I2467" s="3">
        <v>45922.416666666657</v>
      </c>
      <c r="J2467" s="3">
        <v>45922.643055555563</v>
      </c>
      <c r="K2467">
        <v>120</v>
      </c>
      <c r="L2467">
        <v>326</v>
      </c>
      <c r="M2467">
        <v>1.8607623226302279</v>
      </c>
      <c r="N2467" s="3">
        <v>45922</v>
      </c>
      <c r="O2467" s="1">
        <f>VLOOKUP(A2467,schedule!A:J,10,0)</f>
        <v>45928</v>
      </c>
      <c r="P2467">
        <f t="shared" si="38"/>
        <v>0</v>
      </c>
    </row>
    <row r="2468" spans="1:16">
      <c r="A2468">
        <v>1116</v>
      </c>
      <c r="B2468">
        <v>264</v>
      </c>
      <c r="C2468">
        <v>12</v>
      </c>
      <c r="D2468">
        <v>2</v>
      </c>
      <c r="E2468" t="s">
        <v>34</v>
      </c>
      <c r="F2468">
        <v>3</v>
      </c>
      <c r="G2468">
        <v>3</v>
      </c>
      <c r="H2468" t="s">
        <v>67</v>
      </c>
      <c r="I2468" s="3">
        <v>45922.333333333343</v>
      </c>
      <c r="J2468" s="3">
        <v>45922.347916666673</v>
      </c>
      <c r="K2468">
        <v>15</v>
      </c>
      <c r="L2468">
        <v>21</v>
      </c>
      <c r="M2468">
        <v>1.6001938631880019</v>
      </c>
      <c r="N2468" s="3">
        <v>45922</v>
      </c>
      <c r="O2468" s="1">
        <f>VLOOKUP(A2468,schedule!A:J,10,0)</f>
        <v>45928</v>
      </c>
      <c r="P2468">
        <f t="shared" si="38"/>
        <v>0</v>
      </c>
    </row>
    <row r="2469" spans="1:16">
      <c r="A2469">
        <v>1116</v>
      </c>
      <c r="B2469">
        <v>242</v>
      </c>
      <c r="C2469">
        <v>8</v>
      </c>
      <c r="D2469">
        <v>2</v>
      </c>
      <c r="E2469" t="s">
        <v>34</v>
      </c>
      <c r="F2469">
        <v>3</v>
      </c>
      <c r="G2469">
        <v>3</v>
      </c>
      <c r="H2469" t="s">
        <v>67</v>
      </c>
      <c r="I2469" s="3">
        <v>45922.416666666657</v>
      </c>
      <c r="J2469" s="3">
        <v>45922.472222222219</v>
      </c>
      <c r="K2469">
        <v>60</v>
      </c>
      <c r="L2469">
        <v>80</v>
      </c>
      <c r="M2469">
        <v>1.6748575531557</v>
      </c>
      <c r="N2469" s="3">
        <v>45922</v>
      </c>
      <c r="O2469" s="1">
        <f>VLOOKUP(A2469,schedule!A:J,10,0)</f>
        <v>45928</v>
      </c>
      <c r="P2469">
        <f t="shared" si="38"/>
        <v>0</v>
      </c>
    </row>
    <row r="2470" spans="1:16">
      <c r="A2470">
        <v>1116</v>
      </c>
      <c r="B2470">
        <v>348</v>
      </c>
      <c r="C2470">
        <v>4</v>
      </c>
      <c r="D2470">
        <v>2</v>
      </c>
      <c r="E2470" t="s">
        <v>34</v>
      </c>
      <c r="F2470">
        <v>3</v>
      </c>
      <c r="G2470">
        <v>3</v>
      </c>
      <c r="H2470" t="s">
        <v>67</v>
      </c>
      <c r="I2470" s="3">
        <v>45922.375</v>
      </c>
      <c r="J2470" s="3">
        <v>45922.513194444437</v>
      </c>
      <c r="K2470">
        <v>120</v>
      </c>
      <c r="L2470">
        <v>199</v>
      </c>
      <c r="M2470">
        <v>1.6387029408020799</v>
      </c>
      <c r="N2470" s="3">
        <v>45922</v>
      </c>
      <c r="O2470" s="1">
        <f>VLOOKUP(A2470,schedule!A:J,10,0)</f>
        <v>45928</v>
      </c>
      <c r="P2470">
        <f t="shared" si="38"/>
        <v>0</v>
      </c>
    </row>
    <row r="2471" spans="1:16">
      <c r="A2471">
        <v>1116</v>
      </c>
      <c r="B2471">
        <v>365</v>
      </c>
      <c r="C2471">
        <v>8</v>
      </c>
      <c r="D2471">
        <v>1</v>
      </c>
      <c r="E2471" t="s">
        <v>34</v>
      </c>
      <c r="F2471">
        <v>3</v>
      </c>
      <c r="G2471">
        <v>3</v>
      </c>
      <c r="H2471" t="s">
        <v>67</v>
      </c>
      <c r="I2471" s="3">
        <v>45922.291666666657</v>
      </c>
      <c r="J2471" s="3">
        <v>45922.336805555547</v>
      </c>
      <c r="K2471">
        <v>30</v>
      </c>
      <c r="L2471">
        <v>65</v>
      </c>
      <c r="M2471">
        <v>1.588330532059161</v>
      </c>
      <c r="N2471" s="3">
        <v>45922</v>
      </c>
      <c r="O2471" s="1">
        <f>VLOOKUP(A2471,schedule!A:J,10,0)</f>
        <v>45928</v>
      </c>
      <c r="P2471">
        <f t="shared" si="38"/>
        <v>0</v>
      </c>
    </row>
    <row r="2472" spans="1:16">
      <c r="A2472">
        <v>1116</v>
      </c>
      <c r="B2472">
        <v>257</v>
      </c>
      <c r="C2472">
        <v>10</v>
      </c>
      <c r="D2472">
        <v>1</v>
      </c>
      <c r="E2472" t="s">
        <v>34</v>
      </c>
      <c r="F2472">
        <v>3</v>
      </c>
      <c r="G2472">
        <v>3</v>
      </c>
      <c r="H2472" t="s">
        <v>67</v>
      </c>
      <c r="I2472" s="3">
        <v>45922.291666666657</v>
      </c>
      <c r="J2472" s="3">
        <v>45922.324999999997</v>
      </c>
      <c r="K2472">
        <v>30</v>
      </c>
      <c r="L2472">
        <v>48</v>
      </c>
      <c r="M2472">
        <v>1.89041883546557</v>
      </c>
      <c r="N2472" s="3">
        <v>45922</v>
      </c>
      <c r="O2472" s="1">
        <f>VLOOKUP(A2472,schedule!A:J,10,0)</f>
        <v>45928</v>
      </c>
      <c r="P2472">
        <f t="shared" si="38"/>
        <v>0</v>
      </c>
    </row>
    <row r="2473" spans="1:16">
      <c r="A2473">
        <v>1116</v>
      </c>
      <c r="B2473">
        <v>235</v>
      </c>
      <c r="C2473">
        <v>3</v>
      </c>
      <c r="D2473">
        <v>1</v>
      </c>
      <c r="E2473" t="s">
        <v>34</v>
      </c>
      <c r="F2473">
        <v>3</v>
      </c>
      <c r="G2473">
        <v>3</v>
      </c>
      <c r="H2473" t="s">
        <v>67</v>
      </c>
      <c r="I2473" s="3">
        <v>45922.416666666657</v>
      </c>
      <c r="J2473" s="3">
        <v>45922.444444444453</v>
      </c>
      <c r="K2473">
        <v>15</v>
      </c>
      <c r="L2473">
        <v>40</v>
      </c>
      <c r="M2473">
        <v>1.6952698213850459</v>
      </c>
      <c r="N2473" s="3">
        <v>45922</v>
      </c>
      <c r="O2473" s="1">
        <f>VLOOKUP(A2473,schedule!A:J,10,0)</f>
        <v>45928</v>
      </c>
      <c r="P2473">
        <f t="shared" si="38"/>
        <v>0</v>
      </c>
    </row>
    <row r="2474" spans="1:16">
      <c r="A2474">
        <v>1116</v>
      </c>
      <c r="B2474">
        <v>418</v>
      </c>
      <c r="C2474">
        <v>9</v>
      </c>
      <c r="D2474">
        <v>2</v>
      </c>
      <c r="E2474" t="s">
        <v>34</v>
      </c>
      <c r="F2474">
        <v>3</v>
      </c>
      <c r="G2474">
        <v>3</v>
      </c>
      <c r="H2474" t="s">
        <v>67</v>
      </c>
      <c r="I2474" s="3">
        <v>45922.416666666657</v>
      </c>
      <c r="J2474" s="3">
        <v>45922.575694444437</v>
      </c>
      <c r="K2474">
        <v>120</v>
      </c>
      <c r="L2474">
        <v>229</v>
      </c>
      <c r="M2474">
        <v>1.6429554929805781</v>
      </c>
      <c r="N2474" s="3">
        <v>45922</v>
      </c>
      <c r="O2474" s="1">
        <f>VLOOKUP(A2474,schedule!A:J,10,0)</f>
        <v>45928</v>
      </c>
      <c r="P2474">
        <f t="shared" si="38"/>
        <v>0</v>
      </c>
    </row>
    <row r="2475" spans="1:16">
      <c r="A2475">
        <v>1116</v>
      </c>
      <c r="B2475">
        <v>393</v>
      </c>
      <c r="C2475">
        <v>6</v>
      </c>
      <c r="D2475">
        <v>1</v>
      </c>
      <c r="E2475" t="s">
        <v>34</v>
      </c>
      <c r="F2475">
        <v>3</v>
      </c>
      <c r="G2475">
        <v>3</v>
      </c>
      <c r="H2475" t="s">
        <v>67</v>
      </c>
      <c r="I2475" s="3">
        <v>45922.375</v>
      </c>
      <c r="J2475" s="3">
        <v>45922.652777777781</v>
      </c>
      <c r="K2475">
        <v>150</v>
      </c>
      <c r="L2475">
        <v>400</v>
      </c>
      <c r="M2475">
        <v>1.883936414424404</v>
      </c>
      <c r="N2475" s="3">
        <v>45922</v>
      </c>
      <c r="O2475" s="1">
        <f>VLOOKUP(A2475,schedule!A:J,10,0)</f>
        <v>45928</v>
      </c>
      <c r="P2475">
        <f t="shared" si="38"/>
        <v>0</v>
      </c>
    </row>
    <row r="2476" spans="1:16">
      <c r="A2476">
        <v>1116</v>
      </c>
      <c r="B2476">
        <v>262</v>
      </c>
      <c r="C2476">
        <v>9</v>
      </c>
      <c r="D2476">
        <v>1</v>
      </c>
      <c r="E2476" t="s">
        <v>34</v>
      </c>
      <c r="F2476">
        <v>3</v>
      </c>
      <c r="G2476">
        <v>3</v>
      </c>
      <c r="H2476" t="s">
        <v>67</v>
      </c>
      <c r="I2476" s="3">
        <v>45922.416666666657</v>
      </c>
      <c r="J2476" s="3">
        <v>45922.763888888891</v>
      </c>
      <c r="K2476">
        <v>240</v>
      </c>
      <c r="L2476">
        <v>500</v>
      </c>
      <c r="M2476">
        <v>1.8083245744365359</v>
      </c>
      <c r="N2476" s="3">
        <v>45922</v>
      </c>
      <c r="O2476" s="1">
        <f>VLOOKUP(A2476,schedule!A:J,10,0)</f>
        <v>45928</v>
      </c>
      <c r="P2476">
        <f t="shared" si="38"/>
        <v>0</v>
      </c>
    </row>
    <row r="2477" spans="1:16">
      <c r="A2477">
        <v>1116</v>
      </c>
      <c r="B2477">
        <v>238</v>
      </c>
      <c r="C2477">
        <v>6</v>
      </c>
      <c r="D2477">
        <v>2</v>
      </c>
      <c r="E2477" t="s">
        <v>34</v>
      </c>
      <c r="F2477">
        <v>3</v>
      </c>
      <c r="G2477">
        <v>3</v>
      </c>
      <c r="H2477" t="s">
        <v>67</v>
      </c>
      <c r="I2477" s="3">
        <v>45922.333333333343</v>
      </c>
      <c r="J2477" s="3">
        <v>45922.495833333327</v>
      </c>
      <c r="K2477">
        <v>150</v>
      </c>
      <c r="L2477">
        <v>234</v>
      </c>
      <c r="M2477">
        <v>1.6797470941098089</v>
      </c>
      <c r="N2477" s="3">
        <v>45922</v>
      </c>
      <c r="O2477" s="1">
        <f>VLOOKUP(A2477,schedule!A:J,10,0)</f>
        <v>45928</v>
      </c>
      <c r="P2477">
        <f t="shared" si="38"/>
        <v>0</v>
      </c>
    </row>
    <row r="2478" spans="1:16">
      <c r="A2478">
        <v>1116</v>
      </c>
      <c r="B2478">
        <v>234</v>
      </c>
      <c r="C2478">
        <v>14</v>
      </c>
      <c r="D2478">
        <v>2</v>
      </c>
      <c r="E2478" t="s">
        <v>34</v>
      </c>
      <c r="F2478">
        <v>3</v>
      </c>
      <c r="G2478">
        <v>3</v>
      </c>
      <c r="H2478" t="s">
        <v>67</v>
      </c>
      <c r="I2478" s="3">
        <v>45922.416666666657</v>
      </c>
      <c r="J2478" s="3">
        <v>45922.678472222222</v>
      </c>
      <c r="K2478">
        <v>180</v>
      </c>
      <c r="L2478">
        <v>377</v>
      </c>
      <c r="M2478">
        <v>1.6217869632942481</v>
      </c>
      <c r="N2478" s="3">
        <v>45922</v>
      </c>
      <c r="O2478" s="1">
        <f>VLOOKUP(A2478,schedule!A:J,10,0)</f>
        <v>45928</v>
      </c>
      <c r="P2478">
        <f t="shared" si="38"/>
        <v>0</v>
      </c>
    </row>
    <row r="2479" spans="1:16">
      <c r="A2479">
        <v>1116</v>
      </c>
      <c r="B2479">
        <v>352</v>
      </c>
      <c r="C2479">
        <v>11</v>
      </c>
      <c r="D2479">
        <v>1</v>
      </c>
      <c r="E2479" t="s">
        <v>34</v>
      </c>
      <c r="F2479">
        <v>3</v>
      </c>
      <c r="G2479">
        <v>3</v>
      </c>
      <c r="H2479" t="s">
        <v>67</v>
      </c>
      <c r="I2479" s="3">
        <v>45922.416666666657</v>
      </c>
      <c r="J2479" s="3">
        <v>45922.5625</v>
      </c>
      <c r="K2479">
        <v>90</v>
      </c>
      <c r="L2479">
        <v>210</v>
      </c>
      <c r="M2479">
        <v>1.6178915260833799</v>
      </c>
      <c r="N2479" s="3">
        <v>45922</v>
      </c>
      <c r="O2479" s="1">
        <f>VLOOKUP(A2479,schedule!A:J,10,0)</f>
        <v>45928</v>
      </c>
      <c r="P2479">
        <f t="shared" si="38"/>
        <v>0</v>
      </c>
    </row>
    <row r="2480" spans="1:16">
      <c r="A2480">
        <v>1116</v>
      </c>
      <c r="B2480">
        <v>295</v>
      </c>
      <c r="C2480">
        <v>8</v>
      </c>
      <c r="D2480">
        <v>2</v>
      </c>
      <c r="E2480" t="s">
        <v>34</v>
      </c>
      <c r="F2480">
        <v>3</v>
      </c>
      <c r="G2480">
        <v>3</v>
      </c>
      <c r="H2480" t="s">
        <v>67</v>
      </c>
      <c r="I2480" s="3">
        <v>45922.333333333343</v>
      </c>
      <c r="J2480" s="3">
        <v>45922.505555555559</v>
      </c>
      <c r="K2480">
        <v>180</v>
      </c>
      <c r="L2480">
        <v>248</v>
      </c>
      <c r="M2480">
        <v>1.5298047881528849</v>
      </c>
      <c r="N2480" s="3">
        <v>45922</v>
      </c>
      <c r="O2480" s="1">
        <f>VLOOKUP(A2480,schedule!A:J,10,0)</f>
        <v>45928</v>
      </c>
      <c r="P2480">
        <f t="shared" si="38"/>
        <v>0</v>
      </c>
    </row>
    <row r="2481" spans="1:16">
      <c r="A2481">
        <v>1115</v>
      </c>
      <c r="B2481">
        <v>190</v>
      </c>
      <c r="C2481">
        <v>6</v>
      </c>
      <c r="D2481">
        <v>1</v>
      </c>
      <c r="E2481" t="s">
        <v>29</v>
      </c>
      <c r="F2481">
        <v>2</v>
      </c>
      <c r="G2481">
        <v>3</v>
      </c>
      <c r="H2481" t="s">
        <v>63</v>
      </c>
      <c r="I2481" s="3">
        <v>45922.416666666657</v>
      </c>
      <c r="J2481" s="3">
        <v>45922.629166666673</v>
      </c>
      <c r="K2481">
        <v>120</v>
      </c>
      <c r="L2481">
        <v>306</v>
      </c>
      <c r="M2481">
        <v>1.694567621848444</v>
      </c>
      <c r="N2481" s="3">
        <v>45916</v>
      </c>
      <c r="O2481" s="1">
        <f>VLOOKUP(A2481,schedule!A:J,10,0)</f>
        <v>45925</v>
      </c>
      <c r="P2481">
        <f t="shared" si="38"/>
        <v>0</v>
      </c>
    </row>
    <row r="2482" spans="1:16">
      <c r="A2482">
        <v>1115</v>
      </c>
      <c r="B2482">
        <v>126</v>
      </c>
      <c r="C2482">
        <v>3</v>
      </c>
      <c r="D2482">
        <v>2</v>
      </c>
      <c r="E2482" t="s">
        <v>25</v>
      </c>
      <c r="F2482">
        <v>2</v>
      </c>
      <c r="G2482">
        <v>3</v>
      </c>
      <c r="H2482" t="s">
        <v>63</v>
      </c>
      <c r="I2482" s="3">
        <v>45922.333333333343</v>
      </c>
      <c r="J2482" s="3">
        <v>45922.370833333327</v>
      </c>
      <c r="K2482">
        <v>30</v>
      </c>
      <c r="L2482">
        <v>54</v>
      </c>
      <c r="M2482">
        <v>1.433811664318142</v>
      </c>
      <c r="N2482" s="3">
        <v>45916</v>
      </c>
      <c r="O2482" s="1">
        <f>VLOOKUP(A2482,schedule!A:J,10,0)</f>
        <v>45925</v>
      </c>
      <c r="P2482">
        <f t="shared" si="38"/>
        <v>0</v>
      </c>
    </row>
    <row r="2483" spans="1:16">
      <c r="A2483">
        <v>1116</v>
      </c>
      <c r="B2483">
        <v>240</v>
      </c>
      <c r="C2483">
        <v>2</v>
      </c>
      <c r="D2483">
        <v>2</v>
      </c>
      <c r="E2483" t="s">
        <v>32</v>
      </c>
      <c r="F2483">
        <v>3</v>
      </c>
      <c r="G2483">
        <v>3</v>
      </c>
      <c r="H2483" t="s">
        <v>67</v>
      </c>
      <c r="I2483" s="3">
        <v>45922.416666666657</v>
      </c>
      <c r="J2483" s="3">
        <v>45922.468055555553</v>
      </c>
      <c r="K2483">
        <v>30</v>
      </c>
      <c r="L2483">
        <v>74</v>
      </c>
      <c r="M2483">
        <v>1.648424486647071</v>
      </c>
      <c r="N2483" s="3">
        <v>45922</v>
      </c>
      <c r="O2483" s="1">
        <f>VLOOKUP(A2483,schedule!A:J,10,0)</f>
        <v>45928</v>
      </c>
      <c r="P2483">
        <f t="shared" si="38"/>
        <v>0</v>
      </c>
    </row>
    <row r="2484" spans="1:16">
      <c r="A2484">
        <v>1116</v>
      </c>
      <c r="B2484">
        <v>390</v>
      </c>
      <c r="C2484">
        <v>2</v>
      </c>
      <c r="D2484">
        <v>3</v>
      </c>
      <c r="E2484" t="s">
        <v>32</v>
      </c>
      <c r="F2484">
        <v>3</v>
      </c>
      <c r="G2484">
        <v>3</v>
      </c>
      <c r="H2484" t="s">
        <v>67</v>
      </c>
      <c r="I2484" s="3">
        <v>45922.333333333343</v>
      </c>
      <c r="J2484" s="3">
        <v>45922.417361111111</v>
      </c>
      <c r="K2484">
        <v>45</v>
      </c>
      <c r="L2484">
        <v>121</v>
      </c>
      <c r="M2484">
        <v>1.7401699482985891</v>
      </c>
      <c r="N2484" s="3">
        <v>45922</v>
      </c>
      <c r="O2484" s="1">
        <f>VLOOKUP(A2484,schedule!A:J,10,0)</f>
        <v>45928</v>
      </c>
      <c r="P2484">
        <f t="shared" si="38"/>
        <v>0</v>
      </c>
    </row>
    <row r="2485" spans="1:16">
      <c r="A2485">
        <v>1116</v>
      </c>
      <c r="B2485">
        <v>222</v>
      </c>
      <c r="C2485">
        <v>3</v>
      </c>
      <c r="D2485">
        <v>1</v>
      </c>
      <c r="E2485" t="s">
        <v>32</v>
      </c>
      <c r="F2485">
        <v>3</v>
      </c>
      <c r="G2485">
        <v>3</v>
      </c>
      <c r="H2485" t="s">
        <v>67</v>
      </c>
      <c r="I2485" s="3">
        <v>45922.291666666657</v>
      </c>
      <c r="J2485" s="3">
        <v>45922.363194444442</v>
      </c>
      <c r="K2485">
        <v>60</v>
      </c>
      <c r="L2485">
        <v>103</v>
      </c>
      <c r="M2485">
        <v>1.7199455394277741</v>
      </c>
      <c r="N2485" s="3">
        <v>45922</v>
      </c>
      <c r="O2485" s="1">
        <f>VLOOKUP(A2485,schedule!A:J,10,0)</f>
        <v>45928</v>
      </c>
      <c r="P2485">
        <f t="shared" si="38"/>
        <v>0</v>
      </c>
    </row>
    <row r="2486" spans="1:16">
      <c r="A2486">
        <v>1116</v>
      </c>
      <c r="B2486">
        <v>382</v>
      </c>
      <c r="C2486">
        <v>9</v>
      </c>
      <c r="D2486">
        <v>2</v>
      </c>
      <c r="E2486" t="s">
        <v>32</v>
      </c>
      <c r="F2486">
        <v>3</v>
      </c>
      <c r="G2486">
        <v>3</v>
      </c>
      <c r="H2486" t="s">
        <v>67</v>
      </c>
      <c r="I2486" s="3">
        <v>45922.333333333343</v>
      </c>
      <c r="J2486" s="3">
        <v>45922.356944444437</v>
      </c>
      <c r="K2486">
        <v>15</v>
      </c>
      <c r="L2486">
        <v>34</v>
      </c>
      <c r="M2486">
        <v>1.601572695750346</v>
      </c>
      <c r="N2486" s="3">
        <v>45922</v>
      </c>
      <c r="O2486" s="1">
        <f>VLOOKUP(A2486,schedule!A:J,10,0)</f>
        <v>45928</v>
      </c>
      <c r="P2486">
        <f t="shared" si="38"/>
        <v>0</v>
      </c>
    </row>
    <row r="2487" spans="1:16">
      <c r="A2487">
        <v>1116</v>
      </c>
      <c r="B2487">
        <v>310</v>
      </c>
      <c r="C2487">
        <v>16</v>
      </c>
      <c r="D2487">
        <v>3</v>
      </c>
      <c r="E2487" t="s">
        <v>32</v>
      </c>
      <c r="F2487">
        <v>3</v>
      </c>
      <c r="G2487">
        <v>3</v>
      </c>
      <c r="H2487" t="s">
        <v>67</v>
      </c>
      <c r="I2487" s="3">
        <v>45922.291666666657</v>
      </c>
      <c r="J2487" s="3">
        <v>45922.334027777782</v>
      </c>
      <c r="K2487">
        <v>30</v>
      </c>
      <c r="L2487">
        <v>61</v>
      </c>
      <c r="M2487">
        <v>1.5274125969355481</v>
      </c>
      <c r="N2487" s="3">
        <v>45922</v>
      </c>
      <c r="O2487" s="1">
        <f>VLOOKUP(A2487,schedule!A:J,10,0)</f>
        <v>45928</v>
      </c>
      <c r="P2487">
        <f t="shared" si="38"/>
        <v>0</v>
      </c>
    </row>
    <row r="2488" spans="1:16">
      <c r="A2488">
        <v>1116</v>
      </c>
      <c r="B2488">
        <v>353</v>
      </c>
      <c r="C2488">
        <v>11</v>
      </c>
      <c r="D2488">
        <v>1</v>
      </c>
      <c r="E2488" t="s">
        <v>32</v>
      </c>
      <c r="F2488">
        <v>3</v>
      </c>
      <c r="G2488">
        <v>3</v>
      </c>
      <c r="H2488" t="s">
        <v>67</v>
      </c>
      <c r="I2488" s="3">
        <v>45922.375</v>
      </c>
      <c r="J2488" s="3">
        <v>45922.425000000003</v>
      </c>
      <c r="K2488">
        <v>45</v>
      </c>
      <c r="L2488">
        <v>72</v>
      </c>
      <c r="M2488">
        <v>1.7315023289331191</v>
      </c>
      <c r="N2488" s="3">
        <v>45922</v>
      </c>
      <c r="O2488" s="1">
        <f>VLOOKUP(A2488,schedule!A:J,10,0)</f>
        <v>45928</v>
      </c>
      <c r="P2488">
        <f t="shared" si="38"/>
        <v>0</v>
      </c>
    </row>
    <row r="2489" spans="1:16">
      <c r="A2489">
        <v>1116</v>
      </c>
      <c r="B2489">
        <v>367</v>
      </c>
      <c r="C2489">
        <v>11</v>
      </c>
      <c r="D2489">
        <v>1</v>
      </c>
      <c r="E2489" t="s">
        <v>32</v>
      </c>
      <c r="F2489">
        <v>3</v>
      </c>
      <c r="G2489">
        <v>3</v>
      </c>
      <c r="H2489" t="s">
        <v>67</v>
      </c>
      <c r="I2489" s="3">
        <v>45922.291666666657</v>
      </c>
      <c r="J2489" s="3">
        <v>45922.370833333327</v>
      </c>
      <c r="K2489">
        <v>45</v>
      </c>
      <c r="L2489">
        <v>114</v>
      </c>
      <c r="M2489">
        <v>1.608260331257281</v>
      </c>
      <c r="N2489" s="3">
        <v>45922</v>
      </c>
      <c r="O2489" s="1">
        <f>VLOOKUP(A2489,schedule!A:J,10,0)</f>
        <v>45928</v>
      </c>
      <c r="P2489">
        <f t="shared" si="38"/>
        <v>0</v>
      </c>
    </row>
    <row r="2490" spans="1:16">
      <c r="A2490">
        <v>1116</v>
      </c>
      <c r="B2490">
        <v>397</v>
      </c>
      <c r="C2490">
        <v>1</v>
      </c>
      <c r="D2490">
        <v>3</v>
      </c>
      <c r="E2490" t="s">
        <v>32</v>
      </c>
      <c r="F2490">
        <v>3</v>
      </c>
      <c r="G2490">
        <v>3</v>
      </c>
      <c r="H2490" t="s">
        <v>67</v>
      </c>
      <c r="I2490" s="3">
        <v>45922.333333333343</v>
      </c>
      <c r="J2490" s="3">
        <v>45922.359027777777</v>
      </c>
      <c r="K2490">
        <v>30</v>
      </c>
      <c r="L2490">
        <v>37</v>
      </c>
      <c r="M2490">
        <v>1.5342631680364001</v>
      </c>
      <c r="N2490" s="3">
        <v>45922</v>
      </c>
      <c r="O2490" s="1">
        <f>VLOOKUP(A2490,schedule!A:J,10,0)</f>
        <v>45928</v>
      </c>
      <c r="P2490">
        <f t="shared" si="38"/>
        <v>0</v>
      </c>
    </row>
    <row r="2491" spans="1:16">
      <c r="A2491">
        <v>1116</v>
      </c>
      <c r="B2491">
        <v>373</v>
      </c>
      <c r="C2491">
        <v>16</v>
      </c>
      <c r="D2491">
        <v>2</v>
      </c>
      <c r="E2491" t="s">
        <v>32</v>
      </c>
      <c r="F2491">
        <v>3</v>
      </c>
      <c r="G2491">
        <v>3</v>
      </c>
      <c r="H2491" t="s">
        <v>67</v>
      </c>
      <c r="I2491" s="3">
        <v>45922.291666666657</v>
      </c>
      <c r="J2491" s="3">
        <v>45922.404166666667</v>
      </c>
      <c r="K2491">
        <v>90</v>
      </c>
      <c r="L2491">
        <v>162</v>
      </c>
      <c r="M2491">
        <v>1.8904702440592609</v>
      </c>
      <c r="N2491" s="3">
        <v>45922</v>
      </c>
      <c r="O2491" s="1">
        <f>VLOOKUP(A2491,schedule!A:J,10,0)</f>
        <v>45928</v>
      </c>
      <c r="P2491">
        <f t="shared" si="38"/>
        <v>0</v>
      </c>
    </row>
    <row r="2492" spans="1:16">
      <c r="A2492">
        <v>1116</v>
      </c>
      <c r="B2492">
        <v>420</v>
      </c>
      <c r="C2492">
        <v>5</v>
      </c>
      <c r="D2492">
        <v>2</v>
      </c>
      <c r="E2492" t="s">
        <v>32</v>
      </c>
      <c r="F2492">
        <v>3</v>
      </c>
      <c r="G2492">
        <v>3</v>
      </c>
      <c r="H2492" t="s">
        <v>67</v>
      </c>
      <c r="I2492" s="3">
        <v>45922.375</v>
      </c>
      <c r="J2492" s="3">
        <v>45922.536805555559</v>
      </c>
      <c r="K2492">
        <v>150</v>
      </c>
      <c r="L2492">
        <v>233</v>
      </c>
      <c r="M2492">
        <v>1.746864515902113</v>
      </c>
      <c r="N2492" s="3">
        <v>45922</v>
      </c>
      <c r="O2492" s="1">
        <f>VLOOKUP(A2492,schedule!A:J,10,0)</f>
        <v>45928</v>
      </c>
      <c r="P2492">
        <f t="shared" si="38"/>
        <v>0</v>
      </c>
    </row>
    <row r="2493" spans="1:16">
      <c r="A2493">
        <v>1116</v>
      </c>
      <c r="B2493">
        <v>239</v>
      </c>
      <c r="C2493">
        <v>13</v>
      </c>
      <c r="D2493">
        <v>2</v>
      </c>
      <c r="E2493" t="s">
        <v>32</v>
      </c>
      <c r="F2493">
        <v>3</v>
      </c>
      <c r="G2493">
        <v>3</v>
      </c>
      <c r="H2493" t="s">
        <v>67</v>
      </c>
      <c r="I2493" s="3">
        <v>45922.291666666657</v>
      </c>
      <c r="J2493" s="3">
        <v>45922.474305555559</v>
      </c>
      <c r="K2493">
        <v>120</v>
      </c>
      <c r="L2493">
        <v>263</v>
      </c>
      <c r="M2493">
        <v>1.5758490685967519</v>
      </c>
      <c r="N2493" s="3">
        <v>45922</v>
      </c>
      <c r="O2493" s="1">
        <f>VLOOKUP(A2493,schedule!A:J,10,0)</f>
        <v>45928</v>
      </c>
      <c r="P2493">
        <f t="shared" si="38"/>
        <v>0</v>
      </c>
    </row>
    <row r="2494" spans="1:16">
      <c r="A2494">
        <v>1116</v>
      </c>
      <c r="B2494">
        <v>282</v>
      </c>
      <c r="C2494">
        <v>1</v>
      </c>
      <c r="D2494">
        <v>2</v>
      </c>
      <c r="E2494" t="s">
        <v>32</v>
      </c>
      <c r="F2494">
        <v>3</v>
      </c>
      <c r="G2494">
        <v>3</v>
      </c>
      <c r="H2494" t="s">
        <v>67</v>
      </c>
      <c r="I2494" s="3">
        <v>45922.333333333343</v>
      </c>
      <c r="J2494" s="3">
        <v>45922.552777777782</v>
      </c>
      <c r="K2494">
        <v>150</v>
      </c>
      <c r="L2494">
        <v>316</v>
      </c>
      <c r="M2494">
        <v>1.6815661158853401</v>
      </c>
      <c r="N2494" s="3">
        <v>45922</v>
      </c>
      <c r="O2494" s="1">
        <f>VLOOKUP(A2494,schedule!A:J,10,0)</f>
        <v>45928</v>
      </c>
      <c r="P2494">
        <f t="shared" si="38"/>
        <v>0</v>
      </c>
    </row>
    <row r="2495" spans="1:16">
      <c r="A2495">
        <v>1116</v>
      </c>
      <c r="B2495">
        <v>405</v>
      </c>
      <c r="C2495">
        <v>4</v>
      </c>
      <c r="D2495">
        <v>3</v>
      </c>
      <c r="E2495" t="s">
        <v>32</v>
      </c>
      <c r="F2495">
        <v>3</v>
      </c>
      <c r="G2495">
        <v>3</v>
      </c>
      <c r="H2495" t="s">
        <v>67</v>
      </c>
      <c r="I2495" s="3">
        <v>45922.291666666657</v>
      </c>
      <c r="J2495" s="3">
        <v>45922.372916666667</v>
      </c>
      <c r="K2495">
        <v>45</v>
      </c>
      <c r="L2495">
        <v>117</v>
      </c>
      <c r="M2495">
        <v>1.765847095429832</v>
      </c>
      <c r="N2495" s="3">
        <v>45922</v>
      </c>
      <c r="O2495" s="1">
        <f>VLOOKUP(A2495,schedule!A:J,10,0)</f>
        <v>45928</v>
      </c>
      <c r="P2495">
        <f t="shared" si="38"/>
        <v>0</v>
      </c>
    </row>
    <row r="2496" spans="1:16">
      <c r="A2496">
        <v>1116</v>
      </c>
      <c r="B2496">
        <v>275</v>
      </c>
      <c r="C2496">
        <v>16</v>
      </c>
      <c r="D2496">
        <v>1</v>
      </c>
      <c r="E2496" t="s">
        <v>32</v>
      </c>
      <c r="F2496">
        <v>3</v>
      </c>
      <c r="G2496">
        <v>3</v>
      </c>
      <c r="H2496" t="s">
        <v>67</v>
      </c>
      <c r="I2496" s="3">
        <v>45922.375</v>
      </c>
      <c r="J2496" s="3">
        <v>45922.43472222222</v>
      </c>
      <c r="K2496">
        <v>45</v>
      </c>
      <c r="L2496">
        <v>86</v>
      </c>
      <c r="M2496">
        <v>1.549507174297013</v>
      </c>
      <c r="N2496" s="3">
        <v>45922</v>
      </c>
      <c r="O2496" s="1">
        <f>VLOOKUP(A2496,schedule!A:J,10,0)</f>
        <v>45928</v>
      </c>
      <c r="P2496">
        <f t="shared" si="38"/>
        <v>0</v>
      </c>
    </row>
    <row r="2497" spans="1:16">
      <c r="A2497">
        <v>1116</v>
      </c>
      <c r="B2497">
        <v>296</v>
      </c>
      <c r="C2497">
        <v>14</v>
      </c>
      <c r="D2497">
        <v>2</v>
      </c>
      <c r="E2497" t="s">
        <v>32</v>
      </c>
      <c r="F2497">
        <v>3</v>
      </c>
      <c r="G2497">
        <v>3</v>
      </c>
      <c r="H2497" t="s">
        <v>67</v>
      </c>
      <c r="I2497" s="3">
        <v>45922.416666666657</v>
      </c>
      <c r="J2497" s="3">
        <v>45922.748611111107</v>
      </c>
      <c r="K2497">
        <v>240</v>
      </c>
      <c r="L2497">
        <v>478</v>
      </c>
      <c r="M2497">
        <v>1.8298399688814151</v>
      </c>
      <c r="N2497" s="3">
        <v>45922</v>
      </c>
      <c r="O2497" s="1">
        <f>VLOOKUP(A2497,schedule!A:J,10,0)</f>
        <v>45928</v>
      </c>
      <c r="P2497">
        <f t="shared" si="38"/>
        <v>0</v>
      </c>
    </row>
    <row r="2498" spans="1:16">
      <c r="A2498">
        <v>1116</v>
      </c>
      <c r="B2498">
        <v>269</v>
      </c>
      <c r="C2498">
        <v>9</v>
      </c>
      <c r="D2498">
        <v>2</v>
      </c>
      <c r="E2498" t="s">
        <v>32</v>
      </c>
      <c r="F2498">
        <v>3</v>
      </c>
      <c r="G2498">
        <v>3</v>
      </c>
      <c r="H2498" t="s">
        <v>67</v>
      </c>
      <c r="I2498" s="3">
        <v>45922.333333333343</v>
      </c>
      <c r="J2498" s="3">
        <v>45922.597222222219</v>
      </c>
      <c r="K2498">
        <v>180</v>
      </c>
      <c r="L2498">
        <v>380</v>
      </c>
      <c r="M2498">
        <v>1.853806220671282</v>
      </c>
      <c r="N2498" s="3">
        <v>45922</v>
      </c>
      <c r="O2498" s="1">
        <f>VLOOKUP(A2498,schedule!A:J,10,0)</f>
        <v>45928</v>
      </c>
      <c r="P2498">
        <f t="shared" si="38"/>
        <v>0</v>
      </c>
    </row>
    <row r="2499" spans="1:16">
      <c r="A2499">
        <v>1116</v>
      </c>
      <c r="B2499">
        <v>255</v>
      </c>
      <c r="C2499">
        <v>14</v>
      </c>
      <c r="D2499">
        <v>2</v>
      </c>
      <c r="E2499" t="s">
        <v>32</v>
      </c>
      <c r="F2499">
        <v>3</v>
      </c>
      <c r="G2499">
        <v>3</v>
      </c>
      <c r="H2499" t="s">
        <v>67</v>
      </c>
      <c r="I2499" s="3">
        <v>45922.333333333343</v>
      </c>
      <c r="J2499" s="3">
        <v>45922.534722222219</v>
      </c>
      <c r="K2499">
        <v>180</v>
      </c>
      <c r="L2499">
        <v>290</v>
      </c>
      <c r="M2499">
        <v>1.763805791409758</v>
      </c>
      <c r="N2499" s="3">
        <v>45922</v>
      </c>
      <c r="O2499" s="1">
        <f>VLOOKUP(A2499,schedule!A:J,10,0)</f>
        <v>45928</v>
      </c>
      <c r="P2499">
        <f t="shared" ref="P2499:P2562" si="39">IF(J2499-O2499&lt;0,0,J2499-O2499)</f>
        <v>0</v>
      </c>
    </row>
    <row r="2500" spans="1:16">
      <c r="A2500">
        <v>1116</v>
      </c>
      <c r="B2500">
        <v>198</v>
      </c>
      <c r="C2500">
        <v>6</v>
      </c>
      <c r="D2500">
        <v>2</v>
      </c>
      <c r="E2500" t="s">
        <v>29</v>
      </c>
      <c r="F2500">
        <v>2</v>
      </c>
      <c r="G2500">
        <v>2</v>
      </c>
      <c r="H2500" t="s">
        <v>67</v>
      </c>
      <c r="I2500" s="3">
        <v>45922.291666666657</v>
      </c>
      <c r="J2500" s="3">
        <v>45922.388194444437</v>
      </c>
      <c r="K2500">
        <v>120</v>
      </c>
      <c r="L2500">
        <v>139</v>
      </c>
      <c r="M2500">
        <v>1</v>
      </c>
      <c r="N2500" s="3">
        <v>45919</v>
      </c>
      <c r="O2500" s="1">
        <f>VLOOKUP(A2500,schedule!A:J,10,0)</f>
        <v>45928</v>
      </c>
      <c r="P2500">
        <f t="shared" si="39"/>
        <v>0</v>
      </c>
    </row>
    <row r="2501" spans="1:16">
      <c r="A2501">
        <v>1116</v>
      </c>
      <c r="B2501">
        <v>174</v>
      </c>
      <c r="C2501">
        <v>6</v>
      </c>
      <c r="D2501">
        <v>1</v>
      </c>
      <c r="E2501" t="s">
        <v>29</v>
      </c>
      <c r="F2501">
        <v>2</v>
      </c>
      <c r="G2501">
        <v>2</v>
      </c>
      <c r="H2501" t="s">
        <v>67</v>
      </c>
      <c r="I2501" s="3">
        <v>45922.291666666657</v>
      </c>
      <c r="J2501" s="3">
        <v>45922.316666666673</v>
      </c>
      <c r="K2501">
        <v>30</v>
      </c>
      <c r="L2501">
        <v>36</v>
      </c>
      <c r="M2501">
        <v>1</v>
      </c>
      <c r="N2501" s="3">
        <v>45919</v>
      </c>
      <c r="O2501" s="1">
        <f>VLOOKUP(A2501,schedule!A:J,10,0)</f>
        <v>45928</v>
      </c>
      <c r="P2501">
        <f t="shared" si="39"/>
        <v>0</v>
      </c>
    </row>
    <row r="2502" spans="1:16">
      <c r="A2502">
        <v>1117</v>
      </c>
      <c r="B2502">
        <v>200</v>
      </c>
      <c r="C2502">
        <v>8</v>
      </c>
      <c r="D2502">
        <v>2</v>
      </c>
      <c r="E2502" t="s">
        <v>29</v>
      </c>
      <c r="F2502">
        <v>2</v>
      </c>
      <c r="G2502">
        <v>2</v>
      </c>
      <c r="H2502" t="s">
        <v>67</v>
      </c>
      <c r="I2502" s="3">
        <v>45922.375</v>
      </c>
      <c r="J2502" s="3">
        <v>45922.719444444447</v>
      </c>
      <c r="K2502">
        <v>240</v>
      </c>
      <c r="L2502">
        <v>496</v>
      </c>
      <c r="M2502">
        <v>1.2943608021496069</v>
      </c>
      <c r="N2502" s="3">
        <v>45922</v>
      </c>
      <c r="O2502" s="1">
        <f>VLOOKUP(A2502,schedule!A:J,10,0)</f>
        <v>45931</v>
      </c>
      <c r="P2502">
        <f t="shared" si="39"/>
        <v>0</v>
      </c>
    </row>
    <row r="2503" spans="1:16">
      <c r="A2503">
        <v>1117</v>
      </c>
      <c r="B2503">
        <v>164</v>
      </c>
      <c r="C2503">
        <v>1</v>
      </c>
      <c r="D2503">
        <v>1</v>
      </c>
      <c r="E2503" t="s">
        <v>29</v>
      </c>
      <c r="F2503">
        <v>2</v>
      </c>
      <c r="G2503">
        <v>2</v>
      </c>
      <c r="H2503" t="s">
        <v>67</v>
      </c>
      <c r="I2503" s="3">
        <v>45922.333333333343</v>
      </c>
      <c r="J2503" s="3">
        <v>45922.35833333333</v>
      </c>
      <c r="K2503">
        <v>30</v>
      </c>
      <c r="L2503">
        <v>36</v>
      </c>
      <c r="M2503">
        <v>1</v>
      </c>
      <c r="N2503" s="3">
        <v>45922</v>
      </c>
      <c r="O2503" s="1">
        <f>VLOOKUP(A2503,schedule!A:J,10,0)</f>
        <v>45931</v>
      </c>
      <c r="P2503">
        <f t="shared" si="39"/>
        <v>0</v>
      </c>
    </row>
    <row r="2504" spans="1:16">
      <c r="A2504">
        <v>1117</v>
      </c>
      <c r="B2504">
        <v>160</v>
      </c>
      <c r="C2504">
        <v>1</v>
      </c>
      <c r="D2504">
        <v>2</v>
      </c>
      <c r="E2504" t="s">
        <v>29</v>
      </c>
      <c r="F2504">
        <v>2</v>
      </c>
      <c r="G2504">
        <v>2</v>
      </c>
      <c r="H2504" t="s">
        <v>67</v>
      </c>
      <c r="I2504" s="3">
        <v>45922.416666666657</v>
      </c>
      <c r="J2504" s="3">
        <v>45922.425694444442</v>
      </c>
      <c r="K2504">
        <v>15</v>
      </c>
      <c r="L2504">
        <v>13</v>
      </c>
      <c r="M2504">
        <v>1</v>
      </c>
      <c r="N2504" s="3">
        <v>45922</v>
      </c>
      <c r="O2504" s="1">
        <f>VLOOKUP(A2504,schedule!A:J,10,0)</f>
        <v>45931</v>
      </c>
      <c r="P2504">
        <f t="shared" si="39"/>
        <v>0</v>
      </c>
    </row>
    <row r="2505" spans="1:16">
      <c r="A2505">
        <v>1117</v>
      </c>
      <c r="B2505">
        <v>162</v>
      </c>
      <c r="C2505">
        <v>5</v>
      </c>
      <c r="D2505">
        <v>2</v>
      </c>
      <c r="E2505" t="s">
        <v>29</v>
      </c>
      <c r="F2505">
        <v>2</v>
      </c>
      <c r="G2505">
        <v>2</v>
      </c>
      <c r="H2505" t="s">
        <v>67</v>
      </c>
      <c r="I2505" s="3">
        <v>45922.375</v>
      </c>
      <c r="J2505" s="3">
        <v>45922.552083333343</v>
      </c>
      <c r="K2505">
        <v>180</v>
      </c>
      <c r="L2505">
        <v>255</v>
      </c>
      <c r="M2505">
        <v>1</v>
      </c>
      <c r="N2505" s="3">
        <v>45922</v>
      </c>
      <c r="O2505" s="1">
        <f>VLOOKUP(A2505,schedule!A:J,10,0)</f>
        <v>45931</v>
      </c>
      <c r="P2505">
        <f t="shared" si="39"/>
        <v>0</v>
      </c>
    </row>
    <row r="2506" spans="1:16">
      <c r="A2506">
        <v>1117</v>
      </c>
      <c r="B2506">
        <v>176</v>
      </c>
      <c r="C2506">
        <v>6</v>
      </c>
      <c r="D2506">
        <v>2</v>
      </c>
      <c r="E2506" t="s">
        <v>29</v>
      </c>
      <c r="F2506">
        <v>2</v>
      </c>
      <c r="G2506">
        <v>2</v>
      </c>
      <c r="H2506" t="s">
        <v>67</v>
      </c>
      <c r="I2506" s="3">
        <v>45922.375</v>
      </c>
      <c r="J2506" s="3">
        <v>45922.406944444447</v>
      </c>
      <c r="K2506">
        <v>45</v>
      </c>
      <c r="L2506">
        <v>46</v>
      </c>
      <c r="M2506">
        <v>1</v>
      </c>
      <c r="N2506" s="3">
        <v>45922</v>
      </c>
      <c r="O2506" s="1">
        <f>VLOOKUP(A2506,schedule!A:J,10,0)</f>
        <v>45931</v>
      </c>
      <c r="P2506">
        <f t="shared" si="39"/>
        <v>0</v>
      </c>
    </row>
    <row r="2507" spans="1:16">
      <c r="A2507">
        <v>1117</v>
      </c>
      <c r="B2507">
        <v>139</v>
      </c>
      <c r="C2507">
        <v>8</v>
      </c>
      <c r="D2507">
        <v>3</v>
      </c>
      <c r="E2507" t="s">
        <v>29</v>
      </c>
      <c r="F2507">
        <v>2</v>
      </c>
      <c r="G2507">
        <v>2</v>
      </c>
      <c r="H2507" t="s">
        <v>67</v>
      </c>
      <c r="I2507" s="3">
        <v>45922.333333333343</v>
      </c>
      <c r="J2507" s="3">
        <v>45922.387499999997</v>
      </c>
      <c r="K2507">
        <v>90</v>
      </c>
      <c r="L2507">
        <v>78</v>
      </c>
      <c r="M2507">
        <v>1</v>
      </c>
      <c r="N2507" s="3">
        <v>45922</v>
      </c>
      <c r="O2507" s="1">
        <f>VLOOKUP(A2507,schedule!A:J,10,0)</f>
        <v>45931</v>
      </c>
      <c r="P2507">
        <f t="shared" si="39"/>
        <v>0</v>
      </c>
    </row>
    <row r="2508" spans="1:16">
      <c r="A2508">
        <v>1117</v>
      </c>
      <c r="B2508">
        <v>127</v>
      </c>
      <c r="C2508">
        <v>9</v>
      </c>
      <c r="D2508">
        <v>1</v>
      </c>
      <c r="E2508" t="s">
        <v>29</v>
      </c>
      <c r="F2508">
        <v>2</v>
      </c>
      <c r="G2508">
        <v>2</v>
      </c>
      <c r="H2508" t="s">
        <v>67</v>
      </c>
      <c r="I2508" s="3">
        <v>45922.375</v>
      </c>
      <c r="J2508" s="3">
        <v>45922.475694444453</v>
      </c>
      <c r="K2508">
        <v>150</v>
      </c>
      <c r="L2508">
        <v>145</v>
      </c>
      <c r="M2508">
        <v>1</v>
      </c>
      <c r="N2508" s="3">
        <v>45922</v>
      </c>
      <c r="O2508" s="1">
        <f>VLOOKUP(A2508,schedule!A:J,10,0)</f>
        <v>45931</v>
      </c>
      <c r="P2508">
        <f t="shared" si="39"/>
        <v>0</v>
      </c>
    </row>
    <row r="2509" spans="1:16">
      <c r="A2509">
        <v>1117</v>
      </c>
      <c r="B2509">
        <v>137</v>
      </c>
      <c r="C2509">
        <v>5</v>
      </c>
      <c r="D2509">
        <v>1</v>
      </c>
      <c r="E2509" t="s">
        <v>29</v>
      </c>
      <c r="F2509">
        <v>2</v>
      </c>
      <c r="G2509">
        <v>2</v>
      </c>
      <c r="H2509" t="s">
        <v>67</v>
      </c>
      <c r="I2509" s="3">
        <v>45922.291666666657</v>
      </c>
      <c r="J2509" s="3">
        <v>45922.392361111109</v>
      </c>
      <c r="K2509">
        <v>120</v>
      </c>
      <c r="L2509">
        <v>145</v>
      </c>
      <c r="M2509">
        <v>1</v>
      </c>
      <c r="N2509" s="3">
        <v>45922</v>
      </c>
      <c r="O2509" s="1">
        <f>VLOOKUP(A2509,schedule!A:J,10,0)</f>
        <v>45931</v>
      </c>
      <c r="P2509">
        <f t="shared" si="39"/>
        <v>0</v>
      </c>
    </row>
    <row r="2510" spans="1:16">
      <c r="A2510">
        <v>1117</v>
      </c>
      <c r="B2510">
        <v>183</v>
      </c>
      <c r="C2510">
        <v>5</v>
      </c>
      <c r="D2510">
        <v>1</v>
      </c>
      <c r="E2510" t="s">
        <v>29</v>
      </c>
      <c r="F2510">
        <v>2</v>
      </c>
      <c r="G2510">
        <v>2</v>
      </c>
      <c r="H2510" t="s">
        <v>67</v>
      </c>
      <c r="I2510" s="3">
        <v>45922.291666666657</v>
      </c>
      <c r="J2510" s="3">
        <v>45922.599305555559</v>
      </c>
      <c r="K2510">
        <v>240</v>
      </c>
      <c r="L2510">
        <v>443</v>
      </c>
      <c r="M2510">
        <v>1.309275807903413</v>
      </c>
      <c r="N2510" s="3">
        <v>45922</v>
      </c>
      <c r="O2510" s="1">
        <f>VLOOKUP(A2510,schedule!A:J,10,0)</f>
        <v>45931</v>
      </c>
      <c r="P2510">
        <f t="shared" si="39"/>
        <v>0</v>
      </c>
    </row>
    <row r="2511" spans="1:16">
      <c r="A2511">
        <v>1117</v>
      </c>
      <c r="B2511">
        <v>113</v>
      </c>
      <c r="C2511">
        <v>5</v>
      </c>
      <c r="D2511">
        <v>2</v>
      </c>
      <c r="E2511" t="s">
        <v>29</v>
      </c>
      <c r="F2511">
        <v>2</v>
      </c>
      <c r="G2511">
        <v>2</v>
      </c>
      <c r="H2511" t="s">
        <v>67</v>
      </c>
      <c r="I2511" s="3">
        <v>45922.333333333343</v>
      </c>
      <c r="J2511" s="3">
        <v>45922.461805555547</v>
      </c>
      <c r="K2511">
        <v>120</v>
      </c>
      <c r="L2511">
        <v>185</v>
      </c>
      <c r="M2511">
        <v>1</v>
      </c>
      <c r="N2511" s="3">
        <v>45922</v>
      </c>
      <c r="O2511" s="1">
        <f>VLOOKUP(A2511,schedule!A:J,10,0)</f>
        <v>45931</v>
      </c>
      <c r="P2511">
        <f t="shared" si="39"/>
        <v>0</v>
      </c>
    </row>
    <row r="2512" spans="1:16">
      <c r="A2512">
        <v>1117</v>
      </c>
      <c r="B2512">
        <v>201</v>
      </c>
      <c r="C2512">
        <v>7</v>
      </c>
      <c r="D2512">
        <v>3</v>
      </c>
      <c r="E2512" t="s">
        <v>29</v>
      </c>
      <c r="F2512">
        <v>2</v>
      </c>
      <c r="G2512">
        <v>2</v>
      </c>
      <c r="H2512" t="s">
        <v>67</v>
      </c>
      <c r="I2512" s="3">
        <v>45922.375</v>
      </c>
      <c r="J2512" s="3">
        <v>45922.420138888891</v>
      </c>
      <c r="K2512">
        <v>60</v>
      </c>
      <c r="L2512">
        <v>65</v>
      </c>
      <c r="M2512">
        <v>1</v>
      </c>
      <c r="N2512" s="3">
        <v>45922</v>
      </c>
      <c r="O2512" s="1">
        <f>VLOOKUP(A2512,schedule!A:J,10,0)</f>
        <v>45931</v>
      </c>
      <c r="P2512">
        <f t="shared" si="39"/>
        <v>0</v>
      </c>
    </row>
    <row r="2513" spans="1:16">
      <c r="A2513">
        <v>1117</v>
      </c>
      <c r="B2513">
        <v>148</v>
      </c>
      <c r="C2513">
        <v>4</v>
      </c>
      <c r="D2513">
        <v>3</v>
      </c>
      <c r="E2513" t="s">
        <v>28</v>
      </c>
      <c r="F2513">
        <v>2</v>
      </c>
      <c r="G2513">
        <v>2</v>
      </c>
      <c r="H2513" t="s">
        <v>67</v>
      </c>
      <c r="I2513" s="3">
        <v>45922.375</v>
      </c>
      <c r="J2513" s="3">
        <v>45922.674305555563</v>
      </c>
      <c r="K2513">
        <v>240</v>
      </c>
      <c r="L2513">
        <v>431</v>
      </c>
      <c r="M2513">
        <v>1.223605912930259</v>
      </c>
      <c r="N2513" s="3">
        <v>45922</v>
      </c>
      <c r="O2513" s="1">
        <f>VLOOKUP(A2513,schedule!A:J,10,0)</f>
        <v>45931</v>
      </c>
      <c r="P2513">
        <f t="shared" si="39"/>
        <v>0</v>
      </c>
    </row>
    <row r="2514" spans="1:16">
      <c r="A2514">
        <v>1117</v>
      </c>
      <c r="B2514">
        <v>110</v>
      </c>
      <c r="C2514">
        <v>5</v>
      </c>
      <c r="D2514">
        <v>3</v>
      </c>
      <c r="E2514" t="s">
        <v>28</v>
      </c>
      <c r="F2514">
        <v>2</v>
      </c>
      <c r="G2514">
        <v>2</v>
      </c>
      <c r="H2514" t="s">
        <v>67</v>
      </c>
      <c r="I2514" s="3">
        <v>45922.416666666657</v>
      </c>
      <c r="J2514" s="3">
        <v>45922.487500000003</v>
      </c>
      <c r="K2514">
        <v>90</v>
      </c>
      <c r="L2514">
        <v>102</v>
      </c>
      <c r="M2514">
        <v>1</v>
      </c>
      <c r="N2514" s="3">
        <v>45922</v>
      </c>
      <c r="O2514" s="1">
        <f>VLOOKUP(A2514,schedule!A:J,10,0)</f>
        <v>45931</v>
      </c>
      <c r="P2514">
        <f t="shared" si="39"/>
        <v>0</v>
      </c>
    </row>
    <row r="2515" spans="1:16">
      <c r="A2515">
        <v>1116</v>
      </c>
      <c r="B2515">
        <v>204</v>
      </c>
      <c r="C2515">
        <v>10</v>
      </c>
      <c r="D2515">
        <v>1</v>
      </c>
      <c r="E2515" t="s">
        <v>28</v>
      </c>
      <c r="F2515">
        <v>2</v>
      </c>
      <c r="G2515">
        <v>2</v>
      </c>
      <c r="H2515" t="s">
        <v>67</v>
      </c>
      <c r="I2515" s="3">
        <v>45922.416666666657</v>
      </c>
      <c r="J2515" s="3">
        <v>45922.478472222218</v>
      </c>
      <c r="K2515">
        <v>60</v>
      </c>
      <c r="L2515">
        <v>89</v>
      </c>
      <c r="M2515">
        <v>1</v>
      </c>
      <c r="N2515" s="3">
        <v>45919</v>
      </c>
      <c r="O2515" s="1">
        <f>VLOOKUP(A2515,schedule!A:J,10,0)</f>
        <v>45928</v>
      </c>
      <c r="P2515">
        <f t="shared" si="39"/>
        <v>0</v>
      </c>
    </row>
    <row r="2516" spans="1:16">
      <c r="A2516">
        <v>1116</v>
      </c>
      <c r="B2516">
        <v>156</v>
      </c>
      <c r="C2516">
        <v>8</v>
      </c>
      <c r="D2516">
        <v>2</v>
      </c>
      <c r="E2516" t="s">
        <v>28</v>
      </c>
      <c r="F2516">
        <v>2</v>
      </c>
      <c r="G2516">
        <v>2</v>
      </c>
      <c r="H2516" t="s">
        <v>67</v>
      </c>
      <c r="I2516" s="3">
        <v>45922.416666666657</v>
      </c>
      <c r="J2516" s="3">
        <v>45922.455555555563</v>
      </c>
      <c r="K2516">
        <v>45</v>
      </c>
      <c r="L2516">
        <v>56</v>
      </c>
      <c r="M2516">
        <v>1</v>
      </c>
      <c r="N2516" s="3">
        <v>45919</v>
      </c>
      <c r="O2516" s="1">
        <f>VLOOKUP(A2516,schedule!A:J,10,0)</f>
        <v>45928</v>
      </c>
      <c r="P2516">
        <f t="shared" si="39"/>
        <v>0</v>
      </c>
    </row>
    <row r="2517" spans="1:16">
      <c r="A2517">
        <v>1117</v>
      </c>
      <c r="B2517">
        <v>132</v>
      </c>
      <c r="C2517">
        <v>4</v>
      </c>
      <c r="D2517">
        <v>1</v>
      </c>
      <c r="E2517" t="s">
        <v>28</v>
      </c>
      <c r="F2517">
        <v>2</v>
      </c>
      <c r="G2517">
        <v>2</v>
      </c>
      <c r="H2517" t="s">
        <v>67</v>
      </c>
      <c r="I2517" s="3">
        <v>45922.291666666657</v>
      </c>
      <c r="J2517" s="3">
        <v>45922.495138888888</v>
      </c>
      <c r="K2517">
        <v>240</v>
      </c>
      <c r="L2517">
        <v>293</v>
      </c>
      <c r="M2517">
        <v>1.308120528750552</v>
      </c>
      <c r="N2517" s="3">
        <v>45922</v>
      </c>
      <c r="O2517" s="1">
        <f>VLOOKUP(A2517,schedule!A:J,10,0)</f>
        <v>45931</v>
      </c>
      <c r="P2517">
        <f t="shared" si="39"/>
        <v>0</v>
      </c>
    </row>
    <row r="2518" spans="1:16">
      <c r="A2518">
        <v>1117</v>
      </c>
      <c r="B2518">
        <v>212</v>
      </c>
      <c r="C2518">
        <v>3</v>
      </c>
      <c r="D2518">
        <v>2</v>
      </c>
      <c r="E2518" t="s">
        <v>28</v>
      </c>
      <c r="F2518">
        <v>2</v>
      </c>
      <c r="G2518">
        <v>2</v>
      </c>
      <c r="H2518" t="s">
        <v>67</v>
      </c>
      <c r="I2518" s="3">
        <v>45922.291666666657</v>
      </c>
      <c r="J2518" s="3">
        <v>45922.40625</v>
      </c>
      <c r="K2518">
        <v>120</v>
      </c>
      <c r="L2518">
        <v>165</v>
      </c>
      <c r="M2518">
        <v>1</v>
      </c>
      <c r="N2518" s="3">
        <v>45922</v>
      </c>
      <c r="O2518" s="1">
        <f>VLOOKUP(A2518,schedule!A:J,10,0)</f>
        <v>45931</v>
      </c>
      <c r="P2518">
        <f t="shared" si="39"/>
        <v>0</v>
      </c>
    </row>
    <row r="2519" spans="1:16">
      <c r="A2519">
        <v>1117</v>
      </c>
      <c r="B2519">
        <v>182</v>
      </c>
      <c r="C2519">
        <v>3</v>
      </c>
      <c r="D2519">
        <v>2</v>
      </c>
      <c r="E2519" t="s">
        <v>28</v>
      </c>
      <c r="F2519">
        <v>2</v>
      </c>
      <c r="G2519">
        <v>2</v>
      </c>
      <c r="H2519" t="s">
        <v>67</v>
      </c>
      <c r="I2519" s="3">
        <v>45922.291666666657</v>
      </c>
      <c r="J2519" s="3">
        <v>45922.386111111111</v>
      </c>
      <c r="K2519">
        <v>90</v>
      </c>
      <c r="L2519">
        <v>136</v>
      </c>
      <c r="M2519">
        <v>1</v>
      </c>
      <c r="N2519" s="3">
        <v>45922</v>
      </c>
      <c r="O2519" s="1">
        <f>VLOOKUP(A2519,schedule!A:J,10,0)</f>
        <v>45931</v>
      </c>
      <c r="P2519">
        <f t="shared" si="39"/>
        <v>0</v>
      </c>
    </row>
    <row r="2520" spans="1:16">
      <c r="A2520">
        <v>1117</v>
      </c>
      <c r="B2520">
        <v>112</v>
      </c>
      <c r="C2520">
        <v>8</v>
      </c>
      <c r="D2520">
        <v>3</v>
      </c>
      <c r="E2520" t="s">
        <v>28</v>
      </c>
      <c r="F2520">
        <v>2</v>
      </c>
      <c r="G2520">
        <v>2</v>
      </c>
      <c r="H2520" t="s">
        <v>67</v>
      </c>
      <c r="I2520" s="3">
        <v>45922.375</v>
      </c>
      <c r="J2520" s="3">
        <v>45922.521527777782</v>
      </c>
      <c r="K2520">
        <v>150</v>
      </c>
      <c r="L2520">
        <v>211</v>
      </c>
      <c r="M2520">
        <v>1</v>
      </c>
      <c r="N2520" s="3">
        <v>45922</v>
      </c>
      <c r="O2520" s="1">
        <f>VLOOKUP(A2520,schedule!A:J,10,0)</f>
        <v>45931</v>
      </c>
      <c r="P2520">
        <f t="shared" si="39"/>
        <v>0</v>
      </c>
    </row>
    <row r="2521" spans="1:16">
      <c r="A2521">
        <v>1116</v>
      </c>
      <c r="B2521">
        <v>220</v>
      </c>
      <c r="C2521">
        <v>1</v>
      </c>
      <c r="D2521">
        <v>2</v>
      </c>
      <c r="E2521" t="s">
        <v>30</v>
      </c>
      <c r="F2521">
        <v>2</v>
      </c>
      <c r="G2521">
        <v>2</v>
      </c>
      <c r="H2521" t="s">
        <v>67</v>
      </c>
      <c r="I2521" s="3">
        <v>45922.416666666657</v>
      </c>
      <c r="J2521" s="3">
        <v>45922.460416666669</v>
      </c>
      <c r="K2521">
        <v>45</v>
      </c>
      <c r="L2521">
        <v>63</v>
      </c>
      <c r="M2521">
        <v>1</v>
      </c>
      <c r="N2521" s="3">
        <v>45919</v>
      </c>
      <c r="O2521" s="1">
        <f>VLOOKUP(A2521,schedule!A:J,10,0)</f>
        <v>45928</v>
      </c>
      <c r="P2521">
        <f t="shared" si="39"/>
        <v>0</v>
      </c>
    </row>
    <row r="2522" spans="1:16">
      <c r="A2522">
        <v>1117</v>
      </c>
      <c r="B2522">
        <v>219</v>
      </c>
      <c r="C2522">
        <v>2</v>
      </c>
      <c r="D2522">
        <v>3</v>
      </c>
      <c r="E2522" t="s">
        <v>30</v>
      </c>
      <c r="F2522">
        <v>2</v>
      </c>
      <c r="G2522">
        <v>2</v>
      </c>
      <c r="H2522" t="s">
        <v>67</v>
      </c>
      <c r="I2522" s="3">
        <v>45922.333333333343</v>
      </c>
      <c r="J2522" s="3">
        <v>45922.637499999997</v>
      </c>
      <c r="K2522">
        <v>240</v>
      </c>
      <c r="L2522">
        <v>438</v>
      </c>
      <c r="M2522">
        <v>1.2208936248441029</v>
      </c>
      <c r="N2522" s="3">
        <v>45922</v>
      </c>
      <c r="O2522" s="1">
        <f>VLOOKUP(A2522,schedule!A:J,10,0)</f>
        <v>45931</v>
      </c>
      <c r="P2522">
        <f t="shared" si="39"/>
        <v>0</v>
      </c>
    </row>
    <row r="2523" spans="1:16">
      <c r="A2523">
        <v>1116</v>
      </c>
      <c r="B2523">
        <v>168</v>
      </c>
      <c r="C2523">
        <v>2</v>
      </c>
      <c r="D2523">
        <v>2</v>
      </c>
      <c r="E2523" t="s">
        <v>30</v>
      </c>
      <c r="F2523">
        <v>2</v>
      </c>
      <c r="G2523">
        <v>2</v>
      </c>
      <c r="H2523" t="s">
        <v>67</v>
      </c>
      <c r="I2523" s="3">
        <v>45922.416666666657</v>
      </c>
      <c r="J2523" s="3">
        <v>45922.456944444442</v>
      </c>
      <c r="K2523">
        <v>60</v>
      </c>
      <c r="L2523">
        <v>58</v>
      </c>
      <c r="M2523">
        <v>1</v>
      </c>
      <c r="N2523" s="3">
        <v>45919</v>
      </c>
      <c r="O2523" s="1">
        <f>VLOOKUP(A2523,schedule!A:J,10,0)</f>
        <v>45928</v>
      </c>
      <c r="P2523">
        <f t="shared" si="39"/>
        <v>0</v>
      </c>
    </row>
    <row r="2524" spans="1:16">
      <c r="A2524">
        <v>1116</v>
      </c>
      <c r="B2524">
        <v>173</v>
      </c>
      <c r="C2524">
        <v>1</v>
      </c>
      <c r="D2524">
        <v>3</v>
      </c>
      <c r="E2524" t="s">
        <v>27</v>
      </c>
      <c r="F2524">
        <v>2</v>
      </c>
      <c r="G2524">
        <v>2</v>
      </c>
      <c r="H2524" t="s">
        <v>67</v>
      </c>
      <c r="I2524" s="3">
        <v>45922.416666666657</v>
      </c>
      <c r="J2524" s="3">
        <v>45922.535416666673</v>
      </c>
      <c r="K2524">
        <v>180</v>
      </c>
      <c r="L2524">
        <v>171</v>
      </c>
      <c r="M2524">
        <v>1</v>
      </c>
      <c r="N2524" s="3">
        <v>45919</v>
      </c>
      <c r="O2524" s="1">
        <f>VLOOKUP(A2524,schedule!A:J,10,0)</f>
        <v>45928</v>
      </c>
      <c r="P2524">
        <f t="shared" si="39"/>
        <v>0</v>
      </c>
    </row>
    <row r="2525" spans="1:16">
      <c r="A2525">
        <v>1117</v>
      </c>
      <c r="B2525">
        <v>199</v>
      </c>
      <c r="C2525">
        <v>3</v>
      </c>
      <c r="D2525">
        <v>1</v>
      </c>
      <c r="E2525" t="s">
        <v>27</v>
      </c>
      <c r="F2525">
        <v>2</v>
      </c>
      <c r="G2525">
        <v>2</v>
      </c>
      <c r="H2525" t="s">
        <v>67</v>
      </c>
      <c r="I2525" s="3">
        <v>45922.291666666657</v>
      </c>
      <c r="J2525" s="3">
        <v>45922.304166666669</v>
      </c>
      <c r="K2525">
        <v>15</v>
      </c>
      <c r="L2525">
        <v>18</v>
      </c>
      <c r="M2525">
        <v>1</v>
      </c>
      <c r="N2525" s="3">
        <v>45922</v>
      </c>
      <c r="O2525" s="1">
        <f>VLOOKUP(A2525,schedule!A:J,10,0)</f>
        <v>45931</v>
      </c>
      <c r="P2525">
        <f t="shared" si="39"/>
        <v>0</v>
      </c>
    </row>
    <row r="2526" spans="1:16">
      <c r="A2526">
        <v>1117</v>
      </c>
      <c r="B2526">
        <v>218</v>
      </c>
      <c r="C2526">
        <v>6</v>
      </c>
      <c r="D2526">
        <v>2</v>
      </c>
      <c r="E2526" t="s">
        <v>27</v>
      </c>
      <c r="F2526">
        <v>2</v>
      </c>
      <c r="G2526">
        <v>2</v>
      </c>
      <c r="H2526" t="s">
        <v>67</v>
      </c>
      <c r="I2526" s="3">
        <v>45922.416666666657</v>
      </c>
      <c r="J2526" s="3">
        <v>45922.460416666669</v>
      </c>
      <c r="K2526">
        <v>60</v>
      </c>
      <c r="L2526">
        <v>63</v>
      </c>
      <c r="M2526">
        <v>1</v>
      </c>
      <c r="N2526" s="3">
        <v>45922</v>
      </c>
      <c r="O2526" s="1">
        <f>VLOOKUP(A2526,schedule!A:J,10,0)</f>
        <v>45931</v>
      </c>
      <c r="P2526">
        <f t="shared" si="39"/>
        <v>0</v>
      </c>
    </row>
    <row r="2527" spans="1:16">
      <c r="A2527">
        <v>1117</v>
      </c>
      <c r="B2527">
        <v>150</v>
      </c>
      <c r="C2527">
        <v>1</v>
      </c>
      <c r="D2527">
        <v>3</v>
      </c>
      <c r="E2527" t="s">
        <v>27</v>
      </c>
      <c r="F2527">
        <v>2</v>
      </c>
      <c r="G2527">
        <v>2</v>
      </c>
      <c r="H2527" t="s">
        <v>67</v>
      </c>
      <c r="I2527" s="3">
        <v>45922.291666666657</v>
      </c>
      <c r="J2527" s="3">
        <v>45922.311805555553</v>
      </c>
      <c r="K2527">
        <v>30</v>
      </c>
      <c r="L2527">
        <v>29</v>
      </c>
      <c r="M2527">
        <v>1</v>
      </c>
      <c r="N2527" s="3">
        <v>45922</v>
      </c>
      <c r="O2527" s="1">
        <f>VLOOKUP(A2527,schedule!A:J,10,0)</f>
        <v>45931</v>
      </c>
      <c r="P2527">
        <f t="shared" si="39"/>
        <v>0</v>
      </c>
    </row>
    <row r="2528" spans="1:16">
      <c r="A2528">
        <v>1117</v>
      </c>
      <c r="B2528">
        <v>186</v>
      </c>
      <c r="C2528">
        <v>3</v>
      </c>
      <c r="D2528">
        <v>1</v>
      </c>
      <c r="E2528" t="s">
        <v>27</v>
      </c>
      <c r="F2528">
        <v>2</v>
      </c>
      <c r="G2528">
        <v>2</v>
      </c>
      <c r="H2528" t="s">
        <v>67</v>
      </c>
      <c r="I2528" s="3">
        <v>45922.333333333343</v>
      </c>
      <c r="J2528" s="3">
        <v>45922.600694444453</v>
      </c>
      <c r="K2528">
        <v>240</v>
      </c>
      <c r="L2528">
        <v>385</v>
      </c>
      <c r="M2528">
        <v>1.230192296501349</v>
      </c>
      <c r="N2528" s="3">
        <v>45922</v>
      </c>
      <c r="O2528" s="1">
        <f>VLOOKUP(A2528,schedule!A:J,10,0)</f>
        <v>45931</v>
      </c>
      <c r="P2528">
        <f t="shared" si="39"/>
        <v>0</v>
      </c>
    </row>
    <row r="2529" spans="1:16">
      <c r="A2529">
        <v>1117</v>
      </c>
      <c r="B2529">
        <v>173</v>
      </c>
      <c r="C2529">
        <v>5</v>
      </c>
      <c r="D2529">
        <v>1</v>
      </c>
      <c r="E2529" t="s">
        <v>27</v>
      </c>
      <c r="F2529">
        <v>2</v>
      </c>
      <c r="G2529">
        <v>2</v>
      </c>
      <c r="H2529" t="s">
        <v>67</v>
      </c>
      <c r="I2529" s="3">
        <v>45922.333333333343</v>
      </c>
      <c r="J2529" s="3">
        <v>45922.462500000001</v>
      </c>
      <c r="K2529">
        <v>180</v>
      </c>
      <c r="L2529">
        <v>186</v>
      </c>
      <c r="M2529">
        <v>1</v>
      </c>
      <c r="N2529" s="3">
        <v>45922</v>
      </c>
      <c r="O2529" s="1">
        <f>VLOOKUP(A2529,schedule!A:J,10,0)</f>
        <v>45931</v>
      </c>
      <c r="P2529">
        <f t="shared" si="39"/>
        <v>0</v>
      </c>
    </row>
    <row r="2530" spans="1:16">
      <c r="A2530">
        <v>1116</v>
      </c>
      <c r="B2530">
        <v>186</v>
      </c>
      <c r="C2530">
        <v>4</v>
      </c>
      <c r="D2530">
        <v>3</v>
      </c>
      <c r="E2530" t="s">
        <v>27</v>
      </c>
      <c r="F2530">
        <v>2</v>
      </c>
      <c r="G2530">
        <v>2</v>
      </c>
      <c r="H2530" t="s">
        <v>67</v>
      </c>
      <c r="I2530" s="3">
        <v>45922.375</v>
      </c>
      <c r="J2530" s="3">
        <v>45922.661111111112</v>
      </c>
      <c r="K2530">
        <v>240</v>
      </c>
      <c r="L2530">
        <v>412</v>
      </c>
      <c r="M2530">
        <v>1.2529951678643521</v>
      </c>
      <c r="N2530" s="3">
        <v>45919</v>
      </c>
      <c r="O2530" s="1">
        <f>VLOOKUP(A2530,schedule!A:J,10,0)</f>
        <v>45928</v>
      </c>
      <c r="P2530">
        <f t="shared" si="39"/>
        <v>0</v>
      </c>
    </row>
    <row r="2531" spans="1:16">
      <c r="A2531">
        <v>1117</v>
      </c>
      <c r="B2531">
        <v>217</v>
      </c>
      <c r="C2531">
        <v>5</v>
      </c>
      <c r="D2531">
        <v>1</v>
      </c>
      <c r="E2531" t="s">
        <v>27</v>
      </c>
      <c r="F2531">
        <v>2</v>
      </c>
      <c r="G2531">
        <v>2</v>
      </c>
      <c r="H2531" t="s">
        <v>67</v>
      </c>
      <c r="I2531" s="3">
        <v>45922.291666666657</v>
      </c>
      <c r="J2531" s="3">
        <v>45922.478472222218</v>
      </c>
      <c r="K2531">
        <v>180</v>
      </c>
      <c r="L2531">
        <v>269</v>
      </c>
      <c r="M2531">
        <v>1</v>
      </c>
      <c r="N2531" s="3">
        <v>45922</v>
      </c>
      <c r="O2531" s="1">
        <f>VLOOKUP(A2531,schedule!A:J,10,0)</f>
        <v>45931</v>
      </c>
      <c r="P2531">
        <f t="shared" si="39"/>
        <v>0</v>
      </c>
    </row>
    <row r="2532" spans="1:16">
      <c r="A2532">
        <v>1117</v>
      </c>
      <c r="B2532">
        <v>184</v>
      </c>
      <c r="C2532">
        <v>3</v>
      </c>
      <c r="D2532">
        <v>3</v>
      </c>
      <c r="E2532" t="s">
        <v>27</v>
      </c>
      <c r="F2532">
        <v>2</v>
      </c>
      <c r="G2532">
        <v>2</v>
      </c>
      <c r="H2532" t="s">
        <v>67</v>
      </c>
      <c r="I2532" s="3">
        <v>45922.291666666657</v>
      </c>
      <c r="J2532" s="3">
        <v>45922.45416666667</v>
      </c>
      <c r="K2532">
        <v>150</v>
      </c>
      <c r="L2532">
        <v>234</v>
      </c>
      <c r="M2532">
        <v>1</v>
      </c>
      <c r="N2532" s="3">
        <v>45922</v>
      </c>
      <c r="O2532" s="1">
        <f>VLOOKUP(A2532,schedule!A:J,10,0)</f>
        <v>45931</v>
      </c>
      <c r="P2532">
        <f t="shared" si="39"/>
        <v>0</v>
      </c>
    </row>
    <row r="2533" spans="1:16">
      <c r="A2533">
        <v>1117</v>
      </c>
      <c r="B2533">
        <v>124</v>
      </c>
      <c r="C2533">
        <v>2</v>
      </c>
      <c r="D2533">
        <v>2</v>
      </c>
      <c r="E2533" t="s">
        <v>27</v>
      </c>
      <c r="F2533">
        <v>2</v>
      </c>
      <c r="G2533">
        <v>2</v>
      </c>
      <c r="H2533" t="s">
        <v>67</v>
      </c>
      <c r="I2533" s="3">
        <v>45922.416666666657</v>
      </c>
      <c r="J2533" s="3">
        <v>45922.459027777782</v>
      </c>
      <c r="K2533">
        <v>45</v>
      </c>
      <c r="L2533">
        <v>61</v>
      </c>
      <c r="M2533">
        <v>1</v>
      </c>
      <c r="N2533" s="3">
        <v>45922</v>
      </c>
      <c r="O2533" s="1">
        <f>VLOOKUP(A2533,schedule!A:J,10,0)</f>
        <v>45931</v>
      </c>
      <c r="P2533">
        <f t="shared" si="39"/>
        <v>0</v>
      </c>
    </row>
    <row r="2534" spans="1:16">
      <c r="A2534">
        <v>1117</v>
      </c>
      <c r="B2534">
        <v>143</v>
      </c>
      <c r="C2534">
        <v>2</v>
      </c>
      <c r="D2534">
        <v>3</v>
      </c>
      <c r="E2534" t="s">
        <v>26</v>
      </c>
      <c r="F2534">
        <v>2</v>
      </c>
      <c r="G2534">
        <v>2</v>
      </c>
      <c r="H2534" t="s">
        <v>67</v>
      </c>
      <c r="I2534" s="3">
        <v>45922.291666666657</v>
      </c>
      <c r="J2534" s="3">
        <v>45922.306944444441</v>
      </c>
      <c r="K2534">
        <v>15</v>
      </c>
      <c r="L2534">
        <v>22</v>
      </c>
      <c r="M2534">
        <v>1</v>
      </c>
      <c r="N2534" s="3">
        <v>45922</v>
      </c>
      <c r="O2534" s="1">
        <f>VLOOKUP(A2534,schedule!A:J,10,0)</f>
        <v>45931</v>
      </c>
      <c r="P2534">
        <f t="shared" si="39"/>
        <v>0</v>
      </c>
    </row>
    <row r="2535" spans="1:16">
      <c r="A2535">
        <v>1117</v>
      </c>
      <c r="B2535">
        <v>128</v>
      </c>
      <c r="C2535">
        <v>6</v>
      </c>
      <c r="D2535">
        <v>1</v>
      </c>
      <c r="E2535" t="s">
        <v>26</v>
      </c>
      <c r="F2535">
        <v>2</v>
      </c>
      <c r="G2535">
        <v>2</v>
      </c>
      <c r="H2535" t="s">
        <v>67</v>
      </c>
      <c r="I2535" s="3">
        <v>45922.416666666657</v>
      </c>
      <c r="J2535" s="3">
        <v>45922.538888888892</v>
      </c>
      <c r="K2535">
        <v>150</v>
      </c>
      <c r="L2535">
        <v>176</v>
      </c>
      <c r="M2535">
        <v>1</v>
      </c>
      <c r="N2535" s="3">
        <v>45922</v>
      </c>
      <c r="O2535" s="1">
        <f>VLOOKUP(A2535,schedule!A:J,10,0)</f>
        <v>45931</v>
      </c>
      <c r="P2535">
        <f t="shared" si="39"/>
        <v>0</v>
      </c>
    </row>
    <row r="2536" spans="1:16">
      <c r="A2536">
        <v>1117</v>
      </c>
      <c r="B2536">
        <v>146</v>
      </c>
      <c r="C2536">
        <v>6</v>
      </c>
      <c r="D2536">
        <v>2</v>
      </c>
      <c r="E2536" t="s">
        <v>26</v>
      </c>
      <c r="F2536">
        <v>2</v>
      </c>
      <c r="G2536">
        <v>2</v>
      </c>
      <c r="H2536" t="s">
        <v>67</v>
      </c>
      <c r="I2536" s="3">
        <v>45922.291666666657</v>
      </c>
      <c r="J2536" s="3">
        <v>45922.543749999997</v>
      </c>
      <c r="K2536">
        <v>240</v>
      </c>
      <c r="L2536">
        <v>363</v>
      </c>
      <c r="M2536">
        <v>1.289942224638968</v>
      </c>
      <c r="N2536" s="3">
        <v>45922</v>
      </c>
      <c r="O2536" s="1">
        <f>VLOOKUP(A2536,schedule!A:J,10,0)</f>
        <v>45931</v>
      </c>
      <c r="P2536">
        <f t="shared" si="39"/>
        <v>0</v>
      </c>
    </row>
    <row r="2537" spans="1:16">
      <c r="A2537">
        <v>1116</v>
      </c>
      <c r="B2537">
        <v>117</v>
      </c>
      <c r="C2537">
        <v>2</v>
      </c>
      <c r="D2537">
        <v>3</v>
      </c>
      <c r="E2537" t="s">
        <v>26</v>
      </c>
      <c r="F2537">
        <v>2</v>
      </c>
      <c r="G2537">
        <v>2</v>
      </c>
      <c r="H2537" t="s">
        <v>67</v>
      </c>
      <c r="I2537" s="3">
        <v>45922.333333333343</v>
      </c>
      <c r="J2537" s="3">
        <v>45922.538194444453</v>
      </c>
      <c r="K2537">
        <v>240</v>
      </c>
      <c r="L2537">
        <v>295</v>
      </c>
      <c r="M2537">
        <v>1.225378634638467</v>
      </c>
      <c r="N2537" s="3">
        <v>45919</v>
      </c>
      <c r="O2537" s="1">
        <f>VLOOKUP(A2537,schedule!A:J,10,0)</f>
        <v>45928</v>
      </c>
      <c r="P2537">
        <f t="shared" si="39"/>
        <v>0</v>
      </c>
    </row>
    <row r="2538" spans="1:16">
      <c r="A2538">
        <v>1117</v>
      </c>
      <c r="B2538">
        <v>117</v>
      </c>
      <c r="C2538">
        <v>2</v>
      </c>
      <c r="D2538">
        <v>1</v>
      </c>
      <c r="E2538" t="s">
        <v>26</v>
      </c>
      <c r="F2538">
        <v>2</v>
      </c>
      <c r="G2538">
        <v>2</v>
      </c>
      <c r="H2538" t="s">
        <v>67</v>
      </c>
      <c r="I2538" s="3">
        <v>45922.333333333343</v>
      </c>
      <c r="J2538" s="3">
        <v>45922.675000000003</v>
      </c>
      <c r="K2538">
        <v>240</v>
      </c>
      <c r="L2538">
        <v>492</v>
      </c>
      <c r="M2538">
        <v>1.3918507979016681</v>
      </c>
      <c r="N2538" s="3">
        <v>45922</v>
      </c>
      <c r="O2538" s="1">
        <f>VLOOKUP(A2538,schedule!A:J,10,0)</f>
        <v>45931</v>
      </c>
      <c r="P2538">
        <f t="shared" si="39"/>
        <v>0</v>
      </c>
    </row>
    <row r="2539" spans="1:16">
      <c r="A2539">
        <v>1117</v>
      </c>
      <c r="B2539">
        <v>180</v>
      </c>
      <c r="C2539">
        <v>2</v>
      </c>
      <c r="D2539">
        <v>2</v>
      </c>
      <c r="E2539" t="s">
        <v>26</v>
      </c>
      <c r="F2539">
        <v>2</v>
      </c>
      <c r="G2539">
        <v>2</v>
      </c>
      <c r="H2539" t="s">
        <v>67</v>
      </c>
      <c r="I2539" s="3">
        <v>45922.291666666657</v>
      </c>
      <c r="J2539" s="3">
        <v>45922.61041666667</v>
      </c>
      <c r="K2539">
        <v>240</v>
      </c>
      <c r="L2539">
        <v>459</v>
      </c>
      <c r="M2539">
        <v>1.3051824033724979</v>
      </c>
      <c r="N2539" s="3">
        <v>45922</v>
      </c>
      <c r="O2539" s="1">
        <f>VLOOKUP(A2539,schedule!A:J,10,0)</f>
        <v>45931</v>
      </c>
      <c r="P2539">
        <f t="shared" si="39"/>
        <v>0</v>
      </c>
    </row>
    <row r="2540" spans="1:16">
      <c r="A2540">
        <v>1117</v>
      </c>
      <c r="B2540">
        <v>126</v>
      </c>
      <c r="C2540">
        <v>14</v>
      </c>
      <c r="D2540">
        <v>2</v>
      </c>
      <c r="E2540" t="s">
        <v>25</v>
      </c>
      <c r="F2540">
        <v>2</v>
      </c>
      <c r="G2540">
        <v>2</v>
      </c>
      <c r="H2540" t="s">
        <v>67</v>
      </c>
      <c r="I2540" s="3">
        <v>45922.375</v>
      </c>
      <c r="J2540" s="3">
        <v>45922.396527777782</v>
      </c>
      <c r="K2540">
        <v>30</v>
      </c>
      <c r="L2540">
        <v>31</v>
      </c>
      <c r="M2540">
        <v>1</v>
      </c>
      <c r="N2540" s="3">
        <v>45922</v>
      </c>
      <c r="O2540" s="1">
        <f>VLOOKUP(A2540,schedule!A:J,10,0)</f>
        <v>45931</v>
      </c>
      <c r="P2540">
        <f t="shared" si="39"/>
        <v>0</v>
      </c>
    </row>
    <row r="2541" spans="1:16">
      <c r="A2541">
        <v>1117</v>
      </c>
      <c r="B2541">
        <v>197</v>
      </c>
      <c r="C2541">
        <v>5</v>
      </c>
      <c r="D2541">
        <v>2</v>
      </c>
      <c r="E2541" t="s">
        <v>25</v>
      </c>
      <c r="F2541">
        <v>2</v>
      </c>
      <c r="G2541">
        <v>2</v>
      </c>
      <c r="H2541" t="s">
        <v>67</v>
      </c>
      <c r="I2541" s="3">
        <v>45922.416666666657</v>
      </c>
      <c r="J2541" s="3">
        <v>45922.438888888893</v>
      </c>
      <c r="K2541">
        <v>30</v>
      </c>
      <c r="L2541">
        <v>32</v>
      </c>
      <c r="M2541">
        <v>1</v>
      </c>
      <c r="N2541" s="3">
        <v>45922</v>
      </c>
      <c r="O2541" s="1">
        <f>VLOOKUP(A2541,schedule!A:J,10,0)</f>
        <v>45931</v>
      </c>
      <c r="P2541">
        <f t="shared" si="39"/>
        <v>0</v>
      </c>
    </row>
    <row r="2542" spans="1:16">
      <c r="A2542">
        <v>1117</v>
      </c>
      <c r="B2542">
        <v>207</v>
      </c>
      <c r="C2542">
        <v>2</v>
      </c>
      <c r="D2542">
        <v>2</v>
      </c>
      <c r="E2542" t="s">
        <v>25</v>
      </c>
      <c r="F2542">
        <v>2</v>
      </c>
      <c r="G2542">
        <v>2</v>
      </c>
      <c r="H2542" t="s">
        <v>67</v>
      </c>
      <c r="I2542" s="3">
        <v>45922.375</v>
      </c>
      <c r="J2542" s="3">
        <v>45922.385416666657</v>
      </c>
      <c r="K2542">
        <v>15</v>
      </c>
      <c r="L2542">
        <v>15</v>
      </c>
      <c r="M2542">
        <v>1</v>
      </c>
      <c r="N2542" s="3">
        <v>45922</v>
      </c>
      <c r="O2542" s="1">
        <f>VLOOKUP(A2542,schedule!A:J,10,0)</f>
        <v>45931</v>
      </c>
      <c r="P2542">
        <f t="shared" si="39"/>
        <v>0</v>
      </c>
    </row>
    <row r="2543" spans="1:16">
      <c r="A2543">
        <v>1117</v>
      </c>
      <c r="B2543">
        <v>157</v>
      </c>
      <c r="C2543">
        <v>12</v>
      </c>
      <c r="D2543">
        <v>3</v>
      </c>
      <c r="E2543" t="s">
        <v>25</v>
      </c>
      <c r="F2543">
        <v>2</v>
      </c>
      <c r="G2543">
        <v>2</v>
      </c>
      <c r="H2543" t="s">
        <v>67</v>
      </c>
      <c r="I2543" s="3">
        <v>45922.291666666657</v>
      </c>
      <c r="J2543" s="3">
        <v>45922.532638888893</v>
      </c>
      <c r="K2543">
        <v>240</v>
      </c>
      <c r="L2543">
        <v>347</v>
      </c>
      <c r="M2543">
        <v>1.263882761361246</v>
      </c>
      <c r="N2543" s="3">
        <v>45922</v>
      </c>
      <c r="O2543" s="1">
        <f>VLOOKUP(A2543,schedule!A:J,10,0)</f>
        <v>45931</v>
      </c>
      <c r="P2543">
        <f t="shared" si="39"/>
        <v>0</v>
      </c>
    </row>
    <row r="2544" spans="1:16">
      <c r="A2544">
        <v>1117</v>
      </c>
      <c r="B2544">
        <v>120</v>
      </c>
      <c r="C2544">
        <v>12</v>
      </c>
      <c r="D2544">
        <v>2</v>
      </c>
      <c r="E2544" t="s">
        <v>25</v>
      </c>
      <c r="F2544">
        <v>2</v>
      </c>
      <c r="G2544">
        <v>2</v>
      </c>
      <c r="H2544" t="s">
        <v>67</v>
      </c>
      <c r="I2544" s="3">
        <v>45922.416666666657</v>
      </c>
      <c r="J2544" s="3">
        <v>45922.427083333343</v>
      </c>
      <c r="K2544">
        <v>15</v>
      </c>
      <c r="L2544">
        <v>15</v>
      </c>
      <c r="M2544">
        <v>1</v>
      </c>
      <c r="N2544" s="3">
        <v>45922</v>
      </c>
      <c r="O2544" s="1">
        <f>VLOOKUP(A2544,schedule!A:J,10,0)</f>
        <v>45931</v>
      </c>
      <c r="P2544">
        <f t="shared" si="39"/>
        <v>0</v>
      </c>
    </row>
    <row r="2545" spans="1:16">
      <c r="A2545">
        <v>1117</v>
      </c>
      <c r="B2545">
        <v>129</v>
      </c>
      <c r="C2545">
        <v>11</v>
      </c>
      <c r="D2545">
        <v>2</v>
      </c>
      <c r="E2545" t="s">
        <v>25</v>
      </c>
      <c r="F2545">
        <v>2</v>
      </c>
      <c r="G2545">
        <v>2</v>
      </c>
      <c r="H2545" t="s">
        <v>67</v>
      </c>
      <c r="I2545" s="3">
        <v>45922.333333333343</v>
      </c>
      <c r="J2545" s="3">
        <v>45922.439583333333</v>
      </c>
      <c r="K2545">
        <v>180</v>
      </c>
      <c r="L2545">
        <v>153</v>
      </c>
      <c r="M2545">
        <v>1</v>
      </c>
      <c r="N2545" s="3">
        <v>45922</v>
      </c>
      <c r="O2545" s="1">
        <f>VLOOKUP(A2545,schedule!A:J,10,0)</f>
        <v>45931</v>
      </c>
      <c r="P2545">
        <f t="shared" si="39"/>
        <v>0</v>
      </c>
    </row>
    <row r="2546" spans="1:16">
      <c r="A2546">
        <v>1117</v>
      </c>
      <c r="B2546">
        <v>142</v>
      </c>
      <c r="C2546">
        <v>3</v>
      </c>
      <c r="D2546">
        <v>2</v>
      </c>
      <c r="E2546" t="s">
        <v>25</v>
      </c>
      <c r="F2546">
        <v>2</v>
      </c>
      <c r="G2546">
        <v>2</v>
      </c>
      <c r="H2546" t="s">
        <v>67</v>
      </c>
      <c r="I2546" s="3">
        <v>45922.375</v>
      </c>
      <c r="J2546" s="3">
        <v>45922.490277777782</v>
      </c>
      <c r="K2546">
        <v>180</v>
      </c>
      <c r="L2546">
        <v>166</v>
      </c>
      <c r="M2546">
        <v>1</v>
      </c>
      <c r="N2546" s="3">
        <v>45922</v>
      </c>
      <c r="O2546" s="1">
        <f>VLOOKUP(A2546,schedule!A:J,10,0)</f>
        <v>45931</v>
      </c>
      <c r="P2546">
        <f t="shared" si="39"/>
        <v>0</v>
      </c>
    </row>
    <row r="2547" spans="1:16">
      <c r="A2547">
        <v>1117</v>
      </c>
      <c r="B2547">
        <v>147</v>
      </c>
      <c r="C2547">
        <v>9</v>
      </c>
      <c r="D2547">
        <v>2</v>
      </c>
      <c r="E2547" t="s">
        <v>25</v>
      </c>
      <c r="F2547">
        <v>2</v>
      </c>
      <c r="G2547">
        <v>2</v>
      </c>
      <c r="H2547" t="s">
        <v>67</v>
      </c>
      <c r="I2547" s="3">
        <v>45922.375</v>
      </c>
      <c r="J2547" s="3">
        <v>45922.413194444453</v>
      </c>
      <c r="K2547">
        <v>45</v>
      </c>
      <c r="L2547">
        <v>55</v>
      </c>
      <c r="M2547">
        <v>1</v>
      </c>
      <c r="N2547" s="3">
        <v>45922</v>
      </c>
      <c r="O2547" s="1">
        <f>VLOOKUP(A2547,schedule!A:J,10,0)</f>
        <v>45931</v>
      </c>
      <c r="P2547">
        <f t="shared" si="39"/>
        <v>0</v>
      </c>
    </row>
    <row r="2548" spans="1:16">
      <c r="A2548">
        <v>1117</v>
      </c>
      <c r="B2548">
        <v>141</v>
      </c>
      <c r="C2548">
        <v>1</v>
      </c>
      <c r="D2548">
        <v>1</v>
      </c>
      <c r="E2548" t="s">
        <v>25</v>
      </c>
      <c r="F2548">
        <v>2</v>
      </c>
      <c r="G2548">
        <v>2</v>
      </c>
      <c r="H2548" t="s">
        <v>67</v>
      </c>
      <c r="I2548" s="3">
        <v>45922.333333333343</v>
      </c>
      <c r="J2548" s="3">
        <v>45922.380555555559</v>
      </c>
      <c r="K2548">
        <v>45</v>
      </c>
      <c r="L2548">
        <v>68</v>
      </c>
      <c r="M2548">
        <v>1</v>
      </c>
      <c r="N2548" s="3">
        <v>45922</v>
      </c>
      <c r="O2548" s="1">
        <f>VLOOKUP(A2548,schedule!A:J,10,0)</f>
        <v>45931</v>
      </c>
      <c r="P2548">
        <f t="shared" si="39"/>
        <v>0</v>
      </c>
    </row>
    <row r="2549" spans="1:16">
      <c r="A2549">
        <v>1117</v>
      </c>
      <c r="B2549">
        <v>105</v>
      </c>
      <c r="C2549">
        <v>7</v>
      </c>
      <c r="D2549">
        <v>3</v>
      </c>
      <c r="E2549" t="s">
        <v>25</v>
      </c>
      <c r="F2549">
        <v>2</v>
      </c>
      <c r="G2549">
        <v>2</v>
      </c>
      <c r="H2549" t="s">
        <v>67</v>
      </c>
      <c r="I2549" s="3">
        <v>45922.416666666657</v>
      </c>
      <c r="J2549" s="3">
        <v>45922.456250000003</v>
      </c>
      <c r="K2549">
        <v>45</v>
      </c>
      <c r="L2549">
        <v>57</v>
      </c>
      <c r="M2549">
        <v>1</v>
      </c>
      <c r="N2549" s="3">
        <v>45922</v>
      </c>
      <c r="O2549" s="1">
        <f>VLOOKUP(A2549,schedule!A:J,10,0)</f>
        <v>45931</v>
      </c>
      <c r="P2549">
        <f t="shared" si="39"/>
        <v>0</v>
      </c>
    </row>
    <row r="2550" spans="1:16">
      <c r="A2550">
        <v>1117</v>
      </c>
      <c r="B2550">
        <v>130</v>
      </c>
      <c r="C2550">
        <v>1</v>
      </c>
      <c r="D2550">
        <v>3</v>
      </c>
      <c r="E2550" t="s">
        <v>25</v>
      </c>
      <c r="F2550">
        <v>2</v>
      </c>
      <c r="G2550">
        <v>2</v>
      </c>
      <c r="H2550" t="s">
        <v>67</v>
      </c>
      <c r="I2550" s="3">
        <v>45922.291666666657</v>
      </c>
      <c r="J2550" s="3">
        <v>45922.530555555553</v>
      </c>
      <c r="K2550">
        <v>240</v>
      </c>
      <c r="L2550">
        <v>344</v>
      </c>
      <c r="M2550">
        <v>1.2305597551509719</v>
      </c>
      <c r="N2550" s="3">
        <v>45922</v>
      </c>
      <c r="O2550" s="1">
        <f>VLOOKUP(A2550,schedule!A:J,10,0)</f>
        <v>45931</v>
      </c>
      <c r="P2550">
        <f t="shared" si="39"/>
        <v>0</v>
      </c>
    </row>
    <row r="2551" spans="1:16">
      <c r="A2551">
        <v>1117</v>
      </c>
      <c r="B2551">
        <v>181</v>
      </c>
      <c r="C2551">
        <v>12</v>
      </c>
      <c r="D2551">
        <v>2</v>
      </c>
      <c r="E2551" t="s">
        <v>25</v>
      </c>
      <c r="F2551">
        <v>2</v>
      </c>
      <c r="G2551">
        <v>2</v>
      </c>
      <c r="H2551" t="s">
        <v>67</v>
      </c>
      <c r="I2551" s="3">
        <v>45922.291666666657</v>
      </c>
      <c r="J2551" s="3">
        <v>45922.339583333327</v>
      </c>
      <c r="K2551">
        <v>45</v>
      </c>
      <c r="L2551">
        <v>69</v>
      </c>
      <c r="M2551">
        <v>1</v>
      </c>
      <c r="N2551" s="3">
        <v>45922</v>
      </c>
      <c r="O2551" s="1">
        <f>VLOOKUP(A2551,schedule!A:J,10,0)</f>
        <v>45931</v>
      </c>
      <c r="P2551">
        <f t="shared" si="39"/>
        <v>0</v>
      </c>
    </row>
    <row r="2552" spans="1:16">
      <c r="A2552">
        <v>1117</v>
      </c>
      <c r="B2552">
        <v>101</v>
      </c>
      <c r="C2552">
        <v>3</v>
      </c>
      <c r="D2552">
        <v>2</v>
      </c>
      <c r="E2552" t="s">
        <v>25</v>
      </c>
      <c r="F2552">
        <v>2</v>
      </c>
      <c r="G2552">
        <v>2</v>
      </c>
      <c r="H2552" t="s">
        <v>67</v>
      </c>
      <c r="I2552" s="3">
        <v>45922.291666666657</v>
      </c>
      <c r="J2552" s="3">
        <v>45922.458333333343</v>
      </c>
      <c r="K2552">
        <v>180</v>
      </c>
      <c r="L2552">
        <v>240</v>
      </c>
      <c r="M2552">
        <v>1</v>
      </c>
      <c r="N2552" s="3">
        <v>45922</v>
      </c>
      <c r="O2552" s="1">
        <f>VLOOKUP(A2552,schedule!A:J,10,0)</f>
        <v>45931</v>
      </c>
      <c r="P2552">
        <f t="shared" si="39"/>
        <v>0</v>
      </c>
    </row>
    <row r="2553" spans="1:16">
      <c r="A2553">
        <v>1117</v>
      </c>
      <c r="B2553">
        <v>37</v>
      </c>
      <c r="C2553">
        <v>1</v>
      </c>
      <c r="D2553">
        <v>1</v>
      </c>
      <c r="E2553" t="s">
        <v>22</v>
      </c>
      <c r="F2553">
        <v>1</v>
      </c>
      <c r="G2553">
        <v>1</v>
      </c>
      <c r="H2553" t="s">
        <v>67</v>
      </c>
      <c r="I2553" s="3">
        <v>45922.291666666657</v>
      </c>
      <c r="J2553" s="3">
        <v>45922.404861111107</v>
      </c>
      <c r="K2553">
        <v>120</v>
      </c>
      <c r="L2553">
        <v>163</v>
      </c>
      <c r="M2553">
        <v>1</v>
      </c>
      <c r="N2553" s="3">
        <v>45919</v>
      </c>
      <c r="O2553" s="1">
        <f>VLOOKUP(A2553,schedule!A:J,10,0)</f>
        <v>45931</v>
      </c>
      <c r="P2553">
        <f t="shared" si="39"/>
        <v>0</v>
      </c>
    </row>
    <row r="2554" spans="1:16">
      <c r="A2554">
        <v>1118</v>
      </c>
      <c r="B2554">
        <v>33</v>
      </c>
      <c r="C2554">
        <v>2</v>
      </c>
      <c r="D2554">
        <v>3</v>
      </c>
      <c r="E2554" t="s">
        <v>22</v>
      </c>
      <c r="F2554">
        <v>1</v>
      </c>
      <c r="G2554">
        <v>1</v>
      </c>
      <c r="H2554" t="s">
        <v>67</v>
      </c>
      <c r="I2554" s="3">
        <v>45922.416666666657</v>
      </c>
      <c r="J2554" s="3">
        <v>45922.486111111109</v>
      </c>
      <c r="K2554">
        <v>90</v>
      </c>
      <c r="L2554">
        <v>100</v>
      </c>
      <c r="M2554">
        <v>1</v>
      </c>
      <c r="N2554" s="3">
        <v>45922</v>
      </c>
      <c r="O2554" s="1">
        <f>VLOOKUP(A2554,schedule!A:J,10,0)</f>
        <v>45934</v>
      </c>
      <c r="P2554">
        <f t="shared" si="39"/>
        <v>0</v>
      </c>
    </row>
    <row r="2555" spans="1:16">
      <c r="A2555">
        <v>1118</v>
      </c>
      <c r="B2555">
        <v>94</v>
      </c>
      <c r="C2555">
        <v>2</v>
      </c>
      <c r="D2555">
        <v>1</v>
      </c>
      <c r="E2555" t="s">
        <v>22</v>
      </c>
      <c r="F2555">
        <v>1</v>
      </c>
      <c r="G2555">
        <v>1</v>
      </c>
      <c r="H2555" t="s">
        <v>67</v>
      </c>
      <c r="I2555" s="3">
        <v>45922.291666666657</v>
      </c>
      <c r="J2555" s="3">
        <v>45922.314583333333</v>
      </c>
      <c r="K2555">
        <v>30</v>
      </c>
      <c r="L2555">
        <v>33</v>
      </c>
      <c r="M2555">
        <v>1</v>
      </c>
      <c r="N2555" s="3">
        <v>45922</v>
      </c>
      <c r="O2555" s="1">
        <f>VLOOKUP(A2555,schedule!A:J,10,0)</f>
        <v>45934</v>
      </c>
      <c r="P2555">
        <f t="shared" si="39"/>
        <v>0</v>
      </c>
    </row>
    <row r="2556" spans="1:16">
      <c r="A2556">
        <v>1118</v>
      </c>
      <c r="B2556">
        <v>17</v>
      </c>
      <c r="C2556">
        <v>2</v>
      </c>
      <c r="D2556">
        <v>2</v>
      </c>
      <c r="E2556" t="s">
        <v>22</v>
      </c>
      <c r="F2556">
        <v>1</v>
      </c>
      <c r="G2556">
        <v>1</v>
      </c>
      <c r="H2556" t="s">
        <v>67</v>
      </c>
      <c r="I2556" s="3">
        <v>45922.291666666657</v>
      </c>
      <c r="J2556" s="3">
        <v>45922.347916666673</v>
      </c>
      <c r="K2556">
        <v>60</v>
      </c>
      <c r="L2556">
        <v>81</v>
      </c>
      <c r="M2556">
        <v>1</v>
      </c>
      <c r="N2556" s="3">
        <v>45922</v>
      </c>
      <c r="O2556" s="1">
        <f>VLOOKUP(A2556,schedule!A:J,10,0)</f>
        <v>45934</v>
      </c>
      <c r="P2556">
        <f t="shared" si="39"/>
        <v>0</v>
      </c>
    </row>
    <row r="2557" spans="1:16">
      <c r="A2557">
        <v>1118</v>
      </c>
      <c r="B2557">
        <v>30</v>
      </c>
      <c r="C2557">
        <v>1</v>
      </c>
      <c r="D2557">
        <v>1</v>
      </c>
      <c r="E2557" t="s">
        <v>22</v>
      </c>
      <c r="F2557">
        <v>1</v>
      </c>
      <c r="G2557">
        <v>1</v>
      </c>
      <c r="H2557" t="s">
        <v>67</v>
      </c>
      <c r="I2557" s="3">
        <v>45922.291666666657</v>
      </c>
      <c r="J2557" s="3">
        <v>45922.42083333333</v>
      </c>
      <c r="K2557">
        <v>150</v>
      </c>
      <c r="L2557">
        <v>186</v>
      </c>
      <c r="M2557">
        <v>1</v>
      </c>
      <c r="N2557" s="3">
        <v>45922</v>
      </c>
      <c r="O2557" s="1">
        <f>VLOOKUP(A2557,schedule!A:J,10,0)</f>
        <v>45934</v>
      </c>
      <c r="P2557">
        <f t="shared" si="39"/>
        <v>0</v>
      </c>
    </row>
    <row r="2558" spans="1:16">
      <c r="A2558">
        <v>1118</v>
      </c>
      <c r="B2558">
        <v>35</v>
      </c>
      <c r="C2558">
        <v>2</v>
      </c>
      <c r="D2558">
        <v>2</v>
      </c>
      <c r="E2558" t="s">
        <v>22</v>
      </c>
      <c r="F2558">
        <v>1</v>
      </c>
      <c r="G2558">
        <v>1</v>
      </c>
      <c r="H2558" t="s">
        <v>67</v>
      </c>
      <c r="I2558" s="3">
        <v>45922.416666666657</v>
      </c>
      <c r="J2558" s="3">
        <v>45922.445833333331</v>
      </c>
      <c r="K2558">
        <v>45</v>
      </c>
      <c r="L2558">
        <v>42</v>
      </c>
      <c r="M2558">
        <v>1</v>
      </c>
      <c r="N2558" s="3">
        <v>45922</v>
      </c>
      <c r="O2558" s="1">
        <f>VLOOKUP(A2558,schedule!A:J,10,0)</f>
        <v>45934</v>
      </c>
      <c r="P2558">
        <f t="shared" si="39"/>
        <v>0</v>
      </c>
    </row>
    <row r="2559" spans="1:16">
      <c r="A2559">
        <v>1118</v>
      </c>
      <c r="B2559">
        <v>61</v>
      </c>
      <c r="C2559">
        <v>2</v>
      </c>
      <c r="D2559">
        <v>2</v>
      </c>
      <c r="E2559" t="s">
        <v>23</v>
      </c>
      <c r="F2559">
        <v>1</v>
      </c>
      <c r="G2559">
        <v>1</v>
      </c>
      <c r="H2559" t="s">
        <v>67</v>
      </c>
      <c r="I2559" s="3">
        <v>45922.375</v>
      </c>
      <c r="J2559" s="3">
        <v>45922.405555555553</v>
      </c>
      <c r="K2559">
        <v>30</v>
      </c>
      <c r="L2559">
        <v>44</v>
      </c>
      <c r="M2559">
        <v>1</v>
      </c>
      <c r="N2559" s="3">
        <v>45922</v>
      </c>
      <c r="O2559" s="1">
        <f>VLOOKUP(A2559,schedule!A:J,10,0)</f>
        <v>45934</v>
      </c>
      <c r="P2559">
        <f t="shared" si="39"/>
        <v>0</v>
      </c>
    </row>
    <row r="2560" spans="1:16">
      <c r="A2560">
        <v>1118</v>
      </c>
      <c r="B2560">
        <v>38</v>
      </c>
      <c r="C2560">
        <v>4</v>
      </c>
      <c r="D2560">
        <v>2</v>
      </c>
      <c r="E2560" t="s">
        <v>23</v>
      </c>
      <c r="F2560">
        <v>1</v>
      </c>
      <c r="G2560">
        <v>1</v>
      </c>
      <c r="H2560" t="s">
        <v>67</v>
      </c>
      <c r="I2560" s="3">
        <v>45922.291666666657</v>
      </c>
      <c r="J2560" s="3">
        <v>45922.320138888892</v>
      </c>
      <c r="K2560">
        <v>30</v>
      </c>
      <c r="L2560">
        <v>41</v>
      </c>
      <c r="M2560">
        <v>1</v>
      </c>
      <c r="N2560" s="3">
        <v>45922</v>
      </c>
      <c r="O2560" s="1">
        <f>VLOOKUP(A2560,schedule!A:J,10,0)</f>
        <v>45934</v>
      </c>
      <c r="P2560">
        <f t="shared" si="39"/>
        <v>0</v>
      </c>
    </row>
    <row r="2561" spans="1:16">
      <c r="A2561">
        <v>1118</v>
      </c>
      <c r="B2561">
        <v>88</v>
      </c>
      <c r="C2561">
        <v>2</v>
      </c>
      <c r="D2561">
        <v>2</v>
      </c>
      <c r="E2561" t="s">
        <v>23</v>
      </c>
      <c r="F2561">
        <v>1</v>
      </c>
      <c r="G2561">
        <v>1</v>
      </c>
      <c r="H2561" t="s">
        <v>67</v>
      </c>
      <c r="I2561" s="3">
        <v>45922.333333333343</v>
      </c>
      <c r="J2561" s="3">
        <v>45922.349305555559</v>
      </c>
      <c r="K2561">
        <v>15</v>
      </c>
      <c r="L2561">
        <v>23</v>
      </c>
      <c r="M2561">
        <v>1</v>
      </c>
      <c r="N2561" s="3">
        <v>45922</v>
      </c>
      <c r="O2561" s="1">
        <f>VLOOKUP(A2561,schedule!A:J,10,0)</f>
        <v>45934</v>
      </c>
      <c r="P2561">
        <f t="shared" si="39"/>
        <v>0</v>
      </c>
    </row>
    <row r="2562" spans="1:16">
      <c r="A2562">
        <v>1118</v>
      </c>
      <c r="B2562">
        <v>50</v>
      </c>
      <c r="C2562">
        <v>3</v>
      </c>
      <c r="D2562">
        <v>2</v>
      </c>
      <c r="E2562" t="s">
        <v>23</v>
      </c>
      <c r="F2562">
        <v>1</v>
      </c>
      <c r="G2562">
        <v>1</v>
      </c>
      <c r="H2562" t="s">
        <v>67</v>
      </c>
      <c r="I2562" s="3">
        <v>45922.375</v>
      </c>
      <c r="J2562" s="3">
        <v>45922.40347222222</v>
      </c>
      <c r="K2562">
        <v>30</v>
      </c>
      <c r="L2562">
        <v>41</v>
      </c>
      <c r="M2562">
        <v>1</v>
      </c>
      <c r="N2562" s="3">
        <v>45922</v>
      </c>
      <c r="O2562" s="1">
        <f>VLOOKUP(A2562,schedule!A:J,10,0)</f>
        <v>45934</v>
      </c>
      <c r="P2562">
        <f t="shared" si="39"/>
        <v>0</v>
      </c>
    </row>
    <row r="2563" spans="1:16">
      <c r="A2563">
        <v>1118</v>
      </c>
      <c r="B2563">
        <v>11</v>
      </c>
      <c r="C2563">
        <v>4</v>
      </c>
      <c r="D2563">
        <v>2</v>
      </c>
      <c r="E2563" t="s">
        <v>23</v>
      </c>
      <c r="F2563">
        <v>1</v>
      </c>
      <c r="G2563">
        <v>1</v>
      </c>
      <c r="H2563" t="s">
        <v>67</v>
      </c>
      <c r="I2563" s="3">
        <v>45922.291666666657</v>
      </c>
      <c r="J2563" s="3">
        <v>45922.413888888892</v>
      </c>
      <c r="K2563">
        <v>150</v>
      </c>
      <c r="L2563">
        <v>176</v>
      </c>
      <c r="M2563">
        <v>1</v>
      </c>
      <c r="N2563" s="3">
        <v>45922</v>
      </c>
      <c r="O2563" s="1">
        <f>VLOOKUP(A2563,schedule!A:J,10,0)</f>
        <v>45934</v>
      </c>
      <c r="P2563">
        <f t="shared" ref="P2563:P2626" si="40">IF(J2563-O2563&lt;0,0,J2563-O2563)</f>
        <v>0</v>
      </c>
    </row>
    <row r="2564" spans="1:16">
      <c r="A2564">
        <v>1117</v>
      </c>
      <c r="B2564">
        <v>64</v>
      </c>
      <c r="C2564">
        <v>4</v>
      </c>
      <c r="D2564">
        <v>3</v>
      </c>
      <c r="E2564" t="s">
        <v>23</v>
      </c>
      <c r="F2564">
        <v>1</v>
      </c>
      <c r="G2564">
        <v>1</v>
      </c>
      <c r="H2564" t="s">
        <v>67</v>
      </c>
      <c r="I2564" s="3">
        <v>45922.333333333343</v>
      </c>
      <c r="J2564" s="3">
        <v>45922.465277777781</v>
      </c>
      <c r="K2564">
        <v>150</v>
      </c>
      <c r="L2564">
        <v>190</v>
      </c>
      <c r="M2564">
        <v>1</v>
      </c>
      <c r="N2564" s="3">
        <v>45919</v>
      </c>
      <c r="O2564" s="1">
        <f>VLOOKUP(A2564,schedule!A:J,10,0)</f>
        <v>45931</v>
      </c>
      <c r="P2564">
        <f t="shared" si="40"/>
        <v>0</v>
      </c>
    </row>
    <row r="2565" spans="1:16">
      <c r="A2565">
        <v>1118</v>
      </c>
      <c r="B2565">
        <v>25</v>
      </c>
      <c r="C2565">
        <v>2</v>
      </c>
      <c r="D2565">
        <v>3</v>
      </c>
      <c r="E2565" t="s">
        <v>23</v>
      </c>
      <c r="F2565">
        <v>1</v>
      </c>
      <c r="G2565">
        <v>1</v>
      </c>
      <c r="H2565" t="s">
        <v>67</v>
      </c>
      <c r="I2565" s="3">
        <v>45922.375</v>
      </c>
      <c r="J2565" s="3">
        <v>45922.42083333333</v>
      </c>
      <c r="K2565">
        <v>60</v>
      </c>
      <c r="L2565">
        <v>66</v>
      </c>
      <c r="M2565">
        <v>1</v>
      </c>
      <c r="N2565" s="3">
        <v>45922</v>
      </c>
      <c r="O2565" s="1">
        <f>VLOOKUP(A2565,schedule!A:J,10,0)</f>
        <v>45934</v>
      </c>
      <c r="P2565">
        <f t="shared" si="40"/>
        <v>0</v>
      </c>
    </row>
    <row r="2566" spans="1:16">
      <c r="A2566">
        <v>1118</v>
      </c>
      <c r="B2566">
        <v>44</v>
      </c>
      <c r="C2566">
        <v>2</v>
      </c>
      <c r="D2566">
        <v>2</v>
      </c>
      <c r="E2566" t="s">
        <v>23</v>
      </c>
      <c r="F2566">
        <v>1</v>
      </c>
      <c r="G2566">
        <v>1</v>
      </c>
      <c r="H2566" t="s">
        <v>67</v>
      </c>
      <c r="I2566" s="3">
        <v>45922.375</v>
      </c>
      <c r="J2566" s="3">
        <v>45922.428472222222</v>
      </c>
      <c r="K2566">
        <v>90</v>
      </c>
      <c r="L2566">
        <v>77</v>
      </c>
      <c r="M2566">
        <v>1</v>
      </c>
      <c r="N2566" s="3">
        <v>45922</v>
      </c>
      <c r="O2566" s="1">
        <f>VLOOKUP(A2566,schedule!A:J,10,0)</f>
        <v>45934</v>
      </c>
      <c r="P2566">
        <f t="shared" si="40"/>
        <v>0</v>
      </c>
    </row>
    <row r="2567" spans="1:16">
      <c r="A2567">
        <v>1118</v>
      </c>
      <c r="B2567">
        <v>41</v>
      </c>
      <c r="C2567">
        <v>3</v>
      </c>
      <c r="D2567">
        <v>3</v>
      </c>
      <c r="E2567" t="s">
        <v>23</v>
      </c>
      <c r="F2567">
        <v>1</v>
      </c>
      <c r="G2567">
        <v>1</v>
      </c>
      <c r="H2567" t="s">
        <v>67</v>
      </c>
      <c r="I2567" s="3">
        <v>45922.416666666657</v>
      </c>
      <c r="J2567" s="3">
        <v>45922.435416666667</v>
      </c>
      <c r="K2567">
        <v>30</v>
      </c>
      <c r="L2567">
        <v>27</v>
      </c>
      <c r="M2567">
        <v>1</v>
      </c>
      <c r="N2567" s="3">
        <v>45922</v>
      </c>
      <c r="O2567" s="1">
        <f>VLOOKUP(A2567,schedule!A:J,10,0)</f>
        <v>45934</v>
      </c>
      <c r="P2567">
        <f t="shared" si="40"/>
        <v>0</v>
      </c>
    </row>
    <row r="2568" spans="1:16">
      <c r="A2568">
        <v>1118</v>
      </c>
      <c r="B2568">
        <v>65</v>
      </c>
      <c r="C2568">
        <v>5</v>
      </c>
      <c r="D2568">
        <v>2</v>
      </c>
      <c r="E2568" t="s">
        <v>23</v>
      </c>
      <c r="F2568">
        <v>1</v>
      </c>
      <c r="G2568">
        <v>1</v>
      </c>
      <c r="H2568" t="s">
        <v>67</v>
      </c>
      <c r="I2568" s="3">
        <v>45922.416666666657</v>
      </c>
      <c r="J2568" s="3">
        <v>45922.484722222223</v>
      </c>
      <c r="K2568">
        <v>90</v>
      </c>
      <c r="L2568">
        <v>98</v>
      </c>
      <c r="M2568">
        <v>1</v>
      </c>
      <c r="N2568" s="3">
        <v>45922</v>
      </c>
      <c r="O2568" s="1">
        <f>VLOOKUP(A2568,schedule!A:J,10,0)</f>
        <v>45934</v>
      </c>
      <c r="P2568">
        <f t="shared" si="40"/>
        <v>0</v>
      </c>
    </row>
    <row r="2569" spans="1:16">
      <c r="A2569">
        <v>1117</v>
      </c>
      <c r="B2569">
        <v>99</v>
      </c>
      <c r="C2569">
        <v>5</v>
      </c>
      <c r="D2569">
        <v>3</v>
      </c>
      <c r="E2569" t="s">
        <v>23</v>
      </c>
      <c r="F2569">
        <v>1</v>
      </c>
      <c r="G2569">
        <v>1</v>
      </c>
      <c r="H2569" t="s">
        <v>67</v>
      </c>
      <c r="I2569" s="3">
        <v>45922.416666666657</v>
      </c>
      <c r="J2569" s="3">
        <v>45922.590277777781</v>
      </c>
      <c r="K2569">
        <v>180</v>
      </c>
      <c r="L2569">
        <v>250</v>
      </c>
      <c r="M2569">
        <v>1</v>
      </c>
      <c r="N2569" s="3">
        <v>45919</v>
      </c>
      <c r="O2569" s="1">
        <f>VLOOKUP(A2569,schedule!A:J,10,0)</f>
        <v>45931</v>
      </c>
      <c r="P2569">
        <f t="shared" si="40"/>
        <v>0</v>
      </c>
    </row>
    <row r="2570" spans="1:16">
      <c r="A2570">
        <v>1118</v>
      </c>
      <c r="B2570">
        <v>72</v>
      </c>
      <c r="C2570">
        <v>1</v>
      </c>
      <c r="D2570">
        <v>3</v>
      </c>
      <c r="E2570" t="s">
        <v>20</v>
      </c>
      <c r="F2570">
        <v>1</v>
      </c>
      <c r="G2570">
        <v>1</v>
      </c>
      <c r="H2570" t="s">
        <v>67</v>
      </c>
      <c r="I2570" s="3">
        <v>45922.375</v>
      </c>
      <c r="J2570" s="3">
        <v>45922.427777777782</v>
      </c>
      <c r="K2570">
        <v>60</v>
      </c>
      <c r="L2570">
        <v>76</v>
      </c>
      <c r="M2570">
        <v>1</v>
      </c>
      <c r="N2570" s="3">
        <v>45922</v>
      </c>
      <c r="O2570" s="1">
        <f>VLOOKUP(A2570,schedule!A:J,10,0)</f>
        <v>45934</v>
      </c>
      <c r="P2570">
        <f t="shared" si="40"/>
        <v>0</v>
      </c>
    </row>
    <row r="2571" spans="1:16">
      <c r="A2571">
        <v>1118</v>
      </c>
      <c r="B2571">
        <v>57</v>
      </c>
      <c r="C2571">
        <v>3</v>
      </c>
      <c r="D2571">
        <v>2</v>
      </c>
      <c r="E2571" t="s">
        <v>20</v>
      </c>
      <c r="F2571">
        <v>1</v>
      </c>
      <c r="G2571">
        <v>1</v>
      </c>
      <c r="H2571" t="s">
        <v>67</v>
      </c>
      <c r="I2571" s="3">
        <v>45922.291666666657</v>
      </c>
      <c r="J2571" s="3">
        <v>45922.300694444442</v>
      </c>
      <c r="K2571">
        <v>15</v>
      </c>
      <c r="L2571">
        <v>13</v>
      </c>
      <c r="M2571">
        <v>1</v>
      </c>
      <c r="N2571" s="3">
        <v>45922</v>
      </c>
      <c r="O2571" s="1">
        <f>VLOOKUP(A2571,schedule!A:J,10,0)</f>
        <v>45934</v>
      </c>
      <c r="P2571">
        <f t="shared" si="40"/>
        <v>0</v>
      </c>
    </row>
    <row r="2572" spans="1:16">
      <c r="A2572">
        <v>1118</v>
      </c>
      <c r="B2572">
        <v>49</v>
      </c>
      <c r="C2572">
        <v>4</v>
      </c>
      <c r="D2572">
        <v>3</v>
      </c>
      <c r="E2572" t="s">
        <v>20</v>
      </c>
      <c r="F2572">
        <v>1</v>
      </c>
      <c r="G2572">
        <v>1</v>
      </c>
      <c r="H2572" t="s">
        <v>67</v>
      </c>
      <c r="I2572" s="3">
        <v>45922.291666666657</v>
      </c>
      <c r="J2572" s="3">
        <v>45922.38958333333</v>
      </c>
      <c r="K2572">
        <v>150</v>
      </c>
      <c r="L2572">
        <v>141</v>
      </c>
      <c r="M2572">
        <v>1</v>
      </c>
      <c r="N2572" s="3">
        <v>45922</v>
      </c>
      <c r="O2572" s="1">
        <f>VLOOKUP(A2572,schedule!A:J,10,0)</f>
        <v>45934</v>
      </c>
      <c r="P2572">
        <f t="shared" si="40"/>
        <v>0</v>
      </c>
    </row>
    <row r="2573" spans="1:16">
      <c r="A2573">
        <v>1118</v>
      </c>
      <c r="B2573">
        <v>19</v>
      </c>
      <c r="C2573">
        <v>2</v>
      </c>
      <c r="D2573">
        <v>1</v>
      </c>
      <c r="E2573" t="s">
        <v>20</v>
      </c>
      <c r="F2573">
        <v>1</v>
      </c>
      <c r="G2573">
        <v>1</v>
      </c>
      <c r="H2573" t="s">
        <v>67</v>
      </c>
      <c r="I2573" s="3">
        <v>45922.416666666657</v>
      </c>
      <c r="J2573" s="3">
        <v>45922.427777777782</v>
      </c>
      <c r="K2573">
        <v>15</v>
      </c>
      <c r="L2573">
        <v>16</v>
      </c>
      <c r="M2573">
        <v>1</v>
      </c>
      <c r="N2573" s="3">
        <v>45922</v>
      </c>
      <c r="O2573" s="1">
        <f>VLOOKUP(A2573,schedule!A:J,10,0)</f>
        <v>45934</v>
      </c>
      <c r="P2573">
        <f t="shared" si="40"/>
        <v>0</v>
      </c>
    </row>
    <row r="2574" spans="1:16">
      <c r="A2574">
        <v>1117</v>
      </c>
      <c r="B2574">
        <v>70</v>
      </c>
      <c r="C2574">
        <v>4</v>
      </c>
      <c r="D2574">
        <v>1</v>
      </c>
      <c r="E2574" t="s">
        <v>20</v>
      </c>
      <c r="F2574">
        <v>1</v>
      </c>
      <c r="G2574">
        <v>1</v>
      </c>
      <c r="H2574" t="s">
        <v>67</v>
      </c>
      <c r="I2574" s="3">
        <v>45922.416666666657</v>
      </c>
      <c r="J2574" s="3">
        <v>45922.490972222222</v>
      </c>
      <c r="K2574">
        <v>120</v>
      </c>
      <c r="L2574">
        <v>107</v>
      </c>
      <c r="M2574">
        <v>1</v>
      </c>
      <c r="N2574" s="3">
        <v>45919</v>
      </c>
      <c r="O2574" s="1">
        <f>VLOOKUP(A2574,schedule!A:J,10,0)</f>
        <v>45931</v>
      </c>
      <c r="P2574">
        <f t="shared" si="40"/>
        <v>0</v>
      </c>
    </row>
    <row r="2575" spans="1:16">
      <c r="A2575">
        <v>1118</v>
      </c>
      <c r="B2575">
        <v>46</v>
      </c>
      <c r="C2575">
        <v>1</v>
      </c>
      <c r="D2575">
        <v>1</v>
      </c>
      <c r="E2575" t="s">
        <v>20</v>
      </c>
      <c r="F2575">
        <v>1</v>
      </c>
      <c r="G2575">
        <v>1</v>
      </c>
      <c r="H2575" t="s">
        <v>67</v>
      </c>
      <c r="I2575" s="3">
        <v>45922.333333333343</v>
      </c>
      <c r="J2575" s="3">
        <v>45922.510416666657</v>
      </c>
      <c r="K2575">
        <v>180</v>
      </c>
      <c r="L2575">
        <v>255</v>
      </c>
      <c r="M2575">
        <v>1</v>
      </c>
      <c r="N2575" s="3">
        <v>45922</v>
      </c>
      <c r="O2575" s="1">
        <f>VLOOKUP(A2575,schedule!A:J,10,0)</f>
        <v>45934</v>
      </c>
      <c r="P2575">
        <f t="shared" si="40"/>
        <v>0</v>
      </c>
    </row>
    <row r="2576" spans="1:16">
      <c r="A2576">
        <v>1118</v>
      </c>
      <c r="B2576">
        <v>60</v>
      </c>
      <c r="C2576">
        <v>5</v>
      </c>
      <c r="D2576">
        <v>1</v>
      </c>
      <c r="E2576" t="s">
        <v>24</v>
      </c>
      <c r="F2576">
        <v>1</v>
      </c>
      <c r="G2576">
        <v>1</v>
      </c>
      <c r="H2576" t="s">
        <v>67</v>
      </c>
      <c r="I2576" s="3">
        <v>45922.291666666657</v>
      </c>
      <c r="J2576" s="3">
        <v>45922.348611111112</v>
      </c>
      <c r="K2576">
        <v>90</v>
      </c>
      <c r="L2576">
        <v>82</v>
      </c>
      <c r="M2576">
        <v>1</v>
      </c>
      <c r="N2576" s="3">
        <v>45922</v>
      </c>
      <c r="O2576" s="1">
        <f>VLOOKUP(A2576,schedule!A:J,10,0)</f>
        <v>45934</v>
      </c>
      <c r="P2576">
        <f t="shared" si="40"/>
        <v>0</v>
      </c>
    </row>
    <row r="2577" spans="1:16">
      <c r="A2577">
        <v>1118</v>
      </c>
      <c r="B2577">
        <v>77</v>
      </c>
      <c r="C2577">
        <v>6</v>
      </c>
      <c r="D2577">
        <v>1</v>
      </c>
      <c r="E2577" t="s">
        <v>24</v>
      </c>
      <c r="F2577">
        <v>1</v>
      </c>
      <c r="G2577">
        <v>1</v>
      </c>
      <c r="H2577" t="s">
        <v>67</v>
      </c>
      <c r="I2577" s="3">
        <v>45922.291666666657</v>
      </c>
      <c r="J2577" s="3">
        <v>45922.336111111108</v>
      </c>
      <c r="K2577">
        <v>45</v>
      </c>
      <c r="L2577">
        <v>64</v>
      </c>
      <c r="M2577">
        <v>1</v>
      </c>
      <c r="N2577" s="3">
        <v>45922</v>
      </c>
      <c r="O2577" s="1">
        <f>VLOOKUP(A2577,schedule!A:J,10,0)</f>
        <v>45934</v>
      </c>
      <c r="P2577">
        <f t="shared" si="40"/>
        <v>0</v>
      </c>
    </row>
    <row r="2578" spans="1:16">
      <c r="A2578">
        <v>1118</v>
      </c>
      <c r="B2578">
        <v>71</v>
      </c>
      <c r="C2578">
        <v>6</v>
      </c>
      <c r="D2578">
        <v>2</v>
      </c>
      <c r="E2578" t="s">
        <v>24</v>
      </c>
      <c r="F2578">
        <v>1</v>
      </c>
      <c r="G2578">
        <v>1</v>
      </c>
      <c r="H2578" t="s">
        <v>67</v>
      </c>
      <c r="I2578" s="3">
        <v>45922.375</v>
      </c>
      <c r="J2578" s="3">
        <v>45922.504166666673</v>
      </c>
      <c r="K2578">
        <v>120</v>
      </c>
      <c r="L2578">
        <v>186</v>
      </c>
      <c r="M2578">
        <v>1</v>
      </c>
      <c r="N2578" s="3">
        <v>45922</v>
      </c>
      <c r="O2578" s="1">
        <f>VLOOKUP(A2578,schedule!A:J,10,0)</f>
        <v>45934</v>
      </c>
      <c r="P2578">
        <f t="shared" si="40"/>
        <v>0</v>
      </c>
    </row>
    <row r="2579" spans="1:16">
      <c r="A2579">
        <v>1118</v>
      </c>
      <c r="B2579">
        <v>84</v>
      </c>
      <c r="C2579">
        <v>2</v>
      </c>
      <c r="D2579">
        <v>3</v>
      </c>
      <c r="E2579" t="s">
        <v>24</v>
      </c>
      <c r="F2579">
        <v>1</v>
      </c>
      <c r="G2579">
        <v>1</v>
      </c>
      <c r="H2579" t="s">
        <v>67</v>
      </c>
      <c r="I2579" s="3">
        <v>45922.333333333343</v>
      </c>
      <c r="J2579" s="3">
        <v>45922.416666666657</v>
      </c>
      <c r="K2579">
        <v>90</v>
      </c>
      <c r="L2579">
        <v>120</v>
      </c>
      <c r="M2579">
        <v>1</v>
      </c>
      <c r="N2579" s="3">
        <v>45922</v>
      </c>
      <c r="O2579" s="1">
        <f>VLOOKUP(A2579,schedule!A:J,10,0)</f>
        <v>45934</v>
      </c>
      <c r="P2579">
        <f t="shared" si="40"/>
        <v>0</v>
      </c>
    </row>
    <row r="2580" spans="1:16">
      <c r="A2580">
        <v>1117</v>
      </c>
      <c r="B2580">
        <v>47</v>
      </c>
      <c r="C2580">
        <v>2</v>
      </c>
      <c r="D2580">
        <v>1</v>
      </c>
      <c r="E2580" t="s">
        <v>24</v>
      </c>
      <c r="F2580">
        <v>1</v>
      </c>
      <c r="G2580">
        <v>1</v>
      </c>
      <c r="H2580" t="s">
        <v>67</v>
      </c>
      <c r="I2580" s="3">
        <v>45922.416666666657</v>
      </c>
      <c r="J2580" s="3">
        <v>45922.673611111109</v>
      </c>
      <c r="K2580">
        <v>240</v>
      </c>
      <c r="L2580">
        <v>370</v>
      </c>
      <c r="M2580">
        <v>1.283251570781955</v>
      </c>
      <c r="N2580" s="3">
        <v>45919</v>
      </c>
      <c r="O2580" s="1">
        <f>VLOOKUP(A2580,schedule!A:J,10,0)</f>
        <v>45931</v>
      </c>
      <c r="P2580">
        <f t="shared" si="40"/>
        <v>0</v>
      </c>
    </row>
    <row r="2581" spans="1:16">
      <c r="A2581">
        <v>1118</v>
      </c>
      <c r="B2581">
        <v>16</v>
      </c>
      <c r="C2581">
        <v>1</v>
      </c>
      <c r="D2581">
        <v>1</v>
      </c>
      <c r="E2581" t="s">
        <v>24</v>
      </c>
      <c r="F2581">
        <v>1</v>
      </c>
      <c r="G2581">
        <v>1</v>
      </c>
      <c r="H2581" t="s">
        <v>67</v>
      </c>
      <c r="I2581" s="3">
        <v>45922.333333333343</v>
      </c>
      <c r="J2581" s="3">
        <v>45922.393750000003</v>
      </c>
      <c r="K2581">
        <v>60</v>
      </c>
      <c r="L2581">
        <v>87</v>
      </c>
      <c r="M2581">
        <v>1</v>
      </c>
      <c r="N2581" s="3">
        <v>45922</v>
      </c>
      <c r="O2581" s="1">
        <f>VLOOKUP(A2581,schedule!A:J,10,0)</f>
        <v>45934</v>
      </c>
      <c r="P2581">
        <f t="shared" si="40"/>
        <v>0</v>
      </c>
    </row>
    <row r="2582" spans="1:16">
      <c r="A2582">
        <v>1118</v>
      </c>
      <c r="B2582">
        <v>90</v>
      </c>
      <c r="C2582">
        <v>3</v>
      </c>
      <c r="D2582">
        <v>3</v>
      </c>
      <c r="E2582" t="s">
        <v>21</v>
      </c>
      <c r="F2582">
        <v>1</v>
      </c>
      <c r="G2582">
        <v>1</v>
      </c>
      <c r="H2582" t="s">
        <v>67</v>
      </c>
      <c r="I2582" s="3">
        <v>45922.333333333343</v>
      </c>
      <c r="J2582" s="3">
        <v>45922.345138888893</v>
      </c>
      <c r="K2582">
        <v>15</v>
      </c>
      <c r="L2582">
        <v>17</v>
      </c>
      <c r="M2582">
        <v>1</v>
      </c>
      <c r="N2582" s="3">
        <v>45922</v>
      </c>
      <c r="O2582" s="1">
        <f>VLOOKUP(A2582,schedule!A:J,10,0)</f>
        <v>45934</v>
      </c>
      <c r="P2582">
        <f t="shared" si="40"/>
        <v>0</v>
      </c>
    </row>
    <row r="2583" spans="1:16">
      <c r="A2583">
        <v>1118</v>
      </c>
      <c r="B2583">
        <v>85</v>
      </c>
      <c r="C2583">
        <v>2</v>
      </c>
      <c r="D2583">
        <v>2</v>
      </c>
      <c r="E2583" t="s">
        <v>21</v>
      </c>
      <c r="F2583">
        <v>1</v>
      </c>
      <c r="G2583">
        <v>1</v>
      </c>
      <c r="H2583" t="s">
        <v>67</v>
      </c>
      <c r="I2583" s="3">
        <v>45922.416666666657</v>
      </c>
      <c r="J2583" s="3">
        <v>45922.690972222219</v>
      </c>
      <c r="K2583">
        <v>240</v>
      </c>
      <c r="L2583">
        <v>395</v>
      </c>
      <c r="M2583">
        <v>1.331627120758329</v>
      </c>
      <c r="N2583" s="3">
        <v>45922</v>
      </c>
      <c r="O2583" s="1">
        <f>VLOOKUP(A2583,schedule!A:J,10,0)</f>
        <v>45934</v>
      </c>
      <c r="P2583">
        <f t="shared" si="40"/>
        <v>0</v>
      </c>
    </row>
    <row r="2584" spans="1:16">
      <c r="A2584">
        <v>1118</v>
      </c>
      <c r="B2584">
        <v>82</v>
      </c>
      <c r="C2584">
        <v>2</v>
      </c>
      <c r="D2584">
        <v>3</v>
      </c>
      <c r="E2584" t="s">
        <v>21</v>
      </c>
      <c r="F2584">
        <v>1</v>
      </c>
      <c r="G2584">
        <v>1</v>
      </c>
      <c r="H2584" t="s">
        <v>67</v>
      </c>
      <c r="I2584" s="3">
        <v>45922.291666666657</v>
      </c>
      <c r="J2584" s="3">
        <v>45922.441666666673</v>
      </c>
      <c r="K2584">
        <v>180</v>
      </c>
      <c r="L2584">
        <v>216</v>
      </c>
      <c r="M2584">
        <v>1</v>
      </c>
      <c r="N2584" s="3">
        <v>45922</v>
      </c>
      <c r="O2584" s="1">
        <f>VLOOKUP(A2584,schedule!A:J,10,0)</f>
        <v>45934</v>
      </c>
      <c r="P2584">
        <f t="shared" si="40"/>
        <v>0</v>
      </c>
    </row>
    <row r="2585" spans="1:16">
      <c r="A2585">
        <v>1118</v>
      </c>
      <c r="B2585">
        <v>100</v>
      </c>
      <c r="C2585">
        <v>1</v>
      </c>
      <c r="D2585">
        <v>1</v>
      </c>
      <c r="E2585" t="s">
        <v>21</v>
      </c>
      <c r="F2585">
        <v>1</v>
      </c>
      <c r="G2585">
        <v>1</v>
      </c>
      <c r="H2585" t="s">
        <v>67</v>
      </c>
      <c r="I2585" s="3">
        <v>45922.416666666657</v>
      </c>
      <c r="J2585" s="3">
        <v>45922.544444444437</v>
      </c>
      <c r="K2585">
        <v>150</v>
      </c>
      <c r="L2585">
        <v>184</v>
      </c>
      <c r="M2585">
        <v>1</v>
      </c>
      <c r="N2585" s="3">
        <v>45922</v>
      </c>
      <c r="O2585" s="1">
        <f>VLOOKUP(A2585,schedule!A:J,10,0)</f>
        <v>45934</v>
      </c>
      <c r="P2585">
        <f t="shared" si="40"/>
        <v>0</v>
      </c>
    </row>
    <row r="2586" spans="1:16">
      <c r="A2586">
        <v>1118</v>
      </c>
      <c r="B2586">
        <v>39</v>
      </c>
      <c r="C2586">
        <v>2</v>
      </c>
      <c r="D2586">
        <v>1</v>
      </c>
      <c r="E2586" t="s">
        <v>21</v>
      </c>
      <c r="F2586">
        <v>1</v>
      </c>
      <c r="G2586">
        <v>1</v>
      </c>
      <c r="H2586" t="s">
        <v>67</v>
      </c>
      <c r="I2586" s="3">
        <v>45922.291666666657</v>
      </c>
      <c r="J2586" s="3">
        <v>45922.320138888892</v>
      </c>
      <c r="K2586">
        <v>30</v>
      </c>
      <c r="L2586">
        <v>41</v>
      </c>
      <c r="M2586">
        <v>1</v>
      </c>
      <c r="N2586" s="3">
        <v>45922</v>
      </c>
      <c r="O2586" s="1">
        <f>VLOOKUP(A2586,schedule!A:J,10,0)</f>
        <v>45934</v>
      </c>
      <c r="P2586">
        <f t="shared" si="40"/>
        <v>0</v>
      </c>
    </row>
    <row r="2587" spans="1:16">
      <c r="A2587">
        <v>1118</v>
      </c>
      <c r="B2587">
        <v>97</v>
      </c>
      <c r="C2587">
        <v>3</v>
      </c>
      <c r="D2587">
        <v>3</v>
      </c>
      <c r="E2587" t="s">
        <v>21</v>
      </c>
      <c r="F2587">
        <v>1</v>
      </c>
      <c r="G2587">
        <v>1</v>
      </c>
      <c r="H2587" t="s">
        <v>67</v>
      </c>
      <c r="I2587" s="3">
        <v>45922.333333333343</v>
      </c>
      <c r="J2587" s="3">
        <v>45922.411111111112</v>
      </c>
      <c r="K2587">
        <v>120</v>
      </c>
      <c r="L2587">
        <v>112</v>
      </c>
      <c r="M2587">
        <v>1</v>
      </c>
      <c r="N2587" s="3">
        <v>45922</v>
      </c>
      <c r="O2587" s="1">
        <f>VLOOKUP(A2587,schedule!A:J,10,0)</f>
        <v>45934</v>
      </c>
      <c r="P2587">
        <f t="shared" si="40"/>
        <v>0</v>
      </c>
    </row>
    <row r="2588" spans="1:16">
      <c r="A2588">
        <v>1118</v>
      </c>
      <c r="B2588">
        <v>78</v>
      </c>
      <c r="C2588">
        <v>2</v>
      </c>
      <c r="D2588">
        <v>3</v>
      </c>
      <c r="E2588" t="s">
        <v>21</v>
      </c>
      <c r="F2588">
        <v>1</v>
      </c>
      <c r="G2588">
        <v>1</v>
      </c>
      <c r="H2588" t="s">
        <v>67</v>
      </c>
      <c r="I2588" s="3">
        <v>45922.291666666657</v>
      </c>
      <c r="J2588" s="3">
        <v>45922.508333333331</v>
      </c>
      <c r="K2588">
        <v>240</v>
      </c>
      <c r="L2588">
        <v>312</v>
      </c>
      <c r="M2588">
        <v>1.3876505171277189</v>
      </c>
      <c r="N2588" s="3">
        <v>45922</v>
      </c>
      <c r="O2588" s="1">
        <f>VLOOKUP(A2588,schedule!A:J,10,0)</f>
        <v>45934</v>
      </c>
      <c r="P2588">
        <f t="shared" si="40"/>
        <v>0</v>
      </c>
    </row>
    <row r="2589" spans="1:16">
      <c r="A2589">
        <v>1118</v>
      </c>
      <c r="B2589">
        <v>59</v>
      </c>
      <c r="C2589">
        <v>2</v>
      </c>
      <c r="D2589">
        <v>2</v>
      </c>
      <c r="E2589" t="s">
        <v>21</v>
      </c>
      <c r="F2589">
        <v>1</v>
      </c>
      <c r="G2589">
        <v>1</v>
      </c>
      <c r="H2589" t="s">
        <v>67</v>
      </c>
      <c r="I2589" s="3">
        <v>45922.416666666657</v>
      </c>
      <c r="J2589" s="3">
        <v>45922.480555555558</v>
      </c>
      <c r="K2589">
        <v>60</v>
      </c>
      <c r="L2589">
        <v>92</v>
      </c>
      <c r="M2589">
        <v>1</v>
      </c>
      <c r="N2589" s="3">
        <v>45922</v>
      </c>
      <c r="O2589" s="1">
        <f>VLOOKUP(A2589,schedule!A:J,10,0)</f>
        <v>45934</v>
      </c>
      <c r="P2589">
        <f t="shared" si="40"/>
        <v>0</v>
      </c>
    </row>
    <row r="2590" spans="1:16">
      <c r="A2590">
        <v>1111</v>
      </c>
      <c r="B2590">
        <v>465</v>
      </c>
      <c r="C2590">
        <v>8</v>
      </c>
      <c r="D2590">
        <v>1</v>
      </c>
      <c r="E2590" t="s">
        <v>36</v>
      </c>
      <c r="F2590">
        <v>4</v>
      </c>
      <c r="G2590" t="s">
        <v>68</v>
      </c>
      <c r="H2590" t="s">
        <v>63</v>
      </c>
      <c r="I2590" s="3">
        <v>45923.375</v>
      </c>
      <c r="J2590" s="3">
        <v>45923.522222222222</v>
      </c>
      <c r="K2590">
        <v>150</v>
      </c>
      <c r="L2590">
        <v>212</v>
      </c>
      <c r="M2590">
        <v>1.586952872226058</v>
      </c>
      <c r="N2590" s="3">
        <v>45910</v>
      </c>
      <c r="O2590" s="1">
        <f>VLOOKUP(A2590,schedule!A:J,10,0)</f>
        <v>45913</v>
      </c>
      <c r="P2590">
        <f t="shared" si="40"/>
        <v>10.522222222221899</v>
      </c>
    </row>
    <row r="2591" spans="1:16">
      <c r="A2591">
        <v>1113</v>
      </c>
      <c r="B2591">
        <v>492</v>
      </c>
      <c r="C2591">
        <v>9</v>
      </c>
      <c r="D2591">
        <v>3</v>
      </c>
      <c r="E2591" t="s">
        <v>36</v>
      </c>
      <c r="F2591">
        <v>4</v>
      </c>
      <c r="G2591" t="s">
        <v>68</v>
      </c>
      <c r="H2591" t="s">
        <v>63</v>
      </c>
      <c r="I2591" s="3">
        <v>45923.333333333343</v>
      </c>
      <c r="J2591" s="3">
        <v>45923.560416666667</v>
      </c>
      <c r="K2591">
        <v>120</v>
      </c>
      <c r="L2591">
        <v>327</v>
      </c>
      <c r="M2591">
        <v>1.7922667376297921</v>
      </c>
      <c r="N2591" s="3">
        <v>45916</v>
      </c>
      <c r="O2591" s="1">
        <f>VLOOKUP(A2591,schedule!A:J,10,0)</f>
        <v>45919</v>
      </c>
      <c r="P2591">
        <f t="shared" si="40"/>
        <v>4.5604166666671517</v>
      </c>
    </row>
    <row r="2592" spans="1:16">
      <c r="A2592">
        <v>1113</v>
      </c>
      <c r="B2592">
        <v>499</v>
      </c>
      <c r="C2592">
        <v>1</v>
      </c>
      <c r="D2592">
        <v>2</v>
      </c>
      <c r="E2592" t="s">
        <v>36</v>
      </c>
      <c r="F2592">
        <v>4</v>
      </c>
      <c r="G2592" t="s">
        <v>68</v>
      </c>
      <c r="H2592" t="s">
        <v>63</v>
      </c>
      <c r="I2592" s="3">
        <v>45923.291666666657</v>
      </c>
      <c r="J2592" s="3">
        <v>45923.445138888892</v>
      </c>
      <c r="K2592">
        <v>150</v>
      </c>
      <c r="L2592">
        <v>221</v>
      </c>
      <c r="M2592">
        <v>1.695971523868854</v>
      </c>
      <c r="N2592" s="3">
        <v>45916</v>
      </c>
      <c r="O2592" s="1">
        <f>VLOOKUP(A2592,schedule!A:J,10,0)</f>
        <v>45919</v>
      </c>
      <c r="P2592">
        <f t="shared" si="40"/>
        <v>4.445138888891961</v>
      </c>
    </row>
    <row r="2593" spans="1:16">
      <c r="A2593">
        <v>1113</v>
      </c>
      <c r="B2593">
        <v>474</v>
      </c>
      <c r="C2593">
        <v>2</v>
      </c>
      <c r="D2593">
        <v>3</v>
      </c>
      <c r="E2593" t="s">
        <v>36</v>
      </c>
      <c r="F2593">
        <v>4</v>
      </c>
      <c r="G2593" t="s">
        <v>68</v>
      </c>
      <c r="H2593" t="s">
        <v>63</v>
      </c>
      <c r="I2593" s="3">
        <v>45923.416666666657</v>
      </c>
      <c r="J2593" s="3">
        <v>45923.558333333327</v>
      </c>
      <c r="K2593">
        <v>90</v>
      </c>
      <c r="L2593">
        <v>204</v>
      </c>
      <c r="M2593">
        <v>1.575507047938784</v>
      </c>
      <c r="N2593" s="3">
        <v>45916</v>
      </c>
      <c r="O2593" s="1">
        <f>VLOOKUP(A2593,schedule!A:J,10,0)</f>
        <v>45919</v>
      </c>
      <c r="P2593">
        <f t="shared" si="40"/>
        <v>4.5583333333270275</v>
      </c>
    </row>
    <row r="2594" spans="1:16">
      <c r="A2594">
        <v>1114</v>
      </c>
      <c r="B2594">
        <v>472</v>
      </c>
      <c r="C2594">
        <v>1</v>
      </c>
      <c r="D2594">
        <v>2</v>
      </c>
      <c r="E2594" t="s">
        <v>36</v>
      </c>
      <c r="F2594">
        <v>4</v>
      </c>
      <c r="G2594" t="s">
        <v>68</v>
      </c>
      <c r="H2594" t="s">
        <v>63</v>
      </c>
      <c r="I2594" s="3">
        <v>45923.375</v>
      </c>
      <c r="J2594" s="3">
        <v>45923.448611111111</v>
      </c>
      <c r="K2594">
        <v>60</v>
      </c>
      <c r="L2594">
        <v>106</v>
      </c>
      <c r="M2594">
        <v>1.596529301931128</v>
      </c>
      <c r="N2594" s="3">
        <v>45919</v>
      </c>
      <c r="O2594" s="1">
        <f>VLOOKUP(A2594,schedule!A:J,10,0)</f>
        <v>45922</v>
      </c>
      <c r="P2594">
        <f t="shared" si="40"/>
        <v>1.4486111111109494</v>
      </c>
    </row>
    <row r="2595" spans="1:16">
      <c r="A2595">
        <v>1115</v>
      </c>
      <c r="B2595">
        <v>109</v>
      </c>
      <c r="C2595">
        <v>2</v>
      </c>
      <c r="D2595">
        <v>1</v>
      </c>
      <c r="E2595" t="s">
        <v>27</v>
      </c>
      <c r="F2595">
        <v>2</v>
      </c>
      <c r="G2595">
        <v>4</v>
      </c>
      <c r="H2595" t="s">
        <v>63</v>
      </c>
      <c r="I2595" s="3">
        <v>45923.333333333343</v>
      </c>
      <c r="J2595" s="3">
        <v>45923.697222222218</v>
      </c>
      <c r="K2595">
        <v>240</v>
      </c>
      <c r="L2595">
        <v>524</v>
      </c>
      <c r="M2595">
        <v>1.7131100870342011</v>
      </c>
      <c r="N2595" s="3">
        <v>45916</v>
      </c>
      <c r="O2595" s="1">
        <f>VLOOKUP(A2595,schedule!A:J,10,0)</f>
        <v>45925</v>
      </c>
      <c r="P2595">
        <f t="shared" si="40"/>
        <v>0</v>
      </c>
    </row>
    <row r="2596" spans="1:16">
      <c r="A2596">
        <v>1115</v>
      </c>
      <c r="B2596">
        <v>440</v>
      </c>
      <c r="C2596">
        <v>1</v>
      </c>
      <c r="D2596">
        <v>3</v>
      </c>
      <c r="E2596" t="s">
        <v>36</v>
      </c>
      <c r="F2596">
        <v>4</v>
      </c>
      <c r="G2596">
        <v>4</v>
      </c>
      <c r="H2596" t="s">
        <v>67</v>
      </c>
      <c r="I2596" s="3">
        <v>45923.416666666657</v>
      </c>
      <c r="J2596" s="3">
        <v>45923.548611111109</v>
      </c>
      <c r="K2596">
        <v>120</v>
      </c>
      <c r="L2596">
        <v>190</v>
      </c>
      <c r="M2596">
        <v>1</v>
      </c>
      <c r="N2596" s="3">
        <v>45922</v>
      </c>
      <c r="O2596" s="1">
        <f>VLOOKUP(A2596,schedule!A:J,10,0)</f>
        <v>45925</v>
      </c>
      <c r="P2596">
        <f t="shared" si="40"/>
        <v>0</v>
      </c>
    </row>
    <row r="2597" spans="1:16">
      <c r="A2597">
        <v>1115</v>
      </c>
      <c r="B2597">
        <v>396</v>
      </c>
      <c r="C2597">
        <v>8</v>
      </c>
      <c r="D2597">
        <v>3</v>
      </c>
      <c r="E2597" t="s">
        <v>32</v>
      </c>
      <c r="F2597">
        <v>3</v>
      </c>
      <c r="G2597">
        <v>4</v>
      </c>
      <c r="H2597" t="s">
        <v>63</v>
      </c>
      <c r="I2597" s="3">
        <v>45923.291666666657</v>
      </c>
      <c r="J2597" s="3">
        <v>45923.31527777778</v>
      </c>
      <c r="K2597">
        <v>15</v>
      </c>
      <c r="L2597">
        <v>34</v>
      </c>
      <c r="M2597">
        <v>2.1389777482159462</v>
      </c>
      <c r="N2597" s="3">
        <v>45919</v>
      </c>
      <c r="O2597" s="1">
        <f>VLOOKUP(A2597,schedule!A:J,10,0)</f>
        <v>45925</v>
      </c>
      <c r="P2597">
        <f t="shared" si="40"/>
        <v>0</v>
      </c>
    </row>
    <row r="2598" spans="1:16">
      <c r="A2598">
        <v>1115</v>
      </c>
      <c r="B2598">
        <v>266</v>
      </c>
      <c r="C2598">
        <v>4</v>
      </c>
      <c r="D2598">
        <v>2</v>
      </c>
      <c r="E2598" t="s">
        <v>32</v>
      </c>
      <c r="F2598">
        <v>3</v>
      </c>
      <c r="G2598">
        <v>4</v>
      </c>
      <c r="H2598" t="s">
        <v>63</v>
      </c>
      <c r="I2598" s="3">
        <v>45923.375</v>
      </c>
      <c r="J2598" s="3">
        <v>45923.493750000001</v>
      </c>
      <c r="K2598">
        <v>60</v>
      </c>
      <c r="L2598">
        <v>171</v>
      </c>
      <c r="M2598">
        <v>2.5402089187022141</v>
      </c>
      <c r="N2598" s="3">
        <v>45919</v>
      </c>
      <c r="O2598" s="1">
        <f>VLOOKUP(A2598,schedule!A:J,10,0)</f>
        <v>45925</v>
      </c>
      <c r="P2598">
        <f t="shared" si="40"/>
        <v>0</v>
      </c>
    </row>
    <row r="2599" spans="1:16">
      <c r="A2599">
        <v>1115</v>
      </c>
      <c r="B2599">
        <v>441</v>
      </c>
      <c r="C2599">
        <v>4</v>
      </c>
      <c r="D2599">
        <v>2</v>
      </c>
      <c r="E2599" t="s">
        <v>36</v>
      </c>
      <c r="F2599">
        <v>4</v>
      </c>
      <c r="G2599">
        <v>4</v>
      </c>
      <c r="H2599" t="s">
        <v>67</v>
      </c>
      <c r="I2599" s="3">
        <v>45923.375</v>
      </c>
      <c r="J2599" s="3">
        <v>45923.438194444447</v>
      </c>
      <c r="K2599">
        <v>90</v>
      </c>
      <c r="L2599">
        <v>91</v>
      </c>
      <c r="M2599">
        <v>1</v>
      </c>
      <c r="N2599" s="3">
        <v>45922</v>
      </c>
      <c r="O2599" s="1">
        <f>VLOOKUP(A2599,schedule!A:J,10,0)</f>
        <v>45925</v>
      </c>
      <c r="P2599">
        <f t="shared" si="40"/>
        <v>0</v>
      </c>
    </row>
    <row r="2600" spans="1:16">
      <c r="A2600">
        <v>1115</v>
      </c>
      <c r="B2600">
        <v>443</v>
      </c>
      <c r="C2600">
        <v>5</v>
      </c>
      <c r="D2600">
        <v>2</v>
      </c>
      <c r="E2600" t="s">
        <v>36</v>
      </c>
      <c r="F2600">
        <v>4</v>
      </c>
      <c r="G2600">
        <v>4</v>
      </c>
      <c r="H2600" t="s">
        <v>67</v>
      </c>
      <c r="I2600" s="3">
        <v>45923.333333333343</v>
      </c>
      <c r="J2600" s="3">
        <v>45923.393055555563</v>
      </c>
      <c r="K2600">
        <v>60</v>
      </c>
      <c r="L2600">
        <v>86</v>
      </c>
      <c r="M2600">
        <v>1</v>
      </c>
      <c r="N2600" s="3">
        <v>45922</v>
      </c>
      <c r="O2600" s="1">
        <f>VLOOKUP(A2600,schedule!A:J,10,0)</f>
        <v>45925</v>
      </c>
      <c r="P2600">
        <f t="shared" si="40"/>
        <v>0</v>
      </c>
    </row>
    <row r="2601" spans="1:16">
      <c r="A2601">
        <v>1115</v>
      </c>
      <c r="B2601">
        <v>495</v>
      </c>
      <c r="C2601">
        <v>7</v>
      </c>
      <c r="D2601">
        <v>2</v>
      </c>
      <c r="E2601" t="s">
        <v>36</v>
      </c>
      <c r="F2601">
        <v>4</v>
      </c>
      <c r="G2601">
        <v>4</v>
      </c>
      <c r="H2601" t="s">
        <v>67</v>
      </c>
      <c r="I2601" s="3">
        <v>45923.333333333343</v>
      </c>
      <c r="J2601" s="3">
        <v>45923.664583333331</v>
      </c>
      <c r="K2601">
        <v>240</v>
      </c>
      <c r="L2601">
        <v>477</v>
      </c>
      <c r="M2601">
        <v>1.3993325690390781</v>
      </c>
      <c r="N2601" s="3">
        <v>45922</v>
      </c>
      <c r="O2601" s="1">
        <f>VLOOKUP(A2601,schedule!A:J,10,0)</f>
        <v>45925</v>
      </c>
      <c r="P2601">
        <f t="shared" si="40"/>
        <v>0</v>
      </c>
    </row>
    <row r="2602" spans="1:16">
      <c r="A2602">
        <v>1115</v>
      </c>
      <c r="B2602">
        <v>418</v>
      </c>
      <c r="C2602">
        <v>17</v>
      </c>
      <c r="D2602">
        <v>2</v>
      </c>
      <c r="E2602" t="s">
        <v>34</v>
      </c>
      <c r="F2602">
        <v>3</v>
      </c>
      <c r="G2602">
        <v>4</v>
      </c>
      <c r="H2602" t="s">
        <v>63</v>
      </c>
      <c r="I2602" s="3">
        <v>45923.291666666657</v>
      </c>
      <c r="J2602" s="3">
        <v>45923.602083333331</v>
      </c>
      <c r="K2602">
        <v>120</v>
      </c>
      <c r="L2602">
        <v>447</v>
      </c>
      <c r="M2602">
        <v>2.4408927690675051</v>
      </c>
      <c r="N2602" s="3">
        <v>45919</v>
      </c>
      <c r="O2602" s="1">
        <f>VLOOKUP(A2602,schedule!A:J,10,0)</f>
        <v>45925</v>
      </c>
      <c r="P2602">
        <f t="shared" si="40"/>
        <v>0</v>
      </c>
    </row>
    <row r="2603" spans="1:16">
      <c r="A2603">
        <v>1115</v>
      </c>
      <c r="B2603">
        <v>232</v>
      </c>
      <c r="C2603">
        <v>12</v>
      </c>
      <c r="D2603">
        <v>2</v>
      </c>
      <c r="E2603" t="s">
        <v>34</v>
      </c>
      <c r="F2603">
        <v>3</v>
      </c>
      <c r="G2603">
        <v>4</v>
      </c>
      <c r="H2603" t="s">
        <v>63</v>
      </c>
      <c r="I2603" s="3">
        <v>45923.375</v>
      </c>
      <c r="J2603" s="3">
        <v>45923.586111111108</v>
      </c>
      <c r="K2603">
        <v>150</v>
      </c>
      <c r="L2603">
        <v>304</v>
      </c>
      <c r="M2603">
        <v>2.1969225377722972</v>
      </c>
      <c r="N2603" s="3">
        <v>45919</v>
      </c>
      <c r="O2603" s="1">
        <f>VLOOKUP(A2603,schedule!A:J,10,0)</f>
        <v>45925</v>
      </c>
      <c r="P2603">
        <f t="shared" si="40"/>
        <v>0</v>
      </c>
    </row>
    <row r="2604" spans="1:16">
      <c r="A2604">
        <v>1111</v>
      </c>
      <c r="B2604">
        <v>421</v>
      </c>
      <c r="C2604">
        <v>13</v>
      </c>
      <c r="D2604">
        <v>3</v>
      </c>
      <c r="E2604" t="s">
        <v>35</v>
      </c>
      <c r="F2604">
        <v>4</v>
      </c>
      <c r="G2604" t="s">
        <v>68</v>
      </c>
      <c r="H2604" t="s">
        <v>63</v>
      </c>
      <c r="I2604" s="3">
        <v>45923.333333333343</v>
      </c>
      <c r="J2604" s="3">
        <v>45923.370833333327</v>
      </c>
      <c r="K2604">
        <v>45</v>
      </c>
      <c r="L2604">
        <v>54</v>
      </c>
      <c r="M2604">
        <v>1.490893324707538</v>
      </c>
      <c r="N2604" s="3">
        <v>45910</v>
      </c>
      <c r="O2604" s="1">
        <f>VLOOKUP(A2604,schedule!A:J,10,0)</f>
        <v>45913</v>
      </c>
      <c r="P2604">
        <f t="shared" si="40"/>
        <v>10.370833333327028</v>
      </c>
    </row>
    <row r="2605" spans="1:16">
      <c r="A2605">
        <v>1113</v>
      </c>
      <c r="B2605">
        <v>483</v>
      </c>
      <c r="C2605">
        <v>5</v>
      </c>
      <c r="D2605">
        <v>2</v>
      </c>
      <c r="E2605" t="s">
        <v>35</v>
      </c>
      <c r="F2605">
        <v>4</v>
      </c>
      <c r="G2605" t="s">
        <v>68</v>
      </c>
      <c r="H2605" t="s">
        <v>63</v>
      </c>
      <c r="I2605" s="3">
        <v>45923.416666666657</v>
      </c>
      <c r="J2605" s="3">
        <v>45923.574999999997</v>
      </c>
      <c r="K2605">
        <v>150</v>
      </c>
      <c r="L2605">
        <v>228</v>
      </c>
      <c r="M2605">
        <v>1.6860827573649451</v>
      </c>
      <c r="N2605" s="3">
        <v>45916</v>
      </c>
      <c r="O2605" s="1">
        <f>VLOOKUP(A2605,schedule!A:J,10,0)</f>
        <v>45919</v>
      </c>
      <c r="P2605">
        <f t="shared" si="40"/>
        <v>4.5749999999970896</v>
      </c>
    </row>
    <row r="2606" spans="1:16">
      <c r="A2606">
        <v>1113</v>
      </c>
      <c r="B2606">
        <v>476</v>
      </c>
      <c r="C2606">
        <v>3</v>
      </c>
      <c r="D2606">
        <v>3</v>
      </c>
      <c r="E2606" t="s">
        <v>35</v>
      </c>
      <c r="F2606">
        <v>4</v>
      </c>
      <c r="G2606" t="s">
        <v>68</v>
      </c>
      <c r="H2606" t="s">
        <v>63</v>
      </c>
      <c r="I2606" s="3">
        <v>45923.291666666657</v>
      </c>
      <c r="J2606" s="3">
        <v>45923.520138888889</v>
      </c>
      <c r="K2606">
        <v>150</v>
      </c>
      <c r="L2606">
        <v>329</v>
      </c>
      <c r="M2606">
        <v>1.6986039469752381</v>
      </c>
      <c r="N2606" s="3">
        <v>45916</v>
      </c>
      <c r="O2606" s="1">
        <f>VLOOKUP(A2606,schedule!A:J,10,0)</f>
        <v>45919</v>
      </c>
      <c r="P2606">
        <f t="shared" si="40"/>
        <v>4.5201388888890506</v>
      </c>
    </row>
    <row r="2607" spans="1:16">
      <c r="A2607">
        <v>1114</v>
      </c>
      <c r="B2607">
        <v>477</v>
      </c>
      <c r="C2607">
        <v>7</v>
      </c>
      <c r="D2607">
        <v>2</v>
      </c>
      <c r="E2607" t="s">
        <v>35</v>
      </c>
      <c r="F2607">
        <v>4</v>
      </c>
      <c r="G2607" t="s">
        <v>68</v>
      </c>
      <c r="H2607" t="s">
        <v>63</v>
      </c>
      <c r="I2607" s="3">
        <v>45923.416666666657</v>
      </c>
      <c r="J2607" s="3">
        <v>45923.431250000001</v>
      </c>
      <c r="K2607">
        <v>15</v>
      </c>
      <c r="L2607">
        <v>21</v>
      </c>
      <c r="M2607">
        <v>1.6417156683842311</v>
      </c>
      <c r="N2607" s="3">
        <v>45919</v>
      </c>
      <c r="O2607" s="1">
        <f>VLOOKUP(A2607,schedule!A:J,10,0)</f>
        <v>45922</v>
      </c>
      <c r="P2607">
        <f t="shared" si="40"/>
        <v>1.4312500000014552</v>
      </c>
    </row>
    <row r="2608" spans="1:16">
      <c r="A2608">
        <v>1114</v>
      </c>
      <c r="B2608">
        <v>464</v>
      </c>
      <c r="C2608">
        <v>5</v>
      </c>
      <c r="D2608">
        <v>3</v>
      </c>
      <c r="E2608" t="s">
        <v>35</v>
      </c>
      <c r="F2608">
        <v>4</v>
      </c>
      <c r="G2608" t="s">
        <v>68</v>
      </c>
      <c r="H2608" t="s">
        <v>63</v>
      </c>
      <c r="I2608" s="3">
        <v>45923.333333333343</v>
      </c>
      <c r="J2608" s="3">
        <v>45923.364583333343</v>
      </c>
      <c r="K2608">
        <v>30</v>
      </c>
      <c r="L2608">
        <v>45</v>
      </c>
      <c r="M2608">
        <v>1.642470832281548</v>
      </c>
      <c r="N2608" s="3">
        <v>45919</v>
      </c>
      <c r="O2608" s="1">
        <f>VLOOKUP(A2608,schedule!A:J,10,0)</f>
        <v>45922</v>
      </c>
      <c r="P2608">
        <f t="shared" si="40"/>
        <v>1.3645833333430346</v>
      </c>
    </row>
    <row r="2609" spans="1:16">
      <c r="A2609">
        <v>1115</v>
      </c>
      <c r="B2609">
        <v>447</v>
      </c>
      <c r="C2609">
        <v>12</v>
      </c>
      <c r="D2609">
        <v>1</v>
      </c>
      <c r="E2609" t="s">
        <v>35</v>
      </c>
      <c r="F2609">
        <v>4</v>
      </c>
      <c r="G2609">
        <v>4</v>
      </c>
      <c r="H2609" t="s">
        <v>67</v>
      </c>
      <c r="I2609" s="3">
        <v>45923.291666666657</v>
      </c>
      <c r="J2609" s="3">
        <v>45923.402777777781</v>
      </c>
      <c r="K2609">
        <v>120</v>
      </c>
      <c r="L2609">
        <v>160</v>
      </c>
      <c r="M2609">
        <v>1</v>
      </c>
      <c r="N2609" s="3">
        <v>45922</v>
      </c>
      <c r="O2609" s="1">
        <f>VLOOKUP(A2609,schedule!A:J,10,0)</f>
        <v>45925</v>
      </c>
      <c r="P2609">
        <f t="shared" si="40"/>
        <v>0</v>
      </c>
    </row>
    <row r="2610" spans="1:16">
      <c r="A2610">
        <v>1115</v>
      </c>
      <c r="B2610">
        <v>109</v>
      </c>
      <c r="C2610">
        <v>2</v>
      </c>
      <c r="D2610">
        <v>1</v>
      </c>
      <c r="E2610" t="s">
        <v>27</v>
      </c>
      <c r="F2610">
        <v>2</v>
      </c>
      <c r="G2610">
        <v>4</v>
      </c>
      <c r="H2610" t="s">
        <v>63</v>
      </c>
      <c r="I2610" s="3">
        <v>45923.291666666657</v>
      </c>
      <c r="J2610" s="3">
        <v>45923.799305555563</v>
      </c>
      <c r="K2610">
        <v>240</v>
      </c>
      <c r="L2610">
        <v>731</v>
      </c>
      <c r="M2610">
        <v>1.9582235480093111</v>
      </c>
      <c r="N2610" s="3">
        <v>45916</v>
      </c>
      <c r="O2610" s="1">
        <f>VLOOKUP(A2610,schedule!A:J,10,0)</f>
        <v>45925</v>
      </c>
      <c r="P2610">
        <f t="shared" si="40"/>
        <v>0</v>
      </c>
    </row>
    <row r="2611" spans="1:16">
      <c r="A2611">
        <v>1115</v>
      </c>
      <c r="B2611">
        <v>428</v>
      </c>
      <c r="C2611">
        <v>2</v>
      </c>
      <c r="D2611">
        <v>1</v>
      </c>
      <c r="E2611" t="s">
        <v>35</v>
      </c>
      <c r="F2611">
        <v>4</v>
      </c>
      <c r="G2611">
        <v>4</v>
      </c>
      <c r="H2611" t="s">
        <v>67</v>
      </c>
      <c r="I2611" s="3">
        <v>45923.375</v>
      </c>
      <c r="J2611" s="3">
        <v>45923.448611111111</v>
      </c>
      <c r="K2611">
        <v>120</v>
      </c>
      <c r="L2611">
        <v>106</v>
      </c>
      <c r="M2611">
        <v>1</v>
      </c>
      <c r="N2611" s="3">
        <v>45922</v>
      </c>
      <c r="O2611" s="1">
        <f>VLOOKUP(A2611,schedule!A:J,10,0)</f>
        <v>45925</v>
      </c>
      <c r="P2611">
        <f t="shared" si="40"/>
        <v>0</v>
      </c>
    </row>
    <row r="2612" spans="1:16">
      <c r="A2612">
        <v>1115</v>
      </c>
      <c r="B2612">
        <v>479</v>
      </c>
      <c r="C2612">
        <v>8</v>
      </c>
      <c r="D2612">
        <v>2</v>
      </c>
      <c r="E2612" t="s">
        <v>35</v>
      </c>
      <c r="F2612">
        <v>4</v>
      </c>
      <c r="G2612">
        <v>4</v>
      </c>
      <c r="H2612" t="s">
        <v>67</v>
      </c>
      <c r="I2612" s="3">
        <v>45923.416666666657</v>
      </c>
      <c r="J2612" s="3">
        <v>45923.622916666667</v>
      </c>
      <c r="K2612">
        <v>240</v>
      </c>
      <c r="L2612">
        <v>297</v>
      </c>
      <c r="M2612">
        <v>1.2493300544855139</v>
      </c>
      <c r="N2612" s="3">
        <v>45922</v>
      </c>
      <c r="O2612" s="1">
        <f>VLOOKUP(A2612,schedule!A:J,10,0)</f>
        <v>45925</v>
      </c>
      <c r="P2612">
        <f t="shared" si="40"/>
        <v>0</v>
      </c>
    </row>
    <row r="2613" spans="1:16">
      <c r="A2613">
        <v>1115</v>
      </c>
      <c r="B2613">
        <v>446</v>
      </c>
      <c r="C2613">
        <v>8</v>
      </c>
      <c r="D2613">
        <v>1</v>
      </c>
      <c r="E2613" t="s">
        <v>35</v>
      </c>
      <c r="F2613">
        <v>4</v>
      </c>
      <c r="G2613">
        <v>4</v>
      </c>
      <c r="H2613" t="s">
        <v>67</v>
      </c>
      <c r="I2613" s="3">
        <v>45923.375</v>
      </c>
      <c r="J2613" s="3">
        <v>45923.527777777781</v>
      </c>
      <c r="K2613">
        <v>150</v>
      </c>
      <c r="L2613">
        <v>220</v>
      </c>
      <c r="M2613">
        <v>1</v>
      </c>
      <c r="N2613" s="3">
        <v>45922</v>
      </c>
      <c r="O2613" s="1">
        <f>VLOOKUP(A2613,schedule!A:J,10,0)</f>
        <v>45925</v>
      </c>
      <c r="P2613">
        <f t="shared" si="40"/>
        <v>0</v>
      </c>
    </row>
    <row r="2614" spans="1:16">
      <c r="A2614">
        <v>1115</v>
      </c>
      <c r="B2614">
        <v>482</v>
      </c>
      <c r="C2614">
        <v>10</v>
      </c>
      <c r="D2614">
        <v>2</v>
      </c>
      <c r="E2614" t="s">
        <v>35</v>
      </c>
      <c r="F2614">
        <v>4</v>
      </c>
      <c r="G2614">
        <v>4</v>
      </c>
      <c r="H2614" t="s">
        <v>67</v>
      </c>
      <c r="I2614" s="3">
        <v>45923.333333333343</v>
      </c>
      <c r="J2614" s="3">
        <v>45923.423611111109</v>
      </c>
      <c r="K2614">
        <v>120</v>
      </c>
      <c r="L2614">
        <v>130</v>
      </c>
      <c r="M2614">
        <v>1</v>
      </c>
      <c r="N2614" s="3">
        <v>45922</v>
      </c>
      <c r="O2614" s="1">
        <f>VLOOKUP(A2614,schedule!A:J,10,0)</f>
        <v>45925</v>
      </c>
      <c r="P2614">
        <f t="shared" si="40"/>
        <v>0</v>
      </c>
    </row>
    <row r="2615" spans="1:16">
      <c r="A2615">
        <v>1115</v>
      </c>
      <c r="B2615">
        <v>467</v>
      </c>
      <c r="C2615">
        <v>10</v>
      </c>
      <c r="D2615">
        <v>3</v>
      </c>
      <c r="E2615" t="s">
        <v>35</v>
      </c>
      <c r="F2615">
        <v>4</v>
      </c>
      <c r="G2615">
        <v>4</v>
      </c>
      <c r="H2615" t="s">
        <v>67</v>
      </c>
      <c r="I2615" s="3">
        <v>45923.291666666657</v>
      </c>
      <c r="J2615" s="3">
        <v>45923.368750000001</v>
      </c>
      <c r="K2615">
        <v>120</v>
      </c>
      <c r="L2615">
        <v>111</v>
      </c>
      <c r="M2615">
        <v>1</v>
      </c>
      <c r="N2615" s="3">
        <v>45922</v>
      </c>
      <c r="O2615" s="1">
        <f>VLOOKUP(A2615,schedule!A:J,10,0)</f>
        <v>45925</v>
      </c>
      <c r="P2615">
        <f t="shared" si="40"/>
        <v>0</v>
      </c>
    </row>
    <row r="2616" spans="1:16">
      <c r="A2616">
        <v>1115</v>
      </c>
      <c r="B2616">
        <v>396</v>
      </c>
      <c r="C2616">
        <v>4</v>
      </c>
      <c r="D2616">
        <v>1</v>
      </c>
      <c r="E2616" t="s">
        <v>32</v>
      </c>
      <c r="F2616">
        <v>3</v>
      </c>
      <c r="G2616">
        <v>4</v>
      </c>
      <c r="H2616" t="s">
        <v>63</v>
      </c>
      <c r="I2616" s="3">
        <v>45923.291666666657</v>
      </c>
      <c r="J2616" s="3">
        <v>45923.31527777778</v>
      </c>
      <c r="K2616">
        <v>15</v>
      </c>
      <c r="L2616">
        <v>34</v>
      </c>
      <c r="M2616">
        <v>1.987116712501714</v>
      </c>
      <c r="N2616" s="3">
        <v>45919</v>
      </c>
      <c r="O2616" s="1">
        <f>VLOOKUP(A2616,schedule!A:J,10,0)</f>
        <v>45925</v>
      </c>
      <c r="P2616">
        <f t="shared" si="40"/>
        <v>0</v>
      </c>
    </row>
    <row r="2617" spans="1:16">
      <c r="A2617">
        <v>1115</v>
      </c>
      <c r="B2617">
        <v>266</v>
      </c>
      <c r="C2617">
        <v>13</v>
      </c>
      <c r="D2617">
        <v>1</v>
      </c>
      <c r="E2617" t="s">
        <v>32</v>
      </c>
      <c r="F2617">
        <v>3</v>
      </c>
      <c r="G2617">
        <v>4</v>
      </c>
      <c r="H2617" t="s">
        <v>63</v>
      </c>
      <c r="I2617" s="3">
        <v>45923.291666666657</v>
      </c>
      <c r="J2617" s="3">
        <v>45923.416666666657</v>
      </c>
      <c r="K2617">
        <v>60</v>
      </c>
      <c r="L2617">
        <v>180</v>
      </c>
      <c r="M2617">
        <v>2.415943319263413</v>
      </c>
      <c r="N2617" s="3">
        <v>45919</v>
      </c>
      <c r="O2617" s="1">
        <f>VLOOKUP(A2617,schedule!A:J,10,0)</f>
        <v>45925</v>
      </c>
      <c r="P2617">
        <f t="shared" si="40"/>
        <v>0</v>
      </c>
    </row>
    <row r="2618" spans="1:16">
      <c r="A2618">
        <v>1115</v>
      </c>
      <c r="B2618">
        <v>442</v>
      </c>
      <c r="C2618">
        <v>13</v>
      </c>
      <c r="D2618">
        <v>1</v>
      </c>
      <c r="E2618" t="s">
        <v>35</v>
      </c>
      <c r="F2618">
        <v>4</v>
      </c>
      <c r="G2618">
        <v>4</v>
      </c>
      <c r="H2618" t="s">
        <v>67</v>
      </c>
      <c r="I2618" s="3">
        <v>45923.333333333343</v>
      </c>
      <c r="J2618" s="3">
        <v>45923.39166666667</v>
      </c>
      <c r="K2618">
        <v>60</v>
      </c>
      <c r="L2618">
        <v>84</v>
      </c>
      <c r="M2618">
        <v>1</v>
      </c>
      <c r="N2618" s="3">
        <v>45922</v>
      </c>
      <c r="O2618" s="1">
        <f>VLOOKUP(A2618,schedule!A:J,10,0)</f>
        <v>45925</v>
      </c>
      <c r="P2618">
        <f t="shared" si="40"/>
        <v>0</v>
      </c>
    </row>
    <row r="2619" spans="1:16">
      <c r="A2619">
        <v>1115</v>
      </c>
      <c r="B2619">
        <v>456</v>
      </c>
      <c r="C2619">
        <v>7</v>
      </c>
      <c r="D2619">
        <v>1</v>
      </c>
      <c r="E2619" t="s">
        <v>35</v>
      </c>
      <c r="F2619">
        <v>4</v>
      </c>
      <c r="G2619">
        <v>4</v>
      </c>
      <c r="H2619" t="s">
        <v>67</v>
      </c>
      <c r="I2619" s="3">
        <v>45923.333333333343</v>
      </c>
      <c r="J2619" s="3">
        <v>45923.425694444442</v>
      </c>
      <c r="K2619">
        <v>120</v>
      </c>
      <c r="L2619">
        <v>133</v>
      </c>
      <c r="M2619">
        <v>1</v>
      </c>
      <c r="N2619" s="3">
        <v>45922</v>
      </c>
      <c r="O2619" s="1">
        <f>VLOOKUP(A2619,schedule!A:J,10,0)</f>
        <v>45925</v>
      </c>
      <c r="P2619">
        <f t="shared" si="40"/>
        <v>0</v>
      </c>
    </row>
    <row r="2620" spans="1:16">
      <c r="A2620">
        <v>1115</v>
      </c>
      <c r="B2620">
        <v>422</v>
      </c>
      <c r="C2620">
        <v>14</v>
      </c>
      <c r="D2620">
        <v>1</v>
      </c>
      <c r="E2620" t="s">
        <v>35</v>
      </c>
      <c r="F2620">
        <v>4</v>
      </c>
      <c r="G2620">
        <v>4</v>
      </c>
      <c r="H2620" t="s">
        <v>67</v>
      </c>
      <c r="I2620" s="3">
        <v>45923.416666666657</v>
      </c>
      <c r="J2620" s="3">
        <v>45923.466666666667</v>
      </c>
      <c r="K2620">
        <v>60</v>
      </c>
      <c r="L2620">
        <v>72</v>
      </c>
      <c r="M2620">
        <v>1</v>
      </c>
      <c r="N2620" s="3">
        <v>45922</v>
      </c>
      <c r="O2620" s="1">
        <f>VLOOKUP(A2620,schedule!A:J,10,0)</f>
        <v>45925</v>
      </c>
      <c r="P2620">
        <f t="shared" si="40"/>
        <v>0</v>
      </c>
    </row>
    <row r="2621" spans="1:16">
      <c r="A2621">
        <v>1115</v>
      </c>
      <c r="B2621">
        <v>432</v>
      </c>
      <c r="C2621">
        <v>5</v>
      </c>
      <c r="D2621">
        <v>1</v>
      </c>
      <c r="E2621" t="s">
        <v>35</v>
      </c>
      <c r="F2621">
        <v>4</v>
      </c>
      <c r="G2621">
        <v>4</v>
      </c>
      <c r="H2621" t="s">
        <v>67</v>
      </c>
      <c r="I2621" s="3">
        <v>45923.416666666657</v>
      </c>
      <c r="J2621" s="3">
        <v>45923.450694444437</v>
      </c>
      <c r="K2621">
        <v>45</v>
      </c>
      <c r="L2621">
        <v>49</v>
      </c>
      <c r="M2621">
        <v>1</v>
      </c>
      <c r="N2621" s="3">
        <v>45922</v>
      </c>
      <c r="O2621" s="1">
        <f>VLOOKUP(A2621,schedule!A:J,10,0)</f>
        <v>45925</v>
      </c>
      <c r="P2621">
        <f t="shared" si="40"/>
        <v>0</v>
      </c>
    </row>
    <row r="2622" spans="1:16">
      <c r="A2622">
        <v>1115</v>
      </c>
      <c r="B2622">
        <v>493</v>
      </c>
      <c r="C2622">
        <v>1</v>
      </c>
      <c r="D2622">
        <v>1</v>
      </c>
      <c r="E2622" t="s">
        <v>35</v>
      </c>
      <c r="F2622">
        <v>4</v>
      </c>
      <c r="G2622">
        <v>4</v>
      </c>
      <c r="H2622" t="s">
        <v>67</v>
      </c>
      <c r="I2622" s="3">
        <v>45923.333333333343</v>
      </c>
      <c r="J2622" s="3">
        <v>45923.439583333333</v>
      </c>
      <c r="K2622">
        <v>150</v>
      </c>
      <c r="L2622">
        <v>153</v>
      </c>
      <c r="M2622">
        <v>1</v>
      </c>
      <c r="N2622" s="3">
        <v>45922</v>
      </c>
      <c r="O2622" s="1">
        <f>VLOOKUP(A2622,schedule!A:J,10,0)</f>
        <v>45925</v>
      </c>
      <c r="P2622">
        <f t="shared" si="40"/>
        <v>0</v>
      </c>
    </row>
    <row r="2623" spans="1:16">
      <c r="A2623">
        <v>1115</v>
      </c>
      <c r="B2623">
        <v>418</v>
      </c>
      <c r="C2623">
        <v>17</v>
      </c>
      <c r="D2623">
        <v>3</v>
      </c>
      <c r="E2623" t="s">
        <v>34</v>
      </c>
      <c r="F2623">
        <v>3</v>
      </c>
      <c r="G2623">
        <v>4</v>
      </c>
      <c r="H2623" t="s">
        <v>63</v>
      </c>
      <c r="I2623" s="3">
        <v>45923.333333333343</v>
      </c>
      <c r="J2623" s="3">
        <v>45923.513194444437</v>
      </c>
      <c r="K2623">
        <v>120</v>
      </c>
      <c r="L2623">
        <v>259</v>
      </c>
      <c r="M2623">
        <v>2.207624155143558</v>
      </c>
      <c r="N2623" s="3">
        <v>45919</v>
      </c>
      <c r="O2623" s="1">
        <f>VLOOKUP(A2623,schedule!A:J,10,0)</f>
        <v>45925</v>
      </c>
      <c r="P2623">
        <f t="shared" si="40"/>
        <v>0</v>
      </c>
    </row>
    <row r="2624" spans="1:16">
      <c r="A2624">
        <v>1115</v>
      </c>
      <c r="B2624">
        <v>232</v>
      </c>
      <c r="C2624">
        <v>14</v>
      </c>
      <c r="D2624">
        <v>3</v>
      </c>
      <c r="E2624" t="s">
        <v>34</v>
      </c>
      <c r="F2624">
        <v>3</v>
      </c>
      <c r="G2624">
        <v>4</v>
      </c>
      <c r="H2624" t="s">
        <v>63</v>
      </c>
      <c r="I2624" s="3">
        <v>45923.375</v>
      </c>
      <c r="J2624" s="3">
        <v>45923.675694444442</v>
      </c>
      <c r="K2624">
        <v>150</v>
      </c>
      <c r="L2624">
        <v>433</v>
      </c>
      <c r="M2624">
        <v>2.3586771328936189</v>
      </c>
      <c r="N2624" s="3">
        <v>45919</v>
      </c>
      <c r="O2624" s="1">
        <f>VLOOKUP(A2624,schedule!A:J,10,0)</f>
        <v>45925</v>
      </c>
      <c r="P2624">
        <f t="shared" si="40"/>
        <v>0</v>
      </c>
    </row>
    <row r="2625" spans="1:16">
      <c r="A2625">
        <v>1113</v>
      </c>
      <c r="B2625">
        <v>246</v>
      </c>
      <c r="C2625">
        <v>13</v>
      </c>
      <c r="D2625">
        <v>3</v>
      </c>
      <c r="E2625" t="s">
        <v>32</v>
      </c>
      <c r="F2625">
        <v>3</v>
      </c>
      <c r="G2625" t="s">
        <v>68</v>
      </c>
      <c r="H2625" t="s">
        <v>63</v>
      </c>
      <c r="I2625" s="3">
        <v>45923.416666666657</v>
      </c>
      <c r="J2625" s="3">
        <v>45923.484027777777</v>
      </c>
      <c r="K2625">
        <v>45</v>
      </c>
      <c r="L2625">
        <v>97</v>
      </c>
      <c r="M2625">
        <v>2.3620925295885922</v>
      </c>
      <c r="N2625" s="3">
        <v>45913</v>
      </c>
      <c r="O2625" s="1">
        <f>VLOOKUP(A2625,schedule!A:J,10,0)</f>
        <v>45919</v>
      </c>
      <c r="P2625">
        <f t="shared" si="40"/>
        <v>4.484027777776646</v>
      </c>
    </row>
    <row r="2626" spans="1:16">
      <c r="A2626">
        <v>1113</v>
      </c>
      <c r="B2626">
        <v>318</v>
      </c>
      <c r="C2626">
        <v>10</v>
      </c>
      <c r="D2626">
        <v>1</v>
      </c>
      <c r="E2626" t="s">
        <v>32</v>
      </c>
      <c r="F2626">
        <v>3</v>
      </c>
      <c r="G2626" t="s">
        <v>68</v>
      </c>
      <c r="H2626" t="s">
        <v>63</v>
      </c>
      <c r="I2626" s="3">
        <v>45923.333333333343</v>
      </c>
      <c r="J2626" s="3">
        <v>45924.005555555559</v>
      </c>
      <c r="K2626">
        <v>240</v>
      </c>
      <c r="L2626">
        <v>968</v>
      </c>
      <c r="M2626">
        <v>2.55041771460469</v>
      </c>
      <c r="N2626" s="3">
        <v>45913</v>
      </c>
      <c r="O2626" s="1">
        <f>VLOOKUP(A2626,schedule!A:J,10,0)</f>
        <v>45919</v>
      </c>
      <c r="P2626">
        <f t="shared" si="40"/>
        <v>5.0055555555591127</v>
      </c>
    </row>
    <row r="2627" spans="1:16">
      <c r="A2627">
        <v>1114</v>
      </c>
      <c r="B2627">
        <v>342</v>
      </c>
      <c r="C2627">
        <v>5</v>
      </c>
      <c r="D2627">
        <v>2</v>
      </c>
      <c r="E2627" t="s">
        <v>32</v>
      </c>
      <c r="F2627">
        <v>3</v>
      </c>
      <c r="G2627" t="s">
        <v>68</v>
      </c>
      <c r="H2627" t="s">
        <v>63</v>
      </c>
      <c r="I2627" s="3">
        <v>45923.333333333343</v>
      </c>
      <c r="J2627" s="3">
        <v>45923.715277777781</v>
      </c>
      <c r="K2627">
        <v>240</v>
      </c>
      <c r="L2627">
        <v>550</v>
      </c>
      <c r="M2627">
        <v>2.5476325564369269</v>
      </c>
      <c r="N2627" s="3">
        <v>45916</v>
      </c>
      <c r="O2627" s="1">
        <f>VLOOKUP(A2627,schedule!A:J,10,0)</f>
        <v>45922</v>
      </c>
      <c r="P2627">
        <f t="shared" ref="P2627:P2690" si="41">IF(J2627-O2627&lt;0,0,J2627-O2627)</f>
        <v>1.7152777777810115</v>
      </c>
    </row>
    <row r="2628" spans="1:16">
      <c r="A2628">
        <v>1114</v>
      </c>
      <c r="B2628">
        <v>373</v>
      </c>
      <c r="C2628">
        <v>5</v>
      </c>
      <c r="D2628">
        <v>3</v>
      </c>
      <c r="E2628" t="s">
        <v>32</v>
      </c>
      <c r="F2628">
        <v>3</v>
      </c>
      <c r="G2628" t="s">
        <v>68</v>
      </c>
      <c r="H2628" t="s">
        <v>63</v>
      </c>
      <c r="I2628" s="3">
        <v>45923.416666666657</v>
      </c>
      <c r="J2628" s="3">
        <v>45923.564583333333</v>
      </c>
      <c r="K2628">
        <v>90</v>
      </c>
      <c r="L2628">
        <v>213</v>
      </c>
      <c r="M2628">
        <v>2.4272281501354711</v>
      </c>
      <c r="N2628" s="3">
        <v>45916</v>
      </c>
      <c r="O2628" s="1">
        <f>VLOOKUP(A2628,schedule!A:J,10,0)</f>
        <v>45922</v>
      </c>
      <c r="P2628">
        <f t="shared" si="41"/>
        <v>1.5645833333328483</v>
      </c>
    </row>
    <row r="2629" spans="1:16">
      <c r="A2629">
        <v>1114</v>
      </c>
      <c r="B2629">
        <v>417</v>
      </c>
      <c r="C2629">
        <v>10</v>
      </c>
      <c r="D2629">
        <v>2</v>
      </c>
      <c r="E2629" t="s">
        <v>32</v>
      </c>
      <c r="F2629">
        <v>3</v>
      </c>
      <c r="G2629" t="s">
        <v>68</v>
      </c>
      <c r="H2629" t="s">
        <v>63</v>
      </c>
      <c r="I2629" s="3">
        <v>45923.333333333343</v>
      </c>
      <c r="J2629" s="3">
        <v>45923.402777777781</v>
      </c>
      <c r="K2629">
        <v>30</v>
      </c>
      <c r="L2629">
        <v>100</v>
      </c>
      <c r="M2629">
        <v>2.4604347570069449</v>
      </c>
      <c r="N2629" s="3">
        <v>45916</v>
      </c>
      <c r="O2629" s="1">
        <f>VLOOKUP(A2629,schedule!A:J,10,0)</f>
        <v>45922</v>
      </c>
      <c r="P2629">
        <f t="shared" si="41"/>
        <v>1.4027777777810115</v>
      </c>
    </row>
    <row r="2630" spans="1:16">
      <c r="A2630">
        <v>1116</v>
      </c>
      <c r="B2630">
        <v>134</v>
      </c>
      <c r="C2630">
        <v>8</v>
      </c>
      <c r="D2630">
        <v>2</v>
      </c>
      <c r="E2630" t="s">
        <v>28</v>
      </c>
      <c r="F2630">
        <v>2</v>
      </c>
      <c r="G2630">
        <v>3</v>
      </c>
      <c r="H2630" t="s">
        <v>63</v>
      </c>
      <c r="I2630" s="3">
        <v>45923.416666666657</v>
      </c>
      <c r="J2630" s="3">
        <v>45923.454861111109</v>
      </c>
      <c r="K2630">
        <v>30</v>
      </c>
      <c r="L2630">
        <v>55</v>
      </c>
      <c r="M2630">
        <v>1.6971512184652819</v>
      </c>
      <c r="N2630" s="3">
        <v>45919</v>
      </c>
      <c r="O2630" s="1">
        <f>VLOOKUP(A2630,schedule!A:J,10,0)</f>
        <v>45928</v>
      </c>
      <c r="P2630">
        <f t="shared" si="41"/>
        <v>0</v>
      </c>
    </row>
    <row r="2631" spans="1:16">
      <c r="A2631">
        <v>1116</v>
      </c>
      <c r="B2631">
        <v>338</v>
      </c>
      <c r="C2631">
        <v>11</v>
      </c>
      <c r="D2631">
        <v>2</v>
      </c>
      <c r="E2631" t="s">
        <v>32</v>
      </c>
      <c r="F2631">
        <v>3</v>
      </c>
      <c r="G2631">
        <v>3</v>
      </c>
      <c r="H2631" t="s">
        <v>67</v>
      </c>
      <c r="I2631" s="3">
        <v>45923.375</v>
      </c>
      <c r="J2631" s="3">
        <v>45923.388194444437</v>
      </c>
      <c r="K2631">
        <v>15</v>
      </c>
      <c r="L2631">
        <v>19</v>
      </c>
      <c r="M2631">
        <v>1.606233789120882</v>
      </c>
      <c r="N2631" s="3">
        <v>45922</v>
      </c>
      <c r="O2631" s="1">
        <f>VLOOKUP(A2631,schedule!A:J,10,0)</f>
        <v>45928</v>
      </c>
      <c r="P2631">
        <f t="shared" si="41"/>
        <v>0</v>
      </c>
    </row>
    <row r="2632" spans="1:16">
      <c r="A2632">
        <v>1116</v>
      </c>
      <c r="B2632">
        <v>102</v>
      </c>
      <c r="C2632">
        <v>4</v>
      </c>
      <c r="D2632">
        <v>2</v>
      </c>
      <c r="E2632" t="s">
        <v>26</v>
      </c>
      <c r="F2632">
        <v>2</v>
      </c>
      <c r="G2632">
        <v>3</v>
      </c>
      <c r="H2632" t="s">
        <v>63</v>
      </c>
      <c r="I2632" s="3">
        <v>45923.375</v>
      </c>
      <c r="J2632" s="3">
        <v>45923.443749999999</v>
      </c>
      <c r="K2632">
        <v>45</v>
      </c>
      <c r="L2632">
        <v>99</v>
      </c>
      <c r="M2632">
        <v>1.5655587277421379</v>
      </c>
      <c r="N2632" s="3">
        <v>45919</v>
      </c>
      <c r="O2632" s="1">
        <f>VLOOKUP(A2632,schedule!A:J,10,0)</f>
        <v>45928</v>
      </c>
      <c r="P2632">
        <f t="shared" si="41"/>
        <v>0</v>
      </c>
    </row>
    <row r="2633" spans="1:16">
      <c r="A2633">
        <v>1116</v>
      </c>
      <c r="B2633">
        <v>370</v>
      </c>
      <c r="C2633">
        <v>10</v>
      </c>
      <c r="D2633">
        <v>1</v>
      </c>
      <c r="E2633" t="s">
        <v>32</v>
      </c>
      <c r="F2633">
        <v>3</v>
      </c>
      <c r="G2633">
        <v>3</v>
      </c>
      <c r="H2633" t="s">
        <v>67</v>
      </c>
      <c r="I2633" s="3">
        <v>45923.291666666657</v>
      </c>
      <c r="J2633" s="3">
        <v>45923.40347222222</v>
      </c>
      <c r="K2633">
        <v>60</v>
      </c>
      <c r="L2633">
        <v>161</v>
      </c>
      <c r="M2633">
        <v>1.7978498083888821</v>
      </c>
      <c r="N2633" s="3">
        <v>45922</v>
      </c>
      <c r="O2633" s="1">
        <f>VLOOKUP(A2633,schedule!A:J,10,0)</f>
        <v>45928</v>
      </c>
      <c r="P2633">
        <f t="shared" si="41"/>
        <v>0</v>
      </c>
    </row>
    <row r="2634" spans="1:16">
      <c r="A2634">
        <v>1116</v>
      </c>
      <c r="B2634">
        <v>372</v>
      </c>
      <c r="C2634">
        <v>5</v>
      </c>
      <c r="D2634">
        <v>3</v>
      </c>
      <c r="E2634" t="s">
        <v>32</v>
      </c>
      <c r="F2634">
        <v>3</v>
      </c>
      <c r="G2634">
        <v>3</v>
      </c>
      <c r="H2634" t="s">
        <v>67</v>
      </c>
      <c r="I2634" s="3">
        <v>45923.375</v>
      </c>
      <c r="J2634" s="3">
        <v>45923.427777777782</v>
      </c>
      <c r="K2634">
        <v>60</v>
      </c>
      <c r="L2634">
        <v>76</v>
      </c>
      <c r="M2634">
        <v>1.5135760607505711</v>
      </c>
      <c r="N2634" s="3">
        <v>45922</v>
      </c>
      <c r="O2634" s="1">
        <f>VLOOKUP(A2634,schedule!A:J,10,0)</f>
        <v>45928</v>
      </c>
      <c r="P2634">
        <f t="shared" si="41"/>
        <v>0</v>
      </c>
    </row>
    <row r="2635" spans="1:16">
      <c r="A2635">
        <v>1116</v>
      </c>
      <c r="B2635">
        <v>356</v>
      </c>
      <c r="C2635">
        <v>16</v>
      </c>
      <c r="D2635">
        <v>1</v>
      </c>
      <c r="E2635" t="s">
        <v>32</v>
      </c>
      <c r="F2635">
        <v>3</v>
      </c>
      <c r="G2635">
        <v>3</v>
      </c>
      <c r="H2635" t="s">
        <v>67</v>
      </c>
      <c r="I2635" s="3">
        <v>45923.291666666657</v>
      </c>
      <c r="J2635" s="3">
        <v>45923.372916666667</v>
      </c>
      <c r="K2635">
        <v>90</v>
      </c>
      <c r="L2635">
        <v>117</v>
      </c>
      <c r="M2635">
        <v>1.5324939540004749</v>
      </c>
      <c r="N2635" s="3">
        <v>45922</v>
      </c>
      <c r="O2635" s="1">
        <f>VLOOKUP(A2635,schedule!A:J,10,0)</f>
        <v>45928</v>
      </c>
      <c r="P2635">
        <f t="shared" si="41"/>
        <v>0</v>
      </c>
    </row>
    <row r="2636" spans="1:16">
      <c r="A2636">
        <v>1116</v>
      </c>
      <c r="B2636">
        <v>259</v>
      </c>
      <c r="C2636">
        <v>12</v>
      </c>
      <c r="D2636">
        <v>3</v>
      </c>
      <c r="E2636" t="s">
        <v>32</v>
      </c>
      <c r="F2636">
        <v>3</v>
      </c>
      <c r="G2636">
        <v>3</v>
      </c>
      <c r="H2636" t="s">
        <v>67</v>
      </c>
      <c r="I2636" s="3">
        <v>45923.291666666657</v>
      </c>
      <c r="J2636" s="3">
        <v>45923.720833333333</v>
      </c>
      <c r="K2636">
        <v>240</v>
      </c>
      <c r="L2636">
        <v>618</v>
      </c>
      <c r="M2636">
        <v>2.13705718187519</v>
      </c>
      <c r="N2636" s="3">
        <v>45922</v>
      </c>
      <c r="O2636" s="1">
        <f>VLOOKUP(A2636,schedule!A:J,10,0)</f>
        <v>45928</v>
      </c>
      <c r="P2636">
        <f t="shared" si="41"/>
        <v>0</v>
      </c>
    </row>
    <row r="2637" spans="1:16">
      <c r="A2637">
        <v>1116</v>
      </c>
      <c r="B2637">
        <v>258</v>
      </c>
      <c r="C2637">
        <v>8</v>
      </c>
      <c r="D2637">
        <v>3</v>
      </c>
      <c r="E2637" t="s">
        <v>32</v>
      </c>
      <c r="F2637">
        <v>3</v>
      </c>
      <c r="G2637">
        <v>3</v>
      </c>
      <c r="H2637" t="s">
        <v>67</v>
      </c>
      <c r="I2637" s="3">
        <v>45923.291666666657</v>
      </c>
      <c r="J2637" s="3">
        <v>45923.472222222219</v>
      </c>
      <c r="K2637">
        <v>180</v>
      </c>
      <c r="L2637">
        <v>260</v>
      </c>
      <c r="M2637">
        <v>1.5016203736553291</v>
      </c>
      <c r="N2637" s="3">
        <v>45922</v>
      </c>
      <c r="O2637" s="1">
        <f>VLOOKUP(A2637,schedule!A:J,10,0)</f>
        <v>45928</v>
      </c>
      <c r="P2637">
        <f t="shared" si="41"/>
        <v>0</v>
      </c>
    </row>
    <row r="2638" spans="1:16">
      <c r="A2638">
        <v>1116</v>
      </c>
      <c r="B2638">
        <v>327</v>
      </c>
      <c r="C2638">
        <v>13</v>
      </c>
      <c r="D2638">
        <v>3</v>
      </c>
      <c r="E2638" t="s">
        <v>32</v>
      </c>
      <c r="F2638">
        <v>3</v>
      </c>
      <c r="G2638">
        <v>3</v>
      </c>
      <c r="H2638" t="s">
        <v>67</v>
      </c>
      <c r="I2638" s="3">
        <v>45923.291666666657</v>
      </c>
      <c r="J2638" s="3">
        <v>45923.54791666667</v>
      </c>
      <c r="K2638">
        <v>150</v>
      </c>
      <c r="L2638">
        <v>369</v>
      </c>
      <c r="M2638">
        <v>1.804176763492672</v>
      </c>
      <c r="N2638" s="3">
        <v>45922</v>
      </c>
      <c r="O2638" s="1">
        <f>VLOOKUP(A2638,schedule!A:J,10,0)</f>
        <v>45928</v>
      </c>
      <c r="P2638">
        <f t="shared" si="41"/>
        <v>0</v>
      </c>
    </row>
    <row r="2639" spans="1:16">
      <c r="A2639">
        <v>1116</v>
      </c>
      <c r="B2639">
        <v>209</v>
      </c>
      <c r="C2639">
        <v>11</v>
      </c>
      <c r="D2639">
        <v>1</v>
      </c>
      <c r="E2639" t="s">
        <v>25</v>
      </c>
      <c r="F2639">
        <v>2</v>
      </c>
      <c r="G2639">
        <v>3</v>
      </c>
      <c r="H2639" t="s">
        <v>63</v>
      </c>
      <c r="I2639" s="3">
        <v>45923.416666666657</v>
      </c>
      <c r="J2639" s="3">
        <v>45923.525000000001</v>
      </c>
      <c r="K2639">
        <v>60</v>
      </c>
      <c r="L2639">
        <v>156</v>
      </c>
      <c r="M2639">
        <v>1.74092971040068</v>
      </c>
      <c r="N2639" s="3">
        <v>45919</v>
      </c>
      <c r="O2639" s="1">
        <f>VLOOKUP(A2639,schedule!A:J,10,0)</f>
        <v>45928</v>
      </c>
      <c r="P2639">
        <f t="shared" si="41"/>
        <v>0</v>
      </c>
    </row>
    <row r="2640" spans="1:16">
      <c r="A2640">
        <v>1116</v>
      </c>
      <c r="B2640">
        <v>326</v>
      </c>
      <c r="C2640">
        <v>1</v>
      </c>
      <c r="D2640">
        <v>1</v>
      </c>
      <c r="E2640" t="s">
        <v>32</v>
      </c>
      <c r="F2640">
        <v>3</v>
      </c>
      <c r="G2640">
        <v>3</v>
      </c>
      <c r="H2640" t="s">
        <v>67</v>
      </c>
      <c r="I2640" s="3">
        <v>45923.416666666657</v>
      </c>
      <c r="J2640" s="3">
        <v>45923.524305555547</v>
      </c>
      <c r="K2640">
        <v>90</v>
      </c>
      <c r="L2640">
        <v>155</v>
      </c>
      <c r="M2640">
        <v>1.6391314337324689</v>
      </c>
      <c r="N2640" s="3">
        <v>45922</v>
      </c>
      <c r="O2640" s="1">
        <f>VLOOKUP(A2640,schedule!A:J,10,0)</f>
        <v>45928</v>
      </c>
      <c r="P2640">
        <f t="shared" si="41"/>
        <v>0</v>
      </c>
    </row>
    <row r="2641" spans="1:16">
      <c r="A2641">
        <v>1116</v>
      </c>
      <c r="B2641">
        <v>118</v>
      </c>
      <c r="C2641">
        <v>1</v>
      </c>
      <c r="D2641">
        <v>3</v>
      </c>
      <c r="E2641" t="s">
        <v>30</v>
      </c>
      <c r="F2641">
        <v>2</v>
      </c>
      <c r="G2641">
        <v>3</v>
      </c>
      <c r="H2641" t="s">
        <v>63</v>
      </c>
      <c r="I2641" s="3">
        <v>45923.416666666657</v>
      </c>
      <c r="J2641" s="3">
        <v>45923.620138888888</v>
      </c>
      <c r="K2641">
        <v>180</v>
      </c>
      <c r="L2641">
        <v>293</v>
      </c>
      <c r="M2641">
        <v>1.7651831601290431</v>
      </c>
      <c r="N2641" s="3">
        <v>45919</v>
      </c>
      <c r="O2641" s="1">
        <f>VLOOKUP(A2641,schedule!A:J,10,0)</f>
        <v>45928</v>
      </c>
      <c r="P2641">
        <f t="shared" si="41"/>
        <v>0</v>
      </c>
    </row>
    <row r="2642" spans="1:16">
      <c r="A2642">
        <v>1114</v>
      </c>
      <c r="B2642">
        <v>278</v>
      </c>
      <c r="C2642">
        <v>9</v>
      </c>
      <c r="D2642">
        <v>3</v>
      </c>
      <c r="E2642" t="s">
        <v>34</v>
      </c>
      <c r="F2642">
        <v>3</v>
      </c>
      <c r="G2642" t="s">
        <v>68</v>
      </c>
      <c r="H2642" t="s">
        <v>63</v>
      </c>
      <c r="I2642" s="3">
        <v>45923.291666666657</v>
      </c>
      <c r="J2642" s="3">
        <v>45923.491666666669</v>
      </c>
      <c r="K2642">
        <v>150</v>
      </c>
      <c r="L2642">
        <v>288</v>
      </c>
      <c r="M2642">
        <v>2.3696891568108001</v>
      </c>
      <c r="N2642" s="3">
        <v>45916</v>
      </c>
      <c r="O2642" s="1">
        <f>VLOOKUP(A2642,schedule!A:J,10,0)</f>
        <v>45922</v>
      </c>
      <c r="P2642">
        <f t="shared" si="41"/>
        <v>1.4916666666686069</v>
      </c>
    </row>
    <row r="2643" spans="1:16">
      <c r="A2643">
        <v>1116</v>
      </c>
      <c r="B2643">
        <v>236</v>
      </c>
      <c r="C2643">
        <v>5</v>
      </c>
      <c r="D2643">
        <v>1</v>
      </c>
      <c r="E2643" t="s">
        <v>34</v>
      </c>
      <c r="F2643">
        <v>3</v>
      </c>
      <c r="G2643">
        <v>3</v>
      </c>
      <c r="H2643" t="s">
        <v>67</v>
      </c>
      <c r="I2643" s="3">
        <v>45923.333333333343</v>
      </c>
      <c r="J2643" s="3">
        <v>45923.383333333331</v>
      </c>
      <c r="K2643">
        <v>30</v>
      </c>
      <c r="L2643">
        <v>72</v>
      </c>
      <c r="M2643">
        <v>1.853768647162916</v>
      </c>
      <c r="N2643" s="3">
        <v>45922</v>
      </c>
      <c r="O2643" s="1">
        <f>VLOOKUP(A2643,schedule!A:J,10,0)</f>
        <v>45928</v>
      </c>
      <c r="P2643">
        <f t="shared" si="41"/>
        <v>0</v>
      </c>
    </row>
    <row r="2644" spans="1:16">
      <c r="A2644">
        <v>1116</v>
      </c>
      <c r="B2644">
        <v>118</v>
      </c>
      <c r="C2644">
        <v>2</v>
      </c>
      <c r="D2644">
        <v>1</v>
      </c>
      <c r="E2644" t="s">
        <v>30</v>
      </c>
      <c r="F2644">
        <v>2</v>
      </c>
      <c r="G2644">
        <v>3</v>
      </c>
      <c r="H2644" t="s">
        <v>63</v>
      </c>
      <c r="I2644" s="3">
        <v>45923.333333333343</v>
      </c>
      <c r="J2644" s="3">
        <v>45923.553472222222</v>
      </c>
      <c r="K2644">
        <v>180</v>
      </c>
      <c r="L2644">
        <v>317</v>
      </c>
      <c r="M2644">
        <v>1.5560298343795</v>
      </c>
      <c r="N2644" s="3">
        <v>45919</v>
      </c>
      <c r="O2644" s="1">
        <f>VLOOKUP(A2644,schedule!A:J,10,0)</f>
        <v>45928</v>
      </c>
      <c r="P2644">
        <f t="shared" si="41"/>
        <v>0</v>
      </c>
    </row>
    <row r="2645" spans="1:16">
      <c r="A2645">
        <v>1116</v>
      </c>
      <c r="B2645">
        <v>299</v>
      </c>
      <c r="C2645">
        <v>4</v>
      </c>
      <c r="D2645">
        <v>3</v>
      </c>
      <c r="E2645" t="s">
        <v>34</v>
      </c>
      <c r="F2645">
        <v>3</v>
      </c>
      <c r="G2645">
        <v>3</v>
      </c>
      <c r="H2645" t="s">
        <v>67</v>
      </c>
      <c r="I2645" s="3">
        <v>45923.291666666657</v>
      </c>
      <c r="J2645" s="3">
        <v>45923.307638888888</v>
      </c>
      <c r="K2645">
        <v>15</v>
      </c>
      <c r="L2645">
        <v>23</v>
      </c>
      <c r="M2645">
        <v>1.7886635745340289</v>
      </c>
      <c r="N2645" s="3">
        <v>45922</v>
      </c>
      <c r="O2645" s="1">
        <f>VLOOKUP(A2645,schedule!A:J,10,0)</f>
        <v>45928</v>
      </c>
      <c r="P2645">
        <f t="shared" si="41"/>
        <v>0</v>
      </c>
    </row>
    <row r="2646" spans="1:16">
      <c r="A2646">
        <v>1116</v>
      </c>
      <c r="B2646">
        <v>389</v>
      </c>
      <c r="C2646">
        <v>2</v>
      </c>
      <c r="D2646">
        <v>2</v>
      </c>
      <c r="E2646" t="s">
        <v>34</v>
      </c>
      <c r="F2646">
        <v>3</v>
      </c>
      <c r="G2646">
        <v>3</v>
      </c>
      <c r="H2646" t="s">
        <v>67</v>
      </c>
      <c r="I2646" s="3">
        <v>45923.291666666657</v>
      </c>
      <c r="J2646" s="3">
        <v>45923.461111111108</v>
      </c>
      <c r="K2646">
        <v>90</v>
      </c>
      <c r="L2646">
        <v>244</v>
      </c>
      <c r="M2646">
        <v>1.786037306637857</v>
      </c>
      <c r="N2646" s="3">
        <v>45922</v>
      </c>
      <c r="O2646" s="1">
        <f>VLOOKUP(A2646,schedule!A:J,10,0)</f>
        <v>45928</v>
      </c>
      <c r="P2646">
        <f t="shared" si="41"/>
        <v>0</v>
      </c>
    </row>
    <row r="2647" spans="1:16">
      <c r="A2647">
        <v>1116</v>
      </c>
      <c r="B2647">
        <v>102</v>
      </c>
      <c r="C2647">
        <v>1</v>
      </c>
      <c r="D2647">
        <v>2</v>
      </c>
      <c r="E2647" t="s">
        <v>26</v>
      </c>
      <c r="F2647">
        <v>2</v>
      </c>
      <c r="G2647">
        <v>3</v>
      </c>
      <c r="H2647" t="s">
        <v>63</v>
      </c>
      <c r="I2647" s="3">
        <v>45923.291666666657</v>
      </c>
      <c r="J2647" s="3">
        <v>45923.333333333343</v>
      </c>
      <c r="K2647">
        <v>45</v>
      </c>
      <c r="L2647">
        <v>60</v>
      </c>
      <c r="M2647">
        <v>1.419645589881311</v>
      </c>
      <c r="N2647" s="3">
        <v>45919</v>
      </c>
      <c r="O2647" s="1">
        <f>VLOOKUP(A2647,schedule!A:J,10,0)</f>
        <v>45928</v>
      </c>
      <c r="P2647">
        <f t="shared" si="41"/>
        <v>0</v>
      </c>
    </row>
    <row r="2648" spans="1:16">
      <c r="A2648">
        <v>1116</v>
      </c>
      <c r="B2648">
        <v>331</v>
      </c>
      <c r="C2648">
        <v>15</v>
      </c>
      <c r="D2648">
        <v>1</v>
      </c>
      <c r="E2648" t="s">
        <v>34</v>
      </c>
      <c r="F2648">
        <v>3</v>
      </c>
      <c r="G2648">
        <v>3</v>
      </c>
      <c r="H2648" t="s">
        <v>67</v>
      </c>
      <c r="I2648" s="3">
        <v>45923.333333333343</v>
      </c>
      <c r="J2648" s="3">
        <v>45923.411805555559</v>
      </c>
      <c r="K2648">
        <v>45</v>
      </c>
      <c r="L2648">
        <v>113</v>
      </c>
      <c r="M2648">
        <v>1.64878659778726</v>
      </c>
      <c r="N2648" s="3">
        <v>45922</v>
      </c>
      <c r="O2648" s="1">
        <f>VLOOKUP(A2648,schedule!A:J,10,0)</f>
        <v>45928</v>
      </c>
      <c r="P2648">
        <f t="shared" si="41"/>
        <v>0</v>
      </c>
    </row>
    <row r="2649" spans="1:16">
      <c r="A2649">
        <v>1116</v>
      </c>
      <c r="B2649">
        <v>134</v>
      </c>
      <c r="C2649">
        <v>8</v>
      </c>
      <c r="D2649">
        <v>1</v>
      </c>
      <c r="E2649" t="s">
        <v>28</v>
      </c>
      <c r="F2649">
        <v>2</v>
      </c>
      <c r="G2649">
        <v>3</v>
      </c>
      <c r="H2649" t="s">
        <v>63</v>
      </c>
      <c r="I2649" s="3">
        <v>45923.333333333343</v>
      </c>
      <c r="J2649" s="3">
        <v>45923.365972222222</v>
      </c>
      <c r="K2649">
        <v>30</v>
      </c>
      <c r="L2649">
        <v>47</v>
      </c>
      <c r="M2649">
        <v>1.710339828603842</v>
      </c>
      <c r="N2649" s="3">
        <v>45919</v>
      </c>
      <c r="O2649" s="1">
        <f>VLOOKUP(A2649,schedule!A:J,10,0)</f>
        <v>45928</v>
      </c>
      <c r="P2649">
        <f t="shared" si="41"/>
        <v>0</v>
      </c>
    </row>
    <row r="2650" spans="1:16">
      <c r="A2650">
        <v>1116</v>
      </c>
      <c r="B2650">
        <v>276</v>
      </c>
      <c r="C2650">
        <v>16</v>
      </c>
      <c r="D2650">
        <v>1</v>
      </c>
      <c r="E2650" t="s">
        <v>34</v>
      </c>
      <c r="F2650">
        <v>3</v>
      </c>
      <c r="G2650">
        <v>3</v>
      </c>
      <c r="H2650" t="s">
        <v>67</v>
      </c>
      <c r="I2650" s="3">
        <v>45923.375</v>
      </c>
      <c r="J2650" s="3">
        <v>45923.539583333331</v>
      </c>
      <c r="K2650">
        <v>150</v>
      </c>
      <c r="L2650">
        <v>237</v>
      </c>
      <c r="M2650">
        <v>1.718463309088186</v>
      </c>
      <c r="N2650" s="3">
        <v>45922</v>
      </c>
      <c r="O2650" s="1">
        <f>VLOOKUP(A2650,schedule!A:J,10,0)</f>
        <v>45928</v>
      </c>
      <c r="P2650">
        <f t="shared" si="41"/>
        <v>0</v>
      </c>
    </row>
    <row r="2651" spans="1:16">
      <c r="A2651">
        <v>1116</v>
      </c>
      <c r="B2651">
        <v>362</v>
      </c>
      <c r="C2651">
        <v>4</v>
      </c>
      <c r="D2651">
        <v>2</v>
      </c>
      <c r="E2651" t="s">
        <v>34</v>
      </c>
      <c r="F2651">
        <v>3</v>
      </c>
      <c r="G2651">
        <v>3</v>
      </c>
      <c r="H2651" t="s">
        <v>67</v>
      </c>
      <c r="I2651" s="3">
        <v>45923.291666666657</v>
      </c>
      <c r="J2651" s="3">
        <v>45923.353472222218</v>
      </c>
      <c r="K2651">
        <v>45</v>
      </c>
      <c r="L2651">
        <v>89</v>
      </c>
      <c r="M2651">
        <v>1.754937212251084</v>
      </c>
      <c r="N2651" s="3">
        <v>45922</v>
      </c>
      <c r="O2651" s="1">
        <f>VLOOKUP(A2651,schedule!A:J,10,0)</f>
        <v>45928</v>
      </c>
      <c r="P2651">
        <f t="shared" si="41"/>
        <v>0</v>
      </c>
    </row>
    <row r="2652" spans="1:16">
      <c r="A2652">
        <v>1116</v>
      </c>
      <c r="B2652">
        <v>288</v>
      </c>
      <c r="C2652">
        <v>6</v>
      </c>
      <c r="D2652">
        <v>1</v>
      </c>
      <c r="E2652" t="s">
        <v>34</v>
      </c>
      <c r="F2652">
        <v>3</v>
      </c>
      <c r="G2652">
        <v>3</v>
      </c>
      <c r="H2652" t="s">
        <v>67</v>
      </c>
      <c r="I2652" s="3">
        <v>45923.416666666657</v>
      </c>
      <c r="J2652" s="3">
        <v>45923.472916666673</v>
      </c>
      <c r="K2652">
        <v>60</v>
      </c>
      <c r="L2652">
        <v>81</v>
      </c>
      <c r="M2652">
        <v>1.646652883184224</v>
      </c>
      <c r="N2652" s="3">
        <v>45922</v>
      </c>
      <c r="O2652" s="1">
        <f>VLOOKUP(A2652,schedule!A:J,10,0)</f>
        <v>45928</v>
      </c>
      <c r="P2652">
        <f t="shared" si="41"/>
        <v>0</v>
      </c>
    </row>
    <row r="2653" spans="1:16">
      <c r="A2653">
        <v>1116</v>
      </c>
      <c r="B2653">
        <v>321</v>
      </c>
      <c r="C2653">
        <v>5</v>
      </c>
      <c r="D2653">
        <v>3</v>
      </c>
      <c r="E2653" t="s">
        <v>34</v>
      </c>
      <c r="F2653">
        <v>3</v>
      </c>
      <c r="G2653">
        <v>3</v>
      </c>
      <c r="H2653" t="s">
        <v>67</v>
      </c>
      <c r="I2653" s="3">
        <v>45923.375</v>
      </c>
      <c r="J2653" s="3">
        <v>45923.447222222218</v>
      </c>
      <c r="K2653">
        <v>60</v>
      </c>
      <c r="L2653">
        <v>104</v>
      </c>
      <c r="M2653">
        <v>1.8973793325715149</v>
      </c>
      <c r="N2653" s="3">
        <v>45922</v>
      </c>
      <c r="O2653" s="1">
        <f>VLOOKUP(A2653,schedule!A:J,10,0)</f>
        <v>45928</v>
      </c>
      <c r="P2653">
        <f t="shared" si="41"/>
        <v>0</v>
      </c>
    </row>
    <row r="2654" spans="1:16">
      <c r="A2654">
        <v>1116</v>
      </c>
      <c r="B2654">
        <v>209</v>
      </c>
      <c r="C2654">
        <v>13</v>
      </c>
      <c r="D2654">
        <v>2</v>
      </c>
      <c r="E2654" t="s">
        <v>25</v>
      </c>
      <c r="F2654">
        <v>2</v>
      </c>
      <c r="G2654">
        <v>3</v>
      </c>
      <c r="H2654" t="s">
        <v>63</v>
      </c>
      <c r="I2654" s="3">
        <v>45923.416666666657</v>
      </c>
      <c r="J2654" s="3">
        <v>45923.481249999997</v>
      </c>
      <c r="K2654">
        <v>60</v>
      </c>
      <c r="L2654">
        <v>93</v>
      </c>
      <c r="M2654">
        <v>1.5669320265554041</v>
      </c>
      <c r="N2654" s="3">
        <v>45919</v>
      </c>
      <c r="O2654" s="1">
        <f>VLOOKUP(A2654,schedule!A:J,10,0)</f>
        <v>45928</v>
      </c>
      <c r="P2654">
        <f t="shared" si="41"/>
        <v>0</v>
      </c>
    </row>
    <row r="2655" spans="1:16">
      <c r="A2655">
        <v>1116</v>
      </c>
      <c r="B2655">
        <v>400</v>
      </c>
      <c r="C2655">
        <v>5</v>
      </c>
      <c r="D2655">
        <v>2</v>
      </c>
      <c r="E2655" t="s">
        <v>34</v>
      </c>
      <c r="F2655">
        <v>3</v>
      </c>
      <c r="G2655">
        <v>3</v>
      </c>
      <c r="H2655" t="s">
        <v>67</v>
      </c>
      <c r="I2655" s="3">
        <v>45923.291666666657</v>
      </c>
      <c r="J2655" s="3">
        <v>45923.801388888889</v>
      </c>
      <c r="K2655">
        <v>240</v>
      </c>
      <c r="L2655">
        <v>734</v>
      </c>
      <c r="M2655">
        <v>2.0572485539484102</v>
      </c>
      <c r="N2655" s="3">
        <v>45922</v>
      </c>
      <c r="O2655" s="1">
        <f>VLOOKUP(A2655,schedule!A:J,10,0)</f>
        <v>45928</v>
      </c>
      <c r="P2655">
        <f t="shared" si="41"/>
        <v>0</v>
      </c>
    </row>
    <row r="2656" spans="1:16">
      <c r="A2656">
        <v>1116</v>
      </c>
      <c r="B2656">
        <v>300</v>
      </c>
      <c r="C2656">
        <v>10</v>
      </c>
      <c r="D2656">
        <v>2</v>
      </c>
      <c r="E2656" t="s">
        <v>34</v>
      </c>
      <c r="F2656">
        <v>3</v>
      </c>
      <c r="G2656">
        <v>3</v>
      </c>
      <c r="H2656" t="s">
        <v>67</v>
      </c>
      <c r="I2656" s="3">
        <v>45923.416666666657</v>
      </c>
      <c r="J2656" s="3">
        <v>45923.894444444442</v>
      </c>
      <c r="K2656">
        <v>240</v>
      </c>
      <c r="L2656">
        <v>688</v>
      </c>
      <c r="M2656">
        <v>2.0374776915796251</v>
      </c>
      <c r="N2656" s="3">
        <v>45922</v>
      </c>
      <c r="O2656" s="1">
        <f>VLOOKUP(A2656,schedule!A:J,10,0)</f>
        <v>45928</v>
      </c>
      <c r="P2656">
        <f t="shared" si="41"/>
        <v>0</v>
      </c>
    </row>
    <row r="2657" spans="1:16">
      <c r="A2657">
        <v>1116</v>
      </c>
      <c r="B2657">
        <v>361</v>
      </c>
      <c r="C2657">
        <v>8</v>
      </c>
      <c r="D2657">
        <v>3</v>
      </c>
      <c r="E2657" t="s">
        <v>31</v>
      </c>
      <c r="F2657">
        <v>3</v>
      </c>
      <c r="G2657">
        <v>3</v>
      </c>
      <c r="H2657" t="s">
        <v>67</v>
      </c>
      <c r="I2657" s="3">
        <v>45923.375</v>
      </c>
      <c r="J2657" s="3">
        <v>45923.432638888888</v>
      </c>
      <c r="K2657">
        <v>30</v>
      </c>
      <c r="L2657">
        <v>83</v>
      </c>
      <c r="M2657">
        <v>1.751456820896367</v>
      </c>
      <c r="N2657" s="3">
        <v>45922</v>
      </c>
      <c r="O2657" s="1">
        <f>VLOOKUP(A2657,schedule!A:J,10,0)</f>
        <v>45928</v>
      </c>
      <c r="P2657">
        <f t="shared" si="41"/>
        <v>0</v>
      </c>
    </row>
    <row r="2658" spans="1:16">
      <c r="A2658">
        <v>1116</v>
      </c>
      <c r="B2658">
        <v>358</v>
      </c>
      <c r="C2658">
        <v>15</v>
      </c>
      <c r="D2658">
        <v>2</v>
      </c>
      <c r="E2658" t="s">
        <v>31</v>
      </c>
      <c r="F2658">
        <v>3</v>
      </c>
      <c r="G2658">
        <v>3</v>
      </c>
      <c r="H2658" t="s">
        <v>67</v>
      </c>
      <c r="I2658" s="3">
        <v>45923.416666666657</v>
      </c>
      <c r="J2658" s="3">
        <v>45923.436805555553</v>
      </c>
      <c r="K2658">
        <v>15</v>
      </c>
      <c r="L2658">
        <v>29</v>
      </c>
      <c r="M2658">
        <v>1.5712283044088939</v>
      </c>
      <c r="N2658" s="3">
        <v>45922</v>
      </c>
      <c r="O2658" s="1">
        <f>VLOOKUP(A2658,schedule!A:J,10,0)</f>
        <v>45928</v>
      </c>
      <c r="P2658">
        <f t="shared" si="41"/>
        <v>0</v>
      </c>
    </row>
    <row r="2659" spans="1:16">
      <c r="A2659">
        <v>1116</v>
      </c>
      <c r="B2659">
        <v>325</v>
      </c>
      <c r="C2659">
        <v>4</v>
      </c>
      <c r="D2659">
        <v>1</v>
      </c>
      <c r="E2659" t="s">
        <v>31</v>
      </c>
      <c r="F2659">
        <v>3</v>
      </c>
      <c r="G2659">
        <v>3</v>
      </c>
      <c r="H2659" t="s">
        <v>67</v>
      </c>
      <c r="I2659" s="3">
        <v>45923.416666666657</v>
      </c>
      <c r="J2659" s="3">
        <v>45923.529861111107</v>
      </c>
      <c r="K2659">
        <v>60</v>
      </c>
      <c r="L2659">
        <v>163</v>
      </c>
      <c r="M2659">
        <v>1.8248678709056081</v>
      </c>
      <c r="N2659" s="3">
        <v>45922</v>
      </c>
      <c r="O2659" s="1">
        <f>VLOOKUP(A2659,schedule!A:J,10,0)</f>
        <v>45928</v>
      </c>
      <c r="P2659">
        <f t="shared" si="41"/>
        <v>0</v>
      </c>
    </row>
    <row r="2660" spans="1:16">
      <c r="A2660">
        <v>1116</v>
      </c>
      <c r="B2660">
        <v>294</v>
      </c>
      <c r="C2660">
        <v>2</v>
      </c>
      <c r="D2660">
        <v>3</v>
      </c>
      <c r="E2660" t="s">
        <v>31</v>
      </c>
      <c r="F2660">
        <v>3</v>
      </c>
      <c r="G2660">
        <v>3</v>
      </c>
      <c r="H2660" t="s">
        <v>67</v>
      </c>
      <c r="I2660" s="3">
        <v>45923.333333333343</v>
      </c>
      <c r="J2660" s="3">
        <v>45923.348611111112</v>
      </c>
      <c r="K2660">
        <v>15</v>
      </c>
      <c r="L2660">
        <v>22</v>
      </c>
      <c r="M2660">
        <v>1.7009445163890839</v>
      </c>
      <c r="N2660" s="3">
        <v>45922</v>
      </c>
      <c r="O2660" s="1">
        <f>VLOOKUP(A2660,schedule!A:J,10,0)</f>
        <v>45928</v>
      </c>
      <c r="P2660">
        <f t="shared" si="41"/>
        <v>0</v>
      </c>
    </row>
    <row r="2661" spans="1:16">
      <c r="A2661">
        <v>1116</v>
      </c>
      <c r="B2661">
        <v>134</v>
      </c>
      <c r="C2661">
        <v>9</v>
      </c>
      <c r="D2661">
        <v>2</v>
      </c>
      <c r="E2661" t="s">
        <v>28</v>
      </c>
      <c r="F2661">
        <v>2</v>
      </c>
      <c r="G2661">
        <v>3</v>
      </c>
      <c r="H2661" t="s">
        <v>63</v>
      </c>
      <c r="I2661" s="3">
        <v>45923.375</v>
      </c>
      <c r="J2661" s="3">
        <v>45923.418055555558</v>
      </c>
      <c r="K2661">
        <v>30</v>
      </c>
      <c r="L2661">
        <v>62</v>
      </c>
      <c r="M2661">
        <v>1.6051407632864809</v>
      </c>
      <c r="N2661" s="3">
        <v>45919</v>
      </c>
      <c r="O2661" s="1">
        <f>VLOOKUP(A2661,schedule!A:J,10,0)</f>
        <v>45928</v>
      </c>
      <c r="P2661">
        <f t="shared" si="41"/>
        <v>0</v>
      </c>
    </row>
    <row r="2662" spans="1:16">
      <c r="A2662">
        <v>1116</v>
      </c>
      <c r="B2662">
        <v>346</v>
      </c>
      <c r="C2662">
        <v>5</v>
      </c>
      <c r="D2662">
        <v>1</v>
      </c>
      <c r="E2662" t="s">
        <v>31</v>
      </c>
      <c r="F2662">
        <v>3</v>
      </c>
      <c r="G2662">
        <v>3</v>
      </c>
      <c r="H2662" t="s">
        <v>67</v>
      </c>
      <c r="I2662" s="3">
        <v>45923.333333333343</v>
      </c>
      <c r="J2662" s="3">
        <v>45923.491666666669</v>
      </c>
      <c r="K2662">
        <v>90</v>
      </c>
      <c r="L2662">
        <v>228</v>
      </c>
      <c r="M2662">
        <v>1.7306127467106001</v>
      </c>
      <c r="N2662" s="3">
        <v>45922</v>
      </c>
      <c r="O2662" s="1">
        <f>VLOOKUP(A2662,schedule!A:J,10,0)</f>
        <v>45928</v>
      </c>
      <c r="P2662">
        <f t="shared" si="41"/>
        <v>0</v>
      </c>
    </row>
    <row r="2663" spans="1:16">
      <c r="A2663">
        <v>1116</v>
      </c>
      <c r="B2663">
        <v>260</v>
      </c>
      <c r="C2663">
        <v>16</v>
      </c>
      <c r="D2663">
        <v>3</v>
      </c>
      <c r="E2663" t="s">
        <v>31</v>
      </c>
      <c r="F2663">
        <v>3</v>
      </c>
      <c r="G2663">
        <v>3</v>
      </c>
      <c r="H2663" t="s">
        <v>67</v>
      </c>
      <c r="I2663" s="3">
        <v>45923.375</v>
      </c>
      <c r="J2663" s="3">
        <v>45923.411111111112</v>
      </c>
      <c r="K2663">
        <v>30</v>
      </c>
      <c r="L2663">
        <v>52</v>
      </c>
      <c r="M2663">
        <v>1.5316993102531711</v>
      </c>
      <c r="N2663" s="3">
        <v>45922</v>
      </c>
      <c r="O2663" s="1">
        <f>VLOOKUP(A2663,schedule!A:J,10,0)</f>
        <v>45928</v>
      </c>
      <c r="P2663">
        <f t="shared" si="41"/>
        <v>0</v>
      </c>
    </row>
    <row r="2664" spans="1:16">
      <c r="A2664">
        <v>1116</v>
      </c>
      <c r="B2664">
        <v>343</v>
      </c>
      <c r="C2664">
        <v>11</v>
      </c>
      <c r="D2664">
        <v>1</v>
      </c>
      <c r="E2664" t="s">
        <v>31</v>
      </c>
      <c r="F2664">
        <v>3</v>
      </c>
      <c r="G2664">
        <v>3</v>
      </c>
      <c r="H2664" t="s">
        <v>67</v>
      </c>
      <c r="I2664" s="3">
        <v>45923.333333333343</v>
      </c>
      <c r="J2664" s="3">
        <v>45923.426388888889</v>
      </c>
      <c r="K2664">
        <v>60</v>
      </c>
      <c r="L2664">
        <v>134</v>
      </c>
      <c r="M2664">
        <v>1.798304055897364</v>
      </c>
      <c r="N2664" s="3">
        <v>45922</v>
      </c>
      <c r="O2664" s="1">
        <f>VLOOKUP(A2664,schedule!A:J,10,0)</f>
        <v>45928</v>
      </c>
      <c r="P2664">
        <f t="shared" si="41"/>
        <v>0</v>
      </c>
    </row>
    <row r="2665" spans="1:16">
      <c r="A2665">
        <v>1116</v>
      </c>
      <c r="B2665">
        <v>375</v>
      </c>
      <c r="C2665">
        <v>2</v>
      </c>
      <c r="D2665">
        <v>1</v>
      </c>
      <c r="E2665" t="s">
        <v>31</v>
      </c>
      <c r="F2665">
        <v>3</v>
      </c>
      <c r="G2665">
        <v>3</v>
      </c>
      <c r="H2665" t="s">
        <v>67</v>
      </c>
      <c r="I2665" s="3">
        <v>45923.375</v>
      </c>
      <c r="J2665" s="3">
        <v>45923.615277777782</v>
      </c>
      <c r="K2665">
        <v>180</v>
      </c>
      <c r="L2665">
        <v>346</v>
      </c>
      <c r="M2665">
        <v>1.5974517079599391</v>
      </c>
      <c r="N2665" s="3">
        <v>45922</v>
      </c>
      <c r="O2665" s="1">
        <f>VLOOKUP(A2665,schedule!A:J,10,0)</f>
        <v>45928</v>
      </c>
      <c r="P2665">
        <f t="shared" si="41"/>
        <v>0</v>
      </c>
    </row>
    <row r="2666" spans="1:16">
      <c r="A2666">
        <v>1116</v>
      </c>
      <c r="B2666">
        <v>334</v>
      </c>
      <c r="C2666">
        <v>15</v>
      </c>
      <c r="D2666">
        <v>3</v>
      </c>
      <c r="E2666" t="s">
        <v>31</v>
      </c>
      <c r="F2666">
        <v>3</v>
      </c>
      <c r="G2666">
        <v>3</v>
      </c>
      <c r="H2666" t="s">
        <v>67</v>
      </c>
      <c r="I2666" s="3">
        <v>45923.291666666657</v>
      </c>
      <c r="J2666" s="3">
        <v>45923.488194444442</v>
      </c>
      <c r="K2666">
        <v>180</v>
      </c>
      <c r="L2666">
        <v>283</v>
      </c>
      <c r="M2666">
        <v>1.688578228096586</v>
      </c>
      <c r="N2666" s="3">
        <v>45922</v>
      </c>
      <c r="O2666" s="1">
        <f>VLOOKUP(A2666,schedule!A:J,10,0)</f>
        <v>45928</v>
      </c>
      <c r="P2666">
        <f t="shared" si="41"/>
        <v>0</v>
      </c>
    </row>
    <row r="2667" spans="1:16">
      <c r="A2667">
        <v>1116</v>
      </c>
      <c r="B2667">
        <v>102</v>
      </c>
      <c r="C2667">
        <v>2</v>
      </c>
      <c r="D2667">
        <v>1</v>
      </c>
      <c r="E2667" t="s">
        <v>26</v>
      </c>
      <c r="F2667">
        <v>2</v>
      </c>
      <c r="G2667">
        <v>3</v>
      </c>
      <c r="H2667" t="s">
        <v>63</v>
      </c>
      <c r="I2667" s="3">
        <v>45923.333333333343</v>
      </c>
      <c r="J2667" s="3">
        <v>45923.371527777781</v>
      </c>
      <c r="K2667">
        <v>45</v>
      </c>
      <c r="L2667">
        <v>55</v>
      </c>
      <c r="M2667">
        <v>1.4407504167988341</v>
      </c>
      <c r="N2667" s="3">
        <v>45919</v>
      </c>
      <c r="O2667" s="1">
        <f>VLOOKUP(A2667,schedule!A:J,10,0)</f>
        <v>45928</v>
      </c>
      <c r="P2667">
        <f t="shared" si="41"/>
        <v>0</v>
      </c>
    </row>
    <row r="2668" spans="1:16">
      <c r="A2668">
        <v>1116</v>
      </c>
      <c r="B2668">
        <v>209</v>
      </c>
      <c r="C2668">
        <v>2</v>
      </c>
      <c r="D2668">
        <v>3</v>
      </c>
      <c r="E2668" t="s">
        <v>25</v>
      </c>
      <c r="F2668">
        <v>2</v>
      </c>
      <c r="G2668">
        <v>3</v>
      </c>
      <c r="H2668" t="s">
        <v>63</v>
      </c>
      <c r="I2668" s="3">
        <v>45923.375</v>
      </c>
      <c r="J2668" s="3">
        <v>45923.447916666657</v>
      </c>
      <c r="K2668">
        <v>60</v>
      </c>
      <c r="L2668">
        <v>105</v>
      </c>
      <c r="M2668">
        <v>1.7825278851031421</v>
      </c>
      <c r="N2668" s="3">
        <v>45919</v>
      </c>
      <c r="O2668" s="1">
        <f>VLOOKUP(A2668,schedule!A:J,10,0)</f>
        <v>45928</v>
      </c>
      <c r="P2668">
        <f t="shared" si="41"/>
        <v>0</v>
      </c>
    </row>
    <row r="2669" spans="1:16">
      <c r="A2669">
        <v>1116</v>
      </c>
      <c r="B2669">
        <v>354</v>
      </c>
      <c r="C2669">
        <v>14</v>
      </c>
      <c r="D2669">
        <v>1</v>
      </c>
      <c r="E2669" t="s">
        <v>31</v>
      </c>
      <c r="F2669">
        <v>3</v>
      </c>
      <c r="G2669">
        <v>3</v>
      </c>
      <c r="H2669" t="s">
        <v>67</v>
      </c>
      <c r="I2669" s="3">
        <v>45923.333333333343</v>
      </c>
      <c r="J2669" s="3">
        <v>45923.567361111112</v>
      </c>
      <c r="K2669">
        <v>180</v>
      </c>
      <c r="L2669">
        <v>337</v>
      </c>
      <c r="M2669">
        <v>1.5756197027314229</v>
      </c>
      <c r="N2669" s="3">
        <v>45922</v>
      </c>
      <c r="O2669" s="1">
        <f>VLOOKUP(A2669,schedule!A:J,10,0)</f>
        <v>45928</v>
      </c>
      <c r="P2669">
        <f t="shared" si="41"/>
        <v>0</v>
      </c>
    </row>
    <row r="2670" spans="1:16">
      <c r="A2670">
        <v>1116</v>
      </c>
      <c r="B2670">
        <v>118</v>
      </c>
      <c r="C2670">
        <v>2</v>
      </c>
      <c r="D2670">
        <v>1</v>
      </c>
      <c r="E2670" t="s">
        <v>30</v>
      </c>
      <c r="F2670">
        <v>2</v>
      </c>
      <c r="G2670">
        <v>3</v>
      </c>
      <c r="H2670" t="s">
        <v>63</v>
      </c>
      <c r="I2670" s="3">
        <v>45923.291666666657</v>
      </c>
      <c r="J2670" s="3">
        <v>45923.452777777777</v>
      </c>
      <c r="K2670">
        <v>180</v>
      </c>
      <c r="L2670">
        <v>232</v>
      </c>
      <c r="M2670">
        <v>1.4407065383724771</v>
      </c>
      <c r="N2670" s="3">
        <v>45919</v>
      </c>
      <c r="O2670" s="1">
        <f>VLOOKUP(A2670,schedule!A:J,10,0)</f>
        <v>45928</v>
      </c>
      <c r="P2670">
        <f t="shared" si="41"/>
        <v>0</v>
      </c>
    </row>
    <row r="2671" spans="1:16">
      <c r="A2671">
        <v>1116</v>
      </c>
      <c r="B2671">
        <v>233</v>
      </c>
      <c r="C2671">
        <v>6</v>
      </c>
      <c r="D2671">
        <v>3</v>
      </c>
      <c r="E2671" t="s">
        <v>31</v>
      </c>
      <c r="F2671">
        <v>3</v>
      </c>
      <c r="G2671">
        <v>3</v>
      </c>
      <c r="H2671" t="s">
        <v>67</v>
      </c>
      <c r="I2671" s="3">
        <v>45923.375</v>
      </c>
      <c r="J2671" s="3">
        <v>45923.597222222219</v>
      </c>
      <c r="K2671">
        <v>150</v>
      </c>
      <c r="L2671">
        <v>320</v>
      </c>
      <c r="M2671">
        <v>1.62247112370585</v>
      </c>
      <c r="N2671" s="3">
        <v>45922</v>
      </c>
      <c r="O2671" s="1">
        <f>VLOOKUP(A2671,schedule!A:J,10,0)</f>
        <v>45928</v>
      </c>
      <c r="P2671">
        <f t="shared" si="41"/>
        <v>0</v>
      </c>
    </row>
    <row r="2672" spans="1:16">
      <c r="A2672">
        <v>1116</v>
      </c>
      <c r="B2672">
        <v>230</v>
      </c>
      <c r="C2672">
        <v>5</v>
      </c>
      <c r="D2672">
        <v>1</v>
      </c>
      <c r="E2672" t="s">
        <v>31</v>
      </c>
      <c r="F2672">
        <v>3</v>
      </c>
      <c r="G2672">
        <v>3</v>
      </c>
      <c r="H2672" t="s">
        <v>67</v>
      </c>
      <c r="I2672" s="3">
        <v>45923.416666666657</v>
      </c>
      <c r="J2672" s="3">
        <v>45923.625</v>
      </c>
      <c r="K2672">
        <v>150</v>
      </c>
      <c r="L2672">
        <v>300</v>
      </c>
      <c r="M2672">
        <v>1.77393003843709</v>
      </c>
      <c r="N2672" s="3">
        <v>45922</v>
      </c>
      <c r="O2672" s="1">
        <f>VLOOKUP(A2672,schedule!A:J,10,0)</f>
        <v>45928</v>
      </c>
      <c r="P2672">
        <f t="shared" si="41"/>
        <v>0</v>
      </c>
    </row>
    <row r="2673" spans="1:16">
      <c r="A2673">
        <v>1116</v>
      </c>
      <c r="B2673">
        <v>340</v>
      </c>
      <c r="C2673">
        <v>4</v>
      </c>
      <c r="D2673">
        <v>1</v>
      </c>
      <c r="E2673" t="s">
        <v>33</v>
      </c>
      <c r="F2673">
        <v>3</v>
      </c>
      <c r="G2673">
        <v>3</v>
      </c>
      <c r="H2673" t="s">
        <v>67</v>
      </c>
      <c r="I2673" s="3">
        <v>45923.416666666657</v>
      </c>
      <c r="J2673" s="3">
        <v>45923.443749999999</v>
      </c>
      <c r="K2673">
        <v>30</v>
      </c>
      <c r="L2673">
        <v>39</v>
      </c>
      <c r="M2673">
        <v>1</v>
      </c>
      <c r="N2673" s="3">
        <v>45922</v>
      </c>
      <c r="O2673" s="1">
        <f>VLOOKUP(A2673,schedule!A:J,10,0)</f>
        <v>45928</v>
      </c>
      <c r="P2673">
        <f t="shared" si="41"/>
        <v>0</v>
      </c>
    </row>
    <row r="2674" spans="1:16">
      <c r="A2674">
        <v>1116</v>
      </c>
      <c r="B2674">
        <v>293</v>
      </c>
      <c r="C2674">
        <v>8</v>
      </c>
      <c r="D2674">
        <v>3</v>
      </c>
      <c r="E2674" t="s">
        <v>33</v>
      </c>
      <c r="F2674">
        <v>3</v>
      </c>
      <c r="G2674">
        <v>3</v>
      </c>
      <c r="H2674" t="s">
        <v>67</v>
      </c>
      <c r="I2674" s="3">
        <v>45923.333333333343</v>
      </c>
      <c r="J2674" s="3">
        <v>45923.347916666673</v>
      </c>
      <c r="K2674">
        <v>15</v>
      </c>
      <c r="L2674">
        <v>21</v>
      </c>
      <c r="M2674">
        <v>1</v>
      </c>
      <c r="N2674" s="3">
        <v>45922</v>
      </c>
      <c r="O2674" s="1">
        <f>VLOOKUP(A2674,schedule!A:J,10,0)</f>
        <v>45928</v>
      </c>
      <c r="P2674">
        <f t="shared" si="41"/>
        <v>0</v>
      </c>
    </row>
    <row r="2675" spans="1:16">
      <c r="A2675">
        <v>1116</v>
      </c>
      <c r="B2675">
        <v>408</v>
      </c>
      <c r="C2675">
        <v>3</v>
      </c>
      <c r="D2675">
        <v>2</v>
      </c>
      <c r="E2675" t="s">
        <v>33</v>
      </c>
      <c r="F2675">
        <v>3</v>
      </c>
      <c r="G2675">
        <v>3</v>
      </c>
      <c r="H2675" t="s">
        <v>67</v>
      </c>
      <c r="I2675" s="3">
        <v>45923.375</v>
      </c>
      <c r="J2675" s="3">
        <v>45923.384027777778</v>
      </c>
      <c r="K2675">
        <v>15</v>
      </c>
      <c r="L2675">
        <v>13</v>
      </c>
      <c r="M2675">
        <v>1</v>
      </c>
      <c r="N2675" s="3">
        <v>45922</v>
      </c>
      <c r="O2675" s="1">
        <f>VLOOKUP(A2675,schedule!A:J,10,0)</f>
        <v>45928</v>
      </c>
      <c r="P2675">
        <f t="shared" si="41"/>
        <v>0</v>
      </c>
    </row>
    <row r="2676" spans="1:16">
      <c r="A2676">
        <v>1116</v>
      </c>
      <c r="B2676">
        <v>291</v>
      </c>
      <c r="C2676">
        <v>3</v>
      </c>
      <c r="D2676">
        <v>3</v>
      </c>
      <c r="E2676" t="s">
        <v>33</v>
      </c>
      <c r="F2676">
        <v>3</v>
      </c>
      <c r="G2676">
        <v>3</v>
      </c>
      <c r="H2676" t="s">
        <v>67</v>
      </c>
      <c r="I2676" s="3">
        <v>45923.375</v>
      </c>
      <c r="J2676" s="3">
        <v>45923.384027777778</v>
      </c>
      <c r="K2676">
        <v>15</v>
      </c>
      <c r="L2676">
        <v>13</v>
      </c>
      <c r="M2676">
        <v>1</v>
      </c>
      <c r="N2676" s="3">
        <v>45922</v>
      </c>
      <c r="O2676" s="1">
        <f>VLOOKUP(A2676,schedule!A:J,10,0)</f>
        <v>45928</v>
      </c>
      <c r="P2676">
        <f t="shared" si="41"/>
        <v>0</v>
      </c>
    </row>
    <row r="2677" spans="1:16">
      <c r="A2677">
        <v>1116</v>
      </c>
      <c r="B2677">
        <v>265</v>
      </c>
      <c r="C2677">
        <v>3</v>
      </c>
      <c r="D2677">
        <v>3</v>
      </c>
      <c r="E2677" t="s">
        <v>33</v>
      </c>
      <c r="F2677">
        <v>3</v>
      </c>
      <c r="G2677">
        <v>3</v>
      </c>
      <c r="H2677" t="s">
        <v>67</v>
      </c>
      <c r="I2677" s="3">
        <v>45923.416666666657</v>
      </c>
      <c r="J2677" s="3">
        <v>45923.443055555559</v>
      </c>
      <c r="K2677">
        <v>30</v>
      </c>
      <c r="L2677">
        <v>38</v>
      </c>
      <c r="M2677">
        <v>1</v>
      </c>
      <c r="N2677" s="3">
        <v>45922</v>
      </c>
      <c r="O2677" s="1">
        <f>VLOOKUP(A2677,schedule!A:J,10,0)</f>
        <v>45928</v>
      </c>
      <c r="P2677">
        <f t="shared" si="41"/>
        <v>0</v>
      </c>
    </row>
    <row r="2678" spans="1:16">
      <c r="A2678">
        <v>1116</v>
      </c>
      <c r="B2678">
        <v>398</v>
      </c>
      <c r="C2678">
        <v>5</v>
      </c>
      <c r="D2678">
        <v>2</v>
      </c>
      <c r="E2678" t="s">
        <v>33</v>
      </c>
      <c r="F2678">
        <v>3</v>
      </c>
      <c r="G2678">
        <v>3</v>
      </c>
      <c r="H2678" t="s">
        <v>67</v>
      </c>
      <c r="I2678" s="3">
        <v>45923.291666666657</v>
      </c>
      <c r="J2678" s="3">
        <v>45923.322222222218</v>
      </c>
      <c r="K2678">
        <v>30</v>
      </c>
      <c r="L2678">
        <v>44</v>
      </c>
      <c r="M2678">
        <v>1</v>
      </c>
      <c r="N2678" s="3">
        <v>45922</v>
      </c>
      <c r="O2678" s="1">
        <f>VLOOKUP(A2678,schedule!A:J,10,0)</f>
        <v>45928</v>
      </c>
      <c r="P2678">
        <f t="shared" si="41"/>
        <v>0</v>
      </c>
    </row>
    <row r="2679" spans="1:16">
      <c r="A2679">
        <v>1116</v>
      </c>
      <c r="B2679">
        <v>209</v>
      </c>
      <c r="C2679">
        <v>13</v>
      </c>
      <c r="D2679">
        <v>3</v>
      </c>
      <c r="E2679" t="s">
        <v>25</v>
      </c>
      <c r="F2679">
        <v>2</v>
      </c>
      <c r="G2679">
        <v>3</v>
      </c>
      <c r="H2679" t="s">
        <v>63</v>
      </c>
      <c r="I2679" s="3">
        <v>45923.333333333343</v>
      </c>
      <c r="J2679" s="3">
        <v>45923.402083333327</v>
      </c>
      <c r="K2679">
        <v>60</v>
      </c>
      <c r="L2679">
        <v>99</v>
      </c>
      <c r="M2679">
        <v>1.7565704080299991</v>
      </c>
      <c r="N2679" s="3">
        <v>45919</v>
      </c>
      <c r="O2679" s="1">
        <f>VLOOKUP(A2679,schedule!A:J,10,0)</f>
        <v>45928</v>
      </c>
      <c r="P2679">
        <f t="shared" si="41"/>
        <v>0</v>
      </c>
    </row>
    <row r="2680" spans="1:16">
      <c r="A2680">
        <v>1116</v>
      </c>
      <c r="B2680">
        <v>256</v>
      </c>
      <c r="C2680">
        <v>5</v>
      </c>
      <c r="D2680">
        <v>2</v>
      </c>
      <c r="E2680" t="s">
        <v>33</v>
      </c>
      <c r="F2680">
        <v>3</v>
      </c>
      <c r="G2680">
        <v>3</v>
      </c>
      <c r="H2680" t="s">
        <v>67</v>
      </c>
      <c r="I2680" s="3">
        <v>45923.291666666657</v>
      </c>
      <c r="J2680" s="3">
        <v>45923.343055555553</v>
      </c>
      <c r="K2680">
        <v>60</v>
      </c>
      <c r="L2680">
        <v>74</v>
      </c>
      <c r="M2680">
        <v>1</v>
      </c>
      <c r="N2680" s="3">
        <v>45922</v>
      </c>
      <c r="O2680" s="1">
        <f>VLOOKUP(A2680,schedule!A:J,10,0)</f>
        <v>45928</v>
      </c>
      <c r="P2680">
        <f t="shared" si="41"/>
        <v>0</v>
      </c>
    </row>
    <row r="2681" spans="1:16">
      <c r="A2681">
        <v>1116</v>
      </c>
      <c r="B2681">
        <v>134</v>
      </c>
      <c r="C2681">
        <v>2</v>
      </c>
      <c r="D2681">
        <v>1</v>
      </c>
      <c r="E2681" t="s">
        <v>28</v>
      </c>
      <c r="F2681">
        <v>2</v>
      </c>
      <c r="G2681">
        <v>3</v>
      </c>
      <c r="H2681" t="s">
        <v>63</v>
      </c>
      <c r="I2681" s="3">
        <v>45923.291666666657</v>
      </c>
      <c r="J2681" s="3">
        <v>45923.32708333333</v>
      </c>
      <c r="K2681">
        <v>30</v>
      </c>
      <c r="L2681">
        <v>51</v>
      </c>
      <c r="M2681">
        <v>1.573999469970327</v>
      </c>
      <c r="N2681" s="3">
        <v>45919</v>
      </c>
      <c r="O2681" s="1">
        <f>VLOOKUP(A2681,schedule!A:J,10,0)</f>
        <v>45928</v>
      </c>
      <c r="P2681">
        <f t="shared" si="41"/>
        <v>0</v>
      </c>
    </row>
    <row r="2682" spans="1:16">
      <c r="A2682">
        <v>1116</v>
      </c>
      <c r="B2682">
        <v>387</v>
      </c>
      <c r="C2682">
        <v>6</v>
      </c>
      <c r="D2682">
        <v>3</v>
      </c>
      <c r="E2682" t="s">
        <v>33</v>
      </c>
      <c r="F2682">
        <v>3</v>
      </c>
      <c r="G2682">
        <v>3</v>
      </c>
      <c r="H2682" t="s">
        <v>67</v>
      </c>
      <c r="I2682" s="3">
        <v>45923.416666666657</v>
      </c>
      <c r="J2682" s="3">
        <v>45923.463888888888</v>
      </c>
      <c r="K2682">
        <v>45</v>
      </c>
      <c r="L2682">
        <v>68</v>
      </c>
      <c r="M2682">
        <v>1</v>
      </c>
      <c r="N2682" s="3">
        <v>45922</v>
      </c>
      <c r="O2682" s="1">
        <f>VLOOKUP(A2682,schedule!A:J,10,0)</f>
        <v>45928</v>
      </c>
      <c r="P2682">
        <f t="shared" si="41"/>
        <v>0</v>
      </c>
    </row>
    <row r="2683" spans="1:16">
      <c r="A2683">
        <v>1116</v>
      </c>
      <c r="B2683">
        <v>118</v>
      </c>
      <c r="C2683">
        <v>1</v>
      </c>
      <c r="D2683">
        <v>1</v>
      </c>
      <c r="E2683" t="s">
        <v>30</v>
      </c>
      <c r="F2683">
        <v>2</v>
      </c>
      <c r="G2683">
        <v>3</v>
      </c>
      <c r="H2683" t="s">
        <v>63</v>
      </c>
      <c r="I2683" s="3">
        <v>45923.416666666657</v>
      </c>
      <c r="J2683" s="3">
        <v>45923.631249999999</v>
      </c>
      <c r="K2683">
        <v>180</v>
      </c>
      <c r="L2683">
        <v>309</v>
      </c>
      <c r="M2683">
        <v>1.446560847276352</v>
      </c>
      <c r="N2683" s="3">
        <v>45919</v>
      </c>
      <c r="O2683" s="1">
        <f>VLOOKUP(A2683,schedule!A:J,10,0)</f>
        <v>45928</v>
      </c>
      <c r="P2683">
        <f t="shared" si="41"/>
        <v>0</v>
      </c>
    </row>
    <row r="2684" spans="1:16">
      <c r="A2684">
        <v>1116</v>
      </c>
      <c r="B2684">
        <v>102</v>
      </c>
      <c r="C2684">
        <v>3</v>
      </c>
      <c r="D2684">
        <v>2</v>
      </c>
      <c r="E2684" t="s">
        <v>26</v>
      </c>
      <c r="F2684">
        <v>2</v>
      </c>
      <c r="G2684">
        <v>3</v>
      </c>
      <c r="H2684" t="s">
        <v>63</v>
      </c>
      <c r="I2684" s="3">
        <v>45923.375</v>
      </c>
      <c r="J2684" s="3">
        <v>45923.45</v>
      </c>
      <c r="K2684">
        <v>45</v>
      </c>
      <c r="L2684">
        <v>108</v>
      </c>
      <c r="M2684">
        <v>1.662318235458881</v>
      </c>
      <c r="N2684" s="3">
        <v>45919</v>
      </c>
      <c r="O2684" s="1">
        <f>VLOOKUP(A2684,schedule!A:J,10,0)</f>
        <v>45928</v>
      </c>
      <c r="P2684">
        <f t="shared" si="41"/>
        <v>0</v>
      </c>
    </row>
    <row r="2685" spans="1:16">
      <c r="A2685">
        <v>1116</v>
      </c>
      <c r="B2685">
        <v>271</v>
      </c>
      <c r="C2685">
        <v>2</v>
      </c>
      <c r="D2685">
        <v>1</v>
      </c>
      <c r="E2685" t="s">
        <v>33</v>
      </c>
      <c r="F2685">
        <v>3</v>
      </c>
      <c r="G2685">
        <v>3</v>
      </c>
      <c r="H2685" t="s">
        <v>67</v>
      </c>
      <c r="I2685" s="3">
        <v>45923.416666666657</v>
      </c>
      <c r="J2685" s="3">
        <v>45923.560416666667</v>
      </c>
      <c r="K2685">
        <v>180</v>
      </c>
      <c r="L2685">
        <v>207</v>
      </c>
      <c r="M2685">
        <v>1</v>
      </c>
      <c r="N2685" s="3">
        <v>45922</v>
      </c>
      <c r="O2685" s="1">
        <f>VLOOKUP(A2685,schedule!A:J,10,0)</f>
        <v>45928</v>
      </c>
      <c r="P2685">
        <f t="shared" si="41"/>
        <v>0</v>
      </c>
    </row>
    <row r="2686" spans="1:16">
      <c r="A2686">
        <v>1117</v>
      </c>
      <c r="B2686">
        <v>114</v>
      </c>
      <c r="C2686">
        <v>3</v>
      </c>
      <c r="D2686">
        <v>2</v>
      </c>
      <c r="E2686" t="s">
        <v>26</v>
      </c>
      <c r="F2686">
        <v>2</v>
      </c>
      <c r="G2686">
        <v>2</v>
      </c>
      <c r="H2686" t="s">
        <v>67</v>
      </c>
      <c r="I2686" s="3">
        <v>45923.375</v>
      </c>
      <c r="J2686" s="3">
        <v>45923.431944444441</v>
      </c>
      <c r="K2686">
        <v>60</v>
      </c>
      <c r="L2686">
        <v>82</v>
      </c>
      <c r="M2686">
        <v>1</v>
      </c>
      <c r="N2686" s="3">
        <v>45922</v>
      </c>
      <c r="O2686" s="1">
        <f>VLOOKUP(A2686,schedule!A:J,10,0)</f>
        <v>45931</v>
      </c>
      <c r="P2686">
        <f t="shared" si="41"/>
        <v>0</v>
      </c>
    </row>
    <row r="2687" spans="1:16">
      <c r="A2687">
        <v>1117</v>
      </c>
      <c r="B2687">
        <v>111</v>
      </c>
      <c r="C2687">
        <v>1</v>
      </c>
      <c r="D2687">
        <v>1</v>
      </c>
      <c r="E2687" t="s">
        <v>26</v>
      </c>
      <c r="F2687">
        <v>2</v>
      </c>
      <c r="G2687">
        <v>2</v>
      </c>
      <c r="H2687" t="s">
        <v>67</v>
      </c>
      <c r="I2687" s="3">
        <v>45923.375</v>
      </c>
      <c r="J2687" s="3">
        <v>45923.470833333333</v>
      </c>
      <c r="K2687">
        <v>150</v>
      </c>
      <c r="L2687">
        <v>138</v>
      </c>
      <c r="M2687">
        <v>1</v>
      </c>
      <c r="N2687" s="3">
        <v>45922</v>
      </c>
      <c r="O2687" s="1">
        <f>VLOOKUP(A2687,schedule!A:J,10,0)</f>
        <v>45931</v>
      </c>
      <c r="P2687">
        <f t="shared" si="41"/>
        <v>0</v>
      </c>
    </row>
    <row r="2688" spans="1:16">
      <c r="A2688">
        <v>1117</v>
      </c>
      <c r="B2688">
        <v>107</v>
      </c>
      <c r="C2688">
        <v>1</v>
      </c>
      <c r="D2688">
        <v>1</v>
      </c>
      <c r="E2688" t="s">
        <v>26</v>
      </c>
      <c r="F2688">
        <v>2</v>
      </c>
      <c r="G2688">
        <v>2</v>
      </c>
      <c r="H2688" t="s">
        <v>67</v>
      </c>
      <c r="I2688" s="3">
        <v>45923.291666666657</v>
      </c>
      <c r="J2688" s="3">
        <v>45923.354861111111</v>
      </c>
      <c r="K2688">
        <v>60</v>
      </c>
      <c r="L2688">
        <v>91</v>
      </c>
      <c r="M2688">
        <v>1</v>
      </c>
      <c r="N2688" s="3">
        <v>45922</v>
      </c>
      <c r="O2688" s="1">
        <f>VLOOKUP(A2688,schedule!A:J,10,0)</f>
        <v>45931</v>
      </c>
      <c r="P2688">
        <f t="shared" si="41"/>
        <v>0</v>
      </c>
    </row>
    <row r="2689" spans="1:16">
      <c r="A2689">
        <v>1117</v>
      </c>
      <c r="B2689">
        <v>6</v>
      </c>
      <c r="C2689">
        <v>2</v>
      </c>
      <c r="D2689">
        <v>2</v>
      </c>
      <c r="E2689" t="s">
        <v>22</v>
      </c>
      <c r="F2689">
        <v>1</v>
      </c>
      <c r="G2689">
        <v>2</v>
      </c>
      <c r="H2689" t="s">
        <v>63</v>
      </c>
      <c r="I2689" s="3">
        <v>45923.375</v>
      </c>
      <c r="J2689" s="3">
        <v>45923.47152777778</v>
      </c>
      <c r="K2689">
        <v>60</v>
      </c>
      <c r="L2689">
        <v>139</v>
      </c>
      <c r="M2689">
        <v>1.4660255915801761</v>
      </c>
      <c r="N2689" s="3">
        <v>45919</v>
      </c>
      <c r="O2689" s="1">
        <f>VLOOKUP(A2689,schedule!A:J,10,0)</f>
        <v>45931</v>
      </c>
      <c r="P2689">
        <f t="shared" si="41"/>
        <v>0</v>
      </c>
    </row>
    <row r="2690" spans="1:16">
      <c r="A2690">
        <v>1117</v>
      </c>
      <c r="B2690">
        <v>91</v>
      </c>
      <c r="C2690">
        <v>4</v>
      </c>
      <c r="D2690">
        <v>3</v>
      </c>
      <c r="E2690" t="s">
        <v>20</v>
      </c>
      <c r="F2690">
        <v>1</v>
      </c>
      <c r="G2690">
        <v>2</v>
      </c>
      <c r="H2690" t="s">
        <v>63</v>
      </c>
      <c r="I2690" s="3">
        <v>45923.375</v>
      </c>
      <c r="J2690" s="3">
        <v>45923.493750000001</v>
      </c>
      <c r="K2690">
        <v>120</v>
      </c>
      <c r="L2690">
        <v>171</v>
      </c>
      <c r="M2690">
        <v>1.6850331147658859</v>
      </c>
      <c r="N2690" s="3">
        <v>45919</v>
      </c>
      <c r="O2690" s="1">
        <f>VLOOKUP(A2690,schedule!A:J,10,0)</f>
        <v>45931</v>
      </c>
      <c r="P2690">
        <f t="shared" si="41"/>
        <v>0</v>
      </c>
    </row>
    <row r="2691" spans="1:16">
      <c r="A2691">
        <v>1117</v>
      </c>
      <c r="B2691">
        <v>54</v>
      </c>
      <c r="C2691">
        <v>2</v>
      </c>
      <c r="D2691">
        <v>3</v>
      </c>
      <c r="E2691" t="s">
        <v>21</v>
      </c>
      <c r="F2691">
        <v>1</v>
      </c>
      <c r="G2691">
        <v>2</v>
      </c>
      <c r="H2691" t="s">
        <v>63</v>
      </c>
      <c r="I2691" s="3">
        <v>45923.291666666657</v>
      </c>
      <c r="J2691" s="3">
        <v>45923.364583333343</v>
      </c>
      <c r="K2691">
        <v>60</v>
      </c>
      <c r="L2691">
        <v>105</v>
      </c>
      <c r="M2691">
        <v>1.466538593549799</v>
      </c>
      <c r="N2691" s="3">
        <v>45919</v>
      </c>
      <c r="O2691" s="1">
        <f>VLOOKUP(A2691,schedule!A:J,10,0)</f>
        <v>45931</v>
      </c>
      <c r="P2691">
        <f t="shared" ref="P2691:P2754" si="42">IF(J2691-O2691&lt;0,0,J2691-O2691)</f>
        <v>0</v>
      </c>
    </row>
    <row r="2692" spans="1:16">
      <c r="A2692">
        <v>1117</v>
      </c>
      <c r="B2692">
        <v>18</v>
      </c>
      <c r="C2692">
        <v>2</v>
      </c>
      <c r="D2692">
        <v>2</v>
      </c>
      <c r="E2692" t="s">
        <v>21</v>
      </c>
      <c r="F2692">
        <v>1</v>
      </c>
      <c r="G2692">
        <v>2</v>
      </c>
      <c r="H2692" t="s">
        <v>63</v>
      </c>
      <c r="I2692" s="3">
        <v>45923.375</v>
      </c>
      <c r="J2692" s="3">
        <v>45923.662499999999</v>
      </c>
      <c r="K2692">
        <v>240</v>
      </c>
      <c r="L2692">
        <v>414</v>
      </c>
      <c r="M2692">
        <v>2.0029325181615119</v>
      </c>
      <c r="N2692" s="3">
        <v>45919</v>
      </c>
      <c r="O2692" s="1">
        <f>VLOOKUP(A2692,schedule!A:J,10,0)</f>
        <v>45931</v>
      </c>
      <c r="P2692">
        <f t="shared" si="42"/>
        <v>0</v>
      </c>
    </row>
    <row r="2693" spans="1:16">
      <c r="A2693">
        <v>1117</v>
      </c>
      <c r="B2693">
        <v>24</v>
      </c>
      <c r="C2693">
        <v>2</v>
      </c>
      <c r="D2693">
        <v>3</v>
      </c>
      <c r="E2693" t="s">
        <v>23</v>
      </c>
      <c r="F2693">
        <v>1</v>
      </c>
      <c r="G2693">
        <v>2</v>
      </c>
      <c r="H2693" t="s">
        <v>63</v>
      </c>
      <c r="I2693" s="3">
        <v>45923.416666666657</v>
      </c>
      <c r="J2693" s="3">
        <v>45923.62222222222</v>
      </c>
      <c r="K2693">
        <v>150</v>
      </c>
      <c r="L2693">
        <v>296</v>
      </c>
      <c r="M2693">
        <v>1.72478889206205</v>
      </c>
      <c r="N2693" s="3">
        <v>45919</v>
      </c>
      <c r="O2693" s="1">
        <f>VLOOKUP(A2693,schedule!A:J,10,0)</f>
        <v>45931</v>
      </c>
      <c r="P2693">
        <f t="shared" si="42"/>
        <v>0</v>
      </c>
    </row>
    <row r="2694" spans="1:16">
      <c r="A2694">
        <v>1117</v>
      </c>
      <c r="B2694">
        <v>4</v>
      </c>
      <c r="C2694">
        <v>1</v>
      </c>
      <c r="D2694">
        <v>2</v>
      </c>
      <c r="E2694" t="s">
        <v>21</v>
      </c>
      <c r="F2694">
        <v>1</v>
      </c>
      <c r="G2694">
        <v>2</v>
      </c>
      <c r="H2694" t="s">
        <v>63</v>
      </c>
      <c r="I2694" s="3">
        <v>45923.416666666657</v>
      </c>
      <c r="J2694" s="3">
        <v>45923.568055555559</v>
      </c>
      <c r="K2694">
        <v>90</v>
      </c>
      <c r="L2694">
        <v>218</v>
      </c>
      <c r="M2694">
        <v>1.7033905099514</v>
      </c>
      <c r="N2694" s="3">
        <v>45919</v>
      </c>
      <c r="O2694" s="1">
        <f>VLOOKUP(A2694,schedule!A:J,10,0)</f>
        <v>45931</v>
      </c>
      <c r="P2694">
        <f t="shared" si="42"/>
        <v>0</v>
      </c>
    </row>
    <row r="2695" spans="1:16">
      <c r="A2695">
        <v>1117</v>
      </c>
      <c r="B2695">
        <v>98</v>
      </c>
      <c r="C2695">
        <v>5</v>
      </c>
      <c r="D2695">
        <v>3</v>
      </c>
      <c r="E2695" t="s">
        <v>24</v>
      </c>
      <c r="F2695">
        <v>1</v>
      </c>
      <c r="G2695">
        <v>2</v>
      </c>
      <c r="H2695" t="s">
        <v>63</v>
      </c>
      <c r="I2695" s="3">
        <v>45923.291666666657</v>
      </c>
      <c r="J2695" s="3">
        <v>45923.390277777777</v>
      </c>
      <c r="K2695">
        <v>60</v>
      </c>
      <c r="L2695">
        <v>142</v>
      </c>
      <c r="M2695">
        <v>1.6276857774959119</v>
      </c>
      <c r="N2695" s="3">
        <v>45919</v>
      </c>
      <c r="O2695" s="1">
        <f>VLOOKUP(A2695,schedule!A:J,10,0)</f>
        <v>45931</v>
      </c>
      <c r="P2695">
        <f t="shared" si="42"/>
        <v>0</v>
      </c>
    </row>
    <row r="2696" spans="1:16">
      <c r="A2696">
        <v>1117</v>
      </c>
      <c r="B2696">
        <v>115</v>
      </c>
      <c r="C2696">
        <v>2</v>
      </c>
      <c r="D2696">
        <v>3</v>
      </c>
      <c r="E2696" t="s">
        <v>27</v>
      </c>
      <c r="F2696">
        <v>2</v>
      </c>
      <c r="G2696">
        <v>2</v>
      </c>
      <c r="H2696" t="s">
        <v>67</v>
      </c>
      <c r="I2696" s="3">
        <v>45923.416666666657</v>
      </c>
      <c r="J2696" s="3">
        <v>45923.457638888889</v>
      </c>
      <c r="K2696">
        <v>45</v>
      </c>
      <c r="L2696">
        <v>59</v>
      </c>
      <c r="M2696">
        <v>1</v>
      </c>
      <c r="N2696" s="3">
        <v>45922</v>
      </c>
      <c r="O2696" s="1">
        <f>VLOOKUP(A2696,schedule!A:J,10,0)</f>
        <v>45931</v>
      </c>
      <c r="P2696">
        <f t="shared" si="42"/>
        <v>0</v>
      </c>
    </row>
    <row r="2697" spans="1:16">
      <c r="A2697">
        <v>1117</v>
      </c>
      <c r="B2697">
        <v>172</v>
      </c>
      <c r="C2697">
        <v>5</v>
      </c>
      <c r="D2697">
        <v>1</v>
      </c>
      <c r="E2697" t="s">
        <v>27</v>
      </c>
      <c r="F2697">
        <v>2</v>
      </c>
      <c r="G2697">
        <v>2</v>
      </c>
      <c r="H2697" t="s">
        <v>67</v>
      </c>
      <c r="I2697" s="3">
        <v>45923.333333333343</v>
      </c>
      <c r="J2697" s="3">
        <v>45923.364583333343</v>
      </c>
      <c r="K2697">
        <v>30</v>
      </c>
      <c r="L2697">
        <v>45</v>
      </c>
      <c r="M2697">
        <v>1</v>
      </c>
      <c r="N2697" s="3">
        <v>45922</v>
      </c>
      <c r="O2697" s="1">
        <f>VLOOKUP(A2697,schedule!A:J,10,0)</f>
        <v>45931</v>
      </c>
      <c r="P2697">
        <f t="shared" si="42"/>
        <v>0</v>
      </c>
    </row>
    <row r="2698" spans="1:16">
      <c r="A2698">
        <v>1117</v>
      </c>
      <c r="B2698">
        <v>192</v>
      </c>
      <c r="C2698">
        <v>1</v>
      </c>
      <c r="D2698">
        <v>3</v>
      </c>
      <c r="E2698" t="s">
        <v>27</v>
      </c>
      <c r="F2698">
        <v>2</v>
      </c>
      <c r="G2698">
        <v>2</v>
      </c>
      <c r="H2698" t="s">
        <v>67</v>
      </c>
      <c r="I2698" s="3">
        <v>45923.375</v>
      </c>
      <c r="J2698" s="3">
        <v>45923.537499999999</v>
      </c>
      <c r="K2698">
        <v>240</v>
      </c>
      <c r="L2698">
        <v>234</v>
      </c>
      <c r="M2698">
        <v>1.22271393150195</v>
      </c>
      <c r="N2698" s="3">
        <v>45922</v>
      </c>
      <c r="O2698" s="1">
        <f>VLOOKUP(A2698,schedule!A:J,10,0)</f>
        <v>45931</v>
      </c>
      <c r="P2698">
        <f t="shared" si="42"/>
        <v>0</v>
      </c>
    </row>
    <row r="2699" spans="1:16">
      <c r="A2699">
        <v>1117</v>
      </c>
      <c r="B2699">
        <v>6</v>
      </c>
      <c r="C2699">
        <v>1</v>
      </c>
      <c r="D2699">
        <v>3</v>
      </c>
      <c r="E2699" t="s">
        <v>22</v>
      </c>
      <c r="F2699">
        <v>1</v>
      </c>
      <c r="G2699">
        <v>2</v>
      </c>
      <c r="H2699" t="s">
        <v>63</v>
      </c>
      <c r="I2699" s="3">
        <v>45923.375</v>
      </c>
      <c r="J2699" s="3">
        <v>45923.486805555563</v>
      </c>
      <c r="K2699">
        <v>60</v>
      </c>
      <c r="L2699">
        <v>161</v>
      </c>
      <c r="M2699">
        <v>1.7728399595583391</v>
      </c>
      <c r="N2699" s="3">
        <v>45919</v>
      </c>
      <c r="O2699" s="1">
        <f>VLOOKUP(A2699,schedule!A:J,10,0)</f>
        <v>45931</v>
      </c>
      <c r="P2699">
        <f t="shared" si="42"/>
        <v>0</v>
      </c>
    </row>
    <row r="2700" spans="1:16">
      <c r="A2700">
        <v>1117</v>
      </c>
      <c r="B2700">
        <v>24</v>
      </c>
      <c r="C2700">
        <v>5</v>
      </c>
      <c r="D2700">
        <v>1</v>
      </c>
      <c r="E2700" t="s">
        <v>23</v>
      </c>
      <c r="F2700">
        <v>1</v>
      </c>
      <c r="G2700">
        <v>2</v>
      </c>
      <c r="H2700" t="s">
        <v>63</v>
      </c>
      <c r="I2700" s="3">
        <v>45923.333333333343</v>
      </c>
      <c r="J2700" s="3">
        <v>45923.563888888893</v>
      </c>
      <c r="K2700">
        <v>150</v>
      </c>
      <c r="L2700">
        <v>332</v>
      </c>
      <c r="M2700">
        <v>1.5395221431463659</v>
      </c>
      <c r="N2700" s="3">
        <v>45919</v>
      </c>
      <c r="O2700" s="1">
        <f>VLOOKUP(A2700,schedule!A:J,10,0)</f>
        <v>45931</v>
      </c>
      <c r="P2700">
        <f t="shared" si="42"/>
        <v>0</v>
      </c>
    </row>
    <row r="2701" spans="1:16">
      <c r="A2701">
        <v>1117</v>
      </c>
      <c r="B2701">
        <v>18</v>
      </c>
      <c r="C2701">
        <v>2</v>
      </c>
      <c r="D2701">
        <v>2</v>
      </c>
      <c r="E2701" t="s">
        <v>21</v>
      </c>
      <c r="F2701">
        <v>1</v>
      </c>
      <c r="G2701">
        <v>2</v>
      </c>
      <c r="H2701" t="s">
        <v>63</v>
      </c>
      <c r="I2701" s="3">
        <v>45923.375</v>
      </c>
      <c r="J2701" s="3">
        <v>45923.67291666667</v>
      </c>
      <c r="K2701">
        <v>240</v>
      </c>
      <c r="L2701">
        <v>429</v>
      </c>
      <c r="M2701">
        <v>1.7901487144124171</v>
      </c>
      <c r="N2701" s="3">
        <v>45919</v>
      </c>
      <c r="O2701" s="1">
        <f>VLOOKUP(A2701,schedule!A:J,10,0)</f>
        <v>45931</v>
      </c>
      <c r="P2701">
        <f t="shared" si="42"/>
        <v>0</v>
      </c>
    </row>
    <row r="2702" spans="1:16">
      <c r="A2702">
        <v>1117</v>
      </c>
      <c r="B2702">
        <v>98</v>
      </c>
      <c r="C2702">
        <v>4</v>
      </c>
      <c r="D2702">
        <v>3</v>
      </c>
      <c r="E2702" t="s">
        <v>24</v>
      </c>
      <c r="F2702">
        <v>1</v>
      </c>
      <c r="G2702">
        <v>2</v>
      </c>
      <c r="H2702" t="s">
        <v>63</v>
      </c>
      <c r="I2702" s="3">
        <v>45923.416666666657</v>
      </c>
      <c r="J2702" s="3">
        <v>45923.474305555559</v>
      </c>
      <c r="K2702">
        <v>60</v>
      </c>
      <c r="L2702">
        <v>83</v>
      </c>
      <c r="M2702">
        <v>1.4677578390317421</v>
      </c>
      <c r="N2702" s="3">
        <v>45919</v>
      </c>
      <c r="O2702" s="1">
        <f>VLOOKUP(A2702,schedule!A:J,10,0)</f>
        <v>45931</v>
      </c>
      <c r="P2702">
        <f t="shared" si="42"/>
        <v>0</v>
      </c>
    </row>
    <row r="2703" spans="1:16">
      <c r="A2703">
        <v>1117</v>
      </c>
      <c r="B2703">
        <v>91</v>
      </c>
      <c r="C2703">
        <v>2</v>
      </c>
      <c r="D2703">
        <v>1</v>
      </c>
      <c r="E2703" t="s">
        <v>20</v>
      </c>
      <c r="F2703">
        <v>1</v>
      </c>
      <c r="G2703">
        <v>2</v>
      </c>
      <c r="H2703" t="s">
        <v>63</v>
      </c>
      <c r="I2703" s="3">
        <v>45923.416666666657</v>
      </c>
      <c r="J2703" s="3">
        <v>45923.59097222222</v>
      </c>
      <c r="K2703">
        <v>120</v>
      </c>
      <c r="L2703">
        <v>251</v>
      </c>
      <c r="M2703">
        <v>1.5483526925823929</v>
      </c>
      <c r="N2703" s="3">
        <v>45919</v>
      </c>
      <c r="O2703" s="1">
        <f>VLOOKUP(A2703,schedule!A:J,10,0)</f>
        <v>45931</v>
      </c>
      <c r="P2703">
        <f t="shared" si="42"/>
        <v>0</v>
      </c>
    </row>
    <row r="2704" spans="1:16">
      <c r="A2704">
        <v>1117</v>
      </c>
      <c r="B2704">
        <v>54</v>
      </c>
      <c r="C2704">
        <v>1</v>
      </c>
      <c r="D2704">
        <v>1</v>
      </c>
      <c r="E2704" t="s">
        <v>21</v>
      </c>
      <c r="F2704">
        <v>1</v>
      </c>
      <c r="G2704">
        <v>2</v>
      </c>
      <c r="H2704" t="s">
        <v>63</v>
      </c>
      <c r="I2704" s="3">
        <v>45923.333333333343</v>
      </c>
      <c r="J2704" s="3">
        <v>45923.404861111107</v>
      </c>
      <c r="K2704">
        <v>60</v>
      </c>
      <c r="L2704">
        <v>103</v>
      </c>
      <c r="M2704">
        <v>1.790078841621348</v>
      </c>
      <c r="N2704" s="3">
        <v>45919</v>
      </c>
      <c r="O2704" s="1">
        <f>VLOOKUP(A2704,schedule!A:J,10,0)</f>
        <v>45931</v>
      </c>
      <c r="P2704">
        <f t="shared" si="42"/>
        <v>0</v>
      </c>
    </row>
    <row r="2705" spans="1:16">
      <c r="A2705">
        <v>1117</v>
      </c>
      <c r="B2705">
        <v>4</v>
      </c>
      <c r="C2705">
        <v>2</v>
      </c>
      <c r="D2705">
        <v>3</v>
      </c>
      <c r="E2705" t="s">
        <v>21</v>
      </c>
      <c r="F2705">
        <v>1</v>
      </c>
      <c r="G2705">
        <v>2</v>
      </c>
      <c r="H2705" t="s">
        <v>63</v>
      </c>
      <c r="I2705" s="3">
        <v>45923.291666666657</v>
      </c>
      <c r="J2705" s="3">
        <v>45923.429166666669</v>
      </c>
      <c r="K2705">
        <v>90</v>
      </c>
      <c r="L2705">
        <v>198</v>
      </c>
      <c r="M2705">
        <v>1.690366712591316</v>
      </c>
      <c r="N2705" s="3">
        <v>45919</v>
      </c>
      <c r="O2705" s="1">
        <f>VLOOKUP(A2705,schedule!A:J,10,0)</f>
        <v>45931</v>
      </c>
      <c r="P2705">
        <f t="shared" si="42"/>
        <v>0</v>
      </c>
    </row>
    <row r="2706" spans="1:16">
      <c r="A2706">
        <v>1117</v>
      </c>
      <c r="B2706">
        <v>178</v>
      </c>
      <c r="C2706">
        <v>5</v>
      </c>
      <c r="D2706">
        <v>1</v>
      </c>
      <c r="E2706" t="s">
        <v>29</v>
      </c>
      <c r="F2706">
        <v>2</v>
      </c>
      <c r="G2706">
        <v>2</v>
      </c>
      <c r="H2706" t="s">
        <v>67</v>
      </c>
      <c r="I2706" s="3">
        <v>45923.333333333343</v>
      </c>
      <c r="J2706" s="3">
        <v>45923.372916666667</v>
      </c>
      <c r="K2706">
        <v>45</v>
      </c>
      <c r="L2706">
        <v>57</v>
      </c>
      <c r="M2706">
        <v>1</v>
      </c>
      <c r="N2706" s="3">
        <v>45922</v>
      </c>
      <c r="O2706" s="1">
        <f>VLOOKUP(A2706,schedule!A:J,10,0)</f>
        <v>45931</v>
      </c>
      <c r="P2706">
        <f t="shared" si="42"/>
        <v>0</v>
      </c>
    </row>
    <row r="2707" spans="1:16">
      <c r="A2707">
        <v>1117</v>
      </c>
      <c r="B2707">
        <v>174</v>
      </c>
      <c r="C2707">
        <v>7</v>
      </c>
      <c r="D2707">
        <v>2</v>
      </c>
      <c r="E2707" t="s">
        <v>29</v>
      </c>
      <c r="F2707">
        <v>2</v>
      </c>
      <c r="G2707">
        <v>2</v>
      </c>
      <c r="H2707" t="s">
        <v>67</v>
      </c>
      <c r="I2707" s="3">
        <v>45923.291666666657</v>
      </c>
      <c r="J2707" s="3">
        <v>45923.31527777778</v>
      </c>
      <c r="K2707">
        <v>30</v>
      </c>
      <c r="L2707">
        <v>34</v>
      </c>
      <c r="M2707">
        <v>1</v>
      </c>
      <c r="N2707" s="3">
        <v>45922</v>
      </c>
      <c r="O2707" s="1">
        <f>VLOOKUP(A2707,schedule!A:J,10,0)</f>
        <v>45931</v>
      </c>
      <c r="P2707">
        <f t="shared" si="42"/>
        <v>0</v>
      </c>
    </row>
    <row r="2708" spans="1:16">
      <c r="A2708">
        <v>1117</v>
      </c>
      <c r="B2708">
        <v>123</v>
      </c>
      <c r="C2708">
        <v>1</v>
      </c>
      <c r="D2708">
        <v>2</v>
      </c>
      <c r="E2708" t="s">
        <v>29</v>
      </c>
      <c r="F2708">
        <v>2</v>
      </c>
      <c r="G2708">
        <v>2</v>
      </c>
      <c r="H2708" t="s">
        <v>67</v>
      </c>
      <c r="I2708" s="3">
        <v>45923.375</v>
      </c>
      <c r="J2708" s="3">
        <v>45923.407638888893</v>
      </c>
      <c r="K2708">
        <v>45</v>
      </c>
      <c r="L2708">
        <v>47</v>
      </c>
      <c r="M2708">
        <v>1</v>
      </c>
      <c r="N2708" s="3">
        <v>45922</v>
      </c>
      <c r="O2708" s="1">
        <f>VLOOKUP(A2708,schedule!A:J,10,0)</f>
        <v>45931</v>
      </c>
      <c r="P2708">
        <f t="shared" si="42"/>
        <v>0</v>
      </c>
    </row>
    <row r="2709" spans="1:16">
      <c r="A2709">
        <v>1117</v>
      </c>
      <c r="B2709">
        <v>91</v>
      </c>
      <c r="C2709">
        <v>4</v>
      </c>
      <c r="D2709">
        <v>3</v>
      </c>
      <c r="E2709" t="s">
        <v>20</v>
      </c>
      <c r="F2709">
        <v>1</v>
      </c>
      <c r="G2709">
        <v>2</v>
      </c>
      <c r="H2709" t="s">
        <v>63</v>
      </c>
      <c r="I2709" s="3">
        <v>45923.416666666657</v>
      </c>
      <c r="J2709" s="3">
        <v>45923.572916666657</v>
      </c>
      <c r="K2709">
        <v>120</v>
      </c>
      <c r="L2709">
        <v>225</v>
      </c>
      <c r="M2709">
        <v>1.7468227666112011</v>
      </c>
      <c r="N2709" s="3">
        <v>45919</v>
      </c>
      <c r="O2709" s="1">
        <f>VLOOKUP(A2709,schedule!A:J,10,0)</f>
        <v>45931</v>
      </c>
      <c r="P2709">
        <f t="shared" si="42"/>
        <v>0</v>
      </c>
    </row>
    <row r="2710" spans="1:16">
      <c r="A2710">
        <v>1117</v>
      </c>
      <c r="B2710">
        <v>24</v>
      </c>
      <c r="C2710">
        <v>3</v>
      </c>
      <c r="D2710">
        <v>2</v>
      </c>
      <c r="E2710" t="s">
        <v>23</v>
      </c>
      <c r="F2710">
        <v>1</v>
      </c>
      <c r="G2710">
        <v>2</v>
      </c>
      <c r="H2710" t="s">
        <v>63</v>
      </c>
      <c r="I2710" s="3">
        <v>45923.291666666657</v>
      </c>
      <c r="J2710" s="3">
        <v>45923.518750000003</v>
      </c>
      <c r="K2710">
        <v>150</v>
      </c>
      <c r="L2710">
        <v>327</v>
      </c>
      <c r="M2710">
        <v>1.649811072922418</v>
      </c>
      <c r="N2710" s="3">
        <v>45919</v>
      </c>
      <c r="O2710" s="1">
        <f>VLOOKUP(A2710,schedule!A:J,10,0)</f>
        <v>45931</v>
      </c>
      <c r="P2710">
        <f t="shared" si="42"/>
        <v>0</v>
      </c>
    </row>
    <row r="2711" spans="1:16">
      <c r="A2711">
        <v>1117</v>
      </c>
      <c r="B2711">
        <v>18</v>
      </c>
      <c r="C2711">
        <v>2</v>
      </c>
      <c r="D2711">
        <v>3</v>
      </c>
      <c r="E2711" t="s">
        <v>21</v>
      </c>
      <c r="F2711">
        <v>1</v>
      </c>
      <c r="G2711">
        <v>2</v>
      </c>
      <c r="H2711" t="s">
        <v>63</v>
      </c>
      <c r="I2711" s="3">
        <v>45923.291666666657</v>
      </c>
      <c r="J2711" s="3">
        <v>45923.681944444441</v>
      </c>
      <c r="K2711">
        <v>240</v>
      </c>
      <c r="L2711">
        <v>562</v>
      </c>
      <c r="M2711">
        <v>2.0624918222137949</v>
      </c>
      <c r="N2711" s="3">
        <v>45919</v>
      </c>
      <c r="O2711" s="1">
        <f>VLOOKUP(A2711,schedule!A:J,10,0)</f>
        <v>45931</v>
      </c>
      <c r="P2711">
        <f t="shared" si="42"/>
        <v>0</v>
      </c>
    </row>
    <row r="2712" spans="1:16">
      <c r="A2712">
        <v>1117</v>
      </c>
      <c r="B2712">
        <v>54</v>
      </c>
      <c r="C2712">
        <v>1</v>
      </c>
      <c r="D2712">
        <v>3</v>
      </c>
      <c r="E2712" t="s">
        <v>21</v>
      </c>
      <c r="F2712">
        <v>1</v>
      </c>
      <c r="G2712">
        <v>2</v>
      </c>
      <c r="H2712" t="s">
        <v>63</v>
      </c>
      <c r="I2712" s="3">
        <v>45923.291666666657</v>
      </c>
      <c r="J2712" s="3">
        <v>45923.404166666667</v>
      </c>
      <c r="K2712">
        <v>60</v>
      </c>
      <c r="L2712">
        <v>162</v>
      </c>
      <c r="M2712">
        <v>1.735201931323781</v>
      </c>
      <c r="N2712" s="3">
        <v>45919</v>
      </c>
      <c r="O2712" s="1">
        <f>VLOOKUP(A2712,schedule!A:J,10,0)</f>
        <v>45931</v>
      </c>
      <c r="P2712">
        <f t="shared" si="42"/>
        <v>0</v>
      </c>
    </row>
    <row r="2713" spans="1:16">
      <c r="A2713">
        <v>1117</v>
      </c>
      <c r="B2713">
        <v>4</v>
      </c>
      <c r="C2713">
        <v>1</v>
      </c>
      <c r="D2713">
        <v>3</v>
      </c>
      <c r="E2713" t="s">
        <v>21</v>
      </c>
      <c r="F2713">
        <v>1</v>
      </c>
      <c r="G2713">
        <v>2</v>
      </c>
      <c r="H2713" t="s">
        <v>63</v>
      </c>
      <c r="I2713" s="3">
        <v>45923.333333333343</v>
      </c>
      <c r="J2713" s="3">
        <v>45923.439583333333</v>
      </c>
      <c r="K2713">
        <v>90</v>
      </c>
      <c r="L2713">
        <v>153</v>
      </c>
      <c r="M2713">
        <v>1.795509627526954</v>
      </c>
      <c r="N2713" s="3">
        <v>45919</v>
      </c>
      <c r="O2713" s="1">
        <f>VLOOKUP(A2713,schedule!A:J,10,0)</f>
        <v>45931</v>
      </c>
      <c r="P2713">
        <f t="shared" si="42"/>
        <v>0</v>
      </c>
    </row>
    <row r="2714" spans="1:16">
      <c r="A2714">
        <v>1117</v>
      </c>
      <c r="B2714">
        <v>6</v>
      </c>
      <c r="C2714">
        <v>1</v>
      </c>
      <c r="D2714">
        <v>2</v>
      </c>
      <c r="E2714" t="s">
        <v>22</v>
      </c>
      <c r="F2714">
        <v>1</v>
      </c>
      <c r="G2714">
        <v>2</v>
      </c>
      <c r="H2714" t="s">
        <v>63</v>
      </c>
      <c r="I2714" s="3">
        <v>45923.333333333343</v>
      </c>
      <c r="J2714" s="3">
        <v>45923.428472222222</v>
      </c>
      <c r="K2714">
        <v>60</v>
      </c>
      <c r="L2714">
        <v>137</v>
      </c>
      <c r="M2714">
        <v>1.4776176828903409</v>
      </c>
      <c r="N2714" s="3">
        <v>45919</v>
      </c>
      <c r="O2714" s="1">
        <f>VLOOKUP(A2714,schedule!A:J,10,0)</f>
        <v>45931</v>
      </c>
      <c r="P2714">
        <f t="shared" si="42"/>
        <v>0</v>
      </c>
    </row>
    <row r="2715" spans="1:16">
      <c r="A2715">
        <v>1117</v>
      </c>
      <c r="B2715">
        <v>98</v>
      </c>
      <c r="C2715">
        <v>5</v>
      </c>
      <c r="D2715">
        <v>1</v>
      </c>
      <c r="E2715" t="s">
        <v>24</v>
      </c>
      <c r="F2715">
        <v>1</v>
      </c>
      <c r="G2715">
        <v>2</v>
      </c>
      <c r="H2715" t="s">
        <v>63</v>
      </c>
      <c r="I2715" s="3">
        <v>45923.291666666657</v>
      </c>
      <c r="J2715" s="3">
        <v>45923.379166666673</v>
      </c>
      <c r="K2715">
        <v>60</v>
      </c>
      <c r="L2715">
        <v>126</v>
      </c>
      <c r="M2715">
        <v>1.770202953402086</v>
      </c>
      <c r="N2715" s="3">
        <v>45919</v>
      </c>
      <c r="O2715" s="1">
        <f>VLOOKUP(A2715,schedule!A:J,10,0)</f>
        <v>45931</v>
      </c>
      <c r="P2715">
        <f t="shared" si="42"/>
        <v>0</v>
      </c>
    </row>
    <row r="2716" spans="1:16">
      <c r="A2716">
        <v>1117</v>
      </c>
      <c r="B2716">
        <v>189</v>
      </c>
      <c r="C2716">
        <v>5</v>
      </c>
      <c r="D2716">
        <v>2</v>
      </c>
      <c r="E2716" t="s">
        <v>28</v>
      </c>
      <c r="F2716">
        <v>2</v>
      </c>
      <c r="G2716">
        <v>2</v>
      </c>
      <c r="H2716" t="s">
        <v>67</v>
      </c>
      <c r="I2716" s="3">
        <v>45923.375</v>
      </c>
      <c r="J2716" s="3">
        <v>45923.480555555558</v>
      </c>
      <c r="K2716">
        <v>150</v>
      </c>
      <c r="L2716">
        <v>152</v>
      </c>
      <c r="M2716">
        <v>1</v>
      </c>
      <c r="N2716" s="3">
        <v>45922</v>
      </c>
      <c r="O2716" s="1">
        <f>VLOOKUP(A2716,schedule!A:J,10,0)</f>
        <v>45931</v>
      </c>
      <c r="P2716">
        <f t="shared" si="42"/>
        <v>0</v>
      </c>
    </row>
    <row r="2717" spans="1:16">
      <c r="A2717">
        <v>1117</v>
      </c>
      <c r="B2717">
        <v>98</v>
      </c>
      <c r="C2717">
        <v>2</v>
      </c>
      <c r="D2717">
        <v>2</v>
      </c>
      <c r="E2717" t="s">
        <v>24</v>
      </c>
      <c r="F2717">
        <v>1</v>
      </c>
      <c r="G2717">
        <v>2</v>
      </c>
      <c r="H2717" t="s">
        <v>63</v>
      </c>
      <c r="I2717" s="3">
        <v>45923.416666666657</v>
      </c>
      <c r="J2717" s="3">
        <v>45923.493750000001</v>
      </c>
      <c r="K2717">
        <v>60</v>
      </c>
      <c r="L2717">
        <v>111</v>
      </c>
      <c r="M2717">
        <v>1.6660676717055909</v>
      </c>
      <c r="N2717" s="3">
        <v>45919</v>
      </c>
      <c r="O2717" s="1">
        <f>VLOOKUP(A2717,schedule!A:J,10,0)</f>
        <v>45931</v>
      </c>
      <c r="P2717">
        <f t="shared" si="42"/>
        <v>0</v>
      </c>
    </row>
    <row r="2718" spans="1:16">
      <c r="A2718">
        <v>1117</v>
      </c>
      <c r="B2718">
        <v>91</v>
      </c>
      <c r="C2718">
        <v>2</v>
      </c>
      <c r="D2718">
        <v>3</v>
      </c>
      <c r="E2718" t="s">
        <v>20</v>
      </c>
      <c r="F2718">
        <v>1</v>
      </c>
      <c r="G2718">
        <v>2</v>
      </c>
      <c r="H2718" t="s">
        <v>63</v>
      </c>
      <c r="I2718" s="3">
        <v>45923.291666666657</v>
      </c>
      <c r="J2718" s="3">
        <v>45923.45208333333</v>
      </c>
      <c r="K2718">
        <v>120</v>
      </c>
      <c r="L2718">
        <v>231</v>
      </c>
      <c r="M2718">
        <v>1.6689472575052171</v>
      </c>
      <c r="N2718" s="3">
        <v>45919</v>
      </c>
      <c r="O2718" s="1">
        <f>VLOOKUP(A2718,schedule!A:J,10,0)</f>
        <v>45931</v>
      </c>
      <c r="P2718">
        <f t="shared" si="42"/>
        <v>0</v>
      </c>
    </row>
    <row r="2719" spans="1:16">
      <c r="A2719">
        <v>1117</v>
      </c>
      <c r="B2719">
        <v>54</v>
      </c>
      <c r="C2719">
        <v>2</v>
      </c>
      <c r="D2719">
        <v>1</v>
      </c>
      <c r="E2719" t="s">
        <v>21</v>
      </c>
      <c r="F2719">
        <v>1</v>
      </c>
      <c r="G2719">
        <v>2</v>
      </c>
      <c r="H2719" t="s">
        <v>63</v>
      </c>
      <c r="I2719" s="3">
        <v>45923.416666666657</v>
      </c>
      <c r="J2719" s="3">
        <v>45923.50277777778</v>
      </c>
      <c r="K2719">
        <v>60</v>
      </c>
      <c r="L2719">
        <v>124</v>
      </c>
      <c r="M2719">
        <v>1.4785454974655681</v>
      </c>
      <c r="N2719" s="3">
        <v>45919</v>
      </c>
      <c r="O2719" s="1">
        <f>VLOOKUP(A2719,schedule!A:J,10,0)</f>
        <v>45931</v>
      </c>
      <c r="P2719">
        <f t="shared" si="42"/>
        <v>0</v>
      </c>
    </row>
    <row r="2720" spans="1:16">
      <c r="A2720">
        <v>1117</v>
      </c>
      <c r="B2720">
        <v>6</v>
      </c>
      <c r="C2720">
        <v>2</v>
      </c>
      <c r="D2720">
        <v>3</v>
      </c>
      <c r="E2720" t="s">
        <v>22</v>
      </c>
      <c r="F2720">
        <v>1</v>
      </c>
      <c r="G2720">
        <v>2</v>
      </c>
      <c r="H2720" t="s">
        <v>63</v>
      </c>
      <c r="I2720" s="3">
        <v>45923.416666666657</v>
      </c>
      <c r="J2720" s="3">
        <v>45923.487500000003</v>
      </c>
      <c r="K2720">
        <v>60</v>
      </c>
      <c r="L2720">
        <v>102</v>
      </c>
      <c r="M2720">
        <v>1.446669738722226</v>
      </c>
      <c r="N2720" s="3">
        <v>45919</v>
      </c>
      <c r="O2720" s="1">
        <f>VLOOKUP(A2720,schedule!A:J,10,0)</f>
        <v>45931</v>
      </c>
      <c r="P2720">
        <f t="shared" si="42"/>
        <v>0</v>
      </c>
    </row>
    <row r="2721" spans="1:16">
      <c r="A2721">
        <v>1117</v>
      </c>
      <c r="B2721">
        <v>4</v>
      </c>
      <c r="C2721">
        <v>1</v>
      </c>
      <c r="D2721">
        <v>1</v>
      </c>
      <c r="E2721" t="s">
        <v>21</v>
      </c>
      <c r="F2721">
        <v>1</v>
      </c>
      <c r="G2721">
        <v>2</v>
      </c>
      <c r="H2721" t="s">
        <v>63</v>
      </c>
      <c r="I2721" s="3">
        <v>45923.291666666657</v>
      </c>
      <c r="J2721" s="3">
        <v>45923.425694444442</v>
      </c>
      <c r="K2721">
        <v>90</v>
      </c>
      <c r="L2721">
        <v>193</v>
      </c>
      <c r="M2721">
        <v>1.582362525214249</v>
      </c>
      <c r="N2721" s="3">
        <v>45919</v>
      </c>
      <c r="O2721" s="1">
        <f>VLOOKUP(A2721,schedule!A:J,10,0)</f>
        <v>45931</v>
      </c>
      <c r="P2721">
        <f t="shared" si="42"/>
        <v>0</v>
      </c>
    </row>
    <row r="2722" spans="1:16">
      <c r="A2722">
        <v>1117</v>
      </c>
      <c r="B2722">
        <v>24</v>
      </c>
      <c r="C2722">
        <v>4</v>
      </c>
      <c r="D2722">
        <v>2</v>
      </c>
      <c r="E2722" t="s">
        <v>23</v>
      </c>
      <c r="F2722">
        <v>1</v>
      </c>
      <c r="G2722">
        <v>2</v>
      </c>
      <c r="H2722" t="s">
        <v>63</v>
      </c>
      <c r="I2722" s="3">
        <v>45923.333333333343</v>
      </c>
      <c r="J2722" s="3">
        <v>45923.577777777777</v>
      </c>
      <c r="K2722">
        <v>150</v>
      </c>
      <c r="L2722">
        <v>352</v>
      </c>
      <c r="M2722">
        <v>1.752054756402768</v>
      </c>
      <c r="N2722" s="3">
        <v>45919</v>
      </c>
      <c r="O2722" s="1">
        <f>VLOOKUP(A2722,schedule!A:J,10,0)</f>
        <v>45931</v>
      </c>
      <c r="P2722">
        <f t="shared" si="42"/>
        <v>0</v>
      </c>
    </row>
    <row r="2723" spans="1:16">
      <c r="A2723">
        <v>1117</v>
      </c>
      <c r="B2723">
        <v>18</v>
      </c>
      <c r="C2723">
        <v>1</v>
      </c>
      <c r="D2723">
        <v>1</v>
      </c>
      <c r="E2723" t="s">
        <v>21</v>
      </c>
      <c r="F2723">
        <v>1</v>
      </c>
      <c r="G2723">
        <v>2</v>
      </c>
      <c r="H2723" t="s">
        <v>63</v>
      </c>
      <c r="I2723" s="3">
        <v>45923.416666666657</v>
      </c>
      <c r="J2723" s="3">
        <v>45923.822222222218</v>
      </c>
      <c r="K2723">
        <v>240</v>
      </c>
      <c r="L2723">
        <v>584</v>
      </c>
      <c r="M2723">
        <v>1.912878151671922</v>
      </c>
      <c r="N2723" s="3">
        <v>45919</v>
      </c>
      <c r="O2723" s="1">
        <f>VLOOKUP(A2723,schedule!A:J,10,0)</f>
        <v>45931</v>
      </c>
      <c r="P2723">
        <f t="shared" si="42"/>
        <v>0</v>
      </c>
    </row>
    <row r="2724" spans="1:16">
      <c r="A2724">
        <v>1117</v>
      </c>
      <c r="B2724">
        <v>163</v>
      </c>
      <c r="C2724">
        <v>11</v>
      </c>
      <c r="D2724">
        <v>2</v>
      </c>
      <c r="E2724" t="s">
        <v>25</v>
      </c>
      <c r="F2724">
        <v>2</v>
      </c>
      <c r="G2724">
        <v>2</v>
      </c>
      <c r="H2724" t="s">
        <v>67</v>
      </c>
      <c r="I2724" s="3">
        <v>45923.333333333343</v>
      </c>
      <c r="J2724" s="3">
        <v>45923.343055555553</v>
      </c>
      <c r="K2724">
        <v>15</v>
      </c>
      <c r="L2724">
        <v>14</v>
      </c>
      <c r="M2724">
        <v>1</v>
      </c>
      <c r="N2724" s="3">
        <v>45922</v>
      </c>
      <c r="O2724" s="1">
        <f>VLOOKUP(A2724,schedule!A:J,10,0)</f>
        <v>45931</v>
      </c>
      <c r="P2724">
        <f t="shared" si="42"/>
        <v>0</v>
      </c>
    </row>
    <row r="2725" spans="1:16">
      <c r="A2725">
        <v>1117</v>
      </c>
      <c r="B2725">
        <v>171</v>
      </c>
      <c r="C2725">
        <v>6</v>
      </c>
      <c r="D2725">
        <v>1</v>
      </c>
      <c r="E2725" t="s">
        <v>25</v>
      </c>
      <c r="F2725">
        <v>2</v>
      </c>
      <c r="G2725">
        <v>2</v>
      </c>
      <c r="H2725" t="s">
        <v>67</v>
      </c>
      <c r="I2725" s="3">
        <v>45923.375</v>
      </c>
      <c r="J2725" s="3">
        <v>45923.393055555563</v>
      </c>
      <c r="K2725">
        <v>30</v>
      </c>
      <c r="L2725">
        <v>26</v>
      </c>
      <c r="M2725">
        <v>1</v>
      </c>
      <c r="N2725" s="3">
        <v>45922</v>
      </c>
      <c r="O2725" s="1">
        <f>VLOOKUP(A2725,schedule!A:J,10,0)</f>
        <v>45931</v>
      </c>
      <c r="P2725">
        <f t="shared" si="42"/>
        <v>0</v>
      </c>
    </row>
    <row r="2726" spans="1:16">
      <c r="A2726">
        <v>1117</v>
      </c>
      <c r="B2726">
        <v>191</v>
      </c>
      <c r="C2726">
        <v>10</v>
      </c>
      <c r="D2726">
        <v>1</v>
      </c>
      <c r="E2726" t="s">
        <v>25</v>
      </c>
      <c r="F2726">
        <v>2</v>
      </c>
      <c r="G2726">
        <v>2</v>
      </c>
      <c r="H2726" t="s">
        <v>67</v>
      </c>
      <c r="I2726" s="3">
        <v>45923.416666666657</v>
      </c>
      <c r="J2726" s="3">
        <v>45923.604166666657</v>
      </c>
      <c r="K2726">
        <v>180</v>
      </c>
      <c r="L2726">
        <v>270</v>
      </c>
      <c r="M2726">
        <v>1</v>
      </c>
      <c r="N2726" s="3">
        <v>45922</v>
      </c>
      <c r="O2726" s="1">
        <f>VLOOKUP(A2726,schedule!A:J,10,0)</f>
        <v>45931</v>
      </c>
      <c r="P2726">
        <f t="shared" si="42"/>
        <v>0</v>
      </c>
    </row>
    <row r="2727" spans="1:16">
      <c r="A2727">
        <v>1117</v>
      </c>
      <c r="B2727">
        <v>161</v>
      </c>
      <c r="C2727">
        <v>3</v>
      </c>
      <c r="D2727">
        <v>2</v>
      </c>
      <c r="E2727" t="s">
        <v>25</v>
      </c>
      <c r="F2727">
        <v>2</v>
      </c>
      <c r="G2727">
        <v>2</v>
      </c>
      <c r="H2727" t="s">
        <v>67</v>
      </c>
      <c r="I2727" s="3">
        <v>45923.416666666657</v>
      </c>
      <c r="J2727" s="3">
        <v>45923.522222222222</v>
      </c>
      <c r="K2727">
        <v>120</v>
      </c>
      <c r="L2727">
        <v>152</v>
      </c>
      <c r="M2727">
        <v>1</v>
      </c>
      <c r="N2727" s="3">
        <v>45922</v>
      </c>
      <c r="O2727" s="1">
        <f>VLOOKUP(A2727,schedule!A:J,10,0)</f>
        <v>45931</v>
      </c>
      <c r="P2727">
        <f t="shared" si="42"/>
        <v>0</v>
      </c>
    </row>
    <row r="2728" spans="1:16">
      <c r="A2728">
        <v>1117</v>
      </c>
      <c r="B2728">
        <v>211</v>
      </c>
      <c r="C2728">
        <v>14</v>
      </c>
      <c r="D2728">
        <v>3</v>
      </c>
      <c r="E2728" t="s">
        <v>25</v>
      </c>
      <c r="F2728">
        <v>2</v>
      </c>
      <c r="G2728">
        <v>2</v>
      </c>
      <c r="H2728" t="s">
        <v>67</v>
      </c>
      <c r="I2728" s="3">
        <v>45923.291666666657</v>
      </c>
      <c r="J2728" s="3">
        <v>45923.302777777782</v>
      </c>
      <c r="K2728">
        <v>15</v>
      </c>
      <c r="L2728">
        <v>16</v>
      </c>
      <c r="M2728">
        <v>1</v>
      </c>
      <c r="N2728" s="3">
        <v>45922</v>
      </c>
      <c r="O2728" s="1">
        <f>VLOOKUP(A2728,schedule!A:J,10,0)</f>
        <v>45931</v>
      </c>
      <c r="P2728">
        <f t="shared" si="42"/>
        <v>0</v>
      </c>
    </row>
    <row r="2729" spans="1:16">
      <c r="A2729">
        <v>1117</v>
      </c>
      <c r="B2729">
        <v>24</v>
      </c>
      <c r="C2729">
        <v>4</v>
      </c>
      <c r="D2729">
        <v>2</v>
      </c>
      <c r="E2729" t="s">
        <v>23</v>
      </c>
      <c r="F2729">
        <v>1</v>
      </c>
      <c r="G2729">
        <v>2</v>
      </c>
      <c r="H2729" t="s">
        <v>63</v>
      </c>
      <c r="I2729" s="3">
        <v>45923.291666666657</v>
      </c>
      <c r="J2729" s="3">
        <v>45923.458333333343</v>
      </c>
      <c r="K2729">
        <v>150</v>
      </c>
      <c r="L2729">
        <v>240</v>
      </c>
      <c r="M2729">
        <v>1.5171338872804341</v>
      </c>
      <c r="N2729" s="3">
        <v>45919</v>
      </c>
      <c r="O2729" s="1">
        <f>VLOOKUP(A2729,schedule!A:J,10,0)</f>
        <v>45931</v>
      </c>
      <c r="P2729">
        <f t="shared" si="42"/>
        <v>0</v>
      </c>
    </row>
    <row r="2730" spans="1:16">
      <c r="A2730">
        <v>1117</v>
      </c>
      <c r="B2730">
        <v>98</v>
      </c>
      <c r="C2730">
        <v>2</v>
      </c>
      <c r="D2730">
        <v>2</v>
      </c>
      <c r="E2730" t="s">
        <v>24</v>
      </c>
      <c r="F2730">
        <v>1</v>
      </c>
      <c r="G2730">
        <v>2</v>
      </c>
      <c r="H2730" t="s">
        <v>63</v>
      </c>
      <c r="I2730" s="3">
        <v>45923.333333333343</v>
      </c>
      <c r="J2730" s="3">
        <v>45923.402777777781</v>
      </c>
      <c r="K2730">
        <v>60</v>
      </c>
      <c r="L2730">
        <v>100</v>
      </c>
      <c r="M2730">
        <v>1.4385803808305491</v>
      </c>
      <c r="N2730" s="3">
        <v>45919</v>
      </c>
      <c r="O2730" s="1">
        <f>VLOOKUP(A2730,schedule!A:J,10,0)</f>
        <v>45931</v>
      </c>
      <c r="P2730">
        <f t="shared" si="42"/>
        <v>0</v>
      </c>
    </row>
    <row r="2731" spans="1:16">
      <c r="A2731">
        <v>1117</v>
      </c>
      <c r="B2731">
        <v>18</v>
      </c>
      <c r="C2731">
        <v>3</v>
      </c>
      <c r="D2731">
        <v>2</v>
      </c>
      <c r="E2731" t="s">
        <v>21</v>
      </c>
      <c r="F2731">
        <v>1</v>
      </c>
      <c r="G2731">
        <v>2</v>
      </c>
      <c r="H2731" t="s">
        <v>63</v>
      </c>
      <c r="I2731" s="3">
        <v>45923.333333333343</v>
      </c>
      <c r="J2731" s="3">
        <v>45923.718055555553</v>
      </c>
      <c r="K2731">
        <v>240</v>
      </c>
      <c r="L2731">
        <v>554</v>
      </c>
      <c r="M2731">
        <v>1.9568662408499129</v>
      </c>
      <c r="N2731" s="3">
        <v>45919</v>
      </c>
      <c r="O2731" s="1">
        <f>VLOOKUP(A2731,schedule!A:J,10,0)</f>
        <v>45931</v>
      </c>
      <c r="P2731">
        <f t="shared" si="42"/>
        <v>0</v>
      </c>
    </row>
    <row r="2732" spans="1:16">
      <c r="A2732">
        <v>1117</v>
      </c>
      <c r="B2732">
        <v>6</v>
      </c>
      <c r="C2732">
        <v>1</v>
      </c>
      <c r="D2732">
        <v>2</v>
      </c>
      <c r="E2732" t="s">
        <v>22</v>
      </c>
      <c r="F2732">
        <v>1</v>
      </c>
      <c r="G2732">
        <v>2</v>
      </c>
      <c r="H2732" t="s">
        <v>63</v>
      </c>
      <c r="I2732" s="3">
        <v>45923.416666666657</v>
      </c>
      <c r="J2732" s="3">
        <v>45923.508333333331</v>
      </c>
      <c r="K2732">
        <v>60</v>
      </c>
      <c r="L2732">
        <v>132</v>
      </c>
      <c r="M2732">
        <v>1.4503063573573849</v>
      </c>
      <c r="N2732" s="3">
        <v>45919</v>
      </c>
      <c r="O2732" s="1">
        <f>VLOOKUP(A2732,schedule!A:J,10,0)</f>
        <v>45931</v>
      </c>
      <c r="P2732">
        <f t="shared" si="42"/>
        <v>0</v>
      </c>
    </row>
    <row r="2733" spans="1:16">
      <c r="A2733">
        <v>1117</v>
      </c>
      <c r="B2733">
        <v>91</v>
      </c>
      <c r="C2733">
        <v>1</v>
      </c>
      <c r="D2733">
        <v>3</v>
      </c>
      <c r="E2733" t="s">
        <v>20</v>
      </c>
      <c r="F2733">
        <v>1</v>
      </c>
      <c r="G2733">
        <v>2</v>
      </c>
      <c r="H2733" t="s">
        <v>63</v>
      </c>
      <c r="I2733" s="3">
        <v>45923.291666666657</v>
      </c>
      <c r="J2733" s="3">
        <v>45923.450694444437</v>
      </c>
      <c r="K2733">
        <v>120</v>
      </c>
      <c r="L2733">
        <v>229</v>
      </c>
      <c r="M2733">
        <v>1.643030379614778</v>
      </c>
      <c r="N2733" s="3">
        <v>45919</v>
      </c>
      <c r="O2733" s="1">
        <f>VLOOKUP(A2733,schedule!A:J,10,0)</f>
        <v>45931</v>
      </c>
      <c r="P2733">
        <f t="shared" si="42"/>
        <v>0</v>
      </c>
    </row>
    <row r="2734" spans="1:16">
      <c r="A2734">
        <v>1117</v>
      </c>
      <c r="B2734">
        <v>54</v>
      </c>
      <c r="C2734">
        <v>3</v>
      </c>
      <c r="D2734">
        <v>2</v>
      </c>
      <c r="E2734" t="s">
        <v>21</v>
      </c>
      <c r="F2734">
        <v>1</v>
      </c>
      <c r="G2734">
        <v>2</v>
      </c>
      <c r="H2734" t="s">
        <v>63</v>
      </c>
      <c r="I2734" s="3">
        <v>45923.416666666657</v>
      </c>
      <c r="J2734" s="3">
        <v>45923.482638888891</v>
      </c>
      <c r="K2734">
        <v>60</v>
      </c>
      <c r="L2734">
        <v>95</v>
      </c>
      <c r="M2734">
        <v>1.752226464584125</v>
      </c>
      <c r="N2734" s="3">
        <v>45919</v>
      </c>
      <c r="O2734" s="1">
        <f>VLOOKUP(A2734,schedule!A:J,10,0)</f>
        <v>45931</v>
      </c>
      <c r="P2734">
        <f t="shared" si="42"/>
        <v>0</v>
      </c>
    </row>
    <row r="2735" spans="1:16">
      <c r="A2735">
        <v>1117</v>
      </c>
      <c r="B2735">
        <v>4</v>
      </c>
      <c r="C2735">
        <v>1</v>
      </c>
      <c r="D2735">
        <v>2</v>
      </c>
      <c r="E2735" t="s">
        <v>21</v>
      </c>
      <c r="F2735">
        <v>1</v>
      </c>
      <c r="G2735">
        <v>2</v>
      </c>
      <c r="H2735" t="s">
        <v>63</v>
      </c>
      <c r="I2735" s="3">
        <v>45923.333333333343</v>
      </c>
      <c r="J2735" s="3">
        <v>45923.445138888892</v>
      </c>
      <c r="K2735">
        <v>90</v>
      </c>
      <c r="L2735">
        <v>161</v>
      </c>
      <c r="M2735">
        <v>1.78607707900861</v>
      </c>
      <c r="N2735" s="3">
        <v>45919</v>
      </c>
      <c r="O2735" s="1">
        <f>VLOOKUP(A2735,schedule!A:J,10,0)</f>
        <v>45931</v>
      </c>
      <c r="P2735">
        <f t="shared" si="42"/>
        <v>0</v>
      </c>
    </row>
    <row r="2736" spans="1:16">
      <c r="A2736">
        <v>1117</v>
      </c>
      <c r="B2736">
        <v>188</v>
      </c>
      <c r="C2736">
        <v>2</v>
      </c>
      <c r="D2736">
        <v>3</v>
      </c>
      <c r="E2736" t="s">
        <v>30</v>
      </c>
      <c r="F2736">
        <v>2</v>
      </c>
      <c r="G2736">
        <v>2</v>
      </c>
      <c r="H2736" t="s">
        <v>67</v>
      </c>
      <c r="I2736" s="3">
        <v>45923.375</v>
      </c>
      <c r="J2736" s="3">
        <v>45923.444444444453</v>
      </c>
      <c r="K2736">
        <v>90</v>
      </c>
      <c r="L2736">
        <v>100</v>
      </c>
      <c r="M2736">
        <v>1</v>
      </c>
      <c r="N2736" s="3">
        <v>45922</v>
      </c>
      <c r="O2736" s="1">
        <f>VLOOKUP(A2736,schedule!A:J,10,0)</f>
        <v>45931</v>
      </c>
      <c r="P2736">
        <f t="shared" si="42"/>
        <v>0</v>
      </c>
    </row>
    <row r="2737" spans="1:16">
      <c r="A2737">
        <v>1117</v>
      </c>
      <c r="B2737">
        <v>103</v>
      </c>
      <c r="C2737">
        <v>1</v>
      </c>
      <c r="D2737">
        <v>1</v>
      </c>
      <c r="E2737" t="s">
        <v>30</v>
      </c>
      <c r="F2737">
        <v>2</v>
      </c>
      <c r="G2737">
        <v>2</v>
      </c>
      <c r="H2737" t="s">
        <v>67</v>
      </c>
      <c r="I2737" s="3">
        <v>45923.375</v>
      </c>
      <c r="J2737" s="3">
        <v>45923.468055555553</v>
      </c>
      <c r="K2737">
        <v>90</v>
      </c>
      <c r="L2737">
        <v>134</v>
      </c>
      <c r="M2737">
        <v>1</v>
      </c>
      <c r="N2737" s="3">
        <v>45922</v>
      </c>
      <c r="O2737" s="1">
        <f>VLOOKUP(A2737,schedule!A:J,10,0)</f>
        <v>45931</v>
      </c>
      <c r="P2737">
        <f t="shared" si="42"/>
        <v>0</v>
      </c>
    </row>
    <row r="2738" spans="1:16">
      <c r="A2738">
        <v>1117</v>
      </c>
      <c r="B2738">
        <v>24</v>
      </c>
      <c r="C2738">
        <v>1</v>
      </c>
      <c r="D2738">
        <v>3</v>
      </c>
      <c r="E2738" t="s">
        <v>23</v>
      </c>
      <c r="F2738">
        <v>1</v>
      </c>
      <c r="G2738">
        <v>2</v>
      </c>
      <c r="H2738" t="s">
        <v>63</v>
      </c>
      <c r="I2738" s="3">
        <v>45923.333333333343</v>
      </c>
      <c r="J2738" s="3">
        <v>45923.597222222219</v>
      </c>
      <c r="K2738">
        <v>150</v>
      </c>
      <c r="L2738">
        <v>380</v>
      </c>
      <c r="M2738">
        <v>1.694264667144731</v>
      </c>
      <c r="N2738" s="3">
        <v>45919</v>
      </c>
      <c r="O2738" s="1">
        <f>VLOOKUP(A2738,schedule!A:J,10,0)</f>
        <v>45931</v>
      </c>
      <c r="P2738">
        <f t="shared" si="42"/>
        <v>0</v>
      </c>
    </row>
    <row r="2739" spans="1:16">
      <c r="A2739">
        <v>1117</v>
      </c>
      <c r="B2739">
        <v>98</v>
      </c>
      <c r="C2739">
        <v>5</v>
      </c>
      <c r="D2739">
        <v>2</v>
      </c>
      <c r="E2739" t="s">
        <v>24</v>
      </c>
      <c r="F2739">
        <v>1</v>
      </c>
      <c r="G2739">
        <v>2</v>
      </c>
      <c r="H2739" t="s">
        <v>63</v>
      </c>
      <c r="I2739" s="3">
        <v>45923.416666666657</v>
      </c>
      <c r="J2739" s="3">
        <v>45923.519444444442</v>
      </c>
      <c r="K2739">
        <v>60</v>
      </c>
      <c r="L2739">
        <v>148</v>
      </c>
      <c r="M2739">
        <v>1.749917791231195</v>
      </c>
      <c r="N2739" s="3">
        <v>45919</v>
      </c>
      <c r="O2739" s="1">
        <f>VLOOKUP(A2739,schedule!A:J,10,0)</f>
        <v>45931</v>
      </c>
      <c r="P2739">
        <f t="shared" si="42"/>
        <v>0</v>
      </c>
    </row>
    <row r="2740" spans="1:16">
      <c r="A2740">
        <v>1117</v>
      </c>
      <c r="B2740">
        <v>91</v>
      </c>
      <c r="C2740">
        <v>2</v>
      </c>
      <c r="D2740">
        <v>2</v>
      </c>
      <c r="E2740" t="s">
        <v>20</v>
      </c>
      <c r="F2740">
        <v>1</v>
      </c>
      <c r="G2740">
        <v>2</v>
      </c>
      <c r="H2740" t="s">
        <v>63</v>
      </c>
      <c r="I2740" s="3">
        <v>45923.375</v>
      </c>
      <c r="J2740" s="3">
        <v>45923.563194444447</v>
      </c>
      <c r="K2740">
        <v>120</v>
      </c>
      <c r="L2740">
        <v>271</v>
      </c>
      <c r="M2740">
        <v>1.6928841888392909</v>
      </c>
      <c r="N2740" s="3">
        <v>45919</v>
      </c>
      <c r="O2740" s="1">
        <f>VLOOKUP(A2740,schedule!A:J,10,0)</f>
        <v>45931</v>
      </c>
      <c r="P2740">
        <f t="shared" si="42"/>
        <v>0</v>
      </c>
    </row>
    <row r="2741" spans="1:16">
      <c r="A2741">
        <v>1118</v>
      </c>
      <c r="B2741">
        <v>40</v>
      </c>
      <c r="C2741">
        <v>1</v>
      </c>
      <c r="D2741">
        <v>1</v>
      </c>
      <c r="E2741" t="s">
        <v>23</v>
      </c>
      <c r="F2741">
        <v>1</v>
      </c>
      <c r="G2741">
        <v>1</v>
      </c>
      <c r="H2741" t="s">
        <v>67</v>
      </c>
      <c r="I2741" s="3">
        <v>45923.375</v>
      </c>
      <c r="J2741" s="3">
        <v>45923.492361111108</v>
      </c>
      <c r="K2741">
        <v>150</v>
      </c>
      <c r="L2741">
        <v>169</v>
      </c>
      <c r="M2741">
        <v>1</v>
      </c>
      <c r="N2741" s="3">
        <v>45922</v>
      </c>
      <c r="O2741" s="1">
        <f>VLOOKUP(A2741,schedule!A:J,10,0)</f>
        <v>45934</v>
      </c>
      <c r="P2741">
        <f t="shared" si="42"/>
        <v>0</v>
      </c>
    </row>
    <row r="2742" spans="1:16">
      <c r="A2742">
        <v>1118</v>
      </c>
      <c r="B2742">
        <v>92</v>
      </c>
      <c r="C2742">
        <v>3</v>
      </c>
      <c r="D2742">
        <v>2</v>
      </c>
      <c r="E2742" t="s">
        <v>23</v>
      </c>
      <c r="F2742">
        <v>1</v>
      </c>
      <c r="G2742">
        <v>1</v>
      </c>
      <c r="H2742" t="s">
        <v>67</v>
      </c>
      <c r="I2742" s="3">
        <v>45923.375</v>
      </c>
      <c r="J2742" s="3">
        <v>45923.52847222222</v>
      </c>
      <c r="K2742">
        <v>150</v>
      </c>
      <c r="L2742">
        <v>221</v>
      </c>
      <c r="M2742">
        <v>1</v>
      </c>
      <c r="N2742" s="3">
        <v>45922</v>
      </c>
      <c r="O2742" s="1">
        <f>VLOOKUP(A2742,schedule!A:J,10,0)</f>
        <v>45934</v>
      </c>
      <c r="P2742">
        <f t="shared" si="42"/>
        <v>0</v>
      </c>
    </row>
    <row r="2743" spans="1:16">
      <c r="A2743">
        <v>1118</v>
      </c>
      <c r="B2743">
        <v>27</v>
      </c>
      <c r="C2743">
        <v>2</v>
      </c>
      <c r="D2743">
        <v>3</v>
      </c>
      <c r="E2743" t="s">
        <v>23</v>
      </c>
      <c r="F2743">
        <v>1</v>
      </c>
      <c r="G2743">
        <v>1</v>
      </c>
      <c r="H2743" t="s">
        <v>67</v>
      </c>
      <c r="I2743" s="3">
        <v>45923.291666666657</v>
      </c>
      <c r="J2743" s="3">
        <v>45923.368750000001</v>
      </c>
      <c r="K2743">
        <v>90</v>
      </c>
      <c r="L2743">
        <v>111</v>
      </c>
      <c r="M2743">
        <v>1</v>
      </c>
      <c r="N2743" s="3">
        <v>45922</v>
      </c>
      <c r="O2743" s="1">
        <f>VLOOKUP(A2743,schedule!A:J,10,0)</f>
        <v>45934</v>
      </c>
      <c r="P2743">
        <f t="shared" si="42"/>
        <v>0</v>
      </c>
    </row>
    <row r="2744" spans="1:16">
      <c r="A2744">
        <v>1118</v>
      </c>
      <c r="B2744">
        <v>83</v>
      </c>
      <c r="C2744">
        <v>3</v>
      </c>
      <c r="D2744">
        <v>1</v>
      </c>
      <c r="E2744" t="s">
        <v>23</v>
      </c>
      <c r="F2744">
        <v>1</v>
      </c>
      <c r="G2744">
        <v>1</v>
      </c>
      <c r="H2744" t="s">
        <v>67</v>
      </c>
      <c r="I2744" s="3">
        <v>45923.291666666657</v>
      </c>
      <c r="J2744" s="3">
        <v>45923.404166666667</v>
      </c>
      <c r="K2744">
        <v>150</v>
      </c>
      <c r="L2744">
        <v>162</v>
      </c>
      <c r="M2744">
        <v>1</v>
      </c>
      <c r="N2744" s="3">
        <v>45922</v>
      </c>
      <c r="O2744" s="1">
        <f>VLOOKUP(A2744,schedule!A:J,10,0)</f>
        <v>45934</v>
      </c>
      <c r="P2744">
        <f t="shared" si="42"/>
        <v>0</v>
      </c>
    </row>
    <row r="2745" spans="1:16">
      <c r="A2745">
        <v>1118</v>
      </c>
      <c r="B2745">
        <v>93</v>
      </c>
      <c r="C2745">
        <v>2</v>
      </c>
      <c r="D2745">
        <v>3</v>
      </c>
      <c r="E2745" t="s">
        <v>23</v>
      </c>
      <c r="F2745">
        <v>1</v>
      </c>
      <c r="G2745">
        <v>1</v>
      </c>
      <c r="H2745" t="s">
        <v>67</v>
      </c>
      <c r="I2745" s="3">
        <v>45923.416666666657</v>
      </c>
      <c r="J2745" s="3">
        <v>45923.488194444442</v>
      </c>
      <c r="K2745">
        <v>90</v>
      </c>
      <c r="L2745">
        <v>103</v>
      </c>
      <c r="M2745">
        <v>1</v>
      </c>
      <c r="N2745" s="3">
        <v>45922</v>
      </c>
      <c r="O2745" s="1">
        <f>VLOOKUP(A2745,schedule!A:J,10,0)</f>
        <v>45934</v>
      </c>
      <c r="P2745">
        <f t="shared" si="42"/>
        <v>0</v>
      </c>
    </row>
    <row r="2746" spans="1:16">
      <c r="A2746">
        <v>1118</v>
      </c>
      <c r="B2746">
        <v>76</v>
      </c>
      <c r="C2746">
        <v>3</v>
      </c>
      <c r="D2746">
        <v>1</v>
      </c>
      <c r="E2746" t="s">
        <v>24</v>
      </c>
      <c r="F2746">
        <v>1</v>
      </c>
      <c r="G2746">
        <v>1</v>
      </c>
      <c r="H2746" t="s">
        <v>67</v>
      </c>
      <c r="I2746" s="3">
        <v>45923.333333333343</v>
      </c>
      <c r="J2746" s="3">
        <v>45923.359027777777</v>
      </c>
      <c r="K2746">
        <v>30</v>
      </c>
      <c r="L2746">
        <v>37</v>
      </c>
      <c r="M2746">
        <v>1</v>
      </c>
      <c r="N2746" s="3">
        <v>45922</v>
      </c>
      <c r="O2746" s="1">
        <f>VLOOKUP(A2746,schedule!A:J,10,0)</f>
        <v>45934</v>
      </c>
      <c r="P2746">
        <f t="shared" si="42"/>
        <v>0</v>
      </c>
    </row>
    <row r="2747" spans="1:16">
      <c r="A2747">
        <v>1118</v>
      </c>
      <c r="B2747">
        <v>47</v>
      </c>
      <c r="C2747">
        <v>2</v>
      </c>
      <c r="D2747">
        <v>2</v>
      </c>
      <c r="E2747" t="s">
        <v>24</v>
      </c>
      <c r="F2747">
        <v>1</v>
      </c>
      <c r="G2747">
        <v>1</v>
      </c>
      <c r="H2747" t="s">
        <v>67</v>
      </c>
      <c r="I2747" s="3">
        <v>45923.291666666657</v>
      </c>
      <c r="J2747" s="3">
        <v>45923.603472222218</v>
      </c>
      <c r="K2747">
        <v>240</v>
      </c>
      <c r="L2747">
        <v>449</v>
      </c>
      <c r="M2747">
        <v>1.3123663492799349</v>
      </c>
      <c r="N2747" s="3">
        <v>45922</v>
      </c>
      <c r="O2747" s="1">
        <f>VLOOKUP(A2747,schedule!A:J,10,0)</f>
        <v>45934</v>
      </c>
      <c r="P2747">
        <f t="shared" si="42"/>
        <v>0</v>
      </c>
    </row>
    <row r="2748" spans="1:16">
      <c r="A2748">
        <v>1118</v>
      </c>
      <c r="B2748">
        <v>36</v>
      </c>
      <c r="C2748">
        <v>2</v>
      </c>
      <c r="D2748">
        <v>1</v>
      </c>
      <c r="E2748" t="s">
        <v>24</v>
      </c>
      <c r="F2748">
        <v>1</v>
      </c>
      <c r="G2748">
        <v>1</v>
      </c>
      <c r="H2748" t="s">
        <v>67</v>
      </c>
      <c r="I2748" s="3">
        <v>45923.375</v>
      </c>
      <c r="J2748" s="3">
        <v>45923.429166666669</v>
      </c>
      <c r="K2748">
        <v>60</v>
      </c>
      <c r="L2748">
        <v>78</v>
      </c>
      <c r="M2748">
        <v>1</v>
      </c>
      <c r="N2748" s="3">
        <v>45922</v>
      </c>
      <c r="O2748" s="1">
        <f>VLOOKUP(A2748,schedule!A:J,10,0)</f>
        <v>45934</v>
      </c>
      <c r="P2748">
        <f t="shared" si="42"/>
        <v>0</v>
      </c>
    </row>
    <row r="2749" spans="1:16">
      <c r="A2749">
        <v>1118</v>
      </c>
      <c r="B2749">
        <v>23</v>
      </c>
      <c r="C2749">
        <v>6</v>
      </c>
      <c r="D2749">
        <v>3</v>
      </c>
      <c r="E2749" t="s">
        <v>24</v>
      </c>
      <c r="F2749">
        <v>1</v>
      </c>
      <c r="G2749">
        <v>1</v>
      </c>
      <c r="H2749" t="s">
        <v>67</v>
      </c>
      <c r="I2749" s="3">
        <v>45923.416666666657</v>
      </c>
      <c r="J2749" s="3">
        <v>45923.695138888892</v>
      </c>
      <c r="K2749">
        <v>240</v>
      </c>
      <c r="L2749">
        <v>401</v>
      </c>
      <c r="M2749">
        <v>1.246892133894377</v>
      </c>
      <c r="N2749" s="3">
        <v>45922</v>
      </c>
      <c r="O2749" s="1">
        <f>VLOOKUP(A2749,schedule!A:J,10,0)</f>
        <v>45934</v>
      </c>
      <c r="P2749">
        <f t="shared" si="42"/>
        <v>0</v>
      </c>
    </row>
    <row r="2750" spans="1:16">
      <c r="A2750">
        <v>1118</v>
      </c>
      <c r="B2750">
        <v>10</v>
      </c>
      <c r="C2750">
        <v>2</v>
      </c>
      <c r="D2750">
        <v>2</v>
      </c>
      <c r="E2750" t="s">
        <v>22</v>
      </c>
      <c r="F2750">
        <v>1</v>
      </c>
      <c r="G2750">
        <v>1</v>
      </c>
      <c r="H2750" t="s">
        <v>67</v>
      </c>
      <c r="I2750" s="3">
        <v>45923.416666666657</v>
      </c>
      <c r="J2750" s="3">
        <v>45923.447222222218</v>
      </c>
      <c r="K2750">
        <v>30</v>
      </c>
      <c r="L2750">
        <v>44</v>
      </c>
      <c r="M2750">
        <v>1</v>
      </c>
      <c r="N2750" s="3">
        <v>45922</v>
      </c>
      <c r="O2750" s="1">
        <f>VLOOKUP(A2750,schedule!A:J,10,0)</f>
        <v>45934</v>
      </c>
      <c r="P2750">
        <f t="shared" si="42"/>
        <v>0</v>
      </c>
    </row>
    <row r="2751" spans="1:16">
      <c r="A2751">
        <v>1118</v>
      </c>
      <c r="B2751">
        <v>48</v>
      </c>
      <c r="C2751">
        <v>2</v>
      </c>
      <c r="D2751">
        <v>2</v>
      </c>
      <c r="E2751" t="s">
        <v>22</v>
      </c>
      <c r="F2751">
        <v>1</v>
      </c>
      <c r="G2751">
        <v>1</v>
      </c>
      <c r="H2751" t="s">
        <v>67</v>
      </c>
      <c r="I2751" s="3">
        <v>45923.416666666657</v>
      </c>
      <c r="J2751" s="3">
        <v>45923.445138888892</v>
      </c>
      <c r="K2751">
        <v>30</v>
      </c>
      <c r="L2751">
        <v>41</v>
      </c>
      <c r="M2751">
        <v>1</v>
      </c>
      <c r="N2751" s="3">
        <v>45922</v>
      </c>
      <c r="O2751" s="1">
        <f>VLOOKUP(A2751,schedule!A:J,10,0)</f>
        <v>45934</v>
      </c>
      <c r="P2751">
        <f t="shared" si="42"/>
        <v>0</v>
      </c>
    </row>
    <row r="2752" spans="1:16">
      <c r="A2752">
        <v>1118</v>
      </c>
      <c r="B2752">
        <v>62</v>
      </c>
      <c r="C2752">
        <v>1</v>
      </c>
      <c r="D2752">
        <v>3</v>
      </c>
      <c r="E2752" t="s">
        <v>22</v>
      </c>
      <c r="F2752">
        <v>1</v>
      </c>
      <c r="G2752">
        <v>1</v>
      </c>
      <c r="H2752" t="s">
        <v>67</v>
      </c>
      <c r="I2752" s="3">
        <v>45923.416666666657</v>
      </c>
      <c r="J2752" s="3">
        <v>45923.45416666667</v>
      </c>
      <c r="K2752">
        <v>60</v>
      </c>
      <c r="L2752">
        <v>54</v>
      </c>
      <c r="M2752">
        <v>1</v>
      </c>
      <c r="N2752" s="3">
        <v>45922</v>
      </c>
      <c r="O2752" s="1">
        <f>VLOOKUP(A2752,schedule!A:J,10,0)</f>
        <v>45934</v>
      </c>
      <c r="P2752">
        <f t="shared" si="42"/>
        <v>0</v>
      </c>
    </row>
    <row r="2753" spans="1:16">
      <c r="A2753">
        <v>1118</v>
      </c>
      <c r="B2753">
        <v>53</v>
      </c>
      <c r="C2753">
        <v>1</v>
      </c>
      <c r="D2753">
        <v>1</v>
      </c>
      <c r="E2753" t="s">
        <v>22</v>
      </c>
      <c r="F2753">
        <v>1</v>
      </c>
      <c r="G2753">
        <v>1</v>
      </c>
      <c r="H2753" t="s">
        <v>67</v>
      </c>
      <c r="I2753" s="3">
        <v>45923.291666666657</v>
      </c>
      <c r="J2753" s="3">
        <v>45923.396527777782</v>
      </c>
      <c r="K2753">
        <v>120</v>
      </c>
      <c r="L2753">
        <v>151</v>
      </c>
      <c r="M2753">
        <v>1</v>
      </c>
      <c r="N2753" s="3">
        <v>45922</v>
      </c>
      <c r="O2753" s="1">
        <f>VLOOKUP(A2753,schedule!A:J,10,0)</f>
        <v>45934</v>
      </c>
      <c r="P2753">
        <f t="shared" si="42"/>
        <v>0</v>
      </c>
    </row>
    <row r="2754" spans="1:16">
      <c r="A2754">
        <v>1118</v>
      </c>
      <c r="B2754">
        <v>29</v>
      </c>
      <c r="C2754">
        <v>1</v>
      </c>
      <c r="D2754">
        <v>1</v>
      </c>
      <c r="E2754" t="s">
        <v>22</v>
      </c>
      <c r="F2754">
        <v>1</v>
      </c>
      <c r="G2754">
        <v>1</v>
      </c>
      <c r="H2754" t="s">
        <v>67</v>
      </c>
      <c r="I2754" s="3">
        <v>45923.375</v>
      </c>
      <c r="J2754" s="3">
        <v>45923.411111111112</v>
      </c>
      <c r="K2754">
        <v>45</v>
      </c>
      <c r="L2754">
        <v>52</v>
      </c>
      <c r="M2754">
        <v>1</v>
      </c>
      <c r="N2754" s="3">
        <v>45922</v>
      </c>
      <c r="O2754" s="1">
        <f>VLOOKUP(A2754,schedule!A:J,10,0)</f>
        <v>45934</v>
      </c>
      <c r="P2754">
        <f t="shared" si="42"/>
        <v>0</v>
      </c>
    </row>
    <row r="2755" spans="1:16">
      <c r="A2755">
        <v>1118</v>
      </c>
      <c r="B2755">
        <v>21</v>
      </c>
      <c r="C2755">
        <v>2</v>
      </c>
      <c r="D2755">
        <v>3</v>
      </c>
      <c r="E2755" t="s">
        <v>21</v>
      </c>
      <c r="F2755">
        <v>1</v>
      </c>
      <c r="G2755">
        <v>1</v>
      </c>
      <c r="H2755" t="s">
        <v>67</v>
      </c>
      <c r="I2755" s="3">
        <v>45923.291666666657</v>
      </c>
      <c r="J2755" s="3">
        <v>45923.60833333333</v>
      </c>
      <c r="K2755">
        <v>240</v>
      </c>
      <c r="L2755">
        <v>456</v>
      </c>
      <c r="M2755">
        <v>1.215798643381595</v>
      </c>
      <c r="N2755" s="3">
        <v>45922</v>
      </c>
      <c r="O2755" s="1">
        <f>VLOOKUP(A2755,schedule!A:J,10,0)</f>
        <v>45934</v>
      </c>
      <c r="P2755">
        <f t="shared" ref="P2755:P2818" si="43">IF(J2755-O2755&lt;0,0,J2755-O2755)</f>
        <v>0</v>
      </c>
    </row>
    <row r="2756" spans="1:16">
      <c r="A2756">
        <v>1118</v>
      </c>
      <c r="B2756">
        <v>26</v>
      </c>
      <c r="C2756">
        <v>2</v>
      </c>
      <c r="D2756">
        <v>3</v>
      </c>
      <c r="E2756" t="s">
        <v>21</v>
      </c>
      <c r="F2756">
        <v>1</v>
      </c>
      <c r="G2756">
        <v>1</v>
      </c>
      <c r="H2756" t="s">
        <v>67</v>
      </c>
      <c r="I2756" s="3">
        <v>45923.333333333343</v>
      </c>
      <c r="J2756" s="3">
        <v>45923.456944444442</v>
      </c>
      <c r="K2756">
        <v>180</v>
      </c>
      <c r="L2756">
        <v>178</v>
      </c>
      <c r="M2756">
        <v>1</v>
      </c>
      <c r="N2756" s="3">
        <v>45922</v>
      </c>
      <c r="O2756" s="1">
        <f>VLOOKUP(A2756,schedule!A:J,10,0)</f>
        <v>45934</v>
      </c>
      <c r="P2756">
        <f t="shared" si="43"/>
        <v>0</v>
      </c>
    </row>
    <row r="2757" spans="1:16">
      <c r="A2757">
        <v>1118</v>
      </c>
      <c r="B2757">
        <v>51</v>
      </c>
      <c r="C2757">
        <v>3</v>
      </c>
      <c r="D2757">
        <v>1</v>
      </c>
      <c r="E2757" t="s">
        <v>21</v>
      </c>
      <c r="F2757">
        <v>1</v>
      </c>
      <c r="G2757">
        <v>1</v>
      </c>
      <c r="H2757" t="s">
        <v>67</v>
      </c>
      <c r="I2757" s="3">
        <v>45923.291666666657</v>
      </c>
      <c r="J2757" s="3">
        <v>45923.56527777778</v>
      </c>
      <c r="K2757">
        <v>240</v>
      </c>
      <c r="L2757">
        <v>394</v>
      </c>
      <c r="M2757">
        <v>1.200125445157834</v>
      </c>
      <c r="N2757" s="3">
        <v>45922</v>
      </c>
      <c r="O2757" s="1">
        <f>VLOOKUP(A2757,schedule!A:J,10,0)</f>
        <v>45934</v>
      </c>
      <c r="P2757">
        <f t="shared" si="43"/>
        <v>0</v>
      </c>
    </row>
    <row r="2758" spans="1:16">
      <c r="A2758">
        <v>1118</v>
      </c>
      <c r="B2758">
        <v>87</v>
      </c>
      <c r="C2758">
        <v>1</v>
      </c>
      <c r="D2758">
        <v>1</v>
      </c>
      <c r="E2758" t="s">
        <v>21</v>
      </c>
      <c r="F2758">
        <v>1</v>
      </c>
      <c r="G2758">
        <v>1</v>
      </c>
      <c r="H2758" t="s">
        <v>67</v>
      </c>
      <c r="I2758" s="3">
        <v>45923.416666666657</v>
      </c>
      <c r="J2758" s="3">
        <v>45923.490277777782</v>
      </c>
      <c r="K2758">
        <v>120</v>
      </c>
      <c r="L2758">
        <v>106</v>
      </c>
      <c r="M2758">
        <v>1</v>
      </c>
      <c r="N2758" s="3">
        <v>45922</v>
      </c>
      <c r="O2758" s="1">
        <f>VLOOKUP(A2758,schedule!A:J,10,0)</f>
        <v>45934</v>
      </c>
      <c r="P2758">
        <f t="shared" si="43"/>
        <v>0</v>
      </c>
    </row>
    <row r="2759" spans="1:16">
      <c r="A2759">
        <v>1118</v>
      </c>
      <c r="B2759">
        <v>28</v>
      </c>
      <c r="C2759">
        <v>3</v>
      </c>
      <c r="D2759">
        <v>1</v>
      </c>
      <c r="E2759" t="s">
        <v>20</v>
      </c>
      <c r="F2759">
        <v>1</v>
      </c>
      <c r="G2759">
        <v>1</v>
      </c>
      <c r="H2759" t="s">
        <v>67</v>
      </c>
      <c r="I2759" s="3">
        <v>45923.291666666657</v>
      </c>
      <c r="J2759" s="3">
        <v>45923.302083333343</v>
      </c>
      <c r="K2759">
        <v>15</v>
      </c>
      <c r="L2759">
        <v>15</v>
      </c>
      <c r="M2759">
        <v>1</v>
      </c>
      <c r="N2759" s="3">
        <v>45922</v>
      </c>
      <c r="O2759" s="1">
        <f>VLOOKUP(A2759,schedule!A:J,10,0)</f>
        <v>45934</v>
      </c>
      <c r="P2759">
        <f t="shared" si="43"/>
        <v>0</v>
      </c>
    </row>
    <row r="2760" spans="1:16">
      <c r="A2760">
        <v>1118</v>
      </c>
      <c r="B2760">
        <v>14</v>
      </c>
      <c r="C2760">
        <v>4</v>
      </c>
      <c r="D2760">
        <v>2</v>
      </c>
      <c r="E2760" t="s">
        <v>20</v>
      </c>
      <c r="F2760">
        <v>1</v>
      </c>
      <c r="G2760">
        <v>1</v>
      </c>
      <c r="H2760" t="s">
        <v>67</v>
      </c>
      <c r="I2760" s="3">
        <v>45923.375</v>
      </c>
      <c r="J2760" s="3">
        <v>45923.388194444437</v>
      </c>
      <c r="K2760">
        <v>15</v>
      </c>
      <c r="L2760">
        <v>19</v>
      </c>
      <c r="M2760">
        <v>1</v>
      </c>
      <c r="N2760" s="3">
        <v>45922</v>
      </c>
      <c r="O2760" s="1">
        <f>VLOOKUP(A2760,schedule!A:J,10,0)</f>
        <v>45934</v>
      </c>
      <c r="P2760">
        <f t="shared" si="43"/>
        <v>0</v>
      </c>
    </row>
    <row r="2761" spans="1:16">
      <c r="A2761">
        <v>1118</v>
      </c>
      <c r="B2761">
        <v>70</v>
      </c>
      <c r="C2761">
        <v>3</v>
      </c>
      <c r="D2761">
        <v>3</v>
      </c>
      <c r="E2761" t="s">
        <v>20</v>
      </c>
      <c r="F2761">
        <v>1</v>
      </c>
      <c r="G2761">
        <v>1</v>
      </c>
      <c r="H2761" t="s">
        <v>67</v>
      </c>
      <c r="I2761" s="3">
        <v>45923.416666666657</v>
      </c>
      <c r="J2761" s="3">
        <v>45923.511805555558</v>
      </c>
      <c r="K2761">
        <v>120</v>
      </c>
      <c r="L2761">
        <v>137</v>
      </c>
      <c r="M2761">
        <v>1</v>
      </c>
      <c r="N2761" s="3">
        <v>45922</v>
      </c>
      <c r="O2761" s="1">
        <f>VLOOKUP(A2761,schedule!A:J,10,0)</f>
        <v>45934</v>
      </c>
      <c r="P2761">
        <f t="shared" si="43"/>
        <v>0</v>
      </c>
    </row>
    <row r="2762" spans="1:16">
      <c r="A2762">
        <v>1118</v>
      </c>
      <c r="B2762">
        <v>89</v>
      </c>
      <c r="C2762">
        <v>3</v>
      </c>
      <c r="D2762">
        <v>2</v>
      </c>
      <c r="E2762" t="s">
        <v>20</v>
      </c>
      <c r="F2762">
        <v>1</v>
      </c>
      <c r="G2762">
        <v>1</v>
      </c>
      <c r="H2762" t="s">
        <v>67</v>
      </c>
      <c r="I2762" s="3">
        <v>45923.375</v>
      </c>
      <c r="J2762" s="3">
        <v>45923.43472222222</v>
      </c>
      <c r="K2762">
        <v>60</v>
      </c>
      <c r="L2762">
        <v>86</v>
      </c>
      <c r="M2762">
        <v>1</v>
      </c>
      <c r="N2762" s="3">
        <v>45922</v>
      </c>
      <c r="O2762" s="1">
        <f>VLOOKUP(A2762,schedule!A:J,10,0)</f>
        <v>45934</v>
      </c>
      <c r="P2762">
        <f t="shared" si="43"/>
        <v>0</v>
      </c>
    </row>
    <row r="2763" spans="1:16">
      <c r="A2763">
        <v>1118</v>
      </c>
      <c r="B2763">
        <v>67</v>
      </c>
      <c r="C2763">
        <v>1</v>
      </c>
      <c r="D2763">
        <v>1</v>
      </c>
      <c r="E2763" t="s">
        <v>20</v>
      </c>
      <c r="F2763">
        <v>1</v>
      </c>
      <c r="G2763">
        <v>1</v>
      </c>
      <c r="H2763" t="s">
        <v>67</v>
      </c>
      <c r="I2763" s="3">
        <v>45923.291666666657</v>
      </c>
      <c r="J2763" s="3">
        <v>45923.365277777782</v>
      </c>
      <c r="K2763">
        <v>120</v>
      </c>
      <c r="L2763">
        <v>106</v>
      </c>
      <c r="M2763">
        <v>1</v>
      </c>
      <c r="N2763" s="3">
        <v>45922</v>
      </c>
      <c r="O2763" s="1">
        <f>VLOOKUP(A2763,schedule!A:J,10,0)</f>
        <v>45934</v>
      </c>
      <c r="P2763">
        <f t="shared" si="43"/>
        <v>0</v>
      </c>
    </row>
    <row r="2764" spans="1:16">
      <c r="A2764">
        <v>1118</v>
      </c>
      <c r="B2764">
        <v>42</v>
      </c>
      <c r="C2764">
        <v>1</v>
      </c>
      <c r="D2764">
        <v>3</v>
      </c>
      <c r="E2764" t="s">
        <v>20</v>
      </c>
      <c r="F2764">
        <v>1</v>
      </c>
      <c r="G2764">
        <v>1</v>
      </c>
      <c r="H2764" t="s">
        <v>67</v>
      </c>
      <c r="I2764" s="3">
        <v>45923.291666666657</v>
      </c>
      <c r="J2764" s="3">
        <v>45923.411111111112</v>
      </c>
      <c r="K2764">
        <v>120</v>
      </c>
      <c r="L2764">
        <v>172</v>
      </c>
      <c r="M2764">
        <v>1</v>
      </c>
      <c r="N2764" s="3">
        <v>45922</v>
      </c>
      <c r="O2764" s="1">
        <f>VLOOKUP(A2764,schedule!A:J,10,0)</f>
        <v>45934</v>
      </c>
      <c r="P2764">
        <f t="shared" si="43"/>
        <v>0</v>
      </c>
    </row>
    <row r="2765" spans="1:16">
      <c r="A2765">
        <v>1118</v>
      </c>
      <c r="B2765">
        <v>43</v>
      </c>
      <c r="C2765">
        <v>3</v>
      </c>
      <c r="D2765">
        <v>3</v>
      </c>
      <c r="E2765" t="s">
        <v>20</v>
      </c>
      <c r="F2765">
        <v>1</v>
      </c>
      <c r="G2765">
        <v>1</v>
      </c>
      <c r="H2765" t="s">
        <v>67</v>
      </c>
      <c r="I2765" s="3">
        <v>45923.291666666657</v>
      </c>
      <c r="J2765" s="3">
        <v>45923.415277777778</v>
      </c>
      <c r="K2765">
        <v>120</v>
      </c>
      <c r="L2765">
        <v>178</v>
      </c>
      <c r="M2765">
        <v>1</v>
      </c>
      <c r="N2765" s="3">
        <v>45922</v>
      </c>
      <c r="O2765" s="1">
        <f>VLOOKUP(A2765,schedule!A:J,10,0)</f>
        <v>45934</v>
      </c>
      <c r="P2765">
        <f t="shared" si="43"/>
        <v>0</v>
      </c>
    </row>
    <row r="2766" spans="1:16">
      <c r="A2766">
        <v>1113</v>
      </c>
      <c r="B2766">
        <v>437</v>
      </c>
      <c r="C2766">
        <v>1</v>
      </c>
      <c r="D2766">
        <v>3</v>
      </c>
      <c r="E2766" t="s">
        <v>35</v>
      </c>
      <c r="F2766">
        <v>4</v>
      </c>
      <c r="G2766" t="s">
        <v>68</v>
      </c>
      <c r="H2766" t="s">
        <v>63</v>
      </c>
      <c r="I2766" s="3">
        <v>45924.416666666657</v>
      </c>
      <c r="J2766" s="3">
        <v>45924.513194444437</v>
      </c>
      <c r="K2766">
        <v>60</v>
      </c>
      <c r="L2766">
        <v>139</v>
      </c>
      <c r="M2766">
        <v>1.6218735209628801</v>
      </c>
      <c r="N2766" s="3">
        <v>45916</v>
      </c>
      <c r="O2766" s="1">
        <f>VLOOKUP(A2766,schedule!A:J,10,0)</f>
        <v>45919</v>
      </c>
      <c r="P2766">
        <f t="shared" si="43"/>
        <v>5.5131944444365217</v>
      </c>
    </row>
    <row r="2767" spans="1:16">
      <c r="A2767">
        <v>1113</v>
      </c>
      <c r="B2767">
        <v>481</v>
      </c>
      <c r="C2767">
        <v>13</v>
      </c>
      <c r="D2767">
        <v>3</v>
      </c>
      <c r="E2767" t="s">
        <v>35</v>
      </c>
      <c r="F2767">
        <v>4</v>
      </c>
      <c r="G2767" t="s">
        <v>68</v>
      </c>
      <c r="H2767" t="s">
        <v>63</v>
      </c>
      <c r="I2767" s="3">
        <v>45924.416666666657</v>
      </c>
      <c r="J2767" s="3">
        <v>45924.51458333333</v>
      </c>
      <c r="K2767">
        <v>60</v>
      </c>
      <c r="L2767">
        <v>141</v>
      </c>
      <c r="M2767">
        <v>1.5667698975398081</v>
      </c>
      <c r="N2767" s="3">
        <v>45916</v>
      </c>
      <c r="O2767" s="1">
        <f>VLOOKUP(A2767,schedule!A:J,10,0)</f>
        <v>45919</v>
      </c>
      <c r="P2767">
        <f t="shared" si="43"/>
        <v>5.5145833333299379</v>
      </c>
    </row>
    <row r="2768" spans="1:16">
      <c r="A2768">
        <v>1114</v>
      </c>
      <c r="B2768">
        <v>425</v>
      </c>
      <c r="C2768">
        <v>12</v>
      </c>
      <c r="D2768">
        <v>2</v>
      </c>
      <c r="E2768" t="s">
        <v>35</v>
      </c>
      <c r="F2768">
        <v>4</v>
      </c>
      <c r="G2768" t="s">
        <v>68</v>
      </c>
      <c r="H2768" t="s">
        <v>63</v>
      </c>
      <c r="I2768" s="3">
        <v>45924.375</v>
      </c>
      <c r="J2768" s="3">
        <v>45924.527083333327</v>
      </c>
      <c r="K2768">
        <v>150</v>
      </c>
      <c r="L2768">
        <v>219</v>
      </c>
      <c r="M2768">
        <v>1.6803849545387011</v>
      </c>
      <c r="N2768" s="3">
        <v>45919</v>
      </c>
      <c r="O2768" s="1">
        <f>VLOOKUP(A2768,schedule!A:J,10,0)</f>
        <v>45922</v>
      </c>
      <c r="P2768">
        <f t="shared" si="43"/>
        <v>2.5270833333270275</v>
      </c>
    </row>
    <row r="2769" spans="1:16">
      <c r="A2769">
        <v>1114</v>
      </c>
      <c r="B2769">
        <v>431</v>
      </c>
      <c r="C2769">
        <v>7</v>
      </c>
      <c r="D2769">
        <v>1</v>
      </c>
      <c r="E2769" t="s">
        <v>35</v>
      </c>
      <c r="F2769">
        <v>4</v>
      </c>
      <c r="G2769" t="s">
        <v>68</v>
      </c>
      <c r="H2769" t="s">
        <v>63</v>
      </c>
      <c r="I2769" s="3">
        <v>45924.333333333343</v>
      </c>
      <c r="J2769" s="3">
        <v>45924.455555555563</v>
      </c>
      <c r="K2769">
        <v>90</v>
      </c>
      <c r="L2769">
        <v>176</v>
      </c>
      <c r="M2769">
        <v>1.563179764321732</v>
      </c>
      <c r="N2769" s="3">
        <v>45919</v>
      </c>
      <c r="O2769" s="1">
        <f>VLOOKUP(A2769,schedule!A:J,10,0)</f>
        <v>45922</v>
      </c>
      <c r="P2769">
        <f t="shared" si="43"/>
        <v>2.4555555555634783</v>
      </c>
    </row>
    <row r="2770" spans="1:16">
      <c r="A2770">
        <v>1114</v>
      </c>
      <c r="B2770">
        <v>445</v>
      </c>
      <c r="C2770">
        <v>4</v>
      </c>
      <c r="D2770">
        <v>1</v>
      </c>
      <c r="E2770" t="s">
        <v>35</v>
      </c>
      <c r="F2770">
        <v>4</v>
      </c>
      <c r="G2770" t="s">
        <v>68</v>
      </c>
      <c r="H2770" t="s">
        <v>63</v>
      </c>
      <c r="I2770" s="3">
        <v>45924.333333333343</v>
      </c>
      <c r="J2770" s="3">
        <v>45924.413888888892</v>
      </c>
      <c r="K2770">
        <v>60</v>
      </c>
      <c r="L2770">
        <v>116</v>
      </c>
      <c r="M2770">
        <v>1.5059388783432781</v>
      </c>
      <c r="N2770" s="3">
        <v>45919</v>
      </c>
      <c r="O2770" s="1">
        <f>VLOOKUP(A2770,schedule!A:J,10,0)</f>
        <v>45922</v>
      </c>
      <c r="P2770">
        <f t="shared" si="43"/>
        <v>2.413888888891961</v>
      </c>
    </row>
    <row r="2771" spans="1:16">
      <c r="A2771">
        <v>1115</v>
      </c>
      <c r="B2771">
        <v>276</v>
      </c>
      <c r="C2771">
        <v>1</v>
      </c>
      <c r="D2771">
        <v>2</v>
      </c>
      <c r="E2771" t="s">
        <v>34</v>
      </c>
      <c r="F2771">
        <v>3</v>
      </c>
      <c r="G2771">
        <v>4</v>
      </c>
      <c r="H2771" t="s">
        <v>63</v>
      </c>
      <c r="I2771" s="3">
        <v>45924.291666666657</v>
      </c>
      <c r="J2771" s="3">
        <v>45924.606944444437</v>
      </c>
      <c r="K2771">
        <v>150</v>
      </c>
      <c r="L2771">
        <v>454</v>
      </c>
      <c r="M2771">
        <v>2.4669618287577788</v>
      </c>
      <c r="N2771" s="3">
        <v>45919</v>
      </c>
      <c r="O2771" s="1">
        <f>VLOOKUP(A2771,schedule!A:J,10,0)</f>
        <v>45925</v>
      </c>
      <c r="P2771">
        <f t="shared" si="43"/>
        <v>0</v>
      </c>
    </row>
    <row r="2772" spans="1:16">
      <c r="A2772">
        <v>1115</v>
      </c>
      <c r="B2772">
        <v>243</v>
      </c>
      <c r="C2772">
        <v>17</v>
      </c>
      <c r="D2772">
        <v>2</v>
      </c>
      <c r="E2772" t="s">
        <v>34</v>
      </c>
      <c r="F2772">
        <v>3</v>
      </c>
      <c r="G2772">
        <v>4</v>
      </c>
      <c r="H2772" t="s">
        <v>63</v>
      </c>
      <c r="I2772" s="3">
        <v>45924.333333333343</v>
      </c>
      <c r="J2772" s="3">
        <v>45924.436805555553</v>
      </c>
      <c r="K2772">
        <v>60</v>
      </c>
      <c r="L2772">
        <v>149</v>
      </c>
      <c r="M2772">
        <v>2.1460489720079199</v>
      </c>
      <c r="N2772" s="3">
        <v>45919</v>
      </c>
      <c r="O2772" s="1">
        <f>VLOOKUP(A2772,schedule!A:J,10,0)</f>
        <v>45925</v>
      </c>
      <c r="P2772">
        <f t="shared" si="43"/>
        <v>0</v>
      </c>
    </row>
    <row r="2773" spans="1:16">
      <c r="A2773">
        <v>1115</v>
      </c>
      <c r="B2773">
        <v>290</v>
      </c>
      <c r="C2773">
        <v>16</v>
      </c>
      <c r="D2773">
        <v>1</v>
      </c>
      <c r="E2773" t="s">
        <v>34</v>
      </c>
      <c r="F2773">
        <v>3</v>
      </c>
      <c r="G2773">
        <v>4</v>
      </c>
      <c r="H2773" t="s">
        <v>63</v>
      </c>
      <c r="I2773" s="3">
        <v>45924.416666666657</v>
      </c>
      <c r="J2773" s="3">
        <v>45924.960416666669</v>
      </c>
      <c r="K2773">
        <v>240</v>
      </c>
      <c r="L2773">
        <v>783</v>
      </c>
      <c r="M2773">
        <v>2.605497778066765</v>
      </c>
      <c r="N2773" s="3">
        <v>45919</v>
      </c>
      <c r="O2773" s="1">
        <f>VLOOKUP(A2773,schedule!A:J,10,0)</f>
        <v>45925</v>
      </c>
      <c r="P2773">
        <f t="shared" si="43"/>
        <v>0</v>
      </c>
    </row>
    <row r="2774" spans="1:16">
      <c r="A2774">
        <v>1115</v>
      </c>
      <c r="B2774">
        <v>389</v>
      </c>
      <c r="C2774">
        <v>7</v>
      </c>
      <c r="D2774">
        <v>3</v>
      </c>
      <c r="E2774" t="s">
        <v>34</v>
      </c>
      <c r="F2774">
        <v>3</v>
      </c>
      <c r="G2774">
        <v>4</v>
      </c>
      <c r="H2774" t="s">
        <v>63</v>
      </c>
      <c r="I2774" s="3">
        <v>45924.291666666657</v>
      </c>
      <c r="J2774" s="3">
        <v>45924.475694444453</v>
      </c>
      <c r="K2774">
        <v>90</v>
      </c>
      <c r="L2774">
        <v>265</v>
      </c>
      <c r="M2774">
        <v>2.3762214818108531</v>
      </c>
      <c r="N2774" s="3">
        <v>45919</v>
      </c>
      <c r="O2774" s="1">
        <f>VLOOKUP(A2774,schedule!A:J,10,0)</f>
        <v>45925</v>
      </c>
      <c r="P2774">
        <f t="shared" si="43"/>
        <v>0</v>
      </c>
    </row>
    <row r="2775" spans="1:16">
      <c r="A2775">
        <v>1113</v>
      </c>
      <c r="B2775">
        <v>459</v>
      </c>
      <c r="C2775">
        <v>12</v>
      </c>
      <c r="D2775">
        <v>2</v>
      </c>
      <c r="E2775" t="s">
        <v>36</v>
      </c>
      <c r="F2775">
        <v>4</v>
      </c>
      <c r="G2775" t="s">
        <v>68</v>
      </c>
      <c r="H2775" t="s">
        <v>63</v>
      </c>
      <c r="I2775" s="3">
        <v>45924.333333333343</v>
      </c>
      <c r="J2775" s="3">
        <v>45924.366666666669</v>
      </c>
      <c r="K2775">
        <v>30</v>
      </c>
      <c r="L2775">
        <v>48</v>
      </c>
      <c r="M2775">
        <v>1.490461633578386</v>
      </c>
      <c r="N2775" s="3">
        <v>45916</v>
      </c>
      <c r="O2775" s="1">
        <f>VLOOKUP(A2775,schedule!A:J,10,0)</f>
        <v>45919</v>
      </c>
      <c r="P2775">
        <f t="shared" si="43"/>
        <v>5.3666666666686069</v>
      </c>
    </row>
    <row r="2776" spans="1:16">
      <c r="A2776">
        <v>1115</v>
      </c>
      <c r="B2776">
        <v>276</v>
      </c>
      <c r="C2776">
        <v>10</v>
      </c>
      <c r="D2776">
        <v>3</v>
      </c>
      <c r="E2776" t="s">
        <v>34</v>
      </c>
      <c r="F2776">
        <v>3</v>
      </c>
      <c r="G2776">
        <v>4</v>
      </c>
      <c r="H2776" t="s">
        <v>63</v>
      </c>
      <c r="I2776" s="3">
        <v>45924.416666666657</v>
      </c>
      <c r="J2776" s="3">
        <v>45924.767361111109</v>
      </c>
      <c r="K2776">
        <v>150</v>
      </c>
      <c r="L2776">
        <v>505</v>
      </c>
      <c r="M2776">
        <v>2.1593867889612368</v>
      </c>
      <c r="N2776" s="3">
        <v>45919</v>
      </c>
      <c r="O2776" s="1">
        <f>VLOOKUP(A2776,schedule!A:J,10,0)</f>
        <v>45925</v>
      </c>
      <c r="P2776">
        <f t="shared" si="43"/>
        <v>0</v>
      </c>
    </row>
    <row r="2777" spans="1:16">
      <c r="A2777">
        <v>1115</v>
      </c>
      <c r="B2777">
        <v>451</v>
      </c>
      <c r="C2777">
        <v>10</v>
      </c>
      <c r="D2777">
        <v>2</v>
      </c>
      <c r="E2777" t="s">
        <v>36</v>
      </c>
      <c r="F2777">
        <v>4</v>
      </c>
      <c r="G2777">
        <v>4</v>
      </c>
      <c r="H2777" t="s">
        <v>67</v>
      </c>
      <c r="I2777" s="3">
        <v>45924.291666666657</v>
      </c>
      <c r="J2777" s="3">
        <v>45924.35833333333</v>
      </c>
      <c r="K2777">
        <v>120</v>
      </c>
      <c r="L2777">
        <v>96</v>
      </c>
      <c r="M2777">
        <v>1</v>
      </c>
      <c r="N2777" s="3">
        <v>45922</v>
      </c>
      <c r="O2777" s="1">
        <f>VLOOKUP(A2777,schedule!A:J,10,0)</f>
        <v>45925</v>
      </c>
      <c r="P2777">
        <f t="shared" si="43"/>
        <v>0</v>
      </c>
    </row>
    <row r="2778" spans="1:16">
      <c r="A2778">
        <v>1115</v>
      </c>
      <c r="B2778">
        <v>468</v>
      </c>
      <c r="C2778">
        <v>6</v>
      </c>
      <c r="D2778">
        <v>1</v>
      </c>
      <c r="E2778" t="s">
        <v>36</v>
      </c>
      <c r="F2778">
        <v>4</v>
      </c>
      <c r="G2778">
        <v>4</v>
      </c>
      <c r="H2778" t="s">
        <v>67</v>
      </c>
      <c r="I2778" s="3">
        <v>45924.291666666657</v>
      </c>
      <c r="J2778" s="3">
        <v>45924.40902777778</v>
      </c>
      <c r="K2778">
        <v>150</v>
      </c>
      <c r="L2778">
        <v>169</v>
      </c>
      <c r="M2778">
        <v>1</v>
      </c>
      <c r="N2778" s="3">
        <v>45922</v>
      </c>
      <c r="O2778" s="1">
        <f>VLOOKUP(A2778,schedule!A:J,10,0)</f>
        <v>45925</v>
      </c>
      <c r="P2778">
        <f t="shared" si="43"/>
        <v>0</v>
      </c>
    </row>
    <row r="2779" spans="1:16">
      <c r="A2779">
        <v>1115</v>
      </c>
      <c r="B2779">
        <v>243</v>
      </c>
      <c r="C2779">
        <v>3</v>
      </c>
      <c r="D2779">
        <v>2</v>
      </c>
      <c r="E2779" t="s">
        <v>34</v>
      </c>
      <c r="F2779">
        <v>3</v>
      </c>
      <c r="G2779">
        <v>4</v>
      </c>
      <c r="H2779" t="s">
        <v>63</v>
      </c>
      <c r="I2779" s="3">
        <v>45924.291666666657</v>
      </c>
      <c r="J2779" s="3">
        <v>45924.404166666667</v>
      </c>
      <c r="K2779">
        <v>60</v>
      </c>
      <c r="L2779">
        <v>162</v>
      </c>
      <c r="M2779">
        <v>2.432249032433309</v>
      </c>
      <c r="N2779" s="3">
        <v>45919</v>
      </c>
      <c r="O2779" s="1">
        <f>VLOOKUP(A2779,schedule!A:J,10,0)</f>
        <v>45925</v>
      </c>
      <c r="P2779">
        <f t="shared" si="43"/>
        <v>0</v>
      </c>
    </row>
    <row r="2780" spans="1:16">
      <c r="A2780">
        <v>1115</v>
      </c>
      <c r="B2780">
        <v>290</v>
      </c>
      <c r="C2780">
        <v>5</v>
      </c>
      <c r="D2780">
        <v>3</v>
      </c>
      <c r="E2780" t="s">
        <v>34</v>
      </c>
      <c r="F2780">
        <v>3</v>
      </c>
      <c r="G2780">
        <v>4</v>
      </c>
      <c r="H2780" t="s">
        <v>63</v>
      </c>
      <c r="I2780" s="3">
        <v>45924.333333333343</v>
      </c>
      <c r="J2780" s="3">
        <v>45924.795138888891</v>
      </c>
      <c r="K2780">
        <v>240</v>
      </c>
      <c r="L2780">
        <v>665</v>
      </c>
      <c r="M2780">
        <v>2.594823427208067</v>
      </c>
      <c r="N2780" s="3">
        <v>45919</v>
      </c>
      <c r="O2780" s="1">
        <f>VLOOKUP(A2780,schedule!A:J,10,0)</f>
        <v>45925</v>
      </c>
      <c r="P2780">
        <f t="shared" si="43"/>
        <v>0</v>
      </c>
    </row>
    <row r="2781" spans="1:16">
      <c r="A2781">
        <v>1115</v>
      </c>
      <c r="B2781">
        <v>489</v>
      </c>
      <c r="C2781">
        <v>1</v>
      </c>
      <c r="D2781">
        <v>3</v>
      </c>
      <c r="E2781" t="s">
        <v>36</v>
      </c>
      <c r="F2781">
        <v>4</v>
      </c>
      <c r="G2781">
        <v>4</v>
      </c>
      <c r="H2781" t="s">
        <v>67</v>
      </c>
      <c r="I2781" s="3">
        <v>45924.291666666657</v>
      </c>
      <c r="J2781" s="3">
        <v>45924.545138888891</v>
      </c>
      <c r="K2781">
        <v>240</v>
      </c>
      <c r="L2781">
        <v>365</v>
      </c>
      <c r="M2781">
        <v>1.241110532298396</v>
      </c>
      <c r="N2781" s="3">
        <v>45922</v>
      </c>
      <c r="O2781" s="1">
        <f>VLOOKUP(A2781,schedule!A:J,10,0)</f>
        <v>45925</v>
      </c>
      <c r="P2781">
        <f t="shared" si="43"/>
        <v>0</v>
      </c>
    </row>
    <row r="2782" spans="1:16">
      <c r="A2782">
        <v>1115</v>
      </c>
      <c r="B2782">
        <v>427</v>
      </c>
      <c r="C2782">
        <v>4</v>
      </c>
      <c r="D2782">
        <v>1</v>
      </c>
      <c r="E2782" t="s">
        <v>36</v>
      </c>
      <c r="F2782">
        <v>4</v>
      </c>
      <c r="G2782">
        <v>4</v>
      </c>
      <c r="H2782" t="s">
        <v>67</v>
      </c>
      <c r="I2782" s="3">
        <v>45924.416666666657</v>
      </c>
      <c r="J2782" s="3">
        <v>45924.45416666667</v>
      </c>
      <c r="K2782">
        <v>45</v>
      </c>
      <c r="L2782">
        <v>54</v>
      </c>
      <c r="M2782">
        <v>1</v>
      </c>
      <c r="N2782" s="3">
        <v>45922</v>
      </c>
      <c r="O2782" s="1">
        <f>VLOOKUP(A2782,schedule!A:J,10,0)</f>
        <v>45925</v>
      </c>
      <c r="P2782">
        <f t="shared" si="43"/>
        <v>0</v>
      </c>
    </row>
    <row r="2783" spans="1:16">
      <c r="A2783">
        <v>1115</v>
      </c>
      <c r="B2783">
        <v>389</v>
      </c>
      <c r="C2783">
        <v>1</v>
      </c>
      <c r="D2783">
        <v>1</v>
      </c>
      <c r="E2783" t="s">
        <v>34</v>
      </c>
      <c r="F2783">
        <v>3</v>
      </c>
      <c r="G2783">
        <v>4</v>
      </c>
      <c r="H2783" t="s">
        <v>63</v>
      </c>
      <c r="I2783" s="3">
        <v>45924.333333333343</v>
      </c>
      <c r="J2783" s="3">
        <v>45924.538888888892</v>
      </c>
      <c r="K2783">
        <v>90</v>
      </c>
      <c r="L2783">
        <v>296</v>
      </c>
      <c r="M2783">
        <v>2.29030499102105</v>
      </c>
      <c r="N2783" s="3">
        <v>45919</v>
      </c>
      <c r="O2783" s="1">
        <f>VLOOKUP(A2783,schedule!A:J,10,0)</f>
        <v>45925</v>
      </c>
      <c r="P2783">
        <f t="shared" si="43"/>
        <v>0</v>
      </c>
    </row>
    <row r="2784" spans="1:16">
      <c r="A2784">
        <v>1113</v>
      </c>
      <c r="B2784">
        <v>244</v>
      </c>
      <c r="C2784">
        <v>7</v>
      </c>
      <c r="D2784">
        <v>1</v>
      </c>
      <c r="E2784" t="s">
        <v>33</v>
      </c>
      <c r="F2784">
        <v>3</v>
      </c>
      <c r="G2784" t="s">
        <v>68</v>
      </c>
      <c r="H2784" t="s">
        <v>63</v>
      </c>
      <c r="I2784" s="3">
        <v>45924.375</v>
      </c>
      <c r="J2784" s="3">
        <v>45924.665277777778</v>
      </c>
      <c r="K2784">
        <v>240</v>
      </c>
      <c r="L2784">
        <v>418</v>
      </c>
      <c r="M2784">
        <v>1.7122463895505919</v>
      </c>
      <c r="N2784" s="3">
        <v>45913</v>
      </c>
      <c r="O2784" s="1">
        <f>VLOOKUP(A2784,schedule!A:J,10,0)</f>
        <v>45919</v>
      </c>
      <c r="P2784">
        <f t="shared" si="43"/>
        <v>5.6652777777781012</v>
      </c>
    </row>
    <row r="2785" spans="1:16">
      <c r="A2785">
        <v>1116</v>
      </c>
      <c r="B2785">
        <v>119</v>
      </c>
      <c r="C2785">
        <v>1</v>
      </c>
      <c r="D2785">
        <v>2</v>
      </c>
      <c r="E2785" t="s">
        <v>27</v>
      </c>
      <c r="F2785">
        <v>2</v>
      </c>
      <c r="G2785">
        <v>3</v>
      </c>
      <c r="H2785" t="s">
        <v>63</v>
      </c>
      <c r="I2785" s="3">
        <v>45924.333333333343</v>
      </c>
      <c r="J2785" s="3">
        <v>45924.359027777777</v>
      </c>
      <c r="K2785">
        <v>30</v>
      </c>
      <c r="L2785">
        <v>37</v>
      </c>
      <c r="M2785">
        <v>1.4612442967198509</v>
      </c>
      <c r="N2785" s="3">
        <v>45919</v>
      </c>
      <c r="O2785" s="1">
        <f>VLOOKUP(A2785,schedule!A:J,10,0)</f>
        <v>45928</v>
      </c>
      <c r="P2785">
        <f t="shared" si="43"/>
        <v>0</v>
      </c>
    </row>
    <row r="2786" spans="1:16">
      <c r="A2786">
        <v>1116</v>
      </c>
      <c r="B2786">
        <v>322</v>
      </c>
      <c r="C2786">
        <v>7</v>
      </c>
      <c r="D2786">
        <v>1</v>
      </c>
      <c r="E2786" t="s">
        <v>33</v>
      </c>
      <c r="F2786">
        <v>3</v>
      </c>
      <c r="G2786">
        <v>3</v>
      </c>
      <c r="H2786" t="s">
        <v>67</v>
      </c>
      <c r="I2786" s="3">
        <v>45924.375</v>
      </c>
      <c r="J2786" s="3">
        <v>45924.495138888888</v>
      </c>
      <c r="K2786">
        <v>120</v>
      </c>
      <c r="L2786">
        <v>173</v>
      </c>
      <c r="M2786">
        <v>1</v>
      </c>
      <c r="N2786" s="3">
        <v>45922</v>
      </c>
      <c r="O2786" s="1">
        <f>VLOOKUP(A2786,schedule!A:J,10,0)</f>
        <v>45928</v>
      </c>
      <c r="P2786">
        <f t="shared" si="43"/>
        <v>0</v>
      </c>
    </row>
    <row r="2787" spans="1:16">
      <c r="A2787">
        <v>1116</v>
      </c>
      <c r="B2787">
        <v>383</v>
      </c>
      <c r="C2787">
        <v>9</v>
      </c>
      <c r="D2787">
        <v>3</v>
      </c>
      <c r="E2787" t="s">
        <v>33</v>
      </c>
      <c r="F2787">
        <v>3</v>
      </c>
      <c r="G2787">
        <v>3</v>
      </c>
      <c r="H2787" t="s">
        <v>67</v>
      </c>
      <c r="I2787" s="3">
        <v>45924.375</v>
      </c>
      <c r="J2787" s="3">
        <v>45924.390972222223</v>
      </c>
      <c r="K2787">
        <v>15</v>
      </c>
      <c r="L2787">
        <v>23</v>
      </c>
      <c r="M2787">
        <v>1</v>
      </c>
      <c r="N2787" s="3">
        <v>45922</v>
      </c>
      <c r="O2787" s="1">
        <f>VLOOKUP(A2787,schedule!A:J,10,0)</f>
        <v>45928</v>
      </c>
      <c r="P2787">
        <f t="shared" si="43"/>
        <v>0</v>
      </c>
    </row>
    <row r="2788" spans="1:16">
      <c r="A2788">
        <v>1116</v>
      </c>
      <c r="B2788">
        <v>133</v>
      </c>
      <c r="C2788">
        <v>9</v>
      </c>
      <c r="D2788">
        <v>1</v>
      </c>
      <c r="E2788" t="s">
        <v>28</v>
      </c>
      <c r="F2788">
        <v>2</v>
      </c>
      <c r="G2788">
        <v>3</v>
      </c>
      <c r="H2788" t="s">
        <v>63</v>
      </c>
      <c r="I2788" s="3">
        <v>45924.333333333343</v>
      </c>
      <c r="J2788" s="3">
        <v>45924.35</v>
      </c>
      <c r="K2788">
        <v>15</v>
      </c>
      <c r="L2788">
        <v>24</v>
      </c>
      <c r="M2788">
        <v>1.7064909635196921</v>
      </c>
      <c r="N2788" s="3">
        <v>45919</v>
      </c>
      <c r="O2788" s="1">
        <f>VLOOKUP(A2788,schedule!A:J,10,0)</f>
        <v>45928</v>
      </c>
      <c r="P2788">
        <f t="shared" si="43"/>
        <v>0</v>
      </c>
    </row>
    <row r="2789" spans="1:16">
      <c r="A2789">
        <v>1116</v>
      </c>
      <c r="B2789">
        <v>140</v>
      </c>
      <c r="C2789">
        <v>1</v>
      </c>
      <c r="D2789">
        <v>2</v>
      </c>
      <c r="E2789" t="s">
        <v>29</v>
      </c>
      <c r="F2789">
        <v>2</v>
      </c>
      <c r="G2789">
        <v>3</v>
      </c>
      <c r="H2789" t="s">
        <v>63</v>
      </c>
      <c r="I2789" s="3">
        <v>45924.291666666657</v>
      </c>
      <c r="J2789" s="3">
        <v>45924.576388888891</v>
      </c>
      <c r="K2789">
        <v>150</v>
      </c>
      <c r="L2789">
        <v>410</v>
      </c>
      <c r="M2789">
        <v>1.7545867240583479</v>
      </c>
      <c r="N2789" s="3">
        <v>45919</v>
      </c>
      <c r="O2789" s="1">
        <f>VLOOKUP(A2789,schedule!A:J,10,0)</f>
        <v>45928</v>
      </c>
      <c r="P2789">
        <f t="shared" si="43"/>
        <v>0</v>
      </c>
    </row>
    <row r="2790" spans="1:16">
      <c r="A2790">
        <v>1116</v>
      </c>
      <c r="B2790">
        <v>159</v>
      </c>
      <c r="C2790">
        <v>9</v>
      </c>
      <c r="D2790">
        <v>2</v>
      </c>
      <c r="E2790" t="s">
        <v>28</v>
      </c>
      <c r="F2790">
        <v>2</v>
      </c>
      <c r="G2790">
        <v>3</v>
      </c>
      <c r="H2790" t="s">
        <v>63</v>
      </c>
      <c r="I2790" s="3">
        <v>45924.333333333343</v>
      </c>
      <c r="J2790" s="3">
        <v>45924.588888888888</v>
      </c>
      <c r="K2790">
        <v>240</v>
      </c>
      <c r="L2790">
        <v>368</v>
      </c>
      <c r="M2790">
        <v>1.850363005471783</v>
      </c>
      <c r="N2790" s="3">
        <v>45919</v>
      </c>
      <c r="O2790" s="1">
        <f>VLOOKUP(A2790,schedule!A:J,10,0)</f>
        <v>45928</v>
      </c>
      <c r="P2790">
        <f t="shared" si="43"/>
        <v>0</v>
      </c>
    </row>
    <row r="2791" spans="1:16">
      <c r="A2791">
        <v>1116</v>
      </c>
      <c r="B2791">
        <v>125</v>
      </c>
      <c r="C2791">
        <v>6</v>
      </c>
      <c r="D2791">
        <v>2</v>
      </c>
      <c r="E2791" t="s">
        <v>26</v>
      </c>
      <c r="F2791">
        <v>2</v>
      </c>
      <c r="G2791">
        <v>3</v>
      </c>
      <c r="H2791" t="s">
        <v>63</v>
      </c>
      <c r="I2791" s="3">
        <v>45924.375</v>
      </c>
      <c r="J2791" s="3">
        <v>45924.611805555563</v>
      </c>
      <c r="K2791">
        <v>150</v>
      </c>
      <c r="L2791">
        <v>341</v>
      </c>
      <c r="M2791">
        <v>1.534743939606344</v>
      </c>
      <c r="N2791" s="3">
        <v>45919</v>
      </c>
      <c r="O2791" s="1">
        <f>VLOOKUP(A2791,schedule!A:J,10,0)</f>
        <v>45928</v>
      </c>
      <c r="P2791">
        <f t="shared" si="43"/>
        <v>0</v>
      </c>
    </row>
    <row r="2792" spans="1:16">
      <c r="A2792">
        <v>1114</v>
      </c>
      <c r="B2792">
        <v>283</v>
      </c>
      <c r="C2792">
        <v>7</v>
      </c>
      <c r="D2792">
        <v>1</v>
      </c>
      <c r="E2792" t="s">
        <v>32</v>
      </c>
      <c r="F2792">
        <v>3</v>
      </c>
      <c r="G2792" t="s">
        <v>68</v>
      </c>
      <c r="H2792" t="s">
        <v>63</v>
      </c>
      <c r="I2792" s="3">
        <v>45924.291666666657</v>
      </c>
      <c r="J2792" s="3">
        <v>45924.722222222219</v>
      </c>
      <c r="K2792">
        <v>240</v>
      </c>
      <c r="L2792">
        <v>620</v>
      </c>
      <c r="M2792">
        <v>2.3708036761806772</v>
      </c>
      <c r="N2792" s="3">
        <v>45916</v>
      </c>
      <c r="O2792" s="1">
        <f>VLOOKUP(A2792,schedule!A:J,10,0)</f>
        <v>45922</v>
      </c>
      <c r="P2792">
        <f t="shared" si="43"/>
        <v>2.7222222222189885</v>
      </c>
    </row>
    <row r="2793" spans="1:16">
      <c r="A2793">
        <v>1116</v>
      </c>
      <c r="B2793">
        <v>417</v>
      </c>
      <c r="C2793">
        <v>3</v>
      </c>
      <c r="D2793">
        <v>3</v>
      </c>
      <c r="E2793" t="s">
        <v>32</v>
      </c>
      <c r="F2793">
        <v>3</v>
      </c>
      <c r="G2793">
        <v>3</v>
      </c>
      <c r="H2793" t="s">
        <v>67</v>
      </c>
      <c r="I2793" s="3">
        <v>45924.416666666657</v>
      </c>
      <c r="J2793" s="3">
        <v>45924.447222222218</v>
      </c>
      <c r="K2793">
        <v>30</v>
      </c>
      <c r="L2793">
        <v>44</v>
      </c>
      <c r="M2793">
        <v>1.734577520510858</v>
      </c>
      <c r="N2793" s="3">
        <v>45922</v>
      </c>
      <c r="O2793" s="1">
        <f>VLOOKUP(A2793,schedule!A:J,10,0)</f>
        <v>45928</v>
      </c>
      <c r="P2793">
        <f t="shared" si="43"/>
        <v>0</v>
      </c>
    </row>
    <row r="2794" spans="1:16">
      <c r="A2794">
        <v>1116</v>
      </c>
      <c r="B2794">
        <v>133</v>
      </c>
      <c r="C2794">
        <v>5</v>
      </c>
      <c r="D2794">
        <v>1</v>
      </c>
      <c r="E2794" t="s">
        <v>28</v>
      </c>
      <c r="F2794">
        <v>2</v>
      </c>
      <c r="G2794">
        <v>3</v>
      </c>
      <c r="H2794" t="s">
        <v>63</v>
      </c>
      <c r="I2794" s="3">
        <v>45924.375</v>
      </c>
      <c r="J2794" s="3">
        <v>45924.390277777777</v>
      </c>
      <c r="K2794">
        <v>15</v>
      </c>
      <c r="L2794">
        <v>22</v>
      </c>
      <c r="M2794">
        <v>1.546497379921421</v>
      </c>
      <c r="N2794" s="3">
        <v>45919</v>
      </c>
      <c r="O2794" s="1">
        <f>VLOOKUP(A2794,schedule!A:J,10,0)</f>
        <v>45928</v>
      </c>
      <c r="P2794">
        <f t="shared" si="43"/>
        <v>0</v>
      </c>
    </row>
    <row r="2795" spans="1:16">
      <c r="A2795">
        <v>1116</v>
      </c>
      <c r="B2795">
        <v>266</v>
      </c>
      <c r="C2795">
        <v>10</v>
      </c>
      <c r="D2795">
        <v>2</v>
      </c>
      <c r="E2795" t="s">
        <v>32</v>
      </c>
      <c r="F2795">
        <v>3</v>
      </c>
      <c r="G2795">
        <v>3</v>
      </c>
      <c r="H2795" t="s">
        <v>67</v>
      </c>
      <c r="I2795" s="3">
        <v>45924.416666666657</v>
      </c>
      <c r="J2795" s="3">
        <v>45924.513888888891</v>
      </c>
      <c r="K2795">
        <v>60</v>
      </c>
      <c r="L2795">
        <v>140</v>
      </c>
      <c r="M2795">
        <v>1.7763676634878951</v>
      </c>
      <c r="N2795" s="3">
        <v>45922</v>
      </c>
      <c r="O2795" s="1">
        <f>VLOOKUP(A2795,schedule!A:J,10,0)</f>
        <v>45928</v>
      </c>
      <c r="P2795">
        <f t="shared" si="43"/>
        <v>0</v>
      </c>
    </row>
    <row r="2796" spans="1:16">
      <c r="A2796">
        <v>1116</v>
      </c>
      <c r="B2796">
        <v>119</v>
      </c>
      <c r="C2796">
        <v>5</v>
      </c>
      <c r="D2796">
        <v>3</v>
      </c>
      <c r="E2796" t="s">
        <v>27</v>
      </c>
      <c r="F2796">
        <v>2</v>
      </c>
      <c r="G2796">
        <v>3</v>
      </c>
      <c r="H2796" t="s">
        <v>63</v>
      </c>
      <c r="I2796" s="3">
        <v>45924.333333333343</v>
      </c>
      <c r="J2796" s="3">
        <v>45924.371527777781</v>
      </c>
      <c r="K2796">
        <v>30</v>
      </c>
      <c r="L2796">
        <v>55</v>
      </c>
      <c r="M2796">
        <v>1.5166463609718031</v>
      </c>
      <c r="N2796" s="3">
        <v>45919</v>
      </c>
      <c r="O2796" s="1">
        <f>VLOOKUP(A2796,schedule!A:J,10,0)</f>
        <v>45928</v>
      </c>
      <c r="P2796">
        <f t="shared" si="43"/>
        <v>0</v>
      </c>
    </row>
    <row r="2797" spans="1:16">
      <c r="A2797">
        <v>1116</v>
      </c>
      <c r="B2797">
        <v>241</v>
      </c>
      <c r="C2797">
        <v>18</v>
      </c>
      <c r="D2797">
        <v>1</v>
      </c>
      <c r="E2797" t="s">
        <v>32</v>
      </c>
      <c r="F2797">
        <v>3</v>
      </c>
      <c r="G2797">
        <v>3</v>
      </c>
      <c r="H2797" t="s">
        <v>67</v>
      </c>
      <c r="I2797" s="3">
        <v>45924.291666666657</v>
      </c>
      <c r="J2797" s="3">
        <v>45924.39166666667</v>
      </c>
      <c r="K2797">
        <v>60</v>
      </c>
      <c r="L2797">
        <v>144</v>
      </c>
      <c r="M2797">
        <v>1.7186144799232479</v>
      </c>
      <c r="N2797" s="3">
        <v>45922</v>
      </c>
      <c r="O2797" s="1">
        <f>VLOOKUP(A2797,schedule!A:J,10,0)</f>
        <v>45928</v>
      </c>
      <c r="P2797">
        <f t="shared" si="43"/>
        <v>0</v>
      </c>
    </row>
    <row r="2798" spans="1:16">
      <c r="A2798">
        <v>1116</v>
      </c>
      <c r="B2798">
        <v>159</v>
      </c>
      <c r="C2798">
        <v>8</v>
      </c>
      <c r="D2798">
        <v>2</v>
      </c>
      <c r="E2798" t="s">
        <v>28</v>
      </c>
      <c r="F2798">
        <v>2</v>
      </c>
      <c r="G2798">
        <v>3</v>
      </c>
      <c r="H2798" t="s">
        <v>63</v>
      </c>
      <c r="I2798" s="3">
        <v>45924.416666666657</v>
      </c>
      <c r="J2798" s="3">
        <v>45924.78125</v>
      </c>
      <c r="K2798">
        <v>240</v>
      </c>
      <c r="L2798">
        <v>525</v>
      </c>
      <c r="M2798">
        <v>1.8338475797600611</v>
      </c>
      <c r="N2798" s="3">
        <v>45919</v>
      </c>
      <c r="O2798" s="1">
        <f>VLOOKUP(A2798,schedule!A:J,10,0)</f>
        <v>45928</v>
      </c>
      <c r="P2798">
        <f t="shared" si="43"/>
        <v>0</v>
      </c>
    </row>
    <row r="2799" spans="1:16">
      <c r="A2799">
        <v>1116</v>
      </c>
      <c r="B2799">
        <v>287</v>
      </c>
      <c r="C2799">
        <v>5</v>
      </c>
      <c r="D2799">
        <v>2</v>
      </c>
      <c r="E2799" t="s">
        <v>32</v>
      </c>
      <c r="F2799">
        <v>3</v>
      </c>
      <c r="G2799">
        <v>3</v>
      </c>
      <c r="H2799" t="s">
        <v>67</v>
      </c>
      <c r="I2799" s="3">
        <v>45924.375</v>
      </c>
      <c r="J2799" s="3">
        <v>45924.503472222219</v>
      </c>
      <c r="K2799">
        <v>90</v>
      </c>
      <c r="L2799">
        <v>185</v>
      </c>
      <c r="M2799">
        <v>1.6121001165594351</v>
      </c>
      <c r="N2799" s="3">
        <v>45922</v>
      </c>
      <c r="O2799" s="1">
        <f>VLOOKUP(A2799,schedule!A:J,10,0)</f>
        <v>45928</v>
      </c>
      <c r="P2799">
        <f t="shared" si="43"/>
        <v>0</v>
      </c>
    </row>
    <row r="2800" spans="1:16">
      <c r="A2800">
        <v>1116</v>
      </c>
      <c r="B2800">
        <v>125</v>
      </c>
      <c r="C2800">
        <v>5</v>
      </c>
      <c r="D2800">
        <v>1</v>
      </c>
      <c r="E2800" t="s">
        <v>26</v>
      </c>
      <c r="F2800">
        <v>2</v>
      </c>
      <c r="G2800">
        <v>3</v>
      </c>
      <c r="H2800" t="s">
        <v>63</v>
      </c>
      <c r="I2800" s="3">
        <v>45924.375</v>
      </c>
      <c r="J2800" s="3">
        <v>45924.57916666667</v>
      </c>
      <c r="K2800">
        <v>150</v>
      </c>
      <c r="L2800">
        <v>294</v>
      </c>
      <c r="M2800">
        <v>1.678744878204153</v>
      </c>
      <c r="N2800" s="3">
        <v>45919</v>
      </c>
      <c r="O2800" s="1">
        <f>VLOOKUP(A2800,schedule!A:J,10,0)</f>
        <v>45928</v>
      </c>
      <c r="P2800">
        <f t="shared" si="43"/>
        <v>0</v>
      </c>
    </row>
    <row r="2801" spans="1:16">
      <c r="A2801">
        <v>1116</v>
      </c>
      <c r="B2801">
        <v>140</v>
      </c>
      <c r="C2801">
        <v>5</v>
      </c>
      <c r="D2801">
        <v>3</v>
      </c>
      <c r="E2801" t="s">
        <v>29</v>
      </c>
      <c r="F2801">
        <v>2</v>
      </c>
      <c r="G2801">
        <v>3</v>
      </c>
      <c r="H2801" t="s">
        <v>63</v>
      </c>
      <c r="I2801" s="3">
        <v>45924.375</v>
      </c>
      <c r="J2801" s="3">
        <v>45924.612500000003</v>
      </c>
      <c r="K2801">
        <v>150</v>
      </c>
      <c r="L2801">
        <v>342</v>
      </c>
      <c r="M2801">
        <v>1.528983517510405</v>
      </c>
      <c r="N2801" s="3">
        <v>45919</v>
      </c>
      <c r="O2801" s="1">
        <f>VLOOKUP(A2801,schedule!A:J,10,0)</f>
        <v>45928</v>
      </c>
      <c r="P2801">
        <f t="shared" si="43"/>
        <v>0</v>
      </c>
    </row>
    <row r="2802" spans="1:16">
      <c r="A2802">
        <v>1116</v>
      </c>
      <c r="B2802">
        <v>246</v>
      </c>
      <c r="C2802">
        <v>6</v>
      </c>
      <c r="D2802">
        <v>2</v>
      </c>
      <c r="E2802" t="s">
        <v>32</v>
      </c>
      <c r="F2802">
        <v>3</v>
      </c>
      <c r="G2802">
        <v>3</v>
      </c>
      <c r="H2802" t="s">
        <v>67</v>
      </c>
      <c r="I2802" s="3">
        <v>45924.375</v>
      </c>
      <c r="J2802" s="3">
        <v>45924.458333333343</v>
      </c>
      <c r="K2802">
        <v>45</v>
      </c>
      <c r="L2802">
        <v>120</v>
      </c>
      <c r="M2802">
        <v>1.8398741402095911</v>
      </c>
      <c r="N2802" s="3">
        <v>45922</v>
      </c>
      <c r="O2802" s="1">
        <f>VLOOKUP(A2802,schedule!A:J,10,0)</f>
        <v>45928</v>
      </c>
      <c r="P2802">
        <f t="shared" si="43"/>
        <v>0</v>
      </c>
    </row>
    <row r="2803" spans="1:16">
      <c r="A2803">
        <v>1116</v>
      </c>
      <c r="B2803">
        <v>318</v>
      </c>
      <c r="C2803">
        <v>11</v>
      </c>
      <c r="D2803">
        <v>2</v>
      </c>
      <c r="E2803" t="s">
        <v>32</v>
      </c>
      <c r="F2803">
        <v>3</v>
      </c>
      <c r="G2803">
        <v>3</v>
      </c>
      <c r="H2803" t="s">
        <v>67</v>
      </c>
      <c r="I2803" s="3">
        <v>45924.416666666657</v>
      </c>
      <c r="J2803" s="3">
        <v>45924.950694444437</v>
      </c>
      <c r="K2803">
        <v>240</v>
      </c>
      <c r="L2803">
        <v>769</v>
      </c>
      <c r="M2803">
        <v>2.1263862277299852</v>
      </c>
      <c r="N2803" s="3">
        <v>45922</v>
      </c>
      <c r="O2803" s="1">
        <f>VLOOKUP(A2803,schedule!A:J,10,0)</f>
        <v>45928</v>
      </c>
      <c r="P2803">
        <f t="shared" si="43"/>
        <v>0</v>
      </c>
    </row>
    <row r="2804" spans="1:16">
      <c r="A2804">
        <v>1116</v>
      </c>
      <c r="B2804">
        <v>284</v>
      </c>
      <c r="C2804">
        <v>15</v>
      </c>
      <c r="D2804">
        <v>3</v>
      </c>
      <c r="E2804" t="s">
        <v>32</v>
      </c>
      <c r="F2804">
        <v>3</v>
      </c>
      <c r="G2804">
        <v>3</v>
      </c>
      <c r="H2804" t="s">
        <v>67</v>
      </c>
      <c r="I2804" s="3">
        <v>45924.375</v>
      </c>
      <c r="J2804" s="3">
        <v>45924.654166666667</v>
      </c>
      <c r="K2804">
        <v>180</v>
      </c>
      <c r="L2804">
        <v>402</v>
      </c>
      <c r="M2804">
        <v>1.5179960167393329</v>
      </c>
      <c r="N2804" s="3">
        <v>45922</v>
      </c>
      <c r="O2804" s="1">
        <f>VLOOKUP(A2804,schedule!A:J,10,0)</f>
        <v>45928</v>
      </c>
      <c r="P2804">
        <f t="shared" si="43"/>
        <v>0</v>
      </c>
    </row>
    <row r="2805" spans="1:16">
      <c r="A2805">
        <v>1116</v>
      </c>
      <c r="B2805">
        <v>119</v>
      </c>
      <c r="C2805">
        <v>6</v>
      </c>
      <c r="D2805">
        <v>1</v>
      </c>
      <c r="E2805" t="s">
        <v>27</v>
      </c>
      <c r="F2805">
        <v>2</v>
      </c>
      <c r="G2805">
        <v>3</v>
      </c>
      <c r="H2805" t="s">
        <v>63</v>
      </c>
      <c r="I2805" s="3">
        <v>45924.416666666657</v>
      </c>
      <c r="J2805" s="3">
        <v>45924.444444444453</v>
      </c>
      <c r="K2805">
        <v>30</v>
      </c>
      <c r="L2805">
        <v>40</v>
      </c>
      <c r="M2805">
        <v>1.597033459343804</v>
      </c>
      <c r="N2805" s="3">
        <v>45919</v>
      </c>
      <c r="O2805" s="1">
        <f>VLOOKUP(A2805,schedule!A:J,10,0)</f>
        <v>45928</v>
      </c>
      <c r="P2805">
        <f t="shared" si="43"/>
        <v>0</v>
      </c>
    </row>
    <row r="2806" spans="1:16">
      <c r="A2806">
        <v>1116</v>
      </c>
      <c r="B2806">
        <v>133</v>
      </c>
      <c r="C2806">
        <v>6</v>
      </c>
      <c r="D2806">
        <v>2</v>
      </c>
      <c r="E2806" t="s">
        <v>28</v>
      </c>
      <c r="F2806">
        <v>2</v>
      </c>
      <c r="G2806">
        <v>3</v>
      </c>
      <c r="H2806" t="s">
        <v>63</v>
      </c>
      <c r="I2806" s="3">
        <v>45924.291666666657</v>
      </c>
      <c r="J2806" s="3">
        <v>45924.314583333333</v>
      </c>
      <c r="K2806">
        <v>15</v>
      </c>
      <c r="L2806">
        <v>33</v>
      </c>
      <c r="M2806">
        <v>1.5008397695462421</v>
      </c>
      <c r="N2806" s="3">
        <v>45919</v>
      </c>
      <c r="O2806" s="1">
        <f>VLOOKUP(A2806,schedule!A:J,10,0)</f>
        <v>45928</v>
      </c>
      <c r="P2806">
        <f t="shared" si="43"/>
        <v>0</v>
      </c>
    </row>
    <row r="2807" spans="1:16">
      <c r="A2807">
        <v>1116</v>
      </c>
      <c r="B2807">
        <v>350</v>
      </c>
      <c r="C2807">
        <v>7</v>
      </c>
      <c r="D2807">
        <v>1</v>
      </c>
      <c r="E2807" t="s">
        <v>34</v>
      </c>
      <c r="F2807">
        <v>3</v>
      </c>
      <c r="G2807">
        <v>3</v>
      </c>
      <c r="H2807" t="s">
        <v>67</v>
      </c>
      <c r="I2807" s="3">
        <v>45924.291666666657</v>
      </c>
      <c r="J2807" s="3">
        <v>45924.402777777781</v>
      </c>
      <c r="K2807">
        <v>60</v>
      </c>
      <c r="L2807">
        <v>160</v>
      </c>
      <c r="M2807">
        <v>1.842518038195013</v>
      </c>
      <c r="N2807" s="3">
        <v>45922</v>
      </c>
      <c r="O2807" s="1">
        <f>VLOOKUP(A2807,schedule!A:J,10,0)</f>
        <v>45928</v>
      </c>
      <c r="P2807">
        <f t="shared" si="43"/>
        <v>0</v>
      </c>
    </row>
    <row r="2808" spans="1:16">
      <c r="A2808">
        <v>1116</v>
      </c>
      <c r="B2808">
        <v>159</v>
      </c>
      <c r="C2808">
        <v>2</v>
      </c>
      <c r="D2808">
        <v>3</v>
      </c>
      <c r="E2808" t="s">
        <v>28</v>
      </c>
      <c r="F2808">
        <v>2</v>
      </c>
      <c r="G2808">
        <v>3</v>
      </c>
      <c r="H2808" t="s">
        <v>63</v>
      </c>
      <c r="I2808" s="3">
        <v>45924.375</v>
      </c>
      <c r="J2808" s="3">
        <v>45924.90625</v>
      </c>
      <c r="K2808">
        <v>240</v>
      </c>
      <c r="L2808">
        <v>765</v>
      </c>
      <c r="M2808">
        <v>2.090990159082307</v>
      </c>
      <c r="N2808" s="3">
        <v>45919</v>
      </c>
      <c r="O2808" s="1">
        <f>VLOOKUP(A2808,schedule!A:J,10,0)</f>
        <v>45928</v>
      </c>
      <c r="P2808">
        <f t="shared" si="43"/>
        <v>0</v>
      </c>
    </row>
    <row r="2809" spans="1:16">
      <c r="A2809">
        <v>1116</v>
      </c>
      <c r="B2809">
        <v>243</v>
      </c>
      <c r="C2809">
        <v>16</v>
      </c>
      <c r="D2809">
        <v>1</v>
      </c>
      <c r="E2809" t="s">
        <v>34</v>
      </c>
      <c r="F2809">
        <v>3</v>
      </c>
      <c r="G2809">
        <v>3</v>
      </c>
      <c r="H2809" t="s">
        <v>67</v>
      </c>
      <c r="I2809" s="3">
        <v>45924.291666666657</v>
      </c>
      <c r="J2809" s="3">
        <v>45924.363194444442</v>
      </c>
      <c r="K2809">
        <v>60</v>
      </c>
      <c r="L2809">
        <v>103</v>
      </c>
      <c r="M2809">
        <v>1.8764068516228849</v>
      </c>
      <c r="N2809" s="3">
        <v>45922</v>
      </c>
      <c r="O2809" s="1">
        <f>VLOOKUP(A2809,schedule!A:J,10,0)</f>
        <v>45928</v>
      </c>
      <c r="P2809">
        <f t="shared" si="43"/>
        <v>0</v>
      </c>
    </row>
    <row r="2810" spans="1:16">
      <c r="A2810">
        <v>1116</v>
      </c>
      <c r="B2810">
        <v>140</v>
      </c>
      <c r="C2810">
        <v>1</v>
      </c>
      <c r="D2810">
        <v>1</v>
      </c>
      <c r="E2810" t="s">
        <v>29</v>
      </c>
      <c r="F2810">
        <v>2</v>
      </c>
      <c r="G2810">
        <v>3</v>
      </c>
      <c r="H2810" t="s">
        <v>63</v>
      </c>
      <c r="I2810" s="3">
        <v>45924.291666666657</v>
      </c>
      <c r="J2810" s="3">
        <v>45924.464583333327</v>
      </c>
      <c r="K2810">
        <v>150</v>
      </c>
      <c r="L2810">
        <v>249</v>
      </c>
      <c r="M2810">
        <v>1.5832421781695749</v>
      </c>
      <c r="N2810" s="3">
        <v>45919</v>
      </c>
      <c r="O2810" s="1">
        <f>VLOOKUP(A2810,schedule!A:J,10,0)</f>
        <v>45928</v>
      </c>
      <c r="P2810">
        <f t="shared" si="43"/>
        <v>0</v>
      </c>
    </row>
    <row r="2811" spans="1:16">
      <c r="A2811">
        <v>1116</v>
      </c>
      <c r="B2811">
        <v>125</v>
      </c>
      <c r="C2811">
        <v>4</v>
      </c>
      <c r="D2811">
        <v>1</v>
      </c>
      <c r="E2811" t="s">
        <v>26</v>
      </c>
      <c r="F2811">
        <v>2</v>
      </c>
      <c r="G2811">
        <v>3</v>
      </c>
      <c r="H2811" t="s">
        <v>63</v>
      </c>
      <c r="I2811" s="3">
        <v>45924.333333333343</v>
      </c>
      <c r="J2811" s="3">
        <v>45924.6</v>
      </c>
      <c r="K2811">
        <v>150</v>
      </c>
      <c r="L2811">
        <v>384</v>
      </c>
      <c r="M2811">
        <v>1.797577446462415</v>
      </c>
      <c r="N2811" s="3">
        <v>45919</v>
      </c>
      <c r="O2811" s="1">
        <f>VLOOKUP(A2811,schedule!A:J,10,0)</f>
        <v>45928</v>
      </c>
      <c r="P2811">
        <f t="shared" si="43"/>
        <v>0</v>
      </c>
    </row>
    <row r="2812" spans="1:16">
      <c r="A2812">
        <v>1116</v>
      </c>
      <c r="B2812">
        <v>232</v>
      </c>
      <c r="C2812">
        <v>1</v>
      </c>
      <c r="D2812">
        <v>2</v>
      </c>
      <c r="E2812" t="s">
        <v>34</v>
      </c>
      <c r="F2812">
        <v>3</v>
      </c>
      <c r="G2812">
        <v>3</v>
      </c>
      <c r="H2812" t="s">
        <v>67</v>
      </c>
      <c r="I2812" s="3">
        <v>45924.291666666657</v>
      </c>
      <c r="J2812" s="3">
        <v>45924.493750000001</v>
      </c>
      <c r="K2812">
        <v>150</v>
      </c>
      <c r="L2812">
        <v>291</v>
      </c>
      <c r="M2812">
        <v>1.573925285799618</v>
      </c>
      <c r="N2812" s="3">
        <v>45922</v>
      </c>
      <c r="O2812" s="1">
        <f>VLOOKUP(A2812,schedule!A:J,10,0)</f>
        <v>45928</v>
      </c>
      <c r="P2812">
        <f t="shared" si="43"/>
        <v>0</v>
      </c>
    </row>
    <row r="2813" spans="1:16">
      <c r="A2813">
        <v>1116</v>
      </c>
      <c r="B2813">
        <v>278</v>
      </c>
      <c r="C2813">
        <v>8</v>
      </c>
      <c r="D2813">
        <v>3</v>
      </c>
      <c r="E2813" t="s">
        <v>34</v>
      </c>
      <c r="F2813">
        <v>3</v>
      </c>
      <c r="G2813">
        <v>3</v>
      </c>
      <c r="H2813" t="s">
        <v>67</v>
      </c>
      <c r="I2813" s="3">
        <v>45924.291666666657</v>
      </c>
      <c r="J2813" s="3">
        <v>45924.486111111109</v>
      </c>
      <c r="K2813">
        <v>150</v>
      </c>
      <c r="L2813">
        <v>280</v>
      </c>
      <c r="M2813">
        <v>1.6949446986228911</v>
      </c>
      <c r="N2813" s="3">
        <v>45922</v>
      </c>
      <c r="O2813" s="1">
        <f>VLOOKUP(A2813,schedule!A:J,10,0)</f>
        <v>45928</v>
      </c>
      <c r="P2813">
        <f t="shared" si="43"/>
        <v>0</v>
      </c>
    </row>
    <row r="2814" spans="1:16">
      <c r="A2814">
        <v>1116</v>
      </c>
      <c r="B2814">
        <v>280</v>
      </c>
      <c r="C2814">
        <v>1</v>
      </c>
      <c r="D2814">
        <v>3</v>
      </c>
      <c r="E2814" t="s">
        <v>34</v>
      </c>
      <c r="F2814">
        <v>3</v>
      </c>
      <c r="G2814">
        <v>3</v>
      </c>
      <c r="H2814" t="s">
        <v>67</v>
      </c>
      <c r="I2814" s="3">
        <v>45924.333333333343</v>
      </c>
      <c r="J2814" s="3">
        <v>45924.511111111111</v>
      </c>
      <c r="K2814">
        <v>180</v>
      </c>
      <c r="L2814">
        <v>256</v>
      </c>
      <c r="M2814">
        <v>1.541734032173756</v>
      </c>
      <c r="N2814" s="3">
        <v>45922</v>
      </c>
      <c r="O2814" s="1">
        <f>VLOOKUP(A2814,schedule!A:J,10,0)</f>
        <v>45928</v>
      </c>
      <c r="P2814">
        <f t="shared" si="43"/>
        <v>0</v>
      </c>
    </row>
    <row r="2815" spans="1:16">
      <c r="A2815">
        <v>1116</v>
      </c>
      <c r="B2815">
        <v>337</v>
      </c>
      <c r="C2815">
        <v>13</v>
      </c>
      <c r="D2815">
        <v>1</v>
      </c>
      <c r="E2815" t="s">
        <v>31</v>
      </c>
      <c r="F2815">
        <v>3</v>
      </c>
      <c r="G2815">
        <v>3</v>
      </c>
      <c r="H2815" t="s">
        <v>67</v>
      </c>
      <c r="I2815" s="3">
        <v>45924.333333333343</v>
      </c>
      <c r="J2815" s="3">
        <v>45924.387499999997</v>
      </c>
      <c r="K2815">
        <v>30</v>
      </c>
      <c r="L2815">
        <v>78</v>
      </c>
      <c r="M2815">
        <v>1.6856117238554611</v>
      </c>
      <c r="N2815" s="3">
        <v>45922</v>
      </c>
      <c r="O2815" s="1">
        <f>VLOOKUP(A2815,schedule!A:J,10,0)</f>
        <v>45928</v>
      </c>
      <c r="P2815">
        <f t="shared" si="43"/>
        <v>0</v>
      </c>
    </row>
    <row r="2816" spans="1:16">
      <c r="A2816">
        <v>1116</v>
      </c>
      <c r="B2816">
        <v>133</v>
      </c>
      <c r="C2816">
        <v>12</v>
      </c>
      <c r="D2816">
        <v>1</v>
      </c>
      <c r="E2816" t="s">
        <v>28</v>
      </c>
      <c r="F2816">
        <v>2</v>
      </c>
      <c r="G2816">
        <v>3</v>
      </c>
      <c r="H2816" t="s">
        <v>63</v>
      </c>
      <c r="I2816" s="3">
        <v>45924.375</v>
      </c>
      <c r="J2816" s="3">
        <v>45924.397222222222</v>
      </c>
      <c r="K2816">
        <v>15</v>
      </c>
      <c r="L2816">
        <v>32</v>
      </c>
      <c r="M2816">
        <v>1.5770691558666481</v>
      </c>
      <c r="N2816" s="3">
        <v>45919</v>
      </c>
      <c r="O2816" s="1">
        <f>VLOOKUP(A2816,schedule!A:J,10,0)</f>
        <v>45928</v>
      </c>
      <c r="P2816">
        <f t="shared" si="43"/>
        <v>0</v>
      </c>
    </row>
    <row r="2817" spans="1:16">
      <c r="A2817">
        <v>1116</v>
      </c>
      <c r="B2817">
        <v>313</v>
      </c>
      <c r="C2817">
        <v>16</v>
      </c>
      <c r="D2817">
        <v>3</v>
      </c>
      <c r="E2817" t="s">
        <v>31</v>
      </c>
      <c r="F2817">
        <v>3</v>
      </c>
      <c r="G2817">
        <v>3</v>
      </c>
      <c r="H2817" t="s">
        <v>67</v>
      </c>
      <c r="I2817" s="3">
        <v>45924.291666666657</v>
      </c>
      <c r="J2817" s="3">
        <v>45924.310416666667</v>
      </c>
      <c r="K2817">
        <v>15</v>
      </c>
      <c r="L2817">
        <v>27</v>
      </c>
      <c r="M2817">
        <v>1.561583811867332</v>
      </c>
      <c r="N2817" s="3">
        <v>45922</v>
      </c>
      <c r="O2817" s="1">
        <f>VLOOKUP(A2817,schedule!A:J,10,0)</f>
        <v>45928</v>
      </c>
      <c r="P2817">
        <f t="shared" si="43"/>
        <v>0</v>
      </c>
    </row>
    <row r="2818" spans="1:16">
      <c r="A2818">
        <v>1116</v>
      </c>
      <c r="B2818">
        <v>335</v>
      </c>
      <c r="C2818">
        <v>5</v>
      </c>
      <c r="D2818">
        <v>1</v>
      </c>
      <c r="E2818" t="s">
        <v>31</v>
      </c>
      <c r="F2818">
        <v>3</v>
      </c>
      <c r="G2818">
        <v>3</v>
      </c>
      <c r="H2818" t="s">
        <v>67</v>
      </c>
      <c r="I2818" s="3">
        <v>45924.291666666657</v>
      </c>
      <c r="J2818" s="3">
        <v>45924.40625</v>
      </c>
      <c r="K2818">
        <v>120</v>
      </c>
      <c r="L2818">
        <v>165</v>
      </c>
      <c r="M2818">
        <v>1.698235973396703</v>
      </c>
      <c r="N2818" s="3">
        <v>45922</v>
      </c>
      <c r="O2818" s="1">
        <f>VLOOKUP(A2818,schedule!A:J,10,0)</f>
        <v>45928</v>
      </c>
      <c r="P2818">
        <f t="shared" si="43"/>
        <v>0</v>
      </c>
    </row>
    <row r="2819" spans="1:16">
      <c r="A2819">
        <v>1116</v>
      </c>
      <c r="B2819">
        <v>267</v>
      </c>
      <c r="C2819">
        <v>7</v>
      </c>
      <c r="D2819">
        <v>3</v>
      </c>
      <c r="E2819" t="s">
        <v>31</v>
      </c>
      <c r="F2819">
        <v>3</v>
      </c>
      <c r="G2819">
        <v>3</v>
      </c>
      <c r="H2819" t="s">
        <v>67</v>
      </c>
      <c r="I2819" s="3">
        <v>45924.333333333343</v>
      </c>
      <c r="J2819" s="3">
        <v>45924.40625</v>
      </c>
      <c r="K2819">
        <v>45</v>
      </c>
      <c r="L2819">
        <v>105</v>
      </c>
      <c r="M2819">
        <v>1.663531845367638</v>
      </c>
      <c r="N2819" s="3">
        <v>45922</v>
      </c>
      <c r="O2819" s="1">
        <f>VLOOKUP(A2819,schedule!A:J,10,0)</f>
        <v>45928</v>
      </c>
      <c r="P2819">
        <f t="shared" ref="P2819:P2882" si="44">IF(J2819-O2819&lt;0,0,J2819-O2819)</f>
        <v>0</v>
      </c>
    </row>
    <row r="2820" spans="1:16">
      <c r="A2820">
        <v>1116</v>
      </c>
      <c r="B2820">
        <v>140</v>
      </c>
      <c r="C2820">
        <v>8</v>
      </c>
      <c r="D2820">
        <v>1</v>
      </c>
      <c r="E2820" t="s">
        <v>29</v>
      </c>
      <c r="F2820">
        <v>2</v>
      </c>
      <c r="G2820">
        <v>3</v>
      </c>
      <c r="H2820" t="s">
        <v>63</v>
      </c>
      <c r="I2820" s="3">
        <v>45924.375</v>
      </c>
      <c r="J2820" s="3">
        <v>45924.595138888893</v>
      </c>
      <c r="K2820">
        <v>150</v>
      </c>
      <c r="L2820">
        <v>317</v>
      </c>
      <c r="M2820">
        <v>1.492374804799866</v>
      </c>
      <c r="N2820" s="3">
        <v>45919</v>
      </c>
      <c r="O2820" s="1">
        <f>VLOOKUP(A2820,schedule!A:J,10,0)</f>
        <v>45928</v>
      </c>
      <c r="P2820">
        <f t="shared" si="44"/>
        <v>0</v>
      </c>
    </row>
    <row r="2821" spans="1:16">
      <c r="A2821">
        <v>1116</v>
      </c>
      <c r="B2821">
        <v>119</v>
      </c>
      <c r="C2821">
        <v>3</v>
      </c>
      <c r="D2821">
        <v>2</v>
      </c>
      <c r="E2821" t="s">
        <v>27</v>
      </c>
      <c r="F2821">
        <v>2</v>
      </c>
      <c r="G2821">
        <v>3</v>
      </c>
      <c r="H2821" t="s">
        <v>63</v>
      </c>
      <c r="I2821" s="3">
        <v>45924.416666666657</v>
      </c>
      <c r="J2821" s="3">
        <v>45924.459027777782</v>
      </c>
      <c r="K2821">
        <v>30</v>
      </c>
      <c r="L2821">
        <v>61</v>
      </c>
      <c r="M2821">
        <v>1.5034928488572989</v>
      </c>
      <c r="N2821" s="3">
        <v>45919</v>
      </c>
      <c r="O2821" s="1">
        <f>VLOOKUP(A2821,schedule!A:J,10,0)</f>
        <v>45928</v>
      </c>
      <c r="P2821">
        <f t="shared" si="44"/>
        <v>0</v>
      </c>
    </row>
    <row r="2822" spans="1:16">
      <c r="A2822">
        <v>1116</v>
      </c>
      <c r="B2822">
        <v>125</v>
      </c>
      <c r="C2822">
        <v>5</v>
      </c>
      <c r="D2822">
        <v>2</v>
      </c>
      <c r="E2822" t="s">
        <v>26</v>
      </c>
      <c r="F2822">
        <v>2</v>
      </c>
      <c r="G2822">
        <v>3</v>
      </c>
      <c r="H2822" t="s">
        <v>63</v>
      </c>
      <c r="I2822" s="3">
        <v>45924.291666666657</v>
      </c>
      <c r="J2822" s="3">
        <v>45924.493750000001</v>
      </c>
      <c r="K2822">
        <v>150</v>
      </c>
      <c r="L2822">
        <v>291</v>
      </c>
      <c r="M2822">
        <v>1.5573978469263861</v>
      </c>
      <c r="N2822" s="3">
        <v>45919</v>
      </c>
      <c r="O2822" s="1">
        <f>VLOOKUP(A2822,schedule!A:J,10,0)</f>
        <v>45928</v>
      </c>
      <c r="P2822">
        <f t="shared" si="44"/>
        <v>0</v>
      </c>
    </row>
    <row r="2823" spans="1:16">
      <c r="A2823">
        <v>1116</v>
      </c>
      <c r="B2823">
        <v>159</v>
      </c>
      <c r="C2823">
        <v>3</v>
      </c>
      <c r="D2823">
        <v>2</v>
      </c>
      <c r="E2823" t="s">
        <v>28</v>
      </c>
      <c r="F2823">
        <v>2</v>
      </c>
      <c r="G2823">
        <v>3</v>
      </c>
      <c r="H2823" t="s">
        <v>63</v>
      </c>
      <c r="I2823" s="3">
        <v>45924.375</v>
      </c>
      <c r="J2823" s="3">
        <v>45924.856249999997</v>
      </c>
      <c r="K2823">
        <v>240</v>
      </c>
      <c r="L2823">
        <v>693</v>
      </c>
      <c r="M2823">
        <v>2.0054655838365809</v>
      </c>
      <c r="N2823" s="3">
        <v>45919</v>
      </c>
      <c r="O2823" s="1">
        <f>VLOOKUP(A2823,schedule!A:J,10,0)</f>
        <v>45928</v>
      </c>
      <c r="P2823">
        <f t="shared" si="44"/>
        <v>0</v>
      </c>
    </row>
    <row r="2824" spans="1:16">
      <c r="A2824">
        <v>1117</v>
      </c>
      <c r="B2824">
        <v>109</v>
      </c>
      <c r="C2824">
        <v>6</v>
      </c>
      <c r="D2824">
        <v>2</v>
      </c>
      <c r="E2824" t="s">
        <v>27</v>
      </c>
      <c r="F2824">
        <v>2</v>
      </c>
      <c r="G2824">
        <v>2</v>
      </c>
      <c r="H2824" t="s">
        <v>67</v>
      </c>
      <c r="I2824" s="3">
        <v>45924.333333333343</v>
      </c>
      <c r="J2824" s="3">
        <v>45924.676388888889</v>
      </c>
      <c r="K2824">
        <v>240</v>
      </c>
      <c r="L2824">
        <v>494</v>
      </c>
      <c r="M2824">
        <v>1.362040077619759</v>
      </c>
      <c r="N2824" s="3">
        <v>45922</v>
      </c>
      <c r="O2824" s="1">
        <f>VLOOKUP(A2824,schedule!A:J,10,0)</f>
        <v>45931</v>
      </c>
      <c r="P2824">
        <f t="shared" si="44"/>
        <v>0</v>
      </c>
    </row>
    <row r="2825" spans="1:16">
      <c r="A2825">
        <v>1117</v>
      </c>
      <c r="B2825">
        <v>92</v>
      </c>
      <c r="C2825">
        <v>1</v>
      </c>
      <c r="D2825">
        <v>1</v>
      </c>
      <c r="E2825" t="s">
        <v>23</v>
      </c>
      <c r="F2825">
        <v>1</v>
      </c>
      <c r="G2825">
        <v>2</v>
      </c>
      <c r="H2825" t="s">
        <v>63</v>
      </c>
      <c r="I2825" s="3">
        <v>45924.291666666657</v>
      </c>
      <c r="J2825" s="3">
        <v>45924.542361111111</v>
      </c>
      <c r="K2825">
        <v>150</v>
      </c>
      <c r="L2825">
        <v>361</v>
      </c>
      <c r="M2825">
        <v>1.7795831001117219</v>
      </c>
      <c r="N2825" s="3">
        <v>45919</v>
      </c>
      <c r="O2825" s="1">
        <f>VLOOKUP(A2825,schedule!A:J,10,0)</f>
        <v>45931</v>
      </c>
      <c r="P2825">
        <f t="shared" si="44"/>
        <v>0</v>
      </c>
    </row>
    <row r="2826" spans="1:16">
      <c r="A2826">
        <v>1117</v>
      </c>
      <c r="B2826">
        <v>74</v>
      </c>
      <c r="C2826">
        <v>1</v>
      </c>
      <c r="D2826">
        <v>1</v>
      </c>
      <c r="E2826" t="s">
        <v>22</v>
      </c>
      <c r="F2826">
        <v>1</v>
      </c>
      <c r="G2826">
        <v>2</v>
      </c>
      <c r="H2826" t="s">
        <v>63</v>
      </c>
      <c r="I2826" s="3">
        <v>45924.375</v>
      </c>
      <c r="J2826" s="3">
        <v>45924.489583333343</v>
      </c>
      <c r="K2826">
        <v>90</v>
      </c>
      <c r="L2826">
        <v>165</v>
      </c>
      <c r="M2826">
        <v>1.748382317351951</v>
      </c>
      <c r="N2826" s="3">
        <v>45919</v>
      </c>
      <c r="O2826" s="1">
        <f>VLOOKUP(A2826,schedule!A:J,10,0)</f>
        <v>45931</v>
      </c>
      <c r="P2826">
        <f t="shared" si="44"/>
        <v>0</v>
      </c>
    </row>
    <row r="2827" spans="1:16">
      <c r="A2827">
        <v>1117</v>
      </c>
      <c r="B2827">
        <v>187</v>
      </c>
      <c r="C2827">
        <v>5</v>
      </c>
      <c r="D2827">
        <v>3</v>
      </c>
      <c r="E2827" t="s">
        <v>27</v>
      </c>
      <c r="F2827">
        <v>2</v>
      </c>
      <c r="G2827">
        <v>2</v>
      </c>
      <c r="H2827" t="s">
        <v>67</v>
      </c>
      <c r="I2827" s="3">
        <v>45924.375</v>
      </c>
      <c r="J2827" s="3">
        <v>45924.425694444442</v>
      </c>
      <c r="K2827">
        <v>60</v>
      </c>
      <c r="L2827">
        <v>73</v>
      </c>
      <c r="M2827">
        <v>1</v>
      </c>
      <c r="N2827" s="3">
        <v>45922</v>
      </c>
      <c r="O2827" s="1">
        <f>VLOOKUP(A2827,schedule!A:J,10,0)</f>
        <v>45931</v>
      </c>
      <c r="P2827">
        <f t="shared" si="44"/>
        <v>0</v>
      </c>
    </row>
    <row r="2828" spans="1:16">
      <c r="A2828">
        <v>1117</v>
      </c>
      <c r="B2828">
        <v>205</v>
      </c>
      <c r="C2828">
        <v>12</v>
      </c>
      <c r="D2828">
        <v>1</v>
      </c>
      <c r="E2828" t="s">
        <v>28</v>
      </c>
      <c r="F2828">
        <v>2</v>
      </c>
      <c r="G2828">
        <v>2</v>
      </c>
      <c r="H2828" t="s">
        <v>67</v>
      </c>
      <c r="I2828" s="3">
        <v>45924.333333333343</v>
      </c>
      <c r="J2828" s="3">
        <v>45924.349305555559</v>
      </c>
      <c r="K2828">
        <v>15</v>
      </c>
      <c r="L2828">
        <v>23</v>
      </c>
      <c r="M2828">
        <v>1</v>
      </c>
      <c r="N2828" s="3">
        <v>45922</v>
      </c>
      <c r="O2828" s="1">
        <f>VLOOKUP(A2828,schedule!A:J,10,0)</f>
        <v>45931</v>
      </c>
      <c r="P2828">
        <f t="shared" si="44"/>
        <v>0</v>
      </c>
    </row>
    <row r="2829" spans="1:16">
      <c r="A2829">
        <v>1117</v>
      </c>
      <c r="B2829">
        <v>152</v>
      </c>
      <c r="C2829">
        <v>12</v>
      </c>
      <c r="D2829">
        <v>1</v>
      </c>
      <c r="E2829" t="s">
        <v>28</v>
      </c>
      <c r="F2829">
        <v>2</v>
      </c>
      <c r="G2829">
        <v>2</v>
      </c>
      <c r="H2829" t="s">
        <v>67</v>
      </c>
      <c r="I2829" s="3">
        <v>45924.375</v>
      </c>
      <c r="J2829" s="3">
        <v>45924.607638888891</v>
      </c>
      <c r="K2829">
        <v>240</v>
      </c>
      <c r="L2829">
        <v>335</v>
      </c>
      <c r="M2829">
        <v>1.397122116914411</v>
      </c>
      <c r="N2829" s="3">
        <v>45922</v>
      </c>
      <c r="O2829" s="1">
        <f>VLOOKUP(A2829,schedule!A:J,10,0)</f>
        <v>45931</v>
      </c>
      <c r="P2829">
        <f t="shared" si="44"/>
        <v>0</v>
      </c>
    </row>
    <row r="2830" spans="1:16">
      <c r="A2830">
        <v>1117</v>
      </c>
      <c r="B2830">
        <v>74</v>
      </c>
      <c r="C2830">
        <v>2</v>
      </c>
      <c r="D2830">
        <v>1</v>
      </c>
      <c r="E2830" t="s">
        <v>22</v>
      </c>
      <c r="F2830">
        <v>1</v>
      </c>
      <c r="G2830">
        <v>2</v>
      </c>
      <c r="H2830" t="s">
        <v>63</v>
      </c>
      <c r="I2830" s="3">
        <v>45924.333333333343</v>
      </c>
      <c r="J2830" s="3">
        <v>45924.415972222218</v>
      </c>
      <c r="K2830">
        <v>90</v>
      </c>
      <c r="L2830">
        <v>119</v>
      </c>
      <c r="M2830">
        <v>1.456133245928906</v>
      </c>
      <c r="N2830" s="3">
        <v>45919</v>
      </c>
      <c r="O2830" s="1">
        <f>VLOOKUP(A2830,schedule!A:J,10,0)</f>
        <v>45931</v>
      </c>
      <c r="P2830">
        <f t="shared" si="44"/>
        <v>0</v>
      </c>
    </row>
    <row r="2831" spans="1:16">
      <c r="A2831">
        <v>1117</v>
      </c>
      <c r="B2831">
        <v>92</v>
      </c>
      <c r="C2831">
        <v>4</v>
      </c>
      <c r="D2831">
        <v>1</v>
      </c>
      <c r="E2831" t="s">
        <v>23</v>
      </c>
      <c r="F2831">
        <v>1</v>
      </c>
      <c r="G2831">
        <v>2</v>
      </c>
      <c r="H2831" t="s">
        <v>63</v>
      </c>
      <c r="I2831" s="3">
        <v>45924.291666666657</v>
      </c>
      <c r="J2831" s="3">
        <v>45924.525000000001</v>
      </c>
      <c r="K2831">
        <v>150</v>
      </c>
      <c r="L2831">
        <v>336</v>
      </c>
      <c r="M2831">
        <v>1.757952712942783</v>
      </c>
      <c r="N2831" s="3">
        <v>45919</v>
      </c>
      <c r="O2831" s="1">
        <f>VLOOKUP(A2831,schedule!A:J,10,0)</f>
        <v>45931</v>
      </c>
      <c r="P2831">
        <f t="shared" si="44"/>
        <v>0</v>
      </c>
    </row>
    <row r="2832" spans="1:16">
      <c r="A2832">
        <v>1117</v>
      </c>
      <c r="B2832">
        <v>108</v>
      </c>
      <c r="C2832">
        <v>1</v>
      </c>
      <c r="D2832">
        <v>3</v>
      </c>
      <c r="E2832" t="s">
        <v>26</v>
      </c>
      <c r="F2832">
        <v>2</v>
      </c>
      <c r="G2832">
        <v>2</v>
      </c>
      <c r="H2832" t="s">
        <v>67</v>
      </c>
      <c r="I2832" s="3">
        <v>45924.375</v>
      </c>
      <c r="J2832" s="3">
        <v>45924.57916666667</v>
      </c>
      <c r="K2832">
        <v>240</v>
      </c>
      <c r="L2832">
        <v>294</v>
      </c>
      <c r="M2832">
        <v>1.3016975362860881</v>
      </c>
      <c r="N2832" s="3">
        <v>45922</v>
      </c>
      <c r="O2832" s="1">
        <f>VLOOKUP(A2832,schedule!A:J,10,0)</f>
        <v>45931</v>
      </c>
      <c r="P2832">
        <f t="shared" si="44"/>
        <v>0</v>
      </c>
    </row>
    <row r="2833" spans="1:16">
      <c r="A2833">
        <v>1117</v>
      </c>
      <c r="B2833">
        <v>102</v>
      </c>
      <c r="C2833">
        <v>5</v>
      </c>
      <c r="D2833">
        <v>2</v>
      </c>
      <c r="E2833" t="s">
        <v>26</v>
      </c>
      <c r="F2833">
        <v>2</v>
      </c>
      <c r="G2833">
        <v>2</v>
      </c>
      <c r="H2833" t="s">
        <v>67</v>
      </c>
      <c r="I2833" s="3">
        <v>45924.291666666657</v>
      </c>
      <c r="J2833" s="3">
        <v>45924.323611111111</v>
      </c>
      <c r="K2833">
        <v>45</v>
      </c>
      <c r="L2833">
        <v>46</v>
      </c>
      <c r="M2833">
        <v>1</v>
      </c>
      <c r="N2833" s="3">
        <v>45922</v>
      </c>
      <c r="O2833" s="1">
        <f>VLOOKUP(A2833,schedule!A:J,10,0)</f>
        <v>45931</v>
      </c>
      <c r="P2833">
        <f t="shared" si="44"/>
        <v>0</v>
      </c>
    </row>
    <row r="2834" spans="1:16">
      <c r="A2834">
        <v>1117</v>
      </c>
      <c r="B2834">
        <v>216</v>
      </c>
      <c r="C2834">
        <v>2</v>
      </c>
      <c r="D2834">
        <v>1</v>
      </c>
      <c r="E2834" t="s">
        <v>26</v>
      </c>
      <c r="F2834">
        <v>2</v>
      </c>
      <c r="G2834">
        <v>2</v>
      </c>
      <c r="H2834" t="s">
        <v>67</v>
      </c>
      <c r="I2834" s="3">
        <v>45924.333333333343</v>
      </c>
      <c r="J2834" s="3">
        <v>45924.406944444447</v>
      </c>
      <c r="K2834">
        <v>90</v>
      </c>
      <c r="L2834">
        <v>106</v>
      </c>
      <c r="M2834">
        <v>1</v>
      </c>
      <c r="N2834" s="3">
        <v>45922</v>
      </c>
      <c r="O2834" s="1">
        <f>VLOOKUP(A2834,schedule!A:J,10,0)</f>
        <v>45931</v>
      </c>
      <c r="P2834">
        <f t="shared" si="44"/>
        <v>0</v>
      </c>
    </row>
    <row r="2835" spans="1:16">
      <c r="A2835">
        <v>1117</v>
      </c>
      <c r="B2835">
        <v>74</v>
      </c>
      <c r="C2835">
        <v>2</v>
      </c>
      <c r="D2835">
        <v>1</v>
      </c>
      <c r="E2835" t="s">
        <v>22</v>
      </c>
      <c r="F2835">
        <v>1</v>
      </c>
      <c r="G2835">
        <v>2</v>
      </c>
      <c r="H2835" t="s">
        <v>63</v>
      </c>
      <c r="I2835" s="3">
        <v>45924.375</v>
      </c>
      <c r="J2835" s="3">
        <v>45924.507638888892</v>
      </c>
      <c r="K2835">
        <v>90</v>
      </c>
      <c r="L2835">
        <v>191</v>
      </c>
      <c r="M2835">
        <v>1.7654784720028169</v>
      </c>
      <c r="N2835" s="3">
        <v>45919</v>
      </c>
      <c r="O2835" s="1">
        <f>VLOOKUP(A2835,schedule!A:J,10,0)</f>
        <v>45931</v>
      </c>
      <c r="P2835">
        <f t="shared" si="44"/>
        <v>0</v>
      </c>
    </row>
    <row r="2836" spans="1:16">
      <c r="A2836">
        <v>1117</v>
      </c>
      <c r="B2836">
        <v>92</v>
      </c>
      <c r="C2836">
        <v>3</v>
      </c>
      <c r="D2836">
        <v>2</v>
      </c>
      <c r="E2836" t="s">
        <v>23</v>
      </c>
      <c r="F2836">
        <v>1</v>
      </c>
      <c r="G2836">
        <v>2</v>
      </c>
      <c r="H2836" t="s">
        <v>63</v>
      </c>
      <c r="I2836" s="3">
        <v>45924.416666666657</v>
      </c>
      <c r="J2836" s="3">
        <v>45924.647222222222</v>
      </c>
      <c r="K2836">
        <v>150</v>
      </c>
      <c r="L2836">
        <v>332</v>
      </c>
      <c r="M2836">
        <v>1.4632927087054211</v>
      </c>
      <c r="N2836" s="3">
        <v>45919</v>
      </c>
      <c r="O2836" s="1">
        <f>VLOOKUP(A2836,schedule!A:J,10,0)</f>
        <v>45931</v>
      </c>
      <c r="P2836">
        <f t="shared" si="44"/>
        <v>0</v>
      </c>
    </row>
    <row r="2837" spans="1:16">
      <c r="A2837">
        <v>1117</v>
      </c>
      <c r="B2837">
        <v>136</v>
      </c>
      <c r="C2837">
        <v>13</v>
      </c>
      <c r="D2837">
        <v>2</v>
      </c>
      <c r="E2837" t="s">
        <v>25</v>
      </c>
      <c r="F2837">
        <v>2</v>
      </c>
      <c r="G2837">
        <v>2</v>
      </c>
      <c r="H2837" t="s">
        <v>67</v>
      </c>
      <c r="I2837" s="3">
        <v>45924.291666666657</v>
      </c>
      <c r="J2837" s="3">
        <v>45924.383333333331</v>
      </c>
      <c r="K2837">
        <v>90</v>
      </c>
      <c r="L2837">
        <v>132</v>
      </c>
      <c r="M2837">
        <v>1</v>
      </c>
      <c r="N2837" s="3">
        <v>45922</v>
      </c>
      <c r="O2837" s="1">
        <f>VLOOKUP(A2837,schedule!A:J,10,0)</f>
        <v>45931</v>
      </c>
      <c r="P2837">
        <f t="shared" si="44"/>
        <v>0</v>
      </c>
    </row>
    <row r="2838" spans="1:16">
      <c r="A2838">
        <v>1117</v>
      </c>
      <c r="B2838">
        <v>74</v>
      </c>
      <c r="C2838">
        <v>1</v>
      </c>
      <c r="D2838">
        <v>2</v>
      </c>
      <c r="E2838" t="s">
        <v>22</v>
      </c>
      <c r="F2838">
        <v>1</v>
      </c>
      <c r="G2838">
        <v>2</v>
      </c>
      <c r="H2838" t="s">
        <v>63</v>
      </c>
      <c r="I2838" s="3">
        <v>45924.416666666657</v>
      </c>
      <c r="J2838" s="3">
        <v>45924.554861111108</v>
      </c>
      <c r="K2838">
        <v>90</v>
      </c>
      <c r="L2838">
        <v>199</v>
      </c>
      <c r="M2838">
        <v>1.739605680780155</v>
      </c>
      <c r="N2838" s="3">
        <v>45919</v>
      </c>
      <c r="O2838" s="1">
        <f>VLOOKUP(A2838,schedule!A:J,10,0)</f>
        <v>45931</v>
      </c>
      <c r="P2838">
        <f t="shared" si="44"/>
        <v>0</v>
      </c>
    </row>
    <row r="2839" spans="1:16">
      <c r="A2839">
        <v>1117</v>
      </c>
      <c r="B2839">
        <v>214</v>
      </c>
      <c r="C2839">
        <v>14</v>
      </c>
      <c r="D2839">
        <v>1</v>
      </c>
      <c r="E2839" t="s">
        <v>25</v>
      </c>
      <c r="F2839">
        <v>2</v>
      </c>
      <c r="G2839">
        <v>2</v>
      </c>
      <c r="H2839" t="s">
        <v>67</v>
      </c>
      <c r="I2839" s="3">
        <v>45924.333333333343</v>
      </c>
      <c r="J2839" s="3">
        <v>45924.65</v>
      </c>
      <c r="K2839">
        <v>240</v>
      </c>
      <c r="L2839">
        <v>456</v>
      </c>
      <c r="M2839">
        <v>1.2513610164308371</v>
      </c>
      <c r="N2839" s="3">
        <v>45922</v>
      </c>
      <c r="O2839" s="1">
        <f>VLOOKUP(A2839,schedule!A:J,10,0)</f>
        <v>45931</v>
      </c>
      <c r="P2839">
        <f t="shared" si="44"/>
        <v>0</v>
      </c>
    </row>
    <row r="2840" spans="1:16">
      <c r="A2840">
        <v>1117</v>
      </c>
      <c r="B2840">
        <v>92</v>
      </c>
      <c r="C2840">
        <v>3</v>
      </c>
      <c r="D2840">
        <v>1</v>
      </c>
      <c r="E2840" t="s">
        <v>23</v>
      </c>
      <c r="F2840">
        <v>1</v>
      </c>
      <c r="G2840">
        <v>2</v>
      </c>
      <c r="H2840" t="s">
        <v>63</v>
      </c>
      <c r="I2840" s="3">
        <v>45924.416666666657</v>
      </c>
      <c r="J2840" s="3">
        <v>45924.558333333327</v>
      </c>
      <c r="K2840">
        <v>150</v>
      </c>
      <c r="L2840">
        <v>204</v>
      </c>
      <c r="M2840">
        <v>1.627129752427773</v>
      </c>
      <c r="N2840" s="3">
        <v>45919</v>
      </c>
      <c r="O2840" s="1">
        <f>VLOOKUP(A2840,schedule!A:J,10,0)</f>
        <v>45931</v>
      </c>
      <c r="P2840">
        <f t="shared" si="44"/>
        <v>0</v>
      </c>
    </row>
    <row r="2841" spans="1:16">
      <c r="A2841">
        <v>1117</v>
      </c>
      <c r="B2841">
        <v>151</v>
      </c>
      <c r="C2841">
        <v>1</v>
      </c>
      <c r="D2841">
        <v>2</v>
      </c>
      <c r="E2841" t="s">
        <v>30</v>
      </c>
      <c r="F2841">
        <v>2</v>
      </c>
      <c r="G2841">
        <v>2</v>
      </c>
      <c r="H2841" t="s">
        <v>67</v>
      </c>
      <c r="I2841" s="3">
        <v>45924.333333333343</v>
      </c>
      <c r="J2841" s="3">
        <v>45924.426388888889</v>
      </c>
      <c r="K2841">
        <v>90</v>
      </c>
      <c r="L2841">
        <v>134</v>
      </c>
      <c r="M2841">
        <v>1</v>
      </c>
      <c r="N2841" s="3">
        <v>45922</v>
      </c>
      <c r="O2841" s="1">
        <f>VLOOKUP(A2841,schedule!A:J,10,0)</f>
        <v>45931</v>
      </c>
      <c r="P2841">
        <f t="shared" si="44"/>
        <v>0</v>
      </c>
    </row>
    <row r="2842" spans="1:16">
      <c r="A2842">
        <v>1117</v>
      </c>
      <c r="B2842">
        <v>220</v>
      </c>
      <c r="C2842">
        <v>2</v>
      </c>
      <c r="D2842">
        <v>2</v>
      </c>
      <c r="E2842" t="s">
        <v>30</v>
      </c>
      <c r="F2842">
        <v>2</v>
      </c>
      <c r="G2842">
        <v>2</v>
      </c>
      <c r="H2842" t="s">
        <v>67</v>
      </c>
      <c r="I2842" s="3">
        <v>45924.291666666657</v>
      </c>
      <c r="J2842" s="3">
        <v>45924.336111111108</v>
      </c>
      <c r="K2842">
        <v>45</v>
      </c>
      <c r="L2842">
        <v>64</v>
      </c>
      <c r="M2842">
        <v>1</v>
      </c>
      <c r="N2842" s="3">
        <v>45922</v>
      </c>
      <c r="O2842" s="1">
        <f>VLOOKUP(A2842,schedule!A:J,10,0)</f>
        <v>45931</v>
      </c>
      <c r="P2842">
        <f t="shared" si="44"/>
        <v>0</v>
      </c>
    </row>
    <row r="2843" spans="1:16">
      <c r="A2843">
        <v>1117</v>
      </c>
      <c r="B2843">
        <v>92</v>
      </c>
      <c r="C2843">
        <v>5</v>
      </c>
      <c r="D2843">
        <v>3</v>
      </c>
      <c r="E2843" t="s">
        <v>23</v>
      </c>
      <c r="F2843">
        <v>1</v>
      </c>
      <c r="G2843">
        <v>2</v>
      </c>
      <c r="H2843" t="s">
        <v>63</v>
      </c>
      <c r="I2843" s="3">
        <v>45924.416666666657</v>
      </c>
      <c r="J2843" s="3">
        <v>45924.696527777778</v>
      </c>
      <c r="K2843">
        <v>150</v>
      </c>
      <c r="L2843">
        <v>403</v>
      </c>
      <c r="M2843">
        <v>1.7964843554574219</v>
      </c>
      <c r="N2843" s="3">
        <v>45919</v>
      </c>
      <c r="O2843" s="1">
        <f>VLOOKUP(A2843,schedule!A:J,10,0)</f>
        <v>45931</v>
      </c>
      <c r="P2843">
        <f t="shared" si="44"/>
        <v>0</v>
      </c>
    </row>
    <row r="2844" spans="1:16">
      <c r="A2844">
        <v>1117</v>
      </c>
      <c r="B2844">
        <v>74</v>
      </c>
      <c r="C2844">
        <v>1</v>
      </c>
      <c r="D2844">
        <v>3</v>
      </c>
      <c r="E2844" t="s">
        <v>22</v>
      </c>
      <c r="F2844">
        <v>1</v>
      </c>
      <c r="G2844">
        <v>2</v>
      </c>
      <c r="H2844" t="s">
        <v>63</v>
      </c>
      <c r="I2844" s="3">
        <v>45924.416666666657</v>
      </c>
      <c r="J2844" s="3">
        <v>45924.574305555558</v>
      </c>
      <c r="K2844">
        <v>90</v>
      </c>
      <c r="L2844">
        <v>227</v>
      </c>
      <c r="M2844">
        <v>1.6522474011087529</v>
      </c>
      <c r="N2844" s="3">
        <v>45919</v>
      </c>
      <c r="O2844" s="1">
        <f>VLOOKUP(A2844,schedule!A:J,10,0)</f>
        <v>45931</v>
      </c>
      <c r="P2844">
        <f t="shared" si="44"/>
        <v>0</v>
      </c>
    </row>
    <row r="2845" spans="1:16">
      <c r="A2845">
        <v>1117</v>
      </c>
      <c r="B2845">
        <v>74</v>
      </c>
      <c r="C2845">
        <v>1</v>
      </c>
      <c r="D2845">
        <v>3</v>
      </c>
      <c r="E2845" t="s">
        <v>22</v>
      </c>
      <c r="F2845">
        <v>1</v>
      </c>
      <c r="G2845">
        <v>2</v>
      </c>
      <c r="H2845" t="s">
        <v>63</v>
      </c>
      <c r="I2845" s="3">
        <v>45924.291666666657</v>
      </c>
      <c r="J2845" s="3">
        <v>45924.375694444447</v>
      </c>
      <c r="K2845">
        <v>90</v>
      </c>
      <c r="L2845">
        <v>121</v>
      </c>
      <c r="M2845">
        <v>1.4223543600238719</v>
      </c>
      <c r="N2845" s="3">
        <v>45919</v>
      </c>
      <c r="O2845" s="1">
        <f>VLOOKUP(A2845,schedule!A:J,10,0)</f>
        <v>45931</v>
      </c>
      <c r="P2845">
        <f t="shared" si="44"/>
        <v>0</v>
      </c>
    </row>
    <row r="2846" spans="1:16">
      <c r="A2846">
        <v>1117</v>
      </c>
      <c r="B2846">
        <v>92</v>
      </c>
      <c r="C2846">
        <v>2</v>
      </c>
      <c r="D2846">
        <v>2</v>
      </c>
      <c r="E2846" t="s">
        <v>23</v>
      </c>
      <c r="F2846">
        <v>1</v>
      </c>
      <c r="G2846">
        <v>2</v>
      </c>
      <c r="H2846" t="s">
        <v>63</v>
      </c>
      <c r="I2846" s="3">
        <v>45924.416666666657</v>
      </c>
      <c r="J2846" s="3">
        <v>45924.578472222223</v>
      </c>
      <c r="K2846">
        <v>150</v>
      </c>
      <c r="L2846">
        <v>233</v>
      </c>
      <c r="M2846">
        <v>1.4675298157758869</v>
      </c>
      <c r="N2846" s="3">
        <v>45919</v>
      </c>
      <c r="O2846" s="1">
        <f>VLOOKUP(A2846,schedule!A:J,10,0)</f>
        <v>45931</v>
      </c>
      <c r="P2846">
        <f t="shared" si="44"/>
        <v>0</v>
      </c>
    </row>
    <row r="2847" spans="1:16">
      <c r="A2847">
        <v>1118</v>
      </c>
      <c r="B2847">
        <v>96</v>
      </c>
      <c r="C2847">
        <v>6</v>
      </c>
      <c r="D2847">
        <v>3</v>
      </c>
      <c r="E2847" t="s">
        <v>24</v>
      </c>
      <c r="F2847">
        <v>1</v>
      </c>
      <c r="G2847">
        <v>1</v>
      </c>
      <c r="H2847" t="s">
        <v>67</v>
      </c>
      <c r="I2847" s="3">
        <v>45924.416666666657</v>
      </c>
      <c r="J2847" s="3">
        <v>45924.453472222223</v>
      </c>
      <c r="K2847">
        <v>60</v>
      </c>
      <c r="L2847">
        <v>53</v>
      </c>
      <c r="M2847">
        <v>1</v>
      </c>
      <c r="N2847" s="3">
        <v>45922</v>
      </c>
      <c r="O2847" s="1">
        <f>VLOOKUP(A2847,schedule!A:J,10,0)</f>
        <v>45934</v>
      </c>
      <c r="P2847">
        <f t="shared" si="44"/>
        <v>0</v>
      </c>
    </row>
    <row r="2848" spans="1:16">
      <c r="A2848">
        <v>1118</v>
      </c>
      <c r="B2848">
        <v>7</v>
      </c>
      <c r="C2848">
        <v>6</v>
      </c>
      <c r="D2848">
        <v>3</v>
      </c>
      <c r="E2848" t="s">
        <v>24</v>
      </c>
      <c r="F2848">
        <v>1</v>
      </c>
      <c r="G2848">
        <v>1</v>
      </c>
      <c r="H2848" t="s">
        <v>67</v>
      </c>
      <c r="I2848" s="3">
        <v>45924.291666666657</v>
      </c>
      <c r="J2848" s="3">
        <v>45924.331250000003</v>
      </c>
      <c r="K2848">
        <v>45</v>
      </c>
      <c r="L2848">
        <v>57</v>
      </c>
      <c r="M2848">
        <v>1</v>
      </c>
      <c r="N2848" s="3">
        <v>45922</v>
      </c>
      <c r="O2848" s="1">
        <f>VLOOKUP(A2848,schedule!A:J,10,0)</f>
        <v>45934</v>
      </c>
      <c r="P2848">
        <f t="shared" si="44"/>
        <v>0</v>
      </c>
    </row>
    <row r="2849" spans="1:16">
      <c r="A2849">
        <v>1118</v>
      </c>
      <c r="B2849">
        <v>45</v>
      </c>
      <c r="C2849">
        <v>3</v>
      </c>
      <c r="D2849">
        <v>1</v>
      </c>
      <c r="E2849" t="s">
        <v>24</v>
      </c>
      <c r="F2849">
        <v>1</v>
      </c>
      <c r="G2849">
        <v>1</v>
      </c>
      <c r="H2849" t="s">
        <v>67</v>
      </c>
      <c r="I2849" s="3">
        <v>45924.416666666657</v>
      </c>
      <c r="J2849" s="3">
        <v>45924.427777777782</v>
      </c>
      <c r="K2849">
        <v>15</v>
      </c>
      <c r="L2849">
        <v>16</v>
      </c>
      <c r="M2849">
        <v>1</v>
      </c>
      <c r="N2849" s="3">
        <v>45922</v>
      </c>
      <c r="O2849" s="1">
        <f>VLOOKUP(A2849,schedule!A:J,10,0)</f>
        <v>45934</v>
      </c>
      <c r="P2849">
        <f t="shared" si="44"/>
        <v>0</v>
      </c>
    </row>
    <row r="2850" spans="1:16">
      <c r="A2850">
        <v>1118</v>
      </c>
      <c r="B2850">
        <v>13</v>
      </c>
      <c r="C2850">
        <v>1</v>
      </c>
      <c r="D2850">
        <v>3</v>
      </c>
      <c r="E2850" t="s">
        <v>24</v>
      </c>
      <c r="F2850">
        <v>1</v>
      </c>
      <c r="G2850">
        <v>1</v>
      </c>
      <c r="H2850" t="s">
        <v>67</v>
      </c>
      <c r="I2850" s="3">
        <v>45924.416666666657</v>
      </c>
      <c r="J2850" s="3">
        <v>45924.431250000001</v>
      </c>
      <c r="K2850">
        <v>15</v>
      </c>
      <c r="L2850">
        <v>21</v>
      </c>
      <c r="M2850">
        <v>1</v>
      </c>
      <c r="N2850" s="3">
        <v>45922</v>
      </c>
      <c r="O2850" s="1">
        <f>VLOOKUP(A2850,schedule!A:J,10,0)</f>
        <v>45934</v>
      </c>
      <c r="P2850">
        <f t="shared" si="44"/>
        <v>0</v>
      </c>
    </row>
    <row r="2851" spans="1:16">
      <c r="A2851">
        <v>1118</v>
      </c>
      <c r="B2851">
        <v>98</v>
      </c>
      <c r="C2851">
        <v>4</v>
      </c>
      <c r="D2851">
        <v>1</v>
      </c>
      <c r="E2851" t="s">
        <v>24</v>
      </c>
      <c r="F2851">
        <v>1</v>
      </c>
      <c r="G2851">
        <v>1</v>
      </c>
      <c r="H2851" t="s">
        <v>67</v>
      </c>
      <c r="I2851" s="3">
        <v>45924.291666666657</v>
      </c>
      <c r="J2851" s="3">
        <v>45924.338888888888</v>
      </c>
      <c r="K2851">
        <v>60</v>
      </c>
      <c r="L2851">
        <v>68</v>
      </c>
      <c r="M2851">
        <v>1</v>
      </c>
      <c r="N2851" s="3">
        <v>45922</v>
      </c>
      <c r="O2851" s="1">
        <f>VLOOKUP(A2851,schedule!A:J,10,0)</f>
        <v>45934</v>
      </c>
      <c r="P2851">
        <f t="shared" si="44"/>
        <v>0</v>
      </c>
    </row>
    <row r="2852" spans="1:16">
      <c r="A2852">
        <v>1118</v>
      </c>
      <c r="B2852">
        <v>32</v>
      </c>
      <c r="C2852">
        <v>3</v>
      </c>
      <c r="D2852">
        <v>2</v>
      </c>
      <c r="E2852" t="s">
        <v>20</v>
      </c>
      <c r="F2852">
        <v>1</v>
      </c>
      <c r="G2852">
        <v>1</v>
      </c>
      <c r="H2852" t="s">
        <v>67</v>
      </c>
      <c r="I2852" s="3">
        <v>45924.416666666657</v>
      </c>
      <c r="J2852" s="3">
        <v>45924.510416666657</v>
      </c>
      <c r="K2852">
        <v>120</v>
      </c>
      <c r="L2852">
        <v>135</v>
      </c>
      <c r="M2852">
        <v>1</v>
      </c>
      <c r="N2852" s="3">
        <v>45922</v>
      </c>
      <c r="O2852" s="1">
        <f>VLOOKUP(A2852,schedule!A:J,10,0)</f>
        <v>45934</v>
      </c>
      <c r="P2852">
        <f t="shared" si="44"/>
        <v>0</v>
      </c>
    </row>
    <row r="2853" spans="1:16">
      <c r="A2853">
        <v>1118</v>
      </c>
      <c r="B2853">
        <v>91</v>
      </c>
      <c r="C2853">
        <v>3</v>
      </c>
      <c r="D2853">
        <v>1</v>
      </c>
      <c r="E2853" t="s">
        <v>20</v>
      </c>
      <c r="F2853">
        <v>1</v>
      </c>
      <c r="G2853">
        <v>1</v>
      </c>
      <c r="H2853" t="s">
        <v>67</v>
      </c>
      <c r="I2853" s="3">
        <v>45924.416666666657</v>
      </c>
      <c r="J2853" s="3">
        <v>45924.527083333327</v>
      </c>
      <c r="K2853">
        <v>120</v>
      </c>
      <c r="L2853">
        <v>159</v>
      </c>
      <c r="M2853">
        <v>1</v>
      </c>
      <c r="N2853" s="3">
        <v>45922</v>
      </c>
      <c r="O2853" s="1">
        <f>VLOOKUP(A2853,schedule!A:J,10,0)</f>
        <v>45934</v>
      </c>
      <c r="P2853">
        <f t="shared" si="44"/>
        <v>0</v>
      </c>
    </row>
    <row r="2854" spans="1:16">
      <c r="A2854">
        <v>1118</v>
      </c>
      <c r="B2854">
        <v>68</v>
      </c>
      <c r="C2854">
        <v>4</v>
      </c>
      <c r="D2854">
        <v>3</v>
      </c>
      <c r="E2854" t="s">
        <v>23</v>
      </c>
      <c r="F2854">
        <v>1</v>
      </c>
      <c r="G2854">
        <v>1</v>
      </c>
      <c r="H2854" t="s">
        <v>67</v>
      </c>
      <c r="I2854" s="3">
        <v>45924.375</v>
      </c>
      <c r="J2854" s="3">
        <v>45924.410416666673</v>
      </c>
      <c r="K2854">
        <v>45</v>
      </c>
      <c r="L2854">
        <v>51</v>
      </c>
      <c r="M2854">
        <v>1</v>
      </c>
      <c r="N2854" s="3">
        <v>45922</v>
      </c>
      <c r="O2854" s="1">
        <f>VLOOKUP(A2854,schedule!A:J,10,0)</f>
        <v>45934</v>
      </c>
      <c r="P2854">
        <f t="shared" si="44"/>
        <v>0</v>
      </c>
    </row>
    <row r="2855" spans="1:16">
      <c r="A2855">
        <v>1118</v>
      </c>
      <c r="B2855">
        <v>81</v>
      </c>
      <c r="C2855">
        <v>2</v>
      </c>
      <c r="D2855">
        <v>2</v>
      </c>
      <c r="E2855" t="s">
        <v>22</v>
      </c>
      <c r="F2855">
        <v>1</v>
      </c>
      <c r="G2855">
        <v>1</v>
      </c>
      <c r="H2855" t="s">
        <v>67</v>
      </c>
      <c r="I2855" s="3">
        <v>45924.375</v>
      </c>
      <c r="J2855" s="3">
        <v>45924.412499999999</v>
      </c>
      <c r="K2855">
        <v>45</v>
      </c>
      <c r="L2855">
        <v>54</v>
      </c>
      <c r="M2855">
        <v>1</v>
      </c>
      <c r="N2855" s="3">
        <v>45922</v>
      </c>
      <c r="O2855" s="1">
        <f>VLOOKUP(A2855,schedule!A:J,10,0)</f>
        <v>45934</v>
      </c>
      <c r="P2855">
        <f t="shared" si="44"/>
        <v>0</v>
      </c>
    </row>
    <row r="2856" spans="1:16">
      <c r="A2856">
        <v>1118</v>
      </c>
      <c r="B2856">
        <v>15</v>
      </c>
      <c r="C2856">
        <v>2</v>
      </c>
      <c r="D2856">
        <v>2</v>
      </c>
      <c r="E2856" t="s">
        <v>21</v>
      </c>
      <c r="F2856">
        <v>1</v>
      </c>
      <c r="G2856">
        <v>1</v>
      </c>
      <c r="H2856" t="s">
        <v>67</v>
      </c>
      <c r="I2856" s="3">
        <v>45924.333333333343</v>
      </c>
      <c r="J2856" s="3">
        <v>45924.363888888889</v>
      </c>
      <c r="K2856">
        <v>30</v>
      </c>
      <c r="L2856">
        <v>44</v>
      </c>
      <c r="M2856">
        <v>1</v>
      </c>
      <c r="N2856" s="3">
        <v>45922</v>
      </c>
      <c r="O2856" s="1">
        <f>VLOOKUP(A2856,schedule!A:J,10,0)</f>
        <v>45934</v>
      </c>
      <c r="P2856">
        <f t="shared" si="44"/>
        <v>0</v>
      </c>
    </row>
    <row r="2857" spans="1:16">
      <c r="A2857">
        <v>1118</v>
      </c>
      <c r="B2857">
        <v>3</v>
      </c>
      <c r="C2857">
        <v>1</v>
      </c>
      <c r="D2857">
        <v>2</v>
      </c>
      <c r="E2857" t="s">
        <v>21</v>
      </c>
      <c r="F2857">
        <v>1</v>
      </c>
      <c r="G2857">
        <v>1</v>
      </c>
      <c r="H2857" t="s">
        <v>67</v>
      </c>
      <c r="I2857" s="3">
        <v>45924.333333333343</v>
      </c>
      <c r="J2857" s="3">
        <v>45924.34375</v>
      </c>
      <c r="K2857">
        <v>15</v>
      </c>
      <c r="L2857">
        <v>15</v>
      </c>
      <c r="M2857">
        <v>1</v>
      </c>
      <c r="N2857" s="3">
        <v>45922</v>
      </c>
      <c r="O2857" s="1">
        <f>VLOOKUP(A2857,schedule!A:J,10,0)</f>
        <v>45934</v>
      </c>
      <c r="P2857">
        <f t="shared" si="44"/>
        <v>0</v>
      </c>
    </row>
    <row r="2858" spans="1:16">
      <c r="A2858">
        <v>1113</v>
      </c>
      <c r="B2858">
        <v>465</v>
      </c>
      <c r="C2858">
        <v>10</v>
      </c>
      <c r="D2858">
        <v>3</v>
      </c>
      <c r="E2858" t="s">
        <v>36</v>
      </c>
      <c r="F2858">
        <v>4</v>
      </c>
      <c r="G2858" t="s">
        <v>68</v>
      </c>
      <c r="H2858" t="s">
        <v>63</v>
      </c>
      <c r="I2858" s="3">
        <v>45925.416666666657</v>
      </c>
      <c r="J2858" s="3">
        <v>45925.570138888892</v>
      </c>
      <c r="K2858">
        <v>150</v>
      </c>
      <c r="L2858">
        <v>221</v>
      </c>
      <c r="M2858">
        <v>1.550069755112931</v>
      </c>
      <c r="N2858" s="3">
        <v>45916</v>
      </c>
      <c r="O2858" s="1">
        <f>VLOOKUP(A2858,schedule!A:J,10,0)</f>
        <v>45919</v>
      </c>
      <c r="P2858">
        <f t="shared" si="44"/>
        <v>6.570138888891961</v>
      </c>
    </row>
    <row r="2859" spans="1:16">
      <c r="A2859">
        <v>1114</v>
      </c>
      <c r="B2859">
        <v>429</v>
      </c>
      <c r="C2859">
        <v>6</v>
      </c>
      <c r="D2859">
        <v>3</v>
      </c>
      <c r="E2859" t="s">
        <v>36</v>
      </c>
      <c r="F2859">
        <v>4</v>
      </c>
      <c r="G2859" t="s">
        <v>68</v>
      </c>
      <c r="H2859" t="s">
        <v>63</v>
      </c>
      <c r="I2859" s="3">
        <v>45925.375</v>
      </c>
      <c r="J2859" s="3">
        <v>45925.581250000003</v>
      </c>
      <c r="K2859">
        <v>150</v>
      </c>
      <c r="L2859">
        <v>297</v>
      </c>
      <c r="M2859">
        <v>1.5455483406266131</v>
      </c>
      <c r="N2859" s="3">
        <v>45919</v>
      </c>
      <c r="O2859" s="1">
        <f>VLOOKUP(A2859,schedule!A:J,10,0)</f>
        <v>45922</v>
      </c>
      <c r="P2859">
        <f t="shared" si="44"/>
        <v>3.5812500000029104</v>
      </c>
    </row>
    <row r="2860" spans="1:16">
      <c r="A2860">
        <v>1115</v>
      </c>
      <c r="B2860">
        <v>314</v>
      </c>
      <c r="C2860">
        <v>9</v>
      </c>
      <c r="D2860">
        <v>2</v>
      </c>
      <c r="E2860" t="s">
        <v>31</v>
      </c>
      <c r="F2860">
        <v>3</v>
      </c>
      <c r="G2860">
        <v>4</v>
      </c>
      <c r="H2860" t="s">
        <v>63</v>
      </c>
      <c r="I2860" s="3">
        <v>45925.291666666657</v>
      </c>
      <c r="J2860" s="3">
        <v>45925.348611111112</v>
      </c>
      <c r="K2860">
        <v>30</v>
      </c>
      <c r="L2860">
        <v>82</v>
      </c>
      <c r="M2860">
        <v>2.4018022270794259</v>
      </c>
      <c r="N2860" s="3">
        <v>45919</v>
      </c>
      <c r="O2860" s="1">
        <f>VLOOKUP(A2860,schedule!A:J,10,0)</f>
        <v>45925</v>
      </c>
      <c r="P2860">
        <f t="shared" si="44"/>
        <v>0.34861111111240461</v>
      </c>
    </row>
    <row r="2861" spans="1:16">
      <c r="A2861">
        <v>1115</v>
      </c>
      <c r="B2861">
        <v>449</v>
      </c>
      <c r="C2861">
        <v>1</v>
      </c>
      <c r="D2861">
        <v>3</v>
      </c>
      <c r="E2861" t="s">
        <v>36</v>
      </c>
      <c r="F2861">
        <v>4</v>
      </c>
      <c r="G2861">
        <v>4</v>
      </c>
      <c r="H2861" t="s">
        <v>67</v>
      </c>
      <c r="I2861" s="3">
        <v>45925.375</v>
      </c>
      <c r="J2861" s="3">
        <v>45925.404166666667</v>
      </c>
      <c r="K2861">
        <v>30</v>
      </c>
      <c r="L2861">
        <v>42</v>
      </c>
      <c r="M2861">
        <v>1</v>
      </c>
      <c r="N2861" s="3">
        <v>45922</v>
      </c>
      <c r="O2861" s="1">
        <f>VLOOKUP(A2861,schedule!A:J,10,0)</f>
        <v>45925</v>
      </c>
      <c r="P2861">
        <f t="shared" si="44"/>
        <v>0.40416666666715173</v>
      </c>
    </row>
    <row r="2862" spans="1:16">
      <c r="A2862">
        <v>1115</v>
      </c>
      <c r="B2862">
        <v>281</v>
      </c>
      <c r="C2862">
        <v>18</v>
      </c>
      <c r="D2862">
        <v>2</v>
      </c>
      <c r="E2862" t="s">
        <v>32</v>
      </c>
      <c r="F2862">
        <v>3</v>
      </c>
      <c r="G2862">
        <v>4</v>
      </c>
      <c r="H2862" t="s">
        <v>63</v>
      </c>
      <c r="I2862" s="3">
        <v>45925.291666666657</v>
      </c>
      <c r="J2862" s="3">
        <v>45925.426388888889</v>
      </c>
      <c r="K2862">
        <v>90</v>
      </c>
      <c r="L2862">
        <v>194</v>
      </c>
      <c r="M2862">
        <v>2.0428804562489362</v>
      </c>
      <c r="N2862" s="3">
        <v>45919</v>
      </c>
      <c r="O2862" s="1">
        <f>VLOOKUP(A2862,schedule!A:J,10,0)</f>
        <v>45925</v>
      </c>
      <c r="P2862">
        <f t="shared" si="44"/>
        <v>0.42638888888905058</v>
      </c>
    </row>
    <row r="2863" spans="1:16">
      <c r="A2863">
        <v>1115</v>
      </c>
      <c r="B2863">
        <v>319</v>
      </c>
      <c r="C2863">
        <v>9</v>
      </c>
      <c r="D2863">
        <v>2</v>
      </c>
      <c r="E2863" t="s">
        <v>31</v>
      </c>
      <c r="F2863">
        <v>3</v>
      </c>
      <c r="G2863">
        <v>4</v>
      </c>
      <c r="H2863" t="s">
        <v>63</v>
      </c>
      <c r="I2863" s="3">
        <v>45925.375</v>
      </c>
      <c r="J2863" s="3">
        <v>45925.536111111112</v>
      </c>
      <c r="K2863">
        <v>120</v>
      </c>
      <c r="L2863">
        <v>232</v>
      </c>
      <c r="M2863">
        <v>2.2635640826605461</v>
      </c>
      <c r="N2863" s="3">
        <v>45919</v>
      </c>
      <c r="O2863" s="1">
        <f>VLOOKUP(A2863,schedule!A:J,10,0)</f>
        <v>45925</v>
      </c>
      <c r="P2863">
        <f t="shared" si="44"/>
        <v>0.53611111111240461</v>
      </c>
    </row>
    <row r="2864" spans="1:16">
      <c r="A2864">
        <v>1115</v>
      </c>
      <c r="B2864">
        <v>245</v>
      </c>
      <c r="C2864">
        <v>12</v>
      </c>
      <c r="D2864">
        <v>3</v>
      </c>
      <c r="E2864" t="s">
        <v>31</v>
      </c>
      <c r="F2864">
        <v>3</v>
      </c>
      <c r="G2864">
        <v>4</v>
      </c>
      <c r="H2864" t="s">
        <v>63</v>
      </c>
      <c r="I2864" s="3">
        <v>45925.416666666657</v>
      </c>
      <c r="J2864" s="3">
        <v>45925.804166666669</v>
      </c>
      <c r="K2864">
        <v>180</v>
      </c>
      <c r="L2864">
        <v>558</v>
      </c>
      <c r="M2864">
        <v>2.2246948108589488</v>
      </c>
      <c r="N2864" s="3">
        <v>45919</v>
      </c>
      <c r="O2864" s="1">
        <f>VLOOKUP(A2864,schedule!A:J,10,0)</f>
        <v>45925</v>
      </c>
      <c r="P2864">
        <f t="shared" si="44"/>
        <v>0.80416666666860692</v>
      </c>
    </row>
    <row r="2865" spans="1:16">
      <c r="A2865">
        <v>1115</v>
      </c>
      <c r="B2865">
        <v>350</v>
      </c>
      <c r="C2865">
        <v>10</v>
      </c>
      <c r="D2865">
        <v>2</v>
      </c>
      <c r="E2865" t="s">
        <v>34</v>
      </c>
      <c r="F2865">
        <v>3</v>
      </c>
      <c r="G2865">
        <v>4</v>
      </c>
      <c r="H2865" t="s">
        <v>63</v>
      </c>
      <c r="I2865" s="3">
        <v>45925.416666666657</v>
      </c>
      <c r="J2865" s="3">
        <v>45925.581944444442</v>
      </c>
      <c r="K2865">
        <v>60</v>
      </c>
      <c r="L2865">
        <v>238</v>
      </c>
      <c r="M2865">
        <v>2.5050377512786488</v>
      </c>
      <c r="N2865" s="3">
        <v>45919</v>
      </c>
      <c r="O2865" s="1">
        <f>VLOOKUP(A2865,schedule!A:J,10,0)</f>
        <v>45925</v>
      </c>
      <c r="P2865">
        <f t="shared" si="44"/>
        <v>0.5819444444423425</v>
      </c>
    </row>
    <row r="2866" spans="1:16">
      <c r="A2866">
        <v>1116</v>
      </c>
      <c r="B2866">
        <v>486</v>
      </c>
      <c r="C2866">
        <v>8</v>
      </c>
      <c r="D2866">
        <v>1</v>
      </c>
      <c r="E2866" t="s">
        <v>36</v>
      </c>
      <c r="F2866">
        <v>4</v>
      </c>
      <c r="G2866">
        <v>4</v>
      </c>
      <c r="H2866" t="s">
        <v>67</v>
      </c>
      <c r="I2866" s="3">
        <v>45925.375</v>
      </c>
      <c r="J2866" s="3">
        <v>45925.444444444453</v>
      </c>
      <c r="K2866">
        <v>120</v>
      </c>
      <c r="L2866">
        <v>100</v>
      </c>
      <c r="M2866">
        <v>1</v>
      </c>
      <c r="N2866" s="3">
        <v>45925</v>
      </c>
      <c r="O2866" s="1">
        <f>VLOOKUP(A2866,schedule!A:J,10,0)</f>
        <v>45928</v>
      </c>
      <c r="P2866">
        <f t="shared" si="44"/>
        <v>0</v>
      </c>
    </row>
    <row r="2867" spans="1:16">
      <c r="A2867">
        <v>1116</v>
      </c>
      <c r="B2867">
        <v>459</v>
      </c>
      <c r="C2867">
        <v>4</v>
      </c>
      <c r="D2867">
        <v>3</v>
      </c>
      <c r="E2867" t="s">
        <v>36</v>
      </c>
      <c r="F2867">
        <v>4</v>
      </c>
      <c r="G2867">
        <v>4</v>
      </c>
      <c r="H2867" t="s">
        <v>67</v>
      </c>
      <c r="I2867" s="3">
        <v>45925.375</v>
      </c>
      <c r="J2867" s="3">
        <v>45925.40347222222</v>
      </c>
      <c r="K2867">
        <v>30</v>
      </c>
      <c r="L2867">
        <v>41</v>
      </c>
      <c r="M2867">
        <v>1</v>
      </c>
      <c r="N2867" s="3">
        <v>45925</v>
      </c>
      <c r="O2867" s="1">
        <f>VLOOKUP(A2867,schedule!A:J,10,0)</f>
        <v>45928</v>
      </c>
      <c r="P2867">
        <f t="shared" si="44"/>
        <v>0</v>
      </c>
    </row>
    <row r="2868" spans="1:16">
      <c r="A2868">
        <v>1116</v>
      </c>
      <c r="B2868">
        <v>463</v>
      </c>
      <c r="C2868">
        <v>12</v>
      </c>
      <c r="D2868">
        <v>1</v>
      </c>
      <c r="E2868" t="s">
        <v>36</v>
      </c>
      <c r="F2868">
        <v>4</v>
      </c>
      <c r="G2868">
        <v>4</v>
      </c>
      <c r="H2868" t="s">
        <v>67</v>
      </c>
      <c r="I2868" s="3">
        <v>45925.375</v>
      </c>
      <c r="J2868" s="3">
        <v>45925.386111111111</v>
      </c>
      <c r="K2868">
        <v>15</v>
      </c>
      <c r="L2868">
        <v>16</v>
      </c>
      <c r="M2868">
        <v>1</v>
      </c>
      <c r="N2868" s="3">
        <v>45925</v>
      </c>
      <c r="O2868" s="1">
        <f>VLOOKUP(A2868,schedule!A:J,10,0)</f>
        <v>45928</v>
      </c>
      <c r="P2868">
        <f t="shared" si="44"/>
        <v>0</v>
      </c>
    </row>
    <row r="2869" spans="1:16">
      <c r="A2869">
        <v>1116</v>
      </c>
      <c r="B2869">
        <v>450</v>
      </c>
      <c r="C2869">
        <v>7</v>
      </c>
      <c r="D2869">
        <v>2</v>
      </c>
      <c r="E2869" t="s">
        <v>36</v>
      </c>
      <c r="F2869">
        <v>4</v>
      </c>
      <c r="G2869">
        <v>4</v>
      </c>
      <c r="H2869" t="s">
        <v>67</v>
      </c>
      <c r="I2869" s="3">
        <v>45925.375</v>
      </c>
      <c r="J2869" s="3">
        <v>45925.463194444441</v>
      </c>
      <c r="K2869">
        <v>90</v>
      </c>
      <c r="L2869">
        <v>127</v>
      </c>
      <c r="M2869">
        <v>1</v>
      </c>
      <c r="N2869" s="3">
        <v>45925</v>
      </c>
      <c r="O2869" s="1">
        <f>VLOOKUP(A2869,schedule!A:J,10,0)</f>
        <v>45928</v>
      </c>
      <c r="P2869">
        <f t="shared" si="44"/>
        <v>0</v>
      </c>
    </row>
    <row r="2870" spans="1:16">
      <c r="A2870">
        <v>1116</v>
      </c>
      <c r="B2870">
        <v>426</v>
      </c>
      <c r="C2870">
        <v>8</v>
      </c>
      <c r="D2870">
        <v>2</v>
      </c>
      <c r="E2870" t="s">
        <v>36</v>
      </c>
      <c r="F2870">
        <v>4</v>
      </c>
      <c r="G2870">
        <v>4</v>
      </c>
      <c r="H2870" t="s">
        <v>67</v>
      </c>
      <c r="I2870" s="3">
        <v>45925.375</v>
      </c>
      <c r="J2870" s="3">
        <v>45925.385416666657</v>
      </c>
      <c r="K2870">
        <v>15</v>
      </c>
      <c r="L2870">
        <v>15</v>
      </c>
      <c r="M2870">
        <v>1</v>
      </c>
      <c r="N2870" s="3">
        <v>45925</v>
      </c>
      <c r="O2870" s="1">
        <f>VLOOKUP(A2870,schedule!A:J,10,0)</f>
        <v>45928</v>
      </c>
      <c r="P2870">
        <f t="shared" si="44"/>
        <v>0</v>
      </c>
    </row>
    <row r="2871" spans="1:16">
      <c r="A2871">
        <v>1116</v>
      </c>
      <c r="B2871">
        <v>484</v>
      </c>
      <c r="C2871">
        <v>3</v>
      </c>
      <c r="D2871">
        <v>2</v>
      </c>
      <c r="E2871" t="s">
        <v>36</v>
      </c>
      <c r="F2871">
        <v>4</v>
      </c>
      <c r="G2871">
        <v>4</v>
      </c>
      <c r="H2871" t="s">
        <v>67</v>
      </c>
      <c r="I2871" s="3">
        <v>45925.291666666657</v>
      </c>
      <c r="J2871" s="3">
        <v>45925.309027777781</v>
      </c>
      <c r="K2871">
        <v>30</v>
      </c>
      <c r="L2871">
        <v>25</v>
      </c>
      <c r="M2871">
        <v>1</v>
      </c>
      <c r="N2871" s="3">
        <v>45925</v>
      </c>
      <c r="O2871" s="1">
        <f>VLOOKUP(A2871,schedule!A:J,10,0)</f>
        <v>45928</v>
      </c>
      <c r="P2871">
        <f t="shared" si="44"/>
        <v>0</v>
      </c>
    </row>
    <row r="2872" spans="1:16">
      <c r="A2872">
        <v>1116</v>
      </c>
      <c r="B2872">
        <v>453</v>
      </c>
      <c r="C2872">
        <v>11</v>
      </c>
      <c r="D2872">
        <v>3</v>
      </c>
      <c r="E2872" t="s">
        <v>36</v>
      </c>
      <c r="F2872">
        <v>4</v>
      </c>
      <c r="G2872">
        <v>4</v>
      </c>
      <c r="H2872" t="s">
        <v>67</v>
      </c>
      <c r="I2872" s="3">
        <v>45925.291666666657</v>
      </c>
      <c r="J2872" s="3">
        <v>45925.438194444447</v>
      </c>
      <c r="K2872">
        <v>150</v>
      </c>
      <c r="L2872">
        <v>211</v>
      </c>
      <c r="M2872">
        <v>1</v>
      </c>
      <c r="N2872" s="3">
        <v>45925</v>
      </c>
      <c r="O2872" s="1">
        <f>VLOOKUP(A2872,schedule!A:J,10,0)</f>
        <v>45928</v>
      </c>
      <c r="P2872">
        <f t="shared" si="44"/>
        <v>0</v>
      </c>
    </row>
    <row r="2873" spans="1:16">
      <c r="A2873">
        <v>1116</v>
      </c>
      <c r="B2873">
        <v>466</v>
      </c>
      <c r="C2873">
        <v>11</v>
      </c>
      <c r="D2873">
        <v>3</v>
      </c>
      <c r="E2873" t="s">
        <v>36</v>
      </c>
      <c r="F2873">
        <v>4</v>
      </c>
      <c r="G2873">
        <v>4</v>
      </c>
      <c r="H2873" t="s">
        <v>67</v>
      </c>
      <c r="I2873" s="3">
        <v>45925.333333333343</v>
      </c>
      <c r="J2873" s="3">
        <v>45925.402777777781</v>
      </c>
      <c r="K2873">
        <v>120</v>
      </c>
      <c r="L2873">
        <v>100</v>
      </c>
      <c r="M2873">
        <v>1</v>
      </c>
      <c r="N2873" s="3">
        <v>45925</v>
      </c>
      <c r="O2873" s="1">
        <f>VLOOKUP(A2873,schedule!A:J,10,0)</f>
        <v>45928</v>
      </c>
      <c r="P2873">
        <f t="shared" si="44"/>
        <v>0</v>
      </c>
    </row>
    <row r="2874" spans="1:16">
      <c r="A2874">
        <v>1116</v>
      </c>
      <c r="B2874">
        <v>475</v>
      </c>
      <c r="C2874">
        <v>4</v>
      </c>
      <c r="D2874">
        <v>1</v>
      </c>
      <c r="E2874" t="s">
        <v>36</v>
      </c>
      <c r="F2874">
        <v>4</v>
      </c>
      <c r="G2874">
        <v>4</v>
      </c>
      <c r="H2874" t="s">
        <v>67</v>
      </c>
      <c r="I2874" s="3">
        <v>45925.375</v>
      </c>
      <c r="J2874" s="3">
        <v>45925.38958333333</v>
      </c>
      <c r="K2874">
        <v>15</v>
      </c>
      <c r="L2874">
        <v>21</v>
      </c>
      <c r="M2874">
        <v>1</v>
      </c>
      <c r="N2874" s="3">
        <v>45925</v>
      </c>
      <c r="O2874" s="1">
        <f>VLOOKUP(A2874,schedule!A:J,10,0)</f>
        <v>45928</v>
      </c>
      <c r="P2874">
        <f t="shared" si="44"/>
        <v>0</v>
      </c>
    </row>
    <row r="2875" spans="1:16">
      <c r="A2875">
        <v>1116</v>
      </c>
      <c r="B2875">
        <v>462</v>
      </c>
      <c r="C2875">
        <v>4</v>
      </c>
      <c r="D2875">
        <v>3</v>
      </c>
      <c r="E2875" t="s">
        <v>36</v>
      </c>
      <c r="F2875">
        <v>4</v>
      </c>
      <c r="G2875">
        <v>4</v>
      </c>
      <c r="H2875" t="s">
        <v>67</v>
      </c>
      <c r="I2875" s="3">
        <v>45925.375</v>
      </c>
      <c r="J2875" s="3">
        <v>45925.468055555553</v>
      </c>
      <c r="K2875">
        <v>90</v>
      </c>
      <c r="L2875">
        <v>134</v>
      </c>
      <c r="M2875">
        <v>1</v>
      </c>
      <c r="N2875" s="3">
        <v>45925</v>
      </c>
      <c r="O2875" s="1">
        <f>VLOOKUP(A2875,schedule!A:J,10,0)</f>
        <v>45928</v>
      </c>
      <c r="P2875">
        <f t="shared" si="44"/>
        <v>0</v>
      </c>
    </row>
    <row r="2876" spans="1:16">
      <c r="A2876">
        <v>1116</v>
      </c>
      <c r="B2876">
        <v>433</v>
      </c>
      <c r="C2876">
        <v>9</v>
      </c>
      <c r="D2876">
        <v>3</v>
      </c>
      <c r="E2876" t="s">
        <v>36</v>
      </c>
      <c r="F2876">
        <v>4</v>
      </c>
      <c r="G2876">
        <v>4</v>
      </c>
      <c r="H2876" t="s">
        <v>67</v>
      </c>
      <c r="I2876" s="3">
        <v>45925.333333333343</v>
      </c>
      <c r="J2876" s="3">
        <v>45925.35833333333</v>
      </c>
      <c r="K2876">
        <v>30</v>
      </c>
      <c r="L2876">
        <v>36</v>
      </c>
      <c r="M2876">
        <v>1</v>
      </c>
      <c r="N2876" s="3">
        <v>45925</v>
      </c>
      <c r="O2876" s="1">
        <f>VLOOKUP(A2876,schedule!A:J,10,0)</f>
        <v>45928</v>
      </c>
      <c r="P2876">
        <f t="shared" si="44"/>
        <v>0</v>
      </c>
    </row>
    <row r="2877" spans="1:16">
      <c r="A2877">
        <v>1116</v>
      </c>
      <c r="B2877">
        <v>472</v>
      </c>
      <c r="C2877">
        <v>5</v>
      </c>
      <c r="D2877">
        <v>1</v>
      </c>
      <c r="E2877" t="s">
        <v>36</v>
      </c>
      <c r="F2877">
        <v>4</v>
      </c>
      <c r="G2877">
        <v>4</v>
      </c>
      <c r="H2877" t="s">
        <v>67</v>
      </c>
      <c r="I2877" s="3">
        <v>45925.375</v>
      </c>
      <c r="J2877" s="3">
        <v>45925.421527777777</v>
      </c>
      <c r="K2877">
        <v>60</v>
      </c>
      <c r="L2877">
        <v>67</v>
      </c>
      <c r="M2877">
        <v>1</v>
      </c>
      <c r="N2877" s="3">
        <v>45925</v>
      </c>
      <c r="O2877" s="1">
        <f>VLOOKUP(A2877,schedule!A:J,10,0)</f>
        <v>45928</v>
      </c>
      <c r="P2877">
        <f t="shared" si="44"/>
        <v>0</v>
      </c>
    </row>
    <row r="2878" spans="1:16">
      <c r="A2878">
        <v>1116</v>
      </c>
      <c r="B2878">
        <v>494</v>
      </c>
      <c r="C2878">
        <v>3</v>
      </c>
      <c r="D2878">
        <v>2</v>
      </c>
      <c r="E2878" t="s">
        <v>36</v>
      </c>
      <c r="F2878">
        <v>4</v>
      </c>
      <c r="G2878">
        <v>4</v>
      </c>
      <c r="H2878" t="s">
        <v>67</v>
      </c>
      <c r="I2878" s="3">
        <v>45925.291666666657</v>
      </c>
      <c r="J2878" s="3">
        <v>45925.384722222218</v>
      </c>
      <c r="K2878">
        <v>90</v>
      </c>
      <c r="L2878">
        <v>134</v>
      </c>
      <c r="M2878">
        <v>1</v>
      </c>
      <c r="N2878" s="3">
        <v>45925</v>
      </c>
      <c r="O2878" s="1">
        <f>VLOOKUP(A2878,schedule!A:J,10,0)</f>
        <v>45928</v>
      </c>
      <c r="P2878">
        <f t="shared" si="44"/>
        <v>0</v>
      </c>
    </row>
    <row r="2879" spans="1:16">
      <c r="A2879">
        <v>1113</v>
      </c>
      <c r="B2879">
        <v>286</v>
      </c>
      <c r="C2879">
        <v>6</v>
      </c>
      <c r="D2879">
        <v>3</v>
      </c>
      <c r="E2879" t="s">
        <v>33</v>
      </c>
      <c r="F2879">
        <v>3</v>
      </c>
      <c r="G2879" t="s">
        <v>68</v>
      </c>
      <c r="H2879" t="s">
        <v>63</v>
      </c>
      <c r="I2879" s="3">
        <v>45925.416666666657</v>
      </c>
      <c r="J2879" s="3">
        <v>45925.486111111109</v>
      </c>
      <c r="K2879">
        <v>60</v>
      </c>
      <c r="L2879">
        <v>100</v>
      </c>
      <c r="M2879">
        <v>1.66099811712214</v>
      </c>
      <c r="N2879" s="3">
        <v>45913</v>
      </c>
      <c r="O2879" s="1">
        <f>VLOOKUP(A2879,schedule!A:J,10,0)</f>
        <v>45919</v>
      </c>
      <c r="P2879">
        <f t="shared" si="44"/>
        <v>6.4861111111094942</v>
      </c>
    </row>
    <row r="2880" spans="1:16">
      <c r="A2880">
        <v>1116</v>
      </c>
      <c r="B2880">
        <v>170</v>
      </c>
      <c r="C2880">
        <v>2</v>
      </c>
      <c r="D2880">
        <v>3</v>
      </c>
      <c r="E2880" t="s">
        <v>27</v>
      </c>
      <c r="F2880">
        <v>2</v>
      </c>
      <c r="G2880">
        <v>3</v>
      </c>
      <c r="H2880" t="s">
        <v>63</v>
      </c>
      <c r="I2880" s="3">
        <v>45925.333333333343</v>
      </c>
      <c r="J2880" s="3">
        <v>45925.402777777781</v>
      </c>
      <c r="K2880">
        <v>60</v>
      </c>
      <c r="L2880">
        <v>100</v>
      </c>
      <c r="M2880">
        <v>1.753651752813018</v>
      </c>
      <c r="N2880" s="3">
        <v>45919</v>
      </c>
      <c r="O2880" s="1">
        <f>VLOOKUP(A2880,schedule!A:J,10,0)</f>
        <v>45928</v>
      </c>
      <c r="P2880">
        <f t="shared" si="44"/>
        <v>0</v>
      </c>
    </row>
    <row r="2881" spans="1:16">
      <c r="A2881">
        <v>1116</v>
      </c>
      <c r="B2881">
        <v>190</v>
      </c>
      <c r="C2881">
        <v>3</v>
      </c>
      <c r="D2881">
        <v>3</v>
      </c>
      <c r="E2881" t="s">
        <v>29</v>
      </c>
      <c r="F2881">
        <v>2</v>
      </c>
      <c r="G2881">
        <v>3</v>
      </c>
      <c r="H2881" t="s">
        <v>63</v>
      </c>
      <c r="I2881" s="3">
        <v>45925.375</v>
      </c>
      <c r="J2881" s="3">
        <v>45925.509722222218</v>
      </c>
      <c r="K2881">
        <v>120</v>
      </c>
      <c r="L2881">
        <v>194</v>
      </c>
      <c r="M2881">
        <v>1.4657672021675121</v>
      </c>
      <c r="N2881" s="3">
        <v>45919</v>
      </c>
      <c r="O2881" s="1">
        <f>VLOOKUP(A2881,schedule!A:J,10,0)</f>
        <v>45928</v>
      </c>
      <c r="P2881">
        <f t="shared" si="44"/>
        <v>0</v>
      </c>
    </row>
    <row r="2882" spans="1:16">
      <c r="A2882">
        <v>1116</v>
      </c>
      <c r="B2882">
        <v>126</v>
      </c>
      <c r="C2882">
        <v>5</v>
      </c>
      <c r="D2882">
        <v>3</v>
      </c>
      <c r="E2882" t="s">
        <v>25</v>
      </c>
      <c r="F2882">
        <v>2</v>
      </c>
      <c r="G2882">
        <v>3</v>
      </c>
      <c r="H2882" t="s">
        <v>63</v>
      </c>
      <c r="I2882" s="3">
        <v>45925.416666666657</v>
      </c>
      <c r="J2882" s="3">
        <v>45925.45416666667</v>
      </c>
      <c r="K2882">
        <v>30</v>
      </c>
      <c r="L2882">
        <v>54</v>
      </c>
      <c r="M2882">
        <v>1.633209546798104</v>
      </c>
      <c r="N2882" s="3">
        <v>45919</v>
      </c>
      <c r="O2882" s="1">
        <f>VLOOKUP(A2882,schedule!A:J,10,0)</f>
        <v>45928</v>
      </c>
      <c r="P2882">
        <f t="shared" si="44"/>
        <v>0</v>
      </c>
    </row>
    <row r="2883" spans="1:16">
      <c r="A2883">
        <v>1116</v>
      </c>
      <c r="B2883">
        <v>194</v>
      </c>
      <c r="C2883">
        <v>8</v>
      </c>
      <c r="D2883">
        <v>3</v>
      </c>
      <c r="E2883" t="s">
        <v>25</v>
      </c>
      <c r="F2883">
        <v>2</v>
      </c>
      <c r="G2883">
        <v>3</v>
      </c>
      <c r="H2883" t="s">
        <v>63</v>
      </c>
      <c r="I2883" s="3">
        <v>45925.291666666657</v>
      </c>
      <c r="J2883" s="3">
        <v>45925.324999999997</v>
      </c>
      <c r="K2883">
        <v>30</v>
      </c>
      <c r="L2883">
        <v>48</v>
      </c>
      <c r="M2883">
        <v>1.678725020018891</v>
      </c>
      <c r="N2883" s="3">
        <v>45919</v>
      </c>
      <c r="O2883" s="1">
        <f>VLOOKUP(A2883,schedule!A:J,10,0)</f>
        <v>45928</v>
      </c>
      <c r="P2883">
        <f t="shared" ref="P2883:P2946" si="45">IF(J2883-O2883&lt;0,0,J2883-O2883)</f>
        <v>0</v>
      </c>
    </row>
    <row r="2884" spans="1:16">
      <c r="A2884">
        <v>1117</v>
      </c>
      <c r="B2884">
        <v>261</v>
      </c>
      <c r="C2884">
        <v>5</v>
      </c>
      <c r="D2884">
        <v>1</v>
      </c>
      <c r="E2884" t="s">
        <v>33</v>
      </c>
      <c r="F2884">
        <v>3</v>
      </c>
      <c r="G2884">
        <v>3</v>
      </c>
      <c r="H2884" t="s">
        <v>67</v>
      </c>
      <c r="I2884" s="3">
        <v>45925.375</v>
      </c>
      <c r="J2884" s="3">
        <v>45925.384722222218</v>
      </c>
      <c r="K2884">
        <v>15</v>
      </c>
      <c r="L2884">
        <v>14</v>
      </c>
      <c r="M2884">
        <v>1</v>
      </c>
      <c r="N2884" s="3">
        <v>45925</v>
      </c>
      <c r="O2884" s="1">
        <f>VLOOKUP(A2884,schedule!A:J,10,0)</f>
        <v>45931</v>
      </c>
      <c r="P2884">
        <f t="shared" si="45"/>
        <v>0</v>
      </c>
    </row>
    <row r="2885" spans="1:16">
      <c r="A2885">
        <v>1117</v>
      </c>
      <c r="B2885">
        <v>384</v>
      </c>
      <c r="C2885">
        <v>8</v>
      </c>
      <c r="D2885">
        <v>1</v>
      </c>
      <c r="E2885" t="s">
        <v>33</v>
      </c>
      <c r="F2885">
        <v>3</v>
      </c>
      <c r="G2885">
        <v>3</v>
      </c>
      <c r="H2885" t="s">
        <v>67</v>
      </c>
      <c r="I2885" s="3">
        <v>45925.416666666657</v>
      </c>
      <c r="J2885" s="3">
        <v>45925.525000000001</v>
      </c>
      <c r="K2885">
        <v>120</v>
      </c>
      <c r="L2885">
        <v>156</v>
      </c>
      <c r="M2885">
        <v>1</v>
      </c>
      <c r="N2885" s="3">
        <v>45925</v>
      </c>
      <c r="O2885" s="1">
        <f>VLOOKUP(A2885,schedule!A:J,10,0)</f>
        <v>45931</v>
      </c>
      <c r="P2885">
        <f t="shared" si="45"/>
        <v>0</v>
      </c>
    </row>
    <row r="2886" spans="1:16">
      <c r="A2886">
        <v>1117</v>
      </c>
      <c r="B2886">
        <v>302</v>
      </c>
      <c r="C2886">
        <v>3</v>
      </c>
      <c r="D2886">
        <v>1</v>
      </c>
      <c r="E2886" t="s">
        <v>33</v>
      </c>
      <c r="F2886">
        <v>3</v>
      </c>
      <c r="G2886">
        <v>3</v>
      </c>
      <c r="H2886" t="s">
        <v>67</v>
      </c>
      <c r="I2886" s="3">
        <v>45925.375</v>
      </c>
      <c r="J2886" s="3">
        <v>45925.399305555547</v>
      </c>
      <c r="K2886">
        <v>30</v>
      </c>
      <c r="L2886">
        <v>35</v>
      </c>
      <c r="M2886">
        <v>1</v>
      </c>
      <c r="N2886" s="3">
        <v>45925</v>
      </c>
      <c r="O2886" s="1">
        <f>VLOOKUP(A2886,schedule!A:J,10,0)</f>
        <v>45931</v>
      </c>
      <c r="P2886">
        <f t="shared" si="45"/>
        <v>0</v>
      </c>
    </row>
    <row r="2887" spans="1:16">
      <c r="A2887">
        <v>1117</v>
      </c>
      <c r="B2887">
        <v>226</v>
      </c>
      <c r="C2887">
        <v>7</v>
      </c>
      <c r="D2887">
        <v>1</v>
      </c>
      <c r="E2887" t="s">
        <v>33</v>
      </c>
      <c r="F2887">
        <v>3</v>
      </c>
      <c r="G2887">
        <v>3</v>
      </c>
      <c r="H2887" t="s">
        <v>67</v>
      </c>
      <c r="I2887" s="3">
        <v>45925.375</v>
      </c>
      <c r="J2887" s="3">
        <v>45925.425000000003</v>
      </c>
      <c r="K2887">
        <v>60</v>
      </c>
      <c r="L2887">
        <v>72</v>
      </c>
      <c r="M2887">
        <v>1</v>
      </c>
      <c r="N2887" s="3">
        <v>45925</v>
      </c>
      <c r="O2887" s="1">
        <f>VLOOKUP(A2887,schedule!A:J,10,0)</f>
        <v>45931</v>
      </c>
      <c r="P2887">
        <f t="shared" si="45"/>
        <v>0</v>
      </c>
    </row>
    <row r="2888" spans="1:16">
      <c r="A2888">
        <v>1117</v>
      </c>
      <c r="B2888">
        <v>291</v>
      </c>
      <c r="C2888">
        <v>9</v>
      </c>
      <c r="D2888">
        <v>3</v>
      </c>
      <c r="E2888" t="s">
        <v>33</v>
      </c>
      <c r="F2888">
        <v>3</v>
      </c>
      <c r="G2888">
        <v>3</v>
      </c>
      <c r="H2888" t="s">
        <v>67</v>
      </c>
      <c r="I2888" s="3">
        <v>45925.416666666657</v>
      </c>
      <c r="J2888" s="3">
        <v>45925.427083333343</v>
      </c>
      <c r="K2888">
        <v>15</v>
      </c>
      <c r="L2888">
        <v>15</v>
      </c>
      <c r="M2888">
        <v>1</v>
      </c>
      <c r="N2888" s="3">
        <v>45925</v>
      </c>
      <c r="O2888" s="1">
        <f>VLOOKUP(A2888,schedule!A:J,10,0)</f>
        <v>45931</v>
      </c>
      <c r="P2888">
        <f t="shared" si="45"/>
        <v>0</v>
      </c>
    </row>
    <row r="2889" spans="1:16">
      <c r="A2889">
        <v>1117</v>
      </c>
      <c r="B2889">
        <v>253</v>
      </c>
      <c r="C2889">
        <v>3</v>
      </c>
      <c r="D2889">
        <v>3</v>
      </c>
      <c r="E2889" t="s">
        <v>33</v>
      </c>
      <c r="F2889">
        <v>3</v>
      </c>
      <c r="G2889">
        <v>3</v>
      </c>
      <c r="H2889" t="s">
        <v>67</v>
      </c>
      <c r="I2889" s="3">
        <v>45925.416666666657</v>
      </c>
      <c r="J2889" s="3">
        <v>45925.459722222222</v>
      </c>
      <c r="K2889">
        <v>45</v>
      </c>
      <c r="L2889">
        <v>62</v>
      </c>
      <c r="M2889">
        <v>1</v>
      </c>
      <c r="N2889" s="3">
        <v>45925</v>
      </c>
      <c r="O2889" s="1">
        <f>VLOOKUP(A2889,schedule!A:J,10,0)</f>
        <v>45931</v>
      </c>
      <c r="P2889">
        <f t="shared" si="45"/>
        <v>0</v>
      </c>
    </row>
    <row r="2890" spans="1:16">
      <c r="A2890">
        <v>1117</v>
      </c>
      <c r="B2890">
        <v>306</v>
      </c>
      <c r="C2890">
        <v>5</v>
      </c>
      <c r="D2890">
        <v>2</v>
      </c>
      <c r="E2890" t="s">
        <v>33</v>
      </c>
      <c r="F2890">
        <v>3</v>
      </c>
      <c r="G2890">
        <v>3</v>
      </c>
      <c r="H2890" t="s">
        <v>67</v>
      </c>
      <c r="I2890" s="3">
        <v>45925.333333333343</v>
      </c>
      <c r="J2890" s="3">
        <v>45925.36041666667</v>
      </c>
      <c r="K2890">
        <v>30</v>
      </c>
      <c r="L2890">
        <v>39</v>
      </c>
      <c r="M2890">
        <v>1</v>
      </c>
      <c r="N2890" s="3">
        <v>45925</v>
      </c>
      <c r="O2890" s="1">
        <f>VLOOKUP(A2890,schedule!A:J,10,0)</f>
        <v>45931</v>
      </c>
      <c r="P2890">
        <f t="shared" si="45"/>
        <v>0</v>
      </c>
    </row>
    <row r="2891" spans="1:16">
      <c r="A2891">
        <v>1117</v>
      </c>
      <c r="B2891">
        <v>413</v>
      </c>
      <c r="C2891">
        <v>6</v>
      </c>
      <c r="D2891">
        <v>1</v>
      </c>
      <c r="E2891" t="s">
        <v>33</v>
      </c>
      <c r="F2891">
        <v>3</v>
      </c>
      <c r="G2891">
        <v>3</v>
      </c>
      <c r="H2891" t="s">
        <v>67</v>
      </c>
      <c r="I2891" s="3">
        <v>45925.416666666657</v>
      </c>
      <c r="J2891" s="3">
        <v>45925.523611111108</v>
      </c>
      <c r="K2891">
        <v>120</v>
      </c>
      <c r="L2891">
        <v>154</v>
      </c>
      <c r="M2891">
        <v>1</v>
      </c>
      <c r="N2891" s="3">
        <v>45925</v>
      </c>
      <c r="O2891" s="1">
        <f>VLOOKUP(A2891,schedule!A:J,10,0)</f>
        <v>45931</v>
      </c>
      <c r="P2891">
        <f t="shared" si="45"/>
        <v>0</v>
      </c>
    </row>
    <row r="2892" spans="1:16">
      <c r="A2892">
        <v>1117</v>
      </c>
      <c r="B2892">
        <v>349</v>
      </c>
      <c r="C2892">
        <v>9</v>
      </c>
      <c r="D2892">
        <v>2</v>
      </c>
      <c r="E2892" t="s">
        <v>33</v>
      </c>
      <c r="F2892">
        <v>3</v>
      </c>
      <c r="G2892">
        <v>3</v>
      </c>
      <c r="H2892" t="s">
        <v>67</v>
      </c>
      <c r="I2892" s="3">
        <v>45925.333333333343</v>
      </c>
      <c r="J2892" s="3">
        <v>45925.363194444442</v>
      </c>
      <c r="K2892">
        <v>30</v>
      </c>
      <c r="L2892">
        <v>43</v>
      </c>
      <c r="M2892">
        <v>1</v>
      </c>
      <c r="N2892" s="3">
        <v>45925</v>
      </c>
      <c r="O2892" s="1">
        <f>VLOOKUP(A2892,schedule!A:J,10,0)</f>
        <v>45931</v>
      </c>
      <c r="P2892">
        <f t="shared" si="45"/>
        <v>0</v>
      </c>
    </row>
    <row r="2893" spans="1:16">
      <c r="A2893">
        <v>1116</v>
      </c>
      <c r="B2893">
        <v>368</v>
      </c>
      <c r="C2893">
        <v>2</v>
      </c>
      <c r="D2893">
        <v>2</v>
      </c>
      <c r="E2893" t="s">
        <v>33</v>
      </c>
      <c r="F2893">
        <v>3</v>
      </c>
      <c r="G2893">
        <v>3</v>
      </c>
      <c r="H2893" t="s">
        <v>67</v>
      </c>
      <c r="I2893" s="3">
        <v>45925.416666666657</v>
      </c>
      <c r="J2893" s="3">
        <v>45925.488194444442</v>
      </c>
      <c r="K2893">
        <v>90</v>
      </c>
      <c r="L2893">
        <v>103</v>
      </c>
      <c r="M2893">
        <v>1</v>
      </c>
      <c r="N2893" s="3">
        <v>45922</v>
      </c>
      <c r="O2893" s="1">
        <f>VLOOKUP(A2893,schedule!A:J,10,0)</f>
        <v>45928</v>
      </c>
      <c r="P2893">
        <f t="shared" si="45"/>
        <v>0</v>
      </c>
    </row>
    <row r="2894" spans="1:16">
      <c r="A2894">
        <v>1117</v>
      </c>
      <c r="B2894">
        <v>391</v>
      </c>
      <c r="C2894">
        <v>6</v>
      </c>
      <c r="D2894">
        <v>2</v>
      </c>
      <c r="E2894" t="s">
        <v>33</v>
      </c>
      <c r="F2894">
        <v>3</v>
      </c>
      <c r="G2894">
        <v>3</v>
      </c>
      <c r="H2894" t="s">
        <v>67</v>
      </c>
      <c r="I2894" s="3">
        <v>45925.416666666657</v>
      </c>
      <c r="J2894" s="3">
        <v>45925.556944444441</v>
      </c>
      <c r="K2894">
        <v>180</v>
      </c>
      <c r="L2894">
        <v>202</v>
      </c>
      <c r="M2894">
        <v>1</v>
      </c>
      <c r="N2894" s="3">
        <v>45925</v>
      </c>
      <c r="O2894" s="1">
        <f>VLOOKUP(A2894,schedule!A:J,10,0)</f>
        <v>45931</v>
      </c>
      <c r="P2894">
        <f t="shared" si="45"/>
        <v>0</v>
      </c>
    </row>
    <row r="2895" spans="1:16">
      <c r="A2895">
        <v>1116</v>
      </c>
      <c r="B2895">
        <v>244</v>
      </c>
      <c r="C2895">
        <v>5</v>
      </c>
      <c r="D2895">
        <v>3</v>
      </c>
      <c r="E2895" t="s">
        <v>33</v>
      </c>
      <c r="F2895">
        <v>3</v>
      </c>
      <c r="G2895">
        <v>3</v>
      </c>
      <c r="H2895" t="s">
        <v>67</v>
      </c>
      <c r="I2895" s="3">
        <v>45925.291666666657</v>
      </c>
      <c r="J2895" s="3">
        <v>45925.48333333333</v>
      </c>
      <c r="K2895">
        <v>240</v>
      </c>
      <c r="L2895">
        <v>276</v>
      </c>
      <c r="M2895">
        <v>1.3725745191758381</v>
      </c>
      <c r="N2895" s="3">
        <v>45922</v>
      </c>
      <c r="O2895" s="1">
        <f>VLOOKUP(A2895,schedule!A:J,10,0)</f>
        <v>45928</v>
      </c>
      <c r="P2895">
        <f t="shared" si="45"/>
        <v>0</v>
      </c>
    </row>
    <row r="2896" spans="1:16">
      <c r="A2896">
        <v>1117</v>
      </c>
      <c r="B2896">
        <v>315</v>
      </c>
      <c r="C2896">
        <v>6</v>
      </c>
      <c r="D2896">
        <v>2</v>
      </c>
      <c r="E2896" t="s">
        <v>33</v>
      </c>
      <c r="F2896">
        <v>3</v>
      </c>
      <c r="G2896">
        <v>3</v>
      </c>
      <c r="H2896" t="s">
        <v>67</v>
      </c>
      <c r="I2896" s="3">
        <v>45925.375</v>
      </c>
      <c r="J2896" s="3">
        <v>45925.512499999997</v>
      </c>
      <c r="K2896">
        <v>150</v>
      </c>
      <c r="L2896">
        <v>198</v>
      </c>
      <c r="M2896">
        <v>1</v>
      </c>
      <c r="N2896" s="3">
        <v>45925</v>
      </c>
      <c r="O2896" s="1">
        <f>VLOOKUP(A2896,schedule!A:J,10,0)</f>
        <v>45931</v>
      </c>
      <c r="P2896">
        <f t="shared" si="45"/>
        <v>0</v>
      </c>
    </row>
    <row r="2897" spans="1:16">
      <c r="A2897">
        <v>1117</v>
      </c>
      <c r="B2897">
        <v>344</v>
      </c>
      <c r="C2897">
        <v>9</v>
      </c>
      <c r="D2897">
        <v>2</v>
      </c>
      <c r="E2897" t="s">
        <v>33</v>
      </c>
      <c r="F2897">
        <v>3</v>
      </c>
      <c r="G2897">
        <v>3</v>
      </c>
      <c r="H2897" t="s">
        <v>67</v>
      </c>
      <c r="I2897" s="3">
        <v>45925.333333333343</v>
      </c>
      <c r="J2897" s="3">
        <v>45925.582638888889</v>
      </c>
      <c r="K2897">
        <v>240</v>
      </c>
      <c r="L2897">
        <v>359</v>
      </c>
      <c r="M2897">
        <v>1.379046831899021</v>
      </c>
      <c r="N2897" s="3">
        <v>45925</v>
      </c>
      <c r="O2897" s="1">
        <f>VLOOKUP(A2897,schedule!A:J,10,0)</f>
        <v>45931</v>
      </c>
      <c r="P2897">
        <f t="shared" si="45"/>
        <v>0</v>
      </c>
    </row>
    <row r="2898" spans="1:16">
      <c r="A2898">
        <v>1117</v>
      </c>
      <c r="B2898">
        <v>392</v>
      </c>
      <c r="C2898">
        <v>4</v>
      </c>
      <c r="D2898">
        <v>1</v>
      </c>
      <c r="E2898" t="s">
        <v>33</v>
      </c>
      <c r="F2898">
        <v>3</v>
      </c>
      <c r="G2898">
        <v>3</v>
      </c>
      <c r="H2898" t="s">
        <v>67</v>
      </c>
      <c r="I2898" s="3">
        <v>45925.416666666657</v>
      </c>
      <c r="J2898" s="3">
        <v>45925.6875</v>
      </c>
      <c r="K2898">
        <v>240</v>
      </c>
      <c r="L2898">
        <v>390</v>
      </c>
      <c r="M2898">
        <v>1.3099407980750239</v>
      </c>
      <c r="N2898" s="3">
        <v>45925</v>
      </c>
      <c r="O2898" s="1">
        <f>VLOOKUP(A2898,schedule!A:J,10,0)</f>
        <v>45931</v>
      </c>
      <c r="P2898">
        <f t="shared" si="45"/>
        <v>0</v>
      </c>
    </row>
    <row r="2899" spans="1:16">
      <c r="A2899">
        <v>1117</v>
      </c>
      <c r="B2899">
        <v>402</v>
      </c>
      <c r="C2899">
        <v>6</v>
      </c>
      <c r="D2899">
        <v>2</v>
      </c>
      <c r="E2899" t="s">
        <v>33</v>
      </c>
      <c r="F2899">
        <v>3</v>
      </c>
      <c r="G2899">
        <v>3</v>
      </c>
      <c r="H2899" t="s">
        <v>67</v>
      </c>
      <c r="I2899" s="3">
        <v>45925.375</v>
      </c>
      <c r="J2899" s="3">
        <v>45925.489583333343</v>
      </c>
      <c r="K2899">
        <v>120</v>
      </c>
      <c r="L2899">
        <v>165</v>
      </c>
      <c r="M2899">
        <v>1</v>
      </c>
      <c r="N2899" s="3">
        <v>45925</v>
      </c>
      <c r="O2899" s="1">
        <f>VLOOKUP(A2899,schedule!A:J,10,0)</f>
        <v>45931</v>
      </c>
      <c r="P2899">
        <f t="shared" si="45"/>
        <v>0</v>
      </c>
    </row>
    <row r="2900" spans="1:16">
      <c r="A2900">
        <v>1117</v>
      </c>
      <c r="B2900">
        <v>381</v>
      </c>
      <c r="C2900">
        <v>4</v>
      </c>
      <c r="D2900">
        <v>1</v>
      </c>
      <c r="E2900" t="s">
        <v>33</v>
      </c>
      <c r="F2900">
        <v>3</v>
      </c>
      <c r="G2900">
        <v>3</v>
      </c>
      <c r="H2900" t="s">
        <v>67</v>
      </c>
      <c r="I2900" s="3">
        <v>45925.333333333343</v>
      </c>
      <c r="J2900" s="3">
        <v>45925.400694444441</v>
      </c>
      <c r="K2900">
        <v>90</v>
      </c>
      <c r="L2900">
        <v>97</v>
      </c>
      <c r="M2900">
        <v>1</v>
      </c>
      <c r="N2900" s="3">
        <v>45925</v>
      </c>
      <c r="O2900" s="1">
        <f>VLOOKUP(A2900,schedule!A:J,10,0)</f>
        <v>45931</v>
      </c>
      <c r="P2900">
        <f t="shared" si="45"/>
        <v>0</v>
      </c>
    </row>
    <row r="2901" spans="1:16">
      <c r="A2901">
        <v>1117</v>
      </c>
      <c r="B2901">
        <v>406</v>
      </c>
      <c r="C2901">
        <v>3</v>
      </c>
      <c r="D2901">
        <v>2</v>
      </c>
      <c r="E2901" t="s">
        <v>33</v>
      </c>
      <c r="F2901">
        <v>3</v>
      </c>
      <c r="G2901">
        <v>3</v>
      </c>
      <c r="H2901" t="s">
        <v>67</v>
      </c>
      <c r="I2901" s="3">
        <v>45925.291666666657</v>
      </c>
      <c r="J2901" s="3">
        <v>45925.447222222218</v>
      </c>
      <c r="K2901">
        <v>150</v>
      </c>
      <c r="L2901">
        <v>224</v>
      </c>
      <c r="M2901">
        <v>1</v>
      </c>
      <c r="N2901" s="3">
        <v>45925</v>
      </c>
      <c r="O2901" s="1">
        <f>VLOOKUP(A2901,schedule!A:J,10,0)</f>
        <v>45931</v>
      </c>
      <c r="P2901">
        <f t="shared" si="45"/>
        <v>0</v>
      </c>
    </row>
    <row r="2902" spans="1:16">
      <c r="A2902">
        <v>1113</v>
      </c>
      <c r="B2902">
        <v>421</v>
      </c>
      <c r="C2902">
        <v>5</v>
      </c>
      <c r="D2902">
        <v>2</v>
      </c>
      <c r="E2902" t="s">
        <v>35</v>
      </c>
      <c r="F2902">
        <v>4</v>
      </c>
      <c r="G2902" t="s">
        <v>68</v>
      </c>
      <c r="H2902" t="s">
        <v>63</v>
      </c>
      <c r="I2902" s="3">
        <v>45925.416666666657</v>
      </c>
      <c r="J2902" s="3">
        <v>45925.481249999997</v>
      </c>
      <c r="K2902">
        <v>45</v>
      </c>
      <c r="L2902">
        <v>93</v>
      </c>
      <c r="M2902">
        <v>1.554100047585929</v>
      </c>
      <c r="N2902" s="3">
        <v>45916</v>
      </c>
      <c r="O2902" s="1">
        <f>VLOOKUP(A2902,schedule!A:J,10,0)</f>
        <v>45919</v>
      </c>
      <c r="P2902">
        <f t="shared" si="45"/>
        <v>6.4812499999970896</v>
      </c>
    </row>
    <row r="2903" spans="1:16">
      <c r="A2903">
        <v>1114</v>
      </c>
      <c r="B2903">
        <v>460</v>
      </c>
      <c r="C2903">
        <v>1</v>
      </c>
      <c r="D2903">
        <v>3</v>
      </c>
      <c r="E2903" t="s">
        <v>35</v>
      </c>
      <c r="F2903">
        <v>4</v>
      </c>
      <c r="G2903" t="s">
        <v>68</v>
      </c>
      <c r="H2903" t="s">
        <v>63</v>
      </c>
      <c r="I2903" s="3">
        <v>45925.375</v>
      </c>
      <c r="J2903" s="3">
        <v>45925.490972222222</v>
      </c>
      <c r="K2903">
        <v>90</v>
      </c>
      <c r="L2903">
        <v>167</v>
      </c>
      <c r="M2903">
        <v>1.7480027751397329</v>
      </c>
      <c r="N2903" s="3">
        <v>45919</v>
      </c>
      <c r="O2903" s="1">
        <f>VLOOKUP(A2903,schedule!A:J,10,0)</f>
        <v>45922</v>
      </c>
      <c r="P2903">
        <f t="shared" si="45"/>
        <v>3.4909722222218988</v>
      </c>
    </row>
    <row r="2904" spans="1:16">
      <c r="A2904">
        <v>1114</v>
      </c>
      <c r="B2904">
        <v>497</v>
      </c>
      <c r="C2904">
        <v>3</v>
      </c>
      <c r="D2904">
        <v>3</v>
      </c>
      <c r="E2904" t="s">
        <v>35</v>
      </c>
      <c r="F2904">
        <v>4</v>
      </c>
      <c r="G2904" t="s">
        <v>68</v>
      </c>
      <c r="H2904" t="s">
        <v>63</v>
      </c>
      <c r="I2904" s="3">
        <v>45925.333333333343</v>
      </c>
      <c r="J2904" s="3">
        <v>45925.443749999999</v>
      </c>
      <c r="K2904">
        <v>60</v>
      </c>
      <c r="L2904">
        <v>159</v>
      </c>
      <c r="M2904">
        <v>1.6723073659332739</v>
      </c>
      <c r="N2904" s="3">
        <v>45919</v>
      </c>
      <c r="O2904" s="1">
        <f>VLOOKUP(A2904,schedule!A:J,10,0)</f>
        <v>45922</v>
      </c>
      <c r="P2904">
        <f t="shared" si="45"/>
        <v>3.4437499999985448</v>
      </c>
    </row>
    <row r="2905" spans="1:16">
      <c r="A2905">
        <v>1115</v>
      </c>
      <c r="B2905">
        <v>314</v>
      </c>
      <c r="C2905">
        <v>3</v>
      </c>
      <c r="D2905">
        <v>1</v>
      </c>
      <c r="E2905" t="s">
        <v>31</v>
      </c>
      <c r="F2905">
        <v>3</v>
      </c>
      <c r="G2905">
        <v>4</v>
      </c>
      <c r="H2905" t="s">
        <v>63</v>
      </c>
      <c r="I2905" s="3">
        <v>45925.375</v>
      </c>
      <c r="J2905" s="3">
        <v>45925.438888888893</v>
      </c>
      <c r="K2905">
        <v>30</v>
      </c>
      <c r="L2905">
        <v>92</v>
      </c>
      <c r="M2905">
        <v>2.1759861137448162</v>
      </c>
      <c r="N2905" s="3">
        <v>45919</v>
      </c>
      <c r="O2905" s="1">
        <f>VLOOKUP(A2905,schedule!A:J,10,0)</f>
        <v>45925</v>
      </c>
      <c r="P2905">
        <f t="shared" si="45"/>
        <v>0.43888888889341615</v>
      </c>
    </row>
    <row r="2906" spans="1:16">
      <c r="A2906">
        <v>1115</v>
      </c>
      <c r="B2906">
        <v>464</v>
      </c>
      <c r="C2906">
        <v>7</v>
      </c>
      <c r="D2906">
        <v>3</v>
      </c>
      <c r="E2906" t="s">
        <v>35</v>
      </c>
      <c r="F2906">
        <v>4</v>
      </c>
      <c r="G2906">
        <v>4</v>
      </c>
      <c r="H2906" t="s">
        <v>67</v>
      </c>
      <c r="I2906" s="3">
        <v>45925.291666666657</v>
      </c>
      <c r="J2906" s="3">
        <v>45925.322222222218</v>
      </c>
      <c r="K2906">
        <v>30</v>
      </c>
      <c r="L2906">
        <v>44</v>
      </c>
      <c r="M2906">
        <v>1</v>
      </c>
      <c r="N2906" s="3">
        <v>45922</v>
      </c>
      <c r="O2906" s="1">
        <f>VLOOKUP(A2906,schedule!A:J,10,0)</f>
        <v>45925</v>
      </c>
      <c r="P2906">
        <f t="shared" si="45"/>
        <v>0.32222222221753327</v>
      </c>
    </row>
    <row r="2907" spans="1:16">
      <c r="A2907">
        <v>1115</v>
      </c>
      <c r="B2907">
        <v>281</v>
      </c>
      <c r="C2907">
        <v>18</v>
      </c>
      <c r="D2907">
        <v>2</v>
      </c>
      <c r="E2907" t="s">
        <v>32</v>
      </c>
      <c r="F2907">
        <v>3</v>
      </c>
      <c r="G2907">
        <v>4</v>
      </c>
      <c r="H2907" t="s">
        <v>63</v>
      </c>
      <c r="I2907" s="3">
        <v>45925.416666666657</v>
      </c>
      <c r="J2907" s="3">
        <v>45925.620138888888</v>
      </c>
      <c r="K2907">
        <v>90</v>
      </c>
      <c r="L2907">
        <v>293</v>
      </c>
      <c r="M2907">
        <v>2.1422719277649458</v>
      </c>
      <c r="N2907" s="3">
        <v>45919</v>
      </c>
      <c r="O2907" s="1">
        <f>VLOOKUP(A2907,schedule!A:J,10,0)</f>
        <v>45925</v>
      </c>
      <c r="P2907">
        <f t="shared" si="45"/>
        <v>0.62013888888759539</v>
      </c>
    </row>
    <row r="2908" spans="1:16">
      <c r="A2908">
        <v>1115</v>
      </c>
      <c r="B2908">
        <v>319</v>
      </c>
      <c r="C2908">
        <v>6</v>
      </c>
      <c r="D2908">
        <v>1</v>
      </c>
      <c r="E2908" t="s">
        <v>31</v>
      </c>
      <c r="F2908">
        <v>3</v>
      </c>
      <c r="G2908">
        <v>4</v>
      </c>
      <c r="H2908" t="s">
        <v>63</v>
      </c>
      <c r="I2908" s="3">
        <v>45925.416666666657</v>
      </c>
      <c r="J2908" s="3">
        <v>45925.572916666657</v>
      </c>
      <c r="K2908">
        <v>120</v>
      </c>
      <c r="L2908">
        <v>225</v>
      </c>
      <c r="M2908">
        <v>2.3320940634753762</v>
      </c>
      <c r="N2908" s="3">
        <v>45919</v>
      </c>
      <c r="O2908" s="1">
        <f>VLOOKUP(A2908,schedule!A:J,10,0)</f>
        <v>45925</v>
      </c>
      <c r="P2908">
        <f t="shared" si="45"/>
        <v>0.57291666665696539</v>
      </c>
    </row>
    <row r="2909" spans="1:16">
      <c r="A2909">
        <v>1115</v>
      </c>
      <c r="B2909">
        <v>245</v>
      </c>
      <c r="C2909">
        <v>7</v>
      </c>
      <c r="D2909">
        <v>1</v>
      </c>
      <c r="E2909" t="s">
        <v>31</v>
      </c>
      <c r="F2909">
        <v>3</v>
      </c>
      <c r="G2909">
        <v>4</v>
      </c>
      <c r="H2909" t="s">
        <v>63</v>
      </c>
      <c r="I2909" s="3">
        <v>45925.291666666657</v>
      </c>
      <c r="J2909" s="3">
        <v>45925.70416666667</v>
      </c>
      <c r="K2909">
        <v>180</v>
      </c>
      <c r="L2909">
        <v>594</v>
      </c>
      <c r="M2909">
        <v>2.47338606294855</v>
      </c>
      <c r="N2909" s="3">
        <v>45919</v>
      </c>
      <c r="O2909" s="1">
        <f>VLOOKUP(A2909,schedule!A:J,10,0)</f>
        <v>45925</v>
      </c>
      <c r="P2909">
        <f t="shared" si="45"/>
        <v>0.70416666667006211</v>
      </c>
    </row>
    <row r="2910" spans="1:16">
      <c r="A2910">
        <v>1115</v>
      </c>
      <c r="B2910">
        <v>350</v>
      </c>
      <c r="C2910">
        <v>16</v>
      </c>
      <c r="D2910">
        <v>1</v>
      </c>
      <c r="E2910" t="s">
        <v>34</v>
      </c>
      <c r="F2910">
        <v>3</v>
      </c>
      <c r="G2910">
        <v>4</v>
      </c>
      <c r="H2910" t="s">
        <v>63</v>
      </c>
      <c r="I2910" s="3">
        <v>45925.416666666657</v>
      </c>
      <c r="J2910" s="3">
        <v>45925.509722222218</v>
      </c>
      <c r="K2910">
        <v>60</v>
      </c>
      <c r="L2910">
        <v>134</v>
      </c>
      <c r="M2910">
        <v>2.2909892158987231</v>
      </c>
      <c r="N2910" s="3">
        <v>45919</v>
      </c>
      <c r="O2910" s="1">
        <f>VLOOKUP(A2910,schedule!A:J,10,0)</f>
        <v>45925</v>
      </c>
      <c r="P2910">
        <f t="shared" si="45"/>
        <v>0.50972222221753327</v>
      </c>
    </row>
    <row r="2911" spans="1:16">
      <c r="A2911">
        <v>1116</v>
      </c>
      <c r="B2911">
        <v>437</v>
      </c>
      <c r="C2911">
        <v>6</v>
      </c>
      <c r="D2911">
        <v>3</v>
      </c>
      <c r="E2911" t="s">
        <v>35</v>
      </c>
      <c r="F2911">
        <v>4</v>
      </c>
      <c r="G2911">
        <v>4</v>
      </c>
      <c r="H2911" t="s">
        <v>67</v>
      </c>
      <c r="I2911" s="3">
        <v>45925.375</v>
      </c>
      <c r="J2911" s="3">
        <v>45925.411111111112</v>
      </c>
      <c r="K2911">
        <v>60</v>
      </c>
      <c r="L2911">
        <v>52</v>
      </c>
      <c r="M2911">
        <v>1</v>
      </c>
      <c r="N2911" s="3">
        <v>45925</v>
      </c>
      <c r="O2911" s="1">
        <f>VLOOKUP(A2911,schedule!A:J,10,0)</f>
        <v>45928</v>
      </c>
      <c r="P2911">
        <f t="shared" si="45"/>
        <v>0</v>
      </c>
    </row>
    <row r="2912" spans="1:16">
      <c r="A2912">
        <v>1116</v>
      </c>
      <c r="B2912">
        <v>460</v>
      </c>
      <c r="C2912">
        <v>12</v>
      </c>
      <c r="D2912">
        <v>3</v>
      </c>
      <c r="E2912" t="s">
        <v>35</v>
      </c>
      <c r="F2912">
        <v>4</v>
      </c>
      <c r="G2912">
        <v>4</v>
      </c>
      <c r="H2912" t="s">
        <v>67</v>
      </c>
      <c r="I2912" s="3">
        <v>45925.375</v>
      </c>
      <c r="J2912" s="3">
        <v>45925.45</v>
      </c>
      <c r="K2912">
        <v>90</v>
      </c>
      <c r="L2912">
        <v>108</v>
      </c>
      <c r="M2912">
        <v>1</v>
      </c>
      <c r="N2912" s="3">
        <v>45925</v>
      </c>
      <c r="O2912" s="1">
        <f>VLOOKUP(A2912,schedule!A:J,10,0)</f>
        <v>45928</v>
      </c>
      <c r="P2912">
        <f t="shared" si="45"/>
        <v>0</v>
      </c>
    </row>
    <row r="2913" spans="1:16">
      <c r="A2913">
        <v>1116</v>
      </c>
      <c r="B2913">
        <v>477</v>
      </c>
      <c r="C2913">
        <v>6</v>
      </c>
      <c r="D2913">
        <v>1</v>
      </c>
      <c r="E2913" t="s">
        <v>35</v>
      </c>
      <c r="F2913">
        <v>4</v>
      </c>
      <c r="G2913">
        <v>4</v>
      </c>
      <c r="H2913" t="s">
        <v>67</v>
      </c>
      <c r="I2913" s="3">
        <v>45925.333333333343</v>
      </c>
      <c r="J2913" s="3">
        <v>45925.349305555559</v>
      </c>
      <c r="K2913">
        <v>15</v>
      </c>
      <c r="L2913">
        <v>23</v>
      </c>
      <c r="M2913">
        <v>1</v>
      </c>
      <c r="N2913" s="3">
        <v>45925</v>
      </c>
      <c r="O2913" s="1">
        <f>VLOOKUP(A2913,schedule!A:J,10,0)</f>
        <v>45928</v>
      </c>
      <c r="P2913">
        <f t="shared" si="45"/>
        <v>0</v>
      </c>
    </row>
    <row r="2914" spans="1:16">
      <c r="A2914">
        <v>1116</v>
      </c>
      <c r="B2914">
        <v>464</v>
      </c>
      <c r="C2914">
        <v>7</v>
      </c>
      <c r="D2914">
        <v>1</v>
      </c>
      <c r="E2914" t="s">
        <v>35</v>
      </c>
      <c r="F2914">
        <v>4</v>
      </c>
      <c r="G2914">
        <v>4</v>
      </c>
      <c r="H2914" t="s">
        <v>67</v>
      </c>
      <c r="I2914" s="3">
        <v>45925.333333333343</v>
      </c>
      <c r="J2914" s="3">
        <v>45925.350694444453</v>
      </c>
      <c r="K2914">
        <v>30</v>
      </c>
      <c r="L2914">
        <v>25</v>
      </c>
      <c r="M2914">
        <v>1</v>
      </c>
      <c r="N2914" s="3">
        <v>45925</v>
      </c>
      <c r="O2914" s="1">
        <f>VLOOKUP(A2914,schedule!A:J,10,0)</f>
        <v>45928</v>
      </c>
      <c r="P2914">
        <f t="shared" si="45"/>
        <v>0</v>
      </c>
    </row>
    <row r="2915" spans="1:16">
      <c r="A2915">
        <v>1116</v>
      </c>
      <c r="B2915">
        <v>428</v>
      </c>
      <c r="C2915">
        <v>4</v>
      </c>
      <c r="D2915">
        <v>2</v>
      </c>
      <c r="E2915" t="s">
        <v>35</v>
      </c>
      <c r="F2915">
        <v>4</v>
      </c>
      <c r="G2915">
        <v>4</v>
      </c>
      <c r="H2915" t="s">
        <v>67</v>
      </c>
      <c r="I2915" s="3">
        <v>45925.375</v>
      </c>
      <c r="J2915" s="3">
        <v>45925.484722222223</v>
      </c>
      <c r="K2915">
        <v>120</v>
      </c>
      <c r="L2915">
        <v>158</v>
      </c>
      <c r="M2915">
        <v>1</v>
      </c>
      <c r="N2915" s="3">
        <v>45925</v>
      </c>
      <c r="O2915" s="1">
        <f>VLOOKUP(A2915,schedule!A:J,10,0)</f>
        <v>45928</v>
      </c>
      <c r="P2915">
        <f t="shared" si="45"/>
        <v>0</v>
      </c>
    </row>
    <row r="2916" spans="1:16">
      <c r="A2916">
        <v>1116</v>
      </c>
      <c r="B2916">
        <v>444</v>
      </c>
      <c r="C2916">
        <v>7</v>
      </c>
      <c r="D2916">
        <v>3</v>
      </c>
      <c r="E2916" t="s">
        <v>35</v>
      </c>
      <c r="F2916">
        <v>4</v>
      </c>
      <c r="G2916">
        <v>4</v>
      </c>
      <c r="H2916" t="s">
        <v>67</v>
      </c>
      <c r="I2916" s="3">
        <v>45925.416666666657</v>
      </c>
      <c r="J2916" s="3">
        <v>45925.426388888889</v>
      </c>
      <c r="K2916">
        <v>15</v>
      </c>
      <c r="L2916">
        <v>14</v>
      </c>
      <c r="M2916">
        <v>1</v>
      </c>
      <c r="N2916" s="3">
        <v>45925</v>
      </c>
      <c r="O2916" s="1">
        <f>VLOOKUP(A2916,schedule!A:J,10,0)</f>
        <v>45928</v>
      </c>
      <c r="P2916">
        <f t="shared" si="45"/>
        <v>0</v>
      </c>
    </row>
    <row r="2917" spans="1:16">
      <c r="A2917">
        <v>1116</v>
      </c>
      <c r="B2917">
        <v>461</v>
      </c>
      <c r="C2917">
        <v>5</v>
      </c>
      <c r="D2917">
        <v>1</v>
      </c>
      <c r="E2917" t="s">
        <v>35</v>
      </c>
      <c r="F2917">
        <v>4</v>
      </c>
      <c r="G2917">
        <v>4</v>
      </c>
      <c r="H2917" t="s">
        <v>67</v>
      </c>
      <c r="I2917" s="3">
        <v>45925.333333333343</v>
      </c>
      <c r="J2917" s="3">
        <v>45925.382638888892</v>
      </c>
      <c r="K2917">
        <v>45</v>
      </c>
      <c r="L2917">
        <v>71</v>
      </c>
      <c r="M2917">
        <v>1</v>
      </c>
      <c r="N2917" s="3">
        <v>45925</v>
      </c>
      <c r="O2917" s="1">
        <f>VLOOKUP(A2917,schedule!A:J,10,0)</f>
        <v>45928</v>
      </c>
      <c r="P2917">
        <f t="shared" si="45"/>
        <v>0</v>
      </c>
    </row>
    <row r="2918" spans="1:16">
      <c r="A2918">
        <v>1116</v>
      </c>
      <c r="B2918">
        <v>454</v>
      </c>
      <c r="C2918">
        <v>10</v>
      </c>
      <c r="D2918">
        <v>1</v>
      </c>
      <c r="E2918" t="s">
        <v>35</v>
      </c>
      <c r="F2918">
        <v>4</v>
      </c>
      <c r="G2918">
        <v>4</v>
      </c>
      <c r="H2918" t="s">
        <v>67</v>
      </c>
      <c r="I2918" s="3">
        <v>45925.291666666657</v>
      </c>
      <c r="J2918" s="3">
        <v>45925.624305555553</v>
      </c>
      <c r="K2918">
        <v>240</v>
      </c>
      <c r="L2918">
        <v>479</v>
      </c>
      <c r="M2918">
        <v>1.261218397885719</v>
      </c>
      <c r="N2918" s="3">
        <v>45925</v>
      </c>
      <c r="O2918" s="1">
        <f>VLOOKUP(A2918,schedule!A:J,10,0)</f>
        <v>45928</v>
      </c>
      <c r="P2918">
        <f t="shared" si="45"/>
        <v>0</v>
      </c>
    </row>
    <row r="2919" spans="1:16">
      <c r="A2919">
        <v>1116</v>
      </c>
      <c r="B2919">
        <v>452</v>
      </c>
      <c r="C2919">
        <v>3</v>
      </c>
      <c r="D2919">
        <v>1</v>
      </c>
      <c r="E2919" t="s">
        <v>35</v>
      </c>
      <c r="F2919">
        <v>4</v>
      </c>
      <c r="G2919">
        <v>4</v>
      </c>
      <c r="H2919" t="s">
        <v>67</v>
      </c>
      <c r="I2919" s="3">
        <v>45925.375</v>
      </c>
      <c r="J2919" s="3">
        <v>45925.631944444453</v>
      </c>
      <c r="K2919">
        <v>240</v>
      </c>
      <c r="L2919">
        <v>370</v>
      </c>
      <c r="M2919">
        <v>1.3821305587080219</v>
      </c>
      <c r="N2919" s="3">
        <v>45925</v>
      </c>
      <c r="O2919" s="1">
        <f>VLOOKUP(A2919,schedule!A:J,10,0)</f>
        <v>45928</v>
      </c>
      <c r="P2919">
        <f t="shared" si="45"/>
        <v>0</v>
      </c>
    </row>
    <row r="2920" spans="1:16">
      <c r="A2920">
        <v>1116</v>
      </c>
      <c r="B2920">
        <v>496</v>
      </c>
      <c r="C2920">
        <v>7</v>
      </c>
      <c r="D2920">
        <v>2</v>
      </c>
      <c r="E2920" t="s">
        <v>35</v>
      </c>
      <c r="F2920">
        <v>4</v>
      </c>
      <c r="G2920">
        <v>4</v>
      </c>
      <c r="H2920" t="s">
        <v>67</v>
      </c>
      <c r="I2920" s="3">
        <v>45925.375</v>
      </c>
      <c r="J2920" s="3">
        <v>45925.415972222218</v>
      </c>
      <c r="K2920">
        <v>45</v>
      </c>
      <c r="L2920">
        <v>59</v>
      </c>
      <c r="M2920">
        <v>1</v>
      </c>
      <c r="N2920" s="3">
        <v>45925</v>
      </c>
      <c r="O2920" s="1">
        <f>VLOOKUP(A2920,schedule!A:J,10,0)</f>
        <v>45928</v>
      </c>
      <c r="P2920">
        <f t="shared" si="45"/>
        <v>0</v>
      </c>
    </row>
    <row r="2921" spans="1:16">
      <c r="A2921">
        <v>1116</v>
      </c>
      <c r="B2921">
        <v>422</v>
      </c>
      <c r="C2921">
        <v>9</v>
      </c>
      <c r="D2921">
        <v>1</v>
      </c>
      <c r="E2921" t="s">
        <v>35</v>
      </c>
      <c r="F2921">
        <v>4</v>
      </c>
      <c r="G2921">
        <v>4</v>
      </c>
      <c r="H2921" t="s">
        <v>67</v>
      </c>
      <c r="I2921" s="3">
        <v>45925.416666666657</v>
      </c>
      <c r="J2921" s="3">
        <v>45925.47152777778</v>
      </c>
      <c r="K2921">
        <v>60</v>
      </c>
      <c r="L2921">
        <v>79</v>
      </c>
      <c r="M2921">
        <v>1</v>
      </c>
      <c r="N2921" s="3">
        <v>45925</v>
      </c>
      <c r="O2921" s="1">
        <f>VLOOKUP(A2921,schedule!A:J,10,0)</f>
        <v>45928</v>
      </c>
      <c r="P2921">
        <f t="shared" si="45"/>
        <v>0</v>
      </c>
    </row>
    <row r="2922" spans="1:16">
      <c r="A2922">
        <v>1116</v>
      </c>
      <c r="B2922">
        <v>490</v>
      </c>
      <c r="C2922">
        <v>13</v>
      </c>
      <c r="D2922">
        <v>3</v>
      </c>
      <c r="E2922" t="s">
        <v>35</v>
      </c>
      <c r="F2922">
        <v>4</v>
      </c>
      <c r="G2922">
        <v>4</v>
      </c>
      <c r="H2922" t="s">
        <v>67</v>
      </c>
      <c r="I2922" s="3">
        <v>45925.375</v>
      </c>
      <c r="J2922" s="3">
        <v>45925.425000000003</v>
      </c>
      <c r="K2922">
        <v>90</v>
      </c>
      <c r="L2922">
        <v>72</v>
      </c>
      <c r="M2922">
        <v>1</v>
      </c>
      <c r="N2922" s="3">
        <v>45925</v>
      </c>
      <c r="O2922" s="1">
        <f>VLOOKUP(A2922,schedule!A:J,10,0)</f>
        <v>45928</v>
      </c>
      <c r="P2922">
        <f t="shared" si="45"/>
        <v>0</v>
      </c>
    </row>
    <row r="2923" spans="1:16">
      <c r="A2923">
        <v>1116</v>
      </c>
      <c r="B2923">
        <v>487</v>
      </c>
      <c r="C2923">
        <v>4</v>
      </c>
      <c r="D2923">
        <v>1</v>
      </c>
      <c r="E2923" t="s">
        <v>35</v>
      </c>
      <c r="F2923">
        <v>4</v>
      </c>
      <c r="G2923">
        <v>4</v>
      </c>
      <c r="H2923" t="s">
        <v>67</v>
      </c>
      <c r="I2923" s="3">
        <v>45925.375</v>
      </c>
      <c r="J2923" s="3">
        <v>45925.401388888888</v>
      </c>
      <c r="K2923">
        <v>30</v>
      </c>
      <c r="L2923">
        <v>38</v>
      </c>
      <c r="M2923">
        <v>1</v>
      </c>
      <c r="N2923" s="3">
        <v>45925</v>
      </c>
      <c r="O2923" s="1">
        <f>VLOOKUP(A2923,schedule!A:J,10,0)</f>
        <v>45928</v>
      </c>
      <c r="P2923">
        <f t="shared" si="45"/>
        <v>0</v>
      </c>
    </row>
    <row r="2924" spans="1:16">
      <c r="A2924">
        <v>1116</v>
      </c>
      <c r="B2924">
        <v>424</v>
      </c>
      <c r="C2924">
        <v>7</v>
      </c>
      <c r="D2924">
        <v>2</v>
      </c>
      <c r="E2924" t="s">
        <v>35</v>
      </c>
      <c r="F2924">
        <v>4</v>
      </c>
      <c r="G2924">
        <v>4</v>
      </c>
      <c r="H2924" t="s">
        <v>67</v>
      </c>
      <c r="I2924" s="3">
        <v>45925.416666666657</v>
      </c>
      <c r="J2924" s="3">
        <v>45925.45</v>
      </c>
      <c r="K2924">
        <v>45</v>
      </c>
      <c r="L2924">
        <v>48</v>
      </c>
      <c r="M2924">
        <v>1</v>
      </c>
      <c r="N2924" s="3">
        <v>45925</v>
      </c>
      <c r="O2924" s="1">
        <f>VLOOKUP(A2924,schedule!A:J,10,0)</f>
        <v>45928</v>
      </c>
      <c r="P2924">
        <f t="shared" si="45"/>
        <v>0</v>
      </c>
    </row>
    <row r="2925" spans="1:16">
      <c r="A2925">
        <v>1116</v>
      </c>
      <c r="B2925">
        <v>491</v>
      </c>
      <c r="C2925">
        <v>14</v>
      </c>
      <c r="D2925">
        <v>2</v>
      </c>
      <c r="E2925" t="s">
        <v>35</v>
      </c>
      <c r="F2925">
        <v>4</v>
      </c>
      <c r="G2925">
        <v>4</v>
      </c>
      <c r="H2925" t="s">
        <v>67</v>
      </c>
      <c r="I2925" s="3">
        <v>45925.291666666657</v>
      </c>
      <c r="J2925" s="3">
        <v>45925.428472222222</v>
      </c>
      <c r="K2925">
        <v>150</v>
      </c>
      <c r="L2925">
        <v>197</v>
      </c>
      <c r="M2925">
        <v>1</v>
      </c>
      <c r="N2925" s="3">
        <v>45925</v>
      </c>
      <c r="O2925" s="1">
        <f>VLOOKUP(A2925,schedule!A:J,10,0)</f>
        <v>45928</v>
      </c>
      <c r="P2925">
        <f t="shared" si="45"/>
        <v>0</v>
      </c>
    </row>
    <row r="2926" spans="1:16">
      <c r="A2926">
        <v>1114</v>
      </c>
      <c r="B2926">
        <v>366</v>
      </c>
      <c r="C2926">
        <v>14</v>
      </c>
      <c r="D2926">
        <v>3</v>
      </c>
      <c r="E2926" t="s">
        <v>32</v>
      </c>
      <c r="F2926">
        <v>3</v>
      </c>
      <c r="G2926" t="s">
        <v>68</v>
      </c>
      <c r="H2926" t="s">
        <v>63</v>
      </c>
      <c r="I2926" s="3">
        <v>45925.291666666657</v>
      </c>
      <c r="J2926" s="3">
        <v>45925.802777777782</v>
      </c>
      <c r="K2926">
        <v>240</v>
      </c>
      <c r="L2926">
        <v>736</v>
      </c>
      <c r="M2926">
        <v>2.6409142547666939</v>
      </c>
      <c r="N2926" s="3">
        <v>45916</v>
      </c>
      <c r="O2926" s="1">
        <f>VLOOKUP(A2926,schedule!A:J,10,0)</f>
        <v>45922</v>
      </c>
      <c r="P2926">
        <f t="shared" si="45"/>
        <v>3.8027777777824667</v>
      </c>
    </row>
    <row r="2927" spans="1:16">
      <c r="A2927">
        <v>1116</v>
      </c>
      <c r="B2927">
        <v>407</v>
      </c>
      <c r="C2927">
        <v>3</v>
      </c>
      <c r="D2927">
        <v>2</v>
      </c>
      <c r="E2927" t="s">
        <v>32</v>
      </c>
      <c r="F2927">
        <v>3</v>
      </c>
      <c r="G2927">
        <v>3</v>
      </c>
      <c r="H2927" t="s">
        <v>67</v>
      </c>
      <c r="I2927" s="3">
        <v>45925.333333333343</v>
      </c>
      <c r="J2927" s="3">
        <v>45925.42291666667</v>
      </c>
      <c r="K2927">
        <v>45</v>
      </c>
      <c r="L2927">
        <v>129</v>
      </c>
      <c r="M2927">
        <v>1.8096692669872001</v>
      </c>
      <c r="N2927" s="3">
        <v>45922</v>
      </c>
      <c r="O2927" s="1">
        <f>VLOOKUP(A2927,schedule!A:J,10,0)</f>
        <v>45928</v>
      </c>
      <c r="P2927">
        <f t="shared" si="45"/>
        <v>0</v>
      </c>
    </row>
    <row r="2928" spans="1:16">
      <c r="A2928">
        <v>1116</v>
      </c>
      <c r="B2928">
        <v>170</v>
      </c>
      <c r="C2928">
        <v>1</v>
      </c>
      <c r="D2928">
        <v>2</v>
      </c>
      <c r="E2928" t="s">
        <v>27</v>
      </c>
      <c r="F2928">
        <v>2</v>
      </c>
      <c r="G2928">
        <v>3</v>
      </c>
      <c r="H2928" t="s">
        <v>63</v>
      </c>
      <c r="I2928" s="3">
        <v>45925.333333333343</v>
      </c>
      <c r="J2928" s="3">
        <v>45925.401388888888</v>
      </c>
      <c r="K2928">
        <v>60</v>
      </c>
      <c r="L2928">
        <v>98</v>
      </c>
      <c r="M2928">
        <v>1.770990840557451</v>
      </c>
      <c r="N2928" s="3">
        <v>45919</v>
      </c>
      <c r="O2928" s="1">
        <f>VLOOKUP(A2928,schedule!A:J,10,0)</f>
        <v>45928</v>
      </c>
      <c r="P2928">
        <f t="shared" si="45"/>
        <v>0</v>
      </c>
    </row>
    <row r="2929" spans="1:16">
      <c r="A2929">
        <v>1116</v>
      </c>
      <c r="B2929">
        <v>190</v>
      </c>
      <c r="C2929">
        <v>2</v>
      </c>
      <c r="D2929">
        <v>3</v>
      </c>
      <c r="E2929" t="s">
        <v>29</v>
      </c>
      <c r="F2929">
        <v>2</v>
      </c>
      <c r="G2929">
        <v>3</v>
      </c>
      <c r="H2929" t="s">
        <v>63</v>
      </c>
      <c r="I2929" s="3">
        <v>45925.416666666657</v>
      </c>
      <c r="J2929" s="3">
        <v>45925.630555555559</v>
      </c>
      <c r="K2929">
        <v>120</v>
      </c>
      <c r="L2929">
        <v>308</v>
      </c>
      <c r="M2929">
        <v>1.677395841302576</v>
      </c>
      <c r="N2929" s="3">
        <v>45919</v>
      </c>
      <c r="O2929" s="1">
        <f>VLOOKUP(A2929,schedule!A:J,10,0)</f>
        <v>45928</v>
      </c>
      <c r="P2929">
        <f t="shared" si="45"/>
        <v>0</v>
      </c>
    </row>
    <row r="2930" spans="1:16">
      <c r="A2930">
        <v>1116</v>
      </c>
      <c r="B2930">
        <v>126</v>
      </c>
      <c r="C2930">
        <v>13</v>
      </c>
      <c r="D2930">
        <v>3</v>
      </c>
      <c r="E2930" t="s">
        <v>25</v>
      </c>
      <c r="F2930">
        <v>2</v>
      </c>
      <c r="G2930">
        <v>3</v>
      </c>
      <c r="H2930" t="s">
        <v>63</v>
      </c>
      <c r="I2930" s="3">
        <v>45925.416666666657</v>
      </c>
      <c r="J2930" s="3">
        <v>45925.451388888891</v>
      </c>
      <c r="K2930">
        <v>30</v>
      </c>
      <c r="L2930">
        <v>50</v>
      </c>
      <c r="M2930">
        <v>1.7526585093496609</v>
      </c>
      <c r="N2930" s="3">
        <v>45919</v>
      </c>
      <c r="O2930" s="1">
        <f>VLOOKUP(A2930,schedule!A:J,10,0)</f>
        <v>45928</v>
      </c>
      <c r="P2930">
        <f t="shared" si="45"/>
        <v>0</v>
      </c>
    </row>
    <row r="2931" spans="1:16">
      <c r="A2931">
        <v>1116</v>
      </c>
      <c r="B2931">
        <v>194</v>
      </c>
      <c r="C2931">
        <v>4</v>
      </c>
      <c r="D2931">
        <v>2</v>
      </c>
      <c r="E2931" t="s">
        <v>25</v>
      </c>
      <c r="F2931">
        <v>2</v>
      </c>
      <c r="G2931">
        <v>3</v>
      </c>
      <c r="H2931" t="s">
        <v>63</v>
      </c>
      <c r="I2931" s="3">
        <v>45925.416666666657</v>
      </c>
      <c r="J2931" s="3">
        <v>45925.464583333327</v>
      </c>
      <c r="K2931">
        <v>30</v>
      </c>
      <c r="L2931">
        <v>69</v>
      </c>
      <c r="M2931">
        <v>1.756685728651439</v>
      </c>
      <c r="N2931" s="3">
        <v>45919</v>
      </c>
      <c r="O2931" s="1">
        <f>VLOOKUP(A2931,schedule!A:J,10,0)</f>
        <v>45928</v>
      </c>
      <c r="P2931">
        <f t="shared" si="45"/>
        <v>0</v>
      </c>
    </row>
    <row r="2932" spans="1:16">
      <c r="A2932">
        <v>1117</v>
      </c>
      <c r="B2932">
        <v>277</v>
      </c>
      <c r="C2932">
        <v>2</v>
      </c>
      <c r="D2932">
        <v>1</v>
      </c>
      <c r="E2932" t="s">
        <v>32</v>
      </c>
      <c r="F2932">
        <v>3</v>
      </c>
      <c r="G2932">
        <v>3</v>
      </c>
      <c r="H2932" t="s">
        <v>67</v>
      </c>
      <c r="I2932" s="3">
        <v>45925.291666666657</v>
      </c>
      <c r="J2932" s="3">
        <v>45925.317361111112</v>
      </c>
      <c r="K2932">
        <v>15</v>
      </c>
      <c r="L2932">
        <v>37</v>
      </c>
      <c r="M2932">
        <v>1.8003068508455251</v>
      </c>
      <c r="N2932" s="3">
        <v>45925</v>
      </c>
      <c r="O2932" s="1">
        <f>VLOOKUP(A2932,schedule!A:J,10,0)</f>
        <v>45931</v>
      </c>
      <c r="P2932">
        <f t="shared" si="45"/>
        <v>0</v>
      </c>
    </row>
    <row r="2933" spans="1:16">
      <c r="A2933">
        <v>1117</v>
      </c>
      <c r="B2933">
        <v>396</v>
      </c>
      <c r="C2933">
        <v>17</v>
      </c>
      <c r="D2933">
        <v>1</v>
      </c>
      <c r="E2933" t="s">
        <v>32</v>
      </c>
      <c r="F2933">
        <v>3</v>
      </c>
      <c r="G2933">
        <v>3</v>
      </c>
      <c r="H2933" t="s">
        <v>67</v>
      </c>
      <c r="I2933" s="3">
        <v>45925.333333333343</v>
      </c>
      <c r="J2933" s="3">
        <v>45925.356249999997</v>
      </c>
      <c r="K2933">
        <v>15</v>
      </c>
      <c r="L2933">
        <v>33</v>
      </c>
      <c r="M2933">
        <v>1.566759645930333</v>
      </c>
      <c r="N2933" s="3">
        <v>45925</v>
      </c>
      <c r="O2933" s="1">
        <f>VLOOKUP(A2933,schedule!A:J,10,0)</f>
        <v>45931</v>
      </c>
      <c r="P2933">
        <f t="shared" si="45"/>
        <v>0</v>
      </c>
    </row>
    <row r="2934" spans="1:16">
      <c r="A2934">
        <v>1117</v>
      </c>
      <c r="B2934">
        <v>382</v>
      </c>
      <c r="C2934">
        <v>14</v>
      </c>
      <c r="D2934">
        <v>3</v>
      </c>
      <c r="E2934" t="s">
        <v>32</v>
      </c>
      <c r="F2934">
        <v>3</v>
      </c>
      <c r="G2934">
        <v>3</v>
      </c>
      <c r="H2934" t="s">
        <v>67</v>
      </c>
      <c r="I2934" s="3">
        <v>45925.416666666657</v>
      </c>
      <c r="J2934" s="3">
        <v>45925.432638888888</v>
      </c>
      <c r="K2934">
        <v>15</v>
      </c>
      <c r="L2934">
        <v>23</v>
      </c>
      <c r="M2934">
        <v>1.53695813893529</v>
      </c>
      <c r="N2934" s="3">
        <v>45925</v>
      </c>
      <c r="O2934" s="1">
        <f>VLOOKUP(A2934,schedule!A:J,10,0)</f>
        <v>45931</v>
      </c>
      <c r="P2934">
        <f t="shared" si="45"/>
        <v>0</v>
      </c>
    </row>
    <row r="2935" spans="1:16">
      <c r="A2935">
        <v>1117</v>
      </c>
      <c r="B2935">
        <v>378</v>
      </c>
      <c r="C2935">
        <v>5</v>
      </c>
      <c r="D2935">
        <v>3</v>
      </c>
      <c r="E2935" t="s">
        <v>32</v>
      </c>
      <c r="F2935">
        <v>3</v>
      </c>
      <c r="G2935">
        <v>3</v>
      </c>
      <c r="H2935" t="s">
        <v>67</v>
      </c>
      <c r="I2935" s="3">
        <v>45925.416666666657</v>
      </c>
      <c r="J2935" s="3">
        <v>45925.445833333331</v>
      </c>
      <c r="K2935">
        <v>30</v>
      </c>
      <c r="L2935">
        <v>42</v>
      </c>
      <c r="M2935">
        <v>1.726368623577722</v>
      </c>
      <c r="N2935" s="3">
        <v>45925</v>
      </c>
      <c r="O2935" s="1">
        <f>VLOOKUP(A2935,schedule!A:J,10,0)</f>
        <v>45931</v>
      </c>
      <c r="P2935">
        <f t="shared" si="45"/>
        <v>0</v>
      </c>
    </row>
    <row r="2936" spans="1:16">
      <c r="A2936">
        <v>1117</v>
      </c>
      <c r="B2936">
        <v>222</v>
      </c>
      <c r="C2936">
        <v>8</v>
      </c>
      <c r="D2936">
        <v>1</v>
      </c>
      <c r="E2936" t="s">
        <v>32</v>
      </c>
      <c r="F2936">
        <v>3</v>
      </c>
      <c r="G2936">
        <v>3</v>
      </c>
      <c r="H2936" t="s">
        <v>67</v>
      </c>
      <c r="I2936" s="3">
        <v>45925.333333333343</v>
      </c>
      <c r="J2936" s="3">
        <v>45925.395138888889</v>
      </c>
      <c r="K2936">
        <v>60</v>
      </c>
      <c r="L2936">
        <v>89</v>
      </c>
      <c r="M2936">
        <v>1.7919699888802589</v>
      </c>
      <c r="N2936" s="3">
        <v>45925</v>
      </c>
      <c r="O2936" s="1">
        <f>VLOOKUP(A2936,schedule!A:J,10,0)</f>
        <v>45931</v>
      </c>
      <c r="P2936">
        <f t="shared" si="45"/>
        <v>0</v>
      </c>
    </row>
    <row r="2937" spans="1:16">
      <c r="A2937">
        <v>1117</v>
      </c>
      <c r="B2937">
        <v>399</v>
      </c>
      <c r="C2937">
        <v>6</v>
      </c>
      <c r="D2937">
        <v>2</v>
      </c>
      <c r="E2937" t="s">
        <v>32</v>
      </c>
      <c r="F2937">
        <v>3</v>
      </c>
      <c r="G2937">
        <v>3</v>
      </c>
      <c r="H2937" t="s">
        <v>67</v>
      </c>
      <c r="I2937" s="3">
        <v>45925.291666666657</v>
      </c>
      <c r="J2937" s="3">
        <v>45925.34652777778</v>
      </c>
      <c r="K2937">
        <v>45</v>
      </c>
      <c r="L2937">
        <v>79</v>
      </c>
      <c r="M2937">
        <v>1.684049657358816</v>
      </c>
      <c r="N2937" s="3">
        <v>45925</v>
      </c>
      <c r="O2937" s="1">
        <f>VLOOKUP(A2937,schedule!A:J,10,0)</f>
        <v>45931</v>
      </c>
      <c r="P2937">
        <f t="shared" si="45"/>
        <v>0</v>
      </c>
    </row>
    <row r="2938" spans="1:16">
      <c r="A2938">
        <v>1117</v>
      </c>
      <c r="B2938">
        <v>405</v>
      </c>
      <c r="C2938">
        <v>10</v>
      </c>
      <c r="D2938">
        <v>3</v>
      </c>
      <c r="E2938" t="s">
        <v>32</v>
      </c>
      <c r="F2938">
        <v>3</v>
      </c>
      <c r="G2938">
        <v>3</v>
      </c>
      <c r="H2938" t="s">
        <v>67</v>
      </c>
      <c r="I2938" s="3">
        <v>45925.416666666657</v>
      </c>
      <c r="J2938" s="3">
        <v>45925.50277777778</v>
      </c>
      <c r="K2938">
        <v>45</v>
      </c>
      <c r="L2938">
        <v>124</v>
      </c>
      <c r="M2938">
        <v>1.8228816484548469</v>
      </c>
      <c r="N2938" s="3">
        <v>45925</v>
      </c>
      <c r="O2938" s="1">
        <f>VLOOKUP(A2938,schedule!A:J,10,0)</f>
        <v>45931</v>
      </c>
      <c r="P2938">
        <f t="shared" si="45"/>
        <v>0</v>
      </c>
    </row>
    <row r="2939" spans="1:16">
      <c r="A2939">
        <v>1117</v>
      </c>
      <c r="B2939">
        <v>239</v>
      </c>
      <c r="C2939">
        <v>11</v>
      </c>
      <c r="D2939">
        <v>1</v>
      </c>
      <c r="E2939" t="s">
        <v>32</v>
      </c>
      <c r="F2939">
        <v>3</v>
      </c>
      <c r="G2939">
        <v>3</v>
      </c>
      <c r="H2939" t="s">
        <v>67</v>
      </c>
      <c r="I2939" s="3">
        <v>45925.416666666657</v>
      </c>
      <c r="J2939" s="3">
        <v>45925.560416666667</v>
      </c>
      <c r="K2939">
        <v>120</v>
      </c>
      <c r="L2939">
        <v>207</v>
      </c>
      <c r="M2939">
        <v>1.5033122937675041</v>
      </c>
      <c r="N2939" s="3">
        <v>45925</v>
      </c>
      <c r="O2939" s="1">
        <f>VLOOKUP(A2939,schedule!A:J,10,0)</f>
        <v>45931</v>
      </c>
      <c r="P2939">
        <f t="shared" si="45"/>
        <v>0</v>
      </c>
    </row>
    <row r="2940" spans="1:16">
      <c r="A2940">
        <v>1117</v>
      </c>
      <c r="B2940">
        <v>420</v>
      </c>
      <c r="C2940">
        <v>3</v>
      </c>
      <c r="D2940">
        <v>1</v>
      </c>
      <c r="E2940" t="s">
        <v>32</v>
      </c>
      <c r="F2940">
        <v>3</v>
      </c>
      <c r="G2940">
        <v>3</v>
      </c>
      <c r="H2940" t="s">
        <v>67</v>
      </c>
      <c r="I2940" s="3">
        <v>45925.291666666657</v>
      </c>
      <c r="J2940" s="3">
        <v>45925.48333333333</v>
      </c>
      <c r="K2940">
        <v>150</v>
      </c>
      <c r="L2940">
        <v>276</v>
      </c>
      <c r="M2940">
        <v>1.736426504460671</v>
      </c>
      <c r="N2940" s="3">
        <v>45925</v>
      </c>
      <c r="O2940" s="1">
        <f>VLOOKUP(A2940,schedule!A:J,10,0)</f>
        <v>45931</v>
      </c>
      <c r="P2940">
        <f t="shared" si="45"/>
        <v>0</v>
      </c>
    </row>
    <row r="2941" spans="1:16">
      <c r="A2941">
        <v>1117</v>
      </c>
      <c r="B2941">
        <v>309</v>
      </c>
      <c r="C2941">
        <v>2</v>
      </c>
      <c r="D2941">
        <v>1</v>
      </c>
      <c r="E2941" t="s">
        <v>32</v>
      </c>
      <c r="F2941">
        <v>3</v>
      </c>
      <c r="G2941">
        <v>3</v>
      </c>
      <c r="H2941" t="s">
        <v>67</v>
      </c>
      <c r="I2941" s="3">
        <v>45925.333333333343</v>
      </c>
      <c r="J2941" s="3">
        <v>45925.54583333333</v>
      </c>
      <c r="K2941">
        <v>150</v>
      </c>
      <c r="L2941">
        <v>306</v>
      </c>
      <c r="M2941">
        <v>1.6188171164497469</v>
      </c>
      <c r="N2941" s="3">
        <v>45925</v>
      </c>
      <c r="O2941" s="1">
        <f>VLOOKUP(A2941,schedule!A:J,10,0)</f>
        <v>45931</v>
      </c>
      <c r="P2941">
        <f t="shared" si="45"/>
        <v>0</v>
      </c>
    </row>
    <row r="2942" spans="1:16">
      <c r="A2942">
        <v>1116</v>
      </c>
      <c r="B2942">
        <v>342</v>
      </c>
      <c r="C2942">
        <v>1</v>
      </c>
      <c r="D2942">
        <v>3</v>
      </c>
      <c r="E2942" t="s">
        <v>32</v>
      </c>
      <c r="F2942">
        <v>3</v>
      </c>
      <c r="G2942">
        <v>3</v>
      </c>
      <c r="H2942" t="s">
        <v>67</v>
      </c>
      <c r="I2942" s="3">
        <v>45925.416666666657</v>
      </c>
      <c r="J2942" s="3">
        <v>45925.804861111108</v>
      </c>
      <c r="K2942">
        <v>240</v>
      </c>
      <c r="L2942">
        <v>559</v>
      </c>
      <c r="M2942">
        <v>2.130335912902499</v>
      </c>
      <c r="N2942" s="3">
        <v>45922</v>
      </c>
      <c r="O2942" s="1">
        <f>VLOOKUP(A2942,schedule!A:J,10,0)</f>
        <v>45928</v>
      </c>
      <c r="P2942">
        <f t="shared" si="45"/>
        <v>0</v>
      </c>
    </row>
    <row r="2943" spans="1:16">
      <c r="A2943">
        <v>1117</v>
      </c>
      <c r="B2943">
        <v>231</v>
      </c>
      <c r="C2943">
        <v>13</v>
      </c>
      <c r="D2943">
        <v>3</v>
      </c>
      <c r="E2943" t="s">
        <v>32</v>
      </c>
      <c r="F2943">
        <v>3</v>
      </c>
      <c r="G2943">
        <v>3</v>
      </c>
      <c r="H2943" t="s">
        <v>67</v>
      </c>
      <c r="I2943" s="3">
        <v>45925.375</v>
      </c>
      <c r="J2943" s="3">
        <v>45925.493055555547</v>
      </c>
      <c r="K2943">
        <v>120</v>
      </c>
      <c r="L2943">
        <v>170</v>
      </c>
      <c r="M2943">
        <v>1.550204477275106</v>
      </c>
      <c r="N2943" s="3">
        <v>45925</v>
      </c>
      <c r="O2943" s="1">
        <f>VLOOKUP(A2943,schedule!A:J,10,0)</f>
        <v>45931</v>
      </c>
      <c r="P2943">
        <f t="shared" si="45"/>
        <v>0</v>
      </c>
    </row>
    <row r="2944" spans="1:16">
      <c r="A2944">
        <v>1117</v>
      </c>
      <c r="B2944">
        <v>353</v>
      </c>
      <c r="C2944">
        <v>6</v>
      </c>
      <c r="D2944">
        <v>3</v>
      </c>
      <c r="E2944" t="s">
        <v>32</v>
      </c>
      <c r="F2944">
        <v>3</v>
      </c>
      <c r="G2944">
        <v>3</v>
      </c>
      <c r="H2944" t="s">
        <v>67</v>
      </c>
      <c r="I2944" s="3">
        <v>45925.375</v>
      </c>
      <c r="J2944" s="3">
        <v>45925.445138888892</v>
      </c>
      <c r="K2944">
        <v>45</v>
      </c>
      <c r="L2944">
        <v>101</v>
      </c>
      <c r="M2944">
        <v>1.6422329709929819</v>
      </c>
      <c r="N2944" s="3">
        <v>45925</v>
      </c>
      <c r="O2944" s="1">
        <f>VLOOKUP(A2944,schedule!A:J,10,0)</f>
        <v>45931</v>
      </c>
      <c r="P2944">
        <f t="shared" si="45"/>
        <v>0</v>
      </c>
    </row>
    <row r="2945" spans="1:16">
      <c r="A2945">
        <v>1117</v>
      </c>
      <c r="B2945">
        <v>296</v>
      </c>
      <c r="C2945">
        <v>12</v>
      </c>
      <c r="D2945">
        <v>3</v>
      </c>
      <c r="E2945" t="s">
        <v>32</v>
      </c>
      <c r="F2945">
        <v>3</v>
      </c>
      <c r="G2945">
        <v>3</v>
      </c>
      <c r="H2945" t="s">
        <v>67</v>
      </c>
      <c r="I2945" s="3">
        <v>45925.333333333343</v>
      </c>
      <c r="J2945" s="3">
        <v>45925.796527777777</v>
      </c>
      <c r="K2945">
        <v>240</v>
      </c>
      <c r="L2945">
        <v>667</v>
      </c>
      <c r="M2945">
        <v>1.868640202950286</v>
      </c>
      <c r="N2945" s="3">
        <v>45925</v>
      </c>
      <c r="O2945" s="1">
        <f>VLOOKUP(A2945,schedule!A:J,10,0)</f>
        <v>45931</v>
      </c>
      <c r="P2945">
        <f t="shared" si="45"/>
        <v>0</v>
      </c>
    </row>
    <row r="2946" spans="1:16">
      <c r="A2946">
        <v>1117</v>
      </c>
      <c r="B2946">
        <v>303</v>
      </c>
      <c r="C2946">
        <v>9</v>
      </c>
      <c r="D2946">
        <v>3</v>
      </c>
      <c r="E2946" t="s">
        <v>32</v>
      </c>
      <c r="F2946">
        <v>3</v>
      </c>
      <c r="G2946">
        <v>3</v>
      </c>
      <c r="H2946" t="s">
        <v>67</v>
      </c>
      <c r="I2946" s="3">
        <v>45925.291666666657</v>
      </c>
      <c r="J2946" s="3">
        <v>45925.34375</v>
      </c>
      <c r="K2946">
        <v>45</v>
      </c>
      <c r="L2946">
        <v>75</v>
      </c>
      <c r="M2946">
        <v>1.6609052235809549</v>
      </c>
      <c r="N2946" s="3">
        <v>45925</v>
      </c>
      <c r="O2946" s="1">
        <f>VLOOKUP(A2946,schedule!A:J,10,0)</f>
        <v>45931</v>
      </c>
      <c r="P2946">
        <f t="shared" si="45"/>
        <v>0</v>
      </c>
    </row>
    <row r="2947" spans="1:16">
      <c r="A2947">
        <v>1117</v>
      </c>
      <c r="B2947">
        <v>390</v>
      </c>
      <c r="C2947">
        <v>14</v>
      </c>
      <c r="D2947">
        <v>2</v>
      </c>
      <c r="E2947" t="s">
        <v>32</v>
      </c>
      <c r="F2947">
        <v>3</v>
      </c>
      <c r="G2947">
        <v>3</v>
      </c>
      <c r="H2947" t="s">
        <v>67</v>
      </c>
      <c r="I2947" s="3">
        <v>45925.416666666657</v>
      </c>
      <c r="J2947" s="3">
        <v>45925.479166666657</v>
      </c>
      <c r="K2947">
        <v>45</v>
      </c>
      <c r="L2947">
        <v>90</v>
      </c>
      <c r="M2947">
        <v>1.575842917508034</v>
      </c>
      <c r="N2947" s="3">
        <v>45925</v>
      </c>
      <c r="O2947" s="1">
        <f>VLOOKUP(A2947,schedule!A:J,10,0)</f>
        <v>45931</v>
      </c>
      <c r="P2947">
        <f t="shared" ref="P2947:P3010" si="46">IF(J2947-O2947&lt;0,0,J2947-O2947)</f>
        <v>0</v>
      </c>
    </row>
    <row r="2948" spans="1:16">
      <c r="A2948">
        <v>1117</v>
      </c>
      <c r="B2948">
        <v>282</v>
      </c>
      <c r="C2948">
        <v>10</v>
      </c>
      <c r="D2948">
        <v>2</v>
      </c>
      <c r="E2948" t="s">
        <v>32</v>
      </c>
      <c r="F2948">
        <v>3</v>
      </c>
      <c r="G2948">
        <v>3</v>
      </c>
      <c r="H2948" t="s">
        <v>67</v>
      </c>
      <c r="I2948" s="3">
        <v>45925.416666666657</v>
      </c>
      <c r="J2948" s="3">
        <v>45925.552777777782</v>
      </c>
      <c r="K2948">
        <v>150</v>
      </c>
      <c r="L2948">
        <v>196</v>
      </c>
      <c r="M2948">
        <v>1.565924782987012</v>
      </c>
      <c r="N2948" s="3">
        <v>45925</v>
      </c>
      <c r="O2948" s="1">
        <f>VLOOKUP(A2948,schedule!A:J,10,0)</f>
        <v>45931</v>
      </c>
      <c r="P2948">
        <f t="shared" si="46"/>
        <v>0</v>
      </c>
    </row>
    <row r="2949" spans="1:16">
      <c r="A2949">
        <v>1117</v>
      </c>
      <c r="B2949">
        <v>269</v>
      </c>
      <c r="C2949">
        <v>18</v>
      </c>
      <c r="D2949">
        <v>3</v>
      </c>
      <c r="E2949" t="s">
        <v>32</v>
      </c>
      <c r="F2949">
        <v>3</v>
      </c>
      <c r="G2949">
        <v>3</v>
      </c>
      <c r="H2949" t="s">
        <v>67</v>
      </c>
      <c r="I2949" s="3">
        <v>45925.375</v>
      </c>
      <c r="J2949" s="3">
        <v>45925.543055555558</v>
      </c>
      <c r="K2949">
        <v>180</v>
      </c>
      <c r="L2949">
        <v>242</v>
      </c>
      <c r="M2949">
        <v>1.592286927624547</v>
      </c>
      <c r="N2949" s="3">
        <v>45925</v>
      </c>
      <c r="O2949" s="1">
        <f>VLOOKUP(A2949,schedule!A:J,10,0)</f>
        <v>45931</v>
      </c>
      <c r="P2949">
        <f t="shared" si="46"/>
        <v>0</v>
      </c>
    </row>
    <row r="2950" spans="1:16">
      <c r="A2950">
        <v>1117</v>
      </c>
      <c r="B2950">
        <v>359</v>
      </c>
      <c r="C2950">
        <v>16</v>
      </c>
      <c r="D2950">
        <v>2</v>
      </c>
      <c r="E2950" t="s">
        <v>32</v>
      </c>
      <c r="F2950">
        <v>3</v>
      </c>
      <c r="G2950">
        <v>3</v>
      </c>
      <c r="H2950" t="s">
        <v>67</v>
      </c>
      <c r="I2950" s="3">
        <v>45925.291666666657</v>
      </c>
      <c r="J2950" s="3">
        <v>45925.787499999999</v>
      </c>
      <c r="K2950">
        <v>240</v>
      </c>
      <c r="L2950">
        <v>714</v>
      </c>
      <c r="M2950">
        <v>2.0308802556771028</v>
      </c>
      <c r="N2950" s="3">
        <v>45925</v>
      </c>
      <c r="O2950" s="1">
        <f>VLOOKUP(A2950,schedule!A:J,10,0)</f>
        <v>45931</v>
      </c>
      <c r="P2950">
        <f t="shared" si="46"/>
        <v>0</v>
      </c>
    </row>
    <row r="2951" spans="1:16">
      <c r="A2951">
        <v>1116</v>
      </c>
      <c r="B2951">
        <v>170</v>
      </c>
      <c r="C2951">
        <v>3</v>
      </c>
      <c r="D2951">
        <v>1</v>
      </c>
      <c r="E2951" t="s">
        <v>27</v>
      </c>
      <c r="F2951">
        <v>2</v>
      </c>
      <c r="G2951">
        <v>3</v>
      </c>
      <c r="H2951" t="s">
        <v>63</v>
      </c>
      <c r="I2951" s="3">
        <v>45925.333333333343</v>
      </c>
      <c r="J2951" s="3">
        <v>45925.42291666667</v>
      </c>
      <c r="K2951">
        <v>60</v>
      </c>
      <c r="L2951">
        <v>129</v>
      </c>
      <c r="M2951">
        <v>1.740555375271257</v>
      </c>
      <c r="N2951" s="3">
        <v>45919</v>
      </c>
      <c r="O2951" s="1">
        <f>VLOOKUP(A2951,schedule!A:J,10,0)</f>
        <v>45928</v>
      </c>
      <c r="P2951">
        <f t="shared" si="46"/>
        <v>0</v>
      </c>
    </row>
    <row r="2952" spans="1:16">
      <c r="A2952">
        <v>1116</v>
      </c>
      <c r="B2952">
        <v>190</v>
      </c>
      <c r="C2952">
        <v>8</v>
      </c>
      <c r="D2952">
        <v>2</v>
      </c>
      <c r="E2952" t="s">
        <v>29</v>
      </c>
      <c r="F2952">
        <v>2</v>
      </c>
      <c r="G2952">
        <v>3</v>
      </c>
      <c r="H2952" t="s">
        <v>63</v>
      </c>
      <c r="I2952" s="3">
        <v>45925.291666666657</v>
      </c>
      <c r="J2952" s="3">
        <v>45925.424305555563</v>
      </c>
      <c r="K2952">
        <v>120</v>
      </c>
      <c r="L2952">
        <v>191</v>
      </c>
      <c r="M2952">
        <v>1.7740995576347121</v>
      </c>
      <c r="N2952" s="3">
        <v>45919</v>
      </c>
      <c r="O2952" s="1">
        <f>VLOOKUP(A2952,schedule!A:J,10,0)</f>
        <v>45928</v>
      </c>
      <c r="P2952">
        <f t="shared" si="46"/>
        <v>0</v>
      </c>
    </row>
    <row r="2953" spans="1:16">
      <c r="A2953">
        <v>1116</v>
      </c>
      <c r="B2953">
        <v>126</v>
      </c>
      <c r="C2953">
        <v>11</v>
      </c>
      <c r="D2953">
        <v>2</v>
      </c>
      <c r="E2953" t="s">
        <v>25</v>
      </c>
      <c r="F2953">
        <v>2</v>
      </c>
      <c r="G2953">
        <v>3</v>
      </c>
      <c r="H2953" t="s">
        <v>63</v>
      </c>
      <c r="I2953" s="3">
        <v>45925.333333333343</v>
      </c>
      <c r="J2953" s="3">
        <v>45925.370138888888</v>
      </c>
      <c r="K2953">
        <v>30</v>
      </c>
      <c r="L2953">
        <v>53</v>
      </c>
      <c r="M2953">
        <v>1.4327883353029141</v>
      </c>
      <c r="N2953" s="3">
        <v>45919</v>
      </c>
      <c r="O2953" s="1">
        <f>VLOOKUP(A2953,schedule!A:J,10,0)</f>
        <v>45928</v>
      </c>
      <c r="P2953">
        <f t="shared" si="46"/>
        <v>0</v>
      </c>
    </row>
    <row r="2954" spans="1:16">
      <c r="A2954">
        <v>1116</v>
      </c>
      <c r="B2954">
        <v>194</v>
      </c>
      <c r="C2954">
        <v>1</v>
      </c>
      <c r="D2954">
        <v>2</v>
      </c>
      <c r="E2954" t="s">
        <v>25</v>
      </c>
      <c r="F2954">
        <v>2</v>
      </c>
      <c r="G2954">
        <v>3</v>
      </c>
      <c r="H2954" t="s">
        <v>63</v>
      </c>
      <c r="I2954" s="3">
        <v>45925.291666666657</v>
      </c>
      <c r="J2954" s="3">
        <v>45925.340277777781</v>
      </c>
      <c r="K2954">
        <v>30</v>
      </c>
      <c r="L2954">
        <v>70</v>
      </c>
      <c r="M2954">
        <v>1.756618828775663</v>
      </c>
      <c r="N2954" s="3">
        <v>45919</v>
      </c>
      <c r="O2954" s="1">
        <f>VLOOKUP(A2954,schedule!A:J,10,0)</f>
        <v>45928</v>
      </c>
      <c r="P2954">
        <f t="shared" si="46"/>
        <v>0</v>
      </c>
    </row>
    <row r="2955" spans="1:16">
      <c r="A2955">
        <v>1117</v>
      </c>
      <c r="B2955">
        <v>410</v>
      </c>
      <c r="C2955">
        <v>14</v>
      </c>
      <c r="D2955">
        <v>1</v>
      </c>
      <c r="E2955" t="s">
        <v>31</v>
      </c>
      <c r="F2955">
        <v>3</v>
      </c>
      <c r="G2955">
        <v>3</v>
      </c>
      <c r="H2955" t="s">
        <v>67</v>
      </c>
      <c r="I2955" s="3">
        <v>45925.375</v>
      </c>
      <c r="J2955" s="3">
        <v>45925.49722222222</v>
      </c>
      <c r="K2955">
        <v>90</v>
      </c>
      <c r="L2955">
        <v>176</v>
      </c>
      <c r="M2955">
        <v>1.7994549673472571</v>
      </c>
      <c r="N2955" s="3">
        <v>45925</v>
      </c>
      <c r="O2955" s="1">
        <f>VLOOKUP(A2955,schedule!A:J,10,0)</f>
        <v>45931</v>
      </c>
      <c r="P2955">
        <f t="shared" si="46"/>
        <v>0</v>
      </c>
    </row>
    <row r="2956" spans="1:16">
      <c r="A2956">
        <v>1117</v>
      </c>
      <c r="B2956">
        <v>308</v>
      </c>
      <c r="C2956">
        <v>9</v>
      </c>
      <c r="D2956">
        <v>3</v>
      </c>
      <c r="E2956" t="s">
        <v>31</v>
      </c>
      <c r="F2956">
        <v>3</v>
      </c>
      <c r="G2956">
        <v>3</v>
      </c>
      <c r="H2956" t="s">
        <v>67</v>
      </c>
      <c r="I2956" s="3">
        <v>45925.291666666657</v>
      </c>
      <c r="J2956" s="3">
        <v>45925.376388888893</v>
      </c>
      <c r="K2956">
        <v>60</v>
      </c>
      <c r="L2956">
        <v>122</v>
      </c>
      <c r="M2956">
        <v>1.5087463710950839</v>
      </c>
      <c r="N2956" s="3">
        <v>45925</v>
      </c>
      <c r="O2956" s="1">
        <f>VLOOKUP(A2956,schedule!A:J,10,0)</f>
        <v>45931</v>
      </c>
      <c r="P2956">
        <f t="shared" si="46"/>
        <v>0</v>
      </c>
    </row>
    <row r="2957" spans="1:16">
      <c r="A2957">
        <v>1117</v>
      </c>
      <c r="B2957">
        <v>228</v>
      </c>
      <c r="C2957">
        <v>5</v>
      </c>
      <c r="D2957">
        <v>3</v>
      </c>
      <c r="E2957" t="s">
        <v>31</v>
      </c>
      <c r="F2957">
        <v>3</v>
      </c>
      <c r="G2957">
        <v>3</v>
      </c>
      <c r="H2957" t="s">
        <v>67</v>
      </c>
      <c r="I2957" s="3">
        <v>45925.291666666657</v>
      </c>
      <c r="J2957" s="3">
        <v>45925.331250000003</v>
      </c>
      <c r="K2957">
        <v>30</v>
      </c>
      <c r="L2957">
        <v>57</v>
      </c>
      <c r="M2957">
        <v>1.505669374737745</v>
      </c>
      <c r="N2957" s="3">
        <v>45925</v>
      </c>
      <c r="O2957" s="1">
        <f>VLOOKUP(A2957,schedule!A:J,10,0)</f>
        <v>45931</v>
      </c>
      <c r="P2957">
        <f t="shared" si="46"/>
        <v>0</v>
      </c>
    </row>
    <row r="2958" spans="1:16">
      <c r="A2958">
        <v>1117</v>
      </c>
      <c r="B2958">
        <v>305</v>
      </c>
      <c r="C2958">
        <v>10</v>
      </c>
      <c r="D2958">
        <v>3</v>
      </c>
      <c r="E2958" t="s">
        <v>31</v>
      </c>
      <c r="F2958">
        <v>3</v>
      </c>
      <c r="G2958">
        <v>3</v>
      </c>
      <c r="H2958" t="s">
        <v>67</v>
      </c>
      <c r="I2958" s="3">
        <v>45925.333333333343</v>
      </c>
      <c r="J2958" s="3">
        <v>45925.378472222219</v>
      </c>
      <c r="K2958">
        <v>30</v>
      </c>
      <c r="L2958">
        <v>65</v>
      </c>
      <c r="M2958">
        <v>1.8963965391827551</v>
      </c>
      <c r="N2958" s="3">
        <v>45925</v>
      </c>
      <c r="O2958" s="1">
        <f>VLOOKUP(A2958,schedule!A:J,10,0)</f>
        <v>45931</v>
      </c>
      <c r="P2958">
        <f t="shared" si="46"/>
        <v>0</v>
      </c>
    </row>
    <row r="2959" spans="1:16">
      <c r="A2959">
        <v>1117</v>
      </c>
      <c r="B2959">
        <v>377</v>
      </c>
      <c r="C2959">
        <v>6</v>
      </c>
      <c r="D2959">
        <v>1</v>
      </c>
      <c r="E2959" t="s">
        <v>31</v>
      </c>
      <c r="F2959">
        <v>3</v>
      </c>
      <c r="G2959">
        <v>3</v>
      </c>
      <c r="H2959" t="s">
        <v>67</v>
      </c>
      <c r="I2959" s="3">
        <v>45925.333333333343</v>
      </c>
      <c r="J2959" s="3">
        <v>45925.349305555559</v>
      </c>
      <c r="K2959">
        <v>15</v>
      </c>
      <c r="L2959">
        <v>23</v>
      </c>
      <c r="M2959">
        <v>1.5142647727894909</v>
      </c>
      <c r="N2959" s="3">
        <v>45925</v>
      </c>
      <c r="O2959" s="1">
        <f>VLOOKUP(A2959,schedule!A:J,10,0)</f>
        <v>45931</v>
      </c>
      <c r="P2959">
        <f t="shared" si="46"/>
        <v>0</v>
      </c>
    </row>
    <row r="2960" spans="1:16">
      <c r="A2960">
        <v>1117</v>
      </c>
      <c r="B2960">
        <v>337</v>
      </c>
      <c r="C2960">
        <v>15</v>
      </c>
      <c r="D2960">
        <v>2</v>
      </c>
      <c r="E2960" t="s">
        <v>31</v>
      </c>
      <c r="F2960">
        <v>3</v>
      </c>
      <c r="G2960">
        <v>3</v>
      </c>
      <c r="H2960" t="s">
        <v>67</v>
      </c>
      <c r="I2960" s="3">
        <v>45925.291666666657</v>
      </c>
      <c r="J2960" s="3">
        <v>45925.347916666673</v>
      </c>
      <c r="K2960">
        <v>30</v>
      </c>
      <c r="L2960">
        <v>81</v>
      </c>
      <c r="M2960">
        <v>1.753220277587624</v>
      </c>
      <c r="N2960" s="3">
        <v>45925</v>
      </c>
      <c r="O2960" s="1">
        <f>VLOOKUP(A2960,schedule!A:J,10,0)</f>
        <v>45931</v>
      </c>
      <c r="P2960">
        <f t="shared" si="46"/>
        <v>0</v>
      </c>
    </row>
    <row r="2961" spans="1:16">
      <c r="A2961">
        <v>1116</v>
      </c>
      <c r="B2961">
        <v>419</v>
      </c>
      <c r="C2961">
        <v>15</v>
      </c>
      <c r="D2961">
        <v>1</v>
      </c>
      <c r="E2961" t="s">
        <v>31</v>
      </c>
      <c r="F2961">
        <v>3</v>
      </c>
      <c r="G2961">
        <v>3</v>
      </c>
      <c r="H2961" t="s">
        <v>67</v>
      </c>
      <c r="I2961" s="3">
        <v>45925.375</v>
      </c>
      <c r="J2961" s="3">
        <v>45925.736805555563</v>
      </c>
      <c r="K2961">
        <v>240</v>
      </c>
      <c r="L2961">
        <v>521</v>
      </c>
      <c r="M2961">
        <v>1.869292137918152</v>
      </c>
      <c r="N2961" s="3">
        <v>45922</v>
      </c>
      <c r="O2961" s="1">
        <f>VLOOKUP(A2961,schedule!A:J,10,0)</f>
        <v>45928</v>
      </c>
      <c r="P2961">
        <f t="shared" si="46"/>
        <v>0</v>
      </c>
    </row>
    <row r="2962" spans="1:16">
      <c r="A2962">
        <v>1117</v>
      </c>
      <c r="B2962">
        <v>229</v>
      </c>
      <c r="C2962">
        <v>5</v>
      </c>
      <c r="D2962">
        <v>3</v>
      </c>
      <c r="E2962" t="s">
        <v>31</v>
      </c>
      <c r="F2962">
        <v>3</v>
      </c>
      <c r="G2962">
        <v>3</v>
      </c>
      <c r="H2962" t="s">
        <v>67</v>
      </c>
      <c r="I2962" s="3">
        <v>45925.333333333343</v>
      </c>
      <c r="J2962" s="3">
        <v>45925.366666666669</v>
      </c>
      <c r="K2962">
        <v>30</v>
      </c>
      <c r="L2962">
        <v>48</v>
      </c>
      <c r="M2962">
        <v>1.8052398777221139</v>
      </c>
      <c r="N2962" s="3">
        <v>45925</v>
      </c>
      <c r="O2962" s="1">
        <f>VLOOKUP(A2962,schedule!A:J,10,0)</f>
        <v>45931</v>
      </c>
      <c r="P2962">
        <f t="shared" si="46"/>
        <v>0</v>
      </c>
    </row>
    <row r="2963" spans="1:16">
      <c r="A2963">
        <v>1117</v>
      </c>
      <c r="B2963">
        <v>298</v>
      </c>
      <c r="C2963">
        <v>16</v>
      </c>
      <c r="D2963">
        <v>1</v>
      </c>
      <c r="E2963" t="s">
        <v>31</v>
      </c>
      <c r="F2963">
        <v>3</v>
      </c>
      <c r="G2963">
        <v>3</v>
      </c>
      <c r="H2963" t="s">
        <v>67</v>
      </c>
      <c r="I2963" s="3">
        <v>45925.291666666657</v>
      </c>
      <c r="J2963" s="3">
        <v>45925.361805555563</v>
      </c>
      <c r="K2963">
        <v>45</v>
      </c>
      <c r="L2963">
        <v>101</v>
      </c>
      <c r="M2963">
        <v>1.6945896884152569</v>
      </c>
      <c r="N2963" s="3">
        <v>45925</v>
      </c>
      <c r="O2963" s="1">
        <f>VLOOKUP(A2963,schedule!A:J,10,0)</f>
        <v>45931</v>
      </c>
      <c r="P2963">
        <f t="shared" si="46"/>
        <v>0</v>
      </c>
    </row>
    <row r="2964" spans="1:16">
      <c r="A2964">
        <v>1117</v>
      </c>
      <c r="B2964">
        <v>332</v>
      </c>
      <c r="C2964">
        <v>9</v>
      </c>
      <c r="D2964">
        <v>3</v>
      </c>
      <c r="E2964" t="s">
        <v>31</v>
      </c>
      <c r="F2964">
        <v>3</v>
      </c>
      <c r="G2964">
        <v>3</v>
      </c>
      <c r="H2964" t="s">
        <v>67</v>
      </c>
      <c r="I2964" s="3">
        <v>45925.291666666657</v>
      </c>
      <c r="J2964" s="3">
        <v>45925.432638888888</v>
      </c>
      <c r="K2964">
        <v>90</v>
      </c>
      <c r="L2964">
        <v>203</v>
      </c>
      <c r="M2964">
        <v>1.777291325302669</v>
      </c>
      <c r="N2964" s="3">
        <v>45925</v>
      </c>
      <c r="O2964" s="1">
        <f>VLOOKUP(A2964,schedule!A:J,10,0)</f>
        <v>45931</v>
      </c>
      <c r="P2964">
        <f t="shared" si="46"/>
        <v>0</v>
      </c>
    </row>
    <row r="2965" spans="1:16">
      <c r="A2965">
        <v>1117</v>
      </c>
      <c r="B2965">
        <v>339</v>
      </c>
      <c r="C2965">
        <v>12</v>
      </c>
      <c r="D2965">
        <v>2</v>
      </c>
      <c r="E2965" t="s">
        <v>31</v>
      </c>
      <c r="F2965">
        <v>3</v>
      </c>
      <c r="G2965">
        <v>3</v>
      </c>
      <c r="H2965" t="s">
        <v>67</v>
      </c>
      <c r="I2965" s="3">
        <v>45925.291666666657</v>
      </c>
      <c r="J2965" s="3">
        <v>45925.479861111111</v>
      </c>
      <c r="K2965">
        <v>180</v>
      </c>
      <c r="L2965">
        <v>271</v>
      </c>
      <c r="M2965">
        <v>1.8316700140552711</v>
      </c>
      <c r="N2965" s="3">
        <v>45925</v>
      </c>
      <c r="O2965" s="1">
        <f>VLOOKUP(A2965,schedule!A:J,10,0)</f>
        <v>45931</v>
      </c>
      <c r="P2965">
        <f t="shared" si="46"/>
        <v>0</v>
      </c>
    </row>
    <row r="2966" spans="1:16">
      <c r="A2966">
        <v>1117</v>
      </c>
      <c r="B2966">
        <v>380</v>
      </c>
      <c r="C2966">
        <v>3</v>
      </c>
      <c r="D2966">
        <v>1</v>
      </c>
      <c r="E2966" t="s">
        <v>31</v>
      </c>
      <c r="F2966">
        <v>3</v>
      </c>
      <c r="G2966">
        <v>3</v>
      </c>
      <c r="H2966" t="s">
        <v>67</v>
      </c>
      <c r="I2966" s="3">
        <v>45925.291666666657</v>
      </c>
      <c r="J2966" s="3">
        <v>45925.593055555553</v>
      </c>
      <c r="K2966">
        <v>150</v>
      </c>
      <c r="L2966">
        <v>434</v>
      </c>
      <c r="M2966">
        <v>1.8791458923088711</v>
      </c>
      <c r="N2966" s="3">
        <v>45925</v>
      </c>
      <c r="O2966" s="1">
        <f>VLOOKUP(A2966,schedule!A:J,10,0)</f>
        <v>45931</v>
      </c>
      <c r="P2966">
        <f t="shared" si="46"/>
        <v>0</v>
      </c>
    </row>
    <row r="2967" spans="1:16">
      <c r="A2967">
        <v>1117</v>
      </c>
      <c r="B2967">
        <v>225</v>
      </c>
      <c r="C2967">
        <v>3</v>
      </c>
      <c r="D2967">
        <v>3</v>
      </c>
      <c r="E2967" t="s">
        <v>31</v>
      </c>
      <c r="F2967">
        <v>3</v>
      </c>
      <c r="G2967">
        <v>3</v>
      </c>
      <c r="H2967" t="s">
        <v>67</v>
      </c>
      <c r="I2967" s="3">
        <v>45925.333333333343</v>
      </c>
      <c r="J2967" s="3">
        <v>45925.574999999997</v>
      </c>
      <c r="K2967">
        <v>150</v>
      </c>
      <c r="L2967">
        <v>348</v>
      </c>
      <c r="M2967">
        <v>1.527180387730207</v>
      </c>
      <c r="N2967" s="3">
        <v>45925</v>
      </c>
      <c r="O2967" s="1">
        <f>VLOOKUP(A2967,schedule!A:J,10,0)</f>
        <v>45931</v>
      </c>
      <c r="P2967">
        <f t="shared" si="46"/>
        <v>0</v>
      </c>
    </row>
    <row r="2968" spans="1:16">
      <c r="A2968">
        <v>1117</v>
      </c>
      <c r="B2968">
        <v>394</v>
      </c>
      <c r="C2968">
        <v>15</v>
      </c>
      <c r="D2968">
        <v>3</v>
      </c>
      <c r="E2968" t="s">
        <v>31</v>
      </c>
      <c r="F2968">
        <v>3</v>
      </c>
      <c r="G2968">
        <v>3</v>
      </c>
      <c r="H2968" t="s">
        <v>67</v>
      </c>
      <c r="I2968" s="3">
        <v>45925.416666666657</v>
      </c>
      <c r="J2968" s="3">
        <v>45925.806944444441</v>
      </c>
      <c r="K2968">
        <v>240</v>
      </c>
      <c r="L2968">
        <v>562</v>
      </c>
      <c r="M2968">
        <v>2.0336782190343929</v>
      </c>
      <c r="N2968" s="3">
        <v>45925</v>
      </c>
      <c r="O2968" s="1">
        <f>VLOOKUP(A2968,schedule!A:J,10,0)</f>
        <v>45931</v>
      </c>
      <c r="P2968">
        <f t="shared" si="46"/>
        <v>0</v>
      </c>
    </row>
    <row r="2969" spans="1:16">
      <c r="A2969">
        <v>1116</v>
      </c>
      <c r="B2969">
        <v>170</v>
      </c>
      <c r="C2969">
        <v>1</v>
      </c>
      <c r="D2969">
        <v>3</v>
      </c>
      <c r="E2969" t="s">
        <v>27</v>
      </c>
      <c r="F2969">
        <v>2</v>
      </c>
      <c r="G2969">
        <v>3</v>
      </c>
      <c r="H2969" t="s">
        <v>63</v>
      </c>
      <c r="I2969" s="3">
        <v>45925.333333333343</v>
      </c>
      <c r="J2969" s="3">
        <v>45925.401388888888</v>
      </c>
      <c r="K2969">
        <v>60</v>
      </c>
      <c r="L2969">
        <v>98</v>
      </c>
      <c r="M2969">
        <v>1.510583228429395</v>
      </c>
      <c r="N2969" s="3">
        <v>45919</v>
      </c>
      <c r="O2969" s="1">
        <f>VLOOKUP(A2969,schedule!A:J,10,0)</f>
        <v>45928</v>
      </c>
      <c r="P2969">
        <f t="shared" si="46"/>
        <v>0</v>
      </c>
    </row>
    <row r="2970" spans="1:16">
      <c r="A2970">
        <v>1116</v>
      </c>
      <c r="B2970">
        <v>285</v>
      </c>
      <c r="C2970">
        <v>7</v>
      </c>
      <c r="D2970">
        <v>3</v>
      </c>
      <c r="E2970" t="s">
        <v>34</v>
      </c>
      <c r="F2970">
        <v>3</v>
      </c>
      <c r="G2970">
        <v>3</v>
      </c>
      <c r="H2970" t="s">
        <v>67</v>
      </c>
      <c r="I2970" s="3">
        <v>45925.291666666657</v>
      </c>
      <c r="J2970" s="3">
        <v>45925.337500000001</v>
      </c>
      <c r="K2970">
        <v>45</v>
      </c>
      <c r="L2970">
        <v>66</v>
      </c>
      <c r="M2970">
        <v>1.7961631392849791</v>
      </c>
      <c r="N2970" s="3">
        <v>45922</v>
      </c>
      <c r="O2970" s="1">
        <f>VLOOKUP(A2970,schedule!A:J,10,0)</f>
        <v>45928</v>
      </c>
      <c r="P2970">
        <f t="shared" si="46"/>
        <v>0</v>
      </c>
    </row>
    <row r="2971" spans="1:16">
      <c r="A2971">
        <v>1116</v>
      </c>
      <c r="B2971">
        <v>190</v>
      </c>
      <c r="C2971">
        <v>7</v>
      </c>
      <c r="D2971">
        <v>3</v>
      </c>
      <c r="E2971" t="s">
        <v>29</v>
      </c>
      <c r="F2971">
        <v>2</v>
      </c>
      <c r="G2971">
        <v>3</v>
      </c>
      <c r="H2971" t="s">
        <v>63</v>
      </c>
      <c r="I2971" s="3">
        <v>45925.375</v>
      </c>
      <c r="J2971" s="3">
        <v>45925.552083333343</v>
      </c>
      <c r="K2971">
        <v>120</v>
      </c>
      <c r="L2971">
        <v>255</v>
      </c>
      <c r="M2971">
        <v>1.614880152787348</v>
      </c>
      <c r="N2971" s="3">
        <v>45919</v>
      </c>
      <c r="O2971" s="1">
        <f>VLOOKUP(A2971,schedule!A:J,10,0)</f>
        <v>45928</v>
      </c>
      <c r="P2971">
        <f t="shared" si="46"/>
        <v>0</v>
      </c>
    </row>
    <row r="2972" spans="1:16">
      <c r="A2972">
        <v>1116</v>
      </c>
      <c r="B2972">
        <v>126</v>
      </c>
      <c r="C2972">
        <v>14</v>
      </c>
      <c r="D2972">
        <v>2</v>
      </c>
      <c r="E2972" t="s">
        <v>25</v>
      </c>
      <c r="F2972">
        <v>2</v>
      </c>
      <c r="G2972">
        <v>3</v>
      </c>
      <c r="H2972" t="s">
        <v>63</v>
      </c>
      <c r="I2972" s="3">
        <v>45925.375</v>
      </c>
      <c r="J2972" s="3">
        <v>45925.429861111108</v>
      </c>
      <c r="K2972">
        <v>30</v>
      </c>
      <c r="L2972">
        <v>79</v>
      </c>
      <c r="M2972">
        <v>1.794844144119488</v>
      </c>
      <c r="N2972" s="3">
        <v>45919</v>
      </c>
      <c r="O2972" s="1">
        <f>VLOOKUP(A2972,schedule!A:J,10,0)</f>
        <v>45928</v>
      </c>
      <c r="P2972">
        <f t="shared" si="46"/>
        <v>0</v>
      </c>
    </row>
    <row r="2973" spans="1:16">
      <c r="A2973">
        <v>1116</v>
      </c>
      <c r="B2973">
        <v>194</v>
      </c>
      <c r="C2973">
        <v>1</v>
      </c>
      <c r="D2973">
        <v>2</v>
      </c>
      <c r="E2973" t="s">
        <v>25</v>
      </c>
      <c r="F2973">
        <v>2</v>
      </c>
      <c r="G2973">
        <v>3</v>
      </c>
      <c r="H2973" t="s">
        <v>63</v>
      </c>
      <c r="I2973" s="3">
        <v>45925.333333333343</v>
      </c>
      <c r="J2973" s="3">
        <v>45925.361805555563</v>
      </c>
      <c r="K2973">
        <v>30</v>
      </c>
      <c r="L2973">
        <v>41</v>
      </c>
      <c r="M2973">
        <v>1.564905306940243</v>
      </c>
      <c r="N2973" s="3">
        <v>45919</v>
      </c>
      <c r="O2973" s="1">
        <f>VLOOKUP(A2973,schedule!A:J,10,0)</f>
        <v>45928</v>
      </c>
      <c r="P2973">
        <f t="shared" si="46"/>
        <v>0</v>
      </c>
    </row>
    <row r="2974" spans="1:16">
      <c r="A2974">
        <v>1117</v>
      </c>
      <c r="B2974">
        <v>289</v>
      </c>
      <c r="C2974">
        <v>7</v>
      </c>
      <c r="D2974">
        <v>1</v>
      </c>
      <c r="E2974" t="s">
        <v>34</v>
      </c>
      <c r="F2974">
        <v>3</v>
      </c>
      <c r="G2974">
        <v>3</v>
      </c>
      <c r="H2974" t="s">
        <v>67</v>
      </c>
      <c r="I2974" s="3">
        <v>45925.416666666657</v>
      </c>
      <c r="J2974" s="3">
        <v>45925.433333333327</v>
      </c>
      <c r="K2974">
        <v>15</v>
      </c>
      <c r="L2974">
        <v>24</v>
      </c>
      <c r="M2974">
        <v>1.8710625611826659</v>
      </c>
      <c r="N2974" s="3">
        <v>45925</v>
      </c>
      <c r="O2974" s="1">
        <f>VLOOKUP(A2974,schedule!A:J,10,0)</f>
        <v>45931</v>
      </c>
      <c r="P2974">
        <f t="shared" si="46"/>
        <v>0</v>
      </c>
    </row>
    <row r="2975" spans="1:16">
      <c r="A2975">
        <v>1117</v>
      </c>
      <c r="B2975">
        <v>257</v>
      </c>
      <c r="C2975">
        <v>15</v>
      </c>
      <c r="D2975">
        <v>2</v>
      </c>
      <c r="E2975" t="s">
        <v>34</v>
      </c>
      <c r="F2975">
        <v>3</v>
      </c>
      <c r="G2975">
        <v>3</v>
      </c>
      <c r="H2975" t="s">
        <v>67</v>
      </c>
      <c r="I2975" s="3">
        <v>45925.416666666657</v>
      </c>
      <c r="J2975" s="3">
        <v>45925.463888888888</v>
      </c>
      <c r="K2975">
        <v>30</v>
      </c>
      <c r="L2975">
        <v>68</v>
      </c>
      <c r="M2975">
        <v>1.654536620090127</v>
      </c>
      <c r="N2975" s="3">
        <v>45925</v>
      </c>
      <c r="O2975" s="1">
        <f>VLOOKUP(A2975,schedule!A:J,10,0)</f>
        <v>45931</v>
      </c>
      <c r="P2975">
        <f t="shared" si="46"/>
        <v>0</v>
      </c>
    </row>
    <row r="2976" spans="1:16">
      <c r="A2976">
        <v>1117</v>
      </c>
      <c r="B2976">
        <v>351</v>
      </c>
      <c r="C2976">
        <v>2</v>
      </c>
      <c r="D2976">
        <v>3</v>
      </c>
      <c r="E2976" t="s">
        <v>34</v>
      </c>
      <c r="F2976">
        <v>3</v>
      </c>
      <c r="G2976">
        <v>3</v>
      </c>
      <c r="H2976" t="s">
        <v>67</v>
      </c>
      <c r="I2976" s="3">
        <v>45925.375</v>
      </c>
      <c r="J2976" s="3">
        <v>45925.550694444442</v>
      </c>
      <c r="K2976">
        <v>120</v>
      </c>
      <c r="L2976">
        <v>253</v>
      </c>
      <c r="M2976">
        <v>1.7919588248854641</v>
      </c>
      <c r="N2976" s="3">
        <v>45925</v>
      </c>
      <c r="O2976" s="1">
        <f>VLOOKUP(A2976,schedule!A:J,10,0)</f>
        <v>45931</v>
      </c>
      <c r="P2976">
        <f t="shared" si="46"/>
        <v>0</v>
      </c>
    </row>
    <row r="2977" spans="1:16">
      <c r="A2977">
        <v>1117</v>
      </c>
      <c r="B2977">
        <v>369</v>
      </c>
      <c r="C2977">
        <v>1</v>
      </c>
      <c r="D2977">
        <v>1</v>
      </c>
      <c r="E2977" t="s">
        <v>34</v>
      </c>
      <c r="F2977">
        <v>3</v>
      </c>
      <c r="G2977">
        <v>3</v>
      </c>
      <c r="H2977" t="s">
        <v>67</v>
      </c>
      <c r="I2977" s="3">
        <v>45925.291666666657</v>
      </c>
      <c r="J2977" s="3">
        <v>45925.385416666657</v>
      </c>
      <c r="K2977">
        <v>90</v>
      </c>
      <c r="L2977">
        <v>135</v>
      </c>
      <c r="M2977">
        <v>1.5507576716695091</v>
      </c>
      <c r="N2977" s="3">
        <v>45925</v>
      </c>
      <c r="O2977" s="1">
        <f>VLOOKUP(A2977,schedule!A:J,10,0)</f>
        <v>45931</v>
      </c>
      <c r="P2977">
        <f t="shared" si="46"/>
        <v>0</v>
      </c>
    </row>
    <row r="2978" spans="1:16">
      <c r="A2978">
        <v>1117</v>
      </c>
      <c r="B2978">
        <v>242</v>
      </c>
      <c r="C2978">
        <v>5</v>
      </c>
      <c r="D2978">
        <v>1</v>
      </c>
      <c r="E2978" t="s">
        <v>34</v>
      </c>
      <c r="F2978">
        <v>3</v>
      </c>
      <c r="G2978">
        <v>3</v>
      </c>
      <c r="H2978" t="s">
        <v>67</v>
      </c>
      <c r="I2978" s="3">
        <v>45925.416666666657</v>
      </c>
      <c r="J2978" s="3">
        <v>45925.520138888889</v>
      </c>
      <c r="K2978">
        <v>60</v>
      </c>
      <c r="L2978">
        <v>149</v>
      </c>
      <c r="M2978">
        <v>1.683449674728051</v>
      </c>
      <c r="N2978" s="3">
        <v>45925</v>
      </c>
      <c r="O2978" s="1">
        <f>VLOOKUP(A2978,schedule!A:J,10,0)</f>
        <v>45931</v>
      </c>
      <c r="P2978">
        <f t="shared" si="46"/>
        <v>0</v>
      </c>
    </row>
    <row r="2979" spans="1:16">
      <c r="A2979">
        <v>1117</v>
      </c>
      <c r="B2979">
        <v>299</v>
      </c>
      <c r="C2979">
        <v>13</v>
      </c>
      <c r="D2979">
        <v>2</v>
      </c>
      <c r="E2979" t="s">
        <v>34</v>
      </c>
      <c r="F2979">
        <v>3</v>
      </c>
      <c r="G2979">
        <v>3</v>
      </c>
      <c r="H2979" t="s">
        <v>67</v>
      </c>
      <c r="I2979" s="3">
        <v>45925.291666666657</v>
      </c>
      <c r="J2979" s="3">
        <v>45925.318749999999</v>
      </c>
      <c r="K2979">
        <v>15</v>
      </c>
      <c r="L2979">
        <v>39</v>
      </c>
      <c r="M2979">
        <v>1.713923396326716</v>
      </c>
      <c r="N2979" s="3">
        <v>45925</v>
      </c>
      <c r="O2979" s="1">
        <f>VLOOKUP(A2979,schedule!A:J,10,0)</f>
        <v>45931</v>
      </c>
      <c r="P2979">
        <f t="shared" si="46"/>
        <v>0</v>
      </c>
    </row>
    <row r="2980" spans="1:16">
      <c r="A2980">
        <v>1116</v>
      </c>
      <c r="B2980">
        <v>290</v>
      </c>
      <c r="C2980">
        <v>5</v>
      </c>
      <c r="D2980">
        <v>1</v>
      </c>
      <c r="E2980" t="s">
        <v>34</v>
      </c>
      <c r="F2980">
        <v>3</v>
      </c>
      <c r="G2980">
        <v>3</v>
      </c>
      <c r="H2980" t="s">
        <v>67</v>
      </c>
      <c r="I2980" s="3">
        <v>45925.333333333343</v>
      </c>
      <c r="J2980" s="3">
        <v>45925.736805555563</v>
      </c>
      <c r="K2980">
        <v>240</v>
      </c>
      <c r="L2980">
        <v>581</v>
      </c>
      <c r="M2980">
        <v>2.0931417794039242</v>
      </c>
      <c r="N2980" s="3">
        <v>45922</v>
      </c>
      <c r="O2980" s="1">
        <f>VLOOKUP(A2980,schedule!A:J,10,0)</f>
        <v>45928</v>
      </c>
      <c r="P2980">
        <f t="shared" si="46"/>
        <v>0</v>
      </c>
    </row>
    <row r="2981" spans="1:16">
      <c r="A2981">
        <v>1117</v>
      </c>
      <c r="B2981">
        <v>365</v>
      </c>
      <c r="C2981">
        <v>15</v>
      </c>
      <c r="D2981">
        <v>3</v>
      </c>
      <c r="E2981" t="s">
        <v>34</v>
      </c>
      <c r="F2981">
        <v>3</v>
      </c>
      <c r="G2981">
        <v>3</v>
      </c>
      <c r="H2981" t="s">
        <v>67</v>
      </c>
      <c r="I2981" s="3">
        <v>45925.291666666657</v>
      </c>
      <c r="J2981" s="3">
        <v>45925.334027777782</v>
      </c>
      <c r="K2981">
        <v>30</v>
      </c>
      <c r="L2981">
        <v>61</v>
      </c>
      <c r="M2981">
        <v>1.510018201591484</v>
      </c>
      <c r="N2981" s="3">
        <v>45925</v>
      </c>
      <c r="O2981" s="1">
        <f>VLOOKUP(A2981,schedule!A:J,10,0)</f>
        <v>45931</v>
      </c>
      <c r="P2981">
        <f t="shared" si="46"/>
        <v>0</v>
      </c>
    </row>
    <row r="2982" spans="1:16">
      <c r="A2982">
        <v>1117</v>
      </c>
      <c r="B2982">
        <v>393</v>
      </c>
      <c r="C2982">
        <v>6</v>
      </c>
      <c r="D2982">
        <v>3</v>
      </c>
      <c r="E2982" t="s">
        <v>34</v>
      </c>
      <c r="F2982">
        <v>3</v>
      </c>
      <c r="G2982">
        <v>3</v>
      </c>
      <c r="H2982" t="s">
        <v>67</v>
      </c>
      <c r="I2982" s="3">
        <v>45925.291666666657</v>
      </c>
      <c r="J2982" s="3">
        <v>45925.467361111107</v>
      </c>
      <c r="K2982">
        <v>150</v>
      </c>
      <c r="L2982">
        <v>253</v>
      </c>
      <c r="M2982">
        <v>1.63265695894906</v>
      </c>
      <c r="N2982" s="3">
        <v>45925</v>
      </c>
      <c r="O2982" s="1">
        <f>VLOOKUP(A2982,schedule!A:J,10,0)</f>
        <v>45931</v>
      </c>
      <c r="P2982">
        <f t="shared" si="46"/>
        <v>0</v>
      </c>
    </row>
    <row r="2983" spans="1:16">
      <c r="A2983">
        <v>1117</v>
      </c>
      <c r="B2983">
        <v>235</v>
      </c>
      <c r="C2983">
        <v>13</v>
      </c>
      <c r="D2983">
        <v>3</v>
      </c>
      <c r="E2983" t="s">
        <v>34</v>
      </c>
      <c r="F2983">
        <v>3</v>
      </c>
      <c r="G2983">
        <v>3</v>
      </c>
      <c r="H2983" t="s">
        <v>67</v>
      </c>
      <c r="I2983" s="3">
        <v>45925.333333333343</v>
      </c>
      <c r="J2983" s="3">
        <v>45925.354166666657</v>
      </c>
      <c r="K2983">
        <v>15</v>
      </c>
      <c r="L2983">
        <v>30</v>
      </c>
      <c r="M2983">
        <v>1.5136101311808969</v>
      </c>
      <c r="N2983" s="3">
        <v>45925</v>
      </c>
      <c r="O2983" s="1">
        <f>VLOOKUP(A2983,schedule!A:J,10,0)</f>
        <v>45931</v>
      </c>
      <c r="P2983">
        <f t="shared" si="46"/>
        <v>0</v>
      </c>
    </row>
    <row r="2984" spans="1:16">
      <c r="A2984">
        <v>1117</v>
      </c>
      <c r="B2984">
        <v>295</v>
      </c>
      <c r="C2984">
        <v>9</v>
      </c>
      <c r="D2984">
        <v>2</v>
      </c>
      <c r="E2984" t="s">
        <v>34</v>
      </c>
      <c r="F2984">
        <v>3</v>
      </c>
      <c r="G2984">
        <v>3</v>
      </c>
      <c r="H2984" t="s">
        <v>67</v>
      </c>
      <c r="I2984" s="3">
        <v>45925.291666666657</v>
      </c>
      <c r="J2984" s="3">
        <v>45925.534722222219</v>
      </c>
      <c r="K2984">
        <v>180</v>
      </c>
      <c r="L2984">
        <v>350</v>
      </c>
      <c r="M2984">
        <v>1.8819217590511601</v>
      </c>
      <c r="N2984" s="3">
        <v>45925</v>
      </c>
      <c r="O2984" s="1">
        <f>VLOOKUP(A2984,schedule!A:J,10,0)</f>
        <v>45931</v>
      </c>
      <c r="P2984">
        <f t="shared" si="46"/>
        <v>0</v>
      </c>
    </row>
    <row r="2985" spans="1:16">
      <c r="A2985">
        <v>1117</v>
      </c>
      <c r="B2985">
        <v>352</v>
      </c>
      <c r="C2985">
        <v>6</v>
      </c>
      <c r="D2985">
        <v>3</v>
      </c>
      <c r="E2985" t="s">
        <v>34</v>
      </c>
      <c r="F2985">
        <v>3</v>
      </c>
      <c r="G2985">
        <v>3</v>
      </c>
      <c r="H2985" t="s">
        <v>67</v>
      </c>
      <c r="I2985" s="3">
        <v>45925.333333333343</v>
      </c>
      <c r="J2985" s="3">
        <v>45925.436111111107</v>
      </c>
      <c r="K2985">
        <v>90</v>
      </c>
      <c r="L2985">
        <v>148</v>
      </c>
      <c r="M2985">
        <v>1.7161335931094921</v>
      </c>
      <c r="N2985" s="3">
        <v>45925</v>
      </c>
      <c r="O2985" s="1">
        <f>VLOOKUP(A2985,schedule!A:J,10,0)</f>
        <v>45931</v>
      </c>
      <c r="P2985">
        <f t="shared" si="46"/>
        <v>0</v>
      </c>
    </row>
    <row r="2986" spans="1:16">
      <c r="A2986">
        <v>1117</v>
      </c>
      <c r="B2986">
        <v>418</v>
      </c>
      <c r="C2986">
        <v>17</v>
      </c>
      <c r="D2986">
        <v>3</v>
      </c>
      <c r="E2986" t="s">
        <v>34</v>
      </c>
      <c r="F2986">
        <v>3</v>
      </c>
      <c r="G2986">
        <v>3</v>
      </c>
      <c r="H2986" t="s">
        <v>67</v>
      </c>
      <c r="I2986" s="3">
        <v>45925.291666666657</v>
      </c>
      <c r="J2986" s="3">
        <v>45925.420138888891</v>
      </c>
      <c r="K2986">
        <v>120</v>
      </c>
      <c r="L2986">
        <v>185</v>
      </c>
      <c r="M2986">
        <v>1.8260600849946449</v>
      </c>
      <c r="N2986" s="3">
        <v>45925</v>
      </c>
      <c r="O2986" s="1">
        <f>VLOOKUP(A2986,schedule!A:J,10,0)</f>
        <v>45931</v>
      </c>
      <c r="P2986">
        <f t="shared" si="46"/>
        <v>0</v>
      </c>
    </row>
    <row r="2987" spans="1:16">
      <c r="A2987">
        <v>1117</v>
      </c>
      <c r="B2987">
        <v>234</v>
      </c>
      <c r="C2987">
        <v>7</v>
      </c>
      <c r="D2987">
        <v>1</v>
      </c>
      <c r="E2987" t="s">
        <v>34</v>
      </c>
      <c r="F2987">
        <v>3</v>
      </c>
      <c r="G2987">
        <v>3</v>
      </c>
      <c r="H2987" t="s">
        <v>67</v>
      </c>
      <c r="I2987" s="3">
        <v>45925.375</v>
      </c>
      <c r="J2987" s="3">
        <v>45925.646527777782</v>
      </c>
      <c r="K2987">
        <v>180</v>
      </c>
      <c r="L2987">
        <v>391</v>
      </c>
      <c r="M2987">
        <v>1.6461297488960669</v>
      </c>
      <c r="N2987" s="3">
        <v>45925</v>
      </c>
      <c r="O2987" s="1">
        <f>VLOOKUP(A2987,schedule!A:J,10,0)</f>
        <v>45931</v>
      </c>
      <c r="P2987">
        <f t="shared" si="46"/>
        <v>0</v>
      </c>
    </row>
    <row r="2988" spans="1:16">
      <c r="A2988">
        <v>1117</v>
      </c>
      <c r="B2988">
        <v>119</v>
      </c>
      <c r="C2988">
        <v>4</v>
      </c>
      <c r="D2988">
        <v>1</v>
      </c>
      <c r="E2988" t="s">
        <v>27</v>
      </c>
      <c r="F2988">
        <v>2</v>
      </c>
      <c r="G2988">
        <v>2</v>
      </c>
      <c r="H2988" t="s">
        <v>67</v>
      </c>
      <c r="I2988" s="3">
        <v>45925.375</v>
      </c>
      <c r="J2988" s="3">
        <v>45925.397222222222</v>
      </c>
      <c r="K2988">
        <v>30</v>
      </c>
      <c r="L2988">
        <v>32</v>
      </c>
      <c r="M2988">
        <v>1</v>
      </c>
      <c r="N2988" s="3">
        <v>45922</v>
      </c>
      <c r="O2988" s="1">
        <f>VLOOKUP(A2988,schedule!A:J,10,0)</f>
        <v>45931</v>
      </c>
      <c r="P2988">
        <f t="shared" si="46"/>
        <v>0</v>
      </c>
    </row>
    <row r="2989" spans="1:16">
      <c r="A2989">
        <v>1118</v>
      </c>
      <c r="B2989">
        <v>150</v>
      </c>
      <c r="C2989">
        <v>5</v>
      </c>
      <c r="D2989">
        <v>3</v>
      </c>
      <c r="E2989" t="s">
        <v>27</v>
      </c>
      <c r="F2989">
        <v>2</v>
      </c>
      <c r="G2989">
        <v>2</v>
      </c>
      <c r="H2989" t="s">
        <v>67</v>
      </c>
      <c r="I2989" s="3">
        <v>45925.416666666657</v>
      </c>
      <c r="J2989" s="3">
        <v>45925.446527777778</v>
      </c>
      <c r="K2989">
        <v>30</v>
      </c>
      <c r="L2989">
        <v>43</v>
      </c>
      <c r="M2989">
        <v>1</v>
      </c>
      <c r="N2989" s="3">
        <v>45925</v>
      </c>
      <c r="O2989" s="1">
        <f>VLOOKUP(A2989,schedule!A:J,10,0)</f>
        <v>45934</v>
      </c>
      <c r="P2989">
        <f t="shared" si="46"/>
        <v>0</v>
      </c>
    </row>
    <row r="2990" spans="1:16">
      <c r="A2990">
        <v>1118</v>
      </c>
      <c r="B2990">
        <v>187</v>
      </c>
      <c r="C2990">
        <v>5</v>
      </c>
      <c r="D2990">
        <v>1</v>
      </c>
      <c r="E2990" t="s">
        <v>27</v>
      </c>
      <c r="F2990">
        <v>2</v>
      </c>
      <c r="G2990">
        <v>2</v>
      </c>
      <c r="H2990" t="s">
        <v>67</v>
      </c>
      <c r="I2990" s="3">
        <v>45925.416666666657</v>
      </c>
      <c r="J2990" s="3">
        <v>45925.452777777777</v>
      </c>
      <c r="K2990">
        <v>60</v>
      </c>
      <c r="L2990">
        <v>52</v>
      </c>
      <c r="M2990">
        <v>1</v>
      </c>
      <c r="N2990" s="3">
        <v>45925</v>
      </c>
      <c r="O2990" s="1">
        <f>VLOOKUP(A2990,schedule!A:J,10,0)</f>
        <v>45934</v>
      </c>
      <c r="P2990">
        <f t="shared" si="46"/>
        <v>0</v>
      </c>
    </row>
    <row r="2991" spans="1:16">
      <c r="A2991">
        <v>1118</v>
      </c>
      <c r="B2991">
        <v>124</v>
      </c>
      <c r="C2991">
        <v>5</v>
      </c>
      <c r="D2991">
        <v>2</v>
      </c>
      <c r="E2991" t="s">
        <v>27</v>
      </c>
      <c r="F2991">
        <v>2</v>
      </c>
      <c r="G2991">
        <v>2</v>
      </c>
      <c r="H2991" t="s">
        <v>67</v>
      </c>
      <c r="I2991" s="3">
        <v>45925.291666666657</v>
      </c>
      <c r="J2991" s="3">
        <v>45925.331944444442</v>
      </c>
      <c r="K2991">
        <v>45</v>
      </c>
      <c r="L2991">
        <v>58</v>
      </c>
      <c r="M2991">
        <v>1</v>
      </c>
      <c r="N2991" s="3">
        <v>45925</v>
      </c>
      <c r="O2991" s="1">
        <f>VLOOKUP(A2991,schedule!A:J,10,0)</f>
        <v>45934</v>
      </c>
      <c r="P2991">
        <f t="shared" si="46"/>
        <v>0</v>
      </c>
    </row>
    <row r="2992" spans="1:16">
      <c r="A2992">
        <v>1118</v>
      </c>
      <c r="B2992">
        <v>217</v>
      </c>
      <c r="C2992">
        <v>4</v>
      </c>
      <c r="D2992">
        <v>2</v>
      </c>
      <c r="E2992" t="s">
        <v>27</v>
      </c>
      <c r="F2992">
        <v>2</v>
      </c>
      <c r="G2992">
        <v>2</v>
      </c>
      <c r="H2992" t="s">
        <v>67</v>
      </c>
      <c r="I2992" s="3">
        <v>45925.291666666657</v>
      </c>
      <c r="J2992" s="3">
        <v>45925.397916666669</v>
      </c>
      <c r="K2992">
        <v>180</v>
      </c>
      <c r="L2992">
        <v>153</v>
      </c>
      <c r="M2992">
        <v>1</v>
      </c>
      <c r="N2992" s="3">
        <v>45925</v>
      </c>
      <c r="O2992" s="1">
        <f>VLOOKUP(A2992,schedule!A:J,10,0)</f>
        <v>45934</v>
      </c>
      <c r="P2992">
        <f t="shared" si="46"/>
        <v>0</v>
      </c>
    </row>
    <row r="2993" spans="1:16">
      <c r="A2993">
        <v>1118</v>
      </c>
      <c r="B2993">
        <v>206</v>
      </c>
      <c r="C2993">
        <v>5</v>
      </c>
      <c r="D2993">
        <v>1</v>
      </c>
      <c r="E2993" t="s">
        <v>29</v>
      </c>
      <c r="F2993">
        <v>2</v>
      </c>
      <c r="G2993">
        <v>2</v>
      </c>
      <c r="H2993" t="s">
        <v>67</v>
      </c>
      <c r="I2993" s="3">
        <v>45925.333333333343</v>
      </c>
      <c r="J2993" s="3">
        <v>45925.365972222222</v>
      </c>
      <c r="K2993">
        <v>30</v>
      </c>
      <c r="L2993">
        <v>47</v>
      </c>
      <c r="M2993">
        <v>1</v>
      </c>
      <c r="N2993" s="3">
        <v>45925</v>
      </c>
      <c r="O2993" s="1">
        <f>VLOOKUP(A2993,schedule!A:J,10,0)</f>
        <v>45934</v>
      </c>
      <c r="P2993">
        <f t="shared" si="46"/>
        <v>0</v>
      </c>
    </row>
    <row r="2994" spans="1:16">
      <c r="A2994">
        <v>1118</v>
      </c>
      <c r="B2994">
        <v>201</v>
      </c>
      <c r="C2994">
        <v>5</v>
      </c>
      <c r="D2994">
        <v>1</v>
      </c>
      <c r="E2994" t="s">
        <v>29</v>
      </c>
      <c r="F2994">
        <v>2</v>
      </c>
      <c r="G2994">
        <v>2</v>
      </c>
      <c r="H2994" t="s">
        <v>67</v>
      </c>
      <c r="I2994" s="3">
        <v>45925.291666666657</v>
      </c>
      <c r="J2994" s="3">
        <v>45925.338888888888</v>
      </c>
      <c r="K2994">
        <v>60</v>
      </c>
      <c r="L2994">
        <v>68</v>
      </c>
      <c r="M2994">
        <v>1</v>
      </c>
      <c r="N2994" s="3">
        <v>45925</v>
      </c>
      <c r="O2994" s="1">
        <f>VLOOKUP(A2994,schedule!A:J,10,0)</f>
        <v>45934</v>
      </c>
      <c r="P2994">
        <f t="shared" si="46"/>
        <v>0</v>
      </c>
    </row>
    <row r="2995" spans="1:16">
      <c r="A2995">
        <v>1118</v>
      </c>
      <c r="B2995">
        <v>164</v>
      </c>
      <c r="C2995">
        <v>2</v>
      </c>
      <c r="D2995">
        <v>2</v>
      </c>
      <c r="E2995" t="s">
        <v>29</v>
      </c>
      <c r="F2995">
        <v>2</v>
      </c>
      <c r="G2995">
        <v>2</v>
      </c>
      <c r="H2995" t="s">
        <v>67</v>
      </c>
      <c r="I2995" s="3">
        <v>45925.416666666657</v>
      </c>
      <c r="J2995" s="3">
        <v>45925.447916666657</v>
      </c>
      <c r="K2995">
        <v>30</v>
      </c>
      <c r="L2995">
        <v>45</v>
      </c>
      <c r="M2995">
        <v>1</v>
      </c>
      <c r="N2995" s="3">
        <v>45925</v>
      </c>
      <c r="O2995" s="1">
        <f>VLOOKUP(A2995,schedule!A:J,10,0)</f>
        <v>45934</v>
      </c>
      <c r="P2995">
        <f t="shared" si="46"/>
        <v>0</v>
      </c>
    </row>
    <row r="2996" spans="1:16">
      <c r="A2996">
        <v>1118</v>
      </c>
      <c r="B2996">
        <v>160</v>
      </c>
      <c r="C2996">
        <v>3</v>
      </c>
      <c r="D2996">
        <v>3</v>
      </c>
      <c r="E2996" t="s">
        <v>29</v>
      </c>
      <c r="F2996">
        <v>2</v>
      </c>
      <c r="G2996">
        <v>2</v>
      </c>
      <c r="H2996" t="s">
        <v>67</v>
      </c>
      <c r="I2996" s="3">
        <v>45925.375</v>
      </c>
      <c r="J2996" s="3">
        <v>45925.390972222223</v>
      </c>
      <c r="K2996">
        <v>15</v>
      </c>
      <c r="L2996">
        <v>23</v>
      </c>
      <c r="M2996">
        <v>1</v>
      </c>
      <c r="N2996" s="3">
        <v>45925</v>
      </c>
      <c r="O2996" s="1">
        <f>VLOOKUP(A2996,schedule!A:J,10,0)</f>
        <v>45934</v>
      </c>
      <c r="P2996">
        <f t="shared" si="46"/>
        <v>0</v>
      </c>
    </row>
    <row r="2997" spans="1:16">
      <c r="A2997">
        <v>1118</v>
      </c>
      <c r="B2997">
        <v>185</v>
      </c>
      <c r="C2997">
        <v>5</v>
      </c>
      <c r="D2997">
        <v>1</v>
      </c>
      <c r="E2997" t="s">
        <v>29</v>
      </c>
      <c r="F2997">
        <v>2</v>
      </c>
      <c r="G2997">
        <v>2</v>
      </c>
      <c r="H2997" t="s">
        <v>67</v>
      </c>
      <c r="I2997" s="3">
        <v>45925.416666666657</v>
      </c>
      <c r="J2997" s="3">
        <v>45925.456250000003</v>
      </c>
      <c r="K2997">
        <v>60</v>
      </c>
      <c r="L2997">
        <v>57</v>
      </c>
      <c r="M2997">
        <v>1</v>
      </c>
      <c r="N2997" s="3">
        <v>45925</v>
      </c>
      <c r="O2997" s="1">
        <f>VLOOKUP(A2997,schedule!A:J,10,0)</f>
        <v>45934</v>
      </c>
      <c r="P2997">
        <f t="shared" si="46"/>
        <v>0</v>
      </c>
    </row>
    <row r="2998" spans="1:16">
      <c r="A2998">
        <v>1117</v>
      </c>
      <c r="B2998">
        <v>198</v>
      </c>
      <c r="C2998">
        <v>6</v>
      </c>
      <c r="D2998">
        <v>3</v>
      </c>
      <c r="E2998" t="s">
        <v>29</v>
      </c>
      <c r="F2998">
        <v>2</v>
      </c>
      <c r="G2998">
        <v>2</v>
      </c>
      <c r="H2998" t="s">
        <v>67</v>
      </c>
      <c r="I2998" s="3">
        <v>45925.375</v>
      </c>
      <c r="J2998" s="3">
        <v>45925.492361111108</v>
      </c>
      <c r="K2998">
        <v>120</v>
      </c>
      <c r="L2998">
        <v>169</v>
      </c>
      <c r="M2998">
        <v>1</v>
      </c>
      <c r="N2998" s="3">
        <v>45922</v>
      </c>
      <c r="O2998" s="1">
        <f>VLOOKUP(A2998,schedule!A:J,10,0)</f>
        <v>45931</v>
      </c>
      <c r="P2998">
        <f t="shared" si="46"/>
        <v>0</v>
      </c>
    </row>
    <row r="2999" spans="1:16">
      <c r="A2999">
        <v>1118</v>
      </c>
      <c r="B2999">
        <v>200</v>
      </c>
      <c r="C2999">
        <v>6</v>
      </c>
      <c r="D2999">
        <v>2</v>
      </c>
      <c r="E2999" t="s">
        <v>29</v>
      </c>
      <c r="F2999">
        <v>2</v>
      </c>
      <c r="G2999">
        <v>2</v>
      </c>
      <c r="H2999" t="s">
        <v>67</v>
      </c>
      <c r="I2999" s="3">
        <v>45925.291666666657</v>
      </c>
      <c r="J2999" s="3">
        <v>45925.480555555558</v>
      </c>
      <c r="K2999">
        <v>240</v>
      </c>
      <c r="L2999">
        <v>272</v>
      </c>
      <c r="M2999">
        <v>1.232766872066112</v>
      </c>
      <c r="N2999" s="3">
        <v>45925</v>
      </c>
      <c r="O2999" s="1">
        <f>VLOOKUP(A2999,schedule!A:J,10,0)</f>
        <v>45934</v>
      </c>
      <c r="P2999">
        <f t="shared" si="46"/>
        <v>0</v>
      </c>
    </row>
    <row r="3000" spans="1:16">
      <c r="A3000">
        <v>1118</v>
      </c>
      <c r="B3000">
        <v>176</v>
      </c>
      <c r="C3000">
        <v>2</v>
      </c>
      <c r="D3000">
        <v>2</v>
      </c>
      <c r="E3000" t="s">
        <v>29</v>
      </c>
      <c r="F3000">
        <v>2</v>
      </c>
      <c r="G3000">
        <v>2</v>
      </c>
      <c r="H3000" t="s">
        <v>67</v>
      </c>
      <c r="I3000" s="3">
        <v>45925.416666666657</v>
      </c>
      <c r="J3000" s="3">
        <v>45925.45416666667</v>
      </c>
      <c r="K3000">
        <v>45</v>
      </c>
      <c r="L3000">
        <v>54</v>
      </c>
      <c r="M3000">
        <v>1</v>
      </c>
      <c r="N3000" s="3">
        <v>45925</v>
      </c>
      <c r="O3000" s="1">
        <f>VLOOKUP(A3000,schedule!A:J,10,0)</f>
        <v>45934</v>
      </c>
      <c r="P3000">
        <f t="shared" si="46"/>
        <v>0</v>
      </c>
    </row>
    <row r="3001" spans="1:16">
      <c r="A3001">
        <v>1118</v>
      </c>
      <c r="B3001">
        <v>162</v>
      </c>
      <c r="C3001">
        <v>3</v>
      </c>
      <c r="D3001">
        <v>3</v>
      </c>
      <c r="E3001" t="s">
        <v>29</v>
      </c>
      <c r="F3001">
        <v>2</v>
      </c>
      <c r="G3001">
        <v>2</v>
      </c>
      <c r="H3001" t="s">
        <v>67</v>
      </c>
      <c r="I3001" s="3">
        <v>45925.333333333343</v>
      </c>
      <c r="J3001" s="3">
        <v>45925.482638888891</v>
      </c>
      <c r="K3001">
        <v>180</v>
      </c>
      <c r="L3001">
        <v>215</v>
      </c>
      <c r="M3001">
        <v>1</v>
      </c>
      <c r="N3001" s="3">
        <v>45925</v>
      </c>
      <c r="O3001" s="1">
        <f>VLOOKUP(A3001,schedule!A:J,10,0)</f>
        <v>45934</v>
      </c>
      <c r="P3001">
        <f t="shared" si="46"/>
        <v>0</v>
      </c>
    </row>
    <row r="3002" spans="1:16">
      <c r="A3002">
        <v>1118</v>
      </c>
      <c r="B3002">
        <v>183</v>
      </c>
      <c r="C3002">
        <v>9</v>
      </c>
      <c r="D3002">
        <v>1</v>
      </c>
      <c r="E3002" t="s">
        <v>29</v>
      </c>
      <c r="F3002">
        <v>2</v>
      </c>
      <c r="G3002">
        <v>2</v>
      </c>
      <c r="H3002" t="s">
        <v>67</v>
      </c>
      <c r="I3002" s="3">
        <v>45925.333333333343</v>
      </c>
      <c r="J3002" s="3">
        <v>45925.622916666667</v>
      </c>
      <c r="K3002">
        <v>240</v>
      </c>
      <c r="L3002">
        <v>417</v>
      </c>
      <c r="M3002">
        <v>1.2422050101110551</v>
      </c>
      <c r="N3002" s="3">
        <v>45925</v>
      </c>
      <c r="O3002" s="1">
        <f>VLOOKUP(A3002,schedule!A:J,10,0)</f>
        <v>45934</v>
      </c>
      <c r="P3002">
        <f t="shared" si="46"/>
        <v>0</v>
      </c>
    </row>
    <row r="3003" spans="1:16">
      <c r="A3003">
        <v>1118</v>
      </c>
      <c r="B3003">
        <v>165</v>
      </c>
      <c r="C3003">
        <v>6</v>
      </c>
      <c r="D3003">
        <v>1</v>
      </c>
      <c r="E3003" t="s">
        <v>29</v>
      </c>
      <c r="F3003">
        <v>2</v>
      </c>
      <c r="G3003">
        <v>2</v>
      </c>
      <c r="H3003" t="s">
        <v>67</v>
      </c>
      <c r="I3003" s="3">
        <v>45925.416666666657</v>
      </c>
      <c r="J3003" s="3">
        <v>45925.48541666667</v>
      </c>
      <c r="K3003">
        <v>120</v>
      </c>
      <c r="L3003">
        <v>99</v>
      </c>
      <c r="M3003">
        <v>1</v>
      </c>
      <c r="N3003" s="3">
        <v>45925</v>
      </c>
      <c r="O3003" s="1">
        <f>VLOOKUP(A3003,schedule!A:J,10,0)</f>
        <v>45934</v>
      </c>
      <c r="P3003">
        <f t="shared" si="46"/>
        <v>0</v>
      </c>
    </row>
    <row r="3004" spans="1:16">
      <c r="A3004">
        <v>1118</v>
      </c>
      <c r="B3004">
        <v>113</v>
      </c>
      <c r="C3004">
        <v>7</v>
      </c>
      <c r="D3004">
        <v>3</v>
      </c>
      <c r="E3004" t="s">
        <v>29</v>
      </c>
      <c r="F3004">
        <v>2</v>
      </c>
      <c r="G3004">
        <v>2</v>
      </c>
      <c r="H3004" t="s">
        <v>67</v>
      </c>
      <c r="I3004" s="3">
        <v>45925.375</v>
      </c>
      <c r="J3004" s="3">
        <v>45925.472916666673</v>
      </c>
      <c r="K3004">
        <v>120</v>
      </c>
      <c r="L3004">
        <v>141</v>
      </c>
      <c r="M3004">
        <v>1</v>
      </c>
      <c r="N3004" s="3">
        <v>45925</v>
      </c>
      <c r="O3004" s="1">
        <f>VLOOKUP(A3004,schedule!A:J,10,0)</f>
        <v>45934</v>
      </c>
      <c r="P3004">
        <f t="shared" si="46"/>
        <v>0</v>
      </c>
    </row>
    <row r="3005" spans="1:16">
      <c r="A3005">
        <v>1117</v>
      </c>
      <c r="B3005">
        <v>156</v>
      </c>
      <c r="C3005">
        <v>2</v>
      </c>
      <c r="D3005">
        <v>2</v>
      </c>
      <c r="E3005" t="s">
        <v>28</v>
      </c>
      <c r="F3005">
        <v>2</v>
      </c>
      <c r="G3005">
        <v>2</v>
      </c>
      <c r="H3005" t="s">
        <v>67</v>
      </c>
      <c r="I3005" s="3">
        <v>45925.375</v>
      </c>
      <c r="J3005" s="3">
        <v>45925.418749999997</v>
      </c>
      <c r="K3005">
        <v>45</v>
      </c>
      <c r="L3005">
        <v>63</v>
      </c>
      <c r="M3005">
        <v>1</v>
      </c>
      <c r="N3005" s="3">
        <v>45922</v>
      </c>
      <c r="O3005" s="1">
        <f>VLOOKUP(A3005,schedule!A:J,10,0)</f>
        <v>45931</v>
      </c>
      <c r="P3005">
        <f t="shared" si="46"/>
        <v>0</v>
      </c>
    </row>
    <row r="3006" spans="1:16">
      <c r="A3006">
        <v>1117</v>
      </c>
      <c r="B3006">
        <v>133</v>
      </c>
      <c r="C3006">
        <v>7</v>
      </c>
      <c r="D3006">
        <v>3</v>
      </c>
      <c r="E3006" t="s">
        <v>28</v>
      </c>
      <c r="F3006">
        <v>2</v>
      </c>
      <c r="G3006">
        <v>2</v>
      </c>
      <c r="H3006" t="s">
        <v>67</v>
      </c>
      <c r="I3006" s="3">
        <v>45925.375</v>
      </c>
      <c r="J3006" s="3">
        <v>45925.385416666657</v>
      </c>
      <c r="K3006">
        <v>15</v>
      </c>
      <c r="L3006">
        <v>15</v>
      </c>
      <c r="M3006">
        <v>1</v>
      </c>
      <c r="N3006" s="3">
        <v>45922</v>
      </c>
      <c r="O3006" s="1">
        <f>VLOOKUP(A3006,schedule!A:J,10,0)</f>
        <v>45931</v>
      </c>
      <c r="P3006">
        <f t="shared" si="46"/>
        <v>0</v>
      </c>
    </row>
    <row r="3007" spans="1:16">
      <c r="A3007">
        <v>1118</v>
      </c>
      <c r="B3007">
        <v>132</v>
      </c>
      <c r="C3007">
        <v>8</v>
      </c>
      <c r="D3007">
        <v>2</v>
      </c>
      <c r="E3007" t="s">
        <v>28</v>
      </c>
      <c r="F3007">
        <v>2</v>
      </c>
      <c r="G3007">
        <v>2</v>
      </c>
      <c r="H3007" t="s">
        <v>67</v>
      </c>
      <c r="I3007" s="3">
        <v>45925.333333333343</v>
      </c>
      <c r="J3007" s="3">
        <v>45925.584722222222</v>
      </c>
      <c r="K3007">
        <v>240</v>
      </c>
      <c r="L3007">
        <v>362</v>
      </c>
      <c r="M3007">
        <v>1.277448204453943</v>
      </c>
      <c r="N3007" s="3">
        <v>45925</v>
      </c>
      <c r="O3007" s="1">
        <f>VLOOKUP(A3007,schedule!A:J,10,0)</f>
        <v>45934</v>
      </c>
      <c r="P3007">
        <f t="shared" si="46"/>
        <v>0</v>
      </c>
    </row>
    <row r="3008" spans="1:16">
      <c r="A3008">
        <v>1118</v>
      </c>
      <c r="B3008">
        <v>210</v>
      </c>
      <c r="C3008">
        <v>1</v>
      </c>
      <c r="D3008">
        <v>1</v>
      </c>
      <c r="E3008" t="s">
        <v>28</v>
      </c>
      <c r="F3008">
        <v>2</v>
      </c>
      <c r="G3008">
        <v>2</v>
      </c>
      <c r="H3008" t="s">
        <v>67</v>
      </c>
      <c r="I3008" s="3">
        <v>45925.375</v>
      </c>
      <c r="J3008" s="3">
        <v>45925.395138888889</v>
      </c>
      <c r="K3008">
        <v>30</v>
      </c>
      <c r="L3008">
        <v>29</v>
      </c>
      <c r="M3008">
        <v>1</v>
      </c>
      <c r="N3008" s="3">
        <v>45925</v>
      </c>
      <c r="O3008" s="1">
        <f>VLOOKUP(A3008,schedule!A:J,10,0)</f>
        <v>45934</v>
      </c>
      <c r="P3008">
        <f t="shared" si="46"/>
        <v>0</v>
      </c>
    </row>
    <row r="3009" spans="1:16">
      <c r="A3009">
        <v>1117</v>
      </c>
      <c r="B3009">
        <v>134</v>
      </c>
      <c r="C3009">
        <v>2</v>
      </c>
      <c r="D3009">
        <v>3</v>
      </c>
      <c r="E3009" t="s">
        <v>28</v>
      </c>
      <c r="F3009">
        <v>2</v>
      </c>
      <c r="G3009">
        <v>2</v>
      </c>
      <c r="H3009" t="s">
        <v>67</v>
      </c>
      <c r="I3009" s="3">
        <v>45925.291666666657</v>
      </c>
      <c r="J3009" s="3">
        <v>45925.323611111111</v>
      </c>
      <c r="K3009">
        <v>30</v>
      </c>
      <c r="L3009">
        <v>46</v>
      </c>
      <c r="M3009">
        <v>1</v>
      </c>
      <c r="N3009" s="3">
        <v>45922</v>
      </c>
      <c r="O3009" s="1">
        <f>VLOOKUP(A3009,schedule!A:J,10,0)</f>
        <v>45931</v>
      </c>
      <c r="P3009">
        <f t="shared" si="46"/>
        <v>0</v>
      </c>
    </row>
    <row r="3010" spans="1:16">
      <c r="A3010">
        <v>1117</v>
      </c>
      <c r="B3010">
        <v>204</v>
      </c>
      <c r="C3010">
        <v>8</v>
      </c>
      <c r="D3010">
        <v>2</v>
      </c>
      <c r="E3010" t="s">
        <v>28</v>
      </c>
      <c r="F3010">
        <v>2</v>
      </c>
      <c r="G3010">
        <v>2</v>
      </c>
      <c r="H3010" t="s">
        <v>67</v>
      </c>
      <c r="I3010" s="3">
        <v>45925.291666666657</v>
      </c>
      <c r="J3010" s="3">
        <v>45925.328472222223</v>
      </c>
      <c r="K3010">
        <v>60</v>
      </c>
      <c r="L3010">
        <v>53</v>
      </c>
      <c r="M3010">
        <v>1</v>
      </c>
      <c r="N3010" s="3">
        <v>45922</v>
      </c>
      <c r="O3010" s="1">
        <f>VLOOKUP(A3010,schedule!A:J,10,0)</f>
        <v>45931</v>
      </c>
      <c r="P3010">
        <f t="shared" si="46"/>
        <v>0</v>
      </c>
    </row>
    <row r="3011" spans="1:16">
      <c r="A3011">
        <v>1118</v>
      </c>
      <c r="B3011">
        <v>148</v>
      </c>
      <c r="C3011">
        <v>11</v>
      </c>
      <c r="D3011">
        <v>2</v>
      </c>
      <c r="E3011" t="s">
        <v>28</v>
      </c>
      <c r="F3011">
        <v>2</v>
      </c>
      <c r="G3011">
        <v>2</v>
      </c>
      <c r="H3011" t="s">
        <v>67</v>
      </c>
      <c r="I3011" s="3">
        <v>45925.333333333343</v>
      </c>
      <c r="J3011" s="3">
        <v>45925.625694444447</v>
      </c>
      <c r="K3011">
        <v>240</v>
      </c>
      <c r="L3011">
        <v>421</v>
      </c>
      <c r="M3011">
        <v>1.314503295975104</v>
      </c>
      <c r="N3011" s="3">
        <v>45925</v>
      </c>
      <c r="O3011" s="1">
        <f>VLOOKUP(A3011,schedule!A:J,10,0)</f>
        <v>45934</v>
      </c>
      <c r="P3011">
        <f t="shared" ref="P3011:P3074" si="47">IF(J3011-O3011&lt;0,0,J3011-O3011)</f>
        <v>0</v>
      </c>
    </row>
    <row r="3012" spans="1:16">
      <c r="A3012">
        <v>1118</v>
      </c>
      <c r="B3012">
        <v>110</v>
      </c>
      <c r="C3012">
        <v>10</v>
      </c>
      <c r="D3012">
        <v>2</v>
      </c>
      <c r="E3012" t="s">
        <v>28</v>
      </c>
      <c r="F3012">
        <v>2</v>
      </c>
      <c r="G3012">
        <v>2</v>
      </c>
      <c r="H3012" t="s">
        <v>67</v>
      </c>
      <c r="I3012" s="3">
        <v>45925.375</v>
      </c>
      <c r="J3012" s="3">
        <v>45925.436111111107</v>
      </c>
      <c r="K3012">
        <v>90</v>
      </c>
      <c r="L3012">
        <v>88</v>
      </c>
      <c r="M3012">
        <v>1</v>
      </c>
      <c r="N3012" s="3">
        <v>45925</v>
      </c>
      <c r="O3012" s="1">
        <f>VLOOKUP(A3012,schedule!A:J,10,0)</f>
        <v>45934</v>
      </c>
      <c r="P3012">
        <f t="shared" si="47"/>
        <v>0</v>
      </c>
    </row>
    <row r="3013" spans="1:16">
      <c r="A3013">
        <v>1118</v>
      </c>
      <c r="B3013">
        <v>182</v>
      </c>
      <c r="C3013">
        <v>4</v>
      </c>
      <c r="D3013">
        <v>1</v>
      </c>
      <c r="E3013" t="s">
        <v>28</v>
      </c>
      <c r="F3013">
        <v>2</v>
      </c>
      <c r="G3013">
        <v>2</v>
      </c>
      <c r="H3013" t="s">
        <v>67</v>
      </c>
      <c r="I3013" s="3">
        <v>45925.291666666657</v>
      </c>
      <c r="J3013" s="3">
        <v>45925.370138888888</v>
      </c>
      <c r="K3013">
        <v>90</v>
      </c>
      <c r="L3013">
        <v>113</v>
      </c>
      <c r="M3013">
        <v>1</v>
      </c>
      <c r="N3013" s="3">
        <v>45925</v>
      </c>
      <c r="O3013" s="1">
        <f>VLOOKUP(A3013,schedule!A:J,10,0)</f>
        <v>45934</v>
      </c>
      <c r="P3013">
        <f t="shared" si="47"/>
        <v>0</v>
      </c>
    </row>
    <row r="3014" spans="1:16">
      <c r="A3014">
        <v>1117</v>
      </c>
      <c r="B3014">
        <v>138</v>
      </c>
      <c r="C3014">
        <v>6</v>
      </c>
      <c r="D3014">
        <v>3</v>
      </c>
      <c r="E3014" t="s">
        <v>26</v>
      </c>
      <c r="F3014">
        <v>2</v>
      </c>
      <c r="G3014">
        <v>2</v>
      </c>
      <c r="H3014" t="s">
        <v>67</v>
      </c>
      <c r="I3014" s="3">
        <v>45925.416666666657</v>
      </c>
      <c r="J3014" s="3">
        <v>45925.436111111107</v>
      </c>
      <c r="K3014">
        <v>30</v>
      </c>
      <c r="L3014">
        <v>28</v>
      </c>
      <c r="M3014">
        <v>1</v>
      </c>
      <c r="N3014" s="3">
        <v>45922</v>
      </c>
      <c r="O3014" s="1">
        <f>VLOOKUP(A3014,schedule!A:J,10,0)</f>
        <v>45931</v>
      </c>
      <c r="P3014">
        <f t="shared" si="47"/>
        <v>0</v>
      </c>
    </row>
    <row r="3015" spans="1:16">
      <c r="A3015">
        <v>1118</v>
      </c>
      <c r="B3015">
        <v>154</v>
      </c>
      <c r="C3015">
        <v>2</v>
      </c>
      <c r="D3015">
        <v>1</v>
      </c>
      <c r="E3015" t="s">
        <v>26</v>
      </c>
      <c r="F3015">
        <v>2</v>
      </c>
      <c r="G3015">
        <v>2</v>
      </c>
      <c r="H3015" t="s">
        <v>67</v>
      </c>
      <c r="I3015" s="3">
        <v>45925.333333333343</v>
      </c>
      <c r="J3015" s="3">
        <v>45925.376388888893</v>
      </c>
      <c r="K3015">
        <v>45</v>
      </c>
      <c r="L3015">
        <v>62</v>
      </c>
      <c r="M3015">
        <v>1</v>
      </c>
      <c r="N3015" s="3">
        <v>45925</v>
      </c>
      <c r="O3015" s="1">
        <f>VLOOKUP(A3015,schedule!A:J,10,0)</f>
        <v>45934</v>
      </c>
      <c r="P3015">
        <f t="shared" si="47"/>
        <v>0</v>
      </c>
    </row>
    <row r="3016" spans="1:16">
      <c r="A3016">
        <v>1118</v>
      </c>
      <c r="B3016">
        <v>143</v>
      </c>
      <c r="C3016">
        <v>5</v>
      </c>
      <c r="D3016">
        <v>3</v>
      </c>
      <c r="E3016" t="s">
        <v>26</v>
      </c>
      <c r="F3016">
        <v>2</v>
      </c>
      <c r="G3016">
        <v>2</v>
      </c>
      <c r="H3016" t="s">
        <v>67</v>
      </c>
      <c r="I3016" s="3">
        <v>45925.416666666657</v>
      </c>
      <c r="J3016" s="3">
        <v>45925.425000000003</v>
      </c>
      <c r="K3016">
        <v>15</v>
      </c>
      <c r="L3016">
        <v>12</v>
      </c>
      <c r="M3016">
        <v>1</v>
      </c>
      <c r="N3016" s="3">
        <v>45925</v>
      </c>
      <c r="O3016" s="1">
        <f>VLOOKUP(A3016,schedule!A:J,10,0)</f>
        <v>45934</v>
      </c>
      <c r="P3016">
        <f t="shared" si="47"/>
        <v>0</v>
      </c>
    </row>
    <row r="3017" spans="1:16">
      <c r="A3017">
        <v>1118</v>
      </c>
      <c r="B3017">
        <v>146</v>
      </c>
      <c r="C3017">
        <v>2</v>
      </c>
      <c r="D3017">
        <v>1</v>
      </c>
      <c r="E3017" t="s">
        <v>26</v>
      </c>
      <c r="F3017">
        <v>2</v>
      </c>
      <c r="G3017">
        <v>2</v>
      </c>
      <c r="H3017" t="s">
        <v>67</v>
      </c>
      <c r="I3017" s="3">
        <v>45925.416666666657</v>
      </c>
      <c r="J3017" s="3">
        <v>45925.61041666667</v>
      </c>
      <c r="K3017">
        <v>240</v>
      </c>
      <c r="L3017">
        <v>279</v>
      </c>
      <c r="M3017">
        <v>1.274388015485993</v>
      </c>
      <c r="N3017" s="3">
        <v>45925</v>
      </c>
      <c r="O3017" s="1">
        <f>VLOOKUP(A3017,schedule!A:J,10,0)</f>
        <v>45934</v>
      </c>
      <c r="P3017">
        <f t="shared" si="47"/>
        <v>0</v>
      </c>
    </row>
    <row r="3018" spans="1:16">
      <c r="A3018">
        <v>1118</v>
      </c>
      <c r="B3018">
        <v>147</v>
      </c>
      <c r="C3018">
        <v>9</v>
      </c>
      <c r="D3018">
        <v>3</v>
      </c>
      <c r="E3018" t="s">
        <v>25</v>
      </c>
      <c r="F3018">
        <v>2</v>
      </c>
      <c r="G3018">
        <v>2</v>
      </c>
      <c r="H3018" t="s">
        <v>67</v>
      </c>
      <c r="I3018" s="3">
        <v>45925.291666666657</v>
      </c>
      <c r="J3018" s="3">
        <v>45925.321527777778</v>
      </c>
      <c r="K3018">
        <v>45</v>
      </c>
      <c r="L3018">
        <v>43</v>
      </c>
      <c r="M3018">
        <v>1</v>
      </c>
      <c r="N3018" s="3">
        <v>45925</v>
      </c>
      <c r="O3018" s="1">
        <f>VLOOKUP(A3018,schedule!A:J,10,0)</f>
        <v>45934</v>
      </c>
      <c r="P3018">
        <f t="shared" si="47"/>
        <v>0</v>
      </c>
    </row>
    <row r="3019" spans="1:16">
      <c r="A3019">
        <v>1118</v>
      </c>
      <c r="B3019">
        <v>197</v>
      </c>
      <c r="C3019">
        <v>3</v>
      </c>
      <c r="D3019">
        <v>1</v>
      </c>
      <c r="E3019" t="s">
        <v>25</v>
      </c>
      <c r="F3019">
        <v>2</v>
      </c>
      <c r="G3019">
        <v>2</v>
      </c>
      <c r="H3019" t="s">
        <v>67</v>
      </c>
      <c r="I3019" s="3">
        <v>45925.291666666657</v>
      </c>
      <c r="J3019" s="3">
        <v>45925.313888888893</v>
      </c>
      <c r="K3019">
        <v>30</v>
      </c>
      <c r="L3019">
        <v>32</v>
      </c>
      <c r="M3019">
        <v>1</v>
      </c>
      <c r="N3019" s="3">
        <v>45925</v>
      </c>
      <c r="O3019" s="1">
        <f>VLOOKUP(A3019,schedule!A:J,10,0)</f>
        <v>45934</v>
      </c>
      <c r="P3019">
        <f t="shared" si="47"/>
        <v>0</v>
      </c>
    </row>
    <row r="3020" spans="1:16">
      <c r="A3020">
        <v>1118</v>
      </c>
      <c r="B3020">
        <v>207</v>
      </c>
      <c r="C3020">
        <v>2</v>
      </c>
      <c r="D3020">
        <v>3</v>
      </c>
      <c r="E3020" t="s">
        <v>25</v>
      </c>
      <c r="F3020">
        <v>2</v>
      </c>
      <c r="G3020">
        <v>2</v>
      </c>
      <c r="H3020" t="s">
        <v>67</v>
      </c>
      <c r="I3020" s="3">
        <v>45925.416666666657</v>
      </c>
      <c r="J3020" s="3">
        <v>45925.430555555547</v>
      </c>
      <c r="K3020">
        <v>15</v>
      </c>
      <c r="L3020">
        <v>20</v>
      </c>
      <c r="M3020">
        <v>1</v>
      </c>
      <c r="N3020" s="3">
        <v>45925</v>
      </c>
      <c r="O3020" s="1">
        <f>VLOOKUP(A3020,schedule!A:J,10,0)</f>
        <v>45934</v>
      </c>
      <c r="P3020">
        <f t="shared" si="47"/>
        <v>0</v>
      </c>
    </row>
    <row r="3021" spans="1:16">
      <c r="A3021">
        <v>1118</v>
      </c>
      <c r="B3021">
        <v>120</v>
      </c>
      <c r="C3021">
        <v>9</v>
      </c>
      <c r="D3021">
        <v>1</v>
      </c>
      <c r="E3021" t="s">
        <v>25</v>
      </c>
      <c r="F3021">
        <v>2</v>
      </c>
      <c r="G3021">
        <v>2</v>
      </c>
      <c r="H3021" t="s">
        <v>67</v>
      </c>
      <c r="I3021" s="3">
        <v>45925.333333333343</v>
      </c>
      <c r="J3021" s="3">
        <v>45925.347222222219</v>
      </c>
      <c r="K3021">
        <v>15</v>
      </c>
      <c r="L3021">
        <v>20</v>
      </c>
      <c r="M3021">
        <v>1</v>
      </c>
      <c r="N3021" s="3">
        <v>45925</v>
      </c>
      <c r="O3021" s="1">
        <f>VLOOKUP(A3021,schedule!A:J,10,0)</f>
        <v>45934</v>
      </c>
      <c r="P3021">
        <f t="shared" si="47"/>
        <v>0</v>
      </c>
    </row>
    <row r="3022" spans="1:16">
      <c r="A3022">
        <v>1118</v>
      </c>
      <c r="B3022">
        <v>155</v>
      </c>
      <c r="C3022">
        <v>11</v>
      </c>
      <c r="D3022">
        <v>3</v>
      </c>
      <c r="E3022" t="s">
        <v>25</v>
      </c>
      <c r="F3022">
        <v>2</v>
      </c>
      <c r="G3022">
        <v>2</v>
      </c>
      <c r="H3022" t="s">
        <v>67</v>
      </c>
      <c r="I3022" s="3">
        <v>45925.291666666657</v>
      </c>
      <c r="J3022" s="3">
        <v>45925.420138888891</v>
      </c>
      <c r="K3022">
        <v>120</v>
      </c>
      <c r="L3022">
        <v>185</v>
      </c>
      <c r="M3022">
        <v>1</v>
      </c>
      <c r="N3022" s="3">
        <v>45925</v>
      </c>
      <c r="O3022" s="1">
        <f>VLOOKUP(A3022,schedule!A:J,10,0)</f>
        <v>45934</v>
      </c>
      <c r="P3022">
        <f t="shared" si="47"/>
        <v>0</v>
      </c>
    </row>
    <row r="3023" spans="1:16">
      <c r="A3023">
        <v>1118</v>
      </c>
      <c r="B3023">
        <v>129</v>
      </c>
      <c r="C3023">
        <v>13</v>
      </c>
      <c r="D3023">
        <v>3</v>
      </c>
      <c r="E3023" t="s">
        <v>25</v>
      </c>
      <c r="F3023">
        <v>2</v>
      </c>
      <c r="G3023">
        <v>2</v>
      </c>
      <c r="H3023" t="s">
        <v>67</v>
      </c>
      <c r="I3023" s="3">
        <v>45925.416666666657</v>
      </c>
      <c r="J3023" s="3">
        <v>45925.614583333343</v>
      </c>
      <c r="K3023">
        <v>180</v>
      </c>
      <c r="L3023">
        <v>285</v>
      </c>
      <c r="M3023">
        <v>1</v>
      </c>
      <c r="N3023" s="3">
        <v>45925</v>
      </c>
      <c r="O3023" s="1">
        <f>VLOOKUP(A3023,schedule!A:J,10,0)</f>
        <v>45934</v>
      </c>
      <c r="P3023">
        <f t="shared" si="47"/>
        <v>0</v>
      </c>
    </row>
    <row r="3024" spans="1:16">
      <c r="A3024">
        <v>1118</v>
      </c>
      <c r="B3024">
        <v>181</v>
      </c>
      <c r="C3024">
        <v>3</v>
      </c>
      <c r="D3024">
        <v>2</v>
      </c>
      <c r="E3024" t="s">
        <v>25</v>
      </c>
      <c r="F3024">
        <v>2</v>
      </c>
      <c r="G3024">
        <v>2</v>
      </c>
      <c r="H3024" t="s">
        <v>67</v>
      </c>
      <c r="I3024" s="3">
        <v>45925.416666666657</v>
      </c>
      <c r="J3024" s="3">
        <v>45925.462500000001</v>
      </c>
      <c r="K3024">
        <v>45</v>
      </c>
      <c r="L3024">
        <v>66</v>
      </c>
      <c r="M3024">
        <v>1</v>
      </c>
      <c r="N3024" s="3">
        <v>45925</v>
      </c>
      <c r="O3024" s="1">
        <f>VLOOKUP(A3024,schedule!A:J,10,0)</f>
        <v>45934</v>
      </c>
      <c r="P3024">
        <f t="shared" si="47"/>
        <v>0</v>
      </c>
    </row>
    <row r="3025" spans="1:16">
      <c r="A3025">
        <v>1118</v>
      </c>
      <c r="B3025">
        <v>101</v>
      </c>
      <c r="C3025">
        <v>3</v>
      </c>
      <c r="D3025">
        <v>3</v>
      </c>
      <c r="E3025" t="s">
        <v>25</v>
      </c>
      <c r="F3025">
        <v>2</v>
      </c>
      <c r="G3025">
        <v>2</v>
      </c>
      <c r="H3025" t="s">
        <v>67</v>
      </c>
      <c r="I3025" s="3">
        <v>45925.291666666657</v>
      </c>
      <c r="J3025" s="3">
        <v>45925.460416666669</v>
      </c>
      <c r="K3025">
        <v>180</v>
      </c>
      <c r="L3025">
        <v>243</v>
      </c>
      <c r="M3025">
        <v>1</v>
      </c>
      <c r="N3025" s="3">
        <v>45925</v>
      </c>
      <c r="O3025" s="1">
        <f>VLOOKUP(A3025,schedule!A:J,10,0)</f>
        <v>45934</v>
      </c>
      <c r="P3025">
        <f t="shared" si="47"/>
        <v>0</v>
      </c>
    </row>
    <row r="3026" spans="1:16">
      <c r="A3026">
        <v>1118</v>
      </c>
      <c r="B3026">
        <v>105</v>
      </c>
      <c r="C3026">
        <v>9</v>
      </c>
      <c r="D3026">
        <v>2</v>
      </c>
      <c r="E3026" t="s">
        <v>25</v>
      </c>
      <c r="F3026">
        <v>2</v>
      </c>
      <c r="G3026">
        <v>2</v>
      </c>
      <c r="H3026" t="s">
        <v>67</v>
      </c>
      <c r="I3026" s="3">
        <v>45925.375</v>
      </c>
      <c r="J3026" s="3">
        <v>45925.422222222223</v>
      </c>
      <c r="K3026">
        <v>45</v>
      </c>
      <c r="L3026">
        <v>68</v>
      </c>
      <c r="M3026">
        <v>1</v>
      </c>
      <c r="N3026" s="3">
        <v>45925</v>
      </c>
      <c r="O3026" s="1">
        <f>VLOOKUP(A3026,schedule!A:J,10,0)</f>
        <v>45934</v>
      </c>
      <c r="P3026">
        <f t="shared" si="47"/>
        <v>0</v>
      </c>
    </row>
    <row r="3027" spans="1:16">
      <c r="A3027">
        <v>1118</v>
      </c>
      <c r="B3027">
        <v>130</v>
      </c>
      <c r="C3027">
        <v>1</v>
      </c>
      <c r="D3027">
        <v>1</v>
      </c>
      <c r="E3027" t="s">
        <v>25</v>
      </c>
      <c r="F3027">
        <v>2</v>
      </c>
      <c r="G3027">
        <v>2</v>
      </c>
      <c r="H3027" t="s">
        <v>67</v>
      </c>
      <c r="I3027" s="3">
        <v>45925.416666666657</v>
      </c>
      <c r="J3027" s="3">
        <v>45925.717361111107</v>
      </c>
      <c r="K3027">
        <v>240</v>
      </c>
      <c r="L3027">
        <v>433</v>
      </c>
      <c r="M3027">
        <v>1.2598990195214881</v>
      </c>
      <c r="N3027" s="3">
        <v>45925</v>
      </c>
      <c r="O3027" s="1">
        <f>VLOOKUP(A3027,schedule!A:J,10,0)</f>
        <v>45934</v>
      </c>
      <c r="P3027">
        <f t="shared" si="47"/>
        <v>0</v>
      </c>
    </row>
    <row r="3028" spans="1:16">
      <c r="A3028">
        <v>1118</v>
      </c>
      <c r="B3028">
        <v>141</v>
      </c>
      <c r="C3028">
        <v>7</v>
      </c>
      <c r="D3028">
        <v>1</v>
      </c>
      <c r="E3028" t="s">
        <v>25</v>
      </c>
      <c r="F3028">
        <v>2</v>
      </c>
      <c r="G3028">
        <v>2</v>
      </c>
      <c r="H3028" t="s">
        <v>67</v>
      </c>
      <c r="I3028" s="3">
        <v>45925.291666666657</v>
      </c>
      <c r="J3028" s="3">
        <v>45925.320138888892</v>
      </c>
      <c r="K3028">
        <v>45</v>
      </c>
      <c r="L3028">
        <v>41</v>
      </c>
      <c r="M3028">
        <v>1</v>
      </c>
      <c r="N3028" s="3">
        <v>45925</v>
      </c>
      <c r="O3028" s="1">
        <f>VLOOKUP(A3028,schedule!A:J,10,0)</f>
        <v>45934</v>
      </c>
      <c r="P3028">
        <f t="shared" si="47"/>
        <v>0</v>
      </c>
    </row>
    <row r="3029" spans="1:16">
      <c r="A3029">
        <v>1118</v>
      </c>
      <c r="B3029">
        <v>142</v>
      </c>
      <c r="C3029">
        <v>11</v>
      </c>
      <c r="D3029">
        <v>3</v>
      </c>
      <c r="E3029" t="s">
        <v>25</v>
      </c>
      <c r="F3029">
        <v>2</v>
      </c>
      <c r="G3029">
        <v>2</v>
      </c>
      <c r="H3029" t="s">
        <v>67</v>
      </c>
      <c r="I3029" s="3">
        <v>45925.291666666657</v>
      </c>
      <c r="J3029" s="3">
        <v>45925.45208333333</v>
      </c>
      <c r="K3029">
        <v>180</v>
      </c>
      <c r="L3029">
        <v>231</v>
      </c>
      <c r="M3029">
        <v>1</v>
      </c>
      <c r="N3029" s="3">
        <v>45925</v>
      </c>
      <c r="O3029" s="1">
        <f>VLOOKUP(A3029,schedule!A:J,10,0)</f>
        <v>45934</v>
      </c>
      <c r="P3029">
        <f t="shared" si="47"/>
        <v>0</v>
      </c>
    </row>
    <row r="3030" spans="1:16">
      <c r="A3030">
        <v>1118</v>
      </c>
      <c r="B3030">
        <v>74</v>
      </c>
      <c r="C3030">
        <v>1</v>
      </c>
      <c r="D3030">
        <v>2</v>
      </c>
      <c r="E3030" t="s">
        <v>22</v>
      </c>
      <c r="F3030">
        <v>1</v>
      </c>
      <c r="G3030">
        <v>1</v>
      </c>
      <c r="H3030" t="s">
        <v>67</v>
      </c>
      <c r="I3030" s="3">
        <v>45925.291666666657</v>
      </c>
      <c r="J3030" s="3">
        <v>45925.357638888891</v>
      </c>
      <c r="K3030">
        <v>90</v>
      </c>
      <c r="L3030">
        <v>95</v>
      </c>
      <c r="M3030">
        <v>1</v>
      </c>
      <c r="N3030" s="3">
        <v>45922</v>
      </c>
      <c r="O3030" s="1">
        <f>VLOOKUP(A3030,schedule!A:J,10,0)</f>
        <v>45934</v>
      </c>
      <c r="P3030">
        <f t="shared" si="47"/>
        <v>0</v>
      </c>
    </row>
    <row r="3031" spans="1:16">
      <c r="A3031">
        <v>1118</v>
      </c>
      <c r="B3031">
        <v>37</v>
      </c>
      <c r="C3031">
        <v>1</v>
      </c>
      <c r="D3031">
        <v>1</v>
      </c>
      <c r="E3031" t="s">
        <v>22</v>
      </c>
      <c r="F3031">
        <v>1</v>
      </c>
      <c r="G3031">
        <v>1</v>
      </c>
      <c r="H3031" t="s">
        <v>67</v>
      </c>
      <c r="I3031" s="3">
        <v>45925.375</v>
      </c>
      <c r="J3031" s="3">
        <v>45925.489583333343</v>
      </c>
      <c r="K3031">
        <v>120</v>
      </c>
      <c r="L3031">
        <v>165</v>
      </c>
      <c r="M3031">
        <v>1</v>
      </c>
      <c r="N3031" s="3">
        <v>45922</v>
      </c>
      <c r="O3031" s="1">
        <f>VLOOKUP(A3031,schedule!A:J,10,0)</f>
        <v>45934</v>
      </c>
      <c r="P3031">
        <f t="shared" si="47"/>
        <v>0</v>
      </c>
    </row>
    <row r="3032" spans="1:16">
      <c r="A3032">
        <v>1119</v>
      </c>
      <c r="B3032">
        <v>30</v>
      </c>
      <c r="C3032">
        <v>2</v>
      </c>
      <c r="D3032">
        <v>1</v>
      </c>
      <c r="E3032" t="s">
        <v>22</v>
      </c>
      <c r="F3032">
        <v>1</v>
      </c>
      <c r="G3032">
        <v>1</v>
      </c>
      <c r="H3032" t="s">
        <v>67</v>
      </c>
      <c r="I3032" s="3">
        <v>45925.375</v>
      </c>
      <c r="J3032" s="3">
        <v>45925.537499999999</v>
      </c>
      <c r="K3032">
        <v>150</v>
      </c>
      <c r="L3032">
        <v>234</v>
      </c>
      <c r="M3032">
        <v>1</v>
      </c>
      <c r="N3032" s="3">
        <v>45925</v>
      </c>
      <c r="O3032" s="1">
        <f>VLOOKUP(A3032,schedule!A:J,10,0)</f>
        <v>45937</v>
      </c>
      <c r="P3032">
        <f t="shared" si="47"/>
        <v>0</v>
      </c>
    </row>
    <row r="3033" spans="1:16">
      <c r="A3033">
        <v>1119</v>
      </c>
      <c r="B3033">
        <v>33</v>
      </c>
      <c r="C3033">
        <v>2</v>
      </c>
      <c r="D3033">
        <v>1</v>
      </c>
      <c r="E3033" t="s">
        <v>22</v>
      </c>
      <c r="F3033">
        <v>1</v>
      </c>
      <c r="G3033">
        <v>1</v>
      </c>
      <c r="H3033" t="s">
        <v>67</v>
      </c>
      <c r="I3033" s="3">
        <v>45925.333333333343</v>
      </c>
      <c r="J3033" s="3">
        <v>45925.404861111107</v>
      </c>
      <c r="K3033">
        <v>90</v>
      </c>
      <c r="L3033">
        <v>103</v>
      </c>
      <c r="M3033">
        <v>1</v>
      </c>
      <c r="N3033" s="3">
        <v>45925</v>
      </c>
      <c r="O3033" s="1">
        <f>VLOOKUP(A3033,schedule!A:J,10,0)</f>
        <v>45937</v>
      </c>
      <c r="P3033">
        <f t="shared" si="47"/>
        <v>0</v>
      </c>
    </row>
    <row r="3034" spans="1:16">
      <c r="A3034">
        <v>1119</v>
      </c>
      <c r="B3034">
        <v>17</v>
      </c>
      <c r="C3034">
        <v>1</v>
      </c>
      <c r="D3034">
        <v>2</v>
      </c>
      <c r="E3034" t="s">
        <v>22</v>
      </c>
      <c r="F3034">
        <v>1</v>
      </c>
      <c r="G3034">
        <v>1</v>
      </c>
      <c r="H3034" t="s">
        <v>67</v>
      </c>
      <c r="I3034" s="3">
        <v>45925.291666666657</v>
      </c>
      <c r="J3034" s="3">
        <v>45925.341666666667</v>
      </c>
      <c r="K3034">
        <v>60</v>
      </c>
      <c r="L3034">
        <v>72</v>
      </c>
      <c r="M3034">
        <v>1</v>
      </c>
      <c r="N3034" s="3">
        <v>45925</v>
      </c>
      <c r="O3034" s="1">
        <f>VLOOKUP(A3034,schedule!A:J,10,0)</f>
        <v>45937</v>
      </c>
      <c r="P3034">
        <f t="shared" si="47"/>
        <v>0</v>
      </c>
    </row>
    <row r="3035" spans="1:16">
      <c r="A3035">
        <v>1119</v>
      </c>
      <c r="B3035">
        <v>63</v>
      </c>
      <c r="C3035">
        <v>1</v>
      </c>
      <c r="D3035">
        <v>1</v>
      </c>
      <c r="E3035" t="s">
        <v>23</v>
      </c>
      <c r="F3035">
        <v>1</v>
      </c>
      <c r="G3035">
        <v>1</v>
      </c>
      <c r="H3035" t="s">
        <v>67</v>
      </c>
      <c r="I3035" s="3">
        <v>45925.375</v>
      </c>
      <c r="J3035" s="3">
        <v>45925.405555555553</v>
      </c>
      <c r="K3035">
        <v>30</v>
      </c>
      <c r="L3035">
        <v>44</v>
      </c>
      <c r="M3035">
        <v>1</v>
      </c>
      <c r="N3035" s="3">
        <v>45925</v>
      </c>
      <c r="O3035" s="1">
        <f>VLOOKUP(A3035,schedule!A:J,10,0)</f>
        <v>45937</v>
      </c>
      <c r="P3035">
        <f t="shared" si="47"/>
        <v>0</v>
      </c>
    </row>
    <row r="3036" spans="1:16">
      <c r="A3036">
        <v>1119</v>
      </c>
      <c r="B3036">
        <v>61</v>
      </c>
      <c r="C3036">
        <v>2</v>
      </c>
      <c r="D3036">
        <v>2</v>
      </c>
      <c r="E3036" t="s">
        <v>23</v>
      </c>
      <c r="F3036">
        <v>1</v>
      </c>
      <c r="G3036">
        <v>1</v>
      </c>
      <c r="H3036" t="s">
        <v>67</v>
      </c>
      <c r="I3036" s="3">
        <v>45925.291666666657</v>
      </c>
      <c r="J3036" s="3">
        <v>45925.314583333333</v>
      </c>
      <c r="K3036">
        <v>30</v>
      </c>
      <c r="L3036">
        <v>33</v>
      </c>
      <c r="M3036">
        <v>1</v>
      </c>
      <c r="N3036" s="3">
        <v>45925</v>
      </c>
      <c r="O3036" s="1">
        <f>VLOOKUP(A3036,schedule!A:J,10,0)</f>
        <v>45937</v>
      </c>
      <c r="P3036">
        <f t="shared" si="47"/>
        <v>0</v>
      </c>
    </row>
    <row r="3037" spans="1:16">
      <c r="A3037">
        <v>1119</v>
      </c>
      <c r="B3037">
        <v>99</v>
      </c>
      <c r="C3037">
        <v>4</v>
      </c>
      <c r="D3037">
        <v>2</v>
      </c>
      <c r="E3037" t="s">
        <v>23</v>
      </c>
      <c r="F3037">
        <v>1</v>
      </c>
      <c r="G3037">
        <v>1</v>
      </c>
      <c r="H3037" t="s">
        <v>67</v>
      </c>
      <c r="I3037" s="3">
        <v>45925.291666666657</v>
      </c>
      <c r="J3037" s="3">
        <v>45925.477777777778</v>
      </c>
      <c r="K3037">
        <v>180</v>
      </c>
      <c r="L3037">
        <v>268</v>
      </c>
      <c r="M3037">
        <v>1</v>
      </c>
      <c r="N3037" s="3">
        <v>45925</v>
      </c>
      <c r="O3037" s="1">
        <f>VLOOKUP(A3037,schedule!A:J,10,0)</f>
        <v>45937</v>
      </c>
      <c r="P3037">
        <f t="shared" si="47"/>
        <v>0</v>
      </c>
    </row>
    <row r="3038" spans="1:16">
      <c r="A3038">
        <v>1119</v>
      </c>
      <c r="B3038">
        <v>50</v>
      </c>
      <c r="C3038">
        <v>4</v>
      </c>
      <c r="D3038">
        <v>1</v>
      </c>
      <c r="E3038" t="s">
        <v>23</v>
      </c>
      <c r="F3038">
        <v>1</v>
      </c>
      <c r="G3038">
        <v>1</v>
      </c>
      <c r="H3038" t="s">
        <v>67</v>
      </c>
      <c r="I3038" s="3">
        <v>45925.375</v>
      </c>
      <c r="J3038" s="3">
        <v>45925.40347222222</v>
      </c>
      <c r="K3038">
        <v>30</v>
      </c>
      <c r="L3038">
        <v>41</v>
      </c>
      <c r="M3038">
        <v>1</v>
      </c>
      <c r="N3038" s="3">
        <v>45925</v>
      </c>
      <c r="O3038" s="1">
        <f>VLOOKUP(A3038,schedule!A:J,10,0)</f>
        <v>45937</v>
      </c>
      <c r="P3038">
        <f t="shared" si="47"/>
        <v>0</v>
      </c>
    </row>
    <row r="3039" spans="1:16">
      <c r="A3039">
        <v>1119</v>
      </c>
      <c r="B3039">
        <v>65</v>
      </c>
      <c r="C3039">
        <v>5</v>
      </c>
      <c r="D3039">
        <v>3</v>
      </c>
      <c r="E3039" t="s">
        <v>23</v>
      </c>
      <c r="F3039">
        <v>1</v>
      </c>
      <c r="G3039">
        <v>1</v>
      </c>
      <c r="H3039" t="s">
        <v>67</v>
      </c>
      <c r="I3039" s="3">
        <v>45925.375</v>
      </c>
      <c r="J3039" s="3">
        <v>45925.436111111107</v>
      </c>
      <c r="K3039">
        <v>90</v>
      </c>
      <c r="L3039">
        <v>88</v>
      </c>
      <c r="M3039">
        <v>1</v>
      </c>
      <c r="N3039" s="3">
        <v>45925</v>
      </c>
      <c r="O3039" s="1">
        <f>VLOOKUP(A3039,schedule!A:J,10,0)</f>
        <v>45937</v>
      </c>
      <c r="P3039">
        <f t="shared" si="47"/>
        <v>0</v>
      </c>
    </row>
    <row r="3040" spans="1:16">
      <c r="A3040">
        <v>1118</v>
      </c>
      <c r="B3040">
        <v>64</v>
      </c>
      <c r="C3040">
        <v>3</v>
      </c>
      <c r="D3040">
        <v>3</v>
      </c>
      <c r="E3040" t="s">
        <v>23</v>
      </c>
      <c r="F3040">
        <v>1</v>
      </c>
      <c r="G3040">
        <v>1</v>
      </c>
      <c r="H3040" t="s">
        <v>67</v>
      </c>
      <c r="I3040" s="3">
        <v>45925.291666666657</v>
      </c>
      <c r="J3040" s="3">
        <v>45925.418749999997</v>
      </c>
      <c r="K3040">
        <v>150</v>
      </c>
      <c r="L3040">
        <v>183</v>
      </c>
      <c r="M3040">
        <v>1</v>
      </c>
      <c r="N3040" s="3">
        <v>45922</v>
      </c>
      <c r="O3040" s="1">
        <f>VLOOKUP(A3040,schedule!A:J,10,0)</f>
        <v>45934</v>
      </c>
      <c r="P3040">
        <f t="shared" si="47"/>
        <v>0</v>
      </c>
    </row>
    <row r="3041" spans="1:16">
      <c r="A3041">
        <v>1119</v>
      </c>
      <c r="B3041">
        <v>25</v>
      </c>
      <c r="C3041">
        <v>2</v>
      </c>
      <c r="D3041">
        <v>1</v>
      </c>
      <c r="E3041" t="s">
        <v>23</v>
      </c>
      <c r="F3041">
        <v>1</v>
      </c>
      <c r="G3041">
        <v>1</v>
      </c>
      <c r="H3041" t="s">
        <v>67</v>
      </c>
      <c r="I3041" s="3">
        <v>45925.375</v>
      </c>
      <c r="J3041" s="3">
        <v>45925.424305555563</v>
      </c>
      <c r="K3041">
        <v>60</v>
      </c>
      <c r="L3041">
        <v>71</v>
      </c>
      <c r="M3041">
        <v>1</v>
      </c>
      <c r="N3041" s="3">
        <v>45925</v>
      </c>
      <c r="O3041" s="1">
        <f>VLOOKUP(A3041,schedule!A:J,10,0)</f>
        <v>45937</v>
      </c>
      <c r="P3041">
        <f t="shared" si="47"/>
        <v>0</v>
      </c>
    </row>
    <row r="3042" spans="1:16">
      <c r="A3042">
        <v>1119</v>
      </c>
      <c r="B3042">
        <v>88</v>
      </c>
      <c r="C3042">
        <v>5</v>
      </c>
      <c r="D3042">
        <v>3</v>
      </c>
      <c r="E3042" t="s">
        <v>23</v>
      </c>
      <c r="F3042">
        <v>1</v>
      </c>
      <c r="G3042">
        <v>1</v>
      </c>
      <c r="H3042" t="s">
        <v>67</v>
      </c>
      <c r="I3042" s="3">
        <v>45925.375</v>
      </c>
      <c r="J3042" s="3">
        <v>45925.390277777777</v>
      </c>
      <c r="K3042">
        <v>15</v>
      </c>
      <c r="L3042">
        <v>22</v>
      </c>
      <c r="M3042">
        <v>1</v>
      </c>
      <c r="N3042" s="3">
        <v>45925</v>
      </c>
      <c r="O3042" s="1">
        <f>VLOOKUP(A3042,schedule!A:J,10,0)</f>
        <v>45937</v>
      </c>
      <c r="P3042">
        <f t="shared" si="47"/>
        <v>0</v>
      </c>
    </row>
    <row r="3043" spans="1:16">
      <c r="A3043">
        <v>1119</v>
      </c>
      <c r="B3043">
        <v>11</v>
      </c>
      <c r="C3043">
        <v>5</v>
      </c>
      <c r="D3043">
        <v>2</v>
      </c>
      <c r="E3043" t="s">
        <v>23</v>
      </c>
      <c r="F3043">
        <v>1</v>
      </c>
      <c r="G3043">
        <v>1</v>
      </c>
      <c r="H3043" t="s">
        <v>67</v>
      </c>
      <c r="I3043" s="3">
        <v>45925.416666666657</v>
      </c>
      <c r="J3043" s="3">
        <v>45925.507638888892</v>
      </c>
      <c r="K3043">
        <v>150</v>
      </c>
      <c r="L3043">
        <v>131</v>
      </c>
      <c r="M3043">
        <v>1</v>
      </c>
      <c r="N3043" s="3">
        <v>45925</v>
      </c>
      <c r="O3043" s="1">
        <f>VLOOKUP(A3043,schedule!A:J,10,0)</f>
        <v>45937</v>
      </c>
      <c r="P3043">
        <f t="shared" si="47"/>
        <v>0</v>
      </c>
    </row>
    <row r="3044" spans="1:16">
      <c r="A3044">
        <v>1118</v>
      </c>
      <c r="B3044">
        <v>99</v>
      </c>
      <c r="C3044">
        <v>5</v>
      </c>
      <c r="D3044">
        <v>1</v>
      </c>
      <c r="E3044" t="s">
        <v>23</v>
      </c>
      <c r="F3044">
        <v>1</v>
      </c>
      <c r="G3044">
        <v>1</v>
      </c>
      <c r="H3044" t="s">
        <v>67</v>
      </c>
      <c r="I3044" s="3">
        <v>45925.333333333343</v>
      </c>
      <c r="J3044" s="3">
        <v>45925.497916666667</v>
      </c>
      <c r="K3044">
        <v>180</v>
      </c>
      <c r="L3044">
        <v>237</v>
      </c>
      <c r="M3044">
        <v>1</v>
      </c>
      <c r="N3044" s="3">
        <v>45922</v>
      </c>
      <c r="O3044" s="1">
        <f>VLOOKUP(A3044,schedule!A:J,10,0)</f>
        <v>45934</v>
      </c>
      <c r="P3044">
        <f t="shared" si="47"/>
        <v>0</v>
      </c>
    </row>
    <row r="3045" spans="1:16">
      <c r="A3045">
        <v>1119</v>
      </c>
      <c r="B3045">
        <v>44</v>
      </c>
      <c r="C3045">
        <v>1</v>
      </c>
      <c r="D3045">
        <v>3</v>
      </c>
      <c r="E3045" t="s">
        <v>23</v>
      </c>
      <c r="F3045">
        <v>1</v>
      </c>
      <c r="G3045">
        <v>1</v>
      </c>
      <c r="H3045" t="s">
        <v>67</v>
      </c>
      <c r="I3045" s="3">
        <v>45925.375</v>
      </c>
      <c r="J3045" s="3">
        <v>45925.452777777777</v>
      </c>
      <c r="K3045">
        <v>90</v>
      </c>
      <c r="L3045">
        <v>112</v>
      </c>
      <c r="M3045">
        <v>1</v>
      </c>
      <c r="N3045" s="3">
        <v>45925</v>
      </c>
      <c r="O3045" s="1">
        <f>VLOOKUP(A3045,schedule!A:J,10,0)</f>
        <v>45937</v>
      </c>
      <c r="P3045">
        <f t="shared" si="47"/>
        <v>0</v>
      </c>
    </row>
    <row r="3046" spans="1:16">
      <c r="A3046">
        <v>1118</v>
      </c>
      <c r="B3046">
        <v>219</v>
      </c>
      <c r="C3046">
        <v>2</v>
      </c>
      <c r="D3046">
        <v>3</v>
      </c>
      <c r="E3046" t="s">
        <v>30</v>
      </c>
      <c r="F3046">
        <v>2</v>
      </c>
      <c r="G3046">
        <v>2</v>
      </c>
      <c r="H3046" t="s">
        <v>67</v>
      </c>
      <c r="I3046" s="3">
        <v>45925.375</v>
      </c>
      <c r="J3046" s="3">
        <v>45925.614583333343</v>
      </c>
      <c r="K3046">
        <v>240</v>
      </c>
      <c r="L3046">
        <v>345</v>
      </c>
      <c r="M3046">
        <v>1.281984858723517</v>
      </c>
      <c r="N3046" s="3">
        <v>45925</v>
      </c>
      <c r="O3046" s="1">
        <f>VLOOKUP(A3046,schedule!A:J,10,0)</f>
        <v>45934</v>
      </c>
      <c r="P3046">
        <f t="shared" si="47"/>
        <v>0</v>
      </c>
    </row>
    <row r="3047" spans="1:16">
      <c r="A3047">
        <v>1119</v>
      </c>
      <c r="B3047">
        <v>39</v>
      </c>
      <c r="C3047">
        <v>3</v>
      </c>
      <c r="D3047">
        <v>3</v>
      </c>
      <c r="E3047" t="s">
        <v>21</v>
      </c>
      <c r="F3047">
        <v>1</v>
      </c>
      <c r="G3047">
        <v>1</v>
      </c>
      <c r="H3047" t="s">
        <v>67</v>
      </c>
      <c r="I3047" s="3">
        <v>45925.291666666657</v>
      </c>
      <c r="J3047" s="3">
        <v>45925.323611111111</v>
      </c>
      <c r="K3047">
        <v>30</v>
      </c>
      <c r="L3047">
        <v>46</v>
      </c>
      <c r="M3047">
        <v>1</v>
      </c>
      <c r="N3047" s="3">
        <v>45925</v>
      </c>
      <c r="O3047" s="1">
        <f>VLOOKUP(A3047,schedule!A:J,10,0)</f>
        <v>45937</v>
      </c>
      <c r="P3047">
        <f t="shared" si="47"/>
        <v>0</v>
      </c>
    </row>
    <row r="3048" spans="1:16">
      <c r="A3048">
        <v>1118</v>
      </c>
      <c r="B3048">
        <v>4</v>
      </c>
      <c r="C3048">
        <v>2</v>
      </c>
      <c r="D3048">
        <v>2</v>
      </c>
      <c r="E3048" t="s">
        <v>21</v>
      </c>
      <c r="F3048">
        <v>1</v>
      </c>
      <c r="G3048">
        <v>1</v>
      </c>
      <c r="H3048" t="s">
        <v>67</v>
      </c>
      <c r="I3048" s="3">
        <v>45925.375</v>
      </c>
      <c r="J3048" s="3">
        <v>45925.465277777781</v>
      </c>
      <c r="K3048">
        <v>90</v>
      </c>
      <c r="L3048">
        <v>130</v>
      </c>
      <c r="M3048">
        <v>1</v>
      </c>
      <c r="N3048" s="3">
        <v>45922</v>
      </c>
      <c r="O3048" s="1">
        <f>VLOOKUP(A3048,schedule!A:J,10,0)</f>
        <v>45934</v>
      </c>
      <c r="P3048">
        <f t="shared" si="47"/>
        <v>0</v>
      </c>
    </row>
    <row r="3049" spans="1:16">
      <c r="A3049">
        <v>1119</v>
      </c>
      <c r="B3049">
        <v>90</v>
      </c>
      <c r="C3049">
        <v>1</v>
      </c>
      <c r="D3049">
        <v>2</v>
      </c>
      <c r="E3049" t="s">
        <v>21</v>
      </c>
      <c r="F3049">
        <v>1</v>
      </c>
      <c r="G3049">
        <v>1</v>
      </c>
      <c r="H3049" t="s">
        <v>67</v>
      </c>
      <c r="I3049" s="3">
        <v>45925.333333333343</v>
      </c>
      <c r="J3049" s="3">
        <v>45925.343055555553</v>
      </c>
      <c r="K3049">
        <v>15</v>
      </c>
      <c r="L3049">
        <v>14</v>
      </c>
      <c r="M3049">
        <v>1</v>
      </c>
      <c r="N3049" s="3">
        <v>45925</v>
      </c>
      <c r="O3049" s="1">
        <f>VLOOKUP(A3049,schedule!A:J,10,0)</f>
        <v>45937</v>
      </c>
      <c r="P3049">
        <f t="shared" si="47"/>
        <v>0</v>
      </c>
    </row>
    <row r="3050" spans="1:16">
      <c r="A3050">
        <v>1119</v>
      </c>
      <c r="B3050">
        <v>59</v>
      </c>
      <c r="C3050">
        <v>2</v>
      </c>
      <c r="D3050">
        <v>3</v>
      </c>
      <c r="E3050" t="s">
        <v>21</v>
      </c>
      <c r="F3050">
        <v>1</v>
      </c>
      <c r="G3050">
        <v>1</v>
      </c>
      <c r="H3050" t="s">
        <v>67</v>
      </c>
      <c r="I3050" s="3">
        <v>45925.416666666657</v>
      </c>
      <c r="J3050" s="3">
        <v>45925.463888888888</v>
      </c>
      <c r="K3050">
        <v>60</v>
      </c>
      <c r="L3050">
        <v>68</v>
      </c>
      <c r="M3050">
        <v>1</v>
      </c>
      <c r="N3050" s="3">
        <v>45925</v>
      </c>
      <c r="O3050" s="1">
        <f>VLOOKUP(A3050,schedule!A:J,10,0)</f>
        <v>45937</v>
      </c>
      <c r="P3050">
        <f t="shared" si="47"/>
        <v>0</v>
      </c>
    </row>
    <row r="3051" spans="1:16">
      <c r="A3051">
        <v>1119</v>
      </c>
      <c r="B3051">
        <v>78</v>
      </c>
      <c r="C3051">
        <v>3</v>
      </c>
      <c r="D3051">
        <v>3</v>
      </c>
      <c r="E3051" t="s">
        <v>21</v>
      </c>
      <c r="F3051">
        <v>1</v>
      </c>
      <c r="G3051">
        <v>1</v>
      </c>
      <c r="H3051" t="s">
        <v>67</v>
      </c>
      <c r="I3051" s="3">
        <v>45925.291666666657</v>
      </c>
      <c r="J3051" s="3">
        <v>45925.570833333331</v>
      </c>
      <c r="K3051">
        <v>240</v>
      </c>
      <c r="L3051">
        <v>402</v>
      </c>
      <c r="M3051">
        <v>1.370813414629894</v>
      </c>
      <c r="N3051" s="3">
        <v>45925</v>
      </c>
      <c r="O3051" s="1">
        <f>VLOOKUP(A3051,schedule!A:J,10,0)</f>
        <v>45937</v>
      </c>
      <c r="P3051">
        <f t="shared" si="47"/>
        <v>0</v>
      </c>
    </row>
    <row r="3052" spans="1:16">
      <c r="A3052">
        <v>1119</v>
      </c>
      <c r="B3052">
        <v>100</v>
      </c>
      <c r="C3052">
        <v>2</v>
      </c>
      <c r="D3052">
        <v>2</v>
      </c>
      <c r="E3052" t="s">
        <v>21</v>
      </c>
      <c r="F3052">
        <v>1</v>
      </c>
      <c r="G3052">
        <v>1</v>
      </c>
      <c r="H3052" t="s">
        <v>67</v>
      </c>
      <c r="I3052" s="3">
        <v>45925.291666666657</v>
      </c>
      <c r="J3052" s="3">
        <v>45925.379166666673</v>
      </c>
      <c r="K3052">
        <v>150</v>
      </c>
      <c r="L3052">
        <v>126</v>
      </c>
      <c r="M3052">
        <v>1</v>
      </c>
      <c r="N3052" s="3">
        <v>45925</v>
      </c>
      <c r="O3052" s="1">
        <f>VLOOKUP(A3052,schedule!A:J,10,0)</f>
        <v>45937</v>
      </c>
      <c r="P3052">
        <f t="shared" si="47"/>
        <v>0</v>
      </c>
    </row>
    <row r="3053" spans="1:16">
      <c r="A3053">
        <v>1119</v>
      </c>
      <c r="B3053">
        <v>85</v>
      </c>
      <c r="C3053">
        <v>3</v>
      </c>
      <c r="D3053">
        <v>3</v>
      </c>
      <c r="E3053" t="s">
        <v>21</v>
      </c>
      <c r="F3053">
        <v>1</v>
      </c>
      <c r="G3053">
        <v>1</v>
      </c>
      <c r="H3053" t="s">
        <v>67</v>
      </c>
      <c r="I3053" s="3">
        <v>45925.416666666657</v>
      </c>
      <c r="J3053" s="3">
        <v>45925.779861111107</v>
      </c>
      <c r="K3053">
        <v>240</v>
      </c>
      <c r="L3053">
        <v>523</v>
      </c>
      <c r="M3053">
        <v>1.3880393463045</v>
      </c>
      <c r="N3053" s="3">
        <v>45925</v>
      </c>
      <c r="O3053" s="1">
        <f>VLOOKUP(A3053,schedule!A:J,10,0)</f>
        <v>45937</v>
      </c>
      <c r="P3053">
        <f t="shared" si="47"/>
        <v>0</v>
      </c>
    </row>
    <row r="3054" spans="1:16">
      <c r="A3054">
        <v>1118</v>
      </c>
      <c r="B3054">
        <v>80</v>
      </c>
      <c r="C3054">
        <v>1</v>
      </c>
      <c r="D3054">
        <v>1</v>
      </c>
      <c r="E3054" t="s">
        <v>24</v>
      </c>
      <c r="F3054">
        <v>1</v>
      </c>
      <c r="G3054">
        <v>1</v>
      </c>
      <c r="H3054" t="s">
        <v>67</v>
      </c>
      <c r="I3054" s="3">
        <v>45925.291666666657</v>
      </c>
      <c r="J3054" s="3">
        <v>45925.347222222219</v>
      </c>
      <c r="K3054">
        <v>60</v>
      </c>
      <c r="L3054">
        <v>80</v>
      </c>
      <c r="M3054">
        <v>1</v>
      </c>
      <c r="N3054" s="3">
        <v>45922</v>
      </c>
      <c r="O3054" s="1">
        <f>VLOOKUP(A3054,schedule!A:J,10,0)</f>
        <v>45934</v>
      </c>
      <c r="P3054">
        <f t="shared" si="47"/>
        <v>0</v>
      </c>
    </row>
    <row r="3055" spans="1:16">
      <c r="A3055">
        <v>1119</v>
      </c>
      <c r="B3055">
        <v>71</v>
      </c>
      <c r="C3055">
        <v>5</v>
      </c>
      <c r="D3055">
        <v>1</v>
      </c>
      <c r="E3055" t="s">
        <v>24</v>
      </c>
      <c r="F3055">
        <v>1</v>
      </c>
      <c r="G3055">
        <v>1</v>
      </c>
      <c r="H3055" t="s">
        <v>67</v>
      </c>
      <c r="I3055" s="3">
        <v>45925.291666666657</v>
      </c>
      <c r="J3055" s="3">
        <v>45925.386805555558</v>
      </c>
      <c r="K3055">
        <v>120</v>
      </c>
      <c r="L3055">
        <v>137</v>
      </c>
      <c r="M3055">
        <v>1</v>
      </c>
      <c r="N3055" s="3">
        <v>45925</v>
      </c>
      <c r="O3055" s="1">
        <f>VLOOKUP(A3055,schedule!A:J,10,0)</f>
        <v>45937</v>
      </c>
      <c r="P3055">
        <f t="shared" si="47"/>
        <v>0</v>
      </c>
    </row>
    <row r="3056" spans="1:16">
      <c r="A3056">
        <v>1119</v>
      </c>
      <c r="B3056">
        <v>60</v>
      </c>
      <c r="C3056">
        <v>5</v>
      </c>
      <c r="D3056">
        <v>2</v>
      </c>
      <c r="E3056" t="s">
        <v>24</v>
      </c>
      <c r="F3056">
        <v>1</v>
      </c>
      <c r="G3056">
        <v>1</v>
      </c>
      <c r="H3056" t="s">
        <v>67</v>
      </c>
      <c r="I3056" s="3">
        <v>45925.416666666657</v>
      </c>
      <c r="J3056" s="3">
        <v>45925.468055555553</v>
      </c>
      <c r="K3056">
        <v>90</v>
      </c>
      <c r="L3056">
        <v>74</v>
      </c>
      <c r="M3056">
        <v>1</v>
      </c>
      <c r="N3056" s="3">
        <v>45925</v>
      </c>
      <c r="O3056" s="1">
        <f>VLOOKUP(A3056,schedule!A:J,10,0)</f>
        <v>45937</v>
      </c>
      <c r="P3056">
        <f t="shared" si="47"/>
        <v>0</v>
      </c>
    </row>
    <row r="3057" spans="1:16">
      <c r="A3057">
        <v>1119</v>
      </c>
      <c r="B3057">
        <v>96</v>
      </c>
      <c r="C3057">
        <v>4</v>
      </c>
      <c r="D3057">
        <v>2</v>
      </c>
      <c r="E3057" t="s">
        <v>24</v>
      </c>
      <c r="F3057">
        <v>1</v>
      </c>
      <c r="G3057">
        <v>1</v>
      </c>
      <c r="H3057" t="s">
        <v>67</v>
      </c>
      <c r="I3057" s="3">
        <v>45925.291666666657</v>
      </c>
      <c r="J3057" s="3">
        <v>45925.325694444437</v>
      </c>
      <c r="K3057">
        <v>60</v>
      </c>
      <c r="L3057">
        <v>49</v>
      </c>
      <c r="M3057">
        <v>1</v>
      </c>
      <c r="N3057" s="3">
        <v>45925</v>
      </c>
      <c r="O3057" s="1">
        <f>VLOOKUP(A3057,schedule!A:J,10,0)</f>
        <v>45937</v>
      </c>
      <c r="P3057">
        <f t="shared" si="47"/>
        <v>0</v>
      </c>
    </row>
    <row r="3058" spans="1:16">
      <c r="A3058">
        <v>1119</v>
      </c>
      <c r="B3058">
        <v>16</v>
      </c>
      <c r="C3058">
        <v>4</v>
      </c>
      <c r="D3058">
        <v>2</v>
      </c>
      <c r="E3058" t="s">
        <v>24</v>
      </c>
      <c r="F3058">
        <v>1</v>
      </c>
      <c r="G3058">
        <v>1</v>
      </c>
      <c r="H3058" t="s">
        <v>67</v>
      </c>
      <c r="I3058" s="3">
        <v>45925.333333333343</v>
      </c>
      <c r="J3058" s="3">
        <v>45925.399305555547</v>
      </c>
      <c r="K3058">
        <v>60</v>
      </c>
      <c r="L3058">
        <v>95</v>
      </c>
      <c r="M3058">
        <v>1</v>
      </c>
      <c r="N3058" s="3">
        <v>45925</v>
      </c>
      <c r="O3058" s="1">
        <f>VLOOKUP(A3058,schedule!A:J,10,0)</f>
        <v>45937</v>
      </c>
      <c r="P3058">
        <f t="shared" si="47"/>
        <v>0</v>
      </c>
    </row>
    <row r="3059" spans="1:16">
      <c r="A3059">
        <v>1119</v>
      </c>
      <c r="B3059">
        <v>77</v>
      </c>
      <c r="C3059">
        <v>6</v>
      </c>
      <c r="D3059">
        <v>2</v>
      </c>
      <c r="E3059" t="s">
        <v>24</v>
      </c>
      <c r="F3059">
        <v>1</v>
      </c>
      <c r="G3059">
        <v>1</v>
      </c>
      <c r="H3059" t="s">
        <v>67</v>
      </c>
      <c r="I3059" s="3">
        <v>45925.416666666657</v>
      </c>
      <c r="J3059" s="3">
        <v>45925.447222222218</v>
      </c>
      <c r="K3059">
        <v>45</v>
      </c>
      <c r="L3059">
        <v>44</v>
      </c>
      <c r="M3059">
        <v>1</v>
      </c>
      <c r="N3059" s="3">
        <v>45925</v>
      </c>
      <c r="O3059" s="1">
        <f>VLOOKUP(A3059,schedule!A:J,10,0)</f>
        <v>45937</v>
      </c>
      <c r="P3059">
        <f t="shared" si="47"/>
        <v>0</v>
      </c>
    </row>
    <row r="3060" spans="1:16">
      <c r="A3060">
        <v>1119</v>
      </c>
      <c r="B3060">
        <v>52</v>
      </c>
      <c r="C3060">
        <v>2</v>
      </c>
      <c r="D3060">
        <v>3</v>
      </c>
      <c r="E3060" t="s">
        <v>24</v>
      </c>
      <c r="F3060">
        <v>1</v>
      </c>
      <c r="G3060">
        <v>1</v>
      </c>
      <c r="H3060" t="s">
        <v>67</v>
      </c>
      <c r="I3060" s="3">
        <v>45925.375</v>
      </c>
      <c r="J3060" s="3">
        <v>45925.456944444442</v>
      </c>
      <c r="K3060">
        <v>90</v>
      </c>
      <c r="L3060">
        <v>118</v>
      </c>
      <c r="M3060">
        <v>1</v>
      </c>
      <c r="N3060" s="3">
        <v>45925</v>
      </c>
      <c r="O3060" s="1">
        <f>VLOOKUP(A3060,schedule!A:J,10,0)</f>
        <v>45937</v>
      </c>
      <c r="P3060">
        <f t="shared" si="47"/>
        <v>0</v>
      </c>
    </row>
    <row r="3061" spans="1:16">
      <c r="A3061">
        <v>1119</v>
      </c>
      <c r="B3061">
        <v>55</v>
      </c>
      <c r="C3061">
        <v>1</v>
      </c>
      <c r="D3061">
        <v>1</v>
      </c>
      <c r="E3061" t="s">
        <v>20</v>
      </c>
      <c r="F3061">
        <v>1</v>
      </c>
      <c r="G3061">
        <v>1</v>
      </c>
      <c r="H3061" t="s">
        <v>67</v>
      </c>
      <c r="I3061" s="3">
        <v>45925.333333333343</v>
      </c>
      <c r="J3061" s="3">
        <v>45925.350694444453</v>
      </c>
      <c r="K3061">
        <v>30</v>
      </c>
      <c r="L3061">
        <v>25</v>
      </c>
      <c r="M3061">
        <v>1</v>
      </c>
      <c r="N3061" s="3">
        <v>45925</v>
      </c>
      <c r="O3061" s="1">
        <f>VLOOKUP(A3061,schedule!A:J,10,0)</f>
        <v>45937</v>
      </c>
      <c r="P3061">
        <f t="shared" si="47"/>
        <v>0</v>
      </c>
    </row>
    <row r="3062" spans="1:16">
      <c r="A3062">
        <v>1119</v>
      </c>
      <c r="B3062">
        <v>19</v>
      </c>
      <c r="C3062">
        <v>3</v>
      </c>
      <c r="D3062">
        <v>2</v>
      </c>
      <c r="E3062" t="s">
        <v>20</v>
      </c>
      <c r="F3062">
        <v>1</v>
      </c>
      <c r="G3062">
        <v>1</v>
      </c>
      <c r="H3062" t="s">
        <v>67</v>
      </c>
      <c r="I3062" s="3">
        <v>45925.333333333343</v>
      </c>
      <c r="J3062" s="3">
        <v>45925.345138888893</v>
      </c>
      <c r="K3062">
        <v>15</v>
      </c>
      <c r="L3062">
        <v>17</v>
      </c>
      <c r="M3062">
        <v>1</v>
      </c>
      <c r="N3062" s="3">
        <v>45925</v>
      </c>
      <c r="O3062" s="1">
        <f>VLOOKUP(A3062,schedule!A:J,10,0)</f>
        <v>45937</v>
      </c>
      <c r="P3062">
        <f t="shared" si="47"/>
        <v>0</v>
      </c>
    </row>
    <row r="3063" spans="1:16">
      <c r="A3063">
        <v>1119</v>
      </c>
      <c r="B3063">
        <v>46</v>
      </c>
      <c r="C3063">
        <v>4</v>
      </c>
      <c r="D3063">
        <v>3</v>
      </c>
      <c r="E3063" t="s">
        <v>20</v>
      </c>
      <c r="F3063">
        <v>1</v>
      </c>
      <c r="G3063">
        <v>1</v>
      </c>
      <c r="H3063" t="s">
        <v>67</v>
      </c>
      <c r="I3063" s="3">
        <v>45925.375</v>
      </c>
      <c r="J3063" s="3">
        <v>45925.51666666667</v>
      </c>
      <c r="K3063">
        <v>180</v>
      </c>
      <c r="L3063">
        <v>204</v>
      </c>
      <c r="M3063">
        <v>1</v>
      </c>
      <c r="N3063" s="3">
        <v>45925</v>
      </c>
      <c r="O3063" s="1">
        <f>VLOOKUP(A3063,schedule!A:J,10,0)</f>
        <v>45937</v>
      </c>
      <c r="P3063">
        <f t="shared" si="47"/>
        <v>0</v>
      </c>
    </row>
    <row r="3064" spans="1:16">
      <c r="A3064">
        <v>1119</v>
      </c>
      <c r="B3064">
        <v>57</v>
      </c>
      <c r="C3064">
        <v>4</v>
      </c>
      <c r="D3064">
        <v>1</v>
      </c>
      <c r="E3064" t="s">
        <v>20</v>
      </c>
      <c r="F3064">
        <v>1</v>
      </c>
      <c r="G3064">
        <v>1</v>
      </c>
      <c r="H3064" t="s">
        <v>67</v>
      </c>
      <c r="I3064" s="3">
        <v>45925.333333333343</v>
      </c>
      <c r="J3064" s="3">
        <v>45925.343055555553</v>
      </c>
      <c r="K3064">
        <v>15</v>
      </c>
      <c r="L3064">
        <v>14</v>
      </c>
      <c r="M3064">
        <v>1</v>
      </c>
      <c r="N3064" s="3">
        <v>45925</v>
      </c>
      <c r="O3064" s="1">
        <f>VLOOKUP(A3064,schedule!A:J,10,0)</f>
        <v>45937</v>
      </c>
      <c r="P3064">
        <f t="shared" si="47"/>
        <v>0</v>
      </c>
    </row>
    <row r="3065" spans="1:16">
      <c r="A3065">
        <v>1119</v>
      </c>
      <c r="B3065">
        <v>72</v>
      </c>
      <c r="C3065">
        <v>1</v>
      </c>
      <c r="D3065">
        <v>3</v>
      </c>
      <c r="E3065" t="s">
        <v>20</v>
      </c>
      <c r="F3065">
        <v>1</v>
      </c>
      <c r="G3065">
        <v>1</v>
      </c>
      <c r="H3065" t="s">
        <v>67</v>
      </c>
      <c r="I3065" s="3">
        <v>45925.416666666657</v>
      </c>
      <c r="J3065" s="3">
        <v>45925.450694444437</v>
      </c>
      <c r="K3065">
        <v>60</v>
      </c>
      <c r="L3065">
        <v>49</v>
      </c>
      <c r="M3065">
        <v>1</v>
      </c>
      <c r="N3065" s="3">
        <v>45925</v>
      </c>
      <c r="O3065" s="1">
        <f>VLOOKUP(A3065,schedule!A:J,10,0)</f>
        <v>45937</v>
      </c>
      <c r="P3065">
        <f t="shared" si="47"/>
        <v>0</v>
      </c>
    </row>
    <row r="3066" spans="1:16">
      <c r="A3066">
        <v>1114</v>
      </c>
      <c r="B3066">
        <v>439</v>
      </c>
      <c r="C3066">
        <v>13</v>
      </c>
      <c r="D3066">
        <v>1</v>
      </c>
      <c r="E3066" t="s">
        <v>35</v>
      </c>
      <c r="F3066">
        <v>4</v>
      </c>
      <c r="G3066" t="s">
        <v>68</v>
      </c>
      <c r="H3066" t="s">
        <v>63</v>
      </c>
      <c r="I3066" s="3">
        <v>45926.291666666657</v>
      </c>
      <c r="J3066" s="3">
        <v>45926.472222222219</v>
      </c>
      <c r="K3066">
        <v>180</v>
      </c>
      <c r="L3066">
        <v>260</v>
      </c>
      <c r="M3066">
        <v>1.5705140196205121</v>
      </c>
      <c r="N3066" s="3">
        <v>45919</v>
      </c>
      <c r="O3066" s="1">
        <f>VLOOKUP(A3066,schedule!A:J,10,0)</f>
        <v>45922</v>
      </c>
      <c r="P3066">
        <f t="shared" si="47"/>
        <v>4.4722222222189885</v>
      </c>
    </row>
    <row r="3067" spans="1:16">
      <c r="A3067">
        <v>1114</v>
      </c>
      <c r="B3067">
        <v>430</v>
      </c>
      <c r="C3067">
        <v>5</v>
      </c>
      <c r="D3067">
        <v>2</v>
      </c>
      <c r="E3067" t="s">
        <v>35</v>
      </c>
      <c r="F3067">
        <v>4</v>
      </c>
      <c r="G3067" t="s">
        <v>68</v>
      </c>
      <c r="H3067" t="s">
        <v>63</v>
      </c>
      <c r="I3067" s="3">
        <v>45926.416666666657</v>
      </c>
      <c r="J3067" s="3">
        <v>45926.495833333327</v>
      </c>
      <c r="K3067">
        <v>60</v>
      </c>
      <c r="L3067">
        <v>114</v>
      </c>
      <c r="M3067">
        <v>1.6043953263754349</v>
      </c>
      <c r="N3067" s="3">
        <v>45919</v>
      </c>
      <c r="O3067" s="1">
        <f>VLOOKUP(A3067,schedule!A:J,10,0)</f>
        <v>45922</v>
      </c>
      <c r="P3067">
        <f t="shared" si="47"/>
        <v>4.4958333333270275</v>
      </c>
    </row>
    <row r="3068" spans="1:16">
      <c r="A3068">
        <v>1114</v>
      </c>
      <c r="B3068">
        <v>436</v>
      </c>
      <c r="C3068">
        <v>2</v>
      </c>
      <c r="D3068">
        <v>3</v>
      </c>
      <c r="E3068" t="s">
        <v>35</v>
      </c>
      <c r="F3068">
        <v>4</v>
      </c>
      <c r="G3068" t="s">
        <v>68</v>
      </c>
      <c r="H3068" t="s">
        <v>63</v>
      </c>
      <c r="I3068" s="3">
        <v>45926.291666666657</v>
      </c>
      <c r="J3068" s="3">
        <v>45926.554861111108</v>
      </c>
      <c r="K3068">
        <v>180</v>
      </c>
      <c r="L3068">
        <v>379</v>
      </c>
      <c r="M3068">
        <v>1.7879275907078911</v>
      </c>
      <c r="N3068" s="3">
        <v>45919</v>
      </c>
      <c r="O3068" s="1">
        <f>VLOOKUP(A3068,schedule!A:J,10,0)</f>
        <v>45922</v>
      </c>
      <c r="P3068">
        <f t="shared" si="47"/>
        <v>4.554861111108039</v>
      </c>
    </row>
    <row r="3069" spans="1:16">
      <c r="A3069">
        <v>1114</v>
      </c>
      <c r="B3069">
        <v>434</v>
      </c>
      <c r="C3069">
        <v>11</v>
      </c>
      <c r="D3069">
        <v>2</v>
      </c>
      <c r="E3069" t="s">
        <v>35</v>
      </c>
      <c r="F3069">
        <v>4</v>
      </c>
      <c r="G3069" t="s">
        <v>68</v>
      </c>
      <c r="H3069" t="s">
        <v>63</v>
      </c>
      <c r="I3069" s="3">
        <v>45926.333333333343</v>
      </c>
      <c r="J3069" s="3">
        <v>45926.474999999999</v>
      </c>
      <c r="K3069">
        <v>150</v>
      </c>
      <c r="L3069">
        <v>204</v>
      </c>
      <c r="M3069">
        <v>1.581900955046561</v>
      </c>
      <c r="N3069" s="3">
        <v>45919</v>
      </c>
      <c r="O3069" s="1">
        <f>VLOOKUP(A3069,schedule!A:J,10,0)</f>
        <v>45922</v>
      </c>
      <c r="P3069">
        <f t="shared" si="47"/>
        <v>4.4749999999985448</v>
      </c>
    </row>
    <row r="3070" spans="1:16">
      <c r="A3070">
        <v>1115</v>
      </c>
      <c r="B3070">
        <v>431</v>
      </c>
      <c r="C3070">
        <v>10</v>
      </c>
      <c r="D3070">
        <v>2</v>
      </c>
      <c r="E3070" t="s">
        <v>35</v>
      </c>
      <c r="F3070">
        <v>4</v>
      </c>
      <c r="G3070" t="s">
        <v>68</v>
      </c>
      <c r="H3070" t="s">
        <v>63</v>
      </c>
      <c r="I3070" s="3">
        <v>45926.375</v>
      </c>
      <c r="J3070" s="3">
        <v>45926.489583333343</v>
      </c>
      <c r="K3070">
        <v>90</v>
      </c>
      <c r="L3070">
        <v>165</v>
      </c>
      <c r="M3070">
        <v>1.7941667088151609</v>
      </c>
      <c r="N3070" s="3">
        <v>45922</v>
      </c>
      <c r="O3070" s="1">
        <f>VLOOKUP(A3070,schedule!A:J,10,0)</f>
        <v>45925</v>
      </c>
      <c r="P3070">
        <f t="shared" si="47"/>
        <v>1.4895833333430346</v>
      </c>
    </row>
    <row r="3071" spans="1:16">
      <c r="A3071">
        <v>1116</v>
      </c>
      <c r="B3071">
        <v>425</v>
      </c>
      <c r="C3071">
        <v>3</v>
      </c>
      <c r="D3071">
        <v>2</v>
      </c>
      <c r="E3071" t="s">
        <v>35</v>
      </c>
      <c r="F3071">
        <v>4</v>
      </c>
      <c r="G3071">
        <v>4</v>
      </c>
      <c r="H3071" t="s">
        <v>67</v>
      </c>
      <c r="I3071" s="3">
        <v>45926.333333333343</v>
      </c>
      <c r="J3071" s="3">
        <v>45926.494444444441</v>
      </c>
      <c r="K3071">
        <v>150</v>
      </c>
      <c r="L3071">
        <v>232</v>
      </c>
      <c r="M3071">
        <v>1</v>
      </c>
      <c r="N3071" s="3">
        <v>45925</v>
      </c>
      <c r="O3071" s="1">
        <f>VLOOKUP(A3071,schedule!A:J,10,0)</f>
        <v>45928</v>
      </c>
      <c r="P3071">
        <f t="shared" si="47"/>
        <v>0</v>
      </c>
    </row>
    <row r="3072" spans="1:16">
      <c r="A3072">
        <v>1116</v>
      </c>
      <c r="B3072">
        <v>447</v>
      </c>
      <c r="C3072">
        <v>11</v>
      </c>
      <c r="D3072">
        <v>1</v>
      </c>
      <c r="E3072" t="s">
        <v>35</v>
      </c>
      <c r="F3072">
        <v>4</v>
      </c>
      <c r="G3072">
        <v>4</v>
      </c>
      <c r="H3072" t="s">
        <v>67</v>
      </c>
      <c r="I3072" s="3">
        <v>45926.375</v>
      </c>
      <c r="J3072" s="3">
        <v>45926.46597222222</v>
      </c>
      <c r="K3072">
        <v>120</v>
      </c>
      <c r="L3072">
        <v>131</v>
      </c>
      <c r="M3072">
        <v>1</v>
      </c>
      <c r="N3072" s="3">
        <v>45925</v>
      </c>
      <c r="O3072" s="1">
        <f>VLOOKUP(A3072,schedule!A:J,10,0)</f>
        <v>45928</v>
      </c>
      <c r="P3072">
        <f t="shared" si="47"/>
        <v>0</v>
      </c>
    </row>
    <row r="3073" spans="1:16">
      <c r="A3073">
        <v>1116</v>
      </c>
      <c r="B3073">
        <v>109</v>
      </c>
      <c r="C3073">
        <v>2</v>
      </c>
      <c r="D3073">
        <v>3</v>
      </c>
      <c r="E3073" t="s">
        <v>27</v>
      </c>
      <c r="F3073">
        <v>2</v>
      </c>
      <c r="G3073">
        <v>4</v>
      </c>
      <c r="H3073" t="s">
        <v>63</v>
      </c>
      <c r="I3073" s="3">
        <v>45926.333333333343</v>
      </c>
      <c r="J3073" s="3">
        <v>45926.643055555563</v>
      </c>
      <c r="K3073">
        <v>240</v>
      </c>
      <c r="L3073">
        <v>446</v>
      </c>
      <c r="M3073">
        <v>2.006304314697271</v>
      </c>
      <c r="N3073" s="3">
        <v>45919</v>
      </c>
      <c r="O3073" s="1">
        <f>VLOOKUP(A3073,schedule!A:J,10,0)</f>
        <v>45928</v>
      </c>
      <c r="P3073">
        <f t="shared" si="47"/>
        <v>0</v>
      </c>
    </row>
    <row r="3074" spans="1:16">
      <c r="A3074">
        <v>1116</v>
      </c>
      <c r="B3074">
        <v>469</v>
      </c>
      <c r="C3074">
        <v>7</v>
      </c>
      <c r="D3074">
        <v>1</v>
      </c>
      <c r="E3074" t="s">
        <v>35</v>
      </c>
      <c r="F3074">
        <v>4</v>
      </c>
      <c r="G3074">
        <v>4</v>
      </c>
      <c r="H3074" t="s">
        <v>67</v>
      </c>
      <c r="I3074" s="3">
        <v>45926.291666666657</v>
      </c>
      <c r="J3074" s="3">
        <v>45926.611111111109</v>
      </c>
      <c r="K3074">
        <v>240</v>
      </c>
      <c r="L3074">
        <v>460</v>
      </c>
      <c r="M3074">
        <v>1.269059391776278</v>
      </c>
      <c r="N3074" s="3">
        <v>45925</v>
      </c>
      <c r="O3074" s="1">
        <f>VLOOKUP(A3074,schedule!A:J,10,0)</f>
        <v>45928</v>
      </c>
      <c r="P3074">
        <f t="shared" si="47"/>
        <v>0</v>
      </c>
    </row>
    <row r="3075" spans="1:16">
      <c r="A3075">
        <v>1116</v>
      </c>
      <c r="B3075">
        <v>364</v>
      </c>
      <c r="C3075">
        <v>16</v>
      </c>
      <c r="D3075">
        <v>3</v>
      </c>
      <c r="E3075" t="s">
        <v>32</v>
      </c>
      <c r="F3075">
        <v>3</v>
      </c>
      <c r="G3075">
        <v>4</v>
      </c>
      <c r="H3075" t="s">
        <v>63</v>
      </c>
      <c r="I3075" s="3">
        <v>45926.416666666657</v>
      </c>
      <c r="J3075" s="3">
        <v>45926.467361111107</v>
      </c>
      <c r="K3075">
        <v>30</v>
      </c>
      <c r="L3075">
        <v>73</v>
      </c>
      <c r="M3075">
        <v>2.5024704369906412</v>
      </c>
      <c r="N3075" s="3">
        <v>45922</v>
      </c>
      <c r="O3075" s="1">
        <f>VLOOKUP(A3075,schedule!A:J,10,0)</f>
        <v>45928</v>
      </c>
      <c r="P3075">
        <f t="shared" ref="P3075:P3138" si="48">IF(J3075-O3075&lt;0,0,J3075-O3075)</f>
        <v>0</v>
      </c>
    </row>
    <row r="3076" spans="1:16">
      <c r="A3076">
        <v>1116</v>
      </c>
      <c r="B3076">
        <v>479</v>
      </c>
      <c r="C3076">
        <v>4</v>
      </c>
      <c r="D3076">
        <v>1</v>
      </c>
      <c r="E3076" t="s">
        <v>35</v>
      </c>
      <c r="F3076">
        <v>4</v>
      </c>
      <c r="G3076">
        <v>4</v>
      </c>
      <c r="H3076" t="s">
        <v>67</v>
      </c>
      <c r="I3076" s="3">
        <v>45926.333333333343</v>
      </c>
      <c r="J3076" s="3">
        <v>45926.621527777781</v>
      </c>
      <c r="K3076">
        <v>240</v>
      </c>
      <c r="L3076">
        <v>415</v>
      </c>
      <c r="M3076">
        <v>1.2480617770989559</v>
      </c>
      <c r="N3076" s="3">
        <v>45925</v>
      </c>
      <c r="O3076" s="1">
        <f>VLOOKUP(A3076,schedule!A:J,10,0)</f>
        <v>45928</v>
      </c>
      <c r="P3076">
        <f t="shared" si="48"/>
        <v>0</v>
      </c>
    </row>
    <row r="3077" spans="1:16">
      <c r="A3077">
        <v>1116</v>
      </c>
      <c r="B3077">
        <v>482</v>
      </c>
      <c r="C3077">
        <v>1</v>
      </c>
      <c r="D3077">
        <v>2</v>
      </c>
      <c r="E3077" t="s">
        <v>35</v>
      </c>
      <c r="F3077">
        <v>4</v>
      </c>
      <c r="G3077">
        <v>4</v>
      </c>
      <c r="H3077" t="s">
        <v>67</v>
      </c>
      <c r="I3077" s="3">
        <v>45926.291666666657</v>
      </c>
      <c r="J3077" s="3">
        <v>45926.362500000003</v>
      </c>
      <c r="K3077">
        <v>120</v>
      </c>
      <c r="L3077">
        <v>102</v>
      </c>
      <c r="M3077">
        <v>1</v>
      </c>
      <c r="N3077" s="3">
        <v>45925</v>
      </c>
      <c r="O3077" s="1">
        <f>VLOOKUP(A3077,schedule!A:J,10,0)</f>
        <v>45928</v>
      </c>
      <c r="P3077">
        <f t="shared" si="48"/>
        <v>0</v>
      </c>
    </row>
    <row r="3078" spans="1:16">
      <c r="A3078">
        <v>1116</v>
      </c>
      <c r="B3078">
        <v>467</v>
      </c>
      <c r="C3078">
        <v>13</v>
      </c>
      <c r="D3078">
        <v>1</v>
      </c>
      <c r="E3078" t="s">
        <v>35</v>
      </c>
      <c r="F3078">
        <v>4</v>
      </c>
      <c r="G3078">
        <v>4</v>
      </c>
      <c r="H3078" t="s">
        <v>67</v>
      </c>
      <c r="I3078" s="3">
        <v>45926.333333333343</v>
      </c>
      <c r="J3078" s="3">
        <v>45926.462500000001</v>
      </c>
      <c r="K3078">
        <v>120</v>
      </c>
      <c r="L3078">
        <v>186</v>
      </c>
      <c r="M3078">
        <v>1</v>
      </c>
      <c r="N3078" s="3">
        <v>45925</v>
      </c>
      <c r="O3078" s="1">
        <f>VLOOKUP(A3078,schedule!A:J,10,0)</f>
        <v>45928</v>
      </c>
      <c r="P3078">
        <f t="shared" si="48"/>
        <v>0</v>
      </c>
    </row>
    <row r="3079" spans="1:16">
      <c r="A3079">
        <v>1116</v>
      </c>
      <c r="B3079">
        <v>436</v>
      </c>
      <c r="C3079">
        <v>13</v>
      </c>
      <c r="D3079">
        <v>3</v>
      </c>
      <c r="E3079" t="s">
        <v>35</v>
      </c>
      <c r="F3079">
        <v>4</v>
      </c>
      <c r="G3079">
        <v>4</v>
      </c>
      <c r="H3079" t="s">
        <v>67</v>
      </c>
      <c r="I3079" s="3">
        <v>45926.375</v>
      </c>
      <c r="J3079" s="3">
        <v>45926.569444444453</v>
      </c>
      <c r="K3079">
        <v>180</v>
      </c>
      <c r="L3079">
        <v>280</v>
      </c>
      <c r="M3079">
        <v>1</v>
      </c>
      <c r="N3079" s="3">
        <v>45925</v>
      </c>
      <c r="O3079" s="1">
        <f>VLOOKUP(A3079,schedule!A:J,10,0)</f>
        <v>45928</v>
      </c>
      <c r="P3079">
        <f t="shared" si="48"/>
        <v>0</v>
      </c>
    </row>
    <row r="3080" spans="1:16">
      <c r="A3080">
        <v>1116</v>
      </c>
      <c r="B3080">
        <v>286</v>
      </c>
      <c r="C3080">
        <v>8</v>
      </c>
      <c r="D3080">
        <v>3</v>
      </c>
      <c r="E3080" t="s">
        <v>33</v>
      </c>
      <c r="F3080">
        <v>3</v>
      </c>
      <c r="G3080">
        <v>4</v>
      </c>
      <c r="H3080" t="s">
        <v>63</v>
      </c>
      <c r="I3080" s="3">
        <v>45926.333333333343</v>
      </c>
      <c r="J3080" s="3">
        <v>45926.40347222222</v>
      </c>
      <c r="K3080">
        <v>60</v>
      </c>
      <c r="L3080">
        <v>101</v>
      </c>
      <c r="M3080">
        <v>1.4094911239746759</v>
      </c>
      <c r="N3080" s="3">
        <v>45922</v>
      </c>
      <c r="O3080" s="1">
        <f>VLOOKUP(A3080,schedule!A:J,10,0)</f>
        <v>45928</v>
      </c>
      <c r="P3080">
        <f t="shared" si="48"/>
        <v>0</v>
      </c>
    </row>
    <row r="3081" spans="1:16">
      <c r="A3081">
        <v>1116</v>
      </c>
      <c r="B3081">
        <v>442</v>
      </c>
      <c r="C3081">
        <v>2</v>
      </c>
      <c r="D3081">
        <v>3</v>
      </c>
      <c r="E3081" t="s">
        <v>35</v>
      </c>
      <c r="F3081">
        <v>4</v>
      </c>
      <c r="G3081">
        <v>4</v>
      </c>
      <c r="H3081" t="s">
        <v>67</v>
      </c>
      <c r="I3081" s="3">
        <v>45926.375</v>
      </c>
      <c r="J3081" s="3">
        <v>45926.415277777778</v>
      </c>
      <c r="K3081">
        <v>60</v>
      </c>
      <c r="L3081">
        <v>58</v>
      </c>
      <c r="M3081">
        <v>1</v>
      </c>
      <c r="N3081" s="3">
        <v>45925</v>
      </c>
      <c r="O3081" s="1">
        <f>VLOOKUP(A3081,schedule!A:J,10,0)</f>
        <v>45928</v>
      </c>
      <c r="P3081">
        <f t="shared" si="48"/>
        <v>0</v>
      </c>
    </row>
    <row r="3082" spans="1:16">
      <c r="A3082">
        <v>1116</v>
      </c>
      <c r="B3082">
        <v>421</v>
      </c>
      <c r="C3082">
        <v>1</v>
      </c>
      <c r="D3082">
        <v>3</v>
      </c>
      <c r="E3082" t="s">
        <v>35</v>
      </c>
      <c r="F3082">
        <v>4</v>
      </c>
      <c r="G3082">
        <v>4</v>
      </c>
      <c r="H3082" t="s">
        <v>67</v>
      </c>
      <c r="I3082" s="3">
        <v>45926.333333333343</v>
      </c>
      <c r="J3082" s="3">
        <v>45926.371527777781</v>
      </c>
      <c r="K3082">
        <v>45</v>
      </c>
      <c r="L3082">
        <v>55</v>
      </c>
      <c r="M3082">
        <v>1</v>
      </c>
      <c r="N3082" s="3">
        <v>45925</v>
      </c>
      <c r="O3082" s="1">
        <f>VLOOKUP(A3082,schedule!A:J,10,0)</f>
        <v>45928</v>
      </c>
      <c r="P3082">
        <f t="shared" si="48"/>
        <v>0</v>
      </c>
    </row>
    <row r="3083" spans="1:16">
      <c r="A3083">
        <v>1116</v>
      </c>
      <c r="B3083">
        <v>445</v>
      </c>
      <c r="C3083">
        <v>6</v>
      </c>
      <c r="D3083">
        <v>2</v>
      </c>
      <c r="E3083" t="s">
        <v>35</v>
      </c>
      <c r="F3083">
        <v>4</v>
      </c>
      <c r="G3083">
        <v>4</v>
      </c>
      <c r="H3083" t="s">
        <v>67</v>
      </c>
      <c r="I3083" s="3">
        <v>45926.375</v>
      </c>
      <c r="J3083" s="3">
        <v>45926.416666666657</v>
      </c>
      <c r="K3083">
        <v>60</v>
      </c>
      <c r="L3083">
        <v>60</v>
      </c>
      <c r="M3083">
        <v>1</v>
      </c>
      <c r="N3083" s="3">
        <v>45925</v>
      </c>
      <c r="O3083" s="1">
        <f>VLOOKUP(A3083,schedule!A:J,10,0)</f>
        <v>45928</v>
      </c>
      <c r="P3083">
        <f t="shared" si="48"/>
        <v>0</v>
      </c>
    </row>
    <row r="3084" spans="1:16">
      <c r="A3084">
        <v>1116</v>
      </c>
      <c r="B3084">
        <v>456</v>
      </c>
      <c r="C3084">
        <v>1</v>
      </c>
      <c r="D3084">
        <v>1</v>
      </c>
      <c r="E3084" t="s">
        <v>35</v>
      </c>
      <c r="F3084">
        <v>4</v>
      </c>
      <c r="G3084">
        <v>4</v>
      </c>
      <c r="H3084" t="s">
        <v>67</v>
      </c>
      <c r="I3084" s="3">
        <v>45926.416666666657</v>
      </c>
      <c r="J3084" s="3">
        <v>45926.549305555563</v>
      </c>
      <c r="K3084">
        <v>120</v>
      </c>
      <c r="L3084">
        <v>191</v>
      </c>
      <c r="M3084">
        <v>1</v>
      </c>
      <c r="N3084" s="3">
        <v>45925</v>
      </c>
      <c r="O3084" s="1">
        <f>VLOOKUP(A3084,schedule!A:J,10,0)</f>
        <v>45928</v>
      </c>
      <c r="P3084">
        <f t="shared" si="48"/>
        <v>0</v>
      </c>
    </row>
    <row r="3085" spans="1:16">
      <c r="A3085">
        <v>1116</v>
      </c>
      <c r="B3085">
        <v>245</v>
      </c>
      <c r="C3085">
        <v>16</v>
      </c>
      <c r="D3085">
        <v>2</v>
      </c>
      <c r="E3085" t="s">
        <v>31</v>
      </c>
      <c r="F3085">
        <v>3</v>
      </c>
      <c r="G3085">
        <v>4</v>
      </c>
      <c r="H3085" t="s">
        <v>63</v>
      </c>
      <c r="I3085" s="3">
        <v>45926.291666666657</v>
      </c>
      <c r="J3085" s="3">
        <v>45926.618750000001</v>
      </c>
      <c r="K3085">
        <v>180</v>
      </c>
      <c r="L3085">
        <v>471</v>
      </c>
      <c r="M3085">
        <v>2.0999933110461542</v>
      </c>
      <c r="N3085" s="3">
        <v>45922</v>
      </c>
      <c r="O3085" s="1">
        <f>VLOOKUP(A3085,schedule!A:J,10,0)</f>
        <v>45928</v>
      </c>
      <c r="P3085">
        <f t="shared" si="48"/>
        <v>0</v>
      </c>
    </row>
    <row r="3086" spans="1:16">
      <c r="A3086">
        <v>1116</v>
      </c>
      <c r="B3086">
        <v>252</v>
      </c>
      <c r="C3086">
        <v>3</v>
      </c>
      <c r="D3086">
        <v>1</v>
      </c>
      <c r="E3086" t="s">
        <v>32</v>
      </c>
      <c r="F3086">
        <v>3</v>
      </c>
      <c r="G3086">
        <v>4</v>
      </c>
      <c r="H3086" t="s">
        <v>63</v>
      </c>
      <c r="I3086" s="3">
        <v>45926.333333333343</v>
      </c>
      <c r="J3086" s="3">
        <v>45926.768750000003</v>
      </c>
      <c r="K3086">
        <v>150</v>
      </c>
      <c r="L3086">
        <v>627</v>
      </c>
      <c r="M3086">
        <v>2.6155639176943231</v>
      </c>
      <c r="N3086" s="3">
        <v>45922</v>
      </c>
      <c r="O3086" s="1">
        <f>VLOOKUP(A3086,schedule!A:J,10,0)</f>
        <v>45928</v>
      </c>
      <c r="P3086">
        <f t="shared" si="48"/>
        <v>0</v>
      </c>
    </row>
    <row r="3087" spans="1:16">
      <c r="A3087">
        <v>1114</v>
      </c>
      <c r="B3087">
        <v>274</v>
      </c>
      <c r="C3087">
        <v>5</v>
      </c>
      <c r="D3087">
        <v>1</v>
      </c>
      <c r="E3087" t="s">
        <v>31</v>
      </c>
      <c r="F3087">
        <v>3</v>
      </c>
      <c r="G3087" t="s">
        <v>68</v>
      </c>
      <c r="H3087" t="s">
        <v>63</v>
      </c>
      <c r="I3087" s="3">
        <v>45926.375</v>
      </c>
      <c r="J3087" s="3">
        <v>45926.404166666667</v>
      </c>
      <c r="K3087">
        <v>15</v>
      </c>
      <c r="L3087">
        <v>42</v>
      </c>
      <c r="M3087">
        <v>2.5206050882483249</v>
      </c>
      <c r="N3087" s="3">
        <v>45916</v>
      </c>
      <c r="O3087" s="1">
        <f>VLOOKUP(A3087,schedule!A:J,10,0)</f>
        <v>45922</v>
      </c>
      <c r="P3087">
        <f t="shared" si="48"/>
        <v>4.4041666666671517</v>
      </c>
    </row>
    <row r="3088" spans="1:16">
      <c r="A3088">
        <v>1117</v>
      </c>
      <c r="B3088">
        <v>294</v>
      </c>
      <c r="C3088">
        <v>13</v>
      </c>
      <c r="D3088">
        <v>3</v>
      </c>
      <c r="E3088" t="s">
        <v>31</v>
      </c>
      <c r="F3088">
        <v>3</v>
      </c>
      <c r="G3088">
        <v>3</v>
      </c>
      <c r="H3088" t="s">
        <v>67</v>
      </c>
      <c r="I3088" s="3">
        <v>45926.291666666657</v>
      </c>
      <c r="J3088" s="3">
        <v>45926.31527777778</v>
      </c>
      <c r="K3088">
        <v>15</v>
      </c>
      <c r="L3088">
        <v>34</v>
      </c>
      <c r="M3088">
        <v>1.673753754834485</v>
      </c>
      <c r="N3088" s="3">
        <v>45925</v>
      </c>
      <c r="O3088" s="1">
        <f>VLOOKUP(A3088,schedule!A:J,10,0)</f>
        <v>45931</v>
      </c>
      <c r="P3088">
        <f t="shared" si="48"/>
        <v>0</v>
      </c>
    </row>
    <row r="3089" spans="1:16">
      <c r="A3089">
        <v>1117</v>
      </c>
      <c r="B3089">
        <v>292</v>
      </c>
      <c r="C3089">
        <v>3</v>
      </c>
      <c r="D3089">
        <v>1</v>
      </c>
      <c r="E3089" t="s">
        <v>31</v>
      </c>
      <c r="F3089">
        <v>3</v>
      </c>
      <c r="G3089">
        <v>3</v>
      </c>
      <c r="H3089" t="s">
        <v>67</v>
      </c>
      <c r="I3089" s="3">
        <v>45926.416666666657</v>
      </c>
      <c r="J3089" s="3">
        <v>45926.602083333331</v>
      </c>
      <c r="K3089">
        <v>120</v>
      </c>
      <c r="L3089">
        <v>267</v>
      </c>
      <c r="M3089">
        <v>1.582585096455567</v>
      </c>
      <c r="N3089" s="3">
        <v>45925</v>
      </c>
      <c r="O3089" s="1">
        <f>VLOOKUP(A3089,schedule!A:J,10,0)</f>
        <v>45931</v>
      </c>
      <c r="P3089">
        <f t="shared" si="48"/>
        <v>0</v>
      </c>
    </row>
    <row r="3090" spans="1:16">
      <c r="A3090">
        <v>1117</v>
      </c>
      <c r="B3090">
        <v>325</v>
      </c>
      <c r="C3090">
        <v>14</v>
      </c>
      <c r="D3090">
        <v>2</v>
      </c>
      <c r="E3090" t="s">
        <v>31</v>
      </c>
      <c r="F3090">
        <v>3</v>
      </c>
      <c r="G3090">
        <v>3</v>
      </c>
      <c r="H3090" t="s">
        <v>67</v>
      </c>
      <c r="I3090" s="3">
        <v>45926.291666666657</v>
      </c>
      <c r="J3090" s="3">
        <v>45926.390972222223</v>
      </c>
      <c r="K3090">
        <v>60</v>
      </c>
      <c r="L3090">
        <v>143</v>
      </c>
      <c r="M3090">
        <v>1.7394795801921989</v>
      </c>
      <c r="N3090" s="3">
        <v>45925</v>
      </c>
      <c r="O3090" s="1">
        <f>VLOOKUP(A3090,schedule!A:J,10,0)</f>
        <v>45931</v>
      </c>
      <c r="P3090">
        <f t="shared" si="48"/>
        <v>0</v>
      </c>
    </row>
    <row r="3091" spans="1:16">
      <c r="A3091">
        <v>1117</v>
      </c>
      <c r="B3091">
        <v>343</v>
      </c>
      <c r="C3091">
        <v>16</v>
      </c>
      <c r="D3091">
        <v>2</v>
      </c>
      <c r="E3091" t="s">
        <v>31</v>
      </c>
      <c r="F3091">
        <v>3</v>
      </c>
      <c r="G3091">
        <v>3</v>
      </c>
      <c r="H3091" t="s">
        <v>67</v>
      </c>
      <c r="I3091" s="3">
        <v>45926.416666666657</v>
      </c>
      <c r="J3091" s="3">
        <v>45926.489583333343</v>
      </c>
      <c r="K3091">
        <v>60</v>
      </c>
      <c r="L3091">
        <v>105</v>
      </c>
      <c r="M3091">
        <v>1.5295070040015479</v>
      </c>
      <c r="N3091" s="3">
        <v>45925</v>
      </c>
      <c r="O3091" s="1">
        <f>VLOOKUP(A3091,schedule!A:J,10,0)</f>
        <v>45931</v>
      </c>
      <c r="P3091">
        <f t="shared" si="48"/>
        <v>0</v>
      </c>
    </row>
    <row r="3092" spans="1:16">
      <c r="A3092">
        <v>1117</v>
      </c>
      <c r="B3092">
        <v>411</v>
      </c>
      <c r="C3092">
        <v>3</v>
      </c>
      <c r="D3092">
        <v>1</v>
      </c>
      <c r="E3092" t="s">
        <v>31</v>
      </c>
      <c r="F3092">
        <v>3</v>
      </c>
      <c r="G3092">
        <v>3</v>
      </c>
      <c r="H3092" t="s">
        <v>67</v>
      </c>
      <c r="I3092" s="3">
        <v>45926.416666666657</v>
      </c>
      <c r="J3092" s="3">
        <v>45926.628472222219</v>
      </c>
      <c r="K3092">
        <v>120</v>
      </c>
      <c r="L3092">
        <v>305</v>
      </c>
      <c r="M3092">
        <v>1.749316607261507</v>
      </c>
      <c r="N3092" s="3">
        <v>45925</v>
      </c>
      <c r="O3092" s="1">
        <f>VLOOKUP(A3092,schedule!A:J,10,0)</f>
        <v>45931</v>
      </c>
      <c r="P3092">
        <f t="shared" si="48"/>
        <v>0</v>
      </c>
    </row>
    <row r="3093" spans="1:16">
      <c r="A3093">
        <v>1117</v>
      </c>
      <c r="B3093">
        <v>170</v>
      </c>
      <c r="C3093">
        <v>5</v>
      </c>
      <c r="D3093">
        <v>1</v>
      </c>
      <c r="E3093" t="s">
        <v>27</v>
      </c>
      <c r="F3093">
        <v>2</v>
      </c>
      <c r="G3093">
        <v>3</v>
      </c>
      <c r="H3093" t="s">
        <v>63</v>
      </c>
      <c r="I3093" s="3">
        <v>45926.375</v>
      </c>
      <c r="J3093" s="3">
        <v>45926.470833333333</v>
      </c>
      <c r="K3093">
        <v>60</v>
      </c>
      <c r="L3093">
        <v>138</v>
      </c>
      <c r="M3093">
        <v>1.504710048382889</v>
      </c>
      <c r="N3093" s="3">
        <v>45922</v>
      </c>
      <c r="O3093" s="1">
        <f>VLOOKUP(A3093,schedule!A:J,10,0)</f>
        <v>45931</v>
      </c>
      <c r="P3093">
        <f t="shared" si="48"/>
        <v>0</v>
      </c>
    </row>
    <row r="3094" spans="1:16">
      <c r="A3094">
        <v>1117</v>
      </c>
      <c r="B3094">
        <v>319</v>
      </c>
      <c r="C3094">
        <v>6</v>
      </c>
      <c r="D3094">
        <v>1</v>
      </c>
      <c r="E3094" t="s">
        <v>31</v>
      </c>
      <c r="F3094">
        <v>3</v>
      </c>
      <c r="G3094">
        <v>3</v>
      </c>
      <c r="H3094" t="s">
        <v>67</v>
      </c>
      <c r="I3094" s="3">
        <v>45926.375</v>
      </c>
      <c r="J3094" s="3">
        <v>45926.613888888889</v>
      </c>
      <c r="K3094">
        <v>120</v>
      </c>
      <c r="L3094">
        <v>344</v>
      </c>
      <c r="M3094">
        <v>1.8287611896356</v>
      </c>
      <c r="N3094" s="3">
        <v>45925</v>
      </c>
      <c r="O3094" s="1">
        <f>VLOOKUP(A3094,schedule!A:J,10,0)</f>
        <v>45931</v>
      </c>
      <c r="P3094">
        <f t="shared" si="48"/>
        <v>0</v>
      </c>
    </row>
    <row r="3095" spans="1:16">
      <c r="A3095">
        <v>1117</v>
      </c>
      <c r="B3095">
        <v>194</v>
      </c>
      <c r="C3095">
        <v>1</v>
      </c>
      <c r="D3095">
        <v>1</v>
      </c>
      <c r="E3095" t="s">
        <v>25</v>
      </c>
      <c r="F3095">
        <v>2</v>
      </c>
      <c r="G3095">
        <v>3</v>
      </c>
      <c r="H3095" t="s">
        <v>63</v>
      </c>
      <c r="I3095" s="3">
        <v>45926.416666666657</v>
      </c>
      <c r="J3095" s="3">
        <v>45926.452777777777</v>
      </c>
      <c r="K3095">
        <v>30</v>
      </c>
      <c r="L3095">
        <v>52</v>
      </c>
      <c r="M3095">
        <v>1.4217165923905919</v>
      </c>
      <c r="N3095" s="3">
        <v>45922</v>
      </c>
      <c r="O3095" s="1">
        <f>VLOOKUP(A3095,schedule!A:J,10,0)</f>
        <v>45931</v>
      </c>
      <c r="P3095">
        <f t="shared" si="48"/>
        <v>0</v>
      </c>
    </row>
    <row r="3096" spans="1:16">
      <c r="A3096">
        <v>1117</v>
      </c>
      <c r="B3096">
        <v>168</v>
      </c>
      <c r="C3096">
        <v>2</v>
      </c>
      <c r="D3096">
        <v>2</v>
      </c>
      <c r="E3096" t="s">
        <v>30</v>
      </c>
      <c r="F3096">
        <v>2</v>
      </c>
      <c r="G3096">
        <v>3</v>
      </c>
      <c r="H3096" t="s">
        <v>63</v>
      </c>
      <c r="I3096" s="3">
        <v>45926.375</v>
      </c>
      <c r="J3096" s="3">
        <v>45926.452777777777</v>
      </c>
      <c r="K3096">
        <v>60</v>
      </c>
      <c r="L3096">
        <v>112</v>
      </c>
      <c r="M3096">
        <v>1.44936740237951</v>
      </c>
      <c r="N3096" s="3">
        <v>45922</v>
      </c>
      <c r="O3096" s="1">
        <f>VLOOKUP(A3096,schedule!A:J,10,0)</f>
        <v>45931</v>
      </c>
      <c r="P3096">
        <f t="shared" si="48"/>
        <v>0</v>
      </c>
    </row>
    <row r="3097" spans="1:16">
      <c r="A3097">
        <v>1117</v>
      </c>
      <c r="B3097">
        <v>375</v>
      </c>
      <c r="C3097">
        <v>3</v>
      </c>
      <c r="D3097">
        <v>2</v>
      </c>
      <c r="E3097" t="s">
        <v>31</v>
      </c>
      <c r="F3097">
        <v>3</v>
      </c>
      <c r="G3097">
        <v>3</v>
      </c>
      <c r="H3097" t="s">
        <v>67</v>
      </c>
      <c r="I3097" s="3">
        <v>45926.333333333343</v>
      </c>
      <c r="J3097" s="3">
        <v>45926.636111111111</v>
      </c>
      <c r="K3097">
        <v>180</v>
      </c>
      <c r="L3097">
        <v>436</v>
      </c>
      <c r="M3097">
        <v>1.6541142553270971</v>
      </c>
      <c r="N3097" s="3">
        <v>45925</v>
      </c>
      <c r="O3097" s="1">
        <f>VLOOKUP(A3097,schedule!A:J,10,0)</f>
        <v>45931</v>
      </c>
      <c r="P3097">
        <f t="shared" si="48"/>
        <v>0</v>
      </c>
    </row>
    <row r="3098" spans="1:16">
      <c r="A3098">
        <v>1117</v>
      </c>
      <c r="B3098">
        <v>334</v>
      </c>
      <c r="C3098">
        <v>10</v>
      </c>
      <c r="D3098">
        <v>2</v>
      </c>
      <c r="E3098" t="s">
        <v>31</v>
      </c>
      <c r="F3098">
        <v>3</v>
      </c>
      <c r="G3098">
        <v>3</v>
      </c>
      <c r="H3098" t="s">
        <v>67</v>
      </c>
      <c r="I3098" s="3">
        <v>45926.375</v>
      </c>
      <c r="J3098" s="3">
        <v>45926.57708333333</v>
      </c>
      <c r="K3098">
        <v>180</v>
      </c>
      <c r="L3098">
        <v>291</v>
      </c>
      <c r="M3098">
        <v>1.777197990862716</v>
      </c>
      <c r="N3098" s="3">
        <v>45925</v>
      </c>
      <c r="O3098" s="1">
        <f>VLOOKUP(A3098,schedule!A:J,10,0)</f>
        <v>45931</v>
      </c>
      <c r="P3098">
        <f t="shared" si="48"/>
        <v>0</v>
      </c>
    </row>
    <row r="3099" spans="1:16">
      <c r="A3099">
        <v>1117</v>
      </c>
      <c r="B3099">
        <v>118</v>
      </c>
      <c r="C3099">
        <v>1</v>
      </c>
      <c r="D3099">
        <v>1</v>
      </c>
      <c r="E3099" t="s">
        <v>30</v>
      </c>
      <c r="F3099">
        <v>2</v>
      </c>
      <c r="G3099">
        <v>3</v>
      </c>
      <c r="H3099" t="s">
        <v>63</v>
      </c>
      <c r="I3099" s="3">
        <v>45926.333333333343</v>
      </c>
      <c r="J3099" s="3">
        <v>45926.605555555558</v>
      </c>
      <c r="K3099">
        <v>180</v>
      </c>
      <c r="L3099">
        <v>392</v>
      </c>
      <c r="M3099">
        <v>1.6845107906741259</v>
      </c>
      <c r="N3099" s="3">
        <v>45922</v>
      </c>
      <c r="O3099" s="1">
        <f>VLOOKUP(A3099,schedule!A:J,10,0)</f>
        <v>45931</v>
      </c>
      <c r="P3099">
        <f t="shared" si="48"/>
        <v>0</v>
      </c>
    </row>
    <row r="3100" spans="1:16">
      <c r="A3100">
        <v>1117</v>
      </c>
      <c r="B3100">
        <v>233</v>
      </c>
      <c r="C3100">
        <v>1</v>
      </c>
      <c r="D3100">
        <v>3</v>
      </c>
      <c r="E3100" t="s">
        <v>31</v>
      </c>
      <c r="F3100">
        <v>3</v>
      </c>
      <c r="G3100">
        <v>3</v>
      </c>
      <c r="H3100" t="s">
        <v>67</v>
      </c>
      <c r="I3100" s="3">
        <v>45926.375</v>
      </c>
      <c r="J3100" s="3">
        <v>45926.54791666667</v>
      </c>
      <c r="K3100">
        <v>150</v>
      </c>
      <c r="L3100">
        <v>249</v>
      </c>
      <c r="M3100">
        <v>1.628126664395356</v>
      </c>
      <c r="N3100" s="3">
        <v>45925</v>
      </c>
      <c r="O3100" s="1">
        <f>VLOOKUP(A3100,schedule!A:J,10,0)</f>
        <v>45931</v>
      </c>
      <c r="P3100">
        <f t="shared" si="48"/>
        <v>0</v>
      </c>
    </row>
    <row r="3101" spans="1:16">
      <c r="A3101">
        <v>1115</v>
      </c>
      <c r="B3101">
        <v>278</v>
      </c>
      <c r="C3101">
        <v>6</v>
      </c>
      <c r="D3101">
        <v>2</v>
      </c>
      <c r="E3101" t="s">
        <v>34</v>
      </c>
      <c r="F3101">
        <v>3</v>
      </c>
      <c r="G3101" t="s">
        <v>68</v>
      </c>
      <c r="H3101" t="s">
        <v>63</v>
      </c>
      <c r="I3101" s="3">
        <v>45926.375</v>
      </c>
      <c r="J3101" s="3">
        <v>45926.598611111112</v>
      </c>
      <c r="K3101">
        <v>150</v>
      </c>
      <c r="L3101">
        <v>322</v>
      </c>
      <c r="M3101">
        <v>2.4784554767961131</v>
      </c>
      <c r="N3101" s="3">
        <v>45919</v>
      </c>
      <c r="O3101" s="1">
        <f>VLOOKUP(A3101,schedule!A:J,10,0)</f>
        <v>45925</v>
      </c>
      <c r="P3101">
        <f t="shared" si="48"/>
        <v>1.5986111111124046</v>
      </c>
    </row>
    <row r="3102" spans="1:16">
      <c r="A3102">
        <v>1117</v>
      </c>
      <c r="B3102">
        <v>341</v>
      </c>
      <c r="C3102">
        <v>10</v>
      </c>
      <c r="D3102">
        <v>1</v>
      </c>
      <c r="E3102" t="s">
        <v>34</v>
      </c>
      <c r="F3102">
        <v>3</v>
      </c>
      <c r="G3102">
        <v>3</v>
      </c>
      <c r="H3102" t="s">
        <v>67</v>
      </c>
      <c r="I3102" s="3">
        <v>45926.416666666657</v>
      </c>
      <c r="J3102" s="3">
        <v>45926.461805555547</v>
      </c>
      <c r="K3102">
        <v>30</v>
      </c>
      <c r="L3102">
        <v>65</v>
      </c>
      <c r="M3102">
        <v>1.693127784168579</v>
      </c>
      <c r="N3102" s="3">
        <v>45925</v>
      </c>
      <c r="O3102" s="1">
        <f>VLOOKUP(A3102,schedule!A:J,10,0)</f>
        <v>45931</v>
      </c>
      <c r="P3102">
        <f t="shared" si="48"/>
        <v>0</v>
      </c>
    </row>
    <row r="3103" spans="1:16">
      <c r="A3103">
        <v>1117</v>
      </c>
      <c r="B3103">
        <v>194</v>
      </c>
      <c r="C3103">
        <v>5</v>
      </c>
      <c r="D3103">
        <v>1</v>
      </c>
      <c r="E3103" t="s">
        <v>25</v>
      </c>
      <c r="F3103">
        <v>2</v>
      </c>
      <c r="G3103">
        <v>3</v>
      </c>
      <c r="H3103" t="s">
        <v>63</v>
      </c>
      <c r="I3103" s="3">
        <v>45926.291666666657</v>
      </c>
      <c r="J3103" s="3">
        <v>45926.318749999999</v>
      </c>
      <c r="K3103">
        <v>30</v>
      </c>
      <c r="L3103">
        <v>39</v>
      </c>
      <c r="M3103">
        <v>1.401441969910824</v>
      </c>
      <c r="N3103" s="3">
        <v>45922</v>
      </c>
      <c r="O3103" s="1">
        <f>VLOOKUP(A3103,schedule!A:J,10,0)</f>
        <v>45931</v>
      </c>
      <c r="P3103">
        <f t="shared" si="48"/>
        <v>0</v>
      </c>
    </row>
    <row r="3104" spans="1:16">
      <c r="A3104">
        <v>1117</v>
      </c>
      <c r="B3104">
        <v>118</v>
      </c>
      <c r="C3104">
        <v>2</v>
      </c>
      <c r="D3104">
        <v>1</v>
      </c>
      <c r="E3104" t="s">
        <v>30</v>
      </c>
      <c r="F3104">
        <v>2</v>
      </c>
      <c r="G3104">
        <v>3</v>
      </c>
      <c r="H3104" t="s">
        <v>63</v>
      </c>
      <c r="I3104" s="3">
        <v>45926.416666666657</v>
      </c>
      <c r="J3104" s="3">
        <v>45926.688194444447</v>
      </c>
      <c r="K3104">
        <v>180</v>
      </c>
      <c r="L3104">
        <v>391</v>
      </c>
      <c r="M3104">
        <v>1.4506584001935969</v>
      </c>
      <c r="N3104" s="3">
        <v>45922</v>
      </c>
      <c r="O3104" s="1">
        <f>VLOOKUP(A3104,schedule!A:J,10,0)</f>
        <v>45931</v>
      </c>
      <c r="P3104">
        <f t="shared" si="48"/>
        <v>0</v>
      </c>
    </row>
    <row r="3105" spans="1:16">
      <c r="A3105">
        <v>1117</v>
      </c>
      <c r="B3105">
        <v>236</v>
      </c>
      <c r="C3105">
        <v>17</v>
      </c>
      <c r="D3105">
        <v>3</v>
      </c>
      <c r="E3105" t="s">
        <v>34</v>
      </c>
      <c r="F3105">
        <v>3</v>
      </c>
      <c r="G3105">
        <v>3</v>
      </c>
      <c r="H3105" t="s">
        <v>67</v>
      </c>
      <c r="I3105" s="3">
        <v>45926.291666666657</v>
      </c>
      <c r="J3105" s="3">
        <v>45926.320138888892</v>
      </c>
      <c r="K3105">
        <v>30</v>
      </c>
      <c r="L3105">
        <v>41</v>
      </c>
      <c r="M3105">
        <v>1.56099813040997</v>
      </c>
      <c r="N3105" s="3">
        <v>45925</v>
      </c>
      <c r="O3105" s="1">
        <f>VLOOKUP(A3105,schedule!A:J,10,0)</f>
        <v>45931</v>
      </c>
      <c r="P3105">
        <f t="shared" si="48"/>
        <v>0</v>
      </c>
    </row>
    <row r="3106" spans="1:16">
      <c r="A3106">
        <v>1117</v>
      </c>
      <c r="B3106">
        <v>170</v>
      </c>
      <c r="C3106">
        <v>6</v>
      </c>
      <c r="D3106">
        <v>2</v>
      </c>
      <c r="E3106" t="s">
        <v>27</v>
      </c>
      <c r="F3106">
        <v>2</v>
      </c>
      <c r="G3106">
        <v>3</v>
      </c>
      <c r="H3106" t="s">
        <v>63</v>
      </c>
      <c r="I3106" s="3">
        <v>45926.333333333343</v>
      </c>
      <c r="J3106" s="3">
        <v>45926.431250000001</v>
      </c>
      <c r="K3106">
        <v>60</v>
      </c>
      <c r="L3106">
        <v>141</v>
      </c>
      <c r="M3106">
        <v>1.5328050866645739</v>
      </c>
      <c r="N3106" s="3">
        <v>45922</v>
      </c>
      <c r="O3106" s="1">
        <f>VLOOKUP(A3106,schedule!A:J,10,0)</f>
        <v>45931</v>
      </c>
      <c r="P3106">
        <f t="shared" si="48"/>
        <v>0</v>
      </c>
    </row>
    <row r="3107" spans="1:16">
      <c r="A3107">
        <v>1117</v>
      </c>
      <c r="B3107">
        <v>262</v>
      </c>
      <c r="C3107">
        <v>10</v>
      </c>
      <c r="D3107">
        <v>1</v>
      </c>
      <c r="E3107" t="s">
        <v>34</v>
      </c>
      <c r="F3107">
        <v>3</v>
      </c>
      <c r="G3107">
        <v>3</v>
      </c>
      <c r="H3107" t="s">
        <v>67</v>
      </c>
      <c r="I3107" s="3">
        <v>45926.416666666657</v>
      </c>
      <c r="J3107" s="3">
        <v>45926.750694444447</v>
      </c>
      <c r="K3107">
        <v>240</v>
      </c>
      <c r="L3107">
        <v>481</v>
      </c>
      <c r="M3107">
        <v>1.975620343884898</v>
      </c>
      <c r="N3107" s="3">
        <v>45925</v>
      </c>
      <c r="O3107" s="1">
        <f>VLOOKUP(A3107,schedule!A:J,10,0)</f>
        <v>45931</v>
      </c>
      <c r="P3107">
        <f t="shared" si="48"/>
        <v>0</v>
      </c>
    </row>
    <row r="3108" spans="1:16">
      <c r="A3108">
        <v>1117</v>
      </c>
      <c r="B3108">
        <v>321</v>
      </c>
      <c r="C3108">
        <v>12</v>
      </c>
      <c r="D3108">
        <v>2</v>
      </c>
      <c r="E3108" t="s">
        <v>34</v>
      </c>
      <c r="F3108">
        <v>3</v>
      </c>
      <c r="G3108">
        <v>3</v>
      </c>
      <c r="H3108" t="s">
        <v>67</v>
      </c>
      <c r="I3108" s="3">
        <v>45926.416666666657</v>
      </c>
      <c r="J3108" s="3">
        <v>45926.481944444437</v>
      </c>
      <c r="K3108">
        <v>60</v>
      </c>
      <c r="L3108">
        <v>94</v>
      </c>
      <c r="M3108">
        <v>1.887564685330869</v>
      </c>
      <c r="N3108" s="3">
        <v>45925</v>
      </c>
      <c r="O3108" s="1">
        <f>VLOOKUP(A3108,schedule!A:J,10,0)</f>
        <v>45931</v>
      </c>
      <c r="P3108">
        <f t="shared" si="48"/>
        <v>0</v>
      </c>
    </row>
    <row r="3109" spans="1:16">
      <c r="A3109">
        <v>1117</v>
      </c>
      <c r="B3109">
        <v>268</v>
      </c>
      <c r="C3109">
        <v>15</v>
      </c>
      <c r="D3109">
        <v>3</v>
      </c>
      <c r="E3109" t="s">
        <v>34</v>
      </c>
      <c r="F3109">
        <v>3</v>
      </c>
      <c r="G3109">
        <v>3</v>
      </c>
      <c r="H3109" t="s">
        <v>67</v>
      </c>
      <c r="I3109" s="3">
        <v>45926.416666666657</v>
      </c>
      <c r="J3109" s="3">
        <v>45926.559027777781</v>
      </c>
      <c r="K3109">
        <v>150</v>
      </c>
      <c r="L3109">
        <v>205</v>
      </c>
      <c r="M3109">
        <v>1.6414869584557981</v>
      </c>
      <c r="N3109" s="3">
        <v>45925</v>
      </c>
      <c r="O3109" s="1">
        <f>VLOOKUP(A3109,schedule!A:J,10,0)</f>
        <v>45931</v>
      </c>
      <c r="P3109">
        <f t="shared" si="48"/>
        <v>0</v>
      </c>
    </row>
    <row r="3110" spans="1:16">
      <c r="A3110">
        <v>1117</v>
      </c>
      <c r="B3110">
        <v>288</v>
      </c>
      <c r="C3110">
        <v>6</v>
      </c>
      <c r="D3110">
        <v>1</v>
      </c>
      <c r="E3110" t="s">
        <v>34</v>
      </c>
      <c r="F3110">
        <v>3</v>
      </c>
      <c r="G3110">
        <v>3</v>
      </c>
      <c r="H3110" t="s">
        <v>67</v>
      </c>
      <c r="I3110" s="3">
        <v>45926.333333333343</v>
      </c>
      <c r="J3110" s="3">
        <v>45926.404166666667</v>
      </c>
      <c r="K3110">
        <v>60</v>
      </c>
      <c r="L3110">
        <v>102</v>
      </c>
      <c r="M3110">
        <v>1.882136590549335</v>
      </c>
      <c r="N3110" s="3">
        <v>45925</v>
      </c>
      <c r="O3110" s="1">
        <f>VLOOKUP(A3110,schedule!A:J,10,0)</f>
        <v>45931</v>
      </c>
      <c r="P3110">
        <f t="shared" si="48"/>
        <v>0</v>
      </c>
    </row>
    <row r="3111" spans="1:16">
      <c r="A3111">
        <v>1117</v>
      </c>
      <c r="B3111">
        <v>238</v>
      </c>
      <c r="C3111">
        <v>2</v>
      </c>
      <c r="D3111">
        <v>1</v>
      </c>
      <c r="E3111" t="s">
        <v>34</v>
      </c>
      <c r="F3111">
        <v>3</v>
      </c>
      <c r="G3111">
        <v>3</v>
      </c>
      <c r="H3111" t="s">
        <v>67</v>
      </c>
      <c r="I3111" s="3">
        <v>45926.375</v>
      </c>
      <c r="J3111" s="3">
        <v>45926.604166666657</v>
      </c>
      <c r="K3111">
        <v>150</v>
      </c>
      <c r="L3111">
        <v>330</v>
      </c>
      <c r="M3111">
        <v>1.5802338210124161</v>
      </c>
      <c r="N3111" s="3">
        <v>45925</v>
      </c>
      <c r="O3111" s="1">
        <f>VLOOKUP(A3111,schedule!A:J,10,0)</f>
        <v>45931</v>
      </c>
      <c r="P3111">
        <f t="shared" si="48"/>
        <v>0</v>
      </c>
    </row>
    <row r="3112" spans="1:16">
      <c r="A3112">
        <v>1117</v>
      </c>
      <c r="B3112">
        <v>168</v>
      </c>
      <c r="C3112">
        <v>2</v>
      </c>
      <c r="D3112">
        <v>2</v>
      </c>
      <c r="E3112" t="s">
        <v>30</v>
      </c>
      <c r="F3112">
        <v>2</v>
      </c>
      <c r="G3112">
        <v>3</v>
      </c>
      <c r="H3112" t="s">
        <v>63</v>
      </c>
      <c r="I3112" s="3">
        <v>45926.416666666657</v>
      </c>
      <c r="J3112" s="3">
        <v>45926.490972222222</v>
      </c>
      <c r="K3112">
        <v>60</v>
      </c>
      <c r="L3112">
        <v>107</v>
      </c>
      <c r="M3112">
        <v>1.7315939317608371</v>
      </c>
      <c r="N3112" s="3">
        <v>45922</v>
      </c>
      <c r="O3112" s="1">
        <f>VLOOKUP(A3112,schedule!A:J,10,0)</f>
        <v>45931</v>
      </c>
      <c r="P3112">
        <f t="shared" si="48"/>
        <v>0</v>
      </c>
    </row>
    <row r="3113" spans="1:16">
      <c r="A3113">
        <v>1117</v>
      </c>
      <c r="B3113">
        <v>254</v>
      </c>
      <c r="C3113">
        <v>2</v>
      </c>
      <c r="D3113">
        <v>3</v>
      </c>
      <c r="E3113" t="s">
        <v>34</v>
      </c>
      <c r="F3113">
        <v>3</v>
      </c>
      <c r="G3113">
        <v>3</v>
      </c>
      <c r="H3113" t="s">
        <v>67</v>
      </c>
      <c r="I3113" s="3">
        <v>45926.291666666657</v>
      </c>
      <c r="J3113" s="3">
        <v>45926.433333333327</v>
      </c>
      <c r="K3113">
        <v>90</v>
      </c>
      <c r="L3113">
        <v>204</v>
      </c>
      <c r="M3113">
        <v>1.7806226016963771</v>
      </c>
      <c r="N3113" s="3">
        <v>45925</v>
      </c>
      <c r="O3113" s="1">
        <f>VLOOKUP(A3113,schedule!A:J,10,0)</f>
        <v>45931</v>
      </c>
      <c r="P3113">
        <f t="shared" si="48"/>
        <v>0</v>
      </c>
    </row>
    <row r="3114" spans="1:16">
      <c r="A3114">
        <v>1117</v>
      </c>
      <c r="B3114">
        <v>347</v>
      </c>
      <c r="C3114">
        <v>17</v>
      </c>
      <c r="D3114">
        <v>3</v>
      </c>
      <c r="E3114" t="s">
        <v>34</v>
      </c>
      <c r="F3114">
        <v>3</v>
      </c>
      <c r="G3114">
        <v>3</v>
      </c>
      <c r="H3114" t="s">
        <v>67</v>
      </c>
      <c r="I3114" s="3">
        <v>45926.333333333343</v>
      </c>
      <c r="J3114" s="3">
        <v>45926.413888888892</v>
      </c>
      <c r="K3114">
        <v>45</v>
      </c>
      <c r="L3114">
        <v>116</v>
      </c>
      <c r="M3114">
        <v>1.811669839227984</v>
      </c>
      <c r="N3114" s="3">
        <v>45925</v>
      </c>
      <c r="O3114" s="1">
        <f>VLOOKUP(A3114,schedule!A:J,10,0)</f>
        <v>45931</v>
      </c>
      <c r="P3114">
        <f t="shared" si="48"/>
        <v>0</v>
      </c>
    </row>
    <row r="3115" spans="1:16">
      <c r="A3115">
        <v>1117</v>
      </c>
      <c r="B3115">
        <v>331</v>
      </c>
      <c r="C3115">
        <v>8</v>
      </c>
      <c r="D3115">
        <v>1</v>
      </c>
      <c r="E3115" t="s">
        <v>34</v>
      </c>
      <c r="F3115">
        <v>3</v>
      </c>
      <c r="G3115">
        <v>3</v>
      </c>
      <c r="H3115" t="s">
        <v>67</v>
      </c>
      <c r="I3115" s="3">
        <v>45926.333333333343</v>
      </c>
      <c r="J3115" s="3">
        <v>45926.394444444442</v>
      </c>
      <c r="K3115">
        <v>45</v>
      </c>
      <c r="L3115">
        <v>88</v>
      </c>
      <c r="M3115">
        <v>1.717014438471403</v>
      </c>
      <c r="N3115" s="3">
        <v>45925</v>
      </c>
      <c r="O3115" s="1">
        <f>VLOOKUP(A3115,schedule!A:J,10,0)</f>
        <v>45931</v>
      </c>
      <c r="P3115">
        <f t="shared" si="48"/>
        <v>0</v>
      </c>
    </row>
    <row r="3116" spans="1:16">
      <c r="A3116">
        <v>1117</v>
      </c>
      <c r="B3116">
        <v>300</v>
      </c>
      <c r="C3116">
        <v>6</v>
      </c>
      <c r="D3116">
        <v>1</v>
      </c>
      <c r="E3116" t="s">
        <v>34</v>
      </c>
      <c r="F3116">
        <v>3</v>
      </c>
      <c r="G3116">
        <v>3</v>
      </c>
      <c r="H3116" t="s">
        <v>67</v>
      </c>
      <c r="I3116" s="3">
        <v>45926.416666666657</v>
      </c>
      <c r="J3116" s="3">
        <v>45926.787499999999</v>
      </c>
      <c r="K3116">
        <v>240</v>
      </c>
      <c r="L3116">
        <v>534</v>
      </c>
      <c r="M3116">
        <v>1.8795891600476129</v>
      </c>
      <c r="N3116" s="3">
        <v>45925</v>
      </c>
      <c r="O3116" s="1">
        <f>VLOOKUP(A3116,schedule!A:J,10,0)</f>
        <v>45931</v>
      </c>
      <c r="P3116">
        <f t="shared" si="48"/>
        <v>0</v>
      </c>
    </row>
    <row r="3117" spans="1:16">
      <c r="A3117">
        <v>1117</v>
      </c>
      <c r="B3117">
        <v>276</v>
      </c>
      <c r="C3117">
        <v>16</v>
      </c>
      <c r="D3117">
        <v>1</v>
      </c>
      <c r="E3117" t="s">
        <v>34</v>
      </c>
      <c r="F3117">
        <v>3</v>
      </c>
      <c r="G3117">
        <v>3</v>
      </c>
      <c r="H3117" t="s">
        <v>67</v>
      </c>
      <c r="I3117" s="3">
        <v>45926.416666666657</v>
      </c>
      <c r="J3117" s="3">
        <v>45926.619444444441</v>
      </c>
      <c r="K3117">
        <v>150</v>
      </c>
      <c r="L3117">
        <v>292</v>
      </c>
      <c r="M3117">
        <v>1.5658496634447929</v>
      </c>
      <c r="N3117" s="3">
        <v>45925</v>
      </c>
      <c r="O3117" s="1">
        <f>VLOOKUP(A3117,schedule!A:J,10,0)</f>
        <v>45931</v>
      </c>
      <c r="P3117">
        <f t="shared" si="48"/>
        <v>0</v>
      </c>
    </row>
    <row r="3118" spans="1:16">
      <c r="A3118">
        <v>1117</v>
      </c>
      <c r="B3118">
        <v>374</v>
      </c>
      <c r="C3118">
        <v>11</v>
      </c>
      <c r="D3118">
        <v>2</v>
      </c>
      <c r="E3118" t="s">
        <v>34</v>
      </c>
      <c r="F3118">
        <v>3</v>
      </c>
      <c r="G3118">
        <v>3</v>
      </c>
      <c r="H3118" t="s">
        <v>67</v>
      </c>
      <c r="I3118" s="3">
        <v>45926.375</v>
      </c>
      <c r="J3118" s="3">
        <v>45926.688194444447</v>
      </c>
      <c r="K3118">
        <v>240</v>
      </c>
      <c r="L3118">
        <v>451</v>
      </c>
      <c r="M3118">
        <v>1.9861429524371399</v>
      </c>
      <c r="N3118" s="3">
        <v>45925</v>
      </c>
      <c r="O3118" s="1">
        <f>VLOOKUP(A3118,schedule!A:J,10,0)</f>
        <v>45931</v>
      </c>
      <c r="P3118">
        <f t="shared" si="48"/>
        <v>0</v>
      </c>
    </row>
    <row r="3119" spans="1:16">
      <c r="A3119">
        <v>1115</v>
      </c>
      <c r="B3119">
        <v>373</v>
      </c>
      <c r="C3119">
        <v>14</v>
      </c>
      <c r="D3119">
        <v>3</v>
      </c>
      <c r="E3119" t="s">
        <v>32</v>
      </c>
      <c r="F3119">
        <v>3</v>
      </c>
      <c r="G3119" t="s">
        <v>68</v>
      </c>
      <c r="H3119" t="s">
        <v>63</v>
      </c>
      <c r="I3119" s="3">
        <v>45926.375</v>
      </c>
      <c r="J3119" s="3">
        <v>45926.51458333333</v>
      </c>
      <c r="K3119">
        <v>90</v>
      </c>
      <c r="L3119">
        <v>201</v>
      </c>
      <c r="M3119">
        <v>2.3118530071716661</v>
      </c>
      <c r="N3119" s="3">
        <v>45919</v>
      </c>
      <c r="O3119" s="1">
        <f>VLOOKUP(A3119,schedule!A:J,10,0)</f>
        <v>45925</v>
      </c>
      <c r="P3119">
        <f t="shared" si="48"/>
        <v>1.5145833333299379</v>
      </c>
    </row>
    <row r="3120" spans="1:16">
      <c r="A3120">
        <v>1115</v>
      </c>
      <c r="B3120">
        <v>417</v>
      </c>
      <c r="C3120">
        <v>2</v>
      </c>
      <c r="D3120">
        <v>2</v>
      </c>
      <c r="E3120" t="s">
        <v>32</v>
      </c>
      <c r="F3120">
        <v>3</v>
      </c>
      <c r="G3120" t="s">
        <v>68</v>
      </c>
      <c r="H3120" t="s">
        <v>63</v>
      </c>
      <c r="I3120" s="3">
        <v>45926.375</v>
      </c>
      <c r="J3120" s="3">
        <v>45926.413888888892</v>
      </c>
      <c r="K3120">
        <v>30</v>
      </c>
      <c r="L3120">
        <v>56</v>
      </c>
      <c r="M3120">
        <v>2.223859328101963</v>
      </c>
      <c r="N3120" s="3">
        <v>45919</v>
      </c>
      <c r="O3120" s="1">
        <f>VLOOKUP(A3120,schedule!A:J,10,0)</f>
        <v>45925</v>
      </c>
      <c r="P3120">
        <f t="shared" si="48"/>
        <v>1.413888888891961</v>
      </c>
    </row>
    <row r="3121" spans="1:16">
      <c r="A3121">
        <v>1117</v>
      </c>
      <c r="B3121">
        <v>170</v>
      </c>
      <c r="C3121">
        <v>1</v>
      </c>
      <c r="D3121">
        <v>2</v>
      </c>
      <c r="E3121" t="s">
        <v>27</v>
      </c>
      <c r="F3121">
        <v>2</v>
      </c>
      <c r="G3121">
        <v>3</v>
      </c>
      <c r="H3121" t="s">
        <v>63</v>
      </c>
      <c r="I3121" s="3">
        <v>45926.291666666657</v>
      </c>
      <c r="J3121" s="3">
        <v>45926.379861111112</v>
      </c>
      <c r="K3121">
        <v>60</v>
      </c>
      <c r="L3121">
        <v>127</v>
      </c>
      <c r="M3121">
        <v>1.718477654131874</v>
      </c>
      <c r="N3121" s="3">
        <v>45922</v>
      </c>
      <c r="O3121" s="1">
        <f>VLOOKUP(A3121,schedule!A:J,10,0)</f>
        <v>45931</v>
      </c>
      <c r="P3121">
        <f t="shared" si="48"/>
        <v>0</v>
      </c>
    </row>
    <row r="3122" spans="1:16">
      <c r="A3122">
        <v>1117</v>
      </c>
      <c r="B3122">
        <v>194</v>
      </c>
      <c r="C3122">
        <v>5</v>
      </c>
      <c r="D3122">
        <v>1</v>
      </c>
      <c r="E3122" t="s">
        <v>25</v>
      </c>
      <c r="F3122">
        <v>2</v>
      </c>
      <c r="G3122">
        <v>3</v>
      </c>
      <c r="H3122" t="s">
        <v>63</v>
      </c>
      <c r="I3122" s="3">
        <v>45926.375</v>
      </c>
      <c r="J3122" s="3">
        <v>45926.425000000003</v>
      </c>
      <c r="K3122">
        <v>30</v>
      </c>
      <c r="L3122">
        <v>72</v>
      </c>
      <c r="M3122">
        <v>1.5086826362570791</v>
      </c>
      <c r="N3122" s="3">
        <v>45922</v>
      </c>
      <c r="O3122" s="1">
        <f>VLOOKUP(A3122,schedule!A:J,10,0)</f>
        <v>45931</v>
      </c>
      <c r="P3122">
        <f t="shared" si="48"/>
        <v>0</v>
      </c>
    </row>
    <row r="3123" spans="1:16">
      <c r="A3123">
        <v>1117</v>
      </c>
      <c r="B3123">
        <v>338</v>
      </c>
      <c r="C3123">
        <v>11</v>
      </c>
      <c r="D3123">
        <v>1</v>
      </c>
      <c r="E3123" t="s">
        <v>32</v>
      </c>
      <c r="F3123">
        <v>3</v>
      </c>
      <c r="G3123">
        <v>3</v>
      </c>
      <c r="H3123" t="s">
        <v>67</v>
      </c>
      <c r="I3123" s="3">
        <v>45926.291666666657</v>
      </c>
      <c r="J3123" s="3">
        <v>45926.307638888888</v>
      </c>
      <c r="K3123">
        <v>15</v>
      </c>
      <c r="L3123">
        <v>23</v>
      </c>
      <c r="M3123">
        <v>1.704150911209759</v>
      </c>
      <c r="N3123" s="3">
        <v>45925</v>
      </c>
      <c r="O3123" s="1">
        <f>VLOOKUP(A3123,schedule!A:J,10,0)</f>
        <v>45931</v>
      </c>
      <c r="P3123">
        <f t="shared" si="48"/>
        <v>0</v>
      </c>
    </row>
    <row r="3124" spans="1:16">
      <c r="A3124">
        <v>1117</v>
      </c>
      <c r="B3124">
        <v>168</v>
      </c>
      <c r="C3124">
        <v>2</v>
      </c>
      <c r="D3124">
        <v>1</v>
      </c>
      <c r="E3124" t="s">
        <v>30</v>
      </c>
      <c r="F3124">
        <v>2</v>
      </c>
      <c r="G3124">
        <v>3</v>
      </c>
      <c r="H3124" t="s">
        <v>63</v>
      </c>
      <c r="I3124" s="3">
        <v>45926.416666666657</v>
      </c>
      <c r="J3124" s="3">
        <v>45926.488194444442</v>
      </c>
      <c r="K3124">
        <v>60</v>
      </c>
      <c r="L3124">
        <v>103</v>
      </c>
      <c r="M3124">
        <v>1.4978222337609139</v>
      </c>
      <c r="N3124" s="3">
        <v>45922</v>
      </c>
      <c r="O3124" s="1">
        <f>VLOOKUP(A3124,schedule!A:J,10,0)</f>
        <v>45931</v>
      </c>
      <c r="P3124">
        <f t="shared" si="48"/>
        <v>0</v>
      </c>
    </row>
    <row r="3125" spans="1:16">
      <c r="A3125">
        <v>1117</v>
      </c>
      <c r="B3125">
        <v>372</v>
      </c>
      <c r="C3125">
        <v>13</v>
      </c>
      <c r="D3125">
        <v>1</v>
      </c>
      <c r="E3125" t="s">
        <v>32</v>
      </c>
      <c r="F3125">
        <v>3</v>
      </c>
      <c r="G3125">
        <v>3</v>
      </c>
      <c r="H3125" t="s">
        <v>67</v>
      </c>
      <c r="I3125" s="3">
        <v>45926.375</v>
      </c>
      <c r="J3125" s="3">
        <v>45926.479861111111</v>
      </c>
      <c r="K3125">
        <v>60</v>
      </c>
      <c r="L3125">
        <v>151</v>
      </c>
      <c r="M3125">
        <v>1.7570402970337791</v>
      </c>
      <c r="N3125" s="3">
        <v>45925</v>
      </c>
      <c r="O3125" s="1">
        <f>VLOOKUP(A3125,schedule!A:J,10,0)</f>
        <v>45931</v>
      </c>
      <c r="P3125">
        <f t="shared" si="48"/>
        <v>0</v>
      </c>
    </row>
    <row r="3126" spans="1:16">
      <c r="A3126">
        <v>1117</v>
      </c>
      <c r="B3126">
        <v>275</v>
      </c>
      <c r="C3126">
        <v>2</v>
      </c>
      <c r="D3126">
        <v>1</v>
      </c>
      <c r="E3126" t="s">
        <v>32</v>
      </c>
      <c r="F3126">
        <v>3</v>
      </c>
      <c r="G3126">
        <v>3</v>
      </c>
      <c r="H3126" t="s">
        <v>67</v>
      </c>
      <c r="I3126" s="3">
        <v>45926.291666666657</v>
      </c>
      <c r="J3126" s="3">
        <v>45926.335416666669</v>
      </c>
      <c r="K3126">
        <v>45</v>
      </c>
      <c r="L3126">
        <v>63</v>
      </c>
      <c r="M3126">
        <v>1.7599016897888351</v>
      </c>
      <c r="N3126" s="3">
        <v>45925</v>
      </c>
      <c r="O3126" s="1">
        <f>VLOOKUP(A3126,schedule!A:J,10,0)</f>
        <v>45931</v>
      </c>
      <c r="P3126">
        <f t="shared" si="48"/>
        <v>0</v>
      </c>
    </row>
    <row r="3127" spans="1:16">
      <c r="A3127">
        <v>1117</v>
      </c>
      <c r="B3127">
        <v>284</v>
      </c>
      <c r="C3127">
        <v>2</v>
      </c>
      <c r="D3127">
        <v>2</v>
      </c>
      <c r="E3127" t="s">
        <v>32</v>
      </c>
      <c r="F3127">
        <v>3</v>
      </c>
      <c r="G3127">
        <v>3</v>
      </c>
      <c r="H3127" t="s">
        <v>67</v>
      </c>
      <c r="I3127" s="3">
        <v>45926.416666666657</v>
      </c>
      <c r="J3127" s="3">
        <v>45926.652083333327</v>
      </c>
      <c r="K3127">
        <v>180</v>
      </c>
      <c r="L3127">
        <v>339</v>
      </c>
      <c r="M3127">
        <v>1.6190083134721529</v>
      </c>
      <c r="N3127" s="3">
        <v>45925</v>
      </c>
      <c r="O3127" s="1">
        <f>VLOOKUP(A3127,schedule!A:J,10,0)</f>
        <v>45931</v>
      </c>
      <c r="P3127">
        <f t="shared" si="48"/>
        <v>0</v>
      </c>
    </row>
    <row r="3128" spans="1:16">
      <c r="A3128">
        <v>1117</v>
      </c>
      <c r="B3128">
        <v>118</v>
      </c>
      <c r="C3128">
        <v>2</v>
      </c>
      <c r="D3128">
        <v>3</v>
      </c>
      <c r="E3128" t="s">
        <v>30</v>
      </c>
      <c r="F3128">
        <v>2</v>
      </c>
      <c r="G3128">
        <v>3</v>
      </c>
      <c r="H3128" t="s">
        <v>63</v>
      </c>
      <c r="I3128" s="3">
        <v>45926.416666666657</v>
      </c>
      <c r="J3128" s="3">
        <v>45926.71597222222</v>
      </c>
      <c r="K3128">
        <v>180</v>
      </c>
      <c r="L3128">
        <v>431</v>
      </c>
      <c r="M3128">
        <v>1.586739819336864</v>
      </c>
      <c r="N3128" s="3">
        <v>45922</v>
      </c>
      <c r="O3128" s="1">
        <f>VLOOKUP(A3128,schedule!A:J,10,0)</f>
        <v>45931</v>
      </c>
      <c r="P3128">
        <f t="shared" si="48"/>
        <v>0</v>
      </c>
    </row>
    <row r="3129" spans="1:16">
      <c r="A3129">
        <v>1117</v>
      </c>
      <c r="B3129">
        <v>326</v>
      </c>
      <c r="C3129">
        <v>4</v>
      </c>
      <c r="D3129">
        <v>3</v>
      </c>
      <c r="E3129" t="s">
        <v>32</v>
      </c>
      <c r="F3129">
        <v>3</v>
      </c>
      <c r="G3129">
        <v>3</v>
      </c>
      <c r="H3129" t="s">
        <v>67</v>
      </c>
      <c r="I3129" s="3">
        <v>45926.375</v>
      </c>
      <c r="J3129" s="3">
        <v>45926.540972222218</v>
      </c>
      <c r="K3129">
        <v>90</v>
      </c>
      <c r="L3129">
        <v>239</v>
      </c>
      <c r="M3129">
        <v>1.7430935426698571</v>
      </c>
      <c r="N3129" s="3">
        <v>45925</v>
      </c>
      <c r="O3129" s="1">
        <f>VLOOKUP(A3129,schedule!A:J,10,0)</f>
        <v>45931</v>
      </c>
      <c r="P3129">
        <f t="shared" si="48"/>
        <v>0</v>
      </c>
    </row>
    <row r="3130" spans="1:16">
      <c r="A3130">
        <v>1117</v>
      </c>
      <c r="B3130">
        <v>258</v>
      </c>
      <c r="C3130">
        <v>16</v>
      </c>
      <c r="D3130">
        <v>1</v>
      </c>
      <c r="E3130" t="s">
        <v>32</v>
      </c>
      <c r="F3130">
        <v>3</v>
      </c>
      <c r="G3130">
        <v>3</v>
      </c>
      <c r="H3130" t="s">
        <v>67</v>
      </c>
      <c r="I3130" s="3">
        <v>45926.416666666657</v>
      </c>
      <c r="J3130" s="3">
        <v>45926.738888888889</v>
      </c>
      <c r="K3130">
        <v>180</v>
      </c>
      <c r="L3130">
        <v>464</v>
      </c>
      <c r="M3130">
        <v>1.8710086160098101</v>
      </c>
      <c r="N3130" s="3">
        <v>45925</v>
      </c>
      <c r="O3130" s="1">
        <f>VLOOKUP(A3130,schedule!A:J,10,0)</f>
        <v>45931</v>
      </c>
      <c r="P3130">
        <f t="shared" si="48"/>
        <v>0</v>
      </c>
    </row>
    <row r="3131" spans="1:16">
      <c r="A3131">
        <v>1117</v>
      </c>
      <c r="B3131">
        <v>370</v>
      </c>
      <c r="C3131">
        <v>13</v>
      </c>
      <c r="D3131">
        <v>3</v>
      </c>
      <c r="E3131" t="s">
        <v>32</v>
      </c>
      <c r="F3131">
        <v>3</v>
      </c>
      <c r="G3131">
        <v>3</v>
      </c>
      <c r="H3131" t="s">
        <v>67</v>
      </c>
      <c r="I3131" s="3">
        <v>45926.333333333343</v>
      </c>
      <c r="J3131" s="3">
        <v>45926.43472222222</v>
      </c>
      <c r="K3131">
        <v>60</v>
      </c>
      <c r="L3131">
        <v>146</v>
      </c>
      <c r="M3131">
        <v>1.840327734033034</v>
      </c>
      <c r="N3131" s="3">
        <v>45925</v>
      </c>
      <c r="O3131" s="1">
        <f>VLOOKUP(A3131,schedule!A:J,10,0)</f>
        <v>45931</v>
      </c>
      <c r="P3131">
        <f t="shared" si="48"/>
        <v>0</v>
      </c>
    </row>
    <row r="3132" spans="1:16">
      <c r="A3132">
        <v>1117</v>
      </c>
      <c r="B3132">
        <v>259</v>
      </c>
      <c r="C3132">
        <v>18</v>
      </c>
      <c r="D3132">
        <v>2</v>
      </c>
      <c r="E3132" t="s">
        <v>32</v>
      </c>
      <c r="F3132">
        <v>3</v>
      </c>
      <c r="G3132">
        <v>3</v>
      </c>
      <c r="H3132" t="s">
        <v>67</v>
      </c>
      <c r="I3132" s="3">
        <v>45926.375</v>
      </c>
      <c r="J3132" s="3">
        <v>45926.700694444437</v>
      </c>
      <c r="K3132">
        <v>240</v>
      </c>
      <c r="L3132">
        <v>469</v>
      </c>
      <c r="M3132">
        <v>2.2403025756879482</v>
      </c>
      <c r="N3132" s="3">
        <v>45925</v>
      </c>
      <c r="O3132" s="1">
        <f>VLOOKUP(A3132,schedule!A:J,10,0)</f>
        <v>45931</v>
      </c>
      <c r="P3132">
        <f t="shared" si="48"/>
        <v>0</v>
      </c>
    </row>
    <row r="3133" spans="1:16">
      <c r="A3133">
        <v>1115</v>
      </c>
      <c r="B3133">
        <v>472</v>
      </c>
      <c r="C3133">
        <v>3</v>
      </c>
      <c r="D3133">
        <v>2</v>
      </c>
      <c r="E3133" t="s">
        <v>36</v>
      </c>
      <c r="F3133">
        <v>4</v>
      </c>
      <c r="G3133" t="s">
        <v>68</v>
      </c>
      <c r="H3133" t="s">
        <v>63</v>
      </c>
      <c r="I3133" s="3">
        <v>45926.375</v>
      </c>
      <c r="J3133" s="3">
        <v>45926.482638888891</v>
      </c>
      <c r="K3133">
        <v>60</v>
      </c>
      <c r="L3133">
        <v>155</v>
      </c>
      <c r="M3133">
        <v>1.7234362332250961</v>
      </c>
      <c r="N3133" s="3">
        <v>45922</v>
      </c>
      <c r="O3133" s="1">
        <f>VLOOKUP(A3133,schedule!A:J,10,0)</f>
        <v>45925</v>
      </c>
      <c r="P3133">
        <f t="shared" si="48"/>
        <v>1.4826388888905058</v>
      </c>
    </row>
    <row r="3134" spans="1:16">
      <c r="A3134">
        <v>1116</v>
      </c>
      <c r="B3134">
        <v>465</v>
      </c>
      <c r="C3134">
        <v>9</v>
      </c>
      <c r="D3134">
        <v>2</v>
      </c>
      <c r="E3134" t="s">
        <v>36</v>
      </c>
      <c r="F3134">
        <v>4</v>
      </c>
      <c r="G3134">
        <v>4</v>
      </c>
      <c r="H3134" t="s">
        <v>67</v>
      </c>
      <c r="I3134" s="3">
        <v>45926.375</v>
      </c>
      <c r="J3134" s="3">
        <v>45926.481944444437</v>
      </c>
      <c r="K3134">
        <v>150</v>
      </c>
      <c r="L3134">
        <v>154</v>
      </c>
      <c r="M3134">
        <v>1</v>
      </c>
      <c r="N3134" s="3">
        <v>45925</v>
      </c>
      <c r="O3134" s="1">
        <f>VLOOKUP(A3134,schedule!A:J,10,0)</f>
        <v>45928</v>
      </c>
      <c r="P3134">
        <f t="shared" si="48"/>
        <v>0</v>
      </c>
    </row>
    <row r="3135" spans="1:16">
      <c r="A3135">
        <v>1116</v>
      </c>
      <c r="B3135">
        <v>109</v>
      </c>
      <c r="C3135">
        <v>1</v>
      </c>
      <c r="D3135">
        <v>1</v>
      </c>
      <c r="E3135" t="s">
        <v>27</v>
      </c>
      <c r="F3135">
        <v>2</v>
      </c>
      <c r="G3135">
        <v>4</v>
      </c>
      <c r="H3135" t="s">
        <v>63</v>
      </c>
      <c r="I3135" s="3">
        <v>45926.416666666657</v>
      </c>
      <c r="J3135" s="3">
        <v>45926.685416666667</v>
      </c>
      <c r="K3135">
        <v>240</v>
      </c>
      <c r="L3135">
        <v>387</v>
      </c>
      <c r="M3135">
        <v>1.8012870719686731</v>
      </c>
      <c r="N3135" s="3">
        <v>45919</v>
      </c>
      <c r="O3135" s="1">
        <f>VLOOKUP(A3135,schedule!A:J,10,0)</f>
        <v>45928</v>
      </c>
      <c r="P3135">
        <f t="shared" si="48"/>
        <v>0</v>
      </c>
    </row>
    <row r="3136" spans="1:16">
      <c r="A3136">
        <v>1116</v>
      </c>
      <c r="B3136">
        <v>364</v>
      </c>
      <c r="C3136">
        <v>1</v>
      </c>
      <c r="D3136">
        <v>3</v>
      </c>
      <c r="E3136" t="s">
        <v>32</v>
      </c>
      <c r="F3136">
        <v>3</v>
      </c>
      <c r="G3136">
        <v>4</v>
      </c>
      <c r="H3136" t="s">
        <v>63</v>
      </c>
      <c r="I3136" s="3">
        <v>45926.291666666657</v>
      </c>
      <c r="J3136" s="3">
        <v>45926.357638888891</v>
      </c>
      <c r="K3136">
        <v>30</v>
      </c>
      <c r="L3136">
        <v>95</v>
      </c>
      <c r="M3136">
        <v>2.3703281770787021</v>
      </c>
      <c r="N3136" s="3">
        <v>45922</v>
      </c>
      <c r="O3136" s="1">
        <f>VLOOKUP(A3136,schedule!A:J,10,0)</f>
        <v>45928</v>
      </c>
      <c r="P3136">
        <f t="shared" si="48"/>
        <v>0</v>
      </c>
    </row>
    <row r="3137" spans="1:16">
      <c r="A3137">
        <v>1116</v>
      </c>
      <c r="B3137">
        <v>440</v>
      </c>
      <c r="C3137">
        <v>10</v>
      </c>
      <c r="D3137">
        <v>2</v>
      </c>
      <c r="E3137" t="s">
        <v>36</v>
      </c>
      <c r="F3137">
        <v>4</v>
      </c>
      <c r="G3137">
        <v>4</v>
      </c>
      <c r="H3137" t="s">
        <v>67</v>
      </c>
      <c r="I3137" s="3">
        <v>45926.416666666657</v>
      </c>
      <c r="J3137" s="3">
        <v>45926.538194444453</v>
      </c>
      <c r="K3137">
        <v>120</v>
      </c>
      <c r="L3137">
        <v>175</v>
      </c>
      <c r="M3137">
        <v>1</v>
      </c>
      <c r="N3137" s="3">
        <v>45925</v>
      </c>
      <c r="O3137" s="1">
        <f>VLOOKUP(A3137,schedule!A:J,10,0)</f>
        <v>45928</v>
      </c>
      <c r="P3137">
        <f t="shared" si="48"/>
        <v>0</v>
      </c>
    </row>
    <row r="3138" spans="1:16">
      <c r="A3138">
        <v>1116</v>
      </c>
      <c r="B3138">
        <v>443</v>
      </c>
      <c r="C3138">
        <v>4</v>
      </c>
      <c r="D3138">
        <v>2</v>
      </c>
      <c r="E3138" t="s">
        <v>36</v>
      </c>
      <c r="F3138">
        <v>4</v>
      </c>
      <c r="G3138">
        <v>4</v>
      </c>
      <c r="H3138" t="s">
        <v>67</v>
      </c>
      <c r="I3138" s="3">
        <v>45926.375</v>
      </c>
      <c r="J3138" s="3">
        <v>45926.425694444442</v>
      </c>
      <c r="K3138">
        <v>60</v>
      </c>
      <c r="L3138">
        <v>73</v>
      </c>
      <c r="M3138">
        <v>1</v>
      </c>
      <c r="N3138" s="3">
        <v>45925</v>
      </c>
      <c r="O3138" s="1">
        <f>VLOOKUP(A3138,schedule!A:J,10,0)</f>
        <v>45928</v>
      </c>
      <c r="P3138">
        <f t="shared" si="48"/>
        <v>0</v>
      </c>
    </row>
    <row r="3139" spans="1:16">
      <c r="A3139">
        <v>1116</v>
      </c>
      <c r="B3139">
        <v>286</v>
      </c>
      <c r="C3139">
        <v>7</v>
      </c>
      <c r="D3139">
        <v>3</v>
      </c>
      <c r="E3139" t="s">
        <v>33</v>
      </c>
      <c r="F3139">
        <v>3</v>
      </c>
      <c r="G3139">
        <v>4</v>
      </c>
      <c r="H3139" t="s">
        <v>63</v>
      </c>
      <c r="I3139" s="3">
        <v>45926.291666666657</v>
      </c>
      <c r="J3139" s="3">
        <v>45926.377083333333</v>
      </c>
      <c r="K3139">
        <v>60</v>
      </c>
      <c r="L3139">
        <v>123</v>
      </c>
      <c r="M3139">
        <v>1.4533475589461899</v>
      </c>
      <c r="N3139" s="3">
        <v>45922</v>
      </c>
      <c r="O3139" s="1">
        <f>VLOOKUP(A3139,schedule!A:J,10,0)</f>
        <v>45928</v>
      </c>
      <c r="P3139">
        <f t="shared" ref="P3139:P3202" si="49">IF(J3139-O3139&lt;0,0,J3139-O3139)</f>
        <v>0</v>
      </c>
    </row>
    <row r="3140" spans="1:16">
      <c r="A3140">
        <v>1116</v>
      </c>
      <c r="B3140">
        <v>485</v>
      </c>
      <c r="C3140">
        <v>6</v>
      </c>
      <c r="D3140">
        <v>1</v>
      </c>
      <c r="E3140" t="s">
        <v>36</v>
      </c>
      <c r="F3140">
        <v>4</v>
      </c>
      <c r="G3140">
        <v>4</v>
      </c>
      <c r="H3140" t="s">
        <v>67</v>
      </c>
      <c r="I3140" s="3">
        <v>45926.333333333343</v>
      </c>
      <c r="J3140" s="3">
        <v>45926.40902777778</v>
      </c>
      <c r="K3140">
        <v>120</v>
      </c>
      <c r="L3140">
        <v>109</v>
      </c>
      <c r="M3140">
        <v>1</v>
      </c>
      <c r="N3140" s="3">
        <v>45925</v>
      </c>
      <c r="O3140" s="1">
        <f>VLOOKUP(A3140,schedule!A:J,10,0)</f>
        <v>45928</v>
      </c>
      <c r="P3140">
        <f t="shared" si="49"/>
        <v>0</v>
      </c>
    </row>
    <row r="3141" spans="1:16">
      <c r="A3141">
        <v>1116</v>
      </c>
      <c r="B3141">
        <v>435</v>
      </c>
      <c r="C3141">
        <v>3</v>
      </c>
      <c r="D3141">
        <v>3</v>
      </c>
      <c r="E3141" t="s">
        <v>36</v>
      </c>
      <c r="F3141">
        <v>4</v>
      </c>
      <c r="G3141">
        <v>4</v>
      </c>
      <c r="H3141" t="s">
        <v>67</v>
      </c>
      <c r="I3141" s="3">
        <v>45926.375</v>
      </c>
      <c r="J3141" s="3">
        <v>45926.387499999997</v>
      </c>
      <c r="K3141">
        <v>15</v>
      </c>
      <c r="L3141">
        <v>18</v>
      </c>
      <c r="M3141">
        <v>1</v>
      </c>
      <c r="N3141" s="3">
        <v>45925</v>
      </c>
      <c r="O3141" s="1">
        <f>VLOOKUP(A3141,schedule!A:J,10,0)</f>
        <v>45928</v>
      </c>
      <c r="P3141">
        <f t="shared" si="49"/>
        <v>0</v>
      </c>
    </row>
    <row r="3142" spans="1:16">
      <c r="A3142">
        <v>1116</v>
      </c>
      <c r="B3142">
        <v>441</v>
      </c>
      <c r="C3142">
        <v>6</v>
      </c>
      <c r="D3142">
        <v>3</v>
      </c>
      <c r="E3142" t="s">
        <v>36</v>
      </c>
      <c r="F3142">
        <v>4</v>
      </c>
      <c r="G3142">
        <v>4</v>
      </c>
      <c r="H3142" t="s">
        <v>67</v>
      </c>
      <c r="I3142" s="3">
        <v>45926.375</v>
      </c>
      <c r="J3142" s="3">
        <v>45926.425694444442</v>
      </c>
      <c r="K3142">
        <v>90</v>
      </c>
      <c r="L3142">
        <v>73</v>
      </c>
      <c r="M3142">
        <v>1</v>
      </c>
      <c r="N3142" s="3">
        <v>45925</v>
      </c>
      <c r="O3142" s="1">
        <f>VLOOKUP(A3142,schedule!A:J,10,0)</f>
        <v>45928</v>
      </c>
      <c r="P3142">
        <f t="shared" si="49"/>
        <v>0</v>
      </c>
    </row>
    <row r="3143" spans="1:16">
      <c r="A3143">
        <v>1116</v>
      </c>
      <c r="B3143">
        <v>245</v>
      </c>
      <c r="C3143">
        <v>3</v>
      </c>
      <c r="D3143">
        <v>2</v>
      </c>
      <c r="E3143" t="s">
        <v>31</v>
      </c>
      <c r="F3143">
        <v>3</v>
      </c>
      <c r="G3143">
        <v>4</v>
      </c>
      <c r="H3143" t="s">
        <v>63</v>
      </c>
      <c r="I3143" s="3">
        <v>45926.416666666657</v>
      </c>
      <c r="J3143" s="3">
        <v>45926.775000000001</v>
      </c>
      <c r="K3143">
        <v>180</v>
      </c>
      <c r="L3143">
        <v>516</v>
      </c>
      <c r="M3143">
        <v>2.1945092462003468</v>
      </c>
      <c r="N3143" s="3">
        <v>45922</v>
      </c>
      <c r="O3143" s="1">
        <f>VLOOKUP(A3143,schedule!A:J,10,0)</f>
        <v>45928</v>
      </c>
      <c r="P3143">
        <f t="shared" si="49"/>
        <v>0</v>
      </c>
    </row>
    <row r="3144" spans="1:16">
      <c r="A3144">
        <v>1116</v>
      </c>
      <c r="B3144">
        <v>252</v>
      </c>
      <c r="C3144">
        <v>12</v>
      </c>
      <c r="D3144">
        <v>2</v>
      </c>
      <c r="E3144" t="s">
        <v>32</v>
      </c>
      <c r="F3144">
        <v>3</v>
      </c>
      <c r="G3144">
        <v>4</v>
      </c>
      <c r="H3144" t="s">
        <v>63</v>
      </c>
      <c r="I3144" s="3">
        <v>45926.333333333343</v>
      </c>
      <c r="J3144" s="3">
        <v>45926.5625</v>
      </c>
      <c r="K3144">
        <v>150</v>
      </c>
      <c r="L3144">
        <v>330</v>
      </c>
      <c r="M3144">
        <v>2.0669122199855292</v>
      </c>
      <c r="N3144" s="3">
        <v>45922</v>
      </c>
      <c r="O3144" s="1">
        <f>VLOOKUP(A3144,schedule!A:J,10,0)</f>
        <v>45928</v>
      </c>
      <c r="P3144">
        <f t="shared" si="49"/>
        <v>0</v>
      </c>
    </row>
    <row r="3145" spans="1:16">
      <c r="A3145">
        <v>1117</v>
      </c>
      <c r="B3145">
        <v>340</v>
      </c>
      <c r="C3145">
        <v>4</v>
      </c>
      <c r="D3145">
        <v>1</v>
      </c>
      <c r="E3145" t="s">
        <v>33</v>
      </c>
      <c r="F3145">
        <v>3</v>
      </c>
      <c r="G3145">
        <v>3</v>
      </c>
      <c r="H3145" t="s">
        <v>67</v>
      </c>
      <c r="I3145" s="3">
        <v>45926.333333333343</v>
      </c>
      <c r="J3145" s="3">
        <v>45926.355555555558</v>
      </c>
      <c r="K3145">
        <v>30</v>
      </c>
      <c r="L3145">
        <v>32</v>
      </c>
      <c r="M3145">
        <v>1</v>
      </c>
      <c r="N3145" s="3">
        <v>45925</v>
      </c>
      <c r="O3145" s="1">
        <f>VLOOKUP(A3145,schedule!A:J,10,0)</f>
        <v>45931</v>
      </c>
      <c r="P3145">
        <f t="shared" si="49"/>
        <v>0</v>
      </c>
    </row>
    <row r="3146" spans="1:16">
      <c r="A3146">
        <v>1117</v>
      </c>
      <c r="B3146">
        <v>293</v>
      </c>
      <c r="C3146">
        <v>4</v>
      </c>
      <c r="D3146">
        <v>2</v>
      </c>
      <c r="E3146" t="s">
        <v>33</v>
      </c>
      <c r="F3146">
        <v>3</v>
      </c>
      <c r="G3146">
        <v>3</v>
      </c>
      <c r="H3146" t="s">
        <v>67</v>
      </c>
      <c r="I3146" s="3">
        <v>45926.333333333343</v>
      </c>
      <c r="J3146" s="3">
        <v>45926.348611111112</v>
      </c>
      <c r="K3146">
        <v>15</v>
      </c>
      <c r="L3146">
        <v>22</v>
      </c>
      <c r="M3146">
        <v>1</v>
      </c>
      <c r="N3146" s="3">
        <v>45925</v>
      </c>
      <c r="O3146" s="1">
        <f>VLOOKUP(A3146,schedule!A:J,10,0)</f>
        <v>45931</v>
      </c>
      <c r="P3146">
        <f t="shared" si="49"/>
        <v>0</v>
      </c>
    </row>
    <row r="3147" spans="1:16">
      <c r="A3147">
        <v>1117</v>
      </c>
      <c r="B3147">
        <v>398</v>
      </c>
      <c r="C3147">
        <v>4</v>
      </c>
      <c r="D3147">
        <v>3</v>
      </c>
      <c r="E3147" t="s">
        <v>33</v>
      </c>
      <c r="F3147">
        <v>3</v>
      </c>
      <c r="G3147">
        <v>3</v>
      </c>
      <c r="H3147" t="s">
        <v>67</v>
      </c>
      <c r="I3147" s="3">
        <v>45926.291666666657</v>
      </c>
      <c r="J3147" s="3">
        <v>45926.309027777781</v>
      </c>
      <c r="K3147">
        <v>30</v>
      </c>
      <c r="L3147">
        <v>25</v>
      </c>
      <c r="M3147">
        <v>1</v>
      </c>
      <c r="N3147" s="3">
        <v>45925</v>
      </c>
      <c r="O3147" s="1">
        <f>VLOOKUP(A3147,schedule!A:J,10,0)</f>
        <v>45931</v>
      </c>
      <c r="P3147">
        <f t="shared" si="49"/>
        <v>0</v>
      </c>
    </row>
    <row r="3148" spans="1:16">
      <c r="A3148">
        <v>1117</v>
      </c>
      <c r="B3148">
        <v>383</v>
      </c>
      <c r="C3148">
        <v>6</v>
      </c>
      <c r="D3148">
        <v>1</v>
      </c>
      <c r="E3148" t="s">
        <v>33</v>
      </c>
      <c r="F3148">
        <v>3</v>
      </c>
      <c r="G3148">
        <v>3</v>
      </c>
      <c r="H3148" t="s">
        <v>67</v>
      </c>
      <c r="I3148" s="3">
        <v>45926.416666666657</v>
      </c>
      <c r="J3148" s="3">
        <v>45926.431250000001</v>
      </c>
      <c r="K3148">
        <v>15</v>
      </c>
      <c r="L3148">
        <v>21</v>
      </c>
      <c r="M3148">
        <v>1</v>
      </c>
      <c r="N3148" s="3">
        <v>45925</v>
      </c>
      <c r="O3148" s="1">
        <f>VLOOKUP(A3148,schedule!A:J,10,0)</f>
        <v>45931</v>
      </c>
      <c r="P3148">
        <f t="shared" si="49"/>
        <v>0</v>
      </c>
    </row>
    <row r="3149" spans="1:16">
      <c r="A3149">
        <v>1117</v>
      </c>
      <c r="B3149">
        <v>387</v>
      </c>
      <c r="C3149">
        <v>1</v>
      </c>
      <c r="D3149">
        <v>3</v>
      </c>
      <c r="E3149" t="s">
        <v>33</v>
      </c>
      <c r="F3149">
        <v>3</v>
      </c>
      <c r="G3149">
        <v>3</v>
      </c>
      <c r="H3149" t="s">
        <v>67</v>
      </c>
      <c r="I3149" s="3">
        <v>45926.375</v>
      </c>
      <c r="J3149" s="3">
        <v>45926.400694444441</v>
      </c>
      <c r="K3149">
        <v>45</v>
      </c>
      <c r="L3149">
        <v>37</v>
      </c>
      <c r="M3149">
        <v>1</v>
      </c>
      <c r="N3149" s="3">
        <v>45925</v>
      </c>
      <c r="O3149" s="1">
        <f>VLOOKUP(A3149,schedule!A:J,10,0)</f>
        <v>45931</v>
      </c>
      <c r="P3149">
        <f t="shared" si="49"/>
        <v>0</v>
      </c>
    </row>
    <row r="3150" spans="1:16">
      <c r="A3150">
        <v>1117</v>
      </c>
      <c r="B3150">
        <v>271</v>
      </c>
      <c r="C3150">
        <v>8</v>
      </c>
      <c r="D3150">
        <v>1</v>
      </c>
      <c r="E3150" t="s">
        <v>33</v>
      </c>
      <c r="F3150">
        <v>3</v>
      </c>
      <c r="G3150">
        <v>3</v>
      </c>
      <c r="H3150" t="s">
        <v>67</v>
      </c>
      <c r="I3150" s="3">
        <v>45926.291666666657</v>
      </c>
      <c r="J3150" s="3">
        <v>45926.474999999999</v>
      </c>
      <c r="K3150">
        <v>180</v>
      </c>
      <c r="L3150">
        <v>264</v>
      </c>
      <c r="M3150">
        <v>1</v>
      </c>
      <c r="N3150" s="3">
        <v>45925</v>
      </c>
      <c r="O3150" s="1">
        <f>VLOOKUP(A3150,schedule!A:J,10,0)</f>
        <v>45931</v>
      </c>
      <c r="P3150">
        <f t="shared" si="49"/>
        <v>0</v>
      </c>
    </row>
    <row r="3151" spans="1:16">
      <c r="A3151">
        <v>1117</v>
      </c>
      <c r="B3151">
        <v>194</v>
      </c>
      <c r="C3151">
        <v>12</v>
      </c>
      <c r="D3151">
        <v>3</v>
      </c>
      <c r="E3151" t="s">
        <v>25</v>
      </c>
      <c r="F3151">
        <v>2</v>
      </c>
      <c r="G3151">
        <v>3</v>
      </c>
      <c r="H3151" t="s">
        <v>63</v>
      </c>
      <c r="I3151" s="3">
        <v>45926.291666666657</v>
      </c>
      <c r="J3151" s="3">
        <v>45926.334722222222</v>
      </c>
      <c r="K3151">
        <v>30</v>
      </c>
      <c r="L3151">
        <v>62</v>
      </c>
      <c r="M3151">
        <v>1.4414270234824</v>
      </c>
      <c r="N3151" s="3">
        <v>45922</v>
      </c>
      <c r="O3151" s="1">
        <f>VLOOKUP(A3151,schedule!A:J,10,0)</f>
        <v>45931</v>
      </c>
      <c r="P3151">
        <f t="shared" si="49"/>
        <v>0</v>
      </c>
    </row>
    <row r="3152" spans="1:16">
      <c r="A3152">
        <v>1117</v>
      </c>
      <c r="B3152">
        <v>256</v>
      </c>
      <c r="C3152">
        <v>2</v>
      </c>
      <c r="D3152">
        <v>2</v>
      </c>
      <c r="E3152" t="s">
        <v>33</v>
      </c>
      <c r="F3152">
        <v>3</v>
      </c>
      <c r="G3152">
        <v>3</v>
      </c>
      <c r="H3152" t="s">
        <v>67</v>
      </c>
      <c r="I3152" s="3">
        <v>45926.375</v>
      </c>
      <c r="J3152" s="3">
        <v>45926.408333333333</v>
      </c>
      <c r="K3152">
        <v>60</v>
      </c>
      <c r="L3152">
        <v>48</v>
      </c>
      <c r="M3152">
        <v>1</v>
      </c>
      <c r="N3152" s="3">
        <v>45925</v>
      </c>
      <c r="O3152" s="1">
        <f>VLOOKUP(A3152,schedule!A:J,10,0)</f>
        <v>45931</v>
      </c>
      <c r="P3152">
        <f t="shared" si="49"/>
        <v>0</v>
      </c>
    </row>
    <row r="3153" spans="1:16">
      <c r="A3153">
        <v>1117</v>
      </c>
      <c r="B3153">
        <v>118</v>
      </c>
      <c r="C3153">
        <v>1</v>
      </c>
      <c r="D3153">
        <v>3</v>
      </c>
      <c r="E3153" t="s">
        <v>30</v>
      </c>
      <c r="F3153">
        <v>2</v>
      </c>
      <c r="G3153">
        <v>3</v>
      </c>
      <c r="H3153" t="s">
        <v>63</v>
      </c>
      <c r="I3153" s="3">
        <v>45926.416666666657</v>
      </c>
      <c r="J3153" s="3">
        <v>45926.563888888893</v>
      </c>
      <c r="K3153">
        <v>180</v>
      </c>
      <c r="L3153">
        <v>212</v>
      </c>
      <c r="M3153">
        <v>1.4308511302584701</v>
      </c>
      <c r="N3153" s="3">
        <v>45922</v>
      </c>
      <c r="O3153" s="1">
        <f>VLOOKUP(A3153,schedule!A:J,10,0)</f>
        <v>45931</v>
      </c>
      <c r="P3153">
        <f t="shared" si="49"/>
        <v>0</v>
      </c>
    </row>
    <row r="3154" spans="1:16">
      <c r="A3154">
        <v>1117</v>
      </c>
      <c r="B3154">
        <v>168</v>
      </c>
      <c r="C3154">
        <v>2</v>
      </c>
      <c r="D3154">
        <v>3</v>
      </c>
      <c r="E3154" t="s">
        <v>30</v>
      </c>
      <c r="F3154">
        <v>2</v>
      </c>
      <c r="G3154">
        <v>3</v>
      </c>
      <c r="H3154" t="s">
        <v>63</v>
      </c>
      <c r="I3154" s="3">
        <v>45926.291666666657</v>
      </c>
      <c r="J3154" s="3">
        <v>45926.351388888892</v>
      </c>
      <c r="K3154">
        <v>60</v>
      </c>
      <c r="L3154">
        <v>86</v>
      </c>
      <c r="M3154">
        <v>1.560699144281585</v>
      </c>
      <c r="N3154" s="3">
        <v>45922</v>
      </c>
      <c r="O3154" s="1">
        <f>VLOOKUP(A3154,schedule!A:J,10,0)</f>
        <v>45931</v>
      </c>
      <c r="P3154">
        <f t="shared" si="49"/>
        <v>0</v>
      </c>
    </row>
    <row r="3155" spans="1:16">
      <c r="A3155">
        <v>1117</v>
      </c>
      <c r="B3155">
        <v>170</v>
      </c>
      <c r="C3155">
        <v>5</v>
      </c>
      <c r="D3155">
        <v>2</v>
      </c>
      <c r="E3155" t="s">
        <v>27</v>
      </c>
      <c r="F3155">
        <v>2</v>
      </c>
      <c r="G3155">
        <v>3</v>
      </c>
      <c r="H3155" t="s">
        <v>63</v>
      </c>
      <c r="I3155" s="3">
        <v>45926.333333333343</v>
      </c>
      <c r="J3155" s="3">
        <v>45926.436805555553</v>
      </c>
      <c r="K3155">
        <v>60</v>
      </c>
      <c r="L3155">
        <v>149</v>
      </c>
      <c r="M3155">
        <v>1.6373432727871839</v>
      </c>
      <c r="N3155" s="3">
        <v>45922</v>
      </c>
      <c r="O3155" s="1">
        <f>VLOOKUP(A3155,schedule!A:J,10,0)</f>
        <v>45931</v>
      </c>
      <c r="P3155">
        <f t="shared" si="49"/>
        <v>0</v>
      </c>
    </row>
    <row r="3156" spans="1:16">
      <c r="A3156">
        <v>1118</v>
      </c>
      <c r="B3156">
        <v>192</v>
      </c>
      <c r="C3156">
        <v>5</v>
      </c>
      <c r="D3156">
        <v>1</v>
      </c>
      <c r="E3156" t="s">
        <v>27</v>
      </c>
      <c r="F3156">
        <v>2</v>
      </c>
      <c r="G3156">
        <v>2</v>
      </c>
      <c r="H3156" t="s">
        <v>67</v>
      </c>
      <c r="I3156" s="3">
        <v>45926.291666666657</v>
      </c>
      <c r="J3156" s="3">
        <v>45926.619444444441</v>
      </c>
      <c r="K3156">
        <v>240</v>
      </c>
      <c r="L3156">
        <v>472</v>
      </c>
      <c r="M3156">
        <v>1.2643644493024191</v>
      </c>
      <c r="N3156" s="3">
        <v>45925</v>
      </c>
      <c r="O3156" s="1">
        <f>VLOOKUP(A3156,schedule!A:J,10,0)</f>
        <v>45934</v>
      </c>
      <c r="P3156">
        <f t="shared" si="49"/>
        <v>0</v>
      </c>
    </row>
    <row r="3157" spans="1:16">
      <c r="A3157">
        <v>1118</v>
      </c>
      <c r="B3157">
        <v>169</v>
      </c>
      <c r="C3157">
        <v>1</v>
      </c>
      <c r="D3157">
        <v>1</v>
      </c>
      <c r="E3157" t="s">
        <v>27</v>
      </c>
      <c r="F3157">
        <v>2</v>
      </c>
      <c r="G3157">
        <v>2</v>
      </c>
      <c r="H3157" t="s">
        <v>67</v>
      </c>
      <c r="I3157" s="3">
        <v>45926.333333333343</v>
      </c>
      <c r="J3157" s="3">
        <v>45926.349305555559</v>
      </c>
      <c r="K3157">
        <v>15</v>
      </c>
      <c r="L3157">
        <v>23</v>
      </c>
      <c r="M3157">
        <v>1</v>
      </c>
      <c r="N3157" s="3">
        <v>45925</v>
      </c>
      <c r="O3157" s="1">
        <f>VLOOKUP(A3157,schedule!A:J,10,0)</f>
        <v>45934</v>
      </c>
      <c r="P3157">
        <f t="shared" si="49"/>
        <v>0</v>
      </c>
    </row>
    <row r="3158" spans="1:16">
      <c r="A3158">
        <v>1118</v>
      </c>
      <c r="B3158">
        <v>131</v>
      </c>
      <c r="C3158">
        <v>2</v>
      </c>
      <c r="D3158">
        <v>1</v>
      </c>
      <c r="E3158" t="s">
        <v>27</v>
      </c>
      <c r="F3158">
        <v>2</v>
      </c>
      <c r="G3158">
        <v>2</v>
      </c>
      <c r="H3158" t="s">
        <v>67</v>
      </c>
      <c r="I3158" s="3">
        <v>45926.291666666657</v>
      </c>
      <c r="J3158" s="3">
        <v>45926.342361111107</v>
      </c>
      <c r="K3158">
        <v>90</v>
      </c>
      <c r="L3158">
        <v>73</v>
      </c>
      <c r="M3158">
        <v>1</v>
      </c>
      <c r="N3158" s="3">
        <v>45925</v>
      </c>
      <c r="O3158" s="1">
        <f>VLOOKUP(A3158,schedule!A:J,10,0)</f>
        <v>45934</v>
      </c>
      <c r="P3158">
        <f t="shared" si="49"/>
        <v>0</v>
      </c>
    </row>
    <row r="3159" spans="1:16">
      <c r="A3159">
        <v>1118</v>
      </c>
      <c r="B3159">
        <v>115</v>
      </c>
      <c r="C3159">
        <v>3</v>
      </c>
      <c r="D3159">
        <v>2</v>
      </c>
      <c r="E3159" t="s">
        <v>27</v>
      </c>
      <c r="F3159">
        <v>2</v>
      </c>
      <c r="G3159">
        <v>2</v>
      </c>
      <c r="H3159" t="s">
        <v>67</v>
      </c>
      <c r="I3159" s="3">
        <v>45926.416666666657</v>
      </c>
      <c r="J3159" s="3">
        <v>45926.452777777777</v>
      </c>
      <c r="K3159">
        <v>45</v>
      </c>
      <c r="L3159">
        <v>52</v>
      </c>
      <c r="M3159">
        <v>1</v>
      </c>
      <c r="N3159" s="3">
        <v>45925</v>
      </c>
      <c r="O3159" s="1">
        <f>VLOOKUP(A3159,schedule!A:J,10,0)</f>
        <v>45934</v>
      </c>
      <c r="P3159">
        <f t="shared" si="49"/>
        <v>0</v>
      </c>
    </row>
    <row r="3160" spans="1:16">
      <c r="A3160">
        <v>1118</v>
      </c>
      <c r="B3160">
        <v>8</v>
      </c>
      <c r="C3160">
        <v>3</v>
      </c>
      <c r="D3160">
        <v>3</v>
      </c>
      <c r="E3160" t="s">
        <v>21</v>
      </c>
      <c r="F3160">
        <v>1</v>
      </c>
      <c r="G3160">
        <v>2</v>
      </c>
      <c r="H3160" t="s">
        <v>63</v>
      </c>
      <c r="I3160" s="3">
        <v>45926.416666666657</v>
      </c>
      <c r="J3160" s="3">
        <v>45926.461805555547</v>
      </c>
      <c r="K3160">
        <v>30</v>
      </c>
      <c r="L3160">
        <v>65</v>
      </c>
      <c r="M3160">
        <v>1.576026273191709</v>
      </c>
      <c r="N3160" s="3">
        <v>45922</v>
      </c>
      <c r="O3160" s="1">
        <f>VLOOKUP(A3160,schedule!A:J,10,0)</f>
        <v>45934</v>
      </c>
      <c r="P3160">
        <f t="shared" si="49"/>
        <v>0</v>
      </c>
    </row>
    <row r="3161" spans="1:16">
      <c r="A3161">
        <v>1118</v>
      </c>
      <c r="B3161">
        <v>18</v>
      </c>
      <c r="C3161">
        <v>1</v>
      </c>
      <c r="D3161">
        <v>2</v>
      </c>
      <c r="E3161" t="s">
        <v>21</v>
      </c>
      <c r="F3161">
        <v>1</v>
      </c>
      <c r="G3161">
        <v>2</v>
      </c>
      <c r="H3161" t="s">
        <v>63</v>
      </c>
      <c r="I3161" s="3">
        <v>45926.333333333343</v>
      </c>
      <c r="J3161" s="3">
        <v>45926.809027777781</v>
      </c>
      <c r="K3161">
        <v>240</v>
      </c>
      <c r="L3161">
        <v>685</v>
      </c>
      <c r="M3161">
        <v>1.966175214772413</v>
      </c>
      <c r="N3161" s="3">
        <v>45922</v>
      </c>
      <c r="O3161" s="1">
        <f>VLOOKUP(A3161,schedule!A:J,10,0)</f>
        <v>45934</v>
      </c>
      <c r="P3161">
        <f t="shared" si="49"/>
        <v>0</v>
      </c>
    </row>
    <row r="3162" spans="1:16">
      <c r="A3162">
        <v>1118</v>
      </c>
      <c r="B3162">
        <v>66</v>
      </c>
      <c r="C3162">
        <v>1</v>
      </c>
      <c r="D3162">
        <v>3</v>
      </c>
      <c r="E3162" t="s">
        <v>20</v>
      </c>
      <c r="F3162">
        <v>1</v>
      </c>
      <c r="G3162">
        <v>2</v>
      </c>
      <c r="H3162" t="s">
        <v>63</v>
      </c>
      <c r="I3162" s="3">
        <v>45926.375</v>
      </c>
      <c r="J3162" s="3">
        <v>45926.634027777778</v>
      </c>
      <c r="K3162">
        <v>180</v>
      </c>
      <c r="L3162">
        <v>373</v>
      </c>
      <c r="M3162">
        <v>1.6245225435155839</v>
      </c>
      <c r="N3162" s="3">
        <v>45922</v>
      </c>
      <c r="O3162" s="1">
        <f>VLOOKUP(A3162,schedule!A:J,10,0)</f>
        <v>45934</v>
      </c>
      <c r="P3162">
        <f t="shared" si="49"/>
        <v>0</v>
      </c>
    </row>
    <row r="3163" spans="1:16">
      <c r="A3163">
        <v>1118</v>
      </c>
      <c r="B3163">
        <v>54</v>
      </c>
      <c r="C3163">
        <v>1</v>
      </c>
      <c r="D3163">
        <v>1</v>
      </c>
      <c r="E3163" t="s">
        <v>21</v>
      </c>
      <c r="F3163">
        <v>1</v>
      </c>
      <c r="G3163">
        <v>2</v>
      </c>
      <c r="H3163" t="s">
        <v>63</v>
      </c>
      <c r="I3163" s="3">
        <v>45926.333333333343</v>
      </c>
      <c r="J3163" s="3">
        <v>45926.400694444441</v>
      </c>
      <c r="K3163">
        <v>60</v>
      </c>
      <c r="L3163">
        <v>97</v>
      </c>
      <c r="M3163">
        <v>1.639368225764372</v>
      </c>
      <c r="N3163" s="3">
        <v>45922</v>
      </c>
      <c r="O3163" s="1">
        <f>VLOOKUP(A3163,schedule!A:J,10,0)</f>
        <v>45934</v>
      </c>
      <c r="P3163">
        <f t="shared" si="49"/>
        <v>0</v>
      </c>
    </row>
    <row r="3164" spans="1:16">
      <c r="A3164">
        <v>1118</v>
      </c>
      <c r="B3164">
        <v>6</v>
      </c>
      <c r="C3164">
        <v>1</v>
      </c>
      <c r="D3164">
        <v>2</v>
      </c>
      <c r="E3164" t="s">
        <v>22</v>
      </c>
      <c r="F3164">
        <v>1</v>
      </c>
      <c r="G3164">
        <v>2</v>
      </c>
      <c r="H3164" t="s">
        <v>63</v>
      </c>
      <c r="I3164" s="3">
        <v>45926.416666666657</v>
      </c>
      <c r="J3164" s="3">
        <v>45926.492361111108</v>
      </c>
      <c r="K3164">
        <v>60</v>
      </c>
      <c r="L3164">
        <v>109</v>
      </c>
      <c r="M3164">
        <v>1.4018913153437469</v>
      </c>
      <c r="N3164" s="3">
        <v>45922</v>
      </c>
      <c r="O3164" s="1">
        <f>VLOOKUP(A3164,schedule!A:J,10,0)</f>
        <v>45934</v>
      </c>
      <c r="P3164">
        <f t="shared" si="49"/>
        <v>0</v>
      </c>
    </row>
    <row r="3165" spans="1:16">
      <c r="A3165">
        <v>1118</v>
      </c>
      <c r="B3165">
        <v>163</v>
      </c>
      <c r="C3165">
        <v>5</v>
      </c>
      <c r="D3165">
        <v>3</v>
      </c>
      <c r="E3165" t="s">
        <v>25</v>
      </c>
      <c r="F3165">
        <v>2</v>
      </c>
      <c r="G3165">
        <v>2</v>
      </c>
      <c r="H3165" t="s">
        <v>67</v>
      </c>
      <c r="I3165" s="3">
        <v>45926.416666666657</v>
      </c>
      <c r="J3165" s="3">
        <v>45926.425000000003</v>
      </c>
      <c r="K3165">
        <v>15</v>
      </c>
      <c r="L3165">
        <v>12</v>
      </c>
      <c r="M3165">
        <v>1</v>
      </c>
      <c r="N3165" s="3">
        <v>45925</v>
      </c>
      <c r="O3165" s="1">
        <f>VLOOKUP(A3165,schedule!A:J,10,0)</f>
        <v>45934</v>
      </c>
      <c r="P3165">
        <f t="shared" si="49"/>
        <v>0</v>
      </c>
    </row>
    <row r="3166" spans="1:16">
      <c r="A3166">
        <v>1118</v>
      </c>
      <c r="B3166">
        <v>195</v>
      </c>
      <c r="C3166">
        <v>12</v>
      </c>
      <c r="D3166">
        <v>1</v>
      </c>
      <c r="E3166" t="s">
        <v>25</v>
      </c>
      <c r="F3166">
        <v>2</v>
      </c>
      <c r="G3166">
        <v>2</v>
      </c>
      <c r="H3166" t="s">
        <v>67</v>
      </c>
      <c r="I3166" s="3">
        <v>45926.416666666657</v>
      </c>
      <c r="J3166" s="3">
        <v>45926.464583333327</v>
      </c>
      <c r="K3166">
        <v>60</v>
      </c>
      <c r="L3166">
        <v>69</v>
      </c>
      <c r="M3166">
        <v>1</v>
      </c>
      <c r="N3166" s="3">
        <v>45925</v>
      </c>
      <c r="O3166" s="1">
        <f>VLOOKUP(A3166,schedule!A:J,10,0)</f>
        <v>45934</v>
      </c>
      <c r="P3166">
        <f t="shared" si="49"/>
        <v>0</v>
      </c>
    </row>
    <row r="3167" spans="1:16">
      <c r="A3167">
        <v>1118</v>
      </c>
      <c r="B3167">
        <v>122</v>
      </c>
      <c r="C3167">
        <v>10</v>
      </c>
      <c r="D3167">
        <v>2</v>
      </c>
      <c r="E3167" t="s">
        <v>25</v>
      </c>
      <c r="F3167">
        <v>2</v>
      </c>
      <c r="G3167">
        <v>2</v>
      </c>
      <c r="H3167" t="s">
        <v>67</v>
      </c>
      <c r="I3167" s="3">
        <v>45926.416666666657</v>
      </c>
      <c r="J3167" s="3">
        <v>45926.442361111112</v>
      </c>
      <c r="K3167">
        <v>30</v>
      </c>
      <c r="L3167">
        <v>37</v>
      </c>
      <c r="M3167">
        <v>1</v>
      </c>
      <c r="N3167" s="3">
        <v>45925</v>
      </c>
      <c r="O3167" s="1">
        <f>VLOOKUP(A3167,schedule!A:J,10,0)</f>
        <v>45934</v>
      </c>
      <c r="P3167">
        <f t="shared" si="49"/>
        <v>0</v>
      </c>
    </row>
    <row r="3168" spans="1:16">
      <c r="A3168">
        <v>1118</v>
      </c>
      <c r="B3168">
        <v>8</v>
      </c>
      <c r="C3168">
        <v>3</v>
      </c>
      <c r="D3168">
        <v>3</v>
      </c>
      <c r="E3168" t="s">
        <v>21</v>
      </c>
      <c r="F3168">
        <v>1</v>
      </c>
      <c r="G3168">
        <v>2</v>
      </c>
      <c r="H3168" t="s">
        <v>63</v>
      </c>
      <c r="I3168" s="3">
        <v>45926.333333333343</v>
      </c>
      <c r="J3168" s="3">
        <v>45926.364583333343</v>
      </c>
      <c r="K3168">
        <v>30</v>
      </c>
      <c r="L3168">
        <v>45</v>
      </c>
      <c r="M3168">
        <v>1.4243662065422109</v>
      </c>
      <c r="N3168" s="3">
        <v>45922</v>
      </c>
      <c r="O3168" s="1">
        <f>VLOOKUP(A3168,schedule!A:J,10,0)</f>
        <v>45934</v>
      </c>
      <c r="P3168">
        <f t="shared" si="49"/>
        <v>0</v>
      </c>
    </row>
    <row r="3169" spans="1:16">
      <c r="A3169">
        <v>1118</v>
      </c>
      <c r="B3169">
        <v>161</v>
      </c>
      <c r="C3169">
        <v>7</v>
      </c>
      <c r="D3169">
        <v>3</v>
      </c>
      <c r="E3169" t="s">
        <v>25</v>
      </c>
      <c r="F3169">
        <v>2</v>
      </c>
      <c r="G3169">
        <v>2</v>
      </c>
      <c r="H3169" t="s">
        <v>67</v>
      </c>
      <c r="I3169" s="3">
        <v>45926.375</v>
      </c>
      <c r="J3169" s="3">
        <v>45926.451388888891</v>
      </c>
      <c r="K3169">
        <v>120</v>
      </c>
      <c r="L3169">
        <v>110</v>
      </c>
      <c r="M3169">
        <v>1</v>
      </c>
      <c r="N3169" s="3">
        <v>45925</v>
      </c>
      <c r="O3169" s="1">
        <f>VLOOKUP(A3169,schedule!A:J,10,0)</f>
        <v>45934</v>
      </c>
      <c r="P3169">
        <f t="shared" si="49"/>
        <v>0</v>
      </c>
    </row>
    <row r="3170" spans="1:16">
      <c r="A3170">
        <v>1118</v>
      </c>
      <c r="B3170">
        <v>193</v>
      </c>
      <c r="C3170">
        <v>6</v>
      </c>
      <c r="D3170">
        <v>1</v>
      </c>
      <c r="E3170" t="s">
        <v>25</v>
      </c>
      <c r="F3170">
        <v>2</v>
      </c>
      <c r="G3170">
        <v>2</v>
      </c>
      <c r="H3170" t="s">
        <v>67</v>
      </c>
      <c r="I3170" s="3">
        <v>45926.333333333343</v>
      </c>
      <c r="J3170" s="3">
        <v>45926.46875</v>
      </c>
      <c r="K3170">
        <v>180</v>
      </c>
      <c r="L3170">
        <v>195</v>
      </c>
      <c r="M3170">
        <v>1</v>
      </c>
      <c r="N3170" s="3">
        <v>45925</v>
      </c>
      <c r="O3170" s="1">
        <f>VLOOKUP(A3170,schedule!A:J,10,0)</f>
        <v>45934</v>
      </c>
      <c r="P3170">
        <f t="shared" si="49"/>
        <v>0</v>
      </c>
    </row>
    <row r="3171" spans="1:16">
      <c r="A3171">
        <v>1118</v>
      </c>
      <c r="B3171">
        <v>66</v>
      </c>
      <c r="C3171">
        <v>3</v>
      </c>
      <c r="D3171">
        <v>3</v>
      </c>
      <c r="E3171" t="s">
        <v>20</v>
      </c>
      <c r="F3171">
        <v>1</v>
      </c>
      <c r="G3171">
        <v>2</v>
      </c>
      <c r="H3171" t="s">
        <v>63</v>
      </c>
      <c r="I3171" s="3">
        <v>45926.291666666657</v>
      </c>
      <c r="J3171" s="3">
        <v>45926.504861111112</v>
      </c>
      <c r="K3171">
        <v>180</v>
      </c>
      <c r="L3171">
        <v>307</v>
      </c>
      <c r="M3171">
        <v>1.4738666968264229</v>
      </c>
      <c r="N3171" s="3">
        <v>45922</v>
      </c>
      <c r="O3171" s="1">
        <f>VLOOKUP(A3171,schedule!A:J,10,0)</f>
        <v>45934</v>
      </c>
      <c r="P3171">
        <f t="shared" si="49"/>
        <v>0</v>
      </c>
    </row>
    <row r="3172" spans="1:16">
      <c r="A3172">
        <v>1118</v>
      </c>
      <c r="B3172">
        <v>18</v>
      </c>
      <c r="C3172">
        <v>2</v>
      </c>
      <c r="D3172">
        <v>3</v>
      </c>
      <c r="E3172" t="s">
        <v>21</v>
      </c>
      <c r="F3172">
        <v>1</v>
      </c>
      <c r="G3172">
        <v>2</v>
      </c>
      <c r="H3172" t="s">
        <v>63</v>
      </c>
      <c r="I3172" s="3">
        <v>45926.375</v>
      </c>
      <c r="J3172" s="3">
        <v>45926.824305555558</v>
      </c>
      <c r="K3172">
        <v>240</v>
      </c>
      <c r="L3172">
        <v>647</v>
      </c>
      <c r="M3172">
        <v>1.8773365702819791</v>
      </c>
      <c r="N3172" s="3">
        <v>45922</v>
      </c>
      <c r="O3172" s="1">
        <f>VLOOKUP(A3172,schedule!A:J,10,0)</f>
        <v>45934</v>
      </c>
      <c r="P3172">
        <f t="shared" si="49"/>
        <v>0</v>
      </c>
    </row>
    <row r="3173" spans="1:16">
      <c r="A3173">
        <v>1118</v>
      </c>
      <c r="B3173">
        <v>191</v>
      </c>
      <c r="C3173">
        <v>10</v>
      </c>
      <c r="D3173">
        <v>2</v>
      </c>
      <c r="E3173" t="s">
        <v>25</v>
      </c>
      <c r="F3173">
        <v>2</v>
      </c>
      <c r="G3173">
        <v>2</v>
      </c>
      <c r="H3173" t="s">
        <v>67</v>
      </c>
      <c r="I3173" s="3">
        <v>45926.333333333343</v>
      </c>
      <c r="J3173" s="3">
        <v>45926.499305555553</v>
      </c>
      <c r="K3173">
        <v>180</v>
      </c>
      <c r="L3173">
        <v>239</v>
      </c>
      <c r="M3173">
        <v>1</v>
      </c>
      <c r="N3173" s="3">
        <v>45925</v>
      </c>
      <c r="O3173" s="1">
        <f>VLOOKUP(A3173,schedule!A:J,10,0)</f>
        <v>45934</v>
      </c>
      <c r="P3173">
        <f t="shared" si="49"/>
        <v>0</v>
      </c>
    </row>
    <row r="3174" spans="1:16">
      <c r="A3174">
        <v>1118</v>
      </c>
      <c r="B3174">
        <v>54</v>
      </c>
      <c r="C3174">
        <v>1</v>
      </c>
      <c r="D3174">
        <v>1</v>
      </c>
      <c r="E3174" t="s">
        <v>21</v>
      </c>
      <c r="F3174">
        <v>1</v>
      </c>
      <c r="G3174">
        <v>2</v>
      </c>
      <c r="H3174" t="s">
        <v>63</v>
      </c>
      <c r="I3174" s="3">
        <v>45926.375</v>
      </c>
      <c r="J3174" s="3">
        <v>45926.453472222223</v>
      </c>
      <c r="K3174">
        <v>60</v>
      </c>
      <c r="L3174">
        <v>113</v>
      </c>
      <c r="M3174">
        <v>1.452384228077205</v>
      </c>
      <c r="N3174" s="3">
        <v>45922</v>
      </c>
      <c r="O3174" s="1">
        <f>VLOOKUP(A3174,schedule!A:J,10,0)</f>
        <v>45934</v>
      </c>
      <c r="P3174">
        <f t="shared" si="49"/>
        <v>0</v>
      </c>
    </row>
    <row r="3175" spans="1:16">
      <c r="A3175">
        <v>1118</v>
      </c>
      <c r="B3175">
        <v>6</v>
      </c>
      <c r="C3175">
        <v>2</v>
      </c>
      <c r="D3175">
        <v>1</v>
      </c>
      <c r="E3175" t="s">
        <v>22</v>
      </c>
      <c r="F3175">
        <v>1</v>
      </c>
      <c r="G3175">
        <v>2</v>
      </c>
      <c r="H3175" t="s">
        <v>63</v>
      </c>
      <c r="I3175" s="3">
        <v>45926.416666666657</v>
      </c>
      <c r="J3175" s="3">
        <v>45926.472916666673</v>
      </c>
      <c r="K3175">
        <v>60</v>
      </c>
      <c r="L3175">
        <v>81</v>
      </c>
      <c r="M3175">
        <v>1.538228522843879</v>
      </c>
      <c r="N3175" s="3">
        <v>45922</v>
      </c>
      <c r="O3175" s="1">
        <f>VLOOKUP(A3175,schedule!A:J,10,0)</f>
        <v>45934</v>
      </c>
      <c r="P3175">
        <f t="shared" si="49"/>
        <v>0</v>
      </c>
    </row>
    <row r="3176" spans="1:16">
      <c r="A3176">
        <v>1118</v>
      </c>
      <c r="B3176">
        <v>8</v>
      </c>
      <c r="C3176">
        <v>1</v>
      </c>
      <c r="D3176">
        <v>1</v>
      </c>
      <c r="E3176" t="s">
        <v>21</v>
      </c>
      <c r="F3176">
        <v>1</v>
      </c>
      <c r="G3176">
        <v>2</v>
      </c>
      <c r="H3176" t="s">
        <v>63</v>
      </c>
      <c r="I3176" s="3">
        <v>45926.416666666657</v>
      </c>
      <c r="J3176" s="3">
        <v>45926.458333333343</v>
      </c>
      <c r="K3176">
        <v>30</v>
      </c>
      <c r="L3176">
        <v>60</v>
      </c>
      <c r="M3176">
        <v>1.71284602977592</v>
      </c>
      <c r="N3176" s="3">
        <v>45922</v>
      </c>
      <c r="O3176" s="1">
        <f>VLOOKUP(A3176,schedule!A:J,10,0)</f>
        <v>45934</v>
      </c>
      <c r="P3176">
        <f t="shared" si="49"/>
        <v>0</v>
      </c>
    </row>
    <row r="3177" spans="1:16">
      <c r="A3177">
        <v>1118</v>
      </c>
      <c r="B3177">
        <v>188</v>
      </c>
      <c r="C3177">
        <v>2</v>
      </c>
      <c r="D3177">
        <v>1</v>
      </c>
      <c r="E3177" t="s">
        <v>30</v>
      </c>
      <c r="F3177">
        <v>2</v>
      </c>
      <c r="G3177">
        <v>2</v>
      </c>
      <c r="H3177" t="s">
        <v>67</v>
      </c>
      <c r="I3177" s="3">
        <v>45926.416666666657</v>
      </c>
      <c r="J3177" s="3">
        <v>45926.472222222219</v>
      </c>
      <c r="K3177">
        <v>90</v>
      </c>
      <c r="L3177">
        <v>80</v>
      </c>
      <c r="M3177">
        <v>1</v>
      </c>
      <c r="N3177" s="3">
        <v>45925</v>
      </c>
      <c r="O3177" s="1">
        <f>VLOOKUP(A3177,schedule!A:J,10,0)</f>
        <v>45934</v>
      </c>
      <c r="P3177">
        <f t="shared" si="49"/>
        <v>0</v>
      </c>
    </row>
    <row r="3178" spans="1:16">
      <c r="A3178">
        <v>1118</v>
      </c>
      <c r="B3178">
        <v>103</v>
      </c>
      <c r="C3178">
        <v>2</v>
      </c>
      <c r="D3178">
        <v>3</v>
      </c>
      <c r="E3178" t="s">
        <v>30</v>
      </c>
      <c r="F3178">
        <v>2</v>
      </c>
      <c r="G3178">
        <v>2</v>
      </c>
      <c r="H3178" t="s">
        <v>67</v>
      </c>
      <c r="I3178" s="3">
        <v>45926.291666666657</v>
      </c>
      <c r="J3178" s="3">
        <v>45926.343055555553</v>
      </c>
      <c r="K3178">
        <v>90</v>
      </c>
      <c r="L3178">
        <v>74</v>
      </c>
      <c r="M3178">
        <v>1</v>
      </c>
      <c r="N3178" s="3">
        <v>45925</v>
      </c>
      <c r="O3178" s="1">
        <f>VLOOKUP(A3178,schedule!A:J,10,0)</f>
        <v>45934</v>
      </c>
      <c r="P3178">
        <f t="shared" si="49"/>
        <v>0</v>
      </c>
    </row>
    <row r="3179" spans="1:16">
      <c r="A3179">
        <v>1118</v>
      </c>
      <c r="B3179">
        <v>151</v>
      </c>
      <c r="C3179">
        <v>1</v>
      </c>
      <c r="D3179">
        <v>1</v>
      </c>
      <c r="E3179" t="s">
        <v>30</v>
      </c>
      <c r="F3179">
        <v>2</v>
      </c>
      <c r="G3179">
        <v>2</v>
      </c>
      <c r="H3179" t="s">
        <v>67</v>
      </c>
      <c r="I3179" s="3">
        <v>45926.416666666657</v>
      </c>
      <c r="J3179" s="3">
        <v>45926.486111111109</v>
      </c>
      <c r="K3179">
        <v>90</v>
      </c>
      <c r="L3179">
        <v>100</v>
      </c>
      <c r="M3179">
        <v>1</v>
      </c>
      <c r="N3179" s="3">
        <v>45925</v>
      </c>
      <c r="O3179" s="1">
        <f>VLOOKUP(A3179,schedule!A:J,10,0)</f>
        <v>45934</v>
      </c>
      <c r="P3179">
        <f t="shared" si="49"/>
        <v>0</v>
      </c>
    </row>
    <row r="3180" spans="1:16">
      <c r="A3180">
        <v>1118</v>
      </c>
      <c r="B3180">
        <v>135</v>
      </c>
      <c r="C3180">
        <v>1</v>
      </c>
      <c r="D3180">
        <v>3</v>
      </c>
      <c r="E3180" t="s">
        <v>30</v>
      </c>
      <c r="F3180">
        <v>2</v>
      </c>
      <c r="G3180">
        <v>2</v>
      </c>
      <c r="H3180" t="s">
        <v>67</v>
      </c>
      <c r="I3180" s="3">
        <v>45926.291666666657</v>
      </c>
      <c r="J3180" s="3">
        <v>45926.556944444441</v>
      </c>
      <c r="K3180">
        <v>240</v>
      </c>
      <c r="L3180">
        <v>382</v>
      </c>
      <c r="M3180">
        <v>1.314370006446393</v>
      </c>
      <c r="N3180" s="3">
        <v>45925</v>
      </c>
      <c r="O3180" s="1">
        <f>VLOOKUP(A3180,schedule!A:J,10,0)</f>
        <v>45934</v>
      </c>
      <c r="P3180">
        <f t="shared" si="49"/>
        <v>0</v>
      </c>
    </row>
    <row r="3181" spans="1:16">
      <c r="A3181">
        <v>1118</v>
      </c>
      <c r="B3181">
        <v>54</v>
      </c>
      <c r="C3181">
        <v>3</v>
      </c>
      <c r="D3181">
        <v>3</v>
      </c>
      <c r="E3181" t="s">
        <v>21</v>
      </c>
      <c r="F3181">
        <v>1</v>
      </c>
      <c r="G3181">
        <v>2</v>
      </c>
      <c r="H3181" t="s">
        <v>63</v>
      </c>
      <c r="I3181" s="3">
        <v>45926.333333333343</v>
      </c>
      <c r="J3181" s="3">
        <v>45926.408333333333</v>
      </c>
      <c r="K3181">
        <v>60</v>
      </c>
      <c r="L3181">
        <v>108</v>
      </c>
      <c r="M3181">
        <v>1.665195176343649</v>
      </c>
      <c r="N3181" s="3">
        <v>45922</v>
      </c>
      <c r="O3181" s="1">
        <f>VLOOKUP(A3181,schedule!A:J,10,0)</f>
        <v>45934</v>
      </c>
      <c r="P3181">
        <f t="shared" si="49"/>
        <v>0</v>
      </c>
    </row>
    <row r="3182" spans="1:16">
      <c r="A3182">
        <v>1118</v>
      </c>
      <c r="B3182">
        <v>153</v>
      </c>
      <c r="C3182">
        <v>5</v>
      </c>
      <c r="D3182">
        <v>1</v>
      </c>
      <c r="E3182" t="s">
        <v>28</v>
      </c>
      <c r="F3182">
        <v>2</v>
      </c>
      <c r="G3182">
        <v>2</v>
      </c>
      <c r="H3182" t="s">
        <v>67</v>
      </c>
      <c r="I3182" s="3">
        <v>45926.375</v>
      </c>
      <c r="J3182" s="3">
        <v>45926.432638888888</v>
      </c>
      <c r="K3182">
        <v>60</v>
      </c>
      <c r="L3182">
        <v>83</v>
      </c>
      <c r="M3182">
        <v>1</v>
      </c>
      <c r="N3182" s="3">
        <v>45925</v>
      </c>
      <c r="O3182" s="1">
        <f>VLOOKUP(A3182,schedule!A:J,10,0)</f>
        <v>45934</v>
      </c>
      <c r="P3182">
        <f t="shared" si="49"/>
        <v>0</v>
      </c>
    </row>
    <row r="3183" spans="1:16">
      <c r="A3183">
        <v>1118</v>
      </c>
      <c r="B3183">
        <v>8</v>
      </c>
      <c r="C3183">
        <v>1</v>
      </c>
      <c r="D3183">
        <v>3</v>
      </c>
      <c r="E3183" t="s">
        <v>21</v>
      </c>
      <c r="F3183">
        <v>1</v>
      </c>
      <c r="G3183">
        <v>2</v>
      </c>
      <c r="H3183" t="s">
        <v>63</v>
      </c>
      <c r="I3183" s="3">
        <v>45926.291666666657</v>
      </c>
      <c r="J3183" s="3">
        <v>45926.345138888893</v>
      </c>
      <c r="K3183">
        <v>30</v>
      </c>
      <c r="L3183">
        <v>77</v>
      </c>
      <c r="M3183">
        <v>1.690069554068089</v>
      </c>
      <c r="N3183" s="3">
        <v>45922</v>
      </c>
      <c r="O3183" s="1">
        <f>VLOOKUP(A3183,schedule!A:J,10,0)</f>
        <v>45934</v>
      </c>
      <c r="P3183">
        <f t="shared" si="49"/>
        <v>0</v>
      </c>
    </row>
    <row r="3184" spans="1:16">
      <c r="A3184">
        <v>1118</v>
      </c>
      <c r="B3184">
        <v>112</v>
      </c>
      <c r="C3184">
        <v>3</v>
      </c>
      <c r="D3184">
        <v>3</v>
      </c>
      <c r="E3184" t="s">
        <v>28</v>
      </c>
      <c r="F3184">
        <v>2</v>
      </c>
      <c r="G3184">
        <v>2</v>
      </c>
      <c r="H3184" t="s">
        <v>67</v>
      </c>
      <c r="I3184" s="3">
        <v>45926.416666666657</v>
      </c>
      <c r="J3184" s="3">
        <v>45926.522222222222</v>
      </c>
      <c r="K3184">
        <v>150</v>
      </c>
      <c r="L3184">
        <v>152</v>
      </c>
      <c r="M3184">
        <v>1</v>
      </c>
      <c r="N3184" s="3">
        <v>45925</v>
      </c>
      <c r="O3184" s="1">
        <f>VLOOKUP(A3184,schedule!A:J,10,0)</f>
        <v>45934</v>
      </c>
      <c r="P3184">
        <f t="shared" si="49"/>
        <v>0</v>
      </c>
    </row>
    <row r="3185" spans="1:16">
      <c r="A3185">
        <v>1118</v>
      </c>
      <c r="B3185">
        <v>145</v>
      </c>
      <c r="C3185">
        <v>10</v>
      </c>
      <c r="D3185">
        <v>1</v>
      </c>
      <c r="E3185" t="s">
        <v>28</v>
      </c>
      <c r="F3185">
        <v>2</v>
      </c>
      <c r="G3185">
        <v>2</v>
      </c>
      <c r="H3185" t="s">
        <v>67</v>
      </c>
      <c r="I3185" s="3">
        <v>45926.291666666657</v>
      </c>
      <c r="J3185" s="3">
        <v>45926.347222222219</v>
      </c>
      <c r="K3185">
        <v>90</v>
      </c>
      <c r="L3185">
        <v>80</v>
      </c>
      <c r="M3185">
        <v>1</v>
      </c>
      <c r="N3185" s="3">
        <v>45925</v>
      </c>
      <c r="O3185" s="1">
        <f>VLOOKUP(A3185,schedule!A:J,10,0)</f>
        <v>45934</v>
      </c>
      <c r="P3185">
        <f t="shared" si="49"/>
        <v>0</v>
      </c>
    </row>
    <row r="3186" spans="1:16">
      <c r="A3186">
        <v>1118</v>
      </c>
      <c r="B3186">
        <v>6</v>
      </c>
      <c r="C3186">
        <v>2</v>
      </c>
      <c r="D3186">
        <v>3</v>
      </c>
      <c r="E3186" t="s">
        <v>22</v>
      </c>
      <c r="F3186">
        <v>1</v>
      </c>
      <c r="G3186">
        <v>2</v>
      </c>
      <c r="H3186" t="s">
        <v>63</v>
      </c>
      <c r="I3186" s="3">
        <v>45926.291666666657</v>
      </c>
      <c r="J3186" s="3">
        <v>45926.363194444442</v>
      </c>
      <c r="K3186">
        <v>60</v>
      </c>
      <c r="L3186">
        <v>103</v>
      </c>
      <c r="M3186">
        <v>1.653196926038788</v>
      </c>
      <c r="N3186" s="3">
        <v>45922</v>
      </c>
      <c r="O3186" s="1">
        <f>VLOOKUP(A3186,schedule!A:J,10,0)</f>
        <v>45934</v>
      </c>
      <c r="P3186">
        <f t="shared" si="49"/>
        <v>0</v>
      </c>
    </row>
    <row r="3187" spans="1:16">
      <c r="A3187">
        <v>1118</v>
      </c>
      <c r="B3187">
        <v>66</v>
      </c>
      <c r="C3187">
        <v>1</v>
      </c>
      <c r="D3187">
        <v>1</v>
      </c>
      <c r="E3187" t="s">
        <v>20</v>
      </c>
      <c r="F3187">
        <v>1</v>
      </c>
      <c r="G3187">
        <v>2</v>
      </c>
      <c r="H3187" t="s">
        <v>63</v>
      </c>
      <c r="I3187" s="3">
        <v>45926.291666666657</v>
      </c>
      <c r="J3187" s="3">
        <v>45926.51458333333</v>
      </c>
      <c r="K3187">
        <v>180</v>
      </c>
      <c r="L3187">
        <v>321</v>
      </c>
      <c r="M3187">
        <v>1.667351244128084</v>
      </c>
      <c r="N3187" s="3">
        <v>45922</v>
      </c>
      <c r="O3187" s="1">
        <f>VLOOKUP(A3187,schedule!A:J,10,0)</f>
        <v>45934</v>
      </c>
      <c r="P3187">
        <f t="shared" si="49"/>
        <v>0</v>
      </c>
    </row>
    <row r="3188" spans="1:16">
      <c r="A3188">
        <v>1118</v>
      </c>
      <c r="B3188">
        <v>54</v>
      </c>
      <c r="C3188">
        <v>2</v>
      </c>
      <c r="D3188">
        <v>2</v>
      </c>
      <c r="E3188" t="s">
        <v>21</v>
      </c>
      <c r="F3188">
        <v>1</v>
      </c>
      <c r="G3188">
        <v>2</v>
      </c>
      <c r="H3188" t="s">
        <v>63</v>
      </c>
      <c r="I3188" s="3">
        <v>45926.416666666657</v>
      </c>
      <c r="J3188" s="3">
        <v>45926.477777777778</v>
      </c>
      <c r="K3188">
        <v>60</v>
      </c>
      <c r="L3188">
        <v>88</v>
      </c>
      <c r="M3188">
        <v>1.6309219478770589</v>
      </c>
      <c r="N3188" s="3">
        <v>45922</v>
      </c>
      <c r="O3188" s="1">
        <f>VLOOKUP(A3188,schedule!A:J,10,0)</f>
        <v>45934</v>
      </c>
      <c r="P3188">
        <f t="shared" si="49"/>
        <v>0</v>
      </c>
    </row>
    <row r="3189" spans="1:16">
      <c r="A3189">
        <v>1118</v>
      </c>
      <c r="B3189">
        <v>18</v>
      </c>
      <c r="C3189">
        <v>3</v>
      </c>
      <c r="D3189">
        <v>2</v>
      </c>
      <c r="E3189" t="s">
        <v>21</v>
      </c>
      <c r="F3189">
        <v>1</v>
      </c>
      <c r="G3189">
        <v>2</v>
      </c>
      <c r="H3189" t="s">
        <v>63</v>
      </c>
      <c r="I3189" s="3">
        <v>45926.291666666657</v>
      </c>
      <c r="J3189" s="3">
        <v>45926.65347222222</v>
      </c>
      <c r="K3189">
        <v>240</v>
      </c>
      <c r="L3189">
        <v>521</v>
      </c>
      <c r="M3189">
        <v>1.6702441601171201</v>
      </c>
      <c r="N3189" s="3">
        <v>45922</v>
      </c>
      <c r="O3189" s="1">
        <f>VLOOKUP(A3189,schedule!A:J,10,0)</f>
        <v>45934</v>
      </c>
      <c r="P3189">
        <f t="shared" si="49"/>
        <v>0</v>
      </c>
    </row>
    <row r="3190" spans="1:16">
      <c r="A3190">
        <v>1118</v>
      </c>
      <c r="B3190">
        <v>215</v>
      </c>
      <c r="C3190">
        <v>9</v>
      </c>
      <c r="D3190">
        <v>2</v>
      </c>
      <c r="E3190" t="s">
        <v>29</v>
      </c>
      <c r="F3190">
        <v>2</v>
      </c>
      <c r="G3190">
        <v>2</v>
      </c>
      <c r="H3190" t="s">
        <v>67</v>
      </c>
      <c r="I3190" s="3">
        <v>45926.375</v>
      </c>
      <c r="J3190" s="3">
        <v>45926.413888888892</v>
      </c>
      <c r="K3190">
        <v>60</v>
      </c>
      <c r="L3190">
        <v>56</v>
      </c>
      <c r="M3190">
        <v>1</v>
      </c>
      <c r="N3190" s="3">
        <v>45925</v>
      </c>
      <c r="O3190" s="1">
        <f>VLOOKUP(A3190,schedule!A:J,10,0)</f>
        <v>45934</v>
      </c>
      <c r="P3190">
        <f t="shared" si="49"/>
        <v>0</v>
      </c>
    </row>
    <row r="3191" spans="1:16">
      <c r="A3191">
        <v>1118</v>
      </c>
      <c r="B3191">
        <v>6</v>
      </c>
      <c r="C3191">
        <v>1</v>
      </c>
      <c r="D3191">
        <v>2</v>
      </c>
      <c r="E3191" t="s">
        <v>22</v>
      </c>
      <c r="F3191">
        <v>1</v>
      </c>
      <c r="G3191">
        <v>2</v>
      </c>
      <c r="H3191" t="s">
        <v>63</v>
      </c>
      <c r="I3191" s="3">
        <v>45926.333333333343</v>
      </c>
      <c r="J3191" s="3">
        <v>45926.407638888893</v>
      </c>
      <c r="K3191">
        <v>60</v>
      </c>
      <c r="L3191">
        <v>107</v>
      </c>
      <c r="M3191">
        <v>1.7089325888024429</v>
      </c>
      <c r="N3191" s="3">
        <v>45922</v>
      </c>
      <c r="O3191" s="1">
        <f>VLOOKUP(A3191,schedule!A:J,10,0)</f>
        <v>45934</v>
      </c>
      <c r="P3191">
        <f t="shared" si="49"/>
        <v>0</v>
      </c>
    </row>
    <row r="3192" spans="1:16">
      <c r="A3192">
        <v>1118</v>
      </c>
      <c r="B3192">
        <v>137</v>
      </c>
      <c r="C3192">
        <v>9</v>
      </c>
      <c r="D3192">
        <v>2</v>
      </c>
      <c r="E3192" t="s">
        <v>29</v>
      </c>
      <c r="F3192">
        <v>2</v>
      </c>
      <c r="G3192">
        <v>2</v>
      </c>
      <c r="H3192" t="s">
        <v>67</v>
      </c>
      <c r="I3192" s="3">
        <v>45926.375</v>
      </c>
      <c r="J3192" s="3">
        <v>45926.447222222218</v>
      </c>
      <c r="K3192">
        <v>120</v>
      </c>
      <c r="L3192">
        <v>104</v>
      </c>
      <c r="M3192">
        <v>1</v>
      </c>
      <c r="N3192" s="3">
        <v>45925</v>
      </c>
      <c r="O3192" s="1">
        <f>VLOOKUP(A3192,schedule!A:J,10,0)</f>
        <v>45934</v>
      </c>
      <c r="P3192">
        <f t="shared" si="49"/>
        <v>0</v>
      </c>
    </row>
    <row r="3193" spans="1:16">
      <c r="A3193">
        <v>1118</v>
      </c>
      <c r="B3193">
        <v>66</v>
      </c>
      <c r="C3193">
        <v>2</v>
      </c>
      <c r="D3193">
        <v>3</v>
      </c>
      <c r="E3193" t="s">
        <v>20</v>
      </c>
      <c r="F3193">
        <v>1</v>
      </c>
      <c r="G3193">
        <v>2</v>
      </c>
      <c r="H3193" t="s">
        <v>63</v>
      </c>
      <c r="I3193" s="3">
        <v>45926.333333333343</v>
      </c>
      <c r="J3193" s="3">
        <v>45926.557638888888</v>
      </c>
      <c r="K3193">
        <v>180</v>
      </c>
      <c r="L3193">
        <v>323</v>
      </c>
      <c r="M3193">
        <v>1.524128141121651</v>
      </c>
      <c r="N3193" s="3">
        <v>45922</v>
      </c>
      <c r="O3193" s="1">
        <f>VLOOKUP(A3193,schedule!A:J,10,0)</f>
        <v>45934</v>
      </c>
      <c r="P3193">
        <f t="shared" si="49"/>
        <v>0</v>
      </c>
    </row>
    <row r="3194" spans="1:16">
      <c r="A3194">
        <v>1118</v>
      </c>
      <c r="B3194">
        <v>54</v>
      </c>
      <c r="C3194">
        <v>1</v>
      </c>
      <c r="D3194">
        <v>3</v>
      </c>
      <c r="E3194" t="s">
        <v>21</v>
      </c>
      <c r="F3194">
        <v>1</v>
      </c>
      <c r="G3194">
        <v>2</v>
      </c>
      <c r="H3194" t="s">
        <v>63</v>
      </c>
      <c r="I3194" s="3">
        <v>45926.416666666657</v>
      </c>
      <c r="J3194" s="3">
        <v>45926.48333333333</v>
      </c>
      <c r="K3194">
        <v>60</v>
      </c>
      <c r="L3194">
        <v>96</v>
      </c>
      <c r="M3194">
        <v>1.6684272637931901</v>
      </c>
      <c r="N3194" s="3">
        <v>45922</v>
      </c>
      <c r="O3194" s="1">
        <f>VLOOKUP(A3194,schedule!A:J,10,0)</f>
        <v>45934</v>
      </c>
      <c r="P3194">
        <f t="shared" si="49"/>
        <v>0</v>
      </c>
    </row>
    <row r="3195" spans="1:16">
      <c r="A3195">
        <v>1118</v>
      </c>
      <c r="B3195">
        <v>18</v>
      </c>
      <c r="C3195">
        <v>1</v>
      </c>
      <c r="D3195">
        <v>3</v>
      </c>
      <c r="E3195" t="s">
        <v>21</v>
      </c>
      <c r="F3195">
        <v>1</v>
      </c>
      <c r="G3195">
        <v>2</v>
      </c>
      <c r="H3195" t="s">
        <v>63</v>
      </c>
      <c r="I3195" s="3">
        <v>45926.291666666657</v>
      </c>
      <c r="J3195" s="3">
        <v>45926.617361111108</v>
      </c>
      <c r="K3195">
        <v>240</v>
      </c>
      <c r="L3195">
        <v>469</v>
      </c>
      <c r="M3195">
        <v>2.0676543529123088</v>
      </c>
      <c r="N3195" s="3">
        <v>45922</v>
      </c>
      <c r="O3195" s="1">
        <f>VLOOKUP(A3195,schedule!A:J,10,0)</f>
        <v>45934</v>
      </c>
      <c r="P3195">
        <f t="shared" si="49"/>
        <v>0</v>
      </c>
    </row>
    <row r="3196" spans="1:16">
      <c r="A3196">
        <v>1118</v>
      </c>
      <c r="B3196">
        <v>8</v>
      </c>
      <c r="C3196">
        <v>2</v>
      </c>
      <c r="D3196">
        <v>1</v>
      </c>
      <c r="E3196" t="s">
        <v>21</v>
      </c>
      <c r="F3196">
        <v>1</v>
      </c>
      <c r="G3196">
        <v>2</v>
      </c>
      <c r="H3196" t="s">
        <v>63</v>
      </c>
      <c r="I3196" s="3">
        <v>45926.416666666657</v>
      </c>
      <c r="J3196" s="3">
        <v>45926.456944444442</v>
      </c>
      <c r="K3196">
        <v>30</v>
      </c>
      <c r="L3196">
        <v>58</v>
      </c>
      <c r="M3196">
        <v>1.725643382967692</v>
      </c>
      <c r="N3196" s="3">
        <v>45922</v>
      </c>
      <c r="O3196" s="1">
        <f>VLOOKUP(A3196,schedule!A:J,10,0)</f>
        <v>45934</v>
      </c>
      <c r="P3196">
        <f t="shared" si="49"/>
        <v>0</v>
      </c>
    </row>
    <row r="3197" spans="1:16">
      <c r="A3197">
        <v>1118</v>
      </c>
      <c r="B3197">
        <v>111</v>
      </c>
      <c r="C3197">
        <v>1</v>
      </c>
      <c r="D3197">
        <v>1</v>
      </c>
      <c r="E3197" t="s">
        <v>26</v>
      </c>
      <c r="F3197">
        <v>2</v>
      </c>
      <c r="G3197">
        <v>2</v>
      </c>
      <c r="H3197" t="s">
        <v>67</v>
      </c>
      <c r="I3197" s="3">
        <v>45926.291666666657</v>
      </c>
      <c r="J3197" s="3">
        <v>45926.427083333343</v>
      </c>
      <c r="K3197">
        <v>150</v>
      </c>
      <c r="L3197">
        <v>195</v>
      </c>
      <c r="M3197">
        <v>1</v>
      </c>
      <c r="N3197" s="3">
        <v>45925</v>
      </c>
      <c r="O3197" s="1">
        <f>VLOOKUP(A3197,schedule!A:J,10,0)</f>
        <v>45934</v>
      </c>
      <c r="P3197">
        <f t="shared" si="49"/>
        <v>0</v>
      </c>
    </row>
    <row r="3198" spans="1:16">
      <c r="A3198">
        <v>1118</v>
      </c>
      <c r="B3198">
        <v>180</v>
      </c>
      <c r="C3198">
        <v>6</v>
      </c>
      <c r="D3198">
        <v>3</v>
      </c>
      <c r="E3198" t="s">
        <v>26</v>
      </c>
      <c r="F3198">
        <v>2</v>
      </c>
      <c r="G3198">
        <v>2</v>
      </c>
      <c r="H3198" t="s">
        <v>67</v>
      </c>
      <c r="I3198" s="3">
        <v>45926.375</v>
      </c>
      <c r="J3198" s="3">
        <v>45926.566666666673</v>
      </c>
      <c r="K3198">
        <v>240</v>
      </c>
      <c r="L3198">
        <v>276</v>
      </c>
      <c r="M3198">
        <v>1.2298082005560289</v>
      </c>
      <c r="N3198" s="3">
        <v>45925</v>
      </c>
      <c r="O3198" s="1">
        <f>VLOOKUP(A3198,schedule!A:J,10,0)</f>
        <v>45934</v>
      </c>
      <c r="P3198">
        <f t="shared" si="49"/>
        <v>0</v>
      </c>
    </row>
    <row r="3199" spans="1:16">
      <c r="A3199">
        <v>1118</v>
      </c>
      <c r="B3199">
        <v>66</v>
      </c>
      <c r="C3199">
        <v>3</v>
      </c>
      <c r="D3199">
        <v>1</v>
      </c>
      <c r="E3199" t="s">
        <v>20</v>
      </c>
      <c r="F3199">
        <v>1</v>
      </c>
      <c r="G3199">
        <v>2</v>
      </c>
      <c r="H3199" t="s">
        <v>63</v>
      </c>
      <c r="I3199" s="3">
        <v>45926.375</v>
      </c>
      <c r="J3199" s="3">
        <v>45926.626388888893</v>
      </c>
      <c r="K3199">
        <v>180</v>
      </c>
      <c r="L3199">
        <v>362</v>
      </c>
      <c r="M3199">
        <v>1.4403616672253821</v>
      </c>
      <c r="N3199" s="3">
        <v>45922</v>
      </c>
      <c r="O3199" s="1">
        <f>VLOOKUP(A3199,schedule!A:J,10,0)</f>
        <v>45934</v>
      </c>
      <c r="P3199">
        <f t="shared" si="49"/>
        <v>0</v>
      </c>
    </row>
    <row r="3200" spans="1:16">
      <c r="A3200">
        <v>1118</v>
      </c>
      <c r="B3200">
        <v>6</v>
      </c>
      <c r="C3200">
        <v>2</v>
      </c>
      <c r="D3200">
        <v>3</v>
      </c>
      <c r="E3200" t="s">
        <v>22</v>
      </c>
      <c r="F3200">
        <v>1</v>
      </c>
      <c r="G3200">
        <v>2</v>
      </c>
      <c r="H3200" t="s">
        <v>63</v>
      </c>
      <c r="I3200" s="3">
        <v>45926.416666666657</v>
      </c>
      <c r="J3200" s="3">
        <v>45926.504861111112</v>
      </c>
      <c r="K3200">
        <v>60</v>
      </c>
      <c r="L3200">
        <v>127</v>
      </c>
      <c r="M3200">
        <v>1.514286227089823</v>
      </c>
      <c r="N3200" s="3">
        <v>45922</v>
      </c>
      <c r="O3200" s="1">
        <f>VLOOKUP(A3200,schedule!A:J,10,0)</f>
        <v>45934</v>
      </c>
      <c r="P3200">
        <f t="shared" si="49"/>
        <v>0</v>
      </c>
    </row>
    <row r="3201" spans="1:16">
      <c r="A3201">
        <v>1118</v>
      </c>
      <c r="B3201">
        <v>54</v>
      </c>
      <c r="C3201">
        <v>2</v>
      </c>
      <c r="D3201">
        <v>3</v>
      </c>
      <c r="E3201" t="s">
        <v>21</v>
      </c>
      <c r="F3201">
        <v>1</v>
      </c>
      <c r="G3201">
        <v>2</v>
      </c>
      <c r="H3201" t="s">
        <v>63</v>
      </c>
      <c r="I3201" s="3">
        <v>45926.375</v>
      </c>
      <c r="J3201" s="3">
        <v>45926.432638888888</v>
      </c>
      <c r="K3201">
        <v>60</v>
      </c>
      <c r="L3201">
        <v>83</v>
      </c>
      <c r="M3201">
        <v>1.433294402161581</v>
      </c>
      <c r="N3201" s="3">
        <v>45922</v>
      </c>
      <c r="O3201" s="1">
        <f>VLOOKUP(A3201,schedule!A:J,10,0)</f>
        <v>45934</v>
      </c>
      <c r="P3201">
        <f t="shared" si="49"/>
        <v>0</v>
      </c>
    </row>
    <row r="3202" spans="1:16">
      <c r="A3202">
        <v>1118</v>
      </c>
      <c r="B3202">
        <v>166</v>
      </c>
      <c r="C3202">
        <v>6</v>
      </c>
      <c r="D3202">
        <v>1</v>
      </c>
      <c r="E3202" t="s">
        <v>26</v>
      </c>
      <c r="F3202">
        <v>2</v>
      </c>
      <c r="G3202">
        <v>2</v>
      </c>
      <c r="H3202" t="s">
        <v>67</v>
      </c>
      <c r="I3202" s="3">
        <v>45926.375</v>
      </c>
      <c r="J3202" s="3">
        <v>45926.433333333327</v>
      </c>
      <c r="K3202">
        <v>90</v>
      </c>
      <c r="L3202">
        <v>84</v>
      </c>
      <c r="M3202">
        <v>1</v>
      </c>
      <c r="N3202" s="3">
        <v>45925</v>
      </c>
      <c r="O3202" s="1">
        <f>VLOOKUP(A3202,schedule!A:J,10,0)</f>
        <v>45934</v>
      </c>
      <c r="P3202">
        <f t="shared" si="49"/>
        <v>0</v>
      </c>
    </row>
    <row r="3203" spans="1:16">
      <c r="A3203">
        <v>1118</v>
      </c>
      <c r="B3203">
        <v>8</v>
      </c>
      <c r="C3203">
        <v>2</v>
      </c>
      <c r="D3203">
        <v>2</v>
      </c>
      <c r="E3203" t="s">
        <v>21</v>
      </c>
      <c r="F3203">
        <v>1</v>
      </c>
      <c r="G3203">
        <v>2</v>
      </c>
      <c r="H3203" t="s">
        <v>63</v>
      </c>
      <c r="I3203" s="3">
        <v>45926.416666666657</v>
      </c>
      <c r="J3203" s="3">
        <v>45926.472916666673</v>
      </c>
      <c r="K3203">
        <v>30</v>
      </c>
      <c r="L3203">
        <v>81</v>
      </c>
      <c r="M3203">
        <v>1.747164338467571</v>
      </c>
      <c r="N3203" s="3">
        <v>45922</v>
      </c>
      <c r="O3203" s="1">
        <f>VLOOKUP(A3203,schedule!A:J,10,0)</f>
        <v>45934</v>
      </c>
      <c r="P3203">
        <f t="shared" ref="P3203:P3266" si="50">IF(J3203-O3203&lt;0,0,J3203-O3203)</f>
        <v>0</v>
      </c>
    </row>
    <row r="3204" spans="1:16">
      <c r="A3204">
        <v>1118</v>
      </c>
      <c r="B3204">
        <v>18</v>
      </c>
      <c r="C3204">
        <v>2</v>
      </c>
      <c r="D3204">
        <v>1</v>
      </c>
      <c r="E3204" t="s">
        <v>21</v>
      </c>
      <c r="F3204">
        <v>1</v>
      </c>
      <c r="G3204">
        <v>2</v>
      </c>
      <c r="H3204" t="s">
        <v>63</v>
      </c>
      <c r="I3204" s="3">
        <v>45926.291666666657</v>
      </c>
      <c r="J3204" s="3">
        <v>45926.60833333333</v>
      </c>
      <c r="K3204">
        <v>240</v>
      </c>
      <c r="L3204">
        <v>456</v>
      </c>
      <c r="M3204">
        <v>1.8550397014771809</v>
      </c>
      <c r="N3204" s="3">
        <v>45922</v>
      </c>
      <c r="O3204" s="1">
        <f>VLOOKUP(A3204,schedule!A:J,10,0)</f>
        <v>45934</v>
      </c>
      <c r="P3204">
        <f t="shared" si="50"/>
        <v>0</v>
      </c>
    </row>
    <row r="3205" spans="1:16">
      <c r="A3205">
        <v>1119</v>
      </c>
      <c r="B3205">
        <v>41</v>
      </c>
      <c r="C3205">
        <v>1</v>
      </c>
      <c r="D3205">
        <v>2</v>
      </c>
      <c r="E3205" t="s">
        <v>23</v>
      </c>
      <c r="F3205">
        <v>1</v>
      </c>
      <c r="G3205">
        <v>1</v>
      </c>
      <c r="H3205" t="s">
        <v>67</v>
      </c>
      <c r="I3205" s="3">
        <v>45926.291666666657</v>
      </c>
      <c r="J3205" s="3">
        <v>45926.311111111107</v>
      </c>
      <c r="K3205">
        <v>30</v>
      </c>
      <c r="L3205">
        <v>28</v>
      </c>
      <c r="M3205">
        <v>1</v>
      </c>
      <c r="N3205" s="3">
        <v>45925</v>
      </c>
      <c r="O3205" s="1">
        <f>VLOOKUP(A3205,schedule!A:J,10,0)</f>
        <v>45937</v>
      </c>
      <c r="P3205">
        <f t="shared" si="50"/>
        <v>0</v>
      </c>
    </row>
    <row r="3206" spans="1:16">
      <c r="A3206">
        <v>1119</v>
      </c>
      <c r="B3206">
        <v>93</v>
      </c>
      <c r="C3206">
        <v>4</v>
      </c>
      <c r="D3206">
        <v>2</v>
      </c>
      <c r="E3206" t="s">
        <v>23</v>
      </c>
      <c r="F3206">
        <v>1</v>
      </c>
      <c r="G3206">
        <v>1</v>
      </c>
      <c r="H3206" t="s">
        <v>67</v>
      </c>
      <c r="I3206" s="3">
        <v>45926.375</v>
      </c>
      <c r="J3206" s="3">
        <v>45926.426388888889</v>
      </c>
      <c r="K3206">
        <v>90</v>
      </c>
      <c r="L3206">
        <v>74</v>
      </c>
      <c r="M3206">
        <v>1</v>
      </c>
      <c r="N3206" s="3">
        <v>45925</v>
      </c>
      <c r="O3206" s="1">
        <f>VLOOKUP(A3206,schedule!A:J,10,0)</f>
        <v>45937</v>
      </c>
      <c r="P3206">
        <f t="shared" si="50"/>
        <v>0</v>
      </c>
    </row>
    <row r="3207" spans="1:16">
      <c r="A3207">
        <v>1119</v>
      </c>
      <c r="B3207">
        <v>27</v>
      </c>
      <c r="C3207">
        <v>3</v>
      </c>
      <c r="D3207">
        <v>1</v>
      </c>
      <c r="E3207" t="s">
        <v>23</v>
      </c>
      <c r="F3207">
        <v>1</v>
      </c>
      <c r="G3207">
        <v>1</v>
      </c>
      <c r="H3207" t="s">
        <v>67</v>
      </c>
      <c r="I3207" s="3">
        <v>45926.291666666657</v>
      </c>
      <c r="J3207" s="3">
        <v>45926.370833333327</v>
      </c>
      <c r="K3207">
        <v>90</v>
      </c>
      <c r="L3207">
        <v>114</v>
      </c>
      <c r="M3207">
        <v>1</v>
      </c>
      <c r="N3207" s="3">
        <v>45925</v>
      </c>
      <c r="O3207" s="1">
        <f>VLOOKUP(A3207,schedule!A:J,10,0)</f>
        <v>45937</v>
      </c>
      <c r="P3207">
        <f t="shared" si="50"/>
        <v>0</v>
      </c>
    </row>
    <row r="3208" spans="1:16">
      <c r="A3208">
        <v>1119</v>
      </c>
      <c r="B3208">
        <v>40</v>
      </c>
      <c r="C3208">
        <v>4</v>
      </c>
      <c r="D3208">
        <v>3</v>
      </c>
      <c r="E3208" t="s">
        <v>23</v>
      </c>
      <c r="F3208">
        <v>1</v>
      </c>
      <c r="G3208">
        <v>1</v>
      </c>
      <c r="H3208" t="s">
        <v>67</v>
      </c>
      <c r="I3208" s="3">
        <v>45926.375</v>
      </c>
      <c r="J3208" s="3">
        <v>45926.509027777778</v>
      </c>
      <c r="K3208">
        <v>150</v>
      </c>
      <c r="L3208">
        <v>193</v>
      </c>
      <c r="M3208">
        <v>1</v>
      </c>
      <c r="N3208" s="3">
        <v>45925</v>
      </c>
      <c r="O3208" s="1">
        <f>VLOOKUP(A3208,schedule!A:J,10,0)</f>
        <v>45937</v>
      </c>
      <c r="P3208">
        <f t="shared" si="50"/>
        <v>0</v>
      </c>
    </row>
    <row r="3209" spans="1:16">
      <c r="A3209">
        <v>1119</v>
      </c>
      <c r="B3209">
        <v>83</v>
      </c>
      <c r="C3209">
        <v>1</v>
      </c>
      <c r="D3209">
        <v>2</v>
      </c>
      <c r="E3209" t="s">
        <v>23</v>
      </c>
      <c r="F3209">
        <v>1</v>
      </c>
      <c r="G3209">
        <v>1</v>
      </c>
      <c r="H3209" t="s">
        <v>67</v>
      </c>
      <c r="I3209" s="3">
        <v>45926.291666666657</v>
      </c>
      <c r="J3209" s="3">
        <v>45926.406944444447</v>
      </c>
      <c r="K3209">
        <v>150</v>
      </c>
      <c r="L3209">
        <v>166</v>
      </c>
      <c r="M3209">
        <v>1</v>
      </c>
      <c r="N3209" s="3">
        <v>45925</v>
      </c>
      <c r="O3209" s="1">
        <f>VLOOKUP(A3209,schedule!A:J,10,0)</f>
        <v>45937</v>
      </c>
      <c r="P3209">
        <f t="shared" si="50"/>
        <v>0</v>
      </c>
    </row>
    <row r="3210" spans="1:16">
      <c r="A3210">
        <v>1119</v>
      </c>
      <c r="B3210">
        <v>66</v>
      </c>
      <c r="C3210">
        <v>4</v>
      </c>
      <c r="D3210">
        <v>1</v>
      </c>
      <c r="E3210" t="s">
        <v>20</v>
      </c>
      <c r="F3210">
        <v>1</v>
      </c>
      <c r="G3210">
        <v>1</v>
      </c>
      <c r="H3210" t="s">
        <v>67</v>
      </c>
      <c r="I3210" s="3">
        <v>45926.416666666657</v>
      </c>
      <c r="J3210" s="3">
        <v>45926.525694444441</v>
      </c>
      <c r="K3210">
        <v>180</v>
      </c>
      <c r="L3210">
        <v>157</v>
      </c>
      <c r="M3210">
        <v>1</v>
      </c>
      <c r="N3210" s="3">
        <v>45925</v>
      </c>
      <c r="O3210" s="1">
        <f>VLOOKUP(A3210,schedule!A:J,10,0)</f>
        <v>45937</v>
      </c>
      <c r="P3210">
        <f t="shared" si="50"/>
        <v>0</v>
      </c>
    </row>
    <row r="3211" spans="1:16">
      <c r="A3211">
        <v>1119</v>
      </c>
      <c r="B3211">
        <v>49</v>
      </c>
      <c r="C3211">
        <v>3</v>
      </c>
      <c r="D3211">
        <v>2</v>
      </c>
      <c r="E3211" t="s">
        <v>20</v>
      </c>
      <c r="F3211">
        <v>1</v>
      </c>
      <c r="G3211">
        <v>1</v>
      </c>
      <c r="H3211" t="s">
        <v>67</v>
      </c>
      <c r="I3211" s="3">
        <v>45926.291666666657</v>
      </c>
      <c r="J3211" s="3">
        <v>45926.379861111112</v>
      </c>
      <c r="K3211">
        <v>150</v>
      </c>
      <c r="L3211">
        <v>127</v>
      </c>
      <c r="M3211">
        <v>1</v>
      </c>
      <c r="N3211" s="3">
        <v>45925</v>
      </c>
      <c r="O3211" s="1">
        <f>VLOOKUP(A3211,schedule!A:J,10,0)</f>
        <v>45937</v>
      </c>
      <c r="P3211">
        <f t="shared" si="50"/>
        <v>0</v>
      </c>
    </row>
    <row r="3212" spans="1:16">
      <c r="A3212">
        <v>1119</v>
      </c>
      <c r="B3212">
        <v>28</v>
      </c>
      <c r="C3212">
        <v>1</v>
      </c>
      <c r="D3212">
        <v>1</v>
      </c>
      <c r="E3212" t="s">
        <v>20</v>
      </c>
      <c r="F3212">
        <v>1</v>
      </c>
      <c r="G3212">
        <v>1</v>
      </c>
      <c r="H3212" t="s">
        <v>67</v>
      </c>
      <c r="I3212" s="3">
        <v>45926.416666666657</v>
      </c>
      <c r="J3212" s="3">
        <v>45926.431944444441</v>
      </c>
      <c r="K3212">
        <v>15</v>
      </c>
      <c r="L3212">
        <v>22</v>
      </c>
      <c r="M3212">
        <v>1</v>
      </c>
      <c r="N3212" s="3">
        <v>45925</v>
      </c>
      <c r="O3212" s="1">
        <f>VLOOKUP(A3212,schedule!A:J,10,0)</f>
        <v>45937</v>
      </c>
      <c r="P3212">
        <f t="shared" si="50"/>
        <v>0</v>
      </c>
    </row>
    <row r="3213" spans="1:16">
      <c r="A3213">
        <v>1119</v>
      </c>
      <c r="B3213">
        <v>43</v>
      </c>
      <c r="C3213">
        <v>4</v>
      </c>
      <c r="D3213">
        <v>3</v>
      </c>
      <c r="E3213" t="s">
        <v>20</v>
      </c>
      <c r="F3213">
        <v>1</v>
      </c>
      <c r="G3213">
        <v>1</v>
      </c>
      <c r="H3213" t="s">
        <v>67</v>
      </c>
      <c r="I3213" s="3">
        <v>45926.291666666657</v>
      </c>
      <c r="J3213" s="3">
        <v>45926.372916666667</v>
      </c>
      <c r="K3213">
        <v>120</v>
      </c>
      <c r="L3213">
        <v>117</v>
      </c>
      <c r="M3213">
        <v>1</v>
      </c>
      <c r="N3213" s="3">
        <v>45925</v>
      </c>
      <c r="O3213" s="1">
        <f>VLOOKUP(A3213,schedule!A:J,10,0)</f>
        <v>45937</v>
      </c>
      <c r="P3213">
        <f t="shared" si="50"/>
        <v>0</v>
      </c>
    </row>
    <row r="3214" spans="1:16">
      <c r="A3214">
        <v>1119</v>
      </c>
      <c r="B3214">
        <v>14</v>
      </c>
      <c r="C3214">
        <v>3</v>
      </c>
      <c r="D3214">
        <v>2</v>
      </c>
      <c r="E3214" t="s">
        <v>20</v>
      </c>
      <c r="F3214">
        <v>1</v>
      </c>
      <c r="G3214">
        <v>1</v>
      </c>
      <c r="H3214" t="s">
        <v>67</v>
      </c>
      <c r="I3214" s="3">
        <v>45926.375</v>
      </c>
      <c r="J3214" s="3">
        <v>45926.384027777778</v>
      </c>
      <c r="K3214">
        <v>15</v>
      </c>
      <c r="L3214">
        <v>13</v>
      </c>
      <c r="M3214">
        <v>1</v>
      </c>
      <c r="N3214" s="3">
        <v>45925</v>
      </c>
      <c r="O3214" s="1">
        <f>VLOOKUP(A3214,schedule!A:J,10,0)</f>
        <v>45937</v>
      </c>
      <c r="P3214">
        <f t="shared" si="50"/>
        <v>0</v>
      </c>
    </row>
    <row r="3215" spans="1:16">
      <c r="A3215">
        <v>1119</v>
      </c>
      <c r="B3215">
        <v>86</v>
      </c>
      <c r="C3215">
        <v>1</v>
      </c>
      <c r="D3215">
        <v>2</v>
      </c>
      <c r="E3215" t="s">
        <v>20</v>
      </c>
      <c r="F3215">
        <v>1</v>
      </c>
      <c r="G3215">
        <v>1</v>
      </c>
      <c r="H3215" t="s">
        <v>67</v>
      </c>
      <c r="I3215" s="3">
        <v>45926.291666666657</v>
      </c>
      <c r="J3215" s="3">
        <v>45926.349305555559</v>
      </c>
      <c r="K3215">
        <v>60</v>
      </c>
      <c r="L3215">
        <v>83</v>
      </c>
      <c r="M3215">
        <v>1</v>
      </c>
      <c r="N3215" s="3">
        <v>45925</v>
      </c>
      <c r="O3215" s="1">
        <f>VLOOKUP(A3215,schedule!A:J,10,0)</f>
        <v>45937</v>
      </c>
      <c r="P3215">
        <f t="shared" si="50"/>
        <v>0</v>
      </c>
    </row>
    <row r="3216" spans="1:16">
      <c r="A3216">
        <v>1119</v>
      </c>
      <c r="B3216">
        <v>89</v>
      </c>
      <c r="C3216">
        <v>3</v>
      </c>
      <c r="D3216">
        <v>1</v>
      </c>
      <c r="E3216" t="s">
        <v>20</v>
      </c>
      <c r="F3216">
        <v>1</v>
      </c>
      <c r="G3216">
        <v>1</v>
      </c>
      <c r="H3216" t="s">
        <v>67</v>
      </c>
      <c r="I3216" s="3">
        <v>45926.291666666657</v>
      </c>
      <c r="J3216" s="3">
        <v>45926.344444444447</v>
      </c>
      <c r="K3216">
        <v>60</v>
      </c>
      <c r="L3216">
        <v>76</v>
      </c>
      <c r="M3216">
        <v>1</v>
      </c>
      <c r="N3216" s="3">
        <v>45925</v>
      </c>
      <c r="O3216" s="1">
        <f>VLOOKUP(A3216,schedule!A:J,10,0)</f>
        <v>45937</v>
      </c>
      <c r="P3216">
        <f t="shared" si="50"/>
        <v>0</v>
      </c>
    </row>
    <row r="3217" spans="1:16">
      <c r="A3217">
        <v>1119</v>
      </c>
      <c r="B3217">
        <v>42</v>
      </c>
      <c r="C3217">
        <v>4</v>
      </c>
      <c r="D3217">
        <v>2</v>
      </c>
      <c r="E3217" t="s">
        <v>20</v>
      </c>
      <c r="F3217">
        <v>1</v>
      </c>
      <c r="G3217">
        <v>1</v>
      </c>
      <c r="H3217" t="s">
        <v>67</v>
      </c>
      <c r="I3217" s="3">
        <v>45926.416666666657</v>
      </c>
      <c r="J3217" s="3">
        <v>45926.488888888889</v>
      </c>
      <c r="K3217">
        <v>120</v>
      </c>
      <c r="L3217">
        <v>104</v>
      </c>
      <c r="M3217">
        <v>1</v>
      </c>
      <c r="N3217" s="3">
        <v>45925</v>
      </c>
      <c r="O3217" s="1">
        <f>VLOOKUP(A3217,schedule!A:J,10,0)</f>
        <v>45937</v>
      </c>
      <c r="P3217">
        <f t="shared" si="50"/>
        <v>0</v>
      </c>
    </row>
    <row r="3218" spans="1:16">
      <c r="A3218">
        <v>1119</v>
      </c>
      <c r="B3218">
        <v>67</v>
      </c>
      <c r="C3218">
        <v>2</v>
      </c>
      <c r="D3218">
        <v>3</v>
      </c>
      <c r="E3218" t="s">
        <v>20</v>
      </c>
      <c r="F3218">
        <v>1</v>
      </c>
      <c r="G3218">
        <v>1</v>
      </c>
      <c r="H3218" t="s">
        <v>67</v>
      </c>
      <c r="I3218" s="3">
        <v>45926.416666666657</v>
      </c>
      <c r="J3218" s="3">
        <v>45926.509027777778</v>
      </c>
      <c r="K3218">
        <v>120</v>
      </c>
      <c r="L3218">
        <v>133</v>
      </c>
      <c r="M3218">
        <v>1</v>
      </c>
      <c r="N3218" s="3">
        <v>45925</v>
      </c>
      <c r="O3218" s="1">
        <f>VLOOKUP(A3218,schedule!A:J,10,0)</f>
        <v>45937</v>
      </c>
      <c r="P3218">
        <f t="shared" si="50"/>
        <v>0</v>
      </c>
    </row>
    <row r="3219" spans="1:16">
      <c r="A3219">
        <v>1119</v>
      </c>
      <c r="B3219">
        <v>10</v>
      </c>
      <c r="C3219">
        <v>1</v>
      </c>
      <c r="D3219">
        <v>3</v>
      </c>
      <c r="E3219" t="s">
        <v>22</v>
      </c>
      <c r="F3219">
        <v>1</v>
      </c>
      <c r="G3219">
        <v>1</v>
      </c>
      <c r="H3219" t="s">
        <v>67</v>
      </c>
      <c r="I3219" s="3">
        <v>45926.375</v>
      </c>
      <c r="J3219" s="3">
        <v>45926.39166666667</v>
      </c>
      <c r="K3219">
        <v>30</v>
      </c>
      <c r="L3219">
        <v>24</v>
      </c>
      <c r="M3219">
        <v>1</v>
      </c>
      <c r="N3219" s="3">
        <v>45925</v>
      </c>
      <c r="O3219" s="1">
        <f>VLOOKUP(A3219,schedule!A:J,10,0)</f>
        <v>45937</v>
      </c>
      <c r="P3219">
        <f t="shared" si="50"/>
        <v>0</v>
      </c>
    </row>
    <row r="3220" spans="1:16">
      <c r="A3220">
        <v>1119</v>
      </c>
      <c r="B3220">
        <v>94</v>
      </c>
      <c r="C3220">
        <v>2</v>
      </c>
      <c r="D3220">
        <v>1</v>
      </c>
      <c r="E3220" t="s">
        <v>22</v>
      </c>
      <c r="F3220">
        <v>1</v>
      </c>
      <c r="G3220">
        <v>1</v>
      </c>
      <c r="H3220" t="s">
        <v>67</v>
      </c>
      <c r="I3220" s="3">
        <v>45926.375</v>
      </c>
      <c r="J3220" s="3">
        <v>45926.392361111109</v>
      </c>
      <c r="K3220">
        <v>30</v>
      </c>
      <c r="L3220">
        <v>25</v>
      </c>
      <c r="M3220">
        <v>1</v>
      </c>
      <c r="N3220" s="3">
        <v>45925</v>
      </c>
      <c r="O3220" s="1">
        <f>VLOOKUP(A3220,schedule!A:J,10,0)</f>
        <v>45937</v>
      </c>
      <c r="P3220">
        <f t="shared" si="50"/>
        <v>0</v>
      </c>
    </row>
    <row r="3221" spans="1:16">
      <c r="A3221">
        <v>1119</v>
      </c>
      <c r="B3221">
        <v>29</v>
      </c>
      <c r="C3221">
        <v>2</v>
      </c>
      <c r="D3221">
        <v>2</v>
      </c>
      <c r="E3221" t="s">
        <v>22</v>
      </c>
      <c r="F3221">
        <v>1</v>
      </c>
      <c r="G3221">
        <v>1</v>
      </c>
      <c r="H3221" t="s">
        <v>67</v>
      </c>
      <c r="I3221" s="3">
        <v>45926.291666666657</v>
      </c>
      <c r="J3221" s="3">
        <v>45926.329861111109</v>
      </c>
      <c r="K3221">
        <v>45</v>
      </c>
      <c r="L3221">
        <v>55</v>
      </c>
      <c r="M3221">
        <v>1</v>
      </c>
      <c r="N3221" s="3">
        <v>45925</v>
      </c>
      <c r="O3221" s="1">
        <f>VLOOKUP(A3221,schedule!A:J,10,0)</f>
        <v>45937</v>
      </c>
      <c r="P3221">
        <f t="shared" si="50"/>
        <v>0</v>
      </c>
    </row>
    <row r="3222" spans="1:16">
      <c r="A3222">
        <v>1119</v>
      </c>
      <c r="B3222">
        <v>53</v>
      </c>
      <c r="C3222">
        <v>1</v>
      </c>
      <c r="D3222">
        <v>3</v>
      </c>
      <c r="E3222" t="s">
        <v>22</v>
      </c>
      <c r="F3222">
        <v>1</v>
      </c>
      <c r="G3222">
        <v>1</v>
      </c>
      <c r="H3222" t="s">
        <v>67</v>
      </c>
      <c r="I3222" s="3">
        <v>45926.375</v>
      </c>
      <c r="J3222" s="3">
        <v>45926.478472222218</v>
      </c>
      <c r="K3222">
        <v>120</v>
      </c>
      <c r="L3222">
        <v>149</v>
      </c>
      <c r="M3222">
        <v>1</v>
      </c>
      <c r="N3222" s="3">
        <v>45925</v>
      </c>
      <c r="O3222" s="1">
        <f>VLOOKUP(A3222,schedule!A:J,10,0)</f>
        <v>45937</v>
      </c>
      <c r="P3222">
        <f t="shared" si="50"/>
        <v>0</v>
      </c>
    </row>
    <row r="3223" spans="1:16">
      <c r="A3223">
        <v>1119</v>
      </c>
      <c r="B3223">
        <v>62</v>
      </c>
      <c r="C3223">
        <v>2</v>
      </c>
      <c r="D3223">
        <v>2</v>
      </c>
      <c r="E3223" t="s">
        <v>22</v>
      </c>
      <c r="F3223">
        <v>1</v>
      </c>
      <c r="G3223">
        <v>1</v>
      </c>
      <c r="H3223" t="s">
        <v>67</v>
      </c>
      <c r="I3223" s="3">
        <v>45926.416666666657</v>
      </c>
      <c r="J3223" s="3">
        <v>45926.453472222223</v>
      </c>
      <c r="K3223">
        <v>60</v>
      </c>
      <c r="L3223">
        <v>53</v>
      </c>
      <c r="M3223">
        <v>1</v>
      </c>
      <c r="N3223" s="3">
        <v>45925</v>
      </c>
      <c r="O3223" s="1">
        <f>VLOOKUP(A3223,schedule!A:J,10,0)</f>
        <v>45937</v>
      </c>
      <c r="P3223">
        <f t="shared" si="50"/>
        <v>0</v>
      </c>
    </row>
    <row r="3224" spans="1:16">
      <c r="A3224">
        <v>1119</v>
      </c>
      <c r="B3224">
        <v>84</v>
      </c>
      <c r="C3224">
        <v>1</v>
      </c>
      <c r="D3224">
        <v>3</v>
      </c>
      <c r="E3224" t="s">
        <v>24</v>
      </c>
      <c r="F3224">
        <v>1</v>
      </c>
      <c r="G3224">
        <v>1</v>
      </c>
      <c r="H3224" t="s">
        <v>67</v>
      </c>
      <c r="I3224" s="3">
        <v>45926.333333333343</v>
      </c>
      <c r="J3224" s="3">
        <v>45926.430555555547</v>
      </c>
      <c r="K3224">
        <v>90</v>
      </c>
      <c r="L3224">
        <v>140</v>
      </c>
      <c r="M3224">
        <v>1</v>
      </c>
      <c r="N3224" s="3">
        <v>45925</v>
      </c>
      <c r="O3224" s="1">
        <f>VLOOKUP(A3224,schedule!A:J,10,0)</f>
        <v>45937</v>
      </c>
      <c r="P3224">
        <f t="shared" si="50"/>
        <v>0</v>
      </c>
    </row>
    <row r="3225" spans="1:16">
      <c r="A3225">
        <v>1119</v>
      </c>
      <c r="B3225">
        <v>76</v>
      </c>
      <c r="C3225">
        <v>1</v>
      </c>
      <c r="D3225">
        <v>1</v>
      </c>
      <c r="E3225" t="s">
        <v>24</v>
      </c>
      <c r="F3225">
        <v>1</v>
      </c>
      <c r="G3225">
        <v>1</v>
      </c>
      <c r="H3225" t="s">
        <v>67</v>
      </c>
      <c r="I3225" s="3">
        <v>45926.333333333343</v>
      </c>
      <c r="J3225" s="3">
        <v>45926.357638888891</v>
      </c>
      <c r="K3225">
        <v>30</v>
      </c>
      <c r="L3225">
        <v>35</v>
      </c>
      <c r="M3225">
        <v>1</v>
      </c>
      <c r="N3225" s="3">
        <v>45925</v>
      </c>
      <c r="O3225" s="1">
        <f>VLOOKUP(A3225,schedule!A:J,10,0)</f>
        <v>45937</v>
      </c>
      <c r="P3225">
        <f t="shared" si="50"/>
        <v>0</v>
      </c>
    </row>
    <row r="3226" spans="1:16">
      <c r="A3226">
        <v>1119</v>
      </c>
      <c r="B3226">
        <v>23</v>
      </c>
      <c r="C3226">
        <v>2</v>
      </c>
      <c r="D3226">
        <v>1</v>
      </c>
      <c r="E3226" t="s">
        <v>24</v>
      </c>
      <c r="F3226">
        <v>1</v>
      </c>
      <c r="G3226">
        <v>1</v>
      </c>
      <c r="H3226" t="s">
        <v>67</v>
      </c>
      <c r="I3226" s="3">
        <v>45926.375</v>
      </c>
      <c r="J3226" s="3">
        <v>45926.584722222222</v>
      </c>
      <c r="K3226">
        <v>240</v>
      </c>
      <c r="L3226">
        <v>302</v>
      </c>
      <c r="M3226">
        <v>1.2782749058505689</v>
      </c>
      <c r="N3226" s="3">
        <v>45925</v>
      </c>
      <c r="O3226" s="1">
        <f>VLOOKUP(A3226,schedule!A:J,10,0)</f>
        <v>45937</v>
      </c>
      <c r="P3226">
        <f t="shared" si="50"/>
        <v>0</v>
      </c>
    </row>
    <row r="3227" spans="1:16">
      <c r="A3227">
        <v>1119</v>
      </c>
      <c r="B3227">
        <v>21</v>
      </c>
      <c r="C3227">
        <v>1</v>
      </c>
      <c r="D3227">
        <v>1</v>
      </c>
      <c r="E3227" t="s">
        <v>21</v>
      </c>
      <c r="F3227">
        <v>1</v>
      </c>
      <c r="G3227">
        <v>1</v>
      </c>
      <c r="H3227" t="s">
        <v>67</v>
      </c>
      <c r="I3227" s="3">
        <v>45926.291666666657</v>
      </c>
      <c r="J3227" s="3">
        <v>45926.586805555547</v>
      </c>
      <c r="K3227">
        <v>240</v>
      </c>
      <c r="L3227">
        <v>425</v>
      </c>
      <c r="M3227">
        <v>1.2780589003789711</v>
      </c>
      <c r="N3227" s="3">
        <v>45925</v>
      </c>
      <c r="O3227" s="1">
        <f>VLOOKUP(A3227,schedule!A:J,10,0)</f>
        <v>45937</v>
      </c>
      <c r="P3227">
        <f t="shared" si="50"/>
        <v>0</v>
      </c>
    </row>
    <row r="3228" spans="1:16">
      <c r="A3228">
        <v>1119</v>
      </c>
      <c r="B3228">
        <v>51</v>
      </c>
      <c r="C3228">
        <v>1</v>
      </c>
      <c r="D3228">
        <v>2</v>
      </c>
      <c r="E3228" t="s">
        <v>21</v>
      </c>
      <c r="F3228">
        <v>1</v>
      </c>
      <c r="G3228">
        <v>1</v>
      </c>
      <c r="H3228" t="s">
        <v>67</v>
      </c>
      <c r="I3228" s="3">
        <v>45926.333333333343</v>
      </c>
      <c r="J3228" s="3">
        <v>45926.618055555547</v>
      </c>
      <c r="K3228">
        <v>240</v>
      </c>
      <c r="L3228">
        <v>410</v>
      </c>
      <c r="M3228">
        <v>1.2402391057611331</v>
      </c>
      <c r="N3228" s="3">
        <v>45925</v>
      </c>
      <c r="O3228" s="1">
        <f>VLOOKUP(A3228,schedule!A:J,10,0)</f>
        <v>45937</v>
      </c>
      <c r="P3228">
        <f t="shared" si="50"/>
        <v>0</v>
      </c>
    </row>
    <row r="3229" spans="1:16">
      <c r="A3229">
        <v>1119</v>
      </c>
      <c r="B3229">
        <v>87</v>
      </c>
      <c r="C3229">
        <v>2</v>
      </c>
      <c r="D3229">
        <v>2</v>
      </c>
      <c r="E3229" t="s">
        <v>21</v>
      </c>
      <c r="F3229">
        <v>1</v>
      </c>
      <c r="G3229">
        <v>1</v>
      </c>
      <c r="H3229" t="s">
        <v>67</v>
      </c>
      <c r="I3229" s="3">
        <v>45926.291666666657</v>
      </c>
      <c r="J3229" s="3">
        <v>45926.392361111109</v>
      </c>
      <c r="K3229">
        <v>120</v>
      </c>
      <c r="L3229">
        <v>145</v>
      </c>
      <c r="M3229">
        <v>1</v>
      </c>
      <c r="N3229" s="3">
        <v>45925</v>
      </c>
      <c r="O3229" s="1">
        <f>VLOOKUP(A3229,schedule!A:J,10,0)</f>
        <v>45937</v>
      </c>
      <c r="P3229">
        <f t="shared" si="50"/>
        <v>0</v>
      </c>
    </row>
    <row r="3230" spans="1:16">
      <c r="A3230">
        <v>1119</v>
      </c>
      <c r="B3230">
        <v>97</v>
      </c>
      <c r="C3230">
        <v>1</v>
      </c>
      <c r="D3230">
        <v>3</v>
      </c>
      <c r="E3230" t="s">
        <v>21</v>
      </c>
      <c r="F3230">
        <v>1</v>
      </c>
      <c r="G3230">
        <v>1</v>
      </c>
      <c r="H3230" t="s">
        <v>67</v>
      </c>
      <c r="I3230" s="3">
        <v>45926.333333333343</v>
      </c>
      <c r="J3230" s="3">
        <v>45926.417361111111</v>
      </c>
      <c r="K3230">
        <v>120</v>
      </c>
      <c r="L3230">
        <v>121</v>
      </c>
      <c r="M3230">
        <v>1</v>
      </c>
      <c r="N3230" s="3">
        <v>45925</v>
      </c>
      <c r="O3230" s="1">
        <f>VLOOKUP(A3230,schedule!A:J,10,0)</f>
        <v>45937</v>
      </c>
      <c r="P3230">
        <f t="shared" si="50"/>
        <v>0</v>
      </c>
    </row>
    <row r="3231" spans="1:16">
      <c r="A3231">
        <v>1119</v>
      </c>
      <c r="B3231">
        <v>82</v>
      </c>
      <c r="C3231">
        <v>2</v>
      </c>
      <c r="D3231">
        <v>1</v>
      </c>
      <c r="E3231" t="s">
        <v>21</v>
      </c>
      <c r="F3231">
        <v>1</v>
      </c>
      <c r="G3231">
        <v>1</v>
      </c>
      <c r="H3231" t="s">
        <v>67</v>
      </c>
      <c r="I3231" s="3">
        <v>45926.375</v>
      </c>
      <c r="J3231" s="3">
        <v>45926.477777777778</v>
      </c>
      <c r="K3231">
        <v>180</v>
      </c>
      <c r="L3231">
        <v>148</v>
      </c>
      <c r="M3231">
        <v>1</v>
      </c>
      <c r="N3231" s="3">
        <v>45925</v>
      </c>
      <c r="O3231" s="1">
        <f>VLOOKUP(A3231,schedule!A:J,10,0)</f>
        <v>45937</v>
      </c>
      <c r="P3231">
        <f t="shared" si="50"/>
        <v>0</v>
      </c>
    </row>
    <row r="3232" spans="1:16">
      <c r="A3232">
        <v>1114</v>
      </c>
      <c r="B3232">
        <v>492</v>
      </c>
      <c r="C3232">
        <v>2</v>
      </c>
      <c r="D3232">
        <v>1</v>
      </c>
      <c r="E3232" t="s">
        <v>36</v>
      </c>
      <c r="F3232">
        <v>4</v>
      </c>
      <c r="G3232" t="s">
        <v>68</v>
      </c>
      <c r="H3232" t="s">
        <v>63</v>
      </c>
      <c r="I3232" s="3">
        <v>45927.416666666657</v>
      </c>
      <c r="J3232" s="3">
        <v>45927.574305555558</v>
      </c>
      <c r="K3232">
        <v>120</v>
      </c>
      <c r="L3232">
        <v>227</v>
      </c>
      <c r="M3232">
        <v>1.4468903113104279</v>
      </c>
      <c r="N3232" s="3">
        <v>45919</v>
      </c>
      <c r="O3232" s="1">
        <f>VLOOKUP(A3232,schedule!A:J,10,0)</f>
        <v>45922</v>
      </c>
      <c r="P3232">
        <f t="shared" si="50"/>
        <v>5.5743055555576575</v>
      </c>
    </row>
    <row r="3233" spans="1:16">
      <c r="A3233">
        <v>1114</v>
      </c>
      <c r="B3233">
        <v>488</v>
      </c>
      <c r="C3233">
        <v>12</v>
      </c>
      <c r="D3233">
        <v>1</v>
      </c>
      <c r="E3233" t="s">
        <v>36</v>
      </c>
      <c r="F3233">
        <v>4</v>
      </c>
      <c r="G3233" t="s">
        <v>68</v>
      </c>
      <c r="H3233" t="s">
        <v>63</v>
      </c>
      <c r="I3233" s="3">
        <v>45927.375</v>
      </c>
      <c r="J3233" s="3">
        <v>45927.472916666673</v>
      </c>
      <c r="K3233">
        <v>90</v>
      </c>
      <c r="L3233">
        <v>141</v>
      </c>
      <c r="M3233">
        <v>1.53504345629413</v>
      </c>
      <c r="N3233" s="3">
        <v>45919</v>
      </c>
      <c r="O3233" s="1">
        <f>VLOOKUP(A3233,schedule!A:J,10,0)</f>
        <v>45922</v>
      </c>
      <c r="P3233">
        <f t="shared" si="50"/>
        <v>5.4729166666729725</v>
      </c>
    </row>
    <row r="3234" spans="1:16">
      <c r="A3234">
        <v>1114</v>
      </c>
      <c r="B3234">
        <v>474</v>
      </c>
      <c r="C3234">
        <v>4</v>
      </c>
      <c r="D3234">
        <v>1</v>
      </c>
      <c r="E3234" t="s">
        <v>36</v>
      </c>
      <c r="F3234">
        <v>4</v>
      </c>
      <c r="G3234" t="s">
        <v>68</v>
      </c>
      <c r="H3234" t="s">
        <v>63</v>
      </c>
      <c r="I3234" s="3">
        <v>45927.416666666657</v>
      </c>
      <c r="J3234" s="3">
        <v>45927.511805555558</v>
      </c>
      <c r="K3234">
        <v>90</v>
      </c>
      <c r="L3234">
        <v>137</v>
      </c>
      <c r="M3234">
        <v>1.482410187116536</v>
      </c>
      <c r="N3234" s="3">
        <v>45919</v>
      </c>
      <c r="O3234" s="1">
        <f>VLOOKUP(A3234,schedule!A:J,10,0)</f>
        <v>45922</v>
      </c>
      <c r="P3234">
        <f t="shared" si="50"/>
        <v>5.5118055555576575</v>
      </c>
    </row>
    <row r="3235" spans="1:16">
      <c r="A3235">
        <v>1115</v>
      </c>
      <c r="B3235">
        <v>429</v>
      </c>
      <c r="C3235">
        <v>12</v>
      </c>
      <c r="D3235">
        <v>2</v>
      </c>
      <c r="E3235" t="s">
        <v>36</v>
      </c>
      <c r="F3235">
        <v>4</v>
      </c>
      <c r="G3235" t="s">
        <v>68</v>
      </c>
      <c r="H3235" t="s">
        <v>63</v>
      </c>
      <c r="I3235" s="3">
        <v>45927.416666666657</v>
      </c>
      <c r="J3235" s="3">
        <v>45927.598611111112</v>
      </c>
      <c r="K3235">
        <v>150</v>
      </c>
      <c r="L3235">
        <v>262</v>
      </c>
      <c r="M3235">
        <v>1.6052689557389279</v>
      </c>
      <c r="N3235" s="3">
        <v>45922</v>
      </c>
      <c r="O3235" s="1">
        <f>VLOOKUP(A3235,schedule!A:J,10,0)</f>
        <v>45925</v>
      </c>
      <c r="P3235">
        <f t="shared" si="50"/>
        <v>2.5986111111124046</v>
      </c>
    </row>
    <row r="3236" spans="1:16">
      <c r="A3236">
        <v>1116</v>
      </c>
      <c r="B3236">
        <v>429</v>
      </c>
      <c r="C3236">
        <v>3</v>
      </c>
      <c r="D3236">
        <v>3</v>
      </c>
      <c r="E3236" t="s">
        <v>36</v>
      </c>
      <c r="F3236">
        <v>4</v>
      </c>
      <c r="G3236">
        <v>4</v>
      </c>
      <c r="H3236" t="s">
        <v>67</v>
      </c>
      <c r="I3236" s="3">
        <v>45927.375</v>
      </c>
      <c r="J3236" s="3">
        <v>45927.539583333331</v>
      </c>
      <c r="K3236">
        <v>150</v>
      </c>
      <c r="L3236">
        <v>237</v>
      </c>
      <c r="M3236">
        <v>1</v>
      </c>
      <c r="N3236" s="3">
        <v>45925</v>
      </c>
      <c r="O3236" s="1">
        <f>VLOOKUP(A3236,schedule!A:J,10,0)</f>
        <v>45928</v>
      </c>
      <c r="P3236">
        <f t="shared" si="50"/>
        <v>0</v>
      </c>
    </row>
    <row r="3237" spans="1:16">
      <c r="A3237">
        <v>1116</v>
      </c>
      <c r="B3237">
        <v>468</v>
      </c>
      <c r="C3237">
        <v>1</v>
      </c>
      <c r="D3237">
        <v>2</v>
      </c>
      <c r="E3237" t="s">
        <v>36</v>
      </c>
      <c r="F3237">
        <v>4</v>
      </c>
      <c r="G3237">
        <v>4</v>
      </c>
      <c r="H3237" t="s">
        <v>67</v>
      </c>
      <c r="I3237" s="3">
        <v>45927.375</v>
      </c>
      <c r="J3237" s="3">
        <v>45927.496527777781</v>
      </c>
      <c r="K3237">
        <v>150</v>
      </c>
      <c r="L3237">
        <v>175</v>
      </c>
      <c r="M3237">
        <v>1</v>
      </c>
      <c r="N3237" s="3">
        <v>45925</v>
      </c>
      <c r="O3237" s="1">
        <f>VLOOKUP(A3237,schedule!A:J,10,0)</f>
        <v>45928</v>
      </c>
      <c r="P3237">
        <f t="shared" si="50"/>
        <v>0</v>
      </c>
    </row>
    <row r="3238" spans="1:16">
      <c r="A3238">
        <v>1116</v>
      </c>
      <c r="B3238">
        <v>347</v>
      </c>
      <c r="C3238">
        <v>15</v>
      </c>
      <c r="D3238">
        <v>1</v>
      </c>
      <c r="E3238" t="s">
        <v>34</v>
      </c>
      <c r="F3238">
        <v>3</v>
      </c>
      <c r="G3238">
        <v>4</v>
      </c>
      <c r="H3238" t="s">
        <v>63</v>
      </c>
      <c r="I3238" s="3">
        <v>45927.375</v>
      </c>
      <c r="J3238" s="3">
        <v>45927.446527777778</v>
      </c>
      <c r="K3238">
        <v>45</v>
      </c>
      <c r="L3238">
        <v>103</v>
      </c>
      <c r="M3238">
        <v>2.311795148336885</v>
      </c>
      <c r="N3238" s="3">
        <v>45922</v>
      </c>
      <c r="O3238" s="1">
        <f>VLOOKUP(A3238,schedule!A:J,10,0)</f>
        <v>45928</v>
      </c>
      <c r="P3238">
        <f t="shared" si="50"/>
        <v>0</v>
      </c>
    </row>
    <row r="3239" spans="1:16">
      <c r="A3239">
        <v>1116</v>
      </c>
      <c r="B3239">
        <v>471</v>
      </c>
      <c r="C3239">
        <v>8</v>
      </c>
      <c r="D3239">
        <v>3</v>
      </c>
      <c r="E3239" t="s">
        <v>36</v>
      </c>
      <c r="F3239">
        <v>4</v>
      </c>
      <c r="G3239">
        <v>4</v>
      </c>
      <c r="H3239" t="s">
        <v>67</v>
      </c>
      <c r="I3239" s="3">
        <v>45927.333333333343</v>
      </c>
      <c r="J3239" s="3">
        <v>45927.499305555553</v>
      </c>
      <c r="K3239">
        <v>150</v>
      </c>
      <c r="L3239">
        <v>239</v>
      </c>
      <c r="M3239">
        <v>1</v>
      </c>
      <c r="N3239" s="3">
        <v>45925</v>
      </c>
      <c r="O3239" s="1">
        <f>VLOOKUP(A3239,schedule!A:J,10,0)</f>
        <v>45928</v>
      </c>
      <c r="P3239">
        <f t="shared" si="50"/>
        <v>0</v>
      </c>
    </row>
    <row r="3240" spans="1:16">
      <c r="A3240">
        <v>1116</v>
      </c>
      <c r="B3240">
        <v>378</v>
      </c>
      <c r="C3240">
        <v>18</v>
      </c>
      <c r="D3240">
        <v>1</v>
      </c>
      <c r="E3240" t="s">
        <v>32</v>
      </c>
      <c r="F3240">
        <v>3</v>
      </c>
      <c r="G3240">
        <v>4</v>
      </c>
      <c r="H3240" t="s">
        <v>63</v>
      </c>
      <c r="I3240" s="3">
        <v>45927.375</v>
      </c>
      <c r="J3240" s="3">
        <v>45927.430555555547</v>
      </c>
      <c r="K3240">
        <v>30</v>
      </c>
      <c r="L3240">
        <v>80</v>
      </c>
      <c r="M3240">
        <v>2.1718527610073091</v>
      </c>
      <c r="N3240" s="3">
        <v>45922</v>
      </c>
      <c r="O3240" s="1">
        <f>VLOOKUP(A3240,schedule!A:J,10,0)</f>
        <v>45928</v>
      </c>
      <c r="P3240">
        <f t="shared" si="50"/>
        <v>0</v>
      </c>
    </row>
    <row r="3241" spans="1:16">
      <c r="A3241">
        <v>1114</v>
      </c>
      <c r="B3241">
        <v>240</v>
      </c>
      <c r="C3241">
        <v>17</v>
      </c>
      <c r="D3241">
        <v>3</v>
      </c>
      <c r="E3241" t="s">
        <v>32</v>
      </c>
      <c r="F3241">
        <v>3</v>
      </c>
      <c r="G3241" t="s">
        <v>68</v>
      </c>
      <c r="H3241" t="s">
        <v>63</v>
      </c>
      <c r="I3241" s="3">
        <v>45927.375</v>
      </c>
      <c r="J3241" s="3">
        <v>45927.44027777778</v>
      </c>
      <c r="K3241">
        <v>30</v>
      </c>
      <c r="L3241">
        <v>94</v>
      </c>
      <c r="M3241">
        <v>2.6255758380553211</v>
      </c>
      <c r="N3241" s="3">
        <v>45916</v>
      </c>
      <c r="O3241" s="1">
        <f>VLOOKUP(A3241,schedule!A:J,10,0)</f>
        <v>45922</v>
      </c>
      <c r="P3241">
        <f t="shared" si="50"/>
        <v>5.4402777777795563</v>
      </c>
    </row>
    <row r="3242" spans="1:16">
      <c r="A3242">
        <v>1117</v>
      </c>
      <c r="B3242">
        <v>310</v>
      </c>
      <c r="C3242">
        <v>7</v>
      </c>
      <c r="D3242">
        <v>1</v>
      </c>
      <c r="E3242" t="s">
        <v>32</v>
      </c>
      <c r="F3242">
        <v>3</v>
      </c>
      <c r="G3242">
        <v>3</v>
      </c>
      <c r="H3242" t="s">
        <v>67</v>
      </c>
      <c r="I3242" s="3">
        <v>45927.333333333343</v>
      </c>
      <c r="J3242" s="3">
        <v>45927.383333333331</v>
      </c>
      <c r="K3242">
        <v>30</v>
      </c>
      <c r="L3242">
        <v>72</v>
      </c>
      <c r="M3242">
        <v>1.7105816270345779</v>
      </c>
      <c r="N3242" s="3">
        <v>45925</v>
      </c>
      <c r="O3242" s="1">
        <f>VLOOKUP(A3242,schedule!A:J,10,0)</f>
        <v>45931</v>
      </c>
      <c r="P3242">
        <f t="shared" si="50"/>
        <v>0</v>
      </c>
    </row>
    <row r="3243" spans="1:16">
      <c r="A3243">
        <v>1115</v>
      </c>
      <c r="B3243">
        <v>283</v>
      </c>
      <c r="C3243">
        <v>3</v>
      </c>
      <c r="D3243">
        <v>2</v>
      </c>
      <c r="E3243" t="s">
        <v>32</v>
      </c>
      <c r="F3243">
        <v>3</v>
      </c>
      <c r="G3243" t="s">
        <v>68</v>
      </c>
      <c r="H3243" t="s">
        <v>63</v>
      </c>
      <c r="I3243" s="3">
        <v>45927.375</v>
      </c>
      <c r="J3243" s="3">
        <v>45927.953472222223</v>
      </c>
      <c r="K3243">
        <v>240</v>
      </c>
      <c r="L3243">
        <v>833</v>
      </c>
      <c r="M3243">
        <v>2.72776497262883</v>
      </c>
      <c r="N3243" s="3">
        <v>45919</v>
      </c>
      <c r="O3243" s="1">
        <f>VLOOKUP(A3243,schedule!A:J,10,0)</f>
        <v>45925</v>
      </c>
      <c r="P3243">
        <f t="shared" si="50"/>
        <v>2.953472222223354</v>
      </c>
    </row>
    <row r="3244" spans="1:16">
      <c r="A3244">
        <v>1117</v>
      </c>
      <c r="B3244">
        <v>356</v>
      </c>
      <c r="C3244">
        <v>4</v>
      </c>
      <c r="D3244">
        <v>1</v>
      </c>
      <c r="E3244" t="s">
        <v>32</v>
      </c>
      <c r="F3244">
        <v>3</v>
      </c>
      <c r="G3244">
        <v>3</v>
      </c>
      <c r="H3244" t="s">
        <v>67</v>
      </c>
      <c r="I3244" s="3">
        <v>45927.375</v>
      </c>
      <c r="J3244" s="3">
        <v>45927.496527777781</v>
      </c>
      <c r="K3244">
        <v>90</v>
      </c>
      <c r="L3244">
        <v>175</v>
      </c>
      <c r="M3244">
        <v>1.661897370753052</v>
      </c>
      <c r="N3244" s="3">
        <v>45925</v>
      </c>
      <c r="O3244" s="1">
        <f>VLOOKUP(A3244,schedule!A:J,10,0)</f>
        <v>45931</v>
      </c>
      <c r="P3244">
        <f t="shared" si="50"/>
        <v>0</v>
      </c>
    </row>
    <row r="3245" spans="1:16">
      <c r="A3245">
        <v>1117</v>
      </c>
      <c r="B3245">
        <v>241</v>
      </c>
      <c r="C3245">
        <v>17</v>
      </c>
      <c r="D3245">
        <v>1</v>
      </c>
      <c r="E3245" t="s">
        <v>32</v>
      </c>
      <c r="F3245">
        <v>3</v>
      </c>
      <c r="G3245">
        <v>3</v>
      </c>
      <c r="H3245" t="s">
        <v>67</v>
      </c>
      <c r="I3245" s="3">
        <v>45927.291666666657</v>
      </c>
      <c r="J3245" s="3">
        <v>45927.359722222223</v>
      </c>
      <c r="K3245">
        <v>60</v>
      </c>
      <c r="L3245">
        <v>98</v>
      </c>
      <c r="M3245">
        <v>1.8409709929747211</v>
      </c>
      <c r="N3245" s="3">
        <v>45925</v>
      </c>
      <c r="O3245" s="1">
        <f>VLOOKUP(A3245,schedule!A:J,10,0)</f>
        <v>45931</v>
      </c>
      <c r="P3245">
        <f t="shared" si="50"/>
        <v>0</v>
      </c>
    </row>
    <row r="3246" spans="1:16">
      <c r="A3246">
        <v>1117</v>
      </c>
      <c r="B3246">
        <v>281</v>
      </c>
      <c r="C3246">
        <v>13</v>
      </c>
      <c r="D3246">
        <v>3</v>
      </c>
      <c r="E3246" t="s">
        <v>32</v>
      </c>
      <c r="F3246">
        <v>3</v>
      </c>
      <c r="G3246">
        <v>3</v>
      </c>
      <c r="H3246" t="s">
        <v>67</v>
      </c>
      <c r="I3246" s="3">
        <v>45927.375</v>
      </c>
      <c r="J3246" s="3">
        <v>45927.48541666667</v>
      </c>
      <c r="K3246">
        <v>90</v>
      </c>
      <c r="L3246">
        <v>159</v>
      </c>
      <c r="M3246">
        <v>1.679471991033058</v>
      </c>
      <c r="N3246" s="3">
        <v>45925</v>
      </c>
      <c r="O3246" s="1">
        <f>VLOOKUP(A3246,schedule!A:J,10,0)</f>
        <v>45931</v>
      </c>
      <c r="P3246">
        <f t="shared" si="50"/>
        <v>0</v>
      </c>
    </row>
    <row r="3247" spans="1:16">
      <c r="A3247">
        <v>1117</v>
      </c>
      <c r="B3247">
        <v>125</v>
      </c>
      <c r="C3247">
        <v>6</v>
      </c>
      <c r="D3247">
        <v>1</v>
      </c>
      <c r="E3247" t="s">
        <v>26</v>
      </c>
      <c r="F3247">
        <v>2</v>
      </c>
      <c r="G3247">
        <v>3</v>
      </c>
      <c r="H3247" t="s">
        <v>63</v>
      </c>
      <c r="I3247" s="3">
        <v>45927.333333333343</v>
      </c>
      <c r="J3247" s="3">
        <v>45927.604166666657</v>
      </c>
      <c r="K3247">
        <v>150</v>
      </c>
      <c r="L3247">
        <v>390</v>
      </c>
      <c r="M3247">
        <v>1.6454560155487921</v>
      </c>
      <c r="N3247" s="3">
        <v>45922</v>
      </c>
      <c r="O3247" s="1">
        <f>VLOOKUP(A3247,schedule!A:J,10,0)</f>
        <v>45931</v>
      </c>
      <c r="P3247">
        <f t="shared" si="50"/>
        <v>0</v>
      </c>
    </row>
    <row r="3248" spans="1:16">
      <c r="A3248">
        <v>1117</v>
      </c>
      <c r="B3248">
        <v>287</v>
      </c>
      <c r="C3248">
        <v>12</v>
      </c>
      <c r="D3248">
        <v>3</v>
      </c>
      <c r="E3248" t="s">
        <v>32</v>
      </c>
      <c r="F3248">
        <v>3</v>
      </c>
      <c r="G3248">
        <v>3</v>
      </c>
      <c r="H3248" t="s">
        <v>67</v>
      </c>
      <c r="I3248" s="3">
        <v>45927.291666666657</v>
      </c>
      <c r="J3248" s="3">
        <v>45927.383333333331</v>
      </c>
      <c r="K3248">
        <v>90</v>
      </c>
      <c r="L3248">
        <v>132</v>
      </c>
      <c r="M3248">
        <v>1.5206603310252831</v>
      </c>
      <c r="N3248" s="3">
        <v>45925</v>
      </c>
      <c r="O3248" s="1">
        <f>VLOOKUP(A3248,schedule!A:J,10,0)</f>
        <v>45931</v>
      </c>
      <c r="P3248">
        <f t="shared" si="50"/>
        <v>0</v>
      </c>
    </row>
    <row r="3249" spans="1:16">
      <c r="A3249">
        <v>1117</v>
      </c>
      <c r="B3249">
        <v>159</v>
      </c>
      <c r="C3249">
        <v>12</v>
      </c>
      <c r="D3249">
        <v>2</v>
      </c>
      <c r="E3249" t="s">
        <v>28</v>
      </c>
      <c r="F3249">
        <v>2</v>
      </c>
      <c r="G3249">
        <v>3</v>
      </c>
      <c r="H3249" t="s">
        <v>63</v>
      </c>
      <c r="I3249" s="3">
        <v>45927.291666666657</v>
      </c>
      <c r="J3249" s="3">
        <v>45927.661111111112</v>
      </c>
      <c r="K3249">
        <v>240</v>
      </c>
      <c r="L3249">
        <v>532</v>
      </c>
      <c r="M3249">
        <v>1.820896832841493</v>
      </c>
      <c r="N3249" s="3">
        <v>45922</v>
      </c>
      <c r="O3249" s="1">
        <f>VLOOKUP(A3249,schedule!A:J,10,0)</f>
        <v>45931</v>
      </c>
      <c r="P3249">
        <f t="shared" si="50"/>
        <v>0</v>
      </c>
    </row>
    <row r="3250" spans="1:16">
      <c r="A3250">
        <v>1117</v>
      </c>
      <c r="B3250">
        <v>224</v>
      </c>
      <c r="C3250">
        <v>8</v>
      </c>
      <c r="D3250">
        <v>3</v>
      </c>
      <c r="E3250" t="s">
        <v>32</v>
      </c>
      <c r="F3250">
        <v>3</v>
      </c>
      <c r="G3250">
        <v>3</v>
      </c>
      <c r="H3250" t="s">
        <v>67</v>
      </c>
      <c r="I3250" s="3">
        <v>45927.333333333343</v>
      </c>
      <c r="J3250" s="3">
        <v>45927.612500000003</v>
      </c>
      <c r="K3250">
        <v>180</v>
      </c>
      <c r="L3250">
        <v>402</v>
      </c>
      <c r="M3250">
        <v>1.585071547143692</v>
      </c>
      <c r="N3250" s="3">
        <v>45925</v>
      </c>
      <c r="O3250" s="1">
        <f>VLOOKUP(A3250,schedule!A:J,10,0)</f>
        <v>45931</v>
      </c>
      <c r="P3250">
        <f t="shared" si="50"/>
        <v>0</v>
      </c>
    </row>
    <row r="3251" spans="1:16">
      <c r="A3251">
        <v>1117</v>
      </c>
      <c r="B3251">
        <v>252</v>
      </c>
      <c r="C3251">
        <v>8</v>
      </c>
      <c r="D3251">
        <v>1</v>
      </c>
      <c r="E3251" t="s">
        <v>32</v>
      </c>
      <c r="F3251">
        <v>3</v>
      </c>
      <c r="G3251">
        <v>3</v>
      </c>
      <c r="H3251" t="s">
        <v>67</v>
      </c>
      <c r="I3251" s="3">
        <v>45927.291666666657</v>
      </c>
      <c r="J3251" s="3">
        <v>45927.482638888891</v>
      </c>
      <c r="K3251">
        <v>150</v>
      </c>
      <c r="L3251">
        <v>275</v>
      </c>
      <c r="M3251">
        <v>1.6835761518778321</v>
      </c>
      <c r="N3251" s="3">
        <v>45925</v>
      </c>
      <c r="O3251" s="1">
        <f>VLOOKUP(A3251,schedule!A:J,10,0)</f>
        <v>45931</v>
      </c>
      <c r="P3251">
        <f t="shared" si="50"/>
        <v>0</v>
      </c>
    </row>
    <row r="3252" spans="1:16">
      <c r="A3252">
        <v>1114</v>
      </c>
      <c r="B3252">
        <v>476</v>
      </c>
      <c r="C3252">
        <v>9</v>
      </c>
      <c r="D3252">
        <v>3</v>
      </c>
      <c r="E3252" t="s">
        <v>35</v>
      </c>
      <c r="F3252">
        <v>4</v>
      </c>
      <c r="G3252" t="s">
        <v>68</v>
      </c>
      <c r="H3252" t="s">
        <v>63</v>
      </c>
      <c r="I3252" s="3">
        <v>45927.416666666657</v>
      </c>
      <c r="J3252" s="3">
        <v>45927.586111111108</v>
      </c>
      <c r="K3252">
        <v>150</v>
      </c>
      <c r="L3252">
        <v>244</v>
      </c>
      <c r="M3252">
        <v>1.650491173112548</v>
      </c>
      <c r="N3252" s="3">
        <v>45919</v>
      </c>
      <c r="O3252" s="1">
        <f>VLOOKUP(A3252,schedule!A:J,10,0)</f>
        <v>45922</v>
      </c>
      <c r="P3252">
        <f t="shared" si="50"/>
        <v>5.586111111108039</v>
      </c>
    </row>
    <row r="3253" spans="1:16">
      <c r="A3253">
        <v>1115</v>
      </c>
      <c r="B3253">
        <v>460</v>
      </c>
      <c r="C3253">
        <v>12</v>
      </c>
      <c r="D3253">
        <v>1</v>
      </c>
      <c r="E3253" t="s">
        <v>35</v>
      </c>
      <c r="F3253">
        <v>4</v>
      </c>
      <c r="G3253" t="s">
        <v>68</v>
      </c>
      <c r="H3253" t="s">
        <v>63</v>
      </c>
      <c r="I3253" s="3">
        <v>45927.416666666657</v>
      </c>
      <c r="J3253" s="3">
        <v>45927.567361111112</v>
      </c>
      <c r="K3253">
        <v>90</v>
      </c>
      <c r="L3253">
        <v>217</v>
      </c>
      <c r="M3253">
        <v>1.522494134794844</v>
      </c>
      <c r="N3253" s="3">
        <v>45922</v>
      </c>
      <c r="O3253" s="1">
        <f>VLOOKUP(A3253,schedule!A:J,10,0)</f>
        <v>45925</v>
      </c>
      <c r="P3253">
        <f t="shared" si="50"/>
        <v>2.5673611111124046</v>
      </c>
    </row>
    <row r="3254" spans="1:16">
      <c r="A3254">
        <v>1115</v>
      </c>
      <c r="B3254">
        <v>445</v>
      </c>
      <c r="C3254">
        <v>10</v>
      </c>
      <c r="D3254">
        <v>2</v>
      </c>
      <c r="E3254" t="s">
        <v>35</v>
      </c>
      <c r="F3254">
        <v>4</v>
      </c>
      <c r="G3254" t="s">
        <v>68</v>
      </c>
      <c r="H3254" t="s">
        <v>63</v>
      </c>
      <c r="I3254" s="3">
        <v>45927.416666666657</v>
      </c>
      <c r="J3254" s="3">
        <v>45927.476388888892</v>
      </c>
      <c r="K3254">
        <v>60</v>
      </c>
      <c r="L3254">
        <v>86</v>
      </c>
      <c r="M3254">
        <v>1.754970421458244</v>
      </c>
      <c r="N3254" s="3">
        <v>45922</v>
      </c>
      <c r="O3254" s="1">
        <f>VLOOKUP(A3254,schedule!A:J,10,0)</f>
        <v>45925</v>
      </c>
      <c r="P3254">
        <f t="shared" si="50"/>
        <v>2.476388888891961</v>
      </c>
    </row>
    <row r="3255" spans="1:16">
      <c r="A3255">
        <v>1116</v>
      </c>
      <c r="B3255">
        <v>497</v>
      </c>
      <c r="C3255">
        <v>11</v>
      </c>
      <c r="D3255">
        <v>1</v>
      </c>
      <c r="E3255" t="s">
        <v>35</v>
      </c>
      <c r="F3255">
        <v>4</v>
      </c>
      <c r="G3255">
        <v>4</v>
      </c>
      <c r="H3255" t="s">
        <v>67</v>
      </c>
      <c r="I3255" s="3">
        <v>45927.416666666657</v>
      </c>
      <c r="J3255" s="3">
        <v>45927.474305555559</v>
      </c>
      <c r="K3255">
        <v>60</v>
      </c>
      <c r="L3255">
        <v>83</v>
      </c>
      <c r="M3255">
        <v>1</v>
      </c>
      <c r="N3255" s="3">
        <v>45925</v>
      </c>
      <c r="O3255" s="1">
        <f>VLOOKUP(A3255,schedule!A:J,10,0)</f>
        <v>45928</v>
      </c>
      <c r="P3255">
        <f t="shared" si="50"/>
        <v>0</v>
      </c>
    </row>
    <row r="3256" spans="1:16">
      <c r="A3256">
        <v>1116</v>
      </c>
      <c r="B3256">
        <v>430</v>
      </c>
      <c r="C3256">
        <v>2</v>
      </c>
      <c r="D3256">
        <v>1</v>
      </c>
      <c r="E3256" t="s">
        <v>35</v>
      </c>
      <c r="F3256">
        <v>4</v>
      </c>
      <c r="G3256">
        <v>4</v>
      </c>
      <c r="H3256" t="s">
        <v>67</v>
      </c>
      <c r="I3256" s="3">
        <v>45927.291666666657</v>
      </c>
      <c r="J3256" s="3">
        <v>45927.324999999997</v>
      </c>
      <c r="K3256">
        <v>60</v>
      </c>
      <c r="L3256">
        <v>48</v>
      </c>
      <c r="M3256">
        <v>1</v>
      </c>
      <c r="N3256" s="3">
        <v>45925</v>
      </c>
      <c r="O3256" s="1">
        <f>VLOOKUP(A3256,schedule!A:J,10,0)</f>
        <v>45928</v>
      </c>
      <c r="P3256">
        <f t="shared" si="50"/>
        <v>0</v>
      </c>
    </row>
    <row r="3257" spans="1:16">
      <c r="A3257">
        <v>1116</v>
      </c>
      <c r="B3257">
        <v>347</v>
      </c>
      <c r="C3257">
        <v>12</v>
      </c>
      <c r="D3257">
        <v>3</v>
      </c>
      <c r="E3257" t="s">
        <v>34</v>
      </c>
      <c r="F3257">
        <v>3</v>
      </c>
      <c r="G3257">
        <v>4</v>
      </c>
      <c r="H3257" t="s">
        <v>63</v>
      </c>
      <c r="I3257" s="3">
        <v>45927.375</v>
      </c>
      <c r="J3257" s="3">
        <v>45927.479166666657</v>
      </c>
      <c r="K3257">
        <v>45</v>
      </c>
      <c r="L3257">
        <v>150</v>
      </c>
      <c r="M3257">
        <v>2.626897494793992</v>
      </c>
      <c r="N3257" s="3">
        <v>45922</v>
      </c>
      <c r="O3257" s="1">
        <f>VLOOKUP(A3257,schedule!A:J,10,0)</f>
        <v>45928</v>
      </c>
      <c r="P3257">
        <f t="shared" si="50"/>
        <v>0</v>
      </c>
    </row>
    <row r="3258" spans="1:16">
      <c r="A3258">
        <v>1116</v>
      </c>
      <c r="B3258">
        <v>483</v>
      </c>
      <c r="C3258">
        <v>5</v>
      </c>
      <c r="D3258">
        <v>3</v>
      </c>
      <c r="E3258" t="s">
        <v>35</v>
      </c>
      <c r="F3258">
        <v>4</v>
      </c>
      <c r="G3258">
        <v>4</v>
      </c>
      <c r="H3258" t="s">
        <v>67</v>
      </c>
      <c r="I3258" s="3">
        <v>45927.291666666657</v>
      </c>
      <c r="J3258" s="3">
        <v>45927.446527777778</v>
      </c>
      <c r="K3258">
        <v>150</v>
      </c>
      <c r="L3258">
        <v>223</v>
      </c>
      <c r="M3258">
        <v>1</v>
      </c>
      <c r="N3258" s="3">
        <v>45925</v>
      </c>
      <c r="O3258" s="1">
        <f>VLOOKUP(A3258,schedule!A:J,10,0)</f>
        <v>45928</v>
      </c>
      <c r="P3258">
        <f t="shared" si="50"/>
        <v>0</v>
      </c>
    </row>
    <row r="3259" spans="1:16">
      <c r="A3259">
        <v>1116</v>
      </c>
      <c r="B3259">
        <v>378</v>
      </c>
      <c r="C3259">
        <v>2</v>
      </c>
      <c r="D3259">
        <v>3</v>
      </c>
      <c r="E3259" t="s">
        <v>32</v>
      </c>
      <c r="F3259">
        <v>3</v>
      </c>
      <c r="G3259">
        <v>4</v>
      </c>
      <c r="H3259" t="s">
        <v>63</v>
      </c>
      <c r="I3259" s="3">
        <v>45927.416666666657</v>
      </c>
      <c r="J3259" s="3">
        <v>45927.466666666667</v>
      </c>
      <c r="K3259">
        <v>30</v>
      </c>
      <c r="L3259">
        <v>72</v>
      </c>
      <c r="M3259">
        <v>2.27126702341682</v>
      </c>
      <c r="N3259" s="3">
        <v>45922</v>
      </c>
      <c r="O3259" s="1">
        <f>VLOOKUP(A3259,schedule!A:J,10,0)</f>
        <v>45928</v>
      </c>
      <c r="P3259">
        <f t="shared" si="50"/>
        <v>0</v>
      </c>
    </row>
    <row r="3260" spans="1:16">
      <c r="A3260">
        <v>1117</v>
      </c>
      <c r="B3260">
        <v>314</v>
      </c>
      <c r="C3260">
        <v>2</v>
      </c>
      <c r="D3260">
        <v>2</v>
      </c>
      <c r="E3260" t="s">
        <v>31</v>
      </c>
      <c r="F3260">
        <v>3</v>
      </c>
      <c r="G3260">
        <v>3</v>
      </c>
      <c r="H3260" t="s">
        <v>67</v>
      </c>
      <c r="I3260" s="3">
        <v>45927.333333333343</v>
      </c>
      <c r="J3260" s="3">
        <v>45927.373611111107</v>
      </c>
      <c r="K3260">
        <v>30</v>
      </c>
      <c r="L3260">
        <v>58</v>
      </c>
      <c r="M3260">
        <v>1.778556885093918</v>
      </c>
      <c r="N3260" s="3">
        <v>45925</v>
      </c>
      <c r="O3260" s="1">
        <f>VLOOKUP(A3260,schedule!A:J,10,0)</f>
        <v>45931</v>
      </c>
      <c r="P3260">
        <f t="shared" si="50"/>
        <v>0</v>
      </c>
    </row>
    <row r="3261" spans="1:16">
      <c r="A3261">
        <v>1117</v>
      </c>
      <c r="B3261">
        <v>313</v>
      </c>
      <c r="C3261">
        <v>6</v>
      </c>
      <c r="D3261">
        <v>1</v>
      </c>
      <c r="E3261" t="s">
        <v>31</v>
      </c>
      <c r="F3261">
        <v>3</v>
      </c>
      <c r="G3261">
        <v>3</v>
      </c>
      <c r="H3261" t="s">
        <v>67</v>
      </c>
      <c r="I3261" s="3">
        <v>45927.291666666657</v>
      </c>
      <c r="J3261" s="3">
        <v>45927.309027777781</v>
      </c>
      <c r="K3261">
        <v>15</v>
      </c>
      <c r="L3261">
        <v>25</v>
      </c>
      <c r="M3261">
        <v>1.58112329769869</v>
      </c>
      <c r="N3261" s="3">
        <v>45925</v>
      </c>
      <c r="O3261" s="1">
        <f>VLOOKUP(A3261,schedule!A:J,10,0)</f>
        <v>45931</v>
      </c>
      <c r="P3261">
        <f t="shared" si="50"/>
        <v>0</v>
      </c>
    </row>
    <row r="3262" spans="1:16">
      <c r="A3262">
        <v>1117</v>
      </c>
      <c r="B3262">
        <v>357</v>
      </c>
      <c r="C3262">
        <v>10</v>
      </c>
      <c r="D3262">
        <v>1</v>
      </c>
      <c r="E3262" t="s">
        <v>31</v>
      </c>
      <c r="F3262">
        <v>3</v>
      </c>
      <c r="G3262">
        <v>3</v>
      </c>
      <c r="H3262" t="s">
        <v>67</v>
      </c>
      <c r="I3262" s="3">
        <v>45927.291666666657</v>
      </c>
      <c r="J3262" s="3">
        <v>45927.756249999999</v>
      </c>
      <c r="K3262">
        <v>240</v>
      </c>
      <c r="L3262">
        <v>669</v>
      </c>
      <c r="M3262">
        <v>1.8544851470003281</v>
      </c>
      <c r="N3262" s="3">
        <v>45925</v>
      </c>
      <c r="O3262" s="1">
        <f>VLOOKUP(A3262,schedule!A:J,10,0)</f>
        <v>45931</v>
      </c>
      <c r="P3262">
        <f t="shared" si="50"/>
        <v>0</v>
      </c>
    </row>
    <row r="3263" spans="1:16">
      <c r="A3263">
        <v>1117</v>
      </c>
      <c r="B3263">
        <v>125</v>
      </c>
      <c r="C3263">
        <v>5</v>
      </c>
      <c r="D3263">
        <v>1</v>
      </c>
      <c r="E3263" t="s">
        <v>26</v>
      </c>
      <c r="F3263">
        <v>2</v>
      </c>
      <c r="G3263">
        <v>3</v>
      </c>
      <c r="H3263" t="s">
        <v>63</v>
      </c>
      <c r="I3263" s="3">
        <v>45927.291666666657</v>
      </c>
      <c r="J3263" s="3">
        <v>45927.419444444437</v>
      </c>
      <c r="K3263">
        <v>150</v>
      </c>
      <c r="L3263">
        <v>184</v>
      </c>
      <c r="M3263">
        <v>1.52308954945786</v>
      </c>
      <c r="N3263" s="3">
        <v>45922</v>
      </c>
      <c r="O3263" s="1">
        <f>VLOOKUP(A3263,schedule!A:J,10,0)</f>
        <v>45931</v>
      </c>
      <c r="P3263">
        <f t="shared" si="50"/>
        <v>0</v>
      </c>
    </row>
    <row r="3264" spans="1:16">
      <c r="A3264">
        <v>1117</v>
      </c>
      <c r="B3264">
        <v>267</v>
      </c>
      <c r="C3264">
        <v>15</v>
      </c>
      <c r="D3264">
        <v>3</v>
      </c>
      <c r="E3264" t="s">
        <v>31</v>
      </c>
      <c r="F3264">
        <v>3</v>
      </c>
      <c r="G3264">
        <v>3</v>
      </c>
      <c r="H3264" t="s">
        <v>67</v>
      </c>
      <c r="I3264" s="3">
        <v>45927.375</v>
      </c>
      <c r="J3264" s="3">
        <v>45927.426388888889</v>
      </c>
      <c r="K3264">
        <v>45</v>
      </c>
      <c r="L3264">
        <v>74</v>
      </c>
      <c r="M3264">
        <v>1.88458393793637</v>
      </c>
      <c r="N3264" s="3">
        <v>45925</v>
      </c>
      <c r="O3264" s="1">
        <f>VLOOKUP(A3264,schedule!A:J,10,0)</f>
        <v>45931</v>
      </c>
      <c r="P3264">
        <f t="shared" si="50"/>
        <v>0</v>
      </c>
    </row>
    <row r="3265" spans="1:16">
      <c r="A3265">
        <v>1117</v>
      </c>
      <c r="B3265">
        <v>335</v>
      </c>
      <c r="C3265">
        <v>15</v>
      </c>
      <c r="D3265">
        <v>3</v>
      </c>
      <c r="E3265" t="s">
        <v>31</v>
      </c>
      <c r="F3265">
        <v>3</v>
      </c>
      <c r="G3265">
        <v>3</v>
      </c>
      <c r="H3265" t="s">
        <v>67</v>
      </c>
      <c r="I3265" s="3">
        <v>45927.375</v>
      </c>
      <c r="J3265" s="3">
        <v>45927.585416666669</v>
      </c>
      <c r="K3265">
        <v>120</v>
      </c>
      <c r="L3265">
        <v>303</v>
      </c>
      <c r="M3265">
        <v>1.8926325894956211</v>
      </c>
      <c r="N3265" s="3">
        <v>45925</v>
      </c>
      <c r="O3265" s="1">
        <f>VLOOKUP(A3265,schedule!A:J,10,0)</f>
        <v>45931</v>
      </c>
      <c r="P3265">
        <f t="shared" si="50"/>
        <v>0</v>
      </c>
    </row>
    <row r="3266" spans="1:16">
      <c r="A3266">
        <v>1117</v>
      </c>
      <c r="B3266">
        <v>403</v>
      </c>
      <c r="C3266">
        <v>2</v>
      </c>
      <c r="D3266">
        <v>3</v>
      </c>
      <c r="E3266" t="s">
        <v>31</v>
      </c>
      <c r="F3266">
        <v>3</v>
      </c>
      <c r="G3266">
        <v>3</v>
      </c>
      <c r="H3266" t="s">
        <v>67</v>
      </c>
      <c r="I3266" s="3">
        <v>45927.291666666657</v>
      </c>
      <c r="J3266" s="3">
        <v>45927.815972222219</v>
      </c>
      <c r="K3266">
        <v>240</v>
      </c>
      <c r="L3266">
        <v>755</v>
      </c>
      <c r="M3266">
        <v>2.231742501329073</v>
      </c>
      <c r="N3266" s="3">
        <v>45925</v>
      </c>
      <c r="O3266" s="1">
        <f>VLOOKUP(A3266,schedule!A:J,10,0)</f>
        <v>45931</v>
      </c>
      <c r="P3266">
        <f t="shared" si="50"/>
        <v>0</v>
      </c>
    </row>
    <row r="3267" spans="1:16">
      <c r="A3267">
        <v>1117</v>
      </c>
      <c r="B3267">
        <v>159</v>
      </c>
      <c r="C3267">
        <v>10</v>
      </c>
      <c r="D3267">
        <v>1</v>
      </c>
      <c r="E3267" t="s">
        <v>28</v>
      </c>
      <c r="F3267">
        <v>2</v>
      </c>
      <c r="G3267">
        <v>3</v>
      </c>
      <c r="H3267" t="s">
        <v>63</v>
      </c>
      <c r="I3267" s="3">
        <v>45927.375</v>
      </c>
      <c r="J3267" s="3">
        <v>45927.761111111111</v>
      </c>
      <c r="K3267">
        <v>240</v>
      </c>
      <c r="L3267">
        <v>556</v>
      </c>
      <c r="M3267">
        <v>2.1336215852668161</v>
      </c>
      <c r="N3267" s="3">
        <v>45922</v>
      </c>
      <c r="O3267" s="1">
        <f>VLOOKUP(A3267,schedule!A:J,10,0)</f>
        <v>45931</v>
      </c>
      <c r="P3267">
        <f t="shared" ref="P3267:P3330" si="51">IF(J3267-O3267&lt;0,0,J3267-O3267)</f>
        <v>0</v>
      </c>
    </row>
    <row r="3268" spans="1:16">
      <c r="A3268">
        <v>1117</v>
      </c>
      <c r="B3268">
        <v>221</v>
      </c>
      <c r="C3268">
        <v>2</v>
      </c>
      <c r="D3268">
        <v>2</v>
      </c>
      <c r="E3268" t="s">
        <v>31</v>
      </c>
      <c r="F3268">
        <v>3</v>
      </c>
      <c r="G3268">
        <v>3</v>
      </c>
      <c r="H3268" t="s">
        <v>67</v>
      </c>
      <c r="I3268" s="3">
        <v>45927.291666666657</v>
      </c>
      <c r="J3268" s="3">
        <v>45927.526388888888</v>
      </c>
      <c r="K3268">
        <v>180</v>
      </c>
      <c r="L3268">
        <v>338</v>
      </c>
      <c r="M3268">
        <v>1.6623946031425061</v>
      </c>
      <c r="N3268" s="3">
        <v>45925</v>
      </c>
      <c r="O3268" s="1">
        <f>VLOOKUP(A3268,schedule!A:J,10,0)</f>
        <v>45931</v>
      </c>
      <c r="P3268">
        <f t="shared" si="51"/>
        <v>0</v>
      </c>
    </row>
    <row r="3269" spans="1:16">
      <c r="A3269">
        <v>1117</v>
      </c>
      <c r="B3269">
        <v>125</v>
      </c>
      <c r="C3269">
        <v>5</v>
      </c>
      <c r="D3269">
        <v>2</v>
      </c>
      <c r="E3269" t="s">
        <v>26</v>
      </c>
      <c r="F3269">
        <v>2</v>
      </c>
      <c r="G3269">
        <v>3</v>
      </c>
      <c r="H3269" t="s">
        <v>63</v>
      </c>
      <c r="I3269" s="3">
        <v>45927.416666666657</v>
      </c>
      <c r="J3269" s="3">
        <v>45927.635416666657</v>
      </c>
      <c r="K3269">
        <v>150</v>
      </c>
      <c r="L3269">
        <v>315</v>
      </c>
      <c r="M3269">
        <v>1.669461784072706</v>
      </c>
      <c r="N3269" s="3">
        <v>45922</v>
      </c>
      <c r="O3269" s="1">
        <f>VLOOKUP(A3269,schedule!A:J,10,0)</f>
        <v>45931</v>
      </c>
      <c r="P3269">
        <f t="shared" si="51"/>
        <v>0</v>
      </c>
    </row>
    <row r="3270" spans="1:16">
      <c r="A3270">
        <v>1117</v>
      </c>
      <c r="B3270">
        <v>368</v>
      </c>
      <c r="C3270">
        <v>3</v>
      </c>
      <c r="D3270">
        <v>2</v>
      </c>
      <c r="E3270" t="s">
        <v>33</v>
      </c>
      <c r="F3270">
        <v>3</v>
      </c>
      <c r="G3270">
        <v>3</v>
      </c>
      <c r="H3270" t="s">
        <v>67</v>
      </c>
      <c r="I3270" s="3">
        <v>45927.291666666657</v>
      </c>
      <c r="J3270" s="3">
        <v>45927.352083333331</v>
      </c>
      <c r="K3270">
        <v>90</v>
      </c>
      <c r="L3270">
        <v>87</v>
      </c>
      <c r="M3270">
        <v>1</v>
      </c>
      <c r="N3270" s="3">
        <v>45925</v>
      </c>
      <c r="O3270" s="1">
        <f>VLOOKUP(A3270,schedule!A:J,10,0)</f>
        <v>45931</v>
      </c>
      <c r="P3270">
        <f t="shared" si="51"/>
        <v>0</v>
      </c>
    </row>
    <row r="3271" spans="1:16">
      <c r="A3271">
        <v>1117</v>
      </c>
      <c r="B3271">
        <v>159</v>
      </c>
      <c r="C3271">
        <v>2</v>
      </c>
      <c r="D3271">
        <v>3</v>
      </c>
      <c r="E3271" t="s">
        <v>28</v>
      </c>
      <c r="F3271">
        <v>2</v>
      </c>
      <c r="G3271">
        <v>3</v>
      </c>
      <c r="H3271" t="s">
        <v>63</v>
      </c>
      <c r="I3271" s="3">
        <v>45927.333333333343</v>
      </c>
      <c r="J3271" s="3">
        <v>45927.697916666657</v>
      </c>
      <c r="K3271">
        <v>240</v>
      </c>
      <c r="L3271">
        <v>525</v>
      </c>
      <c r="M3271">
        <v>2.0098432981477909</v>
      </c>
      <c r="N3271" s="3">
        <v>45922</v>
      </c>
      <c r="O3271" s="1">
        <f>VLOOKUP(A3271,schedule!A:J,10,0)</f>
        <v>45931</v>
      </c>
      <c r="P3271">
        <f t="shared" si="51"/>
        <v>0</v>
      </c>
    </row>
    <row r="3272" spans="1:16">
      <c r="A3272">
        <v>1117</v>
      </c>
      <c r="B3272">
        <v>320</v>
      </c>
      <c r="C3272">
        <v>9</v>
      </c>
      <c r="D3272">
        <v>1</v>
      </c>
      <c r="E3272" t="s">
        <v>33</v>
      </c>
      <c r="F3272">
        <v>3</v>
      </c>
      <c r="G3272">
        <v>3</v>
      </c>
      <c r="H3272" t="s">
        <v>67</v>
      </c>
      <c r="I3272" s="3">
        <v>45927.375</v>
      </c>
      <c r="J3272" s="3">
        <v>45927.445833333331</v>
      </c>
      <c r="K3272">
        <v>90</v>
      </c>
      <c r="L3272">
        <v>102</v>
      </c>
      <c r="M3272">
        <v>1</v>
      </c>
      <c r="N3272" s="3">
        <v>45925</v>
      </c>
      <c r="O3272" s="1">
        <f>VLOOKUP(A3272,schedule!A:J,10,0)</f>
        <v>45931</v>
      </c>
      <c r="P3272">
        <f t="shared" si="51"/>
        <v>0</v>
      </c>
    </row>
    <row r="3273" spans="1:16">
      <c r="A3273">
        <v>1117</v>
      </c>
      <c r="B3273">
        <v>125</v>
      </c>
      <c r="C3273">
        <v>6</v>
      </c>
      <c r="D3273">
        <v>3</v>
      </c>
      <c r="E3273" t="s">
        <v>26</v>
      </c>
      <c r="F3273">
        <v>2</v>
      </c>
      <c r="G3273">
        <v>3</v>
      </c>
      <c r="H3273" t="s">
        <v>63</v>
      </c>
      <c r="I3273" s="3">
        <v>45927.375</v>
      </c>
      <c r="J3273" s="3">
        <v>45927.57708333333</v>
      </c>
      <c r="K3273">
        <v>150</v>
      </c>
      <c r="L3273">
        <v>291</v>
      </c>
      <c r="M3273">
        <v>1.651415061372512</v>
      </c>
      <c r="N3273" s="3">
        <v>45922</v>
      </c>
      <c r="O3273" s="1">
        <f>VLOOKUP(A3273,schedule!A:J,10,0)</f>
        <v>45931</v>
      </c>
      <c r="P3273">
        <f t="shared" si="51"/>
        <v>0</v>
      </c>
    </row>
    <row r="3274" spans="1:16">
      <c r="A3274">
        <v>1117</v>
      </c>
      <c r="B3274">
        <v>348</v>
      </c>
      <c r="C3274">
        <v>15</v>
      </c>
      <c r="D3274">
        <v>2</v>
      </c>
      <c r="E3274" t="s">
        <v>34</v>
      </c>
      <c r="F3274">
        <v>3</v>
      </c>
      <c r="G3274">
        <v>3</v>
      </c>
      <c r="H3274" t="s">
        <v>67</v>
      </c>
      <c r="I3274" s="3">
        <v>45927.416666666657</v>
      </c>
      <c r="J3274" s="3">
        <v>45927.620138888888</v>
      </c>
      <c r="K3274">
        <v>120</v>
      </c>
      <c r="L3274">
        <v>293</v>
      </c>
      <c r="M3274">
        <v>1.564552691100263</v>
      </c>
      <c r="N3274" s="3">
        <v>45925</v>
      </c>
      <c r="O3274" s="1">
        <f>VLOOKUP(A3274,schedule!A:J,10,0)</f>
        <v>45931</v>
      </c>
      <c r="P3274">
        <f t="shared" si="51"/>
        <v>0</v>
      </c>
    </row>
    <row r="3275" spans="1:16">
      <c r="A3275">
        <v>1117</v>
      </c>
      <c r="B3275">
        <v>159</v>
      </c>
      <c r="C3275">
        <v>2</v>
      </c>
      <c r="D3275">
        <v>3</v>
      </c>
      <c r="E3275" t="s">
        <v>28</v>
      </c>
      <c r="F3275">
        <v>2</v>
      </c>
      <c r="G3275">
        <v>3</v>
      </c>
      <c r="H3275" t="s">
        <v>63</v>
      </c>
      <c r="I3275" s="3">
        <v>45927.375</v>
      </c>
      <c r="J3275" s="3">
        <v>45927.647916666669</v>
      </c>
      <c r="K3275">
        <v>240</v>
      </c>
      <c r="L3275">
        <v>393</v>
      </c>
      <c r="M3275">
        <v>1.979393350397052</v>
      </c>
      <c r="N3275" s="3">
        <v>45922</v>
      </c>
      <c r="O3275" s="1">
        <f>VLOOKUP(A3275,schedule!A:J,10,0)</f>
        <v>45931</v>
      </c>
      <c r="P3275">
        <f t="shared" si="51"/>
        <v>0</v>
      </c>
    </row>
    <row r="3276" spans="1:16">
      <c r="A3276">
        <v>1117</v>
      </c>
      <c r="B3276">
        <v>297</v>
      </c>
      <c r="C3276">
        <v>3</v>
      </c>
      <c r="D3276">
        <v>3</v>
      </c>
      <c r="E3276" t="s">
        <v>34</v>
      </c>
      <c r="F3276">
        <v>3</v>
      </c>
      <c r="G3276">
        <v>3</v>
      </c>
      <c r="H3276" t="s">
        <v>67</v>
      </c>
      <c r="I3276" s="3">
        <v>45927.416666666657</v>
      </c>
      <c r="J3276" s="3">
        <v>45927.75277777778</v>
      </c>
      <c r="K3276">
        <v>240</v>
      </c>
      <c r="L3276">
        <v>484</v>
      </c>
      <c r="M3276">
        <v>2.0324512628179949</v>
      </c>
      <c r="N3276" s="3">
        <v>45925</v>
      </c>
      <c r="O3276" s="1">
        <f>VLOOKUP(A3276,schedule!A:J,10,0)</f>
        <v>45931</v>
      </c>
      <c r="P3276">
        <f t="shared" si="51"/>
        <v>0</v>
      </c>
    </row>
    <row r="3277" spans="1:16">
      <c r="A3277">
        <v>1118</v>
      </c>
      <c r="B3277">
        <v>172</v>
      </c>
      <c r="C3277">
        <v>5</v>
      </c>
      <c r="D3277">
        <v>1</v>
      </c>
      <c r="E3277" t="s">
        <v>27</v>
      </c>
      <c r="F3277">
        <v>2</v>
      </c>
      <c r="G3277">
        <v>2</v>
      </c>
      <c r="H3277" t="s">
        <v>67</v>
      </c>
      <c r="I3277" s="3">
        <v>45927.291666666657</v>
      </c>
      <c r="J3277" s="3">
        <v>45927.322916666657</v>
      </c>
      <c r="K3277">
        <v>30</v>
      </c>
      <c r="L3277">
        <v>45</v>
      </c>
      <c r="M3277">
        <v>1</v>
      </c>
      <c r="N3277" s="3">
        <v>45925</v>
      </c>
      <c r="O3277" s="1">
        <f>VLOOKUP(A3277,schedule!A:J,10,0)</f>
        <v>45934</v>
      </c>
      <c r="P3277">
        <f t="shared" si="51"/>
        <v>0</v>
      </c>
    </row>
    <row r="3278" spans="1:16">
      <c r="A3278">
        <v>1118</v>
      </c>
      <c r="B3278">
        <v>199</v>
      </c>
      <c r="C3278">
        <v>5</v>
      </c>
      <c r="D3278">
        <v>3</v>
      </c>
      <c r="E3278" t="s">
        <v>27</v>
      </c>
      <c r="F3278">
        <v>2</v>
      </c>
      <c r="G3278">
        <v>2</v>
      </c>
      <c r="H3278" t="s">
        <v>67</v>
      </c>
      <c r="I3278" s="3">
        <v>45927.291666666657</v>
      </c>
      <c r="J3278" s="3">
        <v>45927.300694444442</v>
      </c>
      <c r="K3278">
        <v>15</v>
      </c>
      <c r="L3278">
        <v>13</v>
      </c>
      <c r="M3278">
        <v>1</v>
      </c>
      <c r="N3278" s="3">
        <v>45925</v>
      </c>
      <c r="O3278" s="1">
        <f>VLOOKUP(A3278,schedule!A:J,10,0)</f>
        <v>45934</v>
      </c>
      <c r="P3278">
        <f t="shared" si="51"/>
        <v>0</v>
      </c>
    </row>
    <row r="3279" spans="1:16">
      <c r="A3279">
        <v>1118</v>
      </c>
      <c r="B3279">
        <v>184</v>
      </c>
      <c r="C3279">
        <v>3</v>
      </c>
      <c r="D3279">
        <v>3</v>
      </c>
      <c r="E3279" t="s">
        <v>27</v>
      </c>
      <c r="F3279">
        <v>2</v>
      </c>
      <c r="G3279">
        <v>2</v>
      </c>
      <c r="H3279" t="s">
        <v>67</v>
      </c>
      <c r="I3279" s="3">
        <v>45927.416666666657</v>
      </c>
      <c r="J3279" s="3">
        <v>45927.56527777778</v>
      </c>
      <c r="K3279">
        <v>150</v>
      </c>
      <c r="L3279">
        <v>214</v>
      </c>
      <c r="M3279">
        <v>1</v>
      </c>
      <c r="N3279" s="3">
        <v>45925</v>
      </c>
      <c r="O3279" s="1">
        <f>VLOOKUP(A3279,schedule!A:J,10,0)</f>
        <v>45934</v>
      </c>
      <c r="P3279">
        <f t="shared" si="51"/>
        <v>0</v>
      </c>
    </row>
    <row r="3280" spans="1:16">
      <c r="A3280">
        <v>1118</v>
      </c>
      <c r="B3280">
        <v>178</v>
      </c>
      <c r="C3280">
        <v>4</v>
      </c>
      <c r="D3280">
        <v>2</v>
      </c>
      <c r="E3280" t="s">
        <v>29</v>
      </c>
      <c r="F3280">
        <v>2</v>
      </c>
      <c r="G3280">
        <v>2</v>
      </c>
      <c r="H3280" t="s">
        <v>67</v>
      </c>
      <c r="I3280" s="3">
        <v>45927.291666666657</v>
      </c>
      <c r="J3280" s="3">
        <v>45927.333333333343</v>
      </c>
      <c r="K3280">
        <v>45</v>
      </c>
      <c r="L3280">
        <v>60</v>
      </c>
      <c r="M3280">
        <v>1</v>
      </c>
      <c r="N3280" s="3">
        <v>45925</v>
      </c>
      <c r="O3280" s="1">
        <f>VLOOKUP(A3280,schedule!A:J,10,0)</f>
        <v>45934</v>
      </c>
      <c r="P3280">
        <f t="shared" si="51"/>
        <v>0</v>
      </c>
    </row>
    <row r="3281" spans="1:16">
      <c r="A3281">
        <v>1118</v>
      </c>
      <c r="B3281">
        <v>139</v>
      </c>
      <c r="C3281">
        <v>5</v>
      </c>
      <c r="D3281">
        <v>1</v>
      </c>
      <c r="E3281" t="s">
        <v>29</v>
      </c>
      <c r="F3281">
        <v>2</v>
      </c>
      <c r="G3281">
        <v>2</v>
      </c>
      <c r="H3281" t="s">
        <v>67</v>
      </c>
      <c r="I3281" s="3">
        <v>45927.375</v>
      </c>
      <c r="J3281" s="3">
        <v>45927.46875</v>
      </c>
      <c r="K3281">
        <v>90</v>
      </c>
      <c r="L3281">
        <v>135</v>
      </c>
      <c r="M3281">
        <v>1</v>
      </c>
      <c r="N3281" s="3">
        <v>45925</v>
      </c>
      <c r="O3281" s="1">
        <f>VLOOKUP(A3281,schedule!A:J,10,0)</f>
        <v>45934</v>
      </c>
      <c r="P3281">
        <f t="shared" si="51"/>
        <v>0</v>
      </c>
    </row>
    <row r="3282" spans="1:16">
      <c r="A3282">
        <v>1118</v>
      </c>
      <c r="B3282">
        <v>205</v>
      </c>
      <c r="C3282">
        <v>3</v>
      </c>
      <c r="D3282">
        <v>3</v>
      </c>
      <c r="E3282" t="s">
        <v>28</v>
      </c>
      <c r="F3282">
        <v>2</v>
      </c>
      <c r="G3282">
        <v>2</v>
      </c>
      <c r="H3282" t="s">
        <v>67</v>
      </c>
      <c r="I3282" s="3">
        <v>45927.291666666657</v>
      </c>
      <c r="J3282" s="3">
        <v>45927.304166666669</v>
      </c>
      <c r="K3282">
        <v>15</v>
      </c>
      <c r="L3282">
        <v>18</v>
      </c>
      <c r="M3282">
        <v>1</v>
      </c>
      <c r="N3282" s="3">
        <v>45925</v>
      </c>
      <c r="O3282" s="1">
        <f>VLOOKUP(A3282,schedule!A:J,10,0)</f>
        <v>45934</v>
      </c>
      <c r="P3282">
        <f t="shared" si="51"/>
        <v>0</v>
      </c>
    </row>
    <row r="3283" spans="1:16">
      <c r="A3283">
        <v>1118</v>
      </c>
      <c r="B3283">
        <v>189</v>
      </c>
      <c r="C3283">
        <v>10</v>
      </c>
      <c r="D3283">
        <v>2</v>
      </c>
      <c r="E3283" t="s">
        <v>28</v>
      </c>
      <c r="F3283">
        <v>2</v>
      </c>
      <c r="G3283">
        <v>2</v>
      </c>
      <c r="H3283" t="s">
        <v>67</v>
      </c>
      <c r="I3283" s="3">
        <v>45927.333333333343</v>
      </c>
      <c r="J3283" s="3">
        <v>45927.490972222222</v>
      </c>
      <c r="K3283">
        <v>150</v>
      </c>
      <c r="L3283">
        <v>227</v>
      </c>
      <c r="M3283">
        <v>1</v>
      </c>
      <c r="N3283" s="3">
        <v>45925</v>
      </c>
      <c r="O3283" s="1">
        <f>VLOOKUP(A3283,schedule!A:J,10,0)</f>
        <v>45934</v>
      </c>
      <c r="P3283">
        <f t="shared" si="51"/>
        <v>0</v>
      </c>
    </row>
    <row r="3284" spans="1:16">
      <c r="A3284">
        <v>1118</v>
      </c>
      <c r="B3284">
        <v>152</v>
      </c>
      <c r="C3284">
        <v>5</v>
      </c>
      <c r="D3284">
        <v>1</v>
      </c>
      <c r="E3284" t="s">
        <v>28</v>
      </c>
      <c r="F3284">
        <v>2</v>
      </c>
      <c r="G3284">
        <v>2</v>
      </c>
      <c r="H3284" t="s">
        <v>67</v>
      </c>
      <c r="I3284" s="3">
        <v>45927.333333333343</v>
      </c>
      <c r="J3284" s="3">
        <v>45927.561805555553</v>
      </c>
      <c r="K3284">
        <v>240</v>
      </c>
      <c r="L3284">
        <v>329</v>
      </c>
      <c r="M3284">
        <v>1.365714729116247</v>
      </c>
      <c r="N3284" s="3">
        <v>45925</v>
      </c>
      <c r="O3284" s="1">
        <f>VLOOKUP(A3284,schedule!A:J,10,0)</f>
        <v>45934</v>
      </c>
      <c r="P3284">
        <f t="shared" si="51"/>
        <v>0</v>
      </c>
    </row>
    <row r="3285" spans="1:16">
      <c r="A3285">
        <v>1118</v>
      </c>
      <c r="B3285">
        <v>175</v>
      </c>
      <c r="C3285">
        <v>9</v>
      </c>
      <c r="D3285">
        <v>3</v>
      </c>
      <c r="E3285" t="s">
        <v>28</v>
      </c>
      <c r="F3285">
        <v>2</v>
      </c>
      <c r="G3285">
        <v>2</v>
      </c>
      <c r="H3285" t="s">
        <v>67</v>
      </c>
      <c r="I3285" s="3">
        <v>45927.416666666657</v>
      </c>
      <c r="J3285" s="3">
        <v>45927.628472222219</v>
      </c>
      <c r="K3285">
        <v>240</v>
      </c>
      <c r="L3285">
        <v>305</v>
      </c>
      <c r="M3285">
        <v>1.323904082958598</v>
      </c>
      <c r="N3285" s="3">
        <v>45925</v>
      </c>
      <c r="O3285" s="1">
        <f>VLOOKUP(A3285,schedule!A:J,10,0)</f>
        <v>45934</v>
      </c>
      <c r="P3285">
        <f t="shared" si="51"/>
        <v>0</v>
      </c>
    </row>
    <row r="3286" spans="1:16">
      <c r="A3286">
        <v>1118</v>
      </c>
      <c r="B3286">
        <v>136</v>
      </c>
      <c r="C3286">
        <v>14</v>
      </c>
      <c r="D3286">
        <v>3</v>
      </c>
      <c r="E3286" t="s">
        <v>25</v>
      </c>
      <c r="F3286">
        <v>2</v>
      </c>
      <c r="G3286">
        <v>2</v>
      </c>
      <c r="H3286" t="s">
        <v>67</v>
      </c>
      <c r="I3286" s="3">
        <v>45927.333333333343</v>
      </c>
      <c r="J3286" s="3">
        <v>45927.401388888888</v>
      </c>
      <c r="K3286">
        <v>90</v>
      </c>
      <c r="L3286">
        <v>98</v>
      </c>
      <c r="M3286">
        <v>1</v>
      </c>
      <c r="N3286" s="3">
        <v>45925</v>
      </c>
      <c r="O3286" s="1">
        <f>VLOOKUP(A3286,schedule!A:J,10,0)</f>
        <v>45934</v>
      </c>
      <c r="P3286">
        <f t="shared" si="51"/>
        <v>0</v>
      </c>
    </row>
    <row r="3287" spans="1:16">
      <c r="A3287">
        <v>1118</v>
      </c>
      <c r="B3287">
        <v>214</v>
      </c>
      <c r="C3287">
        <v>1</v>
      </c>
      <c r="D3287">
        <v>1</v>
      </c>
      <c r="E3287" t="s">
        <v>25</v>
      </c>
      <c r="F3287">
        <v>2</v>
      </c>
      <c r="G3287">
        <v>2</v>
      </c>
      <c r="H3287" t="s">
        <v>67</v>
      </c>
      <c r="I3287" s="3">
        <v>45927.375</v>
      </c>
      <c r="J3287" s="3">
        <v>45927.659722222219</v>
      </c>
      <c r="K3287">
        <v>240</v>
      </c>
      <c r="L3287">
        <v>410</v>
      </c>
      <c r="M3287">
        <v>1.3592584245514521</v>
      </c>
      <c r="N3287" s="3">
        <v>45925</v>
      </c>
      <c r="O3287" s="1">
        <f>VLOOKUP(A3287,schedule!A:J,10,0)</f>
        <v>45934</v>
      </c>
      <c r="P3287">
        <f t="shared" si="51"/>
        <v>0</v>
      </c>
    </row>
    <row r="3288" spans="1:16">
      <c r="A3288">
        <v>1118</v>
      </c>
      <c r="B3288">
        <v>213</v>
      </c>
      <c r="C3288">
        <v>1</v>
      </c>
      <c r="D3288">
        <v>2</v>
      </c>
      <c r="E3288" t="s">
        <v>26</v>
      </c>
      <c r="F3288">
        <v>2</v>
      </c>
      <c r="G3288">
        <v>2</v>
      </c>
      <c r="H3288" t="s">
        <v>67</v>
      </c>
      <c r="I3288" s="3">
        <v>45927.291666666657</v>
      </c>
      <c r="J3288" s="3">
        <v>45927.315972222219</v>
      </c>
      <c r="K3288">
        <v>30</v>
      </c>
      <c r="L3288">
        <v>35</v>
      </c>
      <c r="M3288">
        <v>1</v>
      </c>
      <c r="N3288" s="3">
        <v>45925</v>
      </c>
      <c r="O3288" s="1">
        <f>VLOOKUP(A3288,schedule!A:J,10,0)</f>
        <v>45934</v>
      </c>
      <c r="P3288">
        <f t="shared" si="51"/>
        <v>0</v>
      </c>
    </row>
    <row r="3289" spans="1:16">
      <c r="A3289">
        <v>1118</v>
      </c>
      <c r="B3289">
        <v>128</v>
      </c>
      <c r="C3289">
        <v>5</v>
      </c>
      <c r="D3289">
        <v>3</v>
      </c>
      <c r="E3289" t="s">
        <v>26</v>
      </c>
      <c r="F3289">
        <v>2</v>
      </c>
      <c r="G3289">
        <v>2</v>
      </c>
      <c r="H3289" t="s">
        <v>67</v>
      </c>
      <c r="I3289" s="3">
        <v>45927.291666666657</v>
      </c>
      <c r="J3289" s="3">
        <v>45927.37777777778</v>
      </c>
      <c r="K3289">
        <v>150</v>
      </c>
      <c r="L3289">
        <v>124</v>
      </c>
      <c r="M3289">
        <v>1</v>
      </c>
      <c r="N3289" s="3">
        <v>45925</v>
      </c>
      <c r="O3289" s="1">
        <f>VLOOKUP(A3289,schedule!A:J,10,0)</f>
        <v>45934</v>
      </c>
      <c r="P3289">
        <f t="shared" si="51"/>
        <v>0</v>
      </c>
    </row>
    <row r="3290" spans="1:16">
      <c r="A3290">
        <v>1118</v>
      </c>
      <c r="B3290">
        <v>179</v>
      </c>
      <c r="C3290">
        <v>1</v>
      </c>
      <c r="D3290">
        <v>2</v>
      </c>
      <c r="E3290" t="s">
        <v>26</v>
      </c>
      <c r="F3290">
        <v>2</v>
      </c>
      <c r="G3290">
        <v>2</v>
      </c>
      <c r="H3290" t="s">
        <v>67</v>
      </c>
      <c r="I3290" s="3">
        <v>45927.416666666657</v>
      </c>
      <c r="J3290" s="3">
        <v>45927.569444444453</v>
      </c>
      <c r="K3290">
        <v>180</v>
      </c>
      <c r="L3290">
        <v>220</v>
      </c>
      <c r="M3290">
        <v>1</v>
      </c>
      <c r="N3290" s="3">
        <v>45925</v>
      </c>
      <c r="O3290" s="1">
        <f>VLOOKUP(A3290,schedule!A:J,10,0)</f>
        <v>45934</v>
      </c>
      <c r="P3290">
        <f t="shared" si="51"/>
        <v>0</v>
      </c>
    </row>
    <row r="3291" spans="1:16">
      <c r="A3291">
        <v>1119</v>
      </c>
      <c r="B3291">
        <v>45</v>
      </c>
      <c r="C3291">
        <v>1</v>
      </c>
      <c r="D3291">
        <v>1</v>
      </c>
      <c r="E3291" t="s">
        <v>24</v>
      </c>
      <c r="F3291">
        <v>1</v>
      </c>
      <c r="G3291">
        <v>1</v>
      </c>
      <c r="H3291" t="s">
        <v>67</v>
      </c>
      <c r="I3291" s="3">
        <v>45927.375</v>
      </c>
      <c r="J3291" s="3">
        <v>45927.386805555558</v>
      </c>
      <c r="K3291">
        <v>15</v>
      </c>
      <c r="L3291">
        <v>17</v>
      </c>
      <c r="M3291">
        <v>1</v>
      </c>
      <c r="N3291" s="3">
        <v>45925</v>
      </c>
      <c r="O3291" s="1">
        <f>VLOOKUP(A3291,schedule!A:J,10,0)</f>
        <v>45937</v>
      </c>
      <c r="P3291">
        <f t="shared" si="51"/>
        <v>0</v>
      </c>
    </row>
    <row r="3292" spans="1:16">
      <c r="A3292">
        <v>1119</v>
      </c>
      <c r="B3292">
        <v>13</v>
      </c>
      <c r="C3292">
        <v>5</v>
      </c>
      <c r="D3292">
        <v>3</v>
      </c>
      <c r="E3292" t="s">
        <v>24</v>
      </c>
      <c r="F3292">
        <v>1</v>
      </c>
      <c r="G3292">
        <v>1</v>
      </c>
      <c r="H3292" t="s">
        <v>67</v>
      </c>
      <c r="I3292" s="3">
        <v>45927.333333333343</v>
      </c>
      <c r="J3292" s="3">
        <v>45927.347916666673</v>
      </c>
      <c r="K3292">
        <v>15</v>
      </c>
      <c r="L3292">
        <v>21</v>
      </c>
      <c r="M3292">
        <v>1</v>
      </c>
      <c r="N3292" s="3">
        <v>45925</v>
      </c>
      <c r="O3292" s="1">
        <f>VLOOKUP(A3292,schedule!A:J,10,0)</f>
        <v>45937</v>
      </c>
      <c r="P3292">
        <f t="shared" si="51"/>
        <v>0</v>
      </c>
    </row>
    <row r="3293" spans="1:16">
      <c r="A3293">
        <v>1119</v>
      </c>
      <c r="B3293">
        <v>2</v>
      </c>
      <c r="C3293">
        <v>1</v>
      </c>
      <c r="D3293">
        <v>2</v>
      </c>
      <c r="E3293" t="s">
        <v>20</v>
      </c>
      <c r="F3293">
        <v>1</v>
      </c>
      <c r="G3293">
        <v>1</v>
      </c>
      <c r="H3293" t="s">
        <v>67</v>
      </c>
      <c r="I3293" s="3">
        <v>45927.375</v>
      </c>
      <c r="J3293" s="3">
        <v>45927.401388888888</v>
      </c>
      <c r="K3293">
        <v>30</v>
      </c>
      <c r="L3293">
        <v>38</v>
      </c>
      <c r="M3293">
        <v>1</v>
      </c>
      <c r="N3293" s="3">
        <v>45925</v>
      </c>
      <c r="O3293" s="1">
        <f>VLOOKUP(A3293,schedule!A:J,10,0)</f>
        <v>45937</v>
      </c>
      <c r="P3293">
        <f t="shared" si="51"/>
        <v>0</v>
      </c>
    </row>
    <row r="3294" spans="1:16">
      <c r="A3294">
        <v>1119</v>
      </c>
      <c r="B3294">
        <v>32</v>
      </c>
      <c r="C3294">
        <v>4</v>
      </c>
      <c r="D3294">
        <v>3</v>
      </c>
      <c r="E3294" t="s">
        <v>20</v>
      </c>
      <c r="F3294">
        <v>1</v>
      </c>
      <c r="G3294">
        <v>1</v>
      </c>
      <c r="H3294" t="s">
        <v>67</v>
      </c>
      <c r="I3294" s="3">
        <v>45927.291666666657</v>
      </c>
      <c r="J3294" s="3">
        <v>45927.424305555563</v>
      </c>
      <c r="K3294">
        <v>120</v>
      </c>
      <c r="L3294">
        <v>191</v>
      </c>
      <c r="M3294">
        <v>1</v>
      </c>
      <c r="N3294" s="3">
        <v>45925</v>
      </c>
      <c r="O3294" s="1">
        <f>VLOOKUP(A3294,schedule!A:J,10,0)</f>
        <v>45937</v>
      </c>
      <c r="P3294">
        <f t="shared" si="51"/>
        <v>0</v>
      </c>
    </row>
    <row r="3295" spans="1:16">
      <c r="A3295">
        <v>1119</v>
      </c>
      <c r="B3295">
        <v>38</v>
      </c>
      <c r="C3295">
        <v>1</v>
      </c>
      <c r="D3295">
        <v>3</v>
      </c>
      <c r="E3295" t="s">
        <v>23</v>
      </c>
      <c r="F3295">
        <v>1</v>
      </c>
      <c r="G3295">
        <v>1</v>
      </c>
      <c r="H3295" t="s">
        <v>67</v>
      </c>
      <c r="I3295" s="3">
        <v>45927.416666666657</v>
      </c>
      <c r="J3295" s="3">
        <v>45927.442361111112</v>
      </c>
      <c r="K3295">
        <v>30</v>
      </c>
      <c r="L3295">
        <v>37</v>
      </c>
      <c r="M3295">
        <v>1</v>
      </c>
      <c r="N3295" s="3">
        <v>45925</v>
      </c>
      <c r="O3295" s="1">
        <f>VLOOKUP(A3295,schedule!A:J,10,0)</f>
        <v>45937</v>
      </c>
      <c r="P3295">
        <f t="shared" si="51"/>
        <v>0</v>
      </c>
    </row>
    <row r="3296" spans="1:16">
      <c r="A3296">
        <v>1119</v>
      </c>
      <c r="B3296">
        <v>68</v>
      </c>
      <c r="C3296">
        <v>2</v>
      </c>
      <c r="D3296">
        <v>1</v>
      </c>
      <c r="E3296" t="s">
        <v>23</v>
      </c>
      <c r="F3296">
        <v>1</v>
      </c>
      <c r="G3296">
        <v>1</v>
      </c>
      <c r="H3296" t="s">
        <v>67</v>
      </c>
      <c r="I3296" s="3">
        <v>45927.416666666657</v>
      </c>
      <c r="J3296" s="3">
        <v>45927.448611111111</v>
      </c>
      <c r="K3296">
        <v>45</v>
      </c>
      <c r="L3296">
        <v>46</v>
      </c>
      <c r="M3296">
        <v>1</v>
      </c>
      <c r="N3296" s="3">
        <v>45925</v>
      </c>
      <c r="O3296" s="1">
        <f>VLOOKUP(A3296,schedule!A:J,10,0)</f>
        <v>45937</v>
      </c>
      <c r="P3296">
        <f t="shared" si="51"/>
        <v>0</v>
      </c>
    </row>
    <row r="3297" spans="1:16">
      <c r="A3297">
        <v>1119</v>
      </c>
      <c r="B3297">
        <v>81</v>
      </c>
      <c r="C3297">
        <v>1</v>
      </c>
      <c r="D3297">
        <v>1</v>
      </c>
      <c r="E3297" t="s">
        <v>22</v>
      </c>
      <c r="F3297">
        <v>1</v>
      </c>
      <c r="G3297">
        <v>1</v>
      </c>
      <c r="H3297" t="s">
        <v>67</v>
      </c>
      <c r="I3297" s="3">
        <v>45927.333333333343</v>
      </c>
      <c r="J3297" s="3">
        <v>45927.367361111108</v>
      </c>
      <c r="K3297">
        <v>45</v>
      </c>
      <c r="L3297">
        <v>49</v>
      </c>
      <c r="M3297">
        <v>1</v>
      </c>
      <c r="N3297" s="3">
        <v>45925</v>
      </c>
      <c r="O3297" s="1">
        <f>VLOOKUP(A3297,schedule!A:J,10,0)</f>
        <v>45937</v>
      </c>
      <c r="P3297">
        <f t="shared" si="51"/>
        <v>0</v>
      </c>
    </row>
    <row r="3298" spans="1:16">
      <c r="A3298">
        <v>1119</v>
      </c>
      <c r="B3298">
        <v>5</v>
      </c>
      <c r="C3298">
        <v>1</v>
      </c>
      <c r="D3298">
        <v>3</v>
      </c>
      <c r="E3298" t="s">
        <v>22</v>
      </c>
      <c r="F3298">
        <v>1</v>
      </c>
      <c r="G3298">
        <v>1</v>
      </c>
      <c r="H3298" t="s">
        <v>67</v>
      </c>
      <c r="I3298" s="3">
        <v>45927.375</v>
      </c>
      <c r="J3298" s="3">
        <v>45927.44027777778</v>
      </c>
      <c r="K3298">
        <v>60</v>
      </c>
      <c r="L3298">
        <v>94</v>
      </c>
      <c r="M3298">
        <v>1</v>
      </c>
      <c r="N3298" s="3">
        <v>45925</v>
      </c>
      <c r="O3298" s="1">
        <f>VLOOKUP(A3298,schedule!A:J,10,0)</f>
        <v>45937</v>
      </c>
      <c r="P3298">
        <f t="shared" si="51"/>
        <v>0</v>
      </c>
    </row>
    <row r="3299" spans="1:16">
      <c r="A3299">
        <v>1119</v>
      </c>
      <c r="B3299">
        <v>3</v>
      </c>
      <c r="C3299">
        <v>1</v>
      </c>
      <c r="D3299">
        <v>3</v>
      </c>
      <c r="E3299" t="s">
        <v>21</v>
      </c>
      <c r="F3299">
        <v>1</v>
      </c>
      <c r="G3299">
        <v>1</v>
      </c>
      <c r="H3299" t="s">
        <v>67</v>
      </c>
      <c r="I3299" s="3">
        <v>45927.375</v>
      </c>
      <c r="J3299" s="3">
        <v>45927.385416666657</v>
      </c>
      <c r="K3299">
        <v>15</v>
      </c>
      <c r="L3299">
        <v>15</v>
      </c>
      <c r="M3299">
        <v>1</v>
      </c>
      <c r="N3299" s="3">
        <v>45925</v>
      </c>
      <c r="O3299" s="1">
        <f>VLOOKUP(A3299,schedule!A:J,10,0)</f>
        <v>45937</v>
      </c>
      <c r="P3299">
        <f t="shared" si="51"/>
        <v>0</v>
      </c>
    </row>
    <row r="3300" spans="1:16">
      <c r="A3300">
        <v>1119</v>
      </c>
      <c r="B3300">
        <v>15</v>
      </c>
      <c r="C3300">
        <v>3</v>
      </c>
      <c r="D3300">
        <v>3</v>
      </c>
      <c r="E3300" t="s">
        <v>21</v>
      </c>
      <c r="F3300">
        <v>1</v>
      </c>
      <c r="G3300">
        <v>1</v>
      </c>
      <c r="H3300" t="s">
        <v>67</v>
      </c>
      <c r="I3300" s="3">
        <v>45927.333333333343</v>
      </c>
      <c r="J3300" s="3">
        <v>45927.351388888892</v>
      </c>
      <c r="K3300">
        <v>30</v>
      </c>
      <c r="L3300">
        <v>26</v>
      </c>
      <c r="M3300">
        <v>1</v>
      </c>
      <c r="N3300" s="3">
        <v>45925</v>
      </c>
      <c r="O3300" s="1">
        <f>VLOOKUP(A3300,schedule!A:J,10,0)</f>
        <v>45937</v>
      </c>
      <c r="P3300">
        <f t="shared" si="51"/>
        <v>0</v>
      </c>
    </row>
    <row r="3301" spans="1:16">
      <c r="A3301">
        <v>1114</v>
      </c>
      <c r="B3301">
        <v>437</v>
      </c>
      <c r="C3301">
        <v>7</v>
      </c>
      <c r="D3301">
        <v>1</v>
      </c>
      <c r="E3301" t="s">
        <v>35</v>
      </c>
      <c r="F3301">
        <v>4</v>
      </c>
      <c r="G3301" t="s">
        <v>68</v>
      </c>
      <c r="H3301" t="s">
        <v>63</v>
      </c>
      <c r="I3301" s="3">
        <v>45928.416666666657</v>
      </c>
      <c r="J3301" s="3">
        <v>45928.476388888892</v>
      </c>
      <c r="K3301">
        <v>60</v>
      </c>
      <c r="L3301">
        <v>86</v>
      </c>
      <c r="M3301">
        <v>1.6883715348529229</v>
      </c>
      <c r="N3301" s="3">
        <v>45919</v>
      </c>
      <c r="O3301" s="1">
        <f>VLOOKUP(A3301,schedule!A:J,10,0)</f>
        <v>45922</v>
      </c>
      <c r="P3301">
        <f t="shared" si="51"/>
        <v>6.476388888891961</v>
      </c>
    </row>
    <row r="3302" spans="1:16">
      <c r="A3302">
        <v>1115</v>
      </c>
      <c r="B3302">
        <v>439</v>
      </c>
      <c r="C3302">
        <v>8</v>
      </c>
      <c r="D3302">
        <v>3</v>
      </c>
      <c r="E3302" t="s">
        <v>35</v>
      </c>
      <c r="F3302">
        <v>4</v>
      </c>
      <c r="G3302" t="s">
        <v>68</v>
      </c>
      <c r="H3302" t="s">
        <v>63</v>
      </c>
      <c r="I3302" s="3">
        <v>45928.333333333343</v>
      </c>
      <c r="J3302" s="3">
        <v>45928.505555555559</v>
      </c>
      <c r="K3302">
        <v>180</v>
      </c>
      <c r="L3302">
        <v>248</v>
      </c>
      <c r="M3302">
        <v>1.469226990271985</v>
      </c>
      <c r="N3302" s="3">
        <v>45922</v>
      </c>
      <c r="O3302" s="1">
        <f>VLOOKUP(A3302,schedule!A:J,10,0)</f>
        <v>45925</v>
      </c>
      <c r="P3302">
        <f t="shared" si="51"/>
        <v>3.5055555555591127</v>
      </c>
    </row>
    <row r="3303" spans="1:16">
      <c r="A3303">
        <v>1115</v>
      </c>
      <c r="B3303">
        <v>436</v>
      </c>
      <c r="C3303">
        <v>10</v>
      </c>
      <c r="D3303">
        <v>1</v>
      </c>
      <c r="E3303" t="s">
        <v>35</v>
      </c>
      <c r="F3303">
        <v>4</v>
      </c>
      <c r="G3303" t="s">
        <v>68</v>
      </c>
      <c r="H3303" t="s">
        <v>63</v>
      </c>
      <c r="I3303" s="3">
        <v>45928.375</v>
      </c>
      <c r="J3303" s="3">
        <v>45928.576388888891</v>
      </c>
      <c r="K3303">
        <v>180</v>
      </c>
      <c r="L3303">
        <v>290</v>
      </c>
      <c r="M3303">
        <v>1.708603207803</v>
      </c>
      <c r="N3303" s="3">
        <v>45922</v>
      </c>
      <c r="O3303" s="1">
        <f>VLOOKUP(A3303,schedule!A:J,10,0)</f>
        <v>45925</v>
      </c>
      <c r="P3303">
        <f t="shared" si="51"/>
        <v>3.5763888888905058</v>
      </c>
    </row>
    <row r="3304" spans="1:16">
      <c r="A3304">
        <v>1115</v>
      </c>
      <c r="B3304">
        <v>434</v>
      </c>
      <c r="C3304">
        <v>1</v>
      </c>
      <c r="D3304">
        <v>1</v>
      </c>
      <c r="E3304" t="s">
        <v>35</v>
      </c>
      <c r="F3304">
        <v>4</v>
      </c>
      <c r="G3304" t="s">
        <v>68</v>
      </c>
      <c r="H3304" t="s">
        <v>63</v>
      </c>
      <c r="I3304" s="3">
        <v>45928.291666666657</v>
      </c>
      <c r="J3304" s="3">
        <v>45928.523611111108</v>
      </c>
      <c r="K3304">
        <v>150</v>
      </c>
      <c r="L3304">
        <v>334</v>
      </c>
      <c r="M3304">
        <v>1.704613394909761</v>
      </c>
      <c r="N3304" s="3">
        <v>45922</v>
      </c>
      <c r="O3304" s="1">
        <f>VLOOKUP(A3304,schedule!A:J,10,0)</f>
        <v>45925</v>
      </c>
      <c r="P3304">
        <f t="shared" si="51"/>
        <v>3.523611111108039</v>
      </c>
    </row>
    <row r="3305" spans="1:16">
      <c r="A3305">
        <v>1116</v>
      </c>
      <c r="B3305">
        <v>439</v>
      </c>
      <c r="C3305">
        <v>5</v>
      </c>
      <c r="D3305">
        <v>2</v>
      </c>
      <c r="E3305" t="s">
        <v>35</v>
      </c>
      <c r="F3305">
        <v>4</v>
      </c>
      <c r="G3305">
        <v>4</v>
      </c>
      <c r="H3305" t="s">
        <v>67</v>
      </c>
      <c r="I3305" s="3">
        <v>45928.291666666657</v>
      </c>
      <c r="J3305" s="3">
        <v>45928.464583333327</v>
      </c>
      <c r="K3305">
        <v>180</v>
      </c>
      <c r="L3305">
        <v>249</v>
      </c>
      <c r="M3305">
        <v>1</v>
      </c>
      <c r="N3305" s="3">
        <v>45925</v>
      </c>
      <c r="O3305" s="1">
        <f>VLOOKUP(A3305,schedule!A:J,10,0)</f>
        <v>45928</v>
      </c>
      <c r="P3305">
        <f t="shared" si="51"/>
        <v>0.4645833333270275</v>
      </c>
    </row>
    <row r="3306" spans="1:16">
      <c r="A3306">
        <v>1116</v>
      </c>
      <c r="B3306">
        <v>434</v>
      </c>
      <c r="C3306">
        <v>1</v>
      </c>
      <c r="D3306">
        <v>3</v>
      </c>
      <c r="E3306" t="s">
        <v>35</v>
      </c>
      <c r="F3306">
        <v>4</v>
      </c>
      <c r="G3306">
        <v>4</v>
      </c>
      <c r="H3306" t="s">
        <v>67</v>
      </c>
      <c r="I3306" s="3">
        <v>45928.291666666657</v>
      </c>
      <c r="J3306" s="3">
        <v>45928.443055555559</v>
      </c>
      <c r="K3306">
        <v>150</v>
      </c>
      <c r="L3306">
        <v>218</v>
      </c>
      <c r="M3306">
        <v>1</v>
      </c>
      <c r="N3306" s="3">
        <v>45925</v>
      </c>
      <c r="O3306" s="1">
        <f>VLOOKUP(A3306,schedule!A:J,10,0)</f>
        <v>45928</v>
      </c>
      <c r="P3306">
        <f t="shared" si="51"/>
        <v>0.44305555555911269</v>
      </c>
    </row>
    <row r="3307" spans="1:16">
      <c r="A3307">
        <v>1117</v>
      </c>
      <c r="B3307">
        <v>464</v>
      </c>
      <c r="C3307">
        <v>2</v>
      </c>
      <c r="D3307">
        <v>2</v>
      </c>
      <c r="E3307" t="s">
        <v>35</v>
      </c>
      <c r="F3307">
        <v>4</v>
      </c>
      <c r="G3307">
        <v>4</v>
      </c>
      <c r="H3307" t="s">
        <v>67</v>
      </c>
      <c r="I3307" s="3">
        <v>45928.416666666657</v>
      </c>
      <c r="J3307" s="3">
        <v>45928.438194444447</v>
      </c>
      <c r="K3307">
        <v>30</v>
      </c>
      <c r="L3307">
        <v>31</v>
      </c>
      <c r="M3307">
        <v>1</v>
      </c>
      <c r="N3307" s="3">
        <v>45928</v>
      </c>
      <c r="O3307" s="1">
        <f>VLOOKUP(A3307,schedule!A:J,10,0)</f>
        <v>45931</v>
      </c>
      <c r="P3307">
        <f t="shared" si="51"/>
        <v>0</v>
      </c>
    </row>
    <row r="3308" spans="1:16">
      <c r="A3308">
        <v>1117</v>
      </c>
      <c r="B3308">
        <v>500</v>
      </c>
      <c r="C3308">
        <v>13</v>
      </c>
      <c r="D3308">
        <v>3</v>
      </c>
      <c r="E3308" t="s">
        <v>35</v>
      </c>
      <c r="F3308">
        <v>4</v>
      </c>
      <c r="G3308">
        <v>4</v>
      </c>
      <c r="H3308" t="s">
        <v>67</v>
      </c>
      <c r="I3308" s="3">
        <v>45928.333333333343</v>
      </c>
      <c r="J3308" s="3">
        <v>45928.382638888892</v>
      </c>
      <c r="K3308">
        <v>45</v>
      </c>
      <c r="L3308">
        <v>71</v>
      </c>
      <c r="M3308">
        <v>1</v>
      </c>
      <c r="N3308" s="3">
        <v>45928</v>
      </c>
      <c r="O3308" s="1">
        <f>VLOOKUP(A3308,schedule!A:J,10,0)</f>
        <v>45931</v>
      </c>
      <c r="P3308">
        <f t="shared" si="51"/>
        <v>0</v>
      </c>
    </row>
    <row r="3309" spans="1:16">
      <c r="A3309">
        <v>1117</v>
      </c>
      <c r="B3309">
        <v>447</v>
      </c>
      <c r="C3309">
        <v>9</v>
      </c>
      <c r="D3309">
        <v>1</v>
      </c>
      <c r="E3309" t="s">
        <v>35</v>
      </c>
      <c r="F3309">
        <v>4</v>
      </c>
      <c r="G3309">
        <v>4</v>
      </c>
      <c r="H3309" t="s">
        <v>67</v>
      </c>
      <c r="I3309" s="3">
        <v>45928.416666666657</v>
      </c>
      <c r="J3309" s="3">
        <v>45928.532638888893</v>
      </c>
      <c r="K3309">
        <v>120</v>
      </c>
      <c r="L3309">
        <v>167</v>
      </c>
      <c r="M3309">
        <v>1</v>
      </c>
      <c r="N3309" s="3">
        <v>45928</v>
      </c>
      <c r="O3309" s="1">
        <f>VLOOKUP(A3309,schedule!A:J,10,0)</f>
        <v>45931</v>
      </c>
      <c r="P3309">
        <f t="shared" si="51"/>
        <v>0</v>
      </c>
    </row>
    <row r="3310" spans="1:16">
      <c r="A3310">
        <v>1117</v>
      </c>
      <c r="B3310">
        <v>497</v>
      </c>
      <c r="C3310">
        <v>1</v>
      </c>
      <c r="D3310">
        <v>2</v>
      </c>
      <c r="E3310" t="s">
        <v>35</v>
      </c>
      <c r="F3310">
        <v>4</v>
      </c>
      <c r="G3310">
        <v>4</v>
      </c>
      <c r="H3310" t="s">
        <v>67</v>
      </c>
      <c r="I3310" s="3">
        <v>45928.333333333343</v>
      </c>
      <c r="J3310" s="3">
        <v>45928.382638888892</v>
      </c>
      <c r="K3310">
        <v>60</v>
      </c>
      <c r="L3310">
        <v>71</v>
      </c>
      <c r="M3310">
        <v>1</v>
      </c>
      <c r="N3310" s="3">
        <v>45928</v>
      </c>
      <c r="O3310" s="1">
        <f>VLOOKUP(A3310,schedule!A:J,10,0)</f>
        <v>45931</v>
      </c>
      <c r="P3310">
        <f t="shared" si="51"/>
        <v>0</v>
      </c>
    </row>
    <row r="3311" spans="1:16">
      <c r="A3311">
        <v>1117</v>
      </c>
      <c r="B3311">
        <v>454</v>
      </c>
      <c r="C3311">
        <v>5</v>
      </c>
      <c r="D3311">
        <v>2</v>
      </c>
      <c r="E3311" t="s">
        <v>35</v>
      </c>
      <c r="F3311">
        <v>4</v>
      </c>
      <c r="G3311">
        <v>4</v>
      </c>
      <c r="H3311" t="s">
        <v>67</v>
      </c>
      <c r="I3311" s="3">
        <v>45928.375</v>
      </c>
      <c r="J3311" s="3">
        <v>45928.545138888891</v>
      </c>
      <c r="K3311">
        <v>240</v>
      </c>
      <c r="L3311">
        <v>245</v>
      </c>
      <c r="M3311">
        <v>1.2523364051518939</v>
      </c>
      <c r="N3311" s="3">
        <v>45928</v>
      </c>
      <c r="O3311" s="1">
        <f>VLOOKUP(A3311,schedule!A:J,10,0)</f>
        <v>45931</v>
      </c>
      <c r="P3311">
        <f t="shared" si="51"/>
        <v>0</v>
      </c>
    </row>
    <row r="3312" spans="1:16">
      <c r="A3312">
        <v>1117</v>
      </c>
      <c r="B3312">
        <v>498</v>
      </c>
      <c r="C3312">
        <v>13</v>
      </c>
      <c r="D3312">
        <v>2</v>
      </c>
      <c r="E3312" t="s">
        <v>35</v>
      </c>
      <c r="F3312">
        <v>4</v>
      </c>
      <c r="G3312">
        <v>4</v>
      </c>
      <c r="H3312" t="s">
        <v>67</v>
      </c>
      <c r="I3312" s="3">
        <v>45928.333333333343</v>
      </c>
      <c r="J3312" s="3">
        <v>45928.486111111109</v>
      </c>
      <c r="K3312">
        <v>150</v>
      </c>
      <c r="L3312">
        <v>220</v>
      </c>
      <c r="M3312">
        <v>1</v>
      </c>
      <c r="N3312" s="3">
        <v>45928</v>
      </c>
      <c r="O3312" s="1">
        <f>VLOOKUP(A3312,schedule!A:J,10,0)</f>
        <v>45931</v>
      </c>
      <c r="P3312">
        <f t="shared" si="51"/>
        <v>0</v>
      </c>
    </row>
    <row r="3313" spans="1:16">
      <c r="A3313">
        <v>1117</v>
      </c>
      <c r="B3313">
        <v>452</v>
      </c>
      <c r="C3313">
        <v>5</v>
      </c>
      <c r="D3313">
        <v>3</v>
      </c>
      <c r="E3313" t="s">
        <v>35</v>
      </c>
      <c r="F3313">
        <v>4</v>
      </c>
      <c r="G3313">
        <v>4</v>
      </c>
      <c r="H3313" t="s">
        <v>67</v>
      </c>
      <c r="I3313" s="3">
        <v>45928.291666666657</v>
      </c>
      <c r="J3313" s="3">
        <v>45928.611111111109</v>
      </c>
      <c r="K3313">
        <v>240</v>
      </c>
      <c r="L3313">
        <v>460</v>
      </c>
      <c r="M3313">
        <v>1.2819492746061389</v>
      </c>
      <c r="N3313" s="3">
        <v>45928</v>
      </c>
      <c r="O3313" s="1">
        <f>VLOOKUP(A3313,schedule!A:J,10,0)</f>
        <v>45931</v>
      </c>
      <c r="P3313">
        <f t="shared" si="51"/>
        <v>0</v>
      </c>
    </row>
    <row r="3314" spans="1:16">
      <c r="A3314">
        <v>1117</v>
      </c>
      <c r="B3314">
        <v>442</v>
      </c>
      <c r="C3314">
        <v>2</v>
      </c>
      <c r="D3314">
        <v>1</v>
      </c>
      <c r="E3314" t="s">
        <v>35</v>
      </c>
      <c r="F3314">
        <v>4</v>
      </c>
      <c r="G3314">
        <v>4</v>
      </c>
      <c r="H3314" t="s">
        <v>67</v>
      </c>
      <c r="I3314" s="3">
        <v>45928.416666666657</v>
      </c>
      <c r="J3314" s="3">
        <v>45928.454861111109</v>
      </c>
      <c r="K3314">
        <v>60</v>
      </c>
      <c r="L3314">
        <v>55</v>
      </c>
      <c r="M3314">
        <v>1</v>
      </c>
      <c r="N3314" s="3">
        <v>45928</v>
      </c>
      <c r="O3314" s="1">
        <f>VLOOKUP(A3314,schedule!A:J,10,0)</f>
        <v>45931</v>
      </c>
      <c r="P3314">
        <f t="shared" si="51"/>
        <v>0</v>
      </c>
    </row>
    <row r="3315" spans="1:16">
      <c r="A3315">
        <v>1117</v>
      </c>
      <c r="B3315">
        <v>496</v>
      </c>
      <c r="C3315">
        <v>1</v>
      </c>
      <c r="D3315">
        <v>3</v>
      </c>
      <c r="E3315" t="s">
        <v>35</v>
      </c>
      <c r="F3315">
        <v>4</v>
      </c>
      <c r="G3315">
        <v>4</v>
      </c>
      <c r="H3315" t="s">
        <v>67</v>
      </c>
      <c r="I3315" s="3">
        <v>45928.333333333343</v>
      </c>
      <c r="J3315" s="3">
        <v>45928.366666666669</v>
      </c>
      <c r="K3315">
        <v>45</v>
      </c>
      <c r="L3315">
        <v>48</v>
      </c>
      <c r="M3315">
        <v>1</v>
      </c>
      <c r="N3315" s="3">
        <v>45928</v>
      </c>
      <c r="O3315" s="1">
        <f>VLOOKUP(A3315,schedule!A:J,10,0)</f>
        <v>45931</v>
      </c>
      <c r="P3315">
        <f t="shared" si="51"/>
        <v>0</v>
      </c>
    </row>
    <row r="3316" spans="1:16">
      <c r="A3316">
        <v>1117</v>
      </c>
      <c r="B3316">
        <v>490</v>
      </c>
      <c r="C3316">
        <v>3</v>
      </c>
      <c r="D3316">
        <v>3</v>
      </c>
      <c r="E3316" t="s">
        <v>35</v>
      </c>
      <c r="F3316">
        <v>4</v>
      </c>
      <c r="G3316">
        <v>4</v>
      </c>
      <c r="H3316" t="s">
        <v>67</v>
      </c>
      <c r="I3316" s="3">
        <v>45928.416666666657</v>
      </c>
      <c r="J3316" s="3">
        <v>45928.468055555553</v>
      </c>
      <c r="K3316">
        <v>90</v>
      </c>
      <c r="L3316">
        <v>74</v>
      </c>
      <c r="M3316">
        <v>1</v>
      </c>
      <c r="N3316" s="3">
        <v>45928</v>
      </c>
      <c r="O3316" s="1">
        <f>VLOOKUP(A3316,schedule!A:J,10,0)</f>
        <v>45931</v>
      </c>
      <c r="P3316">
        <f t="shared" si="51"/>
        <v>0</v>
      </c>
    </row>
    <row r="3317" spans="1:16">
      <c r="A3317">
        <v>1117</v>
      </c>
      <c r="B3317">
        <v>476</v>
      </c>
      <c r="C3317">
        <v>4</v>
      </c>
      <c r="D3317">
        <v>3</v>
      </c>
      <c r="E3317" t="s">
        <v>35</v>
      </c>
      <c r="F3317">
        <v>4</v>
      </c>
      <c r="G3317">
        <v>4</v>
      </c>
      <c r="H3317" t="s">
        <v>67</v>
      </c>
      <c r="I3317" s="3">
        <v>45928.375</v>
      </c>
      <c r="J3317" s="3">
        <v>45928.520138888889</v>
      </c>
      <c r="K3317">
        <v>150</v>
      </c>
      <c r="L3317">
        <v>209</v>
      </c>
      <c r="M3317">
        <v>1</v>
      </c>
      <c r="N3317" s="3">
        <v>45928</v>
      </c>
      <c r="O3317" s="1">
        <f>VLOOKUP(A3317,schedule!A:J,10,0)</f>
        <v>45931</v>
      </c>
      <c r="P3317">
        <f t="shared" si="51"/>
        <v>0</v>
      </c>
    </row>
    <row r="3318" spans="1:16">
      <c r="A3318">
        <v>1117</v>
      </c>
      <c r="B3318">
        <v>424</v>
      </c>
      <c r="C3318">
        <v>7</v>
      </c>
      <c r="D3318">
        <v>2</v>
      </c>
      <c r="E3318" t="s">
        <v>35</v>
      </c>
      <c r="F3318">
        <v>4</v>
      </c>
      <c r="G3318">
        <v>4</v>
      </c>
      <c r="H3318" t="s">
        <v>67</v>
      </c>
      <c r="I3318" s="3">
        <v>45928.291666666657</v>
      </c>
      <c r="J3318" s="3">
        <v>45928.317361111112</v>
      </c>
      <c r="K3318">
        <v>45</v>
      </c>
      <c r="L3318">
        <v>37</v>
      </c>
      <c r="M3318">
        <v>1</v>
      </c>
      <c r="N3318" s="3">
        <v>45928</v>
      </c>
      <c r="O3318" s="1">
        <f>VLOOKUP(A3318,schedule!A:J,10,0)</f>
        <v>45931</v>
      </c>
      <c r="P3318">
        <f t="shared" si="51"/>
        <v>0</v>
      </c>
    </row>
    <row r="3319" spans="1:16">
      <c r="A3319">
        <v>1114</v>
      </c>
      <c r="B3319">
        <v>358</v>
      </c>
      <c r="C3319">
        <v>11</v>
      </c>
      <c r="D3319">
        <v>2</v>
      </c>
      <c r="E3319" t="s">
        <v>31</v>
      </c>
      <c r="F3319">
        <v>3</v>
      </c>
      <c r="G3319" t="s">
        <v>68</v>
      </c>
      <c r="H3319" t="s">
        <v>63</v>
      </c>
      <c r="I3319" s="3">
        <v>45928.375</v>
      </c>
      <c r="J3319" s="3">
        <v>45928.400694444441</v>
      </c>
      <c r="K3319">
        <v>15</v>
      </c>
      <c r="L3319">
        <v>37</v>
      </c>
      <c r="M3319">
        <v>2.3167160299219538</v>
      </c>
      <c r="N3319" s="3">
        <v>45916</v>
      </c>
      <c r="O3319" s="1">
        <f>VLOOKUP(A3319,schedule!A:J,10,0)</f>
        <v>45922</v>
      </c>
      <c r="P3319">
        <f t="shared" si="51"/>
        <v>6.4006944444408873</v>
      </c>
    </row>
    <row r="3320" spans="1:16">
      <c r="A3320">
        <v>1117</v>
      </c>
      <c r="B3320">
        <v>190</v>
      </c>
      <c r="C3320">
        <v>3</v>
      </c>
      <c r="D3320">
        <v>1</v>
      </c>
      <c r="E3320" t="s">
        <v>29</v>
      </c>
      <c r="F3320">
        <v>2</v>
      </c>
      <c r="G3320">
        <v>3</v>
      </c>
      <c r="H3320" t="s">
        <v>63</v>
      </c>
      <c r="I3320" s="3">
        <v>45928.375</v>
      </c>
      <c r="J3320" s="3">
        <v>45928.568055555559</v>
      </c>
      <c r="K3320">
        <v>120</v>
      </c>
      <c r="L3320">
        <v>278</v>
      </c>
      <c r="M3320">
        <v>1.718715514899551</v>
      </c>
      <c r="N3320" s="3">
        <v>45922</v>
      </c>
      <c r="O3320" s="1">
        <f>VLOOKUP(A3320,schedule!A:J,10,0)</f>
        <v>45931</v>
      </c>
      <c r="P3320">
        <f t="shared" si="51"/>
        <v>0</v>
      </c>
    </row>
    <row r="3321" spans="1:16">
      <c r="A3321">
        <v>1118</v>
      </c>
      <c r="B3321">
        <v>229</v>
      </c>
      <c r="C3321">
        <v>14</v>
      </c>
      <c r="D3321">
        <v>2</v>
      </c>
      <c r="E3321" t="s">
        <v>31</v>
      </c>
      <c r="F3321">
        <v>3</v>
      </c>
      <c r="G3321">
        <v>3</v>
      </c>
      <c r="H3321" t="s">
        <v>67</v>
      </c>
      <c r="I3321" s="3">
        <v>45928.416666666657</v>
      </c>
      <c r="J3321" s="3">
        <v>45928.467361111107</v>
      </c>
      <c r="K3321">
        <v>30</v>
      </c>
      <c r="L3321">
        <v>73</v>
      </c>
      <c r="M3321">
        <v>1.6908496721078581</v>
      </c>
      <c r="N3321" s="3">
        <v>45928</v>
      </c>
      <c r="O3321" s="1">
        <f>VLOOKUP(A3321,schedule!A:J,10,0)</f>
        <v>45934</v>
      </c>
      <c r="P3321">
        <f t="shared" si="51"/>
        <v>0</v>
      </c>
    </row>
    <row r="3322" spans="1:16">
      <c r="A3322">
        <v>1118</v>
      </c>
      <c r="B3322">
        <v>228</v>
      </c>
      <c r="C3322">
        <v>9</v>
      </c>
      <c r="D3322">
        <v>2</v>
      </c>
      <c r="E3322" t="s">
        <v>31</v>
      </c>
      <c r="F3322">
        <v>3</v>
      </c>
      <c r="G3322">
        <v>3</v>
      </c>
      <c r="H3322" t="s">
        <v>67</v>
      </c>
      <c r="I3322" s="3">
        <v>45928.291666666657</v>
      </c>
      <c r="J3322" s="3">
        <v>45928.336111111108</v>
      </c>
      <c r="K3322">
        <v>30</v>
      </c>
      <c r="L3322">
        <v>64</v>
      </c>
      <c r="M3322">
        <v>1.7016042115100909</v>
      </c>
      <c r="N3322" s="3">
        <v>45928</v>
      </c>
      <c r="O3322" s="1">
        <f>VLOOKUP(A3322,schedule!A:J,10,0)</f>
        <v>45934</v>
      </c>
      <c r="P3322">
        <f t="shared" si="51"/>
        <v>0</v>
      </c>
    </row>
    <row r="3323" spans="1:16">
      <c r="A3323">
        <v>1118</v>
      </c>
      <c r="B3323">
        <v>308</v>
      </c>
      <c r="C3323">
        <v>16</v>
      </c>
      <c r="D3323">
        <v>2</v>
      </c>
      <c r="E3323" t="s">
        <v>31</v>
      </c>
      <c r="F3323">
        <v>3</v>
      </c>
      <c r="G3323">
        <v>3</v>
      </c>
      <c r="H3323" t="s">
        <v>67</v>
      </c>
      <c r="I3323" s="3">
        <v>45928.291666666657</v>
      </c>
      <c r="J3323" s="3">
        <v>45928.396527777782</v>
      </c>
      <c r="K3323">
        <v>60</v>
      </c>
      <c r="L3323">
        <v>151</v>
      </c>
      <c r="M3323">
        <v>1.879069423355304</v>
      </c>
      <c r="N3323" s="3">
        <v>45928</v>
      </c>
      <c r="O3323" s="1">
        <f>VLOOKUP(A3323,schedule!A:J,10,0)</f>
        <v>45934</v>
      </c>
      <c r="P3323">
        <f t="shared" si="51"/>
        <v>0</v>
      </c>
    </row>
    <row r="3324" spans="1:16">
      <c r="A3324">
        <v>1118</v>
      </c>
      <c r="B3324">
        <v>332</v>
      </c>
      <c r="C3324">
        <v>10</v>
      </c>
      <c r="D3324">
        <v>2</v>
      </c>
      <c r="E3324" t="s">
        <v>31</v>
      </c>
      <c r="F3324">
        <v>3</v>
      </c>
      <c r="G3324">
        <v>3</v>
      </c>
      <c r="H3324" t="s">
        <v>67</v>
      </c>
      <c r="I3324" s="3">
        <v>45928.375</v>
      </c>
      <c r="J3324" s="3">
        <v>45928.554166666669</v>
      </c>
      <c r="K3324">
        <v>90</v>
      </c>
      <c r="L3324">
        <v>258</v>
      </c>
      <c r="M3324">
        <v>1.8854830236883671</v>
      </c>
      <c r="N3324" s="3">
        <v>45928</v>
      </c>
      <c r="O3324" s="1">
        <f>VLOOKUP(A3324,schedule!A:J,10,0)</f>
        <v>45934</v>
      </c>
      <c r="P3324">
        <f t="shared" si="51"/>
        <v>0</v>
      </c>
    </row>
    <row r="3325" spans="1:16">
      <c r="A3325">
        <v>1118</v>
      </c>
      <c r="B3325">
        <v>377</v>
      </c>
      <c r="C3325">
        <v>7</v>
      </c>
      <c r="D3325">
        <v>2</v>
      </c>
      <c r="E3325" t="s">
        <v>31</v>
      </c>
      <c r="F3325">
        <v>3</v>
      </c>
      <c r="G3325">
        <v>3</v>
      </c>
      <c r="H3325" t="s">
        <v>67</v>
      </c>
      <c r="I3325" s="3">
        <v>45928.333333333343</v>
      </c>
      <c r="J3325" s="3">
        <v>45928.363194444442</v>
      </c>
      <c r="K3325">
        <v>15</v>
      </c>
      <c r="L3325">
        <v>43</v>
      </c>
      <c r="M3325">
        <v>1.8640740439398731</v>
      </c>
      <c r="N3325" s="3">
        <v>45928</v>
      </c>
      <c r="O3325" s="1">
        <f>VLOOKUP(A3325,schedule!A:J,10,0)</f>
        <v>45934</v>
      </c>
      <c r="P3325">
        <f t="shared" si="51"/>
        <v>0</v>
      </c>
    </row>
    <row r="3326" spans="1:16">
      <c r="A3326">
        <v>1118</v>
      </c>
      <c r="B3326">
        <v>355</v>
      </c>
      <c r="C3326">
        <v>16</v>
      </c>
      <c r="D3326">
        <v>2</v>
      </c>
      <c r="E3326" t="s">
        <v>31</v>
      </c>
      <c r="F3326">
        <v>3</v>
      </c>
      <c r="G3326">
        <v>3</v>
      </c>
      <c r="H3326" t="s">
        <v>67</v>
      </c>
      <c r="I3326" s="3">
        <v>45928.375</v>
      </c>
      <c r="J3326" s="3">
        <v>45928.711805555547</v>
      </c>
      <c r="K3326">
        <v>240</v>
      </c>
      <c r="L3326">
        <v>485</v>
      </c>
      <c r="M3326">
        <v>2.0355908707403421</v>
      </c>
      <c r="N3326" s="3">
        <v>45928</v>
      </c>
      <c r="O3326" s="1">
        <f>VLOOKUP(A3326,schedule!A:J,10,0)</f>
        <v>45934</v>
      </c>
      <c r="P3326">
        <f t="shared" si="51"/>
        <v>0</v>
      </c>
    </row>
    <row r="3327" spans="1:16">
      <c r="A3327">
        <v>1118</v>
      </c>
      <c r="B3327">
        <v>298</v>
      </c>
      <c r="C3327">
        <v>4</v>
      </c>
      <c r="D3327">
        <v>3</v>
      </c>
      <c r="E3327" t="s">
        <v>31</v>
      </c>
      <c r="F3327">
        <v>3</v>
      </c>
      <c r="G3327">
        <v>3</v>
      </c>
      <c r="H3327" t="s">
        <v>67</v>
      </c>
      <c r="I3327" s="3">
        <v>45928.416666666657</v>
      </c>
      <c r="J3327" s="3">
        <v>45928.478472222218</v>
      </c>
      <c r="K3327">
        <v>45</v>
      </c>
      <c r="L3327">
        <v>89</v>
      </c>
      <c r="M3327">
        <v>1.7889706125074549</v>
      </c>
      <c r="N3327" s="3">
        <v>45928</v>
      </c>
      <c r="O3327" s="1">
        <f>VLOOKUP(A3327,schedule!A:J,10,0)</f>
        <v>45934</v>
      </c>
      <c r="P3327">
        <f t="shared" si="51"/>
        <v>0</v>
      </c>
    </row>
    <row r="3328" spans="1:16">
      <c r="A3328">
        <v>1118</v>
      </c>
      <c r="B3328">
        <v>363</v>
      </c>
      <c r="C3328">
        <v>9</v>
      </c>
      <c r="D3328">
        <v>2</v>
      </c>
      <c r="E3328" t="s">
        <v>31</v>
      </c>
      <c r="F3328">
        <v>3</v>
      </c>
      <c r="G3328">
        <v>3</v>
      </c>
      <c r="H3328" t="s">
        <v>67</v>
      </c>
      <c r="I3328" s="3">
        <v>45928.333333333343</v>
      </c>
      <c r="J3328" s="3">
        <v>45928.439583333333</v>
      </c>
      <c r="K3328">
        <v>90</v>
      </c>
      <c r="L3328">
        <v>153</v>
      </c>
      <c r="M3328">
        <v>1.71201049126806</v>
      </c>
      <c r="N3328" s="3">
        <v>45928</v>
      </c>
      <c r="O3328" s="1">
        <f>VLOOKUP(A3328,schedule!A:J,10,0)</f>
        <v>45934</v>
      </c>
      <c r="P3328">
        <f t="shared" si="51"/>
        <v>0</v>
      </c>
    </row>
    <row r="3329" spans="1:16">
      <c r="A3329">
        <v>1118</v>
      </c>
      <c r="B3329">
        <v>339</v>
      </c>
      <c r="C3329">
        <v>9</v>
      </c>
      <c r="D3329">
        <v>3</v>
      </c>
      <c r="E3329" t="s">
        <v>31</v>
      </c>
      <c r="F3329">
        <v>3</v>
      </c>
      <c r="G3329">
        <v>3</v>
      </c>
      <c r="H3329" t="s">
        <v>67</v>
      </c>
      <c r="I3329" s="3">
        <v>45928.375</v>
      </c>
      <c r="J3329" s="3">
        <v>45928.555555555547</v>
      </c>
      <c r="K3329">
        <v>180</v>
      </c>
      <c r="L3329">
        <v>260</v>
      </c>
      <c r="M3329">
        <v>1.776432534953684</v>
      </c>
      <c r="N3329" s="3">
        <v>45928</v>
      </c>
      <c r="O3329" s="1">
        <f>VLOOKUP(A3329,schedule!A:J,10,0)</f>
        <v>45934</v>
      </c>
      <c r="P3329">
        <f t="shared" si="51"/>
        <v>0</v>
      </c>
    </row>
    <row r="3330" spans="1:16">
      <c r="A3330">
        <v>1118</v>
      </c>
      <c r="B3330">
        <v>380</v>
      </c>
      <c r="C3330">
        <v>4</v>
      </c>
      <c r="D3330">
        <v>1</v>
      </c>
      <c r="E3330" t="s">
        <v>31</v>
      </c>
      <c r="F3330">
        <v>3</v>
      </c>
      <c r="G3330">
        <v>3</v>
      </c>
      <c r="H3330" t="s">
        <v>67</v>
      </c>
      <c r="I3330" s="3">
        <v>45928.416666666657</v>
      </c>
      <c r="J3330" s="3">
        <v>45928.582638888889</v>
      </c>
      <c r="K3330">
        <v>150</v>
      </c>
      <c r="L3330">
        <v>239</v>
      </c>
      <c r="M3330">
        <v>1.617026208646767</v>
      </c>
      <c r="N3330" s="3">
        <v>45928</v>
      </c>
      <c r="O3330" s="1">
        <f>VLOOKUP(A3330,schedule!A:J,10,0)</f>
        <v>45934</v>
      </c>
      <c r="P3330">
        <f t="shared" si="51"/>
        <v>0</v>
      </c>
    </row>
    <row r="3331" spans="1:16">
      <c r="A3331">
        <v>1118</v>
      </c>
      <c r="B3331">
        <v>346</v>
      </c>
      <c r="C3331">
        <v>1</v>
      </c>
      <c r="D3331">
        <v>1</v>
      </c>
      <c r="E3331" t="s">
        <v>31</v>
      </c>
      <c r="F3331">
        <v>3</v>
      </c>
      <c r="G3331">
        <v>3</v>
      </c>
      <c r="H3331" t="s">
        <v>67</v>
      </c>
      <c r="I3331" s="3">
        <v>45928.375</v>
      </c>
      <c r="J3331" s="3">
        <v>45928.530555555553</v>
      </c>
      <c r="K3331">
        <v>90</v>
      </c>
      <c r="L3331">
        <v>224</v>
      </c>
      <c r="M3331">
        <v>1.876516978812371</v>
      </c>
      <c r="N3331" s="3">
        <v>45928</v>
      </c>
      <c r="O3331" s="1">
        <f>VLOOKUP(A3331,schedule!A:J,10,0)</f>
        <v>45934</v>
      </c>
      <c r="P3331">
        <f t="shared" ref="P3331:P3394" si="52">IF(J3331-O3331&lt;0,0,J3331-O3331)</f>
        <v>0</v>
      </c>
    </row>
    <row r="3332" spans="1:16">
      <c r="A3332">
        <v>1118</v>
      </c>
      <c r="B3332">
        <v>273</v>
      </c>
      <c r="C3332">
        <v>1</v>
      </c>
      <c r="D3332">
        <v>1</v>
      </c>
      <c r="E3332" t="s">
        <v>31</v>
      </c>
      <c r="F3332">
        <v>3</v>
      </c>
      <c r="G3332">
        <v>3</v>
      </c>
      <c r="H3332" t="s">
        <v>67</v>
      </c>
      <c r="I3332" s="3">
        <v>45928.333333333343</v>
      </c>
      <c r="J3332" s="3">
        <v>45928.506944444453</v>
      </c>
      <c r="K3332">
        <v>150</v>
      </c>
      <c r="L3332">
        <v>250</v>
      </c>
      <c r="M3332">
        <v>1.638357909308173</v>
      </c>
      <c r="N3332" s="3">
        <v>45928</v>
      </c>
      <c r="O3332" s="1">
        <f>VLOOKUP(A3332,schedule!A:J,10,0)</f>
        <v>45934</v>
      </c>
      <c r="P3332">
        <f t="shared" si="52"/>
        <v>0</v>
      </c>
    </row>
    <row r="3333" spans="1:16">
      <c r="A3333">
        <v>1118</v>
      </c>
      <c r="B3333">
        <v>225</v>
      </c>
      <c r="C3333">
        <v>16</v>
      </c>
      <c r="D3333">
        <v>2</v>
      </c>
      <c r="E3333" t="s">
        <v>31</v>
      </c>
      <c r="F3333">
        <v>3</v>
      </c>
      <c r="G3333">
        <v>3</v>
      </c>
      <c r="H3333" t="s">
        <v>67</v>
      </c>
      <c r="I3333" s="3">
        <v>45928.333333333343</v>
      </c>
      <c r="J3333" s="3">
        <v>45928.530555555553</v>
      </c>
      <c r="K3333">
        <v>150</v>
      </c>
      <c r="L3333">
        <v>284</v>
      </c>
      <c r="M3333">
        <v>1.5812710317331831</v>
      </c>
      <c r="N3333" s="3">
        <v>45928</v>
      </c>
      <c r="O3333" s="1">
        <f>VLOOKUP(A3333,schedule!A:J,10,0)</f>
        <v>45934</v>
      </c>
      <c r="P3333">
        <f t="shared" si="52"/>
        <v>0</v>
      </c>
    </row>
    <row r="3334" spans="1:16">
      <c r="A3334">
        <v>1114</v>
      </c>
      <c r="B3334">
        <v>470</v>
      </c>
      <c r="C3334">
        <v>9</v>
      </c>
      <c r="D3334">
        <v>2</v>
      </c>
      <c r="E3334" t="s">
        <v>36</v>
      </c>
      <c r="F3334">
        <v>4</v>
      </c>
      <c r="G3334" t="s">
        <v>68</v>
      </c>
      <c r="H3334" t="s">
        <v>63</v>
      </c>
      <c r="I3334" s="3">
        <v>45928.333333333343</v>
      </c>
      <c r="J3334" s="3">
        <v>45928.368055555547</v>
      </c>
      <c r="K3334">
        <v>30</v>
      </c>
      <c r="L3334">
        <v>50</v>
      </c>
      <c r="M3334">
        <v>1.5644349614850199</v>
      </c>
      <c r="N3334" s="3">
        <v>45919</v>
      </c>
      <c r="O3334" s="1">
        <f>VLOOKUP(A3334,schedule!A:J,10,0)</f>
        <v>45922</v>
      </c>
      <c r="P3334">
        <f t="shared" si="52"/>
        <v>6.3680555555474712</v>
      </c>
    </row>
    <row r="3335" spans="1:16">
      <c r="A3335">
        <v>1116</v>
      </c>
      <c r="B3335">
        <v>488</v>
      </c>
      <c r="C3335">
        <v>5</v>
      </c>
      <c r="D3335">
        <v>1</v>
      </c>
      <c r="E3335" t="s">
        <v>36</v>
      </c>
      <c r="F3335">
        <v>4</v>
      </c>
      <c r="G3335">
        <v>4</v>
      </c>
      <c r="H3335" t="s">
        <v>67</v>
      </c>
      <c r="I3335" s="3">
        <v>45928.416666666657</v>
      </c>
      <c r="J3335" s="3">
        <v>45928.484722222223</v>
      </c>
      <c r="K3335">
        <v>90</v>
      </c>
      <c r="L3335">
        <v>98</v>
      </c>
      <c r="M3335">
        <v>1</v>
      </c>
      <c r="N3335" s="3">
        <v>45925</v>
      </c>
      <c r="O3335" s="1">
        <f>VLOOKUP(A3335,schedule!A:J,10,0)</f>
        <v>45928</v>
      </c>
      <c r="P3335">
        <f t="shared" si="52"/>
        <v>0.48472222222335404</v>
      </c>
    </row>
    <row r="3336" spans="1:16">
      <c r="A3336">
        <v>1116</v>
      </c>
      <c r="B3336">
        <v>457</v>
      </c>
      <c r="C3336">
        <v>5</v>
      </c>
      <c r="D3336">
        <v>3</v>
      </c>
      <c r="E3336" t="s">
        <v>36</v>
      </c>
      <c r="F3336">
        <v>4</v>
      </c>
      <c r="G3336">
        <v>4</v>
      </c>
      <c r="H3336" t="s">
        <v>67</v>
      </c>
      <c r="I3336" s="3">
        <v>45928.333333333343</v>
      </c>
      <c r="J3336" s="3">
        <v>45928.34375</v>
      </c>
      <c r="K3336">
        <v>15</v>
      </c>
      <c r="L3336">
        <v>15</v>
      </c>
      <c r="M3336">
        <v>1</v>
      </c>
      <c r="N3336" s="3">
        <v>45925</v>
      </c>
      <c r="O3336" s="1">
        <f>VLOOKUP(A3336,schedule!A:J,10,0)</f>
        <v>45928</v>
      </c>
      <c r="P3336">
        <f t="shared" si="52"/>
        <v>0.34375</v>
      </c>
    </row>
    <row r="3337" spans="1:16">
      <c r="A3337">
        <v>1117</v>
      </c>
      <c r="B3337">
        <v>426</v>
      </c>
      <c r="C3337">
        <v>2</v>
      </c>
      <c r="D3337">
        <v>2</v>
      </c>
      <c r="E3337" t="s">
        <v>36</v>
      </c>
      <c r="F3337">
        <v>4</v>
      </c>
      <c r="G3337">
        <v>4</v>
      </c>
      <c r="H3337" t="s">
        <v>67</v>
      </c>
      <c r="I3337" s="3">
        <v>45928.416666666657</v>
      </c>
      <c r="J3337" s="3">
        <v>45928.427777777782</v>
      </c>
      <c r="K3337">
        <v>15</v>
      </c>
      <c r="L3337">
        <v>16</v>
      </c>
      <c r="M3337">
        <v>1</v>
      </c>
      <c r="N3337" s="3">
        <v>45928</v>
      </c>
      <c r="O3337" s="1">
        <f>VLOOKUP(A3337,schedule!A:J,10,0)</f>
        <v>45931</v>
      </c>
      <c r="P3337">
        <f t="shared" si="52"/>
        <v>0</v>
      </c>
    </row>
    <row r="3338" spans="1:16">
      <c r="A3338">
        <v>1117</v>
      </c>
      <c r="B3338">
        <v>484</v>
      </c>
      <c r="C3338">
        <v>12</v>
      </c>
      <c r="D3338">
        <v>2</v>
      </c>
      <c r="E3338" t="s">
        <v>36</v>
      </c>
      <c r="F3338">
        <v>4</v>
      </c>
      <c r="G3338">
        <v>4</v>
      </c>
      <c r="H3338" t="s">
        <v>67</v>
      </c>
      <c r="I3338" s="3">
        <v>45928.375</v>
      </c>
      <c r="J3338" s="3">
        <v>45928.404166666667</v>
      </c>
      <c r="K3338">
        <v>30</v>
      </c>
      <c r="L3338">
        <v>42</v>
      </c>
      <c r="M3338">
        <v>1</v>
      </c>
      <c r="N3338" s="3">
        <v>45928</v>
      </c>
      <c r="O3338" s="1">
        <f>VLOOKUP(A3338,schedule!A:J,10,0)</f>
        <v>45931</v>
      </c>
      <c r="P3338">
        <f t="shared" si="52"/>
        <v>0</v>
      </c>
    </row>
    <row r="3339" spans="1:16">
      <c r="A3339">
        <v>1117</v>
      </c>
      <c r="B3339">
        <v>453</v>
      </c>
      <c r="C3339">
        <v>8</v>
      </c>
      <c r="D3339">
        <v>1</v>
      </c>
      <c r="E3339" t="s">
        <v>36</v>
      </c>
      <c r="F3339">
        <v>4</v>
      </c>
      <c r="G3339">
        <v>4</v>
      </c>
      <c r="H3339" t="s">
        <v>67</v>
      </c>
      <c r="I3339" s="3">
        <v>45928.375</v>
      </c>
      <c r="J3339" s="3">
        <v>45928.470138888893</v>
      </c>
      <c r="K3339">
        <v>150</v>
      </c>
      <c r="L3339">
        <v>137</v>
      </c>
      <c r="M3339">
        <v>1</v>
      </c>
      <c r="N3339" s="3">
        <v>45928</v>
      </c>
      <c r="O3339" s="1">
        <f>VLOOKUP(A3339,schedule!A:J,10,0)</f>
        <v>45931</v>
      </c>
      <c r="P3339">
        <f t="shared" si="52"/>
        <v>0</v>
      </c>
    </row>
    <row r="3340" spans="1:16">
      <c r="A3340">
        <v>1117</v>
      </c>
      <c r="B3340">
        <v>441</v>
      </c>
      <c r="C3340">
        <v>2</v>
      </c>
      <c r="D3340">
        <v>3</v>
      </c>
      <c r="E3340" t="s">
        <v>36</v>
      </c>
      <c r="F3340">
        <v>4</v>
      </c>
      <c r="G3340">
        <v>4</v>
      </c>
      <c r="H3340" t="s">
        <v>67</v>
      </c>
      <c r="I3340" s="3">
        <v>45928.333333333343</v>
      </c>
      <c r="J3340" s="3">
        <v>45928.402777777781</v>
      </c>
      <c r="K3340">
        <v>90</v>
      </c>
      <c r="L3340">
        <v>100</v>
      </c>
      <c r="M3340">
        <v>1</v>
      </c>
      <c r="N3340" s="3">
        <v>45928</v>
      </c>
      <c r="O3340" s="1">
        <f>VLOOKUP(A3340,schedule!A:J,10,0)</f>
        <v>45931</v>
      </c>
      <c r="P3340">
        <f t="shared" si="52"/>
        <v>0</v>
      </c>
    </row>
    <row r="3341" spans="1:16">
      <c r="A3341">
        <v>1117</v>
      </c>
      <c r="B3341">
        <v>438</v>
      </c>
      <c r="C3341">
        <v>3</v>
      </c>
      <c r="D3341">
        <v>1</v>
      </c>
      <c r="E3341" t="s">
        <v>36</v>
      </c>
      <c r="F3341">
        <v>4</v>
      </c>
      <c r="G3341">
        <v>4</v>
      </c>
      <c r="H3341" t="s">
        <v>67</v>
      </c>
      <c r="I3341" s="3">
        <v>45928.291666666657</v>
      </c>
      <c r="J3341" s="3">
        <v>45928.355555555558</v>
      </c>
      <c r="K3341">
        <v>60</v>
      </c>
      <c r="L3341">
        <v>92</v>
      </c>
      <c r="M3341">
        <v>1</v>
      </c>
      <c r="N3341" s="3">
        <v>45928</v>
      </c>
      <c r="O3341" s="1">
        <f>VLOOKUP(A3341,schedule!A:J,10,0)</f>
        <v>45931</v>
      </c>
      <c r="P3341">
        <f t="shared" si="52"/>
        <v>0</v>
      </c>
    </row>
    <row r="3342" spans="1:16">
      <c r="A3342">
        <v>1117</v>
      </c>
      <c r="B3342">
        <v>466</v>
      </c>
      <c r="C3342">
        <v>2</v>
      </c>
      <c r="D3342">
        <v>2</v>
      </c>
      <c r="E3342" t="s">
        <v>36</v>
      </c>
      <c r="F3342">
        <v>4</v>
      </c>
      <c r="G3342">
        <v>4</v>
      </c>
      <c r="H3342" t="s">
        <v>67</v>
      </c>
      <c r="I3342" s="3">
        <v>45928.416666666657</v>
      </c>
      <c r="J3342" s="3">
        <v>45928.509722222218</v>
      </c>
      <c r="K3342">
        <v>120</v>
      </c>
      <c r="L3342">
        <v>134</v>
      </c>
      <c r="M3342">
        <v>1</v>
      </c>
      <c r="N3342" s="3">
        <v>45928</v>
      </c>
      <c r="O3342" s="1">
        <f>VLOOKUP(A3342,schedule!A:J,10,0)</f>
        <v>45931</v>
      </c>
      <c r="P3342">
        <f t="shared" si="52"/>
        <v>0</v>
      </c>
    </row>
    <row r="3343" spans="1:16">
      <c r="A3343">
        <v>1117</v>
      </c>
      <c r="B3343">
        <v>457</v>
      </c>
      <c r="C3343">
        <v>9</v>
      </c>
      <c r="D3343">
        <v>1</v>
      </c>
      <c r="E3343" t="s">
        <v>36</v>
      </c>
      <c r="F3343">
        <v>4</v>
      </c>
      <c r="G3343">
        <v>4</v>
      </c>
      <c r="H3343" t="s">
        <v>67</v>
      </c>
      <c r="I3343" s="3">
        <v>45928.333333333343</v>
      </c>
      <c r="J3343" s="3">
        <v>45928.341666666667</v>
      </c>
      <c r="K3343">
        <v>15</v>
      </c>
      <c r="L3343">
        <v>12</v>
      </c>
      <c r="M3343">
        <v>1</v>
      </c>
      <c r="N3343" s="3">
        <v>45928</v>
      </c>
      <c r="O3343" s="1">
        <f>VLOOKUP(A3343,schedule!A:J,10,0)</f>
        <v>45931</v>
      </c>
      <c r="P3343">
        <f t="shared" si="52"/>
        <v>0</v>
      </c>
    </row>
    <row r="3344" spans="1:16">
      <c r="A3344">
        <v>1117</v>
      </c>
      <c r="B3344">
        <v>475</v>
      </c>
      <c r="C3344">
        <v>2</v>
      </c>
      <c r="D3344">
        <v>3</v>
      </c>
      <c r="E3344" t="s">
        <v>36</v>
      </c>
      <c r="F3344">
        <v>4</v>
      </c>
      <c r="G3344">
        <v>4</v>
      </c>
      <c r="H3344" t="s">
        <v>67</v>
      </c>
      <c r="I3344" s="3">
        <v>45928.291666666657</v>
      </c>
      <c r="J3344" s="3">
        <v>45928.307638888888</v>
      </c>
      <c r="K3344">
        <v>15</v>
      </c>
      <c r="L3344">
        <v>23</v>
      </c>
      <c r="M3344">
        <v>1</v>
      </c>
      <c r="N3344" s="3">
        <v>45928</v>
      </c>
      <c r="O3344" s="1">
        <f>VLOOKUP(A3344,schedule!A:J,10,0)</f>
        <v>45931</v>
      </c>
      <c r="P3344">
        <f t="shared" si="52"/>
        <v>0</v>
      </c>
    </row>
    <row r="3345" spans="1:16">
      <c r="A3345">
        <v>1117</v>
      </c>
      <c r="B3345">
        <v>462</v>
      </c>
      <c r="C3345">
        <v>10</v>
      </c>
      <c r="D3345">
        <v>1</v>
      </c>
      <c r="E3345" t="s">
        <v>36</v>
      </c>
      <c r="F3345">
        <v>4</v>
      </c>
      <c r="G3345">
        <v>4</v>
      </c>
      <c r="H3345" t="s">
        <v>67</v>
      </c>
      <c r="I3345" s="3">
        <v>45928.291666666657</v>
      </c>
      <c r="J3345" s="3">
        <v>45928.379166666673</v>
      </c>
      <c r="K3345">
        <v>90</v>
      </c>
      <c r="L3345">
        <v>126</v>
      </c>
      <c r="M3345">
        <v>1</v>
      </c>
      <c r="N3345" s="3">
        <v>45928</v>
      </c>
      <c r="O3345" s="1">
        <f>VLOOKUP(A3345,schedule!A:J,10,0)</f>
        <v>45931</v>
      </c>
      <c r="P3345">
        <f t="shared" si="52"/>
        <v>0</v>
      </c>
    </row>
    <row r="3346" spans="1:16">
      <c r="A3346">
        <v>1117</v>
      </c>
      <c r="B3346">
        <v>433</v>
      </c>
      <c r="C3346">
        <v>8</v>
      </c>
      <c r="D3346">
        <v>3</v>
      </c>
      <c r="E3346" t="s">
        <v>36</v>
      </c>
      <c r="F3346">
        <v>4</v>
      </c>
      <c r="G3346">
        <v>4</v>
      </c>
      <c r="H3346" t="s">
        <v>67</v>
      </c>
      <c r="I3346" s="3">
        <v>45928.291666666657</v>
      </c>
      <c r="J3346" s="3">
        <v>45928.30972222222</v>
      </c>
      <c r="K3346">
        <v>30</v>
      </c>
      <c r="L3346">
        <v>26</v>
      </c>
      <c r="M3346">
        <v>1</v>
      </c>
      <c r="N3346" s="3">
        <v>45928</v>
      </c>
      <c r="O3346" s="1">
        <f>VLOOKUP(A3346,schedule!A:J,10,0)</f>
        <v>45931</v>
      </c>
      <c r="P3346">
        <f t="shared" si="52"/>
        <v>0</v>
      </c>
    </row>
    <row r="3347" spans="1:16">
      <c r="A3347">
        <v>1117</v>
      </c>
      <c r="B3347">
        <v>472</v>
      </c>
      <c r="C3347">
        <v>3</v>
      </c>
      <c r="D3347">
        <v>3</v>
      </c>
      <c r="E3347" t="s">
        <v>36</v>
      </c>
      <c r="F3347">
        <v>4</v>
      </c>
      <c r="G3347">
        <v>4</v>
      </c>
      <c r="H3347" t="s">
        <v>67</v>
      </c>
      <c r="I3347" s="3">
        <v>45928.333333333343</v>
      </c>
      <c r="J3347" s="3">
        <v>45928.370833333327</v>
      </c>
      <c r="K3347">
        <v>60</v>
      </c>
      <c r="L3347">
        <v>54</v>
      </c>
      <c r="M3347">
        <v>1</v>
      </c>
      <c r="N3347" s="3">
        <v>45928</v>
      </c>
      <c r="O3347" s="1">
        <f>VLOOKUP(A3347,schedule!A:J,10,0)</f>
        <v>45931</v>
      </c>
      <c r="P3347">
        <f t="shared" si="52"/>
        <v>0</v>
      </c>
    </row>
    <row r="3348" spans="1:16">
      <c r="A3348">
        <v>1117</v>
      </c>
      <c r="B3348">
        <v>435</v>
      </c>
      <c r="C3348">
        <v>1</v>
      </c>
      <c r="D3348">
        <v>3</v>
      </c>
      <c r="E3348" t="s">
        <v>36</v>
      </c>
      <c r="F3348">
        <v>4</v>
      </c>
      <c r="G3348">
        <v>4</v>
      </c>
      <c r="H3348" t="s">
        <v>67</v>
      </c>
      <c r="I3348" s="3">
        <v>45928.333333333343</v>
      </c>
      <c r="J3348" s="3">
        <v>45928.342361111107</v>
      </c>
      <c r="K3348">
        <v>15</v>
      </c>
      <c r="L3348">
        <v>13</v>
      </c>
      <c r="M3348">
        <v>1</v>
      </c>
      <c r="N3348" s="3">
        <v>45928</v>
      </c>
      <c r="O3348" s="1">
        <f>VLOOKUP(A3348,schedule!A:J,10,0)</f>
        <v>45931</v>
      </c>
      <c r="P3348">
        <f t="shared" si="52"/>
        <v>0</v>
      </c>
    </row>
    <row r="3349" spans="1:16">
      <c r="A3349">
        <v>1117</v>
      </c>
      <c r="B3349">
        <v>495</v>
      </c>
      <c r="C3349">
        <v>12</v>
      </c>
      <c r="D3349">
        <v>1</v>
      </c>
      <c r="E3349" t="s">
        <v>36</v>
      </c>
      <c r="F3349">
        <v>4</v>
      </c>
      <c r="G3349">
        <v>4</v>
      </c>
      <c r="H3349" t="s">
        <v>67</v>
      </c>
      <c r="I3349" s="3">
        <v>45928.375</v>
      </c>
      <c r="J3349" s="3">
        <v>45928.599305555559</v>
      </c>
      <c r="K3349">
        <v>240</v>
      </c>
      <c r="L3349">
        <v>323</v>
      </c>
      <c r="M3349">
        <v>1.2519897017511701</v>
      </c>
      <c r="N3349" s="3">
        <v>45928</v>
      </c>
      <c r="O3349" s="1">
        <f>VLOOKUP(A3349,schedule!A:J,10,0)</f>
        <v>45931</v>
      </c>
      <c r="P3349">
        <f t="shared" si="52"/>
        <v>0</v>
      </c>
    </row>
    <row r="3350" spans="1:16">
      <c r="A3350">
        <v>1115</v>
      </c>
      <c r="B3350">
        <v>366</v>
      </c>
      <c r="C3350">
        <v>11</v>
      </c>
      <c r="D3350">
        <v>2</v>
      </c>
      <c r="E3350" t="s">
        <v>32</v>
      </c>
      <c r="F3350">
        <v>3</v>
      </c>
      <c r="G3350" t="s">
        <v>68</v>
      </c>
      <c r="H3350" t="s">
        <v>63</v>
      </c>
      <c r="I3350" s="3">
        <v>45928.375</v>
      </c>
      <c r="J3350" s="3">
        <v>45928.932638888888</v>
      </c>
      <c r="K3350">
        <v>240</v>
      </c>
      <c r="L3350">
        <v>803</v>
      </c>
      <c r="M3350">
        <v>2.343263582766677</v>
      </c>
      <c r="N3350" s="3">
        <v>45919</v>
      </c>
      <c r="O3350" s="1">
        <f>VLOOKUP(A3350,schedule!A:J,10,0)</f>
        <v>45925</v>
      </c>
      <c r="P3350">
        <f t="shared" si="52"/>
        <v>3.9326388888875954</v>
      </c>
    </row>
    <row r="3351" spans="1:16">
      <c r="A3351">
        <v>1117</v>
      </c>
      <c r="B3351">
        <v>373</v>
      </c>
      <c r="C3351">
        <v>3</v>
      </c>
      <c r="D3351">
        <v>3</v>
      </c>
      <c r="E3351" t="s">
        <v>32</v>
      </c>
      <c r="F3351">
        <v>3</v>
      </c>
      <c r="G3351">
        <v>3</v>
      </c>
      <c r="H3351" t="s">
        <v>67</v>
      </c>
      <c r="I3351" s="3">
        <v>45928.416666666657</v>
      </c>
      <c r="J3351" s="3">
        <v>45928.542361111111</v>
      </c>
      <c r="K3351">
        <v>90</v>
      </c>
      <c r="L3351">
        <v>181</v>
      </c>
      <c r="M3351">
        <v>1.7091810579292861</v>
      </c>
      <c r="N3351" s="3">
        <v>45925</v>
      </c>
      <c r="O3351" s="1">
        <f>VLOOKUP(A3351,schedule!A:J,10,0)</f>
        <v>45931</v>
      </c>
      <c r="P3351">
        <f t="shared" si="52"/>
        <v>0</v>
      </c>
    </row>
    <row r="3352" spans="1:16">
      <c r="A3352">
        <v>1117</v>
      </c>
      <c r="B3352">
        <v>417</v>
      </c>
      <c r="C3352">
        <v>2</v>
      </c>
      <c r="D3352">
        <v>1</v>
      </c>
      <c r="E3352" t="s">
        <v>32</v>
      </c>
      <c r="F3352">
        <v>3</v>
      </c>
      <c r="G3352">
        <v>3</v>
      </c>
      <c r="H3352" t="s">
        <v>67</v>
      </c>
      <c r="I3352" s="3">
        <v>45928.291666666657</v>
      </c>
      <c r="J3352" s="3">
        <v>45928.32916666667</v>
      </c>
      <c r="K3352">
        <v>30</v>
      </c>
      <c r="L3352">
        <v>54</v>
      </c>
      <c r="M3352">
        <v>1.5959200786822441</v>
      </c>
      <c r="N3352" s="3">
        <v>45925</v>
      </c>
      <c r="O3352" s="1">
        <f>VLOOKUP(A3352,schedule!A:J,10,0)</f>
        <v>45931</v>
      </c>
      <c r="P3352">
        <f t="shared" si="52"/>
        <v>0</v>
      </c>
    </row>
    <row r="3353" spans="1:16">
      <c r="A3353">
        <v>1117</v>
      </c>
      <c r="B3353">
        <v>190</v>
      </c>
      <c r="C3353">
        <v>9</v>
      </c>
      <c r="D3353">
        <v>3</v>
      </c>
      <c r="E3353" t="s">
        <v>29</v>
      </c>
      <c r="F3353">
        <v>2</v>
      </c>
      <c r="G3353">
        <v>3</v>
      </c>
      <c r="H3353" t="s">
        <v>63</v>
      </c>
      <c r="I3353" s="3">
        <v>45928.416666666657</v>
      </c>
      <c r="J3353" s="3">
        <v>45928.631944444453</v>
      </c>
      <c r="K3353">
        <v>120</v>
      </c>
      <c r="L3353">
        <v>310</v>
      </c>
      <c r="M3353">
        <v>1.781614006791723</v>
      </c>
      <c r="N3353" s="3">
        <v>45922</v>
      </c>
      <c r="O3353" s="1">
        <f>VLOOKUP(A3353,schedule!A:J,10,0)</f>
        <v>45931</v>
      </c>
      <c r="P3353">
        <f t="shared" si="52"/>
        <v>0</v>
      </c>
    </row>
    <row r="3354" spans="1:16">
      <c r="A3354">
        <v>1118</v>
      </c>
      <c r="B3354">
        <v>364</v>
      </c>
      <c r="C3354">
        <v>5</v>
      </c>
      <c r="D3354">
        <v>3</v>
      </c>
      <c r="E3354" t="s">
        <v>32</v>
      </c>
      <c r="F3354">
        <v>3</v>
      </c>
      <c r="G3354">
        <v>3</v>
      </c>
      <c r="H3354" t="s">
        <v>67</v>
      </c>
      <c r="I3354" s="3">
        <v>45928.375</v>
      </c>
      <c r="J3354" s="3">
        <v>45928.429861111108</v>
      </c>
      <c r="K3354">
        <v>30</v>
      </c>
      <c r="L3354">
        <v>79</v>
      </c>
      <c r="M3354">
        <v>1.8836803989970869</v>
      </c>
      <c r="N3354" s="3">
        <v>45928</v>
      </c>
      <c r="O3354" s="1">
        <f>VLOOKUP(A3354,schedule!A:J,10,0)</f>
        <v>45934</v>
      </c>
      <c r="P3354">
        <f t="shared" si="52"/>
        <v>0</v>
      </c>
    </row>
    <row r="3355" spans="1:16">
      <c r="A3355">
        <v>1118</v>
      </c>
      <c r="B3355">
        <v>396</v>
      </c>
      <c r="C3355">
        <v>7</v>
      </c>
      <c r="D3355">
        <v>3</v>
      </c>
      <c r="E3355" t="s">
        <v>32</v>
      </c>
      <c r="F3355">
        <v>3</v>
      </c>
      <c r="G3355">
        <v>3</v>
      </c>
      <c r="H3355" t="s">
        <v>67</v>
      </c>
      <c r="I3355" s="3">
        <v>45928.291666666657</v>
      </c>
      <c r="J3355" s="3">
        <v>45928.307638888888</v>
      </c>
      <c r="K3355">
        <v>15</v>
      </c>
      <c r="L3355">
        <v>23</v>
      </c>
      <c r="M3355">
        <v>1.6063223819665831</v>
      </c>
      <c r="N3355" s="3">
        <v>45928</v>
      </c>
      <c r="O3355" s="1">
        <f>VLOOKUP(A3355,schedule!A:J,10,0)</f>
        <v>45934</v>
      </c>
      <c r="P3355">
        <f t="shared" si="52"/>
        <v>0</v>
      </c>
    </row>
    <row r="3356" spans="1:16">
      <c r="A3356">
        <v>1118</v>
      </c>
      <c r="B3356">
        <v>382</v>
      </c>
      <c r="C3356">
        <v>13</v>
      </c>
      <c r="D3356">
        <v>3</v>
      </c>
      <c r="E3356" t="s">
        <v>32</v>
      </c>
      <c r="F3356">
        <v>3</v>
      </c>
      <c r="G3356">
        <v>3</v>
      </c>
      <c r="H3356" t="s">
        <v>67</v>
      </c>
      <c r="I3356" s="3">
        <v>45928.416666666657</v>
      </c>
      <c r="J3356" s="3">
        <v>45928.44027777778</v>
      </c>
      <c r="K3356">
        <v>15</v>
      </c>
      <c r="L3356">
        <v>34</v>
      </c>
      <c r="M3356">
        <v>1.8785307510174001</v>
      </c>
      <c r="N3356" s="3">
        <v>45928</v>
      </c>
      <c r="O3356" s="1">
        <f>VLOOKUP(A3356,schedule!A:J,10,0)</f>
        <v>45934</v>
      </c>
      <c r="P3356">
        <f t="shared" si="52"/>
        <v>0</v>
      </c>
    </row>
    <row r="3357" spans="1:16">
      <c r="A3357">
        <v>1118</v>
      </c>
      <c r="B3357">
        <v>373</v>
      </c>
      <c r="C3357">
        <v>8</v>
      </c>
      <c r="D3357">
        <v>1</v>
      </c>
      <c r="E3357" t="s">
        <v>32</v>
      </c>
      <c r="F3357">
        <v>3</v>
      </c>
      <c r="G3357">
        <v>3</v>
      </c>
      <c r="H3357" t="s">
        <v>67</v>
      </c>
      <c r="I3357" s="3">
        <v>45928.416666666657</v>
      </c>
      <c r="J3357" s="3">
        <v>45928.536111111112</v>
      </c>
      <c r="K3357">
        <v>90</v>
      </c>
      <c r="L3357">
        <v>172</v>
      </c>
      <c r="M3357">
        <v>1.659919877498691</v>
      </c>
      <c r="N3357" s="3">
        <v>45928</v>
      </c>
      <c r="O3357" s="1">
        <f>VLOOKUP(A3357,schedule!A:J,10,0)</f>
        <v>45934</v>
      </c>
      <c r="P3357">
        <f t="shared" si="52"/>
        <v>0</v>
      </c>
    </row>
    <row r="3358" spans="1:16">
      <c r="A3358">
        <v>1118</v>
      </c>
      <c r="B3358">
        <v>397</v>
      </c>
      <c r="C3358">
        <v>13</v>
      </c>
      <c r="D3358">
        <v>3</v>
      </c>
      <c r="E3358" t="s">
        <v>32</v>
      </c>
      <c r="F3358">
        <v>3</v>
      </c>
      <c r="G3358">
        <v>3</v>
      </c>
      <c r="H3358" t="s">
        <v>67</v>
      </c>
      <c r="I3358" s="3">
        <v>45928.416666666657</v>
      </c>
      <c r="J3358" s="3">
        <v>45928.447222222218</v>
      </c>
      <c r="K3358">
        <v>30</v>
      </c>
      <c r="L3358">
        <v>44</v>
      </c>
      <c r="M3358">
        <v>1.7791015347637671</v>
      </c>
      <c r="N3358" s="3">
        <v>45928</v>
      </c>
      <c r="O3358" s="1">
        <f>VLOOKUP(A3358,schedule!A:J,10,0)</f>
        <v>45934</v>
      </c>
      <c r="P3358">
        <f t="shared" si="52"/>
        <v>0</v>
      </c>
    </row>
    <row r="3359" spans="1:16">
      <c r="A3359">
        <v>1118</v>
      </c>
      <c r="B3359">
        <v>405</v>
      </c>
      <c r="C3359">
        <v>15</v>
      </c>
      <c r="D3359">
        <v>3</v>
      </c>
      <c r="E3359" t="s">
        <v>32</v>
      </c>
      <c r="F3359">
        <v>3</v>
      </c>
      <c r="G3359">
        <v>3</v>
      </c>
      <c r="H3359" t="s">
        <v>67</v>
      </c>
      <c r="I3359" s="3">
        <v>45928.333333333343</v>
      </c>
      <c r="J3359" s="3">
        <v>45928.387499999997</v>
      </c>
      <c r="K3359">
        <v>45</v>
      </c>
      <c r="L3359">
        <v>78</v>
      </c>
      <c r="M3359">
        <v>1.6400134479202739</v>
      </c>
      <c r="N3359" s="3">
        <v>45928</v>
      </c>
      <c r="O3359" s="1">
        <f>VLOOKUP(A3359,schedule!A:J,10,0)</f>
        <v>45934</v>
      </c>
      <c r="P3359">
        <f t="shared" si="52"/>
        <v>0</v>
      </c>
    </row>
    <row r="3360" spans="1:16">
      <c r="A3360">
        <v>1118</v>
      </c>
      <c r="B3360">
        <v>303</v>
      </c>
      <c r="C3360">
        <v>11</v>
      </c>
      <c r="D3360">
        <v>2</v>
      </c>
      <c r="E3360" t="s">
        <v>32</v>
      </c>
      <c r="F3360">
        <v>3</v>
      </c>
      <c r="G3360">
        <v>3</v>
      </c>
      <c r="H3360" t="s">
        <v>67</v>
      </c>
      <c r="I3360" s="3">
        <v>45928.375</v>
      </c>
      <c r="J3360" s="3">
        <v>45928.424305555563</v>
      </c>
      <c r="K3360">
        <v>45</v>
      </c>
      <c r="L3360">
        <v>71</v>
      </c>
      <c r="M3360">
        <v>1.780219258486148</v>
      </c>
      <c r="N3360" s="3">
        <v>45928</v>
      </c>
      <c r="O3360" s="1">
        <f>VLOOKUP(A3360,schedule!A:J,10,0)</f>
        <v>45934</v>
      </c>
      <c r="P3360">
        <f t="shared" si="52"/>
        <v>0</v>
      </c>
    </row>
    <row r="3361" spans="1:16">
      <c r="A3361">
        <v>1118</v>
      </c>
      <c r="B3361">
        <v>390</v>
      </c>
      <c r="C3361">
        <v>7</v>
      </c>
      <c r="D3361">
        <v>1</v>
      </c>
      <c r="E3361" t="s">
        <v>32</v>
      </c>
      <c r="F3361">
        <v>3</v>
      </c>
      <c r="G3361">
        <v>3</v>
      </c>
      <c r="H3361" t="s">
        <v>67</v>
      </c>
      <c r="I3361" s="3">
        <v>45928.333333333343</v>
      </c>
      <c r="J3361" s="3">
        <v>45928.393055555563</v>
      </c>
      <c r="K3361">
        <v>45</v>
      </c>
      <c r="L3361">
        <v>86</v>
      </c>
      <c r="M3361">
        <v>1.879939859844558</v>
      </c>
      <c r="N3361" s="3">
        <v>45928</v>
      </c>
      <c r="O3361" s="1">
        <f>VLOOKUP(A3361,schedule!A:J,10,0)</f>
        <v>45934</v>
      </c>
      <c r="P3361">
        <f t="shared" si="52"/>
        <v>0</v>
      </c>
    </row>
    <row r="3362" spans="1:16">
      <c r="A3362">
        <v>1118</v>
      </c>
      <c r="B3362">
        <v>359</v>
      </c>
      <c r="C3362">
        <v>18</v>
      </c>
      <c r="D3362">
        <v>1</v>
      </c>
      <c r="E3362" t="s">
        <v>32</v>
      </c>
      <c r="F3362">
        <v>3</v>
      </c>
      <c r="G3362">
        <v>3</v>
      </c>
      <c r="H3362" t="s">
        <v>67</v>
      </c>
      <c r="I3362" s="3">
        <v>45928.416666666657</v>
      </c>
      <c r="J3362" s="3">
        <v>45928.804166666669</v>
      </c>
      <c r="K3362">
        <v>240</v>
      </c>
      <c r="L3362">
        <v>558</v>
      </c>
      <c r="M3362">
        <v>1.8798528336995211</v>
      </c>
      <c r="N3362" s="3">
        <v>45928</v>
      </c>
      <c r="O3362" s="1">
        <f>VLOOKUP(A3362,schedule!A:J,10,0)</f>
        <v>45934</v>
      </c>
      <c r="P3362">
        <f t="shared" si="52"/>
        <v>0</v>
      </c>
    </row>
    <row r="3363" spans="1:16">
      <c r="A3363">
        <v>1118</v>
      </c>
      <c r="B3363">
        <v>239</v>
      </c>
      <c r="C3363">
        <v>6</v>
      </c>
      <c r="D3363">
        <v>3</v>
      </c>
      <c r="E3363" t="s">
        <v>32</v>
      </c>
      <c r="F3363">
        <v>3</v>
      </c>
      <c r="G3363">
        <v>3</v>
      </c>
      <c r="H3363" t="s">
        <v>67</v>
      </c>
      <c r="I3363" s="3">
        <v>45928.291666666657</v>
      </c>
      <c r="J3363" s="3">
        <v>45928.426388888889</v>
      </c>
      <c r="K3363">
        <v>120</v>
      </c>
      <c r="L3363">
        <v>194</v>
      </c>
      <c r="M3363">
        <v>1.505063695788194</v>
      </c>
      <c r="N3363" s="3">
        <v>45928</v>
      </c>
      <c r="O3363" s="1">
        <f>VLOOKUP(A3363,schedule!A:J,10,0)</f>
        <v>45934</v>
      </c>
      <c r="P3363">
        <f t="shared" si="52"/>
        <v>0</v>
      </c>
    </row>
    <row r="3364" spans="1:16">
      <c r="A3364">
        <v>1118</v>
      </c>
      <c r="B3364">
        <v>269</v>
      </c>
      <c r="C3364">
        <v>10</v>
      </c>
      <c r="D3364">
        <v>2</v>
      </c>
      <c r="E3364" t="s">
        <v>32</v>
      </c>
      <c r="F3364">
        <v>3</v>
      </c>
      <c r="G3364">
        <v>3</v>
      </c>
      <c r="H3364" t="s">
        <v>67</v>
      </c>
      <c r="I3364" s="3">
        <v>45928.416666666657</v>
      </c>
      <c r="J3364" s="3">
        <v>45928.595138888893</v>
      </c>
      <c r="K3364">
        <v>180</v>
      </c>
      <c r="L3364">
        <v>257</v>
      </c>
      <c r="M3364">
        <v>1.6470933106868599</v>
      </c>
      <c r="N3364" s="3">
        <v>45928</v>
      </c>
      <c r="O3364" s="1">
        <f>VLOOKUP(A3364,schedule!A:J,10,0)</f>
        <v>45934</v>
      </c>
      <c r="P3364">
        <f t="shared" si="52"/>
        <v>0</v>
      </c>
    </row>
    <row r="3365" spans="1:16">
      <c r="A3365">
        <v>1118</v>
      </c>
      <c r="B3365">
        <v>258</v>
      </c>
      <c r="C3365">
        <v>13</v>
      </c>
      <c r="D3365">
        <v>2</v>
      </c>
      <c r="E3365" t="s">
        <v>32</v>
      </c>
      <c r="F3365">
        <v>3</v>
      </c>
      <c r="G3365">
        <v>3</v>
      </c>
      <c r="H3365" t="s">
        <v>67</v>
      </c>
      <c r="I3365" s="3">
        <v>45928.375</v>
      </c>
      <c r="J3365" s="3">
        <v>45928.629861111112</v>
      </c>
      <c r="K3365">
        <v>180</v>
      </c>
      <c r="L3365">
        <v>367</v>
      </c>
      <c r="M3365">
        <v>1.6512657308573739</v>
      </c>
      <c r="N3365" s="3">
        <v>45928</v>
      </c>
      <c r="O3365" s="1">
        <f>VLOOKUP(A3365,schedule!A:J,10,0)</f>
        <v>45934</v>
      </c>
      <c r="P3365">
        <f t="shared" si="52"/>
        <v>0</v>
      </c>
    </row>
    <row r="3366" spans="1:16">
      <c r="A3366">
        <v>1118</v>
      </c>
      <c r="B3366">
        <v>231</v>
      </c>
      <c r="C3366">
        <v>18</v>
      </c>
      <c r="D3366">
        <v>2</v>
      </c>
      <c r="E3366" t="s">
        <v>32</v>
      </c>
      <c r="F3366">
        <v>3</v>
      </c>
      <c r="G3366">
        <v>3</v>
      </c>
      <c r="H3366" t="s">
        <v>67</v>
      </c>
      <c r="I3366" s="3">
        <v>45928.291666666657</v>
      </c>
      <c r="J3366" s="3">
        <v>45928.44027777778</v>
      </c>
      <c r="K3366">
        <v>120</v>
      </c>
      <c r="L3366">
        <v>214</v>
      </c>
      <c r="M3366">
        <v>1.775463619469146</v>
      </c>
      <c r="N3366" s="3">
        <v>45928</v>
      </c>
      <c r="O3366" s="1">
        <f>VLOOKUP(A3366,schedule!A:J,10,0)</f>
        <v>45934</v>
      </c>
      <c r="P3366">
        <f t="shared" si="52"/>
        <v>0</v>
      </c>
    </row>
    <row r="3367" spans="1:16">
      <c r="A3367">
        <v>1118</v>
      </c>
      <c r="B3367">
        <v>296</v>
      </c>
      <c r="C3367">
        <v>16</v>
      </c>
      <c r="D3367">
        <v>2</v>
      </c>
      <c r="E3367" t="s">
        <v>32</v>
      </c>
      <c r="F3367">
        <v>3</v>
      </c>
      <c r="G3367">
        <v>3</v>
      </c>
      <c r="H3367" t="s">
        <v>67</v>
      </c>
      <c r="I3367" s="3">
        <v>45928.291666666657</v>
      </c>
      <c r="J3367" s="3">
        <v>45928.8125</v>
      </c>
      <c r="K3367">
        <v>240</v>
      </c>
      <c r="L3367">
        <v>750</v>
      </c>
      <c r="M3367">
        <v>2.1040323978317601</v>
      </c>
      <c r="N3367" s="3">
        <v>45928</v>
      </c>
      <c r="O3367" s="1">
        <f>VLOOKUP(A3367,schedule!A:J,10,0)</f>
        <v>45934</v>
      </c>
      <c r="P3367">
        <f t="shared" si="52"/>
        <v>0</v>
      </c>
    </row>
    <row r="3368" spans="1:16">
      <c r="A3368">
        <v>1118</v>
      </c>
      <c r="B3368">
        <v>353</v>
      </c>
      <c r="C3368">
        <v>11</v>
      </c>
      <c r="D3368">
        <v>1</v>
      </c>
      <c r="E3368" t="s">
        <v>32</v>
      </c>
      <c r="F3368">
        <v>3</v>
      </c>
      <c r="G3368">
        <v>3</v>
      </c>
      <c r="H3368" t="s">
        <v>67</v>
      </c>
      <c r="I3368" s="3">
        <v>45928.375</v>
      </c>
      <c r="J3368" s="3">
        <v>45928.427777777782</v>
      </c>
      <c r="K3368">
        <v>45</v>
      </c>
      <c r="L3368">
        <v>76</v>
      </c>
      <c r="M3368">
        <v>1.655163217227352</v>
      </c>
      <c r="N3368" s="3">
        <v>45928</v>
      </c>
      <c r="O3368" s="1">
        <f>VLOOKUP(A3368,schedule!A:J,10,0)</f>
        <v>45934</v>
      </c>
      <c r="P3368">
        <f t="shared" si="52"/>
        <v>0</v>
      </c>
    </row>
    <row r="3369" spans="1:16">
      <c r="A3369">
        <v>1118</v>
      </c>
      <c r="B3369">
        <v>309</v>
      </c>
      <c r="C3369">
        <v>8</v>
      </c>
      <c r="D3369">
        <v>1</v>
      </c>
      <c r="E3369" t="s">
        <v>32</v>
      </c>
      <c r="F3369">
        <v>3</v>
      </c>
      <c r="G3369">
        <v>3</v>
      </c>
      <c r="H3369" t="s">
        <v>67</v>
      </c>
      <c r="I3369" s="3">
        <v>45928.333333333343</v>
      </c>
      <c r="J3369" s="3">
        <v>45928.51666666667</v>
      </c>
      <c r="K3369">
        <v>150</v>
      </c>
      <c r="L3369">
        <v>264</v>
      </c>
      <c r="M3369">
        <v>1.6337159023484891</v>
      </c>
      <c r="N3369" s="3">
        <v>45928</v>
      </c>
      <c r="O3369" s="1">
        <f>VLOOKUP(A3369,schedule!A:J,10,0)</f>
        <v>45934</v>
      </c>
      <c r="P3369">
        <f t="shared" si="52"/>
        <v>0</v>
      </c>
    </row>
    <row r="3370" spans="1:16">
      <c r="A3370">
        <v>1118</v>
      </c>
      <c r="B3370">
        <v>282</v>
      </c>
      <c r="C3370">
        <v>10</v>
      </c>
      <c r="D3370">
        <v>1</v>
      </c>
      <c r="E3370" t="s">
        <v>32</v>
      </c>
      <c r="F3370">
        <v>3</v>
      </c>
      <c r="G3370">
        <v>3</v>
      </c>
      <c r="H3370" t="s">
        <v>67</v>
      </c>
      <c r="I3370" s="3">
        <v>45928.291666666657</v>
      </c>
      <c r="J3370" s="3">
        <v>45928.473611111112</v>
      </c>
      <c r="K3370">
        <v>150</v>
      </c>
      <c r="L3370">
        <v>262</v>
      </c>
      <c r="M3370">
        <v>1.6043213090581161</v>
      </c>
      <c r="N3370" s="3">
        <v>45928</v>
      </c>
      <c r="O3370" s="1">
        <f>VLOOKUP(A3370,schedule!A:J,10,0)</f>
        <v>45934</v>
      </c>
      <c r="P3370">
        <f t="shared" si="52"/>
        <v>0</v>
      </c>
    </row>
    <row r="3371" spans="1:16">
      <c r="A3371">
        <v>1118</v>
      </c>
      <c r="B3371">
        <v>420</v>
      </c>
      <c r="C3371">
        <v>2</v>
      </c>
      <c r="D3371">
        <v>2</v>
      </c>
      <c r="E3371" t="s">
        <v>32</v>
      </c>
      <c r="F3371">
        <v>3</v>
      </c>
      <c r="G3371">
        <v>3</v>
      </c>
      <c r="H3371" t="s">
        <v>67</v>
      </c>
      <c r="I3371" s="3">
        <v>45928.375</v>
      </c>
      <c r="J3371" s="3">
        <v>45928.584722222222</v>
      </c>
      <c r="K3371">
        <v>150</v>
      </c>
      <c r="L3371">
        <v>302</v>
      </c>
      <c r="M3371">
        <v>1.669872894552497</v>
      </c>
      <c r="N3371" s="3">
        <v>45928</v>
      </c>
      <c r="O3371" s="1">
        <f>VLOOKUP(A3371,schedule!A:J,10,0)</f>
        <v>45934</v>
      </c>
      <c r="P3371">
        <f t="shared" si="52"/>
        <v>0</v>
      </c>
    </row>
    <row r="3372" spans="1:16">
      <c r="A3372">
        <v>1117</v>
      </c>
      <c r="B3372">
        <v>362</v>
      </c>
      <c r="C3372">
        <v>5</v>
      </c>
      <c r="D3372">
        <v>1</v>
      </c>
      <c r="E3372" t="s">
        <v>34</v>
      </c>
      <c r="F3372">
        <v>3</v>
      </c>
      <c r="G3372">
        <v>3</v>
      </c>
      <c r="H3372" t="s">
        <v>67</v>
      </c>
      <c r="I3372" s="3">
        <v>45928.291666666657</v>
      </c>
      <c r="J3372" s="3">
        <v>45928.347916666673</v>
      </c>
      <c r="K3372">
        <v>45</v>
      </c>
      <c r="L3372">
        <v>81</v>
      </c>
      <c r="M3372">
        <v>1.7729684105122201</v>
      </c>
      <c r="N3372" s="3">
        <v>45925</v>
      </c>
      <c r="O3372" s="1">
        <f>VLOOKUP(A3372,schedule!A:J,10,0)</f>
        <v>45931</v>
      </c>
      <c r="P3372">
        <f t="shared" si="52"/>
        <v>0</v>
      </c>
    </row>
    <row r="3373" spans="1:16">
      <c r="A3373">
        <v>1117</v>
      </c>
      <c r="B3373">
        <v>190</v>
      </c>
      <c r="C3373">
        <v>7</v>
      </c>
      <c r="D3373">
        <v>3</v>
      </c>
      <c r="E3373" t="s">
        <v>29</v>
      </c>
      <c r="F3373">
        <v>2</v>
      </c>
      <c r="G3373">
        <v>3</v>
      </c>
      <c r="H3373" t="s">
        <v>63</v>
      </c>
      <c r="I3373" s="3">
        <v>45928.291666666657</v>
      </c>
      <c r="J3373" s="3">
        <v>45928.479166666657</v>
      </c>
      <c r="K3373">
        <v>120</v>
      </c>
      <c r="L3373">
        <v>270</v>
      </c>
      <c r="M3373">
        <v>1.515495878361615</v>
      </c>
      <c r="N3373" s="3">
        <v>45922</v>
      </c>
      <c r="O3373" s="1">
        <f>VLOOKUP(A3373,schedule!A:J,10,0)</f>
        <v>45931</v>
      </c>
      <c r="P3373">
        <f t="shared" si="52"/>
        <v>0</v>
      </c>
    </row>
    <row r="3374" spans="1:16">
      <c r="A3374">
        <v>1118</v>
      </c>
      <c r="B3374">
        <v>412</v>
      </c>
      <c r="C3374">
        <v>2</v>
      </c>
      <c r="D3374">
        <v>1</v>
      </c>
      <c r="E3374" t="s">
        <v>34</v>
      </c>
      <c r="F3374">
        <v>3</v>
      </c>
      <c r="G3374">
        <v>3</v>
      </c>
      <c r="H3374" t="s">
        <v>67</v>
      </c>
      <c r="I3374" s="3">
        <v>45928.333333333343</v>
      </c>
      <c r="J3374" s="3">
        <v>45928.36041666667</v>
      </c>
      <c r="K3374">
        <v>15</v>
      </c>
      <c r="L3374">
        <v>39</v>
      </c>
      <c r="M3374">
        <v>1.6781844593361961</v>
      </c>
      <c r="N3374" s="3">
        <v>45928</v>
      </c>
      <c r="O3374" s="1">
        <f>VLOOKUP(A3374,schedule!A:J,10,0)</f>
        <v>45934</v>
      </c>
      <c r="P3374">
        <f t="shared" si="52"/>
        <v>0</v>
      </c>
    </row>
    <row r="3375" spans="1:16">
      <c r="A3375">
        <v>1118</v>
      </c>
      <c r="B3375">
        <v>289</v>
      </c>
      <c r="C3375">
        <v>8</v>
      </c>
      <c r="D3375">
        <v>2</v>
      </c>
      <c r="E3375" t="s">
        <v>34</v>
      </c>
      <c r="F3375">
        <v>3</v>
      </c>
      <c r="G3375">
        <v>3</v>
      </c>
      <c r="H3375" t="s">
        <v>67</v>
      </c>
      <c r="I3375" s="3">
        <v>45928.416666666657</v>
      </c>
      <c r="J3375" s="3">
        <v>45928.442361111112</v>
      </c>
      <c r="K3375">
        <v>15</v>
      </c>
      <c r="L3375">
        <v>37</v>
      </c>
      <c r="M3375">
        <v>1.698325390348338</v>
      </c>
      <c r="N3375" s="3">
        <v>45928</v>
      </c>
      <c r="O3375" s="1">
        <f>VLOOKUP(A3375,schedule!A:J,10,0)</f>
        <v>45934</v>
      </c>
      <c r="P3375">
        <f t="shared" si="52"/>
        <v>0</v>
      </c>
    </row>
    <row r="3376" spans="1:16">
      <c r="A3376">
        <v>1118</v>
      </c>
      <c r="B3376">
        <v>235</v>
      </c>
      <c r="C3376">
        <v>15</v>
      </c>
      <c r="D3376">
        <v>2</v>
      </c>
      <c r="E3376" t="s">
        <v>34</v>
      </c>
      <c r="F3376">
        <v>3</v>
      </c>
      <c r="G3376">
        <v>3</v>
      </c>
      <c r="H3376" t="s">
        <v>67</v>
      </c>
      <c r="I3376" s="3">
        <v>45928.416666666657</v>
      </c>
      <c r="J3376" s="3">
        <v>45928.433333333327</v>
      </c>
      <c r="K3376">
        <v>15</v>
      </c>
      <c r="L3376">
        <v>24</v>
      </c>
      <c r="M3376">
        <v>1.735189597842671</v>
      </c>
      <c r="N3376" s="3">
        <v>45928</v>
      </c>
      <c r="O3376" s="1">
        <f>VLOOKUP(A3376,schedule!A:J,10,0)</f>
        <v>45934</v>
      </c>
      <c r="P3376">
        <f t="shared" si="52"/>
        <v>0</v>
      </c>
    </row>
    <row r="3377" spans="1:16">
      <c r="A3377">
        <v>1118</v>
      </c>
      <c r="B3377">
        <v>257</v>
      </c>
      <c r="C3377">
        <v>9</v>
      </c>
      <c r="D3377">
        <v>1</v>
      </c>
      <c r="E3377" t="s">
        <v>34</v>
      </c>
      <c r="F3377">
        <v>3</v>
      </c>
      <c r="G3377">
        <v>3</v>
      </c>
      <c r="H3377" t="s">
        <v>67</v>
      </c>
      <c r="I3377" s="3">
        <v>45928.375</v>
      </c>
      <c r="J3377" s="3">
        <v>45928.426388888889</v>
      </c>
      <c r="K3377">
        <v>30</v>
      </c>
      <c r="L3377">
        <v>74</v>
      </c>
      <c r="M3377">
        <v>1.620103898780799</v>
      </c>
      <c r="N3377" s="3">
        <v>45928</v>
      </c>
      <c r="O3377" s="1">
        <f>VLOOKUP(A3377,schedule!A:J,10,0)</f>
        <v>45934</v>
      </c>
      <c r="P3377">
        <f t="shared" si="52"/>
        <v>0</v>
      </c>
    </row>
    <row r="3378" spans="1:16">
      <c r="A3378">
        <v>1118</v>
      </c>
      <c r="B3378">
        <v>242</v>
      </c>
      <c r="C3378">
        <v>16</v>
      </c>
      <c r="D3378">
        <v>2</v>
      </c>
      <c r="E3378" t="s">
        <v>34</v>
      </c>
      <c r="F3378">
        <v>3</v>
      </c>
      <c r="G3378">
        <v>3</v>
      </c>
      <c r="H3378" t="s">
        <v>67</v>
      </c>
      <c r="I3378" s="3">
        <v>45928.375</v>
      </c>
      <c r="J3378" s="3">
        <v>45928.455555555563</v>
      </c>
      <c r="K3378">
        <v>60</v>
      </c>
      <c r="L3378">
        <v>116</v>
      </c>
      <c r="M3378">
        <v>1.539899068103699</v>
      </c>
      <c r="N3378" s="3">
        <v>45928</v>
      </c>
      <c r="O3378" s="1">
        <f>VLOOKUP(A3378,schedule!A:J,10,0)</f>
        <v>45934</v>
      </c>
      <c r="P3378">
        <f t="shared" si="52"/>
        <v>0</v>
      </c>
    </row>
    <row r="3379" spans="1:16">
      <c r="A3379">
        <v>1118</v>
      </c>
      <c r="B3379">
        <v>264</v>
      </c>
      <c r="C3379">
        <v>15</v>
      </c>
      <c r="D3379">
        <v>3</v>
      </c>
      <c r="E3379" t="s">
        <v>34</v>
      </c>
      <c r="F3379">
        <v>3</v>
      </c>
      <c r="G3379">
        <v>3</v>
      </c>
      <c r="H3379" t="s">
        <v>67</v>
      </c>
      <c r="I3379" s="3">
        <v>45928.291666666657</v>
      </c>
      <c r="J3379" s="3">
        <v>45928.306250000001</v>
      </c>
      <c r="K3379">
        <v>15</v>
      </c>
      <c r="L3379">
        <v>21</v>
      </c>
      <c r="M3379">
        <v>1.800447637713537</v>
      </c>
      <c r="N3379" s="3">
        <v>45928</v>
      </c>
      <c r="O3379" s="1">
        <f>VLOOKUP(A3379,schedule!A:J,10,0)</f>
        <v>45934</v>
      </c>
      <c r="P3379">
        <f t="shared" si="52"/>
        <v>0</v>
      </c>
    </row>
    <row r="3380" spans="1:16">
      <c r="A3380">
        <v>1118</v>
      </c>
      <c r="B3380">
        <v>288</v>
      </c>
      <c r="C3380">
        <v>1</v>
      </c>
      <c r="D3380">
        <v>1</v>
      </c>
      <c r="E3380" t="s">
        <v>34</v>
      </c>
      <c r="F3380">
        <v>3</v>
      </c>
      <c r="G3380">
        <v>3</v>
      </c>
      <c r="H3380" t="s">
        <v>67</v>
      </c>
      <c r="I3380" s="3">
        <v>45928.375</v>
      </c>
      <c r="J3380" s="3">
        <v>45928.484722222223</v>
      </c>
      <c r="K3380">
        <v>60</v>
      </c>
      <c r="L3380">
        <v>158</v>
      </c>
      <c r="M3380">
        <v>1.7256463426555271</v>
      </c>
      <c r="N3380" s="3">
        <v>45928</v>
      </c>
      <c r="O3380" s="1">
        <f>VLOOKUP(A3380,schedule!A:J,10,0)</f>
        <v>45934</v>
      </c>
      <c r="P3380">
        <f t="shared" si="52"/>
        <v>0</v>
      </c>
    </row>
    <row r="3381" spans="1:16">
      <c r="A3381">
        <v>1118</v>
      </c>
      <c r="B3381">
        <v>369</v>
      </c>
      <c r="C3381">
        <v>9</v>
      </c>
      <c r="D3381">
        <v>2</v>
      </c>
      <c r="E3381" t="s">
        <v>34</v>
      </c>
      <c r="F3381">
        <v>3</v>
      </c>
      <c r="G3381">
        <v>3</v>
      </c>
      <c r="H3381" t="s">
        <v>67</v>
      </c>
      <c r="I3381" s="3">
        <v>45928.375</v>
      </c>
      <c r="J3381" s="3">
        <v>45928.515277777777</v>
      </c>
      <c r="K3381">
        <v>90</v>
      </c>
      <c r="L3381">
        <v>202</v>
      </c>
      <c r="M3381">
        <v>1.8167559071993911</v>
      </c>
      <c r="N3381" s="3">
        <v>45928</v>
      </c>
      <c r="O3381" s="1">
        <f>VLOOKUP(A3381,schedule!A:J,10,0)</f>
        <v>45934</v>
      </c>
      <c r="P3381">
        <f t="shared" si="52"/>
        <v>0</v>
      </c>
    </row>
    <row r="3382" spans="1:16">
      <c r="A3382">
        <v>1118</v>
      </c>
      <c r="B3382">
        <v>371</v>
      </c>
      <c r="C3382">
        <v>4</v>
      </c>
      <c r="D3382">
        <v>3</v>
      </c>
      <c r="E3382" t="s">
        <v>34</v>
      </c>
      <c r="F3382">
        <v>3</v>
      </c>
      <c r="G3382">
        <v>3</v>
      </c>
      <c r="H3382" t="s">
        <v>67</v>
      </c>
      <c r="I3382" s="3">
        <v>45928.291666666657</v>
      </c>
      <c r="J3382" s="3">
        <v>45928.515972222223</v>
      </c>
      <c r="K3382">
        <v>120</v>
      </c>
      <c r="L3382">
        <v>323</v>
      </c>
      <c r="M3382">
        <v>1.8590218405757699</v>
      </c>
      <c r="N3382" s="3">
        <v>45928</v>
      </c>
      <c r="O3382" s="1">
        <f>VLOOKUP(A3382,schedule!A:J,10,0)</f>
        <v>45934</v>
      </c>
      <c r="P3382">
        <f t="shared" si="52"/>
        <v>0</v>
      </c>
    </row>
    <row r="3383" spans="1:16">
      <c r="A3383">
        <v>1118</v>
      </c>
      <c r="B3383">
        <v>365</v>
      </c>
      <c r="C3383">
        <v>7</v>
      </c>
      <c r="D3383">
        <v>3</v>
      </c>
      <c r="E3383" t="s">
        <v>34</v>
      </c>
      <c r="F3383">
        <v>3</v>
      </c>
      <c r="G3383">
        <v>3</v>
      </c>
      <c r="H3383" t="s">
        <v>67</v>
      </c>
      <c r="I3383" s="3">
        <v>45928.333333333343</v>
      </c>
      <c r="J3383" s="3">
        <v>45928.370138888888</v>
      </c>
      <c r="K3383">
        <v>30</v>
      </c>
      <c r="L3383">
        <v>53</v>
      </c>
      <c r="M3383">
        <v>1.7531314448611941</v>
      </c>
      <c r="N3383" s="3">
        <v>45928</v>
      </c>
      <c r="O3383" s="1">
        <f>VLOOKUP(A3383,schedule!A:J,10,0)</f>
        <v>45934</v>
      </c>
      <c r="P3383">
        <f t="shared" si="52"/>
        <v>0</v>
      </c>
    </row>
    <row r="3384" spans="1:16">
      <c r="A3384">
        <v>1117</v>
      </c>
      <c r="B3384">
        <v>285</v>
      </c>
      <c r="C3384">
        <v>2</v>
      </c>
      <c r="D3384">
        <v>2</v>
      </c>
      <c r="E3384" t="s">
        <v>34</v>
      </c>
      <c r="F3384">
        <v>3</v>
      </c>
      <c r="G3384">
        <v>3</v>
      </c>
      <c r="H3384" t="s">
        <v>67</v>
      </c>
      <c r="I3384" s="3">
        <v>45928.291666666657</v>
      </c>
      <c r="J3384" s="3">
        <v>45928.351388888892</v>
      </c>
      <c r="K3384">
        <v>45</v>
      </c>
      <c r="L3384">
        <v>86</v>
      </c>
      <c r="M3384">
        <v>1.699596183438556</v>
      </c>
      <c r="N3384" s="3">
        <v>45925</v>
      </c>
      <c r="O3384" s="1">
        <f>VLOOKUP(A3384,schedule!A:J,10,0)</f>
        <v>45931</v>
      </c>
      <c r="P3384">
        <f t="shared" si="52"/>
        <v>0</v>
      </c>
    </row>
    <row r="3385" spans="1:16">
      <c r="A3385">
        <v>1118</v>
      </c>
      <c r="B3385">
        <v>415</v>
      </c>
      <c r="C3385">
        <v>14</v>
      </c>
      <c r="D3385">
        <v>3</v>
      </c>
      <c r="E3385" t="s">
        <v>34</v>
      </c>
      <c r="F3385">
        <v>3</v>
      </c>
      <c r="G3385">
        <v>3</v>
      </c>
      <c r="H3385" t="s">
        <v>67</v>
      </c>
      <c r="I3385" s="3">
        <v>45928.375</v>
      </c>
      <c r="J3385" s="3">
        <v>45928.477777777778</v>
      </c>
      <c r="K3385">
        <v>60</v>
      </c>
      <c r="L3385">
        <v>148</v>
      </c>
      <c r="M3385">
        <v>1.835726630863117</v>
      </c>
      <c r="N3385" s="3">
        <v>45928</v>
      </c>
      <c r="O3385" s="1">
        <f>VLOOKUP(A3385,schedule!A:J,10,0)</f>
        <v>45934</v>
      </c>
      <c r="P3385">
        <f t="shared" si="52"/>
        <v>0</v>
      </c>
    </row>
    <row r="3386" spans="1:16">
      <c r="A3386">
        <v>1118</v>
      </c>
      <c r="B3386">
        <v>351</v>
      </c>
      <c r="C3386">
        <v>5</v>
      </c>
      <c r="D3386">
        <v>3</v>
      </c>
      <c r="E3386" t="s">
        <v>34</v>
      </c>
      <c r="F3386">
        <v>3</v>
      </c>
      <c r="G3386">
        <v>3</v>
      </c>
      <c r="H3386" t="s">
        <v>67</v>
      </c>
      <c r="I3386" s="3">
        <v>45928.333333333343</v>
      </c>
      <c r="J3386" s="3">
        <v>45928.513194444437</v>
      </c>
      <c r="K3386">
        <v>120</v>
      </c>
      <c r="L3386">
        <v>259</v>
      </c>
      <c r="M3386">
        <v>1.8108945945083941</v>
      </c>
      <c r="N3386" s="3">
        <v>45928</v>
      </c>
      <c r="O3386" s="1">
        <f>VLOOKUP(A3386,schedule!A:J,10,0)</f>
        <v>45934</v>
      </c>
      <c r="P3386">
        <f t="shared" si="52"/>
        <v>0</v>
      </c>
    </row>
    <row r="3387" spans="1:16">
      <c r="A3387">
        <v>1118</v>
      </c>
      <c r="B3387">
        <v>352</v>
      </c>
      <c r="C3387">
        <v>4</v>
      </c>
      <c r="D3387">
        <v>1</v>
      </c>
      <c r="E3387" t="s">
        <v>34</v>
      </c>
      <c r="F3387">
        <v>3</v>
      </c>
      <c r="G3387">
        <v>3</v>
      </c>
      <c r="H3387" t="s">
        <v>67</v>
      </c>
      <c r="I3387" s="3">
        <v>45928.291666666657</v>
      </c>
      <c r="J3387" s="3">
        <v>45928.444444444453</v>
      </c>
      <c r="K3387">
        <v>90</v>
      </c>
      <c r="L3387">
        <v>220</v>
      </c>
      <c r="M3387">
        <v>1.5644373644634011</v>
      </c>
      <c r="N3387" s="3">
        <v>45928</v>
      </c>
      <c r="O3387" s="1">
        <f>VLOOKUP(A3387,schedule!A:J,10,0)</f>
        <v>45934</v>
      </c>
      <c r="P3387">
        <f t="shared" si="52"/>
        <v>0</v>
      </c>
    </row>
    <row r="3388" spans="1:16">
      <c r="A3388">
        <v>1117</v>
      </c>
      <c r="B3388">
        <v>278</v>
      </c>
      <c r="C3388">
        <v>14</v>
      </c>
      <c r="D3388">
        <v>2</v>
      </c>
      <c r="E3388" t="s">
        <v>34</v>
      </c>
      <c r="F3388">
        <v>3</v>
      </c>
      <c r="G3388">
        <v>3</v>
      </c>
      <c r="H3388" t="s">
        <v>67</v>
      </c>
      <c r="I3388" s="3">
        <v>45928.416666666657</v>
      </c>
      <c r="J3388" s="3">
        <v>45928.617361111108</v>
      </c>
      <c r="K3388">
        <v>150</v>
      </c>
      <c r="L3388">
        <v>289</v>
      </c>
      <c r="M3388">
        <v>1.702436557433582</v>
      </c>
      <c r="N3388" s="3">
        <v>45925</v>
      </c>
      <c r="O3388" s="1">
        <f>VLOOKUP(A3388,schedule!A:J,10,0)</f>
        <v>45931</v>
      </c>
      <c r="P3388">
        <f t="shared" si="52"/>
        <v>0</v>
      </c>
    </row>
    <row r="3389" spans="1:16">
      <c r="A3389">
        <v>1118</v>
      </c>
      <c r="B3389">
        <v>311</v>
      </c>
      <c r="C3389">
        <v>14</v>
      </c>
      <c r="D3389">
        <v>3</v>
      </c>
      <c r="E3389" t="s">
        <v>34</v>
      </c>
      <c r="F3389">
        <v>3</v>
      </c>
      <c r="G3389">
        <v>3</v>
      </c>
      <c r="H3389" t="s">
        <v>67</v>
      </c>
      <c r="I3389" s="3">
        <v>45928.333333333343</v>
      </c>
      <c r="J3389" s="3">
        <v>45928.421527777777</v>
      </c>
      <c r="K3389">
        <v>60</v>
      </c>
      <c r="L3389">
        <v>127</v>
      </c>
      <c r="M3389">
        <v>1.766592278021675</v>
      </c>
      <c r="N3389" s="3">
        <v>45928</v>
      </c>
      <c r="O3389" s="1">
        <f>VLOOKUP(A3389,schedule!A:J,10,0)</f>
        <v>45934</v>
      </c>
      <c r="P3389">
        <f t="shared" si="52"/>
        <v>0</v>
      </c>
    </row>
    <row r="3390" spans="1:16">
      <c r="A3390">
        <v>1118</v>
      </c>
      <c r="B3390">
        <v>348</v>
      </c>
      <c r="C3390">
        <v>9</v>
      </c>
      <c r="D3390">
        <v>3</v>
      </c>
      <c r="E3390" t="s">
        <v>34</v>
      </c>
      <c r="F3390">
        <v>3</v>
      </c>
      <c r="G3390">
        <v>3</v>
      </c>
      <c r="H3390" t="s">
        <v>67</v>
      </c>
      <c r="I3390" s="3">
        <v>45928.291666666657</v>
      </c>
      <c r="J3390" s="3">
        <v>45928.481249999997</v>
      </c>
      <c r="K3390">
        <v>120</v>
      </c>
      <c r="L3390">
        <v>273</v>
      </c>
      <c r="M3390">
        <v>1.859317898928003</v>
      </c>
      <c r="N3390" s="3">
        <v>45928</v>
      </c>
      <c r="O3390" s="1">
        <f>VLOOKUP(A3390,schedule!A:J,10,0)</f>
        <v>45934</v>
      </c>
      <c r="P3390">
        <f t="shared" si="52"/>
        <v>0</v>
      </c>
    </row>
    <row r="3391" spans="1:16">
      <c r="A3391">
        <v>1118</v>
      </c>
      <c r="B3391">
        <v>234</v>
      </c>
      <c r="C3391">
        <v>15</v>
      </c>
      <c r="D3391">
        <v>2</v>
      </c>
      <c r="E3391" t="s">
        <v>34</v>
      </c>
      <c r="F3391">
        <v>3</v>
      </c>
      <c r="G3391">
        <v>3</v>
      </c>
      <c r="H3391" t="s">
        <v>67</v>
      </c>
      <c r="I3391" s="3">
        <v>45928.375</v>
      </c>
      <c r="J3391" s="3">
        <v>45928.589583333327</v>
      </c>
      <c r="K3391">
        <v>180</v>
      </c>
      <c r="L3391">
        <v>309</v>
      </c>
      <c r="M3391">
        <v>1.761957317218585</v>
      </c>
      <c r="N3391" s="3">
        <v>45928</v>
      </c>
      <c r="O3391" s="1">
        <f>VLOOKUP(A3391,schedule!A:J,10,0)</f>
        <v>45934</v>
      </c>
      <c r="P3391">
        <f t="shared" si="52"/>
        <v>0</v>
      </c>
    </row>
    <row r="3392" spans="1:16">
      <c r="A3392">
        <v>1118</v>
      </c>
      <c r="B3392">
        <v>295</v>
      </c>
      <c r="C3392">
        <v>5</v>
      </c>
      <c r="D3392">
        <v>1</v>
      </c>
      <c r="E3392" t="s">
        <v>34</v>
      </c>
      <c r="F3392">
        <v>3</v>
      </c>
      <c r="G3392">
        <v>3</v>
      </c>
      <c r="H3392" t="s">
        <v>67</v>
      </c>
      <c r="I3392" s="3">
        <v>45928.333333333343</v>
      </c>
      <c r="J3392" s="3">
        <v>45928.522916666669</v>
      </c>
      <c r="K3392">
        <v>180</v>
      </c>
      <c r="L3392">
        <v>273</v>
      </c>
      <c r="M3392">
        <v>1.722237555170764</v>
      </c>
      <c r="N3392" s="3">
        <v>45928</v>
      </c>
      <c r="O3392" s="1">
        <f>VLOOKUP(A3392,schedule!A:J,10,0)</f>
        <v>45934</v>
      </c>
      <c r="P3392">
        <f t="shared" si="52"/>
        <v>0</v>
      </c>
    </row>
    <row r="3393" spans="1:16">
      <c r="A3393">
        <v>1118</v>
      </c>
      <c r="B3393">
        <v>393</v>
      </c>
      <c r="C3393">
        <v>13</v>
      </c>
      <c r="D3393">
        <v>3</v>
      </c>
      <c r="E3393" t="s">
        <v>34</v>
      </c>
      <c r="F3393">
        <v>3</v>
      </c>
      <c r="G3393">
        <v>3</v>
      </c>
      <c r="H3393" t="s">
        <v>67</v>
      </c>
      <c r="I3393" s="3">
        <v>45928.416666666657</v>
      </c>
      <c r="J3393" s="3">
        <v>45928.643055555563</v>
      </c>
      <c r="K3393">
        <v>150</v>
      </c>
      <c r="L3393">
        <v>326</v>
      </c>
      <c r="M3393">
        <v>1.8568188107218571</v>
      </c>
      <c r="N3393" s="3">
        <v>45928</v>
      </c>
      <c r="O3393" s="1">
        <f>VLOOKUP(A3393,schedule!A:J,10,0)</f>
        <v>45934</v>
      </c>
      <c r="P3393">
        <f t="shared" si="52"/>
        <v>0</v>
      </c>
    </row>
    <row r="3394" spans="1:16">
      <c r="A3394">
        <v>1117</v>
      </c>
      <c r="B3394">
        <v>322</v>
      </c>
      <c r="C3394">
        <v>7</v>
      </c>
      <c r="D3394">
        <v>1</v>
      </c>
      <c r="E3394" t="s">
        <v>33</v>
      </c>
      <c r="F3394">
        <v>3</v>
      </c>
      <c r="G3394">
        <v>3</v>
      </c>
      <c r="H3394" t="s">
        <v>67</v>
      </c>
      <c r="I3394" s="3">
        <v>45928.333333333343</v>
      </c>
      <c r="J3394" s="3">
        <v>45928.408333333333</v>
      </c>
      <c r="K3394">
        <v>120</v>
      </c>
      <c r="L3394">
        <v>108</v>
      </c>
      <c r="M3394">
        <v>1</v>
      </c>
      <c r="N3394" s="3">
        <v>45925</v>
      </c>
      <c r="O3394" s="1">
        <f>VLOOKUP(A3394,schedule!A:J,10,0)</f>
        <v>45931</v>
      </c>
      <c r="P3394">
        <f t="shared" si="52"/>
        <v>0</v>
      </c>
    </row>
    <row r="3395" spans="1:16">
      <c r="A3395">
        <v>1117</v>
      </c>
      <c r="B3395">
        <v>190</v>
      </c>
      <c r="C3395">
        <v>5</v>
      </c>
      <c r="D3395">
        <v>2</v>
      </c>
      <c r="E3395" t="s">
        <v>29</v>
      </c>
      <c r="F3395">
        <v>2</v>
      </c>
      <c r="G3395">
        <v>3</v>
      </c>
      <c r="H3395" t="s">
        <v>63</v>
      </c>
      <c r="I3395" s="3">
        <v>45928.291666666657</v>
      </c>
      <c r="J3395" s="3">
        <v>45928.408333333333</v>
      </c>
      <c r="K3395">
        <v>120</v>
      </c>
      <c r="L3395">
        <v>168</v>
      </c>
      <c r="M3395">
        <v>1.7239204368416581</v>
      </c>
      <c r="N3395" s="3">
        <v>45922</v>
      </c>
      <c r="O3395" s="1">
        <f>VLOOKUP(A3395,schedule!A:J,10,0)</f>
        <v>45931</v>
      </c>
      <c r="P3395">
        <f t="shared" ref="P3395:P3458" si="53">IF(J3395-O3395&lt;0,0,J3395-O3395)</f>
        <v>0</v>
      </c>
    </row>
    <row r="3396" spans="1:16">
      <c r="A3396">
        <v>1117</v>
      </c>
      <c r="B3396">
        <v>265</v>
      </c>
      <c r="C3396">
        <v>9</v>
      </c>
      <c r="D3396">
        <v>3</v>
      </c>
      <c r="E3396" t="s">
        <v>33</v>
      </c>
      <c r="F3396">
        <v>3</v>
      </c>
      <c r="G3396">
        <v>3</v>
      </c>
      <c r="H3396" t="s">
        <v>67</v>
      </c>
      <c r="I3396" s="3">
        <v>45928.291666666657</v>
      </c>
      <c r="J3396" s="3">
        <v>45928.310416666667</v>
      </c>
      <c r="K3396">
        <v>30</v>
      </c>
      <c r="L3396">
        <v>27</v>
      </c>
      <c r="M3396">
        <v>1</v>
      </c>
      <c r="N3396" s="3">
        <v>45925</v>
      </c>
      <c r="O3396" s="1">
        <f>VLOOKUP(A3396,schedule!A:J,10,0)</f>
        <v>45931</v>
      </c>
      <c r="P3396">
        <f t="shared" si="53"/>
        <v>0</v>
      </c>
    </row>
    <row r="3397" spans="1:16">
      <c r="A3397">
        <v>1118</v>
      </c>
      <c r="B3397">
        <v>261</v>
      </c>
      <c r="C3397">
        <v>6</v>
      </c>
      <c r="D3397">
        <v>2</v>
      </c>
      <c r="E3397" t="s">
        <v>33</v>
      </c>
      <c r="F3397">
        <v>3</v>
      </c>
      <c r="G3397">
        <v>3</v>
      </c>
      <c r="H3397" t="s">
        <v>67</v>
      </c>
      <c r="I3397" s="3">
        <v>45928.333333333343</v>
      </c>
      <c r="J3397" s="3">
        <v>45928.34375</v>
      </c>
      <c r="K3397">
        <v>15</v>
      </c>
      <c r="L3397">
        <v>15</v>
      </c>
      <c r="M3397">
        <v>1</v>
      </c>
      <c r="N3397" s="3">
        <v>45928</v>
      </c>
      <c r="O3397" s="1">
        <f>VLOOKUP(A3397,schedule!A:J,10,0)</f>
        <v>45934</v>
      </c>
      <c r="P3397">
        <f t="shared" si="53"/>
        <v>0</v>
      </c>
    </row>
    <row r="3398" spans="1:16">
      <c r="A3398">
        <v>1118</v>
      </c>
      <c r="B3398">
        <v>302</v>
      </c>
      <c r="C3398">
        <v>8</v>
      </c>
      <c r="D3398">
        <v>3</v>
      </c>
      <c r="E3398" t="s">
        <v>33</v>
      </c>
      <c r="F3398">
        <v>3</v>
      </c>
      <c r="G3398">
        <v>3</v>
      </c>
      <c r="H3398" t="s">
        <v>67</v>
      </c>
      <c r="I3398" s="3">
        <v>45928.416666666657</v>
      </c>
      <c r="J3398" s="3">
        <v>45928.433333333327</v>
      </c>
      <c r="K3398">
        <v>30</v>
      </c>
      <c r="L3398">
        <v>24</v>
      </c>
      <c r="M3398">
        <v>1</v>
      </c>
      <c r="N3398" s="3">
        <v>45928</v>
      </c>
      <c r="O3398" s="1">
        <f>VLOOKUP(A3398,schedule!A:J,10,0)</f>
        <v>45934</v>
      </c>
      <c r="P3398">
        <f t="shared" si="53"/>
        <v>0</v>
      </c>
    </row>
    <row r="3399" spans="1:16">
      <c r="A3399">
        <v>1118</v>
      </c>
      <c r="B3399">
        <v>349</v>
      </c>
      <c r="C3399">
        <v>2</v>
      </c>
      <c r="D3399">
        <v>1</v>
      </c>
      <c r="E3399" t="s">
        <v>33</v>
      </c>
      <c r="F3399">
        <v>3</v>
      </c>
      <c r="G3399">
        <v>3</v>
      </c>
      <c r="H3399" t="s">
        <v>67</v>
      </c>
      <c r="I3399" s="3">
        <v>45928.333333333343</v>
      </c>
      <c r="J3399" s="3">
        <v>45928.352777777778</v>
      </c>
      <c r="K3399">
        <v>30</v>
      </c>
      <c r="L3399">
        <v>28</v>
      </c>
      <c r="M3399">
        <v>1</v>
      </c>
      <c r="N3399" s="3">
        <v>45928</v>
      </c>
      <c r="O3399" s="1">
        <f>VLOOKUP(A3399,schedule!A:J,10,0)</f>
        <v>45934</v>
      </c>
      <c r="P3399">
        <f t="shared" si="53"/>
        <v>0</v>
      </c>
    </row>
    <row r="3400" spans="1:16">
      <c r="A3400">
        <v>1118</v>
      </c>
      <c r="B3400">
        <v>226</v>
      </c>
      <c r="C3400">
        <v>1</v>
      </c>
      <c r="D3400">
        <v>1</v>
      </c>
      <c r="E3400" t="s">
        <v>33</v>
      </c>
      <c r="F3400">
        <v>3</v>
      </c>
      <c r="G3400">
        <v>3</v>
      </c>
      <c r="H3400" t="s">
        <v>67</v>
      </c>
      <c r="I3400" s="3">
        <v>45928.375</v>
      </c>
      <c r="J3400" s="3">
        <v>45928.438194444447</v>
      </c>
      <c r="K3400">
        <v>60</v>
      </c>
      <c r="L3400">
        <v>91</v>
      </c>
      <c r="M3400">
        <v>1</v>
      </c>
      <c r="N3400" s="3">
        <v>45928</v>
      </c>
      <c r="O3400" s="1">
        <f>VLOOKUP(A3400,schedule!A:J,10,0)</f>
        <v>45934</v>
      </c>
      <c r="P3400">
        <f t="shared" si="53"/>
        <v>0</v>
      </c>
    </row>
    <row r="3401" spans="1:16">
      <c r="A3401">
        <v>1118</v>
      </c>
      <c r="B3401">
        <v>237</v>
      </c>
      <c r="C3401">
        <v>6</v>
      </c>
      <c r="D3401">
        <v>2</v>
      </c>
      <c r="E3401" t="s">
        <v>33</v>
      </c>
      <c r="F3401">
        <v>3</v>
      </c>
      <c r="G3401">
        <v>3</v>
      </c>
      <c r="H3401" t="s">
        <v>67</v>
      </c>
      <c r="I3401" s="3">
        <v>45928.416666666657</v>
      </c>
      <c r="J3401" s="3">
        <v>45928.432638888888</v>
      </c>
      <c r="K3401">
        <v>15</v>
      </c>
      <c r="L3401">
        <v>23</v>
      </c>
      <c r="M3401">
        <v>1</v>
      </c>
      <c r="N3401" s="3">
        <v>45928</v>
      </c>
      <c r="O3401" s="1">
        <f>VLOOKUP(A3401,schedule!A:J,10,0)</f>
        <v>45934</v>
      </c>
      <c r="P3401">
        <f t="shared" si="53"/>
        <v>0</v>
      </c>
    </row>
    <row r="3402" spans="1:16">
      <c r="A3402">
        <v>1118</v>
      </c>
      <c r="B3402">
        <v>306</v>
      </c>
      <c r="C3402">
        <v>1</v>
      </c>
      <c r="D3402">
        <v>3</v>
      </c>
      <c r="E3402" t="s">
        <v>33</v>
      </c>
      <c r="F3402">
        <v>3</v>
      </c>
      <c r="G3402">
        <v>3</v>
      </c>
      <c r="H3402" t="s">
        <v>67</v>
      </c>
      <c r="I3402" s="3">
        <v>45928.333333333343</v>
      </c>
      <c r="J3402" s="3">
        <v>45928.359027777777</v>
      </c>
      <c r="K3402">
        <v>30</v>
      </c>
      <c r="L3402">
        <v>37</v>
      </c>
      <c r="M3402">
        <v>1</v>
      </c>
      <c r="N3402" s="3">
        <v>45928</v>
      </c>
      <c r="O3402" s="1">
        <f>VLOOKUP(A3402,schedule!A:J,10,0)</f>
        <v>45934</v>
      </c>
      <c r="P3402">
        <f t="shared" si="53"/>
        <v>0</v>
      </c>
    </row>
    <row r="3403" spans="1:16">
      <c r="A3403">
        <v>1118</v>
      </c>
      <c r="B3403">
        <v>391</v>
      </c>
      <c r="C3403">
        <v>1</v>
      </c>
      <c r="D3403">
        <v>3</v>
      </c>
      <c r="E3403" t="s">
        <v>33</v>
      </c>
      <c r="F3403">
        <v>3</v>
      </c>
      <c r="G3403">
        <v>3</v>
      </c>
      <c r="H3403" t="s">
        <v>67</v>
      </c>
      <c r="I3403" s="3">
        <v>45928.333333333343</v>
      </c>
      <c r="J3403" s="3">
        <v>45928.508333333331</v>
      </c>
      <c r="K3403">
        <v>180</v>
      </c>
      <c r="L3403">
        <v>252</v>
      </c>
      <c r="M3403">
        <v>1</v>
      </c>
      <c r="N3403" s="3">
        <v>45928</v>
      </c>
      <c r="O3403" s="1">
        <f>VLOOKUP(A3403,schedule!A:J,10,0)</f>
        <v>45934</v>
      </c>
      <c r="P3403">
        <f t="shared" si="53"/>
        <v>0</v>
      </c>
    </row>
    <row r="3404" spans="1:16">
      <c r="A3404">
        <v>1118</v>
      </c>
      <c r="B3404">
        <v>406</v>
      </c>
      <c r="C3404">
        <v>2</v>
      </c>
      <c r="D3404">
        <v>3</v>
      </c>
      <c r="E3404" t="s">
        <v>33</v>
      </c>
      <c r="F3404">
        <v>3</v>
      </c>
      <c r="G3404">
        <v>3</v>
      </c>
      <c r="H3404" t="s">
        <v>67</v>
      </c>
      <c r="I3404" s="3">
        <v>45928.333333333343</v>
      </c>
      <c r="J3404" s="3">
        <v>45928.4375</v>
      </c>
      <c r="K3404">
        <v>150</v>
      </c>
      <c r="L3404">
        <v>150</v>
      </c>
      <c r="M3404">
        <v>1</v>
      </c>
      <c r="N3404" s="3">
        <v>45928</v>
      </c>
      <c r="O3404" s="1">
        <f>VLOOKUP(A3404,schedule!A:J,10,0)</f>
        <v>45934</v>
      </c>
      <c r="P3404">
        <f t="shared" si="53"/>
        <v>0</v>
      </c>
    </row>
    <row r="3405" spans="1:16">
      <c r="A3405">
        <v>1118</v>
      </c>
      <c r="B3405">
        <v>279</v>
      </c>
      <c r="C3405">
        <v>7</v>
      </c>
      <c r="D3405">
        <v>1</v>
      </c>
      <c r="E3405" t="s">
        <v>33</v>
      </c>
      <c r="F3405">
        <v>3</v>
      </c>
      <c r="G3405">
        <v>3</v>
      </c>
      <c r="H3405" t="s">
        <v>67</v>
      </c>
      <c r="I3405" s="3">
        <v>45928.333333333343</v>
      </c>
      <c r="J3405" s="3">
        <v>45928.412499999999</v>
      </c>
      <c r="K3405">
        <v>90</v>
      </c>
      <c r="L3405">
        <v>114</v>
      </c>
      <c r="M3405">
        <v>1</v>
      </c>
      <c r="N3405" s="3">
        <v>45928</v>
      </c>
      <c r="O3405" s="1">
        <f>VLOOKUP(A3405,schedule!A:J,10,0)</f>
        <v>45934</v>
      </c>
      <c r="P3405">
        <f t="shared" si="53"/>
        <v>0</v>
      </c>
    </row>
    <row r="3406" spans="1:16">
      <c r="A3406">
        <v>1118</v>
      </c>
      <c r="B3406">
        <v>315</v>
      </c>
      <c r="C3406">
        <v>6</v>
      </c>
      <c r="D3406">
        <v>2</v>
      </c>
      <c r="E3406" t="s">
        <v>33</v>
      </c>
      <c r="F3406">
        <v>3</v>
      </c>
      <c r="G3406">
        <v>3</v>
      </c>
      <c r="H3406" t="s">
        <v>67</v>
      </c>
      <c r="I3406" s="3">
        <v>45928.291666666657</v>
      </c>
      <c r="J3406" s="3">
        <v>45928.393750000003</v>
      </c>
      <c r="K3406">
        <v>150</v>
      </c>
      <c r="L3406">
        <v>147</v>
      </c>
      <c r="M3406">
        <v>1</v>
      </c>
      <c r="N3406" s="3">
        <v>45928</v>
      </c>
      <c r="O3406" s="1">
        <f>VLOOKUP(A3406,schedule!A:J,10,0)</f>
        <v>45934</v>
      </c>
      <c r="P3406">
        <f t="shared" si="53"/>
        <v>0</v>
      </c>
    </row>
    <row r="3407" spans="1:16">
      <c r="A3407">
        <v>1118</v>
      </c>
      <c r="B3407">
        <v>402</v>
      </c>
      <c r="C3407">
        <v>8</v>
      </c>
      <c r="D3407">
        <v>2</v>
      </c>
      <c r="E3407" t="s">
        <v>33</v>
      </c>
      <c r="F3407">
        <v>3</v>
      </c>
      <c r="G3407">
        <v>3</v>
      </c>
      <c r="H3407" t="s">
        <v>67</v>
      </c>
      <c r="I3407" s="3">
        <v>45928.291666666657</v>
      </c>
      <c r="J3407" s="3">
        <v>45928.390277777777</v>
      </c>
      <c r="K3407">
        <v>120</v>
      </c>
      <c r="L3407">
        <v>142</v>
      </c>
      <c r="M3407">
        <v>1</v>
      </c>
      <c r="N3407" s="3">
        <v>45928</v>
      </c>
      <c r="O3407" s="1">
        <f>VLOOKUP(A3407,schedule!A:J,10,0)</f>
        <v>45934</v>
      </c>
      <c r="P3407">
        <f t="shared" si="53"/>
        <v>0</v>
      </c>
    </row>
    <row r="3408" spans="1:16">
      <c r="A3408">
        <v>1118</v>
      </c>
      <c r="B3408">
        <v>272</v>
      </c>
      <c r="C3408">
        <v>2</v>
      </c>
      <c r="D3408">
        <v>3</v>
      </c>
      <c r="E3408" t="s">
        <v>33</v>
      </c>
      <c r="F3408">
        <v>3</v>
      </c>
      <c r="G3408">
        <v>3</v>
      </c>
      <c r="H3408" t="s">
        <v>67</v>
      </c>
      <c r="I3408" s="3">
        <v>45928.416666666657</v>
      </c>
      <c r="J3408" s="3">
        <v>45928.46597222222</v>
      </c>
      <c r="K3408">
        <v>60</v>
      </c>
      <c r="L3408">
        <v>71</v>
      </c>
      <c r="M3408">
        <v>1</v>
      </c>
      <c r="N3408" s="3">
        <v>45928</v>
      </c>
      <c r="O3408" s="1">
        <f>VLOOKUP(A3408,schedule!A:J,10,0)</f>
        <v>45934</v>
      </c>
      <c r="P3408">
        <f t="shared" si="53"/>
        <v>0</v>
      </c>
    </row>
    <row r="3409" spans="1:16">
      <c r="A3409">
        <v>1118</v>
      </c>
      <c r="B3409">
        <v>381</v>
      </c>
      <c r="C3409">
        <v>2</v>
      </c>
      <c r="D3409">
        <v>1</v>
      </c>
      <c r="E3409" t="s">
        <v>33</v>
      </c>
      <c r="F3409">
        <v>3</v>
      </c>
      <c r="G3409">
        <v>3</v>
      </c>
      <c r="H3409" t="s">
        <v>67</v>
      </c>
      <c r="I3409" s="3">
        <v>45928.333333333343</v>
      </c>
      <c r="J3409" s="3">
        <v>45928.397222222222</v>
      </c>
      <c r="K3409">
        <v>90</v>
      </c>
      <c r="L3409">
        <v>92</v>
      </c>
      <c r="M3409">
        <v>1</v>
      </c>
      <c r="N3409" s="3">
        <v>45928</v>
      </c>
      <c r="O3409" s="1">
        <f>VLOOKUP(A3409,schedule!A:J,10,0)</f>
        <v>45934</v>
      </c>
      <c r="P3409">
        <f t="shared" si="53"/>
        <v>0</v>
      </c>
    </row>
    <row r="3410" spans="1:16">
      <c r="A3410">
        <v>1118</v>
      </c>
      <c r="B3410">
        <v>344</v>
      </c>
      <c r="C3410">
        <v>9</v>
      </c>
      <c r="D3410">
        <v>1</v>
      </c>
      <c r="E3410" t="s">
        <v>33</v>
      </c>
      <c r="F3410">
        <v>3</v>
      </c>
      <c r="G3410">
        <v>3</v>
      </c>
      <c r="H3410" t="s">
        <v>67</v>
      </c>
      <c r="I3410" s="3">
        <v>45928.291666666657</v>
      </c>
      <c r="J3410" s="3">
        <v>45928.548611111109</v>
      </c>
      <c r="K3410">
        <v>240</v>
      </c>
      <c r="L3410">
        <v>370</v>
      </c>
      <c r="M3410">
        <v>1.3916657702640569</v>
      </c>
      <c r="N3410" s="3">
        <v>45928</v>
      </c>
      <c r="O3410" s="1">
        <f>VLOOKUP(A3410,schedule!A:J,10,0)</f>
        <v>45934</v>
      </c>
      <c r="P3410">
        <f t="shared" si="53"/>
        <v>0</v>
      </c>
    </row>
    <row r="3411" spans="1:16">
      <c r="A3411">
        <v>1118</v>
      </c>
      <c r="B3411">
        <v>174</v>
      </c>
      <c r="C3411">
        <v>3</v>
      </c>
      <c r="D3411">
        <v>1</v>
      </c>
      <c r="E3411" t="s">
        <v>29</v>
      </c>
      <c r="F3411">
        <v>2</v>
      </c>
      <c r="G3411">
        <v>2</v>
      </c>
      <c r="H3411" t="s">
        <v>67</v>
      </c>
      <c r="I3411" s="3">
        <v>45928.333333333343</v>
      </c>
      <c r="J3411" s="3">
        <v>45928.363888888889</v>
      </c>
      <c r="K3411">
        <v>30</v>
      </c>
      <c r="L3411">
        <v>44</v>
      </c>
      <c r="M3411">
        <v>1</v>
      </c>
      <c r="N3411" s="3">
        <v>45925</v>
      </c>
      <c r="O3411" s="1">
        <f>VLOOKUP(A3411,schedule!A:J,10,0)</f>
        <v>45934</v>
      </c>
      <c r="P3411">
        <f t="shared" si="53"/>
        <v>0</v>
      </c>
    </row>
    <row r="3412" spans="1:16">
      <c r="A3412">
        <v>1119</v>
      </c>
      <c r="B3412">
        <v>164</v>
      </c>
      <c r="C3412">
        <v>4</v>
      </c>
      <c r="D3412">
        <v>3</v>
      </c>
      <c r="E3412" t="s">
        <v>29</v>
      </c>
      <c r="F3412">
        <v>2</v>
      </c>
      <c r="G3412">
        <v>2</v>
      </c>
      <c r="H3412" t="s">
        <v>67</v>
      </c>
      <c r="I3412" s="3">
        <v>45928.291666666657</v>
      </c>
      <c r="J3412" s="3">
        <v>45928.311805555553</v>
      </c>
      <c r="K3412">
        <v>30</v>
      </c>
      <c r="L3412">
        <v>29</v>
      </c>
      <c r="M3412">
        <v>1</v>
      </c>
      <c r="N3412" s="3">
        <v>45928</v>
      </c>
      <c r="O3412" s="1">
        <f>VLOOKUP(A3412,schedule!A:J,10,0)</f>
        <v>45937</v>
      </c>
      <c r="P3412">
        <f t="shared" si="53"/>
        <v>0</v>
      </c>
    </row>
    <row r="3413" spans="1:16">
      <c r="A3413">
        <v>1119</v>
      </c>
      <c r="B3413">
        <v>201</v>
      </c>
      <c r="C3413">
        <v>3</v>
      </c>
      <c r="D3413">
        <v>2</v>
      </c>
      <c r="E3413" t="s">
        <v>29</v>
      </c>
      <c r="F3413">
        <v>2</v>
      </c>
      <c r="G3413">
        <v>2</v>
      </c>
      <c r="H3413" t="s">
        <v>67</v>
      </c>
      <c r="I3413" s="3">
        <v>45928.416666666657</v>
      </c>
      <c r="J3413" s="3">
        <v>45928.474305555559</v>
      </c>
      <c r="K3413">
        <v>60</v>
      </c>
      <c r="L3413">
        <v>83</v>
      </c>
      <c r="M3413">
        <v>1</v>
      </c>
      <c r="N3413" s="3">
        <v>45928</v>
      </c>
      <c r="O3413" s="1">
        <f>VLOOKUP(A3413,schedule!A:J,10,0)</f>
        <v>45937</v>
      </c>
      <c r="P3413">
        <f t="shared" si="53"/>
        <v>0</v>
      </c>
    </row>
    <row r="3414" spans="1:16">
      <c r="A3414">
        <v>1119</v>
      </c>
      <c r="B3414">
        <v>160</v>
      </c>
      <c r="C3414">
        <v>3</v>
      </c>
      <c r="D3414">
        <v>3</v>
      </c>
      <c r="E3414" t="s">
        <v>29</v>
      </c>
      <c r="F3414">
        <v>2</v>
      </c>
      <c r="G3414">
        <v>2</v>
      </c>
      <c r="H3414" t="s">
        <v>67</v>
      </c>
      <c r="I3414" s="3">
        <v>45928.333333333343</v>
      </c>
      <c r="J3414" s="3">
        <v>45928.347222222219</v>
      </c>
      <c r="K3414">
        <v>15</v>
      </c>
      <c r="L3414">
        <v>20</v>
      </c>
      <c r="M3414">
        <v>1</v>
      </c>
      <c r="N3414" s="3">
        <v>45928</v>
      </c>
      <c r="O3414" s="1">
        <f>VLOOKUP(A3414,schedule!A:J,10,0)</f>
        <v>45937</v>
      </c>
      <c r="P3414">
        <f t="shared" si="53"/>
        <v>0</v>
      </c>
    </row>
    <row r="3415" spans="1:16">
      <c r="A3415">
        <v>1119</v>
      </c>
      <c r="B3415">
        <v>162</v>
      </c>
      <c r="C3415">
        <v>6</v>
      </c>
      <c r="D3415">
        <v>2</v>
      </c>
      <c r="E3415" t="s">
        <v>29</v>
      </c>
      <c r="F3415">
        <v>2</v>
      </c>
      <c r="G3415">
        <v>2</v>
      </c>
      <c r="H3415" t="s">
        <v>67</v>
      </c>
      <c r="I3415" s="3">
        <v>45928.291666666657</v>
      </c>
      <c r="J3415" s="3">
        <v>45928.436805555553</v>
      </c>
      <c r="K3415">
        <v>180</v>
      </c>
      <c r="L3415">
        <v>209</v>
      </c>
      <c r="M3415">
        <v>1</v>
      </c>
      <c r="N3415" s="3">
        <v>45928</v>
      </c>
      <c r="O3415" s="1">
        <f>VLOOKUP(A3415,schedule!A:J,10,0)</f>
        <v>45937</v>
      </c>
      <c r="P3415">
        <f t="shared" si="53"/>
        <v>0</v>
      </c>
    </row>
    <row r="3416" spans="1:16">
      <c r="A3416">
        <v>1119</v>
      </c>
      <c r="B3416">
        <v>206</v>
      </c>
      <c r="C3416">
        <v>1</v>
      </c>
      <c r="D3416">
        <v>1</v>
      </c>
      <c r="E3416" t="s">
        <v>29</v>
      </c>
      <c r="F3416">
        <v>2</v>
      </c>
      <c r="G3416">
        <v>2</v>
      </c>
      <c r="H3416" t="s">
        <v>67</v>
      </c>
      <c r="I3416" s="3">
        <v>45928.416666666657</v>
      </c>
      <c r="J3416" s="3">
        <v>45928.433333333327</v>
      </c>
      <c r="K3416">
        <v>30</v>
      </c>
      <c r="L3416">
        <v>24</v>
      </c>
      <c r="M3416">
        <v>1</v>
      </c>
      <c r="N3416" s="3">
        <v>45928</v>
      </c>
      <c r="O3416" s="1">
        <f>VLOOKUP(A3416,schedule!A:J,10,0)</f>
        <v>45937</v>
      </c>
      <c r="P3416">
        <f t="shared" si="53"/>
        <v>0</v>
      </c>
    </row>
    <row r="3417" spans="1:16">
      <c r="A3417">
        <v>1119</v>
      </c>
      <c r="B3417">
        <v>165</v>
      </c>
      <c r="C3417">
        <v>2</v>
      </c>
      <c r="D3417">
        <v>3</v>
      </c>
      <c r="E3417" t="s">
        <v>29</v>
      </c>
      <c r="F3417">
        <v>2</v>
      </c>
      <c r="G3417">
        <v>2</v>
      </c>
      <c r="H3417" t="s">
        <v>67</v>
      </c>
      <c r="I3417" s="3">
        <v>45928.416666666657</v>
      </c>
      <c r="J3417" s="3">
        <v>45928.518055555563</v>
      </c>
      <c r="K3417">
        <v>120</v>
      </c>
      <c r="L3417">
        <v>146</v>
      </c>
      <c r="M3417">
        <v>1</v>
      </c>
      <c r="N3417" s="3">
        <v>45928</v>
      </c>
      <c r="O3417" s="1">
        <f>VLOOKUP(A3417,schedule!A:J,10,0)</f>
        <v>45937</v>
      </c>
      <c r="P3417">
        <f t="shared" si="53"/>
        <v>0</v>
      </c>
    </row>
    <row r="3418" spans="1:16">
      <c r="A3418">
        <v>1119</v>
      </c>
      <c r="B3418">
        <v>185</v>
      </c>
      <c r="C3418">
        <v>2</v>
      </c>
      <c r="D3418">
        <v>3</v>
      </c>
      <c r="E3418" t="s">
        <v>29</v>
      </c>
      <c r="F3418">
        <v>2</v>
      </c>
      <c r="G3418">
        <v>2</v>
      </c>
      <c r="H3418" t="s">
        <v>67</v>
      </c>
      <c r="I3418" s="3">
        <v>45928.416666666657</v>
      </c>
      <c r="J3418" s="3">
        <v>45928.466666666667</v>
      </c>
      <c r="K3418">
        <v>60</v>
      </c>
      <c r="L3418">
        <v>72</v>
      </c>
      <c r="M3418">
        <v>1</v>
      </c>
      <c r="N3418" s="3">
        <v>45928</v>
      </c>
      <c r="O3418" s="1">
        <f>VLOOKUP(A3418,schedule!A:J,10,0)</f>
        <v>45937</v>
      </c>
      <c r="P3418">
        <f t="shared" si="53"/>
        <v>0</v>
      </c>
    </row>
    <row r="3419" spans="1:16">
      <c r="A3419">
        <v>1119</v>
      </c>
      <c r="B3419">
        <v>113</v>
      </c>
      <c r="C3419">
        <v>4</v>
      </c>
      <c r="D3419">
        <v>1</v>
      </c>
      <c r="E3419" t="s">
        <v>29</v>
      </c>
      <c r="F3419">
        <v>2</v>
      </c>
      <c r="G3419">
        <v>2</v>
      </c>
      <c r="H3419" t="s">
        <v>67</v>
      </c>
      <c r="I3419" s="3">
        <v>45928.375</v>
      </c>
      <c r="J3419" s="3">
        <v>45928.48333333333</v>
      </c>
      <c r="K3419">
        <v>120</v>
      </c>
      <c r="L3419">
        <v>156</v>
      </c>
      <c r="M3419">
        <v>1</v>
      </c>
      <c r="N3419" s="3">
        <v>45928</v>
      </c>
      <c r="O3419" s="1">
        <f>VLOOKUP(A3419,schedule!A:J,10,0)</f>
        <v>45937</v>
      </c>
      <c r="P3419">
        <f t="shared" si="53"/>
        <v>0</v>
      </c>
    </row>
    <row r="3420" spans="1:16">
      <c r="A3420">
        <v>1118</v>
      </c>
      <c r="B3420">
        <v>198</v>
      </c>
      <c r="C3420">
        <v>9</v>
      </c>
      <c r="D3420">
        <v>2</v>
      </c>
      <c r="E3420" t="s">
        <v>29</v>
      </c>
      <c r="F3420">
        <v>2</v>
      </c>
      <c r="G3420">
        <v>2</v>
      </c>
      <c r="H3420" t="s">
        <v>67</v>
      </c>
      <c r="I3420" s="3">
        <v>45928.291666666657</v>
      </c>
      <c r="J3420" s="3">
        <v>45928.368750000001</v>
      </c>
      <c r="K3420">
        <v>120</v>
      </c>
      <c r="L3420">
        <v>111</v>
      </c>
      <c r="M3420">
        <v>1</v>
      </c>
      <c r="N3420" s="3">
        <v>45925</v>
      </c>
      <c r="O3420" s="1">
        <f>VLOOKUP(A3420,schedule!A:J,10,0)</f>
        <v>45934</v>
      </c>
      <c r="P3420">
        <f t="shared" si="53"/>
        <v>0</v>
      </c>
    </row>
    <row r="3421" spans="1:16">
      <c r="A3421">
        <v>1119</v>
      </c>
      <c r="B3421">
        <v>200</v>
      </c>
      <c r="C3421">
        <v>3</v>
      </c>
      <c r="D3421">
        <v>3</v>
      </c>
      <c r="E3421" t="s">
        <v>29</v>
      </c>
      <c r="F3421">
        <v>2</v>
      </c>
      <c r="G3421">
        <v>2</v>
      </c>
      <c r="H3421" t="s">
        <v>67</v>
      </c>
      <c r="I3421" s="3">
        <v>45928.333333333343</v>
      </c>
      <c r="J3421" s="3">
        <v>45928.588888888888</v>
      </c>
      <c r="K3421">
        <v>240</v>
      </c>
      <c r="L3421">
        <v>368</v>
      </c>
      <c r="M3421">
        <v>1.313690488662711</v>
      </c>
      <c r="N3421" s="3">
        <v>45928</v>
      </c>
      <c r="O3421" s="1">
        <f>VLOOKUP(A3421,schedule!A:J,10,0)</f>
        <v>45937</v>
      </c>
      <c r="P3421">
        <f t="shared" si="53"/>
        <v>0</v>
      </c>
    </row>
    <row r="3422" spans="1:16">
      <c r="A3422">
        <v>1119</v>
      </c>
      <c r="B3422">
        <v>127</v>
      </c>
      <c r="C3422">
        <v>1</v>
      </c>
      <c r="D3422">
        <v>1</v>
      </c>
      <c r="E3422" t="s">
        <v>29</v>
      </c>
      <c r="F3422">
        <v>2</v>
      </c>
      <c r="G3422">
        <v>2</v>
      </c>
      <c r="H3422" t="s">
        <v>67</v>
      </c>
      <c r="I3422" s="3">
        <v>45928.291666666657</v>
      </c>
      <c r="J3422" s="3">
        <v>45928.376388888893</v>
      </c>
      <c r="K3422">
        <v>150</v>
      </c>
      <c r="L3422">
        <v>122</v>
      </c>
      <c r="M3422">
        <v>1</v>
      </c>
      <c r="N3422" s="3">
        <v>45928</v>
      </c>
      <c r="O3422" s="1">
        <f>VLOOKUP(A3422,schedule!A:J,10,0)</f>
        <v>45937</v>
      </c>
      <c r="P3422">
        <f t="shared" si="53"/>
        <v>0</v>
      </c>
    </row>
    <row r="3423" spans="1:16">
      <c r="A3423">
        <v>1118</v>
      </c>
      <c r="B3423">
        <v>204</v>
      </c>
      <c r="C3423">
        <v>10</v>
      </c>
      <c r="D3423">
        <v>1</v>
      </c>
      <c r="E3423" t="s">
        <v>28</v>
      </c>
      <c r="F3423">
        <v>2</v>
      </c>
      <c r="G3423">
        <v>2</v>
      </c>
      <c r="H3423" t="s">
        <v>67</v>
      </c>
      <c r="I3423" s="3">
        <v>45928.291666666657</v>
      </c>
      <c r="J3423" s="3">
        <v>45928.328472222223</v>
      </c>
      <c r="K3423">
        <v>60</v>
      </c>
      <c r="L3423">
        <v>53</v>
      </c>
      <c r="M3423">
        <v>1</v>
      </c>
      <c r="N3423" s="3">
        <v>45925</v>
      </c>
      <c r="O3423" s="1">
        <f>VLOOKUP(A3423,schedule!A:J,10,0)</f>
        <v>45934</v>
      </c>
      <c r="P3423">
        <f t="shared" si="53"/>
        <v>0</v>
      </c>
    </row>
    <row r="3424" spans="1:16">
      <c r="A3424">
        <v>1119</v>
      </c>
      <c r="B3424">
        <v>210</v>
      </c>
      <c r="C3424">
        <v>3</v>
      </c>
      <c r="D3424">
        <v>3</v>
      </c>
      <c r="E3424" t="s">
        <v>28</v>
      </c>
      <c r="F3424">
        <v>2</v>
      </c>
      <c r="G3424">
        <v>2</v>
      </c>
      <c r="H3424" t="s">
        <v>67</v>
      </c>
      <c r="I3424" s="3">
        <v>45928.375</v>
      </c>
      <c r="J3424" s="3">
        <v>45928.402777777781</v>
      </c>
      <c r="K3424">
        <v>30</v>
      </c>
      <c r="L3424">
        <v>40</v>
      </c>
      <c r="M3424">
        <v>1</v>
      </c>
      <c r="N3424" s="3">
        <v>45928</v>
      </c>
      <c r="O3424" s="1">
        <f>VLOOKUP(A3424,schedule!A:J,10,0)</f>
        <v>45937</v>
      </c>
      <c r="P3424">
        <f t="shared" si="53"/>
        <v>0</v>
      </c>
    </row>
    <row r="3425" spans="1:16">
      <c r="A3425">
        <v>1118</v>
      </c>
      <c r="B3425">
        <v>156</v>
      </c>
      <c r="C3425">
        <v>12</v>
      </c>
      <c r="D3425">
        <v>3</v>
      </c>
      <c r="E3425" t="s">
        <v>28</v>
      </c>
      <c r="F3425">
        <v>2</v>
      </c>
      <c r="G3425">
        <v>2</v>
      </c>
      <c r="H3425" t="s">
        <v>67</v>
      </c>
      <c r="I3425" s="3">
        <v>45928.416666666657</v>
      </c>
      <c r="J3425" s="3">
        <v>45928.461805555547</v>
      </c>
      <c r="K3425">
        <v>45</v>
      </c>
      <c r="L3425">
        <v>65</v>
      </c>
      <c r="M3425">
        <v>1</v>
      </c>
      <c r="N3425" s="3">
        <v>45925</v>
      </c>
      <c r="O3425" s="1">
        <f>VLOOKUP(A3425,schedule!A:J,10,0)</f>
        <v>45934</v>
      </c>
      <c r="P3425">
        <f t="shared" si="53"/>
        <v>0</v>
      </c>
    </row>
    <row r="3426" spans="1:16">
      <c r="A3426">
        <v>1119</v>
      </c>
      <c r="B3426">
        <v>148</v>
      </c>
      <c r="C3426">
        <v>3</v>
      </c>
      <c r="D3426">
        <v>2</v>
      </c>
      <c r="E3426" t="s">
        <v>28</v>
      </c>
      <c r="F3426">
        <v>2</v>
      </c>
      <c r="G3426">
        <v>2</v>
      </c>
      <c r="H3426" t="s">
        <v>67</v>
      </c>
      <c r="I3426" s="3">
        <v>45928.416666666657</v>
      </c>
      <c r="J3426" s="3">
        <v>45928.716666666667</v>
      </c>
      <c r="K3426">
        <v>240</v>
      </c>
      <c r="L3426">
        <v>432</v>
      </c>
      <c r="M3426">
        <v>1.281661628867478</v>
      </c>
      <c r="N3426" s="3">
        <v>45928</v>
      </c>
      <c r="O3426" s="1">
        <f>VLOOKUP(A3426,schedule!A:J,10,0)</f>
        <v>45937</v>
      </c>
      <c r="P3426">
        <f t="shared" si="53"/>
        <v>0</v>
      </c>
    </row>
    <row r="3427" spans="1:16">
      <c r="A3427">
        <v>1119</v>
      </c>
      <c r="B3427">
        <v>212</v>
      </c>
      <c r="C3427">
        <v>5</v>
      </c>
      <c r="D3427">
        <v>1</v>
      </c>
      <c r="E3427" t="s">
        <v>28</v>
      </c>
      <c r="F3427">
        <v>2</v>
      </c>
      <c r="G3427">
        <v>2</v>
      </c>
      <c r="H3427" t="s">
        <v>67</v>
      </c>
      <c r="I3427" s="3">
        <v>45928.333333333343</v>
      </c>
      <c r="J3427" s="3">
        <v>45928.422222222223</v>
      </c>
      <c r="K3427">
        <v>120</v>
      </c>
      <c r="L3427">
        <v>128</v>
      </c>
      <c r="M3427">
        <v>1</v>
      </c>
      <c r="N3427" s="3">
        <v>45928</v>
      </c>
      <c r="O3427" s="1">
        <f>VLOOKUP(A3427,schedule!A:J,10,0)</f>
        <v>45937</v>
      </c>
      <c r="P3427">
        <f t="shared" si="53"/>
        <v>0</v>
      </c>
    </row>
    <row r="3428" spans="1:16">
      <c r="A3428">
        <v>1119</v>
      </c>
      <c r="B3428">
        <v>182</v>
      </c>
      <c r="C3428">
        <v>7</v>
      </c>
      <c r="D3428">
        <v>1</v>
      </c>
      <c r="E3428" t="s">
        <v>28</v>
      </c>
      <c r="F3428">
        <v>2</v>
      </c>
      <c r="G3428">
        <v>2</v>
      </c>
      <c r="H3428" t="s">
        <v>67</v>
      </c>
      <c r="I3428" s="3">
        <v>45928.291666666657</v>
      </c>
      <c r="J3428" s="3">
        <v>45928.390972222223</v>
      </c>
      <c r="K3428">
        <v>90</v>
      </c>
      <c r="L3428">
        <v>143</v>
      </c>
      <c r="M3428">
        <v>1</v>
      </c>
      <c r="N3428" s="3">
        <v>45928</v>
      </c>
      <c r="O3428" s="1">
        <f>VLOOKUP(A3428,schedule!A:J,10,0)</f>
        <v>45937</v>
      </c>
      <c r="P3428">
        <f t="shared" si="53"/>
        <v>0</v>
      </c>
    </row>
    <row r="3429" spans="1:16">
      <c r="A3429">
        <v>1119</v>
      </c>
      <c r="B3429">
        <v>110</v>
      </c>
      <c r="C3429">
        <v>3</v>
      </c>
      <c r="D3429">
        <v>1</v>
      </c>
      <c r="E3429" t="s">
        <v>28</v>
      </c>
      <c r="F3429">
        <v>2</v>
      </c>
      <c r="G3429">
        <v>2</v>
      </c>
      <c r="H3429" t="s">
        <v>67</v>
      </c>
      <c r="I3429" s="3">
        <v>45928.291666666657</v>
      </c>
      <c r="J3429" s="3">
        <v>45928.355555555558</v>
      </c>
      <c r="K3429">
        <v>90</v>
      </c>
      <c r="L3429">
        <v>92</v>
      </c>
      <c r="M3429">
        <v>1</v>
      </c>
      <c r="N3429" s="3">
        <v>45928</v>
      </c>
      <c r="O3429" s="1">
        <f>VLOOKUP(A3429,schedule!A:J,10,0)</f>
        <v>45937</v>
      </c>
      <c r="P3429">
        <f t="shared" si="53"/>
        <v>0</v>
      </c>
    </row>
    <row r="3430" spans="1:16">
      <c r="A3430">
        <v>1118</v>
      </c>
      <c r="B3430">
        <v>171</v>
      </c>
      <c r="C3430">
        <v>1</v>
      </c>
      <c r="D3430">
        <v>3</v>
      </c>
      <c r="E3430" t="s">
        <v>25</v>
      </c>
      <c r="F3430">
        <v>2</v>
      </c>
      <c r="G3430">
        <v>2</v>
      </c>
      <c r="H3430" t="s">
        <v>67</v>
      </c>
      <c r="I3430" s="3">
        <v>45928.375</v>
      </c>
      <c r="J3430" s="3">
        <v>45928.404166666667</v>
      </c>
      <c r="K3430">
        <v>30</v>
      </c>
      <c r="L3430">
        <v>42</v>
      </c>
      <c r="M3430">
        <v>1</v>
      </c>
      <c r="N3430" s="3">
        <v>45925</v>
      </c>
      <c r="O3430" s="1">
        <f>VLOOKUP(A3430,schedule!A:J,10,0)</f>
        <v>45934</v>
      </c>
      <c r="P3430">
        <f t="shared" si="53"/>
        <v>0</v>
      </c>
    </row>
    <row r="3431" spans="1:16">
      <c r="A3431">
        <v>1119</v>
      </c>
      <c r="B3431">
        <v>120</v>
      </c>
      <c r="C3431">
        <v>10</v>
      </c>
      <c r="D3431">
        <v>1</v>
      </c>
      <c r="E3431" t="s">
        <v>25</v>
      </c>
      <c r="F3431">
        <v>2</v>
      </c>
      <c r="G3431">
        <v>2</v>
      </c>
      <c r="H3431" t="s">
        <v>67</v>
      </c>
      <c r="I3431" s="3">
        <v>45928.291666666657</v>
      </c>
      <c r="J3431" s="3">
        <v>45928.302083333343</v>
      </c>
      <c r="K3431">
        <v>15</v>
      </c>
      <c r="L3431">
        <v>15</v>
      </c>
      <c r="M3431">
        <v>1</v>
      </c>
      <c r="N3431" s="3">
        <v>45928</v>
      </c>
      <c r="O3431" s="1">
        <f>VLOOKUP(A3431,schedule!A:J,10,0)</f>
        <v>45937</v>
      </c>
      <c r="P3431">
        <f t="shared" si="53"/>
        <v>0</v>
      </c>
    </row>
    <row r="3432" spans="1:16">
      <c r="A3432">
        <v>1119</v>
      </c>
      <c r="B3432">
        <v>207</v>
      </c>
      <c r="C3432">
        <v>6</v>
      </c>
      <c r="D3432">
        <v>3</v>
      </c>
      <c r="E3432" t="s">
        <v>25</v>
      </c>
      <c r="F3432">
        <v>2</v>
      </c>
      <c r="G3432">
        <v>2</v>
      </c>
      <c r="H3432" t="s">
        <v>67</v>
      </c>
      <c r="I3432" s="3">
        <v>45928.333333333343</v>
      </c>
      <c r="J3432" s="3">
        <v>45928.342361111107</v>
      </c>
      <c r="K3432">
        <v>15</v>
      </c>
      <c r="L3432">
        <v>13</v>
      </c>
      <c r="M3432">
        <v>1</v>
      </c>
      <c r="N3432" s="3">
        <v>45928</v>
      </c>
      <c r="O3432" s="1">
        <f>VLOOKUP(A3432,schedule!A:J,10,0)</f>
        <v>45937</v>
      </c>
      <c r="P3432">
        <f t="shared" si="53"/>
        <v>0</v>
      </c>
    </row>
    <row r="3433" spans="1:16">
      <c r="A3433">
        <v>1119</v>
      </c>
      <c r="B3433">
        <v>194</v>
      </c>
      <c r="C3433">
        <v>1</v>
      </c>
      <c r="D3433">
        <v>3</v>
      </c>
      <c r="E3433" t="s">
        <v>25</v>
      </c>
      <c r="F3433">
        <v>2</v>
      </c>
      <c r="G3433">
        <v>2</v>
      </c>
      <c r="H3433" t="s">
        <v>67</v>
      </c>
      <c r="I3433" s="3">
        <v>45928.375</v>
      </c>
      <c r="J3433" s="3">
        <v>45928.397916666669</v>
      </c>
      <c r="K3433">
        <v>30</v>
      </c>
      <c r="L3433">
        <v>33</v>
      </c>
      <c r="M3433">
        <v>1</v>
      </c>
      <c r="N3433" s="3">
        <v>45928</v>
      </c>
      <c r="O3433" s="1">
        <f>VLOOKUP(A3433,schedule!A:J,10,0)</f>
        <v>45937</v>
      </c>
      <c r="P3433">
        <f t="shared" si="53"/>
        <v>0</v>
      </c>
    </row>
    <row r="3434" spans="1:16">
      <c r="A3434">
        <v>1119</v>
      </c>
      <c r="B3434">
        <v>142</v>
      </c>
      <c r="C3434">
        <v>4</v>
      </c>
      <c r="D3434">
        <v>3</v>
      </c>
      <c r="E3434" t="s">
        <v>25</v>
      </c>
      <c r="F3434">
        <v>2</v>
      </c>
      <c r="G3434">
        <v>2</v>
      </c>
      <c r="H3434" t="s">
        <v>67</v>
      </c>
      <c r="I3434" s="3">
        <v>45928.375</v>
      </c>
      <c r="J3434" s="3">
        <v>45928.527083333327</v>
      </c>
      <c r="K3434">
        <v>180</v>
      </c>
      <c r="L3434">
        <v>219</v>
      </c>
      <c r="M3434">
        <v>1</v>
      </c>
      <c r="N3434" s="3">
        <v>45928</v>
      </c>
      <c r="O3434" s="1">
        <f>VLOOKUP(A3434,schedule!A:J,10,0)</f>
        <v>45937</v>
      </c>
      <c r="P3434">
        <f t="shared" si="53"/>
        <v>0</v>
      </c>
    </row>
    <row r="3435" spans="1:16">
      <c r="A3435">
        <v>1119</v>
      </c>
      <c r="B3435">
        <v>130</v>
      </c>
      <c r="C3435">
        <v>9</v>
      </c>
      <c r="D3435">
        <v>2</v>
      </c>
      <c r="E3435" t="s">
        <v>25</v>
      </c>
      <c r="F3435">
        <v>2</v>
      </c>
      <c r="G3435">
        <v>2</v>
      </c>
      <c r="H3435" t="s">
        <v>67</v>
      </c>
      <c r="I3435" s="3">
        <v>45928.291666666657</v>
      </c>
      <c r="J3435" s="3">
        <v>45928.480555555558</v>
      </c>
      <c r="K3435">
        <v>240</v>
      </c>
      <c r="L3435">
        <v>272</v>
      </c>
      <c r="M3435">
        <v>1.390620593309972</v>
      </c>
      <c r="N3435" s="3">
        <v>45928</v>
      </c>
      <c r="O3435" s="1">
        <f>VLOOKUP(A3435,schedule!A:J,10,0)</f>
        <v>45937</v>
      </c>
      <c r="P3435">
        <f t="shared" si="53"/>
        <v>0</v>
      </c>
    </row>
    <row r="3436" spans="1:16">
      <c r="A3436">
        <v>1119</v>
      </c>
      <c r="B3436">
        <v>157</v>
      </c>
      <c r="C3436">
        <v>12</v>
      </c>
      <c r="D3436">
        <v>2</v>
      </c>
      <c r="E3436" t="s">
        <v>25</v>
      </c>
      <c r="F3436">
        <v>2</v>
      </c>
      <c r="G3436">
        <v>2</v>
      </c>
      <c r="H3436" t="s">
        <v>67</v>
      </c>
      <c r="I3436" s="3">
        <v>45928.416666666657</v>
      </c>
      <c r="J3436" s="3">
        <v>45928.659722222219</v>
      </c>
      <c r="K3436">
        <v>240</v>
      </c>
      <c r="L3436">
        <v>350</v>
      </c>
      <c r="M3436">
        <v>1.3516914426205919</v>
      </c>
      <c r="N3436" s="3">
        <v>45928</v>
      </c>
      <c r="O3436" s="1">
        <f>VLOOKUP(A3436,schedule!A:J,10,0)</f>
        <v>45937</v>
      </c>
      <c r="P3436">
        <f t="shared" si="53"/>
        <v>0</v>
      </c>
    </row>
    <row r="3437" spans="1:16">
      <c r="A3437">
        <v>1119</v>
      </c>
      <c r="B3437">
        <v>197</v>
      </c>
      <c r="C3437">
        <v>12</v>
      </c>
      <c r="D3437">
        <v>3</v>
      </c>
      <c r="E3437" t="s">
        <v>25</v>
      </c>
      <c r="F3437">
        <v>2</v>
      </c>
      <c r="G3437">
        <v>2</v>
      </c>
      <c r="H3437" t="s">
        <v>67</v>
      </c>
      <c r="I3437" s="3">
        <v>45928.416666666657</v>
      </c>
      <c r="J3437" s="3">
        <v>45928.435416666667</v>
      </c>
      <c r="K3437">
        <v>30</v>
      </c>
      <c r="L3437">
        <v>27</v>
      </c>
      <c r="M3437">
        <v>1</v>
      </c>
      <c r="N3437" s="3">
        <v>45928</v>
      </c>
      <c r="O3437" s="1">
        <f>VLOOKUP(A3437,schedule!A:J,10,0)</f>
        <v>45937</v>
      </c>
      <c r="P3437">
        <f t="shared" si="53"/>
        <v>0</v>
      </c>
    </row>
    <row r="3438" spans="1:16">
      <c r="A3438">
        <v>1119</v>
      </c>
      <c r="B3438">
        <v>155</v>
      </c>
      <c r="C3438">
        <v>5</v>
      </c>
      <c r="D3438">
        <v>1</v>
      </c>
      <c r="E3438" t="s">
        <v>25</v>
      </c>
      <c r="F3438">
        <v>2</v>
      </c>
      <c r="G3438">
        <v>2</v>
      </c>
      <c r="H3438" t="s">
        <v>67</v>
      </c>
      <c r="I3438" s="3">
        <v>45928.375</v>
      </c>
      <c r="J3438" s="3">
        <v>45928.476388888892</v>
      </c>
      <c r="K3438">
        <v>120</v>
      </c>
      <c r="L3438">
        <v>146</v>
      </c>
      <c r="M3438">
        <v>1</v>
      </c>
      <c r="N3438" s="3">
        <v>45928</v>
      </c>
      <c r="O3438" s="1">
        <f>VLOOKUP(A3438,schedule!A:J,10,0)</f>
        <v>45937</v>
      </c>
      <c r="P3438">
        <f t="shared" si="53"/>
        <v>0</v>
      </c>
    </row>
    <row r="3439" spans="1:16">
      <c r="A3439">
        <v>1119</v>
      </c>
      <c r="B3439">
        <v>129</v>
      </c>
      <c r="C3439">
        <v>1</v>
      </c>
      <c r="D3439">
        <v>3</v>
      </c>
      <c r="E3439" t="s">
        <v>25</v>
      </c>
      <c r="F3439">
        <v>2</v>
      </c>
      <c r="G3439">
        <v>2</v>
      </c>
      <c r="H3439" t="s">
        <v>67</v>
      </c>
      <c r="I3439" s="3">
        <v>45928.291666666657</v>
      </c>
      <c r="J3439" s="3">
        <v>45928.415277777778</v>
      </c>
      <c r="K3439">
        <v>180</v>
      </c>
      <c r="L3439">
        <v>178</v>
      </c>
      <c r="M3439">
        <v>1</v>
      </c>
      <c r="N3439" s="3">
        <v>45928</v>
      </c>
      <c r="O3439" s="1">
        <f>VLOOKUP(A3439,schedule!A:J,10,0)</f>
        <v>45937</v>
      </c>
      <c r="P3439">
        <f t="shared" si="53"/>
        <v>0</v>
      </c>
    </row>
    <row r="3440" spans="1:16">
      <c r="A3440">
        <v>1119</v>
      </c>
      <c r="B3440">
        <v>147</v>
      </c>
      <c r="C3440">
        <v>6</v>
      </c>
      <c r="D3440">
        <v>2</v>
      </c>
      <c r="E3440" t="s">
        <v>25</v>
      </c>
      <c r="F3440">
        <v>2</v>
      </c>
      <c r="G3440">
        <v>2</v>
      </c>
      <c r="H3440" t="s">
        <v>67</v>
      </c>
      <c r="I3440" s="3">
        <v>45928.333333333343</v>
      </c>
      <c r="J3440" s="3">
        <v>45928.361111111109</v>
      </c>
      <c r="K3440">
        <v>45</v>
      </c>
      <c r="L3440">
        <v>40</v>
      </c>
      <c r="M3440">
        <v>1</v>
      </c>
      <c r="N3440" s="3">
        <v>45928</v>
      </c>
      <c r="O3440" s="1">
        <f>VLOOKUP(A3440,schedule!A:J,10,0)</f>
        <v>45937</v>
      </c>
      <c r="P3440">
        <f t="shared" si="53"/>
        <v>0</v>
      </c>
    </row>
    <row r="3441" spans="1:16">
      <c r="A3441">
        <v>1119</v>
      </c>
      <c r="B3441">
        <v>101</v>
      </c>
      <c r="C3441">
        <v>7</v>
      </c>
      <c r="D3441">
        <v>1</v>
      </c>
      <c r="E3441" t="s">
        <v>25</v>
      </c>
      <c r="F3441">
        <v>2</v>
      </c>
      <c r="G3441">
        <v>2</v>
      </c>
      <c r="H3441" t="s">
        <v>67</v>
      </c>
      <c r="I3441" s="3">
        <v>45928.333333333343</v>
      </c>
      <c r="J3441" s="3">
        <v>45928.473611111112</v>
      </c>
      <c r="K3441">
        <v>180</v>
      </c>
      <c r="L3441">
        <v>202</v>
      </c>
      <c r="M3441">
        <v>1</v>
      </c>
      <c r="N3441" s="3">
        <v>45928</v>
      </c>
      <c r="O3441" s="1">
        <f>VLOOKUP(A3441,schedule!A:J,10,0)</f>
        <v>45937</v>
      </c>
      <c r="P3441">
        <f t="shared" si="53"/>
        <v>0</v>
      </c>
    </row>
    <row r="3442" spans="1:16">
      <c r="A3442">
        <v>1119</v>
      </c>
      <c r="B3442">
        <v>181</v>
      </c>
      <c r="C3442">
        <v>2</v>
      </c>
      <c r="D3442">
        <v>2</v>
      </c>
      <c r="E3442" t="s">
        <v>25</v>
      </c>
      <c r="F3442">
        <v>2</v>
      </c>
      <c r="G3442">
        <v>2</v>
      </c>
      <c r="H3442" t="s">
        <v>67</v>
      </c>
      <c r="I3442" s="3">
        <v>45928.291666666657</v>
      </c>
      <c r="J3442" s="3">
        <v>45928.334027777782</v>
      </c>
      <c r="K3442">
        <v>45</v>
      </c>
      <c r="L3442">
        <v>61</v>
      </c>
      <c r="M3442">
        <v>1</v>
      </c>
      <c r="N3442" s="3">
        <v>45928</v>
      </c>
      <c r="O3442" s="1">
        <f>VLOOKUP(A3442,schedule!A:J,10,0)</f>
        <v>45937</v>
      </c>
      <c r="P3442">
        <f t="shared" si="53"/>
        <v>0</v>
      </c>
    </row>
    <row r="3443" spans="1:16">
      <c r="A3443">
        <v>1119</v>
      </c>
      <c r="B3443">
        <v>105</v>
      </c>
      <c r="C3443">
        <v>8</v>
      </c>
      <c r="D3443">
        <v>1</v>
      </c>
      <c r="E3443" t="s">
        <v>25</v>
      </c>
      <c r="F3443">
        <v>2</v>
      </c>
      <c r="G3443">
        <v>2</v>
      </c>
      <c r="H3443" t="s">
        <v>67</v>
      </c>
      <c r="I3443" s="3">
        <v>45928.375</v>
      </c>
      <c r="J3443" s="3">
        <v>45928.413888888892</v>
      </c>
      <c r="K3443">
        <v>45</v>
      </c>
      <c r="L3443">
        <v>56</v>
      </c>
      <c r="M3443">
        <v>1</v>
      </c>
      <c r="N3443" s="3">
        <v>45928</v>
      </c>
      <c r="O3443" s="1">
        <f>VLOOKUP(A3443,schedule!A:J,10,0)</f>
        <v>45937</v>
      </c>
      <c r="P3443">
        <f t="shared" si="53"/>
        <v>0</v>
      </c>
    </row>
    <row r="3444" spans="1:16">
      <c r="A3444">
        <v>1119</v>
      </c>
      <c r="B3444">
        <v>141</v>
      </c>
      <c r="C3444">
        <v>1</v>
      </c>
      <c r="D3444">
        <v>3</v>
      </c>
      <c r="E3444" t="s">
        <v>25</v>
      </c>
      <c r="F3444">
        <v>2</v>
      </c>
      <c r="G3444">
        <v>2</v>
      </c>
      <c r="H3444" t="s">
        <v>67</v>
      </c>
      <c r="I3444" s="3">
        <v>45928.333333333343</v>
      </c>
      <c r="J3444" s="3">
        <v>45928.359027777777</v>
      </c>
      <c r="K3444">
        <v>45</v>
      </c>
      <c r="L3444">
        <v>37</v>
      </c>
      <c r="M3444">
        <v>1</v>
      </c>
      <c r="N3444" s="3">
        <v>45928</v>
      </c>
      <c r="O3444" s="1">
        <f>VLOOKUP(A3444,schedule!A:J,10,0)</f>
        <v>45937</v>
      </c>
      <c r="P3444">
        <f t="shared" si="53"/>
        <v>0</v>
      </c>
    </row>
    <row r="3445" spans="1:16">
      <c r="A3445">
        <v>1118</v>
      </c>
      <c r="B3445">
        <v>220</v>
      </c>
      <c r="C3445">
        <v>2</v>
      </c>
      <c r="D3445">
        <v>3</v>
      </c>
      <c r="E3445" t="s">
        <v>30</v>
      </c>
      <c r="F3445">
        <v>2</v>
      </c>
      <c r="G3445">
        <v>2</v>
      </c>
      <c r="H3445" t="s">
        <v>67</v>
      </c>
      <c r="I3445" s="3">
        <v>45928.416666666657</v>
      </c>
      <c r="J3445" s="3">
        <v>45928.465277777781</v>
      </c>
      <c r="K3445">
        <v>45</v>
      </c>
      <c r="L3445">
        <v>70</v>
      </c>
      <c r="M3445">
        <v>1</v>
      </c>
      <c r="N3445" s="3">
        <v>45925</v>
      </c>
      <c r="O3445" s="1">
        <f>VLOOKUP(A3445,schedule!A:J,10,0)</f>
        <v>45934</v>
      </c>
      <c r="P3445">
        <f t="shared" si="53"/>
        <v>0</v>
      </c>
    </row>
    <row r="3446" spans="1:16">
      <c r="A3446">
        <v>1119</v>
      </c>
      <c r="B3446">
        <v>196</v>
      </c>
      <c r="C3446">
        <v>1</v>
      </c>
      <c r="D3446">
        <v>1</v>
      </c>
      <c r="E3446" t="s">
        <v>30</v>
      </c>
      <c r="F3446">
        <v>2</v>
      </c>
      <c r="G3446">
        <v>2</v>
      </c>
      <c r="H3446" t="s">
        <v>67</v>
      </c>
      <c r="I3446" s="3">
        <v>45928.291666666657</v>
      </c>
      <c r="J3446" s="3">
        <v>45928.354861111111</v>
      </c>
      <c r="K3446">
        <v>60</v>
      </c>
      <c r="L3446">
        <v>91</v>
      </c>
      <c r="M3446">
        <v>1</v>
      </c>
      <c r="N3446" s="3">
        <v>45928</v>
      </c>
      <c r="O3446" s="1">
        <f>VLOOKUP(A3446,schedule!A:J,10,0)</f>
        <v>45937</v>
      </c>
      <c r="P3446">
        <f t="shared" si="53"/>
        <v>0</v>
      </c>
    </row>
    <row r="3447" spans="1:16">
      <c r="A3447">
        <v>1119</v>
      </c>
      <c r="B3447">
        <v>219</v>
      </c>
      <c r="C3447">
        <v>1</v>
      </c>
      <c r="D3447">
        <v>2</v>
      </c>
      <c r="E3447" t="s">
        <v>30</v>
      </c>
      <c r="F3447">
        <v>2</v>
      </c>
      <c r="G3447">
        <v>2</v>
      </c>
      <c r="H3447" t="s">
        <v>67</v>
      </c>
      <c r="I3447" s="3">
        <v>45928.291666666657</v>
      </c>
      <c r="J3447" s="3">
        <v>45928.502083333333</v>
      </c>
      <c r="K3447">
        <v>240</v>
      </c>
      <c r="L3447">
        <v>303</v>
      </c>
      <c r="M3447">
        <v>1.366589338376017</v>
      </c>
      <c r="N3447" s="3">
        <v>45928</v>
      </c>
      <c r="O3447" s="1">
        <f>VLOOKUP(A3447,schedule!A:J,10,0)</f>
        <v>45937</v>
      </c>
      <c r="P3447">
        <f t="shared" si="53"/>
        <v>0</v>
      </c>
    </row>
    <row r="3448" spans="1:16">
      <c r="A3448">
        <v>1118</v>
      </c>
      <c r="B3448">
        <v>216</v>
      </c>
      <c r="C3448">
        <v>6</v>
      </c>
      <c r="D3448">
        <v>1</v>
      </c>
      <c r="E3448" t="s">
        <v>26</v>
      </c>
      <c r="F3448">
        <v>2</v>
      </c>
      <c r="G3448">
        <v>2</v>
      </c>
      <c r="H3448" t="s">
        <v>67</v>
      </c>
      <c r="I3448" s="3">
        <v>45928.333333333343</v>
      </c>
      <c r="J3448" s="3">
        <v>45928.415277777778</v>
      </c>
      <c r="K3448">
        <v>90</v>
      </c>
      <c r="L3448">
        <v>118</v>
      </c>
      <c r="M3448">
        <v>1</v>
      </c>
      <c r="N3448" s="3">
        <v>45925</v>
      </c>
      <c r="O3448" s="1">
        <f>VLOOKUP(A3448,schedule!A:J,10,0)</f>
        <v>45934</v>
      </c>
      <c r="P3448">
        <f t="shared" si="53"/>
        <v>0</v>
      </c>
    </row>
    <row r="3449" spans="1:16">
      <c r="A3449">
        <v>1118</v>
      </c>
      <c r="B3449">
        <v>108</v>
      </c>
      <c r="C3449">
        <v>2</v>
      </c>
      <c r="D3449">
        <v>3</v>
      </c>
      <c r="E3449" t="s">
        <v>26</v>
      </c>
      <c r="F3449">
        <v>2</v>
      </c>
      <c r="G3449">
        <v>2</v>
      </c>
      <c r="H3449" t="s">
        <v>67</v>
      </c>
      <c r="I3449" s="3">
        <v>45928.291666666657</v>
      </c>
      <c r="J3449" s="3">
        <v>45928.611111111109</v>
      </c>
      <c r="K3449">
        <v>240</v>
      </c>
      <c r="L3449">
        <v>460</v>
      </c>
      <c r="M3449">
        <v>1.227420737495303</v>
      </c>
      <c r="N3449" s="3">
        <v>45925</v>
      </c>
      <c r="O3449" s="1">
        <f>VLOOKUP(A3449,schedule!A:J,10,0)</f>
        <v>45934</v>
      </c>
      <c r="P3449">
        <f t="shared" si="53"/>
        <v>0</v>
      </c>
    </row>
    <row r="3450" spans="1:16">
      <c r="A3450">
        <v>1118</v>
      </c>
      <c r="B3450">
        <v>117</v>
      </c>
      <c r="C3450">
        <v>2</v>
      </c>
      <c r="D3450">
        <v>1</v>
      </c>
      <c r="E3450" t="s">
        <v>26</v>
      </c>
      <c r="F3450">
        <v>2</v>
      </c>
      <c r="G3450">
        <v>2</v>
      </c>
      <c r="H3450" t="s">
        <v>67</v>
      </c>
      <c r="I3450" s="3">
        <v>45928.291666666657</v>
      </c>
      <c r="J3450" s="3">
        <v>45928.519444444442</v>
      </c>
      <c r="K3450">
        <v>240</v>
      </c>
      <c r="L3450">
        <v>328</v>
      </c>
      <c r="M3450">
        <v>1.220621191069821</v>
      </c>
      <c r="N3450" s="3">
        <v>45925</v>
      </c>
      <c r="O3450" s="1">
        <f>VLOOKUP(A3450,schedule!A:J,10,0)</f>
        <v>45934</v>
      </c>
      <c r="P3450">
        <f t="shared" si="53"/>
        <v>0</v>
      </c>
    </row>
    <row r="3451" spans="1:16">
      <c r="A3451">
        <v>1119</v>
      </c>
      <c r="B3451">
        <v>154</v>
      </c>
      <c r="C3451">
        <v>6</v>
      </c>
      <c r="D3451">
        <v>2</v>
      </c>
      <c r="E3451" t="s">
        <v>26</v>
      </c>
      <c r="F3451">
        <v>2</v>
      </c>
      <c r="G3451">
        <v>2</v>
      </c>
      <c r="H3451" t="s">
        <v>67</v>
      </c>
      <c r="I3451" s="3">
        <v>45928.291666666657</v>
      </c>
      <c r="J3451" s="3">
        <v>45928.320138888892</v>
      </c>
      <c r="K3451">
        <v>45</v>
      </c>
      <c r="L3451">
        <v>41</v>
      </c>
      <c r="M3451">
        <v>1</v>
      </c>
      <c r="N3451" s="3">
        <v>45928</v>
      </c>
      <c r="O3451" s="1">
        <f>VLOOKUP(A3451,schedule!A:J,10,0)</f>
        <v>45937</v>
      </c>
      <c r="P3451">
        <f t="shared" si="53"/>
        <v>0</v>
      </c>
    </row>
    <row r="3452" spans="1:16">
      <c r="A3452">
        <v>1119</v>
      </c>
      <c r="B3452">
        <v>146</v>
      </c>
      <c r="C3452">
        <v>2</v>
      </c>
      <c r="D3452">
        <v>1</v>
      </c>
      <c r="E3452" t="s">
        <v>26</v>
      </c>
      <c r="F3452">
        <v>2</v>
      </c>
      <c r="G3452">
        <v>2</v>
      </c>
      <c r="H3452" t="s">
        <v>67</v>
      </c>
      <c r="I3452" s="3">
        <v>45928.291666666657</v>
      </c>
      <c r="J3452" s="3">
        <v>45928.635416666657</v>
      </c>
      <c r="K3452">
        <v>240</v>
      </c>
      <c r="L3452">
        <v>495</v>
      </c>
      <c r="M3452">
        <v>1.300539285934895</v>
      </c>
      <c r="N3452" s="3">
        <v>45928</v>
      </c>
      <c r="O3452" s="1">
        <f>VLOOKUP(A3452,schedule!A:J,10,0)</f>
        <v>45937</v>
      </c>
      <c r="P3452">
        <f t="shared" si="53"/>
        <v>0</v>
      </c>
    </row>
    <row r="3453" spans="1:16">
      <c r="A3453">
        <v>1119</v>
      </c>
      <c r="B3453">
        <v>143</v>
      </c>
      <c r="C3453">
        <v>2</v>
      </c>
      <c r="D3453">
        <v>1</v>
      </c>
      <c r="E3453" t="s">
        <v>26</v>
      </c>
      <c r="F3453">
        <v>2</v>
      </c>
      <c r="G3453">
        <v>2</v>
      </c>
      <c r="H3453" t="s">
        <v>67</v>
      </c>
      <c r="I3453" s="3">
        <v>45928.333333333343</v>
      </c>
      <c r="J3453" s="3">
        <v>45928.343055555553</v>
      </c>
      <c r="K3453">
        <v>15</v>
      </c>
      <c r="L3453">
        <v>14</v>
      </c>
      <c r="M3453">
        <v>1</v>
      </c>
      <c r="N3453" s="3">
        <v>45928</v>
      </c>
      <c r="O3453" s="1">
        <f>VLOOKUP(A3453,schedule!A:J,10,0)</f>
        <v>45937</v>
      </c>
      <c r="P3453">
        <f t="shared" si="53"/>
        <v>0</v>
      </c>
    </row>
    <row r="3454" spans="1:16">
      <c r="A3454">
        <v>1118</v>
      </c>
      <c r="B3454">
        <v>186</v>
      </c>
      <c r="C3454">
        <v>6</v>
      </c>
      <c r="D3454">
        <v>2</v>
      </c>
      <c r="E3454" t="s">
        <v>27</v>
      </c>
      <c r="F3454">
        <v>2</v>
      </c>
      <c r="G3454">
        <v>2</v>
      </c>
      <c r="H3454" t="s">
        <v>67</v>
      </c>
      <c r="I3454" s="3">
        <v>45928.416666666657</v>
      </c>
      <c r="J3454" s="3">
        <v>45928.664583333331</v>
      </c>
      <c r="K3454">
        <v>240</v>
      </c>
      <c r="L3454">
        <v>357</v>
      </c>
      <c r="M3454">
        <v>1.328926567269195</v>
      </c>
      <c r="N3454" s="3">
        <v>45925</v>
      </c>
      <c r="O3454" s="1">
        <f>VLOOKUP(A3454,schedule!A:J,10,0)</f>
        <v>45934</v>
      </c>
      <c r="P3454">
        <f t="shared" si="53"/>
        <v>0</v>
      </c>
    </row>
    <row r="3455" spans="1:16">
      <c r="A3455">
        <v>1119</v>
      </c>
      <c r="B3455">
        <v>150</v>
      </c>
      <c r="C3455">
        <v>5</v>
      </c>
      <c r="D3455">
        <v>2</v>
      </c>
      <c r="E3455" t="s">
        <v>27</v>
      </c>
      <c r="F3455">
        <v>2</v>
      </c>
      <c r="G3455">
        <v>2</v>
      </c>
      <c r="H3455" t="s">
        <v>67</v>
      </c>
      <c r="I3455" s="3">
        <v>45928.416666666657</v>
      </c>
      <c r="J3455" s="3">
        <v>45928.443749999999</v>
      </c>
      <c r="K3455">
        <v>30</v>
      </c>
      <c r="L3455">
        <v>39</v>
      </c>
      <c r="M3455">
        <v>1</v>
      </c>
      <c r="N3455" s="3">
        <v>45928</v>
      </c>
      <c r="O3455" s="1">
        <f>VLOOKUP(A3455,schedule!A:J,10,0)</f>
        <v>45937</v>
      </c>
      <c r="P3455">
        <f t="shared" si="53"/>
        <v>0</v>
      </c>
    </row>
    <row r="3456" spans="1:16">
      <c r="A3456">
        <v>1119</v>
      </c>
      <c r="B3456">
        <v>218</v>
      </c>
      <c r="C3456">
        <v>4</v>
      </c>
      <c r="D3456">
        <v>3</v>
      </c>
      <c r="E3456" t="s">
        <v>27</v>
      </c>
      <c r="F3456">
        <v>2</v>
      </c>
      <c r="G3456">
        <v>2</v>
      </c>
      <c r="H3456" t="s">
        <v>67</v>
      </c>
      <c r="I3456" s="3">
        <v>45928.416666666657</v>
      </c>
      <c r="J3456" s="3">
        <v>45928.456944444442</v>
      </c>
      <c r="K3456">
        <v>60</v>
      </c>
      <c r="L3456">
        <v>58</v>
      </c>
      <c r="M3456">
        <v>1</v>
      </c>
      <c r="N3456" s="3">
        <v>45928</v>
      </c>
      <c r="O3456" s="1">
        <f>VLOOKUP(A3456,schedule!A:J,10,0)</f>
        <v>45937</v>
      </c>
      <c r="P3456">
        <f t="shared" si="53"/>
        <v>0</v>
      </c>
    </row>
    <row r="3457" spans="1:16">
      <c r="A3457">
        <v>1119</v>
      </c>
      <c r="B3457">
        <v>199</v>
      </c>
      <c r="C3457">
        <v>2</v>
      </c>
      <c r="D3457">
        <v>2</v>
      </c>
      <c r="E3457" t="s">
        <v>27</v>
      </c>
      <c r="F3457">
        <v>2</v>
      </c>
      <c r="G3457">
        <v>2</v>
      </c>
      <c r="H3457" t="s">
        <v>67</v>
      </c>
      <c r="I3457" s="3">
        <v>45928.375</v>
      </c>
      <c r="J3457" s="3">
        <v>45928.38958333333</v>
      </c>
      <c r="K3457">
        <v>15</v>
      </c>
      <c r="L3457">
        <v>21</v>
      </c>
      <c r="M3457">
        <v>1</v>
      </c>
      <c r="N3457" s="3">
        <v>45928</v>
      </c>
      <c r="O3457" s="1">
        <f>VLOOKUP(A3457,schedule!A:J,10,0)</f>
        <v>45937</v>
      </c>
      <c r="P3457">
        <f t="shared" si="53"/>
        <v>0</v>
      </c>
    </row>
    <row r="3458" spans="1:16">
      <c r="A3458">
        <v>1119</v>
      </c>
      <c r="B3458">
        <v>124</v>
      </c>
      <c r="C3458">
        <v>5</v>
      </c>
      <c r="D3458">
        <v>3</v>
      </c>
      <c r="E3458" t="s">
        <v>27</v>
      </c>
      <c r="F3458">
        <v>2</v>
      </c>
      <c r="G3458">
        <v>2</v>
      </c>
      <c r="H3458" t="s">
        <v>67</v>
      </c>
      <c r="I3458" s="3">
        <v>45928.333333333343</v>
      </c>
      <c r="J3458" s="3">
        <v>45928.368055555547</v>
      </c>
      <c r="K3458">
        <v>45</v>
      </c>
      <c r="L3458">
        <v>50</v>
      </c>
      <c r="M3458">
        <v>1</v>
      </c>
      <c r="N3458" s="3">
        <v>45928</v>
      </c>
      <c r="O3458" s="1">
        <f>VLOOKUP(A3458,schedule!A:J,10,0)</f>
        <v>45937</v>
      </c>
      <c r="P3458">
        <f t="shared" si="53"/>
        <v>0</v>
      </c>
    </row>
    <row r="3459" spans="1:16">
      <c r="A3459">
        <v>1118</v>
      </c>
      <c r="B3459">
        <v>173</v>
      </c>
      <c r="C3459">
        <v>2</v>
      </c>
      <c r="D3459">
        <v>1</v>
      </c>
      <c r="E3459" t="s">
        <v>27</v>
      </c>
      <c r="F3459">
        <v>2</v>
      </c>
      <c r="G3459">
        <v>2</v>
      </c>
      <c r="H3459" t="s">
        <v>67</v>
      </c>
      <c r="I3459" s="3">
        <v>45928.375</v>
      </c>
      <c r="J3459" s="3">
        <v>45928.546527777777</v>
      </c>
      <c r="K3459">
        <v>180</v>
      </c>
      <c r="L3459">
        <v>247</v>
      </c>
      <c r="M3459">
        <v>1</v>
      </c>
      <c r="N3459" s="3">
        <v>45925</v>
      </c>
      <c r="O3459" s="1">
        <f>VLOOKUP(A3459,schedule!A:J,10,0)</f>
        <v>45934</v>
      </c>
      <c r="P3459">
        <f t="shared" ref="P3459:P3522" si="54">IF(J3459-O3459&lt;0,0,J3459-O3459)</f>
        <v>0</v>
      </c>
    </row>
    <row r="3460" spans="1:16">
      <c r="A3460">
        <v>1119</v>
      </c>
      <c r="B3460">
        <v>217</v>
      </c>
      <c r="C3460">
        <v>6</v>
      </c>
      <c r="D3460">
        <v>3</v>
      </c>
      <c r="E3460" t="s">
        <v>27</v>
      </c>
      <c r="F3460">
        <v>2</v>
      </c>
      <c r="G3460">
        <v>2</v>
      </c>
      <c r="H3460" t="s">
        <v>67</v>
      </c>
      <c r="I3460" s="3">
        <v>45928.291666666657</v>
      </c>
      <c r="J3460" s="3">
        <v>45928.458333333343</v>
      </c>
      <c r="K3460">
        <v>180</v>
      </c>
      <c r="L3460">
        <v>240</v>
      </c>
      <c r="M3460">
        <v>1</v>
      </c>
      <c r="N3460" s="3">
        <v>45928</v>
      </c>
      <c r="O3460" s="1">
        <f>VLOOKUP(A3460,schedule!A:J,10,0)</f>
        <v>45937</v>
      </c>
      <c r="P3460">
        <f t="shared" si="54"/>
        <v>0</v>
      </c>
    </row>
    <row r="3461" spans="1:16">
      <c r="A3461">
        <v>1119</v>
      </c>
      <c r="B3461">
        <v>4</v>
      </c>
      <c r="C3461">
        <v>1</v>
      </c>
      <c r="D3461">
        <v>1</v>
      </c>
      <c r="E3461" t="s">
        <v>21</v>
      </c>
      <c r="F3461">
        <v>1</v>
      </c>
      <c r="G3461">
        <v>1</v>
      </c>
      <c r="H3461" t="s">
        <v>67</v>
      </c>
      <c r="I3461" s="3">
        <v>45928.291666666657</v>
      </c>
      <c r="J3461" s="3">
        <v>45928.348611111112</v>
      </c>
      <c r="K3461">
        <v>90</v>
      </c>
      <c r="L3461">
        <v>82</v>
      </c>
      <c r="M3461">
        <v>1</v>
      </c>
      <c r="N3461" s="3">
        <v>45925</v>
      </c>
      <c r="O3461" s="1">
        <f>VLOOKUP(A3461,schedule!A:J,10,0)</f>
        <v>45937</v>
      </c>
      <c r="P3461">
        <f t="shared" si="54"/>
        <v>0</v>
      </c>
    </row>
    <row r="3462" spans="1:16">
      <c r="A3462">
        <v>1120</v>
      </c>
      <c r="B3462">
        <v>90</v>
      </c>
      <c r="C3462">
        <v>3</v>
      </c>
      <c r="D3462">
        <v>2</v>
      </c>
      <c r="E3462" t="s">
        <v>21</v>
      </c>
      <c r="F3462">
        <v>1</v>
      </c>
      <c r="G3462">
        <v>1</v>
      </c>
      <c r="H3462" t="s">
        <v>67</v>
      </c>
      <c r="I3462" s="3">
        <v>45928.333333333343</v>
      </c>
      <c r="J3462" s="3">
        <v>45928.345138888893</v>
      </c>
      <c r="K3462">
        <v>15</v>
      </c>
      <c r="L3462">
        <v>17</v>
      </c>
      <c r="M3462">
        <v>1</v>
      </c>
      <c r="N3462" s="3">
        <v>45928</v>
      </c>
      <c r="O3462" s="1">
        <f>VLOOKUP(A3462,schedule!A:J,10,0)</f>
        <v>45940</v>
      </c>
      <c r="P3462">
        <f t="shared" si="54"/>
        <v>0</v>
      </c>
    </row>
    <row r="3463" spans="1:16">
      <c r="A3463">
        <v>1119</v>
      </c>
      <c r="B3463">
        <v>22</v>
      </c>
      <c r="C3463">
        <v>2</v>
      </c>
      <c r="D3463">
        <v>2</v>
      </c>
      <c r="E3463" t="s">
        <v>21</v>
      </c>
      <c r="F3463">
        <v>1</v>
      </c>
      <c r="G3463">
        <v>1</v>
      </c>
      <c r="H3463" t="s">
        <v>67</v>
      </c>
      <c r="I3463" s="3">
        <v>45928.333333333343</v>
      </c>
      <c r="J3463" s="3">
        <v>45928.39166666667</v>
      </c>
      <c r="K3463">
        <v>60</v>
      </c>
      <c r="L3463">
        <v>84</v>
      </c>
      <c r="M3463">
        <v>1</v>
      </c>
      <c r="N3463" s="3">
        <v>45925</v>
      </c>
      <c r="O3463" s="1">
        <f>VLOOKUP(A3463,schedule!A:J,10,0)</f>
        <v>45937</v>
      </c>
      <c r="P3463">
        <f t="shared" si="54"/>
        <v>0</v>
      </c>
    </row>
    <row r="3464" spans="1:16">
      <c r="A3464">
        <v>1120</v>
      </c>
      <c r="B3464">
        <v>97</v>
      </c>
      <c r="C3464">
        <v>3</v>
      </c>
      <c r="D3464">
        <v>1</v>
      </c>
      <c r="E3464" t="s">
        <v>21</v>
      </c>
      <c r="F3464">
        <v>1</v>
      </c>
      <c r="G3464">
        <v>1</v>
      </c>
      <c r="H3464" t="s">
        <v>67</v>
      </c>
      <c r="I3464" s="3">
        <v>45928.375</v>
      </c>
      <c r="J3464" s="3">
        <v>45928.465277777781</v>
      </c>
      <c r="K3464">
        <v>120</v>
      </c>
      <c r="L3464">
        <v>130</v>
      </c>
      <c r="M3464">
        <v>1</v>
      </c>
      <c r="N3464" s="3">
        <v>45928</v>
      </c>
      <c r="O3464" s="1">
        <f>VLOOKUP(A3464,schedule!A:J,10,0)</f>
        <v>45940</v>
      </c>
      <c r="P3464">
        <f t="shared" si="54"/>
        <v>0</v>
      </c>
    </row>
    <row r="3465" spans="1:16">
      <c r="A3465">
        <v>1120</v>
      </c>
      <c r="B3465">
        <v>87</v>
      </c>
      <c r="C3465">
        <v>3</v>
      </c>
      <c r="D3465">
        <v>2</v>
      </c>
      <c r="E3465" t="s">
        <v>21</v>
      </c>
      <c r="F3465">
        <v>1</v>
      </c>
      <c r="G3465">
        <v>1</v>
      </c>
      <c r="H3465" t="s">
        <v>67</v>
      </c>
      <c r="I3465" s="3">
        <v>45928.333333333343</v>
      </c>
      <c r="J3465" s="3">
        <v>45928.417361111111</v>
      </c>
      <c r="K3465">
        <v>120</v>
      </c>
      <c r="L3465">
        <v>121</v>
      </c>
      <c r="M3465">
        <v>1</v>
      </c>
      <c r="N3465" s="3">
        <v>45928</v>
      </c>
      <c r="O3465" s="1">
        <f>VLOOKUP(A3465,schedule!A:J,10,0)</f>
        <v>45940</v>
      </c>
      <c r="P3465">
        <f t="shared" si="54"/>
        <v>0</v>
      </c>
    </row>
    <row r="3466" spans="1:16">
      <c r="A3466">
        <v>1120</v>
      </c>
      <c r="B3466">
        <v>100</v>
      </c>
      <c r="C3466">
        <v>2</v>
      </c>
      <c r="D3466">
        <v>3</v>
      </c>
      <c r="E3466" t="s">
        <v>21</v>
      </c>
      <c r="F3466">
        <v>1</v>
      </c>
      <c r="G3466">
        <v>1</v>
      </c>
      <c r="H3466" t="s">
        <v>67</v>
      </c>
      <c r="I3466" s="3">
        <v>45928.375</v>
      </c>
      <c r="J3466" s="3">
        <v>45928.522222222222</v>
      </c>
      <c r="K3466">
        <v>150</v>
      </c>
      <c r="L3466">
        <v>212</v>
      </c>
      <c r="M3466">
        <v>1</v>
      </c>
      <c r="N3466" s="3">
        <v>45928</v>
      </c>
      <c r="O3466" s="1">
        <f>VLOOKUP(A3466,schedule!A:J,10,0)</f>
        <v>45940</v>
      </c>
      <c r="P3466">
        <f t="shared" si="54"/>
        <v>0</v>
      </c>
    </row>
    <row r="3467" spans="1:16">
      <c r="A3467">
        <v>1120</v>
      </c>
      <c r="B3467">
        <v>82</v>
      </c>
      <c r="C3467">
        <v>3</v>
      </c>
      <c r="D3467">
        <v>3</v>
      </c>
      <c r="E3467" t="s">
        <v>21</v>
      </c>
      <c r="F3467">
        <v>1</v>
      </c>
      <c r="G3467">
        <v>1</v>
      </c>
      <c r="H3467" t="s">
        <v>67</v>
      </c>
      <c r="I3467" s="3">
        <v>45928.333333333343</v>
      </c>
      <c r="J3467" s="3">
        <v>45928.524305555547</v>
      </c>
      <c r="K3467">
        <v>180</v>
      </c>
      <c r="L3467">
        <v>275</v>
      </c>
      <c r="M3467">
        <v>1</v>
      </c>
      <c r="N3467" s="3">
        <v>45928</v>
      </c>
      <c r="O3467" s="1">
        <f>VLOOKUP(A3467,schedule!A:J,10,0)</f>
        <v>45940</v>
      </c>
      <c r="P3467">
        <f t="shared" si="54"/>
        <v>0</v>
      </c>
    </row>
    <row r="3468" spans="1:16">
      <c r="A3468">
        <v>1120</v>
      </c>
      <c r="B3468">
        <v>59</v>
      </c>
      <c r="C3468">
        <v>1</v>
      </c>
      <c r="D3468">
        <v>3</v>
      </c>
      <c r="E3468" t="s">
        <v>21</v>
      </c>
      <c r="F3468">
        <v>1</v>
      </c>
      <c r="G3468">
        <v>1</v>
      </c>
      <c r="H3468" t="s">
        <v>67</v>
      </c>
      <c r="I3468" s="3">
        <v>45928.333333333343</v>
      </c>
      <c r="J3468" s="3">
        <v>45928.385416666657</v>
      </c>
      <c r="K3468">
        <v>60</v>
      </c>
      <c r="L3468">
        <v>75</v>
      </c>
      <c r="M3468">
        <v>1</v>
      </c>
      <c r="N3468" s="3">
        <v>45928</v>
      </c>
      <c r="O3468" s="1">
        <f>VLOOKUP(A3468,schedule!A:J,10,0)</f>
        <v>45940</v>
      </c>
      <c r="P3468">
        <f t="shared" si="54"/>
        <v>0</v>
      </c>
    </row>
    <row r="3469" spans="1:16">
      <c r="A3469">
        <v>1120</v>
      </c>
      <c r="B3469">
        <v>78</v>
      </c>
      <c r="C3469">
        <v>1</v>
      </c>
      <c r="D3469">
        <v>3</v>
      </c>
      <c r="E3469" t="s">
        <v>21</v>
      </c>
      <c r="F3469">
        <v>1</v>
      </c>
      <c r="G3469">
        <v>1</v>
      </c>
      <c r="H3469" t="s">
        <v>67</v>
      </c>
      <c r="I3469" s="3">
        <v>45928.291666666657</v>
      </c>
      <c r="J3469" s="3">
        <v>45928.551388888889</v>
      </c>
      <c r="K3469">
        <v>240</v>
      </c>
      <c r="L3469">
        <v>374</v>
      </c>
      <c r="M3469">
        <v>1.302760161477702</v>
      </c>
      <c r="N3469" s="3">
        <v>45928</v>
      </c>
      <c r="O3469" s="1">
        <f>VLOOKUP(A3469,schedule!A:J,10,0)</f>
        <v>45940</v>
      </c>
      <c r="P3469">
        <f t="shared" si="54"/>
        <v>0</v>
      </c>
    </row>
    <row r="3470" spans="1:16">
      <c r="A3470">
        <v>1120</v>
      </c>
      <c r="B3470">
        <v>33</v>
      </c>
      <c r="C3470">
        <v>2</v>
      </c>
      <c r="D3470">
        <v>3</v>
      </c>
      <c r="E3470" t="s">
        <v>22</v>
      </c>
      <c r="F3470">
        <v>1</v>
      </c>
      <c r="G3470">
        <v>1</v>
      </c>
      <c r="H3470" t="s">
        <v>67</v>
      </c>
      <c r="I3470" s="3">
        <v>45928.333333333343</v>
      </c>
      <c r="J3470" s="3">
        <v>45928.396527777782</v>
      </c>
      <c r="K3470">
        <v>90</v>
      </c>
      <c r="L3470">
        <v>91</v>
      </c>
      <c r="M3470">
        <v>1</v>
      </c>
      <c r="N3470" s="3">
        <v>45928</v>
      </c>
      <c r="O3470" s="1">
        <f>VLOOKUP(A3470,schedule!A:J,10,0)</f>
        <v>45940</v>
      </c>
      <c r="P3470">
        <f t="shared" si="54"/>
        <v>0</v>
      </c>
    </row>
    <row r="3471" spans="1:16">
      <c r="A3471">
        <v>1120</v>
      </c>
      <c r="B3471">
        <v>53</v>
      </c>
      <c r="C3471">
        <v>2</v>
      </c>
      <c r="D3471">
        <v>1</v>
      </c>
      <c r="E3471" t="s">
        <v>22</v>
      </c>
      <c r="F3471">
        <v>1</v>
      </c>
      <c r="G3471">
        <v>1</v>
      </c>
      <c r="H3471" t="s">
        <v>67</v>
      </c>
      <c r="I3471" s="3">
        <v>45928.333333333343</v>
      </c>
      <c r="J3471" s="3">
        <v>45928.412499999999</v>
      </c>
      <c r="K3471">
        <v>120</v>
      </c>
      <c r="L3471">
        <v>114</v>
      </c>
      <c r="M3471">
        <v>1</v>
      </c>
      <c r="N3471" s="3">
        <v>45928</v>
      </c>
      <c r="O3471" s="1">
        <f>VLOOKUP(A3471,schedule!A:J,10,0)</f>
        <v>45940</v>
      </c>
      <c r="P3471">
        <f t="shared" si="54"/>
        <v>0</v>
      </c>
    </row>
    <row r="3472" spans="1:16">
      <c r="A3472">
        <v>1120</v>
      </c>
      <c r="B3472">
        <v>30</v>
      </c>
      <c r="C3472">
        <v>1</v>
      </c>
      <c r="D3472">
        <v>1</v>
      </c>
      <c r="E3472" t="s">
        <v>22</v>
      </c>
      <c r="F3472">
        <v>1</v>
      </c>
      <c r="G3472">
        <v>1</v>
      </c>
      <c r="H3472" t="s">
        <v>67</v>
      </c>
      <c r="I3472" s="3">
        <v>45928.291666666657</v>
      </c>
      <c r="J3472" s="3">
        <v>45928.454861111109</v>
      </c>
      <c r="K3472">
        <v>150</v>
      </c>
      <c r="L3472">
        <v>235</v>
      </c>
      <c r="M3472">
        <v>1</v>
      </c>
      <c r="N3472" s="3">
        <v>45928</v>
      </c>
      <c r="O3472" s="1">
        <f>VLOOKUP(A3472,schedule!A:J,10,0)</f>
        <v>45940</v>
      </c>
      <c r="P3472">
        <f t="shared" si="54"/>
        <v>0</v>
      </c>
    </row>
    <row r="3473" spans="1:16">
      <c r="A3473">
        <v>1120</v>
      </c>
      <c r="B3473">
        <v>10</v>
      </c>
      <c r="C3473">
        <v>1</v>
      </c>
      <c r="D3473">
        <v>2</v>
      </c>
      <c r="E3473" t="s">
        <v>22</v>
      </c>
      <c r="F3473">
        <v>1</v>
      </c>
      <c r="G3473">
        <v>1</v>
      </c>
      <c r="H3473" t="s">
        <v>67</v>
      </c>
      <c r="I3473" s="3">
        <v>45928.416666666657</v>
      </c>
      <c r="J3473" s="3">
        <v>45928.438888888893</v>
      </c>
      <c r="K3473">
        <v>30</v>
      </c>
      <c r="L3473">
        <v>32</v>
      </c>
      <c r="M3473">
        <v>1</v>
      </c>
      <c r="N3473" s="3">
        <v>45928</v>
      </c>
      <c r="O3473" s="1">
        <f>VLOOKUP(A3473,schedule!A:J,10,0)</f>
        <v>45940</v>
      </c>
      <c r="P3473">
        <f t="shared" si="54"/>
        <v>0</v>
      </c>
    </row>
    <row r="3474" spans="1:16">
      <c r="A3474">
        <v>1120</v>
      </c>
      <c r="B3474">
        <v>5</v>
      </c>
      <c r="C3474">
        <v>1</v>
      </c>
      <c r="D3474">
        <v>1</v>
      </c>
      <c r="E3474" t="s">
        <v>22</v>
      </c>
      <c r="F3474">
        <v>1</v>
      </c>
      <c r="G3474">
        <v>1</v>
      </c>
      <c r="H3474" t="s">
        <v>67</v>
      </c>
      <c r="I3474" s="3">
        <v>45928.291666666657</v>
      </c>
      <c r="J3474" s="3">
        <v>45928.356944444437</v>
      </c>
      <c r="K3474">
        <v>60</v>
      </c>
      <c r="L3474">
        <v>94</v>
      </c>
      <c r="M3474">
        <v>1</v>
      </c>
      <c r="N3474" s="3">
        <v>45928</v>
      </c>
      <c r="O3474" s="1">
        <f>VLOOKUP(A3474,schedule!A:J,10,0)</f>
        <v>45940</v>
      </c>
      <c r="P3474">
        <f t="shared" si="54"/>
        <v>0</v>
      </c>
    </row>
    <row r="3475" spans="1:16">
      <c r="A3475">
        <v>1119</v>
      </c>
      <c r="B3475">
        <v>37</v>
      </c>
      <c r="C3475">
        <v>2</v>
      </c>
      <c r="D3475">
        <v>3</v>
      </c>
      <c r="E3475" t="s">
        <v>22</v>
      </c>
      <c r="F3475">
        <v>1</v>
      </c>
      <c r="G3475">
        <v>1</v>
      </c>
      <c r="H3475" t="s">
        <v>67</v>
      </c>
      <c r="I3475" s="3">
        <v>45928.416666666657</v>
      </c>
      <c r="J3475" s="3">
        <v>45928.521527777782</v>
      </c>
      <c r="K3475">
        <v>120</v>
      </c>
      <c r="L3475">
        <v>151</v>
      </c>
      <c r="M3475">
        <v>1</v>
      </c>
      <c r="N3475" s="3">
        <v>45925</v>
      </c>
      <c r="O3475" s="1">
        <f>VLOOKUP(A3475,schedule!A:J,10,0)</f>
        <v>45937</v>
      </c>
      <c r="P3475">
        <f t="shared" si="54"/>
        <v>0</v>
      </c>
    </row>
    <row r="3476" spans="1:16">
      <c r="A3476">
        <v>1120</v>
      </c>
      <c r="B3476">
        <v>63</v>
      </c>
      <c r="C3476">
        <v>3</v>
      </c>
      <c r="D3476">
        <v>1</v>
      </c>
      <c r="E3476" t="s">
        <v>23</v>
      </c>
      <c r="F3476">
        <v>1</v>
      </c>
      <c r="G3476">
        <v>1</v>
      </c>
      <c r="H3476" t="s">
        <v>67</v>
      </c>
      <c r="I3476" s="3">
        <v>45928.333333333343</v>
      </c>
      <c r="J3476" s="3">
        <v>45928.350694444453</v>
      </c>
      <c r="K3476">
        <v>30</v>
      </c>
      <c r="L3476">
        <v>25</v>
      </c>
      <c r="M3476">
        <v>1</v>
      </c>
      <c r="N3476" s="3">
        <v>45928</v>
      </c>
      <c r="O3476" s="1">
        <f>VLOOKUP(A3476,schedule!A:J,10,0)</f>
        <v>45940</v>
      </c>
      <c r="P3476">
        <f t="shared" si="54"/>
        <v>0</v>
      </c>
    </row>
    <row r="3477" spans="1:16">
      <c r="A3477">
        <v>1120</v>
      </c>
      <c r="B3477">
        <v>61</v>
      </c>
      <c r="C3477">
        <v>2</v>
      </c>
      <c r="D3477">
        <v>3</v>
      </c>
      <c r="E3477" t="s">
        <v>23</v>
      </c>
      <c r="F3477">
        <v>1</v>
      </c>
      <c r="G3477">
        <v>1</v>
      </c>
      <c r="H3477" t="s">
        <v>67</v>
      </c>
      <c r="I3477" s="3">
        <v>45928.416666666657</v>
      </c>
      <c r="J3477" s="3">
        <v>45928.449305555558</v>
      </c>
      <c r="K3477">
        <v>30</v>
      </c>
      <c r="L3477">
        <v>47</v>
      </c>
      <c r="M3477">
        <v>1</v>
      </c>
      <c r="N3477" s="3">
        <v>45928</v>
      </c>
      <c r="O3477" s="1">
        <f>VLOOKUP(A3477,schedule!A:J,10,0)</f>
        <v>45940</v>
      </c>
      <c r="P3477">
        <f t="shared" si="54"/>
        <v>0</v>
      </c>
    </row>
    <row r="3478" spans="1:16">
      <c r="A3478">
        <v>1120</v>
      </c>
      <c r="B3478">
        <v>50</v>
      </c>
      <c r="C3478">
        <v>5</v>
      </c>
      <c r="D3478">
        <v>1</v>
      </c>
      <c r="E3478" t="s">
        <v>23</v>
      </c>
      <c r="F3478">
        <v>1</v>
      </c>
      <c r="G3478">
        <v>1</v>
      </c>
      <c r="H3478" t="s">
        <v>67</v>
      </c>
      <c r="I3478" s="3">
        <v>45928.416666666657</v>
      </c>
      <c r="J3478" s="3">
        <v>45928.449305555558</v>
      </c>
      <c r="K3478">
        <v>30</v>
      </c>
      <c r="L3478">
        <v>47</v>
      </c>
      <c r="M3478">
        <v>1</v>
      </c>
      <c r="N3478" s="3">
        <v>45928</v>
      </c>
      <c r="O3478" s="1">
        <f>VLOOKUP(A3478,schedule!A:J,10,0)</f>
        <v>45940</v>
      </c>
      <c r="P3478">
        <f t="shared" si="54"/>
        <v>0</v>
      </c>
    </row>
    <row r="3479" spans="1:16">
      <c r="A3479">
        <v>1120</v>
      </c>
      <c r="B3479">
        <v>44</v>
      </c>
      <c r="C3479">
        <v>5</v>
      </c>
      <c r="D3479">
        <v>3</v>
      </c>
      <c r="E3479" t="s">
        <v>23</v>
      </c>
      <c r="F3479">
        <v>1</v>
      </c>
      <c r="G3479">
        <v>1</v>
      </c>
      <c r="H3479" t="s">
        <v>67</v>
      </c>
      <c r="I3479" s="3">
        <v>45928.333333333343</v>
      </c>
      <c r="J3479" s="3">
        <v>45928.430555555547</v>
      </c>
      <c r="K3479">
        <v>90</v>
      </c>
      <c r="L3479">
        <v>140</v>
      </c>
      <c r="M3479">
        <v>1</v>
      </c>
      <c r="N3479" s="3">
        <v>45928</v>
      </c>
      <c r="O3479" s="1">
        <f>VLOOKUP(A3479,schedule!A:J,10,0)</f>
        <v>45940</v>
      </c>
      <c r="P3479">
        <f t="shared" si="54"/>
        <v>0</v>
      </c>
    </row>
    <row r="3480" spans="1:16">
      <c r="A3480">
        <v>1120</v>
      </c>
      <c r="B3480">
        <v>25</v>
      </c>
      <c r="C3480">
        <v>1</v>
      </c>
      <c r="D3480">
        <v>3</v>
      </c>
      <c r="E3480" t="s">
        <v>23</v>
      </c>
      <c r="F3480">
        <v>1</v>
      </c>
      <c r="G3480">
        <v>1</v>
      </c>
      <c r="H3480" t="s">
        <v>67</v>
      </c>
      <c r="I3480" s="3">
        <v>45928.416666666657</v>
      </c>
      <c r="J3480" s="3">
        <v>45928.455555555563</v>
      </c>
      <c r="K3480">
        <v>60</v>
      </c>
      <c r="L3480">
        <v>56</v>
      </c>
      <c r="M3480">
        <v>1</v>
      </c>
      <c r="N3480" s="3">
        <v>45928</v>
      </c>
      <c r="O3480" s="1">
        <f>VLOOKUP(A3480,schedule!A:J,10,0)</f>
        <v>45940</v>
      </c>
      <c r="P3480">
        <f t="shared" si="54"/>
        <v>0</v>
      </c>
    </row>
    <row r="3481" spans="1:16">
      <c r="A3481">
        <v>1120</v>
      </c>
      <c r="B3481">
        <v>88</v>
      </c>
      <c r="C3481">
        <v>2</v>
      </c>
      <c r="D3481">
        <v>1</v>
      </c>
      <c r="E3481" t="s">
        <v>23</v>
      </c>
      <c r="F3481">
        <v>1</v>
      </c>
      <c r="G3481">
        <v>1</v>
      </c>
      <c r="H3481" t="s">
        <v>67</v>
      </c>
      <c r="I3481" s="3">
        <v>45928.291666666657</v>
      </c>
      <c r="J3481" s="3">
        <v>45928.306250000001</v>
      </c>
      <c r="K3481">
        <v>15</v>
      </c>
      <c r="L3481">
        <v>21</v>
      </c>
      <c r="M3481">
        <v>1</v>
      </c>
      <c r="N3481" s="3">
        <v>45928</v>
      </c>
      <c r="O3481" s="1">
        <f>VLOOKUP(A3481,schedule!A:J,10,0)</f>
        <v>45940</v>
      </c>
      <c r="P3481">
        <f t="shared" si="54"/>
        <v>0</v>
      </c>
    </row>
    <row r="3482" spans="1:16">
      <c r="A3482">
        <v>1120</v>
      </c>
      <c r="B3482">
        <v>99</v>
      </c>
      <c r="C3482">
        <v>2</v>
      </c>
      <c r="D3482">
        <v>3</v>
      </c>
      <c r="E3482" t="s">
        <v>23</v>
      </c>
      <c r="F3482">
        <v>1</v>
      </c>
      <c r="G3482">
        <v>1</v>
      </c>
      <c r="H3482" t="s">
        <v>67</v>
      </c>
      <c r="I3482" s="3">
        <v>45928.291666666657</v>
      </c>
      <c r="J3482" s="3">
        <v>45928.407638888893</v>
      </c>
      <c r="K3482">
        <v>180</v>
      </c>
      <c r="L3482">
        <v>167</v>
      </c>
      <c r="M3482">
        <v>1</v>
      </c>
      <c r="N3482" s="3">
        <v>45928</v>
      </c>
      <c r="O3482" s="1">
        <f>VLOOKUP(A3482,schedule!A:J,10,0)</f>
        <v>45940</v>
      </c>
      <c r="P3482">
        <f t="shared" si="54"/>
        <v>0</v>
      </c>
    </row>
    <row r="3483" spans="1:16">
      <c r="A3483">
        <v>1119</v>
      </c>
      <c r="B3483">
        <v>64</v>
      </c>
      <c r="C3483">
        <v>3</v>
      </c>
      <c r="D3483">
        <v>2</v>
      </c>
      <c r="E3483" t="s">
        <v>23</v>
      </c>
      <c r="F3483">
        <v>1</v>
      </c>
      <c r="G3483">
        <v>1</v>
      </c>
      <c r="H3483" t="s">
        <v>67</v>
      </c>
      <c r="I3483" s="3">
        <v>45928.375</v>
      </c>
      <c r="J3483" s="3">
        <v>45928.470138888893</v>
      </c>
      <c r="K3483">
        <v>150</v>
      </c>
      <c r="L3483">
        <v>137</v>
      </c>
      <c r="M3483">
        <v>1</v>
      </c>
      <c r="N3483" s="3">
        <v>45925</v>
      </c>
      <c r="O3483" s="1">
        <f>VLOOKUP(A3483,schedule!A:J,10,0)</f>
        <v>45937</v>
      </c>
      <c r="P3483">
        <f t="shared" si="54"/>
        <v>0</v>
      </c>
    </row>
    <row r="3484" spans="1:16">
      <c r="A3484">
        <v>1120</v>
      </c>
      <c r="B3484">
        <v>65</v>
      </c>
      <c r="C3484">
        <v>5</v>
      </c>
      <c r="D3484">
        <v>3</v>
      </c>
      <c r="E3484" t="s">
        <v>23</v>
      </c>
      <c r="F3484">
        <v>1</v>
      </c>
      <c r="G3484">
        <v>1</v>
      </c>
      <c r="H3484" t="s">
        <v>67</v>
      </c>
      <c r="I3484" s="3">
        <v>45928.291666666657</v>
      </c>
      <c r="J3484" s="3">
        <v>45928.359027777777</v>
      </c>
      <c r="K3484">
        <v>90</v>
      </c>
      <c r="L3484">
        <v>97</v>
      </c>
      <c r="M3484">
        <v>1</v>
      </c>
      <c r="N3484" s="3">
        <v>45928</v>
      </c>
      <c r="O3484" s="1">
        <f>VLOOKUP(A3484,schedule!A:J,10,0)</f>
        <v>45940</v>
      </c>
      <c r="P3484">
        <f t="shared" si="54"/>
        <v>0</v>
      </c>
    </row>
    <row r="3485" spans="1:16">
      <c r="A3485">
        <v>1120</v>
      </c>
      <c r="B3485">
        <v>68</v>
      </c>
      <c r="C3485">
        <v>1</v>
      </c>
      <c r="D3485">
        <v>1</v>
      </c>
      <c r="E3485" t="s">
        <v>23</v>
      </c>
      <c r="F3485">
        <v>1</v>
      </c>
      <c r="G3485">
        <v>1</v>
      </c>
      <c r="H3485" t="s">
        <v>67</v>
      </c>
      <c r="I3485" s="3">
        <v>45928.416666666657</v>
      </c>
      <c r="J3485" s="3">
        <v>45928.456250000003</v>
      </c>
      <c r="K3485">
        <v>45</v>
      </c>
      <c r="L3485">
        <v>57</v>
      </c>
      <c r="M3485">
        <v>1</v>
      </c>
      <c r="N3485" s="3">
        <v>45928</v>
      </c>
      <c r="O3485" s="1">
        <f>VLOOKUP(A3485,schedule!A:J,10,0)</f>
        <v>45940</v>
      </c>
      <c r="P3485">
        <f t="shared" si="54"/>
        <v>0</v>
      </c>
    </row>
    <row r="3486" spans="1:16">
      <c r="A3486">
        <v>1120</v>
      </c>
      <c r="B3486">
        <v>11</v>
      </c>
      <c r="C3486">
        <v>5</v>
      </c>
      <c r="D3486">
        <v>3</v>
      </c>
      <c r="E3486" t="s">
        <v>23</v>
      </c>
      <c r="F3486">
        <v>1</v>
      </c>
      <c r="G3486">
        <v>1</v>
      </c>
      <c r="H3486" t="s">
        <v>67</v>
      </c>
      <c r="I3486" s="3">
        <v>45928.333333333343</v>
      </c>
      <c r="J3486" s="3">
        <v>45928.418749999997</v>
      </c>
      <c r="K3486">
        <v>150</v>
      </c>
      <c r="L3486">
        <v>123</v>
      </c>
      <c r="M3486">
        <v>1</v>
      </c>
      <c r="N3486" s="3">
        <v>45928</v>
      </c>
      <c r="O3486" s="1">
        <f>VLOOKUP(A3486,schedule!A:J,10,0)</f>
        <v>45940</v>
      </c>
      <c r="P3486">
        <f t="shared" si="54"/>
        <v>0</v>
      </c>
    </row>
    <row r="3487" spans="1:16">
      <c r="A3487">
        <v>1120</v>
      </c>
      <c r="B3487">
        <v>57</v>
      </c>
      <c r="C3487">
        <v>2</v>
      </c>
      <c r="D3487">
        <v>3</v>
      </c>
      <c r="E3487" t="s">
        <v>20</v>
      </c>
      <c r="F3487">
        <v>1</v>
      </c>
      <c r="G3487">
        <v>1</v>
      </c>
      <c r="H3487" t="s">
        <v>67</v>
      </c>
      <c r="I3487" s="3">
        <v>45928.375</v>
      </c>
      <c r="J3487" s="3">
        <v>45928.384027777778</v>
      </c>
      <c r="K3487">
        <v>15</v>
      </c>
      <c r="L3487">
        <v>13</v>
      </c>
      <c r="M3487">
        <v>1</v>
      </c>
      <c r="N3487" s="3">
        <v>45928</v>
      </c>
      <c r="O3487" s="1">
        <f>VLOOKUP(A3487,schedule!A:J,10,0)</f>
        <v>45940</v>
      </c>
      <c r="P3487">
        <f t="shared" si="54"/>
        <v>0</v>
      </c>
    </row>
    <row r="3488" spans="1:16">
      <c r="A3488">
        <v>1120</v>
      </c>
      <c r="B3488">
        <v>55</v>
      </c>
      <c r="C3488">
        <v>4</v>
      </c>
      <c r="D3488">
        <v>2</v>
      </c>
      <c r="E3488" t="s">
        <v>20</v>
      </c>
      <c r="F3488">
        <v>1</v>
      </c>
      <c r="G3488">
        <v>1</v>
      </c>
      <c r="H3488" t="s">
        <v>67</v>
      </c>
      <c r="I3488" s="3">
        <v>45928.291666666657</v>
      </c>
      <c r="J3488" s="3">
        <v>45928.321527777778</v>
      </c>
      <c r="K3488">
        <v>30</v>
      </c>
      <c r="L3488">
        <v>43</v>
      </c>
      <c r="M3488">
        <v>1</v>
      </c>
      <c r="N3488" s="3">
        <v>45928</v>
      </c>
      <c r="O3488" s="1">
        <f>VLOOKUP(A3488,schedule!A:J,10,0)</f>
        <v>45940</v>
      </c>
      <c r="P3488">
        <f t="shared" si="54"/>
        <v>0</v>
      </c>
    </row>
    <row r="3489" spans="1:16">
      <c r="A3489">
        <v>1120</v>
      </c>
      <c r="B3489">
        <v>19</v>
      </c>
      <c r="C3489">
        <v>1</v>
      </c>
      <c r="D3489">
        <v>1</v>
      </c>
      <c r="E3489" t="s">
        <v>20</v>
      </c>
      <c r="F3489">
        <v>1</v>
      </c>
      <c r="G3489">
        <v>1</v>
      </c>
      <c r="H3489" t="s">
        <v>67</v>
      </c>
      <c r="I3489" s="3">
        <v>45928.291666666657</v>
      </c>
      <c r="J3489" s="3">
        <v>45928.3</v>
      </c>
      <c r="K3489">
        <v>15</v>
      </c>
      <c r="L3489">
        <v>12</v>
      </c>
      <c r="M3489">
        <v>1</v>
      </c>
      <c r="N3489" s="3">
        <v>45928</v>
      </c>
      <c r="O3489" s="1">
        <f>VLOOKUP(A3489,schedule!A:J,10,0)</f>
        <v>45940</v>
      </c>
      <c r="P3489">
        <f t="shared" si="54"/>
        <v>0</v>
      </c>
    </row>
    <row r="3490" spans="1:16">
      <c r="A3490">
        <v>1120</v>
      </c>
      <c r="B3490">
        <v>72</v>
      </c>
      <c r="C3490">
        <v>2</v>
      </c>
      <c r="D3490">
        <v>3</v>
      </c>
      <c r="E3490" t="s">
        <v>20</v>
      </c>
      <c r="F3490">
        <v>1</v>
      </c>
      <c r="G3490">
        <v>1</v>
      </c>
      <c r="H3490" t="s">
        <v>67</v>
      </c>
      <c r="I3490" s="3">
        <v>45928.416666666657</v>
      </c>
      <c r="J3490" s="3">
        <v>45928.482638888891</v>
      </c>
      <c r="K3490">
        <v>60</v>
      </c>
      <c r="L3490">
        <v>95</v>
      </c>
      <c r="M3490">
        <v>1</v>
      </c>
      <c r="N3490" s="3">
        <v>45928</v>
      </c>
      <c r="O3490" s="1">
        <f>VLOOKUP(A3490,schedule!A:J,10,0)</f>
        <v>45940</v>
      </c>
      <c r="P3490">
        <f t="shared" si="54"/>
        <v>0</v>
      </c>
    </row>
    <row r="3491" spans="1:16">
      <c r="A3491">
        <v>1119</v>
      </c>
      <c r="B3491">
        <v>70</v>
      </c>
      <c r="C3491">
        <v>2</v>
      </c>
      <c r="D3491">
        <v>3</v>
      </c>
      <c r="E3491" t="s">
        <v>20</v>
      </c>
      <c r="F3491">
        <v>1</v>
      </c>
      <c r="G3491">
        <v>1</v>
      </c>
      <c r="H3491" t="s">
        <v>67</v>
      </c>
      <c r="I3491" s="3">
        <v>45928.375</v>
      </c>
      <c r="J3491" s="3">
        <v>45928.46875</v>
      </c>
      <c r="K3491">
        <v>120</v>
      </c>
      <c r="L3491">
        <v>135</v>
      </c>
      <c r="M3491">
        <v>1</v>
      </c>
      <c r="N3491" s="3">
        <v>45925</v>
      </c>
      <c r="O3491" s="1">
        <f>VLOOKUP(A3491,schedule!A:J,10,0)</f>
        <v>45937</v>
      </c>
      <c r="P3491">
        <f t="shared" si="54"/>
        <v>0</v>
      </c>
    </row>
    <row r="3492" spans="1:16">
      <c r="A3492">
        <v>1120</v>
      </c>
      <c r="B3492">
        <v>46</v>
      </c>
      <c r="C3492">
        <v>2</v>
      </c>
      <c r="D3492">
        <v>2</v>
      </c>
      <c r="E3492" t="s">
        <v>20</v>
      </c>
      <c r="F3492">
        <v>1</v>
      </c>
      <c r="G3492">
        <v>1</v>
      </c>
      <c r="H3492" t="s">
        <v>67</v>
      </c>
      <c r="I3492" s="3">
        <v>45928.333333333343</v>
      </c>
      <c r="J3492" s="3">
        <v>45928.446527777778</v>
      </c>
      <c r="K3492">
        <v>180</v>
      </c>
      <c r="L3492">
        <v>163</v>
      </c>
      <c r="M3492">
        <v>1</v>
      </c>
      <c r="N3492" s="3">
        <v>45928</v>
      </c>
      <c r="O3492" s="1">
        <f>VLOOKUP(A3492,schedule!A:J,10,0)</f>
        <v>45940</v>
      </c>
      <c r="P3492">
        <f t="shared" si="54"/>
        <v>0</v>
      </c>
    </row>
    <row r="3493" spans="1:16">
      <c r="A3493">
        <v>1120</v>
      </c>
      <c r="B3493">
        <v>77</v>
      </c>
      <c r="C3493">
        <v>6</v>
      </c>
      <c r="D3493">
        <v>2</v>
      </c>
      <c r="E3493" t="s">
        <v>24</v>
      </c>
      <c r="F3493">
        <v>1</v>
      </c>
      <c r="G3493">
        <v>1</v>
      </c>
      <c r="H3493" t="s">
        <v>67</v>
      </c>
      <c r="I3493" s="3">
        <v>45928.333333333343</v>
      </c>
      <c r="J3493" s="3">
        <v>45928.364583333343</v>
      </c>
      <c r="K3493">
        <v>45</v>
      </c>
      <c r="L3493">
        <v>45</v>
      </c>
      <c r="M3493">
        <v>1</v>
      </c>
      <c r="N3493" s="3">
        <v>45928</v>
      </c>
      <c r="O3493" s="1">
        <f>VLOOKUP(A3493,schedule!A:J,10,0)</f>
        <v>45940</v>
      </c>
      <c r="P3493">
        <f t="shared" si="54"/>
        <v>0</v>
      </c>
    </row>
    <row r="3494" spans="1:16">
      <c r="A3494">
        <v>1120</v>
      </c>
      <c r="B3494">
        <v>60</v>
      </c>
      <c r="C3494">
        <v>6</v>
      </c>
      <c r="D3494">
        <v>3</v>
      </c>
      <c r="E3494" t="s">
        <v>24</v>
      </c>
      <c r="F3494">
        <v>1</v>
      </c>
      <c r="G3494">
        <v>1</v>
      </c>
      <c r="H3494" t="s">
        <v>67</v>
      </c>
      <c r="I3494" s="3">
        <v>45928.416666666657</v>
      </c>
      <c r="J3494" s="3">
        <v>45928.506249999999</v>
      </c>
      <c r="K3494">
        <v>90</v>
      </c>
      <c r="L3494">
        <v>129</v>
      </c>
      <c r="M3494">
        <v>1</v>
      </c>
      <c r="N3494" s="3">
        <v>45928</v>
      </c>
      <c r="O3494" s="1">
        <f>VLOOKUP(A3494,schedule!A:J,10,0)</f>
        <v>45940</v>
      </c>
      <c r="P3494">
        <f t="shared" si="54"/>
        <v>0</v>
      </c>
    </row>
    <row r="3495" spans="1:16">
      <c r="A3495">
        <v>1120</v>
      </c>
      <c r="B3495">
        <v>71</v>
      </c>
      <c r="C3495">
        <v>6</v>
      </c>
      <c r="D3495">
        <v>1</v>
      </c>
      <c r="E3495" t="s">
        <v>24</v>
      </c>
      <c r="F3495">
        <v>1</v>
      </c>
      <c r="G3495">
        <v>1</v>
      </c>
      <c r="H3495" t="s">
        <v>67</v>
      </c>
      <c r="I3495" s="3">
        <v>45928.333333333343</v>
      </c>
      <c r="J3495" s="3">
        <v>45928.435416666667</v>
      </c>
      <c r="K3495">
        <v>120</v>
      </c>
      <c r="L3495">
        <v>147</v>
      </c>
      <c r="M3495">
        <v>1</v>
      </c>
      <c r="N3495" s="3">
        <v>45928</v>
      </c>
      <c r="O3495" s="1">
        <f>VLOOKUP(A3495,schedule!A:J,10,0)</f>
        <v>45940</v>
      </c>
      <c r="P3495">
        <f t="shared" si="54"/>
        <v>0</v>
      </c>
    </row>
    <row r="3496" spans="1:16">
      <c r="A3496">
        <v>1120</v>
      </c>
      <c r="B3496">
        <v>36</v>
      </c>
      <c r="C3496">
        <v>5</v>
      </c>
      <c r="D3496">
        <v>2</v>
      </c>
      <c r="E3496" t="s">
        <v>24</v>
      </c>
      <c r="F3496">
        <v>1</v>
      </c>
      <c r="G3496">
        <v>1</v>
      </c>
      <c r="H3496" t="s">
        <v>67</v>
      </c>
      <c r="I3496" s="3">
        <v>45928.375</v>
      </c>
      <c r="J3496" s="3">
        <v>45928.412499999999</v>
      </c>
      <c r="K3496">
        <v>60</v>
      </c>
      <c r="L3496">
        <v>54</v>
      </c>
      <c r="M3496">
        <v>1</v>
      </c>
      <c r="N3496" s="3">
        <v>45928</v>
      </c>
      <c r="O3496" s="1">
        <f>VLOOKUP(A3496,schedule!A:J,10,0)</f>
        <v>45940</v>
      </c>
      <c r="P3496">
        <f t="shared" si="54"/>
        <v>0</v>
      </c>
    </row>
    <row r="3497" spans="1:16">
      <c r="A3497">
        <v>1119</v>
      </c>
      <c r="B3497">
        <v>47</v>
      </c>
      <c r="C3497">
        <v>3</v>
      </c>
      <c r="D3497">
        <v>2</v>
      </c>
      <c r="E3497" t="s">
        <v>24</v>
      </c>
      <c r="F3497">
        <v>1</v>
      </c>
      <c r="G3497">
        <v>1</v>
      </c>
      <c r="H3497" t="s">
        <v>67</v>
      </c>
      <c r="I3497" s="3">
        <v>45928.333333333343</v>
      </c>
      <c r="J3497" s="3">
        <v>45928.551388888889</v>
      </c>
      <c r="K3497">
        <v>240</v>
      </c>
      <c r="L3497">
        <v>314</v>
      </c>
      <c r="M3497">
        <v>1.217160144625731</v>
      </c>
      <c r="N3497" s="3">
        <v>45925</v>
      </c>
      <c r="O3497" s="1">
        <f>VLOOKUP(A3497,schedule!A:J,10,0)</f>
        <v>45937</v>
      </c>
      <c r="P3497">
        <f t="shared" si="54"/>
        <v>0</v>
      </c>
    </row>
    <row r="3498" spans="1:16">
      <c r="A3498">
        <v>1119</v>
      </c>
      <c r="B3498">
        <v>80</v>
      </c>
      <c r="C3498">
        <v>5</v>
      </c>
      <c r="D3498">
        <v>1</v>
      </c>
      <c r="E3498" t="s">
        <v>24</v>
      </c>
      <c r="F3498">
        <v>1</v>
      </c>
      <c r="G3498">
        <v>1</v>
      </c>
      <c r="H3498" t="s">
        <v>67</v>
      </c>
      <c r="I3498" s="3">
        <v>45928.416666666657</v>
      </c>
      <c r="J3498" s="3">
        <v>45928.451388888891</v>
      </c>
      <c r="K3498">
        <v>60</v>
      </c>
      <c r="L3498">
        <v>50</v>
      </c>
      <c r="M3498">
        <v>1</v>
      </c>
      <c r="N3498" s="3">
        <v>45925</v>
      </c>
      <c r="O3498" s="1">
        <f>VLOOKUP(A3498,schedule!A:J,10,0)</f>
        <v>45937</v>
      </c>
      <c r="P3498">
        <f t="shared" si="54"/>
        <v>0</v>
      </c>
    </row>
    <row r="3499" spans="1:16">
      <c r="A3499">
        <v>1120</v>
      </c>
      <c r="B3499">
        <v>16</v>
      </c>
      <c r="C3499">
        <v>3</v>
      </c>
      <c r="D3499">
        <v>2</v>
      </c>
      <c r="E3499" t="s">
        <v>24</v>
      </c>
      <c r="F3499">
        <v>1</v>
      </c>
      <c r="G3499">
        <v>1</v>
      </c>
      <c r="H3499" t="s">
        <v>67</v>
      </c>
      <c r="I3499" s="3">
        <v>45928.333333333343</v>
      </c>
      <c r="J3499" s="3">
        <v>45928.375</v>
      </c>
      <c r="K3499">
        <v>60</v>
      </c>
      <c r="L3499">
        <v>60</v>
      </c>
      <c r="M3499">
        <v>1</v>
      </c>
      <c r="N3499" s="3">
        <v>45928</v>
      </c>
      <c r="O3499" s="1">
        <f>VLOOKUP(A3499,schedule!A:J,10,0)</f>
        <v>45940</v>
      </c>
      <c r="P3499">
        <f t="shared" si="54"/>
        <v>0</v>
      </c>
    </row>
    <row r="3500" spans="1:16">
      <c r="A3500">
        <v>1120</v>
      </c>
      <c r="B3500">
        <v>52</v>
      </c>
      <c r="C3500">
        <v>3</v>
      </c>
      <c r="D3500">
        <v>3</v>
      </c>
      <c r="E3500" t="s">
        <v>24</v>
      </c>
      <c r="F3500">
        <v>1</v>
      </c>
      <c r="G3500">
        <v>1</v>
      </c>
      <c r="H3500" t="s">
        <v>67</v>
      </c>
      <c r="I3500" s="3">
        <v>45928.291666666657</v>
      </c>
      <c r="J3500" s="3">
        <v>45928.372916666667</v>
      </c>
      <c r="K3500">
        <v>90</v>
      </c>
      <c r="L3500">
        <v>117</v>
      </c>
      <c r="M3500">
        <v>1</v>
      </c>
      <c r="N3500" s="3">
        <v>45928</v>
      </c>
      <c r="O3500" s="1">
        <f>VLOOKUP(A3500,schedule!A:J,10,0)</f>
        <v>45940</v>
      </c>
      <c r="P3500">
        <f t="shared" si="54"/>
        <v>0</v>
      </c>
    </row>
    <row r="3501" spans="1:16">
      <c r="A3501">
        <v>1114</v>
      </c>
      <c r="B3501">
        <v>465</v>
      </c>
      <c r="C3501">
        <v>11</v>
      </c>
      <c r="D3501">
        <v>2</v>
      </c>
      <c r="E3501" t="s">
        <v>36</v>
      </c>
      <c r="F3501">
        <v>4</v>
      </c>
      <c r="G3501" t="s">
        <v>68</v>
      </c>
      <c r="H3501" t="s">
        <v>63</v>
      </c>
      <c r="I3501" s="3">
        <v>45929.333333333343</v>
      </c>
      <c r="J3501" s="3">
        <v>45929.572222222218</v>
      </c>
      <c r="K3501">
        <v>150</v>
      </c>
      <c r="L3501">
        <v>344</v>
      </c>
      <c r="M3501">
        <v>1.509421610775481</v>
      </c>
      <c r="N3501" s="3">
        <v>45919</v>
      </c>
      <c r="O3501" s="1">
        <f>VLOOKUP(A3501,schedule!A:J,10,0)</f>
        <v>45922</v>
      </c>
      <c r="P3501">
        <f t="shared" si="54"/>
        <v>7.5722222222175333</v>
      </c>
    </row>
    <row r="3502" spans="1:16">
      <c r="A3502">
        <v>1114</v>
      </c>
      <c r="B3502">
        <v>463</v>
      </c>
      <c r="C3502">
        <v>9</v>
      </c>
      <c r="D3502">
        <v>2</v>
      </c>
      <c r="E3502" t="s">
        <v>36</v>
      </c>
      <c r="F3502">
        <v>4</v>
      </c>
      <c r="G3502" t="s">
        <v>68</v>
      </c>
      <c r="H3502" t="s">
        <v>63</v>
      </c>
      <c r="I3502" s="3">
        <v>45929.291666666657</v>
      </c>
      <c r="J3502" s="3">
        <v>45929.314583333333</v>
      </c>
      <c r="K3502">
        <v>15</v>
      </c>
      <c r="L3502">
        <v>33</v>
      </c>
      <c r="M3502">
        <v>1.699387115027035</v>
      </c>
      <c r="N3502" s="3">
        <v>45919</v>
      </c>
      <c r="O3502" s="1">
        <f>VLOOKUP(A3502,schedule!A:J,10,0)</f>
        <v>45922</v>
      </c>
      <c r="P3502">
        <f t="shared" si="54"/>
        <v>7.3145833333328483</v>
      </c>
    </row>
    <row r="3503" spans="1:16">
      <c r="A3503">
        <v>1114</v>
      </c>
      <c r="B3503">
        <v>499</v>
      </c>
      <c r="C3503">
        <v>12</v>
      </c>
      <c r="D3503">
        <v>1</v>
      </c>
      <c r="E3503" t="s">
        <v>36</v>
      </c>
      <c r="F3503">
        <v>4</v>
      </c>
      <c r="G3503" t="s">
        <v>68</v>
      </c>
      <c r="H3503" t="s">
        <v>63</v>
      </c>
      <c r="I3503" s="3">
        <v>45929.416666666657</v>
      </c>
      <c r="J3503" s="3">
        <v>45929.642361111109</v>
      </c>
      <c r="K3503">
        <v>150</v>
      </c>
      <c r="L3503">
        <v>325</v>
      </c>
      <c r="M3503">
        <v>1.4750703068640829</v>
      </c>
      <c r="N3503" s="3">
        <v>45919</v>
      </c>
      <c r="O3503" s="1">
        <f>VLOOKUP(A3503,schedule!A:J,10,0)</f>
        <v>45922</v>
      </c>
      <c r="P3503">
        <f t="shared" si="54"/>
        <v>7.6423611111094942</v>
      </c>
    </row>
    <row r="3504" spans="1:16">
      <c r="A3504">
        <v>1115</v>
      </c>
      <c r="B3504">
        <v>492</v>
      </c>
      <c r="C3504">
        <v>3</v>
      </c>
      <c r="D3504">
        <v>1</v>
      </c>
      <c r="E3504" t="s">
        <v>36</v>
      </c>
      <c r="F3504">
        <v>4</v>
      </c>
      <c r="G3504" t="s">
        <v>68</v>
      </c>
      <c r="H3504" t="s">
        <v>63</v>
      </c>
      <c r="I3504" s="3">
        <v>45929.375</v>
      </c>
      <c r="J3504" s="3">
        <v>45929.536111111112</v>
      </c>
      <c r="K3504">
        <v>120</v>
      </c>
      <c r="L3504">
        <v>232</v>
      </c>
      <c r="M3504">
        <v>1.7133229884633261</v>
      </c>
      <c r="N3504" s="3">
        <v>45922</v>
      </c>
      <c r="O3504" s="1">
        <f>VLOOKUP(A3504,schedule!A:J,10,0)</f>
        <v>45925</v>
      </c>
      <c r="P3504">
        <f t="shared" si="54"/>
        <v>4.5361111111124046</v>
      </c>
    </row>
    <row r="3505" spans="1:16">
      <c r="A3505">
        <v>1115</v>
      </c>
      <c r="B3505">
        <v>488</v>
      </c>
      <c r="C3505">
        <v>7</v>
      </c>
      <c r="D3505">
        <v>3</v>
      </c>
      <c r="E3505" t="s">
        <v>36</v>
      </c>
      <c r="F3505">
        <v>4</v>
      </c>
      <c r="G3505" t="s">
        <v>68</v>
      </c>
      <c r="H3505" t="s">
        <v>63</v>
      </c>
      <c r="I3505" s="3">
        <v>45929.375</v>
      </c>
      <c r="J3505" s="3">
        <v>45929.461805555547</v>
      </c>
      <c r="K3505">
        <v>90</v>
      </c>
      <c r="L3505">
        <v>125</v>
      </c>
      <c r="M3505">
        <v>1.5729128385464419</v>
      </c>
      <c r="N3505" s="3">
        <v>45922</v>
      </c>
      <c r="O3505" s="1">
        <f>VLOOKUP(A3505,schedule!A:J,10,0)</f>
        <v>45925</v>
      </c>
      <c r="P3505">
        <f t="shared" si="54"/>
        <v>4.4618055555474712</v>
      </c>
    </row>
    <row r="3506" spans="1:16">
      <c r="A3506">
        <v>1116</v>
      </c>
      <c r="B3506">
        <v>492</v>
      </c>
      <c r="C3506">
        <v>9</v>
      </c>
      <c r="D3506">
        <v>1</v>
      </c>
      <c r="E3506" t="s">
        <v>36</v>
      </c>
      <c r="F3506">
        <v>4</v>
      </c>
      <c r="G3506" t="s">
        <v>68</v>
      </c>
      <c r="H3506" t="s">
        <v>63</v>
      </c>
      <c r="I3506" s="3">
        <v>45929.333333333343</v>
      </c>
      <c r="J3506" s="3">
        <v>45929.517361111109</v>
      </c>
      <c r="K3506">
        <v>120</v>
      </c>
      <c r="L3506">
        <v>265</v>
      </c>
      <c r="M3506">
        <v>1.6860300017306169</v>
      </c>
      <c r="N3506" s="3">
        <v>45925</v>
      </c>
      <c r="O3506" s="1">
        <f>VLOOKUP(A3506,schedule!A:J,10,0)</f>
        <v>45928</v>
      </c>
      <c r="P3506">
        <f t="shared" si="54"/>
        <v>1.5173611111094942</v>
      </c>
    </row>
    <row r="3507" spans="1:16">
      <c r="A3507">
        <v>1117</v>
      </c>
      <c r="B3507">
        <v>440</v>
      </c>
      <c r="C3507">
        <v>5</v>
      </c>
      <c r="D3507">
        <v>1</v>
      </c>
      <c r="E3507" t="s">
        <v>36</v>
      </c>
      <c r="F3507">
        <v>4</v>
      </c>
      <c r="G3507">
        <v>4</v>
      </c>
      <c r="H3507" t="s">
        <v>67</v>
      </c>
      <c r="I3507" s="3">
        <v>45929.291666666657</v>
      </c>
      <c r="J3507" s="3">
        <v>45929.411805555559</v>
      </c>
      <c r="K3507">
        <v>120</v>
      </c>
      <c r="L3507">
        <v>173</v>
      </c>
      <c r="M3507">
        <v>1</v>
      </c>
      <c r="N3507" s="3">
        <v>45928</v>
      </c>
      <c r="O3507" s="1">
        <f>VLOOKUP(A3507,schedule!A:J,10,0)</f>
        <v>45931</v>
      </c>
      <c r="P3507">
        <f t="shared" si="54"/>
        <v>0</v>
      </c>
    </row>
    <row r="3508" spans="1:16">
      <c r="A3508">
        <v>1117</v>
      </c>
      <c r="B3508">
        <v>468</v>
      </c>
      <c r="C3508">
        <v>12</v>
      </c>
      <c r="D3508">
        <v>1</v>
      </c>
      <c r="E3508" t="s">
        <v>36</v>
      </c>
      <c r="F3508">
        <v>4</v>
      </c>
      <c r="G3508">
        <v>4</v>
      </c>
      <c r="H3508" t="s">
        <v>67</v>
      </c>
      <c r="I3508" s="3">
        <v>45929.291666666657</v>
      </c>
      <c r="J3508" s="3">
        <v>45929.431250000001</v>
      </c>
      <c r="K3508">
        <v>150</v>
      </c>
      <c r="L3508">
        <v>201</v>
      </c>
      <c r="M3508">
        <v>1</v>
      </c>
      <c r="N3508" s="3">
        <v>45928</v>
      </c>
      <c r="O3508" s="1">
        <f>VLOOKUP(A3508,schedule!A:J,10,0)</f>
        <v>45931</v>
      </c>
      <c r="P3508">
        <f t="shared" si="54"/>
        <v>0</v>
      </c>
    </row>
    <row r="3509" spans="1:16">
      <c r="A3509">
        <v>1117</v>
      </c>
      <c r="B3509">
        <v>471</v>
      </c>
      <c r="C3509">
        <v>6</v>
      </c>
      <c r="D3509">
        <v>2</v>
      </c>
      <c r="E3509" t="s">
        <v>36</v>
      </c>
      <c r="F3509">
        <v>4</v>
      </c>
      <c r="G3509">
        <v>4</v>
      </c>
      <c r="H3509" t="s">
        <v>67</v>
      </c>
      <c r="I3509" s="3">
        <v>45929.291666666657</v>
      </c>
      <c r="J3509" s="3">
        <v>45929.440972222219</v>
      </c>
      <c r="K3509">
        <v>150</v>
      </c>
      <c r="L3509">
        <v>215</v>
      </c>
      <c r="M3509">
        <v>1</v>
      </c>
      <c r="N3509" s="3">
        <v>45928</v>
      </c>
      <c r="O3509" s="1">
        <f>VLOOKUP(A3509,schedule!A:J,10,0)</f>
        <v>45931</v>
      </c>
      <c r="P3509">
        <f t="shared" si="54"/>
        <v>0</v>
      </c>
    </row>
    <row r="3510" spans="1:16">
      <c r="A3510">
        <v>1117</v>
      </c>
      <c r="B3510">
        <v>266</v>
      </c>
      <c r="C3510">
        <v>2</v>
      </c>
      <c r="D3510">
        <v>1</v>
      </c>
      <c r="E3510" t="s">
        <v>32</v>
      </c>
      <c r="F3510">
        <v>3</v>
      </c>
      <c r="G3510">
        <v>4</v>
      </c>
      <c r="H3510" t="s">
        <v>63</v>
      </c>
      <c r="I3510" s="3">
        <v>45929.375</v>
      </c>
      <c r="J3510" s="3">
        <v>45929.480555555558</v>
      </c>
      <c r="K3510">
        <v>60</v>
      </c>
      <c r="L3510">
        <v>152</v>
      </c>
      <c r="M3510">
        <v>2.329878578344025</v>
      </c>
      <c r="N3510" s="3">
        <v>45925</v>
      </c>
      <c r="O3510" s="1">
        <f>VLOOKUP(A3510,schedule!A:J,10,0)</f>
        <v>45931</v>
      </c>
      <c r="P3510">
        <f t="shared" si="54"/>
        <v>0</v>
      </c>
    </row>
    <row r="3511" spans="1:16">
      <c r="A3511">
        <v>1117</v>
      </c>
      <c r="B3511">
        <v>443</v>
      </c>
      <c r="C3511">
        <v>2</v>
      </c>
      <c r="D3511">
        <v>1</v>
      </c>
      <c r="E3511" t="s">
        <v>36</v>
      </c>
      <c r="F3511">
        <v>4</v>
      </c>
      <c r="G3511">
        <v>4</v>
      </c>
      <c r="H3511" t="s">
        <v>67</v>
      </c>
      <c r="I3511" s="3">
        <v>45929.375</v>
      </c>
      <c r="J3511" s="3">
        <v>45929.423611111109</v>
      </c>
      <c r="K3511">
        <v>60</v>
      </c>
      <c r="L3511">
        <v>70</v>
      </c>
      <c r="M3511">
        <v>1</v>
      </c>
      <c r="N3511" s="3">
        <v>45928</v>
      </c>
      <c r="O3511" s="1">
        <f>VLOOKUP(A3511,schedule!A:J,10,0)</f>
        <v>45931</v>
      </c>
      <c r="P3511">
        <f t="shared" si="54"/>
        <v>0</v>
      </c>
    </row>
    <row r="3512" spans="1:16">
      <c r="A3512">
        <v>1117</v>
      </c>
      <c r="B3512">
        <v>485</v>
      </c>
      <c r="C3512">
        <v>1</v>
      </c>
      <c r="D3512">
        <v>3</v>
      </c>
      <c r="E3512" t="s">
        <v>36</v>
      </c>
      <c r="F3512">
        <v>4</v>
      </c>
      <c r="G3512">
        <v>4</v>
      </c>
      <c r="H3512" t="s">
        <v>67</v>
      </c>
      <c r="I3512" s="3">
        <v>45929.375</v>
      </c>
      <c r="J3512" s="3">
        <v>45929.501388888893</v>
      </c>
      <c r="K3512">
        <v>120</v>
      </c>
      <c r="L3512">
        <v>182</v>
      </c>
      <c r="M3512">
        <v>1</v>
      </c>
      <c r="N3512" s="3">
        <v>45928</v>
      </c>
      <c r="O3512" s="1">
        <f>VLOOKUP(A3512,schedule!A:J,10,0)</f>
        <v>45931</v>
      </c>
      <c r="P3512">
        <f t="shared" si="54"/>
        <v>0</v>
      </c>
    </row>
    <row r="3513" spans="1:16">
      <c r="A3513">
        <v>1117</v>
      </c>
      <c r="B3513">
        <v>232</v>
      </c>
      <c r="C3513">
        <v>8</v>
      </c>
      <c r="D3513">
        <v>1</v>
      </c>
      <c r="E3513" t="s">
        <v>34</v>
      </c>
      <c r="F3513">
        <v>3</v>
      </c>
      <c r="G3513">
        <v>4</v>
      </c>
      <c r="H3513" t="s">
        <v>63</v>
      </c>
      <c r="I3513" s="3">
        <v>45929.375</v>
      </c>
      <c r="J3513" s="3">
        <v>45929.677777777782</v>
      </c>
      <c r="K3513">
        <v>150</v>
      </c>
      <c r="L3513">
        <v>436</v>
      </c>
      <c r="M3513">
        <v>2.283845555595521</v>
      </c>
      <c r="N3513" s="3">
        <v>45925</v>
      </c>
      <c r="O3513" s="1">
        <f>VLOOKUP(A3513,schedule!A:J,10,0)</f>
        <v>45931</v>
      </c>
      <c r="P3513">
        <f t="shared" si="54"/>
        <v>0</v>
      </c>
    </row>
    <row r="3514" spans="1:16">
      <c r="A3514">
        <v>1117</v>
      </c>
      <c r="B3514">
        <v>283</v>
      </c>
      <c r="C3514">
        <v>1</v>
      </c>
      <c r="D3514">
        <v>3</v>
      </c>
      <c r="E3514" t="s">
        <v>32</v>
      </c>
      <c r="F3514">
        <v>3</v>
      </c>
      <c r="G3514">
        <v>4</v>
      </c>
      <c r="H3514" t="s">
        <v>63</v>
      </c>
      <c r="I3514" s="3">
        <v>45929.291666666657</v>
      </c>
      <c r="J3514" s="3">
        <v>45929.60833333333</v>
      </c>
      <c r="K3514">
        <v>240</v>
      </c>
      <c r="L3514">
        <v>456</v>
      </c>
      <c r="M3514">
        <v>2.343875851200623</v>
      </c>
      <c r="N3514" s="3">
        <v>45925</v>
      </c>
      <c r="O3514" s="1">
        <f>VLOOKUP(A3514,schedule!A:J,10,0)</f>
        <v>45931</v>
      </c>
      <c r="P3514">
        <f t="shared" si="54"/>
        <v>0</v>
      </c>
    </row>
    <row r="3515" spans="1:16">
      <c r="A3515">
        <v>1114</v>
      </c>
      <c r="B3515">
        <v>246</v>
      </c>
      <c r="C3515">
        <v>12</v>
      </c>
      <c r="D3515">
        <v>2</v>
      </c>
      <c r="E3515" t="s">
        <v>32</v>
      </c>
      <c r="F3515">
        <v>3</v>
      </c>
      <c r="G3515" t="s">
        <v>68</v>
      </c>
      <c r="H3515" t="s">
        <v>63</v>
      </c>
      <c r="I3515" s="3">
        <v>45929.375</v>
      </c>
      <c r="J3515" s="3">
        <v>45929.486805555563</v>
      </c>
      <c r="K3515">
        <v>45</v>
      </c>
      <c r="L3515">
        <v>161</v>
      </c>
      <c r="M3515">
        <v>2.3028174683908458</v>
      </c>
      <c r="N3515" s="3">
        <v>45916</v>
      </c>
      <c r="O3515" s="1">
        <f>VLOOKUP(A3515,schedule!A:J,10,0)</f>
        <v>45922</v>
      </c>
      <c r="P3515">
        <f t="shared" si="54"/>
        <v>7.4868055555634783</v>
      </c>
    </row>
    <row r="3516" spans="1:16">
      <c r="A3516">
        <v>1114</v>
      </c>
      <c r="B3516">
        <v>318</v>
      </c>
      <c r="C3516">
        <v>15</v>
      </c>
      <c r="D3516">
        <v>3</v>
      </c>
      <c r="E3516" t="s">
        <v>32</v>
      </c>
      <c r="F3516">
        <v>3</v>
      </c>
      <c r="G3516" t="s">
        <v>68</v>
      </c>
      <c r="H3516" t="s">
        <v>63</v>
      </c>
      <c r="I3516" s="3">
        <v>45929.333333333343</v>
      </c>
      <c r="J3516" s="3">
        <v>45929.862500000003</v>
      </c>
      <c r="K3516">
        <v>240</v>
      </c>
      <c r="L3516">
        <v>762</v>
      </c>
      <c r="M3516">
        <v>2.2066464283991589</v>
      </c>
      <c r="N3516" s="3">
        <v>45916</v>
      </c>
      <c r="O3516" s="1">
        <f>VLOOKUP(A3516,schedule!A:J,10,0)</f>
        <v>45922</v>
      </c>
      <c r="P3516">
        <f t="shared" si="54"/>
        <v>7.8625000000029104</v>
      </c>
    </row>
    <row r="3517" spans="1:16">
      <c r="A3517">
        <v>1115</v>
      </c>
      <c r="B3517">
        <v>255</v>
      </c>
      <c r="C3517">
        <v>16</v>
      </c>
      <c r="D3517">
        <v>2</v>
      </c>
      <c r="E3517" t="s">
        <v>32</v>
      </c>
      <c r="F3517">
        <v>3</v>
      </c>
      <c r="G3517" t="s">
        <v>68</v>
      </c>
      <c r="H3517" t="s">
        <v>63</v>
      </c>
      <c r="I3517" s="3">
        <v>45929.333333333343</v>
      </c>
      <c r="J3517" s="3">
        <v>45929.686805555553</v>
      </c>
      <c r="K3517">
        <v>180</v>
      </c>
      <c r="L3517">
        <v>509</v>
      </c>
      <c r="M3517">
        <v>2.3044240848605488</v>
      </c>
      <c r="N3517" s="3">
        <v>45919</v>
      </c>
      <c r="O3517" s="1">
        <f>VLOOKUP(A3517,schedule!A:J,10,0)</f>
        <v>45925</v>
      </c>
      <c r="P3517">
        <f t="shared" si="54"/>
        <v>4.6868055555532919</v>
      </c>
    </row>
    <row r="3518" spans="1:16">
      <c r="A3518">
        <v>1118</v>
      </c>
      <c r="B3518">
        <v>338</v>
      </c>
      <c r="C3518">
        <v>13</v>
      </c>
      <c r="D3518">
        <v>2</v>
      </c>
      <c r="E3518" t="s">
        <v>32</v>
      </c>
      <c r="F3518">
        <v>3</v>
      </c>
      <c r="G3518">
        <v>3</v>
      </c>
      <c r="H3518" t="s">
        <v>67</v>
      </c>
      <c r="I3518" s="3">
        <v>45929.416666666657</v>
      </c>
      <c r="J3518" s="3">
        <v>45929.440972222219</v>
      </c>
      <c r="K3518">
        <v>15</v>
      </c>
      <c r="L3518">
        <v>35</v>
      </c>
      <c r="M3518">
        <v>1.61773198114741</v>
      </c>
      <c r="N3518" s="3">
        <v>45928</v>
      </c>
      <c r="O3518" s="1">
        <f>VLOOKUP(A3518,schedule!A:J,10,0)</f>
        <v>45934</v>
      </c>
      <c r="P3518">
        <f t="shared" si="54"/>
        <v>0</v>
      </c>
    </row>
    <row r="3519" spans="1:16">
      <c r="A3519">
        <v>1118</v>
      </c>
      <c r="B3519">
        <v>118</v>
      </c>
      <c r="C3519">
        <v>1</v>
      </c>
      <c r="D3519">
        <v>1</v>
      </c>
      <c r="E3519" t="s">
        <v>30</v>
      </c>
      <c r="F3519">
        <v>2</v>
      </c>
      <c r="G3519">
        <v>3</v>
      </c>
      <c r="H3519" t="s">
        <v>63</v>
      </c>
      <c r="I3519" s="3">
        <v>45929.416666666657</v>
      </c>
      <c r="J3519" s="3">
        <v>45929.582638888889</v>
      </c>
      <c r="K3519">
        <v>180</v>
      </c>
      <c r="L3519">
        <v>239</v>
      </c>
      <c r="M3519">
        <v>1.600159012579329</v>
      </c>
      <c r="N3519" s="3">
        <v>45925</v>
      </c>
      <c r="O3519" s="1">
        <f>VLOOKUP(A3519,schedule!A:J,10,0)</f>
        <v>45934</v>
      </c>
      <c r="P3519">
        <f t="shared" si="54"/>
        <v>0</v>
      </c>
    </row>
    <row r="3520" spans="1:16">
      <c r="A3520">
        <v>1118</v>
      </c>
      <c r="B3520">
        <v>102</v>
      </c>
      <c r="C3520">
        <v>1</v>
      </c>
      <c r="D3520">
        <v>1</v>
      </c>
      <c r="E3520" t="s">
        <v>26</v>
      </c>
      <c r="F3520">
        <v>2</v>
      </c>
      <c r="G3520">
        <v>3</v>
      </c>
      <c r="H3520" t="s">
        <v>63</v>
      </c>
      <c r="I3520" s="3">
        <v>45929.291666666657</v>
      </c>
      <c r="J3520" s="3">
        <v>45929.34375</v>
      </c>
      <c r="K3520">
        <v>45</v>
      </c>
      <c r="L3520">
        <v>75</v>
      </c>
      <c r="M3520">
        <v>1.5674510952784479</v>
      </c>
      <c r="N3520" s="3">
        <v>45925</v>
      </c>
      <c r="O3520" s="1">
        <f>VLOOKUP(A3520,schedule!A:J,10,0)</f>
        <v>45934</v>
      </c>
      <c r="P3520">
        <f t="shared" si="54"/>
        <v>0</v>
      </c>
    </row>
    <row r="3521" spans="1:16">
      <c r="A3521">
        <v>1118</v>
      </c>
      <c r="B3521">
        <v>209</v>
      </c>
      <c r="C3521">
        <v>14</v>
      </c>
      <c r="D3521">
        <v>2</v>
      </c>
      <c r="E3521" t="s">
        <v>25</v>
      </c>
      <c r="F3521">
        <v>2</v>
      </c>
      <c r="G3521">
        <v>3</v>
      </c>
      <c r="H3521" t="s">
        <v>63</v>
      </c>
      <c r="I3521" s="3">
        <v>45929.333333333343</v>
      </c>
      <c r="J3521" s="3">
        <v>45929.392361111109</v>
      </c>
      <c r="K3521">
        <v>60</v>
      </c>
      <c r="L3521">
        <v>85</v>
      </c>
      <c r="M3521">
        <v>1.671509543027617</v>
      </c>
      <c r="N3521" s="3">
        <v>45925</v>
      </c>
      <c r="O3521" s="1">
        <f>VLOOKUP(A3521,schedule!A:J,10,0)</f>
        <v>45934</v>
      </c>
      <c r="P3521">
        <f t="shared" si="54"/>
        <v>0</v>
      </c>
    </row>
    <row r="3522" spans="1:16">
      <c r="A3522">
        <v>1118</v>
      </c>
      <c r="B3522">
        <v>134</v>
      </c>
      <c r="C3522">
        <v>5</v>
      </c>
      <c r="D3522">
        <v>3</v>
      </c>
      <c r="E3522" t="s">
        <v>28</v>
      </c>
      <c r="F3522">
        <v>2</v>
      </c>
      <c r="G3522">
        <v>3</v>
      </c>
      <c r="H3522" t="s">
        <v>63</v>
      </c>
      <c r="I3522" s="3">
        <v>45929.333333333343</v>
      </c>
      <c r="J3522" s="3">
        <v>45929.363194444442</v>
      </c>
      <c r="K3522">
        <v>30</v>
      </c>
      <c r="L3522">
        <v>43</v>
      </c>
      <c r="M3522">
        <v>1.429002721770557</v>
      </c>
      <c r="N3522" s="3">
        <v>45925</v>
      </c>
      <c r="O3522" s="1">
        <f>VLOOKUP(A3522,schedule!A:J,10,0)</f>
        <v>45934</v>
      </c>
      <c r="P3522">
        <f t="shared" si="54"/>
        <v>0</v>
      </c>
    </row>
    <row r="3523" spans="1:16">
      <c r="A3523">
        <v>1118</v>
      </c>
      <c r="B3523">
        <v>372</v>
      </c>
      <c r="C3523">
        <v>5</v>
      </c>
      <c r="D3523">
        <v>2</v>
      </c>
      <c r="E3523" t="s">
        <v>32</v>
      </c>
      <c r="F3523">
        <v>3</v>
      </c>
      <c r="G3523">
        <v>3</v>
      </c>
      <c r="H3523" t="s">
        <v>67</v>
      </c>
      <c r="I3523" s="3">
        <v>45929.333333333343</v>
      </c>
      <c r="J3523" s="3">
        <v>45929.425000000003</v>
      </c>
      <c r="K3523">
        <v>60</v>
      </c>
      <c r="L3523">
        <v>132</v>
      </c>
      <c r="M3523">
        <v>1.5348025307074411</v>
      </c>
      <c r="N3523" s="3">
        <v>45928</v>
      </c>
      <c r="O3523" s="1">
        <f>VLOOKUP(A3523,schedule!A:J,10,0)</f>
        <v>45934</v>
      </c>
      <c r="P3523">
        <f t="shared" ref="P3523:P3586" si="55">IF(J3523-O3523&lt;0,0,J3523-O3523)</f>
        <v>0</v>
      </c>
    </row>
    <row r="3524" spans="1:16">
      <c r="A3524">
        <v>1118</v>
      </c>
      <c r="B3524">
        <v>378</v>
      </c>
      <c r="C3524">
        <v>6</v>
      </c>
      <c r="D3524">
        <v>3</v>
      </c>
      <c r="E3524" t="s">
        <v>32</v>
      </c>
      <c r="F3524">
        <v>3</v>
      </c>
      <c r="G3524">
        <v>3</v>
      </c>
      <c r="H3524" t="s">
        <v>67</v>
      </c>
      <c r="I3524" s="3">
        <v>45929.291666666657</v>
      </c>
      <c r="J3524" s="3">
        <v>45929.323611111111</v>
      </c>
      <c r="K3524">
        <v>30</v>
      </c>
      <c r="L3524">
        <v>46</v>
      </c>
      <c r="M3524">
        <v>1.646197655966807</v>
      </c>
      <c r="N3524" s="3">
        <v>45928</v>
      </c>
      <c r="O3524" s="1">
        <f>VLOOKUP(A3524,schedule!A:J,10,0)</f>
        <v>45934</v>
      </c>
      <c r="P3524">
        <f t="shared" si="55"/>
        <v>0</v>
      </c>
    </row>
    <row r="3525" spans="1:16">
      <c r="A3525">
        <v>1118</v>
      </c>
      <c r="B3525">
        <v>370</v>
      </c>
      <c r="C3525">
        <v>5</v>
      </c>
      <c r="D3525">
        <v>2</v>
      </c>
      <c r="E3525" t="s">
        <v>32</v>
      </c>
      <c r="F3525">
        <v>3</v>
      </c>
      <c r="G3525">
        <v>3</v>
      </c>
      <c r="H3525" t="s">
        <v>67</v>
      </c>
      <c r="I3525" s="3">
        <v>45929.375</v>
      </c>
      <c r="J3525" s="3">
        <v>45929.443749999999</v>
      </c>
      <c r="K3525">
        <v>60</v>
      </c>
      <c r="L3525">
        <v>99</v>
      </c>
      <c r="M3525">
        <v>1.8641189147741539</v>
      </c>
      <c r="N3525" s="3">
        <v>45928</v>
      </c>
      <c r="O3525" s="1">
        <f>VLOOKUP(A3525,schedule!A:J,10,0)</f>
        <v>45934</v>
      </c>
      <c r="P3525">
        <f t="shared" si="55"/>
        <v>0</v>
      </c>
    </row>
    <row r="3526" spans="1:16">
      <c r="A3526">
        <v>1118</v>
      </c>
      <c r="B3526">
        <v>138</v>
      </c>
      <c r="C3526">
        <v>4</v>
      </c>
      <c r="D3526">
        <v>3</v>
      </c>
      <c r="E3526" t="s">
        <v>26</v>
      </c>
      <c r="F3526">
        <v>2</v>
      </c>
      <c r="G3526">
        <v>3</v>
      </c>
      <c r="H3526" t="s">
        <v>63</v>
      </c>
      <c r="I3526" s="3">
        <v>45929.333333333343</v>
      </c>
      <c r="J3526" s="3">
        <v>45929.382638888892</v>
      </c>
      <c r="K3526">
        <v>30</v>
      </c>
      <c r="L3526">
        <v>71</v>
      </c>
      <c r="M3526">
        <v>1.514252142888576</v>
      </c>
      <c r="N3526" s="3">
        <v>45925</v>
      </c>
      <c r="O3526" s="1">
        <f>VLOOKUP(A3526,schedule!A:J,10,0)</f>
        <v>45934</v>
      </c>
      <c r="P3526">
        <f t="shared" si="55"/>
        <v>0</v>
      </c>
    </row>
    <row r="3527" spans="1:16">
      <c r="A3527">
        <v>1118</v>
      </c>
      <c r="B3527">
        <v>326</v>
      </c>
      <c r="C3527">
        <v>3</v>
      </c>
      <c r="D3527">
        <v>1</v>
      </c>
      <c r="E3527" t="s">
        <v>32</v>
      </c>
      <c r="F3527">
        <v>3</v>
      </c>
      <c r="G3527">
        <v>3</v>
      </c>
      <c r="H3527" t="s">
        <v>67</v>
      </c>
      <c r="I3527" s="3">
        <v>45929.333333333343</v>
      </c>
      <c r="J3527" s="3">
        <v>45929.510416666657</v>
      </c>
      <c r="K3527">
        <v>90</v>
      </c>
      <c r="L3527">
        <v>255</v>
      </c>
      <c r="M3527">
        <v>1.8596911654425781</v>
      </c>
      <c r="N3527" s="3">
        <v>45928</v>
      </c>
      <c r="O3527" s="1">
        <f>VLOOKUP(A3527,schedule!A:J,10,0)</f>
        <v>45934</v>
      </c>
      <c r="P3527">
        <f t="shared" si="55"/>
        <v>0</v>
      </c>
    </row>
    <row r="3528" spans="1:16">
      <c r="A3528">
        <v>1118</v>
      </c>
      <c r="B3528">
        <v>283</v>
      </c>
      <c r="C3528">
        <v>8</v>
      </c>
      <c r="D3528">
        <v>2</v>
      </c>
      <c r="E3528" t="s">
        <v>32</v>
      </c>
      <c r="F3528">
        <v>3</v>
      </c>
      <c r="G3528">
        <v>3</v>
      </c>
      <c r="H3528" t="s">
        <v>67</v>
      </c>
      <c r="I3528" s="3">
        <v>45929.291666666657</v>
      </c>
      <c r="J3528" s="3">
        <v>45929.621527777781</v>
      </c>
      <c r="K3528">
        <v>240</v>
      </c>
      <c r="L3528">
        <v>475</v>
      </c>
      <c r="M3528">
        <v>1.8950205520011461</v>
      </c>
      <c r="N3528" s="3">
        <v>45928</v>
      </c>
      <c r="O3528" s="1">
        <f>VLOOKUP(A3528,schedule!A:J,10,0)</f>
        <v>45934</v>
      </c>
      <c r="P3528">
        <f t="shared" si="55"/>
        <v>0</v>
      </c>
    </row>
    <row r="3529" spans="1:16">
      <c r="A3529">
        <v>1118</v>
      </c>
      <c r="B3529">
        <v>259</v>
      </c>
      <c r="C3529">
        <v>12</v>
      </c>
      <c r="D3529">
        <v>1</v>
      </c>
      <c r="E3529" t="s">
        <v>32</v>
      </c>
      <c r="F3529">
        <v>3</v>
      </c>
      <c r="G3529">
        <v>3</v>
      </c>
      <c r="H3529" t="s">
        <v>67</v>
      </c>
      <c r="I3529" s="3">
        <v>45929.416666666657</v>
      </c>
      <c r="J3529" s="3">
        <v>45929.783333333333</v>
      </c>
      <c r="K3529">
        <v>240</v>
      </c>
      <c r="L3529">
        <v>528</v>
      </c>
      <c r="M3529">
        <v>2.2655654691581488</v>
      </c>
      <c r="N3529" s="3">
        <v>45928</v>
      </c>
      <c r="O3529" s="1">
        <f>VLOOKUP(A3529,schedule!A:J,10,0)</f>
        <v>45934</v>
      </c>
      <c r="P3529">
        <f t="shared" si="55"/>
        <v>0</v>
      </c>
    </row>
    <row r="3530" spans="1:16">
      <c r="A3530">
        <v>1118</v>
      </c>
      <c r="B3530">
        <v>327</v>
      </c>
      <c r="C3530">
        <v>14</v>
      </c>
      <c r="D3530">
        <v>1</v>
      </c>
      <c r="E3530" t="s">
        <v>32</v>
      </c>
      <c r="F3530">
        <v>3</v>
      </c>
      <c r="G3530">
        <v>3</v>
      </c>
      <c r="H3530" t="s">
        <v>67</v>
      </c>
      <c r="I3530" s="3">
        <v>45929.291666666657</v>
      </c>
      <c r="J3530" s="3">
        <v>45929.451388888891</v>
      </c>
      <c r="K3530">
        <v>150</v>
      </c>
      <c r="L3530">
        <v>230</v>
      </c>
      <c r="M3530">
        <v>1.5866561149843199</v>
      </c>
      <c r="N3530" s="3">
        <v>45928</v>
      </c>
      <c r="O3530" s="1">
        <f>VLOOKUP(A3530,schedule!A:J,10,0)</f>
        <v>45934</v>
      </c>
      <c r="P3530">
        <f t="shared" si="55"/>
        <v>0</v>
      </c>
    </row>
    <row r="3531" spans="1:16">
      <c r="A3531">
        <v>1114</v>
      </c>
      <c r="B3531">
        <v>421</v>
      </c>
      <c r="C3531">
        <v>6</v>
      </c>
      <c r="D3531">
        <v>3</v>
      </c>
      <c r="E3531" t="s">
        <v>35</v>
      </c>
      <c r="F3531">
        <v>4</v>
      </c>
      <c r="G3531" t="s">
        <v>68</v>
      </c>
      <c r="H3531" t="s">
        <v>63</v>
      </c>
      <c r="I3531" s="3">
        <v>45929.333333333343</v>
      </c>
      <c r="J3531" s="3">
        <v>45929.370138888888</v>
      </c>
      <c r="K3531">
        <v>45</v>
      </c>
      <c r="L3531">
        <v>53</v>
      </c>
      <c r="M3531">
        <v>1.429172413139653</v>
      </c>
      <c r="N3531" s="3">
        <v>45919</v>
      </c>
      <c r="O3531" s="1">
        <f>VLOOKUP(A3531,schedule!A:J,10,0)</f>
        <v>45922</v>
      </c>
      <c r="P3531">
        <f t="shared" si="55"/>
        <v>7.3701388888875954</v>
      </c>
    </row>
    <row r="3532" spans="1:16">
      <c r="A3532">
        <v>1115</v>
      </c>
      <c r="B3532">
        <v>483</v>
      </c>
      <c r="C3532">
        <v>7</v>
      </c>
      <c r="D3532">
        <v>3</v>
      </c>
      <c r="E3532" t="s">
        <v>35</v>
      </c>
      <c r="F3532">
        <v>4</v>
      </c>
      <c r="G3532" t="s">
        <v>68</v>
      </c>
      <c r="H3532" t="s">
        <v>63</v>
      </c>
      <c r="I3532" s="3">
        <v>45929.291666666657</v>
      </c>
      <c r="J3532" s="3">
        <v>45929.457638888889</v>
      </c>
      <c r="K3532">
        <v>150</v>
      </c>
      <c r="L3532">
        <v>239</v>
      </c>
      <c r="M3532">
        <v>1.540093718120688</v>
      </c>
      <c r="N3532" s="3">
        <v>45922</v>
      </c>
      <c r="O3532" s="1">
        <f>VLOOKUP(A3532,schedule!A:J,10,0)</f>
        <v>45925</v>
      </c>
      <c r="P3532">
        <f t="shared" si="55"/>
        <v>4.4576388888890506</v>
      </c>
    </row>
    <row r="3533" spans="1:16">
      <c r="A3533">
        <v>1115</v>
      </c>
      <c r="B3533">
        <v>476</v>
      </c>
      <c r="C3533">
        <v>5</v>
      </c>
      <c r="D3533">
        <v>3</v>
      </c>
      <c r="E3533" t="s">
        <v>35</v>
      </c>
      <c r="F3533">
        <v>4</v>
      </c>
      <c r="G3533" t="s">
        <v>68</v>
      </c>
      <c r="H3533" t="s">
        <v>63</v>
      </c>
      <c r="I3533" s="3">
        <v>45929.375</v>
      </c>
      <c r="J3533" s="3">
        <v>45929.609027777777</v>
      </c>
      <c r="K3533">
        <v>150</v>
      </c>
      <c r="L3533">
        <v>337</v>
      </c>
      <c r="M3533">
        <v>1.6363822374417061</v>
      </c>
      <c r="N3533" s="3">
        <v>45922</v>
      </c>
      <c r="O3533" s="1">
        <f>VLOOKUP(A3533,schedule!A:J,10,0)</f>
        <v>45925</v>
      </c>
      <c r="P3533">
        <f t="shared" si="55"/>
        <v>4.609027777776646</v>
      </c>
    </row>
    <row r="3534" spans="1:16">
      <c r="A3534">
        <v>1116</v>
      </c>
      <c r="B3534">
        <v>448</v>
      </c>
      <c r="C3534">
        <v>11</v>
      </c>
      <c r="D3534">
        <v>2</v>
      </c>
      <c r="E3534" t="s">
        <v>35</v>
      </c>
      <c r="F3534">
        <v>4</v>
      </c>
      <c r="G3534" t="s">
        <v>68</v>
      </c>
      <c r="H3534" t="s">
        <v>63</v>
      </c>
      <c r="I3534" s="3">
        <v>45929.375</v>
      </c>
      <c r="J3534" s="3">
        <v>45929.501388888893</v>
      </c>
      <c r="K3534">
        <v>90</v>
      </c>
      <c r="L3534">
        <v>182</v>
      </c>
      <c r="M3534">
        <v>1.5330954267635319</v>
      </c>
      <c r="N3534" s="3">
        <v>45925</v>
      </c>
      <c r="O3534" s="1">
        <f>VLOOKUP(A3534,schedule!A:J,10,0)</f>
        <v>45928</v>
      </c>
      <c r="P3534">
        <f t="shared" si="55"/>
        <v>1.5013888888934162</v>
      </c>
    </row>
    <row r="3535" spans="1:16">
      <c r="A3535">
        <v>1116</v>
      </c>
      <c r="B3535">
        <v>493</v>
      </c>
      <c r="C3535">
        <v>9</v>
      </c>
      <c r="D3535">
        <v>3</v>
      </c>
      <c r="E3535" t="s">
        <v>35</v>
      </c>
      <c r="F3535">
        <v>4</v>
      </c>
      <c r="G3535" t="s">
        <v>68</v>
      </c>
      <c r="H3535" t="s">
        <v>63</v>
      </c>
      <c r="I3535" s="3">
        <v>45929.375</v>
      </c>
      <c r="J3535" s="3">
        <v>45929.5625</v>
      </c>
      <c r="K3535">
        <v>150</v>
      </c>
      <c r="L3535">
        <v>270</v>
      </c>
      <c r="M3535">
        <v>1.5065219422494061</v>
      </c>
      <c r="N3535" s="3">
        <v>45925</v>
      </c>
      <c r="O3535" s="1">
        <f>VLOOKUP(A3535,schedule!A:J,10,0)</f>
        <v>45928</v>
      </c>
      <c r="P3535">
        <f t="shared" si="55"/>
        <v>1.5625</v>
      </c>
    </row>
    <row r="3536" spans="1:16">
      <c r="A3536">
        <v>1117</v>
      </c>
      <c r="B3536">
        <v>283</v>
      </c>
      <c r="C3536">
        <v>18</v>
      </c>
      <c r="D3536">
        <v>1</v>
      </c>
      <c r="E3536" t="s">
        <v>32</v>
      </c>
      <c r="F3536">
        <v>3</v>
      </c>
      <c r="G3536">
        <v>4</v>
      </c>
      <c r="H3536" t="s">
        <v>63</v>
      </c>
      <c r="I3536" s="3">
        <v>45929.375</v>
      </c>
      <c r="J3536" s="3">
        <v>45929.979861111111</v>
      </c>
      <c r="K3536">
        <v>240</v>
      </c>
      <c r="L3536">
        <v>871</v>
      </c>
      <c r="M3536">
        <v>2.6495753871020709</v>
      </c>
      <c r="N3536" s="3">
        <v>45925</v>
      </c>
      <c r="O3536" s="1">
        <f>VLOOKUP(A3536,schedule!A:J,10,0)</f>
        <v>45931</v>
      </c>
      <c r="P3536">
        <f t="shared" si="55"/>
        <v>0</v>
      </c>
    </row>
    <row r="3537" spans="1:16">
      <c r="A3537">
        <v>1117</v>
      </c>
      <c r="B3537">
        <v>460</v>
      </c>
      <c r="C3537">
        <v>4</v>
      </c>
      <c r="D3537">
        <v>3</v>
      </c>
      <c r="E3537" t="s">
        <v>35</v>
      </c>
      <c r="F3537">
        <v>4</v>
      </c>
      <c r="G3537">
        <v>4</v>
      </c>
      <c r="H3537" t="s">
        <v>67</v>
      </c>
      <c r="I3537" s="3">
        <v>45929.333333333343</v>
      </c>
      <c r="J3537" s="3">
        <v>45929.42291666667</v>
      </c>
      <c r="K3537">
        <v>90</v>
      </c>
      <c r="L3537">
        <v>129</v>
      </c>
      <c r="M3537">
        <v>1</v>
      </c>
      <c r="N3537" s="3">
        <v>45928</v>
      </c>
      <c r="O3537" s="1">
        <f>VLOOKUP(A3537,schedule!A:J,10,0)</f>
        <v>45931</v>
      </c>
      <c r="P3537">
        <f t="shared" si="55"/>
        <v>0</v>
      </c>
    </row>
    <row r="3538" spans="1:16">
      <c r="A3538">
        <v>1117</v>
      </c>
      <c r="B3538">
        <v>428</v>
      </c>
      <c r="C3538">
        <v>14</v>
      </c>
      <c r="D3538">
        <v>3</v>
      </c>
      <c r="E3538" t="s">
        <v>35</v>
      </c>
      <c r="F3538">
        <v>4</v>
      </c>
      <c r="G3538">
        <v>4</v>
      </c>
      <c r="H3538" t="s">
        <v>67</v>
      </c>
      <c r="I3538" s="3">
        <v>45929.291666666657</v>
      </c>
      <c r="J3538" s="3">
        <v>45929.375</v>
      </c>
      <c r="K3538">
        <v>120</v>
      </c>
      <c r="L3538">
        <v>120</v>
      </c>
      <c r="M3538">
        <v>1</v>
      </c>
      <c r="N3538" s="3">
        <v>45928</v>
      </c>
      <c r="O3538" s="1">
        <f>VLOOKUP(A3538,schedule!A:J,10,0)</f>
        <v>45931</v>
      </c>
      <c r="P3538">
        <f t="shared" si="55"/>
        <v>0</v>
      </c>
    </row>
    <row r="3539" spans="1:16">
      <c r="A3539">
        <v>1117</v>
      </c>
      <c r="B3539">
        <v>479</v>
      </c>
      <c r="C3539">
        <v>5</v>
      </c>
      <c r="D3539">
        <v>1</v>
      </c>
      <c r="E3539" t="s">
        <v>35</v>
      </c>
      <c r="F3539">
        <v>4</v>
      </c>
      <c r="G3539">
        <v>4</v>
      </c>
      <c r="H3539" t="s">
        <v>67</v>
      </c>
      <c r="I3539" s="3">
        <v>45929.416666666657</v>
      </c>
      <c r="J3539" s="3">
        <v>45929.654166666667</v>
      </c>
      <c r="K3539">
        <v>240</v>
      </c>
      <c r="L3539">
        <v>342</v>
      </c>
      <c r="M3539">
        <v>1.3641621390313501</v>
      </c>
      <c r="N3539" s="3">
        <v>45928</v>
      </c>
      <c r="O3539" s="1">
        <f>VLOOKUP(A3539,schedule!A:J,10,0)</f>
        <v>45931</v>
      </c>
      <c r="P3539">
        <f t="shared" si="55"/>
        <v>0</v>
      </c>
    </row>
    <row r="3540" spans="1:16">
      <c r="A3540">
        <v>1117</v>
      </c>
      <c r="B3540">
        <v>446</v>
      </c>
      <c r="C3540">
        <v>11</v>
      </c>
      <c r="D3540">
        <v>2</v>
      </c>
      <c r="E3540" t="s">
        <v>35</v>
      </c>
      <c r="F3540">
        <v>4</v>
      </c>
      <c r="G3540">
        <v>4</v>
      </c>
      <c r="H3540" t="s">
        <v>67</v>
      </c>
      <c r="I3540" s="3">
        <v>45929.291666666657</v>
      </c>
      <c r="J3540" s="3">
        <v>45929.395833333343</v>
      </c>
      <c r="K3540">
        <v>150</v>
      </c>
      <c r="L3540">
        <v>150</v>
      </c>
      <c r="M3540">
        <v>1</v>
      </c>
      <c r="N3540" s="3">
        <v>45928</v>
      </c>
      <c r="O3540" s="1">
        <f>VLOOKUP(A3540,schedule!A:J,10,0)</f>
        <v>45931</v>
      </c>
      <c r="P3540">
        <f t="shared" si="55"/>
        <v>0</v>
      </c>
    </row>
    <row r="3541" spans="1:16">
      <c r="A3541">
        <v>1117</v>
      </c>
      <c r="B3541">
        <v>482</v>
      </c>
      <c r="C3541">
        <v>6</v>
      </c>
      <c r="D3541">
        <v>1</v>
      </c>
      <c r="E3541" t="s">
        <v>35</v>
      </c>
      <c r="F3541">
        <v>4</v>
      </c>
      <c r="G3541">
        <v>4</v>
      </c>
      <c r="H3541" t="s">
        <v>67</v>
      </c>
      <c r="I3541" s="3">
        <v>45929.416666666657</v>
      </c>
      <c r="J3541" s="3">
        <v>45929.534722222219</v>
      </c>
      <c r="K3541">
        <v>120</v>
      </c>
      <c r="L3541">
        <v>170</v>
      </c>
      <c r="M3541">
        <v>1</v>
      </c>
      <c r="N3541" s="3">
        <v>45928</v>
      </c>
      <c r="O3541" s="1">
        <f>VLOOKUP(A3541,schedule!A:J,10,0)</f>
        <v>45931</v>
      </c>
      <c r="P3541">
        <f t="shared" si="55"/>
        <v>0</v>
      </c>
    </row>
    <row r="3542" spans="1:16">
      <c r="A3542">
        <v>1117</v>
      </c>
      <c r="B3542">
        <v>467</v>
      </c>
      <c r="C3542">
        <v>9</v>
      </c>
      <c r="D3542">
        <v>2</v>
      </c>
      <c r="E3542" t="s">
        <v>35</v>
      </c>
      <c r="F3542">
        <v>4</v>
      </c>
      <c r="G3542">
        <v>4</v>
      </c>
      <c r="H3542" t="s">
        <v>67</v>
      </c>
      <c r="I3542" s="3">
        <v>45929.333333333343</v>
      </c>
      <c r="J3542" s="3">
        <v>45929.441666666673</v>
      </c>
      <c r="K3542">
        <v>120</v>
      </c>
      <c r="L3542">
        <v>156</v>
      </c>
      <c r="M3542">
        <v>1</v>
      </c>
      <c r="N3542" s="3">
        <v>45928</v>
      </c>
      <c r="O3542" s="1">
        <f>VLOOKUP(A3542,schedule!A:J,10,0)</f>
        <v>45931</v>
      </c>
      <c r="P3542">
        <f t="shared" si="55"/>
        <v>0</v>
      </c>
    </row>
    <row r="3543" spans="1:16">
      <c r="A3543">
        <v>1117</v>
      </c>
      <c r="B3543">
        <v>483</v>
      </c>
      <c r="C3543">
        <v>11</v>
      </c>
      <c r="D3543">
        <v>1</v>
      </c>
      <c r="E3543" t="s">
        <v>35</v>
      </c>
      <c r="F3543">
        <v>4</v>
      </c>
      <c r="G3543">
        <v>4</v>
      </c>
      <c r="H3543" t="s">
        <v>67</v>
      </c>
      <c r="I3543" s="3">
        <v>45929.416666666657</v>
      </c>
      <c r="J3543" s="3">
        <v>45929.517361111109</v>
      </c>
      <c r="K3543">
        <v>150</v>
      </c>
      <c r="L3543">
        <v>145</v>
      </c>
      <c r="M3543">
        <v>1</v>
      </c>
      <c r="N3543" s="3">
        <v>45928</v>
      </c>
      <c r="O3543" s="1">
        <f>VLOOKUP(A3543,schedule!A:J,10,0)</f>
        <v>45931</v>
      </c>
      <c r="P3543">
        <f t="shared" si="55"/>
        <v>0</v>
      </c>
    </row>
    <row r="3544" spans="1:16">
      <c r="A3544">
        <v>1117</v>
      </c>
      <c r="B3544">
        <v>266</v>
      </c>
      <c r="C3544">
        <v>9</v>
      </c>
      <c r="D3544">
        <v>2</v>
      </c>
      <c r="E3544" t="s">
        <v>32</v>
      </c>
      <c r="F3544">
        <v>3</v>
      </c>
      <c r="G3544">
        <v>4</v>
      </c>
      <c r="H3544" t="s">
        <v>63</v>
      </c>
      <c r="I3544" s="3">
        <v>45929.416666666657</v>
      </c>
      <c r="J3544" s="3">
        <v>45929.521527777782</v>
      </c>
      <c r="K3544">
        <v>60</v>
      </c>
      <c r="L3544">
        <v>151</v>
      </c>
      <c r="M3544">
        <v>2.0963026183939339</v>
      </c>
      <c r="N3544" s="3">
        <v>45925</v>
      </c>
      <c r="O3544" s="1">
        <f>VLOOKUP(A3544,schedule!A:J,10,0)</f>
        <v>45931</v>
      </c>
      <c r="P3544">
        <f t="shared" si="55"/>
        <v>0</v>
      </c>
    </row>
    <row r="3545" spans="1:16">
      <c r="A3545">
        <v>1117</v>
      </c>
      <c r="B3545">
        <v>232</v>
      </c>
      <c r="C3545">
        <v>2</v>
      </c>
      <c r="D3545">
        <v>1</v>
      </c>
      <c r="E3545" t="s">
        <v>34</v>
      </c>
      <c r="F3545">
        <v>3</v>
      </c>
      <c r="G3545">
        <v>4</v>
      </c>
      <c r="H3545" t="s">
        <v>63</v>
      </c>
      <c r="I3545" s="3">
        <v>45929.375</v>
      </c>
      <c r="J3545" s="3">
        <v>45929.690972222219</v>
      </c>
      <c r="K3545">
        <v>150</v>
      </c>
      <c r="L3545">
        <v>455</v>
      </c>
      <c r="M3545">
        <v>2.556528936655222</v>
      </c>
      <c r="N3545" s="3">
        <v>45925</v>
      </c>
      <c r="O3545" s="1">
        <f>VLOOKUP(A3545,schedule!A:J,10,0)</f>
        <v>45931</v>
      </c>
      <c r="P3545">
        <f t="shared" si="55"/>
        <v>0</v>
      </c>
    </row>
    <row r="3546" spans="1:16">
      <c r="A3546">
        <v>1117</v>
      </c>
      <c r="B3546">
        <v>456</v>
      </c>
      <c r="C3546">
        <v>10</v>
      </c>
      <c r="D3546">
        <v>2</v>
      </c>
      <c r="E3546" t="s">
        <v>35</v>
      </c>
      <c r="F3546">
        <v>4</v>
      </c>
      <c r="G3546">
        <v>4</v>
      </c>
      <c r="H3546" t="s">
        <v>67</v>
      </c>
      <c r="I3546" s="3">
        <v>45929.375</v>
      </c>
      <c r="J3546" s="3">
        <v>45929.441666666673</v>
      </c>
      <c r="K3546">
        <v>120</v>
      </c>
      <c r="L3546">
        <v>96</v>
      </c>
      <c r="M3546">
        <v>1</v>
      </c>
      <c r="N3546" s="3">
        <v>45928</v>
      </c>
      <c r="O3546" s="1">
        <f>VLOOKUP(A3546,schedule!A:J,10,0)</f>
        <v>45931</v>
      </c>
      <c r="P3546">
        <f t="shared" si="55"/>
        <v>0</v>
      </c>
    </row>
    <row r="3547" spans="1:16">
      <c r="A3547">
        <v>1117</v>
      </c>
      <c r="B3547">
        <v>422</v>
      </c>
      <c r="C3547">
        <v>8</v>
      </c>
      <c r="D3547">
        <v>2</v>
      </c>
      <c r="E3547" t="s">
        <v>35</v>
      </c>
      <c r="F3547">
        <v>4</v>
      </c>
      <c r="G3547">
        <v>4</v>
      </c>
      <c r="H3547" t="s">
        <v>67</v>
      </c>
      <c r="I3547" s="3">
        <v>45929.333333333343</v>
      </c>
      <c r="J3547" s="3">
        <v>45929.373611111107</v>
      </c>
      <c r="K3547">
        <v>60</v>
      </c>
      <c r="L3547">
        <v>58</v>
      </c>
      <c r="M3547">
        <v>1</v>
      </c>
      <c r="N3547" s="3">
        <v>45928</v>
      </c>
      <c r="O3547" s="1">
        <f>VLOOKUP(A3547,schedule!A:J,10,0)</f>
        <v>45931</v>
      </c>
      <c r="P3547">
        <f t="shared" si="55"/>
        <v>0</v>
      </c>
    </row>
    <row r="3548" spans="1:16">
      <c r="A3548">
        <v>1117</v>
      </c>
      <c r="B3548">
        <v>432</v>
      </c>
      <c r="C3548">
        <v>8</v>
      </c>
      <c r="D3548">
        <v>1</v>
      </c>
      <c r="E3548" t="s">
        <v>35</v>
      </c>
      <c r="F3548">
        <v>4</v>
      </c>
      <c r="G3548">
        <v>4</v>
      </c>
      <c r="H3548" t="s">
        <v>67</v>
      </c>
      <c r="I3548" s="3">
        <v>45929.291666666657</v>
      </c>
      <c r="J3548" s="3">
        <v>45929.318055555559</v>
      </c>
      <c r="K3548">
        <v>45</v>
      </c>
      <c r="L3548">
        <v>38</v>
      </c>
      <c r="M3548">
        <v>1</v>
      </c>
      <c r="N3548" s="3">
        <v>45928</v>
      </c>
      <c r="O3548" s="1">
        <f>VLOOKUP(A3548,schedule!A:J,10,0)</f>
        <v>45931</v>
      </c>
      <c r="P3548">
        <f t="shared" si="55"/>
        <v>0</v>
      </c>
    </row>
    <row r="3549" spans="1:16">
      <c r="A3549">
        <v>1117</v>
      </c>
      <c r="B3549">
        <v>445</v>
      </c>
      <c r="C3549">
        <v>8</v>
      </c>
      <c r="D3549">
        <v>2</v>
      </c>
      <c r="E3549" t="s">
        <v>35</v>
      </c>
      <c r="F3549">
        <v>4</v>
      </c>
      <c r="G3549">
        <v>4</v>
      </c>
      <c r="H3549" t="s">
        <v>67</v>
      </c>
      <c r="I3549" s="3">
        <v>45929.416666666657</v>
      </c>
      <c r="J3549" s="3">
        <v>45929.463888888888</v>
      </c>
      <c r="K3549">
        <v>60</v>
      </c>
      <c r="L3549">
        <v>68</v>
      </c>
      <c r="M3549">
        <v>1</v>
      </c>
      <c r="N3549" s="3">
        <v>45928</v>
      </c>
      <c r="O3549" s="1">
        <f>VLOOKUP(A3549,schedule!A:J,10,0)</f>
        <v>45931</v>
      </c>
      <c r="P3549">
        <f t="shared" si="55"/>
        <v>0</v>
      </c>
    </row>
    <row r="3550" spans="1:16">
      <c r="A3550">
        <v>1117</v>
      </c>
      <c r="B3550">
        <v>493</v>
      </c>
      <c r="C3550">
        <v>14</v>
      </c>
      <c r="D3550">
        <v>1</v>
      </c>
      <c r="E3550" t="s">
        <v>35</v>
      </c>
      <c r="F3550">
        <v>4</v>
      </c>
      <c r="G3550">
        <v>4</v>
      </c>
      <c r="H3550" t="s">
        <v>67</v>
      </c>
      <c r="I3550" s="3">
        <v>45929.375</v>
      </c>
      <c r="J3550" s="3">
        <v>45929.481249999997</v>
      </c>
      <c r="K3550">
        <v>150</v>
      </c>
      <c r="L3550">
        <v>153</v>
      </c>
      <c r="M3550">
        <v>1</v>
      </c>
      <c r="N3550" s="3">
        <v>45928</v>
      </c>
      <c r="O3550" s="1">
        <f>VLOOKUP(A3550,schedule!A:J,10,0)</f>
        <v>45931</v>
      </c>
      <c r="P3550">
        <f t="shared" si="55"/>
        <v>0</v>
      </c>
    </row>
    <row r="3551" spans="1:16">
      <c r="A3551">
        <v>1115</v>
      </c>
      <c r="B3551">
        <v>274</v>
      </c>
      <c r="C3551">
        <v>5</v>
      </c>
      <c r="D3551">
        <v>3</v>
      </c>
      <c r="E3551" t="s">
        <v>31</v>
      </c>
      <c r="F3551">
        <v>3</v>
      </c>
      <c r="G3551" t="s">
        <v>68</v>
      </c>
      <c r="H3551" t="s">
        <v>63</v>
      </c>
      <c r="I3551" s="3">
        <v>45929.291666666657</v>
      </c>
      <c r="J3551" s="3">
        <v>45929.311805555553</v>
      </c>
      <c r="K3551">
        <v>15</v>
      </c>
      <c r="L3551">
        <v>29</v>
      </c>
      <c r="M3551">
        <v>2.4444716979270851</v>
      </c>
      <c r="N3551" s="3">
        <v>45919</v>
      </c>
      <c r="O3551" s="1">
        <f>VLOOKUP(A3551,schedule!A:J,10,0)</f>
        <v>45925</v>
      </c>
      <c r="P3551">
        <f t="shared" si="55"/>
        <v>4.3118055555532919</v>
      </c>
    </row>
    <row r="3552" spans="1:16">
      <c r="A3552">
        <v>1118</v>
      </c>
      <c r="B3552">
        <v>361</v>
      </c>
      <c r="C3552">
        <v>9</v>
      </c>
      <c r="D3552">
        <v>3</v>
      </c>
      <c r="E3552" t="s">
        <v>31</v>
      </c>
      <c r="F3552">
        <v>3</v>
      </c>
      <c r="G3552">
        <v>3</v>
      </c>
      <c r="H3552" t="s">
        <v>67</v>
      </c>
      <c r="I3552" s="3">
        <v>45929.291666666657</v>
      </c>
      <c r="J3552" s="3">
        <v>45929.330555555563</v>
      </c>
      <c r="K3552">
        <v>30</v>
      </c>
      <c r="L3552">
        <v>56</v>
      </c>
      <c r="M3552">
        <v>1.829152059726491</v>
      </c>
      <c r="N3552" s="3">
        <v>45928</v>
      </c>
      <c r="O3552" s="1">
        <f>VLOOKUP(A3552,schedule!A:J,10,0)</f>
        <v>45934</v>
      </c>
      <c r="P3552">
        <f t="shared" si="55"/>
        <v>0</v>
      </c>
    </row>
    <row r="3553" spans="1:16">
      <c r="A3553">
        <v>1118</v>
      </c>
      <c r="B3553">
        <v>209</v>
      </c>
      <c r="C3553">
        <v>10</v>
      </c>
      <c r="D3553">
        <v>1</v>
      </c>
      <c r="E3553" t="s">
        <v>25</v>
      </c>
      <c r="F3553">
        <v>2</v>
      </c>
      <c r="G3553">
        <v>3</v>
      </c>
      <c r="H3553" t="s">
        <v>63</v>
      </c>
      <c r="I3553" s="3">
        <v>45929.333333333343</v>
      </c>
      <c r="J3553" s="3">
        <v>45929.419444444437</v>
      </c>
      <c r="K3553">
        <v>60</v>
      </c>
      <c r="L3553">
        <v>124</v>
      </c>
      <c r="M3553">
        <v>1.75119015108041</v>
      </c>
      <c r="N3553" s="3">
        <v>45925</v>
      </c>
      <c r="O3553" s="1">
        <f>VLOOKUP(A3553,schedule!A:J,10,0)</f>
        <v>45934</v>
      </c>
      <c r="P3553">
        <f t="shared" si="55"/>
        <v>0</v>
      </c>
    </row>
    <row r="3554" spans="1:16">
      <c r="A3554">
        <v>1118</v>
      </c>
      <c r="B3554">
        <v>325</v>
      </c>
      <c r="C3554">
        <v>4</v>
      </c>
      <c r="D3554">
        <v>2</v>
      </c>
      <c r="E3554" t="s">
        <v>31</v>
      </c>
      <c r="F3554">
        <v>3</v>
      </c>
      <c r="G3554">
        <v>3</v>
      </c>
      <c r="H3554" t="s">
        <v>67</v>
      </c>
      <c r="I3554" s="3">
        <v>45929.333333333343</v>
      </c>
      <c r="J3554" s="3">
        <v>45929.408333333333</v>
      </c>
      <c r="K3554">
        <v>60</v>
      </c>
      <c r="L3554">
        <v>108</v>
      </c>
      <c r="M3554">
        <v>1.5593000883631849</v>
      </c>
      <c r="N3554" s="3">
        <v>45928</v>
      </c>
      <c r="O3554" s="1">
        <f>VLOOKUP(A3554,schedule!A:J,10,0)</f>
        <v>45934</v>
      </c>
      <c r="P3554">
        <f t="shared" si="55"/>
        <v>0</v>
      </c>
    </row>
    <row r="3555" spans="1:16">
      <c r="A3555">
        <v>1118</v>
      </c>
      <c r="B3555">
        <v>260</v>
      </c>
      <c r="C3555">
        <v>16</v>
      </c>
      <c r="D3555">
        <v>3</v>
      </c>
      <c r="E3555" t="s">
        <v>31</v>
      </c>
      <c r="F3555">
        <v>3</v>
      </c>
      <c r="G3555">
        <v>3</v>
      </c>
      <c r="H3555" t="s">
        <v>67</v>
      </c>
      <c r="I3555" s="3">
        <v>45929.333333333343</v>
      </c>
      <c r="J3555" s="3">
        <v>45929.38958333333</v>
      </c>
      <c r="K3555">
        <v>30</v>
      </c>
      <c r="L3555">
        <v>81</v>
      </c>
      <c r="M3555">
        <v>1.7452336887995741</v>
      </c>
      <c r="N3555" s="3">
        <v>45928</v>
      </c>
      <c r="O3555" s="1">
        <f>VLOOKUP(A3555,schedule!A:J,10,0)</f>
        <v>45934</v>
      </c>
      <c r="P3555">
        <f t="shared" si="55"/>
        <v>0</v>
      </c>
    </row>
    <row r="3556" spans="1:16">
      <c r="A3556">
        <v>1118</v>
      </c>
      <c r="B3556">
        <v>294</v>
      </c>
      <c r="C3556">
        <v>8</v>
      </c>
      <c r="D3556">
        <v>1</v>
      </c>
      <c r="E3556" t="s">
        <v>31</v>
      </c>
      <c r="F3556">
        <v>3</v>
      </c>
      <c r="G3556">
        <v>3</v>
      </c>
      <c r="H3556" t="s">
        <v>67</v>
      </c>
      <c r="I3556" s="3">
        <v>45929.416666666657</v>
      </c>
      <c r="J3556" s="3">
        <v>45929.443055555559</v>
      </c>
      <c r="K3556">
        <v>15</v>
      </c>
      <c r="L3556">
        <v>38</v>
      </c>
      <c r="M3556">
        <v>1.6362951308999381</v>
      </c>
      <c r="N3556" s="3">
        <v>45928</v>
      </c>
      <c r="O3556" s="1">
        <f>VLOOKUP(A3556,schedule!A:J,10,0)</f>
        <v>45934</v>
      </c>
      <c r="P3556">
        <f t="shared" si="55"/>
        <v>0</v>
      </c>
    </row>
    <row r="3557" spans="1:16">
      <c r="A3557">
        <v>1118</v>
      </c>
      <c r="B3557">
        <v>134</v>
      </c>
      <c r="C3557">
        <v>9</v>
      </c>
      <c r="D3557">
        <v>3</v>
      </c>
      <c r="E3557" t="s">
        <v>28</v>
      </c>
      <c r="F3557">
        <v>2</v>
      </c>
      <c r="G3557">
        <v>3</v>
      </c>
      <c r="H3557" t="s">
        <v>63</v>
      </c>
      <c r="I3557" s="3">
        <v>45929.291666666657</v>
      </c>
      <c r="J3557" s="3">
        <v>45929.347222222219</v>
      </c>
      <c r="K3557">
        <v>30</v>
      </c>
      <c r="L3557">
        <v>80</v>
      </c>
      <c r="M3557">
        <v>1.753670825573588</v>
      </c>
      <c r="N3557" s="3">
        <v>45925</v>
      </c>
      <c r="O3557" s="1">
        <f>VLOOKUP(A3557,schedule!A:J,10,0)</f>
        <v>45934</v>
      </c>
      <c r="P3557">
        <f t="shared" si="55"/>
        <v>0</v>
      </c>
    </row>
    <row r="3558" spans="1:16">
      <c r="A3558">
        <v>1118</v>
      </c>
      <c r="B3558">
        <v>138</v>
      </c>
      <c r="C3558">
        <v>4</v>
      </c>
      <c r="D3558">
        <v>2</v>
      </c>
      <c r="E3558" t="s">
        <v>26</v>
      </c>
      <c r="F3558">
        <v>2</v>
      </c>
      <c r="G3558">
        <v>3</v>
      </c>
      <c r="H3558" t="s">
        <v>63</v>
      </c>
      <c r="I3558" s="3">
        <v>45929.416666666657</v>
      </c>
      <c r="J3558" s="3">
        <v>45929.455555555563</v>
      </c>
      <c r="K3558">
        <v>30</v>
      </c>
      <c r="L3558">
        <v>56</v>
      </c>
      <c r="M3558">
        <v>1.5144736827870799</v>
      </c>
      <c r="N3558" s="3">
        <v>45925</v>
      </c>
      <c r="O3558" s="1">
        <f>VLOOKUP(A3558,schedule!A:J,10,0)</f>
        <v>45934</v>
      </c>
      <c r="P3558">
        <f t="shared" si="55"/>
        <v>0</v>
      </c>
    </row>
    <row r="3559" spans="1:16">
      <c r="A3559">
        <v>1118</v>
      </c>
      <c r="B3559">
        <v>292</v>
      </c>
      <c r="C3559">
        <v>9</v>
      </c>
      <c r="D3559">
        <v>3</v>
      </c>
      <c r="E3559" t="s">
        <v>31</v>
      </c>
      <c r="F3559">
        <v>3</v>
      </c>
      <c r="G3559">
        <v>3</v>
      </c>
      <c r="H3559" t="s">
        <v>67</v>
      </c>
      <c r="I3559" s="3">
        <v>45929.416666666657</v>
      </c>
      <c r="J3559" s="3">
        <v>45929.617361111108</v>
      </c>
      <c r="K3559">
        <v>120</v>
      </c>
      <c r="L3559">
        <v>289</v>
      </c>
      <c r="M3559">
        <v>1.809385201324972</v>
      </c>
      <c r="N3559" s="3">
        <v>45928</v>
      </c>
      <c r="O3559" s="1">
        <f>VLOOKUP(A3559,schedule!A:J,10,0)</f>
        <v>45934</v>
      </c>
      <c r="P3559">
        <f t="shared" si="55"/>
        <v>0</v>
      </c>
    </row>
    <row r="3560" spans="1:16">
      <c r="A3560">
        <v>1118</v>
      </c>
      <c r="B3560">
        <v>375</v>
      </c>
      <c r="C3560">
        <v>7</v>
      </c>
      <c r="D3560">
        <v>1</v>
      </c>
      <c r="E3560" t="s">
        <v>31</v>
      </c>
      <c r="F3560">
        <v>3</v>
      </c>
      <c r="G3560">
        <v>3</v>
      </c>
      <c r="H3560" t="s">
        <v>67</v>
      </c>
      <c r="I3560" s="3">
        <v>45929.416666666657</v>
      </c>
      <c r="J3560" s="3">
        <v>45929.63958333333</v>
      </c>
      <c r="K3560">
        <v>180</v>
      </c>
      <c r="L3560">
        <v>321</v>
      </c>
      <c r="M3560">
        <v>1.5110284194565471</v>
      </c>
      <c r="N3560" s="3">
        <v>45928</v>
      </c>
      <c r="O3560" s="1">
        <f>VLOOKUP(A3560,schedule!A:J,10,0)</f>
        <v>45934</v>
      </c>
      <c r="P3560">
        <f t="shared" si="55"/>
        <v>0</v>
      </c>
    </row>
    <row r="3561" spans="1:16">
      <c r="A3561">
        <v>1118</v>
      </c>
      <c r="B3561">
        <v>410</v>
      </c>
      <c r="C3561">
        <v>2</v>
      </c>
      <c r="D3561">
        <v>2</v>
      </c>
      <c r="E3561" t="s">
        <v>31</v>
      </c>
      <c r="F3561">
        <v>3</v>
      </c>
      <c r="G3561">
        <v>3</v>
      </c>
      <c r="H3561" t="s">
        <v>67</v>
      </c>
      <c r="I3561" s="3">
        <v>45929.333333333343</v>
      </c>
      <c r="J3561" s="3">
        <v>45929.443055555559</v>
      </c>
      <c r="K3561">
        <v>90</v>
      </c>
      <c r="L3561">
        <v>158</v>
      </c>
      <c r="M3561">
        <v>1.897969923505912</v>
      </c>
      <c r="N3561" s="3">
        <v>45928</v>
      </c>
      <c r="O3561" s="1">
        <f>VLOOKUP(A3561,schedule!A:J,10,0)</f>
        <v>45934</v>
      </c>
      <c r="P3561">
        <f t="shared" si="55"/>
        <v>0</v>
      </c>
    </row>
    <row r="3562" spans="1:16">
      <c r="A3562">
        <v>1118</v>
      </c>
      <c r="B3562">
        <v>354</v>
      </c>
      <c r="C3562">
        <v>14</v>
      </c>
      <c r="D3562">
        <v>3</v>
      </c>
      <c r="E3562" t="s">
        <v>31</v>
      </c>
      <c r="F3562">
        <v>3</v>
      </c>
      <c r="G3562">
        <v>3</v>
      </c>
      <c r="H3562" t="s">
        <v>67</v>
      </c>
      <c r="I3562" s="3">
        <v>45929.291666666657</v>
      </c>
      <c r="J3562" s="3">
        <v>45929.64166666667</v>
      </c>
      <c r="K3562">
        <v>180</v>
      </c>
      <c r="L3562">
        <v>504</v>
      </c>
      <c r="M3562">
        <v>1.777415543714137</v>
      </c>
      <c r="N3562" s="3">
        <v>45928</v>
      </c>
      <c r="O3562" s="1">
        <f>VLOOKUP(A3562,schedule!A:J,10,0)</f>
        <v>45934</v>
      </c>
      <c r="P3562">
        <f t="shared" si="55"/>
        <v>0</v>
      </c>
    </row>
    <row r="3563" spans="1:16">
      <c r="A3563">
        <v>1118</v>
      </c>
      <c r="B3563">
        <v>230</v>
      </c>
      <c r="C3563">
        <v>3</v>
      </c>
      <c r="D3563">
        <v>1</v>
      </c>
      <c r="E3563" t="s">
        <v>31</v>
      </c>
      <c r="F3563">
        <v>3</v>
      </c>
      <c r="G3563">
        <v>3</v>
      </c>
      <c r="H3563" t="s">
        <v>67</v>
      </c>
      <c r="I3563" s="3">
        <v>45929.416666666657</v>
      </c>
      <c r="J3563" s="3">
        <v>45929.706944444442</v>
      </c>
      <c r="K3563">
        <v>150</v>
      </c>
      <c r="L3563">
        <v>418</v>
      </c>
      <c r="M3563">
        <v>1.7647013558840501</v>
      </c>
      <c r="N3563" s="3">
        <v>45928</v>
      </c>
      <c r="O3563" s="1">
        <f>VLOOKUP(A3563,schedule!A:J,10,0)</f>
        <v>45934</v>
      </c>
      <c r="P3563">
        <f t="shared" si="55"/>
        <v>0</v>
      </c>
    </row>
    <row r="3564" spans="1:16">
      <c r="A3564">
        <v>1118</v>
      </c>
      <c r="B3564">
        <v>334</v>
      </c>
      <c r="C3564">
        <v>1</v>
      </c>
      <c r="D3564">
        <v>3</v>
      </c>
      <c r="E3564" t="s">
        <v>31</v>
      </c>
      <c r="F3564">
        <v>3</v>
      </c>
      <c r="G3564">
        <v>3</v>
      </c>
      <c r="H3564" t="s">
        <v>67</v>
      </c>
      <c r="I3564" s="3">
        <v>45929.291666666657</v>
      </c>
      <c r="J3564" s="3">
        <v>45929.54791666667</v>
      </c>
      <c r="K3564">
        <v>180</v>
      </c>
      <c r="L3564">
        <v>369</v>
      </c>
      <c r="M3564">
        <v>1.706061461773932</v>
      </c>
      <c r="N3564" s="3">
        <v>45928</v>
      </c>
      <c r="O3564" s="1">
        <f>VLOOKUP(A3564,schedule!A:J,10,0)</f>
        <v>45934</v>
      </c>
      <c r="P3564">
        <f t="shared" si="55"/>
        <v>0</v>
      </c>
    </row>
    <row r="3565" spans="1:16">
      <c r="A3565">
        <v>1118</v>
      </c>
      <c r="B3565">
        <v>118</v>
      </c>
      <c r="C3565">
        <v>2</v>
      </c>
      <c r="D3565">
        <v>1</v>
      </c>
      <c r="E3565" t="s">
        <v>30</v>
      </c>
      <c r="F3565">
        <v>2</v>
      </c>
      <c r="G3565">
        <v>3</v>
      </c>
      <c r="H3565" t="s">
        <v>63</v>
      </c>
      <c r="I3565" s="3">
        <v>45929.291666666657</v>
      </c>
      <c r="J3565" s="3">
        <v>45929.513888888891</v>
      </c>
      <c r="K3565">
        <v>180</v>
      </c>
      <c r="L3565">
        <v>320</v>
      </c>
      <c r="M3565">
        <v>1.5262207920129971</v>
      </c>
      <c r="N3565" s="3">
        <v>45925</v>
      </c>
      <c r="O3565" s="1">
        <f>VLOOKUP(A3565,schedule!A:J,10,0)</f>
        <v>45934</v>
      </c>
      <c r="P3565">
        <f t="shared" si="55"/>
        <v>0</v>
      </c>
    </row>
    <row r="3566" spans="1:16">
      <c r="A3566">
        <v>1118</v>
      </c>
      <c r="B3566">
        <v>102</v>
      </c>
      <c r="C3566">
        <v>5</v>
      </c>
      <c r="D3566">
        <v>1</v>
      </c>
      <c r="E3566" t="s">
        <v>26</v>
      </c>
      <c r="F3566">
        <v>2</v>
      </c>
      <c r="G3566">
        <v>3</v>
      </c>
      <c r="H3566" t="s">
        <v>63</v>
      </c>
      <c r="I3566" s="3">
        <v>45929.375</v>
      </c>
      <c r="J3566" s="3">
        <v>45929.42083333333</v>
      </c>
      <c r="K3566">
        <v>45</v>
      </c>
      <c r="L3566">
        <v>66</v>
      </c>
      <c r="M3566">
        <v>1.597463804749599</v>
      </c>
      <c r="N3566" s="3">
        <v>45925</v>
      </c>
      <c r="O3566" s="1">
        <f>VLOOKUP(A3566,schedule!A:J,10,0)</f>
        <v>45934</v>
      </c>
      <c r="P3566">
        <f t="shared" si="55"/>
        <v>0</v>
      </c>
    </row>
    <row r="3567" spans="1:16">
      <c r="A3567">
        <v>1118</v>
      </c>
      <c r="B3567">
        <v>233</v>
      </c>
      <c r="C3567">
        <v>10</v>
      </c>
      <c r="D3567">
        <v>2</v>
      </c>
      <c r="E3567" t="s">
        <v>31</v>
      </c>
      <c r="F3567">
        <v>3</v>
      </c>
      <c r="G3567">
        <v>3</v>
      </c>
      <c r="H3567" t="s">
        <v>67</v>
      </c>
      <c r="I3567" s="3">
        <v>45929.375</v>
      </c>
      <c r="J3567" s="3">
        <v>45929.59652777778</v>
      </c>
      <c r="K3567">
        <v>150</v>
      </c>
      <c r="L3567">
        <v>319</v>
      </c>
      <c r="M3567">
        <v>1.7839901768610129</v>
      </c>
      <c r="N3567" s="3">
        <v>45928</v>
      </c>
      <c r="O3567" s="1">
        <f>VLOOKUP(A3567,schedule!A:J,10,0)</f>
        <v>45934</v>
      </c>
      <c r="P3567">
        <f t="shared" si="55"/>
        <v>0</v>
      </c>
    </row>
    <row r="3568" spans="1:16">
      <c r="A3568">
        <v>1115</v>
      </c>
      <c r="B3568">
        <v>401</v>
      </c>
      <c r="C3568">
        <v>9</v>
      </c>
      <c r="D3568">
        <v>1</v>
      </c>
      <c r="E3568" t="s">
        <v>33</v>
      </c>
      <c r="F3568">
        <v>3</v>
      </c>
      <c r="G3568" t="s">
        <v>68</v>
      </c>
      <c r="H3568" t="s">
        <v>63</v>
      </c>
      <c r="I3568" s="3">
        <v>45929.416666666657</v>
      </c>
      <c r="J3568" s="3">
        <v>45929.435416666667</v>
      </c>
      <c r="K3568">
        <v>15</v>
      </c>
      <c r="L3568">
        <v>27</v>
      </c>
      <c r="M3568">
        <v>1.601591712024798</v>
      </c>
      <c r="N3568" s="3">
        <v>45919</v>
      </c>
      <c r="O3568" s="1">
        <f>VLOOKUP(A3568,schedule!A:J,10,0)</f>
        <v>45925</v>
      </c>
      <c r="P3568">
        <f t="shared" si="55"/>
        <v>4.4354166666671517</v>
      </c>
    </row>
    <row r="3569" spans="1:16">
      <c r="A3569">
        <v>1118</v>
      </c>
      <c r="B3569">
        <v>340</v>
      </c>
      <c r="C3569">
        <v>4</v>
      </c>
      <c r="D3569">
        <v>1</v>
      </c>
      <c r="E3569" t="s">
        <v>33</v>
      </c>
      <c r="F3569">
        <v>3</v>
      </c>
      <c r="G3569">
        <v>3</v>
      </c>
      <c r="H3569" t="s">
        <v>67</v>
      </c>
      <c r="I3569" s="3">
        <v>45929.416666666657</v>
      </c>
      <c r="J3569" s="3">
        <v>45929.443055555559</v>
      </c>
      <c r="K3569">
        <v>30</v>
      </c>
      <c r="L3569">
        <v>38</v>
      </c>
      <c r="M3569">
        <v>1</v>
      </c>
      <c r="N3569" s="3">
        <v>45928</v>
      </c>
      <c r="O3569" s="1">
        <f>VLOOKUP(A3569,schedule!A:J,10,0)</f>
        <v>45934</v>
      </c>
      <c r="P3569">
        <f t="shared" si="55"/>
        <v>0</v>
      </c>
    </row>
    <row r="3570" spans="1:16">
      <c r="A3570">
        <v>1118</v>
      </c>
      <c r="B3570">
        <v>293</v>
      </c>
      <c r="C3570">
        <v>9</v>
      </c>
      <c r="D3570">
        <v>3</v>
      </c>
      <c r="E3570" t="s">
        <v>33</v>
      </c>
      <c r="F3570">
        <v>3</v>
      </c>
      <c r="G3570">
        <v>3</v>
      </c>
      <c r="H3570" t="s">
        <v>67</v>
      </c>
      <c r="I3570" s="3">
        <v>45929.416666666657</v>
      </c>
      <c r="J3570" s="3">
        <v>45929.429166666669</v>
      </c>
      <c r="K3570">
        <v>15</v>
      </c>
      <c r="L3570">
        <v>18</v>
      </c>
      <c r="M3570">
        <v>1</v>
      </c>
      <c r="N3570" s="3">
        <v>45928</v>
      </c>
      <c r="O3570" s="1">
        <f>VLOOKUP(A3570,schedule!A:J,10,0)</f>
        <v>45934</v>
      </c>
      <c r="P3570">
        <f t="shared" si="55"/>
        <v>0</v>
      </c>
    </row>
    <row r="3571" spans="1:16">
      <c r="A3571">
        <v>1118</v>
      </c>
      <c r="B3571">
        <v>398</v>
      </c>
      <c r="C3571">
        <v>2</v>
      </c>
      <c r="D3571">
        <v>1</v>
      </c>
      <c r="E3571" t="s">
        <v>33</v>
      </c>
      <c r="F3571">
        <v>3</v>
      </c>
      <c r="G3571">
        <v>3</v>
      </c>
      <c r="H3571" t="s">
        <v>67</v>
      </c>
      <c r="I3571" s="3">
        <v>45929.375</v>
      </c>
      <c r="J3571" s="3">
        <v>45929.400694444441</v>
      </c>
      <c r="K3571">
        <v>30</v>
      </c>
      <c r="L3571">
        <v>37</v>
      </c>
      <c r="M3571">
        <v>1</v>
      </c>
      <c r="N3571" s="3">
        <v>45928</v>
      </c>
      <c r="O3571" s="1">
        <f>VLOOKUP(A3571,schedule!A:J,10,0)</f>
        <v>45934</v>
      </c>
      <c r="P3571">
        <f t="shared" si="55"/>
        <v>0</v>
      </c>
    </row>
    <row r="3572" spans="1:16">
      <c r="A3572">
        <v>1118</v>
      </c>
      <c r="B3572">
        <v>408</v>
      </c>
      <c r="C3572">
        <v>9</v>
      </c>
      <c r="D3572">
        <v>2</v>
      </c>
      <c r="E3572" t="s">
        <v>33</v>
      </c>
      <c r="F3572">
        <v>3</v>
      </c>
      <c r="G3572">
        <v>3</v>
      </c>
      <c r="H3572" t="s">
        <v>67</v>
      </c>
      <c r="I3572" s="3">
        <v>45929.291666666657</v>
      </c>
      <c r="J3572" s="3">
        <v>45929.306250000001</v>
      </c>
      <c r="K3572">
        <v>15</v>
      </c>
      <c r="L3572">
        <v>21</v>
      </c>
      <c r="M3572">
        <v>1</v>
      </c>
      <c r="N3572" s="3">
        <v>45928</v>
      </c>
      <c r="O3572" s="1">
        <f>VLOOKUP(A3572,schedule!A:J,10,0)</f>
        <v>45934</v>
      </c>
      <c r="P3572">
        <f t="shared" si="55"/>
        <v>0</v>
      </c>
    </row>
    <row r="3573" spans="1:16">
      <c r="A3573">
        <v>1118</v>
      </c>
      <c r="B3573">
        <v>138</v>
      </c>
      <c r="C3573">
        <v>3</v>
      </c>
      <c r="D3573">
        <v>3</v>
      </c>
      <c r="E3573" t="s">
        <v>26</v>
      </c>
      <c r="F3573">
        <v>2</v>
      </c>
      <c r="G3573">
        <v>3</v>
      </c>
      <c r="H3573" t="s">
        <v>63</v>
      </c>
      <c r="I3573" s="3">
        <v>45929.375</v>
      </c>
      <c r="J3573" s="3">
        <v>45929.432638888888</v>
      </c>
      <c r="K3573">
        <v>30</v>
      </c>
      <c r="L3573">
        <v>83</v>
      </c>
      <c r="M3573">
        <v>1.788801637989389</v>
      </c>
      <c r="N3573" s="3">
        <v>45925</v>
      </c>
      <c r="O3573" s="1">
        <f>VLOOKUP(A3573,schedule!A:J,10,0)</f>
        <v>45934</v>
      </c>
      <c r="P3573">
        <f t="shared" si="55"/>
        <v>0</v>
      </c>
    </row>
    <row r="3574" spans="1:16">
      <c r="A3574">
        <v>1118</v>
      </c>
      <c r="B3574">
        <v>265</v>
      </c>
      <c r="C3574">
        <v>8</v>
      </c>
      <c r="D3574">
        <v>3</v>
      </c>
      <c r="E3574" t="s">
        <v>33</v>
      </c>
      <c r="F3574">
        <v>3</v>
      </c>
      <c r="G3574">
        <v>3</v>
      </c>
      <c r="H3574" t="s">
        <v>67</v>
      </c>
      <c r="I3574" s="3">
        <v>45929.416666666657</v>
      </c>
      <c r="J3574" s="3">
        <v>45929.44027777778</v>
      </c>
      <c r="K3574">
        <v>30</v>
      </c>
      <c r="L3574">
        <v>34</v>
      </c>
      <c r="M3574">
        <v>1</v>
      </c>
      <c r="N3574" s="3">
        <v>45928</v>
      </c>
      <c r="O3574" s="1">
        <f>VLOOKUP(A3574,schedule!A:J,10,0)</f>
        <v>45934</v>
      </c>
      <c r="P3574">
        <f t="shared" si="55"/>
        <v>0</v>
      </c>
    </row>
    <row r="3575" spans="1:16">
      <c r="A3575">
        <v>1118</v>
      </c>
      <c r="B3575">
        <v>118</v>
      </c>
      <c r="C3575">
        <v>1</v>
      </c>
      <c r="D3575">
        <v>1</v>
      </c>
      <c r="E3575" t="s">
        <v>30</v>
      </c>
      <c r="F3575">
        <v>2</v>
      </c>
      <c r="G3575">
        <v>3</v>
      </c>
      <c r="H3575" t="s">
        <v>63</v>
      </c>
      <c r="I3575" s="3">
        <v>45929.291666666657</v>
      </c>
      <c r="J3575" s="3">
        <v>45929.609027777777</v>
      </c>
      <c r="K3575">
        <v>180</v>
      </c>
      <c r="L3575">
        <v>457</v>
      </c>
      <c r="M3575">
        <v>1.7509939412946181</v>
      </c>
      <c r="N3575" s="3">
        <v>45925</v>
      </c>
      <c r="O3575" s="1">
        <f>VLOOKUP(A3575,schedule!A:J,10,0)</f>
        <v>45934</v>
      </c>
      <c r="P3575">
        <f t="shared" si="55"/>
        <v>0</v>
      </c>
    </row>
    <row r="3576" spans="1:16">
      <c r="A3576">
        <v>1118</v>
      </c>
      <c r="B3576">
        <v>209</v>
      </c>
      <c r="C3576">
        <v>1</v>
      </c>
      <c r="D3576">
        <v>1</v>
      </c>
      <c r="E3576" t="s">
        <v>25</v>
      </c>
      <c r="F3576">
        <v>2</v>
      </c>
      <c r="G3576">
        <v>3</v>
      </c>
      <c r="H3576" t="s">
        <v>63</v>
      </c>
      <c r="I3576" s="3">
        <v>45929.375</v>
      </c>
      <c r="J3576" s="3">
        <v>45929.474305555559</v>
      </c>
      <c r="K3576">
        <v>60</v>
      </c>
      <c r="L3576">
        <v>143</v>
      </c>
      <c r="M3576">
        <v>1.499561627059788</v>
      </c>
      <c r="N3576" s="3">
        <v>45925</v>
      </c>
      <c r="O3576" s="1">
        <f>VLOOKUP(A3576,schedule!A:J,10,0)</f>
        <v>45934</v>
      </c>
      <c r="P3576">
        <f t="shared" si="55"/>
        <v>0</v>
      </c>
    </row>
    <row r="3577" spans="1:16">
      <c r="A3577">
        <v>1118</v>
      </c>
      <c r="B3577">
        <v>134</v>
      </c>
      <c r="C3577">
        <v>1</v>
      </c>
      <c r="D3577">
        <v>2</v>
      </c>
      <c r="E3577" t="s">
        <v>28</v>
      </c>
      <c r="F3577">
        <v>2</v>
      </c>
      <c r="G3577">
        <v>3</v>
      </c>
      <c r="H3577" t="s">
        <v>63</v>
      </c>
      <c r="I3577" s="3">
        <v>45929.375</v>
      </c>
      <c r="J3577" s="3">
        <v>45929.40625</v>
      </c>
      <c r="K3577">
        <v>30</v>
      </c>
      <c r="L3577">
        <v>45</v>
      </c>
      <c r="M3577">
        <v>1.4053714076596391</v>
      </c>
      <c r="N3577" s="3">
        <v>45925</v>
      </c>
      <c r="O3577" s="1">
        <f>VLOOKUP(A3577,schedule!A:J,10,0)</f>
        <v>45934</v>
      </c>
      <c r="P3577">
        <f t="shared" si="55"/>
        <v>0</v>
      </c>
    </row>
    <row r="3578" spans="1:16">
      <c r="A3578">
        <v>1118</v>
      </c>
      <c r="B3578">
        <v>387</v>
      </c>
      <c r="C3578">
        <v>6</v>
      </c>
      <c r="D3578">
        <v>3</v>
      </c>
      <c r="E3578" t="s">
        <v>33</v>
      </c>
      <c r="F3578">
        <v>3</v>
      </c>
      <c r="G3578">
        <v>3</v>
      </c>
      <c r="H3578" t="s">
        <v>67</v>
      </c>
      <c r="I3578" s="3">
        <v>45929.375</v>
      </c>
      <c r="J3578" s="3">
        <v>45929.418749999997</v>
      </c>
      <c r="K3578">
        <v>45</v>
      </c>
      <c r="L3578">
        <v>63</v>
      </c>
      <c r="M3578">
        <v>1</v>
      </c>
      <c r="N3578" s="3">
        <v>45928</v>
      </c>
      <c r="O3578" s="1">
        <f>VLOOKUP(A3578,schedule!A:J,10,0)</f>
        <v>45934</v>
      </c>
      <c r="P3578">
        <f t="shared" si="55"/>
        <v>0</v>
      </c>
    </row>
    <row r="3579" spans="1:16">
      <c r="A3579">
        <v>1118</v>
      </c>
      <c r="B3579">
        <v>102</v>
      </c>
      <c r="C3579">
        <v>2</v>
      </c>
      <c r="D3579">
        <v>3</v>
      </c>
      <c r="E3579" t="s">
        <v>26</v>
      </c>
      <c r="F3579">
        <v>2</v>
      </c>
      <c r="G3579">
        <v>3</v>
      </c>
      <c r="H3579" t="s">
        <v>63</v>
      </c>
      <c r="I3579" s="3">
        <v>45929.291666666657</v>
      </c>
      <c r="J3579" s="3">
        <v>45929.362500000003</v>
      </c>
      <c r="K3579">
        <v>45</v>
      </c>
      <c r="L3579">
        <v>102</v>
      </c>
      <c r="M3579">
        <v>1.602261154899008</v>
      </c>
      <c r="N3579" s="3">
        <v>45925</v>
      </c>
      <c r="O3579" s="1">
        <f>VLOOKUP(A3579,schedule!A:J,10,0)</f>
        <v>45934</v>
      </c>
      <c r="P3579">
        <f t="shared" si="55"/>
        <v>0</v>
      </c>
    </row>
    <row r="3580" spans="1:16">
      <c r="A3580">
        <v>1118</v>
      </c>
      <c r="B3580">
        <v>271</v>
      </c>
      <c r="C3580">
        <v>6</v>
      </c>
      <c r="D3580">
        <v>1</v>
      </c>
      <c r="E3580" t="s">
        <v>33</v>
      </c>
      <c r="F3580">
        <v>3</v>
      </c>
      <c r="G3580">
        <v>3</v>
      </c>
      <c r="H3580" t="s">
        <v>67</v>
      </c>
      <c r="I3580" s="3">
        <v>45929.291666666657</v>
      </c>
      <c r="J3580" s="3">
        <v>45929.398611111108</v>
      </c>
      <c r="K3580">
        <v>180</v>
      </c>
      <c r="L3580">
        <v>154</v>
      </c>
      <c r="M3580">
        <v>1</v>
      </c>
      <c r="N3580" s="3">
        <v>45928</v>
      </c>
      <c r="O3580" s="1">
        <f>VLOOKUP(A3580,schedule!A:J,10,0)</f>
        <v>45934</v>
      </c>
      <c r="P3580">
        <f t="shared" si="55"/>
        <v>0</v>
      </c>
    </row>
    <row r="3581" spans="1:16">
      <c r="A3581">
        <v>1118</v>
      </c>
      <c r="B3581">
        <v>299</v>
      </c>
      <c r="C3581">
        <v>9</v>
      </c>
      <c r="D3581">
        <v>3</v>
      </c>
      <c r="E3581" t="s">
        <v>34</v>
      </c>
      <c r="F3581">
        <v>3</v>
      </c>
      <c r="G3581">
        <v>3</v>
      </c>
      <c r="H3581" t="s">
        <v>67</v>
      </c>
      <c r="I3581" s="3">
        <v>45929.375</v>
      </c>
      <c r="J3581" s="3">
        <v>45929.401388888888</v>
      </c>
      <c r="K3581">
        <v>15</v>
      </c>
      <c r="L3581">
        <v>38</v>
      </c>
      <c r="M3581">
        <v>1.8191987325301411</v>
      </c>
      <c r="N3581" s="3">
        <v>45928</v>
      </c>
      <c r="O3581" s="1">
        <f>VLOOKUP(A3581,schedule!A:J,10,0)</f>
        <v>45934</v>
      </c>
      <c r="P3581">
        <f t="shared" si="55"/>
        <v>0</v>
      </c>
    </row>
    <row r="3582" spans="1:16">
      <c r="A3582">
        <v>1118</v>
      </c>
      <c r="B3582">
        <v>331</v>
      </c>
      <c r="C3582">
        <v>2</v>
      </c>
      <c r="D3582">
        <v>1</v>
      </c>
      <c r="E3582" t="s">
        <v>34</v>
      </c>
      <c r="F3582">
        <v>3</v>
      </c>
      <c r="G3582">
        <v>3</v>
      </c>
      <c r="H3582" t="s">
        <v>67</v>
      </c>
      <c r="I3582" s="3">
        <v>45929.291666666657</v>
      </c>
      <c r="J3582" s="3">
        <v>45929.361805555563</v>
      </c>
      <c r="K3582">
        <v>45</v>
      </c>
      <c r="L3582">
        <v>101</v>
      </c>
      <c r="M3582">
        <v>1.89770332821051</v>
      </c>
      <c r="N3582" s="3">
        <v>45928</v>
      </c>
      <c r="O3582" s="1">
        <f>VLOOKUP(A3582,schedule!A:J,10,0)</f>
        <v>45934</v>
      </c>
      <c r="P3582">
        <f t="shared" si="55"/>
        <v>0</v>
      </c>
    </row>
    <row r="3583" spans="1:16">
      <c r="A3583">
        <v>1118</v>
      </c>
      <c r="B3583">
        <v>134</v>
      </c>
      <c r="C3583">
        <v>10</v>
      </c>
      <c r="D3583">
        <v>2</v>
      </c>
      <c r="E3583" t="s">
        <v>28</v>
      </c>
      <c r="F3583">
        <v>2</v>
      </c>
      <c r="G3583">
        <v>3</v>
      </c>
      <c r="H3583" t="s">
        <v>63</v>
      </c>
      <c r="I3583" s="3">
        <v>45929.416666666657</v>
      </c>
      <c r="J3583" s="3">
        <v>45929.448611111111</v>
      </c>
      <c r="K3583">
        <v>30</v>
      </c>
      <c r="L3583">
        <v>46</v>
      </c>
      <c r="M3583">
        <v>1.6114425390542739</v>
      </c>
      <c r="N3583" s="3">
        <v>45925</v>
      </c>
      <c r="O3583" s="1">
        <f>VLOOKUP(A3583,schedule!A:J,10,0)</f>
        <v>45934</v>
      </c>
      <c r="P3583">
        <f t="shared" si="55"/>
        <v>0</v>
      </c>
    </row>
    <row r="3584" spans="1:16">
      <c r="A3584">
        <v>1118</v>
      </c>
      <c r="B3584">
        <v>138</v>
      </c>
      <c r="C3584">
        <v>4</v>
      </c>
      <c r="D3584">
        <v>3</v>
      </c>
      <c r="E3584" t="s">
        <v>26</v>
      </c>
      <c r="F3584">
        <v>2</v>
      </c>
      <c r="G3584">
        <v>3</v>
      </c>
      <c r="H3584" t="s">
        <v>63</v>
      </c>
      <c r="I3584" s="3">
        <v>45929.291666666657</v>
      </c>
      <c r="J3584" s="3">
        <v>45929.326388888891</v>
      </c>
      <c r="K3584">
        <v>30</v>
      </c>
      <c r="L3584">
        <v>50</v>
      </c>
      <c r="M3584">
        <v>1.5563342688621049</v>
      </c>
      <c r="N3584" s="3">
        <v>45925</v>
      </c>
      <c r="O3584" s="1">
        <f>VLOOKUP(A3584,schedule!A:J,10,0)</f>
        <v>45934</v>
      </c>
      <c r="P3584">
        <f t="shared" si="55"/>
        <v>0</v>
      </c>
    </row>
    <row r="3585" spans="1:16">
      <c r="A3585">
        <v>1118</v>
      </c>
      <c r="B3585">
        <v>362</v>
      </c>
      <c r="C3585">
        <v>15</v>
      </c>
      <c r="D3585">
        <v>2</v>
      </c>
      <c r="E3585" t="s">
        <v>34</v>
      </c>
      <c r="F3585">
        <v>3</v>
      </c>
      <c r="G3585">
        <v>3</v>
      </c>
      <c r="H3585" t="s">
        <v>67</v>
      </c>
      <c r="I3585" s="3">
        <v>45929.416666666657</v>
      </c>
      <c r="J3585" s="3">
        <v>45929.5</v>
      </c>
      <c r="K3585">
        <v>45</v>
      </c>
      <c r="L3585">
        <v>120</v>
      </c>
      <c r="M3585">
        <v>1.8615833109952831</v>
      </c>
      <c r="N3585" s="3">
        <v>45928</v>
      </c>
      <c r="O3585" s="1">
        <f>VLOOKUP(A3585,schedule!A:J,10,0)</f>
        <v>45934</v>
      </c>
      <c r="P3585">
        <f t="shared" si="55"/>
        <v>0</v>
      </c>
    </row>
    <row r="3586" spans="1:16">
      <c r="A3586">
        <v>1118</v>
      </c>
      <c r="B3586">
        <v>209</v>
      </c>
      <c r="C3586">
        <v>11</v>
      </c>
      <c r="D3586">
        <v>2</v>
      </c>
      <c r="E3586" t="s">
        <v>25</v>
      </c>
      <c r="F3586">
        <v>2</v>
      </c>
      <c r="G3586">
        <v>3</v>
      </c>
      <c r="H3586" t="s">
        <v>63</v>
      </c>
      <c r="I3586" s="3">
        <v>45929.416666666657</v>
      </c>
      <c r="J3586" s="3">
        <v>45929.502083333333</v>
      </c>
      <c r="K3586">
        <v>60</v>
      </c>
      <c r="L3586">
        <v>123</v>
      </c>
      <c r="M3586">
        <v>1.711765944112589</v>
      </c>
      <c r="N3586" s="3">
        <v>45925</v>
      </c>
      <c r="O3586" s="1">
        <f>VLOOKUP(A3586,schedule!A:J,10,0)</f>
        <v>45934</v>
      </c>
      <c r="P3586">
        <f t="shared" si="55"/>
        <v>0</v>
      </c>
    </row>
    <row r="3587" spans="1:16">
      <c r="A3587">
        <v>1118</v>
      </c>
      <c r="B3587">
        <v>341</v>
      </c>
      <c r="C3587">
        <v>10</v>
      </c>
      <c r="D3587">
        <v>3</v>
      </c>
      <c r="E3587" t="s">
        <v>34</v>
      </c>
      <c r="F3587">
        <v>3</v>
      </c>
      <c r="G3587">
        <v>3</v>
      </c>
      <c r="H3587" t="s">
        <v>67</v>
      </c>
      <c r="I3587" s="3">
        <v>45929.416666666657</v>
      </c>
      <c r="J3587" s="3">
        <v>45929.450694444437</v>
      </c>
      <c r="K3587">
        <v>30</v>
      </c>
      <c r="L3587">
        <v>49</v>
      </c>
      <c r="M3587">
        <v>1.8614042847230989</v>
      </c>
      <c r="N3587" s="3">
        <v>45928</v>
      </c>
      <c r="O3587" s="1">
        <f>VLOOKUP(A3587,schedule!A:J,10,0)</f>
        <v>45934</v>
      </c>
      <c r="P3587">
        <f t="shared" ref="P3587:P3650" si="56">IF(J3587-O3587&lt;0,0,J3587-O3587)</f>
        <v>0</v>
      </c>
    </row>
    <row r="3588" spans="1:16">
      <c r="A3588">
        <v>1118</v>
      </c>
      <c r="B3588">
        <v>118</v>
      </c>
      <c r="C3588">
        <v>2</v>
      </c>
      <c r="D3588">
        <v>3</v>
      </c>
      <c r="E3588" t="s">
        <v>30</v>
      </c>
      <c r="F3588">
        <v>2</v>
      </c>
      <c r="G3588">
        <v>3</v>
      </c>
      <c r="H3588" t="s">
        <v>63</v>
      </c>
      <c r="I3588" s="3">
        <v>45929.291666666657</v>
      </c>
      <c r="J3588" s="3">
        <v>45929.552083333343</v>
      </c>
      <c r="K3588">
        <v>180</v>
      </c>
      <c r="L3588">
        <v>375</v>
      </c>
      <c r="M3588">
        <v>1.632635279755331</v>
      </c>
      <c r="N3588" s="3">
        <v>45925</v>
      </c>
      <c r="O3588" s="1">
        <f>VLOOKUP(A3588,schedule!A:J,10,0)</f>
        <v>45934</v>
      </c>
      <c r="P3588">
        <f t="shared" si="56"/>
        <v>0</v>
      </c>
    </row>
    <row r="3589" spans="1:16">
      <c r="A3589">
        <v>1118</v>
      </c>
      <c r="B3589">
        <v>276</v>
      </c>
      <c r="C3589">
        <v>8</v>
      </c>
      <c r="D3589">
        <v>3</v>
      </c>
      <c r="E3589" t="s">
        <v>34</v>
      </c>
      <c r="F3589">
        <v>3</v>
      </c>
      <c r="G3589">
        <v>3</v>
      </c>
      <c r="H3589" t="s">
        <v>67</v>
      </c>
      <c r="I3589" s="3">
        <v>45929.333333333343</v>
      </c>
      <c r="J3589" s="3">
        <v>45929.606944444437</v>
      </c>
      <c r="K3589">
        <v>150</v>
      </c>
      <c r="L3589">
        <v>394</v>
      </c>
      <c r="M3589">
        <v>1.8054355171039831</v>
      </c>
      <c r="N3589" s="3">
        <v>45928</v>
      </c>
      <c r="O3589" s="1">
        <f>VLOOKUP(A3589,schedule!A:J,10,0)</f>
        <v>45934</v>
      </c>
      <c r="P3589">
        <f t="shared" si="56"/>
        <v>0</v>
      </c>
    </row>
    <row r="3590" spans="1:16">
      <c r="A3590">
        <v>1118</v>
      </c>
      <c r="B3590">
        <v>300</v>
      </c>
      <c r="C3590">
        <v>6</v>
      </c>
      <c r="D3590">
        <v>3</v>
      </c>
      <c r="E3590" t="s">
        <v>34</v>
      </c>
      <c r="F3590">
        <v>3</v>
      </c>
      <c r="G3590">
        <v>3</v>
      </c>
      <c r="H3590" t="s">
        <v>67</v>
      </c>
      <c r="I3590" s="3">
        <v>45929.375</v>
      </c>
      <c r="J3590" s="3">
        <v>45929.838194444441</v>
      </c>
      <c r="K3590">
        <v>240</v>
      </c>
      <c r="L3590">
        <v>667</v>
      </c>
      <c r="M3590">
        <v>1.904386948098419</v>
      </c>
      <c r="N3590" s="3">
        <v>45928</v>
      </c>
      <c r="O3590" s="1">
        <f>VLOOKUP(A3590,schedule!A:J,10,0)</f>
        <v>45934</v>
      </c>
      <c r="P3590">
        <f t="shared" si="56"/>
        <v>0</v>
      </c>
    </row>
    <row r="3591" spans="1:16">
      <c r="A3591">
        <v>1118</v>
      </c>
      <c r="B3591">
        <v>347</v>
      </c>
      <c r="C3591">
        <v>9</v>
      </c>
      <c r="D3591">
        <v>1</v>
      </c>
      <c r="E3591" t="s">
        <v>34</v>
      </c>
      <c r="F3591">
        <v>3</v>
      </c>
      <c r="G3591">
        <v>3</v>
      </c>
      <c r="H3591" t="s">
        <v>67</v>
      </c>
      <c r="I3591" s="3">
        <v>45929.375</v>
      </c>
      <c r="J3591" s="3">
        <v>45929.429861111108</v>
      </c>
      <c r="K3591">
        <v>45</v>
      </c>
      <c r="L3591">
        <v>79</v>
      </c>
      <c r="M3591">
        <v>1.571000392763414</v>
      </c>
      <c r="N3591" s="3">
        <v>45928</v>
      </c>
      <c r="O3591" s="1">
        <f>VLOOKUP(A3591,schedule!A:J,10,0)</f>
        <v>45934</v>
      </c>
      <c r="P3591">
        <f t="shared" si="56"/>
        <v>0</v>
      </c>
    </row>
    <row r="3592" spans="1:16">
      <c r="A3592">
        <v>1118</v>
      </c>
      <c r="B3592">
        <v>374</v>
      </c>
      <c r="C3592">
        <v>17</v>
      </c>
      <c r="D3592">
        <v>3</v>
      </c>
      <c r="E3592" t="s">
        <v>34</v>
      </c>
      <c r="F3592">
        <v>3</v>
      </c>
      <c r="G3592">
        <v>3</v>
      </c>
      <c r="H3592" t="s">
        <v>67</v>
      </c>
      <c r="I3592" s="3">
        <v>45929.375</v>
      </c>
      <c r="J3592" s="3">
        <v>45929.800694444442</v>
      </c>
      <c r="K3592">
        <v>240</v>
      </c>
      <c r="L3592">
        <v>613</v>
      </c>
      <c r="M3592">
        <v>2.222610810696156</v>
      </c>
      <c r="N3592" s="3">
        <v>45928</v>
      </c>
      <c r="O3592" s="1">
        <f>VLOOKUP(A3592,schedule!A:J,10,0)</f>
        <v>45934</v>
      </c>
      <c r="P3592">
        <f t="shared" si="56"/>
        <v>0</v>
      </c>
    </row>
    <row r="3593" spans="1:16">
      <c r="A3593">
        <v>1118</v>
      </c>
      <c r="B3593">
        <v>102</v>
      </c>
      <c r="C3593">
        <v>3</v>
      </c>
      <c r="D3593">
        <v>3</v>
      </c>
      <c r="E3593" t="s">
        <v>26</v>
      </c>
      <c r="F3593">
        <v>2</v>
      </c>
      <c r="G3593">
        <v>3</v>
      </c>
      <c r="H3593" t="s">
        <v>63</v>
      </c>
      <c r="I3593" s="3">
        <v>45929.333333333343</v>
      </c>
      <c r="J3593" s="3">
        <v>45929.388888888891</v>
      </c>
      <c r="K3593">
        <v>45</v>
      </c>
      <c r="L3593">
        <v>80</v>
      </c>
      <c r="M3593">
        <v>1.463076317057648</v>
      </c>
      <c r="N3593" s="3">
        <v>45925</v>
      </c>
      <c r="O3593" s="1">
        <f>VLOOKUP(A3593,schedule!A:J,10,0)</f>
        <v>45934</v>
      </c>
      <c r="P3593">
        <f t="shared" si="56"/>
        <v>0</v>
      </c>
    </row>
    <row r="3594" spans="1:16">
      <c r="A3594">
        <v>1118</v>
      </c>
      <c r="B3594">
        <v>268</v>
      </c>
      <c r="C3594">
        <v>3</v>
      </c>
      <c r="D3594">
        <v>2</v>
      </c>
      <c r="E3594" t="s">
        <v>34</v>
      </c>
      <c r="F3594">
        <v>3</v>
      </c>
      <c r="G3594">
        <v>3</v>
      </c>
      <c r="H3594" t="s">
        <v>67</v>
      </c>
      <c r="I3594" s="3">
        <v>45929.333333333343</v>
      </c>
      <c r="J3594" s="3">
        <v>45929.572916666657</v>
      </c>
      <c r="K3594">
        <v>150</v>
      </c>
      <c r="L3594">
        <v>345</v>
      </c>
      <c r="M3594">
        <v>1.7572741580565789</v>
      </c>
      <c r="N3594" s="3">
        <v>45928</v>
      </c>
      <c r="O3594" s="1">
        <f>VLOOKUP(A3594,schedule!A:J,10,0)</f>
        <v>45934</v>
      </c>
      <c r="P3594">
        <f t="shared" si="56"/>
        <v>0</v>
      </c>
    </row>
    <row r="3595" spans="1:16">
      <c r="A3595">
        <v>1118</v>
      </c>
      <c r="B3595">
        <v>238</v>
      </c>
      <c r="C3595">
        <v>10</v>
      </c>
      <c r="D3595">
        <v>3</v>
      </c>
      <c r="E3595" t="s">
        <v>34</v>
      </c>
      <c r="F3595">
        <v>3</v>
      </c>
      <c r="G3595">
        <v>3</v>
      </c>
      <c r="H3595" t="s">
        <v>67</v>
      </c>
      <c r="I3595" s="3">
        <v>45929.333333333343</v>
      </c>
      <c r="J3595" s="3">
        <v>45929.576388888891</v>
      </c>
      <c r="K3595">
        <v>150</v>
      </c>
      <c r="L3595">
        <v>350</v>
      </c>
      <c r="M3595">
        <v>1.537458281401064</v>
      </c>
      <c r="N3595" s="3">
        <v>45928</v>
      </c>
      <c r="O3595" s="1">
        <f>VLOOKUP(A3595,schedule!A:J,10,0)</f>
        <v>45934</v>
      </c>
      <c r="P3595">
        <f t="shared" si="56"/>
        <v>0</v>
      </c>
    </row>
    <row r="3596" spans="1:16">
      <c r="A3596">
        <v>1118</v>
      </c>
      <c r="B3596">
        <v>262</v>
      </c>
      <c r="C3596">
        <v>4</v>
      </c>
      <c r="D3596">
        <v>1</v>
      </c>
      <c r="E3596" t="s">
        <v>34</v>
      </c>
      <c r="F3596">
        <v>3</v>
      </c>
      <c r="G3596">
        <v>3</v>
      </c>
      <c r="H3596" t="s">
        <v>67</v>
      </c>
      <c r="I3596" s="3">
        <v>45929.291666666657</v>
      </c>
      <c r="J3596" s="3">
        <v>45929.679861111108</v>
      </c>
      <c r="K3596">
        <v>240</v>
      </c>
      <c r="L3596">
        <v>559</v>
      </c>
      <c r="M3596">
        <v>2.1017042315396148</v>
      </c>
      <c r="N3596" s="3">
        <v>45928</v>
      </c>
      <c r="O3596" s="1">
        <f>VLOOKUP(A3596,schedule!A:J,10,0)</f>
        <v>45934</v>
      </c>
      <c r="P3596">
        <f t="shared" si="56"/>
        <v>0</v>
      </c>
    </row>
    <row r="3597" spans="1:16">
      <c r="A3597">
        <v>1119</v>
      </c>
      <c r="B3597">
        <v>115</v>
      </c>
      <c r="C3597">
        <v>4</v>
      </c>
      <c r="D3597">
        <v>2</v>
      </c>
      <c r="E3597" t="s">
        <v>27</v>
      </c>
      <c r="F3597">
        <v>2</v>
      </c>
      <c r="G3597">
        <v>2</v>
      </c>
      <c r="H3597" t="s">
        <v>67</v>
      </c>
      <c r="I3597" s="3">
        <v>45929.333333333343</v>
      </c>
      <c r="J3597" s="3">
        <v>45929.373611111107</v>
      </c>
      <c r="K3597">
        <v>45</v>
      </c>
      <c r="L3597">
        <v>58</v>
      </c>
      <c r="M3597">
        <v>1</v>
      </c>
      <c r="N3597" s="3">
        <v>45928</v>
      </c>
      <c r="O3597" s="1">
        <f>VLOOKUP(A3597,schedule!A:J,10,0)</f>
        <v>45937</v>
      </c>
      <c r="P3597">
        <f t="shared" si="56"/>
        <v>0</v>
      </c>
    </row>
    <row r="3598" spans="1:16">
      <c r="A3598">
        <v>1119</v>
      </c>
      <c r="B3598">
        <v>131</v>
      </c>
      <c r="C3598">
        <v>2</v>
      </c>
      <c r="D3598">
        <v>3</v>
      </c>
      <c r="E3598" t="s">
        <v>27</v>
      </c>
      <c r="F3598">
        <v>2</v>
      </c>
      <c r="G3598">
        <v>2</v>
      </c>
      <c r="H3598" t="s">
        <v>67</v>
      </c>
      <c r="I3598" s="3">
        <v>45929.416666666657</v>
      </c>
      <c r="J3598" s="3">
        <v>45929.475694444453</v>
      </c>
      <c r="K3598">
        <v>90</v>
      </c>
      <c r="L3598">
        <v>85</v>
      </c>
      <c r="M3598">
        <v>1</v>
      </c>
      <c r="N3598" s="3">
        <v>45928</v>
      </c>
      <c r="O3598" s="1">
        <f>VLOOKUP(A3598,schedule!A:J,10,0)</f>
        <v>45937</v>
      </c>
      <c r="P3598">
        <f t="shared" si="56"/>
        <v>0</v>
      </c>
    </row>
    <row r="3599" spans="1:16">
      <c r="A3599">
        <v>1119</v>
      </c>
      <c r="B3599">
        <v>192</v>
      </c>
      <c r="C3599">
        <v>5</v>
      </c>
      <c r="D3599">
        <v>2</v>
      </c>
      <c r="E3599" t="s">
        <v>27</v>
      </c>
      <c r="F3599">
        <v>2</v>
      </c>
      <c r="G3599">
        <v>2</v>
      </c>
      <c r="H3599" t="s">
        <v>67</v>
      </c>
      <c r="I3599" s="3">
        <v>45929.375</v>
      </c>
      <c r="J3599" s="3">
        <v>45929.662499999999</v>
      </c>
      <c r="K3599">
        <v>240</v>
      </c>
      <c r="L3599">
        <v>414</v>
      </c>
      <c r="M3599">
        <v>1.2889323536509101</v>
      </c>
      <c r="N3599" s="3">
        <v>45928</v>
      </c>
      <c r="O3599" s="1">
        <f>VLOOKUP(A3599,schedule!A:J,10,0)</f>
        <v>45937</v>
      </c>
      <c r="P3599">
        <f t="shared" si="56"/>
        <v>0</v>
      </c>
    </row>
    <row r="3600" spans="1:16">
      <c r="A3600">
        <v>1119</v>
      </c>
      <c r="B3600">
        <v>6</v>
      </c>
      <c r="C3600">
        <v>2</v>
      </c>
      <c r="D3600">
        <v>2</v>
      </c>
      <c r="E3600" t="s">
        <v>22</v>
      </c>
      <c r="F3600">
        <v>1</v>
      </c>
      <c r="G3600">
        <v>2</v>
      </c>
      <c r="H3600" t="s">
        <v>63</v>
      </c>
      <c r="I3600" s="3">
        <v>45929.291666666657</v>
      </c>
      <c r="J3600" s="3">
        <v>45929.374305555553</v>
      </c>
      <c r="K3600">
        <v>60</v>
      </c>
      <c r="L3600">
        <v>119</v>
      </c>
      <c r="M3600">
        <v>1.7882126621905301</v>
      </c>
      <c r="N3600" s="3">
        <v>45925</v>
      </c>
      <c r="O3600" s="1">
        <f>VLOOKUP(A3600,schedule!A:J,10,0)</f>
        <v>45937</v>
      </c>
      <c r="P3600">
        <f t="shared" si="56"/>
        <v>0</v>
      </c>
    </row>
    <row r="3601" spans="1:16">
      <c r="A3601">
        <v>1119</v>
      </c>
      <c r="B3601">
        <v>18</v>
      </c>
      <c r="C3601">
        <v>1</v>
      </c>
      <c r="D3601">
        <v>3</v>
      </c>
      <c r="E3601" t="s">
        <v>21</v>
      </c>
      <c r="F3601">
        <v>1</v>
      </c>
      <c r="G3601">
        <v>2</v>
      </c>
      <c r="H3601" t="s">
        <v>63</v>
      </c>
      <c r="I3601" s="3">
        <v>45929.416666666657</v>
      </c>
      <c r="J3601" s="3">
        <v>45929.829861111109</v>
      </c>
      <c r="K3601">
        <v>240</v>
      </c>
      <c r="L3601">
        <v>595</v>
      </c>
      <c r="M3601">
        <v>1.700505497388543</v>
      </c>
      <c r="N3601" s="3">
        <v>45925</v>
      </c>
      <c r="O3601" s="1">
        <f>VLOOKUP(A3601,schedule!A:J,10,0)</f>
        <v>45937</v>
      </c>
      <c r="P3601">
        <f t="shared" si="56"/>
        <v>0</v>
      </c>
    </row>
    <row r="3602" spans="1:16">
      <c r="A3602">
        <v>1119</v>
      </c>
      <c r="B3602">
        <v>54</v>
      </c>
      <c r="C3602">
        <v>3</v>
      </c>
      <c r="D3602">
        <v>2</v>
      </c>
      <c r="E3602" t="s">
        <v>21</v>
      </c>
      <c r="F3602">
        <v>1</v>
      </c>
      <c r="G3602">
        <v>2</v>
      </c>
      <c r="H3602" t="s">
        <v>63</v>
      </c>
      <c r="I3602" s="3">
        <v>45929.333333333343</v>
      </c>
      <c r="J3602" s="3">
        <v>45929.39166666667</v>
      </c>
      <c r="K3602">
        <v>60</v>
      </c>
      <c r="L3602">
        <v>84</v>
      </c>
      <c r="M3602">
        <v>1.7341469744364191</v>
      </c>
      <c r="N3602" s="3">
        <v>45925</v>
      </c>
      <c r="O3602" s="1">
        <f>VLOOKUP(A3602,schedule!A:J,10,0)</f>
        <v>45937</v>
      </c>
      <c r="P3602">
        <f t="shared" si="56"/>
        <v>0</v>
      </c>
    </row>
    <row r="3603" spans="1:16">
      <c r="A3603">
        <v>1119</v>
      </c>
      <c r="B3603">
        <v>35</v>
      </c>
      <c r="C3603">
        <v>1</v>
      </c>
      <c r="D3603">
        <v>1</v>
      </c>
      <c r="E3603" t="s">
        <v>22</v>
      </c>
      <c r="F3603">
        <v>1</v>
      </c>
      <c r="G3603">
        <v>2</v>
      </c>
      <c r="H3603" t="s">
        <v>63</v>
      </c>
      <c r="I3603" s="3">
        <v>45929.416666666657</v>
      </c>
      <c r="J3603" s="3">
        <v>45929.476388888892</v>
      </c>
      <c r="K3603">
        <v>45</v>
      </c>
      <c r="L3603">
        <v>86</v>
      </c>
      <c r="M3603">
        <v>1.6165814149370259</v>
      </c>
      <c r="N3603" s="3">
        <v>45925</v>
      </c>
      <c r="O3603" s="1">
        <f>VLOOKUP(A3603,schedule!A:J,10,0)</f>
        <v>45937</v>
      </c>
      <c r="P3603">
        <f t="shared" si="56"/>
        <v>0</v>
      </c>
    </row>
    <row r="3604" spans="1:16">
      <c r="A3604">
        <v>1119</v>
      </c>
      <c r="B3604">
        <v>24</v>
      </c>
      <c r="C3604">
        <v>3</v>
      </c>
      <c r="D3604">
        <v>2</v>
      </c>
      <c r="E3604" t="s">
        <v>23</v>
      </c>
      <c r="F3604">
        <v>1</v>
      </c>
      <c r="G3604">
        <v>2</v>
      </c>
      <c r="H3604" t="s">
        <v>63</v>
      </c>
      <c r="I3604" s="3">
        <v>45929.416666666657</v>
      </c>
      <c r="J3604" s="3">
        <v>45929.631249999999</v>
      </c>
      <c r="K3604">
        <v>150</v>
      </c>
      <c r="L3604">
        <v>309</v>
      </c>
      <c r="M3604">
        <v>1.549965093767163</v>
      </c>
      <c r="N3604" s="3">
        <v>45925</v>
      </c>
      <c r="O3604" s="1">
        <f>VLOOKUP(A3604,schedule!A:J,10,0)</f>
        <v>45937</v>
      </c>
      <c r="P3604">
        <f t="shared" si="56"/>
        <v>0</v>
      </c>
    </row>
    <row r="3605" spans="1:16">
      <c r="A3605">
        <v>1119</v>
      </c>
      <c r="B3605">
        <v>91</v>
      </c>
      <c r="C3605">
        <v>4</v>
      </c>
      <c r="D3605">
        <v>2</v>
      </c>
      <c r="E3605" t="s">
        <v>20</v>
      </c>
      <c r="F3605">
        <v>1</v>
      </c>
      <c r="G3605">
        <v>2</v>
      </c>
      <c r="H3605" t="s">
        <v>63</v>
      </c>
      <c r="I3605" s="3">
        <v>45929.291666666657</v>
      </c>
      <c r="J3605" s="3">
        <v>45929.434027777781</v>
      </c>
      <c r="K3605">
        <v>120</v>
      </c>
      <c r="L3605">
        <v>205</v>
      </c>
      <c r="M3605">
        <v>1.4312462173044549</v>
      </c>
      <c r="N3605" s="3">
        <v>45925</v>
      </c>
      <c r="O3605" s="1">
        <f>VLOOKUP(A3605,schedule!A:J,10,0)</f>
        <v>45937</v>
      </c>
      <c r="P3605">
        <f t="shared" si="56"/>
        <v>0</v>
      </c>
    </row>
    <row r="3606" spans="1:16">
      <c r="A3606">
        <v>1119</v>
      </c>
      <c r="B3606">
        <v>98</v>
      </c>
      <c r="C3606">
        <v>5</v>
      </c>
      <c r="D3606">
        <v>3</v>
      </c>
      <c r="E3606" t="s">
        <v>24</v>
      </c>
      <c r="F3606">
        <v>1</v>
      </c>
      <c r="G3606">
        <v>2</v>
      </c>
      <c r="H3606" t="s">
        <v>63</v>
      </c>
      <c r="I3606" s="3">
        <v>45929.291666666657</v>
      </c>
      <c r="J3606" s="3">
        <v>45929.375694444447</v>
      </c>
      <c r="K3606">
        <v>60</v>
      </c>
      <c r="L3606">
        <v>121</v>
      </c>
      <c r="M3606">
        <v>1.5969769024904821</v>
      </c>
      <c r="N3606" s="3">
        <v>45925</v>
      </c>
      <c r="O3606" s="1">
        <f>VLOOKUP(A3606,schedule!A:J,10,0)</f>
        <v>45937</v>
      </c>
      <c r="P3606">
        <f t="shared" si="56"/>
        <v>0</v>
      </c>
    </row>
    <row r="3607" spans="1:16">
      <c r="A3607">
        <v>1119</v>
      </c>
      <c r="B3607">
        <v>171</v>
      </c>
      <c r="C3607">
        <v>8</v>
      </c>
      <c r="D3607">
        <v>3</v>
      </c>
      <c r="E3607" t="s">
        <v>25</v>
      </c>
      <c r="F3607">
        <v>2</v>
      </c>
      <c r="G3607">
        <v>2</v>
      </c>
      <c r="H3607" t="s">
        <v>67</v>
      </c>
      <c r="I3607" s="3">
        <v>45929.375</v>
      </c>
      <c r="J3607" s="3">
        <v>45929.393055555563</v>
      </c>
      <c r="K3607">
        <v>30</v>
      </c>
      <c r="L3607">
        <v>26</v>
      </c>
      <c r="M3607">
        <v>1</v>
      </c>
      <c r="N3607" s="3">
        <v>45928</v>
      </c>
      <c r="O3607" s="1">
        <f>VLOOKUP(A3607,schedule!A:J,10,0)</f>
        <v>45937</v>
      </c>
      <c r="P3607">
        <f t="shared" si="56"/>
        <v>0</v>
      </c>
    </row>
    <row r="3608" spans="1:16">
      <c r="A3608">
        <v>1119</v>
      </c>
      <c r="B3608">
        <v>163</v>
      </c>
      <c r="C3608">
        <v>2</v>
      </c>
      <c r="D3608">
        <v>2</v>
      </c>
      <c r="E3608" t="s">
        <v>25</v>
      </c>
      <c r="F3608">
        <v>2</v>
      </c>
      <c r="G3608">
        <v>2</v>
      </c>
      <c r="H3608" t="s">
        <v>67</v>
      </c>
      <c r="I3608" s="3">
        <v>45929.375</v>
      </c>
      <c r="J3608" s="3">
        <v>45929.384027777778</v>
      </c>
      <c r="K3608">
        <v>15</v>
      </c>
      <c r="L3608">
        <v>13</v>
      </c>
      <c r="M3608">
        <v>1</v>
      </c>
      <c r="N3608" s="3">
        <v>45928</v>
      </c>
      <c r="O3608" s="1">
        <f>VLOOKUP(A3608,schedule!A:J,10,0)</f>
        <v>45937</v>
      </c>
      <c r="P3608">
        <f t="shared" si="56"/>
        <v>0</v>
      </c>
    </row>
    <row r="3609" spans="1:16">
      <c r="A3609">
        <v>1119</v>
      </c>
      <c r="B3609">
        <v>195</v>
      </c>
      <c r="C3609">
        <v>4</v>
      </c>
      <c r="D3609">
        <v>3</v>
      </c>
      <c r="E3609" t="s">
        <v>25</v>
      </c>
      <c r="F3609">
        <v>2</v>
      </c>
      <c r="G3609">
        <v>2</v>
      </c>
      <c r="H3609" t="s">
        <v>67</v>
      </c>
      <c r="I3609" s="3">
        <v>45929.333333333343</v>
      </c>
      <c r="J3609" s="3">
        <v>45929.384722222218</v>
      </c>
      <c r="K3609">
        <v>60</v>
      </c>
      <c r="L3609">
        <v>74</v>
      </c>
      <c r="M3609">
        <v>1</v>
      </c>
      <c r="N3609" s="3">
        <v>45928</v>
      </c>
      <c r="O3609" s="1">
        <f>VLOOKUP(A3609,schedule!A:J,10,0)</f>
        <v>45937</v>
      </c>
      <c r="P3609">
        <f t="shared" si="56"/>
        <v>0</v>
      </c>
    </row>
    <row r="3610" spans="1:16">
      <c r="A3610">
        <v>1119</v>
      </c>
      <c r="B3610">
        <v>193</v>
      </c>
      <c r="C3610">
        <v>14</v>
      </c>
      <c r="D3610">
        <v>2</v>
      </c>
      <c r="E3610" t="s">
        <v>25</v>
      </c>
      <c r="F3610">
        <v>2</v>
      </c>
      <c r="G3610">
        <v>2</v>
      </c>
      <c r="H3610" t="s">
        <v>67</v>
      </c>
      <c r="I3610" s="3">
        <v>45929.416666666657</v>
      </c>
      <c r="J3610" s="3">
        <v>45929.539583333331</v>
      </c>
      <c r="K3610">
        <v>180</v>
      </c>
      <c r="L3610">
        <v>177</v>
      </c>
      <c r="M3610">
        <v>1</v>
      </c>
      <c r="N3610" s="3">
        <v>45928</v>
      </c>
      <c r="O3610" s="1">
        <f>VLOOKUP(A3610,schedule!A:J,10,0)</f>
        <v>45937</v>
      </c>
      <c r="P3610">
        <f t="shared" si="56"/>
        <v>0</v>
      </c>
    </row>
    <row r="3611" spans="1:16">
      <c r="A3611">
        <v>1119</v>
      </c>
      <c r="B3611">
        <v>211</v>
      </c>
      <c r="C3611">
        <v>3</v>
      </c>
      <c r="D3611">
        <v>1</v>
      </c>
      <c r="E3611" t="s">
        <v>25</v>
      </c>
      <c r="F3611">
        <v>2</v>
      </c>
      <c r="G3611">
        <v>2</v>
      </c>
      <c r="H3611" t="s">
        <v>67</v>
      </c>
      <c r="I3611" s="3">
        <v>45929.375</v>
      </c>
      <c r="J3611" s="3">
        <v>45929.38958333333</v>
      </c>
      <c r="K3611">
        <v>15</v>
      </c>
      <c r="L3611">
        <v>21</v>
      </c>
      <c r="M3611">
        <v>1</v>
      </c>
      <c r="N3611" s="3">
        <v>45928</v>
      </c>
      <c r="O3611" s="1">
        <f>VLOOKUP(A3611,schedule!A:J,10,0)</f>
        <v>45937</v>
      </c>
      <c r="P3611">
        <f t="shared" si="56"/>
        <v>0</v>
      </c>
    </row>
    <row r="3612" spans="1:16">
      <c r="A3612">
        <v>1119</v>
      </c>
      <c r="B3612">
        <v>161</v>
      </c>
      <c r="C3612">
        <v>7</v>
      </c>
      <c r="D3612">
        <v>1</v>
      </c>
      <c r="E3612" t="s">
        <v>25</v>
      </c>
      <c r="F3612">
        <v>2</v>
      </c>
      <c r="G3612">
        <v>2</v>
      </c>
      <c r="H3612" t="s">
        <v>67</v>
      </c>
      <c r="I3612" s="3">
        <v>45929.375</v>
      </c>
      <c r="J3612" s="3">
        <v>45929.446527777778</v>
      </c>
      <c r="K3612">
        <v>120</v>
      </c>
      <c r="L3612">
        <v>103</v>
      </c>
      <c r="M3612">
        <v>1</v>
      </c>
      <c r="N3612" s="3">
        <v>45928</v>
      </c>
      <c r="O3612" s="1">
        <f>VLOOKUP(A3612,schedule!A:J,10,0)</f>
        <v>45937</v>
      </c>
      <c r="P3612">
        <f t="shared" si="56"/>
        <v>0</v>
      </c>
    </row>
    <row r="3613" spans="1:16">
      <c r="A3613">
        <v>1119</v>
      </c>
      <c r="B3613">
        <v>18</v>
      </c>
      <c r="C3613">
        <v>2</v>
      </c>
      <c r="D3613">
        <v>3</v>
      </c>
      <c r="E3613" t="s">
        <v>21</v>
      </c>
      <c r="F3613">
        <v>1</v>
      </c>
      <c r="G3613">
        <v>2</v>
      </c>
      <c r="H3613" t="s">
        <v>63</v>
      </c>
      <c r="I3613" s="3">
        <v>45929.291666666657</v>
      </c>
      <c r="J3613" s="3">
        <v>45929.736111111109</v>
      </c>
      <c r="K3613">
        <v>240</v>
      </c>
      <c r="L3613">
        <v>640</v>
      </c>
      <c r="M3613">
        <v>1.7856434362358971</v>
      </c>
      <c r="N3613" s="3">
        <v>45925</v>
      </c>
      <c r="O3613" s="1">
        <f>VLOOKUP(A3613,schedule!A:J,10,0)</f>
        <v>45937</v>
      </c>
      <c r="P3613">
        <f t="shared" si="56"/>
        <v>0</v>
      </c>
    </row>
    <row r="3614" spans="1:16">
      <c r="A3614">
        <v>1119</v>
      </c>
      <c r="B3614">
        <v>191</v>
      </c>
      <c r="C3614">
        <v>9</v>
      </c>
      <c r="D3614">
        <v>2</v>
      </c>
      <c r="E3614" t="s">
        <v>25</v>
      </c>
      <c r="F3614">
        <v>2</v>
      </c>
      <c r="G3614">
        <v>2</v>
      </c>
      <c r="H3614" t="s">
        <v>67</v>
      </c>
      <c r="I3614" s="3">
        <v>45929.416666666657</v>
      </c>
      <c r="J3614" s="3">
        <v>45929.597916666673</v>
      </c>
      <c r="K3614">
        <v>180</v>
      </c>
      <c r="L3614">
        <v>261</v>
      </c>
      <c r="M3614">
        <v>1</v>
      </c>
      <c r="N3614" s="3">
        <v>45928</v>
      </c>
      <c r="O3614" s="1">
        <f>VLOOKUP(A3614,schedule!A:J,10,0)</f>
        <v>45937</v>
      </c>
      <c r="P3614">
        <f t="shared" si="56"/>
        <v>0</v>
      </c>
    </row>
    <row r="3615" spans="1:16">
      <c r="A3615">
        <v>1119</v>
      </c>
      <c r="B3615">
        <v>91</v>
      </c>
      <c r="C3615">
        <v>4</v>
      </c>
      <c r="D3615">
        <v>2</v>
      </c>
      <c r="E3615" t="s">
        <v>20</v>
      </c>
      <c r="F3615">
        <v>1</v>
      </c>
      <c r="G3615">
        <v>2</v>
      </c>
      <c r="H3615" t="s">
        <v>63</v>
      </c>
      <c r="I3615" s="3">
        <v>45929.333333333343</v>
      </c>
      <c r="J3615" s="3">
        <v>45929.442361111112</v>
      </c>
      <c r="K3615">
        <v>120</v>
      </c>
      <c r="L3615">
        <v>157</v>
      </c>
      <c r="M3615">
        <v>1.568688742918561</v>
      </c>
      <c r="N3615" s="3">
        <v>45925</v>
      </c>
      <c r="O3615" s="1">
        <f>VLOOKUP(A3615,schedule!A:J,10,0)</f>
        <v>45937</v>
      </c>
      <c r="P3615">
        <f t="shared" si="56"/>
        <v>0</v>
      </c>
    </row>
    <row r="3616" spans="1:16">
      <c r="A3616">
        <v>1119</v>
      </c>
      <c r="B3616">
        <v>35</v>
      </c>
      <c r="C3616">
        <v>2</v>
      </c>
      <c r="D3616">
        <v>3</v>
      </c>
      <c r="E3616" t="s">
        <v>22</v>
      </c>
      <c r="F3616">
        <v>1</v>
      </c>
      <c r="G3616">
        <v>2</v>
      </c>
      <c r="H3616" t="s">
        <v>63</v>
      </c>
      <c r="I3616" s="3">
        <v>45929.291666666657</v>
      </c>
      <c r="J3616" s="3">
        <v>45929.335416666669</v>
      </c>
      <c r="K3616">
        <v>45</v>
      </c>
      <c r="L3616">
        <v>63</v>
      </c>
      <c r="M3616">
        <v>1.5258513573869099</v>
      </c>
      <c r="N3616" s="3">
        <v>45925</v>
      </c>
      <c r="O3616" s="1">
        <f>VLOOKUP(A3616,schedule!A:J,10,0)</f>
        <v>45937</v>
      </c>
      <c r="P3616">
        <f t="shared" si="56"/>
        <v>0</v>
      </c>
    </row>
    <row r="3617" spans="1:16">
      <c r="A3617">
        <v>1119</v>
      </c>
      <c r="B3617">
        <v>54</v>
      </c>
      <c r="C3617">
        <v>1</v>
      </c>
      <c r="D3617">
        <v>3</v>
      </c>
      <c r="E3617" t="s">
        <v>21</v>
      </c>
      <c r="F3617">
        <v>1</v>
      </c>
      <c r="G3617">
        <v>2</v>
      </c>
      <c r="H3617" t="s">
        <v>63</v>
      </c>
      <c r="I3617" s="3">
        <v>45929.375</v>
      </c>
      <c r="J3617" s="3">
        <v>45929.451388888891</v>
      </c>
      <c r="K3617">
        <v>60</v>
      </c>
      <c r="L3617">
        <v>110</v>
      </c>
      <c r="M3617">
        <v>1.4220873713680511</v>
      </c>
      <c r="N3617" s="3">
        <v>45925</v>
      </c>
      <c r="O3617" s="1">
        <f>VLOOKUP(A3617,schedule!A:J,10,0)</f>
        <v>45937</v>
      </c>
      <c r="P3617">
        <f t="shared" si="56"/>
        <v>0</v>
      </c>
    </row>
    <row r="3618" spans="1:16">
      <c r="A3618">
        <v>1119</v>
      </c>
      <c r="B3618">
        <v>24</v>
      </c>
      <c r="C3618">
        <v>2</v>
      </c>
      <c r="D3618">
        <v>2</v>
      </c>
      <c r="E3618" t="s">
        <v>23</v>
      </c>
      <c r="F3618">
        <v>1</v>
      </c>
      <c r="G3618">
        <v>2</v>
      </c>
      <c r="H3618" t="s">
        <v>63</v>
      </c>
      <c r="I3618" s="3">
        <v>45929.333333333343</v>
      </c>
      <c r="J3618" s="3">
        <v>45929.583333333343</v>
      </c>
      <c r="K3618">
        <v>150</v>
      </c>
      <c r="L3618">
        <v>360</v>
      </c>
      <c r="M3618">
        <v>1.603956939912379</v>
      </c>
      <c r="N3618" s="3">
        <v>45925</v>
      </c>
      <c r="O3618" s="1">
        <f>VLOOKUP(A3618,schedule!A:J,10,0)</f>
        <v>45937</v>
      </c>
      <c r="P3618">
        <f t="shared" si="56"/>
        <v>0</v>
      </c>
    </row>
    <row r="3619" spans="1:16">
      <c r="A3619">
        <v>1119</v>
      </c>
      <c r="B3619">
        <v>6</v>
      </c>
      <c r="C3619">
        <v>1</v>
      </c>
      <c r="D3619">
        <v>2</v>
      </c>
      <c r="E3619" t="s">
        <v>22</v>
      </c>
      <c r="F3619">
        <v>1</v>
      </c>
      <c r="G3619">
        <v>2</v>
      </c>
      <c r="H3619" t="s">
        <v>63</v>
      </c>
      <c r="I3619" s="3">
        <v>45929.291666666657</v>
      </c>
      <c r="J3619" s="3">
        <v>45929.37222222222</v>
      </c>
      <c r="K3619">
        <v>60</v>
      </c>
      <c r="L3619">
        <v>116</v>
      </c>
      <c r="M3619">
        <v>1.458766323580891</v>
      </c>
      <c r="N3619" s="3">
        <v>45925</v>
      </c>
      <c r="O3619" s="1">
        <f>VLOOKUP(A3619,schedule!A:J,10,0)</f>
        <v>45937</v>
      </c>
      <c r="P3619">
        <f t="shared" si="56"/>
        <v>0</v>
      </c>
    </row>
    <row r="3620" spans="1:16">
      <c r="A3620">
        <v>1119</v>
      </c>
      <c r="B3620">
        <v>98</v>
      </c>
      <c r="C3620">
        <v>6</v>
      </c>
      <c r="D3620">
        <v>3</v>
      </c>
      <c r="E3620" t="s">
        <v>24</v>
      </c>
      <c r="F3620">
        <v>1</v>
      </c>
      <c r="G3620">
        <v>2</v>
      </c>
      <c r="H3620" t="s">
        <v>63</v>
      </c>
      <c r="I3620" s="3">
        <v>45929.291666666657</v>
      </c>
      <c r="J3620" s="3">
        <v>45929.370138888888</v>
      </c>
      <c r="K3620">
        <v>60</v>
      </c>
      <c r="L3620">
        <v>113</v>
      </c>
      <c r="M3620">
        <v>1.4727953701637979</v>
      </c>
      <c r="N3620" s="3">
        <v>45925</v>
      </c>
      <c r="O3620" s="1">
        <f>VLOOKUP(A3620,schedule!A:J,10,0)</f>
        <v>45937</v>
      </c>
      <c r="P3620">
        <f t="shared" si="56"/>
        <v>0</v>
      </c>
    </row>
    <row r="3621" spans="1:16">
      <c r="A3621">
        <v>1119</v>
      </c>
      <c r="B3621">
        <v>103</v>
      </c>
      <c r="C3621">
        <v>1</v>
      </c>
      <c r="D3621">
        <v>3</v>
      </c>
      <c r="E3621" t="s">
        <v>30</v>
      </c>
      <c r="F3621">
        <v>2</v>
      </c>
      <c r="G3621">
        <v>2</v>
      </c>
      <c r="H3621" t="s">
        <v>67</v>
      </c>
      <c r="I3621" s="3">
        <v>45929.291666666657</v>
      </c>
      <c r="J3621" s="3">
        <v>45929.370833333327</v>
      </c>
      <c r="K3621">
        <v>90</v>
      </c>
      <c r="L3621">
        <v>114</v>
      </c>
      <c r="M3621">
        <v>1</v>
      </c>
      <c r="N3621" s="3">
        <v>45928</v>
      </c>
      <c r="O3621" s="1">
        <f>VLOOKUP(A3621,schedule!A:J,10,0)</f>
        <v>45937</v>
      </c>
      <c r="P3621">
        <f t="shared" si="56"/>
        <v>0</v>
      </c>
    </row>
    <row r="3622" spans="1:16">
      <c r="A3622">
        <v>1119</v>
      </c>
      <c r="B3622">
        <v>188</v>
      </c>
      <c r="C3622">
        <v>1</v>
      </c>
      <c r="D3622">
        <v>3</v>
      </c>
      <c r="E3622" t="s">
        <v>30</v>
      </c>
      <c r="F3622">
        <v>2</v>
      </c>
      <c r="G3622">
        <v>2</v>
      </c>
      <c r="H3622" t="s">
        <v>67</v>
      </c>
      <c r="I3622" s="3">
        <v>45929.416666666657</v>
      </c>
      <c r="J3622" s="3">
        <v>45929.487500000003</v>
      </c>
      <c r="K3622">
        <v>90</v>
      </c>
      <c r="L3622">
        <v>102</v>
      </c>
      <c r="M3622">
        <v>1</v>
      </c>
      <c r="N3622" s="3">
        <v>45928</v>
      </c>
      <c r="O3622" s="1">
        <f>VLOOKUP(A3622,schedule!A:J,10,0)</f>
        <v>45937</v>
      </c>
      <c r="P3622">
        <f t="shared" si="56"/>
        <v>0</v>
      </c>
    </row>
    <row r="3623" spans="1:16">
      <c r="A3623">
        <v>1119</v>
      </c>
      <c r="B3623">
        <v>135</v>
      </c>
      <c r="C3623">
        <v>1</v>
      </c>
      <c r="D3623">
        <v>3</v>
      </c>
      <c r="E3623" t="s">
        <v>30</v>
      </c>
      <c r="F3623">
        <v>2</v>
      </c>
      <c r="G3623">
        <v>2</v>
      </c>
      <c r="H3623" t="s">
        <v>67</v>
      </c>
      <c r="I3623" s="3">
        <v>45929.333333333343</v>
      </c>
      <c r="J3623" s="3">
        <v>45929.683333333327</v>
      </c>
      <c r="K3623">
        <v>240</v>
      </c>
      <c r="L3623">
        <v>504</v>
      </c>
      <c r="M3623">
        <v>1.3659709419748809</v>
      </c>
      <c r="N3623" s="3">
        <v>45928</v>
      </c>
      <c r="O3623" s="1">
        <f>VLOOKUP(A3623,schedule!A:J,10,0)</f>
        <v>45937</v>
      </c>
      <c r="P3623">
        <f t="shared" si="56"/>
        <v>0</v>
      </c>
    </row>
    <row r="3624" spans="1:16">
      <c r="A3624">
        <v>1119</v>
      </c>
      <c r="B3624">
        <v>24</v>
      </c>
      <c r="C3624">
        <v>3</v>
      </c>
      <c r="D3624">
        <v>3</v>
      </c>
      <c r="E3624" t="s">
        <v>23</v>
      </c>
      <c r="F3624">
        <v>1</v>
      </c>
      <c r="G3624">
        <v>2</v>
      </c>
      <c r="H3624" t="s">
        <v>63</v>
      </c>
      <c r="I3624" s="3">
        <v>45929.416666666657</v>
      </c>
      <c r="J3624" s="3">
        <v>45929.62222222222</v>
      </c>
      <c r="K3624">
        <v>150</v>
      </c>
      <c r="L3624">
        <v>296</v>
      </c>
      <c r="M3624">
        <v>1.500393248539676</v>
      </c>
      <c r="N3624" s="3">
        <v>45925</v>
      </c>
      <c r="O3624" s="1">
        <f>VLOOKUP(A3624,schedule!A:J,10,0)</f>
        <v>45937</v>
      </c>
      <c r="P3624">
        <f t="shared" si="56"/>
        <v>0</v>
      </c>
    </row>
    <row r="3625" spans="1:16">
      <c r="A3625">
        <v>1119</v>
      </c>
      <c r="B3625">
        <v>153</v>
      </c>
      <c r="C3625">
        <v>1</v>
      </c>
      <c r="D3625">
        <v>3</v>
      </c>
      <c r="E3625" t="s">
        <v>28</v>
      </c>
      <c r="F3625">
        <v>2</v>
      </c>
      <c r="G3625">
        <v>2</v>
      </c>
      <c r="H3625" t="s">
        <v>67</v>
      </c>
      <c r="I3625" s="3">
        <v>45929.291666666657</v>
      </c>
      <c r="J3625" s="3">
        <v>45929.34375</v>
      </c>
      <c r="K3625">
        <v>60</v>
      </c>
      <c r="L3625">
        <v>75</v>
      </c>
      <c r="M3625">
        <v>1</v>
      </c>
      <c r="N3625" s="3">
        <v>45928</v>
      </c>
      <c r="O3625" s="1">
        <f>VLOOKUP(A3625,schedule!A:J,10,0)</f>
        <v>45937</v>
      </c>
      <c r="P3625">
        <f t="shared" si="56"/>
        <v>0</v>
      </c>
    </row>
    <row r="3626" spans="1:16">
      <c r="A3626">
        <v>1119</v>
      </c>
      <c r="B3626">
        <v>54</v>
      </c>
      <c r="C3626">
        <v>1</v>
      </c>
      <c r="D3626">
        <v>1</v>
      </c>
      <c r="E3626" t="s">
        <v>21</v>
      </c>
      <c r="F3626">
        <v>1</v>
      </c>
      <c r="G3626">
        <v>2</v>
      </c>
      <c r="H3626" t="s">
        <v>63</v>
      </c>
      <c r="I3626" s="3">
        <v>45929.375</v>
      </c>
      <c r="J3626" s="3">
        <v>45929.4375</v>
      </c>
      <c r="K3626">
        <v>60</v>
      </c>
      <c r="L3626">
        <v>90</v>
      </c>
      <c r="M3626">
        <v>1.7767022361168361</v>
      </c>
      <c r="N3626" s="3">
        <v>45925</v>
      </c>
      <c r="O3626" s="1">
        <f>VLOOKUP(A3626,schedule!A:J,10,0)</f>
        <v>45937</v>
      </c>
      <c r="P3626">
        <f t="shared" si="56"/>
        <v>0</v>
      </c>
    </row>
    <row r="3627" spans="1:16">
      <c r="A3627">
        <v>1119</v>
      </c>
      <c r="B3627">
        <v>24</v>
      </c>
      <c r="C3627">
        <v>1</v>
      </c>
      <c r="D3627">
        <v>2</v>
      </c>
      <c r="E3627" t="s">
        <v>23</v>
      </c>
      <c r="F3627">
        <v>1</v>
      </c>
      <c r="G3627">
        <v>2</v>
      </c>
      <c r="H3627" t="s">
        <v>63</v>
      </c>
      <c r="I3627" s="3">
        <v>45929.333333333343</v>
      </c>
      <c r="J3627" s="3">
        <v>45929.600694444453</v>
      </c>
      <c r="K3627">
        <v>150</v>
      </c>
      <c r="L3627">
        <v>385</v>
      </c>
      <c r="M3627">
        <v>1.689692949261246</v>
      </c>
      <c r="N3627" s="3">
        <v>45925</v>
      </c>
      <c r="O3627" s="1">
        <f>VLOOKUP(A3627,schedule!A:J,10,0)</f>
        <v>45937</v>
      </c>
      <c r="P3627">
        <f t="shared" si="56"/>
        <v>0</v>
      </c>
    </row>
    <row r="3628" spans="1:16">
      <c r="A3628">
        <v>1119</v>
      </c>
      <c r="B3628">
        <v>6</v>
      </c>
      <c r="C3628">
        <v>2</v>
      </c>
      <c r="D3628">
        <v>3</v>
      </c>
      <c r="E3628" t="s">
        <v>22</v>
      </c>
      <c r="F3628">
        <v>1</v>
      </c>
      <c r="G3628">
        <v>2</v>
      </c>
      <c r="H3628" t="s">
        <v>63</v>
      </c>
      <c r="I3628" s="3">
        <v>45929.333333333343</v>
      </c>
      <c r="J3628" s="3">
        <v>45929.411805555559</v>
      </c>
      <c r="K3628">
        <v>60</v>
      </c>
      <c r="L3628">
        <v>113</v>
      </c>
      <c r="M3628">
        <v>1.516204162735556</v>
      </c>
      <c r="N3628" s="3">
        <v>45925</v>
      </c>
      <c r="O3628" s="1">
        <f>VLOOKUP(A3628,schedule!A:J,10,0)</f>
        <v>45937</v>
      </c>
      <c r="P3628">
        <f t="shared" si="56"/>
        <v>0</v>
      </c>
    </row>
    <row r="3629" spans="1:16">
      <c r="A3629">
        <v>1119</v>
      </c>
      <c r="B3629">
        <v>145</v>
      </c>
      <c r="C3629">
        <v>4</v>
      </c>
      <c r="D3629">
        <v>3</v>
      </c>
      <c r="E3629" t="s">
        <v>28</v>
      </c>
      <c r="F3629">
        <v>2</v>
      </c>
      <c r="G3629">
        <v>2</v>
      </c>
      <c r="H3629" t="s">
        <v>67</v>
      </c>
      <c r="I3629" s="3">
        <v>45929.291666666657</v>
      </c>
      <c r="J3629" s="3">
        <v>45929.356249999997</v>
      </c>
      <c r="K3629">
        <v>90</v>
      </c>
      <c r="L3629">
        <v>93</v>
      </c>
      <c r="M3629">
        <v>1</v>
      </c>
      <c r="N3629" s="3">
        <v>45928</v>
      </c>
      <c r="O3629" s="1">
        <f>VLOOKUP(A3629,schedule!A:J,10,0)</f>
        <v>45937</v>
      </c>
      <c r="P3629">
        <f t="shared" si="56"/>
        <v>0</v>
      </c>
    </row>
    <row r="3630" spans="1:16">
      <c r="A3630">
        <v>1119</v>
      </c>
      <c r="B3630">
        <v>112</v>
      </c>
      <c r="C3630">
        <v>10</v>
      </c>
      <c r="D3630">
        <v>1</v>
      </c>
      <c r="E3630" t="s">
        <v>28</v>
      </c>
      <c r="F3630">
        <v>2</v>
      </c>
      <c r="G3630">
        <v>2</v>
      </c>
      <c r="H3630" t="s">
        <v>67</v>
      </c>
      <c r="I3630" s="3">
        <v>45929.416666666657</v>
      </c>
      <c r="J3630" s="3">
        <v>45929.527083333327</v>
      </c>
      <c r="K3630">
        <v>150</v>
      </c>
      <c r="L3630">
        <v>159</v>
      </c>
      <c r="M3630">
        <v>1</v>
      </c>
      <c r="N3630" s="3">
        <v>45928</v>
      </c>
      <c r="O3630" s="1">
        <f>VLOOKUP(A3630,schedule!A:J,10,0)</f>
        <v>45937</v>
      </c>
      <c r="P3630">
        <f t="shared" si="56"/>
        <v>0</v>
      </c>
    </row>
    <row r="3631" spans="1:16">
      <c r="A3631">
        <v>1119</v>
      </c>
      <c r="B3631">
        <v>98</v>
      </c>
      <c r="C3631">
        <v>5</v>
      </c>
      <c r="D3631">
        <v>2</v>
      </c>
      <c r="E3631" t="s">
        <v>24</v>
      </c>
      <c r="F3631">
        <v>1</v>
      </c>
      <c r="G3631">
        <v>2</v>
      </c>
      <c r="H3631" t="s">
        <v>63</v>
      </c>
      <c r="I3631" s="3">
        <v>45929.291666666657</v>
      </c>
      <c r="J3631" s="3">
        <v>45929.35</v>
      </c>
      <c r="K3631">
        <v>60</v>
      </c>
      <c r="L3631">
        <v>84</v>
      </c>
      <c r="M3631">
        <v>1.5191162152112729</v>
      </c>
      <c r="N3631" s="3">
        <v>45925</v>
      </c>
      <c r="O3631" s="1">
        <f>VLOOKUP(A3631,schedule!A:J,10,0)</f>
        <v>45937</v>
      </c>
      <c r="P3631">
        <f t="shared" si="56"/>
        <v>0</v>
      </c>
    </row>
    <row r="3632" spans="1:16">
      <c r="A3632">
        <v>1119</v>
      </c>
      <c r="B3632">
        <v>18</v>
      </c>
      <c r="C3632">
        <v>3</v>
      </c>
      <c r="D3632">
        <v>3</v>
      </c>
      <c r="E3632" t="s">
        <v>21</v>
      </c>
      <c r="F3632">
        <v>1</v>
      </c>
      <c r="G3632">
        <v>2</v>
      </c>
      <c r="H3632" t="s">
        <v>63</v>
      </c>
      <c r="I3632" s="3">
        <v>45929.333333333343</v>
      </c>
      <c r="J3632" s="3">
        <v>45929.645138888889</v>
      </c>
      <c r="K3632">
        <v>240</v>
      </c>
      <c r="L3632">
        <v>449</v>
      </c>
      <c r="M3632">
        <v>1.9645821223860329</v>
      </c>
      <c r="N3632" s="3">
        <v>45925</v>
      </c>
      <c r="O3632" s="1">
        <f>VLOOKUP(A3632,schedule!A:J,10,0)</f>
        <v>45937</v>
      </c>
      <c r="P3632">
        <f t="shared" si="56"/>
        <v>0</v>
      </c>
    </row>
    <row r="3633" spans="1:16">
      <c r="A3633">
        <v>1119</v>
      </c>
      <c r="B3633">
        <v>35</v>
      </c>
      <c r="C3633">
        <v>2</v>
      </c>
      <c r="D3633">
        <v>2</v>
      </c>
      <c r="E3633" t="s">
        <v>22</v>
      </c>
      <c r="F3633">
        <v>1</v>
      </c>
      <c r="G3633">
        <v>2</v>
      </c>
      <c r="H3633" t="s">
        <v>63</v>
      </c>
      <c r="I3633" s="3">
        <v>45929.333333333343</v>
      </c>
      <c r="J3633" s="3">
        <v>45929.400694444441</v>
      </c>
      <c r="K3633">
        <v>45</v>
      </c>
      <c r="L3633">
        <v>97</v>
      </c>
      <c r="M3633">
        <v>1.5605708888209771</v>
      </c>
      <c r="N3633" s="3">
        <v>45925</v>
      </c>
      <c r="O3633" s="1">
        <f>VLOOKUP(A3633,schedule!A:J,10,0)</f>
        <v>45937</v>
      </c>
      <c r="P3633">
        <f t="shared" si="56"/>
        <v>0</v>
      </c>
    </row>
    <row r="3634" spans="1:16">
      <c r="A3634">
        <v>1119</v>
      </c>
      <c r="B3634">
        <v>91</v>
      </c>
      <c r="C3634">
        <v>1</v>
      </c>
      <c r="D3634">
        <v>2</v>
      </c>
      <c r="E3634" t="s">
        <v>20</v>
      </c>
      <c r="F3634">
        <v>1</v>
      </c>
      <c r="G3634">
        <v>2</v>
      </c>
      <c r="H3634" t="s">
        <v>63</v>
      </c>
      <c r="I3634" s="3">
        <v>45929.291666666657</v>
      </c>
      <c r="J3634" s="3">
        <v>45929.46597222222</v>
      </c>
      <c r="K3634">
        <v>120</v>
      </c>
      <c r="L3634">
        <v>251</v>
      </c>
      <c r="M3634">
        <v>1.4581714925006559</v>
      </c>
      <c r="N3634" s="3">
        <v>45925</v>
      </c>
      <c r="O3634" s="1">
        <f>VLOOKUP(A3634,schedule!A:J,10,0)</f>
        <v>45937</v>
      </c>
      <c r="P3634">
        <f t="shared" si="56"/>
        <v>0</v>
      </c>
    </row>
    <row r="3635" spans="1:16">
      <c r="A3635">
        <v>1119</v>
      </c>
      <c r="B3635">
        <v>123</v>
      </c>
      <c r="C3635">
        <v>8</v>
      </c>
      <c r="D3635">
        <v>1</v>
      </c>
      <c r="E3635" t="s">
        <v>29</v>
      </c>
      <c r="F3635">
        <v>2</v>
      </c>
      <c r="G3635">
        <v>2</v>
      </c>
      <c r="H3635" t="s">
        <v>67</v>
      </c>
      <c r="I3635" s="3">
        <v>45929.291666666657</v>
      </c>
      <c r="J3635" s="3">
        <v>45929.339583333327</v>
      </c>
      <c r="K3635">
        <v>45</v>
      </c>
      <c r="L3635">
        <v>69</v>
      </c>
      <c r="M3635">
        <v>1</v>
      </c>
      <c r="N3635" s="3">
        <v>45928</v>
      </c>
      <c r="O3635" s="1">
        <f>VLOOKUP(A3635,schedule!A:J,10,0)</f>
        <v>45937</v>
      </c>
      <c r="P3635">
        <f t="shared" si="56"/>
        <v>0</v>
      </c>
    </row>
    <row r="3636" spans="1:16">
      <c r="A3636">
        <v>1119</v>
      </c>
      <c r="B3636">
        <v>91</v>
      </c>
      <c r="C3636">
        <v>2</v>
      </c>
      <c r="D3636">
        <v>2</v>
      </c>
      <c r="E3636" t="s">
        <v>20</v>
      </c>
      <c r="F3636">
        <v>1</v>
      </c>
      <c r="G3636">
        <v>2</v>
      </c>
      <c r="H3636" t="s">
        <v>63</v>
      </c>
      <c r="I3636" s="3">
        <v>45929.375</v>
      </c>
      <c r="J3636" s="3">
        <v>45929.519444444442</v>
      </c>
      <c r="K3636">
        <v>120</v>
      </c>
      <c r="L3636">
        <v>208</v>
      </c>
      <c r="M3636">
        <v>1.657515917910817</v>
      </c>
      <c r="N3636" s="3">
        <v>45925</v>
      </c>
      <c r="O3636" s="1">
        <f>VLOOKUP(A3636,schedule!A:J,10,0)</f>
        <v>45937</v>
      </c>
      <c r="P3636">
        <f t="shared" si="56"/>
        <v>0</v>
      </c>
    </row>
    <row r="3637" spans="1:16">
      <c r="A3637">
        <v>1119</v>
      </c>
      <c r="B3637">
        <v>137</v>
      </c>
      <c r="C3637">
        <v>6</v>
      </c>
      <c r="D3637">
        <v>2</v>
      </c>
      <c r="E3637" t="s">
        <v>29</v>
      </c>
      <c r="F3637">
        <v>2</v>
      </c>
      <c r="G3637">
        <v>2</v>
      </c>
      <c r="H3637" t="s">
        <v>67</v>
      </c>
      <c r="I3637" s="3">
        <v>45929.291666666657</v>
      </c>
      <c r="J3637" s="3">
        <v>45929.411111111112</v>
      </c>
      <c r="K3637">
        <v>120</v>
      </c>
      <c r="L3637">
        <v>172</v>
      </c>
      <c r="M3637">
        <v>1</v>
      </c>
      <c r="N3637" s="3">
        <v>45928</v>
      </c>
      <c r="O3637" s="1">
        <f>VLOOKUP(A3637,schedule!A:J,10,0)</f>
        <v>45937</v>
      </c>
      <c r="P3637">
        <f t="shared" si="56"/>
        <v>0</v>
      </c>
    </row>
    <row r="3638" spans="1:16">
      <c r="A3638">
        <v>1119</v>
      </c>
      <c r="B3638">
        <v>215</v>
      </c>
      <c r="C3638">
        <v>8</v>
      </c>
      <c r="D3638">
        <v>2</v>
      </c>
      <c r="E3638" t="s">
        <v>29</v>
      </c>
      <c r="F3638">
        <v>2</v>
      </c>
      <c r="G3638">
        <v>2</v>
      </c>
      <c r="H3638" t="s">
        <v>67</v>
      </c>
      <c r="I3638" s="3">
        <v>45929.416666666657</v>
      </c>
      <c r="J3638" s="3">
        <v>45929.466666666667</v>
      </c>
      <c r="K3638">
        <v>60</v>
      </c>
      <c r="L3638">
        <v>72</v>
      </c>
      <c r="M3638">
        <v>1</v>
      </c>
      <c r="N3638" s="3">
        <v>45928</v>
      </c>
      <c r="O3638" s="1">
        <f>VLOOKUP(A3638,schedule!A:J,10,0)</f>
        <v>45937</v>
      </c>
      <c r="P3638">
        <f t="shared" si="56"/>
        <v>0</v>
      </c>
    </row>
    <row r="3639" spans="1:16">
      <c r="A3639">
        <v>1119</v>
      </c>
      <c r="B3639">
        <v>35</v>
      </c>
      <c r="C3639">
        <v>1</v>
      </c>
      <c r="D3639">
        <v>2</v>
      </c>
      <c r="E3639" t="s">
        <v>22</v>
      </c>
      <c r="F3639">
        <v>1</v>
      </c>
      <c r="G3639">
        <v>2</v>
      </c>
      <c r="H3639" t="s">
        <v>63</v>
      </c>
      <c r="I3639" s="3">
        <v>45929.416666666657</v>
      </c>
      <c r="J3639" s="3">
        <v>45929.493750000001</v>
      </c>
      <c r="K3639">
        <v>45</v>
      </c>
      <c r="L3639">
        <v>111</v>
      </c>
      <c r="M3639">
        <v>1.683485844201752</v>
      </c>
      <c r="N3639" s="3">
        <v>45925</v>
      </c>
      <c r="O3639" s="1">
        <f>VLOOKUP(A3639,schedule!A:J,10,0)</f>
        <v>45937</v>
      </c>
      <c r="P3639">
        <f t="shared" si="56"/>
        <v>0</v>
      </c>
    </row>
    <row r="3640" spans="1:16">
      <c r="A3640">
        <v>1119</v>
      </c>
      <c r="B3640">
        <v>98</v>
      </c>
      <c r="C3640">
        <v>4</v>
      </c>
      <c r="D3640">
        <v>2</v>
      </c>
      <c r="E3640" t="s">
        <v>24</v>
      </c>
      <c r="F3640">
        <v>1</v>
      </c>
      <c r="G3640">
        <v>2</v>
      </c>
      <c r="H3640" t="s">
        <v>63</v>
      </c>
      <c r="I3640" s="3">
        <v>45929.375</v>
      </c>
      <c r="J3640" s="3">
        <v>45929.472222222219</v>
      </c>
      <c r="K3640">
        <v>60</v>
      </c>
      <c r="L3640">
        <v>140</v>
      </c>
      <c r="M3640">
        <v>1.7317802637308359</v>
      </c>
      <c r="N3640" s="3">
        <v>45925</v>
      </c>
      <c r="O3640" s="1">
        <f>VLOOKUP(A3640,schedule!A:J,10,0)</f>
        <v>45937</v>
      </c>
      <c r="P3640">
        <f t="shared" si="56"/>
        <v>0</v>
      </c>
    </row>
    <row r="3641" spans="1:16">
      <c r="A3641">
        <v>1119</v>
      </c>
      <c r="B3641">
        <v>6</v>
      </c>
      <c r="C3641">
        <v>2</v>
      </c>
      <c r="D3641">
        <v>3</v>
      </c>
      <c r="E3641" t="s">
        <v>22</v>
      </c>
      <c r="F3641">
        <v>1</v>
      </c>
      <c r="G3641">
        <v>2</v>
      </c>
      <c r="H3641" t="s">
        <v>63</v>
      </c>
      <c r="I3641" s="3">
        <v>45929.416666666657</v>
      </c>
      <c r="J3641" s="3">
        <v>45929.477083333331</v>
      </c>
      <c r="K3641">
        <v>60</v>
      </c>
      <c r="L3641">
        <v>87</v>
      </c>
      <c r="M3641">
        <v>1.5967807751030141</v>
      </c>
      <c r="N3641" s="3">
        <v>45925</v>
      </c>
      <c r="O3641" s="1">
        <f>VLOOKUP(A3641,schedule!A:J,10,0)</f>
        <v>45937</v>
      </c>
      <c r="P3641">
        <f t="shared" si="56"/>
        <v>0</v>
      </c>
    </row>
    <row r="3642" spans="1:16">
      <c r="A3642">
        <v>1119</v>
      </c>
      <c r="B3642">
        <v>54</v>
      </c>
      <c r="C3642">
        <v>3</v>
      </c>
      <c r="D3642">
        <v>1</v>
      </c>
      <c r="E3642" t="s">
        <v>21</v>
      </c>
      <c r="F3642">
        <v>1</v>
      </c>
      <c r="G3642">
        <v>2</v>
      </c>
      <c r="H3642" t="s">
        <v>63</v>
      </c>
      <c r="I3642" s="3">
        <v>45929.416666666657</v>
      </c>
      <c r="J3642" s="3">
        <v>45929.474999999999</v>
      </c>
      <c r="K3642">
        <v>60</v>
      </c>
      <c r="L3642">
        <v>84</v>
      </c>
      <c r="M3642">
        <v>1.583946211915062</v>
      </c>
      <c r="N3642" s="3">
        <v>45925</v>
      </c>
      <c r="O3642" s="1">
        <f>VLOOKUP(A3642,schedule!A:J,10,0)</f>
        <v>45937</v>
      </c>
      <c r="P3642">
        <f t="shared" si="56"/>
        <v>0</v>
      </c>
    </row>
    <row r="3643" spans="1:16">
      <c r="A3643">
        <v>1119</v>
      </c>
      <c r="B3643">
        <v>24</v>
      </c>
      <c r="C3643">
        <v>3</v>
      </c>
      <c r="D3643">
        <v>1</v>
      </c>
      <c r="E3643" t="s">
        <v>23</v>
      </c>
      <c r="F3643">
        <v>1</v>
      </c>
      <c r="G3643">
        <v>2</v>
      </c>
      <c r="H3643" t="s">
        <v>63</v>
      </c>
      <c r="I3643" s="3">
        <v>45929.375</v>
      </c>
      <c r="J3643" s="3">
        <v>45929.636805555558</v>
      </c>
      <c r="K3643">
        <v>150</v>
      </c>
      <c r="L3643">
        <v>377</v>
      </c>
      <c r="M3643">
        <v>1.757147908204945</v>
      </c>
      <c r="N3643" s="3">
        <v>45925</v>
      </c>
      <c r="O3643" s="1">
        <f>VLOOKUP(A3643,schedule!A:J,10,0)</f>
        <v>45937</v>
      </c>
      <c r="P3643">
        <f t="shared" si="56"/>
        <v>0</v>
      </c>
    </row>
    <row r="3644" spans="1:16">
      <c r="A3644">
        <v>1119</v>
      </c>
      <c r="B3644">
        <v>18</v>
      </c>
      <c r="C3644">
        <v>2</v>
      </c>
      <c r="D3644">
        <v>2</v>
      </c>
      <c r="E3644" t="s">
        <v>21</v>
      </c>
      <c r="F3644">
        <v>1</v>
      </c>
      <c r="G3644">
        <v>2</v>
      </c>
      <c r="H3644" t="s">
        <v>63</v>
      </c>
      <c r="I3644" s="3">
        <v>45929.375</v>
      </c>
      <c r="J3644" s="3">
        <v>45929.836111111108</v>
      </c>
      <c r="K3644">
        <v>240</v>
      </c>
      <c r="L3644">
        <v>664</v>
      </c>
      <c r="M3644">
        <v>2.0918300007344608</v>
      </c>
      <c r="N3644" s="3">
        <v>45925</v>
      </c>
      <c r="O3644" s="1">
        <f>VLOOKUP(A3644,schedule!A:J,10,0)</f>
        <v>45937</v>
      </c>
      <c r="P3644">
        <f t="shared" si="56"/>
        <v>0</v>
      </c>
    </row>
    <row r="3645" spans="1:16">
      <c r="A3645">
        <v>1119</v>
      </c>
      <c r="B3645">
        <v>114</v>
      </c>
      <c r="C3645">
        <v>3</v>
      </c>
      <c r="D3645">
        <v>1</v>
      </c>
      <c r="E3645" t="s">
        <v>26</v>
      </c>
      <c r="F3645">
        <v>2</v>
      </c>
      <c r="G3645">
        <v>2</v>
      </c>
      <c r="H3645" t="s">
        <v>67</v>
      </c>
      <c r="I3645" s="3">
        <v>45929.291666666657</v>
      </c>
      <c r="J3645" s="3">
        <v>45929.353472222218</v>
      </c>
      <c r="K3645">
        <v>60</v>
      </c>
      <c r="L3645">
        <v>89</v>
      </c>
      <c r="M3645">
        <v>1</v>
      </c>
      <c r="N3645" s="3">
        <v>45928</v>
      </c>
      <c r="O3645" s="1">
        <f>VLOOKUP(A3645,schedule!A:J,10,0)</f>
        <v>45937</v>
      </c>
      <c r="P3645">
        <f t="shared" si="56"/>
        <v>0</v>
      </c>
    </row>
    <row r="3646" spans="1:16">
      <c r="A3646">
        <v>1119</v>
      </c>
      <c r="B3646">
        <v>166</v>
      </c>
      <c r="C3646">
        <v>1</v>
      </c>
      <c r="D3646">
        <v>3</v>
      </c>
      <c r="E3646" t="s">
        <v>26</v>
      </c>
      <c r="F3646">
        <v>2</v>
      </c>
      <c r="G3646">
        <v>2</v>
      </c>
      <c r="H3646" t="s">
        <v>67</v>
      </c>
      <c r="I3646" s="3">
        <v>45929.416666666657</v>
      </c>
      <c r="J3646" s="3">
        <v>45929.473611111112</v>
      </c>
      <c r="K3646">
        <v>90</v>
      </c>
      <c r="L3646">
        <v>82</v>
      </c>
      <c r="M3646">
        <v>1</v>
      </c>
      <c r="N3646" s="3">
        <v>45928</v>
      </c>
      <c r="O3646" s="1">
        <f>VLOOKUP(A3646,schedule!A:J,10,0)</f>
        <v>45937</v>
      </c>
      <c r="P3646">
        <f t="shared" si="56"/>
        <v>0</v>
      </c>
    </row>
    <row r="3647" spans="1:16">
      <c r="A3647">
        <v>1119</v>
      </c>
      <c r="B3647">
        <v>6</v>
      </c>
      <c r="C3647">
        <v>1</v>
      </c>
      <c r="D3647">
        <v>3</v>
      </c>
      <c r="E3647" t="s">
        <v>22</v>
      </c>
      <c r="F3647">
        <v>1</v>
      </c>
      <c r="G3647">
        <v>2</v>
      </c>
      <c r="H3647" t="s">
        <v>63</v>
      </c>
      <c r="I3647" s="3">
        <v>45929.375</v>
      </c>
      <c r="J3647" s="3">
        <v>45929.443055555559</v>
      </c>
      <c r="K3647">
        <v>60</v>
      </c>
      <c r="L3647">
        <v>98</v>
      </c>
      <c r="M3647">
        <v>1.515410194379085</v>
      </c>
      <c r="N3647" s="3">
        <v>45925</v>
      </c>
      <c r="O3647" s="1">
        <f>VLOOKUP(A3647,schedule!A:J,10,0)</f>
        <v>45937</v>
      </c>
      <c r="P3647">
        <f t="shared" si="56"/>
        <v>0</v>
      </c>
    </row>
    <row r="3648" spans="1:16">
      <c r="A3648">
        <v>1119</v>
      </c>
      <c r="B3648">
        <v>98</v>
      </c>
      <c r="C3648">
        <v>1</v>
      </c>
      <c r="D3648">
        <v>3</v>
      </c>
      <c r="E3648" t="s">
        <v>24</v>
      </c>
      <c r="F3648">
        <v>1</v>
      </c>
      <c r="G3648">
        <v>2</v>
      </c>
      <c r="H3648" t="s">
        <v>63</v>
      </c>
      <c r="I3648" s="3">
        <v>45929.291666666657</v>
      </c>
      <c r="J3648" s="3">
        <v>45929.350694444453</v>
      </c>
      <c r="K3648">
        <v>60</v>
      </c>
      <c r="L3648">
        <v>85</v>
      </c>
      <c r="M3648">
        <v>1.638065046829595</v>
      </c>
      <c r="N3648" s="3">
        <v>45925</v>
      </c>
      <c r="O3648" s="1">
        <f>VLOOKUP(A3648,schedule!A:J,10,0)</f>
        <v>45937</v>
      </c>
      <c r="P3648">
        <f t="shared" si="56"/>
        <v>0</v>
      </c>
    </row>
    <row r="3649" spans="1:16">
      <c r="A3649">
        <v>1119</v>
      </c>
      <c r="B3649">
        <v>107</v>
      </c>
      <c r="C3649">
        <v>4</v>
      </c>
      <c r="D3649">
        <v>2</v>
      </c>
      <c r="E3649" t="s">
        <v>26</v>
      </c>
      <c r="F3649">
        <v>2</v>
      </c>
      <c r="G3649">
        <v>2</v>
      </c>
      <c r="H3649" t="s">
        <v>67</v>
      </c>
      <c r="I3649" s="3">
        <v>45929.291666666657</v>
      </c>
      <c r="J3649" s="3">
        <v>45929.353472222218</v>
      </c>
      <c r="K3649">
        <v>60</v>
      </c>
      <c r="L3649">
        <v>89</v>
      </c>
      <c r="M3649">
        <v>1</v>
      </c>
      <c r="N3649" s="3">
        <v>45928</v>
      </c>
      <c r="O3649" s="1">
        <f>VLOOKUP(A3649,schedule!A:J,10,0)</f>
        <v>45937</v>
      </c>
      <c r="P3649">
        <f t="shared" si="56"/>
        <v>0</v>
      </c>
    </row>
    <row r="3650" spans="1:16">
      <c r="A3650">
        <v>1119</v>
      </c>
      <c r="B3650">
        <v>24</v>
      </c>
      <c r="C3650">
        <v>4</v>
      </c>
      <c r="D3650">
        <v>1</v>
      </c>
      <c r="E3650" t="s">
        <v>23</v>
      </c>
      <c r="F3650">
        <v>1</v>
      </c>
      <c r="G3650">
        <v>2</v>
      </c>
      <c r="H3650" t="s">
        <v>63</v>
      </c>
      <c r="I3650" s="3">
        <v>45929.416666666657</v>
      </c>
      <c r="J3650" s="3">
        <v>45929.632638888892</v>
      </c>
      <c r="K3650">
        <v>150</v>
      </c>
      <c r="L3650">
        <v>311</v>
      </c>
      <c r="M3650">
        <v>1.559383937840245</v>
      </c>
      <c r="N3650" s="3">
        <v>45925</v>
      </c>
      <c r="O3650" s="1">
        <f>VLOOKUP(A3650,schedule!A:J,10,0)</f>
        <v>45937</v>
      </c>
      <c r="P3650">
        <f t="shared" si="56"/>
        <v>0</v>
      </c>
    </row>
    <row r="3651" spans="1:16">
      <c r="A3651">
        <v>1119</v>
      </c>
      <c r="B3651">
        <v>54</v>
      </c>
      <c r="C3651">
        <v>1</v>
      </c>
      <c r="D3651">
        <v>3</v>
      </c>
      <c r="E3651" t="s">
        <v>21</v>
      </c>
      <c r="F3651">
        <v>1</v>
      </c>
      <c r="G3651">
        <v>2</v>
      </c>
      <c r="H3651" t="s">
        <v>63</v>
      </c>
      <c r="I3651" s="3">
        <v>45929.333333333343</v>
      </c>
      <c r="J3651" s="3">
        <v>45929.410416666673</v>
      </c>
      <c r="K3651">
        <v>60</v>
      </c>
      <c r="L3651">
        <v>111</v>
      </c>
      <c r="M3651">
        <v>1.45822877597795</v>
      </c>
      <c r="N3651" s="3">
        <v>45925</v>
      </c>
      <c r="O3651" s="1">
        <f>VLOOKUP(A3651,schedule!A:J,10,0)</f>
        <v>45937</v>
      </c>
      <c r="P3651">
        <f t="shared" ref="P3651:P3714" si="57">IF(J3651-O3651&lt;0,0,J3651-O3651)</f>
        <v>0</v>
      </c>
    </row>
    <row r="3652" spans="1:16">
      <c r="A3652">
        <v>1119</v>
      </c>
      <c r="B3652">
        <v>18</v>
      </c>
      <c r="C3652">
        <v>2</v>
      </c>
      <c r="D3652">
        <v>3</v>
      </c>
      <c r="E3652" t="s">
        <v>21</v>
      </c>
      <c r="F3652">
        <v>1</v>
      </c>
      <c r="G3652">
        <v>2</v>
      </c>
      <c r="H3652" t="s">
        <v>63</v>
      </c>
      <c r="I3652" s="3">
        <v>45929.291666666657</v>
      </c>
      <c r="J3652" s="3">
        <v>45929.756249999999</v>
      </c>
      <c r="K3652">
        <v>240</v>
      </c>
      <c r="L3652">
        <v>669</v>
      </c>
      <c r="M3652">
        <v>1.8673872814585439</v>
      </c>
      <c r="N3652" s="3">
        <v>45925</v>
      </c>
      <c r="O3652" s="1">
        <f>VLOOKUP(A3652,schedule!A:J,10,0)</f>
        <v>45937</v>
      </c>
      <c r="P3652">
        <f t="shared" si="57"/>
        <v>0</v>
      </c>
    </row>
    <row r="3653" spans="1:16">
      <c r="A3653">
        <v>1119</v>
      </c>
      <c r="B3653">
        <v>91</v>
      </c>
      <c r="C3653">
        <v>4</v>
      </c>
      <c r="D3653">
        <v>3</v>
      </c>
      <c r="E3653" t="s">
        <v>20</v>
      </c>
      <c r="F3653">
        <v>1</v>
      </c>
      <c r="G3653">
        <v>2</v>
      </c>
      <c r="H3653" t="s">
        <v>63</v>
      </c>
      <c r="I3653" s="3">
        <v>45929.291666666657</v>
      </c>
      <c r="J3653" s="3">
        <v>45929.397916666669</v>
      </c>
      <c r="K3653">
        <v>120</v>
      </c>
      <c r="L3653">
        <v>153</v>
      </c>
      <c r="M3653">
        <v>1.5594590901012071</v>
      </c>
      <c r="N3653" s="3">
        <v>45925</v>
      </c>
      <c r="O3653" s="1">
        <f>VLOOKUP(A3653,schedule!A:J,10,0)</f>
        <v>45937</v>
      </c>
      <c r="P3653">
        <f t="shared" si="57"/>
        <v>0</v>
      </c>
    </row>
    <row r="3654" spans="1:16">
      <c r="A3654">
        <v>1119</v>
      </c>
      <c r="B3654">
        <v>35</v>
      </c>
      <c r="C3654">
        <v>1</v>
      </c>
      <c r="D3654">
        <v>3</v>
      </c>
      <c r="E3654" t="s">
        <v>22</v>
      </c>
      <c r="F3654">
        <v>1</v>
      </c>
      <c r="G3654">
        <v>2</v>
      </c>
      <c r="H3654" t="s">
        <v>63</v>
      </c>
      <c r="I3654" s="3">
        <v>45929.291666666657</v>
      </c>
      <c r="J3654" s="3">
        <v>45929.337500000001</v>
      </c>
      <c r="K3654">
        <v>45</v>
      </c>
      <c r="L3654">
        <v>66</v>
      </c>
      <c r="M3654">
        <v>1.6841217349910831</v>
      </c>
      <c r="N3654" s="3">
        <v>45925</v>
      </c>
      <c r="O3654" s="1">
        <f>VLOOKUP(A3654,schedule!A:J,10,0)</f>
        <v>45937</v>
      </c>
      <c r="P3654">
        <f t="shared" si="57"/>
        <v>0</v>
      </c>
    </row>
    <row r="3655" spans="1:16">
      <c r="A3655">
        <v>1120</v>
      </c>
      <c r="B3655">
        <v>9</v>
      </c>
      <c r="C3655">
        <v>2</v>
      </c>
      <c r="D3655">
        <v>3</v>
      </c>
      <c r="E3655" t="s">
        <v>23</v>
      </c>
      <c r="F3655">
        <v>1</v>
      </c>
      <c r="G3655">
        <v>1</v>
      </c>
      <c r="H3655" t="s">
        <v>67</v>
      </c>
      <c r="I3655" s="3">
        <v>45929.333333333343</v>
      </c>
      <c r="J3655" s="3">
        <v>45929.542361111111</v>
      </c>
      <c r="K3655">
        <v>240</v>
      </c>
      <c r="L3655">
        <v>301</v>
      </c>
      <c r="M3655">
        <v>1.250351882895824</v>
      </c>
      <c r="N3655" s="3">
        <v>45928</v>
      </c>
      <c r="O3655" s="1">
        <f>VLOOKUP(A3655,schedule!A:J,10,0)</f>
        <v>45940</v>
      </c>
      <c r="P3655">
        <f t="shared" si="57"/>
        <v>0</v>
      </c>
    </row>
    <row r="3656" spans="1:16">
      <c r="A3656">
        <v>1120</v>
      </c>
      <c r="B3656">
        <v>41</v>
      </c>
      <c r="C3656">
        <v>3</v>
      </c>
      <c r="D3656">
        <v>2</v>
      </c>
      <c r="E3656" t="s">
        <v>23</v>
      </c>
      <c r="F3656">
        <v>1</v>
      </c>
      <c r="G3656">
        <v>1</v>
      </c>
      <c r="H3656" t="s">
        <v>67</v>
      </c>
      <c r="I3656" s="3">
        <v>45929.291666666657</v>
      </c>
      <c r="J3656" s="3">
        <v>45929.323611111111</v>
      </c>
      <c r="K3656">
        <v>30</v>
      </c>
      <c r="L3656">
        <v>46</v>
      </c>
      <c r="M3656">
        <v>1</v>
      </c>
      <c r="N3656" s="3">
        <v>45928</v>
      </c>
      <c r="O3656" s="1">
        <f>VLOOKUP(A3656,schedule!A:J,10,0)</f>
        <v>45940</v>
      </c>
      <c r="P3656">
        <f t="shared" si="57"/>
        <v>0</v>
      </c>
    </row>
    <row r="3657" spans="1:16">
      <c r="A3657">
        <v>1120</v>
      </c>
      <c r="B3657">
        <v>27</v>
      </c>
      <c r="C3657">
        <v>2</v>
      </c>
      <c r="D3657">
        <v>2</v>
      </c>
      <c r="E3657" t="s">
        <v>23</v>
      </c>
      <c r="F3657">
        <v>1</v>
      </c>
      <c r="G3657">
        <v>1</v>
      </c>
      <c r="H3657" t="s">
        <v>67</v>
      </c>
      <c r="I3657" s="3">
        <v>45929.375</v>
      </c>
      <c r="J3657" s="3">
        <v>45929.45416666667</v>
      </c>
      <c r="K3657">
        <v>90</v>
      </c>
      <c r="L3657">
        <v>114</v>
      </c>
      <c r="M3657">
        <v>1</v>
      </c>
      <c r="N3657" s="3">
        <v>45928</v>
      </c>
      <c r="O3657" s="1">
        <f>VLOOKUP(A3657,schedule!A:J,10,0)</f>
        <v>45940</v>
      </c>
      <c r="P3657">
        <f t="shared" si="57"/>
        <v>0</v>
      </c>
    </row>
    <row r="3658" spans="1:16">
      <c r="A3658">
        <v>1120</v>
      </c>
      <c r="B3658">
        <v>83</v>
      </c>
      <c r="C3658">
        <v>4</v>
      </c>
      <c r="D3658">
        <v>1</v>
      </c>
      <c r="E3658" t="s">
        <v>23</v>
      </c>
      <c r="F3658">
        <v>1</v>
      </c>
      <c r="G3658">
        <v>1</v>
      </c>
      <c r="H3658" t="s">
        <v>67</v>
      </c>
      <c r="I3658" s="3">
        <v>45929.416666666657</v>
      </c>
      <c r="J3658" s="3">
        <v>45929.577777777777</v>
      </c>
      <c r="K3658">
        <v>150</v>
      </c>
      <c r="L3658">
        <v>232</v>
      </c>
      <c r="M3658">
        <v>1</v>
      </c>
      <c r="N3658" s="3">
        <v>45928</v>
      </c>
      <c r="O3658" s="1">
        <f>VLOOKUP(A3658,schedule!A:J,10,0)</f>
        <v>45940</v>
      </c>
      <c r="P3658">
        <f t="shared" si="57"/>
        <v>0</v>
      </c>
    </row>
    <row r="3659" spans="1:16">
      <c r="A3659">
        <v>1120</v>
      </c>
      <c r="B3659">
        <v>40</v>
      </c>
      <c r="C3659">
        <v>4</v>
      </c>
      <c r="D3659">
        <v>3</v>
      </c>
      <c r="E3659" t="s">
        <v>23</v>
      </c>
      <c r="F3659">
        <v>1</v>
      </c>
      <c r="G3659">
        <v>1</v>
      </c>
      <c r="H3659" t="s">
        <v>67</v>
      </c>
      <c r="I3659" s="3">
        <v>45929.416666666657</v>
      </c>
      <c r="J3659" s="3">
        <v>45929.509722222218</v>
      </c>
      <c r="K3659">
        <v>150</v>
      </c>
      <c r="L3659">
        <v>134</v>
      </c>
      <c r="M3659">
        <v>1</v>
      </c>
      <c r="N3659" s="3">
        <v>45928</v>
      </c>
      <c r="O3659" s="1">
        <f>VLOOKUP(A3659,schedule!A:J,10,0)</f>
        <v>45940</v>
      </c>
      <c r="P3659">
        <f t="shared" si="57"/>
        <v>0</v>
      </c>
    </row>
    <row r="3660" spans="1:16">
      <c r="A3660">
        <v>1120</v>
      </c>
      <c r="B3660">
        <v>28</v>
      </c>
      <c r="C3660">
        <v>2</v>
      </c>
      <c r="D3660">
        <v>1</v>
      </c>
      <c r="E3660" t="s">
        <v>20</v>
      </c>
      <c r="F3660">
        <v>1</v>
      </c>
      <c r="G3660">
        <v>1</v>
      </c>
      <c r="H3660" t="s">
        <v>67</v>
      </c>
      <c r="I3660" s="3">
        <v>45929.416666666657</v>
      </c>
      <c r="J3660" s="3">
        <v>45929.425694444442</v>
      </c>
      <c r="K3660">
        <v>15</v>
      </c>
      <c r="L3660">
        <v>13</v>
      </c>
      <c r="M3660">
        <v>1</v>
      </c>
      <c r="N3660" s="3">
        <v>45928</v>
      </c>
      <c r="O3660" s="1">
        <f>VLOOKUP(A3660,schedule!A:J,10,0)</f>
        <v>45940</v>
      </c>
      <c r="P3660">
        <f t="shared" si="57"/>
        <v>0</v>
      </c>
    </row>
    <row r="3661" spans="1:16">
      <c r="A3661">
        <v>1120</v>
      </c>
      <c r="B3661">
        <v>14</v>
      </c>
      <c r="C3661">
        <v>1</v>
      </c>
      <c r="D3661">
        <v>2</v>
      </c>
      <c r="E3661" t="s">
        <v>20</v>
      </c>
      <c r="F3661">
        <v>1</v>
      </c>
      <c r="G3661">
        <v>1</v>
      </c>
      <c r="H3661" t="s">
        <v>67</v>
      </c>
      <c r="I3661" s="3">
        <v>45929.416666666657</v>
      </c>
      <c r="J3661" s="3">
        <v>45929.427777777782</v>
      </c>
      <c r="K3661">
        <v>15</v>
      </c>
      <c r="L3661">
        <v>16</v>
      </c>
      <c r="M3661">
        <v>1</v>
      </c>
      <c r="N3661" s="3">
        <v>45928</v>
      </c>
      <c r="O3661" s="1">
        <f>VLOOKUP(A3661,schedule!A:J,10,0)</f>
        <v>45940</v>
      </c>
      <c r="P3661">
        <f t="shared" si="57"/>
        <v>0</v>
      </c>
    </row>
    <row r="3662" spans="1:16">
      <c r="A3662">
        <v>1120</v>
      </c>
      <c r="B3662">
        <v>66</v>
      </c>
      <c r="C3662">
        <v>1</v>
      </c>
      <c r="D3662">
        <v>1</v>
      </c>
      <c r="E3662" t="s">
        <v>20</v>
      </c>
      <c r="F3662">
        <v>1</v>
      </c>
      <c r="G3662">
        <v>1</v>
      </c>
      <c r="H3662" t="s">
        <v>67</v>
      </c>
      <c r="I3662" s="3">
        <v>45929.291666666657</v>
      </c>
      <c r="J3662" s="3">
        <v>45929.411805555559</v>
      </c>
      <c r="K3662">
        <v>180</v>
      </c>
      <c r="L3662">
        <v>173</v>
      </c>
      <c r="M3662">
        <v>1</v>
      </c>
      <c r="N3662" s="3">
        <v>45928</v>
      </c>
      <c r="O3662" s="1">
        <f>VLOOKUP(A3662,schedule!A:J,10,0)</f>
        <v>45940</v>
      </c>
      <c r="P3662">
        <f t="shared" si="57"/>
        <v>0</v>
      </c>
    </row>
    <row r="3663" spans="1:16">
      <c r="A3663">
        <v>1120</v>
      </c>
      <c r="B3663">
        <v>67</v>
      </c>
      <c r="C3663">
        <v>4</v>
      </c>
      <c r="D3663">
        <v>3</v>
      </c>
      <c r="E3663" t="s">
        <v>20</v>
      </c>
      <c r="F3663">
        <v>1</v>
      </c>
      <c r="G3663">
        <v>1</v>
      </c>
      <c r="H3663" t="s">
        <v>67</v>
      </c>
      <c r="I3663" s="3">
        <v>45929.333333333343</v>
      </c>
      <c r="J3663" s="3">
        <v>45929.413194444453</v>
      </c>
      <c r="K3663">
        <v>120</v>
      </c>
      <c r="L3663">
        <v>115</v>
      </c>
      <c r="M3663">
        <v>1</v>
      </c>
      <c r="N3663" s="3">
        <v>45928</v>
      </c>
      <c r="O3663" s="1">
        <f>VLOOKUP(A3663,schedule!A:J,10,0)</f>
        <v>45940</v>
      </c>
      <c r="P3663">
        <f t="shared" si="57"/>
        <v>0</v>
      </c>
    </row>
    <row r="3664" spans="1:16">
      <c r="A3664">
        <v>1120</v>
      </c>
      <c r="B3664">
        <v>49</v>
      </c>
      <c r="C3664">
        <v>1</v>
      </c>
      <c r="D3664">
        <v>2</v>
      </c>
      <c r="E3664" t="s">
        <v>20</v>
      </c>
      <c r="F3664">
        <v>1</v>
      </c>
      <c r="G3664">
        <v>1</v>
      </c>
      <c r="H3664" t="s">
        <v>67</v>
      </c>
      <c r="I3664" s="3">
        <v>45929.416666666657</v>
      </c>
      <c r="J3664" s="3">
        <v>45929.525000000001</v>
      </c>
      <c r="K3664">
        <v>150</v>
      </c>
      <c r="L3664">
        <v>156</v>
      </c>
      <c r="M3664">
        <v>1</v>
      </c>
      <c r="N3664" s="3">
        <v>45928</v>
      </c>
      <c r="O3664" s="1">
        <f>VLOOKUP(A3664,schedule!A:J,10,0)</f>
        <v>45940</v>
      </c>
      <c r="P3664">
        <f t="shared" si="57"/>
        <v>0</v>
      </c>
    </row>
    <row r="3665" spans="1:16">
      <c r="A3665">
        <v>1120</v>
      </c>
      <c r="B3665">
        <v>42</v>
      </c>
      <c r="C3665">
        <v>3</v>
      </c>
      <c r="D3665">
        <v>3</v>
      </c>
      <c r="E3665" t="s">
        <v>20</v>
      </c>
      <c r="F3665">
        <v>1</v>
      </c>
      <c r="G3665">
        <v>1</v>
      </c>
      <c r="H3665" t="s">
        <v>67</v>
      </c>
      <c r="I3665" s="3">
        <v>45929.291666666657</v>
      </c>
      <c r="J3665" s="3">
        <v>45929.420138888891</v>
      </c>
      <c r="K3665">
        <v>120</v>
      </c>
      <c r="L3665">
        <v>185</v>
      </c>
      <c r="M3665">
        <v>1</v>
      </c>
      <c r="N3665" s="3">
        <v>45928</v>
      </c>
      <c r="O3665" s="1">
        <f>VLOOKUP(A3665,schedule!A:J,10,0)</f>
        <v>45940</v>
      </c>
      <c r="P3665">
        <f t="shared" si="57"/>
        <v>0</v>
      </c>
    </row>
    <row r="3666" spans="1:16">
      <c r="A3666">
        <v>1120</v>
      </c>
      <c r="B3666">
        <v>32</v>
      </c>
      <c r="C3666">
        <v>1</v>
      </c>
      <c r="D3666">
        <v>3</v>
      </c>
      <c r="E3666" t="s">
        <v>20</v>
      </c>
      <c r="F3666">
        <v>1</v>
      </c>
      <c r="G3666">
        <v>1</v>
      </c>
      <c r="H3666" t="s">
        <v>67</v>
      </c>
      <c r="I3666" s="3">
        <v>45929.333333333343</v>
      </c>
      <c r="J3666" s="3">
        <v>45929.443055555559</v>
      </c>
      <c r="K3666">
        <v>120</v>
      </c>
      <c r="L3666">
        <v>158</v>
      </c>
      <c r="M3666">
        <v>1</v>
      </c>
      <c r="N3666" s="3">
        <v>45928</v>
      </c>
      <c r="O3666" s="1">
        <f>VLOOKUP(A3666,schedule!A:J,10,0)</f>
        <v>45940</v>
      </c>
      <c r="P3666">
        <f t="shared" si="57"/>
        <v>0</v>
      </c>
    </row>
    <row r="3667" spans="1:16">
      <c r="A3667">
        <v>1120</v>
      </c>
      <c r="B3667">
        <v>89</v>
      </c>
      <c r="C3667">
        <v>2</v>
      </c>
      <c r="D3667">
        <v>3</v>
      </c>
      <c r="E3667" t="s">
        <v>20</v>
      </c>
      <c r="F3667">
        <v>1</v>
      </c>
      <c r="G3667">
        <v>1</v>
      </c>
      <c r="H3667" t="s">
        <v>67</v>
      </c>
      <c r="I3667" s="3">
        <v>45929.291666666657</v>
      </c>
      <c r="J3667" s="3">
        <v>45929.333333333343</v>
      </c>
      <c r="K3667">
        <v>60</v>
      </c>
      <c r="L3667">
        <v>60</v>
      </c>
      <c r="M3667">
        <v>1</v>
      </c>
      <c r="N3667" s="3">
        <v>45928</v>
      </c>
      <c r="O3667" s="1">
        <f>VLOOKUP(A3667,schedule!A:J,10,0)</f>
        <v>45940</v>
      </c>
      <c r="P3667">
        <f t="shared" si="57"/>
        <v>0</v>
      </c>
    </row>
    <row r="3668" spans="1:16">
      <c r="A3668">
        <v>1120</v>
      </c>
      <c r="B3668">
        <v>86</v>
      </c>
      <c r="C3668">
        <v>1</v>
      </c>
      <c r="D3668">
        <v>1</v>
      </c>
      <c r="E3668" t="s">
        <v>20</v>
      </c>
      <c r="F3668">
        <v>1</v>
      </c>
      <c r="G3668">
        <v>1</v>
      </c>
      <c r="H3668" t="s">
        <v>67</v>
      </c>
      <c r="I3668" s="3">
        <v>45929.333333333343</v>
      </c>
      <c r="J3668" s="3">
        <v>45929.390972222223</v>
      </c>
      <c r="K3668">
        <v>60</v>
      </c>
      <c r="L3668">
        <v>83</v>
      </c>
      <c r="M3668">
        <v>1</v>
      </c>
      <c r="N3668" s="3">
        <v>45928</v>
      </c>
      <c r="O3668" s="1">
        <f>VLOOKUP(A3668,schedule!A:J,10,0)</f>
        <v>45940</v>
      </c>
      <c r="P3668">
        <f t="shared" si="57"/>
        <v>0</v>
      </c>
    </row>
    <row r="3669" spans="1:16">
      <c r="A3669">
        <v>1120</v>
      </c>
      <c r="B3669">
        <v>43</v>
      </c>
      <c r="C3669">
        <v>4</v>
      </c>
      <c r="D3669">
        <v>1</v>
      </c>
      <c r="E3669" t="s">
        <v>20</v>
      </c>
      <c r="F3669">
        <v>1</v>
      </c>
      <c r="G3669">
        <v>1</v>
      </c>
      <c r="H3669" t="s">
        <v>67</v>
      </c>
      <c r="I3669" s="3">
        <v>45929.333333333343</v>
      </c>
      <c r="J3669" s="3">
        <v>45929.411111111112</v>
      </c>
      <c r="K3669">
        <v>120</v>
      </c>
      <c r="L3669">
        <v>112</v>
      </c>
      <c r="M3669">
        <v>1</v>
      </c>
      <c r="N3669" s="3">
        <v>45928</v>
      </c>
      <c r="O3669" s="1">
        <f>VLOOKUP(A3669,schedule!A:J,10,0)</f>
        <v>45940</v>
      </c>
      <c r="P3669">
        <f t="shared" si="57"/>
        <v>0</v>
      </c>
    </row>
    <row r="3670" spans="1:16">
      <c r="A3670">
        <v>1120</v>
      </c>
      <c r="B3670">
        <v>23</v>
      </c>
      <c r="C3670">
        <v>1</v>
      </c>
      <c r="D3670">
        <v>2</v>
      </c>
      <c r="E3670" t="s">
        <v>24</v>
      </c>
      <c r="F3670">
        <v>1</v>
      </c>
      <c r="G3670">
        <v>1</v>
      </c>
      <c r="H3670" t="s">
        <v>67</v>
      </c>
      <c r="I3670" s="3">
        <v>45929.375</v>
      </c>
      <c r="J3670" s="3">
        <v>45929.560416666667</v>
      </c>
      <c r="K3670">
        <v>240</v>
      </c>
      <c r="L3670">
        <v>267</v>
      </c>
      <c r="M3670">
        <v>1.261842986626285</v>
      </c>
      <c r="N3670" s="3">
        <v>45928</v>
      </c>
      <c r="O3670" s="1">
        <f>VLOOKUP(A3670,schedule!A:J,10,0)</f>
        <v>45940</v>
      </c>
      <c r="P3670">
        <f t="shared" si="57"/>
        <v>0</v>
      </c>
    </row>
    <row r="3671" spans="1:16">
      <c r="A3671">
        <v>1120</v>
      </c>
      <c r="B3671">
        <v>76</v>
      </c>
      <c r="C3671">
        <v>5</v>
      </c>
      <c r="D3671">
        <v>2</v>
      </c>
      <c r="E3671" t="s">
        <v>24</v>
      </c>
      <c r="F3671">
        <v>1</v>
      </c>
      <c r="G3671">
        <v>1</v>
      </c>
      <c r="H3671" t="s">
        <v>67</v>
      </c>
      <c r="I3671" s="3">
        <v>45929.333333333343</v>
      </c>
      <c r="J3671" s="3">
        <v>45929.365972222222</v>
      </c>
      <c r="K3671">
        <v>30</v>
      </c>
      <c r="L3671">
        <v>47</v>
      </c>
      <c r="M3671">
        <v>1</v>
      </c>
      <c r="N3671" s="3">
        <v>45928</v>
      </c>
      <c r="O3671" s="1">
        <f>VLOOKUP(A3671,schedule!A:J,10,0)</f>
        <v>45940</v>
      </c>
      <c r="P3671">
        <f t="shared" si="57"/>
        <v>0</v>
      </c>
    </row>
    <row r="3672" spans="1:16">
      <c r="A3672">
        <v>1120</v>
      </c>
      <c r="B3672">
        <v>96</v>
      </c>
      <c r="C3672">
        <v>3</v>
      </c>
      <c r="D3672">
        <v>1</v>
      </c>
      <c r="E3672" t="s">
        <v>24</v>
      </c>
      <c r="F3672">
        <v>1</v>
      </c>
      <c r="G3672">
        <v>1</v>
      </c>
      <c r="H3672" t="s">
        <v>67</v>
      </c>
      <c r="I3672" s="3">
        <v>45929.291666666657</v>
      </c>
      <c r="J3672" s="3">
        <v>45929.342361111107</v>
      </c>
      <c r="K3672">
        <v>60</v>
      </c>
      <c r="L3672">
        <v>73</v>
      </c>
      <c r="M3672">
        <v>1</v>
      </c>
      <c r="N3672" s="3">
        <v>45928</v>
      </c>
      <c r="O3672" s="1">
        <f>VLOOKUP(A3672,schedule!A:J,10,0)</f>
        <v>45940</v>
      </c>
      <c r="P3672">
        <f t="shared" si="57"/>
        <v>0</v>
      </c>
    </row>
    <row r="3673" spans="1:16">
      <c r="A3673">
        <v>1120</v>
      </c>
      <c r="B3673">
        <v>84</v>
      </c>
      <c r="C3673">
        <v>2</v>
      </c>
      <c r="D3673">
        <v>3</v>
      </c>
      <c r="E3673" t="s">
        <v>24</v>
      </c>
      <c r="F3673">
        <v>1</v>
      </c>
      <c r="G3673">
        <v>1</v>
      </c>
      <c r="H3673" t="s">
        <v>67</v>
      </c>
      <c r="I3673" s="3">
        <v>45929.416666666657</v>
      </c>
      <c r="J3673" s="3">
        <v>45929.49722222222</v>
      </c>
      <c r="K3673">
        <v>90</v>
      </c>
      <c r="L3673">
        <v>116</v>
      </c>
      <c r="M3673">
        <v>1</v>
      </c>
      <c r="N3673" s="3">
        <v>45928</v>
      </c>
      <c r="O3673" s="1">
        <f>VLOOKUP(A3673,schedule!A:J,10,0)</f>
        <v>45940</v>
      </c>
      <c r="P3673">
        <f t="shared" si="57"/>
        <v>0</v>
      </c>
    </row>
    <row r="3674" spans="1:16">
      <c r="A3674">
        <v>1120</v>
      </c>
      <c r="B3674">
        <v>21</v>
      </c>
      <c r="C3674">
        <v>2</v>
      </c>
      <c r="D3674">
        <v>1</v>
      </c>
      <c r="E3674" t="s">
        <v>21</v>
      </c>
      <c r="F3674">
        <v>1</v>
      </c>
      <c r="G3674">
        <v>1</v>
      </c>
      <c r="H3674" t="s">
        <v>67</v>
      </c>
      <c r="I3674" s="3">
        <v>45929.291666666657</v>
      </c>
      <c r="J3674" s="3">
        <v>45929.63958333333</v>
      </c>
      <c r="K3674">
        <v>240</v>
      </c>
      <c r="L3674">
        <v>501</v>
      </c>
      <c r="M3674">
        <v>1.36300552122478</v>
      </c>
      <c r="N3674" s="3">
        <v>45928</v>
      </c>
      <c r="O3674" s="1">
        <f>VLOOKUP(A3674,schedule!A:J,10,0)</f>
        <v>45940</v>
      </c>
      <c r="P3674">
        <f t="shared" si="57"/>
        <v>0</v>
      </c>
    </row>
    <row r="3675" spans="1:16">
      <c r="A3675">
        <v>1120</v>
      </c>
      <c r="B3675">
        <v>3</v>
      </c>
      <c r="C3675">
        <v>2</v>
      </c>
      <c r="D3675">
        <v>2</v>
      </c>
      <c r="E3675" t="s">
        <v>21</v>
      </c>
      <c r="F3675">
        <v>1</v>
      </c>
      <c r="G3675">
        <v>1</v>
      </c>
      <c r="H3675" t="s">
        <v>67</v>
      </c>
      <c r="I3675" s="3">
        <v>45929.416666666657</v>
      </c>
      <c r="J3675" s="3">
        <v>45929.431250000001</v>
      </c>
      <c r="K3675">
        <v>15</v>
      </c>
      <c r="L3675">
        <v>21</v>
      </c>
      <c r="M3675">
        <v>1</v>
      </c>
      <c r="N3675" s="3">
        <v>45928</v>
      </c>
      <c r="O3675" s="1">
        <f>VLOOKUP(A3675,schedule!A:J,10,0)</f>
        <v>45940</v>
      </c>
      <c r="P3675">
        <f t="shared" si="57"/>
        <v>0</v>
      </c>
    </row>
    <row r="3676" spans="1:16">
      <c r="A3676">
        <v>1120</v>
      </c>
      <c r="B3676">
        <v>15</v>
      </c>
      <c r="C3676">
        <v>1</v>
      </c>
      <c r="D3676">
        <v>3</v>
      </c>
      <c r="E3676" t="s">
        <v>21</v>
      </c>
      <c r="F3676">
        <v>1</v>
      </c>
      <c r="G3676">
        <v>1</v>
      </c>
      <c r="H3676" t="s">
        <v>67</v>
      </c>
      <c r="I3676" s="3">
        <v>45929.375</v>
      </c>
      <c r="J3676" s="3">
        <v>45929.402777777781</v>
      </c>
      <c r="K3676">
        <v>30</v>
      </c>
      <c r="L3676">
        <v>40</v>
      </c>
      <c r="M3676">
        <v>1</v>
      </c>
      <c r="N3676" s="3">
        <v>45928</v>
      </c>
      <c r="O3676" s="1">
        <f>VLOOKUP(A3676,schedule!A:J,10,0)</f>
        <v>45940</v>
      </c>
      <c r="P3676">
        <f t="shared" si="57"/>
        <v>0</v>
      </c>
    </row>
    <row r="3677" spans="1:16">
      <c r="A3677">
        <v>1120</v>
      </c>
      <c r="B3677">
        <v>26</v>
      </c>
      <c r="C3677">
        <v>1</v>
      </c>
      <c r="D3677">
        <v>3</v>
      </c>
      <c r="E3677" t="s">
        <v>21</v>
      </c>
      <c r="F3677">
        <v>1</v>
      </c>
      <c r="G3677">
        <v>1</v>
      </c>
      <c r="H3677" t="s">
        <v>67</v>
      </c>
      <c r="I3677" s="3">
        <v>45929.416666666657</v>
      </c>
      <c r="J3677" s="3">
        <v>45929.592361111107</v>
      </c>
      <c r="K3677">
        <v>180</v>
      </c>
      <c r="L3677">
        <v>253</v>
      </c>
      <c r="M3677">
        <v>1</v>
      </c>
      <c r="N3677" s="3">
        <v>45928</v>
      </c>
      <c r="O3677" s="1">
        <f>VLOOKUP(A3677,schedule!A:J,10,0)</f>
        <v>45940</v>
      </c>
      <c r="P3677">
        <f t="shared" si="57"/>
        <v>0</v>
      </c>
    </row>
    <row r="3678" spans="1:16">
      <c r="A3678">
        <v>1120</v>
      </c>
      <c r="B3678">
        <v>48</v>
      </c>
      <c r="C3678">
        <v>2</v>
      </c>
      <c r="D3678">
        <v>2</v>
      </c>
      <c r="E3678" t="s">
        <v>22</v>
      </c>
      <c r="F3678">
        <v>1</v>
      </c>
      <c r="G3678">
        <v>1</v>
      </c>
      <c r="H3678" t="s">
        <v>67</v>
      </c>
      <c r="I3678" s="3">
        <v>45929.375</v>
      </c>
      <c r="J3678" s="3">
        <v>45929.394444444442</v>
      </c>
      <c r="K3678">
        <v>30</v>
      </c>
      <c r="L3678">
        <v>28</v>
      </c>
      <c r="M3678">
        <v>1</v>
      </c>
      <c r="N3678" s="3">
        <v>45928</v>
      </c>
      <c r="O3678" s="1">
        <f>VLOOKUP(A3678,schedule!A:J,10,0)</f>
        <v>45940</v>
      </c>
      <c r="P3678">
        <f t="shared" si="57"/>
        <v>0</v>
      </c>
    </row>
    <row r="3679" spans="1:16">
      <c r="A3679">
        <v>1120</v>
      </c>
      <c r="B3679">
        <v>62</v>
      </c>
      <c r="C3679">
        <v>1</v>
      </c>
      <c r="D3679">
        <v>2</v>
      </c>
      <c r="E3679" t="s">
        <v>22</v>
      </c>
      <c r="F3679">
        <v>1</v>
      </c>
      <c r="G3679">
        <v>1</v>
      </c>
      <c r="H3679" t="s">
        <v>67</v>
      </c>
      <c r="I3679" s="3">
        <v>45929.375</v>
      </c>
      <c r="J3679" s="3">
        <v>45929.40902777778</v>
      </c>
      <c r="K3679">
        <v>60</v>
      </c>
      <c r="L3679">
        <v>49</v>
      </c>
      <c r="M3679">
        <v>1</v>
      </c>
      <c r="N3679" s="3">
        <v>45928</v>
      </c>
      <c r="O3679" s="1">
        <f>VLOOKUP(A3679,schedule!A:J,10,0)</f>
        <v>45940</v>
      </c>
      <c r="P3679">
        <f t="shared" si="57"/>
        <v>0</v>
      </c>
    </row>
    <row r="3680" spans="1:16">
      <c r="A3680">
        <v>1120</v>
      </c>
      <c r="B3680">
        <v>29</v>
      </c>
      <c r="C3680">
        <v>2</v>
      </c>
      <c r="D3680">
        <v>2</v>
      </c>
      <c r="E3680" t="s">
        <v>22</v>
      </c>
      <c r="F3680">
        <v>1</v>
      </c>
      <c r="G3680">
        <v>1</v>
      </c>
      <c r="H3680" t="s">
        <v>67</v>
      </c>
      <c r="I3680" s="3">
        <v>45929.375</v>
      </c>
      <c r="J3680" s="3">
        <v>45929.42083333333</v>
      </c>
      <c r="K3680">
        <v>45</v>
      </c>
      <c r="L3680">
        <v>66</v>
      </c>
      <c r="M3680">
        <v>1</v>
      </c>
      <c r="N3680" s="3">
        <v>45928</v>
      </c>
      <c r="O3680" s="1">
        <f>VLOOKUP(A3680,schedule!A:J,10,0)</f>
        <v>45940</v>
      </c>
      <c r="P3680">
        <f t="shared" si="57"/>
        <v>0</v>
      </c>
    </row>
    <row r="3681" spans="1:16">
      <c r="A3681">
        <v>1120</v>
      </c>
      <c r="B3681">
        <v>81</v>
      </c>
      <c r="C3681">
        <v>2</v>
      </c>
      <c r="D3681">
        <v>3</v>
      </c>
      <c r="E3681" t="s">
        <v>22</v>
      </c>
      <c r="F3681">
        <v>1</v>
      </c>
      <c r="G3681">
        <v>1</v>
      </c>
      <c r="H3681" t="s">
        <v>67</v>
      </c>
      <c r="I3681" s="3">
        <v>45929.416666666657</v>
      </c>
      <c r="J3681" s="3">
        <v>45929.449305555558</v>
      </c>
      <c r="K3681">
        <v>45</v>
      </c>
      <c r="L3681">
        <v>47</v>
      </c>
      <c r="M3681">
        <v>1</v>
      </c>
      <c r="N3681" s="3">
        <v>45928</v>
      </c>
      <c r="O3681" s="1">
        <f>VLOOKUP(A3681,schedule!A:J,10,0)</f>
        <v>45940</v>
      </c>
      <c r="P3681">
        <f t="shared" si="57"/>
        <v>0</v>
      </c>
    </row>
    <row r="3682" spans="1:16">
      <c r="A3682">
        <v>1114</v>
      </c>
      <c r="B3682">
        <v>459</v>
      </c>
      <c r="C3682">
        <v>3</v>
      </c>
      <c r="D3682">
        <v>3</v>
      </c>
      <c r="E3682" t="s">
        <v>36</v>
      </c>
      <c r="F3682">
        <v>4</v>
      </c>
      <c r="G3682" t="s">
        <v>68</v>
      </c>
      <c r="H3682" t="s">
        <v>63</v>
      </c>
      <c r="I3682" s="3">
        <v>45930.416666666657</v>
      </c>
      <c r="J3682" s="3">
        <v>45930.449305555558</v>
      </c>
      <c r="K3682">
        <v>30</v>
      </c>
      <c r="L3682">
        <v>47</v>
      </c>
      <c r="M3682">
        <v>1.6860342394028971</v>
      </c>
      <c r="N3682" s="3">
        <v>45919</v>
      </c>
      <c r="O3682" s="1">
        <f>VLOOKUP(A3682,schedule!A:J,10,0)</f>
        <v>45922</v>
      </c>
      <c r="P3682">
        <f t="shared" si="57"/>
        <v>8.4493055555576575</v>
      </c>
    </row>
    <row r="3683" spans="1:16">
      <c r="A3683">
        <v>1115</v>
      </c>
      <c r="B3683">
        <v>470</v>
      </c>
      <c r="C3683">
        <v>12</v>
      </c>
      <c r="D3683">
        <v>2</v>
      </c>
      <c r="E3683" t="s">
        <v>36</v>
      </c>
      <c r="F3683">
        <v>4</v>
      </c>
      <c r="G3683" t="s">
        <v>68</v>
      </c>
      <c r="H3683" t="s">
        <v>63</v>
      </c>
      <c r="I3683" s="3">
        <v>45930.375</v>
      </c>
      <c r="J3683" s="3">
        <v>45930.415972222218</v>
      </c>
      <c r="K3683">
        <v>30</v>
      </c>
      <c r="L3683">
        <v>59</v>
      </c>
      <c r="M3683">
        <v>1.4178449958611521</v>
      </c>
      <c r="N3683" s="3">
        <v>45922</v>
      </c>
      <c r="O3683" s="1">
        <f>VLOOKUP(A3683,schedule!A:J,10,0)</f>
        <v>45925</v>
      </c>
      <c r="P3683">
        <f t="shared" si="57"/>
        <v>5.4159722222175333</v>
      </c>
    </row>
    <row r="3684" spans="1:16">
      <c r="A3684">
        <v>1116</v>
      </c>
      <c r="B3684">
        <v>451</v>
      </c>
      <c r="C3684">
        <v>3</v>
      </c>
      <c r="D3684">
        <v>3</v>
      </c>
      <c r="E3684" t="s">
        <v>36</v>
      </c>
      <c r="F3684">
        <v>4</v>
      </c>
      <c r="G3684" t="s">
        <v>68</v>
      </c>
      <c r="H3684" t="s">
        <v>63</v>
      </c>
      <c r="I3684" s="3">
        <v>45930.416666666657</v>
      </c>
      <c r="J3684" s="3">
        <v>45930.593055555553</v>
      </c>
      <c r="K3684">
        <v>120</v>
      </c>
      <c r="L3684">
        <v>254</v>
      </c>
      <c r="M3684">
        <v>1.4353610981750839</v>
      </c>
      <c r="N3684" s="3">
        <v>45925</v>
      </c>
      <c r="O3684" s="1">
        <f>VLOOKUP(A3684,schedule!A:J,10,0)</f>
        <v>45928</v>
      </c>
      <c r="P3684">
        <f t="shared" si="57"/>
        <v>2.5930555555532919</v>
      </c>
    </row>
    <row r="3685" spans="1:16">
      <c r="A3685">
        <v>1116</v>
      </c>
      <c r="B3685">
        <v>499</v>
      </c>
      <c r="C3685">
        <v>1</v>
      </c>
      <c r="D3685">
        <v>2</v>
      </c>
      <c r="E3685" t="s">
        <v>36</v>
      </c>
      <c r="F3685">
        <v>4</v>
      </c>
      <c r="G3685" t="s">
        <v>68</v>
      </c>
      <c r="H3685" t="s">
        <v>63</v>
      </c>
      <c r="I3685" s="3">
        <v>45930.416666666657</v>
      </c>
      <c r="J3685" s="3">
        <v>45930.688888888893</v>
      </c>
      <c r="K3685">
        <v>150</v>
      </c>
      <c r="L3685">
        <v>392</v>
      </c>
      <c r="M3685">
        <v>1.662324511944798</v>
      </c>
      <c r="N3685" s="3">
        <v>45925</v>
      </c>
      <c r="O3685" s="1">
        <f>VLOOKUP(A3685,schedule!A:J,10,0)</f>
        <v>45928</v>
      </c>
      <c r="P3685">
        <f t="shared" si="57"/>
        <v>2.6888888888934162</v>
      </c>
    </row>
    <row r="3686" spans="1:16">
      <c r="A3686">
        <v>1117</v>
      </c>
      <c r="B3686">
        <v>366</v>
      </c>
      <c r="C3686">
        <v>11</v>
      </c>
      <c r="D3686">
        <v>1</v>
      </c>
      <c r="E3686" t="s">
        <v>32</v>
      </c>
      <c r="F3686">
        <v>3</v>
      </c>
      <c r="G3686">
        <v>4</v>
      </c>
      <c r="H3686" t="s">
        <v>63</v>
      </c>
      <c r="I3686" s="3">
        <v>45930.416666666657</v>
      </c>
      <c r="J3686" s="3">
        <v>45930.811111111107</v>
      </c>
      <c r="K3686">
        <v>240</v>
      </c>
      <c r="L3686">
        <v>568</v>
      </c>
      <c r="M3686">
        <v>2.4072478580152818</v>
      </c>
      <c r="N3686" s="3">
        <v>45925</v>
      </c>
      <c r="O3686" s="1">
        <f>VLOOKUP(A3686,schedule!A:J,10,0)</f>
        <v>45931</v>
      </c>
      <c r="P3686">
        <f t="shared" si="57"/>
        <v>0</v>
      </c>
    </row>
    <row r="3687" spans="1:16">
      <c r="A3687">
        <v>1117</v>
      </c>
      <c r="B3687">
        <v>429</v>
      </c>
      <c r="C3687">
        <v>2</v>
      </c>
      <c r="D3687">
        <v>1</v>
      </c>
      <c r="E3687" t="s">
        <v>36</v>
      </c>
      <c r="F3687">
        <v>4</v>
      </c>
      <c r="G3687">
        <v>4</v>
      </c>
      <c r="H3687" t="s">
        <v>67</v>
      </c>
      <c r="I3687" s="3">
        <v>45930.416666666657</v>
      </c>
      <c r="J3687" s="3">
        <v>45930.521527777782</v>
      </c>
      <c r="K3687">
        <v>150</v>
      </c>
      <c r="L3687">
        <v>151</v>
      </c>
      <c r="M3687">
        <v>1</v>
      </c>
      <c r="N3687" s="3">
        <v>45928</v>
      </c>
      <c r="O3687" s="1">
        <f>VLOOKUP(A3687,schedule!A:J,10,0)</f>
        <v>45931</v>
      </c>
      <c r="P3687">
        <f t="shared" si="57"/>
        <v>0</v>
      </c>
    </row>
    <row r="3688" spans="1:16">
      <c r="A3688">
        <v>1117</v>
      </c>
      <c r="B3688">
        <v>451</v>
      </c>
      <c r="C3688">
        <v>12</v>
      </c>
      <c r="D3688">
        <v>3</v>
      </c>
      <c r="E3688" t="s">
        <v>36</v>
      </c>
      <c r="F3688">
        <v>4</v>
      </c>
      <c r="G3688">
        <v>4</v>
      </c>
      <c r="H3688" t="s">
        <v>67</v>
      </c>
      <c r="I3688" s="3">
        <v>45930.375</v>
      </c>
      <c r="J3688" s="3">
        <v>45930.467361111107</v>
      </c>
      <c r="K3688">
        <v>120</v>
      </c>
      <c r="L3688">
        <v>133</v>
      </c>
      <c r="M3688">
        <v>1</v>
      </c>
      <c r="N3688" s="3">
        <v>45928</v>
      </c>
      <c r="O3688" s="1">
        <f>VLOOKUP(A3688,schedule!A:J,10,0)</f>
        <v>45931</v>
      </c>
      <c r="P3688">
        <f t="shared" si="57"/>
        <v>0</v>
      </c>
    </row>
    <row r="3689" spans="1:16">
      <c r="A3689">
        <v>1117</v>
      </c>
      <c r="B3689">
        <v>488</v>
      </c>
      <c r="C3689">
        <v>4</v>
      </c>
      <c r="D3689">
        <v>3</v>
      </c>
      <c r="E3689" t="s">
        <v>36</v>
      </c>
      <c r="F3689">
        <v>4</v>
      </c>
      <c r="G3689">
        <v>4</v>
      </c>
      <c r="H3689" t="s">
        <v>67</v>
      </c>
      <c r="I3689" s="3">
        <v>45930.291666666657</v>
      </c>
      <c r="J3689" s="3">
        <v>45930.388888888891</v>
      </c>
      <c r="K3689">
        <v>90</v>
      </c>
      <c r="L3689">
        <v>140</v>
      </c>
      <c r="M3689">
        <v>1</v>
      </c>
      <c r="N3689" s="3">
        <v>45928</v>
      </c>
      <c r="O3689" s="1">
        <f>VLOOKUP(A3689,schedule!A:J,10,0)</f>
        <v>45931</v>
      </c>
      <c r="P3689">
        <f t="shared" si="57"/>
        <v>0</v>
      </c>
    </row>
    <row r="3690" spans="1:16">
      <c r="A3690">
        <v>1117</v>
      </c>
      <c r="B3690">
        <v>290</v>
      </c>
      <c r="C3690">
        <v>9</v>
      </c>
      <c r="D3690">
        <v>3</v>
      </c>
      <c r="E3690" t="s">
        <v>34</v>
      </c>
      <c r="F3690">
        <v>3</v>
      </c>
      <c r="G3690">
        <v>4</v>
      </c>
      <c r="H3690" t="s">
        <v>63</v>
      </c>
      <c r="I3690" s="3">
        <v>45930.333333333343</v>
      </c>
      <c r="J3690" s="3">
        <v>45930.760416666657</v>
      </c>
      <c r="K3690">
        <v>240</v>
      </c>
      <c r="L3690">
        <v>615</v>
      </c>
      <c r="M3690">
        <v>2.5968300695811402</v>
      </c>
      <c r="N3690" s="3">
        <v>45925</v>
      </c>
      <c r="O3690" s="1">
        <f>VLOOKUP(A3690,schedule!A:J,10,0)</f>
        <v>45931</v>
      </c>
      <c r="P3690">
        <f t="shared" si="57"/>
        <v>0</v>
      </c>
    </row>
    <row r="3691" spans="1:16">
      <c r="A3691">
        <v>1117</v>
      </c>
      <c r="B3691">
        <v>489</v>
      </c>
      <c r="C3691">
        <v>7</v>
      </c>
      <c r="D3691">
        <v>1</v>
      </c>
      <c r="E3691" t="s">
        <v>36</v>
      </c>
      <c r="F3691">
        <v>4</v>
      </c>
      <c r="G3691">
        <v>4</v>
      </c>
      <c r="H3691" t="s">
        <v>67</v>
      </c>
      <c r="I3691" s="3">
        <v>45930.291666666657</v>
      </c>
      <c r="J3691" s="3">
        <v>45930.643750000003</v>
      </c>
      <c r="K3691">
        <v>240</v>
      </c>
      <c r="L3691">
        <v>507</v>
      </c>
      <c r="M3691">
        <v>1.3791538040564491</v>
      </c>
      <c r="N3691" s="3">
        <v>45928</v>
      </c>
      <c r="O3691" s="1">
        <f>VLOOKUP(A3691,schedule!A:J,10,0)</f>
        <v>45931</v>
      </c>
      <c r="P3691">
        <f t="shared" si="57"/>
        <v>0</v>
      </c>
    </row>
    <row r="3692" spans="1:16">
      <c r="A3692">
        <v>1117</v>
      </c>
      <c r="B3692">
        <v>474</v>
      </c>
      <c r="C3692">
        <v>4</v>
      </c>
      <c r="D3692">
        <v>1</v>
      </c>
      <c r="E3692" t="s">
        <v>36</v>
      </c>
      <c r="F3692">
        <v>4</v>
      </c>
      <c r="G3692">
        <v>4</v>
      </c>
      <c r="H3692" t="s">
        <v>67</v>
      </c>
      <c r="I3692" s="3">
        <v>45930.416666666657</v>
      </c>
      <c r="J3692" s="3">
        <v>45930.493750000001</v>
      </c>
      <c r="K3692">
        <v>90</v>
      </c>
      <c r="L3692">
        <v>111</v>
      </c>
      <c r="M3692">
        <v>1</v>
      </c>
      <c r="N3692" s="3">
        <v>45928</v>
      </c>
      <c r="O3692" s="1">
        <f>VLOOKUP(A3692,schedule!A:J,10,0)</f>
        <v>45931</v>
      </c>
      <c r="P3692">
        <f t="shared" si="57"/>
        <v>0</v>
      </c>
    </row>
    <row r="3693" spans="1:16">
      <c r="A3693">
        <v>1114</v>
      </c>
      <c r="B3693">
        <v>481</v>
      </c>
      <c r="C3693">
        <v>14</v>
      </c>
      <c r="D3693">
        <v>1</v>
      </c>
      <c r="E3693" t="s">
        <v>35</v>
      </c>
      <c r="F3693">
        <v>4</v>
      </c>
      <c r="G3693" t="s">
        <v>68</v>
      </c>
      <c r="H3693" t="s">
        <v>63</v>
      </c>
      <c r="I3693" s="3">
        <v>45930.375</v>
      </c>
      <c r="J3693" s="3">
        <v>45930.453472222223</v>
      </c>
      <c r="K3693">
        <v>60</v>
      </c>
      <c r="L3693">
        <v>113</v>
      </c>
      <c r="M3693">
        <v>1.6095983652632151</v>
      </c>
      <c r="N3693" s="3">
        <v>45919</v>
      </c>
      <c r="O3693" s="1">
        <f>VLOOKUP(A3693,schedule!A:J,10,0)</f>
        <v>45922</v>
      </c>
      <c r="P3693">
        <f t="shared" si="57"/>
        <v>8.453472222223354</v>
      </c>
    </row>
    <row r="3694" spans="1:16">
      <c r="A3694">
        <v>1115</v>
      </c>
      <c r="B3694">
        <v>448</v>
      </c>
      <c r="C3694">
        <v>2</v>
      </c>
      <c r="D3694">
        <v>2</v>
      </c>
      <c r="E3694" t="s">
        <v>35</v>
      </c>
      <c r="F3694">
        <v>4</v>
      </c>
      <c r="G3694" t="s">
        <v>68</v>
      </c>
      <c r="H3694" t="s">
        <v>63</v>
      </c>
      <c r="I3694" s="3">
        <v>45930.375</v>
      </c>
      <c r="J3694" s="3">
        <v>45930.52847222222</v>
      </c>
      <c r="K3694">
        <v>90</v>
      </c>
      <c r="L3694">
        <v>221</v>
      </c>
      <c r="M3694">
        <v>1.7301080924303021</v>
      </c>
      <c r="N3694" s="3">
        <v>45922</v>
      </c>
      <c r="O3694" s="1">
        <f>VLOOKUP(A3694,schedule!A:J,10,0)</f>
        <v>45925</v>
      </c>
      <c r="P3694">
        <f t="shared" si="57"/>
        <v>5.5284722222204437</v>
      </c>
    </row>
    <row r="3695" spans="1:16">
      <c r="A3695">
        <v>1117</v>
      </c>
      <c r="B3695">
        <v>366</v>
      </c>
      <c r="C3695">
        <v>3</v>
      </c>
      <c r="D3695">
        <v>3</v>
      </c>
      <c r="E3695" t="s">
        <v>32</v>
      </c>
      <c r="F3695">
        <v>3</v>
      </c>
      <c r="G3695">
        <v>4</v>
      </c>
      <c r="H3695" t="s">
        <v>63</v>
      </c>
      <c r="I3695" s="3">
        <v>45930.333333333343</v>
      </c>
      <c r="J3695" s="3">
        <v>45930.668749999997</v>
      </c>
      <c r="K3695">
        <v>240</v>
      </c>
      <c r="L3695">
        <v>483</v>
      </c>
      <c r="M3695">
        <v>2.500830948471255</v>
      </c>
      <c r="N3695" s="3">
        <v>45925</v>
      </c>
      <c r="O3695" s="1">
        <f>VLOOKUP(A3695,schedule!A:J,10,0)</f>
        <v>45931</v>
      </c>
      <c r="P3695">
        <f t="shared" si="57"/>
        <v>0</v>
      </c>
    </row>
    <row r="3696" spans="1:16">
      <c r="A3696">
        <v>1117</v>
      </c>
      <c r="B3696">
        <v>469</v>
      </c>
      <c r="C3696">
        <v>4</v>
      </c>
      <c r="D3696">
        <v>1</v>
      </c>
      <c r="E3696" t="s">
        <v>35</v>
      </c>
      <c r="F3696">
        <v>4</v>
      </c>
      <c r="G3696">
        <v>4</v>
      </c>
      <c r="H3696" t="s">
        <v>67</v>
      </c>
      <c r="I3696" s="3">
        <v>45930.333333333343</v>
      </c>
      <c r="J3696" s="3">
        <v>45930.59375</v>
      </c>
      <c r="K3696">
        <v>240</v>
      </c>
      <c r="L3696">
        <v>375</v>
      </c>
      <c r="M3696">
        <v>1.3603512894305689</v>
      </c>
      <c r="N3696" s="3">
        <v>45928</v>
      </c>
      <c r="O3696" s="1">
        <f>VLOOKUP(A3696,schedule!A:J,10,0)</f>
        <v>45931</v>
      </c>
      <c r="P3696">
        <f t="shared" si="57"/>
        <v>0</v>
      </c>
    </row>
    <row r="3697" spans="1:16">
      <c r="A3697">
        <v>1117</v>
      </c>
      <c r="B3697">
        <v>290</v>
      </c>
      <c r="C3697">
        <v>3</v>
      </c>
      <c r="D3697">
        <v>2</v>
      </c>
      <c r="E3697" t="s">
        <v>34</v>
      </c>
      <c r="F3697">
        <v>3</v>
      </c>
      <c r="G3697">
        <v>4</v>
      </c>
      <c r="H3697" t="s">
        <v>63</v>
      </c>
      <c r="I3697" s="3">
        <v>45930.416666666657</v>
      </c>
      <c r="J3697" s="3">
        <v>45930.888194444437</v>
      </c>
      <c r="K3697">
        <v>240</v>
      </c>
      <c r="L3697">
        <v>679</v>
      </c>
      <c r="M3697">
        <v>2.8382458022923762</v>
      </c>
      <c r="N3697" s="3">
        <v>45925</v>
      </c>
      <c r="O3697" s="1">
        <f>VLOOKUP(A3697,schedule!A:J,10,0)</f>
        <v>45931</v>
      </c>
      <c r="P3697">
        <f t="shared" si="57"/>
        <v>0</v>
      </c>
    </row>
    <row r="3698" spans="1:16">
      <c r="A3698">
        <v>1114</v>
      </c>
      <c r="B3698">
        <v>244</v>
      </c>
      <c r="C3698">
        <v>4</v>
      </c>
      <c r="D3698">
        <v>1</v>
      </c>
      <c r="E3698" t="s">
        <v>33</v>
      </c>
      <c r="F3698">
        <v>3</v>
      </c>
      <c r="G3698" t="s">
        <v>68</v>
      </c>
      <c r="H3698" t="s">
        <v>63</v>
      </c>
      <c r="I3698" s="3">
        <v>45930.291666666657</v>
      </c>
      <c r="J3698" s="3">
        <v>45930.529861111107</v>
      </c>
      <c r="K3698">
        <v>240</v>
      </c>
      <c r="L3698">
        <v>343</v>
      </c>
      <c r="M3698">
        <v>1.7194548619766801</v>
      </c>
      <c r="N3698" s="3">
        <v>45916</v>
      </c>
      <c r="O3698" s="1">
        <f>VLOOKUP(A3698,schedule!A:J,10,0)</f>
        <v>45922</v>
      </c>
      <c r="P3698">
        <f t="shared" si="57"/>
        <v>8.5298611111065838</v>
      </c>
    </row>
    <row r="3699" spans="1:16">
      <c r="A3699">
        <v>1118</v>
      </c>
      <c r="B3699">
        <v>119</v>
      </c>
      <c r="C3699">
        <v>5</v>
      </c>
      <c r="D3699">
        <v>1</v>
      </c>
      <c r="E3699" t="s">
        <v>27</v>
      </c>
      <c r="F3699">
        <v>2</v>
      </c>
      <c r="G3699">
        <v>3</v>
      </c>
      <c r="H3699" t="s">
        <v>63</v>
      </c>
      <c r="I3699" s="3">
        <v>45930.291666666657</v>
      </c>
      <c r="J3699" s="3">
        <v>45930.322222222218</v>
      </c>
      <c r="K3699">
        <v>30</v>
      </c>
      <c r="L3699">
        <v>44</v>
      </c>
      <c r="M3699">
        <v>1.659503018648004</v>
      </c>
      <c r="N3699" s="3">
        <v>45925</v>
      </c>
      <c r="O3699" s="1">
        <f>VLOOKUP(A3699,schedule!A:J,10,0)</f>
        <v>45934</v>
      </c>
      <c r="P3699">
        <f t="shared" si="57"/>
        <v>0</v>
      </c>
    </row>
    <row r="3700" spans="1:16">
      <c r="A3700">
        <v>1118</v>
      </c>
      <c r="B3700">
        <v>383</v>
      </c>
      <c r="C3700">
        <v>6</v>
      </c>
      <c r="D3700">
        <v>3</v>
      </c>
      <c r="E3700" t="s">
        <v>33</v>
      </c>
      <c r="F3700">
        <v>3</v>
      </c>
      <c r="G3700">
        <v>3</v>
      </c>
      <c r="H3700" t="s">
        <v>67</v>
      </c>
      <c r="I3700" s="3">
        <v>45930.333333333343</v>
      </c>
      <c r="J3700" s="3">
        <v>45930.345138888893</v>
      </c>
      <c r="K3700">
        <v>15</v>
      </c>
      <c r="L3700">
        <v>17</v>
      </c>
      <c r="M3700">
        <v>1</v>
      </c>
      <c r="N3700" s="3">
        <v>45928</v>
      </c>
      <c r="O3700" s="1">
        <f>VLOOKUP(A3700,schedule!A:J,10,0)</f>
        <v>45934</v>
      </c>
      <c r="P3700">
        <f t="shared" si="57"/>
        <v>0</v>
      </c>
    </row>
    <row r="3701" spans="1:16">
      <c r="A3701">
        <v>1118</v>
      </c>
      <c r="B3701">
        <v>140</v>
      </c>
      <c r="C3701">
        <v>4</v>
      </c>
      <c r="D3701">
        <v>2</v>
      </c>
      <c r="E3701" t="s">
        <v>29</v>
      </c>
      <c r="F3701">
        <v>2</v>
      </c>
      <c r="G3701">
        <v>3</v>
      </c>
      <c r="H3701" t="s">
        <v>63</v>
      </c>
      <c r="I3701" s="3">
        <v>45930.333333333343</v>
      </c>
      <c r="J3701" s="3">
        <v>45930.523611111108</v>
      </c>
      <c r="K3701">
        <v>150</v>
      </c>
      <c r="L3701">
        <v>274</v>
      </c>
      <c r="M3701">
        <v>1.7940513811830039</v>
      </c>
      <c r="N3701" s="3">
        <v>45925</v>
      </c>
      <c r="O3701" s="1">
        <f>VLOOKUP(A3701,schedule!A:J,10,0)</f>
        <v>45934</v>
      </c>
      <c r="P3701">
        <f t="shared" si="57"/>
        <v>0</v>
      </c>
    </row>
    <row r="3702" spans="1:16">
      <c r="A3702">
        <v>1118</v>
      </c>
      <c r="B3702">
        <v>159</v>
      </c>
      <c r="C3702">
        <v>11</v>
      </c>
      <c r="D3702">
        <v>2</v>
      </c>
      <c r="E3702" t="s">
        <v>28</v>
      </c>
      <c r="F3702">
        <v>2</v>
      </c>
      <c r="G3702">
        <v>3</v>
      </c>
      <c r="H3702" t="s">
        <v>63</v>
      </c>
      <c r="I3702" s="3">
        <v>45930.291666666657</v>
      </c>
      <c r="J3702" s="3">
        <v>45930.681250000001</v>
      </c>
      <c r="K3702">
        <v>240</v>
      </c>
      <c r="L3702">
        <v>561</v>
      </c>
      <c r="M3702">
        <v>1.809158294946412</v>
      </c>
      <c r="N3702" s="3">
        <v>45925</v>
      </c>
      <c r="O3702" s="1">
        <f>VLOOKUP(A3702,schedule!A:J,10,0)</f>
        <v>45934</v>
      </c>
      <c r="P3702">
        <f t="shared" si="57"/>
        <v>0</v>
      </c>
    </row>
    <row r="3703" spans="1:16">
      <c r="A3703">
        <v>1118</v>
      </c>
      <c r="B3703">
        <v>368</v>
      </c>
      <c r="C3703">
        <v>6</v>
      </c>
      <c r="D3703">
        <v>2</v>
      </c>
      <c r="E3703" t="s">
        <v>33</v>
      </c>
      <c r="F3703">
        <v>3</v>
      </c>
      <c r="G3703">
        <v>3</v>
      </c>
      <c r="H3703" t="s">
        <v>67</v>
      </c>
      <c r="I3703" s="3">
        <v>45930.333333333343</v>
      </c>
      <c r="J3703" s="3">
        <v>45930.411111111112</v>
      </c>
      <c r="K3703">
        <v>90</v>
      </c>
      <c r="L3703">
        <v>112</v>
      </c>
      <c r="M3703">
        <v>1</v>
      </c>
      <c r="N3703" s="3">
        <v>45928</v>
      </c>
      <c r="O3703" s="1">
        <f>VLOOKUP(A3703,schedule!A:J,10,0)</f>
        <v>45934</v>
      </c>
      <c r="P3703">
        <f t="shared" si="57"/>
        <v>0</v>
      </c>
    </row>
    <row r="3704" spans="1:16">
      <c r="A3704">
        <v>1118</v>
      </c>
      <c r="B3704">
        <v>133</v>
      </c>
      <c r="C3704">
        <v>9</v>
      </c>
      <c r="D3704">
        <v>2</v>
      </c>
      <c r="E3704" t="s">
        <v>28</v>
      </c>
      <c r="F3704">
        <v>2</v>
      </c>
      <c r="G3704">
        <v>3</v>
      </c>
      <c r="H3704" t="s">
        <v>63</v>
      </c>
      <c r="I3704" s="3">
        <v>45930.333333333343</v>
      </c>
      <c r="J3704" s="3">
        <v>45930.345833333333</v>
      </c>
      <c r="K3704">
        <v>15</v>
      </c>
      <c r="L3704">
        <v>18</v>
      </c>
      <c r="M3704">
        <v>1.473255748578276</v>
      </c>
      <c r="N3704" s="3">
        <v>45925</v>
      </c>
      <c r="O3704" s="1">
        <f>VLOOKUP(A3704,schedule!A:J,10,0)</f>
        <v>45934</v>
      </c>
      <c r="P3704">
        <f t="shared" si="57"/>
        <v>0</v>
      </c>
    </row>
    <row r="3705" spans="1:16">
      <c r="A3705">
        <v>1118</v>
      </c>
      <c r="B3705">
        <v>256</v>
      </c>
      <c r="C3705">
        <v>1</v>
      </c>
      <c r="D3705">
        <v>2</v>
      </c>
      <c r="E3705" t="s">
        <v>33</v>
      </c>
      <c r="F3705">
        <v>3</v>
      </c>
      <c r="G3705">
        <v>3</v>
      </c>
      <c r="H3705" t="s">
        <v>67</v>
      </c>
      <c r="I3705" s="3">
        <v>45930.375</v>
      </c>
      <c r="J3705" s="3">
        <v>45930.44027777778</v>
      </c>
      <c r="K3705">
        <v>60</v>
      </c>
      <c r="L3705">
        <v>94</v>
      </c>
      <c r="M3705">
        <v>1</v>
      </c>
      <c r="N3705" s="3">
        <v>45928</v>
      </c>
      <c r="O3705" s="1">
        <f>VLOOKUP(A3705,schedule!A:J,10,0)</f>
        <v>45934</v>
      </c>
      <c r="P3705">
        <f t="shared" si="57"/>
        <v>0</v>
      </c>
    </row>
    <row r="3706" spans="1:16">
      <c r="A3706">
        <v>1118</v>
      </c>
      <c r="B3706">
        <v>168</v>
      </c>
      <c r="C3706">
        <v>1</v>
      </c>
      <c r="D3706">
        <v>3</v>
      </c>
      <c r="E3706" t="s">
        <v>30</v>
      </c>
      <c r="F3706">
        <v>2</v>
      </c>
      <c r="G3706">
        <v>3</v>
      </c>
      <c r="H3706" t="s">
        <v>63</v>
      </c>
      <c r="I3706" s="3">
        <v>45930.416666666657</v>
      </c>
      <c r="J3706" s="3">
        <v>45930.486805555563</v>
      </c>
      <c r="K3706">
        <v>60</v>
      </c>
      <c r="L3706">
        <v>101</v>
      </c>
      <c r="M3706">
        <v>1.7349466679293071</v>
      </c>
      <c r="N3706" s="3">
        <v>45925</v>
      </c>
      <c r="O3706" s="1">
        <f>VLOOKUP(A3706,schedule!A:J,10,0)</f>
        <v>45934</v>
      </c>
      <c r="P3706">
        <f t="shared" si="57"/>
        <v>0</v>
      </c>
    </row>
    <row r="3707" spans="1:16">
      <c r="A3707">
        <v>1118</v>
      </c>
      <c r="B3707">
        <v>125</v>
      </c>
      <c r="C3707">
        <v>2</v>
      </c>
      <c r="D3707">
        <v>3</v>
      </c>
      <c r="E3707" t="s">
        <v>26</v>
      </c>
      <c r="F3707">
        <v>2</v>
      </c>
      <c r="G3707">
        <v>3</v>
      </c>
      <c r="H3707" t="s">
        <v>63</v>
      </c>
      <c r="I3707" s="3">
        <v>45930.291666666657</v>
      </c>
      <c r="J3707" s="3">
        <v>45930.510416666657</v>
      </c>
      <c r="K3707">
        <v>150</v>
      </c>
      <c r="L3707">
        <v>315</v>
      </c>
      <c r="M3707">
        <v>1.413164694248388</v>
      </c>
      <c r="N3707" s="3">
        <v>45925</v>
      </c>
      <c r="O3707" s="1">
        <f>VLOOKUP(A3707,schedule!A:J,10,0)</f>
        <v>45934</v>
      </c>
      <c r="P3707">
        <f t="shared" si="57"/>
        <v>0</v>
      </c>
    </row>
    <row r="3708" spans="1:16">
      <c r="A3708">
        <v>1115</v>
      </c>
      <c r="B3708">
        <v>240</v>
      </c>
      <c r="C3708">
        <v>9</v>
      </c>
      <c r="D3708">
        <v>2</v>
      </c>
      <c r="E3708" t="s">
        <v>32</v>
      </c>
      <c r="F3708">
        <v>3</v>
      </c>
      <c r="G3708" t="s">
        <v>68</v>
      </c>
      <c r="H3708" t="s">
        <v>63</v>
      </c>
      <c r="I3708" s="3">
        <v>45930.291666666657</v>
      </c>
      <c r="J3708" s="3">
        <v>45930.341666666667</v>
      </c>
      <c r="K3708">
        <v>30</v>
      </c>
      <c r="L3708">
        <v>72</v>
      </c>
      <c r="M3708">
        <v>2.4144676978591479</v>
      </c>
      <c r="N3708" s="3">
        <v>45919</v>
      </c>
      <c r="O3708" s="1">
        <f>VLOOKUP(A3708,schedule!A:J,10,0)</f>
        <v>45925</v>
      </c>
      <c r="P3708">
        <f t="shared" si="57"/>
        <v>5.3416666666671517</v>
      </c>
    </row>
    <row r="3709" spans="1:16">
      <c r="A3709">
        <v>1118</v>
      </c>
      <c r="B3709">
        <v>133</v>
      </c>
      <c r="C3709">
        <v>10</v>
      </c>
      <c r="D3709">
        <v>3</v>
      </c>
      <c r="E3709" t="s">
        <v>28</v>
      </c>
      <c r="F3709">
        <v>2</v>
      </c>
      <c r="G3709">
        <v>3</v>
      </c>
      <c r="H3709" t="s">
        <v>63</v>
      </c>
      <c r="I3709" s="3">
        <v>45930.375</v>
      </c>
      <c r="J3709" s="3">
        <v>45930.393750000003</v>
      </c>
      <c r="K3709">
        <v>15</v>
      </c>
      <c r="L3709">
        <v>27</v>
      </c>
      <c r="M3709">
        <v>1.471584693222826</v>
      </c>
      <c r="N3709" s="3">
        <v>45925</v>
      </c>
      <c r="O3709" s="1">
        <f>VLOOKUP(A3709,schedule!A:J,10,0)</f>
        <v>45934</v>
      </c>
      <c r="P3709">
        <f t="shared" si="57"/>
        <v>0</v>
      </c>
    </row>
    <row r="3710" spans="1:16">
      <c r="A3710">
        <v>1118</v>
      </c>
      <c r="B3710">
        <v>281</v>
      </c>
      <c r="C3710">
        <v>5</v>
      </c>
      <c r="D3710">
        <v>3</v>
      </c>
      <c r="E3710" t="s">
        <v>32</v>
      </c>
      <c r="F3710">
        <v>3</v>
      </c>
      <c r="G3710">
        <v>3</v>
      </c>
      <c r="H3710" t="s">
        <v>67</v>
      </c>
      <c r="I3710" s="3">
        <v>45930.333333333343</v>
      </c>
      <c r="J3710" s="3">
        <v>45930.513194444437</v>
      </c>
      <c r="K3710">
        <v>90</v>
      </c>
      <c r="L3710">
        <v>259</v>
      </c>
      <c r="M3710">
        <v>1.876047773914318</v>
      </c>
      <c r="N3710" s="3">
        <v>45928</v>
      </c>
      <c r="O3710" s="1">
        <f>VLOOKUP(A3710,schedule!A:J,10,0)</f>
        <v>45934</v>
      </c>
      <c r="P3710">
        <f t="shared" si="57"/>
        <v>0</v>
      </c>
    </row>
    <row r="3711" spans="1:16">
      <c r="A3711">
        <v>1118</v>
      </c>
      <c r="B3711">
        <v>287</v>
      </c>
      <c r="C3711">
        <v>11</v>
      </c>
      <c r="D3711">
        <v>2</v>
      </c>
      <c r="E3711" t="s">
        <v>32</v>
      </c>
      <c r="F3711">
        <v>3</v>
      </c>
      <c r="G3711">
        <v>3</v>
      </c>
      <c r="H3711" t="s">
        <v>67</v>
      </c>
      <c r="I3711" s="3">
        <v>45930.416666666657</v>
      </c>
      <c r="J3711" s="3">
        <v>45930.508333333331</v>
      </c>
      <c r="K3711">
        <v>90</v>
      </c>
      <c r="L3711">
        <v>132</v>
      </c>
      <c r="M3711">
        <v>1.662356219523343</v>
      </c>
      <c r="N3711" s="3">
        <v>45928</v>
      </c>
      <c r="O3711" s="1">
        <f>VLOOKUP(A3711,schedule!A:J,10,0)</f>
        <v>45934</v>
      </c>
      <c r="P3711">
        <f t="shared" si="57"/>
        <v>0</v>
      </c>
    </row>
    <row r="3712" spans="1:16">
      <c r="A3712">
        <v>1118</v>
      </c>
      <c r="B3712">
        <v>119</v>
      </c>
      <c r="C3712">
        <v>6</v>
      </c>
      <c r="D3712">
        <v>1</v>
      </c>
      <c r="E3712" t="s">
        <v>27</v>
      </c>
      <c r="F3712">
        <v>2</v>
      </c>
      <c r="G3712">
        <v>3</v>
      </c>
      <c r="H3712" t="s">
        <v>63</v>
      </c>
      <c r="I3712" s="3">
        <v>45930.333333333343</v>
      </c>
      <c r="J3712" s="3">
        <v>45930.361111111109</v>
      </c>
      <c r="K3712">
        <v>30</v>
      </c>
      <c r="L3712">
        <v>40</v>
      </c>
      <c r="M3712">
        <v>1.620608865263093</v>
      </c>
      <c r="N3712" s="3">
        <v>45925</v>
      </c>
      <c r="O3712" s="1">
        <f>VLOOKUP(A3712,schedule!A:J,10,0)</f>
        <v>45934</v>
      </c>
      <c r="P3712">
        <f t="shared" si="57"/>
        <v>0</v>
      </c>
    </row>
    <row r="3713" spans="1:16">
      <c r="A3713">
        <v>1118</v>
      </c>
      <c r="B3713">
        <v>159</v>
      </c>
      <c r="C3713">
        <v>7</v>
      </c>
      <c r="D3713">
        <v>3</v>
      </c>
      <c r="E3713" t="s">
        <v>28</v>
      </c>
      <c r="F3713">
        <v>2</v>
      </c>
      <c r="G3713">
        <v>3</v>
      </c>
      <c r="H3713" t="s">
        <v>63</v>
      </c>
      <c r="I3713" s="3">
        <v>45930.291666666657</v>
      </c>
      <c r="J3713" s="3">
        <v>45930.556250000001</v>
      </c>
      <c r="K3713">
        <v>240</v>
      </c>
      <c r="L3713">
        <v>381</v>
      </c>
      <c r="M3713">
        <v>1.6517162930129741</v>
      </c>
      <c r="N3713" s="3">
        <v>45925</v>
      </c>
      <c r="O3713" s="1">
        <f>VLOOKUP(A3713,schedule!A:J,10,0)</f>
        <v>45934</v>
      </c>
      <c r="P3713">
        <f t="shared" si="57"/>
        <v>0</v>
      </c>
    </row>
    <row r="3714" spans="1:16">
      <c r="A3714">
        <v>1118</v>
      </c>
      <c r="B3714">
        <v>310</v>
      </c>
      <c r="C3714">
        <v>9</v>
      </c>
      <c r="D3714">
        <v>2</v>
      </c>
      <c r="E3714" t="s">
        <v>32</v>
      </c>
      <c r="F3714">
        <v>3</v>
      </c>
      <c r="G3714">
        <v>3</v>
      </c>
      <c r="H3714" t="s">
        <v>67</v>
      </c>
      <c r="I3714" s="3">
        <v>45930.291666666657</v>
      </c>
      <c r="J3714" s="3">
        <v>45930.347222222219</v>
      </c>
      <c r="K3714">
        <v>30</v>
      </c>
      <c r="L3714">
        <v>80</v>
      </c>
      <c r="M3714">
        <v>1.7455506586258009</v>
      </c>
      <c r="N3714" s="3">
        <v>45928</v>
      </c>
      <c r="O3714" s="1">
        <f>VLOOKUP(A3714,schedule!A:J,10,0)</f>
        <v>45934</v>
      </c>
      <c r="P3714">
        <f t="shared" si="57"/>
        <v>0</v>
      </c>
    </row>
    <row r="3715" spans="1:16">
      <c r="A3715">
        <v>1118</v>
      </c>
      <c r="B3715">
        <v>168</v>
      </c>
      <c r="C3715">
        <v>2</v>
      </c>
      <c r="D3715">
        <v>1</v>
      </c>
      <c r="E3715" t="s">
        <v>30</v>
      </c>
      <c r="F3715">
        <v>2</v>
      </c>
      <c r="G3715">
        <v>3</v>
      </c>
      <c r="H3715" t="s">
        <v>63</v>
      </c>
      <c r="I3715" s="3">
        <v>45930.375</v>
      </c>
      <c r="J3715" s="3">
        <v>45930.476388888892</v>
      </c>
      <c r="K3715">
        <v>60</v>
      </c>
      <c r="L3715">
        <v>146</v>
      </c>
      <c r="M3715">
        <v>1.761096686363504</v>
      </c>
      <c r="N3715" s="3">
        <v>45925</v>
      </c>
      <c r="O3715" s="1">
        <f>VLOOKUP(A3715,schedule!A:J,10,0)</f>
        <v>45934</v>
      </c>
      <c r="P3715">
        <f t="shared" ref="P3715:P3778" si="58">IF(J3715-O3715&lt;0,0,J3715-O3715)</f>
        <v>0</v>
      </c>
    </row>
    <row r="3716" spans="1:16">
      <c r="A3716">
        <v>1118</v>
      </c>
      <c r="B3716">
        <v>417</v>
      </c>
      <c r="C3716">
        <v>11</v>
      </c>
      <c r="D3716">
        <v>2</v>
      </c>
      <c r="E3716" t="s">
        <v>32</v>
      </c>
      <c r="F3716">
        <v>3</v>
      </c>
      <c r="G3716">
        <v>3</v>
      </c>
      <c r="H3716" t="s">
        <v>67</v>
      </c>
      <c r="I3716" s="3">
        <v>45930.375</v>
      </c>
      <c r="J3716" s="3">
        <v>45930.412499999999</v>
      </c>
      <c r="K3716">
        <v>30</v>
      </c>
      <c r="L3716">
        <v>54</v>
      </c>
      <c r="M3716">
        <v>1.514827540845131</v>
      </c>
      <c r="N3716" s="3">
        <v>45928</v>
      </c>
      <c r="O3716" s="1">
        <f>VLOOKUP(A3716,schedule!A:J,10,0)</f>
        <v>45934</v>
      </c>
      <c r="P3716">
        <f t="shared" si="58"/>
        <v>0</v>
      </c>
    </row>
    <row r="3717" spans="1:16">
      <c r="A3717">
        <v>1118</v>
      </c>
      <c r="B3717">
        <v>241</v>
      </c>
      <c r="C3717">
        <v>9</v>
      </c>
      <c r="D3717">
        <v>3</v>
      </c>
      <c r="E3717" t="s">
        <v>32</v>
      </c>
      <c r="F3717">
        <v>3</v>
      </c>
      <c r="G3717">
        <v>3</v>
      </c>
      <c r="H3717" t="s">
        <v>67</v>
      </c>
      <c r="I3717" s="3">
        <v>45930.416666666657</v>
      </c>
      <c r="J3717" s="3">
        <v>45930.482638888891</v>
      </c>
      <c r="K3717">
        <v>60</v>
      </c>
      <c r="L3717">
        <v>95</v>
      </c>
      <c r="M3717">
        <v>1.521631410898026</v>
      </c>
      <c r="N3717" s="3">
        <v>45928</v>
      </c>
      <c r="O3717" s="1">
        <f>VLOOKUP(A3717,schedule!A:J,10,0)</f>
        <v>45934</v>
      </c>
      <c r="P3717">
        <f t="shared" si="58"/>
        <v>0</v>
      </c>
    </row>
    <row r="3718" spans="1:16">
      <c r="A3718">
        <v>1118</v>
      </c>
      <c r="B3718">
        <v>356</v>
      </c>
      <c r="C3718">
        <v>6</v>
      </c>
      <c r="D3718">
        <v>1</v>
      </c>
      <c r="E3718" t="s">
        <v>32</v>
      </c>
      <c r="F3718">
        <v>3</v>
      </c>
      <c r="G3718">
        <v>3</v>
      </c>
      <c r="H3718" t="s">
        <v>67</v>
      </c>
      <c r="I3718" s="3">
        <v>45930.375</v>
      </c>
      <c r="J3718" s="3">
        <v>45930.540972222218</v>
      </c>
      <c r="K3718">
        <v>90</v>
      </c>
      <c r="L3718">
        <v>239</v>
      </c>
      <c r="M3718">
        <v>1.8606992747297191</v>
      </c>
      <c r="N3718" s="3">
        <v>45928</v>
      </c>
      <c r="O3718" s="1">
        <f>VLOOKUP(A3718,schedule!A:J,10,0)</f>
        <v>45934</v>
      </c>
      <c r="P3718">
        <f t="shared" si="58"/>
        <v>0</v>
      </c>
    </row>
    <row r="3719" spans="1:16">
      <c r="A3719">
        <v>1118</v>
      </c>
      <c r="B3719">
        <v>140</v>
      </c>
      <c r="C3719">
        <v>5</v>
      </c>
      <c r="D3719">
        <v>3</v>
      </c>
      <c r="E3719" t="s">
        <v>29</v>
      </c>
      <c r="F3719">
        <v>2</v>
      </c>
      <c r="G3719">
        <v>3</v>
      </c>
      <c r="H3719" t="s">
        <v>63</v>
      </c>
      <c r="I3719" s="3">
        <v>45930.291666666657</v>
      </c>
      <c r="J3719" s="3">
        <v>45930.460416666669</v>
      </c>
      <c r="K3719">
        <v>150</v>
      </c>
      <c r="L3719">
        <v>243</v>
      </c>
      <c r="M3719">
        <v>1.546422091267367</v>
      </c>
      <c r="N3719" s="3">
        <v>45925</v>
      </c>
      <c r="O3719" s="1">
        <f>VLOOKUP(A3719,schedule!A:J,10,0)</f>
        <v>45934</v>
      </c>
      <c r="P3719">
        <f t="shared" si="58"/>
        <v>0</v>
      </c>
    </row>
    <row r="3720" spans="1:16">
      <c r="A3720">
        <v>1118</v>
      </c>
      <c r="B3720">
        <v>399</v>
      </c>
      <c r="C3720">
        <v>9</v>
      </c>
      <c r="D3720">
        <v>1</v>
      </c>
      <c r="E3720" t="s">
        <v>32</v>
      </c>
      <c r="F3720">
        <v>3</v>
      </c>
      <c r="G3720">
        <v>3</v>
      </c>
      <c r="H3720" t="s">
        <v>67</v>
      </c>
      <c r="I3720" s="3">
        <v>45930.375</v>
      </c>
      <c r="J3720" s="3">
        <v>45930.432638888888</v>
      </c>
      <c r="K3720">
        <v>45</v>
      </c>
      <c r="L3720">
        <v>83</v>
      </c>
      <c r="M3720">
        <v>1.630049720921996</v>
      </c>
      <c r="N3720" s="3">
        <v>45928</v>
      </c>
      <c r="O3720" s="1">
        <f>VLOOKUP(A3720,schedule!A:J,10,0)</f>
        <v>45934</v>
      </c>
      <c r="P3720">
        <f t="shared" si="58"/>
        <v>0</v>
      </c>
    </row>
    <row r="3721" spans="1:16">
      <c r="A3721">
        <v>1118</v>
      </c>
      <c r="B3721">
        <v>224</v>
      </c>
      <c r="C3721">
        <v>10</v>
      </c>
      <c r="D3721">
        <v>1</v>
      </c>
      <c r="E3721" t="s">
        <v>32</v>
      </c>
      <c r="F3721">
        <v>3</v>
      </c>
      <c r="G3721">
        <v>3</v>
      </c>
      <c r="H3721" t="s">
        <v>67</v>
      </c>
      <c r="I3721" s="3">
        <v>45930.375</v>
      </c>
      <c r="J3721" s="3">
        <v>45930.715277777781</v>
      </c>
      <c r="K3721">
        <v>180</v>
      </c>
      <c r="L3721">
        <v>490</v>
      </c>
      <c r="M3721">
        <v>1.737213825252985</v>
      </c>
      <c r="N3721" s="3">
        <v>45928</v>
      </c>
      <c r="O3721" s="1">
        <f>VLOOKUP(A3721,schedule!A:J,10,0)</f>
        <v>45934</v>
      </c>
      <c r="P3721">
        <f t="shared" si="58"/>
        <v>0</v>
      </c>
    </row>
    <row r="3722" spans="1:16">
      <c r="A3722">
        <v>1118</v>
      </c>
      <c r="B3722">
        <v>366</v>
      </c>
      <c r="C3722">
        <v>5</v>
      </c>
      <c r="D3722">
        <v>3</v>
      </c>
      <c r="E3722" t="s">
        <v>32</v>
      </c>
      <c r="F3722">
        <v>3</v>
      </c>
      <c r="G3722">
        <v>3</v>
      </c>
      <c r="H3722" t="s">
        <v>67</v>
      </c>
      <c r="I3722" s="3">
        <v>45930.375</v>
      </c>
      <c r="J3722" s="3">
        <v>45930.724305555559</v>
      </c>
      <c r="K3722">
        <v>240</v>
      </c>
      <c r="L3722">
        <v>503</v>
      </c>
      <c r="M3722">
        <v>1.79587238863988</v>
      </c>
      <c r="N3722" s="3">
        <v>45928</v>
      </c>
      <c r="O3722" s="1">
        <f>VLOOKUP(A3722,schedule!A:J,10,0)</f>
        <v>45934</v>
      </c>
      <c r="P3722">
        <f t="shared" si="58"/>
        <v>0</v>
      </c>
    </row>
    <row r="3723" spans="1:16">
      <c r="A3723">
        <v>1118</v>
      </c>
      <c r="B3723">
        <v>125</v>
      </c>
      <c r="C3723">
        <v>1</v>
      </c>
      <c r="D3723">
        <v>1</v>
      </c>
      <c r="E3723" t="s">
        <v>26</v>
      </c>
      <c r="F3723">
        <v>2</v>
      </c>
      <c r="G3723">
        <v>3</v>
      </c>
      <c r="H3723" t="s">
        <v>63</v>
      </c>
      <c r="I3723" s="3">
        <v>45930.375</v>
      </c>
      <c r="J3723" s="3">
        <v>45930.574305555558</v>
      </c>
      <c r="K3723">
        <v>150</v>
      </c>
      <c r="L3723">
        <v>287</v>
      </c>
      <c r="M3723">
        <v>1.685089168898267</v>
      </c>
      <c r="N3723" s="3">
        <v>45925</v>
      </c>
      <c r="O3723" s="1">
        <f>VLOOKUP(A3723,schedule!A:J,10,0)</f>
        <v>45934</v>
      </c>
      <c r="P3723">
        <f t="shared" si="58"/>
        <v>0</v>
      </c>
    </row>
    <row r="3724" spans="1:16">
      <c r="A3724">
        <v>1118</v>
      </c>
      <c r="B3724">
        <v>284</v>
      </c>
      <c r="C3724">
        <v>5</v>
      </c>
      <c r="D3724">
        <v>1</v>
      </c>
      <c r="E3724" t="s">
        <v>32</v>
      </c>
      <c r="F3724">
        <v>3</v>
      </c>
      <c r="G3724">
        <v>3</v>
      </c>
      <c r="H3724" t="s">
        <v>67</v>
      </c>
      <c r="I3724" s="3">
        <v>45930.291666666657</v>
      </c>
      <c r="J3724" s="3">
        <v>45930.525694444441</v>
      </c>
      <c r="K3724">
        <v>180</v>
      </c>
      <c r="L3724">
        <v>337</v>
      </c>
      <c r="M3724">
        <v>1.726224819624103</v>
      </c>
      <c r="N3724" s="3">
        <v>45928</v>
      </c>
      <c r="O3724" s="1">
        <f>VLOOKUP(A3724,schedule!A:J,10,0)</f>
        <v>45934</v>
      </c>
      <c r="P3724">
        <f t="shared" si="58"/>
        <v>0</v>
      </c>
    </row>
    <row r="3725" spans="1:16">
      <c r="A3725">
        <v>1115</v>
      </c>
      <c r="B3725">
        <v>400</v>
      </c>
      <c r="C3725">
        <v>3</v>
      </c>
      <c r="D3725">
        <v>1</v>
      </c>
      <c r="E3725" t="s">
        <v>34</v>
      </c>
      <c r="F3725">
        <v>3</v>
      </c>
      <c r="G3725" t="s">
        <v>68</v>
      </c>
      <c r="H3725" t="s">
        <v>63</v>
      </c>
      <c r="I3725" s="3">
        <v>45930.333333333343</v>
      </c>
      <c r="J3725" s="3">
        <v>45930.854861111111</v>
      </c>
      <c r="K3725">
        <v>240</v>
      </c>
      <c r="L3725">
        <v>751</v>
      </c>
      <c r="M3725">
        <v>2.5334982049646899</v>
      </c>
      <c r="N3725" s="3">
        <v>45919</v>
      </c>
      <c r="O3725" s="1">
        <f>VLOOKUP(A3725,schedule!A:J,10,0)</f>
        <v>45925</v>
      </c>
      <c r="P3725">
        <f t="shared" si="58"/>
        <v>5.8548611111109494</v>
      </c>
    </row>
    <row r="3726" spans="1:16">
      <c r="A3726">
        <v>1118</v>
      </c>
      <c r="B3726">
        <v>119</v>
      </c>
      <c r="C3726">
        <v>3</v>
      </c>
      <c r="D3726">
        <v>1</v>
      </c>
      <c r="E3726" t="s">
        <v>27</v>
      </c>
      <c r="F3726">
        <v>2</v>
      </c>
      <c r="G3726">
        <v>3</v>
      </c>
      <c r="H3726" t="s">
        <v>63</v>
      </c>
      <c r="I3726" s="3">
        <v>45930.333333333343</v>
      </c>
      <c r="J3726" s="3">
        <v>45930.381249999999</v>
      </c>
      <c r="K3726">
        <v>30</v>
      </c>
      <c r="L3726">
        <v>69</v>
      </c>
      <c r="M3726">
        <v>1.4813681824298039</v>
      </c>
      <c r="N3726" s="3">
        <v>45925</v>
      </c>
      <c r="O3726" s="1">
        <f>VLOOKUP(A3726,schedule!A:J,10,0)</f>
        <v>45934</v>
      </c>
      <c r="P3726">
        <f t="shared" si="58"/>
        <v>0</v>
      </c>
    </row>
    <row r="3727" spans="1:16">
      <c r="A3727">
        <v>1118</v>
      </c>
      <c r="B3727">
        <v>133</v>
      </c>
      <c r="C3727">
        <v>9</v>
      </c>
      <c r="D3727">
        <v>3</v>
      </c>
      <c r="E3727" t="s">
        <v>28</v>
      </c>
      <c r="F3727">
        <v>2</v>
      </c>
      <c r="G3727">
        <v>3</v>
      </c>
      <c r="H3727" t="s">
        <v>63</v>
      </c>
      <c r="I3727" s="3">
        <v>45930.375</v>
      </c>
      <c r="J3727" s="3">
        <v>45930.396527777782</v>
      </c>
      <c r="K3727">
        <v>15</v>
      </c>
      <c r="L3727">
        <v>31</v>
      </c>
      <c r="M3727">
        <v>1.560641599884462</v>
      </c>
      <c r="N3727" s="3">
        <v>45925</v>
      </c>
      <c r="O3727" s="1">
        <f>VLOOKUP(A3727,schedule!A:J,10,0)</f>
        <v>45934</v>
      </c>
      <c r="P3727">
        <f t="shared" si="58"/>
        <v>0</v>
      </c>
    </row>
    <row r="3728" spans="1:16">
      <c r="A3728">
        <v>1118</v>
      </c>
      <c r="B3728">
        <v>125</v>
      </c>
      <c r="C3728">
        <v>6</v>
      </c>
      <c r="D3728">
        <v>2</v>
      </c>
      <c r="E3728" t="s">
        <v>26</v>
      </c>
      <c r="F3728">
        <v>2</v>
      </c>
      <c r="G3728">
        <v>3</v>
      </c>
      <c r="H3728" t="s">
        <v>63</v>
      </c>
      <c r="I3728" s="3">
        <v>45930.416666666657</v>
      </c>
      <c r="J3728" s="3">
        <v>45930.581250000003</v>
      </c>
      <c r="K3728">
        <v>150</v>
      </c>
      <c r="L3728">
        <v>237</v>
      </c>
      <c r="M3728">
        <v>1.4479468031624401</v>
      </c>
      <c r="N3728" s="3">
        <v>45925</v>
      </c>
      <c r="O3728" s="1">
        <f>VLOOKUP(A3728,schedule!A:J,10,0)</f>
        <v>45934</v>
      </c>
      <c r="P3728">
        <f t="shared" si="58"/>
        <v>0</v>
      </c>
    </row>
    <row r="3729" spans="1:16">
      <c r="A3729">
        <v>1118</v>
      </c>
      <c r="B3729">
        <v>232</v>
      </c>
      <c r="C3729">
        <v>11</v>
      </c>
      <c r="D3729">
        <v>3</v>
      </c>
      <c r="E3729" t="s">
        <v>34</v>
      </c>
      <c r="F3729">
        <v>3</v>
      </c>
      <c r="G3729">
        <v>3</v>
      </c>
      <c r="H3729" t="s">
        <v>67</v>
      </c>
      <c r="I3729" s="3">
        <v>45930.291666666657</v>
      </c>
      <c r="J3729" s="3">
        <v>45930.526388888888</v>
      </c>
      <c r="K3729">
        <v>150</v>
      </c>
      <c r="L3729">
        <v>338</v>
      </c>
      <c r="M3729">
        <v>1.6623684725681021</v>
      </c>
      <c r="N3729" s="3">
        <v>45928</v>
      </c>
      <c r="O3729" s="1">
        <f>VLOOKUP(A3729,schedule!A:J,10,0)</f>
        <v>45934</v>
      </c>
      <c r="P3729">
        <f t="shared" si="58"/>
        <v>0</v>
      </c>
    </row>
    <row r="3730" spans="1:16">
      <c r="A3730">
        <v>1118</v>
      </c>
      <c r="B3730">
        <v>168</v>
      </c>
      <c r="C3730">
        <v>2</v>
      </c>
      <c r="D3730">
        <v>2</v>
      </c>
      <c r="E3730" t="s">
        <v>30</v>
      </c>
      <c r="F3730">
        <v>2</v>
      </c>
      <c r="G3730">
        <v>3</v>
      </c>
      <c r="H3730" t="s">
        <v>63</v>
      </c>
      <c r="I3730" s="3">
        <v>45930.333333333343</v>
      </c>
      <c r="J3730" s="3">
        <v>45930.393750000003</v>
      </c>
      <c r="K3730">
        <v>60</v>
      </c>
      <c r="L3730">
        <v>87</v>
      </c>
      <c r="M3730">
        <v>1.7540843639833921</v>
      </c>
      <c r="N3730" s="3">
        <v>45925</v>
      </c>
      <c r="O3730" s="1">
        <f>VLOOKUP(A3730,schedule!A:J,10,0)</f>
        <v>45934</v>
      </c>
      <c r="P3730">
        <f t="shared" si="58"/>
        <v>0</v>
      </c>
    </row>
    <row r="3731" spans="1:16">
      <c r="A3731">
        <v>1118</v>
      </c>
      <c r="B3731">
        <v>243</v>
      </c>
      <c r="C3731">
        <v>14</v>
      </c>
      <c r="D3731">
        <v>1</v>
      </c>
      <c r="E3731" t="s">
        <v>34</v>
      </c>
      <c r="F3731">
        <v>3</v>
      </c>
      <c r="G3731">
        <v>3</v>
      </c>
      <c r="H3731" t="s">
        <v>67</v>
      </c>
      <c r="I3731" s="3">
        <v>45930.291666666657</v>
      </c>
      <c r="J3731" s="3">
        <v>45930.38958333333</v>
      </c>
      <c r="K3731">
        <v>60</v>
      </c>
      <c r="L3731">
        <v>141</v>
      </c>
      <c r="M3731">
        <v>1.775540005286548</v>
      </c>
      <c r="N3731" s="3">
        <v>45928</v>
      </c>
      <c r="O3731" s="1">
        <f>VLOOKUP(A3731,schedule!A:J,10,0)</f>
        <v>45934</v>
      </c>
      <c r="P3731">
        <f t="shared" si="58"/>
        <v>0</v>
      </c>
    </row>
    <row r="3732" spans="1:16">
      <c r="A3732">
        <v>1118</v>
      </c>
      <c r="B3732">
        <v>140</v>
      </c>
      <c r="C3732">
        <v>6</v>
      </c>
      <c r="D3732">
        <v>1</v>
      </c>
      <c r="E3732" t="s">
        <v>29</v>
      </c>
      <c r="F3732">
        <v>2</v>
      </c>
      <c r="G3732">
        <v>3</v>
      </c>
      <c r="H3732" t="s">
        <v>63</v>
      </c>
      <c r="I3732" s="3">
        <v>45930.375</v>
      </c>
      <c r="J3732" s="3">
        <v>45930.509722222218</v>
      </c>
      <c r="K3732">
        <v>150</v>
      </c>
      <c r="L3732">
        <v>194</v>
      </c>
      <c r="M3732">
        <v>1.6168482504363011</v>
      </c>
      <c r="N3732" s="3">
        <v>45925</v>
      </c>
      <c r="O3732" s="1">
        <f>VLOOKUP(A3732,schedule!A:J,10,0)</f>
        <v>45934</v>
      </c>
      <c r="P3732">
        <f t="shared" si="58"/>
        <v>0</v>
      </c>
    </row>
    <row r="3733" spans="1:16">
      <c r="A3733">
        <v>1118</v>
      </c>
      <c r="B3733">
        <v>297</v>
      </c>
      <c r="C3733">
        <v>3</v>
      </c>
      <c r="D3733">
        <v>3</v>
      </c>
      <c r="E3733" t="s">
        <v>34</v>
      </c>
      <c r="F3733">
        <v>3</v>
      </c>
      <c r="G3733">
        <v>3</v>
      </c>
      <c r="H3733" t="s">
        <v>67</v>
      </c>
      <c r="I3733" s="3">
        <v>45930.375</v>
      </c>
      <c r="J3733" s="3">
        <v>45930.658333333333</v>
      </c>
      <c r="K3733">
        <v>240</v>
      </c>
      <c r="L3733">
        <v>408</v>
      </c>
      <c r="M3733">
        <v>2.007479395872251</v>
      </c>
      <c r="N3733" s="3">
        <v>45928</v>
      </c>
      <c r="O3733" s="1">
        <f>VLOOKUP(A3733,schedule!A:J,10,0)</f>
        <v>45934</v>
      </c>
      <c r="P3733">
        <f t="shared" si="58"/>
        <v>0</v>
      </c>
    </row>
    <row r="3734" spans="1:16">
      <c r="A3734">
        <v>1118</v>
      </c>
      <c r="B3734">
        <v>290</v>
      </c>
      <c r="C3734">
        <v>5</v>
      </c>
      <c r="D3734">
        <v>1</v>
      </c>
      <c r="E3734" t="s">
        <v>34</v>
      </c>
      <c r="F3734">
        <v>3</v>
      </c>
      <c r="G3734">
        <v>3</v>
      </c>
      <c r="H3734" t="s">
        <v>67</v>
      </c>
      <c r="I3734" s="3">
        <v>45930.291666666657</v>
      </c>
      <c r="J3734" s="3">
        <v>45930.787499999999</v>
      </c>
      <c r="K3734">
        <v>240</v>
      </c>
      <c r="L3734">
        <v>714</v>
      </c>
      <c r="M3734">
        <v>2.147111702656177</v>
      </c>
      <c r="N3734" s="3">
        <v>45928</v>
      </c>
      <c r="O3734" s="1">
        <f>VLOOKUP(A3734,schedule!A:J,10,0)</f>
        <v>45934</v>
      </c>
      <c r="P3734">
        <f t="shared" si="58"/>
        <v>0</v>
      </c>
    </row>
    <row r="3735" spans="1:16">
      <c r="A3735">
        <v>1118</v>
      </c>
      <c r="B3735">
        <v>159</v>
      </c>
      <c r="C3735">
        <v>2</v>
      </c>
      <c r="D3735">
        <v>1</v>
      </c>
      <c r="E3735" t="s">
        <v>28</v>
      </c>
      <c r="F3735">
        <v>2</v>
      </c>
      <c r="G3735">
        <v>3</v>
      </c>
      <c r="H3735" t="s">
        <v>63</v>
      </c>
      <c r="I3735" s="3">
        <v>45930.375</v>
      </c>
      <c r="J3735" s="3">
        <v>45930.603472222218</v>
      </c>
      <c r="K3735">
        <v>240</v>
      </c>
      <c r="L3735">
        <v>329</v>
      </c>
      <c r="M3735">
        <v>1.658479781455124</v>
      </c>
      <c r="N3735" s="3">
        <v>45925</v>
      </c>
      <c r="O3735" s="1">
        <f>VLOOKUP(A3735,schedule!A:J,10,0)</f>
        <v>45934</v>
      </c>
      <c r="P3735">
        <f t="shared" si="58"/>
        <v>0</v>
      </c>
    </row>
    <row r="3736" spans="1:16">
      <c r="A3736">
        <v>1118</v>
      </c>
      <c r="B3736">
        <v>416</v>
      </c>
      <c r="C3736">
        <v>6</v>
      </c>
      <c r="D3736">
        <v>3</v>
      </c>
      <c r="E3736" t="s">
        <v>34</v>
      </c>
      <c r="F3736">
        <v>3</v>
      </c>
      <c r="G3736">
        <v>3</v>
      </c>
      <c r="H3736" t="s">
        <v>67</v>
      </c>
      <c r="I3736" s="3">
        <v>45930.291666666657</v>
      </c>
      <c r="J3736" s="3">
        <v>45930.354861111111</v>
      </c>
      <c r="K3736">
        <v>60</v>
      </c>
      <c r="L3736">
        <v>91</v>
      </c>
      <c r="M3736">
        <v>1.8378166450418989</v>
      </c>
      <c r="N3736" s="3">
        <v>45928</v>
      </c>
      <c r="O3736" s="1">
        <f>VLOOKUP(A3736,schedule!A:J,10,0)</f>
        <v>45934</v>
      </c>
      <c r="P3736">
        <f t="shared" si="58"/>
        <v>0</v>
      </c>
    </row>
    <row r="3737" spans="1:16">
      <c r="A3737">
        <v>1118</v>
      </c>
      <c r="B3737">
        <v>313</v>
      </c>
      <c r="C3737">
        <v>11</v>
      </c>
      <c r="D3737">
        <v>3</v>
      </c>
      <c r="E3737" t="s">
        <v>31</v>
      </c>
      <c r="F3737">
        <v>3</v>
      </c>
      <c r="G3737">
        <v>3</v>
      </c>
      <c r="H3737" t="s">
        <v>67</v>
      </c>
      <c r="I3737" s="3">
        <v>45930.291666666657</v>
      </c>
      <c r="J3737" s="3">
        <v>45930.305555555547</v>
      </c>
      <c r="K3737">
        <v>15</v>
      </c>
      <c r="L3737">
        <v>20</v>
      </c>
      <c r="M3737">
        <v>1.674740076511134</v>
      </c>
      <c r="N3737" s="3">
        <v>45928</v>
      </c>
      <c r="O3737" s="1">
        <f>VLOOKUP(A3737,schedule!A:J,10,0)</f>
        <v>45934</v>
      </c>
      <c r="P3737">
        <f t="shared" si="58"/>
        <v>0</v>
      </c>
    </row>
    <row r="3738" spans="1:16">
      <c r="A3738">
        <v>1118</v>
      </c>
      <c r="B3738">
        <v>267</v>
      </c>
      <c r="C3738">
        <v>8</v>
      </c>
      <c r="D3738">
        <v>3</v>
      </c>
      <c r="E3738" t="s">
        <v>31</v>
      </c>
      <c r="F3738">
        <v>3</v>
      </c>
      <c r="G3738">
        <v>3</v>
      </c>
      <c r="H3738" t="s">
        <v>67</v>
      </c>
      <c r="I3738" s="3">
        <v>45930.333333333343</v>
      </c>
      <c r="J3738" s="3">
        <v>45930.379861111112</v>
      </c>
      <c r="K3738">
        <v>45</v>
      </c>
      <c r="L3738">
        <v>67</v>
      </c>
      <c r="M3738">
        <v>1.774804669144084</v>
      </c>
      <c r="N3738" s="3">
        <v>45928</v>
      </c>
      <c r="O3738" s="1">
        <f>VLOOKUP(A3738,schedule!A:J,10,0)</f>
        <v>45934</v>
      </c>
      <c r="P3738">
        <f t="shared" si="58"/>
        <v>0</v>
      </c>
    </row>
    <row r="3739" spans="1:16">
      <c r="A3739">
        <v>1118</v>
      </c>
      <c r="B3739">
        <v>133</v>
      </c>
      <c r="C3739">
        <v>9</v>
      </c>
      <c r="D3739">
        <v>2</v>
      </c>
      <c r="E3739" t="s">
        <v>28</v>
      </c>
      <c r="F3739">
        <v>2</v>
      </c>
      <c r="G3739">
        <v>3</v>
      </c>
      <c r="H3739" t="s">
        <v>63</v>
      </c>
      <c r="I3739" s="3">
        <v>45930.291666666657</v>
      </c>
      <c r="J3739" s="3">
        <v>45930.315972222219</v>
      </c>
      <c r="K3739">
        <v>15</v>
      </c>
      <c r="L3739">
        <v>35</v>
      </c>
      <c r="M3739">
        <v>1.788860877408613</v>
      </c>
      <c r="N3739" s="3">
        <v>45925</v>
      </c>
      <c r="O3739" s="1">
        <f>VLOOKUP(A3739,schedule!A:J,10,0)</f>
        <v>45934</v>
      </c>
      <c r="P3739">
        <f t="shared" si="58"/>
        <v>0</v>
      </c>
    </row>
    <row r="3740" spans="1:16">
      <c r="A3740">
        <v>1118</v>
      </c>
      <c r="B3740">
        <v>335</v>
      </c>
      <c r="C3740">
        <v>5</v>
      </c>
      <c r="D3740">
        <v>2</v>
      </c>
      <c r="E3740" t="s">
        <v>31</v>
      </c>
      <c r="F3740">
        <v>3</v>
      </c>
      <c r="G3740">
        <v>3</v>
      </c>
      <c r="H3740" t="s">
        <v>67</v>
      </c>
      <c r="I3740" s="3">
        <v>45930.333333333343</v>
      </c>
      <c r="J3740" s="3">
        <v>45930.453472222223</v>
      </c>
      <c r="K3740">
        <v>120</v>
      </c>
      <c r="L3740">
        <v>173</v>
      </c>
      <c r="M3740">
        <v>1.797033433830094</v>
      </c>
      <c r="N3740" s="3">
        <v>45928</v>
      </c>
      <c r="O3740" s="1">
        <f>VLOOKUP(A3740,schedule!A:J,10,0)</f>
        <v>45934</v>
      </c>
      <c r="P3740">
        <f t="shared" si="58"/>
        <v>0</v>
      </c>
    </row>
    <row r="3741" spans="1:16">
      <c r="A3741">
        <v>1118</v>
      </c>
      <c r="B3741">
        <v>159</v>
      </c>
      <c r="C3741">
        <v>1</v>
      </c>
      <c r="D3741">
        <v>1</v>
      </c>
      <c r="E3741" t="s">
        <v>28</v>
      </c>
      <c r="F3741">
        <v>2</v>
      </c>
      <c r="G3741">
        <v>3</v>
      </c>
      <c r="H3741" t="s">
        <v>63</v>
      </c>
      <c r="I3741" s="3">
        <v>45930.333333333343</v>
      </c>
      <c r="J3741" s="3">
        <v>45930.671527777777</v>
      </c>
      <c r="K3741">
        <v>240</v>
      </c>
      <c r="L3741">
        <v>487</v>
      </c>
      <c r="M3741">
        <v>1.8498318060932859</v>
      </c>
      <c r="N3741" s="3">
        <v>45925</v>
      </c>
      <c r="O3741" s="1">
        <f>VLOOKUP(A3741,schedule!A:J,10,0)</f>
        <v>45934</v>
      </c>
      <c r="P3741">
        <f t="shared" si="58"/>
        <v>0</v>
      </c>
    </row>
    <row r="3742" spans="1:16">
      <c r="A3742">
        <v>1118</v>
      </c>
      <c r="B3742">
        <v>119</v>
      </c>
      <c r="C3742">
        <v>4</v>
      </c>
      <c r="D3742">
        <v>3</v>
      </c>
      <c r="E3742" t="s">
        <v>27</v>
      </c>
      <c r="F3742">
        <v>2</v>
      </c>
      <c r="G3742">
        <v>3</v>
      </c>
      <c r="H3742" t="s">
        <v>63</v>
      </c>
      <c r="I3742" s="3">
        <v>45930.333333333343</v>
      </c>
      <c r="J3742" s="3">
        <v>45930.377083333333</v>
      </c>
      <c r="K3742">
        <v>30</v>
      </c>
      <c r="L3742">
        <v>63</v>
      </c>
      <c r="M3742">
        <v>1.667561834238517</v>
      </c>
      <c r="N3742" s="3">
        <v>45925</v>
      </c>
      <c r="O3742" s="1">
        <f>VLOOKUP(A3742,schedule!A:J,10,0)</f>
        <v>45934</v>
      </c>
      <c r="P3742">
        <f t="shared" si="58"/>
        <v>0</v>
      </c>
    </row>
    <row r="3743" spans="1:16">
      <c r="A3743">
        <v>1118</v>
      </c>
      <c r="B3743">
        <v>168</v>
      </c>
      <c r="C3743">
        <v>2</v>
      </c>
      <c r="D3743">
        <v>1</v>
      </c>
      <c r="E3743" t="s">
        <v>30</v>
      </c>
      <c r="F3743">
        <v>2</v>
      </c>
      <c r="G3743">
        <v>3</v>
      </c>
      <c r="H3743" t="s">
        <v>63</v>
      </c>
      <c r="I3743" s="3">
        <v>45930.333333333343</v>
      </c>
      <c r="J3743" s="3">
        <v>45930.428472222222</v>
      </c>
      <c r="K3743">
        <v>60</v>
      </c>
      <c r="L3743">
        <v>137</v>
      </c>
      <c r="M3743">
        <v>1.7732693146424701</v>
      </c>
      <c r="N3743" s="3">
        <v>45925</v>
      </c>
      <c r="O3743" s="1">
        <f>VLOOKUP(A3743,schedule!A:J,10,0)</f>
        <v>45934</v>
      </c>
      <c r="P3743">
        <f t="shared" si="58"/>
        <v>0</v>
      </c>
    </row>
    <row r="3744" spans="1:16">
      <c r="A3744">
        <v>1118</v>
      </c>
      <c r="B3744">
        <v>221</v>
      </c>
      <c r="C3744">
        <v>15</v>
      </c>
      <c r="D3744">
        <v>1</v>
      </c>
      <c r="E3744" t="s">
        <v>31</v>
      </c>
      <c r="F3744">
        <v>3</v>
      </c>
      <c r="G3744">
        <v>3</v>
      </c>
      <c r="H3744" t="s">
        <v>67</v>
      </c>
      <c r="I3744" s="3">
        <v>45930.416666666657</v>
      </c>
      <c r="J3744" s="3">
        <v>45930.698611111111</v>
      </c>
      <c r="K3744">
        <v>180</v>
      </c>
      <c r="L3744">
        <v>406</v>
      </c>
      <c r="M3744">
        <v>1.635851646585494</v>
      </c>
      <c r="N3744" s="3">
        <v>45928</v>
      </c>
      <c r="O3744" s="1">
        <f>VLOOKUP(A3744,schedule!A:J,10,0)</f>
        <v>45934</v>
      </c>
      <c r="P3744">
        <f t="shared" si="58"/>
        <v>0</v>
      </c>
    </row>
    <row r="3745" spans="1:16">
      <c r="A3745">
        <v>1118</v>
      </c>
      <c r="B3745">
        <v>140</v>
      </c>
      <c r="C3745">
        <v>8</v>
      </c>
      <c r="D3745">
        <v>1</v>
      </c>
      <c r="E3745" t="s">
        <v>29</v>
      </c>
      <c r="F3745">
        <v>2</v>
      </c>
      <c r="G3745">
        <v>3</v>
      </c>
      <c r="H3745" t="s">
        <v>63</v>
      </c>
      <c r="I3745" s="3">
        <v>45930.375</v>
      </c>
      <c r="J3745" s="3">
        <v>45930.570833333331</v>
      </c>
      <c r="K3745">
        <v>150</v>
      </c>
      <c r="L3745">
        <v>282</v>
      </c>
      <c r="M3745">
        <v>1.586241479110124</v>
      </c>
      <c r="N3745" s="3">
        <v>45925</v>
      </c>
      <c r="O3745" s="1">
        <f>VLOOKUP(A3745,schedule!A:J,10,0)</f>
        <v>45934</v>
      </c>
      <c r="P3745">
        <f t="shared" si="58"/>
        <v>0</v>
      </c>
    </row>
    <row r="3746" spans="1:16">
      <c r="A3746">
        <v>1118</v>
      </c>
      <c r="B3746">
        <v>125</v>
      </c>
      <c r="C3746">
        <v>1</v>
      </c>
      <c r="D3746">
        <v>3</v>
      </c>
      <c r="E3746" t="s">
        <v>26</v>
      </c>
      <c r="F3746">
        <v>2</v>
      </c>
      <c r="G3746">
        <v>3</v>
      </c>
      <c r="H3746" t="s">
        <v>63</v>
      </c>
      <c r="I3746" s="3">
        <v>45930.416666666657</v>
      </c>
      <c r="J3746" s="3">
        <v>45930.668749999997</v>
      </c>
      <c r="K3746">
        <v>150</v>
      </c>
      <c r="L3746">
        <v>363</v>
      </c>
      <c r="M3746">
        <v>1.663558242165448</v>
      </c>
      <c r="N3746" s="3">
        <v>45925</v>
      </c>
      <c r="O3746" s="1">
        <f>VLOOKUP(A3746,schedule!A:J,10,0)</f>
        <v>45934</v>
      </c>
      <c r="P3746">
        <f t="shared" si="58"/>
        <v>0</v>
      </c>
    </row>
    <row r="3747" spans="1:16">
      <c r="A3747">
        <v>1118</v>
      </c>
      <c r="B3747">
        <v>357</v>
      </c>
      <c r="C3747">
        <v>11</v>
      </c>
      <c r="D3747">
        <v>3</v>
      </c>
      <c r="E3747" t="s">
        <v>31</v>
      </c>
      <c r="F3747">
        <v>3</v>
      </c>
      <c r="G3747">
        <v>3</v>
      </c>
      <c r="H3747" t="s">
        <v>67</v>
      </c>
      <c r="I3747" s="3">
        <v>45930.416666666657</v>
      </c>
      <c r="J3747" s="3">
        <v>45930.925000000003</v>
      </c>
      <c r="K3747">
        <v>240</v>
      </c>
      <c r="L3747">
        <v>732</v>
      </c>
      <c r="M3747">
        <v>1.9456825191386671</v>
      </c>
      <c r="N3747" s="3">
        <v>45928</v>
      </c>
      <c r="O3747" s="1">
        <f>VLOOKUP(A3747,schedule!A:J,10,0)</f>
        <v>45934</v>
      </c>
      <c r="P3747">
        <f t="shared" si="58"/>
        <v>0</v>
      </c>
    </row>
    <row r="3748" spans="1:16">
      <c r="A3748">
        <v>1118</v>
      </c>
      <c r="B3748">
        <v>403</v>
      </c>
      <c r="C3748">
        <v>15</v>
      </c>
      <c r="D3748">
        <v>1</v>
      </c>
      <c r="E3748" t="s">
        <v>31</v>
      </c>
      <c r="F3748">
        <v>3</v>
      </c>
      <c r="G3748">
        <v>3</v>
      </c>
      <c r="H3748" t="s">
        <v>67</v>
      </c>
      <c r="I3748" s="3">
        <v>45930.333333333343</v>
      </c>
      <c r="J3748" s="3">
        <v>45930.692361111112</v>
      </c>
      <c r="K3748">
        <v>240</v>
      </c>
      <c r="L3748">
        <v>517</v>
      </c>
      <c r="M3748">
        <v>2.108381227883422</v>
      </c>
      <c r="N3748" s="3">
        <v>45928</v>
      </c>
      <c r="O3748" s="1">
        <f>VLOOKUP(A3748,schedule!A:J,10,0)</f>
        <v>45934</v>
      </c>
      <c r="P3748">
        <f t="shared" si="58"/>
        <v>0</v>
      </c>
    </row>
    <row r="3749" spans="1:16">
      <c r="A3749">
        <v>1119</v>
      </c>
      <c r="B3749">
        <v>184</v>
      </c>
      <c r="C3749">
        <v>2</v>
      </c>
      <c r="D3749">
        <v>3</v>
      </c>
      <c r="E3749" t="s">
        <v>27</v>
      </c>
      <c r="F3749">
        <v>2</v>
      </c>
      <c r="G3749">
        <v>2</v>
      </c>
      <c r="H3749" t="s">
        <v>67</v>
      </c>
      <c r="I3749" s="3">
        <v>45930.333333333343</v>
      </c>
      <c r="J3749" s="3">
        <v>45930.466666666667</v>
      </c>
      <c r="K3749">
        <v>150</v>
      </c>
      <c r="L3749">
        <v>192</v>
      </c>
      <c r="M3749">
        <v>1</v>
      </c>
      <c r="N3749" s="3">
        <v>45928</v>
      </c>
      <c r="O3749" s="1">
        <f>VLOOKUP(A3749,schedule!A:J,10,0)</f>
        <v>45937</v>
      </c>
      <c r="P3749">
        <f t="shared" si="58"/>
        <v>0</v>
      </c>
    </row>
    <row r="3750" spans="1:16">
      <c r="A3750">
        <v>1119</v>
      </c>
      <c r="B3750">
        <v>187</v>
      </c>
      <c r="C3750">
        <v>7</v>
      </c>
      <c r="D3750">
        <v>1</v>
      </c>
      <c r="E3750" t="s">
        <v>27</v>
      </c>
      <c r="F3750">
        <v>2</v>
      </c>
      <c r="G3750">
        <v>2</v>
      </c>
      <c r="H3750" t="s">
        <v>67</v>
      </c>
      <c r="I3750" s="3">
        <v>45930.333333333343</v>
      </c>
      <c r="J3750" s="3">
        <v>45930.370833333327</v>
      </c>
      <c r="K3750">
        <v>60</v>
      </c>
      <c r="L3750">
        <v>54</v>
      </c>
      <c r="M3750">
        <v>1</v>
      </c>
      <c r="N3750" s="3">
        <v>45928</v>
      </c>
      <c r="O3750" s="1">
        <f>VLOOKUP(A3750,schedule!A:J,10,0)</f>
        <v>45937</v>
      </c>
      <c r="P3750">
        <f t="shared" si="58"/>
        <v>0</v>
      </c>
    </row>
    <row r="3751" spans="1:16">
      <c r="A3751">
        <v>1119</v>
      </c>
      <c r="B3751">
        <v>74</v>
      </c>
      <c r="C3751">
        <v>1</v>
      </c>
      <c r="D3751">
        <v>3</v>
      </c>
      <c r="E3751" t="s">
        <v>22</v>
      </c>
      <c r="F3751">
        <v>1</v>
      </c>
      <c r="G3751">
        <v>2</v>
      </c>
      <c r="H3751" t="s">
        <v>63</v>
      </c>
      <c r="I3751" s="3">
        <v>45930.333333333343</v>
      </c>
      <c r="J3751" s="3">
        <v>45930.411111111112</v>
      </c>
      <c r="K3751">
        <v>90</v>
      </c>
      <c r="L3751">
        <v>112</v>
      </c>
      <c r="M3751">
        <v>1.541407282315417</v>
      </c>
      <c r="N3751" s="3">
        <v>45925</v>
      </c>
      <c r="O3751" s="1">
        <f>VLOOKUP(A3751,schedule!A:J,10,0)</f>
        <v>45937</v>
      </c>
      <c r="P3751">
        <f t="shared" si="58"/>
        <v>0</v>
      </c>
    </row>
    <row r="3752" spans="1:16">
      <c r="A3752">
        <v>1119</v>
      </c>
      <c r="B3752">
        <v>92</v>
      </c>
      <c r="C3752">
        <v>1</v>
      </c>
      <c r="D3752">
        <v>3</v>
      </c>
      <c r="E3752" t="s">
        <v>23</v>
      </c>
      <c r="F3752">
        <v>1</v>
      </c>
      <c r="G3752">
        <v>2</v>
      </c>
      <c r="H3752" t="s">
        <v>63</v>
      </c>
      <c r="I3752" s="3">
        <v>45930.333333333343</v>
      </c>
      <c r="J3752" s="3">
        <v>45930.491666666669</v>
      </c>
      <c r="K3752">
        <v>150</v>
      </c>
      <c r="L3752">
        <v>228</v>
      </c>
      <c r="M3752">
        <v>1.567503528094808</v>
      </c>
      <c r="N3752" s="3">
        <v>45925</v>
      </c>
      <c r="O3752" s="1">
        <f>VLOOKUP(A3752,schedule!A:J,10,0)</f>
        <v>45937</v>
      </c>
      <c r="P3752">
        <f t="shared" si="58"/>
        <v>0</v>
      </c>
    </row>
    <row r="3753" spans="1:16">
      <c r="A3753">
        <v>1119</v>
      </c>
      <c r="B3753">
        <v>139</v>
      </c>
      <c r="C3753">
        <v>4</v>
      </c>
      <c r="D3753">
        <v>1</v>
      </c>
      <c r="E3753" t="s">
        <v>29</v>
      </c>
      <c r="F3753">
        <v>2</v>
      </c>
      <c r="G3753">
        <v>2</v>
      </c>
      <c r="H3753" t="s">
        <v>67</v>
      </c>
      <c r="I3753" s="3">
        <v>45930.291666666657</v>
      </c>
      <c r="J3753" s="3">
        <v>45930.367361111108</v>
      </c>
      <c r="K3753">
        <v>90</v>
      </c>
      <c r="L3753">
        <v>109</v>
      </c>
      <c r="M3753">
        <v>1</v>
      </c>
      <c r="N3753" s="3">
        <v>45928</v>
      </c>
      <c r="O3753" s="1">
        <f>VLOOKUP(A3753,schedule!A:J,10,0)</f>
        <v>45937</v>
      </c>
      <c r="P3753">
        <f t="shared" si="58"/>
        <v>0</v>
      </c>
    </row>
    <row r="3754" spans="1:16">
      <c r="A3754">
        <v>1119</v>
      </c>
      <c r="B3754">
        <v>178</v>
      </c>
      <c r="C3754">
        <v>6</v>
      </c>
      <c r="D3754">
        <v>2</v>
      </c>
      <c r="E3754" t="s">
        <v>29</v>
      </c>
      <c r="F3754">
        <v>2</v>
      </c>
      <c r="G3754">
        <v>2</v>
      </c>
      <c r="H3754" t="s">
        <v>67</v>
      </c>
      <c r="I3754" s="3">
        <v>45930.291666666657</v>
      </c>
      <c r="J3754" s="3">
        <v>45930.334027777782</v>
      </c>
      <c r="K3754">
        <v>45</v>
      </c>
      <c r="L3754">
        <v>61</v>
      </c>
      <c r="M3754">
        <v>1</v>
      </c>
      <c r="N3754" s="3">
        <v>45928</v>
      </c>
      <c r="O3754" s="1">
        <f>VLOOKUP(A3754,schedule!A:J,10,0)</f>
        <v>45937</v>
      </c>
      <c r="P3754">
        <f t="shared" si="58"/>
        <v>0</v>
      </c>
    </row>
    <row r="3755" spans="1:16">
      <c r="A3755">
        <v>1119</v>
      </c>
      <c r="B3755">
        <v>74</v>
      </c>
      <c r="C3755">
        <v>2</v>
      </c>
      <c r="D3755">
        <v>1</v>
      </c>
      <c r="E3755" t="s">
        <v>22</v>
      </c>
      <c r="F3755">
        <v>1</v>
      </c>
      <c r="G3755">
        <v>2</v>
      </c>
      <c r="H3755" t="s">
        <v>63</v>
      </c>
      <c r="I3755" s="3">
        <v>45930.416666666657</v>
      </c>
      <c r="J3755" s="3">
        <v>45930.538888888892</v>
      </c>
      <c r="K3755">
        <v>90</v>
      </c>
      <c r="L3755">
        <v>176</v>
      </c>
      <c r="M3755">
        <v>1.7074062051143919</v>
      </c>
      <c r="N3755" s="3">
        <v>45925</v>
      </c>
      <c r="O3755" s="1">
        <f>VLOOKUP(A3755,schedule!A:J,10,0)</f>
        <v>45937</v>
      </c>
      <c r="P3755">
        <f t="shared" si="58"/>
        <v>0</v>
      </c>
    </row>
    <row r="3756" spans="1:16">
      <c r="A3756">
        <v>1119</v>
      </c>
      <c r="B3756">
        <v>92</v>
      </c>
      <c r="C3756">
        <v>2</v>
      </c>
      <c r="D3756">
        <v>2</v>
      </c>
      <c r="E3756" t="s">
        <v>23</v>
      </c>
      <c r="F3756">
        <v>1</v>
      </c>
      <c r="G3756">
        <v>2</v>
      </c>
      <c r="H3756" t="s">
        <v>63</v>
      </c>
      <c r="I3756" s="3">
        <v>45930.333333333343</v>
      </c>
      <c r="J3756" s="3">
        <v>45930.57708333333</v>
      </c>
      <c r="K3756">
        <v>150</v>
      </c>
      <c r="L3756">
        <v>351</v>
      </c>
      <c r="M3756">
        <v>1.5592456821577241</v>
      </c>
      <c r="N3756" s="3">
        <v>45925</v>
      </c>
      <c r="O3756" s="1">
        <f>VLOOKUP(A3756,schedule!A:J,10,0)</f>
        <v>45937</v>
      </c>
      <c r="P3756">
        <f t="shared" si="58"/>
        <v>0</v>
      </c>
    </row>
    <row r="3757" spans="1:16">
      <c r="A3757">
        <v>1119</v>
      </c>
      <c r="B3757">
        <v>189</v>
      </c>
      <c r="C3757">
        <v>1</v>
      </c>
      <c r="D3757">
        <v>1</v>
      </c>
      <c r="E3757" t="s">
        <v>28</v>
      </c>
      <c r="F3757">
        <v>2</v>
      </c>
      <c r="G3757">
        <v>2</v>
      </c>
      <c r="H3757" t="s">
        <v>67</v>
      </c>
      <c r="I3757" s="3">
        <v>45930.333333333343</v>
      </c>
      <c r="J3757" s="3">
        <v>45930.482638888891</v>
      </c>
      <c r="K3757">
        <v>150</v>
      </c>
      <c r="L3757">
        <v>215</v>
      </c>
      <c r="M3757">
        <v>1</v>
      </c>
      <c r="N3757" s="3">
        <v>45928</v>
      </c>
      <c r="O3757" s="1">
        <f>VLOOKUP(A3757,schedule!A:J,10,0)</f>
        <v>45937</v>
      </c>
      <c r="P3757">
        <f t="shared" si="58"/>
        <v>0</v>
      </c>
    </row>
    <row r="3758" spans="1:16">
      <c r="A3758">
        <v>1119</v>
      </c>
      <c r="B3758">
        <v>175</v>
      </c>
      <c r="C3758">
        <v>8</v>
      </c>
      <c r="D3758">
        <v>1</v>
      </c>
      <c r="E3758" t="s">
        <v>28</v>
      </c>
      <c r="F3758">
        <v>2</v>
      </c>
      <c r="G3758">
        <v>2</v>
      </c>
      <c r="H3758" t="s">
        <v>67</v>
      </c>
      <c r="I3758" s="3">
        <v>45930.333333333343</v>
      </c>
      <c r="J3758" s="3">
        <v>45930.685416666667</v>
      </c>
      <c r="K3758">
        <v>240</v>
      </c>
      <c r="L3758">
        <v>507</v>
      </c>
      <c r="M3758">
        <v>1.387129706239651</v>
      </c>
      <c r="N3758" s="3">
        <v>45928</v>
      </c>
      <c r="O3758" s="1">
        <f>VLOOKUP(A3758,schedule!A:J,10,0)</f>
        <v>45937</v>
      </c>
      <c r="P3758">
        <f t="shared" si="58"/>
        <v>0</v>
      </c>
    </row>
    <row r="3759" spans="1:16">
      <c r="A3759">
        <v>1119</v>
      </c>
      <c r="B3759">
        <v>205</v>
      </c>
      <c r="C3759">
        <v>3</v>
      </c>
      <c r="D3759">
        <v>2</v>
      </c>
      <c r="E3759" t="s">
        <v>28</v>
      </c>
      <c r="F3759">
        <v>2</v>
      </c>
      <c r="G3759">
        <v>2</v>
      </c>
      <c r="H3759" t="s">
        <v>67</v>
      </c>
      <c r="I3759" s="3">
        <v>45930.416666666657</v>
      </c>
      <c r="J3759" s="3">
        <v>45930.425694444442</v>
      </c>
      <c r="K3759">
        <v>15</v>
      </c>
      <c r="L3759">
        <v>13</v>
      </c>
      <c r="M3759">
        <v>1</v>
      </c>
      <c r="N3759" s="3">
        <v>45928</v>
      </c>
      <c r="O3759" s="1">
        <f>VLOOKUP(A3759,schedule!A:J,10,0)</f>
        <v>45937</v>
      </c>
      <c r="P3759">
        <f t="shared" si="58"/>
        <v>0</v>
      </c>
    </row>
    <row r="3760" spans="1:16">
      <c r="A3760">
        <v>1119</v>
      </c>
      <c r="B3760">
        <v>152</v>
      </c>
      <c r="C3760">
        <v>10</v>
      </c>
      <c r="D3760">
        <v>3</v>
      </c>
      <c r="E3760" t="s">
        <v>28</v>
      </c>
      <c r="F3760">
        <v>2</v>
      </c>
      <c r="G3760">
        <v>2</v>
      </c>
      <c r="H3760" t="s">
        <v>67</v>
      </c>
      <c r="I3760" s="3">
        <v>45930.416666666657</v>
      </c>
      <c r="J3760" s="3">
        <v>45930.745138888888</v>
      </c>
      <c r="K3760">
        <v>240</v>
      </c>
      <c r="L3760">
        <v>473</v>
      </c>
      <c r="M3760">
        <v>1.3164624434198939</v>
      </c>
      <c r="N3760" s="3">
        <v>45928</v>
      </c>
      <c r="O3760" s="1">
        <f>VLOOKUP(A3760,schedule!A:J,10,0)</f>
        <v>45937</v>
      </c>
      <c r="P3760">
        <f t="shared" si="58"/>
        <v>0</v>
      </c>
    </row>
    <row r="3761" spans="1:16">
      <c r="A3761">
        <v>1119</v>
      </c>
      <c r="B3761">
        <v>92</v>
      </c>
      <c r="C3761">
        <v>2</v>
      </c>
      <c r="D3761">
        <v>1</v>
      </c>
      <c r="E3761" t="s">
        <v>23</v>
      </c>
      <c r="F3761">
        <v>1</v>
      </c>
      <c r="G3761">
        <v>2</v>
      </c>
      <c r="H3761" t="s">
        <v>63</v>
      </c>
      <c r="I3761" s="3">
        <v>45930.375</v>
      </c>
      <c r="J3761" s="3">
        <v>45930.54583333333</v>
      </c>
      <c r="K3761">
        <v>150</v>
      </c>
      <c r="L3761">
        <v>246</v>
      </c>
      <c r="M3761">
        <v>1.7977328630788221</v>
      </c>
      <c r="N3761" s="3">
        <v>45925</v>
      </c>
      <c r="O3761" s="1">
        <f>VLOOKUP(A3761,schedule!A:J,10,0)</f>
        <v>45937</v>
      </c>
      <c r="P3761">
        <f t="shared" si="58"/>
        <v>0</v>
      </c>
    </row>
    <row r="3762" spans="1:16">
      <c r="A3762">
        <v>1119</v>
      </c>
      <c r="B3762">
        <v>74</v>
      </c>
      <c r="C3762">
        <v>2</v>
      </c>
      <c r="D3762">
        <v>3</v>
      </c>
      <c r="E3762" t="s">
        <v>22</v>
      </c>
      <c r="F3762">
        <v>1</v>
      </c>
      <c r="G3762">
        <v>2</v>
      </c>
      <c r="H3762" t="s">
        <v>63</v>
      </c>
      <c r="I3762" s="3">
        <v>45930.416666666657</v>
      </c>
      <c r="J3762" s="3">
        <v>45930.509027777778</v>
      </c>
      <c r="K3762">
        <v>90</v>
      </c>
      <c r="L3762">
        <v>133</v>
      </c>
      <c r="M3762">
        <v>1.7518264892700901</v>
      </c>
      <c r="N3762" s="3">
        <v>45925</v>
      </c>
      <c r="O3762" s="1">
        <f>VLOOKUP(A3762,schedule!A:J,10,0)</f>
        <v>45937</v>
      </c>
      <c r="P3762">
        <f t="shared" si="58"/>
        <v>0</v>
      </c>
    </row>
    <row r="3763" spans="1:16">
      <c r="A3763">
        <v>1119</v>
      </c>
      <c r="B3763">
        <v>136</v>
      </c>
      <c r="C3763">
        <v>8</v>
      </c>
      <c r="D3763">
        <v>3</v>
      </c>
      <c r="E3763" t="s">
        <v>25</v>
      </c>
      <c r="F3763">
        <v>2</v>
      </c>
      <c r="G3763">
        <v>2</v>
      </c>
      <c r="H3763" t="s">
        <v>67</v>
      </c>
      <c r="I3763" s="3">
        <v>45930.291666666657</v>
      </c>
      <c r="J3763" s="3">
        <v>45930.352083333331</v>
      </c>
      <c r="K3763">
        <v>90</v>
      </c>
      <c r="L3763">
        <v>87</v>
      </c>
      <c r="M3763">
        <v>1</v>
      </c>
      <c r="N3763" s="3">
        <v>45928</v>
      </c>
      <c r="O3763" s="1">
        <f>VLOOKUP(A3763,schedule!A:J,10,0)</f>
        <v>45937</v>
      </c>
      <c r="P3763">
        <f t="shared" si="58"/>
        <v>0</v>
      </c>
    </row>
    <row r="3764" spans="1:16">
      <c r="A3764">
        <v>1119</v>
      </c>
      <c r="B3764">
        <v>92</v>
      </c>
      <c r="C3764">
        <v>4</v>
      </c>
      <c r="D3764">
        <v>3</v>
      </c>
      <c r="E3764" t="s">
        <v>23</v>
      </c>
      <c r="F3764">
        <v>1</v>
      </c>
      <c r="G3764">
        <v>2</v>
      </c>
      <c r="H3764" t="s">
        <v>63</v>
      </c>
      <c r="I3764" s="3">
        <v>45930.416666666657</v>
      </c>
      <c r="J3764" s="3">
        <v>45930.581250000003</v>
      </c>
      <c r="K3764">
        <v>150</v>
      </c>
      <c r="L3764">
        <v>237</v>
      </c>
      <c r="M3764">
        <v>1.5187957198926501</v>
      </c>
      <c r="N3764" s="3">
        <v>45925</v>
      </c>
      <c r="O3764" s="1">
        <f>VLOOKUP(A3764,schedule!A:J,10,0)</f>
        <v>45937</v>
      </c>
      <c r="P3764">
        <f t="shared" si="58"/>
        <v>0</v>
      </c>
    </row>
    <row r="3765" spans="1:16">
      <c r="A3765">
        <v>1119</v>
      </c>
      <c r="B3765">
        <v>214</v>
      </c>
      <c r="C3765">
        <v>1</v>
      </c>
      <c r="D3765">
        <v>2</v>
      </c>
      <c r="E3765" t="s">
        <v>25</v>
      </c>
      <c r="F3765">
        <v>2</v>
      </c>
      <c r="G3765">
        <v>2</v>
      </c>
      <c r="H3765" t="s">
        <v>67</v>
      </c>
      <c r="I3765" s="3">
        <v>45930.375</v>
      </c>
      <c r="J3765" s="3">
        <v>45930.609027777777</v>
      </c>
      <c r="K3765">
        <v>240</v>
      </c>
      <c r="L3765">
        <v>337</v>
      </c>
      <c r="M3765">
        <v>1.2185083624955559</v>
      </c>
      <c r="N3765" s="3">
        <v>45928</v>
      </c>
      <c r="O3765" s="1">
        <f>VLOOKUP(A3765,schedule!A:J,10,0)</f>
        <v>45937</v>
      </c>
      <c r="P3765">
        <f t="shared" si="58"/>
        <v>0</v>
      </c>
    </row>
    <row r="3766" spans="1:16">
      <c r="A3766">
        <v>1119</v>
      </c>
      <c r="B3766">
        <v>74</v>
      </c>
      <c r="C3766">
        <v>1</v>
      </c>
      <c r="D3766">
        <v>2</v>
      </c>
      <c r="E3766" t="s">
        <v>22</v>
      </c>
      <c r="F3766">
        <v>1</v>
      </c>
      <c r="G3766">
        <v>2</v>
      </c>
      <c r="H3766" t="s">
        <v>63</v>
      </c>
      <c r="I3766" s="3">
        <v>45930.333333333343</v>
      </c>
      <c r="J3766" s="3">
        <v>45930.412499999999</v>
      </c>
      <c r="K3766">
        <v>90</v>
      </c>
      <c r="L3766">
        <v>114</v>
      </c>
      <c r="M3766">
        <v>1.5480128378588689</v>
      </c>
      <c r="N3766" s="3">
        <v>45925</v>
      </c>
      <c r="O3766" s="1">
        <f>VLOOKUP(A3766,schedule!A:J,10,0)</f>
        <v>45937</v>
      </c>
      <c r="P3766">
        <f t="shared" si="58"/>
        <v>0</v>
      </c>
    </row>
    <row r="3767" spans="1:16">
      <c r="A3767">
        <v>1119</v>
      </c>
      <c r="B3767">
        <v>213</v>
      </c>
      <c r="C3767">
        <v>3</v>
      </c>
      <c r="D3767">
        <v>2</v>
      </c>
      <c r="E3767" t="s">
        <v>26</v>
      </c>
      <c r="F3767">
        <v>2</v>
      </c>
      <c r="G3767">
        <v>2</v>
      </c>
      <c r="H3767" t="s">
        <v>67</v>
      </c>
      <c r="I3767" s="3">
        <v>45930.416666666657</v>
      </c>
      <c r="J3767" s="3">
        <v>45930.445138888892</v>
      </c>
      <c r="K3767">
        <v>30</v>
      </c>
      <c r="L3767">
        <v>41</v>
      </c>
      <c r="M3767">
        <v>1</v>
      </c>
      <c r="N3767" s="3">
        <v>45928</v>
      </c>
      <c r="O3767" s="1">
        <f>VLOOKUP(A3767,schedule!A:J,10,0)</f>
        <v>45937</v>
      </c>
      <c r="P3767">
        <f t="shared" si="58"/>
        <v>0</v>
      </c>
    </row>
    <row r="3768" spans="1:16">
      <c r="A3768">
        <v>1119</v>
      </c>
      <c r="B3768">
        <v>92</v>
      </c>
      <c r="C3768">
        <v>5</v>
      </c>
      <c r="D3768">
        <v>2</v>
      </c>
      <c r="E3768" t="s">
        <v>23</v>
      </c>
      <c r="F3768">
        <v>1</v>
      </c>
      <c r="G3768">
        <v>2</v>
      </c>
      <c r="H3768" t="s">
        <v>63</v>
      </c>
      <c r="I3768" s="3">
        <v>45930.375</v>
      </c>
      <c r="J3768" s="3">
        <v>45930.605555555558</v>
      </c>
      <c r="K3768">
        <v>150</v>
      </c>
      <c r="L3768">
        <v>332</v>
      </c>
      <c r="M3768">
        <v>1.4632382278157869</v>
      </c>
      <c r="N3768" s="3">
        <v>45925</v>
      </c>
      <c r="O3768" s="1">
        <f>VLOOKUP(A3768,schedule!A:J,10,0)</f>
        <v>45937</v>
      </c>
      <c r="P3768">
        <f t="shared" si="58"/>
        <v>0</v>
      </c>
    </row>
    <row r="3769" spans="1:16">
      <c r="A3769">
        <v>1119</v>
      </c>
      <c r="B3769">
        <v>128</v>
      </c>
      <c r="C3769">
        <v>5</v>
      </c>
      <c r="D3769">
        <v>2</v>
      </c>
      <c r="E3769" t="s">
        <v>26</v>
      </c>
      <c r="F3769">
        <v>2</v>
      </c>
      <c r="G3769">
        <v>2</v>
      </c>
      <c r="H3769" t="s">
        <v>67</v>
      </c>
      <c r="I3769" s="3">
        <v>45930.291666666657</v>
      </c>
      <c r="J3769" s="3">
        <v>45930.396527777782</v>
      </c>
      <c r="K3769">
        <v>150</v>
      </c>
      <c r="L3769">
        <v>151</v>
      </c>
      <c r="M3769">
        <v>1</v>
      </c>
      <c r="N3769" s="3">
        <v>45928</v>
      </c>
      <c r="O3769" s="1">
        <f>VLOOKUP(A3769,schedule!A:J,10,0)</f>
        <v>45937</v>
      </c>
      <c r="P3769">
        <f t="shared" si="58"/>
        <v>0</v>
      </c>
    </row>
    <row r="3770" spans="1:16">
      <c r="A3770">
        <v>1119</v>
      </c>
      <c r="B3770">
        <v>74</v>
      </c>
      <c r="C3770">
        <v>2</v>
      </c>
      <c r="D3770">
        <v>1</v>
      </c>
      <c r="E3770" t="s">
        <v>22</v>
      </c>
      <c r="F3770">
        <v>1</v>
      </c>
      <c r="G3770">
        <v>2</v>
      </c>
      <c r="H3770" t="s">
        <v>63</v>
      </c>
      <c r="I3770" s="3">
        <v>45930.291666666657</v>
      </c>
      <c r="J3770" s="3">
        <v>45930.415277777778</v>
      </c>
      <c r="K3770">
        <v>90</v>
      </c>
      <c r="L3770">
        <v>178</v>
      </c>
      <c r="M3770">
        <v>1.65473710196962</v>
      </c>
      <c r="N3770" s="3">
        <v>45925</v>
      </c>
      <c r="O3770" s="1">
        <f>VLOOKUP(A3770,schedule!A:J,10,0)</f>
        <v>45937</v>
      </c>
      <c r="P3770">
        <f t="shared" si="58"/>
        <v>0</v>
      </c>
    </row>
    <row r="3771" spans="1:16">
      <c r="A3771">
        <v>1119</v>
      </c>
      <c r="B3771">
        <v>151</v>
      </c>
      <c r="C3771">
        <v>1</v>
      </c>
      <c r="D3771">
        <v>2</v>
      </c>
      <c r="E3771" t="s">
        <v>30</v>
      </c>
      <c r="F3771">
        <v>2</v>
      </c>
      <c r="G3771">
        <v>2</v>
      </c>
      <c r="H3771" t="s">
        <v>67</v>
      </c>
      <c r="I3771" s="3">
        <v>45930.291666666657</v>
      </c>
      <c r="J3771" s="3">
        <v>45930.341666666667</v>
      </c>
      <c r="K3771">
        <v>90</v>
      </c>
      <c r="L3771">
        <v>72</v>
      </c>
      <c r="M3771">
        <v>1</v>
      </c>
      <c r="N3771" s="3">
        <v>45928</v>
      </c>
      <c r="O3771" s="1">
        <f>VLOOKUP(A3771,schedule!A:J,10,0)</f>
        <v>45937</v>
      </c>
      <c r="P3771">
        <f t="shared" si="58"/>
        <v>0</v>
      </c>
    </row>
    <row r="3772" spans="1:16">
      <c r="A3772">
        <v>1119</v>
      </c>
      <c r="B3772">
        <v>92</v>
      </c>
      <c r="C3772">
        <v>5</v>
      </c>
      <c r="D3772">
        <v>3</v>
      </c>
      <c r="E3772" t="s">
        <v>23</v>
      </c>
      <c r="F3772">
        <v>1</v>
      </c>
      <c r="G3772">
        <v>2</v>
      </c>
      <c r="H3772" t="s">
        <v>63</v>
      </c>
      <c r="I3772" s="3">
        <v>45930.416666666657</v>
      </c>
      <c r="J3772" s="3">
        <v>45930.572222222218</v>
      </c>
      <c r="K3772">
        <v>150</v>
      </c>
      <c r="L3772">
        <v>224</v>
      </c>
      <c r="M3772">
        <v>1.635625668771729</v>
      </c>
      <c r="N3772" s="3">
        <v>45925</v>
      </c>
      <c r="O3772" s="1">
        <f>VLOOKUP(A3772,schedule!A:J,10,0)</f>
        <v>45937</v>
      </c>
      <c r="P3772">
        <f t="shared" si="58"/>
        <v>0</v>
      </c>
    </row>
    <row r="3773" spans="1:16">
      <c r="A3773">
        <v>1119</v>
      </c>
      <c r="B3773">
        <v>74</v>
      </c>
      <c r="C3773">
        <v>1</v>
      </c>
      <c r="D3773">
        <v>3</v>
      </c>
      <c r="E3773" t="s">
        <v>22</v>
      </c>
      <c r="F3773">
        <v>1</v>
      </c>
      <c r="G3773">
        <v>2</v>
      </c>
      <c r="H3773" t="s">
        <v>63</v>
      </c>
      <c r="I3773" s="3">
        <v>45930.416666666657</v>
      </c>
      <c r="J3773" s="3">
        <v>45930.510416666657</v>
      </c>
      <c r="K3773">
        <v>90</v>
      </c>
      <c r="L3773">
        <v>135</v>
      </c>
      <c r="M3773">
        <v>1.454606125891603</v>
      </c>
      <c r="N3773" s="3">
        <v>45925</v>
      </c>
      <c r="O3773" s="1">
        <f>VLOOKUP(A3773,schedule!A:J,10,0)</f>
        <v>45937</v>
      </c>
      <c r="P3773">
        <f t="shared" si="58"/>
        <v>0</v>
      </c>
    </row>
    <row r="3774" spans="1:16">
      <c r="A3774">
        <v>1120</v>
      </c>
      <c r="B3774">
        <v>45</v>
      </c>
      <c r="C3774">
        <v>4</v>
      </c>
      <c r="D3774">
        <v>3</v>
      </c>
      <c r="E3774" t="s">
        <v>24</v>
      </c>
      <c r="F3774">
        <v>1</v>
      </c>
      <c r="G3774">
        <v>1</v>
      </c>
      <c r="H3774" t="s">
        <v>67</v>
      </c>
      <c r="I3774" s="3">
        <v>45930.291666666657</v>
      </c>
      <c r="J3774" s="3">
        <v>45930.302083333343</v>
      </c>
      <c r="K3774">
        <v>15</v>
      </c>
      <c r="L3774">
        <v>15</v>
      </c>
      <c r="M3774">
        <v>1</v>
      </c>
      <c r="N3774" s="3">
        <v>45928</v>
      </c>
      <c r="O3774" s="1">
        <f>VLOOKUP(A3774,schedule!A:J,10,0)</f>
        <v>45940</v>
      </c>
      <c r="P3774">
        <f t="shared" si="58"/>
        <v>0</v>
      </c>
    </row>
    <row r="3775" spans="1:16">
      <c r="A3775">
        <v>1120</v>
      </c>
      <c r="B3775">
        <v>13</v>
      </c>
      <c r="C3775">
        <v>3</v>
      </c>
      <c r="D3775">
        <v>2</v>
      </c>
      <c r="E3775" t="s">
        <v>24</v>
      </c>
      <c r="F3775">
        <v>1</v>
      </c>
      <c r="G3775">
        <v>1</v>
      </c>
      <c r="H3775" t="s">
        <v>67</v>
      </c>
      <c r="I3775" s="3">
        <v>45930.375</v>
      </c>
      <c r="J3775" s="3">
        <v>45930.388888888891</v>
      </c>
      <c r="K3775">
        <v>15</v>
      </c>
      <c r="L3775">
        <v>20</v>
      </c>
      <c r="M3775">
        <v>1</v>
      </c>
      <c r="N3775" s="3">
        <v>45928</v>
      </c>
      <c r="O3775" s="1">
        <f>VLOOKUP(A3775,schedule!A:J,10,0)</f>
        <v>45940</v>
      </c>
      <c r="P3775">
        <f t="shared" si="58"/>
        <v>0</v>
      </c>
    </row>
    <row r="3776" spans="1:16">
      <c r="A3776">
        <v>1120</v>
      </c>
      <c r="B3776">
        <v>80</v>
      </c>
      <c r="C3776">
        <v>4</v>
      </c>
      <c r="D3776">
        <v>2</v>
      </c>
      <c r="E3776" t="s">
        <v>24</v>
      </c>
      <c r="F3776">
        <v>1</v>
      </c>
      <c r="G3776">
        <v>1</v>
      </c>
      <c r="H3776" t="s">
        <v>67</v>
      </c>
      <c r="I3776" s="3">
        <v>45930.375</v>
      </c>
      <c r="J3776" s="3">
        <v>45930.438194444447</v>
      </c>
      <c r="K3776">
        <v>60</v>
      </c>
      <c r="L3776">
        <v>91</v>
      </c>
      <c r="M3776">
        <v>1</v>
      </c>
      <c r="N3776" s="3">
        <v>45928</v>
      </c>
      <c r="O3776" s="1">
        <f>VLOOKUP(A3776,schedule!A:J,10,0)</f>
        <v>45940</v>
      </c>
      <c r="P3776">
        <f t="shared" si="58"/>
        <v>0</v>
      </c>
    </row>
    <row r="3777" spans="1:16">
      <c r="A3777">
        <v>1120</v>
      </c>
      <c r="B3777">
        <v>22</v>
      </c>
      <c r="C3777">
        <v>3</v>
      </c>
      <c r="D3777">
        <v>1</v>
      </c>
      <c r="E3777" t="s">
        <v>21</v>
      </c>
      <c r="F3777">
        <v>1</v>
      </c>
      <c r="G3777">
        <v>1</v>
      </c>
      <c r="H3777" t="s">
        <v>67</v>
      </c>
      <c r="I3777" s="3">
        <v>45930.333333333343</v>
      </c>
      <c r="J3777" s="3">
        <v>45930.368055555547</v>
      </c>
      <c r="K3777">
        <v>60</v>
      </c>
      <c r="L3777">
        <v>50</v>
      </c>
      <c r="M3777">
        <v>1</v>
      </c>
      <c r="N3777" s="3">
        <v>45928</v>
      </c>
      <c r="O3777" s="1">
        <f>VLOOKUP(A3777,schedule!A:J,10,0)</f>
        <v>45940</v>
      </c>
      <c r="P3777">
        <f t="shared" si="58"/>
        <v>0</v>
      </c>
    </row>
    <row r="3778" spans="1:16">
      <c r="A3778">
        <v>1120</v>
      </c>
      <c r="B3778">
        <v>37</v>
      </c>
      <c r="C3778">
        <v>2</v>
      </c>
      <c r="D3778">
        <v>2</v>
      </c>
      <c r="E3778" t="s">
        <v>22</v>
      </c>
      <c r="F3778">
        <v>1</v>
      </c>
      <c r="G3778">
        <v>1</v>
      </c>
      <c r="H3778" t="s">
        <v>67</v>
      </c>
      <c r="I3778" s="3">
        <v>45930.375</v>
      </c>
      <c r="J3778" s="3">
        <v>45930.447916666657</v>
      </c>
      <c r="K3778">
        <v>120</v>
      </c>
      <c r="L3778">
        <v>105</v>
      </c>
      <c r="M3778">
        <v>1</v>
      </c>
      <c r="N3778" s="3">
        <v>45928</v>
      </c>
      <c r="O3778" s="1">
        <f>VLOOKUP(A3778,schedule!A:J,10,0)</f>
        <v>45940</v>
      </c>
      <c r="P3778">
        <f t="shared" si="58"/>
        <v>0</v>
      </c>
    </row>
    <row r="3779" spans="1:16">
      <c r="A3779">
        <v>1120</v>
      </c>
      <c r="B3779">
        <v>38</v>
      </c>
      <c r="C3779">
        <v>4</v>
      </c>
      <c r="D3779">
        <v>1</v>
      </c>
      <c r="E3779" t="s">
        <v>23</v>
      </c>
      <c r="F3779">
        <v>1</v>
      </c>
      <c r="G3779">
        <v>1</v>
      </c>
      <c r="H3779" t="s">
        <v>67</v>
      </c>
      <c r="I3779" s="3">
        <v>45930.333333333343</v>
      </c>
      <c r="J3779" s="3">
        <v>45930.362500000003</v>
      </c>
      <c r="K3779">
        <v>30</v>
      </c>
      <c r="L3779">
        <v>42</v>
      </c>
      <c r="M3779">
        <v>1</v>
      </c>
      <c r="N3779" s="3">
        <v>45928</v>
      </c>
      <c r="O3779" s="1">
        <f>VLOOKUP(A3779,schedule!A:J,10,0)</f>
        <v>45940</v>
      </c>
      <c r="P3779">
        <f t="shared" ref="P3779:P3842" si="59">IF(J3779-O3779&lt;0,0,J3779-O3779)</f>
        <v>0</v>
      </c>
    </row>
    <row r="3780" spans="1:16">
      <c r="A3780">
        <v>1114</v>
      </c>
      <c r="B3780">
        <v>286</v>
      </c>
      <c r="C3780">
        <v>2</v>
      </c>
      <c r="D3780">
        <v>2</v>
      </c>
      <c r="E3780" t="s">
        <v>33</v>
      </c>
      <c r="F3780">
        <v>3</v>
      </c>
      <c r="G3780" t="s">
        <v>68</v>
      </c>
      <c r="H3780" t="s">
        <v>63</v>
      </c>
      <c r="I3780" s="3">
        <v>45931.375</v>
      </c>
      <c r="J3780" s="3">
        <v>45931.478472222218</v>
      </c>
      <c r="K3780">
        <v>60</v>
      </c>
      <c r="L3780">
        <v>149</v>
      </c>
      <c r="M3780">
        <v>1.6114174155573451</v>
      </c>
      <c r="N3780" s="3">
        <v>45916</v>
      </c>
      <c r="O3780" s="1">
        <f>VLOOKUP(A3780,schedule!A:J,10,0)</f>
        <v>45922</v>
      </c>
      <c r="P3780">
        <f t="shared" si="59"/>
        <v>9.4784722222175333</v>
      </c>
    </row>
    <row r="3781" spans="1:16">
      <c r="A3781">
        <v>1118</v>
      </c>
      <c r="B3781">
        <v>401</v>
      </c>
      <c r="C3781">
        <v>3</v>
      </c>
      <c r="D3781">
        <v>3</v>
      </c>
      <c r="E3781" t="s">
        <v>33</v>
      </c>
      <c r="F3781">
        <v>3</v>
      </c>
      <c r="G3781">
        <v>3</v>
      </c>
      <c r="H3781" t="s">
        <v>67</v>
      </c>
      <c r="I3781" s="3">
        <v>45931.416666666657</v>
      </c>
      <c r="J3781" s="3">
        <v>45931.430555555547</v>
      </c>
      <c r="K3781">
        <v>15</v>
      </c>
      <c r="L3781">
        <v>20</v>
      </c>
      <c r="M3781">
        <v>1</v>
      </c>
      <c r="N3781" s="3">
        <v>45928</v>
      </c>
      <c r="O3781" s="1">
        <f>VLOOKUP(A3781,schedule!A:J,10,0)</f>
        <v>45934</v>
      </c>
      <c r="P3781">
        <f t="shared" si="59"/>
        <v>0</v>
      </c>
    </row>
    <row r="3782" spans="1:16">
      <c r="A3782">
        <v>1118</v>
      </c>
      <c r="B3782">
        <v>322</v>
      </c>
      <c r="C3782">
        <v>3</v>
      </c>
      <c r="D3782">
        <v>3</v>
      </c>
      <c r="E3782" t="s">
        <v>33</v>
      </c>
      <c r="F3782">
        <v>3</v>
      </c>
      <c r="G3782">
        <v>3</v>
      </c>
      <c r="H3782" t="s">
        <v>67</v>
      </c>
      <c r="I3782" s="3">
        <v>45931.291666666657</v>
      </c>
      <c r="J3782" s="3">
        <v>45931.424305555563</v>
      </c>
      <c r="K3782">
        <v>120</v>
      </c>
      <c r="L3782">
        <v>191</v>
      </c>
      <c r="M3782">
        <v>1</v>
      </c>
      <c r="N3782" s="3">
        <v>45928</v>
      </c>
      <c r="O3782" s="1">
        <f>VLOOKUP(A3782,schedule!A:J,10,0)</f>
        <v>45934</v>
      </c>
      <c r="P3782">
        <f t="shared" si="59"/>
        <v>0</v>
      </c>
    </row>
    <row r="3783" spans="1:16">
      <c r="A3783">
        <v>1118</v>
      </c>
      <c r="B3783">
        <v>190</v>
      </c>
      <c r="C3783">
        <v>6</v>
      </c>
      <c r="D3783">
        <v>1</v>
      </c>
      <c r="E3783" t="s">
        <v>29</v>
      </c>
      <c r="F3783">
        <v>2</v>
      </c>
      <c r="G3783">
        <v>3</v>
      </c>
      <c r="H3783" t="s">
        <v>63</v>
      </c>
      <c r="I3783" s="3">
        <v>45931.291666666657</v>
      </c>
      <c r="J3783" s="3">
        <v>45931.470138888893</v>
      </c>
      <c r="K3783">
        <v>120</v>
      </c>
      <c r="L3783">
        <v>257</v>
      </c>
      <c r="M3783">
        <v>1.7457050162634959</v>
      </c>
      <c r="N3783" s="3">
        <v>45925</v>
      </c>
      <c r="O3783" s="1">
        <f>VLOOKUP(A3783,schedule!A:J,10,0)</f>
        <v>45934</v>
      </c>
      <c r="P3783">
        <f t="shared" si="59"/>
        <v>0</v>
      </c>
    </row>
    <row r="3784" spans="1:16">
      <c r="A3784">
        <v>1118</v>
      </c>
      <c r="B3784">
        <v>126</v>
      </c>
      <c r="C3784">
        <v>3</v>
      </c>
      <c r="D3784">
        <v>1</v>
      </c>
      <c r="E3784" t="s">
        <v>25</v>
      </c>
      <c r="F3784">
        <v>2</v>
      </c>
      <c r="G3784">
        <v>3</v>
      </c>
      <c r="H3784" t="s">
        <v>63</v>
      </c>
      <c r="I3784" s="3">
        <v>45931.333333333343</v>
      </c>
      <c r="J3784" s="3">
        <v>45931.372916666667</v>
      </c>
      <c r="K3784">
        <v>30</v>
      </c>
      <c r="L3784">
        <v>57</v>
      </c>
      <c r="M3784">
        <v>1.749342269298908</v>
      </c>
      <c r="N3784" s="3">
        <v>45925</v>
      </c>
      <c r="O3784" s="1">
        <f>VLOOKUP(A3784,schedule!A:J,10,0)</f>
        <v>45934</v>
      </c>
      <c r="P3784">
        <f t="shared" si="59"/>
        <v>0</v>
      </c>
    </row>
    <row r="3785" spans="1:16">
      <c r="A3785">
        <v>1118</v>
      </c>
      <c r="B3785">
        <v>194</v>
      </c>
      <c r="C3785">
        <v>7</v>
      </c>
      <c r="D3785">
        <v>3</v>
      </c>
      <c r="E3785" t="s">
        <v>25</v>
      </c>
      <c r="F3785">
        <v>2</v>
      </c>
      <c r="G3785">
        <v>3</v>
      </c>
      <c r="H3785" t="s">
        <v>63</v>
      </c>
      <c r="I3785" s="3">
        <v>45931.375</v>
      </c>
      <c r="J3785" s="3">
        <v>45931.404166666667</v>
      </c>
      <c r="K3785">
        <v>30</v>
      </c>
      <c r="L3785">
        <v>42</v>
      </c>
      <c r="M3785">
        <v>1.6828632857305781</v>
      </c>
      <c r="N3785" s="3">
        <v>45925</v>
      </c>
      <c r="O3785" s="1">
        <f>VLOOKUP(A3785,schedule!A:J,10,0)</f>
        <v>45934</v>
      </c>
      <c r="P3785">
        <f t="shared" si="59"/>
        <v>0</v>
      </c>
    </row>
    <row r="3786" spans="1:16">
      <c r="A3786">
        <v>1119</v>
      </c>
      <c r="B3786">
        <v>272</v>
      </c>
      <c r="C3786">
        <v>1</v>
      </c>
      <c r="D3786">
        <v>3</v>
      </c>
      <c r="E3786" t="s">
        <v>33</v>
      </c>
      <c r="F3786">
        <v>3</v>
      </c>
      <c r="G3786">
        <v>3</v>
      </c>
      <c r="H3786" t="s">
        <v>67</v>
      </c>
      <c r="I3786" s="3">
        <v>45931.291666666657</v>
      </c>
      <c r="J3786" s="3">
        <v>45931.325694444437</v>
      </c>
      <c r="K3786">
        <v>60</v>
      </c>
      <c r="L3786">
        <v>49</v>
      </c>
      <c r="M3786">
        <v>1</v>
      </c>
      <c r="N3786" s="3">
        <v>45931</v>
      </c>
      <c r="O3786" s="1">
        <f>VLOOKUP(A3786,schedule!A:J,10,0)</f>
        <v>45937</v>
      </c>
      <c r="P3786">
        <f t="shared" si="59"/>
        <v>0</v>
      </c>
    </row>
    <row r="3787" spans="1:16">
      <c r="A3787">
        <v>1119</v>
      </c>
      <c r="B3787">
        <v>306</v>
      </c>
      <c r="C3787">
        <v>7</v>
      </c>
      <c r="D3787">
        <v>2</v>
      </c>
      <c r="E3787" t="s">
        <v>33</v>
      </c>
      <c r="F3787">
        <v>3</v>
      </c>
      <c r="G3787">
        <v>3</v>
      </c>
      <c r="H3787" t="s">
        <v>67</v>
      </c>
      <c r="I3787" s="3">
        <v>45931.375</v>
      </c>
      <c r="J3787" s="3">
        <v>45931.393750000003</v>
      </c>
      <c r="K3787">
        <v>30</v>
      </c>
      <c r="L3787">
        <v>27</v>
      </c>
      <c r="M3787">
        <v>1</v>
      </c>
      <c r="N3787" s="3">
        <v>45931</v>
      </c>
      <c r="O3787" s="1">
        <f>VLOOKUP(A3787,schedule!A:J,10,0)</f>
        <v>45937</v>
      </c>
      <c r="P3787">
        <f t="shared" si="59"/>
        <v>0</v>
      </c>
    </row>
    <row r="3788" spans="1:16">
      <c r="A3788">
        <v>1119</v>
      </c>
      <c r="B3788">
        <v>302</v>
      </c>
      <c r="C3788">
        <v>8</v>
      </c>
      <c r="D3788">
        <v>1</v>
      </c>
      <c r="E3788" t="s">
        <v>33</v>
      </c>
      <c r="F3788">
        <v>3</v>
      </c>
      <c r="G3788">
        <v>3</v>
      </c>
      <c r="H3788" t="s">
        <v>67</v>
      </c>
      <c r="I3788" s="3">
        <v>45931.333333333343</v>
      </c>
      <c r="J3788" s="3">
        <v>45931.352083333331</v>
      </c>
      <c r="K3788">
        <v>30</v>
      </c>
      <c r="L3788">
        <v>27</v>
      </c>
      <c r="M3788">
        <v>1</v>
      </c>
      <c r="N3788" s="3">
        <v>45931</v>
      </c>
      <c r="O3788" s="1">
        <f>VLOOKUP(A3788,schedule!A:J,10,0)</f>
        <v>45937</v>
      </c>
      <c r="P3788">
        <f t="shared" si="59"/>
        <v>0</v>
      </c>
    </row>
    <row r="3789" spans="1:16">
      <c r="A3789">
        <v>1119</v>
      </c>
      <c r="B3789">
        <v>253</v>
      </c>
      <c r="C3789">
        <v>8</v>
      </c>
      <c r="D3789">
        <v>1</v>
      </c>
      <c r="E3789" t="s">
        <v>33</v>
      </c>
      <c r="F3789">
        <v>3</v>
      </c>
      <c r="G3789">
        <v>3</v>
      </c>
      <c r="H3789" t="s">
        <v>67</v>
      </c>
      <c r="I3789" s="3">
        <v>45931.375</v>
      </c>
      <c r="J3789" s="3">
        <v>45931.417361111111</v>
      </c>
      <c r="K3789">
        <v>45</v>
      </c>
      <c r="L3789">
        <v>61</v>
      </c>
      <c r="M3789">
        <v>1</v>
      </c>
      <c r="N3789" s="3">
        <v>45931</v>
      </c>
      <c r="O3789" s="1">
        <f>VLOOKUP(A3789,schedule!A:J,10,0)</f>
        <v>45937</v>
      </c>
      <c r="P3789">
        <f t="shared" si="59"/>
        <v>0</v>
      </c>
    </row>
    <row r="3790" spans="1:16">
      <c r="A3790">
        <v>1119</v>
      </c>
      <c r="B3790">
        <v>384</v>
      </c>
      <c r="C3790">
        <v>2</v>
      </c>
      <c r="D3790">
        <v>1</v>
      </c>
      <c r="E3790" t="s">
        <v>33</v>
      </c>
      <c r="F3790">
        <v>3</v>
      </c>
      <c r="G3790">
        <v>3</v>
      </c>
      <c r="H3790" t="s">
        <v>67</v>
      </c>
      <c r="I3790" s="3">
        <v>45931.291666666657</v>
      </c>
      <c r="J3790" s="3">
        <v>45931.382638888892</v>
      </c>
      <c r="K3790">
        <v>120</v>
      </c>
      <c r="L3790">
        <v>131</v>
      </c>
      <c r="M3790">
        <v>1</v>
      </c>
      <c r="N3790" s="3">
        <v>45931</v>
      </c>
      <c r="O3790" s="1">
        <f>VLOOKUP(A3790,schedule!A:J,10,0)</f>
        <v>45937</v>
      </c>
      <c r="P3790">
        <f t="shared" si="59"/>
        <v>0</v>
      </c>
    </row>
    <row r="3791" spans="1:16">
      <c r="A3791">
        <v>1119</v>
      </c>
      <c r="B3791">
        <v>261</v>
      </c>
      <c r="C3791">
        <v>1</v>
      </c>
      <c r="D3791">
        <v>1</v>
      </c>
      <c r="E3791" t="s">
        <v>33</v>
      </c>
      <c r="F3791">
        <v>3</v>
      </c>
      <c r="G3791">
        <v>3</v>
      </c>
      <c r="H3791" t="s">
        <v>67</v>
      </c>
      <c r="I3791" s="3">
        <v>45931.375</v>
      </c>
      <c r="J3791" s="3">
        <v>45931.383333333331</v>
      </c>
      <c r="K3791">
        <v>15</v>
      </c>
      <c r="L3791">
        <v>12</v>
      </c>
      <c r="M3791">
        <v>1</v>
      </c>
      <c r="N3791" s="3">
        <v>45931</v>
      </c>
      <c r="O3791" s="1">
        <f>VLOOKUP(A3791,schedule!A:J,10,0)</f>
        <v>45937</v>
      </c>
      <c r="P3791">
        <f t="shared" si="59"/>
        <v>0</v>
      </c>
    </row>
    <row r="3792" spans="1:16">
      <c r="A3792">
        <v>1119</v>
      </c>
      <c r="B3792">
        <v>349</v>
      </c>
      <c r="C3792">
        <v>7</v>
      </c>
      <c r="D3792">
        <v>2</v>
      </c>
      <c r="E3792" t="s">
        <v>33</v>
      </c>
      <c r="F3792">
        <v>3</v>
      </c>
      <c r="G3792">
        <v>3</v>
      </c>
      <c r="H3792" t="s">
        <v>67</v>
      </c>
      <c r="I3792" s="3">
        <v>45931.333333333343</v>
      </c>
      <c r="J3792" s="3">
        <v>45931.352777777778</v>
      </c>
      <c r="K3792">
        <v>30</v>
      </c>
      <c r="L3792">
        <v>28</v>
      </c>
      <c r="M3792">
        <v>1</v>
      </c>
      <c r="N3792" s="3">
        <v>45931</v>
      </c>
      <c r="O3792" s="1">
        <f>VLOOKUP(A3792,schedule!A:J,10,0)</f>
        <v>45937</v>
      </c>
      <c r="P3792">
        <f t="shared" si="59"/>
        <v>0</v>
      </c>
    </row>
    <row r="3793" spans="1:16">
      <c r="A3793">
        <v>1119</v>
      </c>
      <c r="B3793">
        <v>413</v>
      </c>
      <c r="C3793">
        <v>5</v>
      </c>
      <c r="D3793">
        <v>3</v>
      </c>
      <c r="E3793" t="s">
        <v>33</v>
      </c>
      <c r="F3793">
        <v>3</v>
      </c>
      <c r="G3793">
        <v>3</v>
      </c>
      <c r="H3793" t="s">
        <v>67</v>
      </c>
      <c r="I3793" s="3">
        <v>45931.416666666657</v>
      </c>
      <c r="J3793" s="3">
        <v>45931.527777777781</v>
      </c>
      <c r="K3793">
        <v>120</v>
      </c>
      <c r="L3793">
        <v>160</v>
      </c>
      <c r="M3793">
        <v>1</v>
      </c>
      <c r="N3793" s="3">
        <v>45931</v>
      </c>
      <c r="O3793" s="1">
        <f>VLOOKUP(A3793,schedule!A:J,10,0)</f>
        <v>45937</v>
      </c>
      <c r="P3793">
        <f t="shared" si="59"/>
        <v>0</v>
      </c>
    </row>
    <row r="3794" spans="1:16">
      <c r="A3794">
        <v>1118</v>
      </c>
      <c r="B3794">
        <v>376</v>
      </c>
      <c r="C3794">
        <v>8</v>
      </c>
      <c r="D3794">
        <v>2</v>
      </c>
      <c r="E3794" t="s">
        <v>33</v>
      </c>
      <c r="F3794">
        <v>3</v>
      </c>
      <c r="G3794">
        <v>3</v>
      </c>
      <c r="H3794" t="s">
        <v>67</v>
      </c>
      <c r="I3794" s="3">
        <v>45931.333333333343</v>
      </c>
      <c r="J3794" s="3">
        <v>45931.393750000003</v>
      </c>
      <c r="K3794">
        <v>90</v>
      </c>
      <c r="L3794">
        <v>87</v>
      </c>
      <c r="M3794">
        <v>1</v>
      </c>
      <c r="N3794" s="3">
        <v>45928</v>
      </c>
      <c r="O3794" s="1">
        <f>VLOOKUP(A3794,schedule!A:J,10,0)</f>
        <v>45934</v>
      </c>
      <c r="P3794">
        <f t="shared" si="59"/>
        <v>0</v>
      </c>
    </row>
    <row r="3795" spans="1:16">
      <c r="A3795">
        <v>1119</v>
      </c>
      <c r="B3795">
        <v>406</v>
      </c>
      <c r="C3795">
        <v>4</v>
      </c>
      <c r="D3795">
        <v>1</v>
      </c>
      <c r="E3795" t="s">
        <v>33</v>
      </c>
      <c r="F3795">
        <v>3</v>
      </c>
      <c r="G3795">
        <v>3</v>
      </c>
      <c r="H3795" t="s">
        <v>67</v>
      </c>
      <c r="I3795" s="3">
        <v>45931.416666666657</v>
      </c>
      <c r="J3795" s="3">
        <v>45931.543749999997</v>
      </c>
      <c r="K3795">
        <v>150</v>
      </c>
      <c r="L3795">
        <v>183</v>
      </c>
      <c r="M3795">
        <v>1</v>
      </c>
      <c r="N3795" s="3">
        <v>45931</v>
      </c>
      <c r="O3795" s="1">
        <f>VLOOKUP(A3795,schedule!A:J,10,0)</f>
        <v>45937</v>
      </c>
      <c r="P3795">
        <f t="shared" si="59"/>
        <v>0</v>
      </c>
    </row>
    <row r="3796" spans="1:16">
      <c r="A3796">
        <v>1119</v>
      </c>
      <c r="B3796">
        <v>344</v>
      </c>
      <c r="C3796">
        <v>5</v>
      </c>
      <c r="D3796">
        <v>3</v>
      </c>
      <c r="E3796" t="s">
        <v>33</v>
      </c>
      <c r="F3796">
        <v>3</v>
      </c>
      <c r="G3796">
        <v>3</v>
      </c>
      <c r="H3796" t="s">
        <v>67</v>
      </c>
      <c r="I3796" s="3">
        <v>45931.291666666657</v>
      </c>
      <c r="J3796" s="3">
        <v>45931.585416666669</v>
      </c>
      <c r="K3796">
        <v>240</v>
      </c>
      <c r="L3796">
        <v>423</v>
      </c>
      <c r="M3796">
        <v>1.393549005792639</v>
      </c>
      <c r="N3796" s="3">
        <v>45931</v>
      </c>
      <c r="O3796" s="1">
        <f>VLOOKUP(A3796,schedule!A:J,10,0)</f>
        <v>45937</v>
      </c>
      <c r="P3796">
        <f t="shared" si="59"/>
        <v>0</v>
      </c>
    </row>
    <row r="3797" spans="1:16">
      <c r="A3797">
        <v>1119</v>
      </c>
      <c r="B3797">
        <v>391</v>
      </c>
      <c r="C3797">
        <v>5</v>
      </c>
      <c r="D3797">
        <v>2</v>
      </c>
      <c r="E3797" t="s">
        <v>33</v>
      </c>
      <c r="F3797">
        <v>3</v>
      </c>
      <c r="G3797">
        <v>3</v>
      </c>
      <c r="H3797" t="s">
        <v>67</v>
      </c>
      <c r="I3797" s="3">
        <v>45931.291666666657</v>
      </c>
      <c r="J3797" s="3">
        <v>45931.468055555553</v>
      </c>
      <c r="K3797">
        <v>180</v>
      </c>
      <c r="L3797">
        <v>254</v>
      </c>
      <c r="M3797">
        <v>1</v>
      </c>
      <c r="N3797" s="3">
        <v>45931</v>
      </c>
      <c r="O3797" s="1">
        <f>VLOOKUP(A3797,schedule!A:J,10,0)</f>
        <v>45937</v>
      </c>
      <c r="P3797">
        <f t="shared" si="59"/>
        <v>0</v>
      </c>
    </row>
    <row r="3798" spans="1:16">
      <c r="A3798">
        <v>1119</v>
      </c>
      <c r="B3798">
        <v>381</v>
      </c>
      <c r="C3798">
        <v>4</v>
      </c>
      <c r="D3798">
        <v>3</v>
      </c>
      <c r="E3798" t="s">
        <v>33</v>
      </c>
      <c r="F3798">
        <v>3</v>
      </c>
      <c r="G3798">
        <v>3</v>
      </c>
      <c r="H3798" t="s">
        <v>67</v>
      </c>
      <c r="I3798" s="3">
        <v>45931.416666666657</v>
      </c>
      <c r="J3798" s="3">
        <v>45931.510416666657</v>
      </c>
      <c r="K3798">
        <v>90</v>
      </c>
      <c r="L3798">
        <v>135</v>
      </c>
      <c r="M3798">
        <v>1</v>
      </c>
      <c r="N3798" s="3">
        <v>45931</v>
      </c>
      <c r="O3798" s="1">
        <f>VLOOKUP(A3798,schedule!A:J,10,0)</f>
        <v>45937</v>
      </c>
      <c r="P3798">
        <f t="shared" si="59"/>
        <v>0</v>
      </c>
    </row>
    <row r="3799" spans="1:16">
      <c r="A3799">
        <v>1119</v>
      </c>
      <c r="B3799">
        <v>402</v>
      </c>
      <c r="C3799">
        <v>9</v>
      </c>
      <c r="D3799">
        <v>3</v>
      </c>
      <c r="E3799" t="s">
        <v>33</v>
      </c>
      <c r="F3799">
        <v>3</v>
      </c>
      <c r="G3799">
        <v>3</v>
      </c>
      <c r="H3799" t="s">
        <v>67</v>
      </c>
      <c r="I3799" s="3">
        <v>45931.291666666657</v>
      </c>
      <c r="J3799" s="3">
        <v>45931.380555555559</v>
      </c>
      <c r="K3799">
        <v>120</v>
      </c>
      <c r="L3799">
        <v>128</v>
      </c>
      <c r="M3799">
        <v>1</v>
      </c>
      <c r="N3799" s="3">
        <v>45931</v>
      </c>
      <c r="O3799" s="1">
        <f>VLOOKUP(A3799,schedule!A:J,10,0)</f>
        <v>45937</v>
      </c>
      <c r="P3799">
        <f t="shared" si="59"/>
        <v>0</v>
      </c>
    </row>
    <row r="3800" spans="1:16">
      <c r="A3800">
        <v>1119</v>
      </c>
      <c r="B3800">
        <v>226</v>
      </c>
      <c r="C3800">
        <v>1</v>
      </c>
      <c r="D3800">
        <v>1</v>
      </c>
      <c r="E3800" t="s">
        <v>33</v>
      </c>
      <c r="F3800">
        <v>3</v>
      </c>
      <c r="G3800">
        <v>3</v>
      </c>
      <c r="H3800" t="s">
        <v>67</v>
      </c>
      <c r="I3800" s="3">
        <v>45931.333333333343</v>
      </c>
      <c r="J3800" s="3">
        <v>45931.376388888893</v>
      </c>
      <c r="K3800">
        <v>60</v>
      </c>
      <c r="L3800">
        <v>62</v>
      </c>
      <c r="M3800">
        <v>1</v>
      </c>
      <c r="N3800" s="3">
        <v>45931</v>
      </c>
      <c r="O3800" s="1">
        <f>VLOOKUP(A3800,schedule!A:J,10,0)</f>
        <v>45937</v>
      </c>
      <c r="P3800">
        <f t="shared" si="59"/>
        <v>0</v>
      </c>
    </row>
    <row r="3801" spans="1:16">
      <c r="A3801">
        <v>1119</v>
      </c>
      <c r="B3801">
        <v>392</v>
      </c>
      <c r="C3801">
        <v>2</v>
      </c>
      <c r="D3801">
        <v>1</v>
      </c>
      <c r="E3801" t="s">
        <v>33</v>
      </c>
      <c r="F3801">
        <v>3</v>
      </c>
      <c r="G3801">
        <v>3</v>
      </c>
      <c r="H3801" t="s">
        <v>67</v>
      </c>
      <c r="I3801" s="3">
        <v>45931.333333333343</v>
      </c>
      <c r="J3801" s="3">
        <v>45931.60833333333</v>
      </c>
      <c r="K3801">
        <v>240</v>
      </c>
      <c r="L3801">
        <v>396</v>
      </c>
      <c r="M3801">
        <v>1.213567539709534</v>
      </c>
      <c r="N3801" s="3">
        <v>45931</v>
      </c>
      <c r="O3801" s="1">
        <f>VLOOKUP(A3801,schedule!A:J,10,0)</f>
        <v>45937</v>
      </c>
      <c r="P3801">
        <f t="shared" si="59"/>
        <v>0</v>
      </c>
    </row>
    <row r="3802" spans="1:16">
      <c r="A3802">
        <v>1119</v>
      </c>
      <c r="B3802">
        <v>315</v>
      </c>
      <c r="C3802">
        <v>8</v>
      </c>
      <c r="D3802">
        <v>1</v>
      </c>
      <c r="E3802" t="s">
        <v>33</v>
      </c>
      <c r="F3802">
        <v>3</v>
      </c>
      <c r="G3802">
        <v>3</v>
      </c>
      <c r="H3802" t="s">
        <v>67</v>
      </c>
      <c r="I3802" s="3">
        <v>45931.333333333343</v>
      </c>
      <c r="J3802" s="3">
        <v>45931.43472222222</v>
      </c>
      <c r="K3802">
        <v>150</v>
      </c>
      <c r="L3802">
        <v>146</v>
      </c>
      <c r="M3802">
        <v>1</v>
      </c>
      <c r="N3802" s="3">
        <v>45931</v>
      </c>
      <c r="O3802" s="1">
        <f>VLOOKUP(A3802,schedule!A:J,10,0)</f>
        <v>45937</v>
      </c>
      <c r="P3802">
        <f t="shared" si="59"/>
        <v>0</v>
      </c>
    </row>
    <row r="3803" spans="1:16">
      <c r="A3803">
        <v>1115</v>
      </c>
      <c r="B3803">
        <v>358</v>
      </c>
      <c r="C3803">
        <v>15</v>
      </c>
      <c r="D3803">
        <v>1</v>
      </c>
      <c r="E3803" t="s">
        <v>31</v>
      </c>
      <c r="F3803">
        <v>3</v>
      </c>
      <c r="G3803" t="s">
        <v>68</v>
      </c>
      <c r="H3803" t="s">
        <v>63</v>
      </c>
      <c r="I3803" s="3">
        <v>45931.333333333343</v>
      </c>
      <c r="J3803" s="3">
        <v>45931.361111111109</v>
      </c>
      <c r="K3803">
        <v>15</v>
      </c>
      <c r="L3803">
        <v>40</v>
      </c>
      <c r="M3803">
        <v>2.4087033592549392</v>
      </c>
      <c r="N3803" s="3">
        <v>45919</v>
      </c>
      <c r="O3803" s="1">
        <f>VLOOKUP(A3803,schedule!A:J,10,0)</f>
        <v>45925</v>
      </c>
      <c r="P3803">
        <f t="shared" si="59"/>
        <v>6.3611111111094942</v>
      </c>
    </row>
    <row r="3804" spans="1:16">
      <c r="A3804">
        <v>1118</v>
      </c>
      <c r="B3804">
        <v>274</v>
      </c>
      <c r="C3804">
        <v>14</v>
      </c>
      <c r="D3804">
        <v>2</v>
      </c>
      <c r="E3804" t="s">
        <v>31</v>
      </c>
      <c r="F3804">
        <v>3</v>
      </c>
      <c r="G3804">
        <v>3</v>
      </c>
      <c r="H3804" t="s">
        <v>67</v>
      </c>
      <c r="I3804" s="3">
        <v>45931.416666666657</v>
      </c>
      <c r="J3804" s="3">
        <v>45931.431250000001</v>
      </c>
      <c r="K3804">
        <v>15</v>
      </c>
      <c r="L3804">
        <v>21</v>
      </c>
      <c r="M3804">
        <v>1.69175825489119</v>
      </c>
      <c r="N3804" s="3">
        <v>45928</v>
      </c>
      <c r="O3804" s="1">
        <f>VLOOKUP(A3804,schedule!A:J,10,0)</f>
        <v>45934</v>
      </c>
      <c r="P3804">
        <f t="shared" si="59"/>
        <v>0</v>
      </c>
    </row>
    <row r="3805" spans="1:16">
      <c r="A3805">
        <v>1118</v>
      </c>
      <c r="B3805">
        <v>190</v>
      </c>
      <c r="C3805">
        <v>2</v>
      </c>
      <c r="D3805">
        <v>1</v>
      </c>
      <c r="E3805" t="s">
        <v>29</v>
      </c>
      <c r="F3805">
        <v>2</v>
      </c>
      <c r="G3805">
        <v>3</v>
      </c>
      <c r="H3805" t="s">
        <v>63</v>
      </c>
      <c r="I3805" s="3">
        <v>45931.333333333343</v>
      </c>
      <c r="J3805" s="3">
        <v>45931.538888888892</v>
      </c>
      <c r="K3805">
        <v>120</v>
      </c>
      <c r="L3805">
        <v>296</v>
      </c>
      <c r="M3805">
        <v>1.6200019466526441</v>
      </c>
      <c r="N3805" s="3">
        <v>45925</v>
      </c>
      <c r="O3805" s="1">
        <f>VLOOKUP(A3805,schedule!A:J,10,0)</f>
        <v>45934</v>
      </c>
      <c r="P3805">
        <f t="shared" si="59"/>
        <v>0</v>
      </c>
    </row>
    <row r="3806" spans="1:16">
      <c r="A3806">
        <v>1118</v>
      </c>
      <c r="B3806">
        <v>319</v>
      </c>
      <c r="C3806">
        <v>7</v>
      </c>
      <c r="D3806">
        <v>2</v>
      </c>
      <c r="E3806" t="s">
        <v>31</v>
      </c>
      <c r="F3806">
        <v>3</v>
      </c>
      <c r="G3806">
        <v>3</v>
      </c>
      <c r="H3806" t="s">
        <v>67</v>
      </c>
      <c r="I3806" s="3">
        <v>45931.416666666657</v>
      </c>
      <c r="J3806" s="3">
        <v>45931.611111111109</v>
      </c>
      <c r="K3806">
        <v>120</v>
      </c>
      <c r="L3806">
        <v>280</v>
      </c>
      <c r="M3806">
        <v>1.540014735956551</v>
      </c>
      <c r="N3806" s="3">
        <v>45928</v>
      </c>
      <c r="O3806" s="1">
        <f>VLOOKUP(A3806,schedule!A:J,10,0)</f>
        <v>45934</v>
      </c>
      <c r="P3806">
        <f t="shared" si="59"/>
        <v>0</v>
      </c>
    </row>
    <row r="3807" spans="1:16">
      <c r="A3807">
        <v>1118</v>
      </c>
      <c r="B3807">
        <v>126</v>
      </c>
      <c r="C3807">
        <v>1</v>
      </c>
      <c r="D3807">
        <v>2</v>
      </c>
      <c r="E3807" t="s">
        <v>25</v>
      </c>
      <c r="F3807">
        <v>2</v>
      </c>
      <c r="G3807">
        <v>3</v>
      </c>
      <c r="H3807" t="s">
        <v>63</v>
      </c>
      <c r="I3807" s="3">
        <v>45931.291666666657</v>
      </c>
      <c r="J3807" s="3">
        <v>45931.331944444442</v>
      </c>
      <c r="K3807">
        <v>30</v>
      </c>
      <c r="L3807">
        <v>58</v>
      </c>
      <c r="M3807">
        <v>1.626554887295236</v>
      </c>
      <c r="N3807" s="3">
        <v>45925</v>
      </c>
      <c r="O3807" s="1">
        <f>VLOOKUP(A3807,schedule!A:J,10,0)</f>
        <v>45934</v>
      </c>
      <c r="P3807">
        <f t="shared" si="59"/>
        <v>0</v>
      </c>
    </row>
    <row r="3808" spans="1:16">
      <c r="A3808">
        <v>1118</v>
      </c>
      <c r="B3808">
        <v>194</v>
      </c>
      <c r="C3808">
        <v>2</v>
      </c>
      <c r="D3808">
        <v>1</v>
      </c>
      <c r="E3808" t="s">
        <v>25</v>
      </c>
      <c r="F3808">
        <v>2</v>
      </c>
      <c r="G3808">
        <v>3</v>
      </c>
      <c r="H3808" t="s">
        <v>63</v>
      </c>
      <c r="I3808" s="3">
        <v>45931.291666666657</v>
      </c>
      <c r="J3808" s="3">
        <v>45931.320833333331</v>
      </c>
      <c r="K3808">
        <v>30</v>
      </c>
      <c r="L3808">
        <v>42</v>
      </c>
      <c r="M3808">
        <v>1.645164905985784</v>
      </c>
      <c r="N3808" s="3">
        <v>45925</v>
      </c>
      <c r="O3808" s="1">
        <f>VLOOKUP(A3808,schedule!A:J,10,0)</f>
        <v>45934</v>
      </c>
      <c r="P3808">
        <f t="shared" si="59"/>
        <v>0</v>
      </c>
    </row>
    <row r="3809" spans="1:16">
      <c r="A3809">
        <v>1119</v>
      </c>
      <c r="B3809">
        <v>228</v>
      </c>
      <c r="C3809">
        <v>1</v>
      </c>
      <c r="D3809">
        <v>2</v>
      </c>
      <c r="E3809" t="s">
        <v>31</v>
      </c>
      <c r="F3809">
        <v>3</v>
      </c>
      <c r="G3809">
        <v>3</v>
      </c>
      <c r="H3809" t="s">
        <v>67</v>
      </c>
      <c r="I3809" s="3">
        <v>45931.333333333343</v>
      </c>
      <c r="J3809" s="3">
        <v>45931.387499999997</v>
      </c>
      <c r="K3809">
        <v>30</v>
      </c>
      <c r="L3809">
        <v>78</v>
      </c>
      <c r="M3809">
        <v>1.804684341938777</v>
      </c>
      <c r="N3809" s="3">
        <v>45931</v>
      </c>
      <c r="O3809" s="1">
        <f>VLOOKUP(A3809,schedule!A:J,10,0)</f>
        <v>45937</v>
      </c>
      <c r="P3809">
        <f t="shared" si="59"/>
        <v>0</v>
      </c>
    </row>
    <row r="3810" spans="1:16">
      <c r="A3810">
        <v>1119</v>
      </c>
      <c r="B3810">
        <v>305</v>
      </c>
      <c r="C3810">
        <v>4</v>
      </c>
      <c r="D3810">
        <v>3</v>
      </c>
      <c r="E3810" t="s">
        <v>31</v>
      </c>
      <c r="F3810">
        <v>3</v>
      </c>
      <c r="G3810">
        <v>3</v>
      </c>
      <c r="H3810" t="s">
        <v>67</v>
      </c>
      <c r="I3810" s="3">
        <v>45931.333333333343</v>
      </c>
      <c r="J3810" s="3">
        <v>45931.361805555563</v>
      </c>
      <c r="K3810">
        <v>30</v>
      </c>
      <c r="L3810">
        <v>41</v>
      </c>
      <c r="M3810">
        <v>1.647748168451324</v>
      </c>
      <c r="N3810" s="3">
        <v>45931</v>
      </c>
      <c r="O3810" s="1">
        <f>VLOOKUP(A3810,schedule!A:J,10,0)</f>
        <v>45937</v>
      </c>
      <c r="P3810">
        <f t="shared" si="59"/>
        <v>0</v>
      </c>
    </row>
    <row r="3811" spans="1:16">
      <c r="A3811">
        <v>1119</v>
      </c>
      <c r="B3811">
        <v>274</v>
      </c>
      <c r="C3811">
        <v>7</v>
      </c>
      <c r="D3811">
        <v>3</v>
      </c>
      <c r="E3811" t="s">
        <v>31</v>
      </c>
      <c r="F3811">
        <v>3</v>
      </c>
      <c r="G3811">
        <v>3</v>
      </c>
      <c r="H3811" t="s">
        <v>67</v>
      </c>
      <c r="I3811" s="3">
        <v>45931.416666666657</v>
      </c>
      <c r="J3811" s="3">
        <v>45931.436111111107</v>
      </c>
      <c r="K3811">
        <v>15</v>
      </c>
      <c r="L3811">
        <v>28</v>
      </c>
      <c r="M3811">
        <v>1.547748983154819</v>
      </c>
      <c r="N3811" s="3">
        <v>45931</v>
      </c>
      <c r="O3811" s="1">
        <f>VLOOKUP(A3811,schedule!A:J,10,0)</f>
        <v>45937</v>
      </c>
      <c r="P3811">
        <f t="shared" si="59"/>
        <v>0</v>
      </c>
    </row>
    <row r="3812" spans="1:16">
      <c r="A3812">
        <v>1118</v>
      </c>
      <c r="B3812">
        <v>245</v>
      </c>
      <c r="C3812">
        <v>8</v>
      </c>
      <c r="D3812">
        <v>2</v>
      </c>
      <c r="E3812" t="s">
        <v>31</v>
      </c>
      <c r="F3812">
        <v>3</v>
      </c>
      <c r="G3812">
        <v>3</v>
      </c>
      <c r="H3812" t="s">
        <v>67</v>
      </c>
      <c r="I3812" s="3">
        <v>45931.291666666657</v>
      </c>
      <c r="J3812" s="3">
        <v>45931.543055555558</v>
      </c>
      <c r="K3812">
        <v>180</v>
      </c>
      <c r="L3812">
        <v>362</v>
      </c>
      <c r="M3812">
        <v>1.674425444672184</v>
      </c>
      <c r="N3812" s="3">
        <v>45928</v>
      </c>
      <c r="O3812" s="1">
        <f>VLOOKUP(A3812,schedule!A:J,10,0)</f>
        <v>45934</v>
      </c>
      <c r="P3812">
        <f t="shared" si="59"/>
        <v>0</v>
      </c>
    </row>
    <row r="3813" spans="1:16">
      <c r="A3813">
        <v>1119</v>
      </c>
      <c r="B3813">
        <v>363</v>
      </c>
      <c r="C3813">
        <v>14</v>
      </c>
      <c r="D3813">
        <v>2</v>
      </c>
      <c r="E3813" t="s">
        <v>31</v>
      </c>
      <c r="F3813">
        <v>3</v>
      </c>
      <c r="G3813">
        <v>3</v>
      </c>
      <c r="H3813" t="s">
        <v>67</v>
      </c>
      <c r="I3813" s="3">
        <v>45931.291666666657</v>
      </c>
      <c r="J3813" s="3">
        <v>45931.43472222222</v>
      </c>
      <c r="K3813">
        <v>90</v>
      </c>
      <c r="L3813">
        <v>206</v>
      </c>
      <c r="M3813">
        <v>1.608573608069753</v>
      </c>
      <c r="N3813" s="3">
        <v>45931</v>
      </c>
      <c r="O3813" s="1">
        <f>VLOOKUP(A3813,schedule!A:J,10,0)</f>
        <v>45937</v>
      </c>
      <c r="P3813">
        <f t="shared" si="59"/>
        <v>0</v>
      </c>
    </row>
    <row r="3814" spans="1:16">
      <c r="A3814">
        <v>1119</v>
      </c>
      <c r="B3814">
        <v>377</v>
      </c>
      <c r="C3814">
        <v>14</v>
      </c>
      <c r="D3814">
        <v>2</v>
      </c>
      <c r="E3814" t="s">
        <v>31</v>
      </c>
      <c r="F3814">
        <v>3</v>
      </c>
      <c r="G3814">
        <v>3</v>
      </c>
      <c r="H3814" t="s">
        <v>67</v>
      </c>
      <c r="I3814" s="3">
        <v>45931.375</v>
      </c>
      <c r="J3814" s="3">
        <v>45931.39166666667</v>
      </c>
      <c r="K3814">
        <v>15</v>
      </c>
      <c r="L3814">
        <v>24</v>
      </c>
      <c r="M3814">
        <v>1.5830045214908619</v>
      </c>
      <c r="N3814" s="3">
        <v>45931</v>
      </c>
      <c r="O3814" s="1">
        <f>VLOOKUP(A3814,schedule!A:J,10,0)</f>
        <v>45937</v>
      </c>
      <c r="P3814">
        <f t="shared" si="59"/>
        <v>0</v>
      </c>
    </row>
    <row r="3815" spans="1:16">
      <c r="A3815">
        <v>1119</v>
      </c>
      <c r="B3815">
        <v>229</v>
      </c>
      <c r="C3815">
        <v>10</v>
      </c>
      <c r="D3815">
        <v>3</v>
      </c>
      <c r="E3815" t="s">
        <v>31</v>
      </c>
      <c r="F3815">
        <v>3</v>
      </c>
      <c r="G3815">
        <v>3</v>
      </c>
      <c r="H3815" t="s">
        <v>67</v>
      </c>
      <c r="I3815" s="3">
        <v>45931.416666666657</v>
      </c>
      <c r="J3815" s="3">
        <v>45931.46875</v>
      </c>
      <c r="K3815">
        <v>30</v>
      </c>
      <c r="L3815">
        <v>75</v>
      </c>
      <c r="M3815">
        <v>1.61195425248957</v>
      </c>
      <c r="N3815" s="3">
        <v>45931</v>
      </c>
      <c r="O3815" s="1">
        <f>VLOOKUP(A3815,schedule!A:J,10,0)</f>
        <v>45937</v>
      </c>
      <c r="P3815">
        <f t="shared" si="59"/>
        <v>0</v>
      </c>
    </row>
    <row r="3816" spans="1:16">
      <c r="A3816">
        <v>1119</v>
      </c>
      <c r="B3816">
        <v>355</v>
      </c>
      <c r="C3816">
        <v>9</v>
      </c>
      <c r="D3816">
        <v>1</v>
      </c>
      <c r="E3816" t="s">
        <v>31</v>
      </c>
      <c r="F3816">
        <v>3</v>
      </c>
      <c r="G3816">
        <v>3</v>
      </c>
      <c r="H3816" t="s">
        <v>67</v>
      </c>
      <c r="I3816" s="3">
        <v>45931.333333333343</v>
      </c>
      <c r="J3816" s="3">
        <v>45931.693749999999</v>
      </c>
      <c r="K3816">
        <v>240</v>
      </c>
      <c r="L3816">
        <v>519</v>
      </c>
      <c r="M3816">
        <v>2.074487324872142</v>
      </c>
      <c r="N3816" s="3">
        <v>45931</v>
      </c>
      <c r="O3816" s="1">
        <f>VLOOKUP(A3816,schedule!A:J,10,0)</f>
        <v>45937</v>
      </c>
      <c r="P3816">
        <f t="shared" si="59"/>
        <v>0</v>
      </c>
    </row>
    <row r="3817" spans="1:16">
      <c r="A3817">
        <v>1119</v>
      </c>
      <c r="B3817">
        <v>339</v>
      </c>
      <c r="C3817">
        <v>16</v>
      </c>
      <c r="D3817">
        <v>3</v>
      </c>
      <c r="E3817" t="s">
        <v>31</v>
      </c>
      <c r="F3817">
        <v>3</v>
      </c>
      <c r="G3817">
        <v>3</v>
      </c>
      <c r="H3817" t="s">
        <v>67</v>
      </c>
      <c r="I3817" s="3">
        <v>45931.416666666657</v>
      </c>
      <c r="J3817" s="3">
        <v>45931.7</v>
      </c>
      <c r="K3817">
        <v>180</v>
      </c>
      <c r="L3817">
        <v>408</v>
      </c>
      <c r="M3817">
        <v>1.630711443370743</v>
      </c>
      <c r="N3817" s="3">
        <v>45931</v>
      </c>
      <c r="O3817" s="1">
        <f>VLOOKUP(A3817,schedule!A:J,10,0)</f>
        <v>45937</v>
      </c>
      <c r="P3817">
        <f t="shared" si="59"/>
        <v>0</v>
      </c>
    </row>
    <row r="3818" spans="1:16">
      <c r="A3818">
        <v>1119</v>
      </c>
      <c r="B3818">
        <v>308</v>
      </c>
      <c r="C3818">
        <v>8</v>
      </c>
      <c r="D3818">
        <v>1</v>
      </c>
      <c r="E3818" t="s">
        <v>31</v>
      </c>
      <c r="F3818">
        <v>3</v>
      </c>
      <c r="G3818">
        <v>3</v>
      </c>
      <c r="H3818" t="s">
        <v>67</v>
      </c>
      <c r="I3818" s="3">
        <v>45931.333333333343</v>
      </c>
      <c r="J3818" s="3">
        <v>45931.409722222219</v>
      </c>
      <c r="K3818">
        <v>60</v>
      </c>
      <c r="L3818">
        <v>110</v>
      </c>
      <c r="M3818">
        <v>1.5557604324456149</v>
      </c>
      <c r="N3818" s="3">
        <v>45931</v>
      </c>
      <c r="O3818" s="1">
        <f>VLOOKUP(A3818,schedule!A:J,10,0)</f>
        <v>45937</v>
      </c>
      <c r="P3818">
        <f t="shared" si="59"/>
        <v>0</v>
      </c>
    </row>
    <row r="3819" spans="1:16">
      <c r="A3819">
        <v>1119</v>
      </c>
      <c r="B3819">
        <v>394</v>
      </c>
      <c r="C3819">
        <v>2</v>
      </c>
      <c r="D3819">
        <v>2</v>
      </c>
      <c r="E3819" t="s">
        <v>31</v>
      </c>
      <c r="F3819">
        <v>3</v>
      </c>
      <c r="G3819">
        <v>3</v>
      </c>
      <c r="H3819" t="s">
        <v>67</v>
      </c>
      <c r="I3819" s="3">
        <v>45931.291666666657</v>
      </c>
      <c r="J3819" s="3">
        <v>45931.701388888891</v>
      </c>
      <c r="K3819">
        <v>240</v>
      </c>
      <c r="L3819">
        <v>590</v>
      </c>
      <c r="M3819">
        <v>2.1430044556960421</v>
      </c>
      <c r="N3819" s="3">
        <v>45931</v>
      </c>
      <c r="O3819" s="1">
        <f>VLOOKUP(A3819,schedule!A:J,10,0)</f>
        <v>45937</v>
      </c>
      <c r="P3819">
        <f t="shared" si="59"/>
        <v>0</v>
      </c>
    </row>
    <row r="3820" spans="1:16">
      <c r="A3820">
        <v>1119</v>
      </c>
      <c r="B3820">
        <v>298</v>
      </c>
      <c r="C3820">
        <v>13</v>
      </c>
      <c r="D3820">
        <v>2</v>
      </c>
      <c r="E3820" t="s">
        <v>31</v>
      </c>
      <c r="F3820">
        <v>3</v>
      </c>
      <c r="G3820">
        <v>3</v>
      </c>
      <c r="H3820" t="s">
        <v>67</v>
      </c>
      <c r="I3820" s="3">
        <v>45931.416666666657</v>
      </c>
      <c r="J3820" s="3">
        <v>45931.472222222219</v>
      </c>
      <c r="K3820">
        <v>45</v>
      </c>
      <c r="L3820">
        <v>80</v>
      </c>
      <c r="M3820">
        <v>1.707705081120471</v>
      </c>
      <c r="N3820" s="3">
        <v>45931</v>
      </c>
      <c r="O3820" s="1">
        <f>VLOOKUP(A3820,schedule!A:J,10,0)</f>
        <v>45937</v>
      </c>
      <c r="P3820">
        <f t="shared" si="59"/>
        <v>0</v>
      </c>
    </row>
    <row r="3821" spans="1:16">
      <c r="A3821">
        <v>1119</v>
      </c>
      <c r="B3821">
        <v>332</v>
      </c>
      <c r="C3821">
        <v>7</v>
      </c>
      <c r="D3821">
        <v>2</v>
      </c>
      <c r="E3821" t="s">
        <v>31</v>
      </c>
      <c r="F3821">
        <v>3</v>
      </c>
      <c r="G3821">
        <v>3</v>
      </c>
      <c r="H3821" t="s">
        <v>67</v>
      </c>
      <c r="I3821" s="3">
        <v>45931.333333333343</v>
      </c>
      <c r="J3821" s="3">
        <v>45931.417361111111</v>
      </c>
      <c r="K3821">
        <v>90</v>
      </c>
      <c r="L3821">
        <v>121</v>
      </c>
      <c r="M3821">
        <v>1.621906810150233</v>
      </c>
      <c r="N3821" s="3">
        <v>45931</v>
      </c>
      <c r="O3821" s="1">
        <f>VLOOKUP(A3821,schedule!A:J,10,0)</f>
        <v>45937</v>
      </c>
      <c r="P3821">
        <f t="shared" si="59"/>
        <v>0</v>
      </c>
    </row>
    <row r="3822" spans="1:16">
      <c r="A3822">
        <v>1119</v>
      </c>
      <c r="B3822">
        <v>380</v>
      </c>
      <c r="C3822">
        <v>1</v>
      </c>
      <c r="D3822">
        <v>3</v>
      </c>
      <c r="E3822" t="s">
        <v>31</v>
      </c>
      <c r="F3822">
        <v>3</v>
      </c>
      <c r="G3822">
        <v>3</v>
      </c>
      <c r="H3822" t="s">
        <v>67</v>
      </c>
      <c r="I3822" s="3">
        <v>45931.416666666657</v>
      </c>
      <c r="J3822" s="3">
        <v>45931.634027777778</v>
      </c>
      <c r="K3822">
        <v>150</v>
      </c>
      <c r="L3822">
        <v>313</v>
      </c>
      <c r="M3822">
        <v>1.5735352130500879</v>
      </c>
      <c r="N3822" s="3">
        <v>45931</v>
      </c>
      <c r="O3822" s="1">
        <f>VLOOKUP(A3822,schedule!A:J,10,0)</f>
        <v>45937</v>
      </c>
      <c r="P3822">
        <f t="shared" si="59"/>
        <v>0</v>
      </c>
    </row>
    <row r="3823" spans="1:16">
      <c r="A3823">
        <v>1119</v>
      </c>
      <c r="B3823">
        <v>225</v>
      </c>
      <c r="C3823">
        <v>4</v>
      </c>
      <c r="D3823">
        <v>2</v>
      </c>
      <c r="E3823" t="s">
        <v>31</v>
      </c>
      <c r="F3823">
        <v>3</v>
      </c>
      <c r="G3823">
        <v>3</v>
      </c>
      <c r="H3823" t="s">
        <v>67</v>
      </c>
      <c r="I3823" s="3">
        <v>45931.416666666657</v>
      </c>
      <c r="J3823" s="3">
        <v>45931.565972222219</v>
      </c>
      <c r="K3823">
        <v>150</v>
      </c>
      <c r="L3823">
        <v>215</v>
      </c>
      <c r="M3823">
        <v>1.620998551507191</v>
      </c>
      <c r="N3823" s="3">
        <v>45931</v>
      </c>
      <c r="O3823" s="1">
        <f>VLOOKUP(A3823,schedule!A:J,10,0)</f>
        <v>45937</v>
      </c>
      <c r="P3823">
        <f t="shared" si="59"/>
        <v>0</v>
      </c>
    </row>
    <row r="3824" spans="1:16">
      <c r="A3824">
        <v>1119</v>
      </c>
      <c r="B3824">
        <v>273</v>
      </c>
      <c r="C3824">
        <v>16</v>
      </c>
      <c r="D3824">
        <v>1</v>
      </c>
      <c r="E3824" t="s">
        <v>31</v>
      </c>
      <c r="F3824">
        <v>3</v>
      </c>
      <c r="G3824">
        <v>3</v>
      </c>
      <c r="H3824" t="s">
        <v>67</v>
      </c>
      <c r="I3824" s="3">
        <v>45931.375</v>
      </c>
      <c r="J3824" s="3">
        <v>45931.668749999997</v>
      </c>
      <c r="K3824">
        <v>150</v>
      </c>
      <c r="L3824">
        <v>423</v>
      </c>
      <c r="M3824">
        <v>1.889197993169875</v>
      </c>
      <c r="N3824" s="3">
        <v>45931</v>
      </c>
      <c r="O3824" s="1">
        <f>VLOOKUP(A3824,schedule!A:J,10,0)</f>
        <v>45937</v>
      </c>
      <c r="P3824">
        <f t="shared" si="59"/>
        <v>0</v>
      </c>
    </row>
    <row r="3825" spans="1:16">
      <c r="A3825">
        <v>1115</v>
      </c>
      <c r="B3825">
        <v>463</v>
      </c>
      <c r="C3825">
        <v>11</v>
      </c>
      <c r="D3825">
        <v>3</v>
      </c>
      <c r="E3825" t="s">
        <v>36</v>
      </c>
      <c r="F3825">
        <v>4</v>
      </c>
      <c r="G3825" t="s">
        <v>68</v>
      </c>
      <c r="H3825" t="s">
        <v>63</v>
      </c>
      <c r="I3825" s="3">
        <v>45931.416666666657</v>
      </c>
      <c r="J3825" s="3">
        <v>45931.444444444453</v>
      </c>
      <c r="K3825">
        <v>15</v>
      </c>
      <c r="L3825">
        <v>40</v>
      </c>
      <c r="M3825">
        <v>1.787292879069752</v>
      </c>
      <c r="N3825" s="3">
        <v>45922</v>
      </c>
      <c r="O3825" s="1">
        <f>VLOOKUP(A3825,schedule!A:J,10,0)</f>
        <v>45925</v>
      </c>
      <c r="P3825">
        <f t="shared" si="59"/>
        <v>6.4444444444525288</v>
      </c>
    </row>
    <row r="3826" spans="1:16">
      <c r="A3826">
        <v>1116</v>
      </c>
      <c r="B3826">
        <v>449</v>
      </c>
      <c r="C3826">
        <v>11</v>
      </c>
      <c r="D3826">
        <v>3</v>
      </c>
      <c r="E3826" t="s">
        <v>36</v>
      </c>
      <c r="F3826">
        <v>4</v>
      </c>
      <c r="G3826" t="s">
        <v>68</v>
      </c>
      <c r="H3826" t="s">
        <v>63</v>
      </c>
      <c r="I3826" s="3">
        <v>45931.291666666657</v>
      </c>
      <c r="J3826" s="3">
        <v>45931.332638888889</v>
      </c>
      <c r="K3826">
        <v>30</v>
      </c>
      <c r="L3826">
        <v>59</v>
      </c>
      <c r="M3826">
        <v>1.6811079760726619</v>
      </c>
      <c r="N3826" s="3">
        <v>45925</v>
      </c>
      <c r="O3826" s="1">
        <f>VLOOKUP(A3826,schedule!A:J,10,0)</f>
        <v>45928</v>
      </c>
      <c r="P3826">
        <f t="shared" si="59"/>
        <v>3.3326388888890506</v>
      </c>
    </row>
    <row r="3827" spans="1:16">
      <c r="A3827">
        <v>1117</v>
      </c>
      <c r="B3827">
        <v>274</v>
      </c>
      <c r="C3827">
        <v>11</v>
      </c>
      <c r="D3827">
        <v>3</v>
      </c>
      <c r="E3827" t="s">
        <v>31</v>
      </c>
      <c r="F3827">
        <v>3</v>
      </c>
      <c r="G3827">
        <v>4</v>
      </c>
      <c r="H3827" t="s">
        <v>63</v>
      </c>
      <c r="I3827" s="3">
        <v>45931.416666666657</v>
      </c>
      <c r="J3827" s="3">
        <v>45931.443749999999</v>
      </c>
      <c r="K3827">
        <v>15</v>
      </c>
      <c r="L3827">
        <v>39</v>
      </c>
      <c r="M3827">
        <v>2.5448453911775091</v>
      </c>
      <c r="N3827" s="3">
        <v>45925</v>
      </c>
      <c r="O3827" s="1">
        <f>VLOOKUP(A3827,schedule!A:J,10,0)</f>
        <v>45931</v>
      </c>
      <c r="P3827">
        <f t="shared" si="59"/>
        <v>0.44374999999854481</v>
      </c>
    </row>
    <row r="3828" spans="1:16">
      <c r="A3828">
        <v>1117</v>
      </c>
      <c r="B3828">
        <v>401</v>
      </c>
      <c r="C3828">
        <v>6</v>
      </c>
      <c r="D3828">
        <v>3</v>
      </c>
      <c r="E3828" t="s">
        <v>33</v>
      </c>
      <c r="F3828">
        <v>3</v>
      </c>
      <c r="G3828">
        <v>4</v>
      </c>
      <c r="H3828" t="s">
        <v>63</v>
      </c>
      <c r="I3828" s="3">
        <v>45931.291666666657</v>
      </c>
      <c r="J3828" s="3">
        <v>45931.316666666673</v>
      </c>
      <c r="K3828">
        <v>15</v>
      </c>
      <c r="L3828">
        <v>36</v>
      </c>
      <c r="M3828">
        <v>1.724426790502984</v>
      </c>
      <c r="N3828" s="3">
        <v>45925</v>
      </c>
      <c r="O3828" s="1">
        <f>VLOOKUP(A3828,schedule!A:J,10,0)</f>
        <v>45931</v>
      </c>
      <c r="P3828">
        <f t="shared" si="59"/>
        <v>0.3166666666729725</v>
      </c>
    </row>
    <row r="3829" spans="1:16">
      <c r="A3829">
        <v>1117</v>
      </c>
      <c r="B3829">
        <v>255</v>
      </c>
      <c r="C3829">
        <v>17</v>
      </c>
      <c r="D3829">
        <v>3</v>
      </c>
      <c r="E3829" t="s">
        <v>32</v>
      </c>
      <c r="F3829">
        <v>3</v>
      </c>
      <c r="G3829">
        <v>4</v>
      </c>
      <c r="H3829" t="s">
        <v>63</v>
      </c>
      <c r="I3829" s="3">
        <v>45931.291666666657</v>
      </c>
      <c r="J3829" s="3">
        <v>45931.573611111111</v>
      </c>
      <c r="K3829">
        <v>180</v>
      </c>
      <c r="L3829">
        <v>406</v>
      </c>
      <c r="M3829">
        <v>2.6206950225231549</v>
      </c>
      <c r="N3829" s="3">
        <v>45925</v>
      </c>
      <c r="O3829" s="1">
        <f>VLOOKUP(A3829,schedule!A:J,10,0)</f>
        <v>45931</v>
      </c>
      <c r="P3829">
        <f t="shared" si="59"/>
        <v>0.57361111111094942</v>
      </c>
    </row>
    <row r="3830" spans="1:16">
      <c r="A3830">
        <v>1117</v>
      </c>
      <c r="B3830">
        <v>470</v>
      </c>
      <c r="C3830">
        <v>4</v>
      </c>
      <c r="D3830">
        <v>2</v>
      </c>
      <c r="E3830" t="s">
        <v>36</v>
      </c>
      <c r="F3830">
        <v>4</v>
      </c>
      <c r="G3830">
        <v>4</v>
      </c>
      <c r="H3830" t="s">
        <v>67</v>
      </c>
      <c r="I3830" s="3">
        <v>45931.416666666657</v>
      </c>
      <c r="J3830" s="3">
        <v>45931.444444444453</v>
      </c>
      <c r="K3830">
        <v>30</v>
      </c>
      <c r="L3830">
        <v>40</v>
      </c>
      <c r="M3830">
        <v>1</v>
      </c>
      <c r="N3830" s="3">
        <v>45928</v>
      </c>
      <c r="O3830" s="1">
        <f>VLOOKUP(A3830,schedule!A:J,10,0)</f>
        <v>45931</v>
      </c>
      <c r="P3830">
        <f t="shared" si="59"/>
        <v>0.44444444445252884</v>
      </c>
    </row>
    <row r="3831" spans="1:16">
      <c r="A3831">
        <v>1118</v>
      </c>
      <c r="B3831">
        <v>486</v>
      </c>
      <c r="C3831">
        <v>4</v>
      </c>
      <c r="D3831">
        <v>1</v>
      </c>
      <c r="E3831" t="s">
        <v>36</v>
      </c>
      <c r="F3831">
        <v>4</v>
      </c>
      <c r="G3831">
        <v>4</v>
      </c>
      <c r="H3831" t="s">
        <v>67</v>
      </c>
      <c r="I3831" s="3">
        <v>45931.291666666657</v>
      </c>
      <c r="J3831" s="3">
        <v>45931.401388888888</v>
      </c>
      <c r="K3831">
        <v>120</v>
      </c>
      <c r="L3831">
        <v>158</v>
      </c>
      <c r="M3831">
        <v>1</v>
      </c>
      <c r="N3831" s="3">
        <v>45931</v>
      </c>
      <c r="O3831" s="1">
        <f>VLOOKUP(A3831,schedule!A:J,10,0)</f>
        <v>45934</v>
      </c>
      <c r="P3831">
        <f t="shared" si="59"/>
        <v>0</v>
      </c>
    </row>
    <row r="3832" spans="1:16">
      <c r="A3832">
        <v>1118</v>
      </c>
      <c r="B3832">
        <v>463</v>
      </c>
      <c r="C3832">
        <v>8</v>
      </c>
      <c r="D3832">
        <v>3</v>
      </c>
      <c r="E3832" t="s">
        <v>36</v>
      </c>
      <c r="F3832">
        <v>4</v>
      </c>
      <c r="G3832">
        <v>4</v>
      </c>
      <c r="H3832" t="s">
        <v>67</v>
      </c>
      <c r="I3832" s="3">
        <v>45931.375</v>
      </c>
      <c r="J3832" s="3">
        <v>45931.388194444437</v>
      </c>
      <c r="K3832">
        <v>15</v>
      </c>
      <c r="L3832">
        <v>19</v>
      </c>
      <c r="M3832">
        <v>1</v>
      </c>
      <c r="N3832" s="3">
        <v>45931</v>
      </c>
      <c r="O3832" s="1">
        <f>VLOOKUP(A3832,schedule!A:J,10,0)</f>
        <v>45934</v>
      </c>
      <c r="P3832">
        <f t="shared" si="59"/>
        <v>0</v>
      </c>
    </row>
    <row r="3833" spans="1:16">
      <c r="A3833">
        <v>1118</v>
      </c>
      <c r="B3833">
        <v>450</v>
      </c>
      <c r="C3833">
        <v>5</v>
      </c>
      <c r="D3833">
        <v>1</v>
      </c>
      <c r="E3833" t="s">
        <v>36</v>
      </c>
      <c r="F3833">
        <v>4</v>
      </c>
      <c r="G3833">
        <v>4</v>
      </c>
      <c r="H3833" t="s">
        <v>67</v>
      </c>
      <c r="I3833" s="3">
        <v>45931.291666666657</v>
      </c>
      <c r="J3833" s="3">
        <v>45931.359722222223</v>
      </c>
      <c r="K3833">
        <v>90</v>
      </c>
      <c r="L3833">
        <v>98</v>
      </c>
      <c r="M3833">
        <v>1</v>
      </c>
      <c r="N3833" s="3">
        <v>45931</v>
      </c>
      <c r="O3833" s="1">
        <f>VLOOKUP(A3833,schedule!A:J,10,0)</f>
        <v>45934</v>
      </c>
      <c r="P3833">
        <f t="shared" si="59"/>
        <v>0</v>
      </c>
    </row>
    <row r="3834" spans="1:16">
      <c r="A3834">
        <v>1118</v>
      </c>
      <c r="B3834">
        <v>426</v>
      </c>
      <c r="C3834">
        <v>12</v>
      </c>
      <c r="D3834">
        <v>3</v>
      </c>
      <c r="E3834" t="s">
        <v>36</v>
      </c>
      <c r="F3834">
        <v>4</v>
      </c>
      <c r="G3834">
        <v>4</v>
      </c>
      <c r="H3834" t="s">
        <v>67</v>
      </c>
      <c r="I3834" s="3">
        <v>45931.416666666657</v>
      </c>
      <c r="J3834" s="3">
        <v>45931.425000000003</v>
      </c>
      <c r="K3834">
        <v>15</v>
      </c>
      <c r="L3834">
        <v>12</v>
      </c>
      <c r="M3834">
        <v>1</v>
      </c>
      <c r="N3834" s="3">
        <v>45931</v>
      </c>
      <c r="O3834" s="1">
        <f>VLOOKUP(A3834,schedule!A:J,10,0)</f>
        <v>45934</v>
      </c>
      <c r="P3834">
        <f t="shared" si="59"/>
        <v>0</v>
      </c>
    </row>
    <row r="3835" spans="1:16">
      <c r="A3835">
        <v>1118</v>
      </c>
      <c r="B3835">
        <v>453</v>
      </c>
      <c r="C3835">
        <v>11</v>
      </c>
      <c r="D3835">
        <v>1</v>
      </c>
      <c r="E3835" t="s">
        <v>36</v>
      </c>
      <c r="F3835">
        <v>4</v>
      </c>
      <c r="G3835">
        <v>4</v>
      </c>
      <c r="H3835" t="s">
        <v>67</v>
      </c>
      <c r="I3835" s="3">
        <v>45931.291666666657</v>
      </c>
      <c r="J3835" s="3">
        <v>45931.381249999999</v>
      </c>
      <c r="K3835">
        <v>150</v>
      </c>
      <c r="L3835">
        <v>129</v>
      </c>
      <c r="M3835">
        <v>1</v>
      </c>
      <c r="N3835" s="3">
        <v>45931</v>
      </c>
      <c r="O3835" s="1">
        <f>VLOOKUP(A3835,schedule!A:J,10,0)</f>
        <v>45934</v>
      </c>
      <c r="P3835">
        <f t="shared" si="59"/>
        <v>0</v>
      </c>
    </row>
    <row r="3836" spans="1:16">
      <c r="A3836">
        <v>1118</v>
      </c>
      <c r="B3836">
        <v>438</v>
      </c>
      <c r="C3836">
        <v>6</v>
      </c>
      <c r="D3836">
        <v>1</v>
      </c>
      <c r="E3836" t="s">
        <v>36</v>
      </c>
      <c r="F3836">
        <v>4</v>
      </c>
      <c r="G3836">
        <v>4</v>
      </c>
      <c r="H3836" t="s">
        <v>67</v>
      </c>
      <c r="I3836" s="3">
        <v>45931.291666666657</v>
      </c>
      <c r="J3836" s="3">
        <v>45931.354166666657</v>
      </c>
      <c r="K3836">
        <v>60</v>
      </c>
      <c r="L3836">
        <v>90</v>
      </c>
      <c r="M3836">
        <v>1</v>
      </c>
      <c r="N3836" s="3">
        <v>45931</v>
      </c>
      <c r="O3836" s="1">
        <f>VLOOKUP(A3836,schedule!A:J,10,0)</f>
        <v>45934</v>
      </c>
      <c r="P3836">
        <f t="shared" si="59"/>
        <v>0</v>
      </c>
    </row>
    <row r="3837" spans="1:16">
      <c r="A3837">
        <v>1118</v>
      </c>
      <c r="B3837">
        <v>466</v>
      </c>
      <c r="C3837">
        <v>4</v>
      </c>
      <c r="D3837">
        <v>3</v>
      </c>
      <c r="E3837" t="s">
        <v>36</v>
      </c>
      <c r="F3837">
        <v>4</v>
      </c>
      <c r="G3837">
        <v>4</v>
      </c>
      <c r="H3837" t="s">
        <v>67</v>
      </c>
      <c r="I3837" s="3">
        <v>45931.291666666657</v>
      </c>
      <c r="J3837" s="3">
        <v>45931.387499999997</v>
      </c>
      <c r="K3837">
        <v>120</v>
      </c>
      <c r="L3837">
        <v>138</v>
      </c>
      <c r="M3837">
        <v>1</v>
      </c>
      <c r="N3837" s="3">
        <v>45931</v>
      </c>
      <c r="O3837" s="1">
        <f>VLOOKUP(A3837,schedule!A:J,10,0)</f>
        <v>45934</v>
      </c>
      <c r="P3837">
        <f t="shared" si="59"/>
        <v>0</v>
      </c>
    </row>
    <row r="3838" spans="1:16">
      <c r="A3838">
        <v>1118</v>
      </c>
      <c r="B3838">
        <v>475</v>
      </c>
      <c r="C3838">
        <v>3</v>
      </c>
      <c r="D3838">
        <v>2</v>
      </c>
      <c r="E3838" t="s">
        <v>36</v>
      </c>
      <c r="F3838">
        <v>4</v>
      </c>
      <c r="G3838">
        <v>4</v>
      </c>
      <c r="H3838" t="s">
        <v>67</v>
      </c>
      <c r="I3838" s="3">
        <v>45931.375</v>
      </c>
      <c r="J3838" s="3">
        <v>45931.384027777778</v>
      </c>
      <c r="K3838">
        <v>15</v>
      </c>
      <c r="L3838">
        <v>13</v>
      </c>
      <c r="M3838">
        <v>1</v>
      </c>
      <c r="N3838" s="3">
        <v>45931</v>
      </c>
      <c r="O3838" s="1">
        <f>VLOOKUP(A3838,schedule!A:J,10,0)</f>
        <v>45934</v>
      </c>
      <c r="P3838">
        <f t="shared" si="59"/>
        <v>0</v>
      </c>
    </row>
    <row r="3839" spans="1:16">
      <c r="A3839">
        <v>1118</v>
      </c>
      <c r="B3839">
        <v>462</v>
      </c>
      <c r="C3839">
        <v>2</v>
      </c>
      <c r="D3839">
        <v>2</v>
      </c>
      <c r="E3839" t="s">
        <v>36</v>
      </c>
      <c r="F3839">
        <v>4</v>
      </c>
      <c r="G3839">
        <v>4</v>
      </c>
      <c r="H3839" t="s">
        <v>67</v>
      </c>
      <c r="I3839" s="3">
        <v>45931.291666666657</v>
      </c>
      <c r="J3839" s="3">
        <v>45931.368055555547</v>
      </c>
      <c r="K3839">
        <v>90</v>
      </c>
      <c r="L3839">
        <v>110</v>
      </c>
      <c r="M3839">
        <v>1</v>
      </c>
      <c r="N3839" s="3">
        <v>45931</v>
      </c>
      <c r="O3839" s="1">
        <f>VLOOKUP(A3839,schedule!A:J,10,0)</f>
        <v>45934</v>
      </c>
      <c r="P3839">
        <f t="shared" si="59"/>
        <v>0</v>
      </c>
    </row>
    <row r="3840" spans="1:16">
      <c r="A3840">
        <v>1118</v>
      </c>
      <c r="B3840">
        <v>485</v>
      </c>
      <c r="C3840">
        <v>3</v>
      </c>
      <c r="D3840">
        <v>2</v>
      </c>
      <c r="E3840" t="s">
        <v>36</v>
      </c>
      <c r="F3840">
        <v>4</v>
      </c>
      <c r="G3840">
        <v>4</v>
      </c>
      <c r="H3840" t="s">
        <v>67</v>
      </c>
      <c r="I3840" s="3">
        <v>45931.333333333343</v>
      </c>
      <c r="J3840" s="3">
        <v>45931.414583333331</v>
      </c>
      <c r="K3840">
        <v>120</v>
      </c>
      <c r="L3840">
        <v>117</v>
      </c>
      <c r="M3840">
        <v>1</v>
      </c>
      <c r="N3840" s="3">
        <v>45931</v>
      </c>
      <c r="O3840" s="1">
        <f>VLOOKUP(A3840,schedule!A:J,10,0)</f>
        <v>45934</v>
      </c>
      <c r="P3840">
        <f t="shared" si="59"/>
        <v>0</v>
      </c>
    </row>
    <row r="3841" spans="1:16">
      <c r="A3841">
        <v>1118</v>
      </c>
      <c r="B3841">
        <v>472</v>
      </c>
      <c r="C3841">
        <v>12</v>
      </c>
      <c r="D3841">
        <v>1</v>
      </c>
      <c r="E3841" t="s">
        <v>36</v>
      </c>
      <c r="F3841">
        <v>4</v>
      </c>
      <c r="G3841">
        <v>4</v>
      </c>
      <c r="H3841" t="s">
        <v>67</v>
      </c>
      <c r="I3841" s="3">
        <v>45931.333333333343</v>
      </c>
      <c r="J3841" s="3">
        <v>45931.375</v>
      </c>
      <c r="K3841">
        <v>60</v>
      </c>
      <c r="L3841">
        <v>60</v>
      </c>
      <c r="M3841">
        <v>1</v>
      </c>
      <c r="N3841" s="3">
        <v>45931</v>
      </c>
      <c r="O3841" s="1">
        <f>VLOOKUP(A3841,schedule!A:J,10,0)</f>
        <v>45934</v>
      </c>
      <c r="P3841">
        <f t="shared" si="59"/>
        <v>0</v>
      </c>
    </row>
    <row r="3842" spans="1:16">
      <c r="A3842">
        <v>1118</v>
      </c>
      <c r="B3842">
        <v>494</v>
      </c>
      <c r="C3842">
        <v>7</v>
      </c>
      <c r="D3842">
        <v>2</v>
      </c>
      <c r="E3842" t="s">
        <v>36</v>
      </c>
      <c r="F3842">
        <v>4</v>
      </c>
      <c r="G3842">
        <v>4</v>
      </c>
      <c r="H3842" t="s">
        <v>67</v>
      </c>
      <c r="I3842" s="3">
        <v>45931.291666666657</v>
      </c>
      <c r="J3842" s="3">
        <v>45931.347916666673</v>
      </c>
      <c r="K3842">
        <v>90</v>
      </c>
      <c r="L3842">
        <v>81</v>
      </c>
      <c r="M3842">
        <v>1</v>
      </c>
      <c r="N3842" s="3">
        <v>45931</v>
      </c>
      <c r="O3842" s="1">
        <f>VLOOKUP(A3842,schedule!A:J,10,0)</f>
        <v>45934</v>
      </c>
      <c r="P3842">
        <f t="shared" si="59"/>
        <v>0</v>
      </c>
    </row>
    <row r="3843" spans="1:16">
      <c r="A3843">
        <v>1115</v>
      </c>
      <c r="B3843">
        <v>423</v>
      </c>
      <c r="C3843">
        <v>8</v>
      </c>
      <c r="D3843">
        <v>3</v>
      </c>
      <c r="E3843" t="s">
        <v>35</v>
      </c>
      <c r="F3843">
        <v>4</v>
      </c>
      <c r="G3843" t="s">
        <v>68</v>
      </c>
      <c r="H3843" t="s">
        <v>63</v>
      </c>
      <c r="I3843" s="3">
        <v>45931.291666666657</v>
      </c>
      <c r="J3843" s="3">
        <v>45931.370138888888</v>
      </c>
      <c r="K3843">
        <v>45</v>
      </c>
      <c r="L3843">
        <v>113</v>
      </c>
      <c r="M3843">
        <v>1.775798639469917</v>
      </c>
      <c r="N3843" s="3">
        <v>45922</v>
      </c>
      <c r="O3843" s="1">
        <f>VLOOKUP(A3843,schedule!A:J,10,0)</f>
        <v>45925</v>
      </c>
      <c r="P3843">
        <f t="shared" ref="P3843:P3849" si="60">IF(J3843-O3843&lt;0,0,J3843-O3843)</f>
        <v>6.3701388888875954</v>
      </c>
    </row>
    <row r="3844" spans="1:16">
      <c r="A3844">
        <v>1116</v>
      </c>
      <c r="B3844">
        <v>481</v>
      </c>
      <c r="C3844">
        <v>13</v>
      </c>
      <c r="D3844">
        <v>1</v>
      </c>
      <c r="E3844" t="s">
        <v>35</v>
      </c>
      <c r="F3844">
        <v>4</v>
      </c>
      <c r="G3844" t="s">
        <v>68</v>
      </c>
      <c r="H3844" t="s">
        <v>63</v>
      </c>
      <c r="I3844" s="3">
        <v>45931.333333333343</v>
      </c>
      <c r="J3844" s="3">
        <v>45931.415972222218</v>
      </c>
      <c r="K3844">
        <v>60</v>
      </c>
      <c r="L3844">
        <v>119</v>
      </c>
      <c r="M3844">
        <v>1.6757867583895321</v>
      </c>
      <c r="N3844" s="3">
        <v>45925</v>
      </c>
      <c r="O3844" s="1">
        <f>VLOOKUP(A3844,schedule!A:J,10,0)</f>
        <v>45928</v>
      </c>
      <c r="P3844">
        <f t="shared" si="60"/>
        <v>3.4159722222175333</v>
      </c>
    </row>
    <row r="3845" spans="1:16">
      <c r="A3845">
        <v>1117</v>
      </c>
      <c r="B3845">
        <v>437</v>
      </c>
      <c r="C3845">
        <v>1</v>
      </c>
      <c r="D3845">
        <v>1</v>
      </c>
      <c r="E3845" t="s">
        <v>35</v>
      </c>
      <c r="F3845">
        <v>4</v>
      </c>
      <c r="G3845">
        <v>4</v>
      </c>
      <c r="H3845" t="s">
        <v>67</v>
      </c>
      <c r="I3845" s="3">
        <v>45931.333333333343</v>
      </c>
      <c r="J3845" s="3">
        <v>45931.380555555559</v>
      </c>
      <c r="K3845">
        <v>60</v>
      </c>
      <c r="L3845">
        <v>68</v>
      </c>
      <c r="M3845">
        <v>1</v>
      </c>
      <c r="N3845" s="3">
        <v>45928</v>
      </c>
      <c r="O3845" s="1">
        <f>VLOOKUP(A3845,schedule!A:J,10,0)</f>
        <v>45931</v>
      </c>
      <c r="P3845">
        <f t="shared" si="60"/>
        <v>0.38055555555911269</v>
      </c>
    </row>
    <row r="3846" spans="1:16">
      <c r="A3846">
        <v>1117</v>
      </c>
      <c r="B3846">
        <v>448</v>
      </c>
      <c r="C3846">
        <v>5</v>
      </c>
      <c r="D3846">
        <v>2</v>
      </c>
      <c r="E3846" t="s">
        <v>35</v>
      </c>
      <c r="F3846">
        <v>4</v>
      </c>
      <c r="G3846">
        <v>4</v>
      </c>
      <c r="H3846" t="s">
        <v>67</v>
      </c>
      <c r="I3846" s="3">
        <v>45931.416666666657</v>
      </c>
      <c r="J3846" s="3">
        <v>45931.487500000003</v>
      </c>
      <c r="K3846">
        <v>90</v>
      </c>
      <c r="L3846">
        <v>102</v>
      </c>
      <c r="M3846">
        <v>1</v>
      </c>
      <c r="N3846" s="3">
        <v>45928</v>
      </c>
      <c r="O3846" s="1">
        <f>VLOOKUP(A3846,schedule!A:J,10,0)</f>
        <v>45931</v>
      </c>
      <c r="P3846">
        <f t="shared" si="60"/>
        <v>0.48750000000291038</v>
      </c>
    </row>
    <row r="3847" spans="1:16">
      <c r="A3847">
        <v>1117</v>
      </c>
      <c r="B3847">
        <v>439</v>
      </c>
      <c r="C3847">
        <v>7</v>
      </c>
      <c r="D3847">
        <v>3</v>
      </c>
      <c r="E3847" t="s">
        <v>35</v>
      </c>
      <c r="F3847">
        <v>4</v>
      </c>
      <c r="G3847">
        <v>4</v>
      </c>
      <c r="H3847" t="s">
        <v>67</v>
      </c>
      <c r="I3847" s="3">
        <v>45931.333333333343</v>
      </c>
      <c r="J3847" s="3">
        <v>45931.488194444442</v>
      </c>
      <c r="K3847">
        <v>180</v>
      </c>
      <c r="L3847">
        <v>223</v>
      </c>
      <c r="M3847">
        <v>1</v>
      </c>
      <c r="N3847" s="3">
        <v>45928</v>
      </c>
      <c r="O3847" s="1">
        <f>VLOOKUP(A3847,schedule!A:J,10,0)</f>
        <v>45931</v>
      </c>
      <c r="P3847">
        <f t="shared" si="60"/>
        <v>0.4881944444423425</v>
      </c>
    </row>
    <row r="3848" spans="1:16">
      <c r="A3848">
        <v>1117</v>
      </c>
      <c r="B3848">
        <v>274</v>
      </c>
      <c r="C3848">
        <v>14</v>
      </c>
      <c r="D3848">
        <v>3</v>
      </c>
      <c r="E3848" t="s">
        <v>31</v>
      </c>
      <c r="F3848">
        <v>3</v>
      </c>
      <c r="G3848">
        <v>4</v>
      </c>
      <c r="H3848" t="s">
        <v>63</v>
      </c>
      <c r="I3848" s="3">
        <v>45931.291666666657</v>
      </c>
      <c r="J3848" s="3">
        <v>45931.326388888891</v>
      </c>
      <c r="K3848">
        <v>15</v>
      </c>
      <c r="L3848">
        <v>50</v>
      </c>
      <c r="M3848">
        <v>2.1456531545219741</v>
      </c>
      <c r="N3848" s="3">
        <v>45925</v>
      </c>
      <c r="O3848" s="1">
        <f>VLOOKUP(A3848,schedule!A:J,10,0)</f>
        <v>45931</v>
      </c>
      <c r="P3848">
        <f t="shared" si="60"/>
        <v>0.32638888889050577</v>
      </c>
    </row>
    <row r="3849" spans="1:16">
      <c r="A3849">
        <v>1117</v>
      </c>
      <c r="B3849">
        <v>401</v>
      </c>
      <c r="C3849">
        <v>6</v>
      </c>
      <c r="D3849">
        <v>1</v>
      </c>
      <c r="E3849" t="s">
        <v>33</v>
      </c>
      <c r="F3849">
        <v>3</v>
      </c>
      <c r="G3849">
        <v>4</v>
      </c>
      <c r="H3849" t="s">
        <v>63</v>
      </c>
      <c r="I3849" s="3">
        <v>45931.291666666657</v>
      </c>
      <c r="J3849" s="3">
        <v>45931.303472222222</v>
      </c>
      <c r="K3849">
        <v>15</v>
      </c>
      <c r="L3849">
        <v>17</v>
      </c>
      <c r="M3849">
        <v>1.4207448188223311</v>
      </c>
      <c r="N3849" s="3">
        <v>45925</v>
      </c>
      <c r="O3849" s="1">
        <f>VLOOKUP(A3849,schedule!A:J,10,0)</f>
        <v>45931</v>
      </c>
      <c r="P3849">
        <f t="shared" si="60"/>
        <v>0.30347222222189885</v>
      </c>
    </row>
    <row r="3850" spans="1:16">
      <c r="A3850">
        <v>1117</v>
      </c>
      <c r="B3850">
        <v>434</v>
      </c>
      <c r="C3850">
        <v>6</v>
      </c>
      <c r="D3850">
        <v>3</v>
      </c>
      <c r="E3850" t="s">
        <v>35</v>
      </c>
      <c r="F3850">
        <v>4</v>
      </c>
      <c r="G3850">
        <v>4</v>
      </c>
      <c r="H3850" t="s">
        <v>67</v>
      </c>
      <c r="I3850" s="3">
        <v>45931.416666666657</v>
      </c>
      <c r="J3850" s="3">
        <v>45931.539583333331</v>
      </c>
      <c r="K3850">
        <v>150</v>
      </c>
      <c r="L3850">
        <v>177</v>
      </c>
      <c r="M3850">
        <v>1</v>
      </c>
      <c r="N3850" s="3">
        <v>45928</v>
      </c>
      <c r="O3850" s="1">
        <f>VLOOKUP(A3850,schedule!A:J,10,0)</f>
        <v>45931</v>
      </c>
      <c r="P3850">
        <f t="shared" ref="P3850:P3913" si="61">IF(J3850-O3850&lt;0,0,J3850-O3850)</f>
        <v>0.53958333333139308</v>
      </c>
    </row>
    <row r="3851" spans="1:16">
      <c r="A3851">
        <v>1117</v>
      </c>
      <c r="B3851">
        <v>255</v>
      </c>
      <c r="C3851">
        <v>8</v>
      </c>
      <c r="D3851">
        <v>1</v>
      </c>
      <c r="E3851" t="s">
        <v>32</v>
      </c>
      <c r="F3851">
        <v>3</v>
      </c>
      <c r="G3851">
        <v>4</v>
      </c>
      <c r="H3851" t="s">
        <v>63</v>
      </c>
      <c r="I3851" s="3">
        <v>45931.291666666657</v>
      </c>
      <c r="J3851" s="3">
        <v>45931.65625</v>
      </c>
      <c r="K3851">
        <v>180</v>
      </c>
      <c r="L3851">
        <v>525</v>
      </c>
      <c r="M3851">
        <v>2.275104128989712</v>
      </c>
      <c r="N3851" s="3">
        <v>45925</v>
      </c>
      <c r="O3851" s="1">
        <f>VLOOKUP(A3851,schedule!A:J,10,0)</f>
        <v>45931</v>
      </c>
      <c r="P3851">
        <f t="shared" si="61"/>
        <v>0.65625</v>
      </c>
    </row>
    <row r="3852" spans="1:16">
      <c r="A3852">
        <v>1118</v>
      </c>
      <c r="B3852">
        <v>437</v>
      </c>
      <c r="C3852">
        <v>6</v>
      </c>
      <c r="D3852">
        <v>2</v>
      </c>
      <c r="E3852" t="s">
        <v>35</v>
      </c>
      <c r="F3852">
        <v>4</v>
      </c>
      <c r="G3852">
        <v>4</v>
      </c>
      <c r="H3852" t="s">
        <v>67</v>
      </c>
      <c r="I3852" s="3">
        <v>45931.416666666657</v>
      </c>
      <c r="J3852" s="3">
        <v>45931.45</v>
      </c>
      <c r="K3852">
        <v>60</v>
      </c>
      <c r="L3852">
        <v>48</v>
      </c>
      <c r="M3852">
        <v>1</v>
      </c>
      <c r="N3852" s="3">
        <v>45931</v>
      </c>
      <c r="O3852" s="1">
        <f>VLOOKUP(A3852,schedule!A:J,10,0)</f>
        <v>45934</v>
      </c>
      <c r="P3852">
        <f t="shared" si="61"/>
        <v>0</v>
      </c>
    </row>
    <row r="3853" spans="1:16">
      <c r="A3853">
        <v>1118</v>
      </c>
      <c r="B3853">
        <v>500</v>
      </c>
      <c r="C3853">
        <v>10</v>
      </c>
      <c r="D3853">
        <v>1</v>
      </c>
      <c r="E3853" t="s">
        <v>35</v>
      </c>
      <c r="F3853">
        <v>4</v>
      </c>
      <c r="G3853">
        <v>4</v>
      </c>
      <c r="H3853" t="s">
        <v>67</v>
      </c>
      <c r="I3853" s="3">
        <v>45931.416666666657</v>
      </c>
      <c r="J3853" s="3">
        <v>45931.456944444442</v>
      </c>
      <c r="K3853">
        <v>45</v>
      </c>
      <c r="L3853">
        <v>58</v>
      </c>
      <c r="M3853">
        <v>1</v>
      </c>
      <c r="N3853" s="3">
        <v>45931</v>
      </c>
      <c r="O3853" s="1">
        <f>VLOOKUP(A3853,schedule!A:J,10,0)</f>
        <v>45934</v>
      </c>
      <c r="P3853">
        <f t="shared" si="61"/>
        <v>0</v>
      </c>
    </row>
    <row r="3854" spans="1:16">
      <c r="A3854">
        <v>1118</v>
      </c>
      <c r="B3854">
        <v>444</v>
      </c>
      <c r="C3854">
        <v>14</v>
      </c>
      <c r="D3854">
        <v>2</v>
      </c>
      <c r="E3854" t="s">
        <v>35</v>
      </c>
      <c r="F3854">
        <v>4</v>
      </c>
      <c r="G3854">
        <v>4</v>
      </c>
      <c r="H3854" t="s">
        <v>67</v>
      </c>
      <c r="I3854" s="3">
        <v>45931.333333333343</v>
      </c>
      <c r="J3854" s="3">
        <v>45931.344444444447</v>
      </c>
      <c r="K3854">
        <v>15</v>
      </c>
      <c r="L3854">
        <v>16</v>
      </c>
      <c r="M3854">
        <v>1</v>
      </c>
      <c r="N3854" s="3">
        <v>45931</v>
      </c>
      <c r="O3854" s="1">
        <f>VLOOKUP(A3854,schedule!A:J,10,0)</f>
        <v>45934</v>
      </c>
      <c r="P3854">
        <f t="shared" si="61"/>
        <v>0</v>
      </c>
    </row>
    <row r="3855" spans="1:16">
      <c r="A3855">
        <v>1118</v>
      </c>
      <c r="B3855">
        <v>478</v>
      </c>
      <c r="C3855">
        <v>12</v>
      </c>
      <c r="D3855">
        <v>2</v>
      </c>
      <c r="E3855" t="s">
        <v>35</v>
      </c>
      <c r="F3855">
        <v>4</v>
      </c>
      <c r="G3855">
        <v>4</v>
      </c>
      <c r="H3855" t="s">
        <v>67</v>
      </c>
      <c r="I3855" s="3">
        <v>45931.333333333343</v>
      </c>
      <c r="J3855" s="3">
        <v>45931.51458333333</v>
      </c>
      <c r="K3855">
        <v>240</v>
      </c>
      <c r="L3855">
        <v>261</v>
      </c>
      <c r="M3855">
        <v>1.261746758339608</v>
      </c>
      <c r="N3855" s="3">
        <v>45931</v>
      </c>
      <c r="O3855" s="1">
        <f>VLOOKUP(A3855,schedule!A:J,10,0)</f>
        <v>45934</v>
      </c>
      <c r="P3855">
        <f t="shared" si="61"/>
        <v>0</v>
      </c>
    </row>
    <row r="3856" spans="1:16">
      <c r="A3856">
        <v>1118</v>
      </c>
      <c r="B3856">
        <v>461</v>
      </c>
      <c r="C3856">
        <v>6</v>
      </c>
      <c r="D3856">
        <v>1</v>
      </c>
      <c r="E3856" t="s">
        <v>35</v>
      </c>
      <c r="F3856">
        <v>4</v>
      </c>
      <c r="G3856">
        <v>4</v>
      </c>
      <c r="H3856" t="s">
        <v>67</v>
      </c>
      <c r="I3856" s="3">
        <v>45931.333333333343</v>
      </c>
      <c r="J3856" s="3">
        <v>45931.376388888893</v>
      </c>
      <c r="K3856">
        <v>45</v>
      </c>
      <c r="L3856">
        <v>62</v>
      </c>
      <c r="M3856">
        <v>1</v>
      </c>
      <c r="N3856" s="3">
        <v>45931</v>
      </c>
      <c r="O3856" s="1">
        <f>VLOOKUP(A3856,schedule!A:J,10,0)</f>
        <v>45934</v>
      </c>
      <c r="P3856">
        <f t="shared" si="61"/>
        <v>0</v>
      </c>
    </row>
    <row r="3857" spans="1:16">
      <c r="A3857">
        <v>1118</v>
      </c>
      <c r="B3857">
        <v>454</v>
      </c>
      <c r="C3857">
        <v>14</v>
      </c>
      <c r="D3857">
        <v>3</v>
      </c>
      <c r="E3857" t="s">
        <v>35</v>
      </c>
      <c r="F3857">
        <v>4</v>
      </c>
      <c r="G3857">
        <v>4</v>
      </c>
      <c r="H3857" t="s">
        <v>67</v>
      </c>
      <c r="I3857" s="3">
        <v>45931.375</v>
      </c>
      <c r="J3857" s="3">
        <v>45931.543749999997</v>
      </c>
      <c r="K3857">
        <v>240</v>
      </c>
      <c r="L3857">
        <v>243</v>
      </c>
      <c r="M3857">
        <v>1.247553066805229</v>
      </c>
      <c r="N3857" s="3">
        <v>45931</v>
      </c>
      <c r="O3857" s="1">
        <f>VLOOKUP(A3857,schedule!A:J,10,0)</f>
        <v>45934</v>
      </c>
      <c r="P3857">
        <f t="shared" si="61"/>
        <v>0</v>
      </c>
    </row>
    <row r="3858" spans="1:16">
      <c r="A3858">
        <v>1118</v>
      </c>
      <c r="B3858">
        <v>436</v>
      </c>
      <c r="C3858">
        <v>8</v>
      </c>
      <c r="D3858">
        <v>2</v>
      </c>
      <c r="E3858" t="s">
        <v>35</v>
      </c>
      <c r="F3858">
        <v>4</v>
      </c>
      <c r="G3858">
        <v>4</v>
      </c>
      <c r="H3858" t="s">
        <v>67</v>
      </c>
      <c r="I3858" s="3">
        <v>45931.291666666657</v>
      </c>
      <c r="J3858" s="3">
        <v>45931.402083333327</v>
      </c>
      <c r="K3858">
        <v>180</v>
      </c>
      <c r="L3858">
        <v>159</v>
      </c>
      <c r="M3858">
        <v>1</v>
      </c>
      <c r="N3858" s="3">
        <v>45931</v>
      </c>
      <c r="O3858" s="1">
        <f>VLOOKUP(A3858,schedule!A:J,10,0)</f>
        <v>45934</v>
      </c>
      <c r="P3858">
        <f t="shared" si="61"/>
        <v>0</v>
      </c>
    </row>
    <row r="3859" spans="1:16">
      <c r="A3859">
        <v>1118</v>
      </c>
      <c r="B3859">
        <v>452</v>
      </c>
      <c r="C3859">
        <v>2</v>
      </c>
      <c r="D3859">
        <v>2</v>
      </c>
      <c r="E3859" t="s">
        <v>35</v>
      </c>
      <c r="F3859">
        <v>4</v>
      </c>
      <c r="G3859">
        <v>4</v>
      </c>
      <c r="H3859" t="s">
        <v>67</v>
      </c>
      <c r="I3859" s="3">
        <v>45931.375</v>
      </c>
      <c r="J3859" s="3">
        <v>45931.627083333333</v>
      </c>
      <c r="K3859">
        <v>240</v>
      </c>
      <c r="L3859">
        <v>363</v>
      </c>
      <c r="M3859">
        <v>1.206893779849034</v>
      </c>
      <c r="N3859" s="3">
        <v>45931</v>
      </c>
      <c r="O3859" s="1">
        <f>VLOOKUP(A3859,schedule!A:J,10,0)</f>
        <v>45934</v>
      </c>
      <c r="P3859">
        <f t="shared" si="61"/>
        <v>0</v>
      </c>
    </row>
    <row r="3860" spans="1:16">
      <c r="A3860">
        <v>1118</v>
      </c>
      <c r="B3860">
        <v>496</v>
      </c>
      <c r="C3860">
        <v>13</v>
      </c>
      <c r="D3860">
        <v>1</v>
      </c>
      <c r="E3860" t="s">
        <v>35</v>
      </c>
      <c r="F3860">
        <v>4</v>
      </c>
      <c r="G3860">
        <v>4</v>
      </c>
      <c r="H3860" t="s">
        <v>67</v>
      </c>
      <c r="I3860" s="3">
        <v>45931.291666666657</v>
      </c>
      <c r="J3860" s="3">
        <v>45931.330555555563</v>
      </c>
      <c r="K3860">
        <v>45</v>
      </c>
      <c r="L3860">
        <v>56</v>
      </c>
      <c r="M3860">
        <v>1</v>
      </c>
      <c r="N3860" s="3">
        <v>45931</v>
      </c>
      <c r="O3860" s="1">
        <f>VLOOKUP(A3860,schedule!A:J,10,0)</f>
        <v>45934</v>
      </c>
      <c r="P3860">
        <f t="shared" si="61"/>
        <v>0</v>
      </c>
    </row>
    <row r="3861" spans="1:16">
      <c r="A3861">
        <v>1118</v>
      </c>
      <c r="B3861">
        <v>456</v>
      </c>
      <c r="C3861">
        <v>6</v>
      </c>
      <c r="D3861">
        <v>3</v>
      </c>
      <c r="E3861" t="s">
        <v>35</v>
      </c>
      <c r="F3861">
        <v>4</v>
      </c>
      <c r="G3861">
        <v>4</v>
      </c>
      <c r="H3861" t="s">
        <v>67</v>
      </c>
      <c r="I3861" s="3">
        <v>45931.416666666657</v>
      </c>
      <c r="J3861" s="3">
        <v>45931.488888888889</v>
      </c>
      <c r="K3861">
        <v>120</v>
      </c>
      <c r="L3861">
        <v>104</v>
      </c>
      <c r="M3861">
        <v>1</v>
      </c>
      <c r="N3861" s="3">
        <v>45931</v>
      </c>
      <c r="O3861" s="1">
        <f>VLOOKUP(A3861,schedule!A:J,10,0)</f>
        <v>45934</v>
      </c>
      <c r="P3861">
        <f t="shared" si="61"/>
        <v>0</v>
      </c>
    </row>
    <row r="3862" spans="1:16">
      <c r="A3862">
        <v>1118</v>
      </c>
      <c r="B3862">
        <v>490</v>
      </c>
      <c r="C3862">
        <v>3</v>
      </c>
      <c r="D3862">
        <v>1</v>
      </c>
      <c r="E3862" t="s">
        <v>35</v>
      </c>
      <c r="F3862">
        <v>4</v>
      </c>
      <c r="G3862">
        <v>4</v>
      </c>
      <c r="H3862" t="s">
        <v>67</v>
      </c>
      <c r="I3862" s="3">
        <v>45931.375</v>
      </c>
      <c r="J3862" s="3">
        <v>45931.456250000003</v>
      </c>
      <c r="K3862">
        <v>90</v>
      </c>
      <c r="L3862">
        <v>117</v>
      </c>
      <c r="M3862">
        <v>1</v>
      </c>
      <c r="N3862" s="3">
        <v>45931</v>
      </c>
      <c r="O3862" s="1">
        <f>VLOOKUP(A3862,schedule!A:J,10,0)</f>
        <v>45934</v>
      </c>
      <c r="P3862">
        <f t="shared" si="61"/>
        <v>0</v>
      </c>
    </row>
    <row r="3863" spans="1:16">
      <c r="A3863">
        <v>1118</v>
      </c>
      <c r="B3863">
        <v>487</v>
      </c>
      <c r="C3863">
        <v>4</v>
      </c>
      <c r="D3863">
        <v>2</v>
      </c>
      <c r="E3863" t="s">
        <v>35</v>
      </c>
      <c r="F3863">
        <v>4</v>
      </c>
      <c r="G3863">
        <v>4</v>
      </c>
      <c r="H3863" t="s">
        <v>67</v>
      </c>
      <c r="I3863" s="3">
        <v>45931.375</v>
      </c>
      <c r="J3863" s="3">
        <v>45931.395138888889</v>
      </c>
      <c r="K3863">
        <v>30</v>
      </c>
      <c r="L3863">
        <v>29</v>
      </c>
      <c r="M3863">
        <v>1</v>
      </c>
      <c r="N3863" s="3">
        <v>45931</v>
      </c>
      <c r="O3863" s="1">
        <f>VLOOKUP(A3863,schedule!A:J,10,0)</f>
        <v>45934</v>
      </c>
      <c r="P3863">
        <f t="shared" si="61"/>
        <v>0</v>
      </c>
    </row>
    <row r="3864" spans="1:16">
      <c r="A3864">
        <v>1118</v>
      </c>
      <c r="B3864">
        <v>493</v>
      </c>
      <c r="C3864">
        <v>1</v>
      </c>
      <c r="D3864">
        <v>1</v>
      </c>
      <c r="E3864" t="s">
        <v>35</v>
      </c>
      <c r="F3864">
        <v>4</v>
      </c>
      <c r="G3864">
        <v>4</v>
      </c>
      <c r="H3864" t="s">
        <v>67</v>
      </c>
      <c r="I3864" s="3">
        <v>45931.375</v>
      </c>
      <c r="J3864" s="3">
        <v>45931.470833333333</v>
      </c>
      <c r="K3864">
        <v>150</v>
      </c>
      <c r="L3864">
        <v>138</v>
      </c>
      <c r="M3864">
        <v>1</v>
      </c>
      <c r="N3864" s="3">
        <v>45931</v>
      </c>
      <c r="O3864" s="1">
        <f>VLOOKUP(A3864,schedule!A:J,10,0)</f>
        <v>45934</v>
      </c>
      <c r="P3864">
        <f t="shared" si="61"/>
        <v>0</v>
      </c>
    </row>
    <row r="3865" spans="1:16">
      <c r="A3865">
        <v>1118</v>
      </c>
      <c r="B3865">
        <v>424</v>
      </c>
      <c r="C3865">
        <v>13</v>
      </c>
      <c r="D3865">
        <v>1</v>
      </c>
      <c r="E3865" t="s">
        <v>35</v>
      </c>
      <c r="F3865">
        <v>4</v>
      </c>
      <c r="G3865">
        <v>4</v>
      </c>
      <c r="H3865" t="s">
        <v>67</v>
      </c>
      <c r="I3865" s="3">
        <v>45931.333333333343</v>
      </c>
      <c r="J3865" s="3">
        <v>45931.381249999999</v>
      </c>
      <c r="K3865">
        <v>45</v>
      </c>
      <c r="L3865">
        <v>69</v>
      </c>
      <c r="M3865">
        <v>1</v>
      </c>
      <c r="N3865" s="3">
        <v>45931</v>
      </c>
      <c r="O3865" s="1">
        <f>VLOOKUP(A3865,schedule!A:J,10,0)</f>
        <v>45934</v>
      </c>
      <c r="P3865">
        <f t="shared" si="61"/>
        <v>0</v>
      </c>
    </row>
    <row r="3866" spans="1:16">
      <c r="A3866">
        <v>1118</v>
      </c>
      <c r="B3866">
        <v>190</v>
      </c>
      <c r="C3866">
        <v>3</v>
      </c>
      <c r="D3866">
        <v>1</v>
      </c>
      <c r="E3866" t="s">
        <v>29</v>
      </c>
      <c r="F3866">
        <v>2</v>
      </c>
      <c r="G3866">
        <v>3</v>
      </c>
      <c r="H3866" t="s">
        <v>63</v>
      </c>
      <c r="I3866" s="3">
        <v>45931.291666666657</v>
      </c>
      <c r="J3866" s="3">
        <v>45931.439583333333</v>
      </c>
      <c r="K3866">
        <v>120</v>
      </c>
      <c r="L3866">
        <v>213</v>
      </c>
      <c r="M3866">
        <v>1.735074098884658</v>
      </c>
      <c r="N3866" s="3">
        <v>45925</v>
      </c>
      <c r="O3866" s="1">
        <f>VLOOKUP(A3866,schedule!A:J,10,0)</f>
        <v>45934</v>
      </c>
      <c r="P3866">
        <f t="shared" si="61"/>
        <v>0</v>
      </c>
    </row>
    <row r="3867" spans="1:16">
      <c r="A3867">
        <v>1118</v>
      </c>
      <c r="B3867">
        <v>126</v>
      </c>
      <c r="C3867">
        <v>9</v>
      </c>
      <c r="D3867">
        <v>2</v>
      </c>
      <c r="E3867" t="s">
        <v>25</v>
      </c>
      <c r="F3867">
        <v>2</v>
      </c>
      <c r="G3867">
        <v>3</v>
      </c>
      <c r="H3867" t="s">
        <v>63</v>
      </c>
      <c r="I3867" s="3">
        <v>45931.333333333343</v>
      </c>
      <c r="J3867" s="3">
        <v>45931.365277777782</v>
      </c>
      <c r="K3867">
        <v>30</v>
      </c>
      <c r="L3867">
        <v>46</v>
      </c>
      <c r="M3867">
        <v>1.5653084188873869</v>
      </c>
      <c r="N3867" s="3">
        <v>45925</v>
      </c>
      <c r="O3867" s="1">
        <f>VLOOKUP(A3867,schedule!A:J,10,0)</f>
        <v>45934</v>
      </c>
      <c r="P3867">
        <f t="shared" si="61"/>
        <v>0</v>
      </c>
    </row>
    <row r="3868" spans="1:16">
      <c r="A3868">
        <v>1118</v>
      </c>
      <c r="B3868">
        <v>194</v>
      </c>
      <c r="C3868">
        <v>4</v>
      </c>
      <c r="D3868">
        <v>1</v>
      </c>
      <c r="E3868" t="s">
        <v>25</v>
      </c>
      <c r="F3868">
        <v>2</v>
      </c>
      <c r="G3868">
        <v>3</v>
      </c>
      <c r="H3868" t="s">
        <v>63</v>
      </c>
      <c r="I3868" s="3">
        <v>45931.375</v>
      </c>
      <c r="J3868" s="3">
        <v>45931.426388888889</v>
      </c>
      <c r="K3868">
        <v>30</v>
      </c>
      <c r="L3868">
        <v>74</v>
      </c>
      <c r="M3868">
        <v>1.790252926242816</v>
      </c>
      <c r="N3868" s="3">
        <v>45925</v>
      </c>
      <c r="O3868" s="1">
        <f>VLOOKUP(A3868,schedule!A:J,10,0)</f>
        <v>45934</v>
      </c>
      <c r="P3868">
        <f t="shared" si="61"/>
        <v>0</v>
      </c>
    </row>
    <row r="3869" spans="1:16">
      <c r="A3869">
        <v>1119</v>
      </c>
      <c r="B3869">
        <v>412</v>
      </c>
      <c r="C3869">
        <v>8</v>
      </c>
      <c r="D3869">
        <v>2</v>
      </c>
      <c r="E3869" t="s">
        <v>34</v>
      </c>
      <c r="F3869">
        <v>3</v>
      </c>
      <c r="G3869">
        <v>3</v>
      </c>
      <c r="H3869" t="s">
        <v>67</v>
      </c>
      <c r="I3869" s="3">
        <v>45931.416666666657</v>
      </c>
      <c r="J3869" s="3">
        <v>45931.434027777781</v>
      </c>
      <c r="K3869">
        <v>15</v>
      </c>
      <c r="L3869">
        <v>25</v>
      </c>
      <c r="M3869">
        <v>1.529008360878821</v>
      </c>
      <c r="N3869" s="3">
        <v>45931</v>
      </c>
      <c r="O3869" s="1">
        <f>VLOOKUP(A3869,schedule!A:J,10,0)</f>
        <v>45937</v>
      </c>
      <c r="P3869">
        <f t="shared" si="61"/>
        <v>0</v>
      </c>
    </row>
    <row r="3870" spans="1:16">
      <c r="A3870">
        <v>1119</v>
      </c>
      <c r="B3870">
        <v>257</v>
      </c>
      <c r="C3870">
        <v>13</v>
      </c>
      <c r="D3870">
        <v>3</v>
      </c>
      <c r="E3870" t="s">
        <v>34</v>
      </c>
      <c r="F3870">
        <v>3</v>
      </c>
      <c r="G3870">
        <v>3</v>
      </c>
      <c r="H3870" t="s">
        <v>67</v>
      </c>
      <c r="I3870" s="3">
        <v>45931.416666666657</v>
      </c>
      <c r="J3870" s="3">
        <v>45931.468055555553</v>
      </c>
      <c r="K3870">
        <v>30</v>
      </c>
      <c r="L3870">
        <v>74</v>
      </c>
      <c r="M3870">
        <v>1.5810165599224271</v>
      </c>
      <c r="N3870" s="3">
        <v>45931</v>
      </c>
      <c r="O3870" s="1">
        <f>VLOOKUP(A3870,schedule!A:J,10,0)</f>
        <v>45937</v>
      </c>
      <c r="P3870">
        <f t="shared" si="61"/>
        <v>0</v>
      </c>
    </row>
    <row r="3871" spans="1:16">
      <c r="A3871">
        <v>1119</v>
      </c>
      <c r="B3871">
        <v>264</v>
      </c>
      <c r="C3871">
        <v>8</v>
      </c>
      <c r="D3871">
        <v>3</v>
      </c>
      <c r="E3871" t="s">
        <v>34</v>
      </c>
      <c r="F3871">
        <v>3</v>
      </c>
      <c r="G3871">
        <v>3</v>
      </c>
      <c r="H3871" t="s">
        <v>67</v>
      </c>
      <c r="I3871" s="3">
        <v>45931.375</v>
      </c>
      <c r="J3871" s="3">
        <v>45931.392361111109</v>
      </c>
      <c r="K3871">
        <v>15</v>
      </c>
      <c r="L3871">
        <v>25</v>
      </c>
      <c r="M3871">
        <v>1.595830538089078</v>
      </c>
      <c r="N3871" s="3">
        <v>45931</v>
      </c>
      <c r="O3871" s="1">
        <f>VLOOKUP(A3871,schedule!A:J,10,0)</f>
        <v>45937</v>
      </c>
      <c r="P3871">
        <f t="shared" si="61"/>
        <v>0</v>
      </c>
    </row>
    <row r="3872" spans="1:16">
      <c r="A3872">
        <v>1118</v>
      </c>
      <c r="B3872">
        <v>321</v>
      </c>
      <c r="C3872">
        <v>9</v>
      </c>
      <c r="D3872">
        <v>1</v>
      </c>
      <c r="E3872" t="s">
        <v>34</v>
      </c>
      <c r="F3872">
        <v>3</v>
      </c>
      <c r="G3872">
        <v>3</v>
      </c>
      <c r="H3872" t="s">
        <v>67</v>
      </c>
      <c r="I3872" s="3">
        <v>45931.333333333343</v>
      </c>
      <c r="J3872" s="3">
        <v>45931.427083333343</v>
      </c>
      <c r="K3872">
        <v>60</v>
      </c>
      <c r="L3872">
        <v>135</v>
      </c>
      <c r="M3872">
        <v>1.677103746956994</v>
      </c>
      <c r="N3872" s="3">
        <v>45928</v>
      </c>
      <c r="O3872" s="1">
        <f>VLOOKUP(A3872,schedule!A:J,10,0)</f>
        <v>45934</v>
      </c>
      <c r="P3872">
        <f t="shared" si="61"/>
        <v>0</v>
      </c>
    </row>
    <row r="3873" spans="1:16">
      <c r="A3873">
        <v>1119</v>
      </c>
      <c r="B3873">
        <v>371</v>
      </c>
      <c r="C3873">
        <v>16</v>
      </c>
      <c r="D3873">
        <v>3</v>
      </c>
      <c r="E3873" t="s">
        <v>34</v>
      </c>
      <c r="F3873">
        <v>3</v>
      </c>
      <c r="G3873">
        <v>3</v>
      </c>
      <c r="H3873" t="s">
        <v>67</v>
      </c>
      <c r="I3873" s="3">
        <v>45931.416666666657</v>
      </c>
      <c r="J3873" s="3">
        <v>45931.577777777777</v>
      </c>
      <c r="K3873">
        <v>120</v>
      </c>
      <c r="L3873">
        <v>232</v>
      </c>
      <c r="M3873">
        <v>1.838972860681974</v>
      </c>
      <c r="N3873" s="3">
        <v>45931</v>
      </c>
      <c r="O3873" s="1">
        <f>VLOOKUP(A3873,schedule!A:J,10,0)</f>
        <v>45937</v>
      </c>
      <c r="P3873">
        <f t="shared" si="61"/>
        <v>0</v>
      </c>
    </row>
    <row r="3874" spans="1:16">
      <c r="A3874">
        <v>1119</v>
      </c>
      <c r="B3874">
        <v>311</v>
      </c>
      <c r="C3874">
        <v>17</v>
      </c>
      <c r="D3874">
        <v>1</v>
      </c>
      <c r="E3874" t="s">
        <v>34</v>
      </c>
      <c r="F3874">
        <v>3</v>
      </c>
      <c r="G3874">
        <v>3</v>
      </c>
      <c r="H3874" t="s">
        <v>67</v>
      </c>
      <c r="I3874" s="3">
        <v>45931.291666666657</v>
      </c>
      <c r="J3874" s="3">
        <v>45931.363194444442</v>
      </c>
      <c r="K3874">
        <v>60</v>
      </c>
      <c r="L3874">
        <v>103</v>
      </c>
      <c r="M3874">
        <v>1.5299019601034261</v>
      </c>
      <c r="N3874" s="3">
        <v>45931</v>
      </c>
      <c r="O3874" s="1">
        <f>VLOOKUP(A3874,schedule!A:J,10,0)</f>
        <v>45937</v>
      </c>
      <c r="P3874">
        <f t="shared" si="61"/>
        <v>0</v>
      </c>
    </row>
    <row r="3875" spans="1:16">
      <c r="A3875">
        <v>1118</v>
      </c>
      <c r="B3875">
        <v>278</v>
      </c>
      <c r="C3875">
        <v>17</v>
      </c>
      <c r="D3875">
        <v>2</v>
      </c>
      <c r="E3875" t="s">
        <v>34</v>
      </c>
      <c r="F3875">
        <v>3</v>
      </c>
      <c r="G3875">
        <v>3</v>
      </c>
      <c r="H3875" t="s">
        <v>67</v>
      </c>
      <c r="I3875" s="3">
        <v>45931.375</v>
      </c>
      <c r="J3875" s="3">
        <v>45931.564583333333</v>
      </c>
      <c r="K3875">
        <v>150</v>
      </c>
      <c r="L3875">
        <v>273</v>
      </c>
      <c r="M3875">
        <v>1.6210460244814151</v>
      </c>
      <c r="N3875" s="3">
        <v>45928</v>
      </c>
      <c r="O3875" s="1">
        <f>VLOOKUP(A3875,schedule!A:J,10,0)</f>
        <v>45934</v>
      </c>
      <c r="P3875">
        <f t="shared" si="61"/>
        <v>0</v>
      </c>
    </row>
    <row r="3876" spans="1:16">
      <c r="A3876">
        <v>1119</v>
      </c>
      <c r="B3876">
        <v>415</v>
      </c>
      <c r="C3876">
        <v>10</v>
      </c>
      <c r="D3876">
        <v>2</v>
      </c>
      <c r="E3876" t="s">
        <v>34</v>
      </c>
      <c r="F3876">
        <v>3</v>
      </c>
      <c r="G3876">
        <v>3</v>
      </c>
      <c r="H3876" t="s">
        <v>67</v>
      </c>
      <c r="I3876" s="3">
        <v>45931.416666666657</v>
      </c>
      <c r="J3876" s="3">
        <v>45931.511111111111</v>
      </c>
      <c r="K3876">
        <v>60</v>
      </c>
      <c r="L3876">
        <v>136</v>
      </c>
      <c r="M3876">
        <v>1.6579159742273339</v>
      </c>
      <c r="N3876" s="3">
        <v>45931</v>
      </c>
      <c r="O3876" s="1">
        <f>VLOOKUP(A3876,schedule!A:J,10,0)</f>
        <v>45937</v>
      </c>
      <c r="P3876">
        <f t="shared" si="61"/>
        <v>0</v>
      </c>
    </row>
    <row r="3877" spans="1:16">
      <c r="A3877">
        <v>1119</v>
      </c>
      <c r="B3877">
        <v>235</v>
      </c>
      <c r="C3877">
        <v>8</v>
      </c>
      <c r="D3877">
        <v>1</v>
      </c>
      <c r="E3877" t="s">
        <v>34</v>
      </c>
      <c r="F3877">
        <v>3</v>
      </c>
      <c r="G3877">
        <v>3</v>
      </c>
      <c r="H3877" t="s">
        <v>67</v>
      </c>
      <c r="I3877" s="3">
        <v>45931.416666666657</v>
      </c>
      <c r="J3877" s="3">
        <v>45931.431250000001</v>
      </c>
      <c r="K3877">
        <v>15</v>
      </c>
      <c r="L3877">
        <v>21</v>
      </c>
      <c r="M3877">
        <v>1.5900608665553011</v>
      </c>
      <c r="N3877" s="3">
        <v>45931</v>
      </c>
      <c r="O3877" s="1">
        <f>VLOOKUP(A3877,schedule!A:J,10,0)</f>
        <v>45937</v>
      </c>
      <c r="P3877">
        <f t="shared" si="61"/>
        <v>0</v>
      </c>
    </row>
    <row r="3878" spans="1:16">
      <c r="A3878">
        <v>1119</v>
      </c>
      <c r="B3878">
        <v>352</v>
      </c>
      <c r="C3878">
        <v>4</v>
      </c>
      <c r="D3878">
        <v>3</v>
      </c>
      <c r="E3878" t="s">
        <v>34</v>
      </c>
      <c r="F3878">
        <v>3</v>
      </c>
      <c r="G3878">
        <v>3</v>
      </c>
      <c r="H3878" t="s">
        <v>67</v>
      </c>
      <c r="I3878" s="3">
        <v>45931.333333333343</v>
      </c>
      <c r="J3878" s="3">
        <v>45931.424305555563</v>
      </c>
      <c r="K3878">
        <v>90</v>
      </c>
      <c r="L3878">
        <v>131</v>
      </c>
      <c r="M3878">
        <v>1.729063475607221</v>
      </c>
      <c r="N3878" s="3">
        <v>45931</v>
      </c>
      <c r="O3878" s="1">
        <f>VLOOKUP(A3878,schedule!A:J,10,0)</f>
        <v>45937</v>
      </c>
      <c r="P3878">
        <f t="shared" si="61"/>
        <v>0</v>
      </c>
    </row>
    <row r="3879" spans="1:16">
      <c r="A3879">
        <v>1118</v>
      </c>
      <c r="B3879">
        <v>285</v>
      </c>
      <c r="C3879">
        <v>3</v>
      </c>
      <c r="D3879">
        <v>1</v>
      </c>
      <c r="E3879" t="s">
        <v>34</v>
      </c>
      <c r="F3879">
        <v>3</v>
      </c>
      <c r="G3879">
        <v>3</v>
      </c>
      <c r="H3879" t="s">
        <v>67</v>
      </c>
      <c r="I3879" s="3">
        <v>45931.375</v>
      </c>
      <c r="J3879" s="3">
        <v>45931.424305555563</v>
      </c>
      <c r="K3879">
        <v>45</v>
      </c>
      <c r="L3879">
        <v>71</v>
      </c>
      <c r="M3879">
        <v>1.595278262722283</v>
      </c>
      <c r="N3879" s="3">
        <v>45928</v>
      </c>
      <c r="O3879" s="1">
        <f>VLOOKUP(A3879,schedule!A:J,10,0)</f>
        <v>45934</v>
      </c>
      <c r="P3879">
        <f t="shared" si="61"/>
        <v>0</v>
      </c>
    </row>
    <row r="3880" spans="1:16">
      <c r="A3880">
        <v>1119</v>
      </c>
      <c r="B3880">
        <v>289</v>
      </c>
      <c r="C3880">
        <v>6</v>
      </c>
      <c r="D3880">
        <v>3</v>
      </c>
      <c r="E3880" t="s">
        <v>34</v>
      </c>
      <c r="F3880">
        <v>3</v>
      </c>
      <c r="G3880">
        <v>3</v>
      </c>
      <c r="H3880" t="s">
        <v>67</v>
      </c>
      <c r="I3880" s="3">
        <v>45931.416666666657</v>
      </c>
      <c r="J3880" s="3">
        <v>45931.436805555553</v>
      </c>
      <c r="K3880">
        <v>15</v>
      </c>
      <c r="L3880">
        <v>29</v>
      </c>
      <c r="M3880">
        <v>1.5972421980611911</v>
      </c>
      <c r="N3880" s="3">
        <v>45931</v>
      </c>
      <c r="O3880" s="1">
        <f>VLOOKUP(A3880,schedule!A:J,10,0)</f>
        <v>45937</v>
      </c>
      <c r="P3880">
        <f t="shared" si="61"/>
        <v>0</v>
      </c>
    </row>
    <row r="3881" spans="1:16">
      <c r="A3881">
        <v>1119</v>
      </c>
      <c r="B3881">
        <v>365</v>
      </c>
      <c r="C3881">
        <v>9</v>
      </c>
      <c r="D3881">
        <v>2</v>
      </c>
      <c r="E3881" t="s">
        <v>34</v>
      </c>
      <c r="F3881">
        <v>3</v>
      </c>
      <c r="G3881">
        <v>3</v>
      </c>
      <c r="H3881" t="s">
        <v>67</v>
      </c>
      <c r="I3881" s="3">
        <v>45931.291666666657</v>
      </c>
      <c r="J3881" s="3">
        <v>45931.337500000001</v>
      </c>
      <c r="K3881">
        <v>30</v>
      </c>
      <c r="L3881">
        <v>66</v>
      </c>
      <c r="M3881">
        <v>1.6271063305541511</v>
      </c>
      <c r="N3881" s="3">
        <v>45931</v>
      </c>
      <c r="O3881" s="1">
        <f>VLOOKUP(A3881,schedule!A:J,10,0)</f>
        <v>45937</v>
      </c>
      <c r="P3881">
        <f t="shared" si="61"/>
        <v>0</v>
      </c>
    </row>
    <row r="3882" spans="1:16">
      <c r="A3882">
        <v>1119</v>
      </c>
      <c r="B3882">
        <v>234</v>
      </c>
      <c r="C3882">
        <v>2</v>
      </c>
      <c r="D3882">
        <v>2</v>
      </c>
      <c r="E3882" t="s">
        <v>34</v>
      </c>
      <c r="F3882">
        <v>3</v>
      </c>
      <c r="G3882">
        <v>3</v>
      </c>
      <c r="H3882" t="s">
        <v>67</v>
      </c>
      <c r="I3882" s="3">
        <v>45931.333333333343</v>
      </c>
      <c r="J3882" s="3">
        <v>45931.597916666673</v>
      </c>
      <c r="K3882">
        <v>180</v>
      </c>
      <c r="L3882">
        <v>381</v>
      </c>
      <c r="M3882">
        <v>1.71793667634132</v>
      </c>
      <c r="N3882" s="3">
        <v>45931</v>
      </c>
      <c r="O3882" s="1">
        <f>VLOOKUP(A3882,schedule!A:J,10,0)</f>
        <v>45937</v>
      </c>
      <c r="P3882">
        <f t="shared" si="61"/>
        <v>0</v>
      </c>
    </row>
    <row r="3883" spans="1:16">
      <c r="A3883">
        <v>1119</v>
      </c>
      <c r="B3883">
        <v>242</v>
      </c>
      <c r="C3883">
        <v>7</v>
      </c>
      <c r="D3883">
        <v>3</v>
      </c>
      <c r="E3883" t="s">
        <v>34</v>
      </c>
      <c r="F3883">
        <v>3</v>
      </c>
      <c r="G3883">
        <v>3</v>
      </c>
      <c r="H3883" t="s">
        <v>67</v>
      </c>
      <c r="I3883" s="3">
        <v>45931.333333333343</v>
      </c>
      <c r="J3883" s="3">
        <v>45931.395833333343</v>
      </c>
      <c r="K3883">
        <v>60</v>
      </c>
      <c r="L3883">
        <v>90</v>
      </c>
      <c r="M3883">
        <v>1.722983094926732</v>
      </c>
      <c r="N3883" s="3">
        <v>45931</v>
      </c>
      <c r="O3883" s="1">
        <f>VLOOKUP(A3883,schedule!A:J,10,0)</f>
        <v>45937</v>
      </c>
      <c r="P3883">
        <f t="shared" si="61"/>
        <v>0</v>
      </c>
    </row>
    <row r="3884" spans="1:16">
      <c r="A3884">
        <v>1119</v>
      </c>
      <c r="B3884">
        <v>351</v>
      </c>
      <c r="C3884">
        <v>9</v>
      </c>
      <c r="D3884">
        <v>2</v>
      </c>
      <c r="E3884" t="s">
        <v>34</v>
      </c>
      <c r="F3884">
        <v>3</v>
      </c>
      <c r="G3884">
        <v>3</v>
      </c>
      <c r="H3884" t="s">
        <v>67</v>
      </c>
      <c r="I3884" s="3">
        <v>45931.416666666657</v>
      </c>
      <c r="J3884" s="3">
        <v>45931.605555555558</v>
      </c>
      <c r="K3884">
        <v>120</v>
      </c>
      <c r="L3884">
        <v>272</v>
      </c>
      <c r="M3884">
        <v>1.874990895723466</v>
      </c>
      <c r="N3884" s="3">
        <v>45931</v>
      </c>
      <c r="O3884" s="1">
        <f>VLOOKUP(A3884,schedule!A:J,10,0)</f>
        <v>45937</v>
      </c>
      <c r="P3884">
        <f t="shared" si="61"/>
        <v>0</v>
      </c>
    </row>
    <row r="3885" spans="1:16">
      <c r="A3885">
        <v>1119</v>
      </c>
      <c r="B3885">
        <v>295</v>
      </c>
      <c r="C3885">
        <v>11</v>
      </c>
      <c r="D3885">
        <v>3</v>
      </c>
      <c r="E3885" t="s">
        <v>34</v>
      </c>
      <c r="F3885">
        <v>3</v>
      </c>
      <c r="G3885">
        <v>3</v>
      </c>
      <c r="H3885" t="s">
        <v>67</v>
      </c>
      <c r="I3885" s="3">
        <v>45931.416666666657</v>
      </c>
      <c r="J3885" s="3">
        <v>45931.638194444437</v>
      </c>
      <c r="K3885">
        <v>180</v>
      </c>
      <c r="L3885">
        <v>319</v>
      </c>
      <c r="M3885">
        <v>1.8106703534534669</v>
      </c>
      <c r="N3885" s="3">
        <v>45931</v>
      </c>
      <c r="O3885" s="1">
        <f>VLOOKUP(A3885,schedule!A:J,10,0)</f>
        <v>45937</v>
      </c>
      <c r="P3885">
        <f t="shared" si="61"/>
        <v>0</v>
      </c>
    </row>
    <row r="3886" spans="1:16">
      <c r="A3886">
        <v>1119</v>
      </c>
      <c r="B3886">
        <v>393</v>
      </c>
      <c r="C3886">
        <v>6</v>
      </c>
      <c r="D3886">
        <v>2</v>
      </c>
      <c r="E3886" t="s">
        <v>34</v>
      </c>
      <c r="F3886">
        <v>3</v>
      </c>
      <c r="G3886">
        <v>3</v>
      </c>
      <c r="H3886" t="s">
        <v>67</v>
      </c>
      <c r="I3886" s="3">
        <v>45931.416666666657</v>
      </c>
      <c r="J3886" s="3">
        <v>45931.631944444453</v>
      </c>
      <c r="K3886">
        <v>150</v>
      </c>
      <c r="L3886">
        <v>310</v>
      </c>
      <c r="M3886">
        <v>1.524840501889841</v>
      </c>
      <c r="N3886" s="3">
        <v>45931</v>
      </c>
      <c r="O3886" s="1">
        <f>VLOOKUP(A3886,schedule!A:J,10,0)</f>
        <v>45937</v>
      </c>
      <c r="P3886">
        <f t="shared" si="61"/>
        <v>0</v>
      </c>
    </row>
    <row r="3887" spans="1:16">
      <c r="A3887">
        <v>1118</v>
      </c>
      <c r="B3887">
        <v>275</v>
      </c>
      <c r="C3887">
        <v>2</v>
      </c>
      <c r="D3887">
        <v>1</v>
      </c>
      <c r="E3887" t="s">
        <v>32</v>
      </c>
      <c r="F3887">
        <v>3</v>
      </c>
      <c r="G3887">
        <v>3</v>
      </c>
      <c r="H3887" t="s">
        <v>67</v>
      </c>
      <c r="I3887" s="3">
        <v>45931.291666666657</v>
      </c>
      <c r="J3887" s="3">
        <v>45931.345138888893</v>
      </c>
      <c r="K3887">
        <v>45</v>
      </c>
      <c r="L3887">
        <v>77</v>
      </c>
      <c r="M3887">
        <v>1.6028416782088071</v>
      </c>
      <c r="N3887" s="3">
        <v>45928</v>
      </c>
      <c r="O3887" s="1">
        <f>VLOOKUP(A3887,schedule!A:J,10,0)</f>
        <v>45934</v>
      </c>
      <c r="P3887">
        <f t="shared" si="61"/>
        <v>0</v>
      </c>
    </row>
    <row r="3888" spans="1:16">
      <c r="A3888">
        <v>1118</v>
      </c>
      <c r="B3888">
        <v>190</v>
      </c>
      <c r="C3888">
        <v>7</v>
      </c>
      <c r="D3888">
        <v>3</v>
      </c>
      <c r="E3888" t="s">
        <v>29</v>
      </c>
      <c r="F3888">
        <v>2</v>
      </c>
      <c r="G3888">
        <v>3</v>
      </c>
      <c r="H3888" t="s">
        <v>63</v>
      </c>
      <c r="I3888" s="3">
        <v>45931.416666666657</v>
      </c>
      <c r="J3888" s="3">
        <v>45931.534722222219</v>
      </c>
      <c r="K3888">
        <v>120</v>
      </c>
      <c r="L3888">
        <v>170</v>
      </c>
      <c r="M3888">
        <v>1.4134622761929529</v>
      </c>
      <c r="N3888" s="3">
        <v>45925</v>
      </c>
      <c r="O3888" s="1">
        <f>VLOOKUP(A3888,schedule!A:J,10,0)</f>
        <v>45934</v>
      </c>
      <c r="P3888">
        <f t="shared" si="61"/>
        <v>0</v>
      </c>
    </row>
    <row r="3889" spans="1:16">
      <c r="A3889">
        <v>1118</v>
      </c>
      <c r="B3889">
        <v>126</v>
      </c>
      <c r="C3889">
        <v>12</v>
      </c>
      <c r="D3889">
        <v>1</v>
      </c>
      <c r="E3889" t="s">
        <v>25</v>
      </c>
      <c r="F3889">
        <v>2</v>
      </c>
      <c r="G3889">
        <v>3</v>
      </c>
      <c r="H3889" t="s">
        <v>63</v>
      </c>
      <c r="I3889" s="3">
        <v>45931.333333333343</v>
      </c>
      <c r="J3889" s="3">
        <v>45931.370833333327</v>
      </c>
      <c r="K3889">
        <v>30</v>
      </c>
      <c r="L3889">
        <v>54</v>
      </c>
      <c r="M3889">
        <v>1.4151302384752189</v>
      </c>
      <c r="N3889" s="3">
        <v>45925</v>
      </c>
      <c r="O3889" s="1">
        <f>VLOOKUP(A3889,schedule!A:J,10,0)</f>
        <v>45934</v>
      </c>
      <c r="P3889">
        <f t="shared" si="61"/>
        <v>0</v>
      </c>
    </row>
    <row r="3890" spans="1:16">
      <c r="A3890">
        <v>1118</v>
      </c>
      <c r="B3890">
        <v>194</v>
      </c>
      <c r="C3890">
        <v>2</v>
      </c>
      <c r="D3890">
        <v>2</v>
      </c>
      <c r="E3890" t="s">
        <v>25</v>
      </c>
      <c r="F3890">
        <v>2</v>
      </c>
      <c r="G3890">
        <v>3</v>
      </c>
      <c r="H3890" t="s">
        <v>63</v>
      </c>
      <c r="I3890" s="3">
        <v>45931.291666666657</v>
      </c>
      <c r="J3890" s="3">
        <v>45931.348611111112</v>
      </c>
      <c r="K3890">
        <v>30</v>
      </c>
      <c r="L3890">
        <v>82</v>
      </c>
      <c r="M3890">
        <v>1.7578831703474</v>
      </c>
      <c r="N3890" s="3">
        <v>45925</v>
      </c>
      <c r="O3890" s="1">
        <f>VLOOKUP(A3890,schedule!A:J,10,0)</f>
        <v>45934</v>
      </c>
      <c r="P3890">
        <f t="shared" si="61"/>
        <v>0</v>
      </c>
    </row>
    <row r="3891" spans="1:16">
      <c r="A3891">
        <v>1119</v>
      </c>
      <c r="B3891">
        <v>277</v>
      </c>
      <c r="C3891">
        <v>17</v>
      </c>
      <c r="D3891">
        <v>3</v>
      </c>
      <c r="E3891" t="s">
        <v>32</v>
      </c>
      <c r="F3891">
        <v>3</v>
      </c>
      <c r="G3891">
        <v>3</v>
      </c>
      <c r="H3891" t="s">
        <v>67</v>
      </c>
      <c r="I3891" s="3">
        <v>45931.333333333343</v>
      </c>
      <c r="J3891" s="3">
        <v>45931.357638888891</v>
      </c>
      <c r="K3891">
        <v>15</v>
      </c>
      <c r="L3891">
        <v>35</v>
      </c>
      <c r="M3891">
        <v>1.7657092423485661</v>
      </c>
      <c r="N3891" s="3">
        <v>45931</v>
      </c>
      <c r="O3891" s="1">
        <f>VLOOKUP(A3891,schedule!A:J,10,0)</f>
        <v>45937</v>
      </c>
      <c r="P3891">
        <f t="shared" si="61"/>
        <v>0</v>
      </c>
    </row>
    <row r="3892" spans="1:16">
      <c r="A3892">
        <v>1119</v>
      </c>
      <c r="B3892">
        <v>382</v>
      </c>
      <c r="C3892">
        <v>9</v>
      </c>
      <c r="D3892">
        <v>3</v>
      </c>
      <c r="E3892" t="s">
        <v>32</v>
      </c>
      <c r="F3892">
        <v>3</v>
      </c>
      <c r="G3892">
        <v>3</v>
      </c>
      <c r="H3892" t="s">
        <v>67</v>
      </c>
      <c r="I3892" s="3">
        <v>45931.333333333343</v>
      </c>
      <c r="J3892" s="3">
        <v>45931.354166666657</v>
      </c>
      <c r="K3892">
        <v>15</v>
      </c>
      <c r="L3892">
        <v>30</v>
      </c>
      <c r="M3892">
        <v>1.8184516839410929</v>
      </c>
      <c r="N3892" s="3">
        <v>45931</v>
      </c>
      <c r="O3892" s="1">
        <f>VLOOKUP(A3892,schedule!A:J,10,0)</f>
        <v>45937</v>
      </c>
      <c r="P3892">
        <f t="shared" si="61"/>
        <v>0</v>
      </c>
    </row>
    <row r="3893" spans="1:16">
      <c r="A3893">
        <v>1119</v>
      </c>
      <c r="B3893">
        <v>397</v>
      </c>
      <c r="C3893">
        <v>16</v>
      </c>
      <c r="D3893">
        <v>3</v>
      </c>
      <c r="E3893" t="s">
        <v>32</v>
      </c>
      <c r="F3893">
        <v>3</v>
      </c>
      <c r="G3893">
        <v>3</v>
      </c>
      <c r="H3893" t="s">
        <v>67</v>
      </c>
      <c r="I3893" s="3">
        <v>45931.375</v>
      </c>
      <c r="J3893" s="3">
        <v>45931.418055555558</v>
      </c>
      <c r="K3893">
        <v>30</v>
      </c>
      <c r="L3893">
        <v>62</v>
      </c>
      <c r="M3893">
        <v>1.6634531077480821</v>
      </c>
      <c r="N3893" s="3">
        <v>45931</v>
      </c>
      <c r="O3893" s="1">
        <f>VLOOKUP(A3893,schedule!A:J,10,0)</f>
        <v>45937</v>
      </c>
      <c r="P3893">
        <f t="shared" si="61"/>
        <v>0</v>
      </c>
    </row>
    <row r="3894" spans="1:16">
      <c r="A3894">
        <v>1119</v>
      </c>
      <c r="B3894">
        <v>231</v>
      </c>
      <c r="C3894">
        <v>15</v>
      </c>
      <c r="D3894">
        <v>3</v>
      </c>
      <c r="E3894" t="s">
        <v>32</v>
      </c>
      <c r="F3894">
        <v>3</v>
      </c>
      <c r="G3894">
        <v>3</v>
      </c>
      <c r="H3894" t="s">
        <v>67</v>
      </c>
      <c r="I3894" s="3">
        <v>45931.416666666657</v>
      </c>
      <c r="J3894" s="3">
        <v>45931.588194444441</v>
      </c>
      <c r="K3894">
        <v>120</v>
      </c>
      <c r="L3894">
        <v>247</v>
      </c>
      <c r="M3894">
        <v>1.553363611541029</v>
      </c>
      <c r="N3894" s="3">
        <v>45931</v>
      </c>
      <c r="O3894" s="1">
        <f>VLOOKUP(A3894,schedule!A:J,10,0)</f>
        <v>45937</v>
      </c>
      <c r="P3894">
        <f t="shared" si="61"/>
        <v>0</v>
      </c>
    </row>
    <row r="3895" spans="1:16">
      <c r="A3895">
        <v>1118</v>
      </c>
      <c r="B3895">
        <v>255</v>
      </c>
      <c r="C3895">
        <v>15</v>
      </c>
      <c r="D3895">
        <v>1</v>
      </c>
      <c r="E3895" t="s">
        <v>32</v>
      </c>
      <c r="F3895">
        <v>3</v>
      </c>
      <c r="G3895">
        <v>3</v>
      </c>
      <c r="H3895" t="s">
        <v>67</v>
      </c>
      <c r="I3895" s="3">
        <v>45931.416666666657</v>
      </c>
      <c r="J3895" s="3">
        <v>45931.577777777777</v>
      </c>
      <c r="K3895">
        <v>180</v>
      </c>
      <c r="L3895">
        <v>232</v>
      </c>
      <c r="M3895">
        <v>1.5208101244205969</v>
      </c>
      <c r="N3895" s="3">
        <v>45928</v>
      </c>
      <c r="O3895" s="1">
        <f>VLOOKUP(A3895,schedule!A:J,10,0)</f>
        <v>45934</v>
      </c>
      <c r="P3895">
        <f t="shared" si="61"/>
        <v>0</v>
      </c>
    </row>
    <row r="3896" spans="1:16">
      <c r="A3896">
        <v>1119</v>
      </c>
      <c r="B3896">
        <v>303</v>
      </c>
      <c r="C3896">
        <v>5</v>
      </c>
      <c r="D3896">
        <v>3</v>
      </c>
      <c r="E3896" t="s">
        <v>32</v>
      </c>
      <c r="F3896">
        <v>3</v>
      </c>
      <c r="G3896">
        <v>3</v>
      </c>
      <c r="H3896" t="s">
        <v>67</v>
      </c>
      <c r="I3896" s="3">
        <v>45931.333333333343</v>
      </c>
      <c r="J3896" s="3">
        <v>45931.398611111108</v>
      </c>
      <c r="K3896">
        <v>45</v>
      </c>
      <c r="L3896">
        <v>94</v>
      </c>
      <c r="M3896">
        <v>1.568218426660392</v>
      </c>
      <c r="N3896" s="3">
        <v>45931</v>
      </c>
      <c r="O3896" s="1">
        <f>VLOOKUP(A3896,schedule!A:J,10,0)</f>
        <v>45937</v>
      </c>
      <c r="P3896">
        <f t="shared" si="61"/>
        <v>0</v>
      </c>
    </row>
    <row r="3897" spans="1:16">
      <c r="A3897">
        <v>1119</v>
      </c>
      <c r="B3897">
        <v>222</v>
      </c>
      <c r="C3897">
        <v>8</v>
      </c>
      <c r="D3897">
        <v>1</v>
      </c>
      <c r="E3897" t="s">
        <v>32</v>
      </c>
      <c r="F3897">
        <v>3</v>
      </c>
      <c r="G3897">
        <v>3</v>
      </c>
      <c r="H3897" t="s">
        <v>67</v>
      </c>
      <c r="I3897" s="3">
        <v>45931.416666666657</v>
      </c>
      <c r="J3897" s="3">
        <v>45931.518055555563</v>
      </c>
      <c r="K3897">
        <v>60</v>
      </c>
      <c r="L3897">
        <v>146</v>
      </c>
      <c r="M3897">
        <v>1.844454389029621</v>
      </c>
      <c r="N3897" s="3">
        <v>45931</v>
      </c>
      <c r="O3897" s="1">
        <f>VLOOKUP(A3897,schedule!A:J,10,0)</f>
        <v>45937</v>
      </c>
      <c r="P3897">
        <f t="shared" si="61"/>
        <v>0</v>
      </c>
    </row>
    <row r="3898" spans="1:16">
      <c r="A3898">
        <v>1119</v>
      </c>
      <c r="B3898">
        <v>239</v>
      </c>
      <c r="C3898">
        <v>4</v>
      </c>
      <c r="D3898">
        <v>3</v>
      </c>
      <c r="E3898" t="s">
        <v>32</v>
      </c>
      <c r="F3898">
        <v>3</v>
      </c>
      <c r="G3898">
        <v>3</v>
      </c>
      <c r="H3898" t="s">
        <v>67</v>
      </c>
      <c r="I3898" s="3">
        <v>45931.291666666657</v>
      </c>
      <c r="J3898" s="3">
        <v>45931.418055555558</v>
      </c>
      <c r="K3898">
        <v>120</v>
      </c>
      <c r="L3898">
        <v>182</v>
      </c>
      <c r="M3898">
        <v>1.5795086751164791</v>
      </c>
      <c r="N3898" s="3">
        <v>45931</v>
      </c>
      <c r="O3898" s="1">
        <f>VLOOKUP(A3898,schedule!A:J,10,0)</f>
        <v>45937</v>
      </c>
      <c r="P3898">
        <f t="shared" si="61"/>
        <v>0</v>
      </c>
    </row>
    <row r="3899" spans="1:16">
      <c r="A3899">
        <v>1119</v>
      </c>
      <c r="B3899">
        <v>241</v>
      </c>
      <c r="C3899">
        <v>7</v>
      </c>
      <c r="D3899">
        <v>1</v>
      </c>
      <c r="E3899" t="s">
        <v>32</v>
      </c>
      <c r="F3899">
        <v>3</v>
      </c>
      <c r="G3899">
        <v>3</v>
      </c>
      <c r="H3899" t="s">
        <v>67</v>
      </c>
      <c r="I3899" s="3">
        <v>45931.291666666657</v>
      </c>
      <c r="J3899" s="3">
        <v>45931.388888888891</v>
      </c>
      <c r="K3899">
        <v>60</v>
      </c>
      <c r="L3899">
        <v>140</v>
      </c>
      <c r="M3899">
        <v>1.79657742290894</v>
      </c>
      <c r="N3899" s="3">
        <v>45931</v>
      </c>
      <c r="O3899" s="1">
        <f>VLOOKUP(A3899,schedule!A:J,10,0)</f>
        <v>45937</v>
      </c>
      <c r="P3899">
        <f t="shared" si="61"/>
        <v>0</v>
      </c>
    </row>
    <row r="3900" spans="1:16">
      <c r="A3900">
        <v>1119</v>
      </c>
      <c r="B3900">
        <v>420</v>
      </c>
      <c r="C3900">
        <v>4</v>
      </c>
      <c r="D3900">
        <v>2</v>
      </c>
      <c r="E3900" t="s">
        <v>32</v>
      </c>
      <c r="F3900">
        <v>3</v>
      </c>
      <c r="G3900">
        <v>3</v>
      </c>
      <c r="H3900" t="s">
        <v>67</v>
      </c>
      <c r="I3900" s="3">
        <v>45931.333333333343</v>
      </c>
      <c r="J3900" s="3">
        <v>45931.606249999997</v>
      </c>
      <c r="K3900">
        <v>150</v>
      </c>
      <c r="L3900">
        <v>393</v>
      </c>
      <c r="M3900">
        <v>1.7836046988990799</v>
      </c>
      <c r="N3900" s="3">
        <v>45931</v>
      </c>
      <c r="O3900" s="1">
        <f>VLOOKUP(A3900,schedule!A:J,10,0)</f>
        <v>45937</v>
      </c>
      <c r="P3900">
        <f t="shared" si="61"/>
        <v>0</v>
      </c>
    </row>
    <row r="3901" spans="1:16">
      <c r="A3901">
        <v>1119</v>
      </c>
      <c r="B3901">
        <v>353</v>
      </c>
      <c r="C3901">
        <v>15</v>
      </c>
      <c r="D3901">
        <v>1</v>
      </c>
      <c r="E3901" t="s">
        <v>32</v>
      </c>
      <c r="F3901">
        <v>3</v>
      </c>
      <c r="G3901">
        <v>3</v>
      </c>
      <c r="H3901" t="s">
        <v>67</v>
      </c>
      <c r="I3901" s="3">
        <v>45931.416666666657</v>
      </c>
      <c r="J3901" s="3">
        <v>45931.48541666667</v>
      </c>
      <c r="K3901">
        <v>45</v>
      </c>
      <c r="L3901">
        <v>99</v>
      </c>
      <c r="M3901">
        <v>1.6848585331587811</v>
      </c>
      <c r="N3901" s="3">
        <v>45931</v>
      </c>
      <c r="O3901" s="1">
        <f>VLOOKUP(A3901,schedule!A:J,10,0)</f>
        <v>45937</v>
      </c>
      <c r="P3901">
        <f t="shared" si="61"/>
        <v>0</v>
      </c>
    </row>
    <row r="3902" spans="1:16">
      <c r="A3902">
        <v>1119</v>
      </c>
      <c r="B3902">
        <v>390</v>
      </c>
      <c r="C3902">
        <v>18</v>
      </c>
      <c r="D3902">
        <v>1</v>
      </c>
      <c r="E3902" t="s">
        <v>32</v>
      </c>
      <c r="F3902">
        <v>3</v>
      </c>
      <c r="G3902">
        <v>3</v>
      </c>
      <c r="H3902" t="s">
        <v>67</v>
      </c>
      <c r="I3902" s="3">
        <v>45931.333333333343</v>
      </c>
      <c r="J3902" s="3">
        <v>45931.42083333333</v>
      </c>
      <c r="K3902">
        <v>45</v>
      </c>
      <c r="L3902">
        <v>126</v>
      </c>
      <c r="M3902">
        <v>1.7675570439015289</v>
      </c>
      <c r="N3902" s="3">
        <v>45931</v>
      </c>
      <c r="O3902" s="1">
        <f>VLOOKUP(A3902,schedule!A:J,10,0)</f>
        <v>45937</v>
      </c>
      <c r="P3902">
        <f t="shared" si="61"/>
        <v>0</v>
      </c>
    </row>
    <row r="3903" spans="1:16">
      <c r="A3903">
        <v>1119</v>
      </c>
      <c r="B3903">
        <v>269</v>
      </c>
      <c r="C3903">
        <v>18</v>
      </c>
      <c r="D3903">
        <v>1</v>
      </c>
      <c r="E3903" t="s">
        <v>32</v>
      </c>
      <c r="F3903">
        <v>3</v>
      </c>
      <c r="G3903">
        <v>3</v>
      </c>
      <c r="H3903" t="s">
        <v>67</v>
      </c>
      <c r="I3903" s="3">
        <v>45931.375</v>
      </c>
      <c r="J3903" s="3">
        <v>45931.601388888892</v>
      </c>
      <c r="K3903">
        <v>180</v>
      </c>
      <c r="L3903">
        <v>326</v>
      </c>
      <c r="M3903">
        <v>1.681818761484944</v>
      </c>
      <c r="N3903" s="3">
        <v>45931</v>
      </c>
      <c r="O3903" s="1">
        <f>VLOOKUP(A3903,schedule!A:J,10,0)</f>
        <v>45937</v>
      </c>
      <c r="P3903">
        <f t="shared" si="61"/>
        <v>0</v>
      </c>
    </row>
    <row r="3904" spans="1:16">
      <c r="A3904">
        <v>1119</v>
      </c>
      <c r="B3904">
        <v>405</v>
      </c>
      <c r="C3904">
        <v>13</v>
      </c>
      <c r="D3904">
        <v>3</v>
      </c>
      <c r="E3904" t="s">
        <v>32</v>
      </c>
      <c r="F3904">
        <v>3</v>
      </c>
      <c r="G3904">
        <v>3</v>
      </c>
      <c r="H3904" t="s">
        <v>67</v>
      </c>
      <c r="I3904" s="3">
        <v>45931.416666666657</v>
      </c>
      <c r="J3904" s="3">
        <v>45931.458333333343</v>
      </c>
      <c r="K3904">
        <v>45</v>
      </c>
      <c r="L3904">
        <v>60</v>
      </c>
      <c r="M3904">
        <v>1.631819055195608</v>
      </c>
      <c r="N3904" s="3">
        <v>45931</v>
      </c>
      <c r="O3904" s="1">
        <f>VLOOKUP(A3904,schedule!A:J,10,0)</f>
        <v>45937</v>
      </c>
      <c r="P3904">
        <f t="shared" si="61"/>
        <v>0</v>
      </c>
    </row>
    <row r="3905" spans="1:16">
      <c r="A3905">
        <v>1119</v>
      </c>
      <c r="B3905">
        <v>309</v>
      </c>
      <c r="C3905">
        <v>13</v>
      </c>
      <c r="D3905">
        <v>2</v>
      </c>
      <c r="E3905" t="s">
        <v>32</v>
      </c>
      <c r="F3905">
        <v>3</v>
      </c>
      <c r="G3905">
        <v>3</v>
      </c>
      <c r="H3905" t="s">
        <v>67</v>
      </c>
      <c r="I3905" s="3">
        <v>45931.416666666657</v>
      </c>
      <c r="J3905" s="3">
        <v>45931.713194444441</v>
      </c>
      <c r="K3905">
        <v>150</v>
      </c>
      <c r="L3905">
        <v>427</v>
      </c>
      <c r="M3905">
        <v>1.7875615775252049</v>
      </c>
      <c r="N3905" s="3">
        <v>45931</v>
      </c>
      <c r="O3905" s="1">
        <f>VLOOKUP(A3905,schedule!A:J,10,0)</f>
        <v>45937</v>
      </c>
      <c r="P3905">
        <f t="shared" si="61"/>
        <v>0</v>
      </c>
    </row>
    <row r="3906" spans="1:16">
      <c r="A3906">
        <v>1119</v>
      </c>
      <c r="B3906">
        <v>296</v>
      </c>
      <c r="C3906">
        <v>15</v>
      </c>
      <c r="D3906">
        <v>1</v>
      </c>
      <c r="E3906" t="s">
        <v>32</v>
      </c>
      <c r="F3906">
        <v>3</v>
      </c>
      <c r="G3906">
        <v>3</v>
      </c>
      <c r="H3906" t="s">
        <v>67</v>
      </c>
      <c r="I3906" s="3">
        <v>45931.333333333343</v>
      </c>
      <c r="J3906" s="3">
        <v>45931.593055555553</v>
      </c>
      <c r="K3906">
        <v>240</v>
      </c>
      <c r="L3906">
        <v>374</v>
      </c>
      <c r="M3906">
        <v>1.750238172676934</v>
      </c>
      <c r="N3906" s="3">
        <v>45931</v>
      </c>
      <c r="O3906" s="1">
        <f>VLOOKUP(A3906,schedule!A:J,10,0)</f>
        <v>45937</v>
      </c>
      <c r="P3906">
        <f t="shared" si="61"/>
        <v>0</v>
      </c>
    </row>
    <row r="3907" spans="1:16">
      <c r="A3907">
        <v>1119</v>
      </c>
      <c r="B3907">
        <v>282</v>
      </c>
      <c r="C3907">
        <v>7</v>
      </c>
      <c r="D3907">
        <v>2</v>
      </c>
      <c r="E3907" t="s">
        <v>32</v>
      </c>
      <c r="F3907">
        <v>3</v>
      </c>
      <c r="G3907">
        <v>3</v>
      </c>
      <c r="H3907" t="s">
        <v>67</v>
      </c>
      <c r="I3907" s="3">
        <v>45931.333333333343</v>
      </c>
      <c r="J3907" s="3">
        <v>45931.460416666669</v>
      </c>
      <c r="K3907">
        <v>150</v>
      </c>
      <c r="L3907">
        <v>183</v>
      </c>
      <c r="M3907">
        <v>1.506059489043291</v>
      </c>
      <c r="N3907" s="3">
        <v>45931</v>
      </c>
      <c r="O3907" s="1">
        <f>VLOOKUP(A3907,schedule!A:J,10,0)</f>
        <v>45937</v>
      </c>
      <c r="P3907">
        <f t="shared" si="61"/>
        <v>0</v>
      </c>
    </row>
    <row r="3908" spans="1:16">
      <c r="A3908">
        <v>1119</v>
      </c>
      <c r="B3908">
        <v>359</v>
      </c>
      <c r="C3908">
        <v>6</v>
      </c>
      <c r="D3908">
        <v>1</v>
      </c>
      <c r="E3908" t="s">
        <v>32</v>
      </c>
      <c r="F3908">
        <v>3</v>
      </c>
      <c r="G3908">
        <v>3</v>
      </c>
      <c r="H3908" t="s">
        <v>67</v>
      </c>
      <c r="I3908" s="3">
        <v>45931.333333333343</v>
      </c>
      <c r="J3908" s="3">
        <v>45931.669444444437</v>
      </c>
      <c r="K3908">
        <v>240</v>
      </c>
      <c r="L3908">
        <v>484</v>
      </c>
      <c r="M3908">
        <v>1.9551959851112291</v>
      </c>
      <c r="N3908" s="3">
        <v>45931</v>
      </c>
      <c r="O3908" s="1">
        <f>VLOOKUP(A3908,schedule!A:J,10,0)</f>
        <v>45937</v>
      </c>
      <c r="P3908">
        <f t="shared" si="61"/>
        <v>0</v>
      </c>
    </row>
    <row r="3909" spans="1:16">
      <c r="A3909">
        <v>1119</v>
      </c>
      <c r="B3909">
        <v>174</v>
      </c>
      <c r="C3909">
        <v>8</v>
      </c>
      <c r="D3909">
        <v>2</v>
      </c>
      <c r="E3909" t="s">
        <v>29</v>
      </c>
      <c r="F3909">
        <v>2</v>
      </c>
      <c r="G3909">
        <v>2</v>
      </c>
      <c r="H3909" t="s">
        <v>67</v>
      </c>
      <c r="I3909" s="3">
        <v>45931.416666666657</v>
      </c>
      <c r="J3909" s="3">
        <v>45931.436805555553</v>
      </c>
      <c r="K3909">
        <v>30</v>
      </c>
      <c r="L3909">
        <v>29</v>
      </c>
      <c r="M3909">
        <v>1</v>
      </c>
      <c r="N3909" s="3">
        <v>45928</v>
      </c>
      <c r="O3909" s="1">
        <f>VLOOKUP(A3909,schedule!A:J,10,0)</f>
        <v>45937</v>
      </c>
      <c r="P3909">
        <f t="shared" si="61"/>
        <v>0</v>
      </c>
    </row>
    <row r="3910" spans="1:16">
      <c r="A3910">
        <v>1120</v>
      </c>
      <c r="B3910">
        <v>206</v>
      </c>
      <c r="C3910">
        <v>1</v>
      </c>
      <c r="D3910">
        <v>3</v>
      </c>
      <c r="E3910" t="s">
        <v>29</v>
      </c>
      <c r="F3910">
        <v>2</v>
      </c>
      <c r="G3910">
        <v>2</v>
      </c>
      <c r="H3910" t="s">
        <v>67</v>
      </c>
      <c r="I3910" s="3">
        <v>45931.291666666657</v>
      </c>
      <c r="J3910" s="3">
        <v>45931.321527777778</v>
      </c>
      <c r="K3910">
        <v>30</v>
      </c>
      <c r="L3910">
        <v>43</v>
      </c>
      <c r="M3910">
        <v>1</v>
      </c>
      <c r="N3910" s="3">
        <v>45931</v>
      </c>
      <c r="O3910" s="1">
        <f>VLOOKUP(A3910,schedule!A:J,10,0)</f>
        <v>45940</v>
      </c>
      <c r="P3910">
        <f t="shared" si="61"/>
        <v>0</v>
      </c>
    </row>
    <row r="3911" spans="1:16">
      <c r="A3911">
        <v>1120</v>
      </c>
      <c r="B3911">
        <v>113</v>
      </c>
      <c r="C3911">
        <v>1</v>
      </c>
      <c r="D3911">
        <v>2</v>
      </c>
      <c r="E3911" t="s">
        <v>29</v>
      </c>
      <c r="F3911">
        <v>2</v>
      </c>
      <c r="G3911">
        <v>2</v>
      </c>
      <c r="H3911" t="s">
        <v>67</v>
      </c>
      <c r="I3911" s="3">
        <v>45931.416666666657</v>
      </c>
      <c r="J3911" s="3">
        <v>45931.537499999999</v>
      </c>
      <c r="K3911">
        <v>120</v>
      </c>
      <c r="L3911">
        <v>174</v>
      </c>
      <c r="M3911">
        <v>1</v>
      </c>
      <c r="N3911" s="3">
        <v>45931</v>
      </c>
      <c r="O3911" s="1">
        <f>VLOOKUP(A3911,schedule!A:J,10,0)</f>
        <v>45940</v>
      </c>
      <c r="P3911">
        <f t="shared" si="61"/>
        <v>0</v>
      </c>
    </row>
    <row r="3912" spans="1:16">
      <c r="A3912">
        <v>1120</v>
      </c>
      <c r="B3912">
        <v>183</v>
      </c>
      <c r="C3912">
        <v>9</v>
      </c>
      <c r="D3912">
        <v>2</v>
      </c>
      <c r="E3912" t="s">
        <v>29</v>
      </c>
      <c r="F3912">
        <v>2</v>
      </c>
      <c r="G3912">
        <v>2</v>
      </c>
      <c r="H3912" t="s">
        <v>67</v>
      </c>
      <c r="I3912" s="3">
        <v>45931.333333333343</v>
      </c>
      <c r="J3912" s="3">
        <v>45931.627083333333</v>
      </c>
      <c r="K3912">
        <v>240</v>
      </c>
      <c r="L3912">
        <v>423</v>
      </c>
      <c r="M3912">
        <v>1.3722699895525581</v>
      </c>
      <c r="N3912" s="3">
        <v>45931</v>
      </c>
      <c r="O3912" s="1">
        <f>VLOOKUP(A3912,schedule!A:J,10,0)</f>
        <v>45940</v>
      </c>
      <c r="P3912">
        <f t="shared" si="61"/>
        <v>0</v>
      </c>
    </row>
    <row r="3913" spans="1:16">
      <c r="A3913">
        <v>1120</v>
      </c>
      <c r="B3913">
        <v>162</v>
      </c>
      <c r="C3913">
        <v>8</v>
      </c>
      <c r="D3913">
        <v>1</v>
      </c>
      <c r="E3913" t="s">
        <v>29</v>
      </c>
      <c r="F3913">
        <v>2</v>
      </c>
      <c r="G3913">
        <v>2</v>
      </c>
      <c r="H3913" t="s">
        <v>67</v>
      </c>
      <c r="I3913" s="3">
        <v>45931.291666666657</v>
      </c>
      <c r="J3913" s="3">
        <v>45931.475694444453</v>
      </c>
      <c r="K3913">
        <v>180</v>
      </c>
      <c r="L3913">
        <v>265</v>
      </c>
      <c r="M3913">
        <v>1</v>
      </c>
      <c r="N3913" s="3">
        <v>45931</v>
      </c>
      <c r="O3913" s="1">
        <f>VLOOKUP(A3913,schedule!A:J,10,0)</f>
        <v>45940</v>
      </c>
      <c r="P3913">
        <f t="shared" si="61"/>
        <v>0</v>
      </c>
    </row>
    <row r="3914" spans="1:16">
      <c r="A3914">
        <v>1120</v>
      </c>
      <c r="B3914">
        <v>201</v>
      </c>
      <c r="C3914">
        <v>1</v>
      </c>
      <c r="D3914">
        <v>3</v>
      </c>
      <c r="E3914" t="s">
        <v>29</v>
      </c>
      <c r="F3914">
        <v>2</v>
      </c>
      <c r="G3914">
        <v>2</v>
      </c>
      <c r="H3914" t="s">
        <v>67</v>
      </c>
      <c r="I3914" s="3">
        <v>45931.291666666657</v>
      </c>
      <c r="J3914" s="3">
        <v>45931.32708333333</v>
      </c>
      <c r="K3914">
        <v>60</v>
      </c>
      <c r="L3914">
        <v>51</v>
      </c>
      <c r="M3914">
        <v>1</v>
      </c>
      <c r="N3914" s="3">
        <v>45931</v>
      </c>
      <c r="O3914" s="1">
        <f>VLOOKUP(A3914,schedule!A:J,10,0)</f>
        <v>45940</v>
      </c>
      <c r="P3914">
        <f t="shared" ref="P3914:P3977" si="62">IF(J3914-O3914&lt;0,0,J3914-O3914)</f>
        <v>0</v>
      </c>
    </row>
    <row r="3915" spans="1:16">
      <c r="A3915">
        <v>1120</v>
      </c>
      <c r="B3915">
        <v>185</v>
      </c>
      <c r="C3915">
        <v>4</v>
      </c>
      <c r="D3915">
        <v>1</v>
      </c>
      <c r="E3915" t="s">
        <v>29</v>
      </c>
      <c r="F3915">
        <v>2</v>
      </c>
      <c r="G3915">
        <v>2</v>
      </c>
      <c r="H3915" t="s">
        <v>67</v>
      </c>
      <c r="I3915" s="3">
        <v>45931.333333333343</v>
      </c>
      <c r="J3915" s="3">
        <v>45931.374305555553</v>
      </c>
      <c r="K3915">
        <v>60</v>
      </c>
      <c r="L3915">
        <v>59</v>
      </c>
      <c r="M3915">
        <v>1</v>
      </c>
      <c r="N3915" s="3">
        <v>45931</v>
      </c>
      <c r="O3915" s="1">
        <f>VLOOKUP(A3915,schedule!A:J,10,0)</f>
        <v>45940</v>
      </c>
      <c r="P3915">
        <f t="shared" si="62"/>
        <v>0</v>
      </c>
    </row>
    <row r="3916" spans="1:16">
      <c r="A3916">
        <v>1120</v>
      </c>
      <c r="B3916">
        <v>164</v>
      </c>
      <c r="C3916">
        <v>3</v>
      </c>
      <c r="D3916">
        <v>3</v>
      </c>
      <c r="E3916" t="s">
        <v>29</v>
      </c>
      <c r="F3916">
        <v>2</v>
      </c>
      <c r="G3916">
        <v>2</v>
      </c>
      <c r="H3916" t="s">
        <v>67</v>
      </c>
      <c r="I3916" s="3">
        <v>45931.333333333343</v>
      </c>
      <c r="J3916" s="3">
        <v>45931.356249999997</v>
      </c>
      <c r="K3916">
        <v>30</v>
      </c>
      <c r="L3916">
        <v>33</v>
      </c>
      <c r="M3916">
        <v>1</v>
      </c>
      <c r="N3916" s="3">
        <v>45931</v>
      </c>
      <c r="O3916" s="1">
        <f>VLOOKUP(A3916,schedule!A:J,10,0)</f>
        <v>45940</v>
      </c>
      <c r="P3916">
        <f t="shared" si="62"/>
        <v>0</v>
      </c>
    </row>
    <row r="3917" spans="1:16">
      <c r="A3917">
        <v>1119</v>
      </c>
      <c r="B3917">
        <v>198</v>
      </c>
      <c r="C3917">
        <v>4</v>
      </c>
      <c r="D3917">
        <v>2</v>
      </c>
      <c r="E3917" t="s">
        <v>29</v>
      </c>
      <c r="F3917">
        <v>2</v>
      </c>
      <c r="G3917">
        <v>2</v>
      </c>
      <c r="H3917" t="s">
        <v>67</v>
      </c>
      <c r="I3917" s="3">
        <v>45931.333333333343</v>
      </c>
      <c r="J3917" s="3">
        <v>45931.43472222222</v>
      </c>
      <c r="K3917">
        <v>120</v>
      </c>
      <c r="L3917">
        <v>146</v>
      </c>
      <c r="M3917">
        <v>1</v>
      </c>
      <c r="N3917" s="3">
        <v>45928</v>
      </c>
      <c r="O3917" s="1">
        <f>VLOOKUP(A3917,schedule!A:J,10,0)</f>
        <v>45937</v>
      </c>
      <c r="P3917">
        <f t="shared" si="62"/>
        <v>0</v>
      </c>
    </row>
    <row r="3918" spans="1:16">
      <c r="A3918">
        <v>1120</v>
      </c>
      <c r="B3918">
        <v>176</v>
      </c>
      <c r="C3918">
        <v>3</v>
      </c>
      <c r="D3918">
        <v>2</v>
      </c>
      <c r="E3918" t="s">
        <v>29</v>
      </c>
      <c r="F3918">
        <v>2</v>
      </c>
      <c r="G3918">
        <v>2</v>
      </c>
      <c r="H3918" t="s">
        <v>67</v>
      </c>
      <c r="I3918" s="3">
        <v>45931.375</v>
      </c>
      <c r="J3918" s="3">
        <v>45931.40625</v>
      </c>
      <c r="K3918">
        <v>45</v>
      </c>
      <c r="L3918">
        <v>45</v>
      </c>
      <c r="M3918">
        <v>1</v>
      </c>
      <c r="N3918" s="3">
        <v>45931</v>
      </c>
      <c r="O3918" s="1">
        <f>VLOOKUP(A3918,schedule!A:J,10,0)</f>
        <v>45940</v>
      </c>
      <c r="P3918">
        <f t="shared" si="62"/>
        <v>0</v>
      </c>
    </row>
    <row r="3919" spans="1:16">
      <c r="A3919">
        <v>1120</v>
      </c>
      <c r="B3919">
        <v>127</v>
      </c>
      <c r="C3919">
        <v>1</v>
      </c>
      <c r="D3919">
        <v>2</v>
      </c>
      <c r="E3919" t="s">
        <v>29</v>
      </c>
      <c r="F3919">
        <v>2</v>
      </c>
      <c r="G3919">
        <v>2</v>
      </c>
      <c r="H3919" t="s">
        <v>67</v>
      </c>
      <c r="I3919" s="3">
        <v>45931.375</v>
      </c>
      <c r="J3919" s="3">
        <v>45931.488888888889</v>
      </c>
      <c r="K3919">
        <v>150</v>
      </c>
      <c r="L3919">
        <v>164</v>
      </c>
      <c r="M3919">
        <v>1</v>
      </c>
      <c r="N3919" s="3">
        <v>45931</v>
      </c>
      <c r="O3919" s="1">
        <f>VLOOKUP(A3919,schedule!A:J,10,0)</f>
        <v>45940</v>
      </c>
      <c r="P3919">
        <f t="shared" si="62"/>
        <v>0</v>
      </c>
    </row>
    <row r="3920" spans="1:16">
      <c r="A3920">
        <v>1120</v>
      </c>
      <c r="B3920">
        <v>140</v>
      </c>
      <c r="C3920">
        <v>3</v>
      </c>
      <c r="D3920">
        <v>1</v>
      </c>
      <c r="E3920" t="s">
        <v>29</v>
      </c>
      <c r="F3920">
        <v>2</v>
      </c>
      <c r="G3920">
        <v>2</v>
      </c>
      <c r="H3920" t="s">
        <v>67</v>
      </c>
      <c r="I3920" s="3">
        <v>45931.291666666657</v>
      </c>
      <c r="J3920" s="3">
        <v>45931.396527777782</v>
      </c>
      <c r="K3920">
        <v>150</v>
      </c>
      <c r="L3920">
        <v>151</v>
      </c>
      <c r="M3920">
        <v>1</v>
      </c>
      <c r="N3920" s="3">
        <v>45931</v>
      </c>
      <c r="O3920" s="1">
        <f>VLOOKUP(A3920,schedule!A:J,10,0)</f>
        <v>45940</v>
      </c>
      <c r="P3920">
        <f t="shared" si="62"/>
        <v>0</v>
      </c>
    </row>
    <row r="3921" spans="1:16">
      <c r="A3921">
        <v>1120</v>
      </c>
      <c r="B3921">
        <v>160</v>
      </c>
      <c r="C3921">
        <v>6</v>
      </c>
      <c r="D3921">
        <v>3</v>
      </c>
      <c r="E3921" t="s">
        <v>29</v>
      </c>
      <c r="F3921">
        <v>2</v>
      </c>
      <c r="G3921">
        <v>2</v>
      </c>
      <c r="H3921" t="s">
        <v>67</v>
      </c>
      <c r="I3921" s="3">
        <v>45931.291666666657</v>
      </c>
      <c r="J3921" s="3">
        <v>45931.306250000001</v>
      </c>
      <c r="K3921">
        <v>15</v>
      </c>
      <c r="L3921">
        <v>21</v>
      </c>
      <c r="M3921">
        <v>1</v>
      </c>
      <c r="N3921" s="3">
        <v>45931</v>
      </c>
      <c r="O3921" s="1">
        <f>VLOOKUP(A3921,schedule!A:J,10,0)</f>
        <v>45940</v>
      </c>
      <c r="P3921">
        <f t="shared" si="62"/>
        <v>0</v>
      </c>
    </row>
    <row r="3922" spans="1:16">
      <c r="A3922">
        <v>1120</v>
      </c>
      <c r="B3922">
        <v>165</v>
      </c>
      <c r="C3922">
        <v>9</v>
      </c>
      <c r="D3922">
        <v>2</v>
      </c>
      <c r="E3922" t="s">
        <v>29</v>
      </c>
      <c r="F3922">
        <v>2</v>
      </c>
      <c r="G3922">
        <v>2</v>
      </c>
      <c r="H3922" t="s">
        <v>67</v>
      </c>
      <c r="I3922" s="3">
        <v>45931.375</v>
      </c>
      <c r="J3922" s="3">
        <v>45931.442361111112</v>
      </c>
      <c r="K3922">
        <v>120</v>
      </c>
      <c r="L3922">
        <v>97</v>
      </c>
      <c r="M3922">
        <v>1</v>
      </c>
      <c r="N3922" s="3">
        <v>45931</v>
      </c>
      <c r="O3922" s="1">
        <f>VLOOKUP(A3922,schedule!A:J,10,0)</f>
        <v>45940</v>
      </c>
      <c r="P3922">
        <f t="shared" si="62"/>
        <v>0</v>
      </c>
    </row>
    <row r="3923" spans="1:16">
      <c r="A3923">
        <v>1120</v>
      </c>
      <c r="B3923">
        <v>200</v>
      </c>
      <c r="C3923">
        <v>5</v>
      </c>
      <c r="D3923">
        <v>3</v>
      </c>
      <c r="E3923" t="s">
        <v>29</v>
      </c>
      <c r="F3923">
        <v>2</v>
      </c>
      <c r="G3923">
        <v>2</v>
      </c>
      <c r="H3923" t="s">
        <v>67</v>
      </c>
      <c r="I3923" s="3">
        <v>45931.416666666657</v>
      </c>
      <c r="J3923" s="3">
        <v>45931.600694444453</v>
      </c>
      <c r="K3923">
        <v>240</v>
      </c>
      <c r="L3923">
        <v>265</v>
      </c>
      <c r="M3923">
        <v>1.3438544861721511</v>
      </c>
      <c r="N3923" s="3">
        <v>45931</v>
      </c>
      <c r="O3923" s="1">
        <f>VLOOKUP(A3923,schedule!A:J,10,0)</f>
        <v>45940</v>
      </c>
      <c r="P3923">
        <f t="shared" si="62"/>
        <v>0</v>
      </c>
    </row>
    <row r="3924" spans="1:16">
      <c r="A3924">
        <v>1119</v>
      </c>
      <c r="B3924">
        <v>156</v>
      </c>
      <c r="C3924">
        <v>8</v>
      </c>
      <c r="D3924">
        <v>2</v>
      </c>
      <c r="E3924" t="s">
        <v>28</v>
      </c>
      <c r="F3924">
        <v>2</v>
      </c>
      <c r="G3924">
        <v>2</v>
      </c>
      <c r="H3924" t="s">
        <v>67</v>
      </c>
      <c r="I3924" s="3">
        <v>45931.375</v>
      </c>
      <c r="J3924" s="3">
        <v>45931.410416666673</v>
      </c>
      <c r="K3924">
        <v>45</v>
      </c>
      <c r="L3924">
        <v>51</v>
      </c>
      <c r="M3924">
        <v>1</v>
      </c>
      <c r="N3924" s="3">
        <v>45928</v>
      </c>
      <c r="O3924" s="1">
        <f>VLOOKUP(A3924,schedule!A:J,10,0)</f>
        <v>45937</v>
      </c>
      <c r="P3924">
        <f t="shared" si="62"/>
        <v>0</v>
      </c>
    </row>
    <row r="3925" spans="1:16">
      <c r="A3925">
        <v>1120</v>
      </c>
      <c r="B3925">
        <v>210</v>
      </c>
      <c r="C3925">
        <v>1</v>
      </c>
      <c r="D3925">
        <v>3</v>
      </c>
      <c r="E3925" t="s">
        <v>28</v>
      </c>
      <c r="F3925">
        <v>2</v>
      </c>
      <c r="G3925">
        <v>2</v>
      </c>
      <c r="H3925" t="s">
        <v>67</v>
      </c>
      <c r="I3925" s="3">
        <v>45931.291666666657</v>
      </c>
      <c r="J3925" s="3">
        <v>45931.315972222219</v>
      </c>
      <c r="K3925">
        <v>30</v>
      </c>
      <c r="L3925">
        <v>35</v>
      </c>
      <c r="M3925">
        <v>1</v>
      </c>
      <c r="N3925" s="3">
        <v>45931</v>
      </c>
      <c r="O3925" s="1">
        <f>VLOOKUP(A3925,schedule!A:J,10,0)</f>
        <v>45940</v>
      </c>
      <c r="P3925">
        <f t="shared" si="62"/>
        <v>0</v>
      </c>
    </row>
    <row r="3926" spans="1:16">
      <c r="A3926">
        <v>1120</v>
      </c>
      <c r="B3926">
        <v>182</v>
      </c>
      <c r="C3926">
        <v>1</v>
      </c>
      <c r="D3926">
        <v>3</v>
      </c>
      <c r="E3926" t="s">
        <v>28</v>
      </c>
      <c r="F3926">
        <v>2</v>
      </c>
      <c r="G3926">
        <v>2</v>
      </c>
      <c r="H3926" t="s">
        <v>67</v>
      </c>
      <c r="I3926" s="3">
        <v>45931.416666666657</v>
      </c>
      <c r="J3926" s="3">
        <v>45931.506944444453</v>
      </c>
      <c r="K3926">
        <v>90</v>
      </c>
      <c r="L3926">
        <v>130</v>
      </c>
      <c r="M3926">
        <v>1</v>
      </c>
      <c r="N3926" s="3">
        <v>45931</v>
      </c>
      <c r="O3926" s="1">
        <f>VLOOKUP(A3926,schedule!A:J,10,0)</f>
        <v>45940</v>
      </c>
      <c r="P3926">
        <f t="shared" si="62"/>
        <v>0</v>
      </c>
    </row>
    <row r="3927" spans="1:16">
      <c r="A3927">
        <v>1120</v>
      </c>
      <c r="B3927">
        <v>212</v>
      </c>
      <c r="C3927">
        <v>2</v>
      </c>
      <c r="D3927">
        <v>2</v>
      </c>
      <c r="E3927" t="s">
        <v>28</v>
      </c>
      <c r="F3927">
        <v>2</v>
      </c>
      <c r="G3927">
        <v>2</v>
      </c>
      <c r="H3927" t="s">
        <v>67</v>
      </c>
      <c r="I3927" s="3">
        <v>45931.333333333343</v>
      </c>
      <c r="J3927" s="3">
        <v>45931.438194444447</v>
      </c>
      <c r="K3927">
        <v>120</v>
      </c>
      <c r="L3927">
        <v>151</v>
      </c>
      <c r="M3927">
        <v>1</v>
      </c>
      <c r="N3927" s="3">
        <v>45931</v>
      </c>
      <c r="O3927" s="1">
        <f>VLOOKUP(A3927,schedule!A:J,10,0)</f>
        <v>45940</v>
      </c>
      <c r="P3927">
        <f t="shared" si="62"/>
        <v>0</v>
      </c>
    </row>
    <row r="3928" spans="1:16">
      <c r="A3928">
        <v>1120</v>
      </c>
      <c r="B3928">
        <v>132</v>
      </c>
      <c r="C3928">
        <v>8</v>
      </c>
      <c r="D3928">
        <v>3</v>
      </c>
      <c r="E3928" t="s">
        <v>28</v>
      </c>
      <c r="F3928">
        <v>2</v>
      </c>
      <c r="G3928">
        <v>2</v>
      </c>
      <c r="H3928" t="s">
        <v>67</v>
      </c>
      <c r="I3928" s="3">
        <v>45931.416666666657</v>
      </c>
      <c r="J3928" s="3">
        <v>45931.645138888889</v>
      </c>
      <c r="K3928">
        <v>240</v>
      </c>
      <c r="L3928">
        <v>329</v>
      </c>
      <c r="M3928">
        <v>1.2068671699948179</v>
      </c>
      <c r="N3928" s="3">
        <v>45931</v>
      </c>
      <c r="O3928" s="1">
        <f>VLOOKUP(A3928,schedule!A:J,10,0)</f>
        <v>45940</v>
      </c>
      <c r="P3928">
        <f t="shared" si="62"/>
        <v>0</v>
      </c>
    </row>
    <row r="3929" spans="1:16">
      <c r="A3929">
        <v>1120</v>
      </c>
      <c r="B3929">
        <v>110</v>
      </c>
      <c r="C3929">
        <v>3</v>
      </c>
      <c r="D3929">
        <v>2</v>
      </c>
      <c r="E3929" t="s">
        <v>28</v>
      </c>
      <c r="F3929">
        <v>2</v>
      </c>
      <c r="G3929">
        <v>2</v>
      </c>
      <c r="H3929" t="s">
        <v>67</v>
      </c>
      <c r="I3929" s="3">
        <v>45931.375</v>
      </c>
      <c r="J3929" s="3">
        <v>45931.438194444447</v>
      </c>
      <c r="K3929">
        <v>90</v>
      </c>
      <c r="L3929">
        <v>91</v>
      </c>
      <c r="M3929">
        <v>1</v>
      </c>
      <c r="N3929" s="3">
        <v>45931</v>
      </c>
      <c r="O3929" s="1">
        <f>VLOOKUP(A3929,schedule!A:J,10,0)</f>
        <v>45940</v>
      </c>
      <c r="P3929">
        <f t="shared" si="62"/>
        <v>0</v>
      </c>
    </row>
    <row r="3930" spans="1:16">
      <c r="A3930">
        <v>1120</v>
      </c>
      <c r="B3930">
        <v>159</v>
      </c>
      <c r="C3930">
        <v>11</v>
      </c>
      <c r="D3930">
        <v>3</v>
      </c>
      <c r="E3930" t="s">
        <v>28</v>
      </c>
      <c r="F3930">
        <v>2</v>
      </c>
      <c r="G3930">
        <v>2</v>
      </c>
      <c r="H3930" t="s">
        <v>67</v>
      </c>
      <c r="I3930" s="3">
        <v>45931.291666666657</v>
      </c>
      <c r="J3930" s="3">
        <v>45931.498611111107</v>
      </c>
      <c r="K3930">
        <v>240</v>
      </c>
      <c r="L3930">
        <v>298</v>
      </c>
      <c r="M3930">
        <v>1.3673405237096961</v>
      </c>
      <c r="N3930" s="3">
        <v>45931</v>
      </c>
      <c r="O3930" s="1">
        <f>VLOOKUP(A3930,schedule!A:J,10,0)</f>
        <v>45940</v>
      </c>
      <c r="P3930">
        <f t="shared" si="62"/>
        <v>0</v>
      </c>
    </row>
    <row r="3931" spans="1:16">
      <c r="A3931">
        <v>1119</v>
      </c>
      <c r="B3931">
        <v>220</v>
      </c>
      <c r="C3931">
        <v>1</v>
      </c>
      <c r="D3931">
        <v>1</v>
      </c>
      <c r="E3931" t="s">
        <v>30</v>
      </c>
      <c r="F3931">
        <v>2</v>
      </c>
      <c r="G3931">
        <v>2</v>
      </c>
      <c r="H3931" t="s">
        <v>67</v>
      </c>
      <c r="I3931" s="3">
        <v>45931.375</v>
      </c>
      <c r="J3931" s="3">
        <v>45931.402083333327</v>
      </c>
      <c r="K3931">
        <v>45</v>
      </c>
      <c r="L3931">
        <v>39</v>
      </c>
      <c r="M3931">
        <v>1</v>
      </c>
      <c r="N3931" s="3">
        <v>45928</v>
      </c>
      <c r="O3931" s="1">
        <f>VLOOKUP(A3931,schedule!A:J,10,0)</f>
        <v>45937</v>
      </c>
      <c r="P3931">
        <f t="shared" si="62"/>
        <v>0</v>
      </c>
    </row>
    <row r="3932" spans="1:16">
      <c r="A3932">
        <v>1120</v>
      </c>
      <c r="B3932">
        <v>219</v>
      </c>
      <c r="C3932">
        <v>1</v>
      </c>
      <c r="D3932">
        <v>3</v>
      </c>
      <c r="E3932" t="s">
        <v>30</v>
      </c>
      <c r="F3932">
        <v>2</v>
      </c>
      <c r="G3932">
        <v>2</v>
      </c>
      <c r="H3932" t="s">
        <v>67</v>
      </c>
      <c r="I3932" s="3">
        <v>45931.333333333343</v>
      </c>
      <c r="J3932" s="3">
        <v>45931.647222222222</v>
      </c>
      <c r="K3932">
        <v>240</v>
      </c>
      <c r="L3932">
        <v>452</v>
      </c>
      <c r="M3932">
        <v>1.228452647540589</v>
      </c>
      <c r="N3932" s="3">
        <v>45931</v>
      </c>
      <c r="O3932" s="1">
        <f>VLOOKUP(A3932,schedule!A:J,10,0)</f>
        <v>45940</v>
      </c>
      <c r="P3932">
        <f t="shared" si="62"/>
        <v>0</v>
      </c>
    </row>
    <row r="3933" spans="1:16">
      <c r="A3933">
        <v>1120</v>
      </c>
      <c r="B3933">
        <v>196</v>
      </c>
      <c r="C3933">
        <v>1</v>
      </c>
      <c r="D3933">
        <v>1</v>
      </c>
      <c r="E3933" t="s">
        <v>30</v>
      </c>
      <c r="F3933">
        <v>2</v>
      </c>
      <c r="G3933">
        <v>2</v>
      </c>
      <c r="H3933" t="s">
        <v>67</v>
      </c>
      <c r="I3933" s="3">
        <v>45931.416666666657</v>
      </c>
      <c r="J3933" s="3">
        <v>45931.469444444447</v>
      </c>
      <c r="K3933">
        <v>60</v>
      </c>
      <c r="L3933">
        <v>76</v>
      </c>
      <c r="M3933">
        <v>1</v>
      </c>
      <c r="N3933" s="3">
        <v>45931</v>
      </c>
      <c r="O3933" s="1">
        <f>VLOOKUP(A3933,schedule!A:J,10,0)</f>
        <v>45940</v>
      </c>
      <c r="P3933">
        <f t="shared" si="62"/>
        <v>0</v>
      </c>
    </row>
    <row r="3934" spans="1:16">
      <c r="A3934">
        <v>1119</v>
      </c>
      <c r="B3934">
        <v>122</v>
      </c>
      <c r="C3934">
        <v>12</v>
      </c>
      <c r="D3934">
        <v>3</v>
      </c>
      <c r="E3934" t="s">
        <v>25</v>
      </c>
      <c r="F3934">
        <v>2</v>
      </c>
      <c r="G3934">
        <v>2</v>
      </c>
      <c r="H3934" t="s">
        <v>67</v>
      </c>
      <c r="I3934" s="3">
        <v>45931.416666666657</v>
      </c>
      <c r="J3934" s="3">
        <v>45931.447222222218</v>
      </c>
      <c r="K3934">
        <v>30</v>
      </c>
      <c r="L3934">
        <v>44</v>
      </c>
      <c r="M3934">
        <v>1</v>
      </c>
      <c r="N3934" s="3">
        <v>45928</v>
      </c>
      <c r="O3934" s="1">
        <f>VLOOKUP(A3934,schedule!A:J,10,0)</f>
        <v>45937</v>
      </c>
      <c r="P3934">
        <f t="shared" si="62"/>
        <v>0</v>
      </c>
    </row>
    <row r="3935" spans="1:16">
      <c r="A3935">
        <v>1120</v>
      </c>
      <c r="B3935">
        <v>197</v>
      </c>
      <c r="C3935">
        <v>5</v>
      </c>
      <c r="D3935">
        <v>1</v>
      </c>
      <c r="E3935" t="s">
        <v>25</v>
      </c>
      <c r="F3935">
        <v>2</v>
      </c>
      <c r="G3935">
        <v>2</v>
      </c>
      <c r="H3935" t="s">
        <v>67</v>
      </c>
      <c r="I3935" s="3">
        <v>45931.333333333343</v>
      </c>
      <c r="J3935" s="3">
        <v>45931.356249999997</v>
      </c>
      <c r="K3935">
        <v>30</v>
      </c>
      <c r="L3935">
        <v>33</v>
      </c>
      <c r="M3935">
        <v>1</v>
      </c>
      <c r="N3935" s="3">
        <v>45931</v>
      </c>
      <c r="O3935" s="1">
        <f>VLOOKUP(A3935,schedule!A:J,10,0)</f>
        <v>45940</v>
      </c>
      <c r="P3935">
        <f t="shared" si="62"/>
        <v>0</v>
      </c>
    </row>
    <row r="3936" spans="1:16">
      <c r="A3936">
        <v>1120</v>
      </c>
      <c r="B3936">
        <v>130</v>
      </c>
      <c r="C3936">
        <v>2</v>
      </c>
      <c r="D3936">
        <v>2</v>
      </c>
      <c r="E3936" t="s">
        <v>25</v>
      </c>
      <c r="F3936">
        <v>2</v>
      </c>
      <c r="G3936">
        <v>2</v>
      </c>
      <c r="H3936" t="s">
        <v>67</v>
      </c>
      <c r="I3936" s="3">
        <v>45931.375</v>
      </c>
      <c r="J3936" s="3">
        <v>45931.644444444442</v>
      </c>
      <c r="K3936">
        <v>240</v>
      </c>
      <c r="L3936">
        <v>388</v>
      </c>
      <c r="M3936">
        <v>1.221506325976581</v>
      </c>
      <c r="N3936" s="3">
        <v>45931</v>
      </c>
      <c r="O3936" s="1">
        <f>VLOOKUP(A3936,schedule!A:J,10,0)</f>
        <v>45940</v>
      </c>
      <c r="P3936">
        <f t="shared" si="62"/>
        <v>0</v>
      </c>
    </row>
    <row r="3937" spans="1:16">
      <c r="A3937">
        <v>1120</v>
      </c>
      <c r="B3937">
        <v>181</v>
      </c>
      <c r="C3937">
        <v>14</v>
      </c>
      <c r="D3937">
        <v>2</v>
      </c>
      <c r="E3937" t="s">
        <v>25</v>
      </c>
      <c r="F3937">
        <v>2</v>
      </c>
      <c r="G3937">
        <v>2</v>
      </c>
      <c r="H3937" t="s">
        <v>67</v>
      </c>
      <c r="I3937" s="3">
        <v>45931.291666666657</v>
      </c>
      <c r="J3937" s="3">
        <v>45931.338888888888</v>
      </c>
      <c r="K3937">
        <v>45</v>
      </c>
      <c r="L3937">
        <v>68</v>
      </c>
      <c r="M3937">
        <v>1</v>
      </c>
      <c r="N3937" s="3">
        <v>45931</v>
      </c>
      <c r="O3937" s="1">
        <f>VLOOKUP(A3937,schedule!A:J,10,0)</f>
        <v>45940</v>
      </c>
      <c r="P3937">
        <f t="shared" si="62"/>
        <v>0</v>
      </c>
    </row>
    <row r="3938" spans="1:16">
      <c r="A3938">
        <v>1120</v>
      </c>
      <c r="B3938">
        <v>155</v>
      </c>
      <c r="C3938">
        <v>9</v>
      </c>
      <c r="D3938">
        <v>2</v>
      </c>
      <c r="E3938" t="s">
        <v>25</v>
      </c>
      <c r="F3938">
        <v>2</v>
      </c>
      <c r="G3938">
        <v>2</v>
      </c>
      <c r="H3938" t="s">
        <v>67</v>
      </c>
      <c r="I3938" s="3">
        <v>45931.333333333343</v>
      </c>
      <c r="J3938" s="3">
        <v>45931.410416666673</v>
      </c>
      <c r="K3938">
        <v>120</v>
      </c>
      <c r="L3938">
        <v>111</v>
      </c>
      <c r="M3938">
        <v>1</v>
      </c>
      <c r="N3938" s="3">
        <v>45931</v>
      </c>
      <c r="O3938" s="1">
        <f>VLOOKUP(A3938,schedule!A:J,10,0)</f>
        <v>45940</v>
      </c>
      <c r="P3938">
        <f t="shared" si="62"/>
        <v>0</v>
      </c>
    </row>
    <row r="3939" spans="1:16">
      <c r="A3939">
        <v>1120</v>
      </c>
      <c r="B3939">
        <v>142</v>
      </c>
      <c r="C3939">
        <v>5</v>
      </c>
      <c r="D3939">
        <v>3</v>
      </c>
      <c r="E3939" t="s">
        <v>25</v>
      </c>
      <c r="F3939">
        <v>2</v>
      </c>
      <c r="G3939">
        <v>2</v>
      </c>
      <c r="H3939" t="s">
        <v>67</v>
      </c>
      <c r="I3939" s="3">
        <v>45931.416666666657</v>
      </c>
      <c r="J3939" s="3">
        <v>45931.569444444453</v>
      </c>
      <c r="K3939">
        <v>180</v>
      </c>
      <c r="L3939">
        <v>220</v>
      </c>
      <c r="M3939">
        <v>1</v>
      </c>
      <c r="N3939" s="3">
        <v>45931</v>
      </c>
      <c r="O3939" s="1">
        <f>VLOOKUP(A3939,schedule!A:J,10,0)</f>
        <v>45940</v>
      </c>
      <c r="P3939">
        <f t="shared" si="62"/>
        <v>0</v>
      </c>
    </row>
    <row r="3940" spans="1:16">
      <c r="A3940">
        <v>1120</v>
      </c>
      <c r="B3940">
        <v>147</v>
      </c>
      <c r="C3940">
        <v>8</v>
      </c>
      <c r="D3940">
        <v>3</v>
      </c>
      <c r="E3940" t="s">
        <v>25</v>
      </c>
      <c r="F3940">
        <v>2</v>
      </c>
      <c r="G3940">
        <v>2</v>
      </c>
      <c r="H3940" t="s">
        <v>67</v>
      </c>
      <c r="I3940" s="3">
        <v>45931.416666666657</v>
      </c>
      <c r="J3940" s="3">
        <v>45931.459027777782</v>
      </c>
      <c r="K3940">
        <v>45</v>
      </c>
      <c r="L3940">
        <v>61</v>
      </c>
      <c r="M3940">
        <v>1</v>
      </c>
      <c r="N3940" s="3">
        <v>45931</v>
      </c>
      <c r="O3940" s="1">
        <f>VLOOKUP(A3940,schedule!A:J,10,0)</f>
        <v>45940</v>
      </c>
      <c r="P3940">
        <f t="shared" si="62"/>
        <v>0</v>
      </c>
    </row>
    <row r="3941" spans="1:16">
      <c r="A3941">
        <v>1120</v>
      </c>
      <c r="B3941">
        <v>120</v>
      </c>
      <c r="C3941">
        <v>9</v>
      </c>
      <c r="D3941">
        <v>3</v>
      </c>
      <c r="E3941" t="s">
        <v>25</v>
      </c>
      <c r="F3941">
        <v>2</v>
      </c>
      <c r="G3941">
        <v>2</v>
      </c>
      <c r="H3941" t="s">
        <v>67</v>
      </c>
      <c r="I3941" s="3">
        <v>45931.291666666657</v>
      </c>
      <c r="J3941" s="3">
        <v>45931.305555555547</v>
      </c>
      <c r="K3941">
        <v>15</v>
      </c>
      <c r="L3941">
        <v>20</v>
      </c>
      <c r="M3941">
        <v>1</v>
      </c>
      <c r="N3941" s="3">
        <v>45931</v>
      </c>
      <c r="O3941" s="1">
        <f>VLOOKUP(A3941,schedule!A:J,10,0)</f>
        <v>45940</v>
      </c>
      <c r="P3941">
        <f t="shared" si="62"/>
        <v>0</v>
      </c>
    </row>
    <row r="3942" spans="1:16">
      <c r="A3942">
        <v>1120</v>
      </c>
      <c r="B3942">
        <v>129</v>
      </c>
      <c r="C3942">
        <v>11</v>
      </c>
      <c r="D3942">
        <v>3</v>
      </c>
      <c r="E3942" t="s">
        <v>25</v>
      </c>
      <c r="F3942">
        <v>2</v>
      </c>
      <c r="G3942">
        <v>2</v>
      </c>
      <c r="H3942" t="s">
        <v>67</v>
      </c>
      <c r="I3942" s="3">
        <v>45931.375</v>
      </c>
      <c r="J3942" s="3">
        <v>45931.552083333343</v>
      </c>
      <c r="K3942">
        <v>180</v>
      </c>
      <c r="L3942">
        <v>255</v>
      </c>
      <c r="M3942">
        <v>1</v>
      </c>
      <c r="N3942" s="3">
        <v>45931</v>
      </c>
      <c r="O3942" s="1">
        <f>VLOOKUP(A3942,schedule!A:J,10,0)</f>
        <v>45940</v>
      </c>
      <c r="P3942">
        <f t="shared" si="62"/>
        <v>0</v>
      </c>
    </row>
    <row r="3943" spans="1:16">
      <c r="A3943">
        <v>1120</v>
      </c>
      <c r="B3943">
        <v>141</v>
      </c>
      <c r="C3943">
        <v>4</v>
      </c>
      <c r="D3943">
        <v>3</v>
      </c>
      <c r="E3943" t="s">
        <v>25</v>
      </c>
      <c r="F3943">
        <v>2</v>
      </c>
      <c r="G3943">
        <v>2</v>
      </c>
      <c r="H3943" t="s">
        <v>67</v>
      </c>
      <c r="I3943" s="3">
        <v>45931.375</v>
      </c>
      <c r="J3943" s="3">
        <v>45931.422222222223</v>
      </c>
      <c r="K3943">
        <v>45</v>
      </c>
      <c r="L3943">
        <v>68</v>
      </c>
      <c r="M3943">
        <v>1</v>
      </c>
      <c r="N3943" s="3">
        <v>45931</v>
      </c>
      <c r="O3943" s="1">
        <f>VLOOKUP(A3943,schedule!A:J,10,0)</f>
        <v>45940</v>
      </c>
      <c r="P3943">
        <f t="shared" si="62"/>
        <v>0</v>
      </c>
    </row>
    <row r="3944" spans="1:16">
      <c r="A3944">
        <v>1120</v>
      </c>
      <c r="B3944">
        <v>157</v>
      </c>
      <c r="C3944">
        <v>12</v>
      </c>
      <c r="D3944">
        <v>3</v>
      </c>
      <c r="E3944" t="s">
        <v>25</v>
      </c>
      <c r="F3944">
        <v>2</v>
      </c>
      <c r="G3944">
        <v>2</v>
      </c>
      <c r="H3944" t="s">
        <v>67</v>
      </c>
      <c r="I3944" s="3">
        <v>45931.333333333343</v>
      </c>
      <c r="J3944" s="3">
        <v>45931.513888888891</v>
      </c>
      <c r="K3944">
        <v>240</v>
      </c>
      <c r="L3944">
        <v>260</v>
      </c>
      <c r="M3944">
        <v>1.332996438693455</v>
      </c>
      <c r="N3944" s="3">
        <v>45931</v>
      </c>
      <c r="O3944" s="1">
        <f>VLOOKUP(A3944,schedule!A:J,10,0)</f>
        <v>45940</v>
      </c>
      <c r="P3944">
        <f t="shared" si="62"/>
        <v>0</v>
      </c>
    </row>
    <row r="3945" spans="1:16">
      <c r="A3945">
        <v>1120</v>
      </c>
      <c r="B3945">
        <v>105</v>
      </c>
      <c r="C3945">
        <v>14</v>
      </c>
      <c r="D3945">
        <v>3</v>
      </c>
      <c r="E3945" t="s">
        <v>25</v>
      </c>
      <c r="F3945">
        <v>2</v>
      </c>
      <c r="G3945">
        <v>2</v>
      </c>
      <c r="H3945" t="s">
        <v>67</v>
      </c>
      <c r="I3945" s="3">
        <v>45931.291666666657</v>
      </c>
      <c r="J3945" s="3">
        <v>45931.328472222223</v>
      </c>
      <c r="K3945">
        <v>45</v>
      </c>
      <c r="L3945">
        <v>53</v>
      </c>
      <c r="M3945">
        <v>1</v>
      </c>
      <c r="N3945" s="3">
        <v>45931</v>
      </c>
      <c r="O3945" s="1">
        <f>VLOOKUP(A3945,schedule!A:J,10,0)</f>
        <v>45940</v>
      </c>
      <c r="P3945">
        <f t="shared" si="62"/>
        <v>0</v>
      </c>
    </row>
    <row r="3946" spans="1:16">
      <c r="A3946">
        <v>1119</v>
      </c>
      <c r="B3946">
        <v>117</v>
      </c>
      <c r="C3946">
        <v>6</v>
      </c>
      <c r="D3946">
        <v>1</v>
      </c>
      <c r="E3946" t="s">
        <v>26</v>
      </c>
      <c r="F3946">
        <v>2</v>
      </c>
      <c r="G3946">
        <v>2</v>
      </c>
      <c r="H3946" t="s">
        <v>67</v>
      </c>
      <c r="I3946" s="3">
        <v>45931.291666666657</v>
      </c>
      <c r="J3946" s="3">
        <v>45931.468055555553</v>
      </c>
      <c r="K3946">
        <v>240</v>
      </c>
      <c r="L3946">
        <v>254</v>
      </c>
      <c r="M3946">
        <v>1.256074079822227</v>
      </c>
      <c r="N3946" s="3">
        <v>45928</v>
      </c>
      <c r="O3946" s="1">
        <f>VLOOKUP(A3946,schedule!A:J,10,0)</f>
        <v>45937</v>
      </c>
      <c r="P3946">
        <f t="shared" si="62"/>
        <v>0</v>
      </c>
    </row>
    <row r="3947" spans="1:16">
      <c r="A3947">
        <v>1120</v>
      </c>
      <c r="B3947">
        <v>143</v>
      </c>
      <c r="C3947">
        <v>3</v>
      </c>
      <c r="D3947">
        <v>3</v>
      </c>
      <c r="E3947" t="s">
        <v>26</v>
      </c>
      <c r="F3947">
        <v>2</v>
      </c>
      <c r="G3947">
        <v>2</v>
      </c>
      <c r="H3947" t="s">
        <v>67</v>
      </c>
      <c r="I3947" s="3">
        <v>45931.333333333343</v>
      </c>
      <c r="J3947" s="3">
        <v>45931.345138888893</v>
      </c>
      <c r="K3947">
        <v>15</v>
      </c>
      <c r="L3947">
        <v>17</v>
      </c>
      <c r="M3947">
        <v>1</v>
      </c>
      <c r="N3947" s="3">
        <v>45931</v>
      </c>
      <c r="O3947" s="1">
        <f>VLOOKUP(A3947,schedule!A:J,10,0)</f>
        <v>45940</v>
      </c>
      <c r="P3947">
        <f t="shared" si="62"/>
        <v>0</v>
      </c>
    </row>
    <row r="3948" spans="1:16">
      <c r="A3948">
        <v>1119</v>
      </c>
      <c r="B3948">
        <v>216</v>
      </c>
      <c r="C3948">
        <v>4</v>
      </c>
      <c r="D3948">
        <v>3</v>
      </c>
      <c r="E3948" t="s">
        <v>26</v>
      </c>
      <c r="F3948">
        <v>2</v>
      </c>
      <c r="G3948">
        <v>2</v>
      </c>
      <c r="H3948" t="s">
        <v>67</v>
      </c>
      <c r="I3948" s="3">
        <v>45931.291666666657</v>
      </c>
      <c r="J3948" s="3">
        <v>45931.371527777781</v>
      </c>
      <c r="K3948">
        <v>90</v>
      </c>
      <c r="L3948">
        <v>115</v>
      </c>
      <c r="M3948">
        <v>1</v>
      </c>
      <c r="N3948" s="3">
        <v>45928</v>
      </c>
      <c r="O3948" s="1">
        <f>VLOOKUP(A3948,schedule!A:J,10,0)</f>
        <v>45937</v>
      </c>
      <c r="P3948">
        <f t="shared" si="62"/>
        <v>0</v>
      </c>
    </row>
    <row r="3949" spans="1:16">
      <c r="A3949">
        <v>1120</v>
      </c>
      <c r="B3949">
        <v>146</v>
      </c>
      <c r="C3949">
        <v>5</v>
      </c>
      <c r="D3949">
        <v>1</v>
      </c>
      <c r="E3949" t="s">
        <v>26</v>
      </c>
      <c r="F3949">
        <v>2</v>
      </c>
      <c r="G3949">
        <v>2</v>
      </c>
      <c r="H3949" t="s">
        <v>67</v>
      </c>
      <c r="I3949" s="3">
        <v>45931.375</v>
      </c>
      <c r="J3949" s="3">
        <v>45931.713194444441</v>
      </c>
      <c r="K3949">
        <v>240</v>
      </c>
      <c r="L3949">
        <v>487</v>
      </c>
      <c r="M3949">
        <v>1.3482643126334311</v>
      </c>
      <c r="N3949" s="3">
        <v>45931</v>
      </c>
      <c r="O3949" s="1">
        <f>VLOOKUP(A3949,schedule!A:J,10,0)</f>
        <v>45940</v>
      </c>
      <c r="P3949">
        <f t="shared" si="62"/>
        <v>0</v>
      </c>
    </row>
    <row r="3950" spans="1:16">
      <c r="A3950">
        <v>1119</v>
      </c>
      <c r="B3950">
        <v>179</v>
      </c>
      <c r="C3950">
        <v>4</v>
      </c>
      <c r="D3950">
        <v>2</v>
      </c>
      <c r="E3950" t="s">
        <v>26</v>
      </c>
      <c r="F3950">
        <v>2</v>
      </c>
      <c r="G3950">
        <v>2</v>
      </c>
      <c r="H3950" t="s">
        <v>67</v>
      </c>
      <c r="I3950" s="3">
        <v>45931.333333333343</v>
      </c>
      <c r="J3950" s="3">
        <v>45931.52847222222</v>
      </c>
      <c r="K3950">
        <v>180</v>
      </c>
      <c r="L3950">
        <v>281</v>
      </c>
      <c r="M3950">
        <v>1</v>
      </c>
      <c r="N3950" s="3">
        <v>45928</v>
      </c>
      <c r="O3950" s="1">
        <f>VLOOKUP(A3950,schedule!A:J,10,0)</f>
        <v>45937</v>
      </c>
      <c r="P3950">
        <f t="shared" si="62"/>
        <v>0</v>
      </c>
    </row>
    <row r="3951" spans="1:16">
      <c r="A3951">
        <v>1120</v>
      </c>
      <c r="B3951">
        <v>154</v>
      </c>
      <c r="C3951">
        <v>5</v>
      </c>
      <c r="D3951">
        <v>2</v>
      </c>
      <c r="E3951" t="s">
        <v>26</v>
      </c>
      <c r="F3951">
        <v>2</v>
      </c>
      <c r="G3951">
        <v>2</v>
      </c>
      <c r="H3951" t="s">
        <v>67</v>
      </c>
      <c r="I3951" s="3">
        <v>45931.333333333343</v>
      </c>
      <c r="J3951" s="3">
        <v>45931.35833333333</v>
      </c>
      <c r="K3951">
        <v>45</v>
      </c>
      <c r="L3951">
        <v>36</v>
      </c>
      <c r="M3951">
        <v>1</v>
      </c>
      <c r="N3951" s="3">
        <v>45931</v>
      </c>
      <c r="O3951" s="1">
        <f>VLOOKUP(A3951,schedule!A:J,10,0)</f>
        <v>45940</v>
      </c>
      <c r="P3951">
        <f t="shared" si="62"/>
        <v>0</v>
      </c>
    </row>
    <row r="3952" spans="1:16">
      <c r="A3952">
        <v>1120</v>
      </c>
      <c r="B3952">
        <v>166</v>
      </c>
      <c r="C3952">
        <v>4</v>
      </c>
      <c r="D3952">
        <v>1</v>
      </c>
      <c r="E3952" t="s">
        <v>26</v>
      </c>
      <c r="F3952">
        <v>2</v>
      </c>
      <c r="G3952">
        <v>2</v>
      </c>
      <c r="H3952" t="s">
        <v>67</v>
      </c>
      <c r="I3952" s="3">
        <v>45931.333333333343</v>
      </c>
      <c r="J3952" s="3">
        <v>45931.397222222222</v>
      </c>
      <c r="K3952">
        <v>90</v>
      </c>
      <c r="L3952">
        <v>92</v>
      </c>
      <c r="M3952">
        <v>1</v>
      </c>
      <c r="N3952" s="3">
        <v>45931</v>
      </c>
      <c r="O3952" s="1">
        <f>VLOOKUP(A3952,schedule!A:J,10,0)</f>
        <v>45940</v>
      </c>
      <c r="P3952">
        <f t="shared" si="62"/>
        <v>0</v>
      </c>
    </row>
    <row r="3953" spans="1:16">
      <c r="A3953">
        <v>1120</v>
      </c>
      <c r="B3953">
        <v>108</v>
      </c>
      <c r="C3953">
        <v>2</v>
      </c>
      <c r="D3953">
        <v>3</v>
      </c>
      <c r="E3953" t="s">
        <v>26</v>
      </c>
      <c r="F3953">
        <v>2</v>
      </c>
      <c r="G3953">
        <v>2</v>
      </c>
      <c r="H3953" t="s">
        <v>67</v>
      </c>
      <c r="I3953" s="3">
        <v>45931.375</v>
      </c>
      <c r="J3953" s="3">
        <v>45931.636805555558</v>
      </c>
      <c r="K3953">
        <v>240</v>
      </c>
      <c r="L3953">
        <v>377</v>
      </c>
      <c r="M3953">
        <v>1.262730390631319</v>
      </c>
      <c r="N3953" s="3">
        <v>45931</v>
      </c>
      <c r="O3953" s="1">
        <f>VLOOKUP(A3953,schedule!A:J,10,0)</f>
        <v>45940</v>
      </c>
      <c r="P3953">
        <f t="shared" si="62"/>
        <v>0</v>
      </c>
    </row>
    <row r="3954" spans="1:16">
      <c r="A3954">
        <v>1120</v>
      </c>
      <c r="B3954">
        <v>125</v>
      </c>
      <c r="C3954">
        <v>6</v>
      </c>
      <c r="D3954">
        <v>2</v>
      </c>
      <c r="E3954" t="s">
        <v>26</v>
      </c>
      <c r="F3954">
        <v>2</v>
      </c>
      <c r="G3954">
        <v>2</v>
      </c>
      <c r="H3954" t="s">
        <v>67</v>
      </c>
      <c r="I3954" s="3">
        <v>45931.333333333343</v>
      </c>
      <c r="J3954" s="3">
        <v>45931.48333333333</v>
      </c>
      <c r="K3954">
        <v>150</v>
      </c>
      <c r="L3954">
        <v>216</v>
      </c>
      <c r="M3954">
        <v>1</v>
      </c>
      <c r="N3954" s="3">
        <v>45931</v>
      </c>
      <c r="O3954" s="1">
        <f>VLOOKUP(A3954,schedule!A:J,10,0)</f>
        <v>45940</v>
      </c>
      <c r="P3954">
        <f t="shared" si="62"/>
        <v>0</v>
      </c>
    </row>
    <row r="3955" spans="1:16">
      <c r="A3955">
        <v>1120</v>
      </c>
      <c r="B3955">
        <v>150</v>
      </c>
      <c r="C3955">
        <v>2</v>
      </c>
      <c r="D3955">
        <v>3</v>
      </c>
      <c r="E3955" t="s">
        <v>27</v>
      </c>
      <c r="F3955">
        <v>2</v>
      </c>
      <c r="G3955">
        <v>2</v>
      </c>
      <c r="H3955" t="s">
        <v>67</v>
      </c>
      <c r="I3955" s="3">
        <v>45931.291666666657</v>
      </c>
      <c r="J3955" s="3">
        <v>45931.315972222219</v>
      </c>
      <c r="K3955">
        <v>30</v>
      </c>
      <c r="L3955">
        <v>35</v>
      </c>
      <c r="M3955">
        <v>1</v>
      </c>
      <c r="N3955" s="3">
        <v>45931</v>
      </c>
      <c r="O3955" s="1">
        <f>VLOOKUP(A3955,schedule!A:J,10,0)</f>
        <v>45940</v>
      </c>
      <c r="P3955">
        <f t="shared" si="62"/>
        <v>0</v>
      </c>
    </row>
    <row r="3956" spans="1:16">
      <c r="A3956">
        <v>1120</v>
      </c>
      <c r="B3956">
        <v>169</v>
      </c>
      <c r="C3956">
        <v>6</v>
      </c>
      <c r="D3956">
        <v>1</v>
      </c>
      <c r="E3956" t="s">
        <v>27</v>
      </c>
      <c r="F3956">
        <v>2</v>
      </c>
      <c r="G3956">
        <v>2</v>
      </c>
      <c r="H3956" t="s">
        <v>67</v>
      </c>
      <c r="I3956" s="3">
        <v>45931.416666666657</v>
      </c>
      <c r="J3956" s="3">
        <v>45931.425000000003</v>
      </c>
      <c r="K3956">
        <v>15</v>
      </c>
      <c r="L3956">
        <v>12</v>
      </c>
      <c r="M3956">
        <v>1</v>
      </c>
      <c r="N3956" s="3">
        <v>45931</v>
      </c>
      <c r="O3956" s="1">
        <f>VLOOKUP(A3956,schedule!A:J,10,0)</f>
        <v>45940</v>
      </c>
      <c r="P3956">
        <f t="shared" si="62"/>
        <v>0</v>
      </c>
    </row>
    <row r="3957" spans="1:16">
      <c r="A3957">
        <v>1120</v>
      </c>
      <c r="B3957">
        <v>217</v>
      </c>
      <c r="C3957">
        <v>4</v>
      </c>
      <c r="D3957">
        <v>2</v>
      </c>
      <c r="E3957" t="s">
        <v>27</v>
      </c>
      <c r="F3957">
        <v>2</v>
      </c>
      <c r="G3957">
        <v>2</v>
      </c>
      <c r="H3957" t="s">
        <v>67</v>
      </c>
      <c r="I3957" s="3">
        <v>45931.291666666657</v>
      </c>
      <c r="J3957" s="3">
        <v>45931.415972222218</v>
      </c>
      <c r="K3957">
        <v>180</v>
      </c>
      <c r="L3957">
        <v>179</v>
      </c>
      <c r="M3957">
        <v>1</v>
      </c>
      <c r="N3957" s="3">
        <v>45931</v>
      </c>
      <c r="O3957" s="1">
        <f>VLOOKUP(A3957,schedule!A:J,10,0)</f>
        <v>45940</v>
      </c>
      <c r="P3957">
        <f t="shared" si="62"/>
        <v>0</v>
      </c>
    </row>
    <row r="3958" spans="1:16">
      <c r="A3958">
        <v>1119</v>
      </c>
      <c r="B3958">
        <v>186</v>
      </c>
      <c r="C3958">
        <v>6</v>
      </c>
      <c r="D3958">
        <v>2</v>
      </c>
      <c r="E3958" t="s">
        <v>27</v>
      </c>
      <c r="F3958">
        <v>2</v>
      </c>
      <c r="G3958">
        <v>2</v>
      </c>
      <c r="H3958" t="s">
        <v>67</v>
      </c>
      <c r="I3958" s="3">
        <v>45931.333333333343</v>
      </c>
      <c r="J3958" s="3">
        <v>45931.524305555547</v>
      </c>
      <c r="K3958">
        <v>240</v>
      </c>
      <c r="L3958">
        <v>275</v>
      </c>
      <c r="M3958">
        <v>1.2197610329120701</v>
      </c>
      <c r="N3958" s="3">
        <v>45928</v>
      </c>
      <c r="O3958" s="1">
        <f>VLOOKUP(A3958,schedule!A:J,10,0)</f>
        <v>45937</v>
      </c>
      <c r="P3958">
        <f t="shared" si="62"/>
        <v>0</v>
      </c>
    </row>
    <row r="3959" spans="1:16">
      <c r="A3959">
        <v>1120</v>
      </c>
      <c r="B3959">
        <v>124</v>
      </c>
      <c r="C3959">
        <v>3</v>
      </c>
      <c r="D3959">
        <v>1</v>
      </c>
      <c r="E3959" t="s">
        <v>27</v>
      </c>
      <c r="F3959">
        <v>2</v>
      </c>
      <c r="G3959">
        <v>2</v>
      </c>
      <c r="H3959" t="s">
        <v>67</v>
      </c>
      <c r="I3959" s="3">
        <v>45931.333333333343</v>
      </c>
      <c r="J3959" s="3">
        <v>45931.373611111107</v>
      </c>
      <c r="K3959">
        <v>45</v>
      </c>
      <c r="L3959">
        <v>58</v>
      </c>
      <c r="M3959">
        <v>1</v>
      </c>
      <c r="N3959" s="3">
        <v>45931</v>
      </c>
      <c r="O3959" s="1">
        <f>VLOOKUP(A3959,schedule!A:J,10,0)</f>
        <v>45940</v>
      </c>
      <c r="P3959">
        <f t="shared" si="62"/>
        <v>0</v>
      </c>
    </row>
    <row r="3960" spans="1:16">
      <c r="A3960">
        <v>1120</v>
      </c>
      <c r="B3960">
        <v>218</v>
      </c>
      <c r="C3960">
        <v>7</v>
      </c>
      <c r="D3960">
        <v>3</v>
      </c>
      <c r="E3960" t="s">
        <v>27</v>
      </c>
      <c r="F3960">
        <v>2</v>
      </c>
      <c r="G3960">
        <v>2</v>
      </c>
      <c r="H3960" t="s">
        <v>67</v>
      </c>
      <c r="I3960" s="3">
        <v>45931.291666666657</v>
      </c>
      <c r="J3960" s="3">
        <v>45931.349305555559</v>
      </c>
      <c r="K3960">
        <v>60</v>
      </c>
      <c r="L3960">
        <v>83</v>
      </c>
      <c r="M3960">
        <v>1</v>
      </c>
      <c r="N3960" s="3">
        <v>45931</v>
      </c>
      <c r="O3960" s="1">
        <f>VLOOKUP(A3960,schedule!A:J,10,0)</f>
        <v>45940</v>
      </c>
      <c r="P3960">
        <f t="shared" si="62"/>
        <v>0</v>
      </c>
    </row>
    <row r="3961" spans="1:16">
      <c r="A3961">
        <v>1120</v>
      </c>
      <c r="B3961">
        <v>64</v>
      </c>
      <c r="C3961">
        <v>1</v>
      </c>
      <c r="D3961">
        <v>3</v>
      </c>
      <c r="E3961" t="s">
        <v>23</v>
      </c>
      <c r="F3961">
        <v>1</v>
      </c>
      <c r="G3961">
        <v>1</v>
      </c>
      <c r="H3961" t="s">
        <v>67</v>
      </c>
      <c r="I3961" s="3">
        <v>45931.333333333343</v>
      </c>
      <c r="J3961" s="3">
        <v>45931.470138888893</v>
      </c>
      <c r="K3961">
        <v>150</v>
      </c>
      <c r="L3961">
        <v>197</v>
      </c>
      <c r="M3961">
        <v>1</v>
      </c>
      <c r="N3961" s="3">
        <v>45928</v>
      </c>
      <c r="O3961" s="1">
        <f>VLOOKUP(A3961,schedule!A:J,10,0)</f>
        <v>45940</v>
      </c>
      <c r="P3961">
        <f t="shared" si="62"/>
        <v>0</v>
      </c>
    </row>
    <row r="3962" spans="1:16">
      <c r="A3962">
        <v>1120</v>
      </c>
      <c r="B3962">
        <v>24</v>
      </c>
      <c r="C3962">
        <v>3</v>
      </c>
      <c r="D3962">
        <v>2</v>
      </c>
      <c r="E3962" t="s">
        <v>23</v>
      </c>
      <c r="F3962">
        <v>1</v>
      </c>
      <c r="G3962">
        <v>1</v>
      </c>
      <c r="H3962" t="s">
        <v>67</v>
      </c>
      <c r="I3962" s="3">
        <v>45931.416666666657</v>
      </c>
      <c r="J3962" s="3">
        <v>45931.517361111109</v>
      </c>
      <c r="K3962">
        <v>150</v>
      </c>
      <c r="L3962">
        <v>145</v>
      </c>
      <c r="M3962">
        <v>1</v>
      </c>
      <c r="N3962" s="3">
        <v>45928</v>
      </c>
      <c r="O3962" s="1">
        <f>VLOOKUP(A3962,schedule!A:J,10,0)</f>
        <v>45940</v>
      </c>
      <c r="P3962">
        <f t="shared" si="62"/>
        <v>0</v>
      </c>
    </row>
    <row r="3963" spans="1:16">
      <c r="A3963">
        <v>1120</v>
      </c>
      <c r="B3963">
        <v>70</v>
      </c>
      <c r="C3963">
        <v>1</v>
      </c>
      <c r="D3963">
        <v>3</v>
      </c>
      <c r="E3963" t="s">
        <v>20</v>
      </c>
      <c r="F3963">
        <v>1</v>
      </c>
      <c r="G3963">
        <v>1</v>
      </c>
      <c r="H3963" t="s">
        <v>67</v>
      </c>
      <c r="I3963" s="3">
        <v>45931.291666666657</v>
      </c>
      <c r="J3963" s="3">
        <v>45931.395833333343</v>
      </c>
      <c r="K3963">
        <v>120</v>
      </c>
      <c r="L3963">
        <v>150</v>
      </c>
      <c r="M3963">
        <v>1</v>
      </c>
      <c r="N3963" s="3">
        <v>45928</v>
      </c>
      <c r="O3963" s="1">
        <f>VLOOKUP(A3963,schedule!A:J,10,0)</f>
        <v>45940</v>
      </c>
      <c r="P3963">
        <f t="shared" si="62"/>
        <v>0</v>
      </c>
    </row>
    <row r="3964" spans="1:16">
      <c r="A3964">
        <v>1120</v>
      </c>
      <c r="B3964">
        <v>47</v>
      </c>
      <c r="C3964">
        <v>4</v>
      </c>
      <c r="D3964">
        <v>2</v>
      </c>
      <c r="E3964" t="s">
        <v>24</v>
      </c>
      <c r="F3964">
        <v>1</v>
      </c>
      <c r="G3964">
        <v>1</v>
      </c>
      <c r="H3964" t="s">
        <v>67</v>
      </c>
      <c r="I3964" s="3">
        <v>45931.291666666657</v>
      </c>
      <c r="J3964" s="3">
        <v>45931.486111111109</v>
      </c>
      <c r="K3964">
        <v>240</v>
      </c>
      <c r="L3964">
        <v>280</v>
      </c>
      <c r="M3964">
        <v>1.2477207068878731</v>
      </c>
      <c r="N3964" s="3">
        <v>45928</v>
      </c>
      <c r="O3964" s="1">
        <f>VLOOKUP(A3964,schedule!A:J,10,0)</f>
        <v>45940</v>
      </c>
      <c r="P3964">
        <f t="shared" si="62"/>
        <v>0</v>
      </c>
    </row>
    <row r="3965" spans="1:16">
      <c r="A3965">
        <v>1120</v>
      </c>
      <c r="B3965">
        <v>4</v>
      </c>
      <c r="C3965">
        <v>2</v>
      </c>
      <c r="D3965">
        <v>1</v>
      </c>
      <c r="E3965" t="s">
        <v>21</v>
      </c>
      <c r="F3965">
        <v>1</v>
      </c>
      <c r="G3965">
        <v>1</v>
      </c>
      <c r="H3965" t="s">
        <v>67</v>
      </c>
      <c r="I3965" s="3">
        <v>45931.291666666657</v>
      </c>
      <c r="J3965" s="3">
        <v>45931.367361111108</v>
      </c>
      <c r="K3965">
        <v>90</v>
      </c>
      <c r="L3965">
        <v>109</v>
      </c>
      <c r="M3965">
        <v>1</v>
      </c>
      <c r="N3965" s="3">
        <v>45928</v>
      </c>
      <c r="O3965" s="1">
        <f>VLOOKUP(A3965,schedule!A:J,10,0)</f>
        <v>45940</v>
      </c>
      <c r="P3965">
        <f t="shared" si="62"/>
        <v>0</v>
      </c>
    </row>
    <row r="3966" spans="1:16">
      <c r="A3966">
        <v>1120</v>
      </c>
      <c r="B3966">
        <v>18</v>
      </c>
      <c r="C3966">
        <v>1</v>
      </c>
      <c r="D3966">
        <v>3</v>
      </c>
      <c r="E3966" t="s">
        <v>21</v>
      </c>
      <c r="F3966">
        <v>1</v>
      </c>
      <c r="G3966">
        <v>1</v>
      </c>
      <c r="H3966" t="s">
        <v>67</v>
      </c>
      <c r="I3966" s="3">
        <v>45931.333333333343</v>
      </c>
      <c r="J3966" s="3">
        <v>45931.666666666657</v>
      </c>
      <c r="K3966">
        <v>240</v>
      </c>
      <c r="L3966">
        <v>480</v>
      </c>
      <c r="M3966">
        <v>1.381764842710602</v>
      </c>
      <c r="N3966" s="3">
        <v>45928</v>
      </c>
      <c r="O3966" s="1">
        <f>VLOOKUP(A3966,schedule!A:J,10,0)</f>
        <v>45940</v>
      </c>
      <c r="P3966">
        <f t="shared" si="62"/>
        <v>0</v>
      </c>
    </row>
    <row r="3967" spans="1:16">
      <c r="A3967">
        <v>1120</v>
      </c>
      <c r="B3967">
        <v>8</v>
      </c>
      <c r="C3967">
        <v>3</v>
      </c>
      <c r="D3967">
        <v>3</v>
      </c>
      <c r="E3967" t="s">
        <v>21</v>
      </c>
      <c r="F3967">
        <v>1</v>
      </c>
      <c r="G3967">
        <v>1</v>
      </c>
      <c r="H3967" t="s">
        <v>67</v>
      </c>
      <c r="I3967" s="3">
        <v>45931.291666666657</v>
      </c>
      <c r="J3967" s="3">
        <v>45931.321527777778</v>
      </c>
      <c r="K3967">
        <v>30</v>
      </c>
      <c r="L3967">
        <v>43</v>
      </c>
      <c r="M3967">
        <v>1</v>
      </c>
      <c r="N3967" s="3">
        <v>45928</v>
      </c>
      <c r="O3967" s="1">
        <f>VLOOKUP(A3967,schedule!A:J,10,0)</f>
        <v>45940</v>
      </c>
      <c r="P3967">
        <f t="shared" si="62"/>
        <v>0</v>
      </c>
    </row>
    <row r="3968" spans="1:16">
      <c r="A3968">
        <v>1120</v>
      </c>
      <c r="B3968">
        <v>35</v>
      </c>
      <c r="C3968">
        <v>2</v>
      </c>
      <c r="D3968">
        <v>1</v>
      </c>
      <c r="E3968" t="s">
        <v>22</v>
      </c>
      <c r="F3968">
        <v>1</v>
      </c>
      <c r="G3968">
        <v>1</v>
      </c>
      <c r="H3968" t="s">
        <v>67</v>
      </c>
      <c r="I3968" s="3">
        <v>45931.375</v>
      </c>
      <c r="J3968" s="3">
        <v>45931.40902777778</v>
      </c>
      <c r="K3968">
        <v>45</v>
      </c>
      <c r="L3968">
        <v>49</v>
      </c>
      <c r="M3968">
        <v>1</v>
      </c>
      <c r="N3968" s="3">
        <v>45928</v>
      </c>
      <c r="O3968" s="1">
        <f>VLOOKUP(A3968,schedule!A:J,10,0)</f>
        <v>45940</v>
      </c>
      <c r="P3968">
        <f t="shared" si="62"/>
        <v>0</v>
      </c>
    </row>
    <row r="3969" spans="1:16">
      <c r="A3969">
        <v>1115</v>
      </c>
      <c r="B3969">
        <v>477</v>
      </c>
      <c r="C3969">
        <v>6</v>
      </c>
      <c r="D3969">
        <v>1</v>
      </c>
      <c r="E3969" t="s">
        <v>35</v>
      </c>
      <c r="F3969">
        <v>4</v>
      </c>
      <c r="G3969" t="s">
        <v>68</v>
      </c>
      <c r="H3969" t="s">
        <v>63</v>
      </c>
      <c r="I3969" s="3">
        <v>45932.291666666657</v>
      </c>
      <c r="J3969" s="3">
        <v>45932.316666666673</v>
      </c>
      <c r="K3969">
        <v>15</v>
      </c>
      <c r="L3969">
        <v>36</v>
      </c>
      <c r="M3969">
        <v>1.6538278943467</v>
      </c>
      <c r="N3969" s="3">
        <v>45922</v>
      </c>
      <c r="O3969" s="1">
        <f>VLOOKUP(A3969,schedule!A:J,10,0)</f>
        <v>45925</v>
      </c>
      <c r="P3969">
        <f t="shared" si="62"/>
        <v>7.3166666666729725</v>
      </c>
    </row>
    <row r="3970" spans="1:16">
      <c r="A3970">
        <v>1115</v>
      </c>
      <c r="B3970">
        <v>430</v>
      </c>
      <c r="C3970">
        <v>6</v>
      </c>
      <c r="D3970">
        <v>1</v>
      </c>
      <c r="E3970" t="s">
        <v>35</v>
      </c>
      <c r="F3970">
        <v>4</v>
      </c>
      <c r="G3970" t="s">
        <v>68</v>
      </c>
      <c r="H3970" t="s">
        <v>63</v>
      </c>
      <c r="I3970" s="3">
        <v>45932.333333333343</v>
      </c>
      <c r="J3970" s="3">
        <v>45932.416666666657</v>
      </c>
      <c r="K3970">
        <v>60</v>
      </c>
      <c r="L3970">
        <v>120</v>
      </c>
      <c r="M3970">
        <v>1.6956779771863379</v>
      </c>
      <c r="N3970" s="3">
        <v>45922</v>
      </c>
      <c r="O3970" s="1">
        <f>VLOOKUP(A3970,schedule!A:J,10,0)</f>
        <v>45925</v>
      </c>
      <c r="P3970">
        <f t="shared" si="62"/>
        <v>7.4166666666569654</v>
      </c>
    </row>
    <row r="3971" spans="1:16">
      <c r="A3971">
        <v>1117</v>
      </c>
      <c r="B3971">
        <v>423</v>
      </c>
      <c r="C3971">
        <v>7</v>
      </c>
      <c r="D3971">
        <v>2</v>
      </c>
      <c r="E3971" t="s">
        <v>35</v>
      </c>
      <c r="F3971">
        <v>4</v>
      </c>
      <c r="G3971" t="s">
        <v>68</v>
      </c>
      <c r="H3971" t="s">
        <v>63</v>
      </c>
      <c r="I3971" s="3">
        <v>45932.291666666657</v>
      </c>
      <c r="J3971" s="3">
        <v>45932.345833333333</v>
      </c>
      <c r="K3971">
        <v>45</v>
      </c>
      <c r="L3971">
        <v>78</v>
      </c>
      <c r="M3971">
        <v>1.679709437682924</v>
      </c>
      <c r="N3971" s="3">
        <v>45928</v>
      </c>
      <c r="O3971" s="1">
        <f>VLOOKUP(A3971,schedule!A:J,10,0)</f>
        <v>45931</v>
      </c>
      <c r="P3971">
        <f t="shared" si="62"/>
        <v>1.3458333333328483</v>
      </c>
    </row>
    <row r="3972" spans="1:16">
      <c r="A3972">
        <v>1117</v>
      </c>
      <c r="B3972">
        <v>421</v>
      </c>
      <c r="C3972">
        <v>4</v>
      </c>
      <c r="D3972">
        <v>2</v>
      </c>
      <c r="E3972" t="s">
        <v>35</v>
      </c>
      <c r="F3972">
        <v>4</v>
      </c>
      <c r="G3972" t="s">
        <v>68</v>
      </c>
      <c r="H3972" t="s">
        <v>63</v>
      </c>
      <c r="I3972" s="3">
        <v>45932.291666666657</v>
      </c>
      <c r="J3972" s="3">
        <v>45932.352083333331</v>
      </c>
      <c r="K3972">
        <v>45</v>
      </c>
      <c r="L3972">
        <v>87</v>
      </c>
      <c r="M3972">
        <v>1.708452700256667</v>
      </c>
      <c r="N3972" s="3">
        <v>45928</v>
      </c>
      <c r="O3972" s="1">
        <f>VLOOKUP(A3972,schedule!A:J,10,0)</f>
        <v>45931</v>
      </c>
      <c r="P3972">
        <f t="shared" si="62"/>
        <v>1.3520833333313931</v>
      </c>
    </row>
    <row r="3973" spans="1:16">
      <c r="A3973">
        <v>1118</v>
      </c>
      <c r="B3973">
        <v>109</v>
      </c>
      <c r="C3973">
        <v>6</v>
      </c>
      <c r="D3973">
        <v>1</v>
      </c>
      <c r="E3973" t="s">
        <v>27</v>
      </c>
      <c r="F3973">
        <v>2</v>
      </c>
      <c r="G3973">
        <v>4</v>
      </c>
      <c r="H3973" t="s">
        <v>63</v>
      </c>
      <c r="I3973" s="3">
        <v>45932.375</v>
      </c>
      <c r="J3973" s="3">
        <v>45932.771527777782</v>
      </c>
      <c r="K3973">
        <v>240</v>
      </c>
      <c r="L3973">
        <v>571</v>
      </c>
      <c r="M3973">
        <v>1.9850249458713169</v>
      </c>
      <c r="N3973" s="3">
        <v>45925</v>
      </c>
      <c r="O3973" s="1">
        <f>VLOOKUP(A3973,schedule!A:J,10,0)</f>
        <v>45934</v>
      </c>
      <c r="P3973">
        <f t="shared" si="62"/>
        <v>0</v>
      </c>
    </row>
    <row r="3974" spans="1:16">
      <c r="A3974">
        <v>1118</v>
      </c>
      <c r="B3974">
        <v>240</v>
      </c>
      <c r="C3974">
        <v>13</v>
      </c>
      <c r="D3974">
        <v>2</v>
      </c>
      <c r="E3974" t="s">
        <v>32</v>
      </c>
      <c r="F3974">
        <v>3</v>
      </c>
      <c r="G3974">
        <v>4</v>
      </c>
      <c r="H3974" t="s">
        <v>63</v>
      </c>
      <c r="I3974" s="3">
        <v>45932.416666666657</v>
      </c>
      <c r="J3974" s="3">
        <v>45932.48541666667</v>
      </c>
      <c r="K3974">
        <v>30</v>
      </c>
      <c r="L3974">
        <v>99</v>
      </c>
      <c r="M3974">
        <v>2.5513850809051228</v>
      </c>
      <c r="N3974" s="3">
        <v>45928</v>
      </c>
      <c r="O3974" s="1">
        <f>VLOOKUP(A3974,schedule!A:J,10,0)</f>
        <v>45934</v>
      </c>
      <c r="P3974">
        <f t="shared" si="62"/>
        <v>0</v>
      </c>
    </row>
    <row r="3975" spans="1:16">
      <c r="A3975">
        <v>1118</v>
      </c>
      <c r="B3975">
        <v>479</v>
      </c>
      <c r="C3975">
        <v>3</v>
      </c>
      <c r="D3975">
        <v>2</v>
      </c>
      <c r="E3975" t="s">
        <v>35</v>
      </c>
      <c r="F3975">
        <v>4</v>
      </c>
      <c r="G3975">
        <v>4</v>
      </c>
      <c r="H3975" t="s">
        <v>67</v>
      </c>
      <c r="I3975" s="3">
        <v>45932.291666666657</v>
      </c>
      <c r="J3975" s="3">
        <v>45932.636805555558</v>
      </c>
      <c r="K3975">
        <v>240</v>
      </c>
      <c r="L3975">
        <v>497</v>
      </c>
      <c r="M3975">
        <v>1.366800325819538</v>
      </c>
      <c r="N3975" s="3">
        <v>45931</v>
      </c>
      <c r="O3975" s="1">
        <f>VLOOKUP(A3975,schedule!A:J,10,0)</f>
        <v>45934</v>
      </c>
      <c r="P3975">
        <f t="shared" si="62"/>
        <v>0</v>
      </c>
    </row>
    <row r="3976" spans="1:16">
      <c r="A3976">
        <v>1118</v>
      </c>
      <c r="B3976">
        <v>446</v>
      </c>
      <c r="C3976">
        <v>13</v>
      </c>
      <c r="D3976">
        <v>2</v>
      </c>
      <c r="E3976" t="s">
        <v>35</v>
      </c>
      <c r="F3976">
        <v>4</v>
      </c>
      <c r="G3976">
        <v>4</v>
      </c>
      <c r="H3976" t="s">
        <v>67</v>
      </c>
      <c r="I3976" s="3">
        <v>45932.416666666657</v>
      </c>
      <c r="J3976" s="3">
        <v>45932.51458333333</v>
      </c>
      <c r="K3976">
        <v>150</v>
      </c>
      <c r="L3976">
        <v>141</v>
      </c>
      <c r="M3976">
        <v>1</v>
      </c>
      <c r="N3976" s="3">
        <v>45931</v>
      </c>
      <c r="O3976" s="1">
        <f>VLOOKUP(A3976,schedule!A:J,10,0)</f>
        <v>45934</v>
      </c>
      <c r="P3976">
        <f t="shared" si="62"/>
        <v>0</v>
      </c>
    </row>
    <row r="3977" spans="1:16">
      <c r="A3977">
        <v>1118</v>
      </c>
      <c r="B3977">
        <v>482</v>
      </c>
      <c r="C3977">
        <v>1</v>
      </c>
      <c r="D3977">
        <v>3</v>
      </c>
      <c r="E3977" t="s">
        <v>35</v>
      </c>
      <c r="F3977">
        <v>4</v>
      </c>
      <c r="G3977">
        <v>4</v>
      </c>
      <c r="H3977" t="s">
        <v>67</v>
      </c>
      <c r="I3977" s="3">
        <v>45932.416666666657</v>
      </c>
      <c r="J3977" s="3">
        <v>45932.484027777777</v>
      </c>
      <c r="K3977">
        <v>120</v>
      </c>
      <c r="L3977">
        <v>97</v>
      </c>
      <c r="M3977">
        <v>1</v>
      </c>
      <c r="N3977" s="3">
        <v>45931</v>
      </c>
      <c r="O3977" s="1">
        <f>VLOOKUP(A3977,schedule!A:J,10,0)</f>
        <v>45934</v>
      </c>
      <c r="P3977">
        <f t="shared" si="62"/>
        <v>0</v>
      </c>
    </row>
    <row r="3978" spans="1:16">
      <c r="A3978">
        <v>1118</v>
      </c>
      <c r="B3978">
        <v>467</v>
      </c>
      <c r="C3978">
        <v>5</v>
      </c>
      <c r="D3978">
        <v>2</v>
      </c>
      <c r="E3978" t="s">
        <v>35</v>
      </c>
      <c r="F3978">
        <v>4</v>
      </c>
      <c r="G3978">
        <v>4</v>
      </c>
      <c r="H3978" t="s">
        <v>67</v>
      </c>
      <c r="I3978" s="3">
        <v>45932.333333333343</v>
      </c>
      <c r="J3978" s="3">
        <v>45932.410416666673</v>
      </c>
      <c r="K3978">
        <v>120</v>
      </c>
      <c r="L3978">
        <v>111</v>
      </c>
      <c r="M3978">
        <v>1</v>
      </c>
      <c r="N3978" s="3">
        <v>45931</v>
      </c>
      <c r="O3978" s="1">
        <f>VLOOKUP(A3978,schedule!A:J,10,0)</f>
        <v>45934</v>
      </c>
      <c r="P3978">
        <f t="shared" ref="P3978:P4041" si="63">IF(J3978-O3978&lt;0,0,J3978-O3978)</f>
        <v>0</v>
      </c>
    </row>
    <row r="3979" spans="1:16">
      <c r="A3979">
        <v>1118</v>
      </c>
      <c r="B3979">
        <v>483</v>
      </c>
      <c r="C3979">
        <v>8</v>
      </c>
      <c r="D3979">
        <v>3</v>
      </c>
      <c r="E3979" t="s">
        <v>35</v>
      </c>
      <c r="F3979">
        <v>4</v>
      </c>
      <c r="G3979">
        <v>4</v>
      </c>
      <c r="H3979" t="s">
        <v>67</v>
      </c>
      <c r="I3979" s="3">
        <v>45932.375</v>
      </c>
      <c r="J3979" s="3">
        <v>45932.53125</v>
      </c>
      <c r="K3979">
        <v>150</v>
      </c>
      <c r="L3979">
        <v>225</v>
      </c>
      <c r="M3979">
        <v>1</v>
      </c>
      <c r="N3979" s="3">
        <v>45931</v>
      </c>
      <c r="O3979" s="1">
        <f>VLOOKUP(A3979,schedule!A:J,10,0)</f>
        <v>45934</v>
      </c>
      <c r="P3979">
        <f t="shared" si="63"/>
        <v>0</v>
      </c>
    </row>
    <row r="3980" spans="1:16">
      <c r="A3980">
        <v>1118</v>
      </c>
      <c r="B3980">
        <v>400</v>
      </c>
      <c r="C3980">
        <v>10</v>
      </c>
      <c r="D3980">
        <v>2</v>
      </c>
      <c r="E3980" t="s">
        <v>34</v>
      </c>
      <c r="F3980">
        <v>3</v>
      </c>
      <c r="G3980">
        <v>4</v>
      </c>
      <c r="H3980" t="s">
        <v>63</v>
      </c>
      <c r="I3980" s="3">
        <v>45932.375</v>
      </c>
      <c r="J3980" s="3">
        <v>45933.046527777777</v>
      </c>
      <c r="K3980">
        <v>240</v>
      </c>
      <c r="L3980">
        <v>967</v>
      </c>
      <c r="M3980">
        <v>2.570281520852518</v>
      </c>
      <c r="N3980" s="3">
        <v>45928</v>
      </c>
      <c r="O3980" s="1">
        <f>VLOOKUP(A3980,schedule!A:J,10,0)</f>
        <v>45934</v>
      </c>
      <c r="P3980">
        <f t="shared" si="63"/>
        <v>0</v>
      </c>
    </row>
    <row r="3981" spans="1:16">
      <c r="A3981">
        <v>1118</v>
      </c>
      <c r="B3981">
        <v>498</v>
      </c>
      <c r="C3981">
        <v>13</v>
      </c>
      <c r="D3981">
        <v>2</v>
      </c>
      <c r="E3981" t="s">
        <v>35</v>
      </c>
      <c r="F3981">
        <v>4</v>
      </c>
      <c r="G3981">
        <v>4</v>
      </c>
      <c r="H3981" t="s">
        <v>67</v>
      </c>
      <c r="I3981" s="3">
        <v>45932.375</v>
      </c>
      <c r="J3981" s="3">
        <v>45932.518055555563</v>
      </c>
      <c r="K3981">
        <v>150</v>
      </c>
      <c r="L3981">
        <v>206</v>
      </c>
      <c r="M3981">
        <v>1</v>
      </c>
      <c r="N3981" s="3">
        <v>45931</v>
      </c>
      <c r="O3981" s="1">
        <f>VLOOKUP(A3981,schedule!A:J,10,0)</f>
        <v>45934</v>
      </c>
      <c r="P3981">
        <f t="shared" si="63"/>
        <v>0</v>
      </c>
    </row>
    <row r="3982" spans="1:16">
      <c r="A3982">
        <v>1118</v>
      </c>
      <c r="B3982">
        <v>442</v>
      </c>
      <c r="C3982">
        <v>8</v>
      </c>
      <c r="D3982">
        <v>3</v>
      </c>
      <c r="E3982" t="s">
        <v>35</v>
      </c>
      <c r="F3982">
        <v>4</v>
      </c>
      <c r="G3982">
        <v>4</v>
      </c>
      <c r="H3982" t="s">
        <v>67</v>
      </c>
      <c r="I3982" s="3">
        <v>45932.375</v>
      </c>
      <c r="J3982" s="3">
        <v>45932.417361111111</v>
      </c>
      <c r="K3982">
        <v>60</v>
      </c>
      <c r="L3982">
        <v>61</v>
      </c>
      <c r="M3982">
        <v>1</v>
      </c>
      <c r="N3982" s="3">
        <v>45931</v>
      </c>
      <c r="O3982" s="1">
        <f>VLOOKUP(A3982,schedule!A:J,10,0)</f>
        <v>45934</v>
      </c>
      <c r="P3982">
        <f t="shared" si="63"/>
        <v>0</v>
      </c>
    </row>
    <row r="3983" spans="1:16">
      <c r="A3983">
        <v>1118</v>
      </c>
      <c r="B3983">
        <v>432</v>
      </c>
      <c r="C3983">
        <v>11</v>
      </c>
      <c r="D3983">
        <v>3</v>
      </c>
      <c r="E3983" t="s">
        <v>35</v>
      </c>
      <c r="F3983">
        <v>4</v>
      </c>
      <c r="G3983">
        <v>4</v>
      </c>
      <c r="H3983" t="s">
        <v>67</v>
      </c>
      <c r="I3983" s="3">
        <v>45932.375</v>
      </c>
      <c r="J3983" s="3">
        <v>45932.423611111109</v>
      </c>
      <c r="K3983">
        <v>45</v>
      </c>
      <c r="L3983">
        <v>70</v>
      </c>
      <c r="M3983">
        <v>1</v>
      </c>
      <c r="N3983" s="3">
        <v>45931</v>
      </c>
      <c r="O3983" s="1">
        <f>VLOOKUP(A3983,schedule!A:J,10,0)</f>
        <v>45934</v>
      </c>
      <c r="P3983">
        <f t="shared" si="63"/>
        <v>0</v>
      </c>
    </row>
    <row r="3984" spans="1:16">
      <c r="A3984">
        <v>1118</v>
      </c>
      <c r="B3984">
        <v>421</v>
      </c>
      <c r="C3984">
        <v>11</v>
      </c>
      <c r="D3984">
        <v>3</v>
      </c>
      <c r="E3984" t="s">
        <v>35</v>
      </c>
      <c r="F3984">
        <v>4</v>
      </c>
      <c r="G3984">
        <v>4</v>
      </c>
      <c r="H3984" t="s">
        <v>67</v>
      </c>
      <c r="I3984" s="3">
        <v>45932.291666666657</v>
      </c>
      <c r="J3984" s="3">
        <v>45932.321527777778</v>
      </c>
      <c r="K3984">
        <v>45</v>
      </c>
      <c r="L3984">
        <v>43</v>
      </c>
      <c r="M3984">
        <v>1</v>
      </c>
      <c r="N3984" s="3">
        <v>45931</v>
      </c>
      <c r="O3984" s="1">
        <f>VLOOKUP(A3984,schedule!A:J,10,0)</f>
        <v>45934</v>
      </c>
      <c r="P3984">
        <f t="shared" si="63"/>
        <v>0</v>
      </c>
    </row>
    <row r="3985" spans="1:16">
      <c r="A3985">
        <v>1118</v>
      </c>
      <c r="B3985">
        <v>445</v>
      </c>
      <c r="C3985">
        <v>5</v>
      </c>
      <c r="D3985">
        <v>3</v>
      </c>
      <c r="E3985" t="s">
        <v>35</v>
      </c>
      <c r="F3985">
        <v>4</v>
      </c>
      <c r="G3985">
        <v>4</v>
      </c>
      <c r="H3985" t="s">
        <v>67</v>
      </c>
      <c r="I3985" s="3">
        <v>45932.416666666657</v>
      </c>
      <c r="J3985" s="3">
        <v>45932.46875</v>
      </c>
      <c r="K3985">
        <v>60</v>
      </c>
      <c r="L3985">
        <v>75</v>
      </c>
      <c r="M3985">
        <v>1</v>
      </c>
      <c r="N3985" s="3">
        <v>45931</v>
      </c>
      <c r="O3985" s="1">
        <f>VLOOKUP(A3985,schedule!A:J,10,0)</f>
        <v>45934</v>
      </c>
      <c r="P3985">
        <f t="shared" si="63"/>
        <v>0</v>
      </c>
    </row>
    <row r="3986" spans="1:16">
      <c r="A3986">
        <v>1118</v>
      </c>
      <c r="B3986">
        <v>476</v>
      </c>
      <c r="C3986">
        <v>9</v>
      </c>
      <c r="D3986">
        <v>3</v>
      </c>
      <c r="E3986" t="s">
        <v>35</v>
      </c>
      <c r="F3986">
        <v>4</v>
      </c>
      <c r="G3986">
        <v>4</v>
      </c>
      <c r="H3986" t="s">
        <v>67</v>
      </c>
      <c r="I3986" s="3">
        <v>45932.416666666657</v>
      </c>
      <c r="J3986" s="3">
        <v>45932.504166666673</v>
      </c>
      <c r="K3986">
        <v>150</v>
      </c>
      <c r="L3986">
        <v>126</v>
      </c>
      <c r="M3986">
        <v>1</v>
      </c>
      <c r="N3986" s="3">
        <v>45931</v>
      </c>
      <c r="O3986" s="1">
        <f>VLOOKUP(A3986,schedule!A:J,10,0)</f>
        <v>45934</v>
      </c>
      <c r="P3986">
        <f t="shared" si="63"/>
        <v>0</v>
      </c>
    </row>
    <row r="3987" spans="1:16">
      <c r="A3987">
        <v>1118</v>
      </c>
      <c r="B3987">
        <v>491</v>
      </c>
      <c r="C3987">
        <v>12</v>
      </c>
      <c r="D3987">
        <v>1</v>
      </c>
      <c r="E3987" t="s">
        <v>35</v>
      </c>
      <c r="F3987">
        <v>4</v>
      </c>
      <c r="G3987">
        <v>4</v>
      </c>
      <c r="H3987" t="s">
        <v>67</v>
      </c>
      <c r="I3987" s="3">
        <v>45932.416666666657</v>
      </c>
      <c r="J3987" s="3">
        <v>45932.57708333333</v>
      </c>
      <c r="K3987">
        <v>150</v>
      </c>
      <c r="L3987">
        <v>231</v>
      </c>
      <c r="M3987">
        <v>1</v>
      </c>
      <c r="N3987" s="3">
        <v>45931</v>
      </c>
      <c r="O3987" s="1">
        <f>VLOOKUP(A3987,schedule!A:J,10,0)</f>
        <v>45934</v>
      </c>
      <c r="P3987">
        <f t="shared" si="63"/>
        <v>0</v>
      </c>
    </row>
    <row r="3988" spans="1:16">
      <c r="A3988">
        <v>1118</v>
      </c>
      <c r="B3988">
        <v>418</v>
      </c>
      <c r="C3988">
        <v>4</v>
      </c>
      <c r="D3988">
        <v>3</v>
      </c>
      <c r="E3988" t="s">
        <v>34</v>
      </c>
      <c r="F3988">
        <v>3</v>
      </c>
      <c r="G3988">
        <v>4</v>
      </c>
      <c r="H3988" t="s">
        <v>63</v>
      </c>
      <c r="I3988" s="3">
        <v>45932.291666666657</v>
      </c>
      <c r="J3988" s="3">
        <v>45932.585416666669</v>
      </c>
      <c r="K3988">
        <v>120</v>
      </c>
      <c r="L3988">
        <v>423</v>
      </c>
      <c r="M3988">
        <v>2.579552541503122</v>
      </c>
      <c r="N3988" s="3">
        <v>45928</v>
      </c>
      <c r="O3988" s="1">
        <f>VLOOKUP(A3988,schedule!A:J,10,0)</f>
        <v>45934</v>
      </c>
      <c r="P3988">
        <f t="shared" si="63"/>
        <v>0</v>
      </c>
    </row>
    <row r="3989" spans="1:16">
      <c r="A3989">
        <v>1118</v>
      </c>
      <c r="B3989">
        <v>342</v>
      </c>
      <c r="C3989">
        <v>8</v>
      </c>
      <c r="D3989">
        <v>3</v>
      </c>
      <c r="E3989" t="s">
        <v>32</v>
      </c>
      <c r="F3989">
        <v>3</v>
      </c>
      <c r="G3989">
        <v>4</v>
      </c>
      <c r="H3989" t="s">
        <v>63</v>
      </c>
      <c r="I3989" s="3">
        <v>45932.375</v>
      </c>
      <c r="J3989" s="3">
        <v>45932.884027777778</v>
      </c>
      <c r="K3989">
        <v>240</v>
      </c>
      <c r="L3989">
        <v>733</v>
      </c>
      <c r="M3989">
        <v>2.8723962764444551</v>
      </c>
      <c r="N3989" s="3">
        <v>45928</v>
      </c>
      <c r="O3989" s="1">
        <f>VLOOKUP(A3989,schedule!A:J,10,0)</f>
        <v>45934</v>
      </c>
      <c r="P3989">
        <f t="shared" si="63"/>
        <v>0</v>
      </c>
    </row>
    <row r="3990" spans="1:16">
      <c r="A3990">
        <v>1115</v>
      </c>
      <c r="B3990">
        <v>318</v>
      </c>
      <c r="C3990">
        <v>9</v>
      </c>
      <c r="D3990">
        <v>1</v>
      </c>
      <c r="E3990" t="s">
        <v>32</v>
      </c>
      <c r="F3990">
        <v>3</v>
      </c>
      <c r="G3990" t="s">
        <v>68</v>
      </c>
      <c r="H3990" t="s">
        <v>63</v>
      </c>
      <c r="I3990" s="3">
        <v>45932.291666666657</v>
      </c>
      <c r="J3990" s="3">
        <v>45932.901388888888</v>
      </c>
      <c r="K3990">
        <v>240</v>
      </c>
      <c r="L3990">
        <v>878</v>
      </c>
      <c r="M3990">
        <v>2.8460787969823911</v>
      </c>
      <c r="N3990" s="3">
        <v>45919</v>
      </c>
      <c r="O3990" s="1">
        <f>VLOOKUP(A3990,schedule!A:J,10,0)</f>
        <v>45925</v>
      </c>
      <c r="P3990">
        <f t="shared" si="63"/>
        <v>7.9013888888875954</v>
      </c>
    </row>
    <row r="3991" spans="1:16">
      <c r="A3991">
        <v>1117</v>
      </c>
      <c r="B3991">
        <v>240</v>
      </c>
      <c r="C3991">
        <v>4</v>
      </c>
      <c r="D3991">
        <v>3</v>
      </c>
      <c r="E3991" t="s">
        <v>32</v>
      </c>
      <c r="F3991">
        <v>3</v>
      </c>
      <c r="G3991" t="s">
        <v>68</v>
      </c>
      <c r="H3991" t="s">
        <v>63</v>
      </c>
      <c r="I3991" s="3">
        <v>45932.291666666657</v>
      </c>
      <c r="J3991" s="3">
        <v>45932.34097222222</v>
      </c>
      <c r="K3991">
        <v>30</v>
      </c>
      <c r="L3991">
        <v>71</v>
      </c>
      <c r="M3991">
        <v>2.5557244843029712</v>
      </c>
      <c r="N3991" s="3">
        <v>45925</v>
      </c>
      <c r="O3991" s="1">
        <f>VLOOKUP(A3991,schedule!A:J,10,0)</f>
        <v>45931</v>
      </c>
      <c r="P3991">
        <f t="shared" si="63"/>
        <v>1.3409722222204437</v>
      </c>
    </row>
    <row r="3992" spans="1:16">
      <c r="A3992">
        <v>1119</v>
      </c>
      <c r="B3992">
        <v>134</v>
      </c>
      <c r="C3992">
        <v>8</v>
      </c>
      <c r="D3992">
        <v>2</v>
      </c>
      <c r="E3992" t="s">
        <v>28</v>
      </c>
      <c r="F3992">
        <v>2</v>
      </c>
      <c r="G3992">
        <v>3</v>
      </c>
      <c r="H3992" t="s">
        <v>63</v>
      </c>
      <c r="I3992" s="3">
        <v>45932.291666666657</v>
      </c>
      <c r="J3992" s="3">
        <v>45932.322916666657</v>
      </c>
      <c r="K3992">
        <v>30</v>
      </c>
      <c r="L3992">
        <v>45</v>
      </c>
      <c r="M3992">
        <v>1.402766965029983</v>
      </c>
      <c r="N3992" s="3">
        <v>45928</v>
      </c>
      <c r="O3992" s="1">
        <f>VLOOKUP(A3992,schedule!A:J,10,0)</f>
        <v>45937</v>
      </c>
      <c r="P3992">
        <f t="shared" si="63"/>
        <v>0</v>
      </c>
    </row>
    <row r="3993" spans="1:16">
      <c r="A3993">
        <v>1119</v>
      </c>
      <c r="B3993">
        <v>138</v>
      </c>
      <c r="C3993">
        <v>5</v>
      </c>
      <c r="D3993">
        <v>3</v>
      </c>
      <c r="E3993" t="s">
        <v>26</v>
      </c>
      <c r="F3993">
        <v>2</v>
      </c>
      <c r="G3993">
        <v>3</v>
      </c>
      <c r="H3993" t="s">
        <v>63</v>
      </c>
      <c r="I3993" s="3">
        <v>45932.416666666657</v>
      </c>
      <c r="J3993" s="3">
        <v>45932.45208333333</v>
      </c>
      <c r="K3993">
        <v>30</v>
      </c>
      <c r="L3993">
        <v>51</v>
      </c>
      <c r="M3993">
        <v>1.645587778160599</v>
      </c>
      <c r="N3993" s="3">
        <v>45928</v>
      </c>
      <c r="O3993" s="1">
        <f>VLOOKUP(A3993,schedule!A:J,10,0)</f>
        <v>45937</v>
      </c>
      <c r="P3993">
        <f t="shared" si="63"/>
        <v>0</v>
      </c>
    </row>
    <row r="3994" spans="1:16">
      <c r="A3994">
        <v>1119</v>
      </c>
      <c r="B3994">
        <v>172</v>
      </c>
      <c r="C3994">
        <v>5</v>
      </c>
      <c r="D3994">
        <v>2</v>
      </c>
      <c r="E3994" t="s">
        <v>27</v>
      </c>
      <c r="F3994">
        <v>2</v>
      </c>
      <c r="G3994">
        <v>3</v>
      </c>
      <c r="H3994" t="s">
        <v>63</v>
      </c>
      <c r="I3994" s="3">
        <v>45932.375</v>
      </c>
      <c r="J3994" s="3">
        <v>45932.414583333331</v>
      </c>
      <c r="K3994">
        <v>30</v>
      </c>
      <c r="L3994">
        <v>57</v>
      </c>
      <c r="M3994">
        <v>1.446341401367109</v>
      </c>
      <c r="N3994" s="3">
        <v>45928</v>
      </c>
      <c r="O3994" s="1">
        <f>VLOOKUP(A3994,schedule!A:J,10,0)</f>
        <v>45937</v>
      </c>
      <c r="P3994">
        <f t="shared" si="63"/>
        <v>0</v>
      </c>
    </row>
    <row r="3995" spans="1:16">
      <c r="A3995">
        <v>1119</v>
      </c>
      <c r="B3995">
        <v>240</v>
      </c>
      <c r="C3995">
        <v>16</v>
      </c>
      <c r="D3995">
        <v>3</v>
      </c>
      <c r="E3995" t="s">
        <v>32</v>
      </c>
      <c r="F3995">
        <v>3</v>
      </c>
      <c r="G3995">
        <v>3</v>
      </c>
      <c r="H3995" t="s">
        <v>67</v>
      </c>
      <c r="I3995" s="3">
        <v>45932.375</v>
      </c>
      <c r="J3995" s="3">
        <v>45932.413194444453</v>
      </c>
      <c r="K3995">
        <v>30</v>
      </c>
      <c r="L3995">
        <v>55</v>
      </c>
      <c r="M3995">
        <v>1.7135801684168039</v>
      </c>
      <c r="N3995" s="3">
        <v>45931</v>
      </c>
      <c r="O3995" s="1">
        <f>VLOOKUP(A3995,schedule!A:J,10,0)</f>
        <v>45937</v>
      </c>
      <c r="P3995">
        <f t="shared" si="63"/>
        <v>0</v>
      </c>
    </row>
    <row r="3996" spans="1:16">
      <c r="A3996">
        <v>1119</v>
      </c>
      <c r="B3996">
        <v>209</v>
      </c>
      <c r="C3996">
        <v>1</v>
      </c>
      <c r="D3996">
        <v>3</v>
      </c>
      <c r="E3996" t="s">
        <v>25</v>
      </c>
      <c r="F3996">
        <v>2</v>
      </c>
      <c r="G3996">
        <v>3</v>
      </c>
      <c r="H3996" t="s">
        <v>63</v>
      </c>
      <c r="I3996" s="3">
        <v>45932.291666666657</v>
      </c>
      <c r="J3996" s="3">
        <v>45932.383333333331</v>
      </c>
      <c r="K3996">
        <v>60</v>
      </c>
      <c r="L3996">
        <v>132</v>
      </c>
      <c r="M3996">
        <v>1.7076708042647619</v>
      </c>
      <c r="N3996" s="3">
        <v>45928</v>
      </c>
      <c r="O3996" s="1">
        <f>VLOOKUP(A3996,schedule!A:J,10,0)</f>
        <v>45937</v>
      </c>
      <c r="P3996">
        <f t="shared" si="63"/>
        <v>0</v>
      </c>
    </row>
    <row r="3997" spans="1:16">
      <c r="A3997">
        <v>1119</v>
      </c>
      <c r="B3997">
        <v>102</v>
      </c>
      <c r="C3997">
        <v>2</v>
      </c>
      <c r="D3997">
        <v>2</v>
      </c>
      <c r="E3997" t="s">
        <v>26</v>
      </c>
      <c r="F3997">
        <v>2</v>
      </c>
      <c r="G3997">
        <v>3</v>
      </c>
      <c r="H3997" t="s">
        <v>63</v>
      </c>
      <c r="I3997" s="3">
        <v>45932.333333333343</v>
      </c>
      <c r="J3997" s="3">
        <v>45932.383333333331</v>
      </c>
      <c r="K3997">
        <v>45</v>
      </c>
      <c r="L3997">
        <v>72</v>
      </c>
      <c r="M3997">
        <v>1.464876652296051</v>
      </c>
      <c r="N3997" s="3">
        <v>45928</v>
      </c>
      <c r="O3997" s="1">
        <f>VLOOKUP(A3997,schedule!A:J,10,0)</f>
        <v>45937</v>
      </c>
      <c r="P3997">
        <f t="shared" si="63"/>
        <v>0</v>
      </c>
    </row>
    <row r="3998" spans="1:16">
      <c r="A3998">
        <v>1119</v>
      </c>
      <c r="B3998">
        <v>338</v>
      </c>
      <c r="C3998">
        <v>8</v>
      </c>
      <c r="D3998">
        <v>1</v>
      </c>
      <c r="E3998" t="s">
        <v>32</v>
      </c>
      <c r="F3998">
        <v>3</v>
      </c>
      <c r="G3998">
        <v>3</v>
      </c>
      <c r="H3998" t="s">
        <v>67</v>
      </c>
      <c r="I3998" s="3">
        <v>45932.291666666657</v>
      </c>
      <c r="J3998" s="3">
        <v>45932.3125</v>
      </c>
      <c r="K3998">
        <v>15</v>
      </c>
      <c r="L3998">
        <v>30</v>
      </c>
      <c r="M3998">
        <v>1.8542210945291251</v>
      </c>
      <c r="N3998" s="3">
        <v>45931</v>
      </c>
      <c r="O3998" s="1">
        <f>VLOOKUP(A3998,schedule!A:J,10,0)</f>
        <v>45937</v>
      </c>
      <c r="P3998">
        <f t="shared" si="63"/>
        <v>0</v>
      </c>
    </row>
    <row r="3999" spans="1:16">
      <c r="A3999">
        <v>1119</v>
      </c>
      <c r="B3999">
        <v>372</v>
      </c>
      <c r="C3999">
        <v>13</v>
      </c>
      <c r="D3999">
        <v>2</v>
      </c>
      <c r="E3999" t="s">
        <v>32</v>
      </c>
      <c r="F3999">
        <v>3</v>
      </c>
      <c r="G3999">
        <v>3</v>
      </c>
      <c r="H3999" t="s">
        <v>67</v>
      </c>
      <c r="I3999" s="3">
        <v>45932.291666666657</v>
      </c>
      <c r="J3999" s="3">
        <v>45932.359027777777</v>
      </c>
      <c r="K3999">
        <v>60</v>
      </c>
      <c r="L3999">
        <v>97</v>
      </c>
      <c r="M3999">
        <v>1.6815795399248079</v>
      </c>
      <c r="N3999" s="3">
        <v>45931</v>
      </c>
      <c r="O3999" s="1">
        <f>VLOOKUP(A3999,schedule!A:J,10,0)</f>
        <v>45937</v>
      </c>
      <c r="P3999">
        <f t="shared" si="63"/>
        <v>0</v>
      </c>
    </row>
    <row r="4000" spans="1:16">
      <c r="A4000">
        <v>1119</v>
      </c>
      <c r="B4000">
        <v>326</v>
      </c>
      <c r="C4000">
        <v>17</v>
      </c>
      <c r="D4000">
        <v>2</v>
      </c>
      <c r="E4000" t="s">
        <v>32</v>
      </c>
      <c r="F4000">
        <v>3</v>
      </c>
      <c r="G4000">
        <v>3</v>
      </c>
      <c r="H4000" t="s">
        <v>67</v>
      </c>
      <c r="I4000" s="3">
        <v>45932.375</v>
      </c>
      <c r="J4000" s="3">
        <v>45932.508333333331</v>
      </c>
      <c r="K4000">
        <v>90</v>
      </c>
      <c r="L4000">
        <v>192</v>
      </c>
      <c r="M4000">
        <v>1.795930635715882</v>
      </c>
      <c r="N4000" s="3">
        <v>45931</v>
      </c>
      <c r="O4000" s="1">
        <f>VLOOKUP(A4000,schedule!A:J,10,0)</f>
        <v>45937</v>
      </c>
      <c r="P4000">
        <f t="shared" si="63"/>
        <v>0</v>
      </c>
    </row>
    <row r="4001" spans="1:16">
      <c r="A4001">
        <v>1119</v>
      </c>
      <c r="B4001">
        <v>118</v>
      </c>
      <c r="C4001">
        <v>2</v>
      </c>
      <c r="D4001">
        <v>2</v>
      </c>
      <c r="E4001" t="s">
        <v>30</v>
      </c>
      <c r="F4001">
        <v>2</v>
      </c>
      <c r="G4001">
        <v>3</v>
      </c>
      <c r="H4001" t="s">
        <v>63</v>
      </c>
      <c r="I4001" s="3">
        <v>45932.333333333343</v>
      </c>
      <c r="J4001" s="3">
        <v>45932.615277777782</v>
      </c>
      <c r="K4001">
        <v>180</v>
      </c>
      <c r="L4001">
        <v>406</v>
      </c>
      <c r="M4001">
        <v>1.47114315840785</v>
      </c>
      <c r="N4001" s="3">
        <v>45928</v>
      </c>
      <c r="O4001" s="1">
        <f>VLOOKUP(A4001,schedule!A:J,10,0)</f>
        <v>45937</v>
      </c>
      <c r="P4001">
        <f t="shared" si="63"/>
        <v>0</v>
      </c>
    </row>
    <row r="4002" spans="1:16">
      <c r="A4002">
        <v>1119</v>
      </c>
      <c r="B4002">
        <v>258</v>
      </c>
      <c r="C4002">
        <v>1</v>
      </c>
      <c r="D4002">
        <v>2</v>
      </c>
      <c r="E4002" t="s">
        <v>32</v>
      </c>
      <c r="F4002">
        <v>3</v>
      </c>
      <c r="G4002">
        <v>3</v>
      </c>
      <c r="H4002" t="s">
        <v>67</v>
      </c>
      <c r="I4002" s="3">
        <v>45932.333333333343</v>
      </c>
      <c r="J4002" s="3">
        <v>45932.695833333331</v>
      </c>
      <c r="K4002">
        <v>180</v>
      </c>
      <c r="L4002">
        <v>522</v>
      </c>
      <c r="M4002">
        <v>1.8517120633737529</v>
      </c>
      <c r="N4002" s="3">
        <v>45931</v>
      </c>
      <c r="O4002" s="1">
        <f>VLOOKUP(A4002,schedule!A:J,10,0)</f>
        <v>45937</v>
      </c>
      <c r="P4002">
        <f t="shared" si="63"/>
        <v>0</v>
      </c>
    </row>
    <row r="4003" spans="1:16">
      <c r="A4003">
        <v>1119</v>
      </c>
      <c r="B4003">
        <v>259</v>
      </c>
      <c r="C4003">
        <v>16</v>
      </c>
      <c r="D4003">
        <v>1</v>
      </c>
      <c r="E4003" t="s">
        <v>32</v>
      </c>
      <c r="F4003">
        <v>3</v>
      </c>
      <c r="G4003">
        <v>3</v>
      </c>
      <c r="H4003" t="s">
        <v>67</v>
      </c>
      <c r="I4003" s="3">
        <v>45932.333333333343</v>
      </c>
      <c r="J4003" s="3">
        <v>45932.770138888889</v>
      </c>
      <c r="K4003">
        <v>240</v>
      </c>
      <c r="L4003">
        <v>629</v>
      </c>
      <c r="M4003">
        <v>1.856990412959211</v>
      </c>
      <c r="N4003" s="3">
        <v>45931</v>
      </c>
      <c r="O4003" s="1">
        <f>VLOOKUP(A4003,schedule!A:J,10,0)</f>
        <v>45937</v>
      </c>
      <c r="P4003">
        <f t="shared" si="63"/>
        <v>0</v>
      </c>
    </row>
    <row r="4004" spans="1:16">
      <c r="A4004">
        <v>1119</v>
      </c>
      <c r="B4004">
        <v>370</v>
      </c>
      <c r="C4004">
        <v>10</v>
      </c>
      <c r="D4004">
        <v>3</v>
      </c>
      <c r="E4004" t="s">
        <v>32</v>
      </c>
      <c r="F4004">
        <v>3</v>
      </c>
      <c r="G4004">
        <v>3</v>
      </c>
      <c r="H4004" t="s">
        <v>67</v>
      </c>
      <c r="I4004" s="3">
        <v>45932.416666666657</v>
      </c>
      <c r="J4004" s="3">
        <v>45932.472916666673</v>
      </c>
      <c r="K4004">
        <v>60</v>
      </c>
      <c r="L4004">
        <v>81</v>
      </c>
      <c r="M4004">
        <v>1.5730541791282111</v>
      </c>
      <c r="N4004" s="3">
        <v>45931</v>
      </c>
      <c r="O4004" s="1">
        <f>VLOOKUP(A4004,schedule!A:J,10,0)</f>
        <v>45937</v>
      </c>
      <c r="P4004">
        <f t="shared" si="63"/>
        <v>0</v>
      </c>
    </row>
    <row r="4005" spans="1:16">
      <c r="A4005">
        <v>1119</v>
      </c>
      <c r="B4005">
        <v>367</v>
      </c>
      <c r="C4005">
        <v>17</v>
      </c>
      <c r="D4005">
        <v>3</v>
      </c>
      <c r="E4005" t="s">
        <v>32</v>
      </c>
      <c r="F4005">
        <v>3</v>
      </c>
      <c r="G4005">
        <v>3</v>
      </c>
      <c r="H4005" t="s">
        <v>67</v>
      </c>
      <c r="I4005" s="3">
        <v>45932.375</v>
      </c>
      <c r="J4005" s="3">
        <v>45932.435416666667</v>
      </c>
      <c r="K4005">
        <v>45</v>
      </c>
      <c r="L4005">
        <v>87</v>
      </c>
      <c r="M4005">
        <v>1.8222969257146659</v>
      </c>
      <c r="N4005" s="3">
        <v>45931</v>
      </c>
      <c r="O4005" s="1">
        <f>VLOOKUP(A4005,schedule!A:J,10,0)</f>
        <v>45937</v>
      </c>
      <c r="P4005">
        <f t="shared" si="63"/>
        <v>0</v>
      </c>
    </row>
    <row r="4006" spans="1:16">
      <c r="A4006">
        <v>1119</v>
      </c>
      <c r="B4006">
        <v>283</v>
      </c>
      <c r="C4006">
        <v>8</v>
      </c>
      <c r="D4006">
        <v>2</v>
      </c>
      <c r="E4006" t="s">
        <v>32</v>
      </c>
      <c r="F4006">
        <v>3</v>
      </c>
      <c r="G4006">
        <v>3</v>
      </c>
      <c r="H4006" t="s">
        <v>67</v>
      </c>
      <c r="I4006" s="3">
        <v>45932.333333333343</v>
      </c>
      <c r="J4006" s="3">
        <v>45932.772222222222</v>
      </c>
      <c r="K4006">
        <v>240</v>
      </c>
      <c r="L4006">
        <v>632</v>
      </c>
      <c r="M4006">
        <v>2.2004253788893409</v>
      </c>
      <c r="N4006" s="3">
        <v>45931</v>
      </c>
      <c r="O4006" s="1">
        <f>VLOOKUP(A4006,schedule!A:J,10,0)</f>
        <v>45937</v>
      </c>
      <c r="P4006">
        <f t="shared" si="63"/>
        <v>0</v>
      </c>
    </row>
    <row r="4007" spans="1:16">
      <c r="A4007">
        <v>1117</v>
      </c>
      <c r="B4007">
        <v>465</v>
      </c>
      <c r="C4007">
        <v>5</v>
      </c>
      <c r="D4007">
        <v>3</v>
      </c>
      <c r="E4007" t="s">
        <v>36</v>
      </c>
      <c r="F4007">
        <v>4</v>
      </c>
      <c r="G4007" t="s">
        <v>68</v>
      </c>
      <c r="H4007" t="s">
        <v>63</v>
      </c>
      <c r="I4007" s="3">
        <v>45932.375</v>
      </c>
      <c r="J4007" s="3">
        <v>45932.592361111107</v>
      </c>
      <c r="K4007">
        <v>150</v>
      </c>
      <c r="L4007">
        <v>313</v>
      </c>
      <c r="M4007">
        <v>1.508478056851869</v>
      </c>
      <c r="N4007" s="3">
        <v>45928</v>
      </c>
      <c r="O4007" s="1">
        <f>VLOOKUP(A4007,schedule!A:J,10,0)</f>
        <v>45931</v>
      </c>
      <c r="P4007">
        <f t="shared" si="63"/>
        <v>1.5923611111065838</v>
      </c>
    </row>
    <row r="4008" spans="1:16">
      <c r="A4008">
        <v>1117</v>
      </c>
      <c r="B4008">
        <v>492</v>
      </c>
      <c r="C4008">
        <v>7</v>
      </c>
      <c r="D4008">
        <v>1</v>
      </c>
      <c r="E4008" t="s">
        <v>36</v>
      </c>
      <c r="F4008">
        <v>4</v>
      </c>
      <c r="G4008" t="s">
        <v>68</v>
      </c>
      <c r="H4008" t="s">
        <v>63</v>
      </c>
      <c r="I4008" s="3">
        <v>45932.333333333343</v>
      </c>
      <c r="J4008" s="3">
        <v>45932.497916666667</v>
      </c>
      <c r="K4008">
        <v>120</v>
      </c>
      <c r="L4008">
        <v>237</v>
      </c>
      <c r="M4008">
        <v>1.491235008777835</v>
      </c>
      <c r="N4008" s="3">
        <v>45928</v>
      </c>
      <c r="O4008" s="1">
        <f>VLOOKUP(A4008,schedule!A:J,10,0)</f>
        <v>45931</v>
      </c>
      <c r="P4008">
        <f t="shared" si="63"/>
        <v>1.4979166666671517</v>
      </c>
    </row>
    <row r="4009" spans="1:16">
      <c r="A4009">
        <v>1117</v>
      </c>
      <c r="B4009">
        <v>463</v>
      </c>
      <c r="C4009">
        <v>10</v>
      </c>
      <c r="D4009">
        <v>2</v>
      </c>
      <c r="E4009" t="s">
        <v>36</v>
      </c>
      <c r="F4009">
        <v>4</v>
      </c>
      <c r="G4009" t="s">
        <v>68</v>
      </c>
      <c r="H4009" t="s">
        <v>63</v>
      </c>
      <c r="I4009" s="3">
        <v>45932.291666666657</v>
      </c>
      <c r="J4009" s="3">
        <v>45932.30972222222</v>
      </c>
      <c r="K4009">
        <v>15</v>
      </c>
      <c r="L4009">
        <v>26</v>
      </c>
      <c r="M4009">
        <v>1.7451778990733251</v>
      </c>
      <c r="N4009" s="3">
        <v>45928</v>
      </c>
      <c r="O4009" s="1">
        <f>VLOOKUP(A4009,schedule!A:J,10,0)</f>
        <v>45931</v>
      </c>
      <c r="P4009">
        <f t="shared" si="63"/>
        <v>1.3097222222204437</v>
      </c>
    </row>
    <row r="4010" spans="1:16">
      <c r="A4010">
        <v>1118</v>
      </c>
      <c r="B4010">
        <v>109</v>
      </c>
      <c r="C4010">
        <v>1</v>
      </c>
      <c r="D4010">
        <v>2</v>
      </c>
      <c r="E4010" t="s">
        <v>27</v>
      </c>
      <c r="F4010">
        <v>2</v>
      </c>
      <c r="G4010">
        <v>4</v>
      </c>
      <c r="H4010" t="s">
        <v>63</v>
      </c>
      <c r="I4010" s="3">
        <v>45932.333333333343</v>
      </c>
      <c r="J4010" s="3">
        <v>45932.795138888891</v>
      </c>
      <c r="K4010">
        <v>240</v>
      </c>
      <c r="L4010">
        <v>665</v>
      </c>
      <c r="M4010">
        <v>1.793327914450443</v>
      </c>
      <c r="N4010" s="3">
        <v>45925</v>
      </c>
      <c r="O4010" s="1">
        <f>VLOOKUP(A4010,schedule!A:J,10,0)</f>
        <v>45934</v>
      </c>
      <c r="P4010">
        <f t="shared" si="63"/>
        <v>0</v>
      </c>
    </row>
    <row r="4011" spans="1:16">
      <c r="A4011">
        <v>1118</v>
      </c>
      <c r="B4011">
        <v>240</v>
      </c>
      <c r="C4011">
        <v>18</v>
      </c>
      <c r="D4011">
        <v>1</v>
      </c>
      <c r="E4011" t="s">
        <v>32</v>
      </c>
      <c r="F4011">
        <v>3</v>
      </c>
      <c r="G4011">
        <v>4</v>
      </c>
      <c r="H4011" t="s">
        <v>63</v>
      </c>
      <c r="I4011" s="3">
        <v>45932.416666666657</v>
      </c>
      <c r="J4011" s="3">
        <v>45932.463888888888</v>
      </c>
      <c r="K4011">
        <v>30</v>
      </c>
      <c r="L4011">
        <v>68</v>
      </c>
      <c r="M4011">
        <v>2.165071893767871</v>
      </c>
      <c r="N4011" s="3">
        <v>45928</v>
      </c>
      <c r="O4011" s="1">
        <f>VLOOKUP(A4011,schedule!A:J,10,0)</f>
        <v>45934</v>
      </c>
      <c r="P4011">
        <f t="shared" si="63"/>
        <v>0</v>
      </c>
    </row>
    <row r="4012" spans="1:16">
      <c r="A4012">
        <v>1118</v>
      </c>
      <c r="B4012">
        <v>451</v>
      </c>
      <c r="C4012">
        <v>12</v>
      </c>
      <c r="D4012">
        <v>3</v>
      </c>
      <c r="E4012" t="s">
        <v>36</v>
      </c>
      <c r="F4012">
        <v>4</v>
      </c>
      <c r="G4012">
        <v>4</v>
      </c>
      <c r="H4012" t="s">
        <v>67</v>
      </c>
      <c r="I4012" s="3">
        <v>45932.333333333343</v>
      </c>
      <c r="J4012" s="3">
        <v>45932.445833333331</v>
      </c>
      <c r="K4012">
        <v>120</v>
      </c>
      <c r="L4012">
        <v>162</v>
      </c>
      <c r="M4012">
        <v>1</v>
      </c>
      <c r="N4012" s="3">
        <v>45931</v>
      </c>
      <c r="O4012" s="1">
        <f>VLOOKUP(A4012,schedule!A:J,10,0)</f>
        <v>45934</v>
      </c>
      <c r="P4012">
        <f t="shared" si="63"/>
        <v>0</v>
      </c>
    </row>
    <row r="4013" spans="1:16">
      <c r="A4013">
        <v>1118</v>
      </c>
      <c r="B4013">
        <v>418</v>
      </c>
      <c r="C4013">
        <v>1</v>
      </c>
      <c r="D4013">
        <v>3</v>
      </c>
      <c r="E4013" t="s">
        <v>34</v>
      </c>
      <c r="F4013">
        <v>3</v>
      </c>
      <c r="G4013">
        <v>4</v>
      </c>
      <c r="H4013" t="s">
        <v>63</v>
      </c>
      <c r="I4013" s="3">
        <v>45932.333333333343</v>
      </c>
      <c r="J4013" s="3">
        <v>45932.506249999999</v>
      </c>
      <c r="K4013">
        <v>120</v>
      </c>
      <c r="L4013">
        <v>249</v>
      </c>
      <c r="M4013">
        <v>2.450030494707462</v>
      </c>
      <c r="N4013" s="3">
        <v>45928</v>
      </c>
      <c r="O4013" s="1">
        <f>VLOOKUP(A4013,schedule!A:J,10,0)</f>
        <v>45934</v>
      </c>
      <c r="P4013">
        <f t="shared" si="63"/>
        <v>0</v>
      </c>
    </row>
    <row r="4014" spans="1:16">
      <c r="A4014">
        <v>1118</v>
      </c>
      <c r="B4014">
        <v>440</v>
      </c>
      <c r="C4014">
        <v>2</v>
      </c>
      <c r="D4014">
        <v>2</v>
      </c>
      <c r="E4014" t="s">
        <v>36</v>
      </c>
      <c r="F4014">
        <v>4</v>
      </c>
      <c r="G4014">
        <v>4</v>
      </c>
      <c r="H4014" t="s">
        <v>67</v>
      </c>
      <c r="I4014" s="3">
        <v>45932.333333333343</v>
      </c>
      <c r="J4014" s="3">
        <v>45932.402777777781</v>
      </c>
      <c r="K4014">
        <v>120</v>
      </c>
      <c r="L4014">
        <v>100</v>
      </c>
      <c r="M4014">
        <v>1</v>
      </c>
      <c r="N4014" s="3">
        <v>45931</v>
      </c>
      <c r="O4014" s="1">
        <f>VLOOKUP(A4014,schedule!A:J,10,0)</f>
        <v>45934</v>
      </c>
      <c r="P4014">
        <f t="shared" si="63"/>
        <v>0</v>
      </c>
    </row>
    <row r="4015" spans="1:16">
      <c r="A4015">
        <v>1118</v>
      </c>
      <c r="B4015">
        <v>488</v>
      </c>
      <c r="C4015">
        <v>10</v>
      </c>
      <c r="D4015">
        <v>3</v>
      </c>
      <c r="E4015" t="s">
        <v>36</v>
      </c>
      <c r="F4015">
        <v>4</v>
      </c>
      <c r="G4015">
        <v>4</v>
      </c>
      <c r="H4015" t="s">
        <v>67</v>
      </c>
      <c r="I4015" s="3">
        <v>45932.333333333343</v>
      </c>
      <c r="J4015" s="3">
        <v>45932.416666666657</v>
      </c>
      <c r="K4015">
        <v>90</v>
      </c>
      <c r="L4015">
        <v>120</v>
      </c>
      <c r="M4015">
        <v>1</v>
      </c>
      <c r="N4015" s="3">
        <v>45931</v>
      </c>
      <c r="O4015" s="1">
        <f>VLOOKUP(A4015,schedule!A:J,10,0)</f>
        <v>45934</v>
      </c>
      <c r="P4015">
        <f t="shared" si="63"/>
        <v>0</v>
      </c>
    </row>
    <row r="4016" spans="1:16">
      <c r="A4016">
        <v>1118</v>
      </c>
      <c r="B4016">
        <v>441</v>
      </c>
      <c r="C4016">
        <v>9</v>
      </c>
      <c r="D4016">
        <v>1</v>
      </c>
      <c r="E4016" t="s">
        <v>36</v>
      </c>
      <c r="F4016">
        <v>4</v>
      </c>
      <c r="G4016">
        <v>4</v>
      </c>
      <c r="H4016" t="s">
        <v>67</v>
      </c>
      <c r="I4016" s="3">
        <v>45932.333333333343</v>
      </c>
      <c r="J4016" s="3">
        <v>45932.39166666667</v>
      </c>
      <c r="K4016">
        <v>90</v>
      </c>
      <c r="L4016">
        <v>84</v>
      </c>
      <c r="M4016">
        <v>1</v>
      </c>
      <c r="N4016" s="3">
        <v>45931</v>
      </c>
      <c r="O4016" s="1">
        <f>VLOOKUP(A4016,schedule!A:J,10,0)</f>
        <v>45934</v>
      </c>
      <c r="P4016">
        <f t="shared" si="63"/>
        <v>0</v>
      </c>
    </row>
    <row r="4017" spans="1:16">
      <c r="A4017">
        <v>1118</v>
      </c>
      <c r="B4017">
        <v>443</v>
      </c>
      <c r="C4017">
        <v>9</v>
      </c>
      <c r="D4017">
        <v>3</v>
      </c>
      <c r="E4017" t="s">
        <v>36</v>
      </c>
      <c r="F4017">
        <v>4</v>
      </c>
      <c r="G4017">
        <v>4</v>
      </c>
      <c r="H4017" t="s">
        <v>67</v>
      </c>
      <c r="I4017" s="3">
        <v>45932.375</v>
      </c>
      <c r="J4017" s="3">
        <v>45932.422222222223</v>
      </c>
      <c r="K4017">
        <v>60</v>
      </c>
      <c r="L4017">
        <v>68</v>
      </c>
      <c r="M4017">
        <v>1</v>
      </c>
      <c r="N4017" s="3">
        <v>45931</v>
      </c>
      <c r="O4017" s="1">
        <f>VLOOKUP(A4017,schedule!A:J,10,0)</f>
        <v>45934</v>
      </c>
      <c r="P4017">
        <f t="shared" si="63"/>
        <v>0</v>
      </c>
    </row>
    <row r="4018" spans="1:16">
      <c r="A4018">
        <v>1118</v>
      </c>
      <c r="B4018">
        <v>435</v>
      </c>
      <c r="C4018">
        <v>8</v>
      </c>
      <c r="D4018">
        <v>1</v>
      </c>
      <c r="E4018" t="s">
        <v>36</v>
      </c>
      <c r="F4018">
        <v>4</v>
      </c>
      <c r="G4018">
        <v>4</v>
      </c>
      <c r="H4018" t="s">
        <v>67</v>
      </c>
      <c r="I4018" s="3">
        <v>45932.416666666657</v>
      </c>
      <c r="J4018" s="3">
        <v>45932.425694444442</v>
      </c>
      <c r="K4018">
        <v>15</v>
      </c>
      <c r="L4018">
        <v>13</v>
      </c>
      <c r="M4018">
        <v>1</v>
      </c>
      <c r="N4018" s="3">
        <v>45931</v>
      </c>
      <c r="O4018" s="1">
        <f>VLOOKUP(A4018,schedule!A:J,10,0)</f>
        <v>45934</v>
      </c>
      <c r="P4018">
        <f t="shared" si="63"/>
        <v>0</v>
      </c>
    </row>
    <row r="4019" spans="1:16">
      <c r="A4019">
        <v>1118</v>
      </c>
      <c r="B4019">
        <v>495</v>
      </c>
      <c r="C4019">
        <v>6</v>
      </c>
      <c r="D4019">
        <v>2</v>
      </c>
      <c r="E4019" t="s">
        <v>36</v>
      </c>
      <c r="F4019">
        <v>4</v>
      </c>
      <c r="G4019">
        <v>4</v>
      </c>
      <c r="H4019" t="s">
        <v>67</v>
      </c>
      <c r="I4019" s="3">
        <v>45932.416666666657</v>
      </c>
      <c r="J4019" s="3">
        <v>45932.737500000003</v>
      </c>
      <c r="K4019">
        <v>240</v>
      </c>
      <c r="L4019">
        <v>462</v>
      </c>
      <c r="M4019">
        <v>1.298353931723168</v>
      </c>
      <c r="N4019" s="3">
        <v>45931</v>
      </c>
      <c r="O4019" s="1">
        <f>VLOOKUP(A4019,schedule!A:J,10,0)</f>
        <v>45934</v>
      </c>
      <c r="P4019">
        <f t="shared" si="63"/>
        <v>0</v>
      </c>
    </row>
    <row r="4020" spans="1:16">
      <c r="A4020">
        <v>1118</v>
      </c>
      <c r="B4020">
        <v>342</v>
      </c>
      <c r="C4020">
        <v>15</v>
      </c>
      <c r="D4020">
        <v>3</v>
      </c>
      <c r="E4020" t="s">
        <v>32</v>
      </c>
      <c r="F4020">
        <v>3</v>
      </c>
      <c r="G4020">
        <v>4</v>
      </c>
      <c r="H4020" t="s">
        <v>63</v>
      </c>
      <c r="I4020" s="3">
        <v>45932.333333333343</v>
      </c>
      <c r="J4020" s="3">
        <v>45932.740972222222</v>
      </c>
      <c r="K4020">
        <v>240</v>
      </c>
      <c r="L4020">
        <v>587</v>
      </c>
      <c r="M4020">
        <v>2.7413515022734769</v>
      </c>
      <c r="N4020" s="3">
        <v>45928</v>
      </c>
      <c r="O4020" s="1">
        <f>VLOOKUP(A4020,schedule!A:J,10,0)</f>
        <v>45934</v>
      </c>
      <c r="P4020">
        <f t="shared" si="63"/>
        <v>0</v>
      </c>
    </row>
    <row r="4021" spans="1:16">
      <c r="A4021">
        <v>1118</v>
      </c>
      <c r="B4021">
        <v>400</v>
      </c>
      <c r="C4021">
        <v>11</v>
      </c>
      <c r="D4021">
        <v>1</v>
      </c>
      <c r="E4021" t="s">
        <v>34</v>
      </c>
      <c r="F4021">
        <v>3</v>
      </c>
      <c r="G4021">
        <v>4</v>
      </c>
      <c r="H4021" t="s">
        <v>63</v>
      </c>
      <c r="I4021" s="3">
        <v>45932.375</v>
      </c>
      <c r="J4021" s="3">
        <v>45933.078472222223</v>
      </c>
      <c r="K4021">
        <v>240</v>
      </c>
      <c r="L4021">
        <v>1013</v>
      </c>
      <c r="M4021">
        <v>2.7234109394431809</v>
      </c>
      <c r="N4021" s="3">
        <v>45928</v>
      </c>
      <c r="O4021" s="1">
        <f>VLOOKUP(A4021,schedule!A:J,10,0)</f>
        <v>45934</v>
      </c>
      <c r="P4021">
        <f t="shared" si="63"/>
        <v>0</v>
      </c>
    </row>
    <row r="4022" spans="1:16">
      <c r="A4022">
        <v>1117</v>
      </c>
      <c r="B4022">
        <v>400</v>
      </c>
      <c r="C4022">
        <v>15</v>
      </c>
      <c r="D4022">
        <v>2</v>
      </c>
      <c r="E4022" t="s">
        <v>34</v>
      </c>
      <c r="F4022">
        <v>3</v>
      </c>
      <c r="G4022" t="s">
        <v>68</v>
      </c>
      <c r="H4022" t="s">
        <v>63</v>
      </c>
      <c r="I4022" s="3">
        <v>45932.333333333343</v>
      </c>
      <c r="J4022" s="3">
        <v>45932.911805555559</v>
      </c>
      <c r="K4022">
        <v>240</v>
      </c>
      <c r="L4022">
        <v>833</v>
      </c>
      <c r="M4022">
        <v>2.584899534773466</v>
      </c>
      <c r="N4022" s="3">
        <v>45925</v>
      </c>
      <c r="O4022" s="1">
        <f>VLOOKUP(A4022,schedule!A:J,10,0)</f>
        <v>45931</v>
      </c>
      <c r="P4022">
        <f t="shared" si="63"/>
        <v>1.9118055555591127</v>
      </c>
    </row>
    <row r="4023" spans="1:16">
      <c r="A4023">
        <v>1119</v>
      </c>
      <c r="B4023">
        <v>236</v>
      </c>
      <c r="C4023">
        <v>10</v>
      </c>
      <c r="D4023">
        <v>3</v>
      </c>
      <c r="E4023" t="s">
        <v>34</v>
      </c>
      <c r="F4023">
        <v>3</v>
      </c>
      <c r="G4023">
        <v>3</v>
      </c>
      <c r="H4023" t="s">
        <v>67</v>
      </c>
      <c r="I4023" s="3">
        <v>45932.375</v>
      </c>
      <c r="J4023" s="3">
        <v>45932.415277777778</v>
      </c>
      <c r="K4023">
        <v>30</v>
      </c>
      <c r="L4023">
        <v>58</v>
      </c>
      <c r="M4023">
        <v>1.806317223976011</v>
      </c>
      <c r="N4023" s="3">
        <v>45931</v>
      </c>
      <c r="O4023" s="1">
        <f>VLOOKUP(A4023,schedule!A:J,10,0)</f>
        <v>45937</v>
      </c>
      <c r="P4023">
        <f t="shared" si="63"/>
        <v>0</v>
      </c>
    </row>
    <row r="4024" spans="1:16">
      <c r="A4024">
        <v>1119</v>
      </c>
      <c r="B4024">
        <v>254</v>
      </c>
      <c r="C4024">
        <v>10</v>
      </c>
      <c r="D4024">
        <v>3</v>
      </c>
      <c r="E4024" t="s">
        <v>34</v>
      </c>
      <c r="F4024">
        <v>3</v>
      </c>
      <c r="G4024">
        <v>3</v>
      </c>
      <c r="H4024" t="s">
        <v>67</v>
      </c>
      <c r="I4024" s="3">
        <v>45932.416666666657</v>
      </c>
      <c r="J4024" s="3">
        <v>45932.568749999999</v>
      </c>
      <c r="K4024">
        <v>90</v>
      </c>
      <c r="L4024">
        <v>219</v>
      </c>
      <c r="M4024">
        <v>1.6667357743178719</v>
      </c>
      <c r="N4024" s="3">
        <v>45931</v>
      </c>
      <c r="O4024" s="1">
        <f>VLOOKUP(A4024,schedule!A:J,10,0)</f>
        <v>45937</v>
      </c>
      <c r="P4024">
        <f t="shared" si="63"/>
        <v>0</v>
      </c>
    </row>
    <row r="4025" spans="1:16">
      <c r="A4025">
        <v>1119</v>
      </c>
      <c r="B4025">
        <v>172</v>
      </c>
      <c r="C4025">
        <v>6</v>
      </c>
      <c r="D4025">
        <v>2</v>
      </c>
      <c r="E4025" t="s">
        <v>27</v>
      </c>
      <c r="F4025">
        <v>2</v>
      </c>
      <c r="G4025">
        <v>3</v>
      </c>
      <c r="H4025" t="s">
        <v>63</v>
      </c>
      <c r="I4025" s="3">
        <v>45932.291666666657</v>
      </c>
      <c r="J4025" s="3">
        <v>45932.343055555553</v>
      </c>
      <c r="K4025">
        <v>30</v>
      </c>
      <c r="L4025">
        <v>74</v>
      </c>
      <c r="M4025">
        <v>1.6354910998787879</v>
      </c>
      <c r="N4025" s="3">
        <v>45928</v>
      </c>
      <c r="O4025" s="1">
        <f>VLOOKUP(A4025,schedule!A:J,10,0)</f>
        <v>45937</v>
      </c>
      <c r="P4025">
        <f t="shared" si="63"/>
        <v>0</v>
      </c>
    </row>
    <row r="4026" spans="1:16">
      <c r="A4026">
        <v>1119</v>
      </c>
      <c r="B4026">
        <v>341</v>
      </c>
      <c r="C4026">
        <v>13</v>
      </c>
      <c r="D4026">
        <v>1</v>
      </c>
      <c r="E4026" t="s">
        <v>34</v>
      </c>
      <c r="F4026">
        <v>3</v>
      </c>
      <c r="G4026">
        <v>3</v>
      </c>
      <c r="H4026" t="s">
        <v>67</v>
      </c>
      <c r="I4026" s="3">
        <v>45932.333333333343</v>
      </c>
      <c r="J4026" s="3">
        <v>45932.379861111112</v>
      </c>
      <c r="K4026">
        <v>30</v>
      </c>
      <c r="L4026">
        <v>67</v>
      </c>
      <c r="M4026">
        <v>1.6506537687747349</v>
      </c>
      <c r="N4026" s="3">
        <v>45931</v>
      </c>
      <c r="O4026" s="1">
        <f>VLOOKUP(A4026,schedule!A:J,10,0)</f>
        <v>45937</v>
      </c>
      <c r="P4026">
        <f t="shared" si="63"/>
        <v>0</v>
      </c>
    </row>
    <row r="4027" spans="1:16">
      <c r="A4027">
        <v>1119</v>
      </c>
      <c r="B4027">
        <v>134</v>
      </c>
      <c r="C4027">
        <v>4</v>
      </c>
      <c r="D4027">
        <v>2</v>
      </c>
      <c r="E4027" t="s">
        <v>28</v>
      </c>
      <c r="F4027">
        <v>2</v>
      </c>
      <c r="G4027">
        <v>3</v>
      </c>
      <c r="H4027" t="s">
        <v>63</v>
      </c>
      <c r="I4027" s="3">
        <v>45932.333333333343</v>
      </c>
      <c r="J4027" s="3">
        <v>45932.359027777777</v>
      </c>
      <c r="K4027">
        <v>30</v>
      </c>
      <c r="L4027">
        <v>37</v>
      </c>
      <c r="M4027">
        <v>1.4285715459214829</v>
      </c>
      <c r="N4027" s="3">
        <v>45928</v>
      </c>
      <c r="O4027" s="1">
        <f>VLOOKUP(A4027,schedule!A:J,10,0)</f>
        <v>45937</v>
      </c>
      <c r="P4027">
        <f t="shared" si="63"/>
        <v>0</v>
      </c>
    </row>
    <row r="4028" spans="1:16">
      <c r="A4028">
        <v>1119</v>
      </c>
      <c r="B4028">
        <v>288</v>
      </c>
      <c r="C4028">
        <v>16</v>
      </c>
      <c r="D4028">
        <v>3</v>
      </c>
      <c r="E4028" t="s">
        <v>34</v>
      </c>
      <c r="F4028">
        <v>3</v>
      </c>
      <c r="G4028">
        <v>3</v>
      </c>
      <c r="H4028" t="s">
        <v>67</v>
      </c>
      <c r="I4028" s="3">
        <v>45932.291666666657</v>
      </c>
      <c r="J4028" s="3">
        <v>45932.35</v>
      </c>
      <c r="K4028">
        <v>60</v>
      </c>
      <c r="L4028">
        <v>84</v>
      </c>
      <c r="M4028">
        <v>1.575571144636629</v>
      </c>
      <c r="N4028" s="3">
        <v>45931</v>
      </c>
      <c r="O4028" s="1">
        <f>VLOOKUP(A4028,schedule!A:J,10,0)</f>
        <v>45937</v>
      </c>
      <c r="P4028">
        <f t="shared" si="63"/>
        <v>0</v>
      </c>
    </row>
    <row r="4029" spans="1:16">
      <c r="A4029">
        <v>1119</v>
      </c>
      <c r="B4029">
        <v>138</v>
      </c>
      <c r="C4029">
        <v>4</v>
      </c>
      <c r="D4029">
        <v>2</v>
      </c>
      <c r="E4029" t="s">
        <v>26</v>
      </c>
      <c r="F4029">
        <v>2</v>
      </c>
      <c r="G4029">
        <v>3</v>
      </c>
      <c r="H4029" t="s">
        <v>63</v>
      </c>
      <c r="I4029" s="3">
        <v>45932.375</v>
      </c>
      <c r="J4029" s="3">
        <v>45932.406944444447</v>
      </c>
      <c r="K4029">
        <v>30</v>
      </c>
      <c r="L4029">
        <v>46</v>
      </c>
      <c r="M4029">
        <v>1.7193260246105819</v>
      </c>
      <c r="N4029" s="3">
        <v>45928</v>
      </c>
      <c r="O4029" s="1">
        <f>VLOOKUP(A4029,schedule!A:J,10,0)</f>
        <v>45937</v>
      </c>
      <c r="P4029">
        <f t="shared" si="63"/>
        <v>0</v>
      </c>
    </row>
    <row r="4030" spans="1:16">
      <c r="A4030">
        <v>1119</v>
      </c>
      <c r="B4030">
        <v>299</v>
      </c>
      <c r="C4030">
        <v>6</v>
      </c>
      <c r="D4030">
        <v>1</v>
      </c>
      <c r="E4030" t="s">
        <v>34</v>
      </c>
      <c r="F4030">
        <v>3</v>
      </c>
      <c r="G4030">
        <v>3</v>
      </c>
      <c r="H4030" t="s">
        <v>67</v>
      </c>
      <c r="I4030" s="3">
        <v>45932.333333333343</v>
      </c>
      <c r="J4030" s="3">
        <v>45932.352083333331</v>
      </c>
      <c r="K4030">
        <v>15</v>
      </c>
      <c r="L4030">
        <v>27</v>
      </c>
      <c r="M4030">
        <v>1.51017087068936</v>
      </c>
      <c r="N4030" s="3">
        <v>45931</v>
      </c>
      <c r="O4030" s="1">
        <f>VLOOKUP(A4030,schedule!A:J,10,0)</f>
        <v>45937</v>
      </c>
      <c r="P4030">
        <f t="shared" si="63"/>
        <v>0</v>
      </c>
    </row>
    <row r="4031" spans="1:16">
      <c r="A4031">
        <v>1119</v>
      </c>
      <c r="B4031">
        <v>268</v>
      </c>
      <c r="C4031">
        <v>16</v>
      </c>
      <c r="D4031">
        <v>3</v>
      </c>
      <c r="E4031" t="s">
        <v>34</v>
      </c>
      <c r="F4031">
        <v>3</v>
      </c>
      <c r="G4031">
        <v>3</v>
      </c>
      <c r="H4031" t="s">
        <v>67</v>
      </c>
      <c r="I4031" s="3">
        <v>45932.416666666657</v>
      </c>
      <c r="J4031" s="3">
        <v>45932.60833333333</v>
      </c>
      <c r="K4031">
        <v>150</v>
      </c>
      <c r="L4031">
        <v>276</v>
      </c>
      <c r="M4031">
        <v>1.5106246147575</v>
      </c>
      <c r="N4031" s="3">
        <v>45931</v>
      </c>
      <c r="O4031" s="1">
        <f>VLOOKUP(A4031,schedule!A:J,10,0)</f>
        <v>45937</v>
      </c>
      <c r="P4031">
        <f t="shared" si="63"/>
        <v>0</v>
      </c>
    </row>
    <row r="4032" spans="1:16">
      <c r="A4032">
        <v>1119</v>
      </c>
      <c r="B4032">
        <v>400</v>
      </c>
      <c r="C4032">
        <v>9</v>
      </c>
      <c r="D4032">
        <v>1</v>
      </c>
      <c r="E4032" t="s">
        <v>34</v>
      </c>
      <c r="F4032">
        <v>3</v>
      </c>
      <c r="G4032">
        <v>3</v>
      </c>
      <c r="H4032" t="s">
        <v>67</v>
      </c>
      <c r="I4032" s="3">
        <v>45932.333333333343</v>
      </c>
      <c r="J4032" s="3">
        <v>45932.627083333333</v>
      </c>
      <c r="K4032">
        <v>240</v>
      </c>
      <c r="L4032">
        <v>423</v>
      </c>
      <c r="M4032">
        <v>1.945555802356663</v>
      </c>
      <c r="N4032" s="3">
        <v>45931</v>
      </c>
      <c r="O4032" s="1">
        <f>VLOOKUP(A4032,schedule!A:J,10,0)</f>
        <v>45937</v>
      </c>
      <c r="P4032">
        <f t="shared" si="63"/>
        <v>0</v>
      </c>
    </row>
    <row r="4033" spans="1:16">
      <c r="A4033">
        <v>1119</v>
      </c>
      <c r="B4033">
        <v>374</v>
      </c>
      <c r="C4033">
        <v>15</v>
      </c>
      <c r="D4033">
        <v>3</v>
      </c>
      <c r="E4033" t="s">
        <v>34</v>
      </c>
      <c r="F4033">
        <v>3</v>
      </c>
      <c r="G4033">
        <v>3</v>
      </c>
      <c r="H4033" t="s">
        <v>67</v>
      </c>
      <c r="I4033" s="3">
        <v>45932.333333333343</v>
      </c>
      <c r="J4033" s="3">
        <v>45932.654166666667</v>
      </c>
      <c r="K4033">
        <v>240</v>
      </c>
      <c r="L4033">
        <v>462</v>
      </c>
      <c r="M4033">
        <v>1.813870058184557</v>
      </c>
      <c r="N4033" s="3">
        <v>45931</v>
      </c>
      <c r="O4033" s="1">
        <f>VLOOKUP(A4033,schedule!A:J,10,0)</f>
        <v>45937</v>
      </c>
      <c r="P4033">
        <f t="shared" si="63"/>
        <v>0</v>
      </c>
    </row>
    <row r="4034" spans="1:16">
      <c r="A4034">
        <v>1119</v>
      </c>
      <c r="B4034">
        <v>209</v>
      </c>
      <c r="C4034">
        <v>13</v>
      </c>
      <c r="D4034">
        <v>3</v>
      </c>
      <c r="E4034" t="s">
        <v>25</v>
      </c>
      <c r="F4034">
        <v>2</v>
      </c>
      <c r="G4034">
        <v>3</v>
      </c>
      <c r="H4034" t="s">
        <v>63</v>
      </c>
      <c r="I4034" s="3">
        <v>45932.375</v>
      </c>
      <c r="J4034" s="3">
        <v>45932.43472222222</v>
      </c>
      <c r="K4034">
        <v>60</v>
      </c>
      <c r="L4034">
        <v>86</v>
      </c>
      <c r="M4034">
        <v>1.7532334421809179</v>
      </c>
      <c r="N4034" s="3">
        <v>45928</v>
      </c>
      <c r="O4034" s="1">
        <f>VLOOKUP(A4034,schedule!A:J,10,0)</f>
        <v>45937</v>
      </c>
      <c r="P4034">
        <f t="shared" si="63"/>
        <v>0</v>
      </c>
    </row>
    <row r="4035" spans="1:16">
      <c r="A4035">
        <v>1119</v>
      </c>
      <c r="B4035">
        <v>331</v>
      </c>
      <c r="C4035">
        <v>14</v>
      </c>
      <c r="D4035">
        <v>2</v>
      </c>
      <c r="E4035" t="s">
        <v>34</v>
      </c>
      <c r="F4035">
        <v>3</v>
      </c>
      <c r="G4035">
        <v>3</v>
      </c>
      <c r="H4035" t="s">
        <v>67</v>
      </c>
      <c r="I4035" s="3">
        <v>45932.416666666657</v>
      </c>
      <c r="J4035" s="3">
        <v>45932.489583333343</v>
      </c>
      <c r="K4035">
        <v>45</v>
      </c>
      <c r="L4035">
        <v>105</v>
      </c>
      <c r="M4035">
        <v>1.5631681721781661</v>
      </c>
      <c r="N4035" s="3">
        <v>45931</v>
      </c>
      <c r="O4035" s="1">
        <f>VLOOKUP(A4035,schedule!A:J,10,0)</f>
        <v>45937</v>
      </c>
      <c r="P4035">
        <f t="shared" si="63"/>
        <v>0</v>
      </c>
    </row>
    <row r="4036" spans="1:16">
      <c r="A4036">
        <v>1119</v>
      </c>
      <c r="B4036">
        <v>102</v>
      </c>
      <c r="C4036">
        <v>5</v>
      </c>
      <c r="D4036">
        <v>2</v>
      </c>
      <c r="E4036" t="s">
        <v>26</v>
      </c>
      <c r="F4036">
        <v>2</v>
      </c>
      <c r="G4036">
        <v>3</v>
      </c>
      <c r="H4036" t="s">
        <v>63</v>
      </c>
      <c r="I4036" s="3">
        <v>45932.291666666657</v>
      </c>
      <c r="J4036" s="3">
        <v>45932.367361111108</v>
      </c>
      <c r="K4036">
        <v>45</v>
      </c>
      <c r="L4036">
        <v>109</v>
      </c>
      <c r="M4036">
        <v>1.5367985914790969</v>
      </c>
      <c r="N4036" s="3">
        <v>45928</v>
      </c>
      <c r="O4036" s="1">
        <f>VLOOKUP(A4036,schedule!A:J,10,0)</f>
        <v>45937</v>
      </c>
      <c r="P4036">
        <f t="shared" si="63"/>
        <v>0</v>
      </c>
    </row>
    <row r="4037" spans="1:16">
      <c r="A4037">
        <v>1119</v>
      </c>
      <c r="B4037">
        <v>118</v>
      </c>
      <c r="C4037">
        <v>1</v>
      </c>
      <c r="D4037">
        <v>3</v>
      </c>
      <c r="E4037" t="s">
        <v>30</v>
      </c>
      <c r="F4037">
        <v>2</v>
      </c>
      <c r="G4037">
        <v>3</v>
      </c>
      <c r="H4037" t="s">
        <v>63</v>
      </c>
      <c r="I4037" s="3">
        <v>45932.416666666657</v>
      </c>
      <c r="J4037" s="3">
        <v>45932.649305555547</v>
      </c>
      <c r="K4037">
        <v>180</v>
      </c>
      <c r="L4037">
        <v>335</v>
      </c>
      <c r="M4037">
        <v>1.7901153152411109</v>
      </c>
      <c r="N4037" s="3">
        <v>45928</v>
      </c>
      <c r="O4037" s="1">
        <f>VLOOKUP(A4037,schedule!A:J,10,0)</f>
        <v>45937</v>
      </c>
      <c r="P4037">
        <f t="shared" si="63"/>
        <v>0</v>
      </c>
    </row>
    <row r="4038" spans="1:16">
      <c r="A4038">
        <v>1119</v>
      </c>
      <c r="B4038">
        <v>262</v>
      </c>
      <c r="C4038">
        <v>5</v>
      </c>
      <c r="D4038">
        <v>1</v>
      </c>
      <c r="E4038" t="s">
        <v>34</v>
      </c>
      <c r="F4038">
        <v>3</v>
      </c>
      <c r="G4038">
        <v>3</v>
      </c>
      <c r="H4038" t="s">
        <v>67</v>
      </c>
      <c r="I4038" s="3">
        <v>45932.333333333343</v>
      </c>
      <c r="J4038" s="3">
        <v>45932.707638888889</v>
      </c>
      <c r="K4038">
        <v>240</v>
      </c>
      <c r="L4038">
        <v>539</v>
      </c>
      <c r="M4038">
        <v>1.987398655855612</v>
      </c>
      <c r="N4038" s="3">
        <v>45931</v>
      </c>
      <c r="O4038" s="1">
        <f>VLOOKUP(A4038,schedule!A:J,10,0)</f>
        <v>45937</v>
      </c>
      <c r="P4038">
        <f t="shared" si="63"/>
        <v>0</v>
      </c>
    </row>
    <row r="4039" spans="1:16">
      <c r="A4039">
        <v>1119</v>
      </c>
      <c r="B4039">
        <v>238</v>
      </c>
      <c r="C4039">
        <v>3</v>
      </c>
      <c r="D4039">
        <v>2</v>
      </c>
      <c r="E4039" t="s">
        <v>34</v>
      </c>
      <c r="F4039">
        <v>3</v>
      </c>
      <c r="G4039">
        <v>3</v>
      </c>
      <c r="H4039" t="s">
        <v>67</v>
      </c>
      <c r="I4039" s="3">
        <v>45932.375</v>
      </c>
      <c r="J4039" s="3">
        <v>45932.648611111108</v>
      </c>
      <c r="K4039">
        <v>150</v>
      </c>
      <c r="L4039">
        <v>394</v>
      </c>
      <c r="M4039">
        <v>1.88830349101624</v>
      </c>
      <c r="N4039" s="3">
        <v>45931</v>
      </c>
      <c r="O4039" s="1">
        <f>VLOOKUP(A4039,schedule!A:J,10,0)</f>
        <v>45937</v>
      </c>
      <c r="P4039">
        <f t="shared" si="63"/>
        <v>0</v>
      </c>
    </row>
    <row r="4040" spans="1:16">
      <c r="A4040">
        <v>1119</v>
      </c>
      <c r="B4040">
        <v>260</v>
      </c>
      <c r="C4040">
        <v>14</v>
      </c>
      <c r="D4040">
        <v>2</v>
      </c>
      <c r="E4040" t="s">
        <v>31</v>
      </c>
      <c r="F4040">
        <v>3</v>
      </c>
      <c r="G4040">
        <v>3</v>
      </c>
      <c r="H4040" t="s">
        <v>67</v>
      </c>
      <c r="I4040" s="3">
        <v>45932.375</v>
      </c>
      <c r="J4040" s="3">
        <v>45932.407638888893</v>
      </c>
      <c r="K4040">
        <v>30</v>
      </c>
      <c r="L4040">
        <v>47</v>
      </c>
      <c r="M4040">
        <v>1.594026061091868</v>
      </c>
      <c r="N4040" s="3">
        <v>45931</v>
      </c>
      <c r="O4040" s="1">
        <f>VLOOKUP(A4040,schedule!A:J,10,0)</f>
        <v>45937</v>
      </c>
      <c r="P4040">
        <f t="shared" si="63"/>
        <v>0</v>
      </c>
    </row>
    <row r="4041" spans="1:16">
      <c r="A4041">
        <v>1119</v>
      </c>
      <c r="B4041">
        <v>134</v>
      </c>
      <c r="C4041">
        <v>10</v>
      </c>
      <c r="D4041">
        <v>1</v>
      </c>
      <c r="E4041" t="s">
        <v>28</v>
      </c>
      <c r="F4041">
        <v>2</v>
      </c>
      <c r="G4041">
        <v>3</v>
      </c>
      <c r="H4041" t="s">
        <v>63</v>
      </c>
      <c r="I4041" s="3">
        <v>45932.375</v>
      </c>
      <c r="J4041" s="3">
        <v>45932.419444444437</v>
      </c>
      <c r="K4041">
        <v>30</v>
      </c>
      <c r="L4041">
        <v>64</v>
      </c>
      <c r="M4041">
        <v>1.598187989822855</v>
      </c>
      <c r="N4041" s="3">
        <v>45928</v>
      </c>
      <c r="O4041" s="1">
        <f>VLOOKUP(A4041,schedule!A:J,10,0)</f>
        <v>45937</v>
      </c>
      <c r="P4041">
        <f t="shared" si="63"/>
        <v>0</v>
      </c>
    </row>
    <row r="4042" spans="1:16">
      <c r="A4042">
        <v>1119</v>
      </c>
      <c r="B4042">
        <v>172</v>
      </c>
      <c r="C4042">
        <v>3</v>
      </c>
      <c r="D4042">
        <v>3</v>
      </c>
      <c r="E4042" t="s">
        <v>27</v>
      </c>
      <c r="F4042">
        <v>2</v>
      </c>
      <c r="G4042">
        <v>3</v>
      </c>
      <c r="H4042" t="s">
        <v>63</v>
      </c>
      <c r="I4042" s="3">
        <v>45932.291666666657</v>
      </c>
      <c r="J4042" s="3">
        <v>45932.336111111108</v>
      </c>
      <c r="K4042">
        <v>30</v>
      </c>
      <c r="L4042">
        <v>64</v>
      </c>
      <c r="M4042">
        <v>1.688396384066903</v>
      </c>
      <c r="N4042" s="3">
        <v>45928</v>
      </c>
      <c r="O4042" s="1">
        <f>VLOOKUP(A4042,schedule!A:J,10,0)</f>
        <v>45937</v>
      </c>
      <c r="P4042">
        <f t="shared" ref="P4042:P4105" si="64">IF(J4042-O4042&lt;0,0,J4042-O4042)</f>
        <v>0</v>
      </c>
    </row>
    <row r="4043" spans="1:16">
      <c r="A4043">
        <v>1119</v>
      </c>
      <c r="B4043">
        <v>361</v>
      </c>
      <c r="C4043">
        <v>13</v>
      </c>
      <c r="D4043">
        <v>3</v>
      </c>
      <c r="E4043" t="s">
        <v>31</v>
      </c>
      <c r="F4043">
        <v>3</v>
      </c>
      <c r="G4043">
        <v>3</v>
      </c>
      <c r="H4043" t="s">
        <v>67</v>
      </c>
      <c r="I4043" s="3">
        <v>45932.291666666657</v>
      </c>
      <c r="J4043" s="3">
        <v>45932.322916666657</v>
      </c>
      <c r="K4043">
        <v>30</v>
      </c>
      <c r="L4043">
        <v>45</v>
      </c>
      <c r="M4043">
        <v>1.5633573221914761</v>
      </c>
      <c r="N4043" s="3">
        <v>45931</v>
      </c>
      <c r="O4043" s="1">
        <f>VLOOKUP(A4043,schedule!A:J,10,0)</f>
        <v>45937</v>
      </c>
      <c r="P4043">
        <f t="shared" si="64"/>
        <v>0</v>
      </c>
    </row>
    <row r="4044" spans="1:16">
      <c r="A4044">
        <v>1119</v>
      </c>
      <c r="B4044">
        <v>294</v>
      </c>
      <c r="C4044">
        <v>13</v>
      </c>
      <c r="D4044">
        <v>1</v>
      </c>
      <c r="E4044" t="s">
        <v>31</v>
      </c>
      <c r="F4044">
        <v>3</v>
      </c>
      <c r="G4044">
        <v>3</v>
      </c>
      <c r="H4044" t="s">
        <v>67</v>
      </c>
      <c r="I4044" s="3">
        <v>45932.291666666657</v>
      </c>
      <c r="J4044" s="3">
        <v>45932.307638888888</v>
      </c>
      <c r="K4044">
        <v>15</v>
      </c>
      <c r="L4044">
        <v>23</v>
      </c>
      <c r="M4044">
        <v>1.5397849078498911</v>
      </c>
      <c r="N4044" s="3">
        <v>45931</v>
      </c>
      <c r="O4044" s="1">
        <f>VLOOKUP(A4044,schedule!A:J,10,0)</f>
        <v>45937</v>
      </c>
      <c r="P4044">
        <f t="shared" si="64"/>
        <v>0</v>
      </c>
    </row>
    <row r="4045" spans="1:16">
      <c r="A4045">
        <v>1119</v>
      </c>
      <c r="B4045">
        <v>138</v>
      </c>
      <c r="C4045">
        <v>6</v>
      </c>
      <c r="D4045">
        <v>3</v>
      </c>
      <c r="E4045" t="s">
        <v>26</v>
      </c>
      <c r="F4045">
        <v>2</v>
      </c>
      <c r="G4045">
        <v>3</v>
      </c>
      <c r="H4045" t="s">
        <v>63</v>
      </c>
      <c r="I4045" s="3">
        <v>45932.375</v>
      </c>
      <c r="J4045" s="3">
        <v>45932.420138888891</v>
      </c>
      <c r="K4045">
        <v>30</v>
      </c>
      <c r="L4045">
        <v>65</v>
      </c>
      <c r="M4045">
        <v>1.569883747916051</v>
      </c>
      <c r="N4045" s="3">
        <v>45928</v>
      </c>
      <c r="O4045" s="1">
        <f>VLOOKUP(A4045,schedule!A:J,10,0)</f>
        <v>45937</v>
      </c>
      <c r="P4045">
        <f t="shared" si="64"/>
        <v>0</v>
      </c>
    </row>
    <row r="4046" spans="1:16">
      <c r="A4046">
        <v>1119</v>
      </c>
      <c r="B4046">
        <v>325</v>
      </c>
      <c r="C4046">
        <v>3</v>
      </c>
      <c r="D4046">
        <v>2</v>
      </c>
      <c r="E4046" t="s">
        <v>31</v>
      </c>
      <c r="F4046">
        <v>3</v>
      </c>
      <c r="G4046">
        <v>3</v>
      </c>
      <c r="H4046" t="s">
        <v>67</v>
      </c>
      <c r="I4046" s="3">
        <v>45932.416666666657</v>
      </c>
      <c r="J4046" s="3">
        <v>45932.490972222222</v>
      </c>
      <c r="K4046">
        <v>60</v>
      </c>
      <c r="L4046">
        <v>107</v>
      </c>
      <c r="M4046">
        <v>1.732651802937369</v>
      </c>
      <c r="N4046" s="3">
        <v>45931</v>
      </c>
      <c r="O4046" s="1">
        <f>VLOOKUP(A4046,schedule!A:J,10,0)</f>
        <v>45937</v>
      </c>
      <c r="P4046">
        <f t="shared" si="64"/>
        <v>0</v>
      </c>
    </row>
    <row r="4047" spans="1:16">
      <c r="A4047">
        <v>1119</v>
      </c>
      <c r="B4047">
        <v>410</v>
      </c>
      <c r="C4047">
        <v>8</v>
      </c>
      <c r="D4047">
        <v>1</v>
      </c>
      <c r="E4047" t="s">
        <v>31</v>
      </c>
      <c r="F4047">
        <v>3</v>
      </c>
      <c r="G4047">
        <v>3</v>
      </c>
      <c r="H4047" t="s">
        <v>67</v>
      </c>
      <c r="I4047" s="3">
        <v>45932.291666666657</v>
      </c>
      <c r="J4047" s="3">
        <v>45932.425694444442</v>
      </c>
      <c r="K4047">
        <v>90</v>
      </c>
      <c r="L4047">
        <v>193</v>
      </c>
      <c r="M4047">
        <v>1.776459110544238</v>
      </c>
      <c r="N4047" s="3">
        <v>45931</v>
      </c>
      <c r="O4047" s="1">
        <f>VLOOKUP(A4047,schedule!A:J,10,0)</f>
        <v>45937</v>
      </c>
      <c r="P4047">
        <f t="shared" si="64"/>
        <v>0</v>
      </c>
    </row>
    <row r="4048" spans="1:16">
      <c r="A4048">
        <v>1119</v>
      </c>
      <c r="B4048">
        <v>419</v>
      </c>
      <c r="C4048">
        <v>3</v>
      </c>
      <c r="D4048">
        <v>3</v>
      </c>
      <c r="E4048" t="s">
        <v>31</v>
      </c>
      <c r="F4048">
        <v>3</v>
      </c>
      <c r="G4048">
        <v>3</v>
      </c>
      <c r="H4048" t="s">
        <v>67</v>
      </c>
      <c r="I4048" s="3">
        <v>45932.416666666657</v>
      </c>
      <c r="J4048" s="3">
        <v>45932.884722222218</v>
      </c>
      <c r="K4048">
        <v>240</v>
      </c>
      <c r="L4048">
        <v>674</v>
      </c>
      <c r="M4048">
        <v>2.0905552470331141</v>
      </c>
      <c r="N4048" s="3">
        <v>45931</v>
      </c>
      <c r="O4048" s="1">
        <f>VLOOKUP(A4048,schedule!A:J,10,0)</f>
        <v>45937</v>
      </c>
      <c r="P4048">
        <f t="shared" si="64"/>
        <v>0</v>
      </c>
    </row>
    <row r="4049" spans="1:16">
      <c r="A4049">
        <v>1119</v>
      </c>
      <c r="B4049">
        <v>346</v>
      </c>
      <c r="C4049">
        <v>8</v>
      </c>
      <c r="D4049">
        <v>3</v>
      </c>
      <c r="E4049" t="s">
        <v>31</v>
      </c>
      <c r="F4049">
        <v>3</v>
      </c>
      <c r="G4049">
        <v>3</v>
      </c>
      <c r="H4049" t="s">
        <v>67</v>
      </c>
      <c r="I4049" s="3">
        <v>45932.375</v>
      </c>
      <c r="J4049" s="3">
        <v>45932.523611111108</v>
      </c>
      <c r="K4049">
        <v>90</v>
      </c>
      <c r="L4049">
        <v>214</v>
      </c>
      <c r="M4049">
        <v>1.8884922877702179</v>
      </c>
      <c r="N4049" s="3">
        <v>45931</v>
      </c>
      <c r="O4049" s="1">
        <f>VLOOKUP(A4049,schedule!A:J,10,0)</f>
        <v>45937</v>
      </c>
      <c r="P4049">
        <f t="shared" si="64"/>
        <v>0</v>
      </c>
    </row>
    <row r="4050" spans="1:16">
      <c r="A4050">
        <v>1119</v>
      </c>
      <c r="B4050">
        <v>118</v>
      </c>
      <c r="C4050">
        <v>1</v>
      </c>
      <c r="D4050">
        <v>2</v>
      </c>
      <c r="E4050" t="s">
        <v>30</v>
      </c>
      <c r="F4050">
        <v>2</v>
      </c>
      <c r="G4050">
        <v>3</v>
      </c>
      <c r="H4050" t="s">
        <v>63</v>
      </c>
      <c r="I4050" s="3">
        <v>45932.291666666657</v>
      </c>
      <c r="J4050" s="3">
        <v>45932.609722222223</v>
      </c>
      <c r="K4050">
        <v>180</v>
      </c>
      <c r="L4050">
        <v>458</v>
      </c>
      <c r="M4050">
        <v>1.6531415289175471</v>
      </c>
      <c r="N4050" s="3">
        <v>45928</v>
      </c>
      <c r="O4050" s="1">
        <f>VLOOKUP(A4050,schedule!A:J,10,0)</f>
        <v>45937</v>
      </c>
      <c r="P4050">
        <f t="shared" si="64"/>
        <v>0</v>
      </c>
    </row>
    <row r="4051" spans="1:16">
      <c r="A4051">
        <v>1119</v>
      </c>
      <c r="B4051">
        <v>209</v>
      </c>
      <c r="C4051">
        <v>14</v>
      </c>
      <c r="D4051">
        <v>2</v>
      </c>
      <c r="E4051" t="s">
        <v>25</v>
      </c>
      <c r="F4051">
        <v>2</v>
      </c>
      <c r="G4051">
        <v>3</v>
      </c>
      <c r="H4051" t="s">
        <v>63</v>
      </c>
      <c r="I4051" s="3">
        <v>45932.333333333343</v>
      </c>
      <c r="J4051" s="3">
        <v>45932.431944444441</v>
      </c>
      <c r="K4051">
        <v>60</v>
      </c>
      <c r="L4051">
        <v>142</v>
      </c>
      <c r="M4051">
        <v>1.743179259239692</v>
      </c>
      <c r="N4051" s="3">
        <v>45928</v>
      </c>
      <c r="O4051" s="1">
        <f>VLOOKUP(A4051,schedule!A:J,10,0)</f>
        <v>45937</v>
      </c>
      <c r="P4051">
        <f t="shared" si="64"/>
        <v>0</v>
      </c>
    </row>
    <row r="4052" spans="1:16">
      <c r="A4052">
        <v>1119</v>
      </c>
      <c r="B4052">
        <v>292</v>
      </c>
      <c r="C4052">
        <v>6</v>
      </c>
      <c r="D4052">
        <v>1</v>
      </c>
      <c r="E4052" t="s">
        <v>31</v>
      </c>
      <c r="F4052">
        <v>3</v>
      </c>
      <c r="G4052">
        <v>3</v>
      </c>
      <c r="H4052" t="s">
        <v>67</v>
      </c>
      <c r="I4052" s="3">
        <v>45932.291666666657</v>
      </c>
      <c r="J4052" s="3">
        <v>45932.499305555553</v>
      </c>
      <c r="K4052">
        <v>120</v>
      </c>
      <c r="L4052">
        <v>299</v>
      </c>
      <c r="M4052">
        <v>1.8849746755465631</v>
      </c>
      <c r="N4052" s="3">
        <v>45931</v>
      </c>
      <c r="O4052" s="1">
        <f>VLOOKUP(A4052,schedule!A:J,10,0)</f>
        <v>45937</v>
      </c>
      <c r="P4052">
        <f t="shared" si="64"/>
        <v>0</v>
      </c>
    </row>
    <row r="4053" spans="1:16">
      <c r="A4053">
        <v>1119</v>
      </c>
      <c r="B4053">
        <v>375</v>
      </c>
      <c r="C4053">
        <v>13</v>
      </c>
      <c r="D4053">
        <v>1</v>
      </c>
      <c r="E4053" t="s">
        <v>31</v>
      </c>
      <c r="F4053">
        <v>3</v>
      </c>
      <c r="G4053">
        <v>3</v>
      </c>
      <c r="H4053" t="s">
        <v>67</v>
      </c>
      <c r="I4053" s="3">
        <v>45932.333333333343</v>
      </c>
      <c r="J4053" s="3">
        <v>45932.587500000001</v>
      </c>
      <c r="K4053">
        <v>180</v>
      </c>
      <c r="L4053">
        <v>366</v>
      </c>
      <c r="M4053">
        <v>1.525912574882125</v>
      </c>
      <c r="N4053" s="3">
        <v>45931</v>
      </c>
      <c r="O4053" s="1">
        <f>VLOOKUP(A4053,schedule!A:J,10,0)</f>
        <v>45937</v>
      </c>
      <c r="P4053">
        <f t="shared" si="64"/>
        <v>0</v>
      </c>
    </row>
    <row r="4054" spans="1:16">
      <c r="A4054">
        <v>1119</v>
      </c>
      <c r="B4054">
        <v>102</v>
      </c>
      <c r="C4054">
        <v>2</v>
      </c>
      <c r="D4054">
        <v>1</v>
      </c>
      <c r="E4054" t="s">
        <v>26</v>
      </c>
      <c r="F4054">
        <v>2</v>
      </c>
      <c r="G4054">
        <v>3</v>
      </c>
      <c r="H4054" t="s">
        <v>63</v>
      </c>
      <c r="I4054" s="3">
        <v>45932.291666666657</v>
      </c>
      <c r="J4054" s="3">
        <v>45932.361111111109</v>
      </c>
      <c r="K4054">
        <v>45</v>
      </c>
      <c r="L4054">
        <v>100</v>
      </c>
      <c r="M4054">
        <v>1.672946613886473</v>
      </c>
      <c r="N4054" s="3">
        <v>45928</v>
      </c>
      <c r="O4054" s="1">
        <f>VLOOKUP(A4054,schedule!A:J,10,0)</f>
        <v>45937</v>
      </c>
      <c r="P4054">
        <f t="shared" si="64"/>
        <v>0</v>
      </c>
    </row>
    <row r="4055" spans="1:16">
      <c r="A4055">
        <v>1119</v>
      </c>
      <c r="B4055">
        <v>354</v>
      </c>
      <c r="C4055">
        <v>10</v>
      </c>
      <c r="D4055">
        <v>2</v>
      </c>
      <c r="E4055" t="s">
        <v>31</v>
      </c>
      <c r="F4055">
        <v>3</v>
      </c>
      <c r="G4055">
        <v>3</v>
      </c>
      <c r="H4055" t="s">
        <v>67</v>
      </c>
      <c r="I4055" s="3">
        <v>45932.416666666657</v>
      </c>
      <c r="J4055" s="3">
        <v>45932.654861111107</v>
      </c>
      <c r="K4055">
        <v>180</v>
      </c>
      <c r="L4055">
        <v>343</v>
      </c>
      <c r="M4055">
        <v>1.571092004487763</v>
      </c>
      <c r="N4055" s="3">
        <v>45931</v>
      </c>
      <c r="O4055" s="1">
        <f>VLOOKUP(A4055,schedule!A:J,10,0)</f>
        <v>45937</v>
      </c>
      <c r="P4055">
        <f t="shared" si="64"/>
        <v>0</v>
      </c>
    </row>
    <row r="4056" spans="1:16">
      <c r="A4056">
        <v>1119</v>
      </c>
      <c r="B4056">
        <v>233</v>
      </c>
      <c r="C4056">
        <v>8</v>
      </c>
      <c r="D4056">
        <v>3</v>
      </c>
      <c r="E4056" t="s">
        <v>31</v>
      </c>
      <c r="F4056">
        <v>3</v>
      </c>
      <c r="G4056">
        <v>3</v>
      </c>
      <c r="H4056" t="s">
        <v>67</v>
      </c>
      <c r="I4056" s="3">
        <v>45932.333333333343</v>
      </c>
      <c r="J4056" s="3">
        <v>45932.506249999999</v>
      </c>
      <c r="K4056">
        <v>150</v>
      </c>
      <c r="L4056">
        <v>249</v>
      </c>
      <c r="M4056">
        <v>1.683006570974384</v>
      </c>
      <c r="N4056" s="3">
        <v>45931</v>
      </c>
      <c r="O4056" s="1">
        <f>VLOOKUP(A4056,schedule!A:J,10,0)</f>
        <v>45937</v>
      </c>
      <c r="P4056">
        <f t="shared" si="64"/>
        <v>0</v>
      </c>
    </row>
    <row r="4057" spans="1:16">
      <c r="A4057">
        <v>1119</v>
      </c>
      <c r="B4057">
        <v>230</v>
      </c>
      <c r="C4057">
        <v>3</v>
      </c>
      <c r="D4057">
        <v>2</v>
      </c>
      <c r="E4057" t="s">
        <v>31</v>
      </c>
      <c r="F4057">
        <v>3</v>
      </c>
      <c r="G4057">
        <v>3</v>
      </c>
      <c r="H4057" t="s">
        <v>67</v>
      </c>
      <c r="I4057" s="3">
        <v>45932.416666666657</v>
      </c>
      <c r="J4057" s="3">
        <v>45932.62222222222</v>
      </c>
      <c r="K4057">
        <v>150</v>
      </c>
      <c r="L4057">
        <v>296</v>
      </c>
      <c r="M4057">
        <v>1.83943675520905</v>
      </c>
      <c r="N4057" s="3">
        <v>45931</v>
      </c>
      <c r="O4057" s="1">
        <f>VLOOKUP(A4057,schedule!A:J,10,0)</f>
        <v>45937</v>
      </c>
      <c r="P4057">
        <f t="shared" si="64"/>
        <v>0</v>
      </c>
    </row>
    <row r="4058" spans="1:16">
      <c r="A4058">
        <v>1119</v>
      </c>
      <c r="B4058">
        <v>334</v>
      </c>
      <c r="C4058">
        <v>3</v>
      </c>
      <c r="D4058">
        <v>1</v>
      </c>
      <c r="E4058" t="s">
        <v>31</v>
      </c>
      <c r="F4058">
        <v>3</v>
      </c>
      <c r="G4058">
        <v>3</v>
      </c>
      <c r="H4058" t="s">
        <v>67</v>
      </c>
      <c r="I4058" s="3">
        <v>45932.416666666657</v>
      </c>
      <c r="J4058" s="3">
        <v>45932.740277777782</v>
      </c>
      <c r="K4058">
        <v>180</v>
      </c>
      <c r="L4058">
        <v>466</v>
      </c>
      <c r="M4058">
        <v>1.681331470626481</v>
      </c>
      <c r="N4058" s="3">
        <v>45931</v>
      </c>
      <c r="O4058" s="1">
        <f>VLOOKUP(A4058,schedule!A:J,10,0)</f>
        <v>45937</v>
      </c>
      <c r="P4058">
        <f t="shared" si="64"/>
        <v>0</v>
      </c>
    </row>
    <row r="4059" spans="1:16">
      <c r="A4059">
        <v>1119</v>
      </c>
      <c r="B4059">
        <v>340</v>
      </c>
      <c r="C4059">
        <v>1</v>
      </c>
      <c r="D4059">
        <v>3</v>
      </c>
      <c r="E4059" t="s">
        <v>33</v>
      </c>
      <c r="F4059">
        <v>3</v>
      </c>
      <c r="G4059">
        <v>3</v>
      </c>
      <c r="H4059" t="s">
        <v>67</v>
      </c>
      <c r="I4059" s="3">
        <v>45932.416666666657</v>
      </c>
      <c r="J4059" s="3">
        <v>45932.442361111112</v>
      </c>
      <c r="K4059">
        <v>30</v>
      </c>
      <c r="L4059">
        <v>37</v>
      </c>
      <c r="M4059">
        <v>1</v>
      </c>
      <c r="N4059" s="3">
        <v>45931</v>
      </c>
      <c r="O4059" s="1">
        <f>VLOOKUP(A4059,schedule!A:J,10,0)</f>
        <v>45937</v>
      </c>
      <c r="P4059">
        <f t="shared" si="64"/>
        <v>0</v>
      </c>
    </row>
    <row r="4060" spans="1:16">
      <c r="A4060">
        <v>1119</v>
      </c>
      <c r="B4060">
        <v>401</v>
      </c>
      <c r="C4060">
        <v>7</v>
      </c>
      <c r="D4060">
        <v>3</v>
      </c>
      <c r="E4060" t="s">
        <v>33</v>
      </c>
      <c r="F4060">
        <v>3</v>
      </c>
      <c r="G4060">
        <v>3</v>
      </c>
      <c r="H4060" t="s">
        <v>67</v>
      </c>
      <c r="I4060" s="3">
        <v>45932.375</v>
      </c>
      <c r="J4060" s="3">
        <v>45932.384027777778</v>
      </c>
      <c r="K4060">
        <v>15</v>
      </c>
      <c r="L4060">
        <v>13</v>
      </c>
      <c r="M4060">
        <v>1</v>
      </c>
      <c r="N4060" s="3">
        <v>45931</v>
      </c>
      <c r="O4060" s="1">
        <f>VLOOKUP(A4060,schedule!A:J,10,0)</f>
        <v>45937</v>
      </c>
      <c r="P4060">
        <f t="shared" si="64"/>
        <v>0</v>
      </c>
    </row>
    <row r="4061" spans="1:16">
      <c r="A4061">
        <v>1119</v>
      </c>
      <c r="B4061">
        <v>398</v>
      </c>
      <c r="C4061">
        <v>1</v>
      </c>
      <c r="D4061">
        <v>3</v>
      </c>
      <c r="E4061" t="s">
        <v>33</v>
      </c>
      <c r="F4061">
        <v>3</v>
      </c>
      <c r="G4061">
        <v>3</v>
      </c>
      <c r="H4061" t="s">
        <v>67</v>
      </c>
      <c r="I4061" s="3">
        <v>45932.333333333343</v>
      </c>
      <c r="J4061" s="3">
        <v>45932.361111111109</v>
      </c>
      <c r="K4061">
        <v>30</v>
      </c>
      <c r="L4061">
        <v>40</v>
      </c>
      <c r="M4061">
        <v>1</v>
      </c>
      <c r="N4061" s="3">
        <v>45931</v>
      </c>
      <c r="O4061" s="1">
        <f>VLOOKUP(A4061,schedule!A:J,10,0)</f>
        <v>45937</v>
      </c>
      <c r="P4061">
        <f t="shared" si="64"/>
        <v>0</v>
      </c>
    </row>
    <row r="4062" spans="1:16">
      <c r="A4062">
        <v>1119</v>
      </c>
      <c r="B4062">
        <v>408</v>
      </c>
      <c r="C4062">
        <v>9</v>
      </c>
      <c r="D4062">
        <v>1</v>
      </c>
      <c r="E4062" t="s">
        <v>33</v>
      </c>
      <c r="F4062">
        <v>3</v>
      </c>
      <c r="G4062">
        <v>3</v>
      </c>
      <c r="H4062" t="s">
        <v>67</v>
      </c>
      <c r="I4062" s="3">
        <v>45932.333333333343</v>
      </c>
      <c r="J4062" s="3">
        <v>45932.349305555559</v>
      </c>
      <c r="K4062">
        <v>15</v>
      </c>
      <c r="L4062">
        <v>23</v>
      </c>
      <c r="M4062">
        <v>1</v>
      </c>
      <c r="N4062" s="3">
        <v>45931</v>
      </c>
      <c r="O4062" s="1">
        <f>VLOOKUP(A4062,schedule!A:J,10,0)</f>
        <v>45937</v>
      </c>
      <c r="P4062">
        <f t="shared" si="64"/>
        <v>0</v>
      </c>
    </row>
    <row r="4063" spans="1:16">
      <c r="A4063">
        <v>1119</v>
      </c>
      <c r="B4063">
        <v>138</v>
      </c>
      <c r="C4063">
        <v>2</v>
      </c>
      <c r="D4063">
        <v>1</v>
      </c>
      <c r="E4063" t="s">
        <v>26</v>
      </c>
      <c r="F4063">
        <v>2</v>
      </c>
      <c r="G4063">
        <v>3</v>
      </c>
      <c r="H4063" t="s">
        <v>63</v>
      </c>
      <c r="I4063" s="3">
        <v>45932.333333333343</v>
      </c>
      <c r="J4063" s="3">
        <v>45932.37777777778</v>
      </c>
      <c r="K4063">
        <v>30</v>
      </c>
      <c r="L4063">
        <v>64</v>
      </c>
      <c r="M4063">
        <v>1.607336974723965</v>
      </c>
      <c r="N4063" s="3">
        <v>45928</v>
      </c>
      <c r="O4063" s="1">
        <f>VLOOKUP(A4063,schedule!A:J,10,0)</f>
        <v>45937</v>
      </c>
      <c r="P4063">
        <f t="shared" si="64"/>
        <v>0</v>
      </c>
    </row>
    <row r="4064" spans="1:16">
      <c r="A4064">
        <v>1119</v>
      </c>
      <c r="B4064">
        <v>291</v>
      </c>
      <c r="C4064">
        <v>2</v>
      </c>
      <c r="D4064">
        <v>3</v>
      </c>
      <c r="E4064" t="s">
        <v>33</v>
      </c>
      <c r="F4064">
        <v>3</v>
      </c>
      <c r="G4064">
        <v>3</v>
      </c>
      <c r="H4064" t="s">
        <v>67</v>
      </c>
      <c r="I4064" s="3">
        <v>45932.333333333343</v>
      </c>
      <c r="J4064" s="3">
        <v>45932.347916666673</v>
      </c>
      <c r="K4064">
        <v>15</v>
      </c>
      <c r="L4064">
        <v>21</v>
      </c>
      <c r="M4064">
        <v>1</v>
      </c>
      <c r="N4064" s="3">
        <v>45931</v>
      </c>
      <c r="O4064" s="1">
        <f>VLOOKUP(A4064,schedule!A:J,10,0)</f>
        <v>45937</v>
      </c>
      <c r="P4064">
        <f t="shared" si="64"/>
        <v>0</v>
      </c>
    </row>
    <row r="4065" spans="1:16">
      <c r="A4065">
        <v>1119</v>
      </c>
      <c r="B4065">
        <v>134</v>
      </c>
      <c r="C4065">
        <v>10</v>
      </c>
      <c r="D4065">
        <v>3</v>
      </c>
      <c r="E4065" t="s">
        <v>28</v>
      </c>
      <c r="F4065">
        <v>2</v>
      </c>
      <c r="G4065">
        <v>3</v>
      </c>
      <c r="H4065" t="s">
        <v>63</v>
      </c>
      <c r="I4065" s="3">
        <v>45932.416666666657</v>
      </c>
      <c r="J4065" s="3">
        <v>45932.467361111107</v>
      </c>
      <c r="K4065">
        <v>30</v>
      </c>
      <c r="L4065">
        <v>73</v>
      </c>
      <c r="M4065">
        <v>1.531376717684743</v>
      </c>
      <c r="N4065" s="3">
        <v>45928</v>
      </c>
      <c r="O4065" s="1">
        <f>VLOOKUP(A4065,schedule!A:J,10,0)</f>
        <v>45937</v>
      </c>
      <c r="P4065">
        <f t="shared" si="64"/>
        <v>0</v>
      </c>
    </row>
    <row r="4066" spans="1:16">
      <c r="A4066">
        <v>1119</v>
      </c>
      <c r="B4066">
        <v>118</v>
      </c>
      <c r="C4066">
        <v>1</v>
      </c>
      <c r="D4066">
        <v>1</v>
      </c>
      <c r="E4066" t="s">
        <v>30</v>
      </c>
      <c r="F4066">
        <v>2</v>
      </c>
      <c r="G4066">
        <v>3</v>
      </c>
      <c r="H4066" t="s">
        <v>63</v>
      </c>
      <c r="I4066" s="3">
        <v>45932.291666666657</v>
      </c>
      <c r="J4066" s="3">
        <v>45932.573611111111</v>
      </c>
      <c r="K4066">
        <v>180</v>
      </c>
      <c r="L4066">
        <v>406</v>
      </c>
      <c r="M4066">
        <v>1.6142602564832991</v>
      </c>
      <c r="N4066" s="3">
        <v>45928</v>
      </c>
      <c r="O4066" s="1">
        <f>VLOOKUP(A4066,schedule!A:J,10,0)</f>
        <v>45937</v>
      </c>
      <c r="P4066">
        <f t="shared" si="64"/>
        <v>0</v>
      </c>
    </row>
    <row r="4067" spans="1:16">
      <c r="A4067">
        <v>1119</v>
      </c>
      <c r="B4067">
        <v>209</v>
      </c>
      <c r="C4067">
        <v>7</v>
      </c>
      <c r="D4067">
        <v>3</v>
      </c>
      <c r="E4067" t="s">
        <v>25</v>
      </c>
      <c r="F4067">
        <v>2</v>
      </c>
      <c r="G4067">
        <v>3</v>
      </c>
      <c r="H4067" t="s">
        <v>63</v>
      </c>
      <c r="I4067" s="3">
        <v>45932.416666666657</v>
      </c>
      <c r="J4067" s="3">
        <v>45932.490277777782</v>
      </c>
      <c r="K4067">
        <v>60</v>
      </c>
      <c r="L4067">
        <v>106</v>
      </c>
      <c r="M4067">
        <v>1.675455808646459</v>
      </c>
      <c r="N4067" s="3">
        <v>45928</v>
      </c>
      <c r="O4067" s="1">
        <f>VLOOKUP(A4067,schedule!A:J,10,0)</f>
        <v>45937</v>
      </c>
      <c r="P4067">
        <f t="shared" si="64"/>
        <v>0</v>
      </c>
    </row>
    <row r="4068" spans="1:16">
      <c r="A4068">
        <v>1119</v>
      </c>
      <c r="B4068">
        <v>293</v>
      </c>
      <c r="C4068">
        <v>1</v>
      </c>
      <c r="D4068">
        <v>2</v>
      </c>
      <c r="E4068" t="s">
        <v>33</v>
      </c>
      <c r="F4068">
        <v>3</v>
      </c>
      <c r="G4068">
        <v>3</v>
      </c>
      <c r="H4068" t="s">
        <v>67</v>
      </c>
      <c r="I4068" s="3">
        <v>45932.416666666657</v>
      </c>
      <c r="J4068" s="3">
        <v>45932.425000000003</v>
      </c>
      <c r="K4068">
        <v>15</v>
      </c>
      <c r="L4068">
        <v>12</v>
      </c>
      <c r="M4068">
        <v>1</v>
      </c>
      <c r="N4068" s="3">
        <v>45931</v>
      </c>
      <c r="O4068" s="1">
        <f>VLOOKUP(A4068,schedule!A:J,10,0)</f>
        <v>45937</v>
      </c>
      <c r="P4068">
        <f t="shared" si="64"/>
        <v>0</v>
      </c>
    </row>
    <row r="4069" spans="1:16">
      <c r="A4069">
        <v>1119</v>
      </c>
      <c r="B4069">
        <v>387</v>
      </c>
      <c r="C4069">
        <v>9</v>
      </c>
      <c r="D4069">
        <v>2</v>
      </c>
      <c r="E4069" t="s">
        <v>33</v>
      </c>
      <c r="F4069">
        <v>3</v>
      </c>
      <c r="G4069">
        <v>3</v>
      </c>
      <c r="H4069" t="s">
        <v>67</v>
      </c>
      <c r="I4069" s="3">
        <v>45932.291666666657</v>
      </c>
      <c r="J4069" s="3">
        <v>45932.321527777778</v>
      </c>
      <c r="K4069">
        <v>45</v>
      </c>
      <c r="L4069">
        <v>43</v>
      </c>
      <c r="M4069">
        <v>1</v>
      </c>
      <c r="N4069" s="3">
        <v>45931</v>
      </c>
      <c r="O4069" s="1">
        <f>VLOOKUP(A4069,schedule!A:J,10,0)</f>
        <v>45937</v>
      </c>
      <c r="P4069">
        <f t="shared" si="64"/>
        <v>0</v>
      </c>
    </row>
    <row r="4070" spans="1:16">
      <c r="A4070">
        <v>1119</v>
      </c>
      <c r="B4070">
        <v>172</v>
      </c>
      <c r="C4070">
        <v>5</v>
      </c>
      <c r="D4070">
        <v>2</v>
      </c>
      <c r="E4070" t="s">
        <v>27</v>
      </c>
      <c r="F4070">
        <v>2</v>
      </c>
      <c r="G4070">
        <v>3</v>
      </c>
      <c r="H4070" t="s">
        <v>63</v>
      </c>
      <c r="I4070" s="3">
        <v>45932.291666666657</v>
      </c>
      <c r="J4070" s="3">
        <v>45932.334722222222</v>
      </c>
      <c r="K4070">
        <v>30</v>
      </c>
      <c r="L4070">
        <v>62</v>
      </c>
      <c r="M4070">
        <v>1.462634415796622</v>
      </c>
      <c r="N4070" s="3">
        <v>45928</v>
      </c>
      <c r="O4070" s="1">
        <f>VLOOKUP(A4070,schedule!A:J,10,0)</f>
        <v>45937</v>
      </c>
      <c r="P4070">
        <f t="shared" si="64"/>
        <v>0</v>
      </c>
    </row>
    <row r="4071" spans="1:16">
      <c r="A4071">
        <v>1119</v>
      </c>
      <c r="B4071">
        <v>279</v>
      </c>
      <c r="C4071">
        <v>4</v>
      </c>
      <c r="D4071">
        <v>1</v>
      </c>
      <c r="E4071" t="s">
        <v>33</v>
      </c>
      <c r="F4071">
        <v>3</v>
      </c>
      <c r="G4071">
        <v>3</v>
      </c>
      <c r="H4071" t="s">
        <v>67</v>
      </c>
      <c r="I4071" s="3">
        <v>45932.291666666657</v>
      </c>
      <c r="J4071" s="3">
        <v>45932.363194444442</v>
      </c>
      <c r="K4071">
        <v>90</v>
      </c>
      <c r="L4071">
        <v>103</v>
      </c>
      <c r="M4071">
        <v>1</v>
      </c>
      <c r="N4071" s="3">
        <v>45931</v>
      </c>
      <c r="O4071" s="1">
        <f>VLOOKUP(A4071,schedule!A:J,10,0)</f>
        <v>45937</v>
      </c>
      <c r="P4071">
        <f t="shared" si="64"/>
        <v>0</v>
      </c>
    </row>
    <row r="4072" spans="1:16">
      <c r="A4072">
        <v>1119</v>
      </c>
      <c r="B4072">
        <v>271</v>
      </c>
      <c r="C4072">
        <v>7</v>
      </c>
      <c r="D4072">
        <v>2</v>
      </c>
      <c r="E4072" t="s">
        <v>33</v>
      </c>
      <c r="F4072">
        <v>3</v>
      </c>
      <c r="G4072">
        <v>3</v>
      </c>
      <c r="H4072" t="s">
        <v>67</v>
      </c>
      <c r="I4072" s="3">
        <v>45932.416666666657</v>
      </c>
      <c r="J4072" s="3">
        <v>45932.54583333333</v>
      </c>
      <c r="K4072">
        <v>180</v>
      </c>
      <c r="L4072">
        <v>186</v>
      </c>
      <c r="M4072">
        <v>1</v>
      </c>
      <c r="N4072" s="3">
        <v>45931</v>
      </c>
      <c r="O4072" s="1">
        <f>VLOOKUP(A4072,schedule!A:J,10,0)</f>
        <v>45937</v>
      </c>
      <c r="P4072">
        <f t="shared" si="64"/>
        <v>0</v>
      </c>
    </row>
    <row r="4073" spans="1:16">
      <c r="A4073">
        <v>1119</v>
      </c>
      <c r="B4073">
        <v>102</v>
      </c>
      <c r="C4073">
        <v>1</v>
      </c>
      <c r="D4073">
        <v>1</v>
      </c>
      <c r="E4073" t="s">
        <v>26</v>
      </c>
      <c r="F4073">
        <v>2</v>
      </c>
      <c r="G4073">
        <v>3</v>
      </c>
      <c r="H4073" t="s">
        <v>63</v>
      </c>
      <c r="I4073" s="3">
        <v>45932.375</v>
      </c>
      <c r="J4073" s="3">
        <v>45932.443055555559</v>
      </c>
      <c r="K4073">
        <v>45</v>
      </c>
      <c r="L4073">
        <v>98</v>
      </c>
      <c r="M4073">
        <v>1.4172023179757831</v>
      </c>
      <c r="N4073" s="3">
        <v>45928</v>
      </c>
      <c r="O4073" s="1">
        <f>VLOOKUP(A4073,schedule!A:J,10,0)</f>
        <v>45937</v>
      </c>
      <c r="P4073">
        <f t="shared" si="64"/>
        <v>0</v>
      </c>
    </row>
    <row r="4074" spans="1:16">
      <c r="A4074">
        <v>1120</v>
      </c>
      <c r="B4074">
        <v>199</v>
      </c>
      <c r="C4074">
        <v>5</v>
      </c>
      <c r="D4074">
        <v>1</v>
      </c>
      <c r="E4074" t="s">
        <v>27</v>
      </c>
      <c r="F4074">
        <v>2</v>
      </c>
      <c r="G4074">
        <v>2</v>
      </c>
      <c r="H4074" t="s">
        <v>67</v>
      </c>
      <c r="I4074" s="3">
        <v>45932.333333333343</v>
      </c>
      <c r="J4074" s="3">
        <v>45932.343055555553</v>
      </c>
      <c r="K4074">
        <v>15</v>
      </c>
      <c r="L4074">
        <v>14</v>
      </c>
      <c r="M4074">
        <v>1</v>
      </c>
      <c r="N4074" s="3">
        <v>45931</v>
      </c>
      <c r="O4074" s="1">
        <f>VLOOKUP(A4074,schedule!A:J,10,0)</f>
        <v>45940</v>
      </c>
      <c r="P4074">
        <f t="shared" si="64"/>
        <v>0</v>
      </c>
    </row>
    <row r="4075" spans="1:16">
      <c r="A4075">
        <v>1120</v>
      </c>
      <c r="B4075">
        <v>131</v>
      </c>
      <c r="C4075">
        <v>1</v>
      </c>
      <c r="D4075">
        <v>3</v>
      </c>
      <c r="E4075" t="s">
        <v>27</v>
      </c>
      <c r="F4075">
        <v>2</v>
      </c>
      <c r="G4075">
        <v>2</v>
      </c>
      <c r="H4075" t="s">
        <v>67</v>
      </c>
      <c r="I4075" s="3">
        <v>45932.375</v>
      </c>
      <c r="J4075" s="3">
        <v>45932.433333333327</v>
      </c>
      <c r="K4075">
        <v>90</v>
      </c>
      <c r="L4075">
        <v>84</v>
      </c>
      <c r="M4075">
        <v>1</v>
      </c>
      <c r="N4075" s="3">
        <v>45931</v>
      </c>
      <c r="O4075" s="1">
        <f>VLOOKUP(A4075,schedule!A:J,10,0)</f>
        <v>45940</v>
      </c>
      <c r="P4075">
        <f t="shared" si="64"/>
        <v>0</v>
      </c>
    </row>
    <row r="4076" spans="1:16">
      <c r="A4076">
        <v>1120</v>
      </c>
      <c r="B4076">
        <v>192</v>
      </c>
      <c r="C4076">
        <v>2</v>
      </c>
      <c r="D4076">
        <v>2</v>
      </c>
      <c r="E4076" t="s">
        <v>27</v>
      </c>
      <c r="F4076">
        <v>2</v>
      </c>
      <c r="G4076">
        <v>2</v>
      </c>
      <c r="H4076" t="s">
        <v>67</v>
      </c>
      <c r="I4076" s="3">
        <v>45932.291666666657</v>
      </c>
      <c r="J4076" s="3">
        <v>45932.469444444447</v>
      </c>
      <c r="K4076">
        <v>240</v>
      </c>
      <c r="L4076">
        <v>256</v>
      </c>
      <c r="M4076">
        <v>1.20202774682114</v>
      </c>
      <c r="N4076" s="3">
        <v>45931</v>
      </c>
      <c r="O4076" s="1">
        <f>VLOOKUP(A4076,schedule!A:J,10,0)</f>
        <v>45940</v>
      </c>
      <c r="P4076">
        <f t="shared" si="64"/>
        <v>0</v>
      </c>
    </row>
    <row r="4077" spans="1:16">
      <c r="A4077">
        <v>1120</v>
      </c>
      <c r="B4077">
        <v>54</v>
      </c>
      <c r="C4077">
        <v>2</v>
      </c>
      <c r="D4077">
        <v>3</v>
      </c>
      <c r="E4077" t="s">
        <v>21</v>
      </c>
      <c r="F4077">
        <v>1</v>
      </c>
      <c r="G4077">
        <v>2</v>
      </c>
      <c r="H4077" t="s">
        <v>63</v>
      </c>
      <c r="I4077" s="3">
        <v>45932.333333333343</v>
      </c>
      <c r="J4077" s="3">
        <v>45932.395833333343</v>
      </c>
      <c r="K4077">
        <v>60</v>
      </c>
      <c r="L4077">
        <v>90</v>
      </c>
      <c r="M4077">
        <v>1.7315670115705499</v>
      </c>
      <c r="N4077" s="3">
        <v>45928</v>
      </c>
      <c r="O4077" s="1">
        <f>VLOOKUP(A4077,schedule!A:J,10,0)</f>
        <v>45940</v>
      </c>
      <c r="P4077">
        <f t="shared" si="64"/>
        <v>0</v>
      </c>
    </row>
    <row r="4078" spans="1:16">
      <c r="A4078">
        <v>1120</v>
      </c>
      <c r="B4078">
        <v>6</v>
      </c>
      <c r="C4078">
        <v>2</v>
      </c>
      <c r="D4078">
        <v>1</v>
      </c>
      <c r="E4078" t="s">
        <v>22</v>
      </c>
      <c r="F4078">
        <v>1</v>
      </c>
      <c r="G4078">
        <v>2</v>
      </c>
      <c r="H4078" t="s">
        <v>63</v>
      </c>
      <c r="I4078" s="3">
        <v>45932.416666666657</v>
      </c>
      <c r="J4078" s="3">
        <v>45932.497916666667</v>
      </c>
      <c r="K4078">
        <v>60</v>
      </c>
      <c r="L4078">
        <v>117</v>
      </c>
      <c r="M4078">
        <v>1.5016341805054649</v>
      </c>
      <c r="N4078" s="3">
        <v>45928</v>
      </c>
      <c r="O4078" s="1">
        <f>VLOOKUP(A4078,schedule!A:J,10,0)</f>
        <v>45940</v>
      </c>
      <c r="P4078">
        <f t="shared" si="64"/>
        <v>0</v>
      </c>
    </row>
    <row r="4079" spans="1:16">
      <c r="A4079">
        <v>1120</v>
      </c>
      <c r="B4079">
        <v>115</v>
      </c>
      <c r="C4079">
        <v>4</v>
      </c>
      <c r="D4079">
        <v>2</v>
      </c>
      <c r="E4079" t="s">
        <v>27</v>
      </c>
      <c r="F4079">
        <v>2</v>
      </c>
      <c r="G4079">
        <v>2</v>
      </c>
      <c r="H4079" t="s">
        <v>67</v>
      </c>
      <c r="I4079" s="3">
        <v>45932.375</v>
      </c>
      <c r="J4079" s="3">
        <v>45932.420138888891</v>
      </c>
      <c r="K4079">
        <v>45</v>
      </c>
      <c r="L4079">
        <v>65</v>
      </c>
      <c r="M4079">
        <v>1</v>
      </c>
      <c r="N4079" s="3">
        <v>45931</v>
      </c>
      <c r="O4079" s="1">
        <f>VLOOKUP(A4079,schedule!A:J,10,0)</f>
        <v>45940</v>
      </c>
      <c r="P4079">
        <f t="shared" si="64"/>
        <v>0</v>
      </c>
    </row>
    <row r="4080" spans="1:16">
      <c r="A4080">
        <v>1120</v>
      </c>
      <c r="B4080">
        <v>92</v>
      </c>
      <c r="C4080">
        <v>5</v>
      </c>
      <c r="D4080">
        <v>3</v>
      </c>
      <c r="E4080" t="s">
        <v>23</v>
      </c>
      <c r="F4080">
        <v>1</v>
      </c>
      <c r="G4080">
        <v>2</v>
      </c>
      <c r="H4080" t="s">
        <v>63</v>
      </c>
      <c r="I4080" s="3">
        <v>45932.416666666657</v>
      </c>
      <c r="J4080" s="3">
        <v>45932.556250000001</v>
      </c>
      <c r="K4080">
        <v>150</v>
      </c>
      <c r="L4080">
        <v>201</v>
      </c>
      <c r="M4080">
        <v>1.573592207391713</v>
      </c>
      <c r="N4080" s="3">
        <v>45928</v>
      </c>
      <c r="O4080" s="1">
        <f>VLOOKUP(A4080,schedule!A:J,10,0)</f>
        <v>45940</v>
      </c>
      <c r="P4080">
        <f t="shared" si="64"/>
        <v>0</v>
      </c>
    </row>
    <row r="4081" spans="1:16">
      <c r="A4081">
        <v>1120</v>
      </c>
      <c r="B4081">
        <v>91</v>
      </c>
      <c r="C4081">
        <v>3</v>
      </c>
      <c r="D4081">
        <v>3</v>
      </c>
      <c r="E4081" t="s">
        <v>20</v>
      </c>
      <c r="F4081">
        <v>1</v>
      </c>
      <c r="G4081">
        <v>2</v>
      </c>
      <c r="H4081" t="s">
        <v>63</v>
      </c>
      <c r="I4081" s="3">
        <v>45932.416666666657</v>
      </c>
      <c r="J4081" s="3">
        <v>45932.552083333343</v>
      </c>
      <c r="K4081">
        <v>120</v>
      </c>
      <c r="L4081">
        <v>195</v>
      </c>
      <c r="M4081">
        <v>1.5908148026071509</v>
      </c>
      <c r="N4081" s="3">
        <v>45928</v>
      </c>
      <c r="O4081" s="1">
        <f>VLOOKUP(A4081,schedule!A:J,10,0)</f>
        <v>45940</v>
      </c>
      <c r="P4081">
        <f t="shared" si="64"/>
        <v>0</v>
      </c>
    </row>
    <row r="4082" spans="1:16">
      <c r="A4082">
        <v>1120</v>
      </c>
      <c r="B4082">
        <v>98</v>
      </c>
      <c r="C4082">
        <v>1</v>
      </c>
      <c r="D4082">
        <v>3</v>
      </c>
      <c r="E4082" t="s">
        <v>24</v>
      </c>
      <c r="F4082">
        <v>1</v>
      </c>
      <c r="G4082">
        <v>2</v>
      </c>
      <c r="H4082" t="s">
        <v>63</v>
      </c>
      <c r="I4082" s="3">
        <v>45932.416666666657</v>
      </c>
      <c r="J4082" s="3">
        <v>45932.481944444437</v>
      </c>
      <c r="K4082">
        <v>60</v>
      </c>
      <c r="L4082">
        <v>94</v>
      </c>
      <c r="M4082">
        <v>1.726818281269676</v>
      </c>
      <c r="N4082" s="3">
        <v>45928</v>
      </c>
      <c r="O4082" s="1">
        <f>VLOOKUP(A4082,schedule!A:J,10,0)</f>
        <v>45940</v>
      </c>
      <c r="P4082">
        <f t="shared" si="64"/>
        <v>0</v>
      </c>
    </row>
    <row r="4083" spans="1:16">
      <c r="A4083">
        <v>1120</v>
      </c>
      <c r="B4083">
        <v>163</v>
      </c>
      <c r="C4083">
        <v>5</v>
      </c>
      <c r="D4083">
        <v>1</v>
      </c>
      <c r="E4083" t="s">
        <v>25</v>
      </c>
      <c r="F4083">
        <v>2</v>
      </c>
      <c r="G4083">
        <v>2</v>
      </c>
      <c r="H4083" t="s">
        <v>67</v>
      </c>
      <c r="I4083" s="3">
        <v>45932.375</v>
      </c>
      <c r="J4083" s="3">
        <v>45932.384027777778</v>
      </c>
      <c r="K4083">
        <v>15</v>
      </c>
      <c r="L4083">
        <v>13</v>
      </c>
      <c r="M4083">
        <v>1</v>
      </c>
      <c r="N4083" s="3">
        <v>45931</v>
      </c>
      <c r="O4083" s="1">
        <f>VLOOKUP(A4083,schedule!A:J,10,0)</f>
        <v>45940</v>
      </c>
      <c r="P4083">
        <f t="shared" si="64"/>
        <v>0</v>
      </c>
    </row>
    <row r="4084" spans="1:16">
      <c r="A4084">
        <v>1120</v>
      </c>
      <c r="B4084">
        <v>195</v>
      </c>
      <c r="C4084">
        <v>10</v>
      </c>
      <c r="D4084">
        <v>2</v>
      </c>
      <c r="E4084" t="s">
        <v>25</v>
      </c>
      <c r="F4084">
        <v>2</v>
      </c>
      <c r="G4084">
        <v>2</v>
      </c>
      <c r="H4084" t="s">
        <v>67</v>
      </c>
      <c r="I4084" s="3">
        <v>45932.291666666657</v>
      </c>
      <c r="J4084" s="3">
        <v>45932.355555555558</v>
      </c>
      <c r="K4084">
        <v>60</v>
      </c>
      <c r="L4084">
        <v>92</v>
      </c>
      <c r="M4084">
        <v>1</v>
      </c>
      <c r="N4084" s="3">
        <v>45931</v>
      </c>
      <c r="O4084" s="1">
        <f>VLOOKUP(A4084,schedule!A:J,10,0)</f>
        <v>45940</v>
      </c>
      <c r="P4084">
        <f t="shared" si="64"/>
        <v>0</v>
      </c>
    </row>
    <row r="4085" spans="1:16">
      <c r="A4085">
        <v>1120</v>
      </c>
      <c r="B4085">
        <v>191</v>
      </c>
      <c r="C4085">
        <v>9</v>
      </c>
      <c r="D4085">
        <v>2</v>
      </c>
      <c r="E4085" t="s">
        <v>25</v>
      </c>
      <c r="F4085">
        <v>2</v>
      </c>
      <c r="G4085">
        <v>2</v>
      </c>
      <c r="H4085" t="s">
        <v>67</v>
      </c>
      <c r="I4085" s="3">
        <v>45932.291666666657</v>
      </c>
      <c r="J4085" s="3">
        <v>45932.473611111112</v>
      </c>
      <c r="K4085">
        <v>180</v>
      </c>
      <c r="L4085">
        <v>262</v>
      </c>
      <c r="M4085">
        <v>1</v>
      </c>
      <c r="N4085" s="3">
        <v>45931</v>
      </c>
      <c r="O4085" s="1">
        <f>VLOOKUP(A4085,schedule!A:J,10,0)</f>
        <v>45940</v>
      </c>
      <c r="P4085">
        <f t="shared" si="64"/>
        <v>0</v>
      </c>
    </row>
    <row r="4086" spans="1:16">
      <c r="A4086">
        <v>1120</v>
      </c>
      <c r="B4086">
        <v>193</v>
      </c>
      <c r="C4086">
        <v>2</v>
      </c>
      <c r="D4086">
        <v>3</v>
      </c>
      <c r="E4086" t="s">
        <v>25</v>
      </c>
      <c r="F4086">
        <v>2</v>
      </c>
      <c r="G4086">
        <v>2</v>
      </c>
      <c r="H4086" t="s">
        <v>67</v>
      </c>
      <c r="I4086" s="3">
        <v>45932.416666666657</v>
      </c>
      <c r="J4086" s="3">
        <v>45932.518055555563</v>
      </c>
      <c r="K4086">
        <v>180</v>
      </c>
      <c r="L4086">
        <v>146</v>
      </c>
      <c r="M4086">
        <v>1</v>
      </c>
      <c r="N4086" s="3">
        <v>45931</v>
      </c>
      <c r="O4086" s="1">
        <f>VLOOKUP(A4086,schedule!A:J,10,0)</f>
        <v>45940</v>
      </c>
      <c r="P4086">
        <f t="shared" si="64"/>
        <v>0</v>
      </c>
    </row>
    <row r="4087" spans="1:16">
      <c r="A4087">
        <v>1120</v>
      </c>
      <c r="B4087">
        <v>211</v>
      </c>
      <c r="C4087">
        <v>13</v>
      </c>
      <c r="D4087">
        <v>3</v>
      </c>
      <c r="E4087" t="s">
        <v>25</v>
      </c>
      <c r="F4087">
        <v>2</v>
      </c>
      <c r="G4087">
        <v>2</v>
      </c>
      <c r="H4087" t="s">
        <v>67</v>
      </c>
      <c r="I4087" s="3">
        <v>45932.291666666657</v>
      </c>
      <c r="J4087" s="3">
        <v>45932.306250000001</v>
      </c>
      <c r="K4087">
        <v>15</v>
      </c>
      <c r="L4087">
        <v>21</v>
      </c>
      <c r="M4087">
        <v>1</v>
      </c>
      <c r="N4087" s="3">
        <v>45931</v>
      </c>
      <c r="O4087" s="1">
        <f>VLOOKUP(A4087,schedule!A:J,10,0)</f>
        <v>45940</v>
      </c>
      <c r="P4087">
        <f t="shared" si="64"/>
        <v>0</v>
      </c>
    </row>
    <row r="4088" spans="1:16">
      <c r="A4088">
        <v>1120</v>
      </c>
      <c r="B4088">
        <v>161</v>
      </c>
      <c r="C4088">
        <v>4</v>
      </c>
      <c r="D4088">
        <v>2</v>
      </c>
      <c r="E4088" t="s">
        <v>25</v>
      </c>
      <c r="F4088">
        <v>2</v>
      </c>
      <c r="G4088">
        <v>2</v>
      </c>
      <c r="H4088" t="s">
        <v>67</v>
      </c>
      <c r="I4088" s="3">
        <v>45932.333333333343</v>
      </c>
      <c r="J4088" s="3">
        <v>45932.431944444441</v>
      </c>
      <c r="K4088">
        <v>120</v>
      </c>
      <c r="L4088">
        <v>142</v>
      </c>
      <c r="M4088">
        <v>1</v>
      </c>
      <c r="N4088" s="3">
        <v>45931</v>
      </c>
      <c r="O4088" s="1">
        <f>VLOOKUP(A4088,schedule!A:J,10,0)</f>
        <v>45940</v>
      </c>
      <c r="P4088">
        <f t="shared" si="64"/>
        <v>0</v>
      </c>
    </row>
    <row r="4089" spans="1:16">
      <c r="A4089">
        <v>1120</v>
      </c>
      <c r="B4089">
        <v>91</v>
      </c>
      <c r="C4089">
        <v>2</v>
      </c>
      <c r="D4089">
        <v>3</v>
      </c>
      <c r="E4089" t="s">
        <v>20</v>
      </c>
      <c r="F4089">
        <v>1</v>
      </c>
      <c r="G4089">
        <v>2</v>
      </c>
      <c r="H4089" t="s">
        <v>63</v>
      </c>
      <c r="I4089" s="3">
        <v>45932.291666666657</v>
      </c>
      <c r="J4089" s="3">
        <v>45932.492361111108</v>
      </c>
      <c r="K4089">
        <v>120</v>
      </c>
      <c r="L4089">
        <v>289</v>
      </c>
      <c r="M4089">
        <v>1.760519146326667</v>
      </c>
      <c r="N4089" s="3">
        <v>45928</v>
      </c>
      <c r="O4089" s="1">
        <f>VLOOKUP(A4089,schedule!A:J,10,0)</f>
        <v>45940</v>
      </c>
      <c r="P4089">
        <f t="shared" si="64"/>
        <v>0</v>
      </c>
    </row>
    <row r="4090" spans="1:16">
      <c r="A4090">
        <v>1120</v>
      </c>
      <c r="B4090">
        <v>6</v>
      </c>
      <c r="C4090">
        <v>1</v>
      </c>
      <c r="D4090">
        <v>1</v>
      </c>
      <c r="E4090" t="s">
        <v>22</v>
      </c>
      <c r="F4090">
        <v>1</v>
      </c>
      <c r="G4090">
        <v>2</v>
      </c>
      <c r="H4090" t="s">
        <v>63</v>
      </c>
      <c r="I4090" s="3">
        <v>45932.291666666657</v>
      </c>
      <c r="J4090" s="3">
        <v>45932.380555555559</v>
      </c>
      <c r="K4090">
        <v>60</v>
      </c>
      <c r="L4090">
        <v>128</v>
      </c>
      <c r="M4090">
        <v>1.5341256749594849</v>
      </c>
      <c r="N4090" s="3">
        <v>45928</v>
      </c>
      <c r="O4090" s="1">
        <f>VLOOKUP(A4090,schedule!A:J,10,0)</f>
        <v>45940</v>
      </c>
      <c r="P4090">
        <f t="shared" si="64"/>
        <v>0</v>
      </c>
    </row>
    <row r="4091" spans="1:16">
      <c r="A4091">
        <v>1120</v>
      </c>
      <c r="B4091">
        <v>54</v>
      </c>
      <c r="C4091">
        <v>1</v>
      </c>
      <c r="D4091">
        <v>3</v>
      </c>
      <c r="E4091" t="s">
        <v>21</v>
      </c>
      <c r="F4091">
        <v>1</v>
      </c>
      <c r="G4091">
        <v>2</v>
      </c>
      <c r="H4091" t="s">
        <v>63</v>
      </c>
      <c r="I4091" s="3">
        <v>45932.291666666657</v>
      </c>
      <c r="J4091" s="3">
        <v>45932.345138888893</v>
      </c>
      <c r="K4091">
        <v>60</v>
      </c>
      <c r="L4091">
        <v>77</v>
      </c>
      <c r="M4091">
        <v>1.5245340373636771</v>
      </c>
      <c r="N4091" s="3">
        <v>45928</v>
      </c>
      <c r="O4091" s="1">
        <f>VLOOKUP(A4091,schedule!A:J,10,0)</f>
        <v>45940</v>
      </c>
      <c r="P4091">
        <f t="shared" si="64"/>
        <v>0</v>
      </c>
    </row>
    <row r="4092" spans="1:16">
      <c r="A4092">
        <v>1120</v>
      </c>
      <c r="B4092">
        <v>98</v>
      </c>
      <c r="C4092">
        <v>1</v>
      </c>
      <c r="D4092">
        <v>2</v>
      </c>
      <c r="E4092" t="s">
        <v>24</v>
      </c>
      <c r="F4092">
        <v>1</v>
      </c>
      <c r="G4092">
        <v>2</v>
      </c>
      <c r="H4092" t="s">
        <v>63</v>
      </c>
      <c r="I4092" s="3">
        <v>45932.333333333343</v>
      </c>
      <c r="J4092" s="3">
        <v>45932.402777777781</v>
      </c>
      <c r="K4092">
        <v>60</v>
      </c>
      <c r="L4092">
        <v>100</v>
      </c>
      <c r="M4092">
        <v>1.437632687427209</v>
      </c>
      <c r="N4092" s="3">
        <v>45928</v>
      </c>
      <c r="O4092" s="1">
        <f>VLOOKUP(A4092,schedule!A:J,10,0)</f>
        <v>45940</v>
      </c>
      <c r="P4092">
        <f t="shared" si="64"/>
        <v>0</v>
      </c>
    </row>
    <row r="4093" spans="1:16">
      <c r="A4093">
        <v>1120</v>
      </c>
      <c r="B4093">
        <v>92</v>
      </c>
      <c r="C4093">
        <v>5</v>
      </c>
      <c r="D4093">
        <v>2</v>
      </c>
      <c r="E4093" t="s">
        <v>23</v>
      </c>
      <c r="F4093">
        <v>1</v>
      </c>
      <c r="G4093">
        <v>2</v>
      </c>
      <c r="H4093" t="s">
        <v>63</v>
      </c>
      <c r="I4093" s="3">
        <v>45932.333333333343</v>
      </c>
      <c r="J4093" s="3">
        <v>45932.602083333331</v>
      </c>
      <c r="K4093">
        <v>150</v>
      </c>
      <c r="L4093">
        <v>387</v>
      </c>
      <c r="M4093">
        <v>1.716823763338712</v>
      </c>
      <c r="N4093" s="3">
        <v>45928</v>
      </c>
      <c r="O4093" s="1">
        <f>VLOOKUP(A4093,schedule!A:J,10,0)</f>
        <v>45940</v>
      </c>
      <c r="P4093">
        <f t="shared" si="64"/>
        <v>0</v>
      </c>
    </row>
    <row r="4094" spans="1:16">
      <c r="A4094">
        <v>1120</v>
      </c>
      <c r="B4094">
        <v>188</v>
      </c>
      <c r="C4094">
        <v>2</v>
      </c>
      <c r="D4094">
        <v>2</v>
      </c>
      <c r="E4094" t="s">
        <v>30</v>
      </c>
      <c r="F4094">
        <v>2</v>
      </c>
      <c r="G4094">
        <v>2</v>
      </c>
      <c r="H4094" t="s">
        <v>67</v>
      </c>
      <c r="I4094" s="3">
        <v>45932.333333333343</v>
      </c>
      <c r="J4094" s="3">
        <v>45932.429861111108</v>
      </c>
      <c r="K4094">
        <v>90</v>
      </c>
      <c r="L4094">
        <v>139</v>
      </c>
      <c r="M4094">
        <v>1</v>
      </c>
      <c r="N4094" s="3">
        <v>45931</v>
      </c>
      <c r="O4094" s="1">
        <f>VLOOKUP(A4094,schedule!A:J,10,0)</f>
        <v>45940</v>
      </c>
      <c r="P4094">
        <f t="shared" si="64"/>
        <v>0</v>
      </c>
    </row>
    <row r="4095" spans="1:16">
      <c r="A4095">
        <v>1120</v>
      </c>
      <c r="B4095">
        <v>135</v>
      </c>
      <c r="C4095">
        <v>1</v>
      </c>
      <c r="D4095">
        <v>2</v>
      </c>
      <c r="E4095" t="s">
        <v>30</v>
      </c>
      <c r="F4095">
        <v>2</v>
      </c>
      <c r="G4095">
        <v>2</v>
      </c>
      <c r="H4095" t="s">
        <v>67</v>
      </c>
      <c r="I4095" s="3">
        <v>45932.416666666657</v>
      </c>
      <c r="J4095" s="3">
        <v>45932.711111111108</v>
      </c>
      <c r="K4095">
        <v>240</v>
      </c>
      <c r="L4095">
        <v>424</v>
      </c>
      <c r="M4095">
        <v>1.390413851057799</v>
      </c>
      <c r="N4095" s="3">
        <v>45931</v>
      </c>
      <c r="O4095" s="1">
        <f>VLOOKUP(A4095,schedule!A:J,10,0)</f>
        <v>45940</v>
      </c>
      <c r="P4095">
        <f t="shared" si="64"/>
        <v>0</v>
      </c>
    </row>
    <row r="4096" spans="1:16">
      <c r="A4096">
        <v>1120</v>
      </c>
      <c r="B4096">
        <v>91</v>
      </c>
      <c r="C4096">
        <v>2</v>
      </c>
      <c r="D4096">
        <v>1</v>
      </c>
      <c r="E4096" t="s">
        <v>20</v>
      </c>
      <c r="F4096">
        <v>1</v>
      </c>
      <c r="G4096">
        <v>2</v>
      </c>
      <c r="H4096" t="s">
        <v>63</v>
      </c>
      <c r="I4096" s="3">
        <v>45932.291666666657</v>
      </c>
      <c r="J4096" s="3">
        <v>45932.404166666667</v>
      </c>
      <c r="K4096">
        <v>120</v>
      </c>
      <c r="L4096">
        <v>162</v>
      </c>
      <c r="M4096">
        <v>1.5947157322069609</v>
      </c>
      <c r="N4096" s="3">
        <v>45928</v>
      </c>
      <c r="O4096" s="1">
        <f>VLOOKUP(A4096,schedule!A:J,10,0)</f>
        <v>45940</v>
      </c>
      <c r="P4096">
        <f t="shared" si="64"/>
        <v>0</v>
      </c>
    </row>
    <row r="4097" spans="1:16">
      <c r="A4097">
        <v>1120</v>
      </c>
      <c r="B4097">
        <v>54</v>
      </c>
      <c r="C4097">
        <v>2</v>
      </c>
      <c r="D4097">
        <v>1</v>
      </c>
      <c r="E4097" t="s">
        <v>21</v>
      </c>
      <c r="F4097">
        <v>1</v>
      </c>
      <c r="G4097">
        <v>2</v>
      </c>
      <c r="H4097" t="s">
        <v>63</v>
      </c>
      <c r="I4097" s="3">
        <v>45932.291666666657</v>
      </c>
      <c r="J4097" s="3">
        <v>45932.345138888893</v>
      </c>
      <c r="K4097">
        <v>60</v>
      </c>
      <c r="L4097">
        <v>77</v>
      </c>
      <c r="M4097">
        <v>1.450681080440358</v>
      </c>
      <c r="N4097" s="3">
        <v>45928</v>
      </c>
      <c r="O4097" s="1">
        <f>VLOOKUP(A4097,schedule!A:J,10,0)</f>
        <v>45940</v>
      </c>
      <c r="P4097">
        <f t="shared" si="64"/>
        <v>0</v>
      </c>
    </row>
    <row r="4098" spans="1:16">
      <c r="A4098">
        <v>1120</v>
      </c>
      <c r="B4098">
        <v>6</v>
      </c>
      <c r="C4098">
        <v>2</v>
      </c>
      <c r="D4098">
        <v>2</v>
      </c>
      <c r="E4098" t="s">
        <v>22</v>
      </c>
      <c r="F4098">
        <v>1</v>
      </c>
      <c r="G4098">
        <v>2</v>
      </c>
      <c r="H4098" t="s">
        <v>63</v>
      </c>
      <c r="I4098" s="3">
        <v>45932.291666666657</v>
      </c>
      <c r="J4098" s="3">
        <v>45932.386111111111</v>
      </c>
      <c r="K4098">
        <v>60</v>
      </c>
      <c r="L4098">
        <v>136</v>
      </c>
      <c r="M4098">
        <v>1.4854720723124919</v>
      </c>
      <c r="N4098" s="3">
        <v>45928</v>
      </c>
      <c r="O4098" s="1">
        <f>VLOOKUP(A4098,schedule!A:J,10,0)</f>
        <v>45940</v>
      </c>
      <c r="P4098">
        <f t="shared" si="64"/>
        <v>0</v>
      </c>
    </row>
    <row r="4099" spans="1:16">
      <c r="A4099">
        <v>1120</v>
      </c>
      <c r="B4099">
        <v>145</v>
      </c>
      <c r="C4099">
        <v>6</v>
      </c>
      <c r="D4099">
        <v>3</v>
      </c>
      <c r="E4099" t="s">
        <v>28</v>
      </c>
      <c r="F4099">
        <v>2</v>
      </c>
      <c r="G4099">
        <v>2</v>
      </c>
      <c r="H4099" t="s">
        <v>67</v>
      </c>
      <c r="I4099" s="3">
        <v>45932.416666666657</v>
      </c>
      <c r="J4099" s="3">
        <v>45932.47152777778</v>
      </c>
      <c r="K4099">
        <v>90</v>
      </c>
      <c r="L4099">
        <v>79</v>
      </c>
      <c r="M4099">
        <v>1</v>
      </c>
      <c r="N4099" s="3">
        <v>45931</v>
      </c>
      <c r="O4099" s="1">
        <f>VLOOKUP(A4099,schedule!A:J,10,0)</f>
        <v>45940</v>
      </c>
      <c r="P4099">
        <f t="shared" si="64"/>
        <v>0</v>
      </c>
    </row>
    <row r="4100" spans="1:16">
      <c r="A4100">
        <v>1120</v>
      </c>
      <c r="B4100">
        <v>153</v>
      </c>
      <c r="C4100">
        <v>2</v>
      </c>
      <c r="D4100">
        <v>3</v>
      </c>
      <c r="E4100" t="s">
        <v>28</v>
      </c>
      <c r="F4100">
        <v>2</v>
      </c>
      <c r="G4100">
        <v>2</v>
      </c>
      <c r="H4100" t="s">
        <v>67</v>
      </c>
      <c r="I4100" s="3">
        <v>45932.416666666657</v>
      </c>
      <c r="J4100" s="3">
        <v>45932.47152777778</v>
      </c>
      <c r="K4100">
        <v>60</v>
      </c>
      <c r="L4100">
        <v>79</v>
      </c>
      <c r="M4100">
        <v>1</v>
      </c>
      <c r="N4100" s="3">
        <v>45931</v>
      </c>
      <c r="O4100" s="1">
        <f>VLOOKUP(A4100,schedule!A:J,10,0)</f>
        <v>45940</v>
      </c>
      <c r="P4100">
        <f t="shared" si="64"/>
        <v>0</v>
      </c>
    </row>
    <row r="4101" spans="1:16">
      <c r="A4101">
        <v>1120</v>
      </c>
      <c r="B4101">
        <v>98</v>
      </c>
      <c r="C4101">
        <v>5</v>
      </c>
      <c r="D4101">
        <v>2</v>
      </c>
      <c r="E4101" t="s">
        <v>24</v>
      </c>
      <c r="F4101">
        <v>1</v>
      </c>
      <c r="G4101">
        <v>2</v>
      </c>
      <c r="H4101" t="s">
        <v>63</v>
      </c>
      <c r="I4101" s="3">
        <v>45932.416666666657</v>
      </c>
      <c r="J4101" s="3">
        <v>45932.492361111108</v>
      </c>
      <c r="K4101">
        <v>60</v>
      </c>
      <c r="L4101">
        <v>109</v>
      </c>
      <c r="M4101">
        <v>1.5946758457806161</v>
      </c>
      <c r="N4101" s="3">
        <v>45928</v>
      </c>
      <c r="O4101" s="1">
        <f>VLOOKUP(A4101,schedule!A:J,10,0)</f>
        <v>45940</v>
      </c>
      <c r="P4101">
        <f t="shared" si="64"/>
        <v>0</v>
      </c>
    </row>
    <row r="4102" spans="1:16">
      <c r="A4102">
        <v>1120</v>
      </c>
      <c r="B4102">
        <v>6</v>
      </c>
      <c r="C4102">
        <v>1</v>
      </c>
      <c r="D4102">
        <v>1</v>
      </c>
      <c r="E4102" t="s">
        <v>22</v>
      </c>
      <c r="F4102">
        <v>1</v>
      </c>
      <c r="G4102">
        <v>2</v>
      </c>
      <c r="H4102" t="s">
        <v>63</v>
      </c>
      <c r="I4102" s="3">
        <v>45932.416666666657</v>
      </c>
      <c r="J4102" s="3">
        <v>45932.48333333333</v>
      </c>
      <c r="K4102">
        <v>60</v>
      </c>
      <c r="L4102">
        <v>96</v>
      </c>
      <c r="M4102">
        <v>1.641778502654835</v>
      </c>
      <c r="N4102" s="3">
        <v>45928</v>
      </c>
      <c r="O4102" s="1">
        <f>VLOOKUP(A4102,schedule!A:J,10,0)</f>
        <v>45940</v>
      </c>
      <c r="P4102">
        <f t="shared" si="64"/>
        <v>0</v>
      </c>
    </row>
    <row r="4103" spans="1:16">
      <c r="A4103">
        <v>1120</v>
      </c>
      <c r="B4103">
        <v>54</v>
      </c>
      <c r="C4103">
        <v>1</v>
      </c>
      <c r="D4103">
        <v>3</v>
      </c>
      <c r="E4103" t="s">
        <v>21</v>
      </c>
      <c r="F4103">
        <v>1</v>
      </c>
      <c r="G4103">
        <v>2</v>
      </c>
      <c r="H4103" t="s">
        <v>63</v>
      </c>
      <c r="I4103" s="3">
        <v>45932.375</v>
      </c>
      <c r="J4103" s="3">
        <v>45932.480555555558</v>
      </c>
      <c r="K4103">
        <v>60</v>
      </c>
      <c r="L4103">
        <v>152</v>
      </c>
      <c r="M4103">
        <v>1.7020302579865909</v>
      </c>
      <c r="N4103" s="3">
        <v>45928</v>
      </c>
      <c r="O4103" s="1">
        <f>VLOOKUP(A4103,schedule!A:J,10,0)</f>
        <v>45940</v>
      </c>
      <c r="P4103">
        <f t="shared" si="64"/>
        <v>0</v>
      </c>
    </row>
    <row r="4104" spans="1:16">
      <c r="A4104">
        <v>1120</v>
      </c>
      <c r="B4104">
        <v>91</v>
      </c>
      <c r="C4104">
        <v>2</v>
      </c>
      <c r="D4104">
        <v>3</v>
      </c>
      <c r="E4104" t="s">
        <v>20</v>
      </c>
      <c r="F4104">
        <v>1</v>
      </c>
      <c r="G4104">
        <v>2</v>
      </c>
      <c r="H4104" t="s">
        <v>63</v>
      </c>
      <c r="I4104" s="3">
        <v>45932.291666666657</v>
      </c>
      <c r="J4104" s="3">
        <v>45932.490277777782</v>
      </c>
      <c r="K4104">
        <v>120</v>
      </c>
      <c r="L4104">
        <v>286</v>
      </c>
      <c r="M4104">
        <v>1.747440807832503</v>
      </c>
      <c r="N4104" s="3">
        <v>45928</v>
      </c>
      <c r="O4104" s="1">
        <f>VLOOKUP(A4104,schedule!A:J,10,0)</f>
        <v>45940</v>
      </c>
      <c r="P4104">
        <f t="shared" si="64"/>
        <v>0</v>
      </c>
    </row>
    <row r="4105" spans="1:16">
      <c r="A4105">
        <v>1120</v>
      </c>
      <c r="B4105">
        <v>92</v>
      </c>
      <c r="C4105">
        <v>4</v>
      </c>
      <c r="D4105">
        <v>1</v>
      </c>
      <c r="E4105" t="s">
        <v>23</v>
      </c>
      <c r="F4105">
        <v>1</v>
      </c>
      <c r="G4105">
        <v>2</v>
      </c>
      <c r="H4105" t="s">
        <v>63</v>
      </c>
      <c r="I4105" s="3">
        <v>45932.375</v>
      </c>
      <c r="J4105" s="3">
        <v>45932.515972222223</v>
      </c>
      <c r="K4105">
        <v>150</v>
      </c>
      <c r="L4105">
        <v>203</v>
      </c>
      <c r="M4105">
        <v>1.582943890494583</v>
      </c>
      <c r="N4105" s="3">
        <v>45928</v>
      </c>
      <c r="O4105" s="1">
        <f>VLOOKUP(A4105,schedule!A:J,10,0)</f>
        <v>45940</v>
      </c>
      <c r="P4105">
        <f t="shared" si="64"/>
        <v>0</v>
      </c>
    </row>
    <row r="4106" spans="1:16">
      <c r="A4106">
        <v>1120</v>
      </c>
      <c r="B4106">
        <v>123</v>
      </c>
      <c r="C4106">
        <v>7</v>
      </c>
      <c r="D4106">
        <v>2</v>
      </c>
      <c r="E4106" t="s">
        <v>29</v>
      </c>
      <c r="F4106">
        <v>2</v>
      </c>
      <c r="G4106">
        <v>2</v>
      </c>
      <c r="H4106" t="s">
        <v>67</v>
      </c>
      <c r="I4106" s="3">
        <v>45932.416666666657</v>
      </c>
      <c r="J4106" s="3">
        <v>45932.459027777782</v>
      </c>
      <c r="K4106">
        <v>45</v>
      </c>
      <c r="L4106">
        <v>61</v>
      </c>
      <c r="M4106">
        <v>1</v>
      </c>
      <c r="N4106" s="3">
        <v>45931</v>
      </c>
      <c r="O4106" s="1">
        <f>VLOOKUP(A4106,schedule!A:J,10,0)</f>
        <v>45940</v>
      </c>
      <c r="P4106">
        <f t="shared" ref="P4106:P4169" si="65">IF(J4106-O4106&lt;0,0,J4106-O4106)</f>
        <v>0</v>
      </c>
    </row>
    <row r="4107" spans="1:16">
      <c r="A4107">
        <v>1120</v>
      </c>
      <c r="B4107">
        <v>190</v>
      </c>
      <c r="C4107">
        <v>8</v>
      </c>
      <c r="D4107">
        <v>2</v>
      </c>
      <c r="E4107" t="s">
        <v>29</v>
      </c>
      <c r="F4107">
        <v>2</v>
      </c>
      <c r="G4107">
        <v>2</v>
      </c>
      <c r="H4107" t="s">
        <v>67</v>
      </c>
      <c r="I4107" s="3">
        <v>45932.375</v>
      </c>
      <c r="J4107" s="3">
        <v>45932.447222222218</v>
      </c>
      <c r="K4107">
        <v>120</v>
      </c>
      <c r="L4107">
        <v>104</v>
      </c>
      <c r="M4107">
        <v>1</v>
      </c>
      <c r="N4107" s="3">
        <v>45931</v>
      </c>
      <c r="O4107" s="1">
        <f>VLOOKUP(A4107,schedule!A:J,10,0)</f>
        <v>45940</v>
      </c>
      <c r="P4107">
        <f t="shared" si="65"/>
        <v>0</v>
      </c>
    </row>
    <row r="4108" spans="1:16">
      <c r="A4108">
        <v>1120</v>
      </c>
      <c r="B4108">
        <v>137</v>
      </c>
      <c r="C4108">
        <v>5</v>
      </c>
      <c r="D4108">
        <v>3</v>
      </c>
      <c r="E4108" t="s">
        <v>29</v>
      </c>
      <c r="F4108">
        <v>2</v>
      </c>
      <c r="G4108">
        <v>2</v>
      </c>
      <c r="H4108" t="s">
        <v>67</v>
      </c>
      <c r="I4108" s="3">
        <v>45932.375</v>
      </c>
      <c r="J4108" s="3">
        <v>45932.463194444441</v>
      </c>
      <c r="K4108">
        <v>120</v>
      </c>
      <c r="L4108">
        <v>127</v>
      </c>
      <c r="M4108">
        <v>1</v>
      </c>
      <c r="N4108" s="3">
        <v>45931</v>
      </c>
      <c r="O4108" s="1">
        <f>VLOOKUP(A4108,schedule!A:J,10,0)</f>
        <v>45940</v>
      </c>
      <c r="P4108">
        <f t="shared" si="65"/>
        <v>0</v>
      </c>
    </row>
    <row r="4109" spans="1:16">
      <c r="A4109">
        <v>1120</v>
      </c>
      <c r="B4109">
        <v>215</v>
      </c>
      <c r="C4109">
        <v>4</v>
      </c>
      <c r="D4109">
        <v>1</v>
      </c>
      <c r="E4109" t="s">
        <v>29</v>
      </c>
      <c r="F4109">
        <v>2</v>
      </c>
      <c r="G4109">
        <v>2</v>
      </c>
      <c r="H4109" t="s">
        <v>67</v>
      </c>
      <c r="I4109" s="3">
        <v>45932.291666666657</v>
      </c>
      <c r="J4109" s="3">
        <v>45932.347916666673</v>
      </c>
      <c r="K4109">
        <v>60</v>
      </c>
      <c r="L4109">
        <v>81</v>
      </c>
      <c r="M4109">
        <v>1</v>
      </c>
      <c r="N4109" s="3">
        <v>45931</v>
      </c>
      <c r="O4109" s="1">
        <f>VLOOKUP(A4109,schedule!A:J,10,0)</f>
        <v>45940</v>
      </c>
      <c r="P4109">
        <f t="shared" si="65"/>
        <v>0</v>
      </c>
    </row>
    <row r="4110" spans="1:16">
      <c r="A4110">
        <v>1120</v>
      </c>
      <c r="B4110">
        <v>91</v>
      </c>
      <c r="C4110">
        <v>4</v>
      </c>
      <c r="D4110">
        <v>2</v>
      </c>
      <c r="E4110" t="s">
        <v>20</v>
      </c>
      <c r="F4110">
        <v>1</v>
      </c>
      <c r="G4110">
        <v>2</v>
      </c>
      <c r="H4110" t="s">
        <v>63</v>
      </c>
      <c r="I4110" s="3">
        <v>45932.333333333343</v>
      </c>
      <c r="J4110" s="3">
        <v>45932.484722222223</v>
      </c>
      <c r="K4110">
        <v>120</v>
      </c>
      <c r="L4110">
        <v>218</v>
      </c>
      <c r="M4110">
        <v>1.435737082568689</v>
      </c>
      <c r="N4110" s="3">
        <v>45928</v>
      </c>
      <c r="O4110" s="1">
        <f>VLOOKUP(A4110,schedule!A:J,10,0)</f>
        <v>45940</v>
      </c>
      <c r="P4110">
        <f t="shared" si="65"/>
        <v>0</v>
      </c>
    </row>
    <row r="4111" spans="1:16">
      <c r="A4111">
        <v>1120</v>
      </c>
      <c r="B4111">
        <v>92</v>
      </c>
      <c r="C4111">
        <v>3</v>
      </c>
      <c r="D4111">
        <v>2</v>
      </c>
      <c r="E4111" t="s">
        <v>23</v>
      </c>
      <c r="F4111">
        <v>1</v>
      </c>
      <c r="G4111">
        <v>2</v>
      </c>
      <c r="H4111" t="s">
        <v>63</v>
      </c>
      <c r="I4111" s="3">
        <v>45932.375</v>
      </c>
      <c r="J4111" s="3">
        <v>45932.517361111109</v>
      </c>
      <c r="K4111">
        <v>150</v>
      </c>
      <c r="L4111">
        <v>205</v>
      </c>
      <c r="M4111">
        <v>1.538432632496946</v>
      </c>
      <c r="N4111" s="3">
        <v>45928</v>
      </c>
      <c r="O4111" s="1">
        <f>VLOOKUP(A4111,schedule!A:J,10,0)</f>
        <v>45940</v>
      </c>
      <c r="P4111">
        <f t="shared" si="65"/>
        <v>0</v>
      </c>
    </row>
    <row r="4112" spans="1:16">
      <c r="A4112">
        <v>1120</v>
      </c>
      <c r="B4112">
        <v>6</v>
      </c>
      <c r="C4112">
        <v>1</v>
      </c>
      <c r="D4112">
        <v>3</v>
      </c>
      <c r="E4112" t="s">
        <v>22</v>
      </c>
      <c r="F4112">
        <v>1</v>
      </c>
      <c r="G4112">
        <v>2</v>
      </c>
      <c r="H4112" t="s">
        <v>63</v>
      </c>
      <c r="I4112" s="3">
        <v>45932.291666666657</v>
      </c>
      <c r="J4112" s="3">
        <v>45932.382638888892</v>
      </c>
      <c r="K4112">
        <v>60</v>
      </c>
      <c r="L4112">
        <v>131</v>
      </c>
      <c r="M4112">
        <v>1.5301862820115419</v>
      </c>
      <c r="N4112" s="3">
        <v>45928</v>
      </c>
      <c r="O4112" s="1">
        <f>VLOOKUP(A4112,schedule!A:J,10,0)</f>
        <v>45940</v>
      </c>
      <c r="P4112">
        <f t="shared" si="65"/>
        <v>0</v>
      </c>
    </row>
    <row r="4113" spans="1:16">
      <c r="A4113">
        <v>1120</v>
      </c>
      <c r="B4113">
        <v>54</v>
      </c>
      <c r="C4113">
        <v>3</v>
      </c>
      <c r="D4113">
        <v>2</v>
      </c>
      <c r="E4113" t="s">
        <v>21</v>
      </c>
      <c r="F4113">
        <v>1</v>
      </c>
      <c r="G4113">
        <v>2</v>
      </c>
      <c r="H4113" t="s">
        <v>63</v>
      </c>
      <c r="I4113" s="3">
        <v>45932.291666666657</v>
      </c>
      <c r="J4113" s="3">
        <v>45932.379166666673</v>
      </c>
      <c r="K4113">
        <v>60</v>
      </c>
      <c r="L4113">
        <v>126</v>
      </c>
      <c r="M4113">
        <v>1.6623952139878999</v>
      </c>
      <c r="N4113" s="3">
        <v>45928</v>
      </c>
      <c r="O4113" s="1">
        <f>VLOOKUP(A4113,schedule!A:J,10,0)</f>
        <v>45940</v>
      </c>
      <c r="P4113">
        <f t="shared" si="65"/>
        <v>0</v>
      </c>
    </row>
    <row r="4114" spans="1:16">
      <c r="A4114">
        <v>1120</v>
      </c>
      <c r="B4114">
        <v>98</v>
      </c>
      <c r="C4114">
        <v>2</v>
      </c>
      <c r="D4114">
        <v>2</v>
      </c>
      <c r="E4114" t="s">
        <v>24</v>
      </c>
      <c r="F4114">
        <v>1</v>
      </c>
      <c r="G4114">
        <v>2</v>
      </c>
      <c r="H4114" t="s">
        <v>63</v>
      </c>
      <c r="I4114" s="3">
        <v>45932.333333333343</v>
      </c>
      <c r="J4114" s="3">
        <v>45932.398611111108</v>
      </c>
      <c r="K4114">
        <v>60</v>
      </c>
      <c r="L4114">
        <v>94</v>
      </c>
      <c r="M4114">
        <v>1.487697914008101</v>
      </c>
      <c r="N4114" s="3">
        <v>45928</v>
      </c>
      <c r="O4114" s="1">
        <f>VLOOKUP(A4114,schedule!A:J,10,0)</f>
        <v>45940</v>
      </c>
      <c r="P4114">
        <f t="shared" si="65"/>
        <v>0</v>
      </c>
    </row>
    <row r="4115" spans="1:16">
      <c r="A4115">
        <v>1120</v>
      </c>
      <c r="B4115">
        <v>91</v>
      </c>
      <c r="C4115">
        <v>4</v>
      </c>
      <c r="D4115">
        <v>3</v>
      </c>
      <c r="E4115" t="s">
        <v>20</v>
      </c>
      <c r="F4115">
        <v>1</v>
      </c>
      <c r="G4115">
        <v>2</v>
      </c>
      <c r="H4115" t="s">
        <v>63</v>
      </c>
      <c r="I4115" s="3">
        <v>45932.375</v>
      </c>
      <c r="J4115" s="3">
        <v>45932.512499999997</v>
      </c>
      <c r="K4115">
        <v>120</v>
      </c>
      <c r="L4115">
        <v>198</v>
      </c>
      <c r="M4115">
        <v>1.510259251075968</v>
      </c>
      <c r="N4115" s="3">
        <v>45928</v>
      </c>
      <c r="O4115" s="1">
        <f>VLOOKUP(A4115,schedule!A:J,10,0)</f>
        <v>45940</v>
      </c>
      <c r="P4115">
        <f t="shared" si="65"/>
        <v>0</v>
      </c>
    </row>
    <row r="4116" spans="1:16">
      <c r="A4116">
        <v>1120</v>
      </c>
      <c r="B4116">
        <v>114</v>
      </c>
      <c r="C4116">
        <v>5</v>
      </c>
      <c r="D4116">
        <v>3</v>
      </c>
      <c r="E4116" t="s">
        <v>26</v>
      </c>
      <c r="F4116">
        <v>2</v>
      </c>
      <c r="G4116">
        <v>2</v>
      </c>
      <c r="H4116" t="s">
        <v>67</v>
      </c>
      <c r="I4116" s="3">
        <v>45932.416666666657</v>
      </c>
      <c r="J4116" s="3">
        <v>45932.470833333333</v>
      </c>
      <c r="K4116">
        <v>60</v>
      </c>
      <c r="L4116">
        <v>78</v>
      </c>
      <c r="M4116">
        <v>1</v>
      </c>
      <c r="N4116" s="3">
        <v>45931</v>
      </c>
      <c r="O4116" s="1">
        <f>VLOOKUP(A4116,schedule!A:J,10,0)</f>
        <v>45940</v>
      </c>
      <c r="P4116">
        <f t="shared" si="65"/>
        <v>0</v>
      </c>
    </row>
    <row r="4117" spans="1:16">
      <c r="A4117">
        <v>1120</v>
      </c>
      <c r="B4117">
        <v>107</v>
      </c>
      <c r="C4117">
        <v>2</v>
      </c>
      <c r="D4117">
        <v>3</v>
      </c>
      <c r="E4117" t="s">
        <v>26</v>
      </c>
      <c r="F4117">
        <v>2</v>
      </c>
      <c r="G4117">
        <v>2</v>
      </c>
      <c r="H4117" t="s">
        <v>67</v>
      </c>
      <c r="I4117" s="3">
        <v>45932.375</v>
      </c>
      <c r="J4117" s="3">
        <v>45932.431250000001</v>
      </c>
      <c r="K4117">
        <v>60</v>
      </c>
      <c r="L4117">
        <v>81</v>
      </c>
      <c r="M4117">
        <v>1</v>
      </c>
      <c r="N4117" s="3">
        <v>45931</v>
      </c>
      <c r="O4117" s="1">
        <f>VLOOKUP(A4117,schedule!A:J,10,0)</f>
        <v>45940</v>
      </c>
      <c r="P4117">
        <f t="shared" si="65"/>
        <v>0</v>
      </c>
    </row>
    <row r="4118" spans="1:16">
      <c r="A4118">
        <v>1120</v>
      </c>
      <c r="B4118">
        <v>92</v>
      </c>
      <c r="C4118">
        <v>1</v>
      </c>
      <c r="D4118">
        <v>2</v>
      </c>
      <c r="E4118" t="s">
        <v>23</v>
      </c>
      <c r="F4118">
        <v>1</v>
      </c>
      <c r="G4118">
        <v>2</v>
      </c>
      <c r="H4118" t="s">
        <v>63</v>
      </c>
      <c r="I4118" s="3">
        <v>45932.375</v>
      </c>
      <c r="J4118" s="3">
        <v>45932.575694444437</v>
      </c>
      <c r="K4118">
        <v>150</v>
      </c>
      <c r="L4118">
        <v>289</v>
      </c>
      <c r="M4118">
        <v>1.797404738208082</v>
      </c>
      <c r="N4118" s="3">
        <v>45928</v>
      </c>
      <c r="O4118" s="1">
        <f>VLOOKUP(A4118,schedule!A:J,10,0)</f>
        <v>45940</v>
      </c>
      <c r="P4118">
        <f t="shared" si="65"/>
        <v>0</v>
      </c>
    </row>
    <row r="4119" spans="1:16">
      <c r="A4119">
        <v>1120</v>
      </c>
      <c r="B4119">
        <v>54</v>
      </c>
      <c r="C4119">
        <v>1</v>
      </c>
      <c r="D4119">
        <v>1</v>
      </c>
      <c r="E4119" t="s">
        <v>21</v>
      </c>
      <c r="F4119">
        <v>1</v>
      </c>
      <c r="G4119">
        <v>2</v>
      </c>
      <c r="H4119" t="s">
        <v>63</v>
      </c>
      <c r="I4119" s="3">
        <v>45932.291666666657</v>
      </c>
      <c r="J4119" s="3">
        <v>45932.378472222219</v>
      </c>
      <c r="K4119">
        <v>60</v>
      </c>
      <c r="L4119">
        <v>125</v>
      </c>
      <c r="M4119">
        <v>1.539344047923292</v>
      </c>
      <c r="N4119" s="3">
        <v>45928</v>
      </c>
      <c r="O4119" s="1">
        <f>VLOOKUP(A4119,schedule!A:J,10,0)</f>
        <v>45940</v>
      </c>
      <c r="P4119">
        <f t="shared" si="65"/>
        <v>0</v>
      </c>
    </row>
    <row r="4120" spans="1:16">
      <c r="A4120">
        <v>1120</v>
      </c>
      <c r="B4120">
        <v>6</v>
      </c>
      <c r="C4120">
        <v>1</v>
      </c>
      <c r="D4120">
        <v>1</v>
      </c>
      <c r="E4120" t="s">
        <v>22</v>
      </c>
      <c r="F4120">
        <v>1</v>
      </c>
      <c r="G4120">
        <v>2</v>
      </c>
      <c r="H4120" t="s">
        <v>63</v>
      </c>
      <c r="I4120" s="3">
        <v>45932.291666666657</v>
      </c>
      <c r="J4120" s="3">
        <v>45932.400694444441</v>
      </c>
      <c r="K4120">
        <v>60</v>
      </c>
      <c r="L4120">
        <v>157</v>
      </c>
      <c r="M4120">
        <v>1.7050312592507779</v>
      </c>
      <c r="N4120" s="3">
        <v>45928</v>
      </c>
      <c r="O4120" s="1">
        <f>VLOOKUP(A4120,schedule!A:J,10,0)</f>
        <v>45940</v>
      </c>
      <c r="P4120">
        <f t="shared" si="65"/>
        <v>0</v>
      </c>
    </row>
    <row r="4121" spans="1:16">
      <c r="A4121">
        <v>1120</v>
      </c>
      <c r="B4121">
        <v>98</v>
      </c>
      <c r="C4121">
        <v>2</v>
      </c>
      <c r="D4121">
        <v>2</v>
      </c>
      <c r="E4121" t="s">
        <v>24</v>
      </c>
      <c r="F4121">
        <v>1</v>
      </c>
      <c r="G4121">
        <v>2</v>
      </c>
      <c r="H4121" t="s">
        <v>63</v>
      </c>
      <c r="I4121" s="3">
        <v>45932.333333333343</v>
      </c>
      <c r="J4121" s="3">
        <v>45932.397222222222</v>
      </c>
      <c r="K4121">
        <v>60</v>
      </c>
      <c r="L4121">
        <v>92</v>
      </c>
      <c r="M4121">
        <v>1.4656712953882289</v>
      </c>
      <c r="N4121" s="3">
        <v>45928</v>
      </c>
      <c r="O4121" s="1">
        <f>VLOOKUP(A4121,schedule!A:J,10,0)</f>
        <v>45940</v>
      </c>
      <c r="P4121">
        <f t="shared" si="65"/>
        <v>0</v>
      </c>
    </row>
    <row r="4122" spans="1:16">
      <c r="A4122">
        <v>1115</v>
      </c>
      <c r="B4122">
        <v>425</v>
      </c>
      <c r="C4122">
        <v>14</v>
      </c>
      <c r="D4122">
        <v>1</v>
      </c>
      <c r="E4122" t="s">
        <v>35</v>
      </c>
      <c r="F4122">
        <v>4</v>
      </c>
      <c r="G4122" t="s">
        <v>68</v>
      </c>
      <c r="H4122" t="s">
        <v>63</v>
      </c>
      <c r="I4122" s="3">
        <v>45933.416666666657</v>
      </c>
      <c r="J4122" s="3">
        <v>45933.679166666669</v>
      </c>
      <c r="K4122">
        <v>150</v>
      </c>
      <c r="L4122">
        <v>378</v>
      </c>
      <c r="M4122">
        <v>1.607448333275401</v>
      </c>
      <c r="N4122" s="3">
        <v>45922</v>
      </c>
      <c r="O4122" s="1">
        <f>VLOOKUP(A4122,schedule!A:J,10,0)</f>
        <v>45925</v>
      </c>
      <c r="P4122">
        <f t="shared" si="65"/>
        <v>8.6791666666686069</v>
      </c>
    </row>
    <row r="4123" spans="1:16">
      <c r="A4123">
        <v>1115</v>
      </c>
      <c r="B4123">
        <v>481</v>
      </c>
      <c r="C4123">
        <v>5</v>
      </c>
      <c r="D4123">
        <v>2</v>
      </c>
      <c r="E4123" t="s">
        <v>35</v>
      </c>
      <c r="F4123">
        <v>4</v>
      </c>
      <c r="G4123" t="s">
        <v>68</v>
      </c>
      <c r="H4123" t="s">
        <v>63</v>
      </c>
      <c r="I4123" s="3">
        <v>45933.416666666657</v>
      </c>
      <c r="J4123" s="3">
        <v>45933.513888888891</v>
      </c>
      <c r="K4123">
        <v>60</v>
      </c>
      <c r="L4123">
        <v>140</v>
      </c>
      <c r="M4123">
        <v>1.462341253800888</v>
      </c>
      <c r="N4123" s="3">
        <v>45922</v>
      </c>
      <c r="O4123" s="1">
        <f>VLOOKUP(A4123,schedule!A:J,10,0)</f>
        <v>45925</v>
      </c>
      <c r="P4123">
        <f t="shared" si="65"/>
        <v>8.5138888888905058</v>
      </c>
    </row>
    <row r="4124" spans="1:16">
      <c r="A4124">
        <v>1117</v>
      </c>
      <c r="B4124">
        <v>477</v>
      </c>
      <c r="C4124">
        <v>10</v>
      </c>
      <c r="D4124">
        <v>3</v>
      </c>
      <c r="E4124" t="s">
        <v>35</v>
      </c>
      <c r="F4124">
        <v>4</v>
      </c>
      <c r="G4124" t="s">
        <v>68</v>
      </c>
      <c r="H4124" t="s">
        <v>63</v>
      </c>
      <c r="I4124" s="3">
        <v>45933.416666666657</v>
      </c>
      <c r="J4124" s="3">
        <v>45933.435416666667</v>
      </c>
      <c r="K4124">
        <v>15</v>
      </c>
      <c r="L4124">
        <v>27</v>
      </c>
      <c r="M4124">
        <v>1.70804075666077</v>
      </c>
      <c r="N4124" s="3">
        <v>45928</v>
      </c>
      <c r="O4124" s="1">
        <f>VLOOKUP(A4124,schedule!A:J,10,0)</f>
        <v>45931</v>
      </c>
      <c r="P4124">
        <f t="shared" si="65"/>
        <v>2.4354166666671517</v>
      </c>
    </row>
    <row r="4125" spans="1:16">
      <c r="A4125">
        <v>1118</v>
      </c>
      <c r="B4125">
        <v>448</v>
      </c>
      <c r="C4125">
        <v>11</v>
      </c>
      <c r="D4125">
        <v>1</v>
      </c>
      <c r="E4125" t="s">
        <v>35</v>
      </c>
      <c r="F4125">
        <v>4</v>
      </c>
      <c r="G4125">
        <v>4</v>
      </c>
      <c r="H4125" t="s">
        <v>67</v>
      </c>
      <c r="I4125" s="3">
        <v>45933.416666666657</v>
      </c>
      <c r="J4125" s="3">
        <v>45933.474305555559</v>
      </c>
      <c r="K4125">
        <v>90</v>
      </c>
      <c r="L4125">
        <v>83</v>
      </c>
      <c r="M4125">
        <v>1</v>
      </c>
      <c r="N4125" s="3">
        <v>45931</v>
      </c>
      <c r="O4125" s="1">
        <f>VLOOKUP(A4125,schedule!A:J,10,0)</f>
        <v>45934</v>
      </c>
      <c r="P4125">
        <f t="shared" si="65"/>
        <v>0</v>
      </c>
    </row>
    <row r="4126" spans="1:16">
      <c r="A4126">
        <v>1118</v>
      </c>
      <c r="B4126">
        <v>447</v>
      </c>
      <c r="C4126">
        <v>11</v>
      </c>
      <c r="D4126">
        <v>1</v>
      </c>
      <c r="E4126" t="s">
        <v>35</v>
      </c>
      <c r="F4126">
        <v>4</v>
      </c>
      <c r="G4126">
        <v>4</v>
      </c>
      <c r="H4126" t="s">
        <v>67</v>
      </c>
      <c r="I4126" s="3">
        <v>45933.375</v>
      </c>
      <c r="J4126" s="3">
        <v>45933.492361111108</v>
      </c>
      <c r="K4126">
        <v>120</v>
      </c>
      <c r="L4126">
        <v>169</v>
      </c>
      <c r="M4126">
        <v>1</v>
      </c>
      <c r="N4126" s="3">
        <v>45931</v>
      </c>
      <c r="O4126" s="1">
        <f>VLOOKUP(A4126,schedule!A:J,10,0)</f>
        <v>45934</v>
      </c>
      <c r="P4126">
        <f t="shared" si="65"/>
        <v>0</v>
      </c>
    </row>
    <row r="4127" spans="1:16">
      <c r="A4127">
        <v>1118</v>
      </c>
      <c r="B4127">
        <v>428</v>
      </c>
      <c r="C4127">
        <v>7</v>
      </c>
      <c r="D4127">
        <v>3</v>
      </c>
      <c r="E4127" t="s">
        <v>35</v>
      </c>
      <c r="F4127">
        <v>4</v>
      </c>
      <c r="G4127">
        <v>4</v>
      </c>
      <c r="H4127" t="s">
        <v>67</v>
      </c>
      <c r="I4127" s="3">
        <v>45933.375</v>
      </c>
      <c r="J4127" s="3">
        <v>45933.451388888891</v>
      </c>
      <c r="K4127">
        <v>120</v>
      </c>
      <c r="L4127">
        <v>110</v>
      </c>
      <c r="M4127">
        <v>1</v>
      </c>
      <c r="N4127" s="3">
        <v>45931</v>
      </c>
      <c r="O4127" s="1">
        <f>VLOOKUP(A4127,schedule!A:J,10,0)</f>
        <v>45934</v>
      </c>
      <c r="P4127">
        <f t="shared" si="65"/>
        <v>0</v>
      </c>
    </row>
    <row r="4128" spans="1:16">
      <c r="A4128">
        <v>1118</v>
      </c>
      <c r="B4128">
        <v>358</v>
      </c>
      <c r="C4128">
        <v>2</v>
      </c>
      <c r="D4128">
        <v>2</v>
      </c>
      <c r="E4128" t="s">
        <v>31</v>
      </c>
      <c r="F4128">
        <v>3</v>
      </c>
      <c r="G4128">
        <v>4</v>
      </c>
      <c r="H4128" t="s">
        <v>63</v>
      </c>
      <c r="I4128" s="3">
        <v>45933.416666666657</v>
      </c>
      <c r="J4128" s="3">
        <v>45933.442361111112</v>
      </c>
      <c r="K4128">
        <v>15</v>
      </c>
      <c r="L4128">
        <v>37</v>
      </c>
      <c r="M4128">
        <v>2.210077686495326</v>
      </c>
      <c r="N4128" s="3">
        <v>45928</v>
      </c>
      <c r="O4128" s="1">
        <f>VLOOKUP(A4128,schedule!A:J,10,0)</f>
        <v>45934</v>
      </c>
      <c r="P4128">
        <f t="shared" si="65"/>
        <v>0</v>
      </c>
    </row>
    <row r="4129" spans="1:16">
      <c r="A4129">
        <v>1118</v>
      </c>
      <c r="B4129">
        <v>411</v>
      </c>
      <c r="C4129">
        <v>14</v>
      </c>
      <c r="D4129">
        <v>1</v>
      </c>
      <c r="E4129" t="s">
        <v>31</v>
      </c>
      <c r="F4129">
        <v>3</v>
      </c>
      <c r="G4129">
        <v>4</v>
      </c>
      <c r="H4129" t="s">
        <v>63</v>
      </c>
      <c r="I4129" s="3">
        <v>45933.375</v>
      </c>
      <c r="J4129" s="3">
        <v>45933.570833333331</v>
      </c>
      <c r="K4129">
        <v>120</v>
      </c>
      <c r="L4129">
        <v>282</v>
      </c>
      <c r="M4129">
        <v>2.2783330034450371</v>
      </c>
      <c r="N4129" s="3">
        <v>45928</v>
      </c>
      <c r="O4129" s="1">
        <f>VLOOKUP(A4129,schedule!A:J,10,0)</f>
        <v>45934</v>
      </c>
      <c r="P4129">
        <f t="shared" si="65"/>
        <v>0</v>
      </c>
    </row>
    <row r="4130" spans="1:16">
      <c r="A4130">
        <v>1118</v>
      </c>
      <c r="B4130">
        <v>422</v>
      </c>
      <c r="C4130">
        <v>2</v>
      </c>
      <c r="D4130">
        <v>3</v>
      </c>
      <c r="E4130" t="s">
        <v>35</v>
      </c>
      <c r="F4130">
        <v>4</v>
      </c>
      <c r="G4130">
        <v>4</v>
      </c>
      <c r="H4130" t="s">
        <v>67</v>
      </c>
      <c r="I4130" s="3">
        <v>45933.333333333343</v>
      </c>
      <c r="J4130" s="3">
        <v>45933.382638888892</v>
      </c>
      <c r="K4130">
        <v>60</v>
      </c>
      <c r="L4130">
        <v>71</v>
      </c>
      <c r="M4130">
        <v>1</v>
      </c>
      <c r="N4130" s="3">
        <v>45931</v>
      </c>
      <c r="O4130" s="1">
        <f>VLOOKUP(A4130,schedule!A:J,10,0)</f>
        <v>45934</v>
      </c>
      <c r="P4130">
        <f t="shared" si="65"/>
        <v>0</v>
      </c>
    </row>
    <row r="4131" spans="1:16">
      <c r="A4131">
        <v>1118</v>
      </c>
      <c r="B4131">
        <v>389</v>
      </c>
      <c r="C4131">
        <v>11</v>
      </c>
      <c r="D4131">
        <v>3</v>
      </c>
      <c r="E4131" t="s">
        <v>34</v>
      </c>
      <c r="F4131">
        <v>3</v>
      </c>
      <c r="G4131">
        <v>4</v>
      </c>
      <c r="H4131" t="s">
        <v>63</v>
      </c>
      <c r="I4131" s="3">
        <v>45933.291666666657</v>
      </c>
      <c r="J4131" s="3">
        <v>45933.517361111109</v>
      </c>
      <c r="K4131">
        <v>90</v>
      </c>
      <c r="L4131">
        <v>325</v>
      </c>
      <c r="M4131">
        <v>2.262227734132634</v>
      </c>
      <c r="N4131" s="3">
        <v>45928</v>
      </c>
      <c r="O4131" s="1">
        <f>VLOOKUP(A4131,schedule!A:J,10,0)</f>
        <v>45934</v>
      </c>
      <c r="P4131">
        <f t="shared" si="65"/>
        <v>0</v>
      </c>
    </row>
    <row r="4132" spans="1:16">
      <c r="A4132">
        <v>1118</v>
      </c>
      <c r="B4132">
        <v>252</v>
      </c>
      <c r="C4132">
        <v>13</v>
      </c>
      <c r="D4132">
        <v>1</v>
      </c>
      <c r="E4132" t="s">
        <v>32</v>
      </c>
      <c r="F4132">
        <v>3</v>
      </c>
      <c r="G4132">
        <v>4</v>
      </c>
      <c r="H4132" t="s">
        <v>63</v>
      </c>
      <c r="I4132" s="3">
        <v>45933.333333333343</v>
      </c>
      <c r="J4132" s="3">
        <v>45933.662499999999</v>
      </c>
      <c r="K4132">
        <v>150</v>
      </c>
      <c r="L4132">
        <v>474</v>
      </c>
      <c r="M4132">
        <v>2.421262319302921</v>
      </c>
      <c r="N4132" s="3">
        <v>45928</v>
      </c>
      <c r="O4132" s="1">
        <f>VLOOKUP(A4132,schedule!A:J,10,0)</f>
        <v>45934</v>
      </c>
      <c r="P4132">
        <f t="shared" si="65"/>
        <v>0</v>
      </c>
    </row>
    <row r="4133" spans="1:16">
      <c r="A4133">
        <v>1115</v>
      </c>
      <c r="B4133">
        <v>474</v>
      </c>
      <c r="C4133">
        <v>2</v>
      </c>
      <c r="D4133">
        <v>2</v>
      </c>
      <c r="E4133" t="s">
        <v>36</v>
      </c>
      <c r="F4133">
        <v>4</v>
      </c>
      <c r="G4133" t="s">
        <v>68</v>
      </c>
      <c r="H4133" t="s">
        <v>63</v>
      </c>
      <c r="I4133" s="3">
        <v>45933.416666666657</v>
      </c>
      <c r="J4133" s="3">
        <v>45933.542361111111</v>
      </c>
      <c r="K4133">
        <v>90</v>
      </c>
      <c r="L4133">
        <v>181</v>
      </c>
      <c r="M4133">
        <v>1.714080062767344</v>
      </c>
      <c r="N4133" s="3">
        <v>45922</v>
      </c>
      <c r="O4133" s="1">
        <f>VLOOKUP(A4133,schedule!A:J,10,0)</f>
        <v>45925</v>
      </c>
      <c r="P4133">
        <f t="shared" si="65"/>
        <v>8.5423611111109494</v>
      </c>
    </row>
    <row r="4134" spans="1:16">
      <c r="A4134">
        <v>1118</v>
      </c>
      <c r="B4134">
        <v>358</v>
      </c>
      <c r="C4134">
        <v>8</v>
      </c>
      <c r="D4134">
        <v>1</v>
      </c>
      <c r="E4134" t="s">
        <v>31</v>
      </c>
      <c r="F4134">
        <v>3</v>
      </c>
      <c r="G4134">
        <v>4</v>
      </c>
      <c r="H4134" t="s">
        <v>63</v>
      </c>
      <c r="I4134" s="3">
        <v>45933.416666666657</v>
      </c>
      <c r="J4134" s="3">
        <v>45933.454861111109</v>
      </c>
      <c r="K4134">
        <v>15</v>
      </c>
      <c r="L4134">
        <v>55</v>
      </c>
      <c r="M4134">
        <v>2.3698797213550971</v>
      </c>
      <c r="N4134" s="3">
        <v>45928</v>
      </c>
      <c r="O4134" s="1">
        <f>VLOOKUP(A4134,schedule!A:J,10,0)</f>
        <v>45934</v>
      </c>
      <c r="P4134">
        <f t="shared" si="65"/>
        <v>0</v>
      </c>
    </row>
    <row r="4135" spans="1:16">
      <c r="A4135">
        <v>1118</v>
      </c>
      <c r="B4135">
        <v>252</v>
      </c>
      <c r="C4135">
        <v>1</v>
      </c>
      <c r="D4135">
        <v>2</v>
      </c>
      <c r="E4135" t="s">
        <v>32</v>
      </c>
      <c r="F4135">
        <v>3</v>
      </c>
      <c r="G4135">
        <v>4</v>
      </c>
      <c r="H4135" t="s">
        <v>63</v>
      </c>
      <c r="I4135" s="3">
        <v>45933.291666666657</v>
      </c>
      <c r="J4135" s="3">
        <v>45933.543749999997</v>
      </c>
      <c r="K4135">
        <v>150</v>
      </c>
      <c r="L4135">
        <v>363</v>
      </c>
      <c r="M4135">
        <v>2.3701085794782961</v>
      </c>
      <c r="N4135" s="3">
        <v>45928</v>
      </c>
      <c r="O4135" s="1">
        <f>VLOOKUP(A4135,schedule!A:J,10,0)</f>
        <v>45934</v>
      </c>
      <c r="P4135">
        <f t="shared" si="65"/>
        <v>0</v>
      </c>
    </row>
    <row r="4136" spans="1:16">
      <c r="A4136">
        <v>1118</v>
      </c>
      <c r="B4136">
        <v>449</v>
      </c>
      <c r="C4136">
        <v>12</v>
      </c>
      <c r="D4136">
        <v>1</v>
      </c>
      <c r="E4136" t="s">
        <v>36</v>
      </c>
      <c r="F4136">
        <v>4</v>
      </c>
      <c r="G4136">
        <v>4</v>
      </c>
      <c r="H4136" t="s">
        <v>67</v>
      </c>
      <c r="I4136" s="3">
        <v>45933.291666666657</v>
      </c>
      <c r="J4136" s="3">
        <v>45933.313888888893</v>
      </c>
      <c r="K4136">
        <v>30</v>
      </c>
      <c r="L4136">
        <v>32</v>
      </c>
      <c r="M4136">
        <v>1</v>
      </c>
      <c r="N4136" s="3">
        <v>45931</v>
      </c>
      <c r="O4136" s="1">
        <f>VLOOKUP(A4136,schedule!A:J,10,0)</f>
        <v>45934</v>
      </c>
      <c r="P4136">
        <f t="shared" si="65"/>
        <v>0</v>
      </c>
    </row>
    <row r="4137" spans="1:16">
      <c r="A4137">
        <v>1118</v>
      </c>
      <c r="B4137">
        <v>411</v>
      </c>
      <c r="C4137">
        <v>13</v>
      </c>
      <c r="D4137">
        <v>2</v>
      </c>
      <c r="E4137" t="s">
        <v>31</v>
      </c>
      <c r="F4137">
        <v>3</v>
      </c>
      <c r="G4137">
        <v>4</v>
      </c>
      <c r="H4137" t="s">
        <v>63</v>
      </c>
      <c r="I4137" s="3">
        <v>45933.291666666657</v>
      </c>
      <c r="J4137" s="3">
        <v>45933.542361111111</v>
      </c>
      <c r="K4137">
        <v>120</v>
      </c>
      <c r="L4137">
        <v>361</v>
      </c>
      <c r="M4137">
        <v>2.1101613440649638</v>
      </c>
      <c r="N4137" s="3">
        <v>45928</v>
      </c>
      <c r="O4137" s="1">
        <f>VLOOKUP(A4137,schedule!A:J,10,0)</f>
        <v>45934</v>
      </c>
      <c r="P4137">
        <f t="shared" si="65"/>
        <v>0</v>
      </c>
    </row>
    <row r="4138" spans="1:16">
      <c r="A4138">
        <v>1118</v>
      </c>
      <c r="B4138">
        <v>471</v>
      </c>
      <c r="C4138">
        <v>3</v>
      </c>
      <c r="D4138">
        <v>3</v>
      </c>
      <c r="E4138" t="s">
        <v>36</v>
      </c>
      <c r="F4138">
        <v>4</v>
      </c>
      <c r="G4138">
        <v>4</v>
      </c>
      <c r="H4138" t="s">
        <v>67</v>
      </c>
      <c r="I4138" s="3">
        <v>45933.416666666657</v>
      </c>
      <c r="J4138" s="3">
        <v>45933.502083333333</v>
      </c>
      <c r="K4138">
        <v>150</v>
      </c>
      <c r="L4138">
        <v>123</v>
      </c>
      <c r="M4138">
        <v>1</v>
      </c>
      <c r="N4138" s="3">
        <v>45931</v>
      </c>
      <c r="O4138" s="1">
        <f>VLOOKUP(A4138,schedule!A:J,10,0)</f>
        <v>45934</v>
      </c>
      <c r="P4138">
        <f t="shared" si="65"/>
        <v>0</v>
      </c>
    </row>
    <row r="4139" spans="1:16">
      <c r="A4139">
        <v>1118</v>
      </c>
      <c r="B4139">
        <v>489</v>
      </c>
      <c r="C4139">
        <v>4</v>
      </c>
      <c r="D4139">
        <v>1</v>
      </c>
      <c r="E4139" t="s">
        <v>36</v>
      </c>
      <c r="F4139">
        <v>4</v>
      </c>
      <c r="G4139">
        <v>4</v>
      </c>
      <c r="H4139" t="s">
        <v>67</v>
      </c>
      <c r="I4139" s="3">
        <v>45933.416666666657</v>
      </c>
      <c r="J4139" s="3">
        <v>45933.604861111111</v>
      </c>
      <c r="K4139">
        <v>240</v>
      </c>
      <c r="L4139">
        <v>271</v>
      </c>
      <c r="M4139">
        <v>1.22321031512774</v>
      </c>
      <c r="N4139" s="3">
        <v>45931</v>
      </c>
      <c r="O4139" s="1">
        <f>VLOOKUP(A4139,schedule!A:J,10,0)</f>
        <v>45934</v>
      </c>
      <c r="P4139">
        <f t="shared" si="65"/>
        <v>0</v>
      </c>
    </row>
    <row r="4140" spans="1:16">
      <c r="A4140">
        <v>1118</v>
      </c>
      <c r="B4140">
        <v>389</v>
      </c>
      <c r="C4140">
        <v>14</v>
      </c>
      <c r="D4140">
        <v>3</v>
      </c>
      <c r="E4140" t="s">
        <v>34</v>
      </c>
      <c r="F4140">
        <v>3</v>
      </c>
      <c r="G4140">
        <v>4</v>
      </c>
      <c r="H4140" t="s">
        <v>63</v>
      </c>
      <c r="I4140" s="3">
        <v>45933.375</v>
      </c>
      <c r="J4140" s="3">
        <v>45933.504166666673</v>
      </c>
      <c r="K4140">
        <v>90</v>
      </c>
      <c r="L4140">
        <v>186</v>
      </c>
      <c r="M4140">
        <v>2.3170120158219958</v>
      </c>
      <c r="N4140" s="3">
        <v>45928</v>
      </c>
      <c r="O4140" s="1">
        <f>VLOOKUP(A4140,schedule!A:J,10,0)</f>
        <v>45934</v>
      </c>
      <c r="P4140">
        <f t="shared" si="65"/>
        <v>0</v>
      </c>
    </row>
    <row r="4141" spans="1:16">
      <c r="A4141">
        <v>1115</v>
      </c>
      <c r="B4141">
        <v>244</v>
      </c>
      <c r="C4141">
        <v>3</v>
      </c>
      <c r="D4141">
        <v>2</v>
      </c>
      <c r="E4141" t="s">
        <v>33</v>
      </c>
      <c r="F4141">
        <v>3</v>
      </c>
      <c r="G4141" t="s">
        <v>68</v>
      </c>
      <c r="H4141" t="s">
        <v>63</v>
      </c>
      <c r="I4141" s="3">
        <v>45933.375</v>
      </c>
      <c r="J4141" s="3">
        <v>45933.727083333331</v>
      </c>
      <c r="K4141">
        <v>240</v>
      </c>
      <c r="L4141">
        <v>507</v>
      </c>
      <c r="M4141">
        <v>2.0313143843029891</v>
      </c>
      <c r="N4141" s="3">
        <v>45919</v>
      </c>
      <c r="O4141" s="1">
        <f>VLOOKUP(A4141,schedule!A:J,10,0)</f>
        <v>45925</v>
      </c>
      <c r="P4141">
        <f t="shared" si="65"/>
        <v>8.7270833333313931</v>
      </c>
    </row>
    <row r="4142" spans="1:16">
      <c r="A4142">
        <v>1119</v>
      </c>
      <c r="B4142">
        <v>383</v>
      </c>
      <c r="C4142">
        <v>6</v>
      </c>
      <c r="D4142">
        <v>1</v>
      </c>
      <c r="E4142" t="s">
        <v>33</v>
      </c>
      <c r="F4142">
        <v>3</v>
      </c>
      <c r="G4142">
        <v>3</v>
      </c>
      <c r="H4142" t="s">
        <v>67</v>
      </c>
      <c r="I4142" s="3">
        <v>45933.333333333343</v>
      </c>
      <c r="J4142" s="3">
        <v>45933.348611111112</v>
      </c>
      <c r="K4142">
        <v>15</v>
      </c>
      <c r="L4142">
        <v>22</v>
      </c>
      <c r="M4142">
        <v>1</v>
      </c>
      <c r="N4142" s="3">
        <v>45931</v>
      </c>
      <c r="O4142" s="1">
        <f>VLOOKUP(A4142,schedule!A:J,10,0)</f>
        <v>45937</v>
      </c>
      <c r="P4142">
        <f t="shared" si="65"/>
        <v>0</v>
      </c>
    </row>
    <row r="4143" spans="1:16">
      <c r="A4143">
        <v>1119</v>
      </c>
      <c r="B4143">
        <v>140</v>
      </c>
      <c r="C4143">
        <v>5</v>
      </c>
      <c r="D4143">
        <v>2</v>
      </c>
      <c r="E4143" t="s">
        <v>29</v>
      </c>
      <c r="F4143">
        <v>2</v>
      </c>
      <c r="G4143">
        <v>3</v>
      </c>
      <c r="H4143" t="s">
        <v>63</v>
      </c>
      <c r="I4143" s="3">
        <v>45933.333333333343</v>
      </c>
      <c r="J4143" s="3">
        <v>45933.495833333327</v>
      </c>
      <c r="K4143">
        <v>150</v>
      </c>
      <c r="L4143">
        <v>234</v>
      </c>
      <c r="M4143">
        <v>1.4885238561322249</v>
      </c>
      <c r="N4143" s="3">
        <v>45928</v>
      </c>
      <c r="O4143" s="1">
        <f>VLOOKUP(A4143,schedule!A:J,10,0)</f>
        <v>45937</v>
      </c>
      <c r="P4143">
        <f t="shared" si="65"/>
        <v>0</v>
      </c>
    </row>
    <row r="4144" spans="1:16">
      <c r="A4144">
        <v>1119</v>
      </c>
      <c r="B4144">
        <v>320</v>
      </c>
      <c r="C4144">
        <v>9</v>
      </c>
      <c r="D4144">
        <v>1</v>
      </c>
      <c r="E4144" t="s">
        <v>33</v>
      </c>
      <c r="F4144">
        <v>3</v>
      </c>
      <c r="G4144">
        <v>3</v>
      </c>
      <c r="H4144" t="s">
        <v>67</v>
      </c>
      <c r="I4144" s="3">
        <v>45933.375</v>
      </c>
      <c r="J4144" s="3">
        <v>45933.470138888893</v>
      </c>
      <c r="K4144">
        <v>90</v>
      </c>
      <c r="L4144">
        <v>137</v>
      </c>
      <c r="M4144">
        <v>1</v>
      </c>
      <c r="N4144" s="3">
        <v>45931</v>
      </c>
      <c r="O4144" s="1">
        <f>VLOOKUP(A4144,schedule!A:J,10,0)</f>
        <v>45937</v>
      </c>
      <c r="P4144">
        <f t="shared" si="65"/>
        <v>0</v>
      </c>
    </row>
    <row r="4145" spans="1:16">
      <c r="A4145">
        <v>1119</v>
      </c>
      <c r="B4145">
        <v>256</v>
      </c>
      <c r="C4145">
        <v>3</v>
      </c>
      <c r="D4145">
        <v>3</v>
      </c>
      <c r="E4145" t="s">
        <v>33</v>
      </c>
      <c r="F4145">
        <v>3</v>
      </c>
      <c r="G4145">
        <v>3</v>
      </c>
      <c r="H4145" t="s">
        <v>67</v>
      </c>
      <c r="I4145" s="3">
        <v>45933.375</v>
      </c>
      <c r="J4145" s="3">
        <v>45933.426388888889</v>
      </c>
      <c r="K4145">
        <v>60</v>
      </c>
      <c r="L4145">
        <v>74</v>
      </c>
      <c r="M4145">
        <v>1</v>
      </c>
      <c r="N4145" s="3">
        <v>45931</v>
      </c>
      <c r="O4145" s="1">
        <f>VLOOKUP(A4145,schedule!A:J,10,0)</f>
        <v>45937</v>
      </c>
      <c r="P4145">
        <f t="shared" si="65"/>
        <v>0</v>
      </c>
    </row>
    <row r="4146" spans="1:16">
      <c r="A4146">
        <v>1119</v>
      </c>
      <c r="B4146">
        <v>119</v>
      </c>
      <c r="C4146">
        <v>3</v>
      </c>
      <c r="D4146">
        <v>3</v>
      </c>
      <c r="E4146" t="s">
        <v>27</v>
      </c>
      <c r="F4146">
        <v>2</v>
      </c>
      <c r="G4146">
        <v>3</v>
      </c>
      <c r="H4146" t="s">
        <v>63</v>
      </c>
      <c r="I4146" s="3">
        <v>45933.333333333343</v>
      </c>
      <c r="J4146" s="3">
        <v>45933.388194444437</v>
      </c>
      <c r="K4146">
        <v>30</v>
      </c>
      <c r="L4146">
        <v>79</v>
      </c>
      <c r="M4146">
        <v>1.66074982935638</v>
      </c>
      <c r="N4146" s="3">
        <v>45928</v>
      </c>
      <c r="O4146" s="1">
        <f>VLOOKUP(A4146,schedule!A:J,10,0)</f>
        <v>45937</v>
      </c>
      <c r="P4146">
        <f t="shared" si="65"/>
        <v>0</v>
      </c>
    </row>
    <row r="4147" spans="1:16">
      <c r="A4147">
        <v>1119</v>
      </c>
      <c r="B4147">
        <v>108</v>
      </c>
      <c r="C4147">
        <v>4</v>
      </c>
      <c r="D4147">
        <v>2</v>
      </c>
      <c r="E4147" t="s">
        <v>26</v>
      </c>
      <c r="F4147">
        <v>2</v>
      </c>
      <c r="G4147">
        <v>3</v>
      </c>
      <c r="H4147" t="s">
        <v>63</v>
      </c>
      <c r="I4147" s="3">
        <v>45933.375</v>
      </c>
      <c r="J4147" s="3">
        <v>45933.85833333333</v>
      </c>
      <c r="K4147">
        <v>240</v>
      </c>
      <c r="L4147">
        <v>696</v>
      </c>
      <c r="M4147">
        <v>1.848721547600046</v>
      </c>
      <c r="N4147" s="3">
        <v>45928</v>
      </c>
      <c r="O4147" s="1">
        <f>VLOOKUP(A4147,schedule!A:J,10,0)</f>
        <v>45937</v>
      </c>
      <c r="P4147">
        <f t="shared" si="65"/>
        <v>0</v>
      </c>
    </row>
    <row r="4148" spans="1:16">
      <c r="A4148">
        <v>1119</v>
      </c>
      <c r="B4148">
        <v>159</v>
      </c>
      <c r="C4148">
        <v>9</v>
      </c>
      <c r="D4148">
        <v>2</v>
      </c>
      <c r="E4148" t="s">
        <v>28</v>
      </c>
      <c r="F4148">
        <v>2</v>
      </c>
      <c r="G4148">
        <v>3</v>
      </c>
      <c r="H4148" t="s">
        <v>63</v>
      </c>
      <c r="I4148" s="3">
        <v>45933.416666666657</v>
      </c>
      <c r="J4148" s="3">
        <v>45933.697916666657</v>
      </c>
      <c r="K4148">
        <v>240</v>
      </c>
      <c r="L4148">
        <v>405</v>
      </c>
      <c r="M4148">
        <v>1.923308785511215</v>
      </c>
      <c r="N4148" s="3">
        <v>45928</v>
      </c>
      <c r="O4148" s="1">
        <f>VLOOKUP(A4148,schedule!A:J,10,0)</f>
        <v>45937</v>
      </c>
      <c r="P4148">
        <f t="shared" si="65"/>
        <v>0</v>
      </c>
    </row>
    <row r="4149" spans="1:16">
      <c r="A4149">
        <v>1119</v>
      </c>
      <c r="B4149">
        <v>168</v>
      </c>
      <c r="C4149">
        <v>1</v>
      </c>
      <c r="D4149">
        <v>1</v>
      </c>
      <c r="E4149" t="s">
        <v>30</v>
      </c>
      <c r="F4149">
        <v>2</v>
      </c>
      <c r="G4149">
        <v>3</v>
      </c>
      <c r="H4149" t="s">
        <v>63</v>
      </c>
      <c r="I4149" s="3">
        <v>45933.375</v>
      </c>
      <c r="J4149" s="3">
        <v>45933.47152777778</v>
      </c>
      <c r="K4149">
        <v>60</v>
      </c>
      <c r="L4149">
        <v>139</v>
      </c>
      <c r="M4149">
        <v>1.5282746954328059</v>
      </c>
      <c r="N4149" s="3">
        <v>45928</v>
      </c>
      <c r="O4149" s="1">
        <f>VLOOKUP(A4149,schedule!A:J,10,0)</f>
        <v>45937</v>
      </c>
      <c r="P4149">
        <f t="shared" si="65"/>
        <v>0</v>
      </c>
    </row>
    <row r="4150" spans="1:16">
      <c r="A4150">
        <v>1117</v>
      </c>
      <c r="B4150">
        <v>358</v>
      </c>
      <c r="C4150">
        <v>13</v>
      </c>
      <c r="D4150">
        <v>1</v>
      </c>
      <c r="E4150" t="s">
        <v>31</v>
      </c>
      <c r="F4150">
        <v>3</v>
      </c>
      <c r="G4150" t="s">
        <v>68</v>
      </c>
      <c r="H4150" t="s">
        <v>63</v>
      </c>
      <c r="I4150" s="3">
        <v>45933.291666666657</v>
      </c>
      <c r="J4150" s="3">
        <v>45933.314583333333</v>
      </c>
      <c r="K4150">
        <v>15</v>
      </c>
      <c r="L4150">
        <v>33</v>
      </c>
      <c r="M4150">
        <v>2.346083337975958</v>
      </c>
      <c r="N4150" s="3">
        <v>45925</v>
      </c>
      <c r="O4150" s="1">
        <f>VLOOKUP(A4150,schedule!A:J,10,0)</f>
        <v>45931</v>
      </c>
      <c r="P4150">
        <f t="shared" si="65"/>
        <v>2.3145833333328483</v>
      </c>
    </row>
    <row r="4151" spans="1:16">
      <c r="A4151">
        <v>1119</v>
      </c>
      <c r="B4151">
        <v>313</v>
      </c>
      <c r="C4151">
        <v>9</v>
      </c>
      <c r="D4151">
        <v>2</v>
      </c>
      <c r="E4151" t="s">
        <v>31</v>
      </c>
      <c r="F4151">
        <v>3</v>
      </c>
      <c r="G4151">
        <v>3</v>
      </c>
      <c r="H4151" t="s">
        <v>67</v>
      </c>
      <c r="I4151" s="3">
        <v>45933.375</v>
      </c>
      <c r="J4151" s="3">
        <v>45933.4</v>
      </c>
      <c r="K4151">
        <v>15</v>
      </c>
      <c r="L4151">
        <v>36</v>
      </c>
      <c r="M4151">
        <v>1.8236969216418679</v>
      </c>
      <c r="N4151" s="3">
        <v>45931</v>
      </c>
      <c r="O4151" s="1">
        <f>VLOOKUP(A4151,schedule!A:J,10,0)</f>
        <v>45937</v>
      </c>
      <c r="P4151">
        <f t="shared" si="65"/>
        <v>0</v>
      </c>
    </row>
    <row r="4152" spans="1:16">
      <c r="A4152">
        <v>1119</v>
      </c>
      <c r="B4152">
        <v>358</v>
      </c>
      <c r="C4152">
        <v>16</v>
      </c>
      <c r="D4152">
        <v>3</v>
      </c>
      <c r="E4152" t="s">
        <v>31</v>
      </c>
      <c r="F4152">
        <v>3</v>
      </c>
      <c r="G4152">
        <v>3</v>
      </c>
      <c r="H4152" t="s">
        <v>67</v>
      </c>
      <c r="I4152" s="3">
        <v>45933.291666666657</v>
      </c>
      <c r="J4152" s="3">
        <v>45933.313888888893</v>
      </c>
      <c r="K4152">
        <v>15</v>
      </c>
      <c r="L4152">
        <v>32</v>
      </c>
      <c r="M4152">
        <v>1.7868777421630671</v>
      </c>
      <c r="N4152" s="3">
        <v>45931</v>
      </c>
      <c r="O4152" s="1">
        <f>VLOOKUP(A4152,schedule!A:J,10,0)</f>
        <v>45937</v>
      </c>
      <c r="P4152">
        <f t="shared" si="65"/>
        <v>0</v>
      </c>
    </row>
    <row r="4153" spans="1:16">
      <c r="A4153">
        <v>1119</v>
      </c>
      <c r="B4153">
        <v>119</v>
      </c>
      <c r="C4153">
        <v>4</v>
      </c>
      <c r="D4153">
        <v>1</v>
      </c>
      <c r="E4153" t="s">
        <v>27</v>
      </c>
      <c r="F4153">
        <v>2</v>
      </c>
      <c r="G4153">
        <v>3</v>
      </c>
      <c r="H4153" t="s">
        <v>63</v>
      </c>
      <c r="I4153" s="3">
        <v>45933.375</v>
      </c>
      <c r="J4153" s="3">
        <v>45933.42083333333</v>
      </c>
      <c r="K4153">
        <v>30</v>
      </c>
      <c r="L4153">
        <v>66</v>
      </c>
      <c r="M4153">
        <v>1.428174490758541</v>
      </c>
      <c r="N4153" s="3">
        <v>45928</v>
      </c>
      <c r="O4153" s="1">
        <f>VLOOKUP(A4153,schedule!A:J,10,0)</f>
        <v>45937</v>
      </c>
      <c r="P4153">
        <f t="shared" si="65"/>
        <v>0</v>
      </c>
    </row>
    <row r="4154" spans="1:16">
      <c r="A4154">
        <v>1119</v>
      </c>
      <c r="B4154">
        <v>335</v>
      </c>
      <c r="C4154">
        <v>7</v>
      </c>
      <c r="D4154">
        <v>3</v>
      </c>
      <c r="E4154" t="s">
        <v>31</v>
      </c>
      <c r="F4154">
        <v>3</v>
      </c>
      <c r="G4154">
        <v>3</v>
      </c>
      <c r="H4154" t="s">
        <v>67</v>
      </c>
      <c r="I4154" s="3">
        <v>45933.291666666657</v>
      </c>
      <c r="J4154" s="3">
        <v>45933.43472222222</v>
      </c>
      <c r="K4154">
        <v>120</v>
      </c>
      <c r="L4154">
        <v>206</v>
      </c>
      <c r="M4154">
        <v>1.5521583132322661</v>
      </c>
      <c r="N4154" s="3">
        <v>45931</v>
      </c>
      <c r="O4154" s="1">
        <f>VLOOKUP(A4154,schedule!A:J,10,0)</f>
        <v>45937</v>
      </c>
      <c r="P4154">
        <f t="shared" si="65"/>
        <v>0</v>
      </c>
    </row>
    <row r="4155" spans="1:16">
      <c r="A4155">
        <v>1119</v>
      </c>
      <c r="B4155">
        <v>337</v>
      </c>
      <c r="C4155">
        <v>2</v>
      </c>
      <c r="D4155">
        <v>3</v>
      </c>
      <c r="E4155" t="s">
        <v>31</v>
      </c>
      <c r="F4155">
        <v>3</v>
      </c>
      <c r="G4155">
        <v>3</v>
      </c>
      <c r="H4155" t="s">
        <v>67</v>
      </c>
      <c r="I4155" s="3">
        <v>45933.291666666657</v>
      </c>
      <c r="J4155" s="3">
        <v>45933.324305555558</v>
      </c>
      <c r="K4155">
        <v>30</v>
      </c>
      <c r="L4155">
        <v>47</v>
      </c>
      <c r="M4155">
        <v>1.571186057489689</v>
      </c>
      <c r="N4155" s="3">
        <v>45931</v>
      </c>
      <c r="O4155" s="1">
        <f>VLOOKUP(A4155,schedule!A:J,10,0)</f>
        <v>45937</v>
      </c>
      <c r="P4155">
        <f t="shared" si="65"/>
        <v>0</v>
      </c>
    </row>
    <row r="4156" spans="1:16">
      <c r="A4156">
        <v>1119</v>
      </c>
      <c r="B4156">
        <v>343</v>
      </c>
      <c r="C4156">
        <v>8</v>
      </c>
      <c r="D4156">
        <v>1</v>
      </c>
      <c r="E4156" t="s">
        <v>31</v>
      </c>
      <c r="F4156">
        <v>3</v>
      </c>
      <c r="G4156">
        <v>3</v>
      </c>
      <c r="H4156" t="s">
        <v>67</v>
      </c>
      <c r="I4156" s="3">
        <v>45933.291666666657</v>
      </c>
      <c r="J4156" s="3">
        <v>45933.398611111108</v>
      </c>
      <c r="K4156">
        <v>60</v>
      </c>
      <c r="L4156">
        <v>154</v>
      </c>
      <c r="M4156">
        <v>1.7906726829759341</v>
      </c>
      <c r="N4156" s="3">
        <v>45931</v>
      </c>
      <c r="O4156" s="1">
        <f>VLOOKUP(A4156,schedule!A:J,10,0)</f>
        <v>45937</v>
      </c>
      <c r="P4156">
        <f t="shared" si="65"/>
        <v>0</v>
      </c>
    </row>
    <row r="4157" spans="1:16">
      <c r="A4157">
        <v>1119</v>
      </c>
      <c r="B4157">
        <v>403</v>
      </c>
      <c r="C4157">
        <v>12</v>
      </c>
      <c r="D4157">
        <v>1</v>
      </c>
      <c r="E4157" t="s">
        <v>31</v>
      </c>
      <c r="F4157">
        <v>3</v>
      </c>
      <c r="G4157">
        <v>3</v>
      </c>
      <c r="H4157" t="s">
        <v>67</v>
      </c>
      <c r="I4157" s="3">
        <v>45933.333333333343</v>
      </c>
      <c r="J4157" s="3">
        <v>45933.747916666667</v>
      </c>
      <c r="K4157">
        <v>240</v>
      </c>
      <c r="L4157">
        <v>597</v>
      </c>
      <c r="M4157">
        <v>2.0121361476775981</v>
      </c>
      <c r="N4157" s="3">
        <v>45931</v>
      </c>
      <c r="O4157" s="1">
        <f>VLOOKUP(A4157,schedule!A:J,10,0)</f>
        <v>45937</v>
      </c>
      <c r="P4157">
        <f t="shared" si="65"/>
        <v>0</v>
      </c>
    </row>
    <row r="4158" spans="1:16">
      <c r="A4158">
        <v>1119</v>
      </c>
      <c r="B4158">
        <v>168</v>
      </c>
      <c r="C4158">
        <v>2</v>
      </c>
      <c r="D4158">
        <v>3</v>
      </c>
      <c r="E4158" t="s">
        <v>30</v>
      </c>
      <c r="F4158">
        <v>2</v>
      </c>
      <c r="G4158">
        <v>3</v>
      </c>
      <c r="H4158" t="s">
        <v>63</v>
      </c>
      <c r="I4158" s="3">
        <v>45933.291666666657</v>
      </c>
      <c r="J4158" s="3">
        <v>45933.400694444441</v>
      </c>
      <c r="K4158">
        <v>60</v>
      </c>
      <c r="L4158">
        <v>157</v>
      </c>
      <c r="M4158">
        <v>1.714043874368653</v>
      </c>
      <c r="N4158" s="3">
        <v>45928</v>
      </c>
      <c r="O4158" s="1">
        <f>VLOOKUP(A4158,schedule!A:J,10,0)</f>
        <v>45937</v>
      </c>
      <c r="P4158">
        <f t="shared" si="65"/>
        <v>0</v>
      </c>
    </row>
    <row r="4159" spans="1:16">
      <c r="A4159">
        <v>1119</v>
      </c>
      <c r="B4159">
        <v>267</v>
      </c>
      <c r="C4159">
        <v>8</v>
      </c>
      <c r="D4159">
        <v>1</v>
      </c>
      <c r="E4159" t="s">
        <v>31</v>
      </c>
      <c r="F4159">
        <v>3</v>
      </c>
      <c r="G4159">
        <v>3</v>
      </c>
      <c r="H4159" t="s">
        <v>67</v>
      </c>
      <c r="I4159" s="3">
        <v>45933.416666666657</v>
      </c>
      <c r="J4159" s="3">
        <v>45933.496527777781</v>
      </c>
      <c r="K4159">
        <v>45</v>
      </c>
      <c r="L4159">
        <v>115</v>
      </c>
      <c r="M4159">
        <v>1.690863361072716</v>
      </c>
      <c r="N4159" s="3">
        <v>45931</v>
      </c>
      <c r="O4159" s="1">
        <f>VLOOKUP(A4159,schedule!A:J,10,0)</f>
        <v>45937</v>
      </c>
      <c r="P4159">
        <f t="shared" si="65"/>
        <v>0</v>
      </c>
    </row>
    <row r="4160" spans="1:16">
      <c r="A4160">
        <v>1119</v>
      </c>
      <c r="B4160">
        <v>221</v>
      </c>
      <c r="C4160">
        <v>12</v>
      </c>
      <c r="D4160">
        <v>3</v>
      </c>
      <c r="E4160" t="s">
        <v>31</v>
      </c>
      <c r="F4160">
        <v>3</v>
      </c>
      <c r="G4160">
        <v>3</v>
      </c>
      <c r="H4160" t="s">
        <v>67</v>
      </c>
      <c r="I4160" s="3">
        <v>45933.291666666657</v>
      </c>
      <c r="J4160" s="3">
        <v>45933.466666666667</v>
      </c>
      <c r="K4160">
        <v>180</v>
      </c>
      <c r="L4160">
        <v>252</v>
      </c>
      <c r="M4160">
        <v>1.7487433049404331</v>
      </c>
      <c r="N4160" s="3">
        <v>45931</v>
      </c>
      <c r="O4160" s="1">
        <f>VLOOKUP(A4160,schedule!A:J,10,0)</f>
        <v>45937</v>
      </c>
      <c r="P4160">
        <f t="shared" si="65"/>
        <v>0</v>
      </c>
    </row>
    <row r="4161" spans="1:16">
      <c r="A4161">
        <v>1119</v>
      </c>
      <c r="B4161">
        <v>159</v>
      </c>
      <c r="C4161">
        <v>11</v>
      </c>
      <c r="D4161">
        <v>3</v>
      </c>
      <c r="E4161" t="s">
        <v>28</v>
      </c>
      <c r="F4161">
        <v>2</v>
      </c>
      <c r="G4161">
        <v>3</v>
      </c>
      <c r="H4161" t="s">
        <v>63</v>
      </c>
      <c r="I4161" s="3">
        <v>45933.375</v>
      </c>
      <c r="J4161" s="3">
        <v>45933.710416666669</v>
      </c>
      <c r="K4161">
        <v>240</v>
      </c>
      <c r="L4161">
        <v>483</v>
      </c>
      <c r="M4161">
        <v>2.0368178460058979</v>
      </c>
      <c r="N4161" s="3">
        <v>45928</v>
      </c>
      <c r="O4161" s="1">
        <f>VLOOKUP(A4161,schedule!A:J,10,0)</f>
        <v>45937</v>
      </c>
      <c r="P4161">
        <f t="shared" si="65"/>
        <v>0</v>
      </c>
    </row>
    <row r="4162" spans="1:16">
      <c r="A4162">
        <v>1119</v>
      </c>
      <c r="B4162">
        <v>357</v>
      </c>
      <c r="C4162">
        <v>1</v>
      </c>
      <c r="D4162">
        <v>1</v>
      </c>
      <c r="E4162" t="s">
        <v>31</v>
      </c>
      <c r="F4162">
        <v>3</v>
      </c>
      <c r="G4162">
        <v>3</v>
      </c>
      <c r="H4162" t="s">
        <v>67</v>
      </c>
      <c r="I4162" s="3">
        <v>45933.375</v>
      </c>
      <c r="J4162" s="3">
        <v>45933.944444444453</v>
      </c>
      <c r="K4162">
        <v>240</v>
      </c>
      <c r="L4162">
        <v>820</v>
      </c>
      <c r="M4162">
        <v>2.1525258890990129</v>
      </c>
      <c r="N4162" s="3">
        <v>45931</v>
      </c>
      <c r="O4162" s="1">
        <f>VLOOKUP(A4162,schedule!A:J,10,0)</f>
        <v>45937</v>
      </c>
      <c r="P4162">
        <f t="shared" si="65"/>
        <v>0</v>
      </c>
    </row>
    <row r="4163" spans="1:16">
      <c r="A4163">
        <v>1119</v>
      </c>
      <c r="B4163">
        <v>140</v>
      </c>
      <c r="C4163">
        <v>8</v>
      </c>
      <c r="D4163">
        <v>2</v>
      </c>
      <c r="E4163" t="s">
        <v>29</v>
      </c>
      <c r="F4163">
        <v>2</v>
      </c>
      <c r="G4163">
        <v>3</v>
      </c>
      <c r="H4163" t="s">
        <v>63</v>
      </c>
      <c r="I4163" s="3">
        <v>45933.333333333343</v>
      </c>
      <c r="J4163" s="3">
        <v>45933.522222222222</v>
      </c>
      <c r="K4163">
        <v>150</v>
      </c>
      <c r="L4163">
        <v>272</v>
      </c>
      <c r="M4163">
        <v>1.4777778847979139</v>
      </c>
      <c r="N4163" s="3">
        <v>45928</v>
      </c>
      <c r="O4163" s="1">
        <f>VLOOKUP(A4163,schedule!A:J,10,0)</f>
        <v>45937</v>
      </c>
      <c r="P4163">
        <f t="shared" si="65"/>
        <v>0</v>
      </c>
    </row>
    <row r="4164" spans="1:16">
      <c r="A4164">
        <v>1119</v>
      </c>
      <c r="B4164">
        <v>108</v>
      </c>
      <c r="C4164">
        <v>4</v>
      </c>
      <c r="D4164">
        <v>2</v>
      </c>
      <c r="E4164" t="s">
        <v>26</v>
      </c>
      <c r="F4164">
        <v>2</v>
      </c>
      <c r="G4164">
        <v>3</v>
      </c>
      <c r="H4164" t="s">
        <v>63</v>
      </c>
      <c r="I4164" s="3">
        <v>45933.333333333343</v>
      </c>
      <c r="J4164" s="3">
        <v>45933.629166666673</v>
      </c>
      <c r="K4164">
        <v>240</v>
      </c>
      <c r="L4164">
        <v>426</v>
      </c>
      <c r="M4164">
        <v>1.6133867317074211</v>
      </c>
      <c r="N4164" s="3">
        <v>45928</v>
      </c>
      <c r="O4164" s="1">
        <f>VLOOKUP(A4164,schedule!A:J,10,0)</f>
        <v>45937</v>
      </c>
      <c r="P4164">
        <f t="shared" si="65"/>
        <v>0</v>
      </c>
    </row>
    <row r="4165" spans="1:16">
      <c r="A4165">
        <v>1119</v>
      </c>
      <c r="B4165">
        <v>310</v>
      </c>
      <c r="C4165">
        <v>10</v>
      </c>
      <c r="D4165">
        <v>2</v>
      </c>
      <c r="E4165" t="s">
        <v>32</v>
      </c>
      <c r="F4165">
        <v>3</v>
      </c>
      <c r="G4165">
        <v>3</v>
      </c>
      <c r="H4165" t="s">
        <v>67</v>
      </c>
      <c r="I4165" s="3">
        <v>45933.333333333343</v>
      </c>
      <c r="J4165" s="3">
        <v>45933.384027777778</v>
      </c>
      <c r="K4165">
        <v>30</v>
      </c>
      <c r="L4165">
        <v>73</v>
      </c>
      <c r="M4165">
        <v>1.7968042799408011</v>
      </c>
      <c r="N4165" s="3">
        <v>45931</v>
      </c>
      <c r="O4165" s="1">
        <f>VLOOKUP(A4165,schedule!A:J,10,0)</f>
        <v>45937</v>
      </c>
      <c r="P4165">
        <f t="shared" si="65"/>
        <v>0</v>
      </c>
    </row>
    <row r="4166" spans="1:16">
      <c r="A4166">
        <v>1119</v>
      </c>
      <c r="B4166">
        <v>364</v>
      </c>
      <c r="C4166">
        <v>18</v>
      </c>
      <c r="D4166">
        <v>3</v>
      </c>
      <c r="E4166" t="s">
        <v>32</v>
      </c>
      <c r="F4166">
        <v>3</v>
      </c>
      <c r="G4166">
        <v>3</v>
      </c>
      <c r="H4166" t="s">
        <v>67</v>
      </c>
      <c r="I4166" s="3">
        <v>45933.416666666657</v>
      </c>
      <c r="J4166" s="3">
        <v>45933.446527777778</v>
      </c>
      <c r="K4166">
        <v>30</v>
      </c>
      <c r="L4166">
        <v>43</v>
      </c>
      <c r="M4166">
        <v>1.612448429570567</v>
      </c>
      <c r="N4166" s="3">
        <v>45931</v>
      </c>
      <c r="O4166" s="1">
        <f>VLOOKUP(A4166,schedule!A:J,10,0)</f>
        <v>45937</v>
      </c>
      <c r="P4166">
        <f t="shared" si="65"/>
        <v>0</v>
      </c>
    </row>
    <row r="4167" spans="1:16">
      <c r="A4167">
        <v>1119</v>
      </c>
      <c r="B4167">
        <v>168</v>
      </c>
      <c r="C4167">
        <v>1</v>
      </c>
      <c r="D4167">
        <v>2</v>
      </c>
      <c r="E4167" t="s">
        <v>30</v>
      </c>
      <c r="F4167">
        <v>2</v>
      </c>
      <c r="G4167">
        <v>3</v>
      </c>
      <c r="H4167" t="s">
        <v>63</v>
      </c>
      <c r="I4167" s="3">
        <v>45933.375</v>
      </c>
      <c r="J4167" s="3">
        <v>45933.470833333333</v>
      </c>
      <c r="K4167">
        <v>60</v>
      </c>
      <c r="L4167">
        <v>138</v>
      </c>
      <c r="M4167">
        <v>1.522170343100395</v>
      </c>
      <c r="N4167" s="3">
        <v>45928</v>
      </c>
      <c r="O4167" s="1">
        <f>VLOOKUP(A4167,schedule!A:J,10,0)</f>
        <v>45937</v>
      </c>
      <c r="P4167">
        <f t="shared" si="65"/>
        <v>0</v>
      </c>
    </row>
    <row r="4168" spans="1:16">
      <c r="A4168">
        <v>1119</v>
      </c>
      <c r="B4168">
        <v>287</v>
      </c>
      <c r="C4168">
        <v>8</v>
      </c>
      <c r="D4168">
        <v>2</v>
      </c>
      <c r="E4168" t="s">
        <v>32</v>
      </c>
      <c r="F4168">
        <v>3</v>
      </c>
      <c r="G4168">
        <v>3</v>
      </c>
      <c r="H4168" t="s">
        <v>67</v>
      </c>
      <c r="I4168" s="3">
        <v>45933.333333333343</v>
      </c>
      <c r="J4168" s="3">
        <v>45933.436111111107</v>
      </c>
      <c r="K4168">
        <v>90</v>
      </c>
      <c r="L4168">
        <v>148</v>
      </c>
      <c r="M4168">
        <v>1.516676281355503</v>
      </c>
      <c r="N4168" s="3">
        <v>45931</v>
      </c>
      <c r="O4168" s="1">
        <f>VLOOKUP(A4168,schedule!A:J,10,0)</f>
        <v>45937</v>
      </c>
      <c r="P4168">
        <f t="shared" si="65"/>
        <v>0</v>
      </c>
    </row>
    <row r="4169" spans="1:16">
      <c r="A4169">
        <v>1119</v>
      </c>
      <c r="B4169">
        <v>108</v>
      </c>
      <c r="C4169">
        <v>4</v>
      </c>
      <c r="D4169">
        <v>2</v>
      </c>
      <c r="E4169" t="s">
        <v>26</v>
      </c>
      <c r="F4169">
        <v>2</v>
      </c>
      <c r="G4169">
        <v>3</v>
      </c>
      <c r="H4169" t="s">
        <v>63</v>
      </c>
      <c r="I4169" s="3">
        <v>45933.333333333343</v>
      </c>
      <c r="J4169" s="3">
        <v>45933.756249999999</v>
      </c>
      <c r="K4169">
        <v>240</v>
      </c>
      <c r="L4169">
        <v>609</v>
      </c>
      <c r="M4169">
        <v>1.8402244863192769</v>
      </c>
      <c r="N4169" s="3">
        <v>45928</v>
      </c>
      <c r="O4169" s="1">
        <f>VLOOKUP(A4169,schedule!A:J,10,0)</f>
        <v>45937</v>
      </c>
      <c r="P4169">
        <f t="shared" si="65"/>
        <v>0</v>
      </c>
    </row>
    <row r="4170" spans="1:16">
      <c r="A4170">
        <v>1119</v>
      </c>
      <c r="B4170">
        <v>119</v>
      </c>
      <c r="C4170">
        <v>4</v>
      </c>
      <c r="D4170">
        <v>2</v>
      </c>
      <c r="E4170" t="s">
        <v>27</v>
      </c>
      <c r="F4170">
        <v>2</v>
      </c>
      <c r="G4170">
        <v>3</v>
      </c>
      <c r="H4170" t="s">
        <v>63</v>
      </c>
      <c r="I4170" s="3">
        <v>45933.291666666657</v>
      </c>
      <c r="J4170" s="3">
        <v>45933.330555555563</v>
      </c>
      <c r="K4170">
        <v>30</v>
      </c>
      <c r="L4170">
        <v>56</v>
      </c>
      <c r="M4170">
        <v>1.6406446456083841</v>
      </c>
      <c r="N4170" s="3">
        <v>45928</v>
      </c>
      <c r="O4170" s="1">
        <f>VLOOKUP(A4170,schedule!A:J,10,0)</f>
        <v>45937</v>
      </c>
      <c r="P4170">
        <f t="shared" ref="P4170:P4233" si="66">IF(J4170-O4170&lt;0,0,J4170-O4170)</f>
        <v>0</v>
      </c>
    </row>
    <row r="4171" spans="1:16">
      <c r="A4171">
        <v>1119</v>
      </c>
      <c r="B4171">
        <v>356</v>
      </c>
      <c r="C4171">
        <v>8</v>
      </c>
      <c r="D4171">
        <v>2</v>
      </c>
      <c r="E4171" t="s">
        <v>32</v>
      </c>
      <c r="F4171">
        <v>3</v>
      </c>
      <c r="G4171">
        <v>3</v>
      </c>
      <c r="H4171" t="s">
        <v>67</v>
      </c>
      <c r="I4171" s="3">
        <v>45933.291666666657</v>
      </c>
      <c r="J4171" s="3">
        <v>45933.427777777782</v>
      </c>
      <c r="K4171">
        <v>90</v>
      </c>
      <c r="L4171">
        <v>196</v>
      </c>
      <c r="M4171">
        <v>1.697684450839235</v>
      </c>
      <c r="N4171" s="3">
        <v>45931</v>
      </c>
      <c r="O4171" s="1">
        <f>VLOOKUP(A4171,schedule!A:J,10,0)</f>
        <v>45937</v>
      </c>
      <c r="P4171">
        <f t="shared" si="66"/>
        <v>0</v>
      </c>
    </row>
    <row r="4172" spans="1:16">
      <c r="A4172">
        <v>1119</v>
      </c>
      <c r="B4172">
        <v>159</v>
      </c>
      <c r="C4172">
        <v>8</v>
      </c>
      <c r="D4172">
        <v>1</v>
      </c>
      <c r="E4172" t="s">
        <v>28</v>
      </c>
      <c r="F4172">
        <v>2</v>
      </c>
      <c r="G4172">
        <v>3</v>
      </c>
      <c r="H4172" t="s">
        <v>63</v>
      </c>
      <c r="I4172" s="3">
        <v>45933.291666666657</v>
      </c>
      <c r="J4172" s="3">
        <v>45933.560416666667</v>
      </c>
      <c r="K4172">
        <v>240</v>
      </c>
      <c r="L4172">
        <v>387</v>
      </c>
      <c r="M4172">
        <v>1.82914055177074</v>
      </c>
      <c r="N4172" s="3">
        <v>45928</v>
      </c>
      <c r="O4172" s="1">
        <f>VLOOKUP(A4172,schedule!A:J,10,0)</f>
        <v>45937</v>
      </c>
      <c r="P4172">
        <f t="shared" si="66"/>
        <v>0</v>
      </c>
    </row>
    <row r="4173" spans="1:16">
      <c r="A4173">
        <v>1119</v>
      </c>
      <c r="B4173">
        <v>399</v>
      </c>
      <c r="C4173">
        <v>10</v>
      </c>
      <c r="D4173">
        <v>3</v>
      </c>
      <c r="E4173" t="s">
        <v>32</v>
      </c>
      <c r="F4173">
        <v>3</v>
      </c>
      <c r="G4173">
        <v>3</v>
      </c>
      <c r="H4173" t="s">
        <v>67</v>
      </c>
      <c r="I4173" s="3">
        <v>45933.333333333343</v>
      </c>
      <c r="J4173" s="3">
        <v>45933.406944444447</v>
      </c>
      <c r="K4173">
        <v>45</v>
      </c>
      <c r="L4173">
        <v>106</v>
      </c>
      <c r="M4173">
        <v>1.525251254974922</v>
      </c>
      <c r="N4173" s="3">
        <v>45931</v>
      </c>
      <c r="O4173" s="1">
        <f>VLOOKUP(A4173,schedule!A:J,10,0)</f>
        <v>45937</v>
      </c>
      <c r="P4173">
        <f t="shared" si="66"/>
        <v>0</v>
      </c>
    </row>
    <row r="4174" spans="1:16">
      <c r="A4174">
        <v>1119</v>
      </c>
      <c r="B4174">
        <v>224</v>
      </c>
      <c r="C4174">
        <v>2</v>
      </c>
      <c r="D4174">
        <v>1</v>
      </c>
      <c r="E4174" t="s">
        <v>32</v>
      </c>
      <c r="F4174">
        <v>3</v>
      </c>
      <c r="G4174">
        <v>3</v>
      </c>
      <c r="H4174" t="s">
        <v>67</v>
      </c>
      <c r="I4174" s="3">
        <v>45933.291666666657</v>
      </c>
      <c r="J4174" s="3">
        <v>45933.458333333343</v>
      </c>
      <c r="K4174">
        <v>180</v>
      </c>
      <c r="L4174">
        <v>240</v>
      </c>
      <c r="M4174">
        <v>1.601465399461047</v>
      </c>
      <c r="N4174" s="3">
        <v>45931</v>
      </c>
      <c r="O4174" s="1">
        <f>VLOOKUP(A4174,schedule!A:J,10,0)</f>
        <v>45937</v>
      </c>
      <c r="P4174">
        <f t="shared" si="66"/>
        <v>0</v>
      </c>
    </row>
    <row r="4175" spans="1:16">
      <c r="A4175">
        <v>1119</v>
      </c>
      <c r="B4175">
        <v>140</v>
      </c>
      <c r="C4175">
        <v>5</v>
      </c>
      <c r="D4175">
        <v>3</v>
      </c>
      <c r="E4175" t="s">
        <v>29</v>
      </c>
      <c r="F4175">
        <v>2</v>
      </c>
      <c r="G4175">
        <v>3</v>
      </c>
      <c r="H4175" t="s">
        <v>63</v>
      </c>
      <c r="I4175" s="3">
        <v>45933.375</v>
      </c>
      <c r="J4175" s="3">
        <v>45933.589583333327</v>
      </c>
      <c r="K4175">
        <v>150</v>
      </c>
      <c r="L4175">
        <v>309</v>
      </c>
      <c r="M4175">
        <v>1.7665372692841259</v>
      </c>
      <c r="N4175" s="3">
        <v>45928</v>
      </c>
      <c r="O4175" s="1">
        <f>VLOOKUP(A4175,schedule!A:J,10,0)</f>
        <v>45937</v>
      </c>
      <c r="P4175">
        <f t="shared" si="66"/>
        <v>0</v>
      </c>
    </row>
    <row r="4176" spans="1:16">
      <c r="A4176">
        <v>1119</v>
      </c>
      <c r="B4176">
        <v>284</v>
      </c>
      <c r="C4176">
        <v>12</v>
      </c>
      <c r="D4176">
        <v>2</v>
      </c>
      <c r="E4176" t="s">
        <v>32</v>
      </c>
      <c r="F4176">
        <v>3</v>
      </c>
      <c r="G4176">
        <v>3</v>
      </c>
      <c r="H4176" t="s">
        <v>67</v>
      </c>
      <c r="I4176" s="3">
        <v>45933.333333333343</v>
      </c>
      <c r="J4176" s="3">
        <v>45933.607638888891</v>
      </c>
      <c r="K4176">
        <v>180</v>
      </c>
      <c r="L4176">
        <v>395</v>
      </c>
      <c r="M4176">
        <v>1.6448087949218839</v>
      </c>
      <c r="N4176" s="3">
        <v>45931</v>
      </c>
      <c r="O4176" s="1">
        <f>VLOOKUP(A4176,schedule!A:J,10,0)</f>
        <v>45937</v>
      </c>
      <c r="P4176">
        <f t="shared" si="66"/>
        <v>0</v>
      </c>
    </row>
    <row r="4177" spans="1:16">
      <c r="A4177">
        <v>1119</v>
      </c>
      <c r="B4177">
        <v>119</v>
      </c>
      <c r="C4177">
        <v>7</v>
      </c>
      <c r="D4177">
        <v>3</v>
      </c>
      <c r="E4177" t="s">
        <v>27</v>
      </c>
      <c r="F4177">
        <v>2</v>
      </c>
      <c r="G4177">
        <v>3</v>
      </c>
      <c r="H4177" t="s">
        <v>63</v>
      </c>
      <c r="I4177" s="3">
        <v>45933.416666666657</v>
      </c>
      <c r="J4177" s="3">
        <v>45933.461805555547</v>
      </c>
      <c r="K4177">
        <v>30</v>
      </c>
      <c r="L4177">
        <v>65</v>
      </c>
      <c r="M4177">
        <v>1.621707458271582</v>
      </c>
      <c r="N4177" s="3">
        <v>45928</v>
      </c>
      <c r="O4177" s="1">
        <f>VLOOKUP(A4177,schedule!A:J,10,0)</f>
        <v>45937</v>
      </c>
      <c r="P4177">
        <f t="shared" si="66"/>
        <v>0</v>
      </c>
    </row>
    <row r="4178" spans="1:16">
      <c r="A4178">
        <v>1119</v>
      </c>
      <c r="B4178">
        <v>140</v>
      </c>
      <c r="C4178">
        <v>7</v>
      </c>
      <c r="D4178">
        <v>2</v>
      </c>
      <c r="E4178" t="s">
        <v>29</v>
      </c>
      <c r="F4178">
        <v>2</v>
      </c>
      <c r="G4178">
        <v>3</v>
      </c>
      <c r="H4178" t="s">
        <v>63</v>
      </c>
      <c r="I4178" s="3">
        <v>45933.416666666657</v>
      </c>
      <c r="J4178" s="3">
        <v>45933.59097222222</v>
      </c>
      <c r="K4178">
        <v>150</v>
      </c>
      <c r="L4178">
        <v>251</v>
      </c>
      <c r="M4178">
        <v>1.680396307966127</v>
      </c>
      <c r="N4178" s="3">
        <v>45928</v>
      </c>
      <c r="O4178" s="1">
        <f>VLOOKUP(A4178,schedule!A:J,10,0)</f>
        <v>45937</v>
      </c>
      <c r="P4178">
        <f t="shared" si="66"/>
        <v>0</v>
      </c>
    </row>
    <row r="4179" spans="1:16">
      <c r="A4179">
        <v>1119</v>
      </c>
      <c r="B4179">
        <v>159</v>
      </c>
      <c r="C4179">
        <v>1</v>
      </c>
      <c r="D4179">
        <v>1</v>
      </c>
      <c r="E4179" t="s">
        <v>28</v>
      </c>
      <c r="F4179">
        <v>2</v>
      </c>
      <c r="G4179">
        <v>3</v>
      </c>
      <c r="H4179" t="s">
        <v>63</v>
      </c>
      <c r="I4179" s="3">
        <v>45933.375</v>
      </c>
      <c r="J4179" s="3">
        <v>45933.838888888888</v>
      </c>
      <c r="K4179">
        <v>240</v>
      </c>
      <c r="L4179">
        <v>668</v>
      </c>
      <c r="M4179">
        <v>1.762044800284245</v>
      </c>
      <c r="N4179" s="3">
        <v>45928</v>
      </c>
      <c r="O4179" s="1">
        <f>VLOOKUP(A4179,schedule!A:J,10,0)</f>
        <v>45937</v>
      </c>
      <c r="P4179">
        <f t="shared" si="66"/>
        <v>0</v>
      </c>
    </row>
    <row r="4180" spans="1:16">
      <c r="A4180">
        <v>1119</v>
      </c>
      <c r="B4180">
        <v>348</v>
      </c>
      <c r="C4180">
        <v>14</v>
      </c>
      <c r="D4180">
        <v>3</v>
      </c>
      <c r="E4180" t="s">
        <v>34</v>
      </c>
      <c r="F4180">
        <v>3</v>
      </c>
      <c r="G4180">
        <v>3</v>
      </c>
      <c r="H4180" t="s">
        <v>67</v>
      </c>
      <c r="I4180" s="3">
        <v>45933.416666666657</v>
      </c>
      <c r="J4180" s="3">
        <v>45933.552777777782</v>
      </c>
      <c r="K4180">
        <v>120</v>
      </c>
      <c r="L4180">
        <v>196</v>
      </c>
      <c r="M4180">
        <v>1.5245386413312181</v>
      </c>
      <c r="N4180" s="3">
        <v>45931</v>
      </c>
      <c r="O4180" s="1">
        <f>VLOOKUP(A4180,schedule!A:J,10,0)</f>
        <v>45937</v>
      </c>
      <c r="P4180">
        <f t="shared" si="66"/>
        <v>0</v>
      </c>
    </row>
    <row r="4181" spans="1:16">
      <c r="A4181">
        <v>1119</v>
      </c>
      <c r="B4181">
        <v>280</v>
      </c>
      <c r="C4181">
        <v>12</v>
      </c>
      <c r="D4181">
        <v>2</v>
      </c>
      <c r="E4181" t="s">
        <v>34</v>
      </c>
      <c r="F4181">
        <v>3</v>
      </c>
      <c r="G4181">
        <v>3</v>
      </c>
      <c r="H4181" t="s">
        <v>67</v>
      </c>
      <c r="I4181" s="3">
        <v>45933.375</v>
      </c>
      <c r="J4181" s="3">
        <v>45933.568055555559</v>
      </c>
      <c r="K4181">
        <v>180</v>
      </c>
      <c r="L4181">
        <v>278</v>
      </c>
      <c r="M4181">
        <v>1.6033646526220939</v>
      </c>
      <c r="N4181" s="3">
        <v>45931</v>
      </c>
      <c r="O4181" s="1">
        <f>VLOOKUP(A4181,schedule!A:J,10,0)</f>
        <v>45937</v>
      </c>
      <c r="P4181">
        <f t="shared" si="66"/>
        <v>0</v>
      </c>
    </row>
    <row r="4182" spans="1:16">
      <c r="A4182">
        <v>1119</v>
      </c>
      <c r="B4182">
        <v>168</v>
      </c>
      <c r="C4182">
        <v>1</v>
      </c>
      <c r="D4182">
        <v>3</v>
      </c>
      <c r="E4182" t="s">
        <v>30</v>
      </c>
      <c r="F4182">
        <v>2</v>
      </c>
      <c r="G4182">
        <v>3</v>
      </c>
      <c r="H4182" t="s">
        <v>63</v>
      </c>
      <c r="I4182" s="3">
        <v>45933.333333333343</v>
      </c>
      <c r="J4182" s="3">
        <v>45933.386805555558</v>
      </c>
      <c r="K4182">
        <v>60</v>
      </c>
      <c r="L4182">
        <v>77</v>
      </c>
      <c r="M4182">
        <v>1.4181600126826821</v>
      </c>
      <c r="N4182" s="3">
        <v>45928</v>
      </c>
      <c r="O4182" s="1">
        <f>VLOOKUP(A4182,schedule!A:J,10,0)</f>
        <v>45937</v>
      </c>
      <c r="P4182">
        <f t="shared" si="66"/>
        <v>0</v>
      </c>
    </row>
    <row r="4183" spans="1:16">
      <c r="A4183">
        <v>1119</v>
      </c>
      <c r="B4183">
        <v>108</v>
      </c>
      <c r="C4183">
        <v>5</v>
      </c>
      <c r="D4183">
        <v>2</v>
      </c>
      <c r="E4183" t="s">
        <v>26</v>
      </c>
      <c r="F4183">
        <v>2</v>
      </c>
      <c r="G4183">
        <v>3</v>
      </c>
      <c r="H4183" t="s">
        <v>63</v>
      </c>
      <c r="I4183" s="3">
        <v>45933.375</v>
      </c>
      <c r="J4183" s="3">
        <v>45933.762499999997</v>
      </c>
      <c r="K4183">
        <v>240</v>
      </c>
      <c r="L4183">
        <v>558</v>
      </c>
      <c r="M4183">
        <v>1.7761946996972511</v>
      </c>
      <c r="N4183" s="3">
        <v>45928</v>
      </c>
      <c r="O4183" s="1">
        <f>VLOOKUP(A4183,schedule!A:J,10,0)</f>
        <v>45937</v>
      </c>
      <c r="P4183">
        <f t="shared" si="66"/>
        <v>0</v>
      </c>
    </row>
    <row r="4184" spans="1:16">
      <c r="A4184">
        <v>1119</v>
      </c>
      <c r="B4184">
        <v>416</v>
      </c>
      <c r="C4184">
        <v>8</v>
      </c>
      <c r="D4184">
        <v>2</v>
      </c>
      <c r="E4184" t="s">
        <v>34</v>
      </c>
      <c r="F4184">
        <v>3</v>
      </c>
      <c r="G4184">
        <v>3</v>
      </c>
      <c r="H4184" t="s">
        <v>67</v>
      </c>
      <c r="I4184" s="3">
        <v>45933.333333333343</v>
      </c>
      <c r="J4184" s="3">
        <v>45933.448611111111</v>
      </c>
      <c r="K4184">
        <v>60</v>
      </c>
      <c r="L4184">
        <v>166</v>
      </c>
      <c r="M4184">
        <v>1.78016649190746</v>
      </c>
      <c r="N4184" s="3">
        <v>45931</v>
      </c>
      <c r="O4184" s="1">
        <f>VLOOKUP(A4184,schedule!A:J,10,0)</f>
        <v>45937</v>
      </c>
      <c r="P4184">
        <f t="shared" si="66"/>
        <v>0</v>
      </c>
    </row>
    <row r="4185" spans="1:16">
      <c r="A4185">
        <v>1120</v>
      </c>
      <c r="B4185">
        <v>187</v>
      </c>
      <c r="C4185">
        <v>5</v>
      </c>
      <c r="D4185">
        <v>2</v>
      </c>
      <c r="E4185" t="s">
        <v>27</v>
      </c>
      <c r="F4185">
        <v>2</v>
      </c>
      <c r="G4185">
        <v>2</v>
      </c>
      <c r="H4185" t="s">
        <v>67</v>
      </c>
      <c r="I4185" s="3">
        <v>45933.375</v>
      </c>
      <c r="J4185" s="3">
        <v>45933.42083333333</v>
      </c>
      <c r="K4185">
        <v>60</v>
      </c>
      <c r="L4185">
        <v>66</v>
      </c>
      <c r="M4185">
        <v>1</v>
      </c>
      <c r="N4185" s="3">
        <v>45931</v>
      </c>
      <c r="O4185" s="1">
        <f>VLOOKUP(A4185,schedule!A:J,10,0)</f>
        <v>45940</v>
      </c>
      <c r="P4185">
        <f t="shared" si="66"/>
        <v>0</v>
      </c>
    </row>
    <row r="4186" spans="1:16">
      <c r="A4186">
        <v>1120</v>
      </c>
      <c r="B4186">
        <v>184</v>
      </c>
      <c r="C4186">
        <v>2</v>
      </c>
      <c r="D4186">
        <v>2</v>
      </c>
      <c r="E4186" t="s">
        <v>27</v>
      </c>
      <c r="F4186">
        <v>2</v>
      </c>
      <c r="G4186">
        <v>2</v>
      </c>
      <c r="H4186" t="s">
        <v>67</v>
      </c>
      <c r="I4186" s="3">
        <v>45933.333333333343</v>
      </c>
      <c r="J4186" s="3">
        <v>45933.445833333331</v>
      </c>
      <c r="K4186">
        <v>150</v>
      </c>
      <c r="L4186">
        <v>162</v>
      </c>
      <c r="M4186">
        <v>1</v>
      </c>
      <c r="N4186" s="3">
        <v>45931</v>
      </c>
      <c r="O4186" s="1">
        <f>VLOOKUP(A4186,schedule!A:J,10,0)</f>
        <v>45940</v>
      </c>
      <c r="P4186">
        <f t="shared" si="66"/>
        <v>0</v>
      </c>
    </row>
    <row r="4187" spans="1:16">
      <c r="A4187">
        <v>1120</v>
      </c>
      <c r="B4187">
        <v>139</v>
      </c>
      <c r="C4187">
        <v>1</v>
      </c>
      <c r="D4187">
        <v>2</v>
      </c>
      <c r="E4187" t="s">
        <v>29</v>
      </c>
      <c r="F4187">
        <v>2</v>
      </c>
      <c r="G4187">
        <v>2</v>
      </c>
      <c r="H4187" t="s">
        <v>67</v>
      </c>
      <c r="I4187" s="3">
        <v>45933.291666666657</v>
      </c>
      <c r="J4187" s="3">
        <v>45933.38958333333</v>
      </c>
      <c r="K4187">
        <v>90</v>
      </c>
      <c r="L4187">
        <v>141</v>
      </c>
      <c r="M4187">
        <v>1</v>
      </c>
      <c r="N4187" s="3">
        <v>45931</v>
      </c>
      <c r="O4187" s="1">
        <f>VLOOKUP(A4187,schedule!A:J,10,0)</f>
        <v>45940</v>
      </c>
      <c r="P4187">
        <f t="shared" si="66"/>
        <v>0</v>
      </c>
    </row>
    <row r="4188" spans="1:16">
      <c r="A4188">
        <v>1120</v>
      </c>
      <c r="B4188">
        <v>178</v>
      </c>
      <c r="C4188">
        <v>9</v>
      </c>
      <c r="D4188">
        <v>2</v>
      </c>
      <c r="E4188" t="s">
        <v>29</v>
      </c>
      <c r="F4188">
        <v>2</v>
      </c>
      <c r="G4188">
        <v>2</v>
      </c>
      <c r="H4188" t="s">
        <v>67</v>
      </c>
      <c r="I4188" s="3">
        <v>45933.416666666657</v>
      </c>
      <c r="J4188" s="3">
        <v>45933.457638888889</v>
      </c>
      <c r="K4188">
        <v>45</v>
      </c>
      <c r="L4188">
        <v>59</v>
      </c>
      <c r="M4188">
        <v>1</v>
      </c>
      <c r="N4188" s="3">
        <v>45931</v>
      </c>
      <c r="O4188" s="1">
        <f>VLOOKUP(A4188,schedule!A:J,10,0)</f>
        <v>45940</v>
      </c>
      <c r="P4188">
        <f t="shared" si="66"/>
        <v>0</v>
      </c>
    </row>
    <row r="4189" spans="1:16">
      <c r="A4189">
        <v>1120</v>
      </c>
      <c r="B4189">
        <v>205</v>
      </c>
      <c r="C4189">
        <v>12</v>
      </c>
      <c r="D4189">
        <v>3</v>
      </c>
      <c r="E4189" t="s">
        <v>28</v>
      </c>
      <c r="F4189">
        <v>2</v>
      </c>
      <c r="G4189">
        <v>2</v>
      </c>
      <c r="H4189" t="s">
        <v>67</v>
      </c>
      <c r="I4189" s="3">
        <v>45933.375</v>
      </c>
      <c r="J4189" s="3">
        <v>45933.38958333333</v>
      </c>
      <c r="K4189">
        <v>15</v>
      </c>
      <c r="L4189">
        <v>21</v>
      </c>
      <c r="M4189">
        <v>1</v>
      </c>
      <c r="N4189" s="3">
        <v>45931</v>
      </c>
      <c r="O4189" s="1">
        <f>VLOOKUP(A4189,schedule!A:J,10,0)</f>
        <v>45940</v>
      </c>
      <c r="P4189">
        <f t="shared" si="66"/>
        <v>0</v>
      </c>
    </row>
    <row r="4190" spans="1:16">
      <c r="A4190">
        <v>1120</v>
      </c>
      <c r="B4190">
        <v>189</v>
      </c>
      <c r="C4190">
        <v>10</v>
      </c>
      <c r="D4190">
        <v>1</v>
      </c>
      <c r="E4190" t="s">
        <v>28</v>
      </c>
      <c r="F4190">
        <v>2</v>
      </c>
      <c r="G4190">
        <v>2</v>
      </c>
      <c r="H4190" t="s">
        <v>67</v>
      </c>
      <c r="I4190" s="3">
        <v>45933.291666666657</v>
      </c>
      <c r="J4190" s="3">
        <v>45933.450694444437</v>
      </c>
      <c r="K4190">
        <v>150</v>
      </c>
      <c r="L4190">
        <v>229</v>
      </c>
      <c r="M4190">
        <v>1</v>
      </c>
      <c r="N4190" s="3">
        <v>45931</v>
      </c>
      <c r="O4190" s="1">
        <f>VLOOKUP(A4190,schedule!A:J,10,0)</f>
        <v>45940</v>
      </c>
      <c r="P4190">
        <f t="shared" si="66"/>
        <v>0</v>
      </c>
    </row>
    <row r="4191" spans="1:16">
      <c r="A4191">
        <v>1120</v>
      </c>
      <c r="B4191">
        <v>152</v>
      </c>
      <c r="C4191">
        <v>9</v>
      </c>
      <c r="D4191">
        <v>1</v>
      </c>
      <c r="E4191" t="s">
        <v>28</v>
      </c>
      <c r="F4191">
        <v>2</v>
      </c>
      <c r="G4191">
        <v>2</v>
      </c>
      <c r="H4191" t="s">
        <v>67</v>
      </c>
      <c r="I4191" s="3">
        <v>45933.333333333343</v>
      </c>
      <c r="J4191" s="3">
        <v>45933.515277777777</v>
      </c>
      <c r="K4191">
        <v>240</v>
      </c>
      <c r="L4191">
        <v>262</v>
      </c>
      <c r="M4191">
        <v>1.278885157340655</v>
      </c>
      <c r="N4191" s="3">
        <v>45931</v>
      </c>
      <c r="O4191" s="1">
        <f>VLOOKUP(A4191,schedule!A:J,10,0)</f>
        <v>45940</v>
      </c>
      <c r="P4191">
        <f t="shared" si="66"/>
        <v>0</v>
      </c>
    </row>
    <row r="4192" spans="1:16">
      <c r="A4192">
        <v>1120</v>
      </c>
      <c r="B4192">
        <v>175</v>
      </c>
      <c r="C4192">
        <v>4</v>
      </c>
      <c r="D4192">
        <v>1</v>
      </c>
      <c r="E4192" t="s">
        <v>28</v>
      </c>
      <c r="F4192">
        <v>2</v>
      </c>
      <c r="G4192">
        <v>2</v>
      </c>
      <c r="H4192" t="s">
        <v>67</v>
      </c>
      <c r="I4192" s="3">
        <v>45933.416666666657</v>
      </c>
      <c r="J4192" s="3">
        <v>45933.681250000001</v>
      </c>
      <c r="K4192">
        <v>240</v>
      </c>
      <c r="L4192">
        <v>381</v>
      </c>
      <c r="M4192">
        <v>1.2187346921262801</v>
      </c>
      <c r="N4192" s="3">
        <v>45931</v>
      </c>
      <c r="O4192" s="1">
        <f>VLOOKUP(A4192,schedule!A:J,10,0)</f>
        <v>45940</v>
      </c>
      <c r="P4192">
        <f t="shared" si="66"/>
        <v>0</v>
      </c>
    </row>
    <row r="4193" spans="1:16">
      <c r="A4193">
        <v>1120</v>
      </c>
      <c r="B4193">
        <v>126</v>
      </c>
      <c r="C4193">
        <v>4</v>
      </c>
      <c r="D4193">
        <v>2</v>
      </c>
      <c r="E4193" t="s">
        <v>25</v>
      </c>
      <c r="F4193">
        <v>2</v>
      </c>
      <c r="G4193">
        <v>2</v>
      </c>
      <c r="H4193" t="s">
        <v>67</v>
      </c>
      <c r="I4193" s="3">
        <v>45933.333333333343</v>
      </c>
      <c r="J4193" s="3">
        <v>45933.355555555558</v>
      </c>
      <c r="K4193">
        <v>30</v>
      </c>
      <c r="L4193">
        <v>32</v>
      </c>
      <c r="M4193">
        <v>1</v>
      </c>
      <c r="N4193" s="3">
        <v>45931</v>
      </c>
      <c r="O4193" s="1">
        <f>VLOOKUP(A4193,schedule!A:J,10,0)</f>
        <v>45940</v>
      </c>
      <c r="P4193">
        <f t="shared" si="66"/>
        <v>0</v>
      </c>
    </row>
    <row r="4194" spans="1:16">
      <c r="A4194">
        <v>1120</v>
      </c>
      <c r="B4194">
        <v>171</v>
      </c>
      <c r="C4194">
        <v>12</v>
      </c>
      <c r="D4194">
        <v>1</v>
      </c>
      <c r="E4194" t="s">
        <v>25</v>
      </c>
      <c r="F4194">
        <v>2</v>
      </c>
      <c r="G4194">
        <v>2</v>
      </c>
      <c r="H4194" t="s">
        <v>67</v>
      </c>
      <c r="I4194" s="3">
        <v>45933.375</v>
      </c>
      <c r="J4194" s="3">
        <v>45933.396527777782</v>
      </c>
      <c r="K4194">
        <v>30</v>
      </c>
      <c r="L4194">
        <v>31</v>
      </c>
      <c r="M4194">
        <v>1</v>
      </c>
      <c r="N4194" s="3">
        <v>45931</v>
      </c>
      <c r="O4194" s="1">
        <f>VLOOKUP(A4194,schedule!A:J,10,0)</f>
        <v>45940</v>
      </c>
      <c r="P4194">
        <f t="shared" si="66"/>
        <v>0</v>
      </c>
    </row>
    <row r="4195" spans="1:16">
      <c r="A4195">
        <v>1120</v>
      </c>
      <c r="B4195">
        <v>136</v>
      </c>
      <c r="C4195">
        <v>11</v>
      </c>
      <c r="D4195">
        <v>1</v>
      </c>
      <c r="E4195" t="s">
        <v>25</v>
      </c>
      <c r="F4195">
        <v>2</v>
      </c>
      <c r="G4195">
        <v>2</v>
      </c>
      <c r="H4195" t="s">
        <v>67</v>
      </c>
      <c r="I4195" s="3">
        <v>45933.416666666657</v>
      </c>
      <c r="J4195" s="3">
        <v>45933.495833333327</v>
      </c>
      <c r="K4195">
        <v>90</v>
      </c>
      <c r="L4195">
        <v>114</v>
      </c>
      <c r="M4195">
        <v>1</v>
      </c>
      <c r="N4195" s="3">
        <v>45931</v>
      </c>
      <c r="O4195" s="1">
        <f>VLOOKUP(A4195,schedule!A:J,10,0)</f>
        <v>45940</v>
      </c>
      <c r="P4195">
        <f t="shared" si="66"/>
        <v>0</v>
      </c>
    </row>
    <row r="4196" spans="1:16">
      <c r="A4196">
        <v>1120</v>
      </c>
      <c r="B4196">
        <v>214</v>
      </c>
      <c r="C4196">
        <v>1</v>
      </c>
      <c r="D4196">
        <v>1</v>
      </c>
      <c r="E4196" t="s">
        <v>25</v>
      </c>
      <c r="F4196">
        <v>2</v>
      </c>
      <c r="G4196">
        <v>2</v>
      </c>
      <c r="H4196" t="s">
        <v>67</v>
      </c>
      <c r="I4196" s="3">
        <v>45933.416666666657</v>
      </c>
      <c r="J4196" s="3">
        <v>45933.602083333331</v>
      </c>
      <c r="K4196">
        <v>240</v>
      </c>
      <c r="L4196">
        <v>267</v>
      </c>
      <c r="M4196">
        <v>1.2719981762107351</v>
      </c>
      <c r="N4196" s="3">
        <v>45931</v>
      </c>
      <c r="O4196" s="1">
        <f>VLOOKUP(A4196,schedule!A:J,10,0)</f>
        <v>45940</v>
      </c>
      <c r="P4196">
        <f t="shared" si="66"/>
        <v>0</v>
      </c>
    </row>
    <row r="4197" spans="1:16">
      <c r="A4197">
        <v>1120</v>
      </c>
      <c r="B4197">
        <v>213</v>
      </c>
      <c r="C4197">
        <v>3</v>
      </c>
      <c r="D4197">
        <v>3</v>
      </c>
      <c r="E4197" t="s">
        <v>26</v>
      </c>
      <c r="F4197">
        <v>2</v>
      </c>
      <c r="G4197">
        <v>2</v>
      </c>
      <c r="H4197" t="s">
        <v>67</v>
      </c>
      <c r="I4197" s="3">
        <v>45933.375</v>
      </c>
      <c r="J4197" s="3">
        <v>45933.401388888888</v>
      </c>
      <c r="K4197">
        <v>30</v>
      </c>
      <c r="L4197">
        <v>38</v>
      </c>
      <c r="M4197">
        <v>1</v>
      </c>
      <c r="N4197" s="3">
        <v>45931</v>
      </c>
      <c r="O4197" s="1">
        <f>VLOOKUP(A4197,schedule!A:J,10,0)</f>
        <v>45940</v>
      </c>
      <c r="P4197">
        <f t="shared" si="66"/>
        <v>0</v>
      </c>
    </row>
    <row r="4198" spans="1:16">
      <c r="A4198">
        <v>1120</v>
      </c>
      <c r="B4198">
        <v>128</v>
      </c>
      <c r="C4198">
        <v>3</v>
      </c>
      <c r="D4198">
        <v>1</v>
      </c>
      <c r="E4198" t="s">
        <v>26</v>
      </c>
      <c r="F4198">
        <v>2</v>
      </c>
      <c r="G4198">
        <v>2</v>
      </c>
      <c r="H4198" t="s">
        <v>67</v>
      </c>
      <c r="I4198" s="3">
        <v>45933.416666666657</v>
      </c>
      <c r="J4198" s="3">
        <v>45933.530555555553</v>
      </c>
      <c r="K4198">
        <v>150</v>
      </c>
      <c r="L4198">
        <v>164</v>
      </c>
      <c r="M4198">
        <v>1</v>
      </c>
      <c r="N4198" s="3">
        <v>45931</v>
      </c>
      <c r="O4198" s="1">
        <f>VLOOKUP(A4198,schedule!A:J,10,0)</f>
        <v>45940</v>
      </c>
      <c r="P4198">
        <f t="shared" si="66"/>
        <v>0</v>
      </c>
    </row>
    <row r="4199" spans="1:16">
      <c r="A4199">
        <v>1120</v>
      </c>
      <c r="B4199">
        <v>151</v>
      </c>
      <c r="C4199">
        <v>2</v>
      </c>
      <c r="D4199">
        <v>3</v>
      </c>
      <c r="E4199" t="s">
        <v>30</v>
      </c>
      <c r="F4199">
        <v>2</v>
      </c>
      <c r="G4199">
        <v>2</v>
      </c>
      <c r="H4199" t="s">
        <v>67</v>
      </c>
      <c r="I4199" s="3">
        <v>45933.416666666657</v>
      </c>
      <c r="J4199" s="3">
        <v>45933.492361111108</v>
      </c>
      <c r="K4199">
        <v>90</v>
      </c>
      <c r="L4199">
        <v>109</v>
      </c>
      <c r="M4199">
        <v>1</v>
      </c>
      <c r="N4199" s="3">
        <v>45931</v>
      </c>
      <c r="O4199" s="1">
        <f>VLOOKUP(A4199,schedule!A:J,10,0)</f>
        <v>45940</v>
      </c>
      <c r="P4199">
        <f t="shared" si="66"/>
        <v>0</v>
      </c>
    </row>
    <row r="4200" spans="1:16">
      <c r="A4200">
        <v>1115</v>
      </c>
      <c r="B4200">
        <v>437</v>
      </c>
      <c r="C4200">
        <v>1</v>
      </c>
      <c r="D4200">
        <v>3</v>
      </c>
      <c r="E4200" t="s">
        <v>35</v>
      </c>
      <c r="F4200">
        <v>4</v>
      </c>
      <c r="G4200" t="s">
        <v>68</v>
      </c>
      <c r="H4200" t="s">
        <v>63</v>
      </c>
      <c r="I4200" s="3">
        <v>45934.375</v>
      </c>
      <c r="J4200" s="3">
        <v>45934.491666666669</v>
      </c>
      <c r="K4200">
        <v>60</v>
      </c>
      <c r="L4200">
        <v>168</v>
      </c>
      <c r="M4200">
        <v>1.7616998458720929</v>
      </c>
      <c r="N4200" s="3">
        <v>45922</v>
      </c>
      <c r="O4200" s="1">
        <f>VLOOKUP(A4200,schedule!A:J,10,0)</f>
        <v>45925</v>
      </c>
      <c r="P4200">
        <f t="shared" si="66"/>
        <v>9.4916666666686069</v>
      </c>
    </row>
    <row r="4201" spans="1:16">
      <c r="A4201">
        <v>1115</v>
      </c>
      <c r="B4201">
        <v>497</v>
      </c>
      <c r="C4201">
        <v>4</v>
      </c>
      <c r="D4201">
        <v>1</v>
      </c>
      <c r="E4201" t="s">
        <v>35</v>
      </c>
      <c r="F4201">
        <v>4</v>
      </c>
      <c r="G4201" t="s">
        <v>68</v>
      </c>
      <c r="H4201" t="s">
        <v>63</v>
      </c>
      <c r="I4201" s="3">
        <v>45934.333333333343</v>
      </c>
      <c r="J4201" s="3">
        <v>45934.425000000003</v>
      </c>
      <c r="K4201">
        <v>60</v>
      </c>
      <c r="L4201">
        <v>132</v>
      </c>
      <c r="M4201">
        <v>1.7189719800768151</v>
      </c>
      <c r="N4201" s="3">
        <v>45922</v>
      </c>
      <c r="O4201" s="1">
        <f>VLOOKUP(A4201,schedule!A:J,10,0)</f>
        <v>45925</v>
      </c>
      <c r="P4201">
        <f t="shared" si="66"/>
        <v>9.4250000000029104</v>
      </c>
    </row>
    <row r="4202" spans="1:16">
      <c r="A4202">
        <v>1117</v>
      </c>
      <c r="B4202">
        <v>481</v>
      </c>
      <c r="C4202">
        <v>2</v>
      </c>
      <c r="D4202">
        <v>3</v>
      </c>
      <c r="E4202" t="s">
        <v>35</v>
      </c>
      <c r="F4202">
        <v>4</v>
      </c>
      <c r="G4202" t="s">
        <v>68</v>
      </c>
      <c r="H4202" t="s">
        <v>63</v>
      </c>
      <c r="I4202" s="3">
        <v>45934.416666666657</v>
      </c>
      <c r="J4202" s="3">
        <v>45934.499305555553</v>
      </c>
      <c r="K4202">
        <v>60</v>
      </c>
      <c r="L4202">
        <v>119</v>
      </c>
      <c r="M4202">
        <v>1.569649334189049</v>
      </c>
      <c r="N4202" s="3">
        <v>45928</v>
      </c>
      <c r="O4202" s="1">
        <f>VLOOKUP(A4202,schedule!A:J,10,0)</f>
        <v>45931</v>
      </c>
      <c r="P4202">
        <f t="shared" si="66"/>
        <v>3.4993055555532919</v>
      </c>
    </row>
    <row r="4203" spans="1:16">
      <c r="A4203">
        <v>1118</v>
      </c>
      <c r="B4203">
        <v>469</v>
      </c>
      <c r="C4203">
        <v>10</v>
      </c>
      <c r="D4203">
        <v>2</v>
      </c>
      <c r="E4203" t="s">
        <v>35</v>
      </c>
      <c r="F4203">
        <v>4</v>
      </c>
      <c r="G4203">
        <v>4</v>
      </c>
      <c r="H4203" t="s">
        <v>67</v>
      </c>
      <c r="I4203" s="3">
        <v>45934.416666666657</v>
      </c>
      <c r="J4203" s="3">
        <v>45934.695138888892</v>
      </c>
      <c r="K4203">
        <v>240</v>
      </c>
      <c r="L4203">
        <v>401</v>
      </c>
      <c r="M4203">
        <v>1.3342665643453491</v>
      </c>
      <c r="N4203" s="3">
        <v>45931</v>
      </c>
      <c r="O4203" s="1">
        <f>VLOOKUP(A4203,schedule!A:J,10,0)</f>
        <v>45934</v>
      </c>
      <c r="P4203">
        <f t="shared" si="66"/>
        <v>0.69513888889196096</v>
      </c>
    </row>
    <row r="4204" spans="1:16">
      <c r="A4204">
        <v>1118</v>
      </c>
      <c r="B4204">
        <v>246</v>
      </c>
      <c r="C4204">
        <v>1</v>
      </c>
      <c r="D4204">
        <v>1</v>
      </c>
      <c r="E4204" t="s">
        <v>32</v>
      </c>
      <c r="F4204">
        <v>3</v>
      </c>
      <c r="G4204">
        <v>4</v>
      </c>
      <c r="H4204" t="s">
        <v>63</v>
      </c>
      <c r="I4204" s="3">
        <v>45934.416666666657</v>
      </c>
      <c r="J4204" s="3">
        <v>45934.541666666657</v>
      </c>
      <c r="K4204">
        <v>45</v>
      </c>
      <c r="L4204">
        <v>180</v>
      </c>
      <c r="M4204">
        <v>2.5830071453085321</v>
      </c>
      <c r="N4204" s="3">
        <v>45928</v>
      </c>
      <c r="O4204" s="1">
        <f>VLOOKUP(A4204,schedule!A:J,10,0)</f>
        <v>45934</v>
      </c>
      <c r="P4204">
        <f t="shared" si="66"/>
        <v>0.54166666665696539</v>
      </c>
    </row>
    <row r="4205" spans="1:16">
      <c r="A4205">
        <v>1118</v>
      </c>
      <c r="B4205">
        <v>318</v>
      </c>
      <c r="C4205">
        <v>15</v>
      </c>
      <c r="D4205">
        <v>3</v>
      </c>
      <c r="E4205" t="s">
        <v>32</v>
      </c>
      <c r="F4205">
        <v>3</v>
      </c>
      <c r="G4205">
        <v>4</v>
      </c>
      <c r="H4205" t="s">
        <v>63</v>
      </c>
      <c r="I4205" s="3">
        <v>45934.291666666657</v>
      </c>
      <c r="J4205" s="3">
        <v>45934.854861111111</v>
      </c>
      <c r="K4205">
        <v>240</v>
      </c>
      <c r="L4205">
        <v>811</v>
      </c>
      <c r="M4205">
        <v>2.2137776118352059</v>
      </c>
      <c r="N4205" s="3">
        <v>45928</v>
      </c>
      <c r="O4205" s="1">
        <f>VLOOKUP(A4205,schedule!A:J,10,0)</f>
        <v>45934</v>
      </c>
      <c r="P4205">
        <f t="shared" si="66"/>
        <v>0.85486111111094942</v>
      </c>
    </row>
    <row r="4206" spans="1:16">
      <c r="A4206">
        <v>1118</v>
      </c>
      <c r="B4206">
        <v>423</v>
      </c>
      <c r="C4206">
        <v>7</v>
      </c>
      <c r="D4206">
        <v>1</v>
      </c>
      <c r="E4206" t="s">
        <v>35</v>
      </c>
      <c r="F4206">
        <v>4</v>
      </c>
      <c r="G4206">
        <v>4</v>
      </c>
      <c r="H4206" t="s">
        <v>67</v>
      </c>
      <c r="I4206" s="3">
        <v>45934.291666666657</v>
      </c>
      <c r="J4206" s="3">
        <v>45934.335416666669</v>
      </c>
      <c r="K4206">
        <v>45</v>
      </c>
      <c r="L4206">
        <v>63</v>
      </c>
      <c r="M4206">
        <v>1</v>
      </c>
      <c r="N4206" s="3">
        <v>45931</v>
      </c>
      <c r="O4206" s="1">
        <f>VLOOKUP(A4206,schedule!A:J,10,0)</f>
        <v>45934</v>
      </c>
      <c r="P4206">
        <f t="shared" si="66"/>
        <v>0.33541666666860692</v>
      </c>
    </row>
    <row r="4207" spans="1:16">
      <c r="A4207">
        <v>1118</v>
      </c>
      <c r="B4207">
        <v>350</v>
      </c>
      <c r="C4207">
        <v>3</v>
      </c>
      <c r="D4207">
        <v>3</v>
      </c>
      <c r="E4207" t="s">
        <v>34</v>
      </c>
      <c r="F4207">
        <v>3</v>
      </c>
      <c r="G4207">
        <v>4</v>
      </c>
      <c r="H4207" t="s">
        <v>63</v>
      </c>
      <c r="I4207" s="3">
        <v>45934.375</v>
      </c>
      <c r="J4207" s="3">
        <v>45934.472916666673</v>
      </c>
      <c r="K4207">
        <v>60</v>
      </c>
      <c r="L4207">
        <v>141</v>
      </c>
      <c r="M4207">
        <v>2.3326151348832389</v>
      </c>
      <c r="N4207" s="3">
        <v>45928</v>
      </c>
      <c r="O4207" s="1">
        <f>VLOOKUP(A4207,schedule!A:J,10,0)</f>
        <v>45934</v>
      </c>
      <c r="P4207">
        <f t="shared" si="66"/>
        <v>0.4729166666729725</v>
      </c>
    </row>
    <row r="4208" spans="1:16">
      <c r="A4208">
        <v>1119</v>
      </c>
      <c r="B4208">
        <v>500</v>
      </c>
      <c r="C4208">
        <v>11</v>
      </c>
      <c r="D4208">
        <v>3</v>
      </c>
      <c r="E4208" t="s">
        <v>35</v>
      </c>
      <c r="F4208">
        <v>4</v>
      </c>
      <c r="G4208">
        <v>4</v>
      </c>
      <c r="H4208" t="s">
        <v>67</v>
      </c>
      <c r="I4208" s="3">
        <v>45934.333333333343</v>
      </c>
      <c r="J4208" s="3">
        <v>45934.369444444441</v>
      </c>
      <c r="K4208">
        <v>45</v>
      </c>
      <c r="L4208">
        <v>52</v>
      </c>
      <c r="M4208">
        <v>1</v>
      </c>
      <c r="N4208" s="3">
        <v>45934</v>
      </c>
      <c r="O4208" s="1">
        <f>VLOOKUP(A4208,schedule!A:J,10,0)</f>
        <v>45937</v>
      </c>
      <c r="P4208">
        <f t="shared" si="66"/>
        <v>0</v>
      </c>
    </row>
    <row r="4209" spans="1:16">
      <c r="A4209">
        <v>1119</v>
      </c>
      <c r="B4209">
        <v>444</v>
      </c>
      <c r="C4209">
        <v>8</v>
      </c>
      <c r="D4209">
        <v>3</v>
      </c>
      <c r="E4209" t="s">
        <v>35</v>
      </c>
      <c r="F4209">
        <v>4</v>
      </c>
      <c r="G4209">
        <v>4</v>
      </c>
      <c r="H4209" t="s">
        <v>67</v>
      </c>
      <c r="I4209" s="3">
        <v>45934.375</v>
      </c>
      <c r="J4209" s="3">
        <v>45934.388194444437</v>
      </c>
      <c r="K4209">
        <v>15</v>
      </c>
      <c r="L4209">
        <v>19</v>
      </c>
      <c r="M4209">
        <v>1</v>
      </c>
      <c r="N4209" s="3">
        <v>45934</v>
      </c>
      <c r="O4209" s="1">
        <f>VLOOKUP(A4209,schedule!A:J,10,0)</f>
        <v>45937</v>
      </c>
      <c r="P4209">
        <f t="shared" si="66"/>
        <v>0</v>
      </c>
    </row>
    <row r="4210" spans="1:16">
      <c r="A4210">
        <v>1119</v>
      </c>
      <c r="B4210">
        <v>479</v>
      </c>
      <c r="C4210">
        <v>10</v>
      </c>
      <c r="D4210">
        <v>2</v>
      </c>
      <c r="E4210" t="s">
        <v>35</v>
      </c>
      <c r="F4210">
        <v>4</v>
      </c>
      <c r="G4210">
        <v>4</v>
      </c>
      <c r="H4210" t="s">
        <v>67</v>
      </c>
      <c r="I4210" s="3">
        <v>45934.375</v>
      </c>
      <c r="J4210" s="3">
        <v>45934.702777777777</v>
      </c>
      <c r="K4210">
        <v>240</v>
      </c>
      <c r="L4210">
        <v>472</v>
      </c>
      <c r="M4210">
        <v>1.3221825529303519</v>
      </c>
      <c r="N4210" s="3">
        <v>45934</v>
      </c>
      <c r="O4210" s="1">
        <f>VLOOKUP(A4210,schedule!A:J,10,0)</f>
        <v>45937</v>
      </c>
      <c r="P4210">
        <f t="shared" si="66"/>
        <v>0</v>
      </c>
    </row>
    <row r="4211" spans="1:16">
      <c r="A4211">
        <v>1119</v>
      </c>
      <c r="B4211">
        <v>478</v>
      </c>
      <c r="C4211">
        <v>9</v>
      </c>
      <c r="D4211">
        <v>3</v>
      </c>
      <c r="E4211" t="s">
        <v>35</v>
      </c>
      <c r="F4211">
        <v>4</v>
      </c>
      <c r="G4211">
        <v>4</v>
      </c>
      <c r="H4211" t="s">
        <v>67</v>
      </c>
      <c r="I4211" s="3">
        <v>45934.291666666657</v>
      </c>
      <c r="J4211" s="3">
        <v>45934.476388888892</v>
      </c>
      <c r="K4211">
        <v>240</v>
      </c>
      <c r="L4211">
        <v>266</v>
      </c>
      <c r="M4211">
        <v>1.306720785599115</v>
      </c>
      <c r="N4211" s="3">
        <v>45934</v>
      </c>
      <c r="O4211" s="1">
        <f>VLOOKUP(A4211,schedule!A:J,10,0)</f>
        <v>45937</v>
      </c>
      <c r="P4211">
        <f t="shared" si="66"/>
        <v>0</v>
      </c>
    </row>
    <row r="4212" spans="1:16">
      <c r="A4212">
        <v>1119</v>
      </c>
      <c r="B4212">
        <v>461</v>
      </c>
      <c r="C4212">
        <v>3</v>
      </c>
      <c r="D4212">
        <v>3</v>
      </c>
      <c r="E4212" t="s">
        <v>35</v>
      </c>
      <c r="F4212">
        <v>4</v>
      </c>
      <c r="G4212">
        <v>4</v>
      </c>
      <c r="H4212" t="s">
        <v>67</v>
      </c>
      <c r="I4212" s="3">
        <v>45934.416666666657</v>
      </c>
      <c r="J4212" s="3">
        <v>45934.447916666657</v>
      </c>
      <c r="K4212">
        <v>45</v>
      </c>
      <c r="L4212">
        <v>45</v>
      </c>
      <c r="M4212">
        <v>1</v>
      </c>
      <c r="N4212" s="3">
        <v>45934</v>
      </c>
      <c r="O4212" s="1">
        <f>VLOOKUP(A4212,schedule!A:J,10,0)</f>
        <v>45937</v>
      </c>
      <c r="P4212">
        <f t="shared" si="66"/>
        <v>0</v>
      </c>
    </row>
    <row r="4213" spans="1:16">
      <c r="A4213">
        <v>1119</v>
      </c>
      <c r="B4213">
        <v>454</v>
      </c>
      <c r="C4213">
        <v>7</v>
      </c>
      <c r="D4213">
        <v>1</v>
      </c>
      <c r="E4213" t="s">
        <v>35</v>
      </c>
      <c r="F4213">
        <v>4</v>
      </c>
      <c r="G4213">
        <v>4</v>
      </c>
      <c r="H4213" t="s">
        <v>67</v>
      </c>
      <c r="I4213" s="3">
        <v>45934.375</v>
      </c>
      <c r="J4213" s="3">
        <v>45934.71597222222</v>
      </c>
      <c r="K4213">
        <v>240</v>
      </c>
      <c r="L4213">
        <v>491</v>
      </c>
      <c r="M4213">
        <v>1.39366870365407</v>
      </c>
      <c r="N4213" s="3">
        <v>45934</v>
      </c>
      <c r="O4213" s="1">
        <f>VLOOKUP(A4213,schedule!A:J,10,0)</f>
        <v>45937</v>
      </c>
      <c r="P4213">
        <f t="shared" si="66"/>
        <v>0</v>
      </c>
    </row>
    <row r="4214" spans="1:16">
      <c r="A4214">
        <v>1119</v>
      </c>
      <c r="B4214">
        <v>452</v>
      </c>
      <c r="C4214">
        <v>8</v>
      </c>
      <c r="D4214">
        <v>2</v>
      </c>
      <c r="E4214" t="s">
        <v>35</v>
      </c>
      <c r="F4214">
        <v>4</v>
      </c>
      <c r="G4214">
        <v>4</v>
      </c>
      <c r="H4214" t="s">
        <v>67</v>
      </c>
      <c r="I4214" s="3">
        <v>45934.416666666657</v>
      </c>
      <c r="J4214" s="3">
        <v>45934.645138888889</v>
      </c>
      <c r="K4214">
        <v>240</v>
      </c>
      <c r="L4214">
        <v>329</v>
      </c>
      <c r="M4214">
        <v>1.228172129542902</v>
      </c>
      <c r="N4214" s="3">
        <v>45934</v>
      </c>
      <c r="O4214" s="1">
        <f>VLOOKUP(A4214,schedule!A:J,10,0)</f>
        <v>45937</v>
      </c>
      <c r="P4214">
        <f t="shared" si="66"/>
        <v>0</v>
      </c>
    </row>
    <row r="4215" spans="1:16">
      <c r="A4215">
        <v>1119</v>
      </c>
      <c r="B4215">
        <v>496</v>
      </c>
      <c r="C4215">
        <v>1</v>
      </c>
      <c r="D4215">
        <v>2</v>
      </c>
      <c r="E4215" t="s">
        <v>35</v>
      </c>
      <c r="F4215">
        <v>4</v>
      </c>
      <c r="G4215">
        <v>4</v>
      </c>
      <c r="H4215" t="s">
        <v>67</v>
      </c>
      <c r="I4215" s="3">
        <v>45934.333333333343</v>
      </c>
      <c r="J4215" s="3">
        <v>45934.370138888888</v>
      </c>
      <c r="K4215">
        <v>45</v>
      </c>
      <c r="L4215">
        <v>53</v>
      </c>
      <c r="M4215">
        <v>1</v>
      </c>
      <c r="N4215" s="3">
        <v>45934</v>
      </c>
      <c r="O4215" s="1">
        <f>VLOOKUP(A4215,schedule!A:J,10,0)</f>
        <v>45937</v>
      </c>
      <c r="P4215">
        <f t="shared" si="66"/>
        <v>0</v>
      </c>
    </row>
    <row r="4216" spans="1:16">
      <c r="A4216">
        <v>1119</v>
      </c>
      <c r="B4216">
        <v>490</v>
      </c>
      <c r="C4216">
        <v>11</v>
      </c>
      <c r="D4216">
        <v>2</v>
      </c>
      <c r="E4216" t="s">
        <v>35</v>
      </c>
      <c r="F4216">
        <v>4</v>
      </c>
      <c r="G4216">
        <v>4</v>
      </c>
      <c r="H4216" t="s">
        <v>67</v>
      </c>
      <c r="I4216" s="3">
        <v>45934.375</v>
      </c>
      <c r="J4216" s="3">
        <v>45934.43472222222</v>
      </c>
      <c r="K4216">
        <v>90</v>
      </c>
      <c r="L4216">
        <v>86</v>
      </c>
      <c r="M4216">
        <v>1</v>
      </c>
      <c r="N4216" s="3">
        <v>45934</v>
      </c>
      <c r="O4216" s="1">
        <f>VLOOKUP(A4216,schedule!A:J,10,0)</f>
        <v>45937</v>
      </c>
      <c r="P4216">
        <f t="shared" si="66"/>
        <v>0</v>
      </c>
    </row>
    <row r="4217" spans="1:16">
      <c r="A4217">
        <v>1119</v>
      </c>
      <c r="B4217">
        <v>487</v>
      </c>
      <c r="C4217">
        <v>14</v>
      </c>
      <c r="D4217">
        <v>3</v>
      </c>
      <c r="E4217" t="s">
        <v>35</v>
      </c>
      <c r="F4217">
        <v>4</v>
      </c>
      <c r="G4217">
        <v>4</v>
      </c>
      <c r="H4217" t="s">
        <v>67</v>
      </c>
      <c r="I4217" s="3">
        <v>45934.291666666657</v>
      </c>
      <c r="J4217" s="3">
        <v>45934.324305555558</v>
      </c>
      <c r="K4217">
        <v>30</v>
      </c>
      <c r="L4217">
        <v>47</v>
      </c>
      <c r="M4217">
        <v>1</v>
      </c>
      <c r="N4217" s="3">
        <v>45934</v>
      </c>
      <c r="O4217" s="1">
        <f>VLOOKUP(A4217,schedule!A:J,10,0)</f>
        <v>45937</v>
      </c>
      <c r="P4217">
        <f t="shared" si="66"/>
        <v>0</v>
      </c>
    </row>
    <row r="4218" spans="1:16">
      <c r="A4218">
        <v>1115</v>
      </c>
      <c r="B4218">
        <v>286</v>
      </c>
      <c r="C4218">
        <v>4</v>
      </c>
      <c r="D4218">
        <v>2</v>
      </c>
      <c r="E4218" t="s">
        <v>33</v>
      </c>
      <c r="F4218">
        <v>3</v>
      </c>
      <c r="G4218" t="s">
        <v>68</v>
      </c>
      <c r="H4218" t="s">
        <v>63</v>
      </c>
      <c r="I4218" s="3">
        <v>45934.416666666657</v>
      </c>
      <c r="J4218" s="3">
        <v>45934.505555555559</v>
      </c>
      <c r="K4218">
        <v>60</v>
      </c>
      <c r="L4218">
        <v>128</v>
      </c>
      <c r="M4218">
        <v>1.797193640747609</v>
      </c>
      <c r="N4218" s="3">
        <v>45919</v>
      </c>
      <c r="O4218" s="1">
        <f>VLOOKUP(A4218,schedule!A:J,10,0)</f>
        <v>45925</v>
      </c>
      <c r="P4218">
        <f t="shared" si="66"/>
        <v>9.5055555555591127</v>
      </c>
    </row>
    <row r="4219" spans="1:16">
      <c r="A4219">
        <v>1119</v>
      </c>
      <c r="B4219">
        <v>368</v>
      </c>
      <c r="C4219">
        <v>8</v>
      </c>
      <c r="D4219">
        <v>1</v>
      </c>
      <c r="E4219" t="s">
        <v>33</v>
      </c>
      <c r="F4219">
        <v>3</v>
      </c>
      <c r="G4219">
        <v>3</v>
      </c>
      <c r="H4219" t="s">
        <v>67</v>
      </c>
      <c r="I4219" s="3">
        <v>45934.375</v>
      </c>
      <c r="J4219" s="3">
        <v>45934.465277777781</v>
      </c>
      <c r="K4219">
        <v>90</v>
      </c>
      <c r="L4219">
        <v>130</v>
      </c>
      <c r="M4219">
        <v>1</v>
      </c>
      <c r="N4219" s="3">
        <v>45931</v>
      </c>
      <c r="O4219" s="1">
        <f>VLOOKUP(A4219,schedule!A:J,10,0)</f>
        <v>45937</v>
      </c>
      <c r="P4219">
        <f t="shared" si="66"/>
        <v>0</v>
      </c>
    </row>
    <row r="4220" spans="1:16">
      <c r="A4220">
        <v>1119</v>
      </c>
      <c r="B4220">
        <v>322</v>
      </c>
      <c r="C4220">
        <v>8</v>
      </c>
      <c r="D4220">
        <v>3</v>
      </c>
      <c r="E4220" t="s">
        <v>33</v>
      </c>
      <c r="F4220">
        <v>3</v>
      </c>
      <c r="G4220">
        <v>3</v>
      </c>
      <c r="H4220" t="s">
        <v>67</v>
      </c>
      <c r="I4220" s="3">
        <v>45934.291666666657</v>
      </c>
      <c r="J4220" s="3">
        <v>45934.405555555553</v>
      </c>
      <c r="K4220">
        <v>120</v>
      </c>
      <c r="L4220">
        <v>164</v>
      </c>
      <c r="M4220">
        <v>1</v>
      </c>
      <c r="N4220" s="3">
        <v>45931</v>
      </c>
      <c r="O4220" s="1">
        <f>VLOOKUP(A4220,schedule!A:J,10,0)</f>
        <v>45937</v>
      </c>
      <c r="P4220">
        <f t="shared" si="66"/>
        <v>0</v>
      </c>
    </row>
    <row r="4221" spans="1:16">
      <c r="A4221">
        <v>1119</v>
      </c>
      <c r="B4221">
        <v>170</v>
      </c>
      <c r="C4221">
        <v>4</v>
      </c>
      <c r="D4221">
        <v>3</v>
      </c>
      <c r="E4221" t="s">
        <v>27</v>
      </c>
      <c r="F4221">
        <v>2</v>
      </c>
      <c r="G4221">
        <v>3</v>
      </c>
      <c r="H4221" t="s">
        <v>63</v>
      </c>
      <c r="I4221" s="3">
        <v>45934.333333333343</v>
      </c>
      <c r="J4221" s="3">
        <v>45934.429861111108</v>
      </c>
      <c r="K4221">
        <v>60</v>
      </c>
      <c r="L4221">
        <v>139</v>
      </c>
      <c r="M4221">
        <v>1.764128203056835</v>
      </c>
      <c r="N4221" s="3">
        <v>45928</v>
      </c>
      <c r="O4221" s="1">
        <f>VLOOKUP(A4221,schedule!A:J,10,0)</f>
        <v>45937</v>
      </c>
      <c r="P4221">
        <f t="shared" si="66"/>
        <v>0</v>
      </c>
    </row>
    <row r="4222" spans="1:16">
      <c r="A4222">
        <v>1119</v>
      </c>
      <c r="B4222">
        <v>190</v>
      </c>
      <c r="C4222">
        <v>3</v>
      </c>
      <c r="D4222">
        <v>1</v>
      </c>
      <c r="E4222" t="s">
        <v>29</v>
      </c>
      <c r="F4222">
        <v>2</v>
      </c>
      <c r="G4222">
        <v>3</v>
      </c>
      <c r="H4222" t="s">
        <v>63</v>
      </c>
      <c r="I4222" s="3">
        <v>45934.375</v>
      </c>
      <c r="J4222" s="3">
        <v>45934.561805555553</v>
      </c>
      <c r="K4222">
        <v>120</v>
      </c>
      <c r="L4222">
        <v>269</v>
      </c>
      <c r="M4222">
        <v>1.7043877638921261</v>
      </c>
      <c r="N4222" s="3">
        <v>45928</v>
      </c>
      <c r="O4222" s="1">
        <f>VLOOKUP(A4222,schedule!A:J,10,0)</f>
        <v>45937</v>
      </c>
      <c r="P4222">
        <f t="shared" si="66"/>
        <v>0</v>
      </c>
    </row>
    <row r="4223" spans="1:16">
      <c r="A4223">
        <v>1119</v>
      </c>
      <c r="B4223">
        <v>126</v>
      </c>
      <c r="C4223">
        <v>5</v>
      </c>
      <c r="D4223">
        <v>1</v>
      </c>
      <c r="E4223" t="s">
        <v>25</v>
      </c>
      <c r="F4223">
        <v>2</v>
      </c>
      <c r="G4223">
        <v>3</v>
      </c>
      <c r="H4223" t="s">
        <v>63</v>
      </c>
      <c r="I4223" s="3">
        <v>45934.333333333343</v>
      </c>
      <c r="J4223" s="3">
        <v>45934.37222222222</v>
      </c>
      <c r="K4223">
        <v>30</v>
      </c>
      <c r="L4223">
        <v>56</v>
      </c>
      <c r="M4223">
        <v>1.7292283873136829</v>
      </c>
      <c r="N4223" s="3">
        <v>45928</v>
      </c>
      <c r="O4223" s="1">
        <f>VLOOKUP(A4223,schedule!A:J,10,0)</f>
        <v>45937</v>
      </c>
      <c r="P4223">
        <f t="shared" si="66"/>
        <v>0</v>
      </c>
    </row>
    <row r="4224" spans="1:16">
      <c r="A4224">
        <v>1119</v>
      </c>
      <c r="B4224">
        <v>237</v>
      </c>
      <c r="C4224">
        <v>9</v>
      </c>
      <c r="D4224">
        <v>3</v>
      </c>
      <c r="E4224" t="s">
        <v>33</v>
      </c>
      <c r="F4224">
        <v>3</v>
      </c>
      <c r="G4224">
        <v>3</v>
      </c>
      <c r="H4224" t="s">
        <v>67</v>
      </c>
      <c r="I4224" s="3">
        <v>45934.375</v>
      </c>
      <c r="J4224" s="3">
        <v>45934.388888888891</v>
      </c>
      <c r="K4224">
        <v>15</v>
      </c>
      <c r="L4224">
        <v>20</v>
      </c>
      <c r="M4224">
        <v>1</v>
      </c>
      <c r="N4224" s="3">
        <v>45931</v>
      </c>
      <c r="O4224" s="1">
        <f>VLOOKUP(A4224,schedule!A:J,10,0)</f>
        <v>45937</v>
      </c>
      <c r="P4224">
        <f t="shared" si="66"/>
        <v>0</v>
      </c>
    </row>
    <row r="4225" spans="1:16">
      <c r="A4225">
        <v>1119</v>
      </c>
      <c r="B4225">
        <v>265</v>
      </c>
      <c r="C4225">
        <v>3</v>
      </c>
      <c r="D4225">
        <v>1</v>
      </c>
      <c r="E4225" t="s">
        <v>33</v>
      </c>
      <c r="F4225">
        <v>3</v>
      </c>
      <c r="G4225">
        <v>3</v>
      </c>
      <c r="H4225" t="s">
        <v>67</v>
      </c>
      <c r="I4225" s="3">
        <v>45934.416666666657</v>
      </c>
      <c r="J4225" s="3">
        <v>45934.439583333333</v>
      </c>
      <c r="K4225">
        <v>30</v>
      </c>
      <c r="L4225">
        <v>33</v>
      </c>
      <c r="M4225">
        <v>1</v>
      </c>
      <c r="N4225" s="3">
        <v>45931</v>
      </c>
      <c r="O4225" s="1">
        <f>VLOOKUP(A4225,schedule!A:J,10,0)</f>
        <v>45937</v>
      </c>
      <c r="P4225">
        <f t="shared" si="66"/>
        <v>0</v>
      </c>
    </row>
    <row r="4226" spans="1:16">
      <c r="A4226">
        <v>1120</v>
      </c>
      <c r="B4226">
        <v>302</v>
      </c>
      <c r="C4226">
        <v>5</v>
      </c>
      <c r="D4226">
        <v>1</v>
      </c>
      <c r="E4226" t="s">
        <v>33</v>
      </c>
      <c r="F4226">
        <v>3</v>
      </c>
      <c r="G4226">
        <v>3</v>
      </c>
      <c r="H4226" t="s">
        <v>67</v>
      </c>
      <c r="I4226" s="3">
        <v>45934.333333333343</v>
      </c>
      <c r="J4226" s="3">
        <v>45934.361111111109</v>
      </c>
      <c r="K4226">
        <v>30</v>
      </c>
      <c r="L4226">
        <v>40</v>
      </c>
      <c r="M4226">
        <v>1</v>
      </c>
      <c r="N4226" s="3">
        <v>45934</v>
      </c>
      <c r="O4226" s="1">
        <f>VLOOKUP(A4226,schedule!A:J,10,0)</f>
        <v>45940</v>
      </c>
      <c r="P4226">
        <f t="shared" si="66"/>
        <v>0</v>
      </c>
    </row>
    <row r="4227" spans="1:16">
      <c r="A4227">
        <v>1120</v>
      </c>
      <c r="B4227">
        <v>306</v>
      </c>
      <c r="C4227">
        <v>9</v>
      </c>
      <c r="D4227">
        <v>2</v>
      </c>
      <c r="E4227" t="s">
        <v>33</v>
      </c>
      <c r="F4227">
        <v>3</v>
      </c>
      <c r="G4227">
        <v>3</v>
      </c>
      <c r="H4227" t="s">
        <v>67</v>
      </c>
      <c r="I4227" s="3">
        <v>45934.416666666657</v>
      </c>
      <c r="J4227" s="3">
        <v>45934.438888888893</v>
      </c>
      <c r="K4227">
        <v>30</v>
      </c>
      <c r="L4227">
        <v>32</v>
      </c>
      <c r="M4227">
        <v>1</v>
      </c>
      <c r="N4227" s="3">
        <v>45934</v>
      </c>
      <c r="O4227" s="1">
        <f>VLOOKUP(A4227,schedule!A:J,10,0)</f>
        <v>45940</v>
      </c>
      <c r="P4227">
        <f t="shared" si="66"/>
        <v>0</v>
      </c>
    </row>
    <row r="4228" spans="1:16">
      <c r="A4228">
        <v>1120</v>
      </c>
      <c r="B4228">
        <v>265</v>
      </c>
      <c r="C4228">
        <v>2</v>
      </c>
      <c r="D4228">
        <v>2</v>
      </c>
      <c r="E4228" t="s">
        <v>33</v>
      </c>
      <c r="F4228">
        <v>3</v>
      </c>
      <c r="G4228">
        <v>3</v>
      </c>
      <c r="H4228" t="s">
        <v>67</v>
      </c>
      <c r="I4228" s="3">
        <v>45934.291666666657</v>
      </c>
      <c r="J4228" s="3">
        <v>45934.320138888892</v>
      </c>
      <c r="K4228">
        <v>30</v>
      </c>
      <c r="L4228">
        <v>41</v>
      </c>
      <c r="M4228">
        <v>1</v>
      </c>
      <c r="N4228" s="3">
        <v>45934</v>
      </c>
      <c r="O4228" s="1">
        <f>VLOOKUP(A4228,schedule!A:J,10,0)</f>
        <v>45940</v>
      </c>
      <c r="P4228">
        <f t="shared" si="66"/>
        <v>0</v>
      </c>
    </row>
    <row r="4229" spans="1:16">
      <c r="A4229">
        <v>1120</v>
      </c>
      <c r="B4229">
        <v>381</v>
      </c>
      <c r="C4229">
        <v>6</v>
      </c>
      <c r="D4229">
        <v>2</v>
      </c>
      <c r="E4229" t="s">
        <v>33</v>
      </c>
      <c r="F4229">
        <v>3</v>
      </c>
      <c r="G4229">
        <v>3</v>
      </c>
      <c r="H4229" t="s">
        <v>67</v>
      </c>
      <c r="I4229" s="3">
        <v>45934.375</v>
      </c>
      <c r="J4229" s="3">
        <v>45934.447916666657</v>
      </c>
      <c r="K4229">
        <v>90</v>
      </c>
      <c r="L4229">
        <v>105</v>
      </c>
      <c r="M4229">
        <v>1</v>
      </c>
      <c r="N4229" s="3">
        <v>45934</v>
      </c>
      <c r="O4229" s="1">
        <f>VLOOKUP(A4229,schedule!A:J,10,0)</f>
        <v>45940</v>
      </c>
      <c r="P4229">
        <f t="shared" si="66"/>
        <v>0</v>
      </c>
    </row>
    <row r="4230" spans="1:16">
      <c r="A4230">
        <v>1120</v>
      </c>
      <c r="B4230">
        <v>402</v>
      </c>
      <c r="C4230">
        <v>4</v>
      </c>
      <c r="D4230">
        <v>2</v>
      </c>
      <c r="E4230" t="s">
        <v>33</v>
      </c>
      <c r="F4230">
        <v>3</v>
      </c>
      <c r="G4230">
        <v>3</v>
      </c>
      <c r="H4230" t="s">
        <v>67</v>
      </c>
      <c r="I4230" s="3">
        <v>45934.291666666657</v>
      </c>
      <c r="J4230" s="3">
        <v>45934.395833333343</v>
      </c>
      <c r="K4230">
        <v>120</v>
      </c>
      <c r="L4230">
        <v>150</v>
      </c>
      <c r="M4230">
        <v>1</v>
      </c>
      <c r="N4230" s="3">
        <v>45934</v>
      </c>
      <c r="O4230" s="1">
        <f>VLOOKUP(A4230,schedule!A:J,10,0)</f>
        <v>45940</v>
      </c>
      <c r="P4230">
        <f t="shared" si="66"/>
        <v>0</v>
      </c>
    </row>
    <row r="4231" spans="1:16">
      <c r="A4231">
        <v>1120</v>
      </c>
      <c r="B4231">
        <v>340</v>
      </c>
      <c r="C4231">
        <v>6</v>
      </c>
      <c r="D4231">
        <v>1</v>
      </c>
      <c r="E4231" t="s">
        <v>33</v>
      </c>
      <c r="F4231">
        <v>3</v>
      </c>
      <c r="G4231">
        <v>3</v>
      </c>
      <c r="H4231" t="s">
        <v>67</v>
      </c>
      <c r="I4231" s="3">
        <v>45934.291666666657</v>
      </c>
      <c r="J4231" s="3">
        <v>45934.318749999999</v>
      </c>
      <c r="K4231">
        <v>30</v>
      </c>
      <c r="L4231">
        <v>39</v>
      </c>
      <c r="M4231">
        <v>1</v>
      </c>
      <c r="N4231" s="3">
        <v>45934</v>
      </c>
      <c r="O4231" s="1">
        <f>VLOOKUP(A4231,schedule!A:J,10,0)</f>
        <v>45940</v>
      </c>
      <c r="P4231">
        <f t="shared" si="66"/>
        <v>0</v>
      </c>
    </row>
    <row r="4232" spans="1:16">
      <c r="A4232">
        <v>1120</v>
      </c>
      <c r="B4232">
        <v>261</v>
      </c>
      <c r="C4232">
        <v>7</v>
      </c>
      <c r="D4232">
        <v>3</v>
      </c>
      <c r="E4232" t="s">
        <v>33</v>
      </c>
      <c r="F4232">
        <v>3</v>
      </c>
      <c r="G4232">
        <v>3</v>
      </c>
      <c r="H4232" t="s">
        <v>67</v>
      </c>
      <c r="I4232" s="3">
        <v>45934.416666666657</v>
      </c>
      <c r="J4232" s="3">
        <v>45934.431250000001</v>
      </c>
      <c r="K4232">
        <v>15</v>
      </c>
      <c r="L4232">
        <v>21</v>
      </c>
      <c r="M4232">
        <v>1</v>
      </c>
      <c r="N4232" s="3">
        <v>45934</v>
      </c>
      <c r="O4232" s="1">
        <f>VLOOKUP(A4232,schedule!A:J,10,0)</f>
        <v>45940</v>
      </c>
      <c r="P4232">
        <f t="shared" si="66"/>
        <v>0</v>
      </c>
    </row>
    <row r="4233" spans="1:16">
      <c r="A4233">
        <v>1120</v>
      </c>
      <c r="B4233">
        <v>226</v>
      </c>
      <c r="C4233">
        <v>7</v>
      </c>
      <c r="D4233">
        <v>1</v>
      </c>
      <c r="E4233" t="s">
        <v>33</v>
      </c>
      <c r="F4233">
        <v>3</v>
      </c>
      <c r="G4233">
        <v>3</v>
      </c>
      <c r="H4233" t="s">
        <v>67</v>
      </c>
      <c r="I4233" s="3">
        <v>45934.333333333343</v>
      </c>
      <c r="J4233" s="3">
        <v>45934.39166666667</v>
      </c>
      <c r="K4233">
        <v>60</v>
      </c>
      <c r="L4233">
        <v>84</v>
      </c>
      <c r="M4233">
        <v>1</v>
      </c>
      <c r="N4233" s="3">
        <v>45934</v>
      </c>
      <c r="O4233" s="1">
        <f>VLOOKUP(A4233,schedule!A:J,10,0)</f>
        <v>45940</v>
      </c>
      <c r="P4233">
        <f t="shared" si="66"/>
        <v>0</v>
      </c>
    </row>
    <row r="4234" spans="1:16">
      <c r="A4234">
        <v>1120</v>
      </c>
      <c r="B4234">
        <v>392</v>
      </c>
      <c r="C4234">
        <v>9</v>
      </c>
      <c r="D4234">
        <v>2</v>
      </c>
      <c r="E4234" t="s">
        <v>33</v>
      </c>
      <c r="F4234">
        <v>3</v>
      </c>
      <c r="G4234">
        <v>3</v>
      </c>
      <c r="H4234" t="s">
        <v>67</v>
      </c>
      <c r="I4234" s="3">
        <v>45934.333333333343</v>
      </c>
      <c r="J4234" s="3">
        <v>45934.573611111111</v>
      </c>
      <c r="K4234">
        <v>240</v>
      </c>
      <c r="L4234">
        <v>346</v>
      </c>
      <c r="M4234">
        <v>1.274023000737055</v>
      </c>
      <c r="N4234" s="3">
        <v>45934</v>
      </c>
      <c r="O4234" s="1">
        <f>VLOOKUP(A4234,schedule!A:J,10,0)</f>
        <v>45940</v>
      </c>
      <c r="P4234">
        <f t="shared" ref="P4234:P4297" si="67">IF(J4234-O4234&lt;0,0,J4234-O4234)</f>
        <v>0</v>
      </c>
    </row>
    <row r="4235" spans="1:16">
      <c r="A4235">
        <v>1119</v>
      </c>
      <c r="B4235">
        <v>376</v>
      </c>
      <c r="C4235">
        <v>3</v>
      </c>
      <c r="D4235">
        <v>2</v>
      </c>
      <c r="E4235" t="s">
        <v>33</v>
      </c>
      <c r="F4235">
        <v>3</v>
      </c>
      <c r="G4235">
        <v>3</v>
      </c>
      <c r="H4235" t="s">
        <v>67</v>
      </c>
      <c r="I4235" s="3">
        <v>45934.291666666657</v>
      </c>
      <c r="J4235" s="3">
        <v>45934.352777777778</v>
      </c>
      <c r="K4235">
        <v>90</v>
      </c>
      <c r="L4235">
        <v>88</v>
      </c>
      <c r="M4235">
        <v>1</v>
      </c>
      <c r="N4235" s="3">
        <v>45931</v>
      </c>
      <c r="O4235" s="1">
        <f>VLOOKUP(A4235,schedule!A:J,10,0)</f>
        <v>45937</v>
      </c>
      <c r="P4235">
        <f t="shared" si="67"/>
        <v>0</v>
      </c>
    </row>
    <row r="4236" spans="1:16">
      <c r="A4236">
        <v>1120</v>
      </c>
      <c r="B4236">
        <v>272</v>
      </c>
      <c r="C4236">
        <v>3</v>
      </c>
      <c r="D4236">
        <v>1</v>
      </c>
      <c r="E4236" t="s">
        <v>33</v>
      </c>
      <c r="F4236">
        <v>3</v>
      </c>
      <c r="G4236">
        <v>3</v>
      </c>
      <c r="H4236" t="s">
        <v>67</v>
      </c>
      <c r="I4236" s="3">
        <v>45934.416666666657</v>
      </c>
      <c r="J4236" s="3">
        <v>45934.461111111108</v>
      </c>
      <c r="K4236">
        <v>60</v>
      </c>
      <c r="L4236">
        <v>64</v>
      </c>
      <c r="M4236">
        <v>1</v>
      </c>
      <c r="N4236" s="3">
        <v>45934</v>
      </c>
      <c r="O4236" s="1">
        <f>VLOOKUP(A4236,schedule!A:J,10,0)</f>
        <v>45940</v>
      </c>
      <c r="P4236">
        <f t="shared" si="67"/>
        <v>0</v>
      </c>
    </row>
    <row r="4237" spans="1:16">
      <c r="A4237">
        <v>1120</v>
      </c>
      <c r="B4237">
        <v>413</v>
      </c>
      <c r="C4237">
        <v>8</v>
      </c>
      <c r="D4237">
        <v>3</v>
      </c>
      <c r="E4237" t="s">
        <v>33</v>
      </c>
      <c r="F4237">
        <v>3</v>
      </c>
      <c r="G4237">
        <v>3</v>
      </c>
      <c r="H4237" t="s">
        <v>67</v>
      </c>
      <c r="I4237" s="3">
        <v>45934.291666666657</v>
      </c>
      <c r="J4237" s="3">
        <v>45934.395138888889</v>
      </c>
      <c r="K4237">
        <v>120</v>
      </c>
      <c r="L4237">
        <v>149</v>
      </c>
      <c r="M4237">
        <v>1</v>
      </c>
      <c r="N4237" s="3">
        <v>45934</v>
      </c>
      <c r="O4237" s="1">
        <f>VLOOKUP(A4237,schedule!A:J,10,0)</f>
        <v>45940</v>
      </c>
      <c r="P4237">
        <f t="shared" si="67"/>
        <v>0</v>
      </c>
    </row>
    <row r="4238" spans="1:16">
      <c r="A4238">
        <v>1120</v>
      </c>
      <c r="B4238">
        <v>384</v>
      </c>
      <c r="C4238">
        <v>4</v>
      </c>
      <c r="D4238">
        <v>2</v>
      </c>
      <c r="E4238" t="s">
        <v>33</v>
      </c>
      <c r="F4238">
        <v>3</v>
      </c>
      <c r="G4238">
        <v>3</v>
      </c>
      <c r="H4238" t="s">
        <v>67</v>
      </c>
      <c r="I4238" s="3">
        <v>45934.375</v>
      </c>
      <c r="J4238" s="3">
        <v>45934.446527777778</v>
      </c>
      <c r="K4238">
        <v>120</v>
      </c>
      <c r="L4238">
        <v>103</v>
      </c>
      <c r="M4238">
        <v>1</v>
      </c>
      <c r="N4238" s="3">
        <v>45934</v>
      </c>
      <c r="O4238" s="1">
        <f>VLOOKUP(A4238,schedule!A:J,10,0)</f>
        <v>45940</v>
      </c>
      <c r="P4238">
        <f t="shared" si="67"/>
        <v>0</v>
      </c>
    </row>
    <row r="4239" spans="1:16">
      <c r="A4239">
        <v>1120</v>
      </c>
      <c r="B4239">
        <v>391</v>
      </c>
      <c r="C4239">
        <v>2</v>
      </c>
      <c r="D4239">
        <v>2</v>
      </c>
      <c r="E4239" t="s">
        <v>33</v>
      </c>
      <c r="F4239">
        <v>3</v>
      </c>
      <c r="G4239">
        <v>3</v>
      </c>
      <c r="H4239" t="s">
        <v>67</v>
      </c>
      <c r="I4239" s="3">
        <v>45934.333333333343</v>
      </c>
      <c r="J4239" s="3">
        <v>45934.454861111109</v>
      </c>
      <c r="K4239">
        <v>180</v>
      </c>
      <c r="L4239">
        <v>175</v>
      </c>
      <c r="M4239">
        <v>1</v>
      </c>
      <c r="N4239" s="3">
        <v>45934</v>
      </c>
      <c r="O4239" s="1">
        <f>VLOOKUP(A4239,schedule!A:J,10,0)</f>
        <v>45940</v>
      </c>
      <c r="P4239">
        <f t="shared" si="67"/>
        <v>0</v>
      </c>
    </row>
    <row r="4240" spans="1:16">
      <c r="A4240">
        <v>1120</v>
      </c>
      <c r="B4240">
        <v>344</v>
      </c>
      <c r="C4240">
        <v>2</v>
      </c>
      <c r="D4240">
        <v>2</v>
      </c>
      <c r="E4240" t="s">
        <v>33</v>
      </c>
      <c r="F4240">
        <v>3</v>
      </c>
      <c r="G4240">
        <v>3</v>
      </c>
      <c r="H4240" t="s">
        <v>67</v>
      </c>
      <c r="I4240" s="3">
        <v>45934.291666666657</v>
      </c>
      <c r="J4240" s="3">
        <v>45934.603472222218</v>
      </c>
      <c r="K4240">
        <v>240</v>
      </c>
      <c r="L4240">
        <v>449</v>
      </c>
      <c r="M4240">
        <v>1.2885694601121711</v>
      </c>
      <c r="N4240" s="3">
        <v>45934</v>
      </c>
      <c r="O4240" s="1">
        <f>VLOOKUP(A4240,schedule!A:J,10,0)</f>
        <v>45940</v>
      </c>
      <c r="P4240">
        <f t="shared" si="67"/>
        <v>0</v>
      </c>
    </row>
    <row r="4241" spans="1:16">
      <c r="A4241">
        <v>1120</v>
      </c>
      <c r="B4241">
        <v>406</v>
      </c>
      <c r="C4241">
        <v>4</v>
      </c>
      <c r="D4241">
        <v>2</v>
      </c>
      <c r="E4241" t="s">
        <v>33</v>
      </c>
      <c r="F4241">
        <v>3</v>
      </c>
      <c r="G4241">
        <v>3</v>
      </c>
      <c r="H4241" t="s">
        <v>67</v>
      </c>
      <c r="I4241" s="3">
        <v>45934.416666666657</v>
      </c>
      <c r="J4241" s="3">
        <v>45934.554166666669</v>
      </c>
      <c r="K4241">
        <v>150</v>
      </c>
      <c r="L4241">
        <v>198</v>
      </c>
      <c r="M4241">
        <v>1</v>
      </c>
      <c r="N4241" s="3">
        <v>45934</v>
      </c>
      <c r="O4241" s="1">
        <f>VLOOKUP(A4241,schedule!A:J,10,0)</f>
        <v>45940</v>
      </c>
      <c r="P4241">
        <f t="shared" si="67"/>
        <v>0</v>
      </c>
    </row>
    <row r="4242" spans="1:16">
      <c r="A4242">
        <v>1120</v>
      </c>
      <c r="B4242">
        <v>315</v>
      </c>
      <c r="C4242">
        <v>7</v>
      </c>
      <c r="D4242">
        <v>1</v>
      </c>
      <c r="E4242" t="s">
        <v>33</v>
      </c>
      <c r="F4242">
        <v>3</v>
      </c>
      <c r="G4242">
        <v>3</v>
      </c>
      <c r="H4242" t="s">
        <v>67</v>
      </c>
      <c r="I4242" s="3">
        <v>45934.291666666657</v>
      </c>
      <c r="J4242" s="3">
        <v>45934.404861111107</v>
      </c>
      <c r="K4242">
        <v>150</v>
      </c>
      <c r="L4242">
        <v>163</v>
      </c>
      <c r="M4242">
        <v>1</v>
      </c>
      <c r="N4242" s="3">
        <v>45934</v>
      </c>
      <c r="O4242" s="1">
        <f>VLOOKUP(A4242,schedule!A:J,10,0)</f>
        <v>45940</v>
      </c>
      <c r="P4242">
        <f t="shared" si="67"/>
        <v>0</v>
      </c>
    </row>
    <row r="4243" spans="1:16">
      <c r="A4243">
        <v>1117</v>
      </c>
      <c r="B4243">
        <v>246</v>
      </c>
      <c r="C4243">
        <v>13</v>
      </c>
      <c r="D4243">
        <v>1</v>
      </c>
      <c r="E4243" t="s">
        <v>32</v>
      </c>
      <c r="F4243">
        <v>3</v>
      </c>
      <c r="G4243" t="s">
        <v>68</v>
      </c>
      <c r="H4243" t="s">
        <v>63</v>
      </c>
      <c r="I4243" s="3">
        <v>45934.416666666657</v>
      </c>
      <c r="J4243" s="3">
        <v>45934.511805555558</v>
      </c>
      <c r="K4243">
        <v>45</v>
      </c>
      <c r="L4243">
        <v>137</v>
      </c>
      <c r="M4243">
        <v>2.3697465939534572</v>
      </c>
      <c r="N4243" s="3">
        <v>45925</v>
      </c>
      <c r="O4243" s="1">
        <f>VLOOKUP(A4243,schedule!A:J,10,0)</f>
        <v>45931</v>
      </c>
      <c r="P4243">
        <f t="shared" si="67"/>
        <v>3.5118055555576575</v>
      </c>
    </row>
    <row r="4244" spans="1:16">
      <c r="A4244">
        <v>1117</v>
      </c>
      <c r="B4244">
        <v>318</v>
      </c>
      <c r="C4244">
        <v>10</v>
      </c>
      <c r="D4244">
        <v>3</v>
      </c>
      <c r="E4244" t="s">
        <v>32</v>
      </c>
      <c r="F4244">
        <v>3</v>
      </c>
      <c r="G4244" t="s">
        <v>68</v>
      </c>
      <c r="H4244" t="s">
        <v>63</v>
      </c>
      <c r="I4244" s="3">
        <v>45934.333333333343</v>
      </c>
      <c r="J4244" s="3">
        <v>45934.886805555558</v>
      </c>
      <c r="K4244">
        <v>240</v>
      </c>
      <c r="L4244">
        <v>797</v>
      </c>
      <c r="M4244">
        <v>2.593352057214048</v>
      </c>
      <c r="N4244" s="3">
        <v>45925</v>
      </c>
      <c r="O4244" s="1">
        <f>VLOOKUP(A4244,schedule!A:J,10,0)</f>
        <v>45931</v>
      </c>
      <c r="P4244">
        <f t="shared" si="67"/>
        <v>3.8868055555576575</v>
      </c>
    </row>
    <row r="4245" spans="1:16">
      <c r="A4245">
        <v>1119</v>
      </c>
      <c r="B4245">
        <v>170</v>
      </c>
      <c r="C4245">
        <v>5</v>
      </c>
      <c r="D4245">
        <v>3</v>
      </c>
      <c r="E4245" t="s">
        <v>27</v>
      </c>
      <c r="F4245">
        <v>2</v>
      </c>
      <c r="G4245">
        <v>3</v>
      </c>
      <c r="H4245" t="s">
        <v>63</v>
      </c>
      <c r="I4245" s="3">
        <v>45934.375</v>
      </c>
      <c r="J4245" s="3">
        <v>45934.478472222218</v>
      </c>
      <c r="K4245">
        <v>60</v>
      </c>
      <c r="L4245">
        <v>149</v>
      </c>
      <c r="M4245">
        <v>1.609987667856297</v>
      </c>
      <c r="N4245" s="3">
        <v>45928</v>
      </c>
      <c r="O4245" s="1">
        <f>VLOOKUP(A4245,schedule!A:J,10,0)</f>
        <v>45937</v>
      </c>
      <c r="P4245">
        <f t="shared" si="67"/>
        <v>0</v>
      </c>
    </row>
    <row r="4246" spans="1:16">
      <c r="A4246">
        <v>1119</v>
      </c>
      <c r="B4246">
        <v>275</v>
      </c>
      <c r="C4246">
        <v>10</v>
      </c>
      <c r="D4246">
        <v>1</v>
      </c>
      <c r="E4246" t="s">
        <v>32</v>
      </c>
      <c r="F4246">
        <v>3</v>
      </c>
      <c r="G4246">
        <v>3</v>
      </c>
      <c r="H4246" t="s">
        <v>67</v>
      </c>
      <c r="I4246" s="3">
        <v>45934.333333333343</v>
      </c>
      <c r="J4246" s="3">
        <v>45934.411111111112</v>
      </c>
      <c r="K4246">
        <v>45</v>
      </c>
      <c r="L4246">
        <v>112</v>
      </c>
      <c r="M4246">
        <v>1.8711228652410861</v>
      </c>
      <c r="N4246" s="3">
        <v>45931</v>
      </c>
      <c r="O4246" s="1">
        <f>VLOOKUP(A4246,schedule!A:J,10,0)</f>
        <v>45937</v>
      </c>
      <c r="P4246">
        <f t="shared" si="67"/>
        <v>0</v>
      </c>
    </row>
    <row r="4247" spans="1:16">
      <c r="A4247">
        <v>1119</v>
      </c>
      <c r="B4247">
        <v>126</v>
      </c>
      <c r="C4247">
        <v>13</v>
      </c>
      <c r="D4247">
        <v>1</v>
      </c>
      <c r="E4247" t="s">
        <v>25</v>
      </c>
      <c r="F4247">
        <v>2</v>
      </c>
      <c r="G4247">
        <v>3</v>
      </c>
      <c r="H4247" t="s">
        <v>63</v>
      </c>
      <c r="I4247" s="3">
        <v>45934.333333333343</v>
      </c>
      <c r="J4247" s="3">
        <v>45934.37777777778</v>
      </c>
      <c r="K4247">
        <v>30</v>
      </c>
      <c r="L4247">
        <v>64</v>
      </c>
      <c r="M4247">
        <v>1.4813140393992279</v>
      </c>
      <c r="N4247" s="3">
        <v>45928</v>
      </c>
      <c r="O4247" s="1">
        <f>VLOOKUP(A4247,schedule!A:J,10,0)</f>
        <v>45937</v>
      </c>
      <c r="P4247">
        <f t="shared" si="67"/>
        <v>0</v>
      </c>
    </row>
    <row r="4248" spans="1:16">
      <c r="A4248">
        <v>1119</v>
      </c>
      <c r="B4248">
        <v>378</v>
      </c>
      <c r="C4248">
        <v>11</v>
      </c>
      <c r="D4248">
        <v>3</v>
      </c>
      <c r="E4248" t="s">
        <v>32</v>
      </c>
      <c r="F4248">
        <v>3</v>
      </c>
      <c r="G4248">
        <v>3</v>
      </c>
      <c r="H4248" t="s">
        <v>67</v>
      </c>
      <c r="I4248" s="3">
        <v>45934.291666666657</v>
      </c>
      <c r="J4248" s="3">
        <v>45934.326388888891</v>
      </c>
      <c r="K4248">
        <v>30</v>
      </c>
      <c r="L4248">
        <v>50</v>
      </c>
      <c r="M4248">
        <v>1.7263188051618881</v>
      </c>
      <c r="N4248" s="3">
        <v>45931</v>
      </c>
      <c r="O4248" s="1">
        <f>VLOOKUP(A4248,schedule!A:J,10,0)</f>
        <v>45937</v>
      </c>
      <c r="P4248">
        <f t="shared" si="67"/>
        <v>0</v>
      </c>
    </row>
    <row r="4249" spans="1:16">
      <c r="A4249">
        <v>1120</v>
      </c>
      <c r="B4249">
        <v>382</v>
      </c>
      <c r="C4249">
        <v>3</v>
      </c>
      <c r="D4249">
        <v>1</v>
      </c>
      <c r="E4249" t="s">
        <v>32</v>
      </c>
      <c r="F4249">
        <v>3</v>
      </c>
      <c r="G4249">
        <v>3</v>
      </c>
      <c r="H4249" t="s">
        <v>67</v>
      </c>
      <c r="I4249" s="3">
        <v>45934.375</v>
      </c>
      <c r="J4249" s="3">
        <v>45934.388888888891</v>
      </c>
      <c r="K4249">
        <v>15</v>
      </c>
      <c r="L4249">
        <v>20</v>
      </c>
      <c r="M4249">
        <v>1.637659081439105</v>
      </c>
      <c r="N4249" s="3">
        <v>45934</v>
      </c>
      <c r="O4249" s="1">
        <f>VLOOKUP(A4249,schedule!A:J,10,0)</f>
        <v>45940</v>
      </c>
      <c r="P4249">
        <f t="shared" si="67"/>
        <v>0</v>
      </c>
    </row>
    <row r="4250" spans="1:16">
      <c r="A4250">
        <v>1119</v>
      </c>
      <c r="B4250">
        <v>190</v>
      </c>
      <c r="C4250">
        <v>9</v>
      </c>
      <c r="D4250">
        <v>3</v>
      </c>
      <c r="E4250" t="s">
        <v>29</v>
      </c>
      <c r="F4250">
        <v>2</v>
      </c>
      <c r="G4250">
        <v>3</v>
      </c>
      <c r="H4250" t="s">
        <v>63</v>
      </c>
      <c r="I4250" s="3">
        <v>45934.291666666657</v>
      </c>
      <c r="J4250" s="3">
        <v>45934.493750000001</v>
      </c>
      <c r="K4250">
        <v>120</v>
      </c>
      <c r="L4250">
        <v>291</v>
      </c>
      <c r="M4250">
        <v>1.7153688491369889</v>
      </c>
      <c r="N4250" s="3">
        <v>45928</v>
      </c>
      <c r="O4250" s="1">
        <f>VLOOKUP(A4250,schedule!A:J,10,0)</f>
        <v>45937</v>
      </c>
      <c r="P4250">
        <f t="shared" si="67"/>
        <v>0</v>
      </c>
    </row>
    <row r="4251" spans="1:16">
      <c r="A4251">
        <v>1120</v>
      </c>
      <c r="B4251">
        <v>277</v>
      </c>
      <c r="C4251">
        <v>2</v>
      </c>
      <c r="D4251">
        <v>1</v>
      </c>
      <c r="E4251" t="s">
        <v>32</v>
      </c>
      <c r="F4251">
        <v>3</v>
      </c>
      <c r="G4251">
        <v>3</v>
      </c>
      <c r="H4251" t="s">
        <v>67</v>
      </c>
      <c r="I4251" s="3">
        <v>45934.333333333343</v>
      </c>
      <c r="J4251" s="3">
        <v>45934.35</v>
      </c>
      <c r="K4251">
        <v>15</v>
      </c>
      <c r="L4251">
        <v>24</v>
      </c>
      <c r="M4251">
        <v>1.6592270181992379</v>
      </c>
      <c r="N4251" s="3">
        <v>45934</v>
      </c>
      <c r="O4251" s="1">
        <f>VLOOKUP(A4251,schedule!A:J,10,0)</f>
        <v>45940</v>
      </c>
      <c r="P4251">
        <f t="shared" si="67"/>
        <v>0</v>
      </c>
    </row>
    <row r="4252" spans="1:16">
      <c r="A4252">
        <v>1119</v>
      </c>
      <c r="B4252">
        <v>318</v>
      </c>
      <c r="C4252">
        <v>6</v>
      </c>
      <c r="D4252">
        <v>3</v>
      </c>
      <c r="E4252" t="s">
        <v>32</v>
      </c>
      <c r="F4252">
        <v>3</v>
      </c>
      <c r="G4252">
        <v>3</v>
      </c>
      <c r="H4252" t="s">
        <v>67</v>
      </c>
      <c r="I4252" s="3">
        <v>45934.291666666657</v>
      </c>
      <c r="J4252" s="3">
        <v>45934.737500000003</v>
      </c>
      <c r="K4252">
        <v>240</v>
      </c>
      <c r="L4252">
        <v>642</v>
      </c>
      <c r="M4252">
        <v>1.8315749789287981</v>
      </c>
      <c r="N4252" s="3">
        <v>45931</v>
      </c>
      <c r="O4252" s="1">
        <f>VLOOKUP(A4252,schedule!A:J,10,0)</f>
        <v>45937</v>
      </c>
      <c r="P4252">
        <f t="shared" si="67"/>
        <v>0</v>
      </c>
    </row>
    <row r="4253" spans="1:16">
      <c r="A4253">
        <v>1120</v>
      </c>
      <c r="B4253">
        <v>373</v>
      </c>
      <c r="C4253">
        <v>12</v>
      </c>
      <c r="D4253">
        <v>2</v>
      </c>
      <c r="E4253" t="s">
        <v>32</v>
      </c>
      <c r="F4253">
        <v>3</v>
      </c>
      <c r="G4253">
        <v>3</v>
      </c>
      <c r="H4253" t="s">
        <v>67</v>
      </c>
      <c r="I4253" s="3">
        <v>45934.291666666657</v>
      </c>
      <c r="J4253" s="3">
        <v>45934.427777777782</v>
      </c>
      <c r="K4253">
        <v>90</v>
      </c>
      <c r="L4253">
        <v>196</v>
      </c>
      <c r="M4253">
        <v>1.613011512532935</v>
      </c>
      <c r="N4253" s="3">
        <v>45934</v>
      </c>
      <c r="O4253" s="1">
        <f>VLOOKUP(A4253,schedule!A:J,10,0)</f>
        <v>45940</v>
      </c>
      <c r="P4253">
        <f t="shared" si="67"/>
        <v>0</v>
      </c>
    </row>
    <row r="4254" spans="1:16">
      <c r="A4254">
        <v>1120</v>
      </c>
      <c r="B4254">
        <v>303</v>
      </c>
      <c r="C4254">
        <v>13</v>
      </c>
      <c r="D4254">
        <v>2</v>
      </c>
      <c r="E4254" t="s">
        <v>32</v>
      </c>
      <c r="F4254">
        <v>3</v>
      </c>
      <c r="G4254">
        <v>3</v>
      </c>
      <c r="H4254" t="s">
        <v>67</v>
      </c>
      <c r="I4254" s="3">
        <v>45934.333333333343</v>
      </c>
      <c r="J4254" s="3">
        <v>45934.42083333333</v>
      </c>
      <c r="K4254">
        <v>45</v>
      </c>
      <c r="L4254">
        <v>126</v>
      </c>
      <c r="M4254">
        <v>1.8001382097324421</v>
      </c>
      <c r="N4254" s="3">
        <v>45934</v>
      </c>
      <c r="O4254" s="1">
        <f>VLOOKUP(A4254,schedule!A:J,10,0)</f>
        <v>45940</v>
      </c>
      <c r="P4254">
        <f t="shared" si="67"/>
        <v>0</v>
      </c>
    </row>
    <row r="4255" spans="1:16">
      <c r="A4255">
        <v>1120</v>
      </c>
      <c r="B4255">
        <v>397</v>
      </c>
      <c r="C4255">
        <v>7</v>
      </c>
      <c r="D4255">
        <v>1</v>
      </c>
      <c r="E4255" t="s">
        <v>32</v>
      </c>
      <c r="F4255">
        <v>3</v>
      </c>
      <c r="G4255">
        <v>3</v>
      </c>
      <c r="H4255" t="s">
        <v>67</v>
      </c>
      <c r="I4255" s="3">
        <v>45934.375</v>
      </c>
      <c r="J4255" s="3">
        <v>45934.40347222222</v>
      </c>
      <c r="K4255">
        <v>30</v>
      </c>
      <c r="L4255">
        <v>41</v>
      </c>
      <c r="M4255">
        <v>1.6536292071217871</v>
      </c>
      <c r="N4255" s="3">
        <v>45934</v>
      </c>
      <c r="O4255" s="1">
        <f>VLOOKUP(A4255,schedule!A:J,10,0)</f>
        <v>45940</v>
      </c>
      <c r="P4255">
        <f t="shared" si="67"/>
        <v>0</v>
      </c>
    </row>
    <row r="4256" spans="1:16">
      <c r="A4256">
        <v>1119</v>
      </c>
      <c r="B4256">
        <v>246</v>
      </c>
      <c r="C4256">
        <v>10</v>
      </c>
      <c r="D4256">
        <v>1</v>
      </c>
      <c r="E4256" t="s">
        <v>32</v>
      </c>
      <c r="F4256">
        <v>3</v>
      </c>
      <c r="G4256">
        <v>3</v>
      </c>
      <c r="H4256" t="s">
        <v>67</v>
      </c>
      <c r="I4256" s="3">
        <v>45934.291666666657</v>
      </c>
      <c r="J4256" s="3">
        <v>45934.361805555563</v>
      </c>
      <c r="K4256">
        <v>45</v>
      </c>
      <c r="L4256">
        <v>101</v>
      </c>
      <c r="M4256">
        <v>1.827449786992223</v>
      </c>
      <c r="N4256" s="3">
        <v>45931</v>
      </c>
      <c r="O4256" s="1">
        <f>VLOOKUP(A4256,schedule!A:J,10,0)</f>
        <v>45937</v>
      </c>
      <c r="P4256">
        <f t="shared" si="67"/>
        <v>0</v>
      </c>
    </row>
    <row r="4257" spans="1:16">
      <c r="A4257">
        <v>1120</v>
      </c>
      <c r="B4257">
        <v>231</v>
      </c>
      <c r="C4257">
        <v>3</v>
      </c>
      <c r="D4257">
        <v>1</v>
      </c>
      <c r="E4257" t="s">
        <v>32</v>
      </c>
      <c r="F4257">
        <v>3</v>
      </c>
      <c r="G4257">
        <v>3</v>
      </c>
      <c r="H4257" t="s">
        <v>67</v>
      </c>
      <c r="I4257" s="3">
        <v>45934.416666666657</v>
      </c>
      <c r="J4257" s="3">
        <v>45934.588194444441</v>
      </c>
      <c r="K4257">
        <v>120</v>
      </c>
      <c r="L4257">
        <v>247</v>
      </c>
      <c r="M4257">
        <v>1.829600823231448</v>
      </c>
      <c r="N4257" s="3">
        <v>45934</v>
      </c>
      <c r="O4257" s="1">
        <f>VLOOKUP(A4257,schedule!A:J,10,0)</f>
        <v>45940</v>
      </c>
      <c r="P4257">
        <f t="shared" si="67"/>
        <v>0</v>
      </c>
    </row>
    <row r="4258" spans="1:16">
      <c r="A4258">
        <v>1120</v>
      </c>
      <c r="B4258">
        <v>359</v>
      </c>
      <c r="C4258">
        <v>1</v>
      </c>
      <c r="D4258">
        <v>3</v>
      </c>
      <c r="E4258" t="s">
        <v>32</v>
      </c>
      <c r="F4258">
        <v>3</v>
      </c>
      <c r="G4258">
        <v>3</v>
      </c>
      <c r="H4258" t="s">
        <v>67</v>
      </c>
      <c r="I4258" s="3">
        <v>45934.375</v>
      </c>
      <c r="J4258" s="3">
        <v>45934.78125</v>
      </c>
      <c r="K4258">
        <v>240</v>
      </c>
      <c r="L4258">
        <v>585</v>
      </c>
      <c r="M4258">
        <v>1.985864491356887</v>
      </c>
      <c r="N4258" s="3">
        <v>45934</v>
      </c>
      <c r="O4258" s="1">
        <f>VLOOKUP(A4258,schedule!A:J,10,0)</f>
        <v>45940</v>
      </c>
      <c r="P4258">
        <f t="shared" si="67"/>
        <v>0</v>
      </c>
    </row>
    <row r="4259" spans="1:16">
      <c r="A4259">
        <v>1120</v>
      </c>
      <c r="B4259">
        <v>296</v>
      </c>
      <c r="C4259">
        <v>13</v>
      </c>
      <c r="D4259">
        <v>3</v>
      </c>
      <c r="E4259" t="s">
        <v>32</v>
      </c>
      <c r="F4259">
        <v>3</v>
      </c>
      <c r="G4259">
        <v>3</v>
      </c>
      <c r="H4259" t="s">
        <v>67</v>
      </c>
      <c r="I4259" s="3">
        <v>45934.291666666657</v>
      </c>
      <c r="J4259" s="3">
        <v>45934.658333333333</v>
      </c>
      <c r="K4259">
        <v>240</v>
      </c>
      <c r="L4259">
        <v>528</v>
      </c>
      <c r="M4259">
        <v>2.1330296115508358</v>
      </c>
      <c r="N4259" s="3">
        <v>45934</v>
      </c>
      <c r="O4259" s="1">
        <f>VLOOKUP(A4259,schedule!A:J,10,0)</f>
        <v>45940</v>
      </c>
      <c r="P4259">
        <f t="shared" si="67"/>
        <v>0</v>
      </c>
    </row>
    <row r="4260" spans="1:16">
      <c r="A4260">
        <v>1120</v>
      </c>
      <c r="B4260">
        <v>282</v>
      </c>
      <c r="C4260">
        <v>9</v>
      </c>
      <c r="D4260">
        <v>1</v>
      </c>
      <c r="E4260" t="s">
        <v>32</v>
      </c>
      <c r="F4260">
        <v>3</v>
      </c>
      <c r="G4260">
        <v>3</v>
      </c>
      <c r="H4260" t="s">
        <v>67</v>
      </c>
      <c r="I4260" s="3">
        <v>45934.375</v>
      </c>
      <c r="J4260" s="3">
        <v>45934.604166666657</v>
      </c>
      <c r="K4260">
        <v>150</v>
      </c>
      <c r="L4260">
        <v>330</v>
      </c>
      <c r="M4260">
        <v>1.7559741834798359</v>
      </c>
      <c r="N4260" s="3">
        <v>45934</v>
      </c>
      <c r="O4260" s="1">
        <f>VLOOKUP(A4260,schedule!A:J,10,0)</f>
        <v>45940</v>
      </c>
      <c r="P4260">
        <f t="shared" si="67"/>
        <v>0</v>
      </c>
    </row>
    <row r="4261" spans="1:16">
      <c r="A4261">
        <v>1120</v>
      </c>
      <c r="B4261">
        <v>405</v>
      </c>
      <c r="C4261">
        <v>7</v>
      </c>
      <c r="D4261">
        <v>2</v>
      </c>
      <c r="E4261" t="s">
        <v>32</v>
      </c>
      <c r="F4261">
        <v>3</v>
      </c>
      <c r="G4261">
        <v>3</v>
      </c>
      <c r="H4261" t="s">
        <v>67</v>
      </c>
      <c r="I4261" s="3">
        <v>45934.375</v>
      </c>
      <c r="J4261" s="3">
        <v>45934.45</v>
      </c>
      <c r="K4261">
        <v>45</v>
      </c>
      <c r="L4261">
        <v>108</v>
      </c>
      <c r="M4261">
        <v>1.775294646400863</v>
      </c>
      <c r="N4261" s="3">
        <v>45934</v>
      </c>
      <c r="O4261" s="1">
        <f>VLOOKUP(A4261,schedule!A:J,10,0)</f>
        <v>45940</v>
      </c>
      <c r="P4261">
        <f t="shared" si="67"/>
        <v>0</v>
      </c>
    </row>
    <row r="4262" spans="1:16">
      <c r="A4262">
        <v>1120</v>
      </c>
      <c r="B4262">
        <v>222</v>
      </c>
      <c r="C4262">
        <v>3</v>
      </c>
      <c r="D4262">
        <v>2</v>
      </c>
      <c r="E4262" t="s">
        <v>32</v>
      </c>
      <c r="F4262">
        <v>3</v>
      </c>
      <c r="G4262">
        <v>3</v>
      </c>
      <c r="H4262" t="s">
        <v>67</v>
      </c>
      <c r="I4262" s="3">
        <v>45934.416666666657</v>
      </c>
      <c r="J4262" s="3">
        <v>45934.529861111107</v>
      </c>
      <c r="K4262">
        <v>60</v>
      </c>
      <c r="L4262">
        <v>163</v>
      </c>
      <c r="M4262">
        <v>1.8853569367163749</v>
      </c>
      <c r="N4262" s="3">
        <v>45934</v>
      </c>
      <c r="O4262" s="1">
        <f>VLOOKUP(A4262,schedule!A:J,10,0)</f>
        <v>45940</v>
      </c>
      <c r="P4262">
        <f t="shared" si="67"/>
        <v>0</v>
      </c>
    </row>
    <row r="4263" spans="1:16">
      <c r="A4263">
        <v>1120</v>
      </c>
      <c r="B4263">
        <v>309</v>
      </c>
      <c r="C4263">
        <v>4</v>
      </c>
      <c r="D4263">
        <v>2</v>
      </c>
      <c r="E4263" t="s">
        <v>32</v>
      </c>
      <c r="F4263">
        <v>3</v>
      </c>
      <c r="G4263">
        <v>3</v>
      </c>
      <c r="H4263" t="s">
        <v>67</v>
      </c>
      <c r="I4263" s="3">
        <v>45934.375</v>
      </c>
      <c r="J4263" s="3">
        <v>45934.526388888888</v>
      </c>
      <c r="K4263">
        <v>150</v>
      </c>
      <c r="L4263">
        <v>218</v>
      </c>
      <c r="M4263">
        <v>1.655060468493428</v>
      </c>
      <c r="N4263" s="3">
        <v>45934</v>
      </c>
      <c r="O4263" s="1">
        <f>VLOOKUP(A4263,schedule!A:J,10,0)</f>
        <v>45940</v>
      </c>
      <c r="P4263">
        <f t="shared" si="67"/>
        <v>0</v>
      </c>
    </row>
    <row r="4264" spans="1:16">
      <c r="A4264">
        <v>1120</v>
      </c>
      <c r="B4264">
        <v>269</v>
      </c>
      <c r="C4264">
        <v>11</v>
      </c>
      <c r="D4264">
        <v>2</v>
      </c>
      <c r="E4264" t="s">
        <v>32</v>
      </c>
      <c r="F4264">
        <v>3</v>
      </c>
      <c r="G4264">
        <v>3</v>
      </c>
      <c r="H4264" t="s">
        <v>67</v>
      </c>
      <c r="I4264" s="3">
        <v>45934.333333333343</v>
      </c>
      <c r="J4264" s="3">
        <v>45934.677083333343</v>
      </c>
      <c r="K4264">
        <v>180</v>
      </c>
      <c r="L4264">
        <v>495</v>
      </c>
      <c r="M4264">
        <v>1.7926362945299359</v>
      </c>
      <c r="N4264" s="3">
        <v>45934</v>
      </c>
      <c r="O4264" s="1">
        <f>VLOOKUP(A4264,schedule!A:J,10,0)</f>
        <v>45940</v>
      </c>
      <c r="P4264">
        <f t="shared" si="67"/>
        <v>0</v>
      </c>
    </row>
    <row r="4265" spans="1:16">
      <c r="A4265">
        <v>1120</v>
      </c>
      <c r="B4265">
        <v>239</v>
      </c>
      <c r="C4265">
        <v>18</v>
      </c>
      <c r="D4265">
        <v>2</v>
      </c>
      <c r="E4265" t="s">
        <v>32</v>
      </c>
      <c r="F4265">
        <v>3</v>
      </c>
      <c r="G4265">
        <v>3</v>
      </c>
      <c r="H4265" t="s">
        <v>67</v>
      </c>
      <c r="I4265" s="3">
        <v>45934.375</v>
      </c>
      <c r="J4265" s="3">
        <v>45934.59375</v>
      </c>
      <c r="K4265">
        <v>120</v>
      </c>
      <c r="L4265">
        <v>315</v>
      </c>
      <c r="M4265">
        <v>1.664516594200905</v>
      </c>
      <c r="N4265" s="3">
        <v>45934</v>
      </c>
      <c r="O4265" s="1">
        <f>VLOOKUP(A4265,schedule!A:J,10,0)</f>
        <v>45940</v>
      </c>
      <c r="P4265">
        <f t="shared" si="67"/>
        <v>0</v>
      </c>
    </row>
    <row r="4266" spans="1:16">
      <c r="A4266">
        <v>1120</v>
      </c>
      <c r="B4266">
        <v>390</v>
      </c>
      <c r="C4266">
        <v>9</v>
      </c>
      <c r="D4266">
        <v>1</v>
      </c>
      <c r="E4266" t="s">
        <v>32</v>
      </c>
      <c r="F4266">
        <v>3</v>
      </c>
      <c r="G4266">
        <v>3</v>
      </c>
      <c r="H4266" t="s">
        <v>67</v>
      </c>
      <c r="I4266" s="3">
        <v>45934.416666666657</v>
      </c>
      <c r="J4266" s="3">
        <v>45934.472916666673</v>
      </c>
      <c r="K4266">
        <v>45</v>
      </c>
      <c r="L4266">
        <v>81</v>
      </c>
      <c r="M4266">
        <v>1.5929765806638281</v>
      </c>
      <c r="N4266" s="3">
        <v>45934</v>
      </c>
      <c r="O4266" s="1">
        <f>VLOOKUP(A4266,schedule!A:J,10,0)</f>
        <v>45940</v>
      </c>
      <c r="P4266">
        <f t="shared" si="67"/>
        <v>0</v>
      </c>
    </row>
    <row r="4267" spans="1:16">
      <c r="A4267">
        <v>1120</v>
      </c>
      <c r="B4267">
        <v>420</v>
      </c>
      <c r="C4267">
        <v>12</v>
      </c>
      <c r="D4267">
        <v>2</v>
      </c>
      <c r="E4267" t="s">
        <v>32</v>
      </c>
      <c r="F4267">
        <v>3</v>
      </c>
      <c r="G4267">
        <v>3</v>
      </c>
      <c r="H4267" t="s">
        <v>67</v>
      </c>
      <c r="I4267" s="3">
        <v>45934.416666666657</v>
      </c>
      <c r="J4267" s="3">
        <v>45934.649305555547</v>
      </c>
      <c r="K4267">
        <v>150</v>
      </c>
      <c r="L4267">
        <v>335</v>
      </c>
      <c r="M4267">
        <v>1.681928854207893</v>
      </c>
      <c r="N4267" s="3">
        <v>45934</v>
      </c>
      <c r="O4267" s="1">
        <f>VLOOKUP(A4267,schedule!A:J,10,0)</f>
        <v>45940</v>
      </c>
      <c r="P4267">
        <f t="shared" si="67"/>
        <v>0</v>
      </c>
    </row>
    <row r="4268" spans="1:16">
      <c r="A4268">
        <v>1118</v>
      </c>
      <c r="B4268">
        <v>246</v>
      </c>
      <c r="C4268">
        <v>4</v>
      </c>
      <c r="D4268">
        <v>2</v>
      </c>
      <c r="E4268" t="s">
        <v>32</v>
      </c>
      <c r="F4268">
        <v>3</v>
      </c>
      <c r="G4268">
        <v>4</v>
      </c>
      <c r="H4268" t="s">
        <v>63</v>
      </c>
      <c r="I4268" s="3">
        <v>45934.291666666657</v>
      </c>
      <c r="J4268" s="3">
        <v>45934.362500000003</v>
      </c>
      <c r="K4268">
        <v>45</v>
      </c>
      <c r="L4268">
        <v>102</v>
      </c>
      <c r="M4268">
        <v>2.1509844703785501</v>
      </c>
      <c r="N4268" s="3">
        <v>45928</v>
      </c>
      <c r="O4268" s="1">
        <f>VLOOKUP(A4268,schedule!A:J,10,0)</f>
        <v>45934</v>
      </c>
      <c r="P4268">
        <f t="shared" si="67"/>
        <v>0.36250000000291038</v>
      </c>
    </row>
    <row r="4269" spans="1:16">
      <c r="A4269">
        <v>1118</v>
      </c>
      <c r="B4269">
        <v>499</v>
      </c>
      <c r="C4269">
        <v>2</v>
      </c>
      <c r="D4269">
        <v>2</v>
      </c>
      <c r="E4269" t="s">
        <v>36</v>
      </c>
      <c r="F4269">
        <v>4</v>
      </c>
      <c r="G4269">
        <v>4</v>
      </c>
      <c r="H4269" t="s">
        <v>67</v>
      </c>
      <c r="I4269" s="3">
        <v>45934.416666666657</v>
      </c>
      <c r="J4269" s="3">
        <v>45934.570138888892</v>
      </c>
      <c r="K4269">
        <v>150</v>
      </c>
      <c r="L4269">
        <v>221</v>
      </c>
      <c r="M4269">
        <v>1</v>
      </c>
      <c r="N4269" s="3">
        <v>45931</v>
      </c>
      <c r="O4269" s="1">
        <f>VLOOKUP(A4269,schedule!A:J,10,0)</f>
        <v>45934</v>
      </c>
      <c r="P4269">
        <f t="shared" si="67"/>
        <v>0.57013888889196096</v>
      </c>
    </row>
    <row r="4270" spans="1:16">
      <c r="A4270">
        <v>1118</v>
      </c>
      <c r="B4270">
        <v>427</v>
      </c>
      <c r="C4270">
        <v>8</v>
      </c>
      <c r="D4270">
        <v>3</v>
      </c>
      <c r="E4270" t="s">
        <v>36</v>
      </c>
      <c r="F4270">
        <v>4</v>
      </c>
      <c r="G4270">
        <v>4</v>
      </c>
      <c r="H4270" t="s">
        <v>67</v>
      </c>
      <c r="I4270" s="3">
        <v>45934.291666666657</v>
      </c>
      <c r="J4270" s="3">
        <v>45934.333333333343</v>
      </c>
      <c r="K4270">
        <v>45</v>
      </c>
      <c r="L4270">
        <v>60</v>
      </c>
      <c r="M4270">
        <v>1</v>
      </c>
      <c r="N4270" s="3">
        <v>45931</v>
      </c>
      <c r="O4270" s="1">
        <f>VLOOKUP(A4270,schedule!A:J,10,0)</f>
        <v>45934</v>
      </c>
      <c r="P4270">
        <f t="shared" si="67"/>
        <v>0.33333333334303461</v>
      </c>
    </row>
    <row r="4271" spans="1:16">
      <c r="A4271">
        <v>1118</v>
      </c>
      <c r="B4271">
        <v>350</v>
      </c>
      <c r="C4271">
        <v>13</v>
      </c>
      <c r="D4271">
        <v>3</v>
      </c>
      <c r="E4271" t="s">
        <v>34</v>
      </c>
      <c r="F4271">
        <v>3</v>
      </c>
      <c r="G4271">
        <v>4</v>
      </c>
      <c r="H4271" t="s">
        <v>63</v>
      </c>
      <c r="I4271" s="3">
        <v>45934.291666666657</v>
      </c>
      <c r="J4271" s="3">
        <v>45934.432638888888</v>
      </c>
      <c r="K4271">
        <v>60</v>
      </c>
      <c r="L4271">
        <v>203</v>
      </c>
      <c r="M4271">
        <v>2.5505755470262499</v>
      </c>
      <c r="N4271" s="3">
        <v>45928</v>
      </c>
      <c r="O4271" s="1">
        <f>VLOOKUP(A4271,schedule!A:J,10,0)</f>
        <v>45934</v>
      </c>
      <c r="P4271">
        <f t="shared" si="67"/>
        <v>0.43263888888759539</v>
      </c>
    </row>
    <row r="4272" spans="1:16">
      <c r="A4272">
        <v>1119</v>
      </c>
      <c r="B4272">
        <v>486</v>
      </c>
      <c r="C4272">
        <v>10</v>
      </c>
      <c r="D4272">
        <v>1</v>
      </c>
      <c r="E4272" t="s">
        <v>36</v>
      </c>
      <c r="F4272">
        <v>4</v>
      </c>
      <c r="G4272">
        <v>4</v>
      </c>
      <c r="H4272" t="s">
        <v>67</v>
      </c>
      <c r="I4272" s="3">
        <v>45934.333333333343</v>
      </c>
      <c r="J4272" s="3">
        <v>45934.424305555563</v>
      </c>
      <c r="K4272">
        <v>120</v>
      </c>
      <c r="L4272">
        <v>131</v>
      </c>
      <c r="M4272">
        <v>1</v>
      </c>
      <c r="N4272" s="3">
        <v>45934</v>
      </c>
      <c r="O4272" s="1">
        <f>VLOOKUP(A4272,schedule!A:J,10,0)</f>
        <v>45937</v>
      </c>
      <c r="P4272">
        <f t="shared" si="67"/>
        <v>0</v>
      </c>
    </row>
    <row r="4273" spans="1:16">
      <c r="A4273">
        <v>1119</v>
      </c>
      <c r="B4273">
        <v>450</v>
      </c>
      <c r="C4273">
        <v>2</v>
      </c>
      <c r="D4273">
        <v>2</v>
      </c>
      <c r="E4273" t="s">
        <v>36</v>
      </c>
      <c r="F4273">
        <v>4</v>
      </c>
      <c r="G4273">
        <v>4</v>
      </c>
      <c r="H4273" t="s">
        <v>67</v>
      </c>
      <c r="I4273" s="3">
        <v>45934.416666666657</v>
      </c>
      <c r="J4273" s="3">
        <v>45934.493055555547</v>
      </c>
      <c r="K4273">
        <v>90</v>
      </c>
      <c r="L4273">
        <v>110</v>
      </c>
      <c r="M4273">
        <v>1</v>
      </c>
      <c r="N4273" s="3">
        <v>45934</v>
      </c>
      <c r="O4273" s="1">
        <f>VLOOKUP(A4273,schedule!A:J,10,0)</f>
        <v>45937</v>
      </c>
      <c r="P4273">
        <f t="shared" si="67"/>
        <v>0</v>
      </c>
    </row>
    <row r="4274" spans="1:16">
      <c r="A4274">
        <v>1119</v>
      </c>
      <c r="B4274">
        <v>426</v>
      </c>
      <c r="C4274">
        <v>8</v>
      </c>
      <c r="D4274">
        <v>2</v>
      </c>
      <c r="E4274" t="s">
        <v>36</v>
      </c>
      <c r="F4274">
        <v>4</v>
      </c>
      <c r="G4274">
        <v>4</v>
      </c>
      <c r="H4274" t="s">
        <v>67</v>
      </c>
      <c r="I4274" s="3">
        <v>45934.375</v>
      </c>
      <c r="J4274" s="3">
        <v>45934.38958333333</v>
      </c>
      <c r="K4274">
        <v>15</v>
      </c>
      <c r="L4274">
        <v>21</v>
      </c>
      <c r="M4274">
        <v>1</v>
      </c>
      <c r="N4274" s="3">
        <v>45934</v>
      </c>
      <c r="O4274" s="1">
        <f>VLOOKUP(A4274,schedule!A:J,10,0)</f>
        <v>45937</v>
      </c>
      <c r="P4274">
        <f t="shared" si="67"/>
        <v>0</v>
      </c>
    </row>
    <row r="4275" spans="1:16">
      <c r="A4275">
        <v>1119</v>
      </c>
      <c r="B4275">
        <v>484</v>
      </c>
      <c r="C4275">
        <v>7</v>
      </c>
      <c r="D4275">
        <v>3</v>
      </c>
      <c r="E4275" t="s">
        <v>36</v>
      </c>
      <c r="F4275">
        <v>4</v>
      </c>
      <c r="G4275">
        <v>4</v>
      </c>
      <c r="H4275" t="s">
        <v>67</v>
      </c>
      <c r="I4275" s="3">
        <v>45934.375</v>
      </c>
      <c r="J4275" s="3">
        <v>45934.40625</v>
      </c>
      <c r="K4275">
        <v>30</v>
      </c>
      <c r="L4275">
        <v>45</v>
      </c>
      <c r="M4275">
        <v>1</v>
      </c>
      <c r="N4275" s="3">
        <v>45934</v>
      </c>
      <c r="O4275" s="1">
        <f>VLOOKUP(A4275,schedule!A:J,10,0)</f>
        <v>45937</v>
      </c>
      <c r="P4275">
        <f t="shared" si="67"/>
        <v>0</v>
      </c>
    </row>
    <row r="4276" spans="1:16">
      <c r="A4276">
        <v>1119</v>
      </c>
      <c r="B4276">
        <v>453</v>
      </c>
      <c r="C4276">
        <v>7</v>
      </c>
      <c r="D4276">
        <v>1</v>
      </c>
      <c r="E4276" t="s">
        <v>36</v>
      </c>
      <c r="F4276">
        <v>4</v>
      </c>
      <c r="G4276">
        <v>4</v>
      </c>
      <c r="H4276" t="s">
        <v>67</v>
      </c>
      <c r="I4276" s="3">
        <v>45934.291666666657</v>
      </c>
      <c r="J4276" s="3">
        <v>45934.397916666669</v>
      </c>
      <c r="K4276">
        <v>150</v>
      </c>
      <c r="L4276">
        <v>153</v>
      </c>
      <c r="M4276">
        <v>1</v>
      </c>
      <c r="N4276" s="3">
        <v>45934</v>
      </c>
      <c r="O4276" s="1">
        <f>VLOOKUP(A4276,schedule!A:J,10,0)</f>
        <v>45937</v>
      </c>
      <c r="P4276">
        <f t="shared" si="67"/>
        <v>0</v>
      </c>
    </row>
    <row r="4277" spans="1:16">
      <c r="A4277">
        <v>1119</v>
      </c>
      <c r="B4277">
        <v>475</v>
      </c>
      <c r="C4277">
        <v>4</v>
      </c>
      <c r="D4277">
        <v>1</v>
      </c>
      <c r="E4277" t="s">
        <v>36</v>
      </c>
      <c r="F4277">
        <v>4</v>
      </c>
      <c r="G4277">
        <v>4</v>
      </c>
      <c r="H4277" t="s">
        <v>67</v>
      </c>
      <c r="I4277" s="3">
        <v>45934.291666666657</v>
      </c>
      <c r="J4277" s="3">
        <v>45934.303472222222</v>
      </c>
      <c r="K4277">
        <v>15</v>
      </c>
      <c r="L4277">
        <v>17</v>
      </c>
      <c r="M4277">
        <v>1</v>
      </c>
      <c r="N4277" s="3">
        <v>45934</v>
      </c>
      <c r="O4277" s="1">
        <f>VLOOKUP(A4277,schedule!A:J,10,0)</f>
        <v>45937</v>
      </c>
      <c r="P4277">
        <f t="shared" si="67"/>
        <v>0</v>
      </c>
    </row>
    <row r="4278" spans="1:16">
      <c r="A4278">
        <v>1119</v>
      </c>
      <c r="B4278">
        <v>462</v>
      </c>
      <c r="C4278">
        <v>9</v>
      </c>
      <c r="D4278">
        <v>1</v>
      </c>
      <c r="E4278" t="s">
        <v>36</v>
      </c>
      <c r="F4278">
        <v>4</v>
      </c>
      <c r="G4278">
        <v>4</v>
      </c>
      <c r="H4278" t="s">
        <v>67</v>
      </c>
      <c r="I4278" s="3">
        <v>45934.375</v>
      </c>
      <c r="J4278" s="3">
        <v>45934.47152777778</v>
      </c>
      <c r="K4278">
        <v>90</v>
      </c>
      <c r="L4278">
        <v>139</v>
      </c>
      <c r="M4278">
        <v>1</v>
      </c>
      <c r="N4278" s="3">
        <v>45934</v>
      </c>
      <c r="O4278" s="1">
        <f>VLOOKUP(A4278,schedule!A:J,10,0)</f>
        <v>45937</v>
      </c>
      <c r="P4278">
        <f t="shared" si="67"/>
        <v>0</v>
      </c>
    </row>
    <row r="4279" spans="1:16">
      <c r="A4279">
        <v>1119</v>
      </c>
      <c r="B4279">
        <v>433</v>
      </c>
      <c r="C4279">
        <v>8</v>
      </c>
      <c r="D4279">
        <v>3</v>
      </c>
      <c r="E4279" t="s">
        <v>36</v>
      </c>
      <c r="F4279">
        <v>4</v>
      </c>
      <c r="G4279">
        <v>4</v>
      </c>
      <c r="H4279" t="s">
        <v>67</v>
      </c>
      <c r="I4279" s="3">
        <v>45934.375</v>
      </c>
      <c r="J4279" s="3">
        <v>45934.405555555553</v>
      </c>
      <c r="K4279">
        <v>30</v>
      </c>
      <c r="L4279">
        <v>44</v>
      </c>
      <c r="M4279">
        <v>1</v>
      </c>
      <c r="N4279" s="3">
        <v>45934</v>
      </c>
      <c r="O4279" s="1">
        <f>VLOOKUP(A4279,schedule!A:J,10,0)</f>
        <v>45937</v>
      </c>
      <c r="P4279">
        <f t="shared" si="67"/>
        <v>0</v>
      </c>
    </row>
    <row r="4280" spans="1:16">
      <c r="A4280">
        <v>1119</v>
      </c>
      <c r="B4280">
        <v>494</v>
      </c>
      <c r="C4280">
        <v>3</v>
      </c>
      <c r="D4280">
        <v>1</v>
      </c>
      <c r="E4280" t="s">
        <v>36</v>
      </c>
      <c r="F4280">
        <v>4</v>
      </c>
      <c r="G4280">
        <v>4</v>
      </c>
      <c r="H4280" t="s">
        <v>67</v>
      </c>
      <c r="I4280" s="3">
        <v>45934.291666666657</v>
      </c>
      <c r="J4280" s="3">
        <v>45934.348611111112</v>
      </c>
      <c r="K4280">
        <v>90</v>
      </c>
      <c r="L4280">
        <v>82</v>
      </c>
      <c r="M4280">
        <v>1</v>
      </c>
      <c r="N4280" s="3">
        <v>45934</v>
      </c>
      <c r="O4280" s="1">
        <f>VLOOKUP(A4280,schedule!A:J,10,0)</f>
        <v>45937</v>
      </c>
      <c r="P4280">
        <f t="shared" si="67"/>
        <v>0</v>
      </c>
    </row>
    <row r="4281" spans="1:16">
      <c r="A4281">
        <v>1118</v>
      </c>
      <c r="B4281">
        <v>318</v>
      </c>
      <c r="C4281">
        <v>10</v>
      </c>
      <c r="D4281">
        <v>3</v>
      </c>
      <c r="E4281" t="s">
        <v>32</v>
      </c>
      <c r="F4281">
        <v>3</v>
      </c>
      <c r="G4281">
        <v>4</v>
      </c>
      <c r="H4281" t="s">
        <v>63</v>
      </c>
      <c r="I4281" s="3">
        <v>45934.375</v>
      </c>
      <c r="J4281" s="3">
        <v>45934.916666666657</v>
      </c>
      <c r="K4281">
        <v>240</v>
      </c>
      <c r="L4281">
        <v>780</v>
      </c>
      <c r="M4281">
        <v>2.7944525939675162</v>
      </c>
      <c r="N4281" s="3">
        <v>45928</v>
      </c>
      <c r="O4281" s="1">
        <f>VLOOKUP(A4281,schedule!A:J,10,0)</f>
        <v>45934</v>
      </c>
      <c r="P4281">
        <f t="shared" si="67"/>
        <v>0.91666666665696539</v>
      </c>
    </row>
    <row r="4282" spans="1:16">
      <c r="A4282">
        <v>1119</v>
      </c>
      <c r="B4282">
        <v>438</v>
      </c>
      <c r="C4282">
        <v>3</v>
      </c>
      <c r="D4282">
        <v>3</v>
      </c>
      <c r="E4282" t="s">
        <v>36</v>
      </c>
      <c r="F4282">
        <v>4</v>
      </c>
      <c r="G4282">
        <v>4</v>
      </c>
      <c r="H4282" t="s">
        <v>67</v>
      </c>
      <c r="I4282" s="3">
        <v>45934.416666666657</v>
      </c>
      <c r="J4282" s="3">
        <v>45934.458333333343</v>
      </c>
      <c r="K4282">
        <v>60</v>
      </c>
      <c r="L4282">
        <v>60</v>
      </c>
      <c r="M4282">
        <v>1</v>
      </c>
      <c r="N4282" s="3">
        <v>45934</v>
      </c>
      <c r="O4282" s="1">
        <f>VLOOKUP(A4282,schedule!A:J,10,0)</f>
        <v>45937</v>
      </c>
      <c r="P4282">
        <f t="shared" si="67"/>
        <v>0</v>
      </c>
    </row>
    <row r="4283" spans="1:16">
      <c r="A4283">
        <v>1119</v>
      </c>
      <c r="B4283">
        <v>170</v>
      </c>
      <c r="C4283">
        <v>6</v>
      </c>
      <c r="D4283">
        <v>1</v>
      </c>
      <c r="E4283" t="s">
        <v>27</v>
      </c>
      <c r="F4283">
        <v>2</v>
      </c>
      <c r="G4283">
        <v>3</v>
      </c>
      <c r="H4283" t="s">
        <v>63</v>
      </c>
      <c r="I4283" s="3">
        <v>45934.375</v>
      </c>
      <c r="J4283" s="3">
        <v>45934.432638888888</v>
      </c>
      <c r="K4283">
        <v>60</v>
      </c>
      <c r="L4283">
        <v>83</v>
      </c>
      <c r="M4283">
        <v>1.6707199482089821</v>
      </c>
      <c r="N4283" s="3">
        <v>45928</v>
      </c>
      <c r="O4283" s="1">
        <f>VLOOKUP(A4283,schedule!A:J,10,0)</f>
        <v>45937</v>
      </c>
      <c r="P4283">
        <f t="shared" si="67"/>
        <v>0</v>
      </c>
    </row>
    <row r="4284" spans="1:16">
      <c r="A4284">
        <v>1119</v>
      </c>
      <c r="B4284">
        <v>190</v>
      </c>
      <c r="C4284">
        <v>2</v>
      </c>
      <c r="D4284">
        <v>3</v>
      </c>
      <c r="E4284" t="s">
        <v>29</v>
      </c>
      <c r="F4284">
        <v>2</v>
      </c>
      <c r="G4284">
        <v>3</v>
      </c>
      <c r="H4284" t="s">
        <v>63</v>
      </c>
      <c r="I4284" s="3">
        <v>45934.416666666657</v>
      </c>
      <c r="J4284" s="3">
        <v>45934.568055555559</v>
      </c>
      <c r="K4284">
        <v>120</v>
      </c>
      <c r="L4284">
        <v>218</v>
      </c>
      <c r="M4284">
        <v>1.7620907766125229</v>
      </c>
      <c r="N4284" s="3">
        <v>45928</v>
      </c>
      <c r="O4284" s="1">
        <f>VLOOKUP(A4284,schedule!A:J,10,0)</f>
        <v>45937</v>
      </c>
      <c r="P4284">
        <f t="shared" si="67"/>
        <v>0</v>
      </c>
    </row>
    <row r="4285" spans="1:16">
      <c r="A4285">
        <v>1119</v>
      </c>
      <c r="B4285">
        <v>126</v>
      </c>
      <c r="C4285">
        <v>8</v>
      </c>
      <c r="D4285">
        <v>1</v>
      </c>
      <c r="E4285" t="s">
        <v>25</v>
      </c>
      <c r="F4285">
        <v>2</v>
      </c>
      <c r="G4285">
        <v>3</v>
      </c>
      <c r="H4285" t="s">
        <v>63</v>
      </c>
      <c r="I4285" s="3">
        <v>45934.333333333343</v>
      </c>
      <c r="J4285" s="3">
        <v>45934.385416666657</v>
      </c>
      <c r="K4285">
        <v>30</v>
      </c>
      <c r="L4285">
        <v>75</v>
      </c>
      <c r="M4285">
        <v>1.7322588752245549</v>
      </c>
      <c r="N4285" s="3">
        <v>45928</v>
      </c>
      <c r="O4285" s="1">
        <f>VLOOKUP(A4285,schedule!A:J,10,0)</f>
        <v>45937</v>
      </c>
      <c r="P4285">
        <f t="shared" si="67"/>
        <v>0</v>
      </c>
    </row>
    <row r="4286" spans="1:16">
      <c r="A4286">
        <v>1120</v>
      </c>
      <c r="B4286">
        <v>229</v>
      </c>
      <c r="C4286">
        <v>16</v>
      </c>
      <c r="D4286">
        <v>3</v>
      </c>
      <c r="E4286" t="s">
        <v>31</v>
      </c>
      <c r="F4286">
        <v>3</v>
      </c>
      <c r="G4286">
        <v>3</v>
      </c>
      <c r="H4286" t="s">
        <v>67</v>
      </c>
      <c r="I4286" s="3">
        <v>45934.291666666657</v>
      </c>
      <c r="J4286" s="3">
        <v>45934.337500000001</v>
      </c>
      <c r="K4286">
        <v>30</v>
      </c>
      <c r="L4286">
        <v>66</v>
      </c>
      <c r="M4286">
        <v>1.769612621413337</v>
      </c>
      <c r="N4286" s="3">
        <v>45934</v>
      </c>
      <c r="O4286" s="1">
        <f>VLOOKUP(A4286,schedule!A:J,10,0)</f>
        <v>45940</v>
      </c>
      <c r="P4286">
        <f t="shared" si="67"/>
        <v>0</v>
      </c>
    </row>
    <row r="4287" spans="1:16">
      <c r="A4287">
        <v>1119</v>
      </c>
      <c r="B4287">
        <v>360</v>
      </c>
      <c r="C4287">
        <v>2</v>
      </c>
      <c r="D4287">
        <v>1</v>
      </c>
      <c r="E4287" t="s">
        <v>31</v>
      </c>
      <c r="F4287">
        <v>3</v>
      </c>
      <c r="G4287">
        <v>3</v>
      </c>
      <c r="H4287" t="s">
        <v>67</v>
      </c>
      <c r="I4287" s="3">
        <v>45934.333333333343</v>
      </c>
      <c r="J4287" s="3">
        <v>45934.479861111111</v>
      </c>
      <c r="K4287">
        <v>90</v>
      </c>
      <c r="L4287">
        <v>211</v>
      </c>
      <c r="M4287">
        <v>1.522859745548121</v>
      </c>
      <c r="N4287" s="3">
        <v>45931</v>
      </c>
      <c r="O4287" s="1">
        <f>VLOOKUP(A4287,schedule!A:J,10,0)</f>
        <v>45937</v>
      </c>
      <c r="P4287">
        <f t="shared" si="67"/>
        <v>0</v>
      </c>
    </row>
    <row r="4288" spans="1:16">
      <c r="A4288">
        <v>1120</v>
      </c>
      <c r="B4288">
        <v>305</v>
      </c>
      <c r="C4288">
        <v>7</v>
      </c>
      <c r="D4288">
        <v>1</v>
      </c>
      <c r="E4288" t="s">
        <v>31</v>
      </c>
      <c r="F4288">
        <v>3</v>
      </c>
      <c r="G4288">
        <v>3</v>
      </c>
      <c r="H4288" t="s">
        <v>67</v>
      </c>
      <c r="I4288" s="3">
        <v>45934.333333333343</v>
      </c>
      <c r="J4288" s="3">
        <v>45934.384722222218</v>
      </c>
      <c r="K4288">
        <v>30</v>
      </c>
      <c r="L4288">
        <v>74</v>
      </c>
      <c r="M4288">
        <v>1.6842526267965361</v>
      </c>
      <c r="N4288" s="3">
        <v>45934</v>
      </c>
      <c r="O4288" s="1">
        <f>VLOOKUP(A4288,schedule!A:J,10,0)</f>
        <v>45940</v>
      </c>
      <c r="P4288">
        <f t="shared" si="67"/>
        <v>0</v>
      </c>
    </row>
    <row r="4289" spans="1:16">
      <c r="A4289">
        <v>1120</v>
      </c>
      <c r="B4289">
        <v>377</v>
      </c>
      <c r="C4289">
        <v>8</v>
      </c>
      <c r="D4289">
        <v>1</v>
      </c>
      <c r="E4289" t="s">
        <v>31</v>
      </c>
      <c r="F4289">
        <v>3</v>
      </c>
      <c r="G4289">
        <v>3</v>
      </c>
      <c r="H4289" t="s">
        <v>67</v>
      </c>
      <c r="I4289" s="3">
        <v>45934.333333333343</v>
      </c>
      <c r="J4289" s="3">
        <v>45934.356944444437</v>
      </c>
      <c r="K4289">
        <v>15</v>
      </c>
      <c r="L4289">
        <v>34</v>
      </c>
      <c r="M4289">
        <v>1.676166121568812</v>
      </c>
      <c r="N4289" s="3">
        <v>45934</v>
      </c>
      <c r="O4289" s="1">
        <f>VLOOKUP(A4289,schedule!A:J,10,0)</f>
        <v>45940</v>
      </c>
      <c r="P4289">
        <f t="shared" si="67"/>
        <v>0</v>
      </c>
    </row>
    <row r="4290" spans="1:16">
      <c r="A4290">
        <v>1120</v>
      </c>
      <c r="B4290">
        <v>298</v>
      </c>
      <c r="C4290">
        <v>7</v>
      </c>
      <c r="D4290">
        <v>1</v>
      </c>
      <c r="E4290" t="s">
        <v>31</v>
      </c>
      <c r="F4290">
        <v>3</v>
      </c>
      <c r="G4290">
        <v>3</v>
      </c>
      <c r="H4290" t="s">
        <v>67</v>
      </c>
      <c r="I4290" s="3">
        <v>45934.375</v>
      </c>
      <c r="J4290" s="3">
        <v>45934.441666666673</v>
      </c>
      <c r="K4290">
        <v>45</v>
      </c>
      <c r="L4290">
        <v>96</v>
      </c>
      <c r="M4290">
        <v>1.666398675208945</v>
      </c>
      <c r="N4290" s="3">
        <v>45934</v>
      </c>
      <c r="O4290" s="1">
        <f>VLOOKUP(A4290,schedule!A:J,10,0)</f>
        <v>45940</v>
      </c>
      <c r="P4290">
        <f t="shared" si="67"/>
        <v>0</v>
      </c>
    </row>
    <row r="4291" spans="1:16">
      <c r="A4291">
        <v>1120</v>
      </c>
      <c r="B4291">
        <v>355</v>
      </c>
      <c r="C4291">
        <v>4</v>
      </c>
      <c r="D4291">
        <v>2</v>
      </c>
      <c r="E4291" t="s">
        <v>31</v>
      </c>
      <c r="F4291">
        <v>3</v>
      </c>
      <c r="G4291">
        <v>3</v>
      </c>
      <c r="H4291" t="s">
        <v>67</v>
      </c>
      <c r="I4291" s="3">
        <v>45934.416666666657</v>
      </c>
      <c r="J4291" s="3">
        <v>45934.901388888888</v>
      </c>
      <c r="K4291">
        <v>240</v>
      </c>
      <c r="L4291">
        <v>698</v>
      </c>
      <c r="M4291">
        <v>2.1092225388725319</v>
      </c>
      <c r="N4291" s="3">
        <v>45934</v>
      </c>
      <c r="O4291" s="1">
        <f>VLOOKUP(A4291,schedule!A:J,10,0)</f>
        <v>45940</v>
      </c>
      <c r="P4291">
        <f t="shared" si="67"/>
        <v>0</v>
      </c>
    </row>
    <row r="4292" spans="1:16">
      <c r="A4292">
        <v>1120</v>
      </c>
      <c r="B4292">
        <v>363</v>
      </c>
      <c r="C4292">
        <v>15</v>
      </c>
      <c r="D4292">
        <v>1</v>
      </c>
      <c r="E4292" t="s">
        <v>31</v>
      </c>
      <c r="F4292">
        <v>3</v>
      </c>
      <c r="G4292">
        <v>3</v>
      </c>
      <c r="H4292" t="s">
        <v>67</v>
      </c>
      <c r="I4292" s="3">
        <v>45934.333333333343</v>
      </c>
      <c r="J4292" s="3">
        <v>45934.461111111108</v>
      </c>
      <c r="K4292">
        <v>90</v>
      </c>
      <c r="L4292">
        <v>184</v>
      </c>
      <c r="M4292">
        <v>1.762295768146505</v>
      </c>
      <c r="N4292" s="3">
        <v>45934</v>
      </c>
      <c r="O4292" s="1">
        <f>VLOOKUP(A4292,schedule!A:J,10,0)</f>
        <v>45940</v>
      </c>
      <c r="P4292">
        <f t="shared" si="67"/>
        <v>0</v>
      </c>
    </row>
    <row r="4293" spans="1:16">
      <c r="A4293">
        <v>1120</v>
      </c>
      <c r="B4293">
        <v>332</v>
      </c>
      <c r="C4293">
        <v>4</v>
      </c>
      <c r="D4293">
        <v>1</v>
      </c>
      <c r="E4293" t="s">
        <v>31</v>
      </c>
      <c r="F4293">
        <v>3</v>
      </c>
      <c r="G4293">
        <v>3</v>
      </c>
      <c r="H4293" t="s">
        <v>67</v>
      </c>
      <c r="I4293" s="3">
        <v>45934.291666666657</v>
      </c>
      <c r="J4293" s="3">
        <v>45934.392361111109</v>
      </c>
      <c r="K4293">
        <v>90</v>
      </c>
      <c r="L4293">
        <v>145</v>
      </c>
      <c r="M4293">
        <v>1.8155027764346681</v>
      </c>
      <c r="N4293" s="3">
        <v>45934</v>
      </c>
      <c r="O4293" s="1">
        <f>VLOOKUP(A4293,schedule!A:J,10,0)</f>
        <v>45940</v>
      </c>
      <c r="P4293">
        <f t="shared" si="67"/>
        <v>0</v>
      </c>
    </row>
    <row r="4294" spans="1:16">
      <c r="A4294">
        <v>1120</v>
      </c>
      <c r="B4294">
        <v>228</v>
      </c>
      <c r="C4294">
        <v>15</v>
      </c>
      <c r="D4294">
        <v>1</v>
      </c>
      <c r="E4294" t="s">
        <v>31</v>
      </c>
      <c r="F4294">
        <v>3</v>
      </c>
      <c r="G4294">
        <v>3</v>
      </c>
      <c r="H4294" t="s">
        <v>67</v>
      </c>
      <c r="I4294" s="3">
        <v>45934.291666666657</v>
      </c>
      <c r="J4294" s="3">
        <v>45934.345138888893</v>
      </c>
      <c r="K4294">
        <v>30</v>
      </c>
      <c r="L4294">
        <v>77</v>
      </c>
      <c r="M4294">
        <v>1.889619630981922</v>
      </c>
      <c r="N4294" s="3">
        <v>45934</v>
      </c>
      <c r="O4294" s="1">
        <f>VLOOKUP(A4294,schedule!A:J,10,0)</f>
        <v>45940</v>
      </c>
      <c r="P4294">
        <f t="shared" si="67"/>
        <v>0</v>
      </c>
    </row>
    <row r="4295" spans="1:16">
      <c r="A4295">
        <v>1120</v>
      </c>
      <c r="B4295">
        <v>308</v>
      </c>
      <c r="C4295">
        <v>11</v>
      </c>
      <c r="D4295">
        <v>3</v>
      </c>
      <c r="E4295" t="s">
        <v>31</v>
      </c>
      <c r="F4295">
        <v>3</v>
      </c>
      <c r="G4295">
        <v>3</v>
      </c>
      <c r="H4295" t="s">
        <v>67</v>
      </c>
      <c r="I4295" s="3">
        <v>45934.416666666657</v>
      </c>
      <c r="J4295" s="3">
        <v>45934.496527777781</v>
      </c>
      <c r="K4295">
        <v>60</v>
      </c>
      <c r="L4295">
        <v>115</v>
      </c>
      <c r="M4295">
        <v>1.624970350680742</v>
      </c>
      <c r="N4295" s="3">
        <v>45934</v>
      </c>
      <c r="O4295" s="1">
        <f>VLOOKUP(A4295,schedule!A:J,10,0)</f>
        <v>45940</v>
      </c>
      <c r="P4295">
        <f t="shared" si="67"/>
        <v>0</v>
      </c>
    </row>
    <row r="4296" spans="1:16">
      <c r="A4296">
        <v>1120</v>
      </c>
      <c r="B4296">
        <v>273</v>
      </c>
      <c r="C4296">
        <v>1</v>
      </c>
      <c r="D4296">
        <v>2</v>
      </c>
      <c r="E4296" t="s">
        <v>31</v>
      </c>
      <c r="F4296">
        <v>3</v>
      </c>
      <c r="G4296">
        <v>3</v>
      </c>
      <c r="H4296" t="s">
        <v>67</v>
      </c>
      <c r="I4296" s="3">
        <v>45934.375</v>
      </c>
      <c r="J4296" s="3">
        <v>45934.59652777778</v>
      </c>
      <c r="K4296">
        <v>150</v>
      </c>
      <c r="L4296">
        <v>319</v>
      </c>
      <c r="M4296">
        <v>1.6370719811492001</v>
      </c>
      <c r="N4296" s="3">
        <v>45934</v>
      </c>
      <c r="O4296" s="1">
        <f>VLOOKUP(A4296,schedule!A:J,10,0)</f>
        <v>45940</v>
      </c>
      <c r="P4296">
        <f t="shared" si="67"/>
        <v>0</v>
      </c>
    </row>
    <row r="4297" spans="1:16">
      <c r="A4297">
        <v>1120</v>
      </c>
      <c r="B4297">
        <v>225</v>
      </c>
      <c r="C4297">
        <v>7</v>
      </c>
      <c r="D4297">
        <v>1</v>
      </c>
      <c r="E4297" t="s">
        <v>31</v>
      </c>
      <c r="F4297">
        <v>3</v>
      </c>
      <c r="G4297">
        <v>3</v>
      </c>
      <c r="H4297" t="s">
        <v>67</v>
      </c>
      <c r="I4297" s="3">
        <v>45934.416666666657</v>
      </c>
      <c r="J4297" s="3">
        <v>45934.647916666669</v>
      </c>
      <c r="K4297">
        <v>150</v>
      </c>
      <c r="L4297">
        <v>333</v>
      </c>
      <c r="M4297">
        <v>1.8796007344361789</v>
      </c>
      <c r="N4297" s="3">
        <v>45934</v>
      </c>
      <c r="O4297" s="1">
        <f>VLOOKUP(A4297,schedule!A:J,10,0)</f>
        <v>45940</v>
      </c>
      <c r="P4297">
        <f t="shared" si="67"/>
        <v>0</v>
      </c>
    </row>
    <row r="4298" spans="1:16">
      <c r="A4298">
        <v>1120</v>
      </c>
      <c r="B4298">
        <v>394</v>
      </c>
      <c r="C4298">
        <v>15</v>
      </c>
      <c r="D4298">
        <v>2</v>
      </c>
      <c r="E4298" t="s">
        <v>31</v>
      </c>
      <c r="F4298">
        <v>3</v>
      </c>
      <c r="G4298">
        <v>3</v>
      </c>
      <c r="H4298" t="s">
        <v>67</v>
      </c>
      <c r="I4298" s="3">
        <v>45934.416666666657</v>
      </c>
      <c r="J4298" s="3">
        <v>45934.819444444453</v>
      </c>
      <c r="K4298">
        <v>240</v>
      </c>
      <c r="L4298">
        <v>580</v>
      </c>
      <c r="M4298">
        <v>2.169891765194452</v>
      </c>
      <c r="N4298" s="3">
        <v>45934</v>
      </c>
      <c r="O4298" s="1">
        <f>VLOOKUP(A4298,schedule!A:J,10,0)</f>
        <v>45940</v>
      </c>
      <c r="P4298">
        <f t="shared" ref="P4298:P4361" si="68">IF(J4298-O4298&lt;0,0,J4298-O4298)</f>
        <v>0</v>
      </c>
    </row>
    <row r="4299" spans="1:16">
      <c r="A4299">
        <v>1120</v>
      </c>
      <c r="B4299">
        <v>339</v>
      </c>
      <c r="C4299">
        <v>8</v>
      </c>
      <c r="D4299">
        <v>1</v>
      </c>
      <c r="E4299" t="s">
        <v>31</v>
      </c>
      <c r="F4299">
        <v>3</v>
      </c>
      <c r="G4299">
        <v>3</v>
      </c>
      <c r="H4299" t="s">
        <v>67</v>
      </c>
      <c r="I4299" s="3">
        <v>45934.291666666657</v>
      </c>
      <c r="J4299" s="3">
        <v>45934.583333333343</v>
      </c>
      <c r="K4299">
        <v>180</v>
      </c>
      <c r="L4299">
        <v>420</v>
      </c>
      <c r="M4299">
        <v>1.696000411483664</v>
      </c>
      <c r="N4299" s="3">
        <v>45934</v>
      </c>
      <c r="O4299" s="1">
        <f>VLOOKUP(A4299,schedule!A:J,10,0)</f>
        <v>45940</v>
      </c>
      <c r="P4299">
        <f t="shared" si="68"/>
        <v>0</v>
      </c>
    </row>
    <row r="4300" spans="1:16">
      <c r="A4300">
        <v>1120</v>
      </c>
      <c r="B4300">
        <v>380</v>
      </c>
      <c r="C4300">
        <v>15</v>
      </c>
      <c r="D4300">
        <v>1</v>
      </c>
      <c r="E4300" t="s">
        <v>31</v>
      </c>
      <c r="F4300">
        <v>3</v>
      </c>
      <c r="G4300">
        <v>3</v>
      </c>
      <c r="H4300" t="s">
        <v>67</v>
      </c>
      <c r="I4300" s="3">
        <v>45934.375</v>
      </c>
      <c r="J4300" s="3">
        <v>45934.578472222223</v>
      </c>
      <c r="K4300">
        <v>150</v>
      </c>
      <c r="L4300">
        <v>293</v>
      </c>
      <c r="M4300">
        <v>1.6235101058104111</v>
      </c>
      <c r="N4300" s="3">
        <v>45934</v>
      </c>
      <c r="O4300" s="1">
        <f>VLOOKUP(A4300,schedule!A:J,10,0)</f>
        <v>45940</v>
      </c>
      <c r="P4300">
        <f t="shared" si="68"/>
        <v>0</v>
      </c>
    </row>
    <row r="4301" spans="1:16">
      <c r="A4301">
        <v>1119</v>
      </c>
      <c r="B4301">
        <v>170</v>
      </c>
      <c r="C4301">
        <v>7</v>
      </c>
      <c r="D4301">
        <v>3</v>
      </c>
      <c r="E4301" t="s">
        <v>27</v>
      </c>
      <c r="F4301">
        <v>2</v>
      </c>
      <c r="G4301">
        <v>3</v>
      </c>
      <c r="H4301" t="s">
        <v>63</v>
      </c>
      <c r="I4301" s="3">
        <v>45934.416666666657</v>
      </c>
      <c r="J4301" s="3">
        <v>45934.515277777777</v>
      </c>
      <c r="K4301">
        <v>60</v>
      </c>
      <c r="L4301">
        <v>142</v>
      </c>
      <c r="M4301">
        <v>1.5596877253730359</v>
      </c>
      <c r="N4301" s="3">
        <v>45928</v>
      </c>
      <c r="O4301" s="1">
        <f>VLOOKUP(A4301,schedule!A:J,10,0)</f>
        <v>45937</v>
      </c>
      <c r="P4301">
        <f t="shared" si="68"/>
        <v>0</v>
      </c>
    </row>
    <row r="4302" spans="1:16">
      <c r="A4302">
        <v>1119</v>
      </c>
      <c r="B4302">
        <v>190</v>
      </c>
      <c r="C4302">
        <v>7</v>
      </c>
      <c r="D4302">
        <v>3</v>
      </c>
      <c r="E4302" t="s">
        <v>29</v>
      </c>
      <c r="F4302">
        <v>2</v>
      </c>
      <c r="G4302">
        <v>3</v>
      </c>
      <c r="H4302" t="s">
        <v>63</v>
      </c>
      <c r="I4302" s="3">
        <v>45934.333333333343</v>
      </c>
      <c r="J4302" s="3">
        <v>45934.502083333333</v>
      </c>
      <c r="K4302">
        <v>120</v>
      </c>
      <c r="L4302">
        <v>243</v>
      </c>
      <c r="M4302">
        <v>1.7247732679977501</v>
      </c>
      <c r="N4302" s="3">
        <v>45928</v>
      </c>
      <c r="O4302" s="1">
        <f>VLOOKUP(A4302,schedule!A:J,10,0)</f>
        <v>45937</v>
      </c>
      <c r="P4302">
        <f t="shared" si="68"/>
        <v>0</v>
      </c>
    </row>
    <row r="4303" spans="1:16">
      <c r="A4303">
        <v>1119</v>
      </c>
      <c r="B4303">
        <v>126</v>
      </c>
      <c r="C4303">
        <v>2</v>
      </c>
      <c r="D4303">
        <v>3</v>
      </c>
      <c r="E4303" t="s">
        <v>25</v>
      </c>
      <c r="F4303">
        <v>2</v>
      </c>
      <c r="G4303">
        <v>3</v>
      </c>
      <c r="H4303" t="s">
        <v>63</v>
      </c>
      <c r="I4303" s="3">
        <v>45934.333333333343</v>
      </c>
      <c r="J4303" s="3">
        <v>45934.387499999997</v>
      </c>
      <c r="K4303">
        <v>30</v>
      </c>
      <c r="L4303">
        <v>78</v>
      </c>
      <c r="M4303">
        <v>1.69838039214473</v>
      </c>
      <c r="N4303" s="3">
        <v>45928</v>
      </c>
      <c r="O4303" s="1">
        <f>VLOOKUP(A4303,schedule!A:J,10,0)</f>
        <v>45937</v>
      </c>
      <c r="P4303">
        <f t="shared" si="68"/>
        <v>0</v>
      </c>
    </row>
    <row r="4304" spans="1:16">
      <c r="A4304">
        <v>1119</v>
      </c>
      <c r="B4304">
        <v>321</v>
      </c>
      <c r="C4304">
        <v>7</v>
      </c>
      <c r="D4304">
        <v>2</v>
      </c>
      <c r="E4304" t="s">
        <v>34</v>
      </c>
      <c r="F4304">
        <v>3</v>
      </c>
      <c r="G4304">
        <v>3</v>
      </c>
      <c r="H4304" t="s">
        <v>67</v>
      </c>
      <c r="I4304" s="3">
        <v>45934.375</v>
      </c>
      <c r="J4304" s="3">
        <v>45934.492361111108</v>
      </c>
      <c r="K4304">
        <v>60</v>
      </c>
      <c r="L4304">
        <v>169</v>
      </c>
      <c r="M4304">
        <v>1.8891001922352331</v>
      </c>
      <c r="N4304" s="3">
        <v>45931</v>
      </c>
      <c r="O4304" s="1">
        <f>VLOOKUP(A4304,schedule!A:J,10,0)</f>
        <v>45937</v>
      </c>
      <c r="P4304">
        <f t="shared" si="68"/>
        <v>0</v>
      </c>
    </row>
    <row r="4305" spans="1:16">
      <c r="A4305">
        <v>1120</v>
      </c>
      <c r="B4305">
        <v>412</v>
      </c>
      <c r="C4305">
        <v>10</v>
      </c>
      <c r="D4305">
        <v>2</v>
      </c>
      <c r="E4305" t="s">
        <v>34</v>
      </c>
      <c r="F4305">
        <v>3</v>
      </c>
      <c r="G4305">
        <v>3</v>
      </c>
      <c r="H4305" t="s">
        <v>67</v>
      </c>
      <c r="I4305" s="3">
        <v>45934.291666666657</v>
      </c>
      <c r="J4305" s="3">
        <v>45934.307638888888</v>
      </c>
      <c r="K4305">
        <v>15</v>
      </c>
      <c r="L4305">
        <v>23</v>
      </c>
      <c r="M4305">
        <v>1.643792167725928</v>
      </c>
      <c r="N4305" s="3">
        <v>45934</v>
      </c>
      <c r="O4305" s="1">
        <f>VLOOKUP(A4305,schedule!A:J,10,0)</f>
        <v>45940</v>
      </c>
      <c r="P4305">
        <f t="shared" si="68"/>
        <v>0</v>
      </c>
    </row>
    <row r="4306" spans="1:16">
      <c r="A4306">
        <v>1120</v>
      </c>
      <c r="B4306">
        <v>235</v>
      </c>
      <c r="C4306">
        <v>9</v>
      </c>
      <c r="D4306">
        <v>2</v>
      </c>
      <c r="E4306" t="s">
        <v>34</v>
      </c>
      <c r="F4306">
        <v>3</v>
      </c>
      <c r="G4306">
        <v>3</v>
      </c>
      <c r="H4306" t="s">
        <v>67</v>
      </c>
      <c r="I4306" s="3">
        <v>45934.291666666657</v>
      </c>
      <c r="J4306" s="3">
        <v>45934.319444444453</v>
      </c>
      <c r="K4306">
        <v>15</v>
      </c>
      <c r="L4306">
        <v>40</v>
      </c>
      <c r="M4306">
        <v>1.712277832960877</v>
      </c>
      <c r="N4306" s="3">
        <v>45934</v>
      </c>
      <c r="O4306" s="1">
        <f>VLOOKUP(A4306,schedule!A:J,10,0)</f>
        <v>45940</v>
      </c>
      <c r="P4306">
        <f t="shared" si="68"/>
        <v>0</v>
      </c>
    </row>
    <row r="4307" spans="1:16">
      <c r="A4307">
        <v>1120</v>
      </c>
      <c r="B4307">
        <v>289</v>
      </c>
      <c r="C4307">
        <v>7</v>
      </c>
      <c r="D4307">
        <v>1</v>
      </c>
      <c r="E4307" t="s">
        <v>34</v>
      </c>
      <c r="F4307">
        <v>3</v>
      </c>
      <c r="G4307">
        <v>3</v>
      </c>
      <c r="H4307" t="s">
        <v>67</v>
      </c>
      <c r="I4307" s="3">
        <v>45934.333333333343</v>
      </c>
      <c r="J4307" s="3">
        <v>45934.354861111111</v>
      </c>
      <c r="K4307">
        <v>15</v>
      </c>
      <c r="L4307">
        <v>31</v>
      </c>
      <c r="M4307">
        <v>1.7040002623007029</v>
      </c>
      <c r="N4307" s="3">
        <v>45934</v>
      </c>
      <c r="O4307" s="1">
        <f>VLOOKUP(A4307,schedule!A:J,10,0)</f>
        <v>45940</v>
      </c>
      <c r="P4307">
        <f t="shared" si="68"/>
        <v>0</v>
      </c>
    </row>
    <row r="4308" spans="1:16">
      <c r="A4308">
        <v>1120</v>
      </c>
      <c r="B4308">
        <v>311</v>
      </c>
      <c r="C4308">
        <v>2</v>
      </c>
      <c r="D4308">
        <v>2</v>
      </c>
      <c r="E4308" t="s">
        <v>34</v>
      </c>
      <c r="F4308">
        <v>3</v>
      </c>
      <c r="G4308">
        <v>3</v>
      </c>
      <c r="H4308" t="s">
        <v>67</v>
      </c>
      <c r="I4308" s="3">
        <v>45934.291666666657</v>
      </c>
      <c r="J4308" s="3">
        <v>45934.399305555547</v>
      </c>
      <c r="K4308">
        <v>60</v>
      </c>
      <c r="L4308">
        <v>155</v>
      </c>
      <c r="M4308">
        <v>1.8016151639301421</v>
      </c>
      <c r="N4308" s="3">
        <v>45934</v>
      </c>
      <c r="O4308" s="1">
        <f>VLOOKUP(A4308,schedule!A:J,10,0)</f>
        <v>45940</v>
      </c>
      <c r="P4308">
        <f t="shared" si="68"/>
        <v>0</v>
      </c>
    </row>
    <row r="4309" spans="1:16">
      <c r="A4309">
        <v>1120</v>
      </c>
      <c r="B4309">
        <v>264</v>
      </c>
      <c r="C4309">
        <v>16</v>
      </c>
      <c r="D4309">
        <v>1</v>
      </c>
      <c r="E4309" t="s">
        <v>34</v>
      </c>
      <c r="F4309">
        <v>3</v>
      </c>
      <c r="G4309">
        <v>3</v>
      </c>
      <c r="H4309" t="s">
        <v>67</v>
      </c>
      <c r="I4309" s="3">
        <v>45934.333333333343</v>
      </c>
      <c r="J4309" s="3">
        <v>45934.354166666657</v>
      </c>
      <c r="K4309">
        <v>15</v>
      </c>
      <c r="L4309">
        <v>30</v>
      </c>
      <c r="M4309">
        <v>1.761391972327873</v>
      </c>
      <c r="N4309" s="3">
        <v>45934</v>
      </c>
      <c r="O4309" s="1">
        <f>VLOOKUP(A4309,schedule!A:J,10,0)</f>
        <v>45940</v>
      </c>
      <c r="P4309">
        <f t="shared" si="68"/>
        <v>0</v>
      </c>
    </row>
    <row r="4310" spans="1:16">
      <c r="A4310">
        <v>1120</v>
      </c>
      <c r="B4310">
        <v>362</v>
      </c>
      <c r="C4310">
        <v>2</v>
      </c>
      <c r="D4310">
        <v>1</v>
      </c>
      <c r="E4310" t="s">
        <v>34</v>
      </c>
      <c r="F4310">
        <v>3</v>
      </c>
      <c r="G4310">
        <v>3</v>
      </c>
      <c r="H4310" t="s">
        <v>67</v>
      </c>
      <c r="I4310" s="3">
        <v>45934.333333333343</v>
      </c>
      <c r="J4310" s="3">
        <v>45934.395138888889</v>
      </c>
      <c r="K4310">
        <v>45</v>
      </c>
      <c r="L4310">
        <v>89</v>
      </c>
      <c r="M4310">
        <v>1.510503509926336</v>
      </c>
      <c r="N4310" s="3">
        <v>45934</v>
      </c>
      <c r="O4310" s="1">
        <f>VLOOKUP(A4310,schedule!A:J,10,0)</f>
        <v>45940</v>
      </c>
      <c r="P4310">
        <f t="shared" si="68"/>
        <v>0</v>
      </c>
    </row>
    <row r="4311" spans="1:16">
      <c r="A4311">
        <v>1120</v>
      </c>
      <c r="B4311">
        <v>371</v>
      </c>
      <c r="C4311">
        <v>5</v>
      </c>
      <c r="D4311">
        <v>3</v>
      </c>
      <c r="E4311" t="s">
        <v>34</v>
      </c>
      <c r="F4311">
        <v>3</v>
      </c>
      <c r="G4311">
        <v>3</v>
      </c>
      <c r="H4311" t="s">
        <v>67</v>
      </c>
      <c r="I4311" s="3">
        <v>45934.291666666657</v>
      </c>
      <c r="J4311" s="3">
        <v>45934.447222222218</v>
      </c>
      <c r="K4311">
        <v>120</v>
      </c>
      <c r="L4311">
        <v>224</v>
      </c>
      <c r="M4311">
        <v>1.7235610957954219</v>
      </c>
      <c r="N4311" s="3">
        <v>45934</v>
      </c>
      <c r="O4311" s="1">
        <f>VLOOKUP(A4311,schedule!A:J,10,0)</f>
        <v>45940</v>
      </c>
      <c r="P4311">
        <f t="shared" si="68"/>
        <v>0</v>
      </c>
    </row>
    <row r="4312" spans="1:16">
      <c r="A4312">
        <v>1120</v>
      </c>
      <c r="B4312">
        <v>257</v>
      </c>
      <c r="C4312">
        <v>2</v>
      </c>
      <c r="D4312">
        <v>1</v>
      </c>
      <c r="E4312" t="s">
        <v>34</v>
      </c>
      <c r="F4312">
        <v>3</v>
      </c>
      <c r="G4312">
        <v>3</v>
      </c>
      <c r="H4312" t="s">
        <v>67</v>
      </c>
      <c r="I4312" s="3">
        <v>45934.416666666657</v>
      </c>
      <c r="J4312" s="3">
        <v>45934.469444444447</v>
      </c>
      <c r="K4312">
        <v>30</v>
      </c>
      <c r="L4312">
        <v>76</v>
      </c>
      <c r="M4312">
        <v>1.7537609042644959</v>
      </c>
      <c r="N4312" s="3">
        <v>45934</v>
      </c>
      <c r="O4312" s="1">
        <f>VLOOKUP(A4312,schedule!A:J,10,0)</f>
        <v>45940</v>
      </c>
      <c r="P4312">
        <f t="shared" si="68"/>
        <v>0</v>
      </c>
    </row>
    <row r="4313" spans="1:16">
      <c r="A4313">
        <v>1120</v>
      </c>
      <c r="B4313">
        <v>351</v>
      </c>
      <c r="C4313">
        <v>4</v>
      </c>
      <c r="D4313">
        <v>1</v>
      </c>
      <c r="E4313" t="s">
        <v>34</v>
      </c>
      <c r="F4313">
        <v>3</v>
      </c>
      <c r="G4313">
        <v>3</v>
      </c>
      <c r="H4313" t="s">
        <v>67</v>
      </c>
      <c r="I4313" s="3">
        <v>45934.375</v>
      </c>
      <c r="J4313" s="3">
        <v>45934.52847222222</v>
      </c>
      <c r="K4313">
        <v>120</v>
      </c>
      <c r="L4313">
        <v>221</v>
      </c>
      <c r="M4313">
        <v>1.6277852715419601</v>
      </c>
      <c r="N4313" s="3">
        <v>45934</v>
      </c>
      <c r="O4313" s="1">
        <f>VLOOKUP(A4313,schedule!A:J,10,0)</f>
        <v>45940</v>
      </c>
      <c r="P4313">
        <f t="shared" si="68"/>
        <v>0</v>
      </c>
    </row>
    <row r="4314" spans="1:16">
      <c r="A4314">
        <v>1119</v>
      </c>
      <c r="B4314">
        <v>347</v>
      </c>
      <c r="C4314">
        <v>5</v>
      </c>
      <c r="D4314">
        <v>2</v>
      </c>
      <c r="E4314" t="s">
        <v>34</v>
      </c>
      <c r="F4314">
        <v>3</v>
      </c>
      <c r="G4314">
        <v>3</v>
      </c>
      <c r="H4314" t="s">
        <v>67</v>
      </c>
      <c r="I4314" s="3">
        <v>45934.375</v>
      </c>
      <c r="J4314" s="3">
        <v>45934.449305555558</v>
      </c>
      <c r="K4314">
        <v>45</v>
      </c>
      <c r="L4314">
        <v>107</v>
      </c>
      <c r="M4314">
        <v>1.556495659164173</v>
      </c>
      <c r="N4314" s="3">
        <v>45931</v>
      </c>
      <c r="O4314" s="1">
        <f>VLOOKUP(A4314,schedule!A:J,10,0)</f>
        <v>45937</v>
      </c>
      <c r="P4314">
        <f t="shared" si="68"/>
        <v>0</v>
      </c>
    </row>
    <row r="4315" spans="1:16">
      <c r="A4315">
        <v>1120</v>
      </c>
      <c r="B4315">
        <v>242</v>
      </c>
      <c r="C4315">
        <v>10</v>
      </c>
      <c r="D4315">
        <v>2</v>
      </c>
      <c r="E4315" t="s">
        <v>34</v>
      </c>
      <c r="F4315">
        <v>3</v>
      </c>
      <c r="G4315">
        <v>3</v>
      </c>
      <c r="H4315" t="s">
        <v>67</v>
      </c>
      <c r="I4315" s="3">
        <v>45934.333333333343</v>
      </c>
      <c r="J4315" s="3">
        <v>45934.415277777778</v>
      </c>
      <c r="K4315">
        <v>60</v>
      </c>
      <c r="L4315">
        <v>118</v>
      </c>
      <c r="M4315">
        <v>1.675412877621995</v>
      </c>
      <c r="N4315" s="3">
        <v>45934</v>
      </c>
      <c r="O4315" s="1">
        <f>VLOOKUP(A4315,schedule!A:J,10,0)</f>
        <v>45940</v>
      </c>
      <c r="P4315">
        <f t="shared" si="68"/>
        <v>0</v>
      </c>
    </row>
    <row r="4316" spans="1:16">
      <c r="A4316">
        <v>1120</v>
      </c>
      <c r="B4316">
        <v>352</v>
      </c>
      <c r="C4316">
        <v>7</v>
      </c>
      <c r="D4316">
        <v>1</v>
      </c>
      <c r="E4316" t="s">
        <v>34</v>
      </c>
      <c r="F4316">
        <v>3</v>
      </c>
      <c r="G4316">
        <v>3</v>
      </c>
      <c r="H4316" t="s">
        <v>67</v>
      </c>
      <c r="I4316" s="3">
        <v>45934.375</v>
      </c>
      <c r="J4316" s="3">
        <v>45934.453472222223</v>
      </c>
      <c r="K4316">
        <v>90</v>
      </c>
      <c r="L4316">
        <v>113</v>
      </c>
      <c r="M4316">
        <v>1.5528677866557059</v>
      </c>
      <c r="N4316" s="3">
        <v>45934</v>
      </c>
      <c r="O4316" s="1">
        <f>VLOOKUP(A4316,schedule!A:J,10,0)</f>
        <v>45940</v>
      </c>
      <c r="P4316">
        <f t="shared" si="68"/>
        <v>0</v>
      </c>
    </row>
    <row r="4317" spans="1:16">
      <c r="A4317">
        <v>1120</v>
      </c>
      <c r="B4317">
        <v>288</v>
      </c>
      <c r="C4317">
        <v>14</v>
      </c>
      <c r="D4317">
        <v>1</v>
      </c>
      <c r="E4317" t="s">
        <v>34</v>
      </c>
      <c r="F4317">
        <v>3</v>
      </c>
      <c r="G4317">
        <v>3</v>
      </c>
      <c r="H4317" t="s">
        <v>67</v>
      </c>
      <c r="I4317" s="3">
        <v>45934.333333333343</v>
      </c>
      <c r="J4317" s="3">
        <v>45934.390277777777</v>
      </c>
      <c r="K4317">
        <v>60</v>
      </c>
      <c r="L4317">
        <v>82</v>
      </c>
      <c r="M4317">
        <v>1.580087640479199</v>
      </c>
      <c r="N4317" s="3">
        <v>45934</v>
      </c>
      <c r="O4317" s="1">
        <f>VLOOKUP(A4317,schedule!A:J,10,0)</f>
        <v>45940</v>
      </c>
      <c r="P4317">
        <f t="shared" si="68"/>
        <v>0</v>
      </c>
    </row>
    <row r="4318" spans="1:16">
      <c r="A4318">
        <v>1120</v>
      </c>
      <c r="B4318">
        <v>415</v>
      </c>
      <c r="C4318">
        <v>14</v>
      </c>
      <c r="D4318">
        <v>1</v>
      </c>
      <c r="E4318" t="s">
        <v>34</v>
      </c>
      <c r="F4318">
        <v>3</v>
      </c>
      <c r="G4318">
        <v>3</v>
      </c>
      <c r="H4318" t="s">
        <v>67</v>
      </c>
      <c r="I4318" s="3">
        <v>45934.375</v>
      </c>
      <c r="J4318" s="3">
        <v>45934.493055555547</v>
      </c>
      <c r="K4318">
        <v>60</v>
      </c>
      <c r="L4318">
        <v>170</v>
      </c>
      <c r="M4318">
        <v>1.8412670730827401</v>
      </c>
      <c r="N4318" s="3">
        <v>45934</v>
      </c>
      <c r="O4318" s="1">
        <f>VLOOKUP(A4318,schedule!A:J,10,0)</f>
        <v>45940</v>
      </c>
      <c r="P4318">
        <f t="shared" si="68"/>
        <v>0</v>
      </c>
    </row>
    <row r="4319" spans="1:16">
      <c r="A4319">
        <v>1120</v>
      </c>
      <c r="B4319">
        <v>295</v>
      </c>
      <c r="C4319">
        <v>9</v>
      </c>
      <c r="D4319">
        <v>3</v>
      </c>
      <c r="E4319" t="s">
        <v>34</v>
      </c>
      <c r="F4319">
        <v>3</v>
      </c>
      <c r="G4319">
        <v>3</v>
      </c>
      <c r="H4319" t="s">
        <v>67</v>
      </c>
      <c r="I4319" s="3">
        <v>45934.416666666657</v>
      </c>
      <c r="J4319" s="3">
        <v>45934.601388888892</v>
      </c>
      <c r="K4319">
        <v>180</v>
      </c>
      <c r="L4319">
        <v>266</v>
      </c>
      <c r="M4319">
        <v>1.7207160472880061</v>
      </c>
      <c r="N4319" s="3">
        <v>45934</v>
      </c>
      <c r="O4319" s="1">
        <f>VLOOKUP(A4319,schedule!A:J,10,0)</f>
        <v>45940</v>
      </c>
      <c r="P4319">
        <f t="shared" si="68"/>
        <v>0</v>
      </c>
    </row>
    <row r="4320" spans="1:16">
      <c r="A4320">
        <v>1120</v>
      </c>
      <c r="B4320">
        <v>234</v>
      </c>
      <c r="C4320">
        <v>7</v>
      </c>
      <c r="D4320">
        <v>1</v>
      </c>
      <c r="E4320" t="s">
        <v>34</v>
      </c>
      <c r="F4320">
        <v>3</v>
      </c>
      <c r="G4320">
        <v>3</v>
      </c>
      <c r="H4320" t="s">
        <v>67</v>
      </c>
      <c r="I4320" s="3">
        <v>45934.291666666657</v>
      </c>
      <c r="J4320" s="3">
        <v>45934.560416666667</v>
      </c>
      <c r="K4320">
        <v>180</v>
      </c>
      <c r="L4320">
        <v>387</v>
      </c>
      <c r="M4320">
        <v>1.514360340520055</v>
      </c>
      <c r="N4320" s="3">
        <v>45934</v>
      </c>
      <c r="O4320" s="1">
        <f>VLOOKUP(A4320,schedule!A:J,10,0)</f>
        <v>45940</v>
      </c>
      <c r="P4320">
        <f t="shared" si="68"/>
        <v>0</v>
      </c>
    </row>
    <row r="4321" spans="1:16">
      <c r="A4321">
        <v>1120</v>
      </c>
      <c r="B4321">
        <v>393</v>
      </c>
      <c r="C4321">
        <v>6</v>
      </c>
      <c r="D4321">
        <v>2</v>
      </c>
      <c r="E4321" t="s">
        <v>34</v>
      </c>
      <c r="F4321">
        <v>3</v>
      </c>
      <c r="G4321">
        <v>3</v>
      </c>
      <c r="H4321" t="s">
        <v>67</v>
      </c>
      <c r="I4321" s="3">
        <v>45934.333333333343</v>
      </c>
      <c r="J4321" s="3">
        <v>45934.575694444437</v>
      </c>
      <c r="K4321">
        <v>150</v>
      </c>
      <c r="L4321">
        <v>349</v>
      </c>
      <c r="M4321">
        <v>1.842715643692916</v>
      </c>
      <c r="N4321" s="3">
        <v>45934</v>
      </c>
      <c r="O4321" s="1">
        <f>VLOOKUP(A4321,schedule!A:J,10,0)</f>
        <v>45940</v>
      </c>
      <c r="P4321">
        <f t="shared" si="68"/>
        <v>0</v>
      </c>
    </row>
    <row r="4322" spans="1:16">
      <c r="A4322">
        <v>1120</v>
      </c>
      <c r="B4322">
        <v>186</v>
      </c>
      <c r="C4322">
        <v>7</v>
      </c>
      <c r="D4322">
        <v>3</v>
      </c>
      <c r="E4322" t="s">
        <v>27</v>
      </c>
      <c r="F4322">
        <v>2</v>
      </c>
      <c r="G4322">
        <v>2</v>
      </c>
      <c r="H4322" t="s">
        <v>67</v>
      </c>
      <c r="I4322" s="3">
        <v>45934.416666666657</v>
      </c>
      <c r="J4322" s="3">
        <v>45934.75277777778</v>
      </c>
      <c r="K4322">
        <v>240</v>
      </c>
      <c r="L4322">
        <v>484</v>
      </c>
      <c r="M4322">
        <v>1.33503549500737</v>
      </c>
      <c r="N4322" s="3">
        <v>45931</v>
      </c>
      <c r="O4322" s="1">
        <f>VLOOKUP(A4322,schedule!A:J,10,0)</f>
        <v>45940</v>
      </c>
      <c r="P4322">
        <f t="shared" si="68"/>
        <v>0</v>
      </c>
    </row>
    <row r="4323" spans="1:16">
      <c r="A4323">
        <v>1120</v>
      </c>
      <c r="B4323">
        <v>109</v>
      </c>
      <c r="C4323">
        <v>5</v>
      </c>
      <c r="D4323">
        <v>3</v>
      </c>
      <c r="E4323" t="s">
        <v>27</v>
      </c>
      <c r="F4323">
        <v>2</v>
      </c>
      <c r="G4323">
        <v>2</v>
      </c>
      <c r="H4323" t="s">
        <v>67</v>
      </c>
      <c r="I4323" s="3">
        <v>45934.416666666657</v>
      </c>
      <c r="J4323" s="3">
        <v>45934.651388888888</v>
      </c>
      <c r="K4323">
        <v>240</v>
      </c>
      <c r="L4323">
        <v>338</v>
      </c>
      <c r="M4323">
        <v>1.297209188703389</v>
      </c>
      <c r="N4323" s="3">
        <v>45931</v>
      </c>
      <c r="O4323" s="1">
        <f>VLOOKUP(A4323,schedule!A:J,10,0)</f>
        <v>45940</v>
      </c>
      <c r="P4323">
        <f t="shared" si="68"/>
        <v>0</v>
      </c>
    </row>
    <row r="4324" spans="1:16">
      <c r="A4324">
        <v>1120</v>
      </c>
      <c r="B4324">
        <v>173</v>
      </c>
      <c r="C4324">
        <v>5</v>
      </c>
      <c r="D4324">
        <v>2</v>
      </c>
      <c r="E4324" t="s">
        <v>27</v>
      </c>
      <c r="F4324">
        <v>2</v>
      </c>
      <c r="G4324">
        <v>2</v>
      </c>
      <c r="H4324" t="s">
        <v>67</v>
      </c>
      <c r="I4324" s="3">
        <v>45934.291666666657</v>
      </c>
      <c r="J4324" s="3">
        <v>45934.489583333343</v>
      </c>
      <c r="K4324">
        <v>180</v>
      </c>
      <c r="L4324">
        <v>285</v>
      </c>
      <c r="M4324">
        <v>1</v>
      </c>
      <c r="N4324" s="3">
        <v>45931</v>
      </c>
      <c r="O4324" s="1">
        <f>VLOOKUP(A4324,schedule!A:J,10,0)</f>
        <v>45940</v>
      </c>
      <c r="P4324">
        <f t="shared" si="68"/>
        <v>0</v>
      </c>
    </row>
    <row r="4325" spans="1:16">
      <c r="A4325">
        <v>1120</v>
      </c>
      <c r="B4325">
        <v>198</v>
      </c>
      <c r="C4325">
        <v>8</v>
      </c>
      <c r="D4325">
        <v>2</v>
      </c>
      <c r="E4325" t="s">
        <v>29</v>
      </c>
      <c r="F4325">
        <v>2</v>
      </c>
      <c r="G4325">
        <v>2</v>
      </c>
      <c r="H4325" t="s">
        <v>67</v>
      </c>
      <c r="I4325" s="3">
        <v>45934.291666666657</v>
      </c>
      <c r="J4325" s="3">
        <v>45934.414583333331</v>
      </c>
      <c r="K4325">
        <v>120</v>
      </c>
      <c r="L4325">
        <v>177</v>
      </c>
      <c r="M4325">
        <v>1</v>
      </c>
      <c r="N4325" s="3">
        <v>45931</v>
      </c>
      <c r="O4325" s="1">
        <f>VLOOKUP(A4325,schedule!A:J,10,0)</f>
        <v>45940</v>
      </c>
      <c r="P4325">
        <f t="shared" si="68"/>
        <v>0</v>
      </c>
    </row>
    <row r="4326" spans="1:16">
      <c r="A4326">
        <v>1120</v>
      </c>
      <c r="B4326">
        <v>174</v>
      </c>
      <c r="C4326">
        <v>5</v>
      </c>
      <c r="D4326">
        <v>2</v>
      </c>
      <c r="E4326" t="s">
        <v>29</v>
      </c>
      <c r="F4326">
        <v>2</v>
      </c>
      <c r="G4326">
        <v>2</v>
      </c>
      <c r="H4326" t="s">
        <v>67</v>
      </c>
      <c r="I4326" s="3">
        <v>45934.291666666657</v>
      </c>
      <c r="J4326" s="3">
        <v>45934.311805555553</v>
      </c>
      <c r="K4326">
        <v>30</v>
      </c>
      <c r="L4326">
        <v>29</v>
      </c>
      <c r="M4326">
        <v>1</v>
      </c>
      <c r="N4326" s="3">
        <v>45931</v>
      </c>
      <c r="O4326" s="1">
        <f>VLOOKUP(A4326,schedule!A:J,10,0)</f>
        <v>45940</v>
      </c>
      <c r="P4326">
        <f t="shared" si="68"/>
        <v>0</v>
      </c>
    </row>
    <row r="4327" spans="1:16">
      <c r="A4327">
        <v>1120</v>
      </c>
      <c r="B4327">
        <v>156</v>
      </c>
      <c r="C4327">
        <v>2</v>
      </c>
      <c r="D4327">
        <v>2</v>
      </c>
      <c r="E4327" t="s">
        <v>28</v>
      </c>
      <c r="F4327">
        <v>2</v>
      </c>
      <c r="G4327">
        <v>2</v>
      </c>
      <c r="H4327" t="s">
        <v>67</v>
      </c>
      <c r="I4327" s="3">
        <v>45934.291666666657</v>
      </c>
      <c r="J4327" s="3">
        <v>45934.332638888889</v>
      </c>
      <c r="K4327">
        <v>45</v>
      </c>
      <c r="L4327">
        <v>59</v>
      </c>
      <c r="M4327">
        <v>1</v>
      </c>
      <c r="N4327" s="3">
        <v>45931</v>
      </c>
      <c r="O4327" s="1">
        <f>VLOOKUP(A4327,schedule!A:J,10,0)</f>
        <v>45940</v>
      </c>
      <c r="P4327">
        <f t="shared" si="68"/>
        <v>0</v>
      </c>
    </row>
    <row r="4328" spans="1:16">
      <c r="A4328">
        <v>1120</v>
      </c>
      <c r="B4328">
        <v>204</v>
      </c>
      <c r="C4328">
        <v>9</v>
      </c>
      <c r="D4328">
        <v>1</v>
      </c>
      <c r="E4328" t="s">
        <v>28</v>
      </c>
      <c r="F4328">
        <v>2</v>
      </c>
      <c r="G4328">
        <v>2</v>
      </c>
      <c r="H4328" t="s">
        <v>67</v>
      </c>
      <c r="I4328" s="3">
        <v>45934.291666666657</v>
      </c>
      <c r="J4328" s="3">
        <v>45934.34097222222</v>
      </c>
      <c r="K4328">
        <v>60</v>
      </c>
      <c r="L4328">
        <v>71</v>
      </c>
      <c r="M4328">
        <v>1</v>
      </c>
      <c r="N4328" s="3">
        <v>45931</v>
      </c>
      <c r="O4328" s="1">
        <f>VLOOKUP(A4328,schedule!A:J,10,0)</f>
        <v>45940</v>
      </c>
      <c r="P4328">
        <f t="shared" si="68"/>
        <v>0</v>
      </c>
    </row>
    <row r="4329" spans="1:16">
      <c r="A4329">
        <v>1120</v>
      </c>
      <c r="B4329">
        <v>220</v>
      </c>
      <c r="C4329">
        <v>1</v>
      </c>
      <c r="D4329">
        <v>1</v>
      </c>
      <c r="E4329" t="s">
        <v>30</v>
      </c>
      <c r="F4329">
        <v>2</v>
      </c>
      <c r="G4329">
        <v>2</v>
      </c>
      <c r="H4329" t="s">
        <v>67</v>
      </c>
      <c r="I4329" s="3">
        <v>45934.416666666657</v>
      </c>
      <c r="J4329" s="3">
        <v>45934.461111111108</v>
      </c>
      <c r="K4329">
        <v>45</v>
      </c>
      <c r="L4329">
        <v>64</v>
      </c>
      <c r="M4329">
        <v>1</v>
      </c>
      <c r="N4329" s="3">
        <v>45931</v>
      </c>
      <c r="O4329" s="1">
        <f>VLOOKUP(A4329,schedule!A:J,10,0)</f>
        <v>45940</v>
      </c>
      <c r="P4329">
        <f t="shared" si="68"/>
        <v>0</v>
      </c>
    </row>
    <row r="4330" spans="1:16">
      <c r="A4330">
        <v>1120</v>
      </c>
      <c r="B4330">
        <v>122</v>
      </c>
      <c r="C4330">
        <v>13</v>
      </c>
      <c r="D4330">
        <v>3</v>
      </c>
      <c r="E4330" t="s">
        <v>25</v>
      </c>
      <c r="F4330">
        <v>2</v>
      </c>
      <c r="G4330">
        <v>2</v>
      </c>
      <c r="H4330" t="s">
        <v>67</v>
      </c>
      <c r="I4330" s="3">
        <v>45934.291666666657</v>
      </c>
      <c r="J4330" s="3">
        <v>45934.311805555553</v>
      </c>
      <c r="K4330">
        <v>30</v>
      </c>
      <c r="L4330">
        <v>29</v>
      </c>
      <c r="M4330">
        <v>1</v>
      </c>
      <c r="N4330" s="3">
        <v>45931</v>
      </c>
      <c r="O4330" s="1">
        <f>VLOOKUP(A4330,schedule!A:J,10,0)</f>
        <v>45940</v>
      </c>
      <c r="P4330">
        <f t="shared" si="68"/>
        <v>0</v>
      </c>
    </row>
    <row r="4331" spans="1:16">
      <c r="A4331">
        <v>1120</v>
      </c>
      <c r="B4331">
        <v>179</v>
      </c>
      <c r="C4331">
        <v>1</v>
      </c>
      <c r="D4331">
        <v>1</v>
      </c>
      <c r="E4331" t="s">
        <v>26</v>
      </c>
      <c r="F4331">
        <v>2</v>
      </c>
      <c r="G4331">
        <v>2</v>
      </c>
      <c r="H4331" t="s">
        <v>67</v>
      </c>
      <c r="I4331" s="3">
        <v>45934.291666666657</v>
      </c>
      <c r="J4331" s="3">
        <v>45934.425694444442</v>
      </c>
      <c r="K4331">
        <v>180</v>
      </c>
      <c r="L4331">
        <v>193</v>
      </c>
      <c r="M4331">
        <v>1</v>
      </c>
      <c r="N4331" s="3">
        <v>45931</v>
      </c>
      <c r="O4331" s="1">
        <f>VLOOKUP(A4331,schedule!A:J,10,0)</f>
        <v>45940</v>
      </c>
      <c r="P4331">
        <f t="shared" si="68"/>
        <v>0</v>
      </c>
    </row>
    <row r="4332" spans="1:16">
      <c r="A4332">
        <v>1120</v>
      </c>
      <c r="B4332">
        <v>216</v>
      </c>
      <c r="C4332">
        <v>6</v>
      </c>
      <c r="D4332">
        <v>2</v>
      </c>
      <c r="E4332" t="s">
        <v>26</v>
      </c>
      <c r="F4332">
        <v>2</v>
      </c>
      <c r="G4332">
        <v>2</v>
      </c>
      <c r="H4332" t="s">
        <v>67</v>
      </c>
      <c r="I4332" s="3">
        <v>45934.333333333343</v>
      </c>
      <c r="J4332" s="3">
        <v>45934.40625</v>
      </c>
      <c r="K4332">
        <v>90</v>
      </c>
      <c r="L4332">
        <v>105</v>
      </c>
      <c r="M4332">
        <v>1</v>
      </c>
      <c r="N4332" s="3">
        <v>45931</v>
      </c>
      <c r="O4332" s="1">
        <f>VLOOKUP(A4332,schedule!A:J,10,0)</f>
        <v>45940</v>
      </c>
      <c r="P4332">
        <f t="shared" si="68"/>
        <v>0</v>
      </c>
    </row>
    <row r="4333" spans="1:16">
      <c r="A4333">
        <v>1120</v>
      </c>
      <c r="B4333">
        <v>117</v>
      </c>
      <c r="C4333">
        <v>6</v>
      </c>
      <c r="D4333">
        <v>1</v>
      </c>
      <c r="E4333" t="s">
        <v>26</v>
      </c>
      <c r="F4333">
        <v>2</v>
      </c>
      <c r="G4333">
        <v>2</v>
      </c>
      <c r="H4333" t="s">
        <v>67</v>
      </c>
      <c r="I4333" s="3">
        <v>45934.416666666657</v>
      </c>
      <c r="J4333" s="3">
        <v>45934.681250000001</v>
      </c>
      <c r="K4333">
        <v>240</v>
      </c>
      <c r="L4333">
        <v>381</v>
      </c>
      <c r="M4333">
        <v>1.353875742290741</v>
      </c>
      <c r="N4333" s="3">
        <v>45931</v>
      </c>
      <c r="O4333" s="1">
        <f>VLOOKUP(A4333,schedule!A:J,10,0)</f>
        <v>45940</v>
      </c>
      <c r="P4333">
        <f t="shared" si="68"/>
        <v>0</v>
      </c>
    </row>
    <row r="4334" spans="1:16">
      <c r="A4334">
        <v>1115</v>
      </c>
      <c r="B4334">
        <v>421</v>
      </c>
      <c r="C4334">
        <v>12</v>
      </c>
      <c r="D4334">
        <v>2</v>
      </c>
      <c r="E4334" t="s">
        <v>35</v>
      </c>
      <c r="F4334">
        <v>4</v>
      </c>
      <c r="G4334" t="s">
        <v>68</v>
      </c>
      <c r="H4334" t="s">
        <v>63</v>
      </c>
      <c r="I4334" s="3">
        <v>45935.416666666657</v>
      </c>
      <c r="J4334" s="3">
        <v>45935.468055555553</v>
      </c>
      <c r="K4334">
        <v>45</v>
      </c>
      <c r="L4334">
        <v>74</v>
      </c>
      <c r="M4334">
        <v>1.7784645186652861</v>
      </c>
      <c r="N4334" s="3">
        <v>45922</v>
      </c>
      <c r="O4334" s="1">
        <f>VLOOKUP(A4334,schedule!A:J,10,0)</f>
        <v>45925</v>
      </c>
      <c r="P4334">
        <f t="shared" si="68"/>
        <v>10.468055555553292</v>
      </c>
    </row>
    <row r="4335" spans="1:16">
      <c r="A4335">
        <v>1118</v>
      </c>
      <c r="B4335">
        <v>477</v>
      </c>
      <c r="C4335">
        <v>7</v>
      </c>
      <c r="D4335">
        <v>2</v>
      </c>
      <c r="E4335" t="s">
        <v>35</v>
      </c>
      <c r="F4335">
        <v>4</v>
      </c>
      <c r="G4335" t="s">
        <v>68</v>
      </c>
      <c r="H4335" t="s">
        <v>63</v>
      </c>
      <c r="I4335" s="3">
        <v>45935.416666666657</v>
      </c>
      <c r="J4335" s="3">
        <v>45935.429166666669</v>
      </c>
      <c r="K4335">
        <v>15</v>
      </c>
      <c r="L4335">
        <v>18</v>
      </c>
      <c r="M4335">
        <v>1.518084522071494</v>
      </c>
      <c r="N4335" s="3">
        <v>45931</v>
      </c>
      <c r="O4335" s="1">
        <f>VLOOKUP(A4335,schedule!A:J,10,0)</f>
        <v>45934</v>
      </c>
      <c r="P4335">
        <f t="shared" si="68"/>
        <v>1.4291666666686069</v>
      </c>
    </row>
    <row r="4336" spans="1:16">
      <c r="A4336">
        <v>1118</v>
      </c>
      <c r="B4336">
        <v>464</v>
      </c>
      <c r="C4336">
        <v>4</v>
      </c>
      <c r="D4336">
        <v>3</v>
      </c>
      <c r="E4336" t="s">
        <v>35</v>
      </c>
      <c r="F4336">
        <v>4</v>
      </c>
      <c r="G4336" t="s">
        <v>68</v>
      </c>
      <c r="H4336" t="s">
        <v>63</v>
      </c>
      <c r="I4336" s="3">
        <v>45935.333333333343</v>
      </c>
      <c r="J4336" s="3">
        <v>45935.378472222219</v>
      </c>
      <c r="K4336">
        <v>30</v>
      </c>
      <c r="L4336">
        <v>65</v>
      </c>
      <c r="M4336">
        <v>1.4607861484891329</v>
      </c>
      <c r="N4336" s="3">
        <v>45931</v>
      </c>
      <c r="O4336" s="1">
        <f>VLOOKUP(A4336,schedule!A:J,10,0)</f>
        <v>45934</v>
      </c>
      <c r="P4336">
        <f t="shared" si="68"/>
        <v>1.3784722222189885</v>
      </c>
    </row>
    <row r="4337" spans="1:16">
      <c r="A4337">
        <v>1118</v>
      </c>
      <c r="B4337">
        <v>430</v>
      </c>
      <c r="C4337">
        <v>2</v>
      </c>
      <c r="D4337">
        <v>2</v>
      </c>
      <c r="E4337" t="s">
        <v>35</v>
      </c>
      <c r="F4337">
        <v>4</v>
      </c>
      <c r="G4337" t="s">
        <v>68</v>
      </c>
      <c r="H4337" t="s">
        <v>63</v>
      </c>
      <c r="I4337" s="3">
        <v>45935.291666666657</v>
      </c>
      <c r="J4337" s="3">
        <v>45935.36041666667</v>
      </c>
      <c r="K4337">
        <v>60</v>
      </c>
      <c r="L4337">
        <v>99</v>
      </c>
      <c r="M4337">
        <v>1.4259727024377491</v>
      </c>
      <c r="N4337" s="3">
        <v>45931</v>
      </c>
      <c r="O4337" s="1">
        <f>VLOOKUP(A4337,schedule!A:J,10,0)</f>
        <v>45934</v>
      </c>
      <c r="P4337">
        <f t="shared" si="68"/>
        <v>1.3604166666700621</v>
      </c>
    </row>
    <row r="4338" spans="1:16">
      <c r="A4338">
        <v>1119</v>
      </c>
      <c r="B4338">
        <v>109</v>
      </c>
      <c r="C4338">
        <v>3</v>
      </c>
      <c r="D4338">
        <v>2</v>
      </c>
      <c r="E4338" t="s">
        <v>27</v>
      </c>
      <c r="F4338">
        <v>2</v>
      </c>
      <c r="G4338">
        <v>4</v>
      </c>
      <c r="H4338" t="s">
        <v>63</v>
      </c>
      <c r="I4338" s="3">
        <v>45935.416666666657</v>
      </c>
      <c r="J4338" s="3">
        <v>45935.838888888888</v>
      </c>
      <c r="K4338">
        <v>240</v>
      </c>
      <c r="L4338">
        <v>608</v>
      </c>
      <c r="M4338">
        <v>1.6848161306944149</v>
      </c>
      <c r="N4338" s="3">
        <v>45928</v>
      </c>
      <c r="O4338" s="1">
        <f>VLOOKUP(A4338,schedule!A:J,10,0)</f>
        <v>45937</v>
      </c>
      <c r="P4338">
        <f t="shared" si="68"/>
        <v>0</v>
      </c>
    </row>
    <row r="4339" spans="1:16">
      <c r="A4339">
        <v>1119</v>
      </c>
      <c r="B4339">
        <v>418</v>
      </c>
      <c r="C4339">
        <v>4</v>
      </c>
      <c r="D4339">
        <v>1</v>
      </c>
      <c r="E4339" t="s">
        <v>34</v>
      </c>
      <c r="F4339">
        <v>3</v>
      </c>
      <c r="G4339">
        <v>4</v>
      </c>
      <c r="H4339" t="s">
        <v>63</v>
      </c>
      <c r="I4339" s="3">
        <v>45935.333333333343</v>
      </c>
      <c r="J4339" s="3">
        <v>45935.540972222218</v>
      </c>
      <c r="K4339">
        <v>120</v>
      </c>
      <c r="L4339">
        <v>299</v>
      </c>
      <c r="M4339">
        <v>2.0402692368003441</v>
      </c>
      <c r="N4339" s="3">
        <v>45931</v>
      </c>
      <c r="O4339" s="1">
        <f>VLOOKUP(A4339,schedule!A:J,10,0)</f>
        <v>45937</v>
      </c>
      <c r="P4339">
        <f t="shared" si="68"/>
        <v>0</v>
      </c>
    </row>
    <row r="4340" spans="1:16">
      <c r="A4340">
        <v>1119</v>
      </c>
      <c r="B4340">
        <v>482</v>
      </c>
      <c r="C4340">
        <v>9</v>
      </c>
      <c r="D4340">
        <v>3</v>
      </c>
      <c r="E4340" t="s">
        <v>35</v>
      </c>
      <c r="F4340">
        <v>4</v>
      </c>
      <c r="G4340">
        <v>4</v>
      </c>
      <c r="H4340" t="s">
        <v>67</v>
      </c>
      <c r="I4340" s="3">
        <v>45935.375</v>
      </c>
      <c r="J4340" s="3">
        <v>45935.456944444442</v>
      </c>
      <c r="K4340">
        <v>120</v>
      </c>
      <c r="L4340">
        <v>118</v>
      </c>
      <c r="M4340">
        <v>1</v>
      </c>
      <c r="N4340" s="3">
        <v>45934</v>
      </c>
      <c r="O4340" s="1">
        <f>VLOOKUP(A4340,schedule!A:J,10,0)</f>
        <v>45937</v>
      </c>
      <c r="P4340">
        <f t="shared" si="68"/>
        <v>0</v>
      </c>
    </row>
    <row r="4341" spans="1:16">
      <c r="A4341">
        <v>1119</v>
      </c>
      <c r="B4341">
        <v>396</v>
      </c>
      <c r="C4341">
        <v>6</v>
      </c>
      <c r="D4341">
        <v>3</v>
      </c>
      <c r="E4341" t="s">
        <v>32</v>
      </c>
      <c r="F4341">
        <v>3</v>
      </c>
      <c r="G4341">
        <v>4</v>
      </c>
      <c r="H4341" t="s">
        <v>63</v>
      </c>
      <c r="I4341" s="3">
        <v>45935.416666666657</v>
      </c>
      <c r="J4341" s="3">
        <v>45935.4375</v>
      </c>
      <c r="K4341">
        <v>15</v>
      </c>
      <c r="L4341">
        <v>30</v>
      </c>
      <c r="M4341">
        <v>2.441079761644144</v>
      </c>
      <c r="N4341" s="3">
        <v>45931</v>
      </c>
      <c r="O4341" s="1">
        <f>VLOOKUP(A4341,schedule!A:J,10,0)</f>
        <v>45937</v>
      </c>
      <c r="P4341">
        <f t="shared" si="68"/>
        <v>0</v>
      </c>
    </row>
    <row r="4342" spans="1:16">
      <c r="A4342">
        <v>1119</v>
      </c>
      <c r="B4342">
        <v>498</v>
      </c>
      <c r="C4342">
        <v>9</v>
      </c>
      <c r="D4342">
        <v>3</v>
      </c>
      <c r="E4342" t="s">
        <v>35</v>
      </c>
      <c r="F4342">
        <v>4</v>
      </c>
      <c r="G4342">
        <v>4</v>
      </c>
      <c r="H4342" t="s">
        <v>67</v>
      </c>
      <c r="I4342" s="3">
        <v>45935.333333333343</v>
      </c>
      <c r="J4342" s="3">
        <v>45935.468055555553</v>
      </c>
      <c r="K4342">
        <v>150</v>
      </c>
      <c r="L4342">
        <v>194</v>
      </c>
      <c r="M4342">
        <v>1</v>
      </c>
      <c r="N4342" s="3">
        <v>45934</v>
      </c>
      <c r="O4342" s="1">
        <f>VLOOKUP(A4342,schedule!A:J,10,0)</f>
        <v>45937</v>
      </c>
      <c r="P4342">
        <f t="shared" si="68"/>
        <v>0</v>
      </c>
    </row>
    <row r="4343" spans="1:16">
      <c r="A4343">
        <v>1119</v>
      </c>
      <c r="B4343">
        <v>442</v>
      </c>
      <c r="C4343">
        <v>3</v>
      </c>
      <c r="D4343">
        <v>3</v>
      </c>
      <c r="E4343" t="s">
        <v>35</v>
      </c>
      <c r="F4343">
        <v>4</v>
      </c>
      <c r="G4343">
        <v>4</v>
      </c>
      <c r="H4343" t="s">
        <v>67</v>
      </c>
      <c r="I4343" s="3">
        <v>45935.291666666657</v>
      </c>
      <c r="J4343" s="3">
        <v>45935.329861111109</v>
      </c>
      <c r="K4343">
        <v>60</v>
      </c>
      <c r="L4343">
        <v>55</v>
      </c>
      <c r="M4343">
        <v>1</v>
      </c>
      <c r="N4343" s="3">
        <v>45934</v>
      </c>
      <c r="O4343" s="1">
        <f>VLOOKUP(A4343,schedule!A:J,10,0)</f>
        <v>45937</v>
      </c>
      <c r="P4343">
        <f t="shared" si="68"/>
        <v>0</v>
      </c>
    </row>
    <row r="4344" spans="1:16">
      <c r="A4344">
        <v>1119</v>
      </c>
      <c r="B4344">
        <v>456</v>
      </c>
      <c r="C4344">
        <v>5</v>
      </c>
      <c r="D4344">
        <v>2</v>
      </c>
      <c r="E4344" t="s">
        <v>35</v>
      </c>
      <c r="F4344">
        <v>4</v>
      </c>
      <c r="G4344">
        <v>4</v>
      </c>
      <c r="H4344" t="s">
        <v>67</v>
      </c>
      <c r="I4344" s="3">
        <v>45935.333333333343</v>
      </c>
      <c r="J4344" s="3">
        <v>45935.404166666667</v>
      </c>
      <c r="K4344">
        <v>120</v>
      </c>
      <c r="L4344">
        <v>102</v>
      </c>
      <c r="M4344">
        <v>1</v>
      </c>
      <c r="N4344" s="3">
        <v>45934</v>
      </c>
      <c r="O4344" s="1">
        <f>VLOOKUP(A4344,schedule!A:J,10,0)</f>
        <v>45937</v>
      </c>
      <c r="P4344">
        <f t="shared" si="68"/>
        <v>0</v>
      </c>
    </row>
    <row r="4345" spans="1:16">
      <c r="A4345">
        <v>1119</v>
      </c>
      <c r="B4345">
        <v>491</v>
      </c>
      <c r="C4345">
        <v>3</v>
      </c>
      <c r="D4345">
        <v>2</v>
      </c>
      <c r="E4345" t="s">
        <v>35</v>
      </c>
      <c r="F4345">
        <v>4</v>
      </c>
      <c r="G4345">
        <v>4</v>
      </c>
      <c r="H4345" t="s">
        <v>67</v>
      </c>
      <c r="I4345" s="3">
        <v>45935.416666666657</v>
      </c>
      <c r="J4345" s="3">
        <v>45935.519444444442</v>
      </c>
      <c r="K4345">
        <v>150</v>
      </c>
      <c r="L4345">
        <v>148</v>
      </c>
      <c r="M4345">
        <v>1</v>
      </c>
      <c r="N4345" s="3">
        <v>45934</v>
      </c>
      <c r="O4345" s="1">
        <f>VLOOKUP(A4345,schedule!A:J,10,0)</f>
        <v>45937</v>
      </c>
      <c r="P4345">
        <f t="shared" si="68"/>
        <v>0</v>
      </c>
    </row>
    <row r="4346" spans="1:16">
      <c r="A4346">
        <v>1119</v>
      </c>
      <c r="B4346">
        <v>446</v>
      </c>
      <c r="C4346">
        <v>13</v>
      </c>
      <c r="D4346">
        <v>3</v>
      </c>
      <c r="E4346" t="s">
        <v>35</v>
      </c>
      <c r="F4346">
        <v>4</v>
      </c>
      <c r="G4346">
        <v>4</v>
      </c>
      <c r="H4346" t="s">
        <v>67</v>
      </c>
      <c r="I4346" s="3">
        <v>45935.375</v>
      </c>
      <c r="J4346" s="3">
        <v>45935.531944444447</v>
      </c>
      <c r="K4346">
        <v>150</v>
      </c>
      <c r="L4346">
        <v>226</v>
      </c>
      <c r="M4346">
        <v>1</v>
      </c>
      <c r="N4346" s="3">
        <v>45934</v>
      </c>
      <c r="O4346" s="1">
        <f>VLOOKUP(A4346,schedule!A:J,10,0)</f>
        <v>45937</v>
      </c>
      <c r="P4346">
        <f t="shared" si="68"/>
        <v>0</v>
      </c>
    </row>
    <row r="4347" spans="1:16">
      <c r="A4347">
        <v>1119</v>
      </c>
      <c r="B4347">
        <v>266</v>
      </c>
      <c r="C4347">
        <v>6</v>
      </c>
      <c r="D4347">
        <v>3</v>
      </c>
      <c r="E4347" t="s">
        <v>32</v>
      </c>
      <c r="F4347">
        <v>3</v>
      </c>
      <c r="G4347">
        <v>4</v>
      </c>
      <c r="H4347" t="s">
        <v>63</v>
      </c>
      <c r="I4347" s="3">
        <v>45935.291666666657</v>
      </c>
      <c r="J4347" s="3">
        <v>45935.42083333333</v>
      </c>
      <c r="K4347">
        <v>60</v>
      </c>
      <c r="L4347">
        <v>186</v>
      </c>
      <c r="M4347">
        <v>2.5512769902746202</v>
      </c>
      <c r="N4347" s="3">
        <v>45931</v>
      </c>
      <c r="O4347" s="1">
        <f>VLOOKUP(A4347,schedule!A:J,10,0)</f>
        <v>45937</v>
      </c>
      <c r="P4347">
        <f t="shared" si="68"/>
        <v>0</v>
      </c>
    </row>
    <row r="4348" spans="1:16">
      <c r="A4348">
        <v>1119</v>
      </c>
      <c r="B4348">
        <v>432</v>
      </c>
      <c r="C4348">
        <v>7</v>
      </c>
      <c r="D4348">
        <v>1</v>
      </c>
      <c r="E4348" t="s">
        <v>35</v>
      </c>
      <c r="F4348">
        <v>4</v>
      </c>
      <c r="G4348">
        <v>4</v>
      </c>
      <c r="H4348" t="s">
        <v>67</v>
      </c>
      <c r="I4348" s="3">
        <v>45935.375</v>
      </c>
      <c r="J4348" s="3">
        <v>45935.4</v>
      </c>
      <c r="K4348">
        <v>45</v>
      </c>
      <c r="L4348">
        <v>36</v>
      </c>
      <c r="M4348">
        <v>1</v>
      </c>
      <c r="N4348" s="3">
        <v>45934</v>
      </c>
      <c r="O4348" s="1">
        <f>VLOOKUP(A4348,schedule!A:J,10,0)</f>
        <v>45937</v>
      </c>
      <c r="P4348">
        <f t="shared" si="68"/>
        <v>0</v>
      </c>
    </row>
    <row r="4349" spans="1:16">
      <c r="A4349">
        <v>1119</v>
      </c>
      <c r="B4349">
        <v>467</v>
      </c>
      <c r="C4349">
        <v>9</v>
      </c>
      <c r="D4349">
        <v>3</v>
      </c>
      <c r="E4349" t="s">
        <v>35</v>
      </c>
      <c r="F4349">
        <v>4</v>
      </c>
      <c r="G4349">
        <v>4</v>
      </c>
      <c r="H4349" t="s">
        <v>67</v>
      </c>
      <c r="I4349" s="3">
        <v>45935.375</v>
      </c>
      <c r="J4349" s="3">
        <v>45935.482638888891</v>
      </c>
      <c r="K4349">
        <v>120</v>
      </c>
      <c r="L4349">
        <v>155</v>
      </c>
      <c r="M4349">
        <v>1</v>
      </c>
      <c r="N4349" s="3">
        <v>45934</v>
      </c>
      <c r="O4349" s="1">
        <f>VLOOKUP(A4349,schedule!A:J,10,0)</f>
        <v>45937</v>
      </c>
      <c r="P4349">
        <f t="shared" si="68"/>
        <v>0</v>
      </c>
    </row>
    <row r="4350" spans="1:16">
      <c r="A4350">
        <v>1119</v>
      </c>
      <c r="B4350">
        <v>297</v>
      </c>
      <c r="C4350">
        <v>4</v>
      </c>
      <c r="D4350">
        <v>2</v>
      </c>
      <c r="E4350" t="s">
        <v>34</v>
      </c>
      <c r="F4350">
        <v>3</v>
      </c>
      <c r="G4350">
        <v>4</v>
      </c>
      <c r="H4350" t="s">
        <v>63</v>
      </c>
      <c r="I4350" s="3">
        <v>45935.333333333343</v>
      </c>
      <c r="J4350" s="3">
        <v>45935.77847222222</v>
      </c>
      <c r="K4350">
        <v>240</v>
      </c>
      <c r="L4350">
        <v>641</v>
      </c>
      <c r="M4350">
        <v>2.55350770059137</v>
      </c>
      <c r="N4350" s="3">
        <v>45931</v>
      </c>
      <c r="O4350" s="1">
        <f>VLOOKUP(A4350,schedule!A:J,10,0)</f>
        <v>45937</v>
      </c>
      <c r="P4350">
        <f t="shared" si="68"/>
        <v>0</v>
      </c>
    </row>
    <row r="4351" spans="1:16">
      <c r="A4351">
        <v>1119</v>
      </c>
      <c r="B4351">
        <v>232</v>
      </c>
      <c r="C4351">
        <v>8</v>
      </c>
      <c r="D4351">
        <v>1</v>
      </c>
      <c r="E4351" t="s">
        <v>34</v>
      </c>
      <c r="F4351">
        <v>3</v>
      </c>
      <c r="G4351">
        <v>4</v>
      </c>
      <c r="H4351" t="s">
        <v>63</v>
      </c>
      <c r="I4351" s="3">
        <v>45935.291666666657</v>
      </c>
      <c r="J4351" s="3">
        <v>45935.517361111109</v>
      </c>
      <c r="K4351">
        <v>150</v>
      </c>
      <c r="L4351">
        <v>325</v>
      </c>
      <c r="M4351">
        <v>2.214284090218007</v>
      </c>
      <c r="N4351" s="3">
        <v>45931</v>
      </c>
      <c r="O4351" s="1">
        <f>VLOOKUP(A4351,schedule!A:J,10,0)</f>
        <v>45937</v>
      </c>
      <c r="P4351">
        <f t="shared" si="68"/>
        <v>0</v>
      </c>
    </row>
    <row r="4352" spans="1:16">
      <c r="A4352">
        <v>1119</v>
      </c>
      <c r="B4352">
        <v>244</v>
      </c>
      <c r="C4352">
        <v>3</v>
      </c>
      <c r="D4352">
        <v>3</v>
      </c>
      <c r="E4352" t="s">
        <v>33</v>
      </c>
      <c r="F4352">
        <v>3</v>
      </c>
      <c r="G4352">
        <v>4</v>
      </c>
      <c r="H4352" t="s">
        <v>63</v>
      </c>
      <c r="I4352" s="3">
        <v>45935.416666666657</v>
      </c>
      <c r="J4352" s="3">
        <v>45935.87777777778</v>
      </c>
      <c r="K4352">
        <v>240</v>
      </c>
      <c r="L4352">
        <v>664</v>
      </c>
      <c r="M4352">
        <v>2.0073101973044341</v>
      </c>
      <c r="N4352" s="3">
        <v>45931</v>
      </c>
      <c r="O4352" s="1">
        <f>VLOOKUP(A4352,schedule!A:J,10,0)</f>
        <v>45937</v>
      </c>
      <c r="P4352">
        <f t="shared" si="68"/>
        <v>0</v>
      </c>
    </row>
    <row r="4353" spans="1:16">
      <c r="A4353">
        <v>1117</v>
      </c>
      <c r="B4353">
        <v>459</v>
      </c>
      <c r="C4353">
        <v>4</v>
      </c>
      <c r="D4353">
        <v>3</v>
      </c>
      <c r="E4353" t="s">
        <v>36</v>
      </c>
      <c r="F4353">
        <v>4</v>
      </c>
      <c r="G4353" t="s">
        <v>68</v>
      </c>
      <c r="H4353" t="s">
        <v>63</v>
      </c>
      <c r="I4353" s="3">
        <v>45935.416666666657</v>
      </c>
      <c r="J4353" s="3">
        <v>45935.442361111112</v>
      </c>
      <c r="K4353">
        <v>30</v>
      </c>
      <c r="L4353">
        <v>37</v>
      </c>
      <c r="M4353">
        <v>1.547006462454904</v>
      </c>
      <c r="N4353" s="3">
        <v>45928</v>
      </c>
      <c r="O4353" s="1">
        <f>VLOOKUP(A4353,schedule!A:J,10,0)</f>
        <v>45931</v>
      </c>
      <c r="P4353">
        <f t="shared" si="68"/>
        <v>4.4423611111124046</v>
      </c>
    </row>
    <row r="4354" spans="1:16">
      <c r="A4354">
        <v>1119</v>
      </c>
      <c r="B4354">
        <v>440</v>
      </c>
      <c r="C4354">
        <v>7</v>
      </c>
      <c r="D4354">
        <v>1</v>
      </c>
      <c r="E4354" t="s">
        <v>36</v>
      </c>
      <c r="F4354">
        <v>4</v>
      </c>
      <c r="G4354">
        <v>4</v>
      </c>
      <c r="H4354" t="s">
        <v>67</v>
      </c>
      <c r="I4354" s="3">
        <v>45935.416666666657</v>
      </c>
      <c r="J4354" s="3">
        <v>45935.487500000003</v>
      </c>
      <c r="K4354">
        <v>120</v>
      </c>
      <c r="L4354">
        <v>102</v>
      </c>
      <c r="M4354">
        <v>1</v>
      </c>
      <c r="N4354" s="3">
        <v>45934</v>
      </c>
      <c r="O4354" s="1">
        <f>VLOOKUP(A4354,schedule!A:J,10,0)</f>
        <v>45937</v>
      </c>
      <c r="P4354">
        <f t="shared" si="68"/>
        <v>0</v>
      </c>
    </row>
    <row r="4355" spans="1:16">
      <c r="A4355">
        <v>1119</v>
      </c>
      <c r="B4355">
        <v>449</v>
      </c>
      <c r="C4355">
        <v>8</v>
      </c>
      <c r="D4355">
        <v>3</v>
      </c>
      <c r="E4355" t="s">
        <v>36</v>
      </c>
      <c r="F4355">
        <v>4</v>
      </c>
      <c r="G4355">
        <v>4</v>
      </c>
      <c r="H4355" t="s">
        <v>67</v>
      </c>
      <c r="I4355" s="3">
        <v>45935.416666666657</v>
      </c>
      <c r="J4355" s="3">
        <v>45935.433333333327</v>
      </c>
      <c r="K4355">
        <v>30</v>
      </c>
      <c r="L4355">
        <v>24</v>
      </c>
      <c r="M4355">
        <v>1</v>
      </c>
      <c r="N4355" s="3">
        <v>45934</v>
      </c>
      <c r="O4355" s="1">
        <f>VLOOKUP(A4355,schedule!A:J,10,0)</f>
        <v>45937</v>
      </c>
      <c r="P4355">
        <f t="shared" si="68"/>
        <v>0</v>
      </c>
    </row>
    <row r="4356" spans="1:16">
      <c r="A4356">
        <v>1119</v>
      </c>
      <c r="B4356">
        <v>396</v>
      </c>
      <c r="C4356">
        <v>13</v>
      </c>
      <c r="D4356">
        <v>2</v>
      </c>
      <c r="E4356" t="s">
        <v>32</v>
      </c>
      <c r="F4356">
        <v>3</v>
      </c>
      <c r="G4356">
        <v>4</v>
      </c>
      <c r="H4356" t="s">
        <v>63</v>
      </c>
      <c r="I4356" s="3">
        <v>45935.291666666657</v>
      </c>
      <c r="J4356" s="3">
        <v>45935.329861111109</v>
      </c>
      <c r="K4356">
        <v>15</v>
      </c>
      <c r="L4356">
        <v>55</v>
      </c>
      <c r="M4356">
        <v>2.4115885899569771</v>
      </c>
      <c r="N4356" s="3">
        <v>45931</v>
      </c>
      <c r="O4356" s="1">
        <f>VLOOKUP(A4356,schedule!A:J,10,0)</f>
        <v>45937</v>
      </c>
      <c r="P4356">
        <f t="shared" si="68"/>
        <v>0</v>
      </c>
    </row>
    <row r="4357" spans="1:16">
      <c r="A4357">
        <v>1119</v>
      </c>
      <c r="B4357">
        <v>266</v>
      </c>
      <c r="C4357">
        <v>10</v>
      </c>
      <c r="D4357">
        <v>3</v>
      </c>
      <c r="E4357" t="s">
        <v>32</v>
      </c>
      <c r="F4357">
        <v>3</v>
      </c>
      <c r="G4357">
        <v>4</v>
      </c>
      <c r="H4357" t="s">
        <v>63</v>
      </c>
      <c r="I4357" s="3">
        <v>45935.291666666657</v>
      </c>
      <c r="J4357" s="3">
        <v>45935.366666666669</v>
      </c>
      <c r="K4357">
        <v>60</v>
      </c>
      <c r="L4357">
        <v>108</v>
      </c>
      <c r="M4357">
        <v>2.2480535429589099</v>
      </c>
      <c r="N4357" s="3">
        <v>45931</v>
      </c>
      <c r="O4357" s="1">
        <f>VLOOKUP(A4357,schedule!A:J,10,0)</f>
        <v>45937</v>
      </c>
      <c r="P4357">
        <f t="shared" si="68"/>
        <v>0</v>
      </c>
    </row>
    <row r="4358" spans="1:16">
      <c r="A4358">
        <v>1119</v>
      </c>
      <c r="B4358">
        <v>443</v>
      </c>
      <c r="C4358">
        <v>11</v>
      </c>
      <c r="D4358">
        <v>2</v>
      </c>
      <c r="E4358" t="s">
        <v>36</v>
      </c>
      <c r="F4358">
        <v>4</v>
      </c>
      <c r="G4358">
        <v>4</v>
      </c>
      <c r="H4358" t="s">
        <v>67</v>
      </c>
      <c r="I4358" s="3">
        <v>45935.291666666657</v>
      </c>
      <c r="J4358" s="3">
        <v>45935.340277777781</v>
      </c>
      <c r="K4358">
        <v>60</v>
      </c>
      <c r="L4358">
        <v>70</v>
      </c>
      <c r="M4358">
        <v>1</v>
      </c>
      <c r="N4358" s="3">
        <v>45934</v>
      </c>
      <c r="O4358" s="1">
        <f>VLOOKUP(A4358,schedule!A:J,10,0)</f>
        <v>45937</v>
      </c>
      <c r="P4358">
        <f t="shared" si="68"/>
        <v>0</v>
      </c>
    </row>
    <row r="4359" spans="1:16">
      <c r="A4359">
        <v>1119</v>
      </c>
      <c r="B4359">
        <v>457</v>
      </c>
      <c r="C4359">
        <v>1</v>
      </c>
      <c r="D4359">
        <v>1</v>
      </c>
      <c r="E4359" t="s">
        <v>36</v>
      </c>
      <c r="F4359">
        <v>4</v>
      </c>
      <c r="G4359">
        <v>4</v>
      </c>
      <c r="H4359" t="s">
        <v>67</v>
      </c>
      <c r="I4359" s="3">
        <v>45935.416666666657</v>
      </c>
      <c r="J4359" s="3">
        <v>45935.431250000001</v>
      </c>
      <c r="K4359">
        <v>15</v>
      </c>
      <c r="L4359">
        <v>21</v>
      </c>
      <c r="M4359">
        <v>1</v>
      </c>
      <c r="N4359" s="3">
        <v>45934</v>
      </c>
      <c r="O4359" s="1">
        <f>VLOOKUP(A4359,schedule!A:J,10,0)</f>
        <v>45937</v>
      </c>
      <c r="P4359">
        <f t="shared" si="68"/>
        <v>0</v>
      </c>
    </row>
    <row r="4360" spans="1:16">
      <c r="A4360">
        <v>1119</v>
      </c>
      <c r="B4360">
        <v>485</v>
      </c>
      <c r="C4360">
        <v>8</v>
      </c>
      <c r="D4360">
        <v>2</v>
      </c>
      <c r="E4360" t="s">
        <v>36</v>
      </c>
      <c r="F4360">
        <v>4</v>
      </c>
      <c r="G4360">
        <v>4</v>
      </c>
      <c r="H4360" t="s">
        <v>67</v>
      </c>
      <c r="I4360" s="3">
        <v>45935.375</v>
      </c>
      <c r="J4360" s="3">
        <v>45935.472916666673</v>
      </c>
      <c r="K4360">
        <v>120</v>
      </c>
      <c r="L4360">
        <v>141</v>
      </c>
      <c r="M4360">
        <v>1</v>
      </c>
      <c r="N4360" s="3">
        <v>45934</v>
      </c>
      <c r="O4360" s="1">
        <f>VLOOKUP(A4360,schedule!A:J,10,0)</f>
        <v>45937</v>
      </c>
      <c r="P4360">
        <f t="shared" si="68"/>
        <v>0</v>
      </c>
    </row>
    <row r="4361" spans="1:16">
      <c r="A4361">
        <v>1119</v>
      </c>
      <c r="B4361">
        <v>244</v>
      </c>
      <c r="C4361">
        <v>5</v>
      </c>
      <c r="D4361">
        <v>3</v>
      </c>
      <c r="E4361" t="s">
        <v>33</v>
      </c>
      <c r="F4361">
        <v>3</v>
      </c>
      <c r="G4361">
        <v>4</v>
      </c>
      <c r="H4361" t="s">
        <v>63</v>
      </c>
      <c r="I4361" s="3">
        <v>45935.291666666657</v>
      </c>
      <c r="J4361" s="3">
        <v>45935.756249999999</v>
      </c>
      <c r="K4361">
        <v>240</v>
      </c>
      <c r="L4361">
        <v>669</v>
      </c>
      <c r="M4361">
        <v>1.807337550711235</v>
      </c>
      <c r="N4361" s="3">
        <v>45931</v>
      </c>
      <c r="O4361" s="1">
        <f>VLOOKUP(A4361,schedule!A:J,10,0)</f>
        <v>45937</v>
      </c>
      <c r="P4361">
        <f t="shared" si="68"/>
        <v>0</v>
      </c>
    </row>
    <row r="4362" spans="1:16">
      <c r="A4362">
        <v>1119</v>
      </c>
      <c r="B4362">
        <v>435</v>
      </c>
      <c r="C4362">
        <v>3</v>
      </c>
      <c r="D4362">
        <v>3</v>
      </c>
      <c r="E4362" t="s">
        <v>36</v>
      </c>
      <c r="F4362">
        <v>4</v>
      </c>
      <c r="G4362">
        <v>4</v>
      </c>
      <c r="H4362" t="s">
        <v>67</v>
      </c>
      <c r="I4362" s="3">
        <v>45935.333333333343</v>
      </c>
      <c r="J4362" s="3">
        <v>45935.348611111112</v>
      </c>
      <c r="K4362">
        <v>15</v>
      </c>
      <c r="L4362">
        <v>22</v>
      </c>
      <c r="M4362">
        <v>1</v>
      </c>
      <c r="N4362" s="3">
        <v>45934</v>
      </c>
      <c r="O4362" s="1">
        <f>VLOOKUP(A4362,schedule!A:J,10,0)</f>
        <v>45937</v>
      </c>
      <c r="P4362">
        <f t="shared" ref="P4362:P4425" si="69">IF(J4362-O4362&lt;0,0,J4362-O4362)</f>
        <v>0</v>
      </c>
    </row>
    <row r="4363" spans="1:16">
      <c r="A4363">
        <v>1119</v>
      </c>
      <c r="B4363">
        <v>495</v>
      </c>
      <c r="C4363">
        <v>7</v>
      </c>
      <c r="D4363">
        <v>1</v>
      </c>
      <c r="E4363" t="s">
        <v>36</v>
      </c>
      <c r="F4363">
        <v>4</v>
      </c>
      <c r="G4363">
        <v>4</v>
      </c>
      <c r="H4363" t="s">
        <v>67</v>
      </c>
      <c r="I4363" s="3">
        <v>45935.416666666657</v>
      </c>
      <c r="J4363" s="3">
        <v>45935.728472222218</v>
      </c>
      <c r="K4363">
        <v>240</v>
      </c>
      <c r="L4363">
        <v>449</v>
      </c>
      <c r="M4363">
        <v>1.316728589113171</v>
      </c>
      <c r="N4363" s="3">
        <v>45934</v>
      </c>
      <c r="O4363" s="1">
        <f>VLOOKUP(A4363,schedule!A:J,10,0)</f>
        <v>45937</v>
      </c>
      <c r="P4363">
        <f t="shared" si="69"/>
        <v>0</v>
      </c>
    </row>
    <row r="4364" spans="1:16">
      <c r="A4364">
        <v>1119</v>
      </c>
      <c r="B4364">
        <v>109</v>
      </c>
      <c r="C4364">
        <v>7</v>
      </c>
      <c r="D4364">
        <v>1</v>
      </c>
      <c r="E4364" t="s">
        <v>27</v>
      </c>
      <c r="F4364">
        <v>2</v>
      </c>
      <c r="G4364">
        <v>4</v>
      </c>
      <c r="H4364" t="s">
        <v>63</v>
      </c>
      <c r="I4364" s="3">
        <v>45935.416666666657</v>
      </c>
      <c r="J4364" s="3">
        <v>45935.70208333333</v>
      </c>
      <c r="K4364">
        <v>240</v>
      </c>
      <c r="L4364">
        <v>411</v>
      </c>
      <c r="M4364">
        <v>1.8642503085054301</v>
      </c>
      <c r="N4364" s="3">
        <v>45928</v>
      </c>
      <c r="O4364" s="1">
        <f>VLOOKUP(A4364,schedule!A:J,10,0)</f>
        <v>45937</v>
      </c>
      <c r="P4364">
        <f t="shared" si="69"/>
        <v>0</v>
      </c>
    </row>
    <row r="4365" spans="1:16">
      <c r="A4365">
        <v>1119</v>
      </c>
      <c r="B4365">
        <v>441</v>
      </c>
      <c r="C4365">
        <v>6</v>
      </c>
      <c r="D4365">
        <v>3</v>
      </c>
      <c r="E4365" t="s">
        <v>36</v>
      </c>
      <c r="F4365">
        <v>4</v>
      </c>
      <c r="G4365">
        <v>4</v>
      </c>
      <c r="H4365" t="s">
        <v>67</v>
      </c>
      <c r="I4365" s="3">
        <v>45935.375</v>
      </c>
      <c r="J4365" s="3">
        <v>45935.436111111107</v>
      </c>
      <c r="K4365">
        <v>90</v>
      </c>
      <c r="L4365">
        <v>88</v>
      </c>
      <c r="M4365">
        <v>1</v>
      </c>
      <c r="N4365" s="3">
        <v>45934</v>
      </c>
      <c r="O4365" s="1">
        <f>VLOOKUP(A4365,schedule!A:J,10,0)</f>
        <v>45937</v>
      </c>
      <c r="P4365">
        <f t="shared" si="69"/>
        <v>0</v>
      </c>
    </row>
    <row r="4366" spans="1:16">
      <c r="A4366">
        <v>1119</v>
      </c>
      <c r="B4366">
        <v>418</v>
      </c>
      <c r="C4366">
        <v>3</v>
      </c>
      <c r="D4366">
        <v>1</v>
      </c>
      <c r="E4366" t="s">
        <v>34</v>
      </c>
      <c r="F4366">
        <v>3</v>
      </c>
      <c r="G4366">
        <v>4</v>
      </c>
      <c r="H4366" t="s">
        <v>63</v>
      </c>
      <c r="I4366" s="3">
        <v>45935.333333333343</v>
      </c>
      <c r="J4366" s="3">
        <v>45935.6</v>
      </c>
      <c r="K4366">
        <v>120</v>
      </c>
      <c r="L4366">
        <v>384</v>
      </c>
      <c r="M4366">
        <v>2.4485332054237849</v>
      </c>
      <c r="N4366" s="3">
        <v>45931</v>
      </c>
      <c r="O4366" s="1">
        <f>VLOOKUP(A4366,schedule!A:J,10,0)</f>
        <v>45937</v>
      </c>
      <c r="P4366">
        <f t="shared" si="69"/>
        <v>0</v>
      </c>
    </row>
    <row r="4367" spans="1:16">
      <c r="A4367">
        <v>1119</v>
      </c>
      <c r="B4367">
        <v>297</v>
      </c>
      <c r="C4367">
        <v>3</v>
      </c>
      <c r="D4367">
        <v>2</v>
      </c>
      <c r="E4367" t="s">
        <v>34</v>
      </c>
      <c r="F4367">
        <v>3</v>
      </c>
      <c r="G4367">
        <v>4</v>
      </c>
      <c r="H4367" t="s">
        <v>63</v>
      </c>
      <c r="I4367" s="3">
        <v>45935.375</v>
      </c>
      <c r="J4367" s="3">
        <v>45935.8</v>
      </c>
      <c r="K4367">
        <v>240</v>
      </c>
      <c r="L4367">
        <v>612</v>
      </c>
      <c r="M4367">
        <v>2.6020496327243769</v>
      </c>
      <c r="N4367" s="3">
        <v>45931</v>
      </c>
      <c r="O4367" s="1">
        <f>VLOOKUP(A4367,schedule!A:J,10,0)</f>
        <v>45937</v>
      </c>
      <c r="P4367">
        <f t="shared" si="69"/>
        <v>0</v>
      </c>
    </row>
    <row r="4368" spans="1:16">
      <c r="A4368">
        <v>1119</v>
      </c>
      <c r="B4368">
        <v>232</v>
      </c>
      <c r="C4368">
        <v>4</v>
      </c>
      <c r="D4368">
        <v>1</v>
      </c>
      <c r="E4368" t="s">
        <v>34</v>
      </c>
      <c r="F4368">
        <v>3</v>
      </c>
      <c r="G4368">
        <v>4</v>
      </c>
      <c r="H4368" t="s">
        <v>63</v>
      </c>
      <c r="I4368" s="3">
        <v>45935.416666666657</v>
      </c>
      <c r="J4368" s="3">
        <v>45935.756944444453</v>
      </c>
      <c r="K4368">
        <v>150</v>
      </c>
      <c r="L4368">
        <v>490</v>
      </c>
      <c r="M4368">
        <v>2.106226146780164</v>
      </c>
      <c r="N4368" s="3">
        <v>45931</v>
      </c>
      <c r="O4368" s="1">
        <f>VLOOKUP(A4368,schedule!A:J,10,0)</f>
        <v>45937</v>
      </c>
      <c r="P4368">
        <f t="shared" si="69"/>
        <v>0</v>
      </c>
    </row>
    <row r="4369" spans="1:16">
      <c r="A4369">
        <v>1117</v>
      </c>
      <c r="B4369">
        <v>244</v>
      </c>
      <c r="C4369">
        <v>8</v>
      </c>
      <c r="D4369">
        <v>1</v>
      </c>
      <c r="E4369" t="s">
        <v>33</v>
      </c>
      <c r="F4369">
        <v>3</v>
      </c>
      <c r="G4369" t="s">
        <v>68</v>
      </c>
      <c r="H4369" t="s">
        <v>63</v>
      </c>
      <c r="I4369" s="3">
        <v>45935.291666666657</v>
      </c>
      <c r="J4369" s="3">
        <v>45935.741666666669</v>
      </c>
      <c r="K4369">
        <v>240</v>
      </c>
      <c r="L4369">
        <v>648</v>
      </c>
      <c r="M4369">
        <v>1.857727566184018</v>
      </c>
      <c r="N4369" s="3">
        <v>45925</v>
      </c>
      <c r="O4369" s="1">
        <f>VLOOKUP(A4369,schedule!A:J,10,0)</f>
        <v>45931</v>
      </c>
      <c r="P4369">
        <f t="shared" si="69"/>
        <v>4.7416666666686069</v>
      </c>
    </row>
    <row r="4370" spans="1:16">
      <c r="A4370">
        <v>1118</v>
      </c>
      <c r="B4370">
        <v>244</v>
      </c>
      <c r="C4370">
        <v>9</v>
      </c>
      <c r="D4370">
        <v>1</v>
      </c>
      <c r="E4370" t="s">
        <v>33</v>
      </c>
      <c r="F4370">
        <v>3</v>
      </c>
      <c r="G4370" t="s">
        <v>68</v>
      </c>
      <c r="H4370" t="s">
        <v>63</v>
      </c>
      <c r="I4370" s="3">
        <v>45935.291666666657</v>
      </c>
      <c r="J4370" s="3">
        <v>45935.597222222219</v>
      </c>
      <c r="K4370">
        <v>240</v>
      </c>
      <c r="L4370">
        <v>440</v>
      </c>
      <c r="M4370">
        <v>1.99715395117974</v>
      </c>
      <c r="N4370" s="3">
        <v>45928</v>
      </c>
      <c r="O4370" s="1">
        <f>VLOOKUP(A4370,schedule!A:J,10,0)</f>
        <v>45934</v>
      </c>
      <c r="P4370">
        <f t="shared" si="69"/>
        <v>1.5972222222189885</v>
      </c>
    </row>
    <row r="4371" spans="1:16">
      <c r="A4371">
        <v>1120</v>
      </c>
      <c r="B4371">
        <v>293</v>
      </c>
      <c r="C4371">
        <v>4</v>
      </c>
      <c r="D4371">
        <v>2</v>
      </c>
      <c r="E4371" t="s">
        <v>33</v>
      </c>
      <c r="F4371">
        <v>3</v>
      </c>
      <c r="G4371">
        <v>3</v>
      </c>
      <c r="H4371" t="s">
        <v>67</v>
      </c>
      <c r="I4371" s="3">
        <v>45935.333333333343</v>
      </c>
      <c r="J4371" s="3">
        <v>45935.348611111112</v>
      </c>
      <c r="K4371">
        <v>15</v>
      </c>
      <c r="L4371">
        <v>22</v>
      </c>
      <c r="M4371">
        <v>1</v>
      </c>
      <c r="N4371" s="3">
        <v>45934</v>
      </c>
      <c r="O4371" s="1">
        <f>VLOOKUP(A4371,schedule!A:J,10,0)</f>
        <v>45940</v>
      </c>
      <c r="P4371">
        <f t="shared" si="69"/>
        <v>0</v>
      </c>
    </row>
    <row r="4372" spans="1:16">
      <c r="A4372">
        <v>1120</v>
      </c>
      <c r="B4372">
        <v>408</v>
      </c>
      <c r="C4372">
        <v>4</v>
      </c>
      <c r="D4372">
        <v>1</v>
      </c>
      <c r="E4372" t="s">
        <v>33</v>
      </c>
      <c r="F4372">
        <v>3</v>
      </c>
      <c r="G4372">
        <v>3</v>
      </c>
      <c r="H4372" t="s">
        <v>67</v>
      </c>
      <c r="I4372" s="3">
        <v>45935.416666666657</v>
      </c>
      <c r="J4372" s="3">
        <v>45935.426388888889</v>
      </c>
      <c r="K4372">
        <v>15</v>
      </c>
      <c r="L4372">
        <v>14</v>
      </c>
      <c r="M4372">
        <v>1</v>
      </c>
      <c r="N4372" s="3">
        <v>45934</v>
      </c>
      <c r="O4372" s="1">
        <f>VLOOKUP(A4372,schedule!A:J,10,0)</f>
        <v>45940</v>
      </c>
      <c r="P4372">
        <f t="shared" si="69"/>
        <v>0</v>
      </c>
    </row>
    <row r="4373" spans="1:16">
      <c r="A4373">
        <v>1120</v>
      </c>
      <c r="B4373">
        <v>291</v>
      </c>
      <c r="C4373">
        <v>7</v>
      </c>
      <c r="D4373">
        <v>2</v>
      </c>
      <c r="E4373" t="s">
        <v>33</v>
      </c>
      <c r="F4373">
        <v>3</v>
      </c>
      <c r="G4373">
        <v>3</v>
      </c>
      <c r="H4373" t="s">
        <v>67</v>
      </c>
      <c r="I4373" s="3">
        <v>45935.375</v>
      </c>
      <c r="J4373" s="3">
        <v>45935.383333333331</v>
      </c>
      <c r="K4373">
        <v>15</v>
      </c>
      <c r="L4373">
        <v>12</v>
      </c>
      <c r="M4373">
        <v>1</v>
      </c>
      <c r="N4373" s="3">
        <v>45934</v>
      </c>
      <c r="O4373" s="1">
        <f>VLOOKUP(A4373,schedule!A:J,10,0)</f>
        <v>45940</v>
      </c>
      <c r="P4373">
        <f t="shared" si="69"/>
        <v>0</v>
      </c>
    </row>
    <row r="4374" spans="1:16">
      <c r="A4374">
        <v>1120</v>
      </c>
      <c r="B4374">
        <v>138</v>
      </c>
      <c r="C4374">
        <v>4</v>
      </c>
      <c r="D4374">
        <v>2</v>
      </c>
      <c r="E4374" t="s">
        <v>26</v>
      </c>
      <c r="F4374">
        <v>2</v>
      </c>
      <c r="G4374">
        <v>3</v>
      </c>
      <c r="H4374" t="s">
        <v>63</v>
      </c>
      <c r="I4374" s="3">
        <v>45935.333333333343</v>
      </c>
      <c r="J4374" s="3">
        <v>45935.371527777781</v>
      </c>
      <c r="K4374">
        <v>30</v>
      </c>
      <c r="L4374">
        <v>55</v>
      </c>
      <c r="M4374">
        <v>1.6939495036952781</v>
      </c>
      <c r="N4374" s="3">
        <v>45931</v>
      </c>
      <c r="O4374" s="1">
        <f>VLOOKUP(A4374,schedule!A:J,10,0)</f>
        <v>45940</v>
      </c>
      <c r="P4374">
        <f t="shared" si="69"/>
        <v>0</v>
      </c>
    </row>
    <row r="4375" spans="1:16">
      <c r="A4375">
        <v>1120</v>
      </c>
      <c r="B4375">
        <v>398</v>
      </c>
      <c r="C4375">
        <v>2</v>
      </c>
      <c r="D4375">
        <v>1</v>
      </c>
      <c r="E4375" t="s">
        <v>33</v>
      </c>
      <c r="F4375">
        <v>3</v>
      </c>
      <c r="G4375">
        <v>3</v>
      </c>
      <c r="H4375" t="s">
        <v>67</v>
      </c>
      <c r="I4375" s="3">
        <v>45935.416666666657</v>
      </c>
      <c r="J4375" s="3">
        <v>45935.448611111111</v>
      </c>
      <c r="K4375">
        <v>30</v>
      </c>
      <c r="L4375">
        <v>46</v>
      </c>
      <c r="M4375">
        <v>1</v>
      </c>
      <c r="N4375" s="3">
        <v>45934</v>
      </c>
      <c r="O4375" s="1">
        <f>VLOOKUP(A4375,schedule!A:J,10,0)</f>
        <v>45940</v>
      </c>
      <c r="P4375">
        <f t="shared" si="69"/>
        <v>0</v>
      </c>
    </row>
    <row r="4376" spans="1:16">
      <c r="A4376">
        <v>1120</v>
      </c>
      <c r="B4376">
        <v>102</v>
      </c>
      <c r="C4376">
        <v>1</v>
      </c>
      <c r="D4376">
        <v>1</v>
      </c>
      <c r="E4376" t="s">
        <v>26</v>
      </c>
      <c r="F4376">
        <v>2</v>
      </c>
      <c r="G4376">
        <v>3</v>
      </c>
      <c r="H4376" t="s">
        <v>63</v>
      </c>
      <c r="I4376" s="3">
        <v>45935.416666666657</v>
      </c>
      <c r="J4376" s="3">
        <v>45935.46597222222</v>
      </c>
      <c r="K4376">
        <v>45</v>
      </c>
      <c r="L4376">
        <v>71</v>
      </c>
      <c r="M4376">
        <v>1.618522948529789</v>
      </c>
      <c r="N4376" s="3">
        <v>45931</v>
      </c>
      <c r="O4376" s="1">
        <f>VLOOKUP(A4376,schedule!A:J,10,0)</f>
        <v>45940</v>
      </c>
      <c r="P4376">
        <f t="shared" si="69"/>
        <v>0</v>
      </c>
    </row>
    <row r="4377" spans="1:16">
      <c r="A4377">
        <v>1120</v>
      </c>
      <c r="B4377">
        <v>320</v>
      </c>
      <c r="C4377">
        <v>6</v>
      </c>
      <c r="D4377">
        <v>2</v>
      </c>
      <c r="E4377" t="s">
        <v>33</v>
      </c>
      <c r="F4377">
        <v>3</v>
      </c>
      <c r="G4377">
        <v>3</v>
      </c>
      <c r="H4377" t="s">
        <v>67</v>
      </c>
      <c r="I4377" s="3">
        <v>45935.416666666657</v>
      </c>
      <c r="J4377" s="3">
        <v>45935.469444444447</v>
      </c>
      <c r="K4377">
        <v>90</v>
      </c>
      <c r="L4377">
        <v>76</v>
      </c>
      <c r="M4377">
        <v>1</v>
      </c>
      <c r="N4377" s="3">
        <v>45934</v>
      </c>
      <c r="O4377" s="1">
        <f>VLOOKUP(A4377,schedule!A:J,10,0)</f>
        <v>45940</v>
      </c>
      <c r="P4377">
        <f t="shared" si="69"/>
        <v>0</v>
      </c>
    </row>
    <row r="4378" spans="1:16">
      <c r="A4378">
        <v>1120</v>
      </c>
      <c r="B4378">
        <v>209</v>
      </c>
      <c r="C4378">
        <v>14</v>
      </c>
      <c r="D4378">
        <v>3</v>
      </c>
      <c r="E4378" t="s">
        <v>25</v>
      </c>
      <c r="F4378">
        <v>2</v>
      </c>
      <c r="G4378">
        <v>3</v>
      </c>
      <c r="H4378" t="s">
        <v>63</v>
      </c>
      <c r="I4378" s="3">
        <v>45935.375</v>
      </c>
      <c r="J4378" s="3">
        <v>45935.453472222223</v>
      </c>
      <c r="K4378">
        <v>60</v>
      </c>
      <c r="L4378">
        <v>113</v>
      </c>
      <c r="M4378">
        <v>1.5711725550116249</v>
      </c>
      <c r="N4378" s="3">
        <v>45931</v>
      </c>
      <c r="O4378" s="1">
        <f>VLOOKUP(A4378,schedule!A:J,10,0)</f>
        <v>45940</v>
      </c>
      <c r="P4378">
        <f t="shared" si="69"/>
        <v>0</v>
      </c>
    </row>
    <row r="4379" spans="1:16">
      <c r="A4379">
        <v>1120</v>
      </c>
      <c r="B4379">
        <v>271</v>
      </c>
      <c r="C4379">
        <v>7</v>
      </c>
      <c r="D4379">
        <v>2</v>
      </c>
      <c r="E4379" t="s">
        <v>33</v>
      </c>
      <c r="F4379">
        <v>3</v>
      </c>
      <c r="G4379">
        <v>3</v>
      </c>
      <c r="H4379" t="s">
        <v>67</v>
      </c>
      <c r="I4379" s="3">
        <v>45935.291666666657</v>
      </c>
      <c r="J4379" s="3">
        <v>45935.457638888889</v>
      </c>
      <c r="K4379">
        <v>180</v>
      </c>
      <c r="L4379">
        <v>239</v>
      </c>
      <c r="M4379">
        <v>1</v>
      </c>
      <c r="N4379" s="3">
        <v>45934</v>
      </c>
      <c r="O4379" s="1">
        <f>VLOOKUP(A4379,schedule!A:J,10,0)</f>
        <v>45940</v>
      </c>
      <c r="P4379">
        <f t="shared" si="69"/>
        <v>0</v>
      </c>
    </row>
    <row r="4380" spans="1:16">
      <c r="A4380">
        <v>1120</v>
      </c>
      <c r="B4380">
        <v>387</v>
      </c>
      <c r="C4380">
        <v>3</v>
      </c>
      <c r="D4380">
        <v>2</v>
      </c>
      <c r="E4380" t="s">
        <v>33</v>
      </c>
      <c r="F4380">
        <v>3</v>
      </c>
      <c r="G4380">
        <v>3</v>
      </c>
      <c r="H4380" t="s">
        <v>67</v>
      </c>
      <c r="I4380" s="3">
        <v>45935.291666666657</v>
      </c>
      <c r="J4380" s="3">
        <v>45935.333333333343</v>
      </c>
      <c r="K4380">
        <v>45</v>
      </c>
      <c r="L4380">
        <v>60</v>
      </c>
      <c r="M4380">
        <v>1</v>
      </c>
      <c r="N4380" s="3">
        <v>45934</v>
      </c>
      <c r="O4380" s="1">
        <f>VLOOKUP(A4380,schedule!A:J,10,0)</f>
        <v>45940</v>
      </c>
      <c r="P4380">
        <f t="shared" si="69"/>
        <v>0</v>
      </c>
    </row>
    <row r="4381" spans="1:16">
      <c r="A4381">
        <v>1120</v>
      </c>
      <c r="B4381">
        <v>279</v>
      </c>
      <c r="C4381">
        <v>5</v>
      </c>
      <c r="D4381">
        <v>1</v>
      </c>
      <c r="E4381" t="s">
        <v>33</v>
      </c>
      <c r="F4381">
        <v>3</v>
      </c>
      <c r="G4381">
        <v>3</v>
      </c>
      <c r="H4381" t="s">
        <v>67</v>
      </c>
      <c r="I4381" s="3">
        <v>45935.291666666657</v>
      </c>
      <c r="J4381" s="3">
        <v>45935.376388888893</v>
      </c>
      <c r="K4381">
        <v>90</v>
      </c>
      <c r="L4381">
        <v>122</v>
      </c>
      <c r="M4381">
        <v>1</v>
      </c>
      <c r="N4381" s="3">
        <v>45934</v>
      </c>
      <c r="O4381" s="1">
        <f>VLOOKUP(A4381,schedule!A:J,10,0)</f>
        <v>45940</v>
      </c>
      <c r="P4381">
        <f t="shared" si="69"/>
        <v>0</v>
      </c>
    </row>
    <row r="4382" spans="1:16">
      <c r="A4382">
        <v>1120</v>
      </c>
      <c r="B4382">
        <v>338</v>
      </c>
      <c r="C4382">
        <v>12</v>
      </c>
      <c r="D4382">
        <v>3</v>
      </c>
      <c r="E4382" t="s">
        <v>32</v>
      </c>
      <c r="F4382">
        <v>3</v>
      </c>
      <c r="G4382">
        <v>3</v>
      </c>
      <c r="H4382" t="s">
        <v>67</v>
      </c>
      <c r="I4382" s="3">
        <v>45935.416666666657</v>
      </c>
      <c r="J4382" s="3">
        <v>45935.435416666667</v>
      </c>
      <c r="K4382">
        <v>15</v>
      </c>
      <c r="L4382">
        <v>27</v>
      </c>
      <c r="M4382">
        <v>1.8460071339132169</v>
      </c>
      <c r="N4382" s="3">
        <v>45934</v>
      </c>
      <c r="O4382" s="1">
        <f>VLOOKUP(A4382,schedule!A:J,10,0)</f>
        <v>45940</v>
      </c>
      <c r="P4382">
        <f t="shared" si="69"/>
        <v>0</v>
      </c>
    </row>
    <row r="4383" spans="1:16">
      <c r="A4383">
        <v>1120</v>
      </c>
      <c r="B4383">
        <v>370</v>
      </c>
      <c r="C4383">
        <v>4</v>
      </c>
      <c r="D4383">
        <v>2</v>
      </c>
      <c r="E4383" t="s">
        <v>32</v>
      </c>
      <c r="F4383">
        <v>3</v>
      </c>
      <c r="G4383">
        <v>3</v>
      </c>
      <c r="H4383" t="s">
        <v>67</v>
      </c>
      <c r="I4383" s="3">
        <v>45935.375</v>
      </c>
      <c r="J4383" s="3">
        <v>45935.429166666669</v>
      </c>
      <c r="K4383">
        <v>60</v>
      </c>
      <c r="L4383">
        <v>78</v>
      </c>
      <c r="M4383">
        <v>1.5127727488739231</v>
      </c>
      <c r="N4383" s="3">
        <v>45934</v>
      </c>
      <c r="O4383" s="1">
        <f>VLOOKUP(A4383,schedule!A:J,10,0)</f>
        <v>45940</v>
      </c>
      <c r="P4383">
        <f t="shared" si="69"/>
        <v>0</v>
      </c>
    </row>
    <row r="4384" spans="1:16">
      <c r="A4384">
        <v>1120</v>
      </c>
      <c r="B4384">
        <v>138</v>
      </c>
      <c r="C4384">
        <v>1</v>
      </c>
      <c r="D4384">
        <v>2</v>
      </c>
      <c r="E4384" t="s">
        <v>26</v>
      </c>
      <c r="F4384">
        <v>2</v>
      </c>
      <c r="G4384">
        <v>3</v>
      </c>
      <c r="H4384" t="s">
        <v>63</v>
      </c>
      <c r="I4384" s="3">
        <v>45935.291666666657</v>
      </c>
      <c r="J4384" s="3">
        <v>45935.322222222218</v>
      </c>
      <c r="K4384">
        <v>30</v>
      </c>
      <c r="L4384">
        <v>44</v>
      </c>
      <c r="M4384">
        <v>1.798487519112429</v>
      </c>
      <c r="N4384" s="3">
        <v>45931</v>
      </c>
      <c r="O4384" s="1">
        <f>VLOOKUP(A4384,schedule!A:J,10,0)</f>
        <v>45940</v>
      </c>
      <c r="P4384">
        <f t="shared" si="69"/>
        <v>0</v>
      </c>
    </row>
    <row r="4385" spans="1:16">
      <c r="A4385">
        <v>1120</v>
      </c>
      <c r="B4385">
        <v>367</v>
      </c>
      <c r="C4385">
        <v>2</v>
      </c>
      <c r="D4385">
        <v>1</v>
      </c>
      <c r="E4385" t="s">
        <v>32</v>
      </c>
      <c r="F4385">
        <v>3</v>
      </c>
      <c r="G4385">
        <v>3</v>
      </c>
      <c r="H4385" t="s">
        <v>67</v>
      </c>
      <c r="I4385" s="3">
        <v>45935.291666666657</v>
      </c>
      <c r="J4385" s="3">
        <v>45935.351388888892</v>
      </c>
      <c r="K4385">
        <v>45</v>
      </c>
      <c r="L4385">
        <v>86</v>
      </c>
      <c r="M4385">
        <v>1.6140683178936299</v>
      </c>
      <c r="N4385" s="3">
        <v>45934</v>
      </c>
      <c r="O4385" s="1">
        <f>VLOOKUP(A4385,schedule!A:J,10,0)</f>
        <v>45940</v>
      </c>
      <c r="P4385">
        <f t="shared" si="69"/>
        <v>0</v>
      </c>
    </row>
    <row r="4386" spans="1:16">
      <c r="A4386">
        <v>1120</v>
      </c>
      <c r="B4386">
        <v>266</v>
      </c>
      <c r="C4386">
        <v>6</v>
      </c>
      <c r="D4386">
        <v>1</v>
      </c>
      <c r="E4386" t="s">
        <v>32</v>
      </c>
      <c r="F4386">
        <v>3</v>
      </c>
      <c r="G4386">
        <v>3</v>
      </c>
      <c r="H4386" t="s">
        <v>67</v>
      </c>
      <c r="I4386" s="3">
        <v>45935.416666666657</v>
      </c>
      <c r="J4386" s="3">
        <v>45935.503472222219</v>
      </c>
      <c r="K4386">
        <v>60</v>
      </c>
      <c r="L4386">
        <v>125</v>
      </c>
      <c r="M4386">
        <v>1.504807676144738</v>
      </c>
      <c r="N4386" s="3">
        <v>45934</v>
      </c>
      <c r="O4386" s="1">
        <f>VLOOKUP(A4386,schedule!A:J,10,0)</f>
        <v>45940</v>
      </c>
      <c r="P4386">
        <f t="shared" si="69"/>
        <v>0</v>
      </c>
    </row>
    <row r="4387" spans="1:16">
      <c r="A4387">
        <v>1120</v>
      </c>
      <c r="B4387">
        <v>246</v>
      </c>
      <c r="C4387">
        <v>12</v>
      </c>
      <c r="D4387">
        <v>3</v>
      </c>
      <c r="E4387" t="s">
        <v>32</v>
      </c>
      <c r="F4387">
        <v>3</v>
      </c>
      <c r="G4387">
        <v>3</v>
      </c>
      <c r="H4387" t="s">
        <v>67</v>
      </c>
      <c r="I4387" s="3">
        <v>45935.375</v>
      </c>
      <c r="J4387" s="3">
        <v>45935.429861111108</v>
      </c>
      <c r="K4387">
        <v>45</v>
      </c>
      <c r="L4387">
        <v>79</v>
      </c>
      <c r="M4387">
        <v>1.6892764550355699</v>
      </c>
      <c r="N4387" s="3">
        <v>45934</v>
      </c>
      <c r="O4387" s="1">
        <f>VLOOKUP(A4387,schedule!A:J,10,0)</f>
        <v>45940</v>
      </c>
      <c r="P4387">
        <f t="shared" si="69"/>
        <v>0</v>
      </c>
    </row>
    <row r="4388" spans="1:16">
      <c r="A4388">
        <v>1120</v>
      </c>
      <c r="B4388">
        <v>326</v>
      </c>
      <c r="C4388">
        <v>17</v>
      </c>
      <c r="D4388">
        <v>1</v>
      </c>
      <c r="E4388" t="s">
        <v>32</v>
      </c>
      <c r="F4388">
        <v>3</v>
      </c>
      <c r="G4388">
        <v>3</v>
      </c>
      <c r="H4388" t="s">
        <v>67</v>
      </c>
      <c r="I4388" s="3">
        <v>45935.291666666657</v>
      </c>
      <c r="J4388" s="3">
        <v>45935.384722222218</v>
      </c>
      <c r="K4388">
        <v>90</v>
      </c>
      <c r="L4388">
        <v>134</v>
      </c>
      <c r="M4388">
        <v>1.8199938467979451</v>
      </c>
      <c r="N4388" s="3">
        <v>45934</v>
      </c>
      <c r="O4388" s="1">
        <f>VLOOKUP(A4388,schedule!A:J,10,0)</f>
        <v>45940</v>
      </c>
      <c r="P4388">
        <f t="shared" si="69"/>
        <v>0</v>
      </c>
    </row>
    <row r="4389" spans="1:16">
      <c r="A4389">
        <v>1120</v>
      </c>
      <c r="B4389">
        <v>209</v>
      </c>
      <c r="C4389">
        <v>12</v>
      </c>
      <c r="D4389">
        <v>1</v>
      </c>
      <c r="E4389" t="s">
        <v>25</v>
      </c>
      <c r="F4389">
        <v>2</v>
      </c>
      <c r="G4389">
        <v>3</v>
      </c>
      <c r="H4389" t="s">
        <v>63</v>
      </c>
      <c r="I4389" s="3">
        <v>45935.375</v>
      </c>
      <c r="J4389" s="3">
        <v>45935.454861111109</v>
      </c>
      <c r="K4389">
        <v>60</v>
      </c>
      <c r="L4389">
        <v>115</v>
      </c>
      <c r="M4389">
        <v>1.7368029064419219</v>
      </c>
      <c r="N4389" s="3">
        <v>45931</v>
      </c>
      <c r="O4389" s="1">
        <f>VLOOKUP(A4389,schedule!A:J,10,0)</f>
        <v>45940</v>
      </c>
      <c r="P4389">
        <f t="shared" si="69"/>
        <v>0</v>
      </c>
    </row>
    <row r="4390" spans="1:16">
      <c r="A4390">
        <v>1120</v>
      </c>
      <c r="B4390">
        <v>102</v>
      </c>
      <c r="C4390">
        <v>1</v>
      </c>
      <c r="D4390">
        <v>3</v>
      </c>
      <c r="E4390" t="s">
        <v>26</v>
      </c>
      <c r="F4390">
        <v>2</v>
      </c>
      <c r="G4390">
        <v>3</v>
      </c>
      <c r="H4390" t="s">
        <v>63</v>
      </c>
      <c r="I4390" s="3">
        <v>45935.416666666657</v>
      </c>
      <c r="J4390" s="3">
        <v>45935.496527777781</v>
      </c>
      <c r="K4390">
        <v>45</v>
      </c>
      <c r="L4390">
        <v>115</v>
      </c>
      <c r="M4390">
        <v>1.7288208050752769</v>
      </c>
      <c r="N4390" s="3">
        <v>45931</v>
      </c>
      <c r="O4390" s="1">
        <f>VLOOKUP(A4390,schedule!A:J,10,0)</f>
        <v>45940</v>
      </c>
      <c r="P4390">
        <f t="shared" si="69"/>
        <v>0</v>
      </c>
    </row>
    <row r="4391" spans="1:16">
      <c r="A4391">
        <v>1120</v>
      </c>
      <c r="B4391">
        <v>372</v>
      </c>
      <c r="C4391">
        <v>10</v>
      </c>
      <c r="D4391">
        <v>3</v>
      </c>
      <c r="E4391" t="s">
        <v>32</v>
      </c>
      <c r="F4391">
        <v>3</v>
      </c>
      <c r="G4391">
        <v>3</v>
      </c>
      <c r="H4391" t="s">
        <v>67</v>
      </c>
      <c r="I4391" s="3">
        <v>45935.375</v>
      </c>
      <c r="J4391" s="3">
        <v>45935.461111111108</v>
      </c>
      <c r="K4391">
        <v>60</v>
      </c>
      <c r="L4391">
        <v>124</v>
      </c>
      <c r="M4391">
        <v>1.8420844898047699</v>
      </c>
      <c r="N4391" s="3">
        <v>45934</v>
      </c>
      <c r="O4391" s="1">
        <f>VLOOKUP(A4391,schedule!A:J,10,0)</f>
        <v>45940</v>
      </c>
      <c r="P4391">
        <f t="shared" si="69"/>
        <v>0</v>
      </c>
    </row>
    <row r="4392" spans="1:16">
      <c r="A4392">
        <v>1120</v>
      </c>
      <c r="B4392">
        <v>258</v>
      </c>
      <c r="C4392">
        <v>12</v>
      </c>
      <c r="D4392">
        <v>3</v>
      </c>
      <c r="E4392" t="s">
        <v>32</v>
      </c>
      <c r="F4392">
        <v>3</v>
      </c>
      <c r="G4392">
        <v>3</v>
      </c>
      <c r="H4392" t="s">
        <v>67</v>
      </c>
      <c r="I4392" s="3">
        <v>45935.375</v>
      </c>
      <c r="J4392" s="3">
        <v>45935.55972222222</v>
      </c>
      <c r="K4392">
        <v>180</v>
      </c>
      <c r="L4392">
        <v>266</v>
      </c>
      <c r="M4392">
        <v>1.5244113158943571</v>
      </c>
      <c r="N4392" s="3">
        <v>45934</v>
      </c>
      <c r="O4392" s="1">
        <f>VLOOKUP(A4392,schedule!A:J,10,0)</f>
        <v>45940</v>
      </c>
      <c r="P4392">
        <f t="shared" si="69"/>
        <v>0</v>
      </c>
    </row>
    <row r="4393" spans="1:16">
      <c r="A4393">
        <v>1120</v>
      </c>
      <c r="B4393">
        <v>283</v>
      </c>
      <c r="C4393">
        <v>2</v>
      </c>
      <c r="D4393">
        <v>3</v>
      </c>
      <c r="E4393" t="s">
        <v>32</v>
      </c>
      <c r="F4393">
        <v>3</v>
      </c>
      <c r="G4393">
        <v>3</v>
      </c>
      <c r="H4393" t="s">
        <v>67</v>
      </c>
      <c r="I4393" s="3">
        <v>45935.333333333343</v>
      </c>
      <c r="J4393" s="3">
        <v>45935.67291666667</v>
      </c>
      <c r="K4393">
        <v>240</v>
      </c>
      <c r="L4393">
        <v>489</v>
      </c>
      <c r="M4393">
        <v>2.0397573020681898</v>
      </c>
      <c r="N4393" s="3">
        <v>45934</v>
      </c>
      <c r="O4393" s="1">
        <f>VLOOKUP(A4393,schedule!A:J,10,0)</f>
        <v>45940</v>
      </c>
      <c r="P4393">
        <f t="shared" si="69"/>
        <v>0</v>
      </c>
    </row>
    <row r="4394" spans="1:16">
      <c r="A4394">
        <v>1120</v>
      </c>
      <c r="B4394">
        <v>327</v>
      </c>
      <c r="C4394">
        <v>3</v>
      </c>
      <c r="D4394">
        <v>3</v>
      </c>
      <c r="E4394" t="s">
        <v>32</v>
      </c>
      <c r="F4394">
        <v>3</v>
      </c>
      <c r="G4394">
        <v>3</v>
      </c>
      <c r="H4394" t="s">
        <v>67</v>
      </c>
      <c r="I4394" s="3">
        <v>45935.333333333343</v>
      </c>
      <c r="J4394" s="3">
        <v>45935.521527777782</v>
      </c>
      <c r="K4394">
        <v>150</v>
      </c>
      <c r="L4394">
        <v>271</v>
      </c>
      <c r="M4394">
        <v>1.514674937512932</v>
      </c>
      <c r="N4394" s="3">
        <v>45934</v>
      </c>
      <c r="O4394" s="1">
        <f>VLOOKUP(A4394,schedule!A:J,10,0)</f>
        <v>45940</v>
      </c>
      <c r="P4394">
        <f t="shared" si="69"/>
        <v>0</v>
      </c>
    </row>
    <row r="4395" spans="1:16">
      <c r="A4395">
        <v>1120</v>
      </c>
      <c r="B4395">
        <v>318</v>
      </c>
      <c r="C4395">
        <v>10</v>
      </c>
      <c r="D4395">
        <v>3</v>
      </c>
      <c r="E4395" t="s">
        <v>32</v>
      </c>
      <c r="F4395">
        <v>3</v>
      </c>
      <c r="G4395">
        <v>3</v>
      </c>
      <c r="H4395" t="s">
        <v>67</v>
      </c>
      <c r="I4395" s="3">
        <v>45935.333333333343</v>
      </c>
      <c r="J4395" s="3">
        <v>45935.723611111112</v>
      </c>
      <c r="K4395">
        <v>240</v>
      </c>
      <c r="L4395">
        <v>562</v>
      </c>
      <c r="M4395">
        <v>1.972964699333843</v>
      </c>
      <c r="N4395" s="3">
        <v>45934</v>
      </c>
      <c r="O4395" s="1">
        <f>VLOOKUP(A4395,schedule!A:J,10,0)</f>
        <v>45940</v>
      </c>
      <c r="P4395">
        <f t="shared" si="69"/>
        <v>0</v>
      </c>
    </row>
    <row r="4396" spans="1:16">
      <c r="A4396">
        <v>1120</v>
      </c>
      <c r="B4396">
        <v>294</v>
      </c>
      <c r="C4396">
        <v>11</v>
      </c>
      <c r="D4396">
        <v>2</v>
      </c>
      <c r="E4396" t="s">
        <v>31</v>
      </c>
      <c r="F4396">
        <v>3</v>
      </c>
      <c r="G4396">
        <v>3</v>
      </c>
      <c r="H4396" t="s">
        <v>67</v>
      </c>
      <c r="I4396" s="3">
        <v>45935.375</v>
      </c>
      <c r="J4396" s="3">
        <v>45935.390277777777</v>
      </c>
      <c r="K4396">
        <v>15</v>
      </c>
      <c r="L4396">
        <v>22</v>
      </c>
      <c r="M4396">
        <v>1.658596313541566</v>
      </c>
      <c r="N4396" s="3">
        <v>45934</v>
      </c>
      <c r="O4396" s="1">
        <f>VLOOKUP(A4396,schedule!A:J,10,0)</f>
        <v>45940</v>
      </c>
      <c r="P4396">
        <f t="shared" si="69"/>
        <v>0</v>
      </c>
    </row>
    <row r="4397" spans="1:16">
      <c r="A4397">
        <v>1120</v>
      </c>
      <c r="B4397">
        <v>138</v>
      </c>
      <c r="C4397">
        <v>6</v>
      </c>
      <c r="D4397">
        <v>1</v>
      </c>
      <c r="E4397" t="s">
        <v>26</v>
      </c>
      <c r="F4397">
        <v>2</v>
      </c>
      <c r="G4397">
        <v>3</v>
      </c>
      <c r="H4397" t="s">
        <v>63</v>
      </c>
      <c r="I4397" s="3">
        <v>45935.291666666657</v>
      </c>
      <c r="J4397" s="3">
        <v>45935.340277777781</v>
      </c>
      <c r="K4397">
        <v>30</v>
      </c>
      <c r="L4397">
        <v>70</v>
      </c>
      <c r="M4397">
        <v>1.5282896788744991</v>
      </c>
      <c r="N4397" s="3">
        <v>45931</v>
      </c>
      <c r="O4397" s="1">
        <f>VLOOKUP(A4397,schedule!A:J,10,0)</f>
        <v>45940</v>
      </c>
      <c r="P4397">
        <f t="shared" si="69"/>
        <v>0</v>
      </c>
    </row>
    <row r="4398" spans="1:16">
      <c r="A4398">
        <v>1120</v>
      </c>
      <c r="B4398">
        <v>346</v>
      </c>
      <c r="C4398">
        <v>2</v>
      </c>
      <c r="D4398">
        <v>1</v>
      </c>
      <c r="E4398" t="s">
        <v>31</v>
      </c>
      <c r="F4398">
        <v>3</v>
      </c>
      <c r="G4398">
        <v>3</v>
      </c>
      <c r="H4398" t="s">
        <v>67</v>
      </c>
      <c r="I4398" s="3">
        <v>45935.291666666657</v>
      </c>
      <c r="J4398" s="3">
        <v>45935.454861111109</v>
      </c>
      <c r="K4398">
        <v>90</v>
      </c>
      <c r="L4398">
        <v>235</v>
      </c>
      <c r="M4398">
        <v>1.8036788793391609</v>
      </c>
      <c r="N4398" s="3">
        <v>45934</v>
      </c>
      <c r="O4398" s="1">
        <f>VLOOKUP(A4398,schedule!A:J,10,0)</f>
        <v>45940</v>
      </c>
      <c r="P4398">
        <f t="shared" si="69"/>
        <v>0</v>
      </c>
    </row>
    <row r="4399" spans="1:16">
      <c r="A4399">
        <v>1120</v>
      </c>
      <c r="B4399">
        <v>361</v>
      </c>
      <c r="C4399">
        <v>11</v>
      </c>
      <c r="D4399">
        <v>2</v>
      </c>
      <c r="E4399" t="s">
        <v>31</v>
      </c>
      <c r="F4399">
        <v>3</v>
      </c>
      <c r="G4399">
        <v>3</v>
      </c>
      <c r="H4399" t="s">
        <v>67</v>
      </c>
      <c r="I4399" s="3">
        <v>45935.375</v>
      </c>
      <c r="J4399" s="3">
        <v>45935.402777777781</v>
      </c>
      <c r="K4399">
        <v>30</v>
      </c>
      <c r="L4399">
        <v>40</v>
      </c>
      <c r="M4399">
        <v>1.631802547403324</v>
      </c>
      <c r="N4399" s="3">
        <v>45934</v>
      </c>
      <c r="O4399" s="1">
        <f>VLOOKUP(A4399,schedule!A:J,10,0)</f>
        <v>45940</v>
      </c>
      <c r="P4399">
        <f t="shared" si="69"/>
        <v>0</v>
      </c>
    </row>
    <row r="4400" spans="1:16">
      <c r="A4400">
        <v>1120</v>
      </c>
      <c r="B4400">
        <v>354</v>
      </c>
      <c r="C4400">
        <v>14</v>
      </c>
      <c r="D4400">
        <v>1</v>
      </c>
      <c r="E4400" t="s">
        <v>31</v>
      </c>
      <c r="F4400">
        <v>3</v>
      </c>
      <c r="G4400">
        <v>3</v>
      </c>
      <c r="H4400" t="s">
        <v>67</v>
      </c>
      <c r="I4400" s="3">
        <v>45935.416666666657</v>
      </c>
      <c r="J4400" s="3">
        <v>45935.643055555563</v>
      </c>
      <c r="K4400">
        <v>180</v>
      </c>
      <c r="L4400">
        <v>326</v>
      </c>
      <c r="M4400">
        <v>1.575482474084863</v>
      </c>
      <c r="N4400" s="3">
        <v>45934</v>
      </c>
      <c r="O4400" s="1">
        <f>VLOOKUP(A4400,schedule!A:J,10,0)</f>
        <v>45940</v>
      </c>
      <c r="P4400">
        <f t="shared" si="69"/>
        <v>0</v>
      </c>
    </row>
    <row r="4401" spans="1:16">
      <c r="A4401">
        <v>1120</v>
      </c>
      <c r="B4401">
        <v>325</v>
      </c>
      <c r="C4401">
        <v>16</v>
      </c>
      <c r="D4401">
        <v>3</v>
      </c>
      <c r="E4401" t="s">
        <v>31</v>
      </c>
      <c r="F4401">
        <v>3</v>
      </c>
      <c r="G4401">
        <v>3</v>
      </c>
      <c r="H4401" t="s">
        <v>67</v>
      </c>
      <c r="I4401" s="3">
        <v>45935.375</v>
      </c>
      <c r="J4401" s="3">
        <v>45935.459027777782</v>
      </c>
      <c r="K4401">
        <v>60</v>
      </c>
      <c r="L4401">
        <v>121</v>
      </c>
      <c r="M4401">
        <v>1.5853992770593359</v>
      </c>
      <c r="N4401" s="3">
        <v>45934</v>
      </c>
      <c r="O4401" s="1">
        <f>VLOOKUP(A4401,schedule!A:J,10,0)</f>
        <v>45940</v>
      </c>
      <c r="P4401">
        <f t="shared" si="69"/>
        <v>0</v>
      </c>
    </row>
    <row r="4402" spans="1:16">
      <c r="A4402">
        <v>1120</v>
      </c>
      <c r="B4402">
        <v>233</v>
      </c>
      <c r="C4402">
        <v>2</v>
      </c>
      <c r="D4402">
        <v>1</v>
      </c>
      <c r="E4402" t="s">
        <v>31</v>
      </c>
      <c r="F4402">
        <v>3</v>
      </c>
      <c r="G4402">
        <v>3</v>
      </c>
      <c r="H4402" t="s">
        <v>67</v>
      </c>
      <c r="I4402" s="3">
        <v>45935.416666666657</v>
      </c>
      <c r="J4402" s="3">
        <v>45935.579861111109</v>
      </c>
      <c r="K4402">
        <v>150</v>
      </c>
      <c r="L4402">
        <v>235</v>
      </c>
      <c r="M4402">
        <v>1.520308424605763</v>
      </c>
      <c r="N4402" s="3">
        <v>45934</v>
      </c>
      <c r="O4402" s="1">
        <f>VLOOKUP(A4402,schedule!A:J,10,0)</f>
        <v>45940</v>
      </c>
      <c r="P4402">
        <f t="shared" si="69"/>
        <v>0</v>
      </c>
    </row>
    <row r="4403" spans="1:16">
      <c r="A4403">
        <v>1120</v>
      </c>
      <c r="B4403">
        <v>102</v>
      </c>
      <c r="C4403">
        <v>5</v>
      </c>
      <c r="D4403">
        <v>3</v>
      </c>
      <c r="E4403" t="s">
        <v>26</v>
      </c>
      <c r="F4403">
        <v>2</v>
      </c>
      <c r="G4403">
        <v>3</v>
      </c>
      <c r="H4403" t="s">
        <v>63</v>
      </c>
      <c r="I4403" s="3">
        <v>45935.333333333343</v>
      </c>
      <c r="J4403" s="3">
        <v>45935.375</v>
      </c>
      <c r="K4403">
        <v>45</v>
      </c>
      <c r="L4403">
        <v>60</v>
      </c>
      <c r="M4403">
        <v>1.4363031916264051</v>
      </c>
      <c r="N4403" s="3">
        <v>45931</v>
      </c>
      <c r="O4403" s="1">
        <f>VLOOKUP(A4403,schedule!A:J,10,0)</f>
        <v>45940</v>
      </c>
      <c r="P4403">
        <f t="shared" si="69"/>
        <v>0</v>
      </c>
    </row>
    <row r="4404" spans="1:16">
      <c r="A4404">
        <v>1120</v>
      </c>
      <c r="B4404">
        <v>292</v>
      </c>
      <c r="C4404">
        <v>12</v>
      </c>
      <c r="D4404">
        <v>1</v>
      </c>
      <c r="E4404" t="s">
        <v>31</v>
      </c>
      <c r="F4404">
        <v>3</v>
      </c>
      <c r="G4404">
        <v>3</v>
      </c>
      <c r="H4404" t="s">
        <v>67</v>
      </c>
      <c r="I4404" s="3">
        <v>45935.333333333343</v>
      </c>
      <c r="J4404" s="3">
        <v>45935.484027777777</v>
      </c>
      <c r="K4404">
        <v>120</v>
      </c>
      <c r="L4404">
        <v>217</v>
      </c>
      <c r="M4404">
        <v>1.502648038242191</v>
      </c>
      <c r="N4404" s="3">
        <v>45934</v>
      </c>
      <c r="O4404" s="1">
        <f>VLOOKUP(A4404,schedule!A:J,10,0)</f>
        <v>45940</v>
      </c>
      <c r="P4404">
        <f t="shared" si="69"/>
        <v>0</v>
      </c>
    </row>
    <row r="4405" spans="1:16">
      <c r="A4405">
        <v>1120</v>
      </c>
      <c r="B4405">
        <v>410</v>
      </c>
      <c r="C4405">
        <v>15</v>
      </c>
      <c r="D4405">
        <v>1</v>
      </c>
      <c r="E4405" t="s">
        <v>31</v>
      </c>
      <c r="F4405">
        <v>3</v>
      </c>
      <c r="G4405">
        <v>3</v>
      </c>
      <c r="H4405" t="s">
        <v>67</v>
      </c>
      <c r="I4405" s="3">
        <v>45935.375</v>
      </c>
      <c r="J4405" s="3">
        <v>45935.462500000001</v>
      </c>
      <c r="K4405">
        <v>90</v>
      </c>
      <c r="L4405">
        <v>126</v>
      </c>
      <c r="M4405">
        <v>1.736602010969978</v>
      </c>
      <c r="N4405" s="3">
        <v>45934</v>
      </c>
      <c r="O4405" s="1">
        <f>VLOOKUP(A4405,schedule!A:J,10,0)</f>
        <v>45940</v>
      </c>
      <c r="P4405">
        <f t="shared" si="69"/>
        <v>0</v>
      </c>
    </row>
    <row r="4406" spans="1:16">
      <c r="A4406">
        <v>1120</v>
      </c>
      <c r="B4406">
        <v>209</v>
      </c>
      <c r="C4406">
        <v>1</v>
      </c>
      <c r="D4406">
        <v>1</v>
      </c>
      <c r="E4406" t="s">
        <v>25</v>
      </c>
      <c r="F4406">
        <v>2</v>
      </c>
      <c r="G4406">
        <v>3</v>
      </c>
      <c r="H4406" t="s">
        <v>63</v>
      </c>
      <c r="I4406" s="3">
        <v>45935.375</v>
      </c>
      <c r="J4406" s="3">
        <v>45935.43472222222</v>
      </c>
      <c r="K4406">
        <v>60</v>
      </c>
      <c r="L4406">
        <v>86</v>
      </c>
      <c r="M4406">
        <v>1.7991558889506749</v>
      </c>
      <c r="N4406" s="3">
        <v>45931</v>
      </c>
      <c r="O4406" s="1">
        <f>VLOOKUP(A4406,schedule!A:J,10,0)</f>
        <v>45940</v>
      </c>
      <c r="P4406">
        <f t="shared" si="69"/>
        <v>0</v>
      </c>
    </row>
    <row r="4407" spans="1:16">
      <c r="A4407">
        <v>1120</v>
      </c>
      <c r="B4407">
        <v>230</v>
      </c>
      <c r="C4407">
        <v>9</v>
      </c>
      <c r="D4407">
        <v>1</v>
      </c>
      <c r="E4407" t="s">
        <v>31</v>
      </c>
      <c r="F4407">
        <v>3</v>
      </c>
      <c r="G4407">
        <v>3</v>
      </c>
      <c r="H4407" t="s">
        <v>67</v>
      </c>
      <c r="I4407" s="3">
        <v>45935.416666666657</v>
      </c>
      <c r="J4407" s="3">
        <v>45935.559027777781</v>
      </c>
      <c r="K4407">
        <v>150</v>
      </c>
      <c r="L4407">
        <v>205</v>
      </c>
      <c r="M4407">
        <v>1.5214674268359869</v>
      </c>
      <c r="N4407" s="3">
        <v>45934</v>
      </c>
      <c r="O4407" s="1">
        <f>VLOOKUP(A4407,schedule!A:J,10,0)</f>
        <v>45940</v>
      </c>
      <c r="P4407">
        <f t="shared" si="69"/>
        <v>0</v>
      </c>
    </row>
    <row r="4408" spans="1:16">
      <c r="A4408">
        <v>1120</v>
      </c>
      <c r="B4408">
        <v>375</v>
      </c>
      <c r="C4408">
        <v>9</v>
      </c>
      <c r="D4408">
        <v>3</v>
      </c>
      <c r="E4408" t="s">
        <v>31</v>
      </c>
      <c r="F4408">
        <v>3</v>
      </c>
      <c r="G4408">
        <v>3</v>
      </c>
      <c r="H4408" t="s">
        <v>67</v>
      </c>
      <c r="I4408" s="3">
        <v>45935.333333333343</v>
      </c>
      <c r="J4408" s="3">
        <v>45935.558333333327</v>
      </c>
      <c r="K4408">
        <v>180</v>
      </c>
      <c r="L4408">
        <v>324</v>
      </c>
      <c r="M4408">
        <v>1.7283928689415149</v>
      </c>
      <c r="N4408" s="3">
        <v>45934</v>
      </c>
      <c r="O4408" s="1">
        <f>VLOOKUP(A4408,schedule!A:J,10,0)</f>
        <v>45940</v>
      </c>
      <c r="P4408">
        <f t="shared" si="69"/>
        <v>0</v>
      </c>
    </row>
    <row r="4409" spans="1:16">
      <c r="A4409">
        <v>1120</v>
      </c>
      <c r="B4409">
        <v>334</v>
      </c>
      <c r="C4409">
        <v>6</v>
      </c>
      <c r="D4409">
        <v>3</v>
      </c>
      <c r="E4409" t="s">
        <v>31</v>
      </c>
      <c r="F4409">
        <v>3</v>
      </c>
      <c r="G4409">
        <v>3</v>
      </c>
      <c r="H4409" t="s">
        <v>67</v>
      </c>
      <c r="I4409" s="3">
        <v>45935.375</v>
      </c>
      <c r="J4409" s="3">
        <v>45935.574999999997</v>
      </c>
      <c r="K4409">
        <v>180</v>
      </c>
      <c r="L4409">
        <v>288</v>
      </c>
      <c r="M4409">
        <v>1.504906081200847</v>
      </c>
      <c r="N4409" s="3">
        <v>45934</v>
      </c>
      <c r="O4409" s="1">
        <f>VLOOKUP(A4409,schedule!A:J,10,0)</f>
        <v>45940</v>
      </c>
      <c r="P4409">
        <f t="shared" si="69"/>
        <v>0</v>
      </c>
    </row>
    <row r="4410" spans="1:16">
      <c r="A4410">
        <v>1120</v>
      </c>
      <c r="B4410">
        <v>138</v>
      </c>
      <c r="C4410">
        <v>1</v>
      </c>
      <c r="D4410">
        <v>1</v>
      </c>
      <c r="E4410" t="s">
        <v>26</v>
      </c>
      <c r="F4410">
        <v>2</v>
      </c>
      <c r="G4410">
        <v>3</v>
      </c>
      <c r="H4410" t="s">
        <v>63</v>
      </c>
      <c r="I4410" s="3">
        <v>45935.375</v>
      </c>
      <c r="J4410" s="3">
        <v>45935.415277777778</v>
      </c>
      <c r="K4410">
        <v>30</v>
      </c>
      <c r="L4410">
        <v>58</v>
      </c>
      <c r="M4410">
        <v>1.731354047961114</v>
      </c>
      <c r="N4410" s="3">
        <v>45931</v>
      </c>
      <c r="O4410" s="1">
        <f>VLOOKUP(A4410,schedule!A:J,10,0)</f>
        <v>45940</v>
      </c>
      <c r="P4410">
        <f t="shared" si="69"/>
        <v>0</v>
      </c>
    </row>
    <row r="4411" spans="1:16">
      <c r="A4411">
        <v>1120</v>
      </c>
      <c r="B4411">
        <v>254</v>
      </c>
      <c r="C4411">
        <v>9</v>
      </c>
      <c r="D4411">
        <v>1</v>
      </c>
      <c r="E4411" t="s">
        <v>34</v>
      </c>
      <c r="F4411">
        <v>3</v>
      </c>
      <c r="G4411">
        <v>3</v>
      </c>
      <c r="H4411" t="s">
        <v>67</v>
      </c>
      <c r="I4411" s="3">
        <v>45935.333333333343</v>
      </c>
      <c r="J4411" s="3">
        <v>45935.427083333343</v>
      </c>
      <c r="K4411">
        <v>90</v>
      </c>
      <c r="L4411">
        <v>135</v>
      </c>
      <c r="M4411">
        <v>1.8070393636365949</v>
      </c>
      <c r="N4411" s="3">
        <v>45934</v>
      </c>
      <c r="O4411" s="1">
        <f>VLOOKUP(A4411,schedule!A:J,10,0)</f>
        <v>45940</v>
      </c>
      <c r="P4411">
        <f t="shared" si="69"/>
        <v>0</v>
      </c>
    </row>
    <row r="4412" spans="1:16">
      <c r="A4412">
        <v>1120</v>
      </c>
      <c r="B4412">
        <v>299</v>
      </c>
      <c r="C4412">
        <v>10</v>
      </c>
      <c r="D4412">
        <v>3</v>
      </c>
      <c r="E4412" t="s">
        <v>34</v>
      </c>
      <c r="F4412">
        <v>3</v>
      </c>
      <c r="G4412">
        <v>3</v>
      </c>
      <c r="H4412" t="s">
        <v>67</v>
      </c>
      <c r="I4412" s="3">
        <v>45935.333333333343</v>
      </c>
      <c r="J4412" s="3">
        <v>45935.35</v>
      </c>
      <c r="K4412">
        <v>15</v>
      </c>
      <c r="L4412">
        <v>24</v>
      </c>
      <c r="M4412">
        <v>1.7980559157942619</v>
      </c>
      <c r="N4412" s="3">
        <v>45934</v>
      </c>
      <c r="O4412" s="1">
        <f>VLOOKUP(A4412,schedule!A:J,10,0)</f>
        <v>45940</v>
      </c>
      <c r="P4412">
        <f t="shared" si="69"/>
        <v>0</v>
      </c>
    </row>
    <row r="4413" spans="1:16">
      <c r="A4413">
        <v>1120</v>
      </c>
      <c r="B4413">
        <v>236</v>
      </c>
      <c r="C4413">
        <v>8</v>
      </c>
      <c r="D4413">
        <v>1</v>
      </c>
      <c r="E4413" t="s">
        <v>34</v>
      </c>
      <c r="F4413">
        <v>3</v>
      </c>
      <c r="G4413">
        <v>3</v>
      </c>
      <c r="H4413" t="s">
        <v>67</v>
      </c>
      <c r="I4413" s="3">
        <v>45935.291666666657</v>
      </c>
      <c r="J4413" s="3">
        <v>45935.336805555547</v>
      </c>
      <c r="K4413">
        <v>30</v>
      </c>
      <c r="L4413">
        <v>65</v>
      </c>
      <c r="M4413">
        <v>1.713695541604652</v>
      </c>
      <c r="N4413" s="3">
        <v>45934</v>
      </c>
      <c r="O4413" s="1">
        <f>VLOOKUP(A4413,schedule!A:J,10,0)</f>
        <v>45940</v>
      </c>
      <c r="P4413">
        <f t="shared" si="69"/>
        <v>0</v>
      </c>
    </row>
    <row r="4414" spans="1:16">
      <c r="A4414">
        <v>1120</v>
      </c>
      <c r="B4414">
        <v>238</v>
      </c>
      <c r="C4414">
        <v>16</v>
      </c>
      <c r="D4414">
        <v>2</v>
      </c>
      <c r="E4414" t="s">
        <v>34</v>
      </c>
      <c r="F4414">
        <v>3</v>
      </c>
      <c r="G4414">
        <v>3</v>
      </c>
      <c r="H4414" t="s">
        <v>67</v>
      </c>
      <c r="I4414" s="3">
        <v>45935.291666666657</v>
      </c>
      <c r="J4414" s="3">
        <v>45935.530555555553</v>
      </c>
      <c r="K4414">
        <v>150</v>
      </c>
      <c r="L4414">
        <v>344</v>
      </c>
      <c r="M4414">
        <v>1.7763734686224479</v>
      </c>
      <c r="N4414" s="3">
        <v>45934</v>
      </c>
      <c r="O4414" s="1">
        <f>VLOOKUP(A4414,schedule!A:J,10,0)</f>
        <v>45940</v>
      </c>
      <c r="P4414">
        <f t="shared" si="69"/>
        <v>0</v>
      </c>
    </row>
    <row r="4415" spans="1:16">
      <c r="A4415">
        <v>1120</v>
      </c>
      <c r="B4415">
        <v>102</v>
      </c>
      <c r="C4415">
        <v>5</v>
      </c>
      <c r="D4415">
        <v>1</v>
      </c>
      <c r="E4415" t="s">
        <v>26</v>
      </c>
      <c r="F4415">
        <v>2</v>
      </c>
      <c r="G4415">
        <v>3</v>
      </c>
      <c r="H4415" t="s">
        <v>63</v>
      </c>
      <c r="I4415" s="3">
        <v>45935.333333333343</v>
      </c>
      <c r="J4415" s="3">
        <v>45935.386111111111</v>
      </c>
      <c r="K4415">
        <v>45</v>
      </c>
      <c r="L4415">
        <v>76</v>
      </c>
      <c r="M4415">
        <v>1.5559994574632909</v>
      </c>
      <c r="N4415" s="3">
        <v>45931</v>
      </c>
      <c r="O4415" s="1">
        <f>VLOOKUP(A4415,schedule!A:J,10,0)</f>
        <v>45940</v>
      </c>
      <c r="P4415">
        <f t="shared" si="69"/>
        <v>0</v>
      </c>
    </row>
    <row r="4416" spans="1:16">
      <c r="A4416">
        <v>1120</v>
      </c>
      <c r="B4416">
        <v>341</v>
      </c>
      <c r="C4416">
        <v>4</v>
      </c>
      <c r="D4416">
        <v>1</v>
      </c>
      <c r="E4416" t="s">
        <v>34</v>
      </c>
      <c r="F4416">
        <v>3</v>
      </c>
      <c r="G4416">
        <v>3</v>
      </c>
      <c r="H4416" t="s">
        <v>67</v>
      </c>
      <c r="I4416" s="3">
        <v>45935.375</v>
      </c>
      <c r="J4416" s="3">
        <v>45935.425000000003</v>
      </c>
      <c r="K4416">
        <v>30</v>
      </c>
      <c r="L4416">
        <v>72</v>
      </c>
      <c r="M4416">
        <v>1.5167433258237339</v>
      </c>
      <c r="N4416" s="3">
        <v>45934</v>
      </c>
      <c r="O4416" s="1">
        <f>VLOOKUP(A4416,schedule!A:J,10,0)</f>
        <v>45940</v>
      </c>
      <c r="P4416">
        <f t="shared" si="69"/>
        <v>0</v>
      </c>
    </row>
    <row r="4417" spans="1:16">
      <c r="A4417">
        <v>1120</v>
      </c>
      <c r="B4417">
        <v>331</v>
      </c>
      <c r="C4417">
        <v>1</v>
      </c>
      <c r="D4417">
        <v>1</v>
      </c>
      <c r="E4417" t="s">
        <v>34</v>
      </c>
      <c r="F4417">
        <v>3</v>
      </c>
      <c r="G4417">
        <v>3</v>
      </c>
      <c r="H4417" t="s">
        <v>67</v>
      </c>
      <c r="I4417" s="3">
        <v>45935.416666666657</v>
      </c>
      <c r="J4417" s="3">
        <v>45935.490277777782</v>
      </c>
      <c r="K4417">
        <v>45</v>
      </c>
      <c r="L4417">
        <v>106</v>
      </c>
      <c r="M4417">
        <v>1.735337094240494</v>
      </c>
      <c r="N4417" s="3">
        <v>45934</v>
      </c>
      <c r="O4417" s="1">
        <f>VLOOKUP(A4417,schedule!A:J,10,0)</f>
        <v>45940</v>
      </c>
      <c r="P4417">
        <f t="shared" si="69"/>
        <v>0</v>
      </c>
    </row>
    <row r="4418" spans="1:16">
      <c r="A4418">
        <v>1120</v>
      </c>
      <c r="B4418">
        <v>209</v>
      </c>
      <c r="C4418">
        <v>8</v>
      </c>
      <c r="D4418">
        <v>1</v>
      </c>
      <c r="E4418" t="s">
        <v>25</v>
      </c>
      <c r="F4418">
        <v>2</v>
      </c>
      <c r="G4418">
        <v>3</v>
      </c>
      <c r="H4418" t="s">
        <v>63</v>
      </c>
      <c r="I4418" s="3">
        <v>45935.291666666657</v>
      </c>
      <c r="J4418" s="3">
        <v>45935.354166666657</v>
      </c>
      <c r="K4418">
        <v>60</v>
      </c>
      <c r="L4418">
        <v>90</v>
      </c>
      <c r="M4418">
        <v>1.5113288035563821</v>
      </c>
      <c r="N4418" s="3">
        <v>45931</v>
      </c>
      <c r="O4418" s="1">
        <f>VLOOKUP(A4418,schedule!A:J,10,0)</f>
        <v>45940</v>
      </c>
      <c r="P4418">
        <f t="shared" si="69"/>
        <v>0</v>
      </c>
    </row>
    <row r="4419" spans="1:16">
      <c r="A4419">
        <v>1120</v>
      </c>
      <c r="B4419">
        <v>300</v>
      </c>
      <c r="C4419">
        <v>8</v>
      </c>
      <c r="D4419">
        <v>3</v>
      </c>
      <c r="E4419" t="s">
        <v>34</v>
      </c>
      <c r="F4419">
        <v>3</v>
      </c>
      <c r="G4419">
        <v>3</v>
      </c>
      <c r="H4419" t="s">
        <v>67</v>
      </c>
      <c r="I4419" s="3">
        <v>45935.416666666657</v>
      </c>
      <c r="J4419" s="3">
        <v>45935.770138888889</v>
      </c>
      <c r="K4419">
        <v>240</v>
      </c>
      <c r="L4419">
        <v>509</v>
      </c>
      <c r="M4419">
        <v>1.8085304326707889</v>
      </c>
      <c r="N4419" s="3">
        <v>45934</v>
      </c>
      <c r="O4419" s="1">
        <f>VLOOKUP(A4419,schedule!A:J,10,0)</f>
        <v>45940</v>
      </c>
      <c r="P4419">
        <f t="shared" si="69"/>
        <v>0</v>
      </c>
    </row>
    <row r="4420" spans="1:16">
      <c r="A4420">
        <v>1120</v>
      </c>
      <c r="B4420">
        <v>268</v>
      </c>
      <c r="C4420">
        <v>4</v>
      </c>
      <c r="D4420">
        <v>3</v>
      </c>
      <c r="E4420" t="s">
        <v>34</v>
      </c>
      <c r="F4420">
        <v>3</v>
      </c>
      <c r="G4420">
        <v>3</v>
      </c>
      <c r="H4420" t="s">
        <v>67</v>
      </c>
      <c r="I4420" s="3">
        <v>45935.291666666657</v>
      </c>
      <c r="J4420" s="3">
        <v>45935.426388888889</v>
      </c>
      <c r="K4420">
        <v>150</v>
      </c>
      <c r="L4420">
        <v>194</v>
      </c>
      <c r="M4420">
        <v>1.550305083844292</v>
      </c>
      <c r="N4420" s="3">
        <v>45934</v>
      </c>
      <c r="O4420" s="1">
        <f>VLOOKUP(A4420,schedule!A:J,10,0)</f>
        <v>45940</v>
      </c>
      <c r="P4420">
        <f t="shared" si="69"/>
        <v>0</v>
      </c>
    </row>
    <row r="4421" spans="1:16">
      <c r="A4421">
        <v>1120</v>
      </c>
      <c r="B4421">
        <v>280</v>
      </c>
      <c r="C4421">
        <v>2</v>
      </c>
      <c r="D4421">
        <v>2</v>
      </c>
      <c r="E4421" t="s">
        <v>34</v>
      </c>
      <c r="F4421">
        <v>3</v>
      </c>
      <c r="G4421">
        <v>3</v>
      </c>
      <c r="H4421" t="s">
        <v>67</v>
      </c>
      <c r="I4421" s="3">
        <v>45935.291666666657</v>
      </c>
      <c r="J4421" s="3">
        <v>45935.568055555559</v>
      </c>
      <c r="K4421">
        <v>180</v>
      </c>
      <c r="L4421">
        <v>398</v>
      </c>
      <c r="M4421">
        <v>1.5336718285912769</v>
      </c>
      <c r="N4421" s="3">
        <v>45934</v>
      </c>
      <c r="O4421" s="1">
        <f>VLOOKUP(A4421,schedule!A:J,10,0)</f>
        <v>45940</v>
      </c>
      <c r="P4421">
        <f t="shared" si="69"/>
        <v>0</v>
      </c>
    </row>
    <row r="4422" spans="1:16">
      <c r="A4422">
        <v>1120</v>
      </c>
      <c r="B4422">
        <v>374</v>
      </c>
      <c r="C4422">
        <v>16</v>
      </c>
      <c r="D4422">
        <v>3</v>
      </c>
      <c r="E4422" t="s">
        <v>34</v>
      </c>
      <c r="F4422">
        <v>3</v>
      </c>
      <c r="G4422">
        <v>3</v>
      </c>
      <c r="H4422" t="s">
        <v>67</v>
      </c>
      <c r="I4422" s="3">
        <v>45935.416666666657</v>
      </c>
      <c r="J4422" s="3">
        <v>45935.823611111111</v>
      </c>
      <c r="K4422">
        <v>240</v>
      </c>
      <c r="L4422">
        <v>586</v>
      </c>
      <c r="M4422">
        <v>1.877862409965867</v>
      </c>
      <c r="N4422" s="3">
        <v>45934</v>
      </c>
      <c r="O4422" s="1">
        <f>VLOOKUP(A4422,schedule!A:J,10,0)</f>
        <v>45940</v>
      </c>
      <c r="P4422">
        <f t="shared" si="69"/>
        <v>0</v>
      </c>
    </row>
    <row r="4423" spans="1:16">
      <c r="A4423">
        <v>1120</v>
      </c>
      <c r="B4423">
        <v>232</v>
      </c>
      <c r="C4423">
        <v>6</v>
      </c>
      <c r="D4423">
        <v>3</v>
      </c>
      <c r="E4423" t="s">
        <v>34</v>
      </c>
      <c r="F4423">
        <v>3</v>
      </c>
      <c r="G4423">
        <v>3</v>
      </c>
      <c r="H4423" t="s">
        <v>67</v>
      </c>
      <c r="I4423" s="3">
        <v>45935.333333333343</v>
      </c>
      <c r="J4423" s="3">
        <v>45935.556944444441</v>
      </c>
      <c r="K4423">
        <v>150</v>
      </c>
      <c r="L4423">
        <v>322</v>
      </c>
      <c r="M4423">
        <v>1.884818590409322</v>
      </c>
      <c r="N4423" s="3">
        <v>45934</v>
      </c>
      <c r="O4423" s="1">
        <f>VLOOKUP(A4423,schedule!A:J,10,0)</f>
        <v>45940</v>
      </c>
      <c r="P4423">
        <f t="shared" si="69"/>
        <v>0</v>
      </c>
    </row>
    <row r="4424" spans="1:16">
      <c r="A4424">
        <v>1120</v>
      </c>
      <c r="B4424">
        <v>262</v>
      </c>
      <c r="C4424">
        <v>1</v>
      </c>
      <c r="D4424">
        <v>2</v>
      </c>
      <c r="E4424" t="s">
        <v>34</v>
      </c>
      <c r="F4424">
        <v>3</v>
      </c>
      <c r="G4424">
        <v>3</v>
      </c>
      <c r="H4424" t="s">
        <v>67</v>
      </c>
      <c r="I4424" s="3">
        <v>45935.291666666657</v>
      </c>
      <c r="J4424" s="3">
        <v>45935.699305555558</v>
      </c>
      <c r="K4424">
        <v>240</v>
      </c>
      <c r="L4424">
        <v>587</v>
      </c>
      <c r="M4424">
        <v>1.9948705736888921</v>
      </c>
      <c r="N4424" s="3">
        <v>45934</v>
      </c>
      <c r="O4424" s="1">
        <f>VLOOKUP(A4424,schedule!A:J,10,0)</f>
        <v>45940</v>
      </c>
      <c r="P4424">
        <f t="shared" si="69"/>
        <v>0</v>
      </c>
    </row>
    <row r="4425" spans="1:16">
      <c r="A4425">
        <v>1117</v>
      </c>
      <c r="B4425">
        <v>286</v>
      </c>
      <c r="C4425">
        <v>7</v>
      </c>
      <c r="D4425">
        <v>3</v>
      </c>
      <c r="E4425" t="s">
        <v>33</v>
      </c>
      <c r="F4425">
        <v>3</v>
      </c>
      <c r="G4425" t="s">
        <v>68</v>
      </c>
      <c r="H4425" t="s">
        <v>63</v>
      </c>
      <c r="I4425" s="3">
        <v>45936.333333333343</v>
      </c>
      <c r="J4425" s="3">
        <v>45936.408333333333</v>
      </c>
      <c r="K4425">
        <v>60</v>
      </c>
      <c r="L4425">
        <v>108</v>
      </c>
      <c r="M4425">
        <v>1.7665687572300179</v>
      </c>
      <c r="N4425" s="3">
        <v>45925</v>
      </c>
      <c r="O4425" s="1">
        <f>VLOOKUP(A4425,schedule!A:J,10,0)</f>
        <v>45931</v>
      </c>
      <c r="P4425">
        <f t="shared" si="69"/>
        <v>5.4083333333328483</v>
      </c>
    </row>
    <row r="4426" spans="1:16">
      <c r="A4426">
        <v>1118</v>
      </c>
      <c r="B4426">
        <v>286</v>
      </c>
      <c r="C4426">
        <v>3</v>
      </c>
      <c r="D4426">
        <v>1</v>
      </c>
      <c r="E4426" t="s">
        <v>33</v>
      </c>
      <c r="F4426">
        <v>3</v>
      </c>
      <c r="G4426" t="s">
        <v>68</v>
      </c>
      <c r="H4426" t="s">
        <v>63</v>
      </c>
      <c r="I4426" s="3">
        <v>45936.291666666657</v>
      </c>
      <c r="J4426" s="3">
        <v>45936.361805555563</v>
      </c>
      <c r="K4426">
        <v>60</v>
      </c>
      <c r="L4426">
        <v>101</v>
      </c>
      <c r="M4426">
        <v>1.7019292193273821</v>
      </c>
      <c r="N4426" s="3">
        <v>45928</v>
      </c>
      <c r="O4426" s="1">
        <f>VLOOKUP(A4426,schedule!A:J,10,0)</f>
        <v>45934</v>
      </c>
      <c r="P4426">
        <f t="shared" ref="P4426:P4489" si="70">IF(J4426-O4426&lt;0,0,J4426-O4426)</f>
        <v>2.3618055555634783</v>
      </c>
    </row>
    <row r="4427" spans="1:16">
      <c r="A4427">
        <v>1120</v>
      </c>
      <c r="B4427">
        <v>368</v>
      </c>
      <c r="C4427">
        <v>1</v>
      </c>
      <c r="D4427">
        <v>3</v>
      </c>
      <c r="E4427" t="s">
        <v>33</v>
      </c>
      <c r="F4427">
        <v>3</v>
      </c>
      <c r="G4427">
        <v>3</v>
      </c>
      <c r="H4427" t="s">
        <v>67</v>
      </c>
      <c r="I4427" s="3">
        <v>45936.291666666657</v>
      </c>
      <c r="J4427" s="3">
        <v>45936.348611111112</v>
      </c>
      <c r="K4427">
        <v>90</v>
      </c>
      <c r="L4427">
        <v>82</v>
      </c>
      <c r="M4427">
        <v>1</v>
      </c>
      <c r="N4427" s="3">
        <v>45934</v>
      </c>
      <c r="O4427" s="1">
        <f>VLOOKUP(A4427,schedule!A:J,10,0)</f>
        <v>45940</v>
      </c>
      <c r="P4427">
        <f t="shared" si="70"/>
        <v>0</v>
      </c>
    </row>
    <row r="4428" spans="1:16">
      <c r="A4428">
        <v>1120</v>
      </c>
      <c r="B4428">
        <v>237</v>
      </c>
      <c r="C4428">
        <v>5</v>
      </c>
      <c r="D4428">
        <v>1</v>
      </c>
      <c r="E4428" t="s">
        <v>33</v>
      </c>
      <c r="F4428">
        <v>3</v>
      </c>
      <c r="G4428">
        <v>3</v>
      </c>
      <c r="H4428" t="s">
        <v>67</v>
      </c>
      <c r="I4428" s="3">
        <v>45936.291666666657</v>
      </c>
      <c r="J4428" s="3">
        <v>45936.303472222222</v>
      </c>
      <c r="K4428">
        <v>15</v>
      </c>
      <c r="L4428">
        <v>17</v>
      </c>
      <c r="M4428">
        <v>1</v>
      </c>
      <c r="N4428" s="3">
        <v>45934</v>
      </c>
      <c r="O4428" s="1">
        <f>VLOOKUP(A4428,schedule!A:J,10,0)</f>
        <v>45940</v>
      </c>
      <c r="P4428">
        <f t="shared" si="70"/>
        <v>0</v>
      </c>
    </row>
    <row r="4429" spans="1:16">
      <c r="A4429">
        <v>1120</v>
      </c>
      <c r="B4429">
        <v>133</v>
      </c>
      <c r="C4429">
        <v>4</v>
      </c>
      <c r="D4429">
        <v>2</v>
      </c>
      <c r="E4429" t="s">
        <v>28</v>
      </c>
      <c r="F4429">
        <v>2</v>
      </c>
      <c r="G4429">
        <v>3</v>
      </c>
      <c r="H4429" t="s">
        <v>63</v>
      </c>
      <c r="I4429" s="3">
        <v>45936.375</v>
      </c>
      <c r="J4429" s="3">
        <v>45936.397222222222</v>
      </c>
      <c r="K4429">
        <v>15</v>
      </c>
      <c r="L4429">
        <v>32</v>
      </c>
      <c r="M4429">
        <v>1.517449037655028</v>
      </c>
      <c r="N4429" s="3">
        <v>45931</v>
      </c>
      <c r="O4429" s="1">
        <f>VLOOKUP(A4429,schedule!A:J,10,0)</f>
        <v>45940</v>
      </c>
      <c r="P4429">
        <f t="shared" si="70"/>
        <v>0</v>
      </c>
    </row>
    <row r="4430" spans="1:16">
      <c r="A4430">
        <v>1120</v>
      </c>
      <c r="B4430">
        <v>119</v>
      </c>
      <c r="C4430">
        <v>1</v>
      </c>
      <c r="D4430">
        <v>3</v>
      </c>
      <c r="E4430" t="s">
        <v>27</v>
      </c>
      <c r="F4430">
        <v>2</v>
      </c>
      <c r="G4430">
        <v>3</v>
      </c>
      <c r="H4430" t="s">
        <v>63</v>
      </c>
      <c r="I4430" s="3">
        <v>45936.375</v>
      </c>
      <c r="J4430" s="3">
        <v>45936.420138888891</v>
      </c>
      <c r="K4430">
        <v>30</v>
      </c>
      <c r="L4430">
        <v>65</v>
      </c>
      <c r="M4430">
        <v>1.6579049182408061</v>
      </c>
      <c r="N4430" s="3">
        <v>45931</v>
      </c>
      <c r="O4430" s="1">
        <f>VLOOKUP(A4430,schedule!A:J,10,0)</f>
        <v>45940</v>
      </c>
      <c r="P4430">
        <f t="shared" si="70"/>
        <v>0</v>
      </c>
    </row>
    <row r="4431" spans="1:16">
      <c r="A4431">
        <v>1120</v>
      </c>
      <c r="B4431">
        <v>256</v>
      </c>
      <c r="C4431">
        <v>1</v>
      </c>
      <c r="D4431">
        <v>3</v>
      </c>
      <c r="E4431" t="s">
        <v>33</v>
      </c>
      <c r="F4431">
        <v>3</v>
      </c>
      <c r="G4431">
        <v>3</v>
      </c>
      <c r="H4431" t="s">
        <v>67</v>
      </c>
      <c r="I4431" s="3">
        <v>45936.375</v>
      </c>
      <c r="J4431" s="3">
        <v>45936.421527777777</v>
      </c>
      <c r="K4431">
        <v>60</v>
      </c>
      <c r="L4431">
        <v>67</v>
      </c>
      <c r="M4431">
        <v>1</v>
      </c>
      <c r="N4431" s="3">
        <v>45934</v>
      </c>
      <c r="O4431" s="1">
        <f>VLOOKUP(A4431,schedule!A:J,10,0)</f>
        <v>45940</v>
      </c>
      <c r="P4431">
        <f t="shared" si="70"/>
        <v>0</v>
      </c>
    </row>
    <row r="4432" spans="1:16">
      <c r="A4432">
        <v>1120</v>
      </c>
      <c r="B4432">
        <v>244</v>
      </c>
      <c r="C4432">
        <v>1</v>
      </c>
      <c r="D4432">
        <v>3</v>
      </c>
      <c r="E4432" t="s">
        <v>33</v>
      </c>
      <c r="F4432">
        <v>3</v>
      </c>
      <c r="G4432">
        <v>3</v>
      </c>
      <c r="H4432" t="s">
        <v>67</v>
      </c>
      <c r="I4432" s="3">
        <v>45936.333333333343</v>
      </c>
      <c r="J4432" s="3">
        <v>45936.597222222219</v>
      </c>
      <c r="K4432">
        <v>240</v>
      </c>
      <c r="L4432">
        <v>380</v>
      </c>
      <c r="M4432">
        <v>1.30175437904797</v>
      </c>
      <c r="N4432" s="3">
        <v>45934</v>
      </c>
      <c r="O4432" s="1">
        <f>VLOOKUP(A4432,schedule!A:J,10,0)</f>
        <v>45940</v>
      </c>
      <c r="P4432">
        <f t="shared" si="70"/>
        <v>0</v>
      </c>
    </row>
    <row r="4433" spans="1:16">
      <c r="A4433">
        <v>1120</v>
      </c>
      <c r="B4433">
        <v>168</v>
      </c>
      <c r="C4433">
        <v>1</v>
      </c>
      <c r="D4433">
        <v>2</v>
      </c>
      <c r="E4433" t="s">
        <v>30</v>
      </c>
      <c r="F4433">
        <v>2</v>
      </c>
      <c r="G4433">
        <v>3</v>
      </c>
      <c r="H4433" t="s">
        <v>63</v>
      </c>
      <c r="I4433" s="3">
        <v>45936.416666666657</v>
      </c>
      <c r="J4433" s="3">
        <v>45936.510416666657</v>
      </c>
      <c r="K4433">
        <v>60</v>
      </c>
      <c r="L4433">
        <v>135</v>
      </c>
      <c r="M4433">
        <v>1.789314226959402</v>
      </c>
      <c r="N4433" s="3">
        <v>45931</v>
      </c>
      <c r="O4433" s="1">
        <f>VLOOKUP(A4433,schedule!A:J,10,0)</f>
        <v>45940</v>
      </c>
      <c r="P4433">
        <f t="shared" si="70"/>
        <v>0</v>
      </c>
    </row>
    <row r="4434" spans="1:16">
      <c r="A4434">
        <v>1118</v>
      </c>
      <c r="B4434">
        <v>425</v>
      </c>
      <c r="C4434">
        <v>10</v>
      </c>
      <c r="D4434">
        <v>3</v>
      </c>
      <c r="E4434" t="s">
        <v>35</v>
      </c>
      <c r="F4434">
        <v>4</v>
      </c>
      <c r="G4434" t="s">
        <v>68</v>
      </c>
      <c r="H4434" t="s">
        <v>63</v>
      </c>
      <c r="I4434" s="3">
        <v>45936.333333333343</v>
      </c>
      <c r="J4434" s="3">
        <v>45936.527083333327</v>
      </c>
      <c r="K4434">
        <v>150</v>
      </c>
      <c r="L4434">
        <v>279</v>
      </c>
      <c r="M4434">
        <v>1.72791202550828</v>
      </c>
      <c r="N4434" s="3">
        <v>45931</v>
      </c>
      <c r="O4434" s="1">
        <f>VLOOKUP(A4434,schedule!A:J,10,0)</f>
        <v>45934</v>
      </c>
      <c r="P4434">
        <f t="shared" si="70"/>
        <v>2.5270833333270275</v>
      </c>
    </row>
    <row r="4435" spans="1:16">
      <c r="A4435">
        <v>1118</v>
      </c>
      <c r="B4435">
        <v>431</v>
      </c>
      <c r="C4435">
        <v>13</v>
      </c>
      <c r="D4435">
        <v>1</v>
      </c>
      <c r="E4435" t="s">
        <v>35</v>
      </c>
      <c r="F4435">
        <v>4</v>
      </c>
      <c r="G4435" t="s">
        <v>68</v>
      </c>
      <c r="H4435" t="s">
        <v>63</v>
      </c>
      <c r="I4435" s="3">
        <v>45936.375</v>
      </c>
      <c r="J4435" s="3">
        <v>45936.480555555558</v>
      </c>
      <c r="K4435">
        <v>90</v>
      </c>
      <c r="L4435">
        <v>152</v>
      </c>
      <c r="M4435">
        <v>1.5629958251522671</v>
      </c>
      <c r="N4435" s="3">
        <v>45931</v>
      </c>
      <c r="O4435" s="1">
        <f>VLOOKUP(A4435,schedule!A:J,10,0)</f>
        <v>45934</v>
      </c>
      <c r="P4435">
        <f t="shared" si="70"/>
        <v>2.4805555555576575</v>
      </c>
    </row>
    <row r="4436" spans="1:16">
      <c r="A4436">
        <v>1119</v>
      </c>
      <c r="B4436">
        <v>276</v>
      </c>
      <c r="C4436">
        <v>11</v>
      </c>
      <c r="D4436">
        <v>1</v>
      </c>
      <c r="E4436" t="s">
        <v>34</v>
      </c>
      <c r="F4436">
        <v>3</v>
      </c>
      <c r="G4436">
        <v>4</v>
      </c>
      <c r="H4436" t="s">
        <v>63</v>
      </c>
      <c r="I4436" s="3">
        <v>45936.333333333343</v>
      </c>
      <c r="J4436" s="3">
        <v>45936.569444444453</v>
      </c>
      <c r="K4436">
        <v>150</v>
      </c>
      <c r="L4436">
        <v>340</v>
      </c>
      <c r="M4436">
        <v>2.28610044302977</v>
      </c>
      <c r="N4436" s="3">
        <v>45931</v>
      </c>
      <c r="O4436" s="1">
        <f>VLOOKUP(A4436,schedule!A:J,10,0)</f>
        <v>45937</v>
      </c>
      <c r="P4436">
        <f t="shared" si="70"/>
        <v>0</v>
      </c>
    </row>
    <row r="4437" spans="1:16">
      <c r="A4437">
        <v>1119</v>
      </c>
      <c r="B4437">
        <v>447</v>
      </c>
      <c r="C4437">
        <v>5</v>
      </c>
      <c r="D4437">
        <v>1</v>
      </c>
      <c r="E4437" t="s">
        <v>35</v>
      </c>
      <c r="F4437">
        <v>4</v>
      </c>
      <c r="G4437">
        <v>4</v>
      </c>
      <c r="H4437" t="s">
        <v>67</v>
      </c>
      <c r="I4437" s="3">
        <v>45936.375</v>
      </c>
      <c r="J4437" s="3">
        <v>45936.482638888891</v>
      </c>
      <c r="K4437">
        <v>120</v>
      </c>
      <c r="L4437">
        <v>155</v>
      </c>
      <c r="M4437">
        <v>1</v>
      </c>
      <c r="N4437" s="3">
        <v>45934</v>
      </c>
      <c r="O4437" s="1">
        <f>VLOOKUP(A4437,schedule!A:J,10,0)</f>
        <v>45937</v>
      </c>
      <c r="P4437">
        <f t="shared" si="70"/>
        <v>0</v>
      </c>
    </row>
    <row r="4438" spans="1:16">
      <c r="A4438">
        <v>1119</v>
      </c>
      <c r="B4438">
        <v>428</v>
      </c>
      <c r="C4438">
        <v>13</v>
      </c>
      <c r="D4438">
        <v>3</v>
      </c>
      <c r="E4438" t="s">
        <v>35</v>
      </c>
      <c r="F4438">
        <v>4</v>
      </c>
      <c r="G4438">
        <v>4</v>
      </c>
      <c r="H4438" t="s">
        <v>67</v>
      </c>
      <c r="I4438" s="3">
        <v>45936.291666666657</v>
      </c>
      <c r="J4438" s="3">
        <v>45936.415277777778</v>
      </c>
      <c r="K4438">
        <v>120</v>
      </c>
      <c r="L4438">
        <v>178</v>
      </c>
      <c r="M4438">
        <v>1</v>
      </c>
      <c r="N4438" s="3">
        <v>45934</v>
      </c>
      <c r="O4438" s="1">
        <f>VLOOKUP(A4438,schedule!A:J,10,0)</f>
        <v>45937</v>
      </c>
      <c r="P4438">
        <f t="shared" si="70"/>
        <v>0</v>
      </c>
    </row>
    <row r="4439" spans="1:16">
      <c r="A4439">
        <v>1119</v>
      </c>
      <c r="B4439">
        <v>407</v>
      </c>
      <c r="C4439">
        <v>9</v>
      </c>
      <c r="D4439">
        <v>1</v>
      </c>
      <c r="E4439" t="s">
        <v>32</v>
      </c>
      <c r="F4439">
        <v>3</v>
      </c>
      <c r="G4439">
        <v>4</v>
      </c>
      <c r="H4439" t="s">
        <v>63</v>
      </c>
      <c r="I4439" s="3">
        <v>45936.416666666657</v>
      </c>
      <c r="J4439" s="3">
        <v>45936.479861111111</v>
      </c>
      <c r="K4439">
        <v>45</v>
      </c>
      <c r="L4439">
        <v>91</v>
      </c>
      <c r="M4439">
        <v>2.1402145534175769</v>
      </c>
      <c r="N4439" s="3">
        <v>45931</v>
      </c>
      <c r="O4439" s="1">
        <f>VLOOKUP(A4439,schedule!A:J,10,0)</f>
        <v>45937</v>
      </c>
      <c r="P4439">
        <f t="shared" si="70"/>
        <v>0</v>
      </c>
    </row>
    <row r="4440" spans="1:16">
      <c r="A4440">
        <v>1119</v>
      </c>
      <c r="B4440">
        <v>243</v>
      </c>
      <c r="C4440">
        <v>16</v>
      </c>
      <c r="D4440">
        <v>2</v>
      </c>
      <c r="E4440" t="s">
        <v>34</v>
      </c>
      <c r="F4440">
        <v>3</v>
      </c>
      <c r="G4440">
        <v>4</v>
      </c>
      <c r="H4440" t="s">
        <v>63</v>
      </c>
      <c r="I4440" s="3">
        <v>45936.416666666657</v>
      </c>
      <c r="J4440" s="3">
        <v>45936.501388888893</v>
      </c>
      <c r="K4440">
        <v>60</v>
      </c>
      <c r="L4440">
        <v>122</v>
      </c>
      <c r="M4440">
        <v>2.4230398907504149</v>
      </c>
      <c r="N4440" s="3">
        <v>45931</v>
      </c>
      <c r="O4440" s="1">
        <f>VLOOKUP(A4440,schedule!A:J,10,0)</f>
        <v>45937</v>
      </c>
      <c r="P4440">
        <f t="shared" si="70"/>
        <v>0</v>
      </c>
    </row>
    <row r="4441" spans="1:16">
      <c r="A4441">
        <v>1119</v>
      </c>
      <c r="B4441">
        <v>286</v>
      </c>
      <c r="C4441">
        <v>8</v>
      </c>
      <c r="D4441">
        <v>1</v>
      </c>
      <c r="E4441" t="s">
        <v>33</v>
      </c>
      <c r="F4441">
        <v>3</v>
      </c>
      <c r="G4441">
        <v>4</v>
      </c>
      <c r="H4441" t="s">
        <v>63</v>
      </c>
      <c r="I4441" s="3">
        <v>45936.375</v>
      </c>
      <c r="J4441" s="3">
        <v>45936.466666666667</v>
      </c>
      <c r="K4441">
        <v>60</v>
      </c>
      <c r="L4441">
        <v>132</v>
      </c>
      <c r="M4441">
        <v>1.7895271167466249</v>
      </c>
      <c r="N4441" s="3">
        <v>45931</v>
      </c>
      <c r="O4441" s="1">
        <f>VLOOKUP(A4441,schedule!A:J,10,0)</f>
        <v>45937</v>
      </c>
      <c r="P4441">
        <f t="shared" si="70"/>
        <v>0</v>
      </c>
    </row>
    <row r="4442" spans="1:16">
      <c r="A4442">
        <v>1119</v>
      </c>
      <c r="B4442">
        <v>422</v>
      </c>
      <c r="C4442">
        <v>3</v>
      </c>
      <c r="D4442">
        <v>3</v>
      </c>
      <c r="E4442" t="s">
        <v>35</v>
      </c>
      <c r="F4442">
        <v>4</v>
      </c>
      <c r="G4442">
        <v>4</v>
      </c>
      <c r="H4442" t="s">
        <v>67</v>
      </c>
      <c r="I4442" s="3">
        <v>45936.416666666657</v>
      </c>
      <c r="J4442" s="3">
        <v>45936.450694444437</v>
      </c>
      <c r="K4442">
        <v>60</v>
      </c>
      <c r="L4442">
        <v>49</v>
      </c>
      <c r="M4442">
        <v>1</v>
      </c>
      <c r="N4442" s="3">
        <v>45934</v>
      </c>
      <c r="O4442" s="1">
        <f>VLOOKUP(A4442,schedule!A:J,10,0)</f>
        <v>45937</v>
      </c>
      <c r="P4442">
        <f t="shared" si="70"/>
        <v>0</v>
      </c>
    </row>
    <row r="4443" spans="1:16">
      <c r="A4443">
        <v>1119</v>
      </c>
      <c r="B4443">
        <v>389</v>
      </c>
      <c r="C4443">
        <v>15</v>
      </c>
      <c r="D4443">
        <v>2</v>
      </c>
      <c r="E4443" t="s">
        <v>34</v>
      </c>
      <c r="F4443">
        <v>3</v>
      </c>
      <c r="G4443">
        <v>4</v>
      </c>
      <c r="H4443" t="s">
        <v>63</v>
      </c>
      <c r="I4443" s="3">
        <v>45936.416666666657</v>
      </c>
      <c r="J4443" s="3">
        <v>45936.600694444453</v>
      </c>
      <c r="K4443">
        <v>90</v>
      </c>
      <c r="L4443">
        <v>265</v>
      </c>
      <c r="M4443">
        <v>2.457225732496823</v>
      </c>
      <c r="N4443" s="3">
        <v>45931</v>
      </c>
      <c r="O4443" s="1">
        <f>VLOOKUP(A4443,schedule!A:J,10,0)</f>
        <v>45937</v>
      </c>
      <c r="P4443">
        <f t="shared" si="70"/>
        <v>0</v>
      </c>
    </row>
    <row r="4444" spans="1:16">
      <c r="A4444">
        <v>1119</v>
      </c>
      <c r="B4444">
        <v>493</v>
      </c>
      <c r="C4444">
        <v>8</v>
      </c>
      <c r="D4444">
        <v>2</v>
      </c>
      <c r="E4444" t="s">
        <v>35</v>
      </c>
      <c r="F4444">
        <v>4</v>
      </c>
      <c r="G4444">
        <v>4</v>
      </c>
      <c r="H4444" t="s">
        <v>67</v>
      </c>
      <c r="I4444" s="3">
        <v>45936.416666666657</v>
      </c>
      <c r="J4444" s="3">
        <v>45936.551388888889</v>
      </c>
      <c r="K4444">
        <v>150</v>
      </c>
      <c r="L4444">
        <v>194</v>
      </c>
      <c r="M4444">
        <v>1</v>
      </c>
      <c r="N4444" s="3">
        <v>45934</v>
      </c>
      <c r="O4444" s="1">
        <f>VLOOKUP(A4444,schedule!A:J,10,0)</f>
        <v>45937</v>
      </c>
      <c r="P4444">
        <f t="shared" si="70"/>
        <v>0</v>
      </c>
    </row>
    <row r="4445" spans="1:16">
      <c r="A4445">
        <v>1119</v>
      </c>
      <c r="B4445">
        <v>290</v>
      </c>
      <c r="C4445">
        <v>13</v>
      </c>
      <c r="D4445">
        <v>2</v>
      </c>
      <c r="E4445" t="s">
        <v>34</v>
      </c>
      <c r="F4445">
        <v>3</v>
      </c>
      <c r="G4445">
        <v>4</v>
      </c>
      <c r="H4445" t="s">
        <v>63</v>
      </c>
      <c r="I4445" s="3">
        <v>45936.291666666657</v>
      </c>
      <c r="J4445" s="3">
        <v>45936.940972222219</v>
      </c>
      <c r="K4445">
        <v>240</v>
      </c>
      <c r="L4445">
        <v>935</v>
      </c>
      <c r="M4445">
        <v>2.578409912911634</v>
      </c>
      <c r="N4445" s="3">
        <v>45931</v>
      </c>
      <c r="O4445" s="1">
        <f>VLOOKUP(A4445,schedule!A:J,10,0)</f>
        <v>45937</v>
      </c>
      <c r="P4445">
        <f t="shared" si="70"/>
        <v>0</v>
      </c>
    </row>
    <row r="4446" spans="1:16">
      <c r="A4446">
        <v>1119</v>
      </c>
      <c r="B4446">
        <v>468</v>
      </c>
      <c r="C4446">
        <v>8</v>
      </c>
      <c r="D4446">
        <v>1</v>
      </c>
      <c r="E4446" t="s">
        <v>36</v>
      </c>
      <c r="F4446">
        <v>4</v>
      </c>
      <c r="G4446">
        <v>4</v>
      </c>
      <c r="H4446" t="s">
        <v>67</v>
      </c>
      <c r="I4446" s="3">
        <v>45936.416666666657</v>
      </c>
      <c r="J4446" s="3">
        <v>45936.511805555558</v>
      </c>
      <c r="K4446">
        <v>150</v>
      </c>
      <c r="L4446">
        <v>137</v>
      </c>
      <c r="M4446">
        <v>1</v>
      </c>
      <c r="N4446" s="3">
        <v>45934</v>
      </c>
      <c r="O4446" s="1">
        <f>VLOOKUP(A4446,schedule!A:J,10,0)</f>
        <v>45937</v>
      </c>
      <c r="P4446">
        <f t="shared" si="70"/>
        <v>0</v>
      </c>
    </row>
    <row r="4447" spans="1:16">
      <c r="A4447">
        <v>1119</v>
      </c>
      <c r="B4447">
        <v>407</v>
      </c>
      <c r="C4447">
        <v>6</v>
      </c>
      <c r="D4447">
        <v>3</v>
      </c>
      <c r="E4447" t="s">
        <v>32</v>
      </c>
      <c r="F4447">
        <v>3</v>
      </c>
      <c r="G4447">
        <v>4</v>
      </c>
      <c r="H4447" t="s">
        <v>63</v>
      </c>
      <c r="I4447" s="3">
        <v>45936.291666666657</v>
      </c>
      <c r="J4447" s="3">
        <v>45936.375</v>
      </c>
      <c r="K4447">
        <v>45</v>
      </c>
      <c r="L4447">
        <v>120</v>
      </c>
      <c r="M4447">
        <v>2.4479421119808018</v>
      </c>
      <c r="N4447" s="3">
        <v>45931</v>
      </c>
      <c r="O4447" s="1">
        <f>VLOOKUP(A4447,schedule!A:J,10,0)</f>
        <v>45937</v>
      </c>
      <c r="P4447">
        <f t="shared" si="70"/>
        <v>0</v>
      </c>
    </row>
    <row r="4448" spans="1:16">
      <c r="A4448">
        <v>1119</v>
      </c>
      <c r="B4448">
        <v>243</v>
      </c>
      <c r="C4448">
        <v>3</v>
      </c>
      <c r="D4448">
        <v>2</v>
      </c>
      <c r="E4448" t="s">
        <v>34</v>
      </c>
      <c r="F4448">
        <v>3</v>
      </c>
      <c r="G4448">
        <v>4</v>
      </c>
      <c r="H4448" t="s">
        <v>63</v>
      </c>
      <c r="I4448" s="3">
        <v>45936.375</v>
      </c>
      <c r="J4448" s="3">
        <v>45936.512499999997</v>
      </c>
      <c r="K4448">
        <v>60</v>
      </c>
      <c r="L4448">
        <v>198</v>
      </c>
      <c r="M4448">
        <v>2.4354171603606689</v>
      </c>
      <c r="N4448" s="3">
        <v>45931</v>
      </c>
      <c r="O4448" s="1">
        <f>VLOOKUP(A4448,schedule!A:J,10,0)</f>
        <v>45937</v>
      </c>
      <c r="P4448">
        <f t="shared" si="70"/>
        <v>0</v>
      </c>
    </row>
    <row r="4449" spans="1:16">
      <c r="A4449">
        <v>1119</v>
      </c>
      <c r="B4449">
        <v>471</v>
      </c>
      <c r="C4449">
        <v>6</v>
      </c>
      <c r="D4449">
        <v>3</v>
      </c>
      <c r="E4449" t="s">
        <v>36</v>
      </c>
      <c r="F4449">
        <v>4</v>
      </c>
      <c r="G4449">
        <v>4</v>
      </c>
      <c r="H4449" t="s">
        <v>67</v>
      </c>
      <c r="I4449" s="3">
        <v>45936.333333333343</v>
      </c>
      <c r="J4449" s="3">
        <v>45936.445833333331</v>
      </c>
      <c r="K4449">
        <v>150</v>
      </c>
      <c r="L4449">
        <v>162</v>
      </c>
      <c r="M4449">
        <v>1</v>
      </c>
      <c r="N4449" s="3">
        <v>45934</v>
      </c>
      <c r="O4449" s="1">
        <f>VLOOKUP(A4449,schedule!A:J,10,0)</f>
        <v>45937</v>
      </c>
      <c r="P4449">
        <f t="shared" si="70"/>
        <v>0</v>
      </c>
    </row>
    <row r="4450" spans="1:16">
      <c r="A4450">
        <v>1119</v>
      </c>
      <c r="B4450">
        <v>489</v>
      </c>
      <c r="C4450">
        <v>1</v>
      </c>
      <c r="D4450">
        <v>2</v>
      </c>
      <c r="E4450" t="s">
        <v>36</v>
      </c>
      <c r="F4450">
        <v>4</v>
      </c>
      <c r="G4450">
        <v>4</v>
      </c>
      <c r="H4450" t="s">
        <v>67</v>
      </c>
      <c r="I4450" s="3">
        <v>45936.375</v>
      </c>
      <c r="J4450" s="3">
        <v>45936.633333333331</v>
      </c>
      <c r="K4450">
        <v>240</v>
      </c>
      <c r="L4450">
        <v>372</v>
      </c>
      <c r="M4450">
        <v>1.2495860910535499</v>
      </c>
      <c r="N4450" s="3">
        <v>45934</v>
      </c>
      <c r="O4450" s="1">
        <f>VLOOKUP(A4450,schedule!A:J,10,0)</f>
        <v>45937</v>
      </c>
      <c r="P4450">
        <f t="shared" si="70"/>
        <v>0</v>
      </c>
    </row>
    <row r="4451" spans="1:16">
      <c r="A4451">
        <v>1119</v>
      </c>
      <c r="B4451">
        <v>286</v>
      </c>
      <c r="C4451">
        <v>3</v>
      </c>
      <c r="D4451">
        <v>1</v>
      </c>
      <c r="E4451" t="s">
        <v>33</v>
      </c>
      <c r="F4451">
        <v>3</v>
      </c>
      <c r="G4451">
        <v>4</v>
      </c>
      <c r="H4451" t="s">
        <v>63</v>
      </c>
      <c r="I4451" s="3">
        <v>45936.291666666657</v>
      </c>
      <c r="J4451" s="3">
        <v>45936.368750000001</v>
      </c>
      <c r="K4451">
        <v>60</v>
      </c>
      <c r="L4451">
        <v>111</v>
      </c>
      <c r="M4451">
        <v>1.4901552375868199</v>
      </c>
      <c r="N4451" s="3">
        <v>45931</v>
      </c>
      <c r="O4451" s="1">
        <f>VLOOKUP(A4451,schedule!A:J,10,0)</f>
        <v>45937</v>
      </c>
      <c r="P4451">
        <f t="shared" si="70"/>
        <v>0</v>
      </c>
    </row>
    <row r="4452" spans="1:16">
      <c r="A4452">
        <v>1119</v>
      </c>
      <c r="B4452">
        <v>389</v>
      </c>
      <c r="C4452">
        <v>3</v>
      </c>
      <c r="D4452">
        <v>2</v>
      </c>
      <c r="E4452" t="s">
        <v>34</v>
      </c>
      <c r="F4452">
        <v>3</v>
      </c>
      <c r="G4452">
        <v>4</v>
      </c>
      <c r="H4452" t="s">
        <v>63</v>
      </c>
      <c r="I4452" s="3">
        <v>45936.291666666657</v>
      </c>
      <c r="J4452" s="3">
        <v>45936.509722222218</v>
      </c>
      <c r="K4452">
        <v>90</v>
      </c>
      <c r="L4452">
        <v>314</v>
      </c>
      <c r="M4452">
        <v>2.4459875922375049</v>
      </c>
      <c r="N4452" s="3">
        <v>45931</v>
      </c>
      <c r="O4452" s="1">
        <f>VLOOKUP(A4452,schedule!A:J,10,0)</f>
        <v>45937</v>
      </c>
      <c r="P4452">
        <f t="shared" si="70"/>
        <v>0</v>
      </c>
    </row>
    <row r="4453" spans="1:16">
      <c r="A4453">
        <v>1119</v>
      </c>
      <c r="B4453">
        <v>290</v>
      </c>
      <c r="C4453">
        <v>13</v>
      </c>
      <c r="D4453">
        <v>2</v>
      </c>
      <c r="E4453" t="s">
        <v>34</v>
      </c>
      <c r="F4453">
        <v>3</v>
      </c>
      <c r="G4453">
        <v>4</v>
      </c>
      <c r="H4453" t="s">
        <v>63</v>
      </c>
      <c r="I4453" s="3">
        <v>45936.333333333343</v>
      </c>
      <c r="J4453" s="3">
        <v>45936.852083333331</v>
      </c>
      <c r="K4453">
        <v>240</v>
      </c>
      <c r="L4453">
        <v>747</v>
      </c>
      <c r="M4453">
        <v>2.510669631127521</v>
      </c>
      <c r="N4453" s="3">
        <v>45931</v>
      </c>
      <c r="O4453" s="1">
        <f>VLOOKUP(A4453,schedule!A:J,10,0)</f>
        <v>45937</v>
      </c>
      <c r="P4453">
        <f t="shared" si="70"/>
        <v>0</v>
      </c>
    </row>
    <row r="4454" spans="1:16">
      <c r="A4454">
        <v>1119</v>
      </c>
      <c r="B4454">
        <v>276</v>
      </c>
      <c r="C4454">
        <v>12</v>
      </c>
      <c r="D4454">
        <v>2</v>
      </c>
      <c r="E4454" t="s">
        <v>34</v>
      </c>
      <c r="F4454">
        <v>3</v>
      </c>
      <c r="G4454">
        <v>4</v>
      </c>
      <c r="H4454" t="s">
        <v>63</v>
      </c>
      <c r="I4454" s="3">
        <v>45936.291666666657</v>
      </c>
      <c r="J4454" s="3">
        <v>45936.55</v>
      </c>
      <c r="K4454">
        <v>150</v>
      </c>
      <c r="L4454">
        <v>372</v>
      </c>
      <c r="M4454">
        <v>2.1353112501104099</v>
      </c>
      <c r="N4454" s="3">
        <v>45931</v>
      </c>
      <c r="O4454" s="1">
        <f>VLOOKUP(A4454,schedule!A:J,10,0)</f>
        <v>45937</v>
      </c>
      <c r="P4454">
        <f t="shared" si="70"/>
        <v>0</v>
      </c>
    </row>
    <row r="4455" spans="1:16">
      <c r="A4455">
        <v>1120</v>
      </c>
      <c r="B4455">
        <v>287</v>
      </c>
      <c r="C4455">
        <v>3</v>
      </c>
      <c r="D4455">
        <v>1</v>
      </c>
      <c r="E4455" t="s">
        <v>32</v>
      </c>
      <c r="F4455">
        <v>3</v>
      </c>
      <c r="G4455">
        <v>3</v>
      </c>
      <c r="H4455" t="s">
        <v>67</v>
      </c>
      <c r="I4455" s="3">
        <v>45936.416666666657</v>
      </c>
      <c r="J4455" s="3">
        <v>45936.53125</v>
      </c>
      <c r="K4455">
        <v>90</v>
      </c>
      <c r="L4455">
        <v>165</v>
      </c>
      <c r="M4455">
        <v>1.8678134452334381</v>
      </c>
      <c r="N4455" s="3">
        <v>45934</v>
      </c>
      <c r="O4455" s="1">
        <f>VLOOKUP(A4455,schedule!A:J,10,0)</f>
        <v>45940</v>
      </c>
      <c r="P4455">
        <f t="shared" si="70"/>
        <v>0</v>
      </c>
    </row>
    <row r="4456" spans="1:16">
      <c r="A4456">
        <v>1120</v>
      </c>
      <c r="B4456">
        <v>168</v>
      </c>
      <c r="C4456">
        <v>1</v>
      </c>
      <c r="D4456">
        <v>2</v>
      </c>
      <c r="E4456" t="s">
        <v>30</v>
      </c>
      <c r="F4456">
        <v>2</v>
      </c>
      <c r="G4456">
        <v>3</v>
      </c>
      <c r="H4456" t="s">
        <v>63</v>
      </c>
      <c r="I4456" s="3">
        <v>45936.375</v>
      </c>
      <c r="J4456" s="3">
        <v>45936.440972222219</v>
      </c>
      <c r="K4456">
        <v>60</v>
      </c>
      <c r="L4456">
        <v>95</v>
      </c>
      <c r="M4456">
        <v>1.7585023971507761</v>
      </c>
      <c r="N4456" s="3">
        <v>45931</v>
      </c>
      <c r="O4456" s="1">
        <f>VLOOKUP(A4456,schedule!A:J,10,0)</f>
        <v>45940</v>
      </c>
      <c r="P4456">
        <f t="shared" si="70"/>
        <v>0</v>
      </c>
    </row>
    <row r="4457" spans="1:16">
      <c r="A4457">
        <v>1120</v>
      </c>
      <c r="B4457">
        <v>119</v>
      </c>
      <c r="C4457">
        <v>1</v>
      </c>
      <c r="D4457">
        <v>3</v>
      </c>
      <c r="E4457" t="s">
        <v>27</v>
      </c>
      <c r="F4457">
        <v>2</v>
      </c>
      <c r="G4457">
        <v>3</v>
      </c>
      <c r="H4457" t="s">
        <v>63</v>
      </c>
      <c r="I4457" s="3">
        <v>45936.375</v>
      </c>
      <c r="J4457" s="3">
        <v>45936.413194444453</v>
      </c>
      <c r="K4457">
        <v>30</v>
      </c>
      <c r="L4457">
        <v>55</v>
      </c>
      <c r="M4457">
        <v>1.548277943768323</v>
      </c>
      <c r="N4457" s="3">
        <v>45931</v>
      </c>
      <c r="O4457" s="1">
        <f>VLOOKUP(A4457,schedule!A:J,10,0)</f>
        <v>45940</v>
      </c>
      <c r="P4457">
        <f t="shared" si="70"/>
        <v>0</v>
      </c>
    </row>
    <row r="4458" spans="1:16">
      <c r="A4458">
        <v>1120</v>
      </c>
      <c r="B4458">
        <v>310</v>
      </c>
      <c r="C4458">
        <v>4</v>
      </c>
      <c r="D4458">
        <v>2</v>
      </c>
      <c r="E4458" t="s">
        <v>32</v>
      </c>
      <c r="F4458">
        <v>3</v>
      </c>
      <c r="G4458">
        <v>3</v>
      </c>
      <c r="H4458" t="s">
        <v>67</v>
      </c>
      <c r="I4458" s="3">
        <v>45936.375</v>
      </c>
      <c r="J4458" s="3">
        <v>45936.400694444441</v>
      </c>
      <c r="K4458">
        <v>30</v>
      </c>
      <c r="L4458">
        <v>37</v>
      </c>
      <c r="M4458">
        <v>1.5410164832905979</v>
      </c>
      <c r="N4458" s="3">
        <v>45934</v>
      </c>
      <c r="O4458" s="1">
        <f>VLOOKUP(A4458,schedule!A:J,10,0)</f>
        <v>45940</v>
      </c>
      <c r="P4458">
        <f t="shared" si="70"/>
        <v>0</v>
      </c>
    </row>
    <row r="4459" spans="1:16">
      <c r="A4459">
        <v>1120</v>
      </c>
      <c r="B4459">
        <v>366</v>
      </c>
      <c r="C4459">
        <v>18</v>
      </c>
      <c r="D4459">
        <v>3</v>
      </c>
      <c r="E4459" t="s">
        <v>32</v>
      </c>
      <c r="F4459">
        <v>3</v>
      </c>
      <c r="G4459">
        <v>3</v>
      </c>
      <c r="H4459" t="s">
        <v>67</v>
      </c>
      <c r="I4459" s="3">
        <v>45936.333333333343</v>
      </c>
      <c r="J4459" s="3">
        <v>45936.695138888892</v>
      </c>
      <c r="K4459">
        <v>240</v>
      </c>
      <c r="L4459">
        <v>521</v>
      </c>
      <c r="M4459">
        <v>2.0599198722492722</v>
      </c>
      <c r="N4459" s="3">
        <v>45934</v>
      </c>
      <c r="O4459" s="1">
        <f>VLOOKUP(A4459,schedule!A:J,10,0)</f>
        <v>45940</v>
      </c>
      <c r="P4459">
        <f t="shared" si="70"/>
        <v>0</v>
      </c>
    </row>
    <row r="4460" spans="1:16">
      <c r="A4460">
        <v>1120</v>
      </c>
      <c r="B4460">
        <v>133</v>
      </c>
      <c r="C4460">
        <v>8</v>
      </c>
      <c r="D4460">
        <v>1</v>
      </c>
      <c r="E4460" t="s">
        <v>28</v>
      </c>
      <c r="F4460">
        <v>2</v>
      </c>
      <c r="G4460">
        <v>3</v>
      </c>
      <c r="H4460" t="s">
        <v>63</v>
      </c>
      <c r="I4460" s="3">
        <v>45936.291666666657</v>
      </c>
      <c r="J4460" s="3">
        <v>45936.320833333331</v>
      </c>
      <c r="K4460">
        <v>15</v>
      </c>
      <c r="L4460">
        <v>42</v>
      </c>
      <c r="M4460">
        <v>1.7845435892709529</v>
      </c>
      <c r="N4460" s="3">
        <v>45931</v>
      </c>
      <c r="O4460" s="1">
        <f>VLOOKUP(A4460,schedule!A:J,10,0)</f>
        <v>45940</v>
      </c>
      <c r="P4460">
        <f t="shared" si="70"/>
        <v>0</v>
      </c>
    </row>
    <row r="4461" spans="1:16">
      <c r="A4461">
        <v>1120</v>
      </c>
      <c r="B4461">
        <v>417</v>
      </c>
      <c r="C4461">
        <v>16</v>
      </c>
      <c r="D4461">
        <v>3</v>
      </c>
      <c r="E4461" t="s">
        <v>32</v>
      </c>
      <c r="F4461">
        <v>3</v>
      </c>
      <c r="G4461">
        <v>3</v>
      </c>
      <c r="H4461" t="s">
        <v>67</v>
      </c>
      <c r="I4461" s="3">
        <v>45936.291666666657</v>
      </c>
      <c r="J4461" s="3">
        <v>45936.332638888889</v>
      </c>
      <c r="K4461">
        <v>30</v>
      </c>
      <c r="L4461">
        <v>59</v>
      </c>
      <c r="M4461">
        <v>1.6709556806832411</v>
      </c>
      <c r="N4461" s="3">
        <v>45934</v>
      </c>
      <c r="O4461" s="1">
        <f>VLOOKUP(A4461,schedule!A:J,10,0)</f>
        <v>45940</v>
      </c>
      <c r="P4461">
        <f t="shared" si="70"/>
        <v>0</v>
      </c>
    </row>
    <row r="4462" spans="1:16">
      <c r="A4462">
        <v>1120</v>
      </c>
      <c r="B4462">
        <v>399</v>
      </c>
      <c r="C4462">
        <v>3</v>
      </c>
      <c r="D4462">
        <v>3</v>
      </c>
      <c r="E4462" t="s">
        <v>32</v>
      </c>
      <c r="F4462">
        <v>3</v>
      </c>
      <c r="G4462">
        <v>3</v>
      </c>
      <c r="H4462" t="s">
        <v>67</v>
      </c>
      <c r="I4462" s="3">
        <v>45936.333333333343</v>
      </c>
      <c r="J4462" s="3">
        <v>45936.377083333333</v>
      </c>
      <c r="K4462">
        <v>45</v>
      </c>
      <c r="L4462">
        <v>63</v>
      </c>
      <c r="M4462">
        <v>1.5127782934730269</v>
      </c>
      <c r="N4462" s="3">
        <v>45934</v>
      </c>
      <c r="O4462" s="1">
        <f>VLOOKUP(A4462,schedule!A:J,10,0)</f>
        <v>45940</v>
      </c>
      <c r="P4462">
        <f t="shared" si="70"/>
        <v>0</v>
      </c>
    </row>
    <row r="4463" spans="1:16">
      <c r="A4463">
        <v>1120</v>
      </c>
      <c r="B4463">
        <v>241</v>
      </c>
      <c r="C4463">
        <v>16</v>
      </c>
      <c r="D4463">
        <v>2</v>
      </c>
      <c r="E4463" t="s">
        <v>32</v>
      </c>
      <c r="F4463">
        <v>3</v>
      </c>
      <c r="G4463">
        <v>3</v>
      </c>
      <c r="H4463" t="s">
        <v>67</v>
      </c>
      <c r="I4463" s="3">
        <v>45936.291666666657</v>
      </c>
      <c r="J4463" s="3">
        <v>45936.388194444437</v>
      </c>
      <c r="K4463">
        <v>60</v>
      </c>
      <c r="L4463">
        <v>139</v>
      </c>
      <c r="M4463">
        <v>1.7375225482999579</v>
      </c>
      <c r="N4463" s="3">
        <v>45934</v>
      </c>
      <c r="O4463" s="1">
        <f>VLOOKUP(A4463,schedule!A:J,10,0)</f>
        <v>45940</v>
      </c>
      <c r="P4463">
        <f t="shared" si="70"/>
        <v>0</v>
      </c>
    </row>
    <row r="4464" spans="1:16">
      <c r="A4464">
        <v>1120</v>
      </c>
      <c r="B4464">
        <v>356</v>
      </c>
      <c r="C4464">
        <v>15</v>
      </c>
      <c r="D4464">
        <v>3</v>
      </c>
      <c r="E4464" t="s">
        <v>32</v>
      </c>
      <c r="F4464">
        <v>3</v>
      </c>
      <c r="G4464">
        <v>3</v>
      </c>
      <c r="H4464" t="s">
        <v>67</v>
      </c>
      <c r="I4464" s="3">
        <v>45936.333333333343</v>
      </c>
      <c r="J4464" s="3">
        <v>45936.472222222219</v>
      </c>
      <c r="K4464">
        <v>90</v>
      </c>
      <c r="L4464">
        <v>200</v>
      </c>
      <c r="M4464">
        <v>1.5515534574959411</v>
      </c>
      <c r="N4464" s="3">
        <v>45934</v>
      </c>
      <c r="O4464" s="1">
        <f>VLOOKUP(A4464,schedule!A:J,10,0)</f>
        <v>45940</v>
      </c>
      <c r="P4464">
        <f t="shared" si="70"/>
        <v>0</v>
      </c>
    </row>
    <row r="4465" spans="1:16">
      <c r="A4465">
        <v>1120</v>
      </c>
      <c r="B4465">
        <v>224</v>
      </c>
      <c r="C4465">
        <v>12</v>
      </c>
      <c r="D4465">
        <v>3</v>
      </c>
      <c r="E4465" t="s">
        <v>32</v>
      </c>
      <c r="F4465">
        <v>3</v>
      </c>
      <c r="G4465">
        <v>3</v>
      </c>
      <c r="H4465" t="s">
        <v>67</v>
      </c>
      <c r="I4465" s="3">
        <v>45936.416666666657</v>
      </c>
      <c r="J4465" s="3">
        <v>45936.673611111109</v>
      </c>
      <c r="K4465">
        <v>180</v>
      </c>
      <c r="L4465">
        <v>370</v>
      </c>
      <c r="M4465">
        <v>1.8288688091558329</v>
      </c>
      <c r="N4465" s="3">
        <v>45934</v>
      </c>
      <c r="O4465" s="1">
        <f>VLOOKUP(A4465,schedule!A:J,10,0)</f>
        <v>45940</v>
      </c>
      <c r="P4465">
        <f t="shared" si="70"/>
        <v>0</v>
      </c>
    </row>
    <row r="4466" spans="1:16">
      <c r="A4466">
        <v>1120</v>
      </c>
      <c r="B4466">
        <v>119</v>
      </c>
      <c r="C4466">
        <v>2</v>
      </c>
      <c r="D4466">
        <v>1</v>
      </c>
      <c r="E4466" t="s">
        <v>27</v>
      </c>
      <c r="F4466">
        <v>2</v>
      </c>
      <c r="G4466">
        <v>3</v>
      </c>
      <c r="H4466" t="s">
        <v>63</v>
      </c>
      <c r="I4466" s="3">
        <v>45936.291666666657</v>
      </c>
      <c r="J4466" s="3">
        <v>45936.330555555563</v>
      </c>
      <c r="K4466">
        <v>30</v>
      </c>
      <c r="L4466">
        <v>56</v>
      </c>
      <c r="M4466">
        <v>1.438208456429189</v>
      </c>
      <c r="N4466" s="3">
        <v>45931</v>
      </c>
      <c r="O4466" s="1">
        <f>VLOOKUP(A4466,schedule!A:J,10,0)</f>
        <v>45940</v>
      </c>
      <c r="P4466">
        <f t="shared" si="70"/>
        <v>0</v>
      </c>
    </row>
    <row r="4467" spans="1:16">
      <c r="A4467">
        <v>1120</v>
      </c>
      <c r="B4467">
        <v>133</v>
      </c>
      <c r="C4467">
        <v>5</v>
      </c>
      <c r="D4467">
        <v>2</v>
      </c>
      <c r="E4467" t="s">
        <v>28</v>
      </c>
      <c r="F4467">
        <v>2</v>
      </c>
      <c r="G4467">
        <v>3</v>
      </c>
      <c r="H4467" t="s">
        <v>63</v>
      </c>
      <c r="I4467" s="3">
        <v>45936.375</v>
      </c>
      <c r="J4467" s="3">
        <v>45936.400694444441</v>
      </c>
      <c r="K4467">
        <v>15</v>
      </c>
      <c r="L4467">
        <v>37</v>
      </c>
      <c r="M4467">
        <v>1.745173115512743</v>
      </c>
      <c r="N4467" s="3">
        <v>45931</v>
      </c>
      <c r="O4467" s="1">
        <f>VLOOKUP(A4467,schedule!A:J,10,0)</f>
        <v>45940</v>
      </c>
      <c r="P4467">
        <f t="shared" si="70"/>
        <v>0</v>
      </c>
    </row>
    <row r="4468" spans="1:16">
      <c r="A4468">
        <v>1120</v>
      </c>
      <c r="B4468">
        <v>313</v>
      </c>
      <c r="C4468">
        <v>10</v>
      </c>
      <c r="D4468">
        <v>2</v>
      </c>
      <c r="E4468" t="s">
        <v>31</v>
      </c>
      <c r="F4468">
        <v>3</v>
      </c>
      <c r="G4468">
        <v>3</v>
      </c>
      <c r="H4468" t="s">
        <v>67</v>
      </c>
      <c r="I4468" s="3">
        <v>45936.291666666657</v>
      </c>
      <c r="J4468" s="3">
        <v>45936.31527777778</v>
      </c>
      <c r="K4468">
        <v>15</v>
      </c>
      <c r="L4468">
        <v>34</v>
      </c>
      <c r="M4468">
        <v>1.880043100483991</v>
      </c>
      <c r="N4468" s="3">
        <v>45934</v>
      </c>
      <c r="O4468" s="1">
        <f>VLOOKUP(A4468,schedule!A:J,10,0)</f>
        <v>45940</v>
      </c>
      <c r="P4468">
        <f t="shared" si="70"/>
        <v>0</v>
      </c>
    </row>
    <row r="4469" spans="1:16">
      <c r="A4469">
        <v>1120</v>
      </c>
      <c r="B4469">
        <v>343</v>
      </c>
      <c r="C4469">
        <v>5</v>
      </c>
      <c r="D4469">
        <v>1</v>
      </c>
      <c r="E4469" t="s">
        <v>31</v>
      </c>
      <c r="F4469">
        <v>3</v>
      </c>
      <c r="G4469">
        <v>3</v>
      </c>
      <c r="H4469" t="s">
        <v>67</v>
      </c>
      <c r="I4469" s="3">
        <v>45936.291666666657</v>
      </c>
      <c r="J4469" s="3">
        <v>45936.40625</v>
      </c>
      <c r="K4469">
        <v>60</v>
      </c>
      <c r="L4469">
        <v>165</v>
      </c>
      <c r="M4469">
        <v>1.741891870288975</v>
      </c>
      <c r="N4469" s="3">
        <v>45934</v>
      </c>
      <c r="O4469" s="1">
        <f>VLOOKUP(A4469,schedule!A:J,10,0)</f>
        <v>45940</v>
      </c>
      <c r="P4469">
        <f t="shared" si="70"/>
        <v>0</v>
      </c>
    </row>
    <row r="4470" spans="1:16">
      <c r="A4470">
        <v>1120</v>
      </c>
      <c r="B4470">
        <v>337</v>
      </c>
      <c r="C4470">
        <v>9</v>
      </c>
      <c r="D4470">
        <v>1</v>
      </c>
      <c r="E4470" t="s">
        <v>31</v>
      </c>
      <c r="F4470">
        <v>3</v>
      </c>
      <c r="G4470">
        <v>3</v>
      </c>
      <c r="H4470" t="s">
        <v>67</v>
      </c>
      <c r="I4470" s="3">
        <v>45936.333333333343</v>
      </c>
      <c r="J4470" s="3">
        <v>45936.384027777778</v>
      </c>
      <c r="K4470">
        <v>30</v>
      </c>
      <c r="L4470">
        <v>73</v>
      </c>
      <c r="M4470">
        <v>1.68835119099029</v>
      </c>
      <c r="N4470" s="3">
        <v>45934</v>
      </c>
      <c r="O4470" s="1">
        <f>VLOOKUP(A4470,schedule!A:J,10,0)</f>
        <v>45940</v>
      </c>
      <c r="P4470">
        <f t="shared" si="70"/>
        <v>0</v>
      </c>
    </row>
    <row r="4471" spans="1:16">
      <c r="A4471">
        <v>1120</v>
      </c>
      <c r="B4471">
        <v>403</v>
      </c>
      <c r="C4471">
        <v>11</v>
      </c>
      <c r="D4471">
        <v>2</v>
      </c>
      <c r="E4471" t="s">
        <v>31</v>
      </c>
      <c r="F4471">
        <v>3</v>
      </c>
      <c r="G4471">
        <v>3</v>
      </c>
      <c r="H4471" t="s">
        <v>67</v>
      </c>
      <c r="I4471" s="3">
        <v>45936.416666666657</v>
      </c>
      <c r="J4471" s="3">
        <v>45936.897222222222</v>
      </c>
      <c r="K4471">
        <v>240</v>
      </c>
      <c r="L4471">
        <v>692</v>
      </c>
      <c r="M4471">
        <v>2.026489119238208</v>
      </c>
      <c r="N4471" s="3">
        <v>45934</v>
      </c>
      <c r="O4471" s="1">
        <f>VLOOKUP(A4471,schedule!A:J,10,0)</f>
        <v>45940</v>
      </c>
      <c r="P4471">
        <f t="shared" si="70"/>
        <v>0</v>
      </c>
    </row>
    <row r="4472" spans="1:16">
      <c r="A4472">
        <v>1120</v>
      </c>
      <c r="B4472">
        <v>267</v>
      </c>
      <c r="C4472">
        <v>6</v>
      </c>
      <c r="D4472">
        <v>1</v>
      </c>
      <c r="E4472" t="s">
        <v>31</v>
      </c>
      <c r="F4472">
        <v>3</v>
      </c>
      <c r="G4472">
        <v>3</v>
      </c>
      <c r="H4472" t="s">
        <v>67</v>
      </c>
      <c r="I4472" s="3">
        <v>45936.416666666657</v>
      </c>
      <c r="J4472" s="3">
        <v>45936.477083333331</v>
      </c>
      <c r="K4472">
        <v>45</v>
      </c>
      <c r="L4472">
        <v>87</v>
      </c>
      <c r="M4472">
        <v>1.521176805282888</v>
      </c>
      <c r="N4472" s="3">
        <v>45934</v>
      </c>
      <c r="O4472" s="1">
        <f>VLOOKUP(A4472,schedule!A:J,10,0)</f>
        <v>45940</v>
      </c>
      <c r="P4472">
        <f t="shared" si="70"/>
        <v>0</v>
      </c>
    </row>
    <row r="4473" spans="1:16">
      <c r="A4473">
        <v>1120</v>
      </c>
      <c r="B4473">
        <v>221</v>
      </c>
      <c r="C4473">
        <v>11</v>
      </c>
      <c r="D4473">
        <v>3</v>
      </c>
      <c r="E4473" t="s">
        <v>31</v>
      </c>
      <c r="F4473">
        <v>3</v>
      </c>
      <c r="G4473">
        <v>3</v>
      </c>
      <c r="H4473" t="s">
        <v>67</v>
      </c>
      <c r="I4473" s="3">
        <v>45936.375</v>
      </c>
      <c r="J4473" s="3">
        <v>45936.572222222218</v>
      </c>
      <c r="K4473">
        <v>180</v>
      </c>
      <c r="L4473">
        <v>284</v>
      </c>
      <c r="M4473">
        <v>1.8473939230968019</v>
      </c>
      <c r="N4473" s="3">
        <v>45934</v>
      </c>
      <c r="O4473" s="1">
        <f>VLOOKUP(A4473,schedule!A:J,10,0)</f>
        <v>45940</v>
      </c>
      <c r="P4473">
        <f t="shared" si="70"/>
        <v>0</v>
      </c>
    </row>
    <row r="4474" spans="1:16">
      <c r="A4474">
        <v>1120</v>
      </c>
      <c r="B4474">
        <v>357</v>
      </c>
      <c r="C4474">
        <v>2</v>
      </c>
      <c r="D4474">
        <v>3</v>
      </c>
      <c r="E4474" t="s">
        <v>31</v>
      </c>
      <c r="F4474">
        <v>3</v>
      </c>
      <c r="G4474">
        <v>3</v>
      </c>
      <c r="H4474" t="s">
        <v>67</v>
      </c>
      <c r="I4474" s="3">
        <v>45936.333333333343</v>
      </c>
      <c r="J4474" s="3">
        <v>45936.73333333333</v>
      </c>
      <c r="K4474">
        <v>240</v>
      </c>
      <c r="L4474">
        <v>576</v>
      </c>
      <c r="M4474">
        <v>2.2097162601867919</v>
      </c>
      <c r="N4474" s="3">
        <v>45934</v>
      </c>
      <c r="O4474" s="1">
        <f>VLOOKUP(A4474,schedule!A:J,10,0)</f>
        <v>45940</v>
      </c>
      <c r="P4474">
        <f t="shared" si="70"/>
        <v>0</v>
      </c>
    </row>
    <row r="4475" spans="1:16">
      <c r="A4475">
        <v>1120</v>
      </c>
      <c r="B4475">
        <v>168</v>
      </c>
      <c r="C4475">
        <v>1</v>
      </c>
      <c r="D4475">
        <v>3</v>
      </c>
      <c r="E4475" t="s">
        <v>30</v>
      </c>
      <c r="F4475">
        <v>2</v>
      </c>
      <c r="G4475">
        <v>3</v>
      </c>
      <c r="H4475" t="s">
        <v>63</v>
      </c>
      <c r="I4475" s="3">
        <v>45936.291666666657</v>
      </c>
      <c r="J4475" s="3">
        <v>45936.354166666657</v>
      </c>
      <c r="K4475">
        <v>60</v>
      </c>
      <c r="L4475">
        <v>90</v>
      </c>
      <c r="M4475">
        <v>1.507282663441593</v>
      </c>
      <c r="N4475" s="3">
        <v>45931</v>
      </c>
      <c r="O4475" s="1">
        <f>VLOOKUP(A4475,schedule!A:J,10,0)</f>
        <v>45940</v>
      </c>
      <c r="P4475">
        <f t="shared" si="70"/>
        <v>0</v>
      </c>
    </row>
    <row r="4476" spans="1:16">
      <c r="A4476">
        <v>1120</v>
      </c>
      <c r="B4476">
        <v>335</v>
      </c>
      <c r="C4476">
        <v>14</v>
      </c>
      <c r="D4476">
        <v>1</v>
      </c>
      <c r="E4476" t="s">
        <v>31</v>
      </c>
      <c r="F4476">
        <v>3</v>
      </c>
      <c r="G4476">
        <v>3</v>
      </c>
      <c r="H4476" t="s">
        <v>67</v>
      </c>
      <c r="I4476" s="3">
        <v>45936.416666666657</v>
      </c>
      <c r="J4476" s="3">
        <v>45936.606249999997</v>
      </c>
      <c r="K4476">
        <v>120</v>
      </c>
      <c r="L4476">
        <v>273</v>
      </c>
      <c r="M4476">
        <v>1.726266011834739</v>
      </c>
      <c r="N4476" s="3">
        <v>45934</v>
      </c>
      <c r="O4476" s="1">
        <f>VLOOKUP(A4476,schedule!A:J,10,0)</f>
        <v>45940</v>
      </c>
      <c r="P4476">
        <f t="shared" si="70"/>
        <v>0</v>
      </c>
    </row>
    <row r="4477" spans="1:16">
      <c r="A4477">
        <v>1120</v>
      </c>
      <c r="B4477">
        <v>133</v>
      </c>
      <c r="C4477">
        <v>4</v>
      </c>
      <c r="D4477">
        <v>2</v>
      </c>
      <c r="E4477" t="s">
        <v>28</v>
      </c>
      <c r="F4477">
        <v>2</v>
      </c>
      <c r="G4477">
        <v>3</v>
      </c>
      <c r="H4477" t="s">
        <v>63</v>
      </c>
      <c r="I4477" s="3">
        <v>45936.375</v>
      </c>
      <c r="J4477" s="3">
        <v>45936.392361111109</v>
      </c>
      <c r="K4477">
        <v>15</v>
      </c>
      <c r="L4477">
        <v>25</v>
      </c>
      <c r="M4477">
        <v>1.608212802067682</v>
      </c>
      <c r="N4477" s="3">
        <v>45931</v>
      </c>
      <c r="O4477" s="1">
        <f>VLOOKUP(A4477,schedule!A:J,10,0)</f>
        <v>45940</v>
      </c>
      <c r="P4477">
        <f t="shared" si="70"/>
        <v>0</v>
      </c>
    </row>
    <row r="4478" spans="1:16">
      <c r="A4478">
        <v>1120</v>
      </c>
      <c r="B4478">
        <v>119</v>
      </c>
      <c r="C4478">
        <v>6</v>
      </c>
      <c r="D4478">
        <v>3</v>
      </c>
      <c r="E4478" t="s">
        <v>27</v>
      </c>
      <c r="F4478">
        <v>2</v>
      </c>
      <c r="G4478">
        <v>3</v>
      </c>
      <c r="H4478" t="s">
        <v>63</v>
      </c>
      <c r="I4478" s="3">
        <v>45936.333333333343</v>
      </c>
      <c r="J4478" s="3">
        <v>45936.363888888889</v>
      </c>
      <c r="K4478">
        <v>30</v>
      </c>
      <c r="L4478">
        <v>44</v>
      </c>
      <c r="M4478">
        <v>1.6690000589391789</v>
      </c>
      <c r="N4478" s="3">
        <v>45931</v>
      </c>
      <c r="O4478" s="1">
        <f>VLOOKUP(A4478,schedule!A:J,10,0)</f>
        <v>45940</v>
      </c>
      <c r="P4478">
        <f t="shared" si="70"/>
        <v>0</v>
      </c>
    </row>
    <row r="4479" spans="1:16">
      <c r="A4479">
        <v>1120</v>
      </c>
      <c r="B4479">
        <v>168</v>
      </c>
      <c r="C4479">
        <v>2</v>
      </c>
      <c r="D4479">
        <v>3</v>
      </c>
      <c r="E4479" t="s">
        <v>30</v>
      </c>
      <c r="F4479">
        <v>2</v>
      </c>
      <c r="G4479">
        <v>3</v>
      </c>
      <c r="H4479" t="s">
        <v>63</v>
      </c>
      <c r="I4479" s="3">
        <v>45936.416666666657</v>
      </c>
      <c r="J4479" s="3">
        <v>45936.486111111109</v>
      </c>
      <c r="K4479">
        <v>60</v>
      </c>
      <c r="L4479">
        <v>100</v>
      </c>
      <c r="M4479">
        <v>1.66063323390092</v>
      </c>
      <c r="N4479" s="3">
        <v>45931</v>
      </c>
      <c r="O4479" s="1">
        <f>VLOOKUP(A4479,schedule!A:J,10,0)</f>
        <v>45940</v>
      </c>
      <c r="P4479">
        <f t="shared" si="70"/>
        <v>0</v>
      </c>
    </row>
    <row r="4480" spans="1:16">
      <c r="A4480">
        <v>1120</v>
      </c>
      <c r="B4480">
        <v>416</v>
      </c>
      <c r="C4480">
        <v>1</v>
      </c>
      <c r="D4480">
        <v>1</v>
      </c>
      <c r="E4480" t="s">
        <v>34</v>
      </c>
      <c r="F4480">
        <v>3</v>
      </c>
      <c r="G4480">
        <v>3</v>
      </c>
      <c r="H4480" t="s">
        <v>67</v>
      </c>
      <c r="I4480" s="3">
        <v>45936.333333333343</v>
      </c>
      <c r="J4480" s="3">
        <v>45936.429166666669</v>
      </c>
      <c r="K4480">
        <v>60</v>
      </c>
      <c r="L4480">
        <v>138</v>
      </c>
      <c r="M4480">
        <v>1.6522703395349401</v>
      </c>
      <c r="N4480" s="3">
        <v>45934</v>
      </c>
      <c r="O4480" s="1">
        <f>VLOOKUP(A4480,schedule!A:J,10,0)</f>
        <v>45940</v>
      </c>
      <c r="P4480">
        <f t="shared" si="70"/>
        <v>0</v>
      </c>
    </row>
    <row r="4481" spans="1:16">
      <c r="A4481">
        <v>1120</v>
      </c>
      <c r="B4481">
        <v>290</v>
      </c>
      <c r="C4481">
        <v>12</v>
      </c>
      <c r="D4481">
        <v>2</v>
      </c>
      <c r="E4481" t="s">
        <v>34</v>
      </c>
      <c r="F4481">
        <v>3</v>
      </c>
      <c r="G4481">
        <v>3</v>
      </c>
      <c r="H4481" t="s">
        <v>67</v>
      </c>
      <c r="I4481" s="3">
        <v>45936.291666666657</v>
      </c>
      <c r="J4481" s="3">
        <v>45936.648611111108</v>
      </c>
      <c r="K4481">
        <v>240</v>
      </c>
      <c r="L4481">
        <v>514</v>
      </c>
      <c r="M4481">
        <v>1.837478205289198</v>
      </c>
      <c r="N4481" s="3">
        <v>45934</v>
      </c>
      <c r="O4481" s="1">
        <f>VLOOKUP(A4481,schedule!A:J,10,0)</f>
        <v>45940</v>
      </c>
      <c r="P4481">
        <f t="shared" si="70"/>
        <v>0</v>
      </c>
    </row>
    <row r="4482" spans="1:16">
      <c r="A4482">
        <v>1118</v>
      </c>
      <c r="B4482">
        <v>429</v>
      </c>
      <c r="C4482">
        <v>3</v>
      </c>
      <c r="D4482">
        <v>1</v>
      </c>
      <c r="E4482" t="s">
        <v>36</v>
      </c>
      <c r="F4482">
        <v>4</v>
      </c>
      <c r="G4482" t="s">
        <v>68</v>
      </c>
      <c r="H4482" t="s">
        <v>63</v>
      </c>
      <c r="I4482" s="3">
        <v>45937.416666666657</v>
      </c>
      <c r="J4482" s="3">
        <v>45937.628472222219</v>
      </c>
      <c r="K4482">
        <v>150</v>
      </c>
      <c r="L4482">
        <v>305</v>
      </c>
      <c r="M4482">
        <v>1.7165330916024559</v>
      </c>
      <c r="N4482" s="3">
        <v>45931</v>
      </c>
      <c r="O4482" s="1">
        <f>VLOOKUP(A4482,schedule!A:J,10,0)</f>
        <v>45934</v>
      </c>
      <c r="P4482">
        <f t="shared" si="70"/>
        <v>3.6284722222189885</v>
      </c>
    </row>
    <row r="4483" spans="1:16">
      <c r="A4483">
        <v>1119</v>
      </c>
      <c r="B4483">
        <v>314</v>
      </c>
      <c r="C4483">
        <v>6</v>
      </c>
      <c r="D4483">
        <v>2</v>
      </c>
      <c r="E4483" t="s">
        <v>31</v>
      </c>
      <c r="F4483">
        <v>3</v>
      </c>
      <c r="G4483">
        <v>4</v>
      </c>
      <c r="H4483" t="s">
        <v>63</v>
      </c>
      <c r="I4483" s="3">
        <v>45937.333333333343</v>
      </c>
      <c r="J4483" s="3">
        <v>45937.377083333333</v>
      </c>
      <c r="K4483">
        <v>30</v>
      </c>
      <c r="L4483">
        <v>63</v>
      </c>
      <c r="M4483">
        <v>2.1991155507029849</v>
      </c>
      <c r="N4483" s="3">
        <v>45931</v>
      </c>
      <c r="O4483" s="1">
        <f>VLOOKUP(A4483,schedule!A:J,10,0)</f>
        <v>45937</v>
      </c>
      <c r="P4483">
        <f t="shared" si="70"/>
        <v>0.37708333333284827</v>
      </c>
    </row>
    <row r="4484" spans="1:16">
      <c r="A4484">
        <v>1119</v>
      </c>
      <c r="B4484">
        <v>499</v>
      </c>
      <c r="C4484">
        <v>8</v>
      </c>
      <c r="D4484">
        <v>2</v>
      </c>
      <c r="E4484" t="s">
        <v>36</v>
      </c>
      <c r="F4484">
        <v>4</v>
      </c>
      <c r="G4484">
        <v>4</v>
      </c>
      <c r="H4484" t="s">
        <v>67</v>
      </c>
      <c r="I4484" s="3">
        <v>45937.291666666657</v>
      </c>
      <c r="J4484" s="3">
        <v>45937.413888888892</v>
      </c>
      <c r="K4484">
        <v>150</v>
      </c>
      <c r="L4484">
        <v>176</v>
      </c>
      <c r="M4484">
        <v>1</v>
      </c>
      <c r="N4484" s="3">
        <v>45934</v>
      </c>
      <c r="O4484" s="1">
        <f>VLOOKUP(A4484,schedule!A:J,10,0)</f>
        <v>45937</v>
      </c>
      <c r="P4484">
        <f t="shared" si="70"/>
        <v>0.41388888889196096</v>
      </c>
    </row>
    <row r="4485" spans="1:16">
      <c r="A4485">
        <v>1119</v>
      </c>
      <c r="B4485">
        <v>281</v>
      </c>
      <c r="C4485">
        <v>1</v>
      </c>
      <c r="D4485">
        <v>2</v>
      </c>
      <c r="E4485" t="s">
        <v>32</v>
      </c>
      <c r="F4485">
        <v>3</v>
      </c>
      <c r="G4485">
        <v>4</v>
      </c>
      <c r="H4485" t="s">
        <v>63</v>
      </c>
      <c r="I4485" s="3">
        <v>45937.416666666657</v>
      </c>
      <c r="J4485" s="3">
        <v>45937.573611111111</v>
      </c>
      <c r="K4485">
        <v>90</v>
      </c>
      <c r="L4485">
        <v>226</v>
      </c>
      <c r="M4485">
        <v>2.0463971242206629</v>
      </c>
      <c r="N4485" s="3">
        <v>45931</v>
      </c>
      <c r="O4485" s="1">
        <f>VLOOKUP(A4485,schedule!A:J,10,0)</f>
        <v>45937</v>
      </c>
      <c r="P4485">
        <f t="shared" si="70"/>
        <v>0.57361111111094942</v>
      </c>
    </row>
    <row r="4486" spans="1:16">
      <c r="A4486">
        <v>1119</v>
      </c>
      <c r="B4486">
        <v>427</v>
      </c>
      <c r="C4486">
        <v>10</v>
      </c>
      <c r="D4486">
        <v>1</v>
      </c>
      <c r="E4486" t="s">
        <v>36</v>
      </c>
      <c r="F4486">
        <v>4</v>
      </c>
      <c r="G4486">
        <v>4</v>
      </c>
      <c r="H4486" t="s">
        <v>67</v>
      </c>
      <c r="I4486" s="3">
        <v>45937.333333333343</v>
      </c>
      <c r="J4486" s="3">
        <v>45937.368750000001</v>
      </c>
      <c r="K4486">
        <v>45</v>
      </c>
      <c r="L4486">
        <v>51</v>
      </c>
      <c r="M4486">
        <v>1</v>
      </c>
      <c r="N4486" s="3">
        <v>45934</v>
      </c>
      <c r="O4486" s="1">
        <f>VLOOKUP(A4486,schedule!A:J,10,0)</f>
        <v>45937</v>
      </c>
      <c r="P4486">
        <f t="shared" si="70"/>
        <v>0.36875000000145519</v>
      </c>
    </row>
    <row r="4487" spans="1:16">
      <c r="A4487">
        <v>1119</v>
      </c>
      <c r="B4487">
        <v>319</v>
      </c>
      <c r="C4487">
        <v>8</v>
      </c>
      <c r="D4487">
        <v>2</v>
      </c>
      <c r="E4487" t="s">
        <v>31</v>
      </c>
      <c r="F4487">
        <v>3</v>
      </c>
      <c r="G4487">
        <v>4</v>
      </c>
      <c r="H4487" t="s">
        <v>63</v>
      </c>
      <c r="I4487" s="3">
        <v>45937.333333333343</v>
      </c>
      <c r="J4487" s="3">
        <v>45937.605555555558</v>
      </c>
      <c r="K4487">
        <v>120</v>
      </c>
      <c r="L4487">
        <v>392</v>
      </c>
      <c r="M4487">
        <v>2.39565039672947</v>
      </c>
      <c r="N4487" s="3">
        <v>45931</v>
      </c>
      <c r="O4487" s="1">
        <f>VLOOKUP(A4487,schedule!A:J,10,0)</f>
        <v>45937</v>
      </c>
      <c r="P4487">
        <f t="shared" si="70"/>
        <v>0.6055555555576575</v>
      </c>
    </row>
    <row r="4488" spans="1:16">
      <c r="A4488">
        <v>1119</v>
      </c>
      <c r="B4488">
        <v>350</v>
      </c>
      <c r="C4488">
        <v>7</v>
      </c>
      <c r="D4488">
        <v>1</v>
      </c>
      <c r="E4488" t="s">
        <v>34</v>
      </c>
      <c r="F4488">
        <v>3</v>
      </c>
      <c r="G4488">
        <v>4</v>
      </c>
      <c r="H4488" t="s">
        <v>63</v>
      </c>
      <c r="I4488" s="3">
        <v>45937.291666666657</v>
      </c>
      <c r="J4488" s="3">
        <v>45937.38958333333</v>
      </c>
      <c r="K4488">
        <v>60</v>
      </c>
      <c r="L4488">
        <v>141</v>
      </c>
      <c r="M4488">
        <v>2.4124800424137871</v>
      </c>
      <c r="N4488" s="3">
        <v>45931</v>
      </c>
      <c r="O4488" s="1">
        <f>VLOOKUP(A4488,schedule!A:J,10,0)</f>
        <v>45937</v>
      </c>
      <c r="P4488">
        <f t="shared" si="70"/>
        <v>0.38958333332993789</v>
      </c>
    </row>
    <row r="4489" spans="1:16">
      <c r="A4489">
        <v>1120</v>
      </c>
      <c r="B4489">
        <v>486</v>
      </c>
      <c r="C4489">
        <v>3</v>
      </c>
      <c r="D4489">
        <v>2</v>
      </c>
      <c r="E4489" t="s">
        <v>36</v>
      </c>
      <c r="F4489">
        <v>4</v>
      </c>
      <c r="G4489">
        <v>4</v>
      </c>
      <c r="H4489" t="s">
        <v>67</v>
      </c>
      <c r="I4489" s="3">
        <v>45937.375</v>
      </c>
      <c r="J4489" s="3">
        <v>45937.504861111112</v>
      </c>
      <c r="K4489">
        <v>120</v>
      </c>
      <c r="L4489">
        <v>187</v>
      </c>
      <c r="M4489">
        <v>1</v>
      </c>
      <c r="N4489" s="3">
        <v>45937</v>
      </c>
      <c r="O4489" s="1">
        <f>VLOOKUP(A4489,schedule!A:J,10,0)</f>
        <v>45940</v>
      </c>
      <c r="P4489">
        <f t="shared" si="70"/>
        <v>0</v>
      </c>
    </row>
    <row r="4490" spans="1:16">
      <c r="A4490">
        <v>1120</v>
      </c>
      <c r="B4490">
        <v>459</v>
      </c>
      <c r="C4490">
        <v>11</v>
      </c>
      <c r="D4490">
        <v>2</v>
      </c>
      <c r="E4490" t="s">
        <v>36</v>
      </c>
      <c r="F4490">
        <v>4</v>
      </c>
      <c r="G4490">
        <v>4</v>
      </c>
      <c r="H4490" t="s">
        <v>67</v>
      </c>
      <c r="I4490" s="3">
        <v>45937.333333333343</v>
      </c>
      <c r="J4490" s="3">
        <v>45937.354166666657</v>
      </c>
      <c r="K4490">
        <v>30</v>
      </c>
      <c r="L4490">
        <v>30</v>
      </c>
      <c r="M4490">
        <v>1</v>
      </c>
      <c r="N4490" s="3">
        <v>45937</v>
      </c>
      <c r="O4490" s="1">
        <f>VLOOKUP(A4490,schedule!A:J,10,0)</f>
        <v>45940</v>
      </c>
      <c r="P4490">
        <f t="shared" ref="P4490:P4553" si="71">IF(J4490-O4490&lt;0,0,J4490-O4490)</f>
        <v>0</v>
      </c>
    </row>
    <row r="4491" spans="1:16">
      <c r="A4491">
        <v>1120</v>
      </c>
      <c r="B4491">
        <v>450</v>
      </c>
      <c r="C4491">
        <v>8</v>
      </c>
      <c r="D4491">
        <v>2</v>
      </c>
      <c r="E4491" t="s">
        <v>36</v>
      </c>
      <c r="F4491">
        <v>4</v>
      </c>
      <c r="G4491">
        <v>4</v>
      </c>
      <c r="H4491" t="s">
        <v>67</v>
      </c>
      <c r="I4491" s="3">
        <v>45937.291666666657</v>
      </c>
      <c r="J4491" s="3">
        <v>45937.386805555558</v>
      </c>
      <c r="K4491">
        <v>90</v>
      </c>
      <c r="L4491">
        <v>137</v>
      </c>
      <c r="M4491">
        <v>1</v>
      </c>
      <c r="N4491" s="3">
        <v>45937</v>
      </c>
      <c r="O4491" s="1">
        <f>VLOOKUP(A4491,schedule!A:J,10,0)</f>
        <v>45940</v>
      </c>
      <c r="P4491">
        <f t="shared" si="71"/>
        <v>0</v>
      </c>
    </row>
    <row r="4492" spans="1:16">
      <c r="A4492">
        <v>1120</v>
      </c>
      <c r="B4492">
        <v>426</v>
      </c>
      <c r="C4492">
        <v>5</v>
      </c>
      <c r="D4492">
        <v>1</v>
      </c>
      <c r="E4492" t="s">
        <v>36</v>
      </c>
      <c r="F4492">
        <v>4</v>
      </c>
      <c r="G4492">
        <v>4</v>
      </c>
      <c r="H4492" t="s">
        <v>67</v>
      </c>
      <c r="I4492" s="3">
        <v>45937.375</v>
      </c>
      <c r="J4492" s="3">
        <v>45937.387499999997</v>
      </c>
      <c r="K4492">
        <v>15</v>
      </c>
      <c r="L4492">
        <v>18</v>
      </c>
      <c r="M4492">
        <v>1</v>
      </c>
      <c r="N4492" s="3">
        <v>45937</v>
      </c>
      <c r="O4492" s="1">
        <f>VLOOKUP(A4492,schedule!A:J,10,0)</f>
        <v>45940</v>
      </c>
      <c r="P4492">
        <f t="shared" si="71"/>
        <v>0</v>
      </c>
    </row>
    <row r="4493" spans="1:16">
      <c r="A4493">
        <v>1120</v>
      </c>
      <c r="B4493">
        <v>484</v>
      </c>
      <c r="C4493">
        <v>5</v>
      </c>
      <c r="D4493">
        <v>1</v>
      </c>
      <c r="E4493" t="s">
        <v>36</v>
      </c>
      <c r="F4493">
        <v>4</v>
      </c>
      <c r="G4493">
        <v>4</v>
      </c>
      <c r="H4493" t="s">
        <v>67</v>
      </c>
      <c r="I4493" s="3">
        <v>45937.333333333343</v>
      </c>
      <c r="J4493" s="3">
        <v>45937.357638888891</v>
      </c>
      <c r="K4493">
        <v>30</v>
      </c>
      <c r="L4493">
        <v>35</v>
      </c>
      <c r="M4493">
        <v>1</v>
      </c>
      <c r="N4493" s="3">
        <v>45937</v>
      </c>
      <c r="O4493" s="1">
        <f>VLOOKUP(A4493,schedule!A:J,10,0)</f>
        <v>45940</v>
      </c>
      <c r="P4493">
        <f t="shared" si="71"/>
        <v>0</v>
      </c>
    </row>
    <row r="4494" spans="1:16">
      <c r="A4494">
        <v>1120</v>
      </c>
      <c r="B4494">
        <v>466</v>
      </c>
      <c r="C4494">
        <v>11</v>
      </c>
      <c r="D4494">
        <v>1</v>
      </c>
      <c r="E4494" t="s">
        <v>36</v>
      </c>
      <c r="F4494">
        <v>4</v>
      </c>
      <c r="G4494">
        <v>4</v>
      </c>
      <c r="H4494" t="s">
        <v>67</v>
      </c>
      <c r="I4494" s="3">
        <v>45937.333333333343</v>
      </c>
      <c r="J4494" s="3">
        <v>45937.425000000003</v>
      </c>
      <c r="K4494">
        <v>120</v>
      </c>
      <c r="L4494">
        <v>132</v>
      </c>
      <c r="M4494">
        <v>1</v>
      </c>
      <c r="N4494" s="3">
        <v>45937</v>
      </c>
      <c r="O4494" s="1">
        <f>VLOOKUP(A4494,schedule!A:J,10,0)</f>
        <v>45940</v>
      </c>
      <c r="P4494">
        <f t="shared" si="71"/>
        <v>0</v>
      </c>
    </row>
    <row r="4495" spans="1:16">
      <c r="A4495">
        <v>1120</v>
      </c>
      <c r="B4495">
        <v>475</v>
      </c>
      <c r="C4495">
        <v>11</v>
      </c>
      <c r="D4495">
        <v>1</v>
      </c>
      <c r="E4495" t="s">
        <v>36</v>
      </c>
      <c r="F4495">
        <v>4</v>
      </c>
      <c r="G4495">
        <v>4</v>
      </c>
      <c r="H4495" t="s">
        <v>67</v>
      </c>
      <c r="I4495" s="3">
        <v>45937.333333333343</v>
      </c>
      <c r="J4495" s="3">
        <v>45937.347222222219</v>
      </c>
      <c r="K4495">
        <v>15</v>
      </c>
      <c r="L4495">
        <v>20</v>
      </c>
      <c r="M4495">
        <v>1</v>
      </c>
      <c r="N4495" s="3">
        <v>45937</v>
      </c>
      <c r="O4495" s="1">
        <f>VLOOKUP(A4495,schedule!A:J,10,0)</f>
        <v>45940</v>
      </c>
      <c r="P4495">
        <f t="shared" si="71"/>
        <v>0</v>
      </c>
    </row>
    <row r="4496" spans="1:16">
      <c r="A4496">
        <v>1120</v>
      </c>
      <c r="B4496">
        <v>462</v>
      </c>
      <c r="C4496">
        <v>4</v>
      </c>
      <c r="D4496">
        <v>1</v>
      </c>
      <c r="E4496" t="s">
        <v>36</v>
      </c>
      <c r="F4496">
        <v>4</v>
      </c>
      <c r="G4496">
        <v>4</v>
      </c>
      <c r="H4496" t="s">
        <v>67</v>
      </c>
      <c r="I4496" s="3">
        <v>45937.375</v>
      </c>
      <c r="J4496" s="3">
        <v>45937.436805555553</v>
      </c>
      <c r="K4496">
        <v>90</v>
      </c>
      <c r="L4496">
        <v>89</v>
      </c>
      <c r="M4496">
        <v>1</v>
      </c>
      <c r="N4496" s="3">
        <v>45937</v>
      </c>
      <c r="O4496" s="1">
        <f>VLOOKUP(A4496,schedule!A:J,10,0)</f>
        <v>45940</v>
      </c>
      <c r="P4496">
        <f t="shared" si="71"/>
        <v>0</v>
      </c>
    </row>
    <row r="4497" spans="1:16">
      <c r="A4497">
        <v>1120</v>
      </c>
      <c r="B4497">
        <v>433</v>
      </c>
      <c r="C4497">
        <v>12</v>
      </c>
      <c r="D4497">
        <v>2</v>
      </c>
      <c r="E4497" t="s">
        <v>36</v>
      </c>
      <c r="F4497">
        <v>4</v>
      </c>
      <c r="G4497">
        <v>4</v>
      </c>
      <c r="H4497" t="s">
        <v>67</v>
      </c>
      <c r="I4497" s="3">
        <v>45937.333333333343</v>
      </c>
      <c r="J4497" s="3">
        <v>45937.354861111111</v>
      </c>
      <c r="K4497">
        <v>30</v>
      </c>
      <c r="L4497">
        <v>31</v>
      </c>
      <c r="M4497">
        <v>1</v>
      </c>
      <c r="N4497" s="3">
        <v>45937</v>
      </c>
      <c r="O4497" s="1">
        <f>VLOOKUP(A4497,schedule!A:J,10,0)</f>
        <v>45940</v>
      </c>
      <c r="P4497">
        <f t="shared" si="71"/>
        <v>0</v>
      </c>
    </row>
    <row r="4498" spans="1:16">
      <c r="A4498">
        <v>1120</v>
      </c>
      <c r="B4498">
        <v>472</v>
      </c>
      <c r="C4498">
        <v>10</v>
      </c>
      <c r="D4498">
        <v>1</v>
      </c>
      <c r="E4498" t="s">
        <v>36</v>
      </c>
      <c r="F4498">
        <v>4</v>
      </c>
      <c r="G4498">
        <v>4</v>
      </c>
      <c r="H4498" t="s">
        <v>67</v>
      </c>
      <c r="I4498" s="3">
        <v>45937.416666666657</v>
      </c>
      <c r="J4498" s="3">
        <v>45937.482638888891</v>
      </c>
      <c r="K4498">
        <v>60</v>
      </c>
      <c r="L4498">
        <v>95</v>
      </c>
      <c r="M4498">
        <v>1</v>
      </c>
      <c r="N4498" s="3">
        <v>45937</v>
      </c>
      <c r="O4498" s="1">
        <f>VLOOKUP(A4498,schedule!A:J,10,0)</f>
        <v>45940</v>
      </c>
      <c r="P4498">
        <f t="shared" si="71"/>
        <v>0</v>
      </c>
    </row>
    <row r="4499" spans="1:16">
      <c r="A4499">
        <v>1120</v>
      </c>
      <c r="B4499">
        <v>494</v>
      </c>
      <c r="C4499">
        <v>9</v>
      </c>
      <c r="D4499">
        <v>2</v>
      </c>
      <c r="E4499" t="s">
        <v>36</v>
      </c>
      <c r="F4499">
        <v>4</v>
      </c>
      <c r="G4499">
        <v>4</v>
      </c>
      <c r="H4499" t="s">
        <v>67</v>
      </c>
      <c r="I4499" s="3">
        <v>45937.416666666657</v>
      </c>
      <c r="J4499" s="3">
        <v>45937.509027777778</v>
      </c>
      <c r="K4499">
        <v>90</v>
      </c>
      <c r="L4499">
        <v>133</v>
      </c>
      <c r="M4499">
        <v>1</v>
      </c>
      <c r="N4499" s="3">
        <v>45937</v>
      </c>
      <c r="O4499" s="1">
        <f>VLOOKUP(A4499,schedule!A:J,10,0)</f>
        <v>45940</v>
      </c>
      <c r="P4499">
        <f t="shared" si="71"/>
        <v>0</v>
      </c>
    </row>
    <row r="4500" spans="1:16">
      <c r="A4500">
        <v>1119</v>
      </c>
      <c r="B4500">
        <v>245</v>
      </c>
      <c r="C4500">
        <v>15</v>
      </c>
      <c r="D4500">
        <v>1</v>
      </c>
      <c r="E4500" t="s">
        <v>31</v>
      </c>
      <c r="F4500">
        <v>3</v>
      </c>
      <c r="G4500">
        <v>4</v>
      </c>
      <c r="H4500" t="s">
        <v>63</v>
      </c>
      <c r="I4500" s="3">
        <v>45937.333333333343</v>
      </c>
      <c r="J4500" s="3">
        <v>45937.646527777782</v>
      </c>
      <c r="K4500">
        <v>180</v>
      </c>
      <c r="L4500">
        <v>451</v>
      </c>
      <c r="M4500">
        <v>2.2007874115042232</v>
      </c>
      <c r="N4500" s="3">
        <v>45931</v>
      </c>
      <c r="O4500" s="1">
        <f>VLOOKUP(A4500,schedule!A:J,10,0)</f>
        <v>45937</v>
      </c>
      <c r="P4500">
        <f t="shared" si="71"/>
        <v>0.64652777778246673</v>
      </c>
    </row>
    <row r="4501" spans="1:16">
      <c r="A4501">
        <v>1120</v>
      </c>
      <c r="B4501">
        <v>453</v>
      </c>
      <c r="C4501">
        <v>7</v>
      </c>
      <c r="D4501">
        <v>3</v>
      </c>
      <c r="E4501" t="s">
        <v>36</v>
      </c>
      <c r="F4501">
        <v>4</v>
      </c>
      <c r="G4501">
        <v>4</v>
      </c>
      <c r="H4501" t="s">
        <v>67</v>
      </c>
      <c r="I4501" s="3">
        <v>45937.416666666657</v>
      </c>
      <c r="J4501" s="3">
        <v>45937.53125</v>
      </c>
      <c r="K4501">
        <v>150</v>
      </c>
      <c r="L4501">
        <v>165</v>
      </c>
      <c r="M4501">
        <v>1</v>
      </c>
      <c r="N4501" s="3">
        <v>45937</v>
      </c>
      <c r="O4501" s="1">
        <f>VLOOKUP(A4501,schedule!A:J,10,0)</f>
        <v>45940</v>
      </c>
      <c r="P4501">
        <f t="shared" si="71"/>
        <v>0</v>
      </c>
    </row>
    <row r="4502" spans="1:16">
      <c r="A4502">
        <v>1118</v>
      </c>
      <c r="B4502">
        <v>497</v>
      </c>
      <c r="C4502">
        <v>1</v>
      </c>
      <c r="D4502">
        <v>2</v>
      </c>
      <c r="E4502" t="s">
        <v>35</v>
      </c>
      <c r="F4502">
        <v>4</v>
      </c>
      <c r="G4502" t="s">
        <v>68</v>
      </c>
      <c r="H4502" t="s">
        <v>63</v>
      </c>
      <c r="I4502" s="3">
        <v>45937.416666666657</v>
      </c>
      <c r="J4502" s="3">
        <v>45937.48333333333</v>
      </c>
      <c r="K4502">
        <v>60</v>
      </c>
      <c r="L4502">
        <v>96</v>
      </c>
      <c r="M4502">
        <v>1.523682551388466</v>
      </c>
      <c r="N4502" s="3">
        <v>45931</v>
      </c>
      <c r="O4502" s="1">
        <f>VLOOKUP(A4502,schedule!A:J,10,0)</f>
        <v>45934</v>
      </c>
      <c r="P4502">
        <f t="shared" si="71"/>
        <v>3.4833333333299379</v>
      </c>
    </row>
    <row r="4503" spans="1:16">
      <c r="A4503">
        <v>1119</v>
      </c>
      <c r="B4503">
        <v>314</v>
      </c>
      <c r="C4503">
        <v>4</v>
      </c>
      <c r="D4503">
        <v>2</v>
      </c>
      <c r="E4503" t="s">
        <v>31</v>
      </c>
      <c r="F4503">
        <v>3</v>
      </c>
      <c r="G4503">
        <v>4</v>
      </c>
      <c r="H4503" t="s">
        <v>63</v>
      </c>
      <c r="I4503" s="3">
        <v>45937.333333333343</v>
      </c>
      <c r="J4503" s="3">
        <v>45937.386111111111</v>
      </c>
      <c r="K4503">
        <v>30</v>
      </c>
      <c r="L4503">
        <v>76</v>
      </c>
      <c r="M4503">
        <v>2.1593138748255338</v>
      </c>
      <c r="N4503" s="3">
        <v>45931</v>
      </c>
      <c r="O4503" s="1">
        <f>VLOOKUP(A4503,schedule!A:J,10,0)</f>
        <v>45937</v>
      </c>
      <c r="P4503">
        <f t="shared" si="71"/>
        <v>0.38611111111094942</v>
      </c>
    </row>
    <row r="4504" spans="1:16">
      <c r="A4504">
        <v>1119</v>
      </c>
      <c r="B4504">
        <v>469</v>
      </c>
      <c r="C4504">
        <v>2</v>
      </c>
      <c r="D4504">
        <v>3</v>
      </c>
      <c r="E4504" t="s">
        <v>35</v>
      </c>
      <c r="F4504">
        <v>4</v>
      </c>
      <c r="G4504">
        <v>4</v>
      </c>
      <c r="H4504" t="s">
        <v>67</v>
      </c>
      <c r="I4504" s="3">
        <v>45937.416666666657</v>
      </c>
      <c r="J4504" s="3">
        <v>45937.591666666667</v>
      </c>
      <c r="K4504">
        <v>240</v>
      </c>
      <c r="L4504">
        <v>252</v>
      </c>
      <c r="M4504">
        <v>1.2117988131982249</v>
      </c>
      <c r="N4504" s="3">
        <v>45934</v>
      </c>
      <c r="O4504" s="1">
        <f>VLOOKUP(A4504,schedule!A:J,10,0)</f>
        <v>45937</v>
      </c>
      <c r="P4504">
        <f t="shared" si="71"/>
        <v>0.59166666666715173</v>
      </c>
    </row>
    <row r="4505" spans="1:16">
      <c r="A4505">
        <v>1119</v>
      </c>
      <c r="B4505">
        <v>281</v>
      </c>
      <c r="C4505">
        <v>10</v>
      </c>
      <c r="D4505">
        <v>2</v>
      </c>
      <c r="E4505" t="s">
        <v>32</v>
      </c>
      <c r="F4505">
        <v>3</v>
      </c>
      <c r="G4505">
        <v>4</v>
      </c>
      <c r="H4505" t="s">
        <v>63</v>
      </c>
      <c r="I4505" s="3">
        <v>45937.291666666657</v>
      </c>
      <c r="J4505" s="3">
        <v>45937.517361111109</v>
      </c>
      <c r="K4505">
        <v>90</v>
      </c>
      <c r="L4505">
        <v>325</v>
      </c>
      <c r="M4505">
        <v>2.3705022667142979</v>
      </c>
      <c r="N4505" s="3">
        <v>45931</v>
      </c>
      <c r="O4505" s="1">
        <f>VLOOKUP(A4505,schedule!A:J,10,0)</f>
        <v>45937</v>
      </c>
      <c r="P4505">
        <f t="shared" si="71"/>
        <v>0.51736111110949423</v>
      </c>
    </row>
    <row r="4506" spans="1:16">
      <c r="A4506">
        <v>1119</v>
      </c>
      <c r="B4506">
        <v>319</v>
      </c>
      <c r="C4506">
        <v>1</v>
      </c>
      <c r="D4506">
        <v>2</v>
      </c>
      <c r="E4506" t="s">
        <v>31</v>
      </c>
      <c r="F4506">
        <v>3</v>
      </c>
      <c r="G4506">
        <v>4</v>
      </c>
      <c r="H4506" t="s">
        <v>63</v>
      </c>
      <c r="I4506" s="3">
        <v>45937.375</v>
      </c>
      <c r="J4506" s="3">
        <v>45937.599999999999</v>
      </c>
      <c r="K4506">
        <v>120</v>
      </c>
      <c r="L4506">
        <v>324</v>
      </c>
      <c r="M4506">
        <v>2.126590097561766</v>
      </c>
      <c r="N4506" s="3">
        <v>45931</v>
      </c>
      <c r="O4506" s="1">
        <f>VLOOKUP(A4506,schedule!A:J,10,0)</f>
        <v>45937</v>
      </c>
      <c r="P4506">
        <f t="shared" si="71"/>
        <v>0.59999999999854481</v>
      </c>
    </row>
    <row r="4507" spans="1:16">
      <c r="A4507">
        <v>1119</v>
      </c>
      <c r="B4507">
        <v>350</v>
      </c>
      <c r="C4507">
        <v>15</v>
      </c>
      <c r="D4507">
        <v>3</v>
      </c>
      <c r="E4507" t="s">
        <v>34</v>
      </c>
      <c r="F4507">
        <v>3</v>
      </c>
      <c r="G4507">
        <v>4</v>
      </c>
      <c r="H4507" t="s">
        <v>63</v>
      </c>
      <c r="I4507" s="3">
        <v>45937.416666666657</v>
      </c>
      <c r="J4507" s="3">
        <v>45937.573611111111</v>
      </c>
      <c r="K4507">
        <v>60</v>
      </c>
      <c r="L4507">
        <v>226</v>
      </c>
      <c r="M4507">
        <v>2.6304466608452328</v>
      </c>
      <c r="N4507" s="3">
        <v>45931</v>
      </c>
      <c r="O4507" s="1">
        <f>VLOOKUP(A4507,schedule!A:J,10,0)</f>
        <v>45937</v>
      </c>
      <c r="P4507">
        <f t="shared" si="71"/>
        <v>0.57361111111094942</v>
      </c>
    </row>
    <row r="4508" spans="1:16">
      <c r="A4508">
        <v>1120</v>
      </c>
      <c r="B4508">
        <v>500</v>
      </c>
      <c r="C4508">
        <v>10</v>
      </c>
      <c r="D4508">
        <v>3</v>
      </c>
      <c r="E4508" t="s">
        <v>35</v>
      </c>
      <c r="F4508">
        <v>4</v>
      </c>
      <c r="G4508">
        <v>4</v>
      </c>
      <c r="H4508" t="s">
        <v>67</v>
      </c>
      <c r="I4508" s="3">
        <v>45937.333333333343</v>
      </c>
      <c r="J4508" s="3">
        <v>45937.37777777778</v>
      </c>
      <c r="K4508">
        <v>45</v>
      </c>
      <c r="L4508">
        <v>64</v>
      </c>
      <c r="M4508">
        <v>1</v>
      </c>
      <c r="N4508" s="3">
        <v>45937</v>
      </c>
      <c r="O4508" s="1">
        <f>VLOOKUP(A4508,schedule!A:J,10,0)</f>
        <v>45940</v>
      </c>
      <c r="P4508">
        <f t="shared" si="71"/>
        <v>0</v>
      </c>
    </row>
    <row r="4509" spans="1:16">
      <c r="A4509">
        <v>1120</v>
      </c>
      <c r="B4509">
        <v>444</v>
      </c>
      <c r="C4509">
        <v>3</v>
      </c>
      <c r="D4509">
        <v>1</v>
      </c>
      <c r="E4509" t="s">
        <v>35</v>
      </c>
      <c r="F4509">
        <v>4</v>
      </c>
      <c r="G4509">
        <v>4</v>
      </c>
      <c r="H4509" t="s">
        <v>67</v>
      </c>
      <c r="I4509" s="3">
        <v>45937.291666666657</v>
      </c>
      <c r="J4509" s="3">
        <v>45937.307638888888</v>
      </c>
      <c r="K4509">
        <v>15</v>
      </c>
      <c r="L4509">
        <v>23</v>
      </c>
      <c r="M4509">
        <v>1</v>
      </c>
      <c r="N4509" s="3">
        <v>45937</v>
      </c>
      <c r="O4509" s="1">
        <f>VLOOKUP(A4509,schedule!A:J,10,0)</f>
        <v>45940</v>
      </c>
      <c r="P4509">
        <f t="shared" si="71"/>
        <v>0</v>
      </c>
    </row>
    <row r="4510" spans="1:16">
      <c r="A4510">
        <v>1120</v>
      </c>
      <c r="B4510">
        <v>461</v>
      </c>
      <c r="C4510">
        <v>14</v>
      </c>
      <c r="D4510">
        <v>2</v>
      </c>
      <c r="E4510" t="s">
        <v>35</v>
      </c>
      <c r="F4510">
        <v>4</v>
      </c>
      <c r="G4510">
        <v>4</v>
      </c>
      <c r="H4510" t="s">
        <v>67</v>
      </c>
      <c r="I4510" s="3">
        <v>45937.416666666657</v>
      </c>
      <c r="J4510" s="3">
        <v>45937.453472222223</v>
      </c>
      <c r="K4510">
        <v>45</v>
      </c>
      <c r="L4510">
        <v>53</v>
      </c>
      <c r="M4510">
        <v>1</v>
      </c>
      <c r="N4510" s="3">
        <v>45937</v>
      </c>
      <c r="O4510" s="1">
        <f>VLOOKUP(A4510,schedule!A:J,10,0)</f>
        <v>45940</v>
      </c>
      <c r="P4510">
        <f t="shared" si="71"/>
        <v>0</v>
      </c>
    </row>
    <row r="4511" spans="1:16">
      <c r="A4511">
        <v>1120</v>
      </c>
      <c r="B4511">
        <v>454</v>
      </c>
      <c r="C4511">
        <v>9</v>
      </c>
      <c r="D4511">
        <v>1</v>
      </c>
      <c r="E4511" t="s">
        <v>35</v>
      </c>
      <c r="F4511">
        <v>4</v>
      </c>
      <c r="G4511">
        <v>4</v>
      </c>
      <c r="H4511" t="s">
        <v>67</v>
      </c>
      <c r="I4511" s="3">
        <v>45937.333333333343</v>
      </c>
      <c r="J4511" s="3">
        <v>45937.663194444453</v>
      </c>
      <c r="K4511">
        <v>240</v>
      </c>
      <c r="L4511">
        <v>475</v>
      </c>
      <c r="M4511">
        <v>1.2837475626815531</v>
      </c>
      <c r="N4511" s="3">
        <v>45937</v>
      </c>
      <c r="O4511" s="1">
        <f>VLOOKUP(A4511,schedule!A:J,10,0)</f>
        <v>45940</v>
      </c>
      <c r="P4511">
        <f t="shared" si="71"/>
        <v>0</v>
      </c>
    </row>
    <row r="4512" spans="1:16">
      <c r="A4512">
        <v>1120</v>
      </c>
      <c r="B4512">
        <v>452</v>
      </c>
      <c r="C4512">
        <v>14</v>
      </c>
      <c r="D4512">
        <v>1</v>
      </c>
      <c r="E4512" t="s">
        <v>35</v>
      </c>
      <c r="F4512">
        <v>4</v>
      </c>
      <c r="G4512">
        <v>4</v>
      </c>
      <c r="H4512" t="s">
        <v>67</v>
      </c>
      <c r="I4512" s="3">
        <v>45937.375</v>
      </c>
      <c r="J4512" s="3">
        <v>45937.657638888893</v>
      </c>
      <c r="K4512">
        <v>240</v>
      </c>
      <c r="L4512">
        <v>407</v>
      </c>
      <c r="M4512">
        <v>1.2960629177426219</v>
      </c>
      <c r="N4512" s="3">
        <v>45937</v>
      </c>
      <c r="O4512" s="1">
        <f>VLOOKUP(A4512,schedule!A:J,10,0)</f>
        <v>45940</v>
      </c>
      <c r="P4512">
        <f t="shared" si="71"/>
        <v>0</v>
      </c>
    </row>
    <row r="4513" spans="1:16">
      <c r="A4513">
        <v>1120</v>
      </c>
      <c r="B4513">
        <v>496</v>
      </c>
      <c r="C4513">
        <v>14</v>
      </c>
      <c r="D4513">
        <v>2</v>
      </c>
      <c r="E4513" t="s">
        <v>35</v>
      </c>
      <c r="F4513">
        <v>4</v>
      </c>
      <c r="G4513">
        <v>4</v>
      </c>
      <c r="H4513" t="s">
        <v>67</v>
      </c>
      <c r="I4513" s="3">
        <v>45937.416666666657</v>
      </c>
      <c r="J4513" s="3">
        <v>45937.460416666669</v>
      </c>
      <c r="K4513">
        <v>45</v>
      </c>
      <c r="L4513">
        <v>63</v>
      </c>
      <c r="M4513">
        <v>1</v>
      </c>
      <c r="N4513" s="3">
        <v>45937</v>
      </c>
      <c r="O4513" s="1">
        <f>VLOOKUP(A4513,schedule!A:J,10,0)</f>
        <v>45940</v>
      </c>
      <c r="P4513">
        <f t="shared" si="71"/>
        <v>0</v>
      </c>
    </row>
    <row r="4514" spans="1:16">
      <c r="A4514">
        <v>1120</v>
      </c>
      <c r="B4514">
        <v>490</v>
      </c>
      <c r="C4514">
        <v>7</v>
      </c>
      <c r="D4514">
        <v>2</v>
      </c>
      <c r="E4514" t="s">
        <v>35</v>
      </c>
      <c r="F4514">
        <v>4</v>
      </c>
      <c r="G4514">
        <v>4</v>
      </c>
      <c r="H4514" t="s">
        <v>67</v>
      </c>
      <c r="I4514" s="3">
        <v>45937.291666666657</v>
      </c>
      <c r="J4514" s="3">
        <v>45937.352777777778</v>
      </c>
      <c r="K4514">
        <v>90</v>
      </c>
      <c r="L4514">
        <v>88</v>
      </c>
      <c r="M4514">
        <v>1</v>
      </c>
      <c r="N4514" s="3">
        <v>45937</v>
      </c>
      <c r="O4514" s="1">
        <f>VLOOKUP(A4514,schedule!A:J,10,0)</f>
        <v>45940</v>
      </c>
      <c r="P4514">
        <f t="shared" si="71"/>
        <v>0</v>
      </c>
    </row>
    <row r="4515" spans="1:16">
      <c r="A4515">
        <v>1120</v>
      </c>
      <c r="B4515">
        <v>487</v>
      </c>
      <c r="C4515">
        <v>14</v>
      </c>
      <c r="D4515">
        <v>1</v>
      </c>
      <c r="E4515" t="s">
        <v>35</v>
      </c>
      <c r="F4515">
        <v>4</v>
      </c>
      <c r="G4515">
        <v>4</v>
      </c>
      <c r="H4515" t="s">
        <v>67</v>
      </c>
      <c r="I4515" s="3">
        <v>45937.416666666657</v>
      </c>
      <c r="J4515" s="3">
        <v>45937.447222222218</v>
      </c>
      <c r="K4515">
        <v>30</v>
      </c>
      <c r="L4515">
        <v>44</v>
      </c>
      <c r="M4515">
        <v>1</v>
      </c>
      <c r="N4515" s="3">
        <v>45937</v>
      </c>
      <c r="O4515" s="1">
        <f>VLOOKUP(A4515,schedule!A:J,10,0)</f>
        <v>45940</v>
      </c>
      <c r="P4515">
        <f t="shared" si="71"/>
        <v>0</v>
      </c>
    </row>
    <row r="4516" spans="1:16">
      <c r="A4516">
        <v>1120</v>
      </c>
      <c r="B4516">
        <v>424</v>
      </c>
      <c r="C4516">
        <v>12</v>
      </c>
      <c r="D4516">
        <v>2</v>
      </c>
      <c r="E4516" t="s">
        <v>35</v>
      </c>
      <c r="F4516">
        <v>4</v>
      </c>
      <c r="G4516">
        <v>4</v>
      </c>
      <c r="H4516" t="s">
        <v>67</v>
      </c>
      <c r="I4516" s="3">
        <v>45937.375</v>
      </c>
      <c r="J4516" s="3">
        <v>45937.42083333333</v>
      </c>
      <c r="K4516">
        <v>45</v>
      </c>
      <c r="L4516">
        <v>66</v>
      </c>
      <c r="M4516">
        <v>1</v>
      </c>
      <c r="N4516" s="3">
        <v>45937</v>
      </c>
      <c r="O4516" s="1">
        <f>VLOOKUP(A4516,schedule!A:J,10,0)</f>
        <v>45940</v>
      </c>
      <c r="P4516">
        <f t="shared" si="71"/>
        <v>0</v>
      </c>
    </row>
    <row r="4517" spans="1:16">
      <c r="A4517">
        <v>1119</v>
      </c>
      <c r="B4517">
        <v>245</v>
      </c>
      <c r="C4517">
        <v>15</v>
      </c>
      <c r="D4517">
        <v>2</v>
      </c>
      <c r="E4517" t="s">
        <v>31</v>
      </c>
      <c r="F4517">
        <v>3</v>
      </c>
      <c r="G4517">
        <v>4</v>
      </c>
      <c r="H4517" t="s">
        <v>63</v>
      </c>
      <c r="I4517" s="3">
        <v>45937.291666666657</v>
      </c>
      <c r="J4517" s="3">
        <v>45937.674305555563</v>
      </c>
      <c r="K4517">
        <v>180</v>
      </c>
      <c r="L4517">
        <v>551</v>
      </c>
      <c r="M4517">
        <v>2.023347466502583</v>
      </c>
      <c r="N4517" s="3">
        <v>45931</v>
      </c>
      <c r="O4517" s="1">
        <f>VLOOKUP(A4517,schedule!A:J,10,0)</f>
        <v>45937</v>
      </c>
      <c r="P4517">
        <f t="shared" si="71"/>
        <v>0.67430555556347826</v>
      </c>
    </row>
    <row r="4518" spans="1:16">
      <c r="A4518">
        <v>1120</v>
      </c>
      <c r="B4518">
        <v>194</v>
      </c>
      <c r="C4518">
        <v>9</v>
      </c>
      <c r="D4518">
        <v>3</v>
      </c>
      <c r="E4518" t="s">
        <v>25</v>
      </c>
      <c r="F4518">
        <v>2</v>
      </c>
      <c r="G4518">
        <v>3</v>
      </c>
      <c r="H4518" t="s">
        <v>63</v>
      </c>
      <c r="I4518" s="3">
        <v>45937.416666666657</v>
      </c>
      <c r="J4518" s="3">
        <v>45937.456250000003</v>
      </c>
      <c r="K4518">
        <v>30</v>
      </c>
      <c r="L4518">
        <v>57</v>
      </c>
      <c r="M4518">
        <v>1.654081835447279</v>
      </c>
      <c r="N4518" s="3">
        <v>45931</v>
      </c>
      <c r="O4518" s="1">
        <f>VLOOKUP(A4518,schedule!A:J,10,0)</f>
        <v>45940</v>
      </c>
      <c r="P4518">
        <f t="shared" si="71"/>
        <v>0</v>
      </c>
    </row>
    <row r="4519" spans="1:16">
      <c r="A4519">
        <v>1120</v>
      </c>
      <c r="B4519">
        <v>285</v>
      </c>
      <c r="C4519">
        <v>9</v>
      </c>
      <c r="D4519">
        <v>3</v>
      </c>
      <c r="E4519" t="s">
        <v>34</v>
      </c>
      <c r="F4519">
        <v>3</v>
      </c>
      <c r="G4519">
        <v>3</v>
      </c>
      <c r="H4519" t="s">
        <v>67</v>
      </c>
      <c r="I4519" s="3">
        <v>45937.333333333343</v>
      </c>
      <c r="J4519" s="3">
        <v>45937.404166666667</v>
      </c>
      <c r="K4519">
        <v>45</v>
      </c>
      <c r="L4519">
        <v>102</v>
      </c>
      <c r="M4519">
        <v>1.7060497836909849</v>
      </c>
      <c r="N4519" s="3">
        <v>45934</v>
      </c>
      <c r="O4519" s="1">
        <f>VLOOKUP(A4519,schedule!A:J,10,0)</f>
        <v>45940</v>
      </c>
      <c r="P4519">
        <f t="shared" si="71"/>
        <v>0</v>
      </c>
    </row>
    <row r="4520" spans="1:16">
      <c r="A4520">
        <v>1120</v>
      </c>
      <c r="B4520">
        <v>170</v>
      </c>
      <c r="C4520">
        <v>7</v>
      </c>
      <c r="D4520">
        <v>3</v>
      </c>
      <c r="E4520" t="s">
        <v>27</v>
      </c>
      <c r="F4520">
        <v>2</v>
      </c>
      <c r="G4520">
        <v>3</v>
      </c>
      <c r="H4520" t="s">
        <v>63</v>
      </c>
      <c r="I4520" s="3">
        <v>45937.291666666657</v>
      </c>
      <c r="J4520" s="3">
        <v>45937.362500000003</v>
      </c>
      <c r="K4520">
        <v>60</v>
      </c>
      <c r="L4520">
        <v>102</v>
      </c>
      <c r="M4520">
        <v>1.705715164730681</v>
      </c>
      <c r="N4520" s="3">
        <v>45931</v>
      </c>
      <c r="O4520" s="1">
        <f>VLOOKUP(A4520,schedule!A:J,10,0)</f>
        <v>45940</v>
      </c>
      <c r="P4520">
        <f t="shared" si="71"/>
        <v>0</v>
      </c>
    </row>
    <row r="4521" spans="1:16">
      <c r="A4521">
        <v>1120</v>
      </c>
      <c r="B4521">
        <v>278</v>
      </c>
      <c r="C4521">
        <v>5</v>
      </c>
      <c r="D4521">
        <v>3</v>
      </c>
      <c r="E4521" t="s">
        <v>34</v>
      </c>
      <c r="F4521">
        <v>3</v>
      </c>
      <c r="G4521">
        <v>3</v>
      </c>
      <c r="H4521" t="s">
        <v>67</v>
      </c>
      <c r="I4521" s="3">
        <v>45937.375</v>
      </c>
      <c r="J4521" s="3">
        <v>45937.624305555553</v>
      </c>
      <c r="K4521">
        <v>150</v>
      </c>
      <c r="L4521">
        <v>359</v>
      </c>
      <c r="M4521">
        <v>1.8532629711740909</v>
      </c>
      <c r="N4521" s="3">
        <v>45934</v>
      </c>
      <c r="O4521" s="1">
        <f>VLOOKUP(A4521,schedule!A:J,10,0)</f>
        <v>45940</v>
      </c>
      <c r="P4521">
        <f t="shared" si="71"/>
        <v>0</v>
      </c>
    </row>
    <row r="4522" spans="1:16">
      <c r="A4522">
        <v>1120</v>
      </c>
      <c r="B4522">
        <v>321</v>
      </c>
      <c r="C4522">
        <v>11</v>
      </c>
      <c r="D4522">
        <v>3</v>
      </c>
      <c r="E4522" t="s">
        <v>34</v>
      </c>
      <c r="F4522">
        <v>3</v>
      </c>
      <c r="G4522">
        <v>3</v>
      </c>
      <c r="H4522" t="s">
        <v>67</v>
      </c>
      <c r="I4522" s="3">
        <v>45937.416666666657</v>
      </c>
      <c r="J4522" s="3">
        <v>45937.51458333333</v>
      </c>
      <c r="K4522">
        <v>60</v>
      </c>
      <c r="L4522">
        <v>141</v>
      </c>
      <c r="M4522">
        <v>1.892625804205964</v>
      </c>
      <c r="N4522" s="3">
        <v>45934</v>
      </c>
      <c r="O4522" s="1">
        <f>VLOOKUP(A4522,schedule!A:J,10,0)</f>
        <v>45940</v>
      </c>
      <c r="P4522">
        <f t="shared" si="71"/>
        <v>0</v>
      </c>
    </row>
    <row r="4523" spans="1:16">
      <c r="A4523">
        <v>1120</v>
      </c>
      <c r="B4523">
        <v>274</v>
      </c>
      <c r="C4523">
        <v>15</v>
      </c>
      <c r="D4523">
        <v>1</v>
      </c>
      <c r="E4523" t="s">
        <v>31</v>
      </c>
      <c r="F4523">
        <v>3</v>
      </c>
      <c r="G4523">
        <v>3</v>
      </c>
      <c r="H4523" t="s">
        <v>67</v>
      </c>
      <c r="I4523" s="3">
        <v>45937.416666666657</v>
      </c>
      <c r="J4523" s="3">
        <v>45937.431250000001</v>
      </c>
      <c r="K4523">
        <v>15</v>
      </c>
      <c r="L4523">
        <v>21</v>
      </c>
      <c r="M4523">
        <v>1.694748566297283</v>
      </c>
      <c r="N4523" s="3">
        <v>45934</v>
      </c>
      <c r="O4523" s="1">
        <f>VLOOKUP(A4523,schedule!A:J,10,0)</f>
        <v>45940</v>
      </c>
      <c r="P4523">
        <f t="shared" si="71"/>
        <v>0</v>
      </c>
    </row>
    <row r="4524" spans="1:16">
      <c r="A4524">
        <v>1120</v>
      </c>
      <c r="B4524">
        <v>170</v>
      </c>
      <c r="C4524">
        <v>4</v>
      </c>
      <c r="D4524">
        <v>2</v>
      </c>
      <c r="E4524" t="s">
        <v>27</v>
      </c>
      <c r="F4524">
        <v>2</v>
      </c>
      <c r="G4524">
        <v>3</v>
      </c>
      <c r="H4524" t="s">
        <v>63</v>
      </c>
      <c r="I4524" s="3">
        <v>45937.416666666657</v>
      </c>
      <c r="J4524" s="3">
        <v>45937.496527777781</v>
      </c>
      <c r="K4524">
        <v>60</v>
      </c>
      <c r="L4524">
        <v>115</v>
      </c>
      <c r="M4524">
        <v>1.453929111862768</v>
      </c>
      <c r="N4524" s="3">
        <v>45931</v>
      </c>
      <c r="O4524" s="1">
        <f>VLOOKUP(A4524,schedule!A:J,10,0)</f>
        <v>45940</v>
      </c>
      <c r="P4524">
        <f t="shared" si="71"/>
        <v>0</v>
      </c>
    </row>
    <row r="4525" spans="1:16">
      <c r="A4525">
        <v>1120</v>
      </c>
      <c r="B4525">
        <v>194</v>
      </c>
      <c r="C4525">
        <v>5</v>
      </c>
      <c r="D4525">
        <v>3</v>
      </c>
      <c r="E4525" t="s">
        <v>25</v>
      </c>
      <c r="F4525">
        <v>2</v>
      </c>
      <c r="G4525">
        <v>3</v>
      </c>
      <c r="H4525" t="s">
        <v>63</v>
      </c>
      <c r="I4525" s="3">
        <v>45937.375</v>
      </c>
      <c r="J4525" s="3">
        <v>45937.407638888893</v>
      </c>
      <c r="K4525">
        <v>30</v>
      </c>
      <c r="L4525">
        <v>47</v>
      </c>
      <c r="M4525">
        <v>1.6389136708830141</v>
      </c>
      <c r="N4525" s="3">
        <v>45931</v>
      </c>
      <c r="O4525" s="1">
        <f>VLOOKUP(A4525,schedule!A:J,10,0)</f>
        <v>45940</v>
      </c>
      <c r="P4525">
        <f t="shared" si="71"/>
        <v>0</v>
      </c>
    </row>
    <row r="4526" spans="1:16">
      <c r="A4526">
        <v>1120</v>
      </c>
      <c r="B4526">
        <v>419</v>
      </c>
      <c r="C4526">
        <v>10</v>
      </c>
      <c r="D4526">
        <v>2</v>
      </c>
      <c r="E4526" t="s">
        <v>31</v>
      </c>
      <c r="F4526">
        <v>3</v>
      </c>
      <c r="G4526">
        <v>3</v>
      </c>
      <c r="H4526" t="s">
        <v>67</v>
      </c>
      <c r="I4526" s="3">
        <v>45937.416666666657</v>
      </c>
      <c r="J4526" s="3">
        <v>45937.728472222218</v>
      </c>
      <c r="K4526">
        <v>240</v>
      </c>
      <c r="L4526">
        <v>449</v>
      </c>
      <c r="M4526">
        <v>1.961129708655547</v>
      </c>
      <c r="N4526" s="3">
        <v>45934</v>
      </c>
      <c r="O4526" s="1">
        <f>VLOOKUP(A4526,schedule!A:J,10,0)</f>
        <v>45940</v>
      </c>
      <c r="P4526">
        <f t="shared" si="71"/>
        <v>0</v>
      </c>
    </row>
    <row r="4527" spans="1:16">
      <c r="A4527">
        <v>1120</v>
      </c>
      <c r="B4527">
        <v>360</v>
      </c>
      <c r="C4527">
        <v>7</v>
      </c>
      <c r="D4527">
        <v>3</v>
      </c>
      <c r="E4527" t="s">
        <v>31</v>
      </c>
      <c r="F4527">
        <v>3</v>
      </c>
      <c r="G4527">
        <v>3</v>
      </c>
      <c r="H4527" t="s">
        <v>67</v>
      </c>
      <c r="I4527" s="3">
        <v>45937.291666666657</v>
      </c>
      <c r="J4527" s="3">
        <v>45937.44027777778</v>
      </c>
      <c r="K4527">
        <v>90</v>
      </c>
      <c r="L4527">
        <v>214</v>
      </c>
      <c r="M4527">
        <v>1.8704798246726611</v>
      </c>
      <c r="N4527" s="3">
        <v>45934</v>
      </c>
      <c r="O4527" s="1">
        <f>VLOOKUP(A4527,schedule!A:J,10,0)</f>
        <v>45940</v>
      </c>
      <c r="P4527">
        <f t="shared" si="71"/>
        <v>0</v>
      </c>
    </row>
    <row r="4528" spans="1:16">
      <c r="A4528">
        <v>1120</v>
      </c>
      <c r="B4528">
        <v>245</v>
      </c>
      <c r="C4528">
        <v>15</v>
      </c>
      <c r="D4528">
        <v>1</v>
      </c>
      <c r="E4528" t="s">
        <v>31</v>
      </c>
      <c r="F4528">
        <v>3</v>
      </c>
      <c r="G4528">
        <v>3</v>
      </c>
      <c r="H4528" t="s">
        <v>67</v>
      </c>
      <c r="I4528" s="3">
        <v>45937.375</v>
      </c>
      <c r="J4528" s="3">
        <v>45937.57916666667</v>
      </c>
      <c r="K4528">
        <v>180</v>
      </c>
      <c r="L4528">
        <v>294</v>
      </c>
      <c r="M4528">
        <v>1.659312750380483</v>
      </c>
      <c r="N4528" s="3">
        <v>45934</v>
      </c>
      <c r="O4528" s="1">
        <f>VLOOKUP(A4528,schedule!A:J,10,0)</f>
        <v>45940</v>
      </c>
      <c r="P4528">
        <f t="shared" si="71"/>
        <v>0</v>
      </c>
    </row>
    <row r="4529" spans="1:16">
      <c r="A4529">
        <v>1120</v>
      </c>
      <c r="B4529">
        <v>376</v>
      </c>
      <c r="C4529">
        <v>9</v>
      </c>
      <c r="D4529">
        <v>3</v>
      </c>
      <c r="E4529" t="s">
        <v>33</v>
      </c>
      <c r="F4529">
        <v>3</v>
      </c>
      <c r="G4529">
        <v>3</v>
      </c>
      <c r="H4529" t="s">
        <v>67</v>
      </c>
      <c r="I4529" s="3">
        <v>45937.375</v>
      </c>
      <c r="J4529" s="3">
        <v>45937.456944444442</v>
      </c>
      <c r="K4529">
        <v>90</v>
      </c>
      <c r="L4529">
        <v>118</v>
      </c>
      <c r="M4529">
        <v>1</v>
      </c>
      <c r="N4529" s="3">
        <v>45934</v>
      </c>
      <c r="O4529" s="1">
        <f>VLOOKUP(A4529,schedule!A:J,10,0)</f>
        <v>45940</v>
      </c>
      <c r="P4529">
        <f t="shared" si="71"/>
        <v>0</v>
      </c>
    </row>
    <row r="4530" spans="1:16">
      <c r="A4530">
        <v>1120</v>
      </c>
      <c r="B4530">
        <v>401</v>
      </c>
      <c r="C4530">
        <v>9</v>
      </c>
      <c r="D4530">
        <v>3</v>
      </c>
      <c r="E4530" t="s">
        <v>33</v>
      </c>
      <c r="F4530">
        <v>3</v>
      </c>
      <c r="G4530">
        <v>3</v>
      </c>
      <c r="H4530" t="s">
        <v>67</v>
      </c>
      <c r="I4530" s="3">
        <v>45937.333333333343</v>
      </c>
      <c r="J4530" s="3">
        <v>45937.347222222219</v>
      </c>
      <c r="K4530">
        <v>15</v>
      </c>
      <c r="L4530">
        <v>20</v>
      </c>
      <c r="M4530">
        <v>1</v>
      </c>
      <c r="N4530" s="3">
        <v>45934</v>
      </c>
      <c r="O4530" s="1">
        <f>VLOOKUP(A4530,schedule!A:J,10,0)</f>
        <v>45940</v>
      </c>
      <c r="P4530">
        <f t="shared" si="71"/>
        <v>0</v>
      </c>
    </row>
    <row r="4531" spans="1:16">
      <c r="A4531">
        <v>1120</v>
      </c>
      <c r="B4531">
        <v>322</v>
      </c>
      <c r="C4531">
        <v>3</v>
      </c>
      <c r="D4531">
        <v>3</v>
      </c>
      <c r="E4531" t="s">
        <v>33</v>
      </c>
      <c r="F4531">
        <v>3</v>
      </c>
      <c r="G4531">
        <v>3</v>
      </c>
      <c r="H4531" t="s">
        <v>67</v>
      </c>
      <c r="I4531" s="3">
        <v>45937.333333333343</v>
      </c>
      <c r="J4531" s="3">
        <v>45937.440972222219</v>
      </c>
      <c r="K4531">
        <v>120</v>
      </c>
      <c r="L4531">
        <v>155</v>
      </c>
      <c r="M4531">
        <v>1</v>
      </c>
      <c r="N4531" s="3">
        <v>45934</v>
      </c>
      <c r="O4531" s="1">
        <f>VLOOKUP(A4531,schedule!A:J,10,0)</f>
        <v>45940</v>
      </c>
      <c r="P4531">
        <f t="shared" si="71"/>
        <v>0</v>
      </c>
    </row>
    <row r="4532" spans="1:16">
      <c r="A4532">
        <v>1120</v>
      </c>
      <c r="B4532">
        <v>170</v>
      </c>
      <c r="C4532">
        <v>7</v>
      </c>
      <c r="D4532">
        <v>3</v>
      </c>
      <c r="E4532" t="s">
        <v>27</v>
      </c>
      <c r="F4532">
        <v>2</v>
      </c>
      <c r="G4532">
        <v>3</v>
      </c>
      <c r="H4532" t="s">
        <v>63</v>
      </c>
      <c r="I4532" s="3">
        <v>45937.333333333343</v>
      </c>
      <c r="J4532" s="3">
        <v>45937.411805555559</v>
      </c>
      <c r="K4532">
        <v>60</v>
      </c>
      <c r="L4532">
        <v>113</v>
      </c>
      <c r="M4532">
        <v>1.5368621618008169</v>
      </c>
      <c r="N4532" s="3">
        <v>45931</v>
      </c>
      <c r="O4532" s="1">
        <f>VLOOKUP(A4532,schedule!A:J,10,0)</f>
        <v>45940</v>
      </c>
      <c r="P4532">
        <f t="shared" si="71"/>
        <v>0</v>
      </c>
    </row>
    <row r="4533" spans="1:16">
      <c r="A4533">
        <v>1120</v>
      </c>
      <c r="B4533">
        <v>194</v>
      </c>
      <c r="C4533">
        <v>6</v>
      </c>
      <c r="D4533">
        <v>1</v>
      </c>
      <c r="E4533" t="s">
        <v>25</v>
      </c>
      <c r="F4533">
        <v>2</v>
      </c>
      <c r="G4533">
        <v>3</v>
      </c>
      <c r="H4533" t="s">
        <v>63</v>
      </c>
      <c r="I4533" s="3">
        <v>45937.291666666657</v>
      </c>
      <c r="J4533" s="3">
        <v>45937.320833333331</v>
      </c>
      <c r="K4533">
        <v>30</v>
      </c>
      <c r="L4533">
        <v>42</v>
      </c>
      <c r="M4533">
        <v>1.726926617096006</v>
      </c>
      <c r="N4533" s="3">
        <v>45931</v>
      </c>
      <c r="O4533" s="1">
        <f>VLOOKUP(A4533,schedule!A:J,10,0)</f>
        <v>45940</v>
      </c>
      <c r="P4533">
        <f t="shared" si="71"/>
        <v>0</v>
      </c>
    </row>
    <row r="4534" spans="1:16">
      <c r="A4534">
        <v>1120</v>
      </c>
      <c r="B4534">
        <v>286</v>
      </c>
      <c r="C4534">
        <v>8</v>
      </c>
      <c r="D4534">
        <v>3</v>
      </c>
      <c r="E4534" t="s">
        <v>33</v>
      </c>
      <c r="F4534">
        <v>3</v>
      </c>
      <c r="G4534">
        <v>3</v>
      </c>
      <c r="H4534" t="s">
        <v>67</v>
      </c>
      <c r="I4534" s="3">
        <v>45937.416666666657</v>
      </c>
      <c r="J4534" s="3">
        <v>45937.45208333333</v>
      </c>
      <c r="K4534">
        <v>60</v>
      </c>
      <c r="L4534">
        <v>51</v>
      </c>
      <c r="M4534">
        <v>1</v>
      </c>
      <c r="N4534" s="3">
        <v>45934</v>
      </c>
      <c r="O4534" s="1">
        <f>VLOOKUP(A4534,schedule!A:J,10,0)</f>
        <v>45940</v>
      </c>
      <c r="P4534">
        <f t="shared" si="71"/>
        <v>0</v>
      </c>
    </row>
    <row r="4535" spans="1:16">
      <c r="A4535">
        <v>1120</v>
      </c>
      <c r="B4535">
        <v>170</v>
      </c>
      <c r="C4535">
        <v>6</v>
      </c>
      <c r="D4535">
        <v>1</v>
      </c>
      <c r="E4535" t="s">
        <v>27</v>
      </c>
      <c r="F4535">
        <v>2</v>
      </c>
      <c r="G4535">
        <v>3</v>
      </c>
      <c r="H4535" t="s">
        <v>63</v>
      </c>
      <c r="I4535" s="3">
        <v>45937.416666666657</v>
      </c>
      <c r="J4535" s="3">
        <v>45937.479166666657</v>
      </c>
      <c r="K4535">
        <v>60</v>
      </c>
      <c r="L4535">
        <v>90</v>
      </c>
      <c r="M4535">
        <v>1.4993431028356099</v>
      </c>
      <c r="N4535" s="3">
        <v>45931</v>
      </c>
      <c r="O4535" s="1">
        <f>VLOOKUP(A4535,schedule!A:J,10,0)</f>
        <v>45940</v>
      </c>
      <c r="P4535">
        <f t="shared" si="71"/>
        <v>0</v>
      </c>
    </row>
    <row r="4536" spans="1:16">
      <c r="A4536">
        <v>1120</v>
      </c>
      <c r="B4536">
        <v>194</v>
      </c>
      <c r="C4536">
        <v>1</v>
      </c>
      <c r="D4536">
        <v>1</v>
      </c>
      <c r="E4536" t="s">
        <v>25</v>
      </c>
      <c r="F4536">
        <v>2</v>
      </c>
      <c r="G4536">
        <v>3</v>
      </c>
      <c r="H4536" t="s">
        <v>63</v>
      </c>
      <c r="I4536" s="3">
        <v>45937.333333333343</v>
      </c>
      <c r="J4536" s="3">
        <v>45937.378472222219</v>
      </c>
      <c r="K4536">
        <v>30</v>
      </c>
      <c r="L4536">
        <v>65</v>
      </c>
      <c r="M4536">
        <v>1.797997015337147</v>
      </c>
      <c r="N4536" s="3">
        <v>45931</v>
      </c>
      <c r="O4536" s="1">
        <f>VLOOKUP(A4536,schedule!A:J,10,0)</f>
        <v>45940</v>
      </c>
      <c r="P4536">
        <f t="shared" si="71"/>
        <v>0</v>
      </c>
    </row>
    <row r="4537" spans="1:16">
      <c r="A4537">
        <v>1120</v>
      </c>
      <c r="B4537">
        <v>275</v>
      </c>
      <c r="C4537">
        <v>16</v>
      </c>
      <c r="D4537">
        <v>1</v>
      </c>
      <c r="E4537" t="s">
        <v>32</v>
      </c>
      <c r="F4537">
        <v>3</v>
      </c>
      <c r="G4537">
        <v>3</v>
      </c>
      <c r="H4537" t="s">
        <v>67</v>
      </c>
      <c r="I4537" s="3">
        <v>45937.375</v>
      </c>
      <c r="J4537" s="3">
        <v>45937.421527777777</v>
      </c>
      <c r="K4537">
        <v>45</v>
      </c>
      <c r="L4537">
        <v>67</v>
      </c>
      <c r="M4537">
        <v>1.6460938678556949</v>
      </c>
      <c r="N4537" s="3">
        <v>45934</v>
      </c>
      <c r="O4537" s="1">
        <f>VLOOKUP(A4537,schedule!A:J,10,0)</f>
        <v>45940</v>
      </c>
      <c r="P4537">
        <f t="shared" si="71"/>
        <v>0</v>
      </c>
    </row>
    <row r="4538" spans="1:16">
      <c r="A4538">
        <v>1120</v>
      </c>
      <c r="B4538">
        <v>342</v>
      </c>
      <c r="C4538">
        <v>13</v>
      </c>
      <c r="D4538">
        <v>2</v>
      </c>
      <c r="E4538" t="s">
        <v>32</v>
      </c>
      <c r="F4538">
        <v>3</v>
      </c>
      <c r="G4538">
        <v>3</v>
      </c>
      <c r="H4538" t="s">
        <v>67</v>
      </c>
      <c r="I4538" s="3">
        <v>45937.416666666657</v>
      </c>
      <c r="J4538" s="3">
        <v>45937.811111111107</v>
      </c>
      <c r="K4538">
        <v>240</v>
      </c>
      <c r="L4538">
        <v>568</v>
      </c>
      <c r="M4538">
        <v>2.1313458587569518</v>
      </c>
      <c r="N4538" s="3">
        <v>45934</v>
      </c>
      <c r="O4538" s="1">
        <f>VLOOKUP(A4538,schedule!A:J,10,0)</f>
        <v>45940</v>
      </c>
      <c r="P4538">
        <f t="shared" si="71"/>
        <v>0</v>
      </c>
    </row>
    <row r="4539" spans="1:16">
      <c r="A4539">
        <v>1120</v>
      </c>
      <c r="B4539">
        <v>255</v>
      </c>
      <c r="C4539">
        <v>17</v>
      </c>
      <c r="D4539">
        <v>3</v>
      </c>
      <c r="E4539" t="s">
        <v>32</v>
      </c>
      <c r="F4539">
        <v>3</v>
      </c>
      <c r="G4539">
        <v>3</v>
      </c>
      <c r="H4539" t="s">
        <v>67</v>
      </c>
      <c r="I4539" s="3">
        <v>45937.375</v>
      </c>
      <c r="J4539" s="3">
        <v>45937.559027777781</v>
      </c>
      <c r="K4539">
        <v>180</v>
      </c>
      <c r="L4539">
        <v>265</v>
      </c>
      <c r="M4539">
        <v>1.6375329497879221</v>
      </c>
      <c r="N4539" s="3">
        <v>45934</v>
      </c>
      <c r="O4539" s="1">
        <f>VLOOKUP(A4539,schedule!A:J,10,0)</f>
        <v>45940</v>
      </c>
      <c r="P4539">
        <f t="shared" si="71"/>
        <v>0</v>
      </c>
    </row>
    <row r="4540" spans="1:16">
      <c r="A4540">
        <v>1118</v>
      </c>
      <c r="B4540">
        <v>439</v>
      </c>
      <c r="C4540">
        <v>1</v>
      </c>
      <c r="D4540">
        <v>3</v>
      </c>
      <c r="E4540" t="s">
        <v>35</v>
      </c>
      <c r="F4540">
        <v>4</v>
      </c>
      <c r="G4540" t="s">
        <v>68</v>
      </c>
      <c r="H4540" t="s">
        <v>63</v>
      </c>
      <c r="I4540" s="3">
        <v>45938.416666666657</v>
      </c>
      <c r="J4540" s="3">
        <v>45938.744444444441</v>
      </c>
      <c r="K4540">
        <v>180</v>
      </c>
      <c r="L4540">
        <v>472</v>
      </c>
      <c r="M4540">
        <v>1.7033314984315491</v>
      </c>
      <c r="N4540" s="3">
        <v>45931</v>
      </c>
      <c r="O4540" s="1">
        <f>VLOOKUP(A4540,schedule!A:J,10,0)</f>
        <v>45934</v>
      </c>
      <c r="P4540">
        <f t="shared" si="71"/>
        <v>4.7444444444408873</v>
      </c>
    </row>
    <row r="4541" spans="1:16">
      <c r="A4541">
        <v>1118</v>
      </c>
      <c r="B4541">
        <v>434</v>
      </c>
      <c r="C4541">
        <v>9</v>
      </c>
      <c r="D4541">
        <v>1</v>
      </c>
      <c r="E4541" t="s">
        <v>35</v>
      </c>
      <c r="F4541">
        <v>4</v>
      </c>
      <c r="G4541" t="s">
        <v>68</v>
      </c>
      <c r="H4541" t="s">
        <v>63</v>
      </c>
      <c r="I4541" s="3">
        <v>45938.291666666657</v>
      </c>
      <c r="J4541" s="3">
        <v>45938.527083333327</v>
      </c>
      <c r="K4541">
        <v>150</v>
      </c>
      <c r="L4541">
        <v>339</v>
      </c>
      <c r="M4541">
        <v>1.50092822782998</v>
      </c>
      <c r="N4541" s="3">
        <v>45931</v>
      </c>
      <c r="O4541" s="1">
        <f>VLOOKUP(A4541,schedule!A:J,10,0)</f>
        <v>45934</v>
      </c>
      <c r="P4541">
        <f t="shared" si="71"/>
        <v>4.5270833333270275</v>
      </c>
    </row>
    <row r="4542" spans="1:16">
      <c r="A4542">
        <v>1119</v>
      </c>
      <c r="B4542">
        <v>464</v>
      </c>
      <c r="C4542">
        <v>2</v>
      </c>
      <c r="D4542">
        <v>1</v>
      </c>
      <c r="E4542" t="s">
        <v>35</v>
      </c>
      <c r="F4542">
        <v>4</v>
      </c>
      <c r="G4542" t="s">
        <v>68</v>
      </c>
      <c r="H4542" t="s">
        <v>63</v>
      </c>
      <c r="I4542" s="3">
        <v>45938.375</v>
      </c>
      <c r="J4542" s="3">
        <v>45938.415972222218</v>
      </c>
      <c r="K4542">
        <v>30</v>
      </c>
      <c r="L4542">
        <v>59</v>
      </c>
      <c r="M4542">
        <v>1.55728138962267</v>
      </c>
      <c r="N4542" s="3">
        <v>45934</v>
      </c>
      <c r="O4542" s="1">
        <f>VLOOKUP(A4542,schedule!A:J,10,0)</f>
        <v>45937</v>
      </c>
      <c r="P4542">
        <f t="shared" si="71"/>
        <v>1.4159722222175333</v>
      </c>
    </row>
    <row r="4543" spans="1:16">
      <c r="A4543">
        <v>1120</v>
      </c>
      <c r="B4543">
        <v>364</v>
      </c>
      <c r="C4543">
        <v>1</v>
      </c>
      <c r="D4543">
        <v>2</v>
      </c>
      <c r="E4543" t="s">
        <v>32</v>
      </c>
      <c r="F4543">
        <v>3</v>
      </c>
      <c r="G4543">
        <v>4</v>
      </c>
      <c r="H4543" t="s">
        <v>63</v>
      </c>
      <c r="I4543" s="3">
        <v>45938.333333333343</v>
      </c>
      <c r="J4543" s="3">
        <v>45938.379861111112</v>
      </c>
      <c r="K4543">
        <v>30</v>
      </c>
      <c r="L4543">
        <v>67</v>
      </c>
      <c r="M4543">
        <v>2.5096159431189609</v>
      </c>
      <c r="N4543" s="3">
        <v>45934</v>
      </c>
      <c r="O4543" s="1">
        <f>VLOOKUP(A4543,schedule!A:J,10,0)</f>
        <v>45940</v>
      </c>
      <c r="P4543">
        <f t="shared" si="71"/>
        <v>0</v>
      </c>
    </row>
    <row r="4544" spans="1:16">
      <c r="A4544">
        <v>1120</v>
      </c>
      <c r="B4544">
        <v>240</v>
      </c>
      <c r="C4544">
        <v>18</v>
      </c>
      <c r="D4544">
        <v>3</v>
      </c>
      <c r="E4544" t="s">
        <v>32</v>
      </c>
      <c r="F4544">
        <v>3</v>
      </c>
      <c r="G4544">
        <v>4</v>
      </c>
      <c r="H4544" t="s">
        <v>63</v>
      </c>
      <c r="I4544" s="3">
        <v>45938.333333333343</v>
      </c>
      <c r="J4544" s="3">
        <v>45938.413888888892</v>
      </c>
      <c r="K4544">
        <v>30</v>
      </c>
      <c r="L4544">
        <v>116</v>
      </c>
      <c r="M4544">
        <v>2.5449579095663482</v>
      </c>
      <c r="N4544" s="3">
        <v>45934</v>
      </c>
      <c r="O4544" s="1">
        <f>VLOOKUP(A4544,schedule!A:J,10,0)</f>
        <v>45940</v>
      </c>
      <c r="P4544">
        <f t="shared" si="71"/>
        <v>0</v>
      </c>
    </row>
    <row r="4545" spans="1:16">
      <c r="A4545">
        <v>1120</v>
      </c>
      <c r="B4545">
        <v>479</v>
      </c>
      <c r="C4545">
        <v>13</v>
      </c>
      <c r="D4545">
        <v>2</v>
      </c>
      <c r="E4545" t="s">
        <v>35</v>
      </c>
      <c r="F4545">
        <v>4</v>
      </c>
      <c r="G4545">
        <v>4</v>
      </c>
      <c r="H4545" t="s">
        <v>67</v>
      </c>
      <c r="I4545" s="3">
        <v>45938.291666666657</v>
      </c>
      <c r="J4545" s="3">
        <v>45938.515277777777</v>
      </c>
      <c r="K4545">
        <v>240</v>
      </c>
      <c r="L4545">
        <v>322</v>
      </c>
      <c r="M4545">
        <v>1.3585979804552559</v>
      </c>
      <c r="N4545" s="3">
        <v>45937</v>
      </c>
      <c r="O4545" s="1">
        <f>VLOOKUP(A4545,schedule!A:J,10,0)</f>
        <v>45940</v>
      </c>
      <c r="P4545">
        <f t="shared" si="71"/>
        <v>0</v>
      </c>
    </row>
    <row r="4546" spans="1:16">
      <c r="A4546">
        <v>1120</v>
      </c>
      <c r="B4546">
        <v>418</v>
      </c>
      <c r="C4546">
        <v>6</v>
      </c>
      <c r="D4546">
        <v>3</v>
      </c>
      <c r="E4546" t="s">
        <v>34</v>
      </c>
      <c r="F4546">
        <v>3</v>
      </c>
      <c r="G4546">
        <v>4</v>
      </c>
      <c r="H4546" t="s">
        <v>63</v>
      </c>
      <c r="I4546" s="3">
        <v>45938.375</v>
      </c>
      <c r="J4546" s="3">
        <v>45938.597222222219</v>
      </c>
      <c r="K4546">
        <v>120</v>
      </c>
      <c r="L4546">
        <v>320</v>
      </c>
      <c r="M4546">
        <v>2.0983811527031708</v>
      </c>
      <c r="N4546" s="3">
        <v>45934</v>
      </c>
      <c r="O4546" s="1">
        <f>VLOOKUP(A4546,schedule!A:J,10,0)</f>
        <v>45940</v>
      </c>
      <c r="P4546">
        <f t="shared" si="71"/>
        <v>0</v>
      </c>
    </row>
    <row r="4547" spans="1:16">
      <c r="A4547">
        <v>1120</v>
      </c>
      <c r="B4547">
        <v>482</v>
      </c>
      <c r="C4547">
        <v>10</v>
      </c>
      <c r="D4547">
        <v>3</v>
      </c>
      <c r="E4547" t="s">
        <v>35</v>
      </c>
      <c r="F4547">
        <v>4</v>
      </c>
      <c r="G4547">
        <v>4</v>
      </c>
      <c r="H4547" t="s">
        <v>67</v>
      </c>
      <c r="I4547" s="3">
        <v>45938.333333333343</v>
      </c>
      <c r="J4547" s="3">
        <v>45938.426388888889</v>
      </c>
      <c r="K4547">
        <v>120</v>
      </c>
      <c r="L4547">
        <v>134</v>
      </c>
      <c r="M4547">
        <v>1</v>
      </c>
      <c r="N4547" s="3">
        <v>45937</v>
      </c>
      <c r="O4547" s="1">
        <f>VLOOKUP(A4547,schedule!A:J,10,0)</f>
        <v>45940</v>
      </c>
      <c r="P4547">
        <f t="shared" si="71"/>
        <v>0</v>
      </c>
    </row>
    <row r="4548" spans="1:16">
      <c r="A4548">
        <v>1120</v>
      </c>
      <c r="B4548">
        <v>467</v>
      </c>
      <c r="C4548">
        <v>3</v>
      </c>
      <c r="D4548">
        <v>1</v>
      </c>
      <c r="E4548" t="s">
        <v>35</v>
      </c>
      <c r="F4548">
        <v>4</v>
      </c>
      <c r="G4548">
        <v>4</v>
      </c>
      <c r="H4548" t="s">
        <v>67</v>
      </c>
      <c r="I4548" s="3">
        <v>45938.375</v>
      </c>
      <c r="J4548" s="3">
        <v>45938.495138888888</v>
      </c>
      <c r="K4548">
        <v>120</v>
      </c>
      <c r="L4548">
        <v>173</v>
      </c>
      <c r="M4548">
        <v>1</v>
      </c>
      <c r="N4548" s="3">
        <v>45937</v>
      </c>
      <c r="O4548" s="1">
        <f>VLOOKUP(A4548,schedule!A:J,10,0)</f>
        <v>45940</v>
      </c>
      <c r="P4548">
        <f t="shared" si="71"/>
        <v>0</v>
      </c>
    </row>
    <row r="4549" spans="1:16">
      <c r="A4549">
        <v>1120</v>
      </c>
      <c r="B4549">
        <v>396</v>
      </c>
      <c r="C4549">
        <v>13</v>
      </c>
      <c r="D4549">
        <v>3</v>
      </c>
      <c r="E4549" t="s">
        <v>32</v>
      </c>
      <c r="F4549">
        <v>3</v>
      </c>
      <c r="G4549">
        <v>4</v>
      </c>
      <c r="H4549" t="s">
        <v>63</v>
      </c>
      <c r="I4549" s="3">
        <v>45938.416666666657</v>
      </c>
      <c r="J4549" s="3">
        <v>45938.442361111112</v>
      </c>
      <c r="K4549">
        <v>15</v>
      </c>
      <c r="L4549">
        <v>37</v>
      </c>
      <c r="M4549">
        <v>2.279103373303768</v>
      </c>
      <c r="N4549" s="3">
        <v>45934</v>
      </c>
      <c r="O4549" s="1">
        <f>VLOOKUP(A4549,schedule!A:J,10,0)</f>
        <v>45940</v>
      </c>
      <c r="P4549">
        <f t="shared" si="71"/>
        <v>0</v>
      </c>
    </row>
    <row r="4550" spans="1:16">
      <c r="A4550">
        <v>1120</v>
      </c>
      <c r="B4550">
        <v>456</v>
      </c>
      <c r="C4550">
        <v>14</v>
      </c>
      <c r="D4550">
        <v>3</v>
      </c>
      <c r="E4550" t="s">
        <v>35</v>
      </c>
      <c r="F4550">
        <v>4</v>
      </c>
      <c r="G4550">
        <v>4</v>
      </c>
      <c r="H4550" t="s">
        <v>67</v>
      </c>
      <c r="I4550" s="3">
        <v>45938.416666666657</v>
      </c>
      <c r="J4550" s="3">
        <v>45938.519444444442</v>
      </c>
      <c r="K4550">
        <v>120</v>
      </c>
      <c r="L4550">
        <v>148</v>
      </c>
      <c r="M4550">
        <v>1</v>
      </c>
      <c r="N4550" s="3">
        <v>45937</v>
      </c>
      <c r="O4550" s="1">
        <f>VLOOKUP(A4550,schedule!A:J,10,0)</f>
        <v>45940</v>
      </c>
      <c r="P4550">
        <f t="shared" si="71"/>
        <v>0</v>
      </c>
    </row>
    <row r="4551" spans="1:16">
      <c r="A4551">
        <v>1120</v>
      </c>
      <c r="B4551">
        <v>445</v>
      </c>
      <c r="C4551">
        <v>5</v>
      </c>
      <c r="D4551">
        <v>2</v>
      </c>
      <c r="E4551" t="s">
        <v>35</v>
      </c>
      <c r="F4551">
        <v>4</v>
      </c>
      <c r="G4551">
        <v>4</v>
      </c>
      <c r="H4551" t="s">
        <v>67</v>
      </c>
      <c r="I4551" s="3">
        <v>45938.375</v>
      </c>
      <c r="J4551" s="3">
        <v>45938.431250000001</v>
      </c>
      <c r="K4551">
        <v>60</v>
      </c>
      <c r="L4551">
        <v>81</v>
      </c>
      <c r="M4551">
        <v>1</v>
      </c>
      <c r="N4551" s="3">
        <v>45937</v>
      </c>
      <c r="O4551" s="1">
        <f>VLOOKUP(A4551,schedule!A:J,10,0)</f>
        <v>45940</v>
      </c>
      <c r="P4551">
        <f t="shared" si="71"/>
        <v>0</v>
      </c>
    </row>
    <row r="4552" spans="1:16">
      <c r="A4552">
        <v>1120</v>
      </c>
      <c r="B4552">
        <v>491</v>
      </c>
      <c r="C4552">
        <v>3</v>
      </c>
      <c r="D4552">
        <v>2</v>
      </c>
      <c r="E4552" t="s">
        <v>35</v>
      </c>
      <c r="F4552">
        <v>4</v>
      </c>
      <c r="G4552">
        <v>4</v>
      </c>
      <c r="H4552" t="s">
        <v>67</v>
      </c>
      <c r="I4552" s="3">
        <v>45938.375</v>
      </c>
      <c r="J4552" s="3">
        <v>45938.512499999997</v>
      </c>
      <c r="K4552">
        <v>150</v>
      </c>
      <c r="L4552">
        <v>198</v>
      </c>
      <c r="M4552">
        <v>1</v>
      </c>
      <c r="N4552" s="3">
        <v>45937</v>
      </c>
      <c r="O4552" s="1">
        <f>VLOOKUP(A4552,schedule!A:J,10,0)</f>
        <v>45940</v>
      </c>
      <c r="P4552">
        <f t="shared" si="71"/>
        <v>0</v>
      </c>
    </row>
    <row r="4553" spans="1:16">
      <c r="A4553">
        <v>1120</v>
      </c>
      <c r="B4553">
        <v>442</v>
      </c>
      <c r="C4553">
        <v>7</v>
      </c>
      <c r="D4553">
        <v>1</v>
      </c>
      <c r="E4553" t="s">
        <v>35</v>
      </c>
      <c r="F4553">
        <v>4</v>
      </c>
      <c r="G4553">
        <v>4</v>
      </c>
      <c r="H4553" t="s">
        <v>67</v>
      </c>
      <c r="I4553" s="3">
        <v>45938.416666666657</v>
      </c>
      <c r="J4553" s="3">
        <v>45938.461805555547</v>
      </c>
      <c r="K4553">
        <v>60</v>
      </c>
      <c r="L4553">
        <v>65</v>
      </c>
      <c r="M4553">
        <v>1</v>
      </c>
      <c r="N4553" s="3">
        <v>45937</v>
      </c>
      <c r="O4553" s="1">
        <f>VLOOKUP(A4553,schedule!A:J,10,0)</f>
        <v>45940</v>
      </c>
      <c r="P4553">
        <f t="shared" si="71"/>
        <v>0</v>
      </c>
    </row>
    <row r="4554" spans="1:16">
      <c r="A4554">
        <v>1120</v>
      </c>
      <c r="B4554">
        <v>498</v>
      </c>
      <c r="C4554">
        <v>14</v>
      </c>
      <c r="D4554">
        <v>1</v>
      </c>
      <c r="E4554" t="s">
        <v>35</v>
      </c>
      <c r="F4554">
        <v>4</v>
      </c>
      <c r="G4554">
        <v>4</v>
      </c>
      <c r="H4554" t="s">
        <v>67</v>
      </c>
      <c r="I4554" s="3">
        <v>45938.375</v>
      </c>
      <c r="J4554" s="3">
        <v>45938.486111111109</v>
      </c>
      <c r="K4554">
        <v>150</v>
      </c>
      <c r="L4554">
        <v>160</v>
      </c>
      <c r="M4554">
        <v>1</v>
      </c>
      <c r="N4554" s="3">
        <v>45937</v>
      </c>
      <c r="O4554" s="1">
        <f>VLOOKUP(A4554,schedule!A:J,10,0)</f>
        <v>45940</v>
      </c>
      <c r="P4554">
        <f t="shared" ref="P4554:P4617" si="72">IF(J4554-O4554&lt;0,0,J4554-O4554)</f>
        <v>0</v>
      </c>
    </row>
    <row r="4555" spans="1:16">
      <c r="A4555">
        <v>1120</v>
      </c>
      <c r="B4555">
        <v>252</v>
      </c>
      <c r="C4555">
        <v>3</v>
      </c>
      <c r="D4555">
        <v>1</v>
      </c>
      <c r="E4555" t="s">
        <v>32</v>
      </c>
      <c r="F4555">
        <v>3</v>
      </c>
      <c r="G4555">
        <v>4</v>
      </c>
      <c r="H4555" t="s">
        <v>63</v>
      </c>
      <c r="I4555" s="3">
        <v>45938.291666666657</v>
      </c>
      <c r="J4555" s="3">
        <v>45938.521527777782</v>
      </c>
      <c r="K4555">
        <v>150</v>
      </c>
      <c r="L4555">
        <v>331</v>
      </c>
      <c r="M4555">
        <v>2.1970191414867459</v>
      </c>
      <c r="N4555" s="3">
        <v>45934</v>
      </c>
      <c r="O4555" s="1">
        <f>VLOOKUP(A4555,schedule!A:J,10,0)</f>
        <v>45940</v>
      </c>
      <c r="P4555">
        <f t="shared" si="72"/>
        <v>0</v>
      </c>
    </row>
    <row r="4556" spans="1:16">
      <c r="A4556">
        <v>1120</v>
      </c>
      <c r="B4556">
        <v>411</v>
      </c>
      <c r="C4556">
        <v>11</v>
      </c>
      <c r="D4556">
        <v>3</v>
      </c>
      <c r="E4556" t="s">
        <v>31</v>
      </c>
      <c r="F4556">
        <v>3</v>
      </c>
      <c r="G4556">
        <v>4</v>
      </c>
      <c r="H4556" t="s">
        <v>63</v>
      </c>
      <c r="I4556" s="3">
        <v>45938.291666666657</v>
      </c>
      <c r="J4556" s="3">
        <v>45938.61041666667</v>
      </c>
      <c r="K4556">
        <v>120</v>
      </c>
      <c r="L4556">
        <v>459</v>
      </c>
      <c r="M4556">
        <v>2.5963478225624019</v>
      </c>
      <c r="N4556" s="3">
        <v>45934</v>
      </c>
      <c r="O4556" s="1">
        <f>VLOOKUP(A4556,schedule!A:J,10,0)</f>
        <v>45940</v>
      </c>
      <c r="P4556">
        <f t="shared" si="72"/>
        <v>0</v>
      </c>
    </row>
    <row r="4557" spans="1:16">
      <c r="A4557">
        <v>1120</v>
      </c>
      <c r="B4557">
        <v>400</v>
      </c>
      <c r="C4557">
        <v>3</v>
      </c>
      <c r="D4557">
        <v>3</v>
      </c>
      <c r="E4557" t="s">
        <v>34</v>
      </c>
      <c r="F4557">
        <v>3</v>
      </c>
      <c r="G4557">
        <v>4</v>
      </c>
      <c r="H4557" t="s">
        <v>63</v>
      </c>
      <c r="I4557" s="3">
        <v>45938.291666666657</v>
      </c>
      <c r="J4557" s="3">
        <v>45938.686805555553</v>
      </c>
      <c r="K4557">
        <v>240</v>
      </c>
      <c r="L4557">
        <v>569</v>
      </c>
      <c r="M4557">
        <v>2.590284797081865</v>
      </c>
      <c r="N4557" s="3">
        <v>45934</v>
      </c>
      <c r="O4557" s="1">
        <f>VLOOKUP(A4557,schedule!A:J,10,0)</f>
        <v>45940</v>
      </c>
      <c r="P4557">
        <f t="shared" si="72"/>
        <v>0</v>
      </c>
    </row>
    <row r="4558" spans="1:16">
      <c r="A4558">
        <v>1119</v>
      </c>
      <c r="B4558">
        <v>278</v>
      </c>
      <c r="C4558">
        <v>7</v>
      </c>
      <c r="D4558">
        <v>3</v>
      </c>
      <c r="E4558" t="s">
        <v>34</v>
      </c>
      <c r="F4558">
        <v>3</v>
      </c>
      <c r="G4558" t="s">
        <v>68</v>
      </c>
      <c r="H4558" t="s">
        <v>63</v>
      </c>
      <c r="I4558" s="3">
        <v>45938.375</v>
      </c>
      <c r="J4558" s="3">
        <v>45938.570138888892</v>
      </c>
      <c r="K4558">
        <v>150</v>
      </c>
      <c r="L4558">
        <v>281</v>
      </c>
      <c r="M4558">
        <v>2.3386869113734079</v>
      </c>
      <c r="N4558" s="3">
        <v>45931</v>
      </c>
      <c r="O4558" s="1">
        <f>VLOOKUP(A4558,schedule!A:J,10,0)</f>
        <v>45937</v>
      </c>
      <c r="P4558">
        <f t="shared" si="72"/>
        <v>1.570138888891961</v>
      </c>
    </row>
    <row r="4559" spans="1:16">
      <c r="A4559">
        <v>1119</v>
      </c>
      <c r="B4559">
        <v>417</v>
      </c>
      <c r="C4559">
        <v>14</v>
      </c>
      <c r="D4559">
        <v>3</v>
      </c>
      <c r="E4559" t="s">
        <v>32</v>
      </c>
      <c r="F4559">
        <v>3</v>
      </c>
      <c r="G4559" t="s">
        <v>68</v>
      </c>
      <c r="H4559" t="s">
        <v>63</v>
      </c>
      <c r="I4559" s="3">
        <v>45938.416666666657</v>
      </c>
      <c r="J4559" s="3">
        <v>45938.484722222223</v>
      </c>
      <c r="K4559">
        <v>30</v>
      </c>
      <c r="L4559">
        <v>98</v>
      </c>
      <c r="M4559">
        <v>2.4635806683466308</v>
      </c>
      <c r="N4559" s="3">
        <v>45931</v>
      </c>
      <c r="O4559" s="1">
        <f>VLOOKUP(A4559,schedule!A:J,10,0)</f>
        <v>45937</v>
      </c>
      <c r="P4559">
        <f t="shared" si="72"/>
        <v>1.484722222223354</v>
      </c>
    </row>
    <row r="4560" spans="1:16">
      <c r="A4560">
        <v>1119</v>
      </c>
      <c r="B4560">
        <v>342</v>
      </c>
      <c r="C4560">
        <v>6</v>
      </c>
      <c r="D4560">
        <v>2</v>
      </c>
      <c r="E4560" t="s">
        <v>32</v>
      </c>
      <c r="F4560">
        <v>3</v>
      </c>
      <c r="G4560" t="s">
        <v>68</v>
      </c>
      <c r="H4560" t="s">
        <v>63</v>
      </c>
      <c r="I4560" s="3">
        <v>45938.375</v>
      </c>
      <c r="J4560" s="3">
        <v>45938.955555555563</v>
      </c>
      <c r="K4560">
        <v>240</v>
      </c>
      <c r="L4560">
        <v>836</v>
      </c>
      <c r="M4560">
        <v>2.6816435586749598</v>
      </c>
      <c r="N4560" s="3">
        <v>45931</v>
      </c>
      <c r="O4560" s="1">
        <f>VLOOKUP(A4560,schedule!A:J,10,0)</f>
        <v>45937</v>
      </c>
      <c r="P4560">
        <f t="shared" si="72"/>
        <v>1.9555555555634783</v>
      </c>
    </row>
    <row r="4561" spans="1:16">
      <c r="A4561">
        <v>1119</v>
      </c>
      <c r="B4561">
        <v>472</v>
      </c>
      <c r="C4561">
        <v>4</v>
      </c>
      <c r="D4561">
        <v>3</v>
      </c>
      <c r="E4561" t="s">
        <v>36</v>
      </c>
      <c r="F4561">
        <v>4</v>
      </c>
      <c r="G4561" t="s">
        <v>68</v>
      </c>
      <c r="H4561" t="s">
        <v>63</v>
      </c>
      <c r="I4561" s="3">
        <v>45938.375</v>
      </c>
      <c r="J4561" s="3">
        <v>45938.452777777777</v>
      </c>
      <c r="K4561">
        <v>60</v>
      </c>
      <c r="L4561">
        <v>112</v>
      </c>
      <c r="M4561">
        <v>1.583946719722032</v>
      </c>
      <c r="N4561" s="3">
        <v>45934</v>
      </c>
      <c r="O4561" s="1">
        <f>VLOOKUP(A4561,schedule!A:J,10,0)</f>
        <v>45937</v>
      </c>
      <c r="P4561">
        <f t="shared" si="72"/>
        <v>1.452777777776646</v>
      </c>
    </row>
    <row r="4562" spans="1:16">
      <c r="A4562">
        <v>1120</v>
      </c>
      <c r="B4562">
        <v>364</v>
      </c>
      <c r="C4562">
        <v>2</v>
      </c>
      <c r="D4562">
        <v>1</v>
      </c>
      <c r="E4562" t="s">
        <v>32</v>
      </c>
      <c r="F4562">
        <v>3</v>
      </c>
      <c r="G4562">
        <v>4</v>
      </c>
      <c r="H4562" t="s">
        <v>63</v>
      </c>
      <c r="I4562" s="3">
        <v>45938.291666666657</v>
      </c>
      <c r="J4562" s="3">
        <v>45938.331250000003</v>
      </c>
      <c r="K4562">
        <v>30</v>
      </c>
      <c r="L4562">
        <v>57</v>
      </c>
      <c r="M4562">
        <v>1.9840860294270839</v>
      </c>
      <c r="N4562" s="3">
        <v>45934</v>
      </c>
      <c r="O4562" s="1">
        <f>VLOOKUP(A4562,schedule!A:J,10,0)</f>
        <v>45940</v>
      </c>
      <c r="P4562">
        <f t="shared" si="72"/>
        <v>0</v>
      </c>
    </row>
    <row r="4563" spans="1:16">
      <c r="A4563">
        <v>1120</v>
      </c>
      <c r="B4563">
        <v>240</v>
      </c>
      <c r="C4563">
        <v>15</v>
      </c>
      <c r="D4563">
        <v>2</v>
      </c>
      <c r="E4563" t="s">
        <v>32</v>
      </c>
      <c r="F4563">
        <v>3</v>
      </c>
      <c r="G4563">
        <v>4</v>
      </c>
      <c r="H4563" t="s">
        <v>63</v>
      </c>
      <c r="I4563" s="3">
        <v>45938.416666666657</v>
      </c>
      <c r="J4563" s="3">
        <v>45938.473611111112</v>
      </c>
      <c r="K4563">
        <v>30</v>
      </c>
      <c r="L4563">
        <v>82</v>
      </c>
      <c r="M4563">
        <v>2.2638931835763341</v>
      </c>
      <c r="N4563" s="3">
        <v>45934</v>
      </c>
      <c r="O4563" s="1">
        <f>VLOOKUP(A4563,schedule!A:J,10,0)</f>
        <v>45940</v>
      </c>
      <c r="P4563">
        <f t="shared" si="72"/>
        <v>0</v>
      </c>
    </row>
    <row r="4564" spans="1:16">
      <c r="A4564">
        <v>1120</v>
      </c>
      <c r="B4564">
        <v>418</v>
      </c>
      <c r="C4564">
        <v>8</v>
      </c>
      <c r="D4564">
        <v>2</v>
      </c>
      <c r="E4564" t="s">
        <v>34</v>
      </c>
      <c r="F4564">
        <v>3</v>
      </c>
      <c r="G4564">
        <v>4</v>
      </c>
      <c r="H4564" t="s">
        <v>63</v>
      </c>
      <c r="I4564" s="3">
        <v>45938.416666666657</v>
      </c>
      <c r="J4564" s="3">
        <v>45938.566666666673</v>
      </c>
      <c r="K4564">
        <v>120</v>
      </c>
      <c r="L4564">
        <v>216</v>
      </c>
      <c r="M4564">
        <v>2.238099365049345</v>
      </c>
      <c r="N4564" s="3">
        <v>45934</v>
      </c>
      <c r="O4564" s="1">
        <f>VLOOKUP(A4564,schedule!A:J,10,0)</f>
        <v>45940</v>
      </c>
      <c r="P4564">
        <f t="shared" si="72"/>
        <v>0</v>
      </c>
    </row>
    <row r="4565" spans="1:16">
      <c r="A4565">
        <v>1120</v>
      </c>
      <c r="B4565">
        <v>440</v>
      </c>
      <c r="C4565">
        <v>6</v>
      </c>
      <c r="D4565">
        <v>2</v>
      </c>
      <c r="E4565" t="s">
        <v>36</v>
      </c>
      <c r="F4565">
        <v>4</v>
      </c>
      <c r="G4565">
        <v>4</v>
      </c>
      <c r="H4565" t="s">
        <v>67</v>
      </c>
      <c r="I4565" s="3">
        <v>45938.333333333343</v>
      </c>
      <c r="J4565" s="3">
        <v>45938.415277777778</v>
      </c>
      <c r="K4565">
        <v>120</v>
      </c>
      <c r="L4565">
        <v>118</v>
      </c>
      <c r="M4565">
        <v>1</v>
      </c>
      <c r="N4565" s="3">
        <v>45937</v>
      </c>
      <c r="O4565" s="1">
        <f>VLOOKUP(A4565,schedule!A:J,10,0)</f>
        <v>45940</v>
      </c>
      <c r="P4565">
        <f t="shared" si="72"/>
        <v>0</v>
      </c>
    </row>
    <row r="4566" spans="1:16">
      <c r="A4566">
        <v>1120</v>
      </c>
      <c r="B4566">
        <v>449</v>
      </c>
      <c r="C4566">
        <v>9</v>
      </c>
      <c r="D4566">
        <v>1</v>
      </c>
      <c r="E4566" t="s">
        <v>36</v>
      </c>
      <c r="F4566">
        <v>4</v>
      </c>
      <c r="G4566">
        <v>4</v>
      </c>
      <c r="H4566" t="s">
        <v>67</v>
      </c>
      <c r="I4566" s="3">
        <v>45938.333333333343</v>
      </c>
      <c r="J4566" s="3">
        <v>45938.363194444442</v>
      </c>
      <c r="K4566">
        <v>30</v>
      </c>
      <c r="L4566">
        <v>43</v>
      </c>
      <c r="M4566">
        <v>1</v>
      </c>
      <c r="N4566" s="3">
        <v>45937</v>
      </c>
      <c r="O4566" s="1">
        <f>VLOOKUP(A4566,schedule!A:J,10,0)</f>
        <v>45940</v>
      </c>
      <c r="P4566">
        <f t="shared" si="72"/>
        <v>0</v>
      </c>
    </row>
    <row r="4567" spans="1:16">
      <c r="A4567">
        <v>1120</v>
      </c>
      <c r="B4567">
        <v>396</v>
      </c>
      <c r="C4567">
        <v>16</v>
      </c>
      <c r="D4567">
        <v>3</v>
      </c>
      <c r="E4567" t="s">
        <v>32</v>
      </c>
      <c r="F4567">
        <v>3</v>
      </c>
      <c r="G4567">
        <v>4</v>
      </c>
      <c r="H4567" t="s">
        <v>63</v>
      </c>
      <c r="I4567" s="3">
        <v>45938.416666666657</v>
      </c>
      <c r="J4567" s="3">
        <v>45938.436805555553</v>
      </c>
      <c r="K4567">
        <v>15</v>
      </c>
      <c r="L4567">
        <v>29</v>
      </c>
      <c r="M4567">
        <v>2.4066295532414248</v>
      </c>
      <c r="N4567" s="3">
        <v>45934</v>
      </c>
      <c r="O4567" s="1">
        <f>VLOOKUP(A4567,schedule!A:J,10,0)</f>
        <v>45940</v>
      </c>
      <c r="P4567">
        <f t="shared" si="72"/>
        <v>0</v>
      </c>
    </row>
    <row r="4568" spans="1:16">
      <c r="A4568">
        <v>1120</v>
      </c>
      <c r="B4568">
        <v>441</v>
      </c>
      <c r="C4568">
        <v>5</v>
      </c>
      <c r="D4568">
        <v>2</v>
      </c>
      <c r="E4568" t="s">
        <v>36</v>
      </c>
      <c r="F4568">
        <v>4</v>
      </c>
      <c r="G4568">
        <v>4</v>
      </c>
      <c r="H4568" t="s">
        <v>67</v>
      </c>
      <c r="I4568" s="3">
        <v>45938.333333333343</v>
      </c>
      <c r="J4568" s="3">
        <v>45938.431944444441</v>
      </c>
      <c r="K4568">
        <v>90</v>
      </c>
      <c r="L4568">
        <v>142</v>
      </c>
      <c r="M4568">
        <v>1</v>
      </c>
      <c r="N4568" s="3">
        <v>45937</v>
      </c>
      <c r="O4568" s="1">
        <f>VLOOKUP(A4568,schedule!A:J,10,0)</f>
        <v>45940</v>
      </c>
      <c r="P4568">
        <f t="shared" si="72"/>
        <v>0</v>
      </c>
    </row>
    <row r="4569" spans="1:16">
      <c r="A4569">
        <v>1120</v>
      </c>
      <c r="B4569">
        <v>438</v>
      </c>
      <c r="C4569">
        <v>4</v>
      </c>
      <c r="D4569">
        <v>3</v>
      </c>
      <c r="E4569" t="s">
        <v>36</v>
      </c>
      <c r="F4569">
        <v>4</v>
      </c>
      <c r="G4569">
        <v>4</v>
      </c>
      <c r="H4569" t="s">
        <v>67</v>
      </c>
      <c r="I4569" s="3">
        <v>45938.291666666657</v>
      </c>
      <c r="J4569" s="3">
        <v>45938.326388888891</v>
      </c>
      <c r="K4569">
        <v>60</v>
      </c>
      <c r="L4569">
        <v>50</v>
      </c>
      <c r="M4569">
        <v>1</v>
      </c>
      <c r="N4569" s="3">
        <v>45937</v>
      </c>
      <c r="O4569" s="1">
        <f>VLOOKUP(A4569,schedule!A:J,10,0)</f>
        <v>45940</v>
      </c>
      <c r="P4569">
        <f t="shared" si="72"/>
        <v>0</v>
      </c>
    </row>
    <row r="4570" spans="1:16">
      <c r="A4570">
        <v>1120</v>
      </c>
      <c r="B4570">
        <v>443</v>
      </c>
      <c r="C4570">
        <v>2</v>
      </c>
      <c r="D4570">
        <v>1</v>
      </c>
      <c r="E4570" t="s">
        <v>36</v>
      </c>
      <c r="F4570">
        <v>4</v>
      </c>
      <c r="G4570">
        <v>4</v>
      </c>
      <c r="H4570" t="s">
        <v>67</v>
      </c>
      <c r="I4570" s="3">
        <v>45938.291666666657</v>
      </c>
      <c r="J4570" s="3">
        <v>45938.331250000003</v>
      </c>
      <c r="K4570">
        <v>60</v>
      </c>
      <c r="L4570">
        <v>57</v>
      </c>
      <c r="M4570">
        <v>1</v>
      </c>
      <c r="N4570" s="3">
        <v>45937</v>
      </c>
      <c r="O4570" s="1">
        <f>VLOOKUP(A4570,schedule!A:J,10,0)</f>
        <v>45940</v>
      </c>
      <c r="P4570">
        <f t="shared" si="72"/>
        <v>0</v>
      </c>
    </row>
    <row r="4571" spans="1:16">
      <c r="A4571">
        <v>1120</v>
      </c>
      <c r="B4571">
        <v>485</v>
      </c>
      <c r="C4571">
        <v>8</v>
      </c>
      <c r="D4571">
        <v>1</v>
      </c>
      <c r="E4571" t="s">
        <v>36</v>
      </c>
      <c r="F4571">
        <v>4</v>
      </c>
      <c r="G4571">
        <v>4</v>
      </c>
      <c r="H4571" t="s">
        <v>67</v>
      </c>
      <c r="I4571" s="3">
        <v>45938.416666666657</v>
      </c>
      <c r="J4571" s="3">
        <v>45938.534722222219</v>
      </c>
      <c r="K4571">
        <v>120</v>
      </c>
      <c r="L4571">
        <v>170</v>
      </c>
      <c r="M4571">
        <v>1</v>
      </c>
      <c r="N4571" s="3">
        <v>45937</v>
      </c>
      <c r="O4571" s="1">
        <f>VLOOKUP(A4571,schedule!A:J,10,0)</f>
        <v>45940</v>
      </c>
      <c r="P4571">
        <f t="shared" si="72"/>
        <v>0</v>
      </c>
    </row>
    <row r="4572" spans="1:16">
      <c r="A4572">
        <v>1120</v>
      </c>
      <c r="B4572">
        <v>435</v>
      </c>
      <c r="C4572">
        <v>10</v>
      </c>
      <c r="D4572">
        <v>1</v>
      </c>
      <c r="E4572" t="s">
        <v>36</v>
      </c>
      <c r="F4572">
        <v>4</v>
      </c>
      <c r="G4572">
        <v>4</v>
      </c>
      <c r="H4572" t="s">
        <v>67</v>
      </c>
      <c r="I4572" s="3">
        <v>45938.375</v>
      </c>
      <c r="J4572" s="3">
        <v>45938.387499999997</v>
      </c>
      <c r="K4572">
        <v>15</v>
      </c>
      <c r="L4572">
        <v>18</v>
      </c>
      <c r="M4572">
        <v>1</v>
      </c>
      <c r="N4572" s="3">
        <v>45937</v>
      </c>
      <c r="O4572" s="1">
        <f>VLOOKUP(A4572,schedule!A:J,10,0)</f>
        <v>45940</v>
      </c>
      <c r="P4572">
        <f t="shared" si="72"/>
        <v>0</v>
      </c>
    </row>
    <row r="4573" spans="1:16">
      <c r="A4573">
        <v>1120</v>
      </c>
      <c r="B4573">
        <v>495</v>
      </c>
      <c r="C4573">
        <v>9</v>
      </c>
      <c r="D4573">
        <v>3</v>
      </c>
      <c r="E4573" t="s">
        <v>36</v>
      </c>
      <c r="F4573">
        <v>4</v>
      </c>
      <c r="G4573">
        <v>4</v>
      </c>
      <c r="H4573" t="s">
        <v>67</v>
      </c>
      <c r="I4573" s="3">
        <v>45938.291666666657</v>
      </c>
      <c r="J4573" s="3">
        <v>45938.523611111108</v>
      </c>
      <c r="K4573">
        <v>240</v>
      </c>
      <c r="L4573">
        <v>334</v>
      </c>
      <c r="M4573">
        <v>1.27027163344941</v>
      </c>
      <c r="N4573" s="3">
        <v>45937</v>
      </c>
      <c r="O4573" s="1">
        <f>VLOOKUP(A4573,schedule!A:J,10,0)</f>
        <v>45940</v>
      </c>
      <c r="P4573">
        <f t="shared" si="72"/>
        <v>0</v>
      </c>
    </row>
    <row r="4574" spans="1:16">
      <c r="A4574">
        <v>1120</v>
      </c>
      <c r="B4574">
        <v>411</v>
      </c>
      <c r="C4574">
        <v>8</v>
      </c>
      <c r="D4574">
        <v>1</v>
      </c>
      <c r="E4574" t="s">
        <v>31</v>
      </c>
      <c r="F4574">
        <v>3</v>
      </c>
      <c r="G4574">
        <v>4</v>
      </c>
      <c r="H4574" t="s">
        <v>63</v>
      </c>
      <c r="I4574" s="3">
        <v>45938.416666666657</v>
      </c>
      <c r="J4574" s="3">
        <v>45938.595833333333</v>
      </c>
      <c r="K4574">
        <v>120</v>
      </c>
      <c r="L4574">
        <v>258</v>
      </c>
      <c r="M4574">
        <v>2.141990216113284</v>
      </c>
      <c r="N4574" s="3">
        <v>45934</v>
      </c>
      <c r="O4574" s="1">
        <f>VLOOKUP(A4574,schedule!A:J,10,0)</f>
        <v>45940</v>
      </c>
      <c r="P4574">
        <f t="shared" si="72"/>
        <v>0</v>
      </c>
    </row>
    <row r="4575" spans="1:16">
      <c r="A4575">
        <v>1120</v>
      </c>
      <c r="B4575">
        <v>252</v>
      </c>
      <c r="C4575">
        <v>2</v>
      </c>
      <c r="D4575">
        <v>2</v>
      </c>
      <c r="E4575" t="s">
        <v>32</v>
      </c>
      <c r="F4575">
        <v>3</v>
      </c>
      <c r="G4575">
        <v>4</v>
      </c>
      <c r="H4575" t="s">
        <v>63</v>
      </c>
      <c r="I4575" s="3">
        <v>45938.416666666657</v>
      </c>
      <c r="J4575" s="3">
        <v>45938.740277777782</v>
      </c>
      <c r="K4575">
        <v>150</v>
      </c>
      <c r="L4575">
        <v>466</v>
      </c>
      <c r="M4575">
        <v>2.3964248701479671</v>
      </c>
      <c r="N4575" s="3">
        <v>45934</v>
      </c>
      <c r="O4575" s="1">
        <f>VLOOKUP(A4575,schedule!A:J,10,0)</f>
        <v>45940</v>
      </c>
      <c r="P4575">
        <f t="shared" si="72"/>
        <v>0</v>
      </c>
    </row>
    <row r="4576" spans="1:16">
      <c r="A4576">
        <v>1120</v>
      </c>
      <c r="B4576">
        <v>400</v>
      </c>
      <c r="C4576">
        <v>16</v>
      </c>
      <c r="D4576">
        <v>1</v>
      </c>
      <c r="E4576" t="s">
        <v>34</v>
      </c>
      <c r="F4576">
        <v>3</v>
      </c>
      <c r="G4576">
        <v>4</v>
      </c>
      <c r="H4576" t="s">
        <v>63</v>
      </c>
      <c r="I4576" s="3">
        <v>45938.375</v>
      </c>
      <c r="J4576" s="3">
        <v>45938.808333333327</v>
      </c>
      <c r="K4576">
        <v>240</v>
      </c>
      <c r="L4576">
        <v>624</v>
      </c>
      <c r="M4576">
        <v>2.7790883464623422</v>
      </c>
      <c r="N4576" s="3">
        <v>45934</v>
      </c>
      <c r="O4576" s="1">
        <f>VLOOKUP(A4576,schedule!A:J,10,0)</f>
        <v>45940</v>
      </c>
      <c r="P4576">
        <f t="shared" si="72"/>
        <v>0</v>
      </c>
    </row>
    <row r="4577" spans="1:16">
      <c r="A4577">
        <v>1119</v>
      </c>
      <c r="B4577">
        <v>431</v>
      </c>
      <c r="C4577">
        <v>1</v>
      </c>
      <c r="D4577">
        <v>3</v>
      </c>
      <c r="E4577" t="s">
        <v>35</v>
      </c>
      <c r="F4577">
        <v>4</v>
      </c>
      <c r="G4577" t="s">
        <v>68</v>
      </c>
      <c r="H4577" t="s">
        <v>63</v>
      </c>
      <c r="I4577" s="3">
        <v>45939.375</v>
      </c>
      <c r="J4577" s="3">
        <v>45939.525694444441</v>
      </c>
      <c r="K4577">
        <v>90</v>
      </c>
      <c r="L4577">
        <v>217</v>
      </c>
      <c r="M4577">
        <v>1.5195943963122731</v>
      </c>
      <c r="N4577" s="3">
        <v>45934</v>
      </c>
      <c r="O4577" s="1">
        <f>VLOOKUP(A4577,schedule!A:J,10,0)</f>
        <v>45937</v>
      </c>
      <c r="P4577">
        <f t="shared" si="72"/>
        <v>2.5256944444408873</v>
      </c>
    </row>
    <row r="4578" spans="1:16">
      <c r="A4578">
        <v>1119</v>
      </c>
      <c r="B4578">
        <v>445</v>
      </c>
      <c r="C4578">
        <v>8</v>
      </c>
      <c r="D4578">
        <v>2</v>
      </c>
      <c r="E4578" t="s">
        <v>35</v>
      </c>
      <c r="F4578">
        <v>4</v>
      </c>
      <c r="G4578" t="s">
        <v>68</v>
      </c>
      <c r="H4578" t="s">
        <v>63</v>
      </c>
      <c r="I4578" s="3">
        <v>45939.291666666657</v>
      </c>
      <c r="J4578" s="3">
        <v>45939.359722222223</v>
      </c>
      <c r="K4578">
        <v>60</v>
      </c>
      <c r="L4578">
        <v>98</v>
      </c>
      <c r="M4578">
        <v>1.5511296915668249</v>
      </c>
      <c r="N4578" s="3">
        <v>45934</v>
      </c>
      <c r="O4578" s="1">
        <f>VLOOKUP(A4578,schedule!A:J,10,0)</f>
        <v>45937</v>
      </c>
      <c r="P4578">
        <f t="shared" si="72"/>
        <v>2.359722222223354</v>
      </c>
    </row>
    <row r="4579" spans="1:16">
      <c r="A4579">
        <v>1120</v>
      </c>
      <c r="B4579">
        <v>447</v>
      </c>
      <c r="C4579">
        <v>5</v>
      </c>
      <c r="D4579">
        <v>1</v>
      </c>
      <c r="E4579" t="s">
        <v>35</v>
      </c>
      <c r="F4579">
        <v>4</v>
      </c>
      <c r="G4579">
        <v>4</v>
      </c>
      <c r="H4579" t="s">
        <v>67</v>
      </c>
      <c r="I4579" s="3">
        <v>45939.375</v>
      </c>
      <c r="J4579" s="3">
        <v>45939.444444444453</v>
      </c>
      <c r="K4579">
        <v>120</v>
      </c>
      <c r="L4579">
        <v>100</v>
      </c>
      <c r="M4579">
        <v>1</v>
      </c>
      <c r="N4579" s="3">
        <v>45937</v>
      </c>
      <c r="O4579" s="1">
        <f>VLOOKUP(A4579,schedule!A:J,10,0)</f>
        <v>45940</v>
      </c>
      <c r="P4579">
        <f t="shared" si="72"/>
        <v>0</v>
      </c>
    </row>
    <row r="4580" spans="1:16">
      <c r="A4580">
        <v>1120</v>
      </c>
      <c r="B4580">
        <v>428</v>
      </c>
      <c r="C4580">
        <v>1</v>
      </c>
      <c r="D4580">
        <v>3</v>
      </c>
      <c r="E4580" t="s">
        <v>35</v>
      </c>
      <c r="F4580">
        <v>4</v>
      </c>
      <c r="G4580">
        <v>4</v>
      </c>
      <c r="H4580" t="s">
        <v>67</v>
      </c>
      <c r="I4580" s="3">
        <v>45939.333333333343</v>
      </c>
      <c r="J4580" s="3">
        <v>45939.414583333331</v>
      </c>
      <c r="K4580">
        <v>120</v>
      </c>
      <c r="L4580">
        <v>117</v>
      </c>
      <c r="M4580">
        <v>1</v>
      </c>
      <c r="N4580" s="3">
        <v>45937</v>
      </c>
      <c r="O4580" s="1">
        <f>VLOOKUP(A4580,schedule!A:J,10,0)</f>
        <v>45940</v>
      </c>
      <c r="P4580">
        <f t="shared" si="72"/>
        <v>0</v>
      </c>
    </row>
    <row r="4581" spans="1:16">
      <c r="A4581">
        <v>1120</v>
      </c>
      <c r="B4581">
        <v>347</v>
      </c>
      <c r="C4581">
        <v>2</v>
      </c>
      <c r="D4581">
        <v>1</v>
      </c>
      <c r="E4581" t="s">
        <v>34</v>
      </c>
      <c r="F4581">
        <v>3</v>
      </c>
      <c r="G4581">
        <v>4</v>
      </c>
      <c r="H4581" t="s">
        <v>63</v>
      </c>
      <c r="I4581" s="3">
        <v>45939.416666666657</v>
      </c>
      <c r="J4581" s="3">
        <v>45939.48333333333</v>
      </c>
      <c r="K4581">
        <v>45</v>
      </c>
      <c r="L4581">
        <v>96</v>
      </c>
      <c r="M4581">
        <v>2.2964361950351462</v>
      </c>
      <c r="N4581" s="3">
        <v>45934</v>
      </c>
      <c r="O4581" s="1">
        <f>VLOOKUP(A4581,schedule!A:J,10,0)</f>
        <v>45940</v>
      </c>
      <c r="P4581">
        <f t="shared" si="72"/>
        <v>0</v>
      </c>
    </row>
    <row r="4582" spans="1:16">
      <c r="A4582">
        <v>1120</v>
      </c>
      <c r="B4582">
        <v>407</v>
      </c>
      <c r="C4582">
        <v>13</v>
      </c>
      <c r="D4582">
        <v>1</v>
      </c>
      <c r="E4582" t="s">
        <v>32</v>
      </c>
      <c r="F4582">
        <v>3</v>
      </c>
      <c r="G4582">
        <v>4</v>
      </c>
      <c r="H4582" t="s">
        <v>63</v>
      </c>
      <c r="I4582" s="3">
        <v>45939.375</v>
      </c>
      <c r="J4582" s="3">
        <v>45939.468055555553</v>
      </c>
      <c r="K4582">
        <v>45</v>
      </c>
      <c r="L4582">
        <v>134</v>
      </c>
      <c r="M4582">
        <v>2.047610704916083</v>
      </c>
      <c r="N4582" s="3">
        <v>45934</v>
      </c>
      <c r="O4582" s="1">
        <f>VLOOKUP(A4582,schedule!A:J,10,0)</f>
        <v>45940</v>
      </c>
      <c r="P4582">
        <f t="shared" si="72"/>
        <v>0</v>
      </c>
    </row>
    <row r="4583" spans="1:16">
      <c r="A4583">
        <v>1120</v>
      </c>
      <c r="B4583">
        <v>243</v>
      </c>
      <c r="C4583">
        <v>16</v>
      </c>
      <c r="D4583">
        <v>1</v>
      </c>
      <c r="E4583" t="s">
        <v>34</v>
      </c>
      <c r="F4583">
        <v>3</v>
      </c>
      <c r="G4583">
        <v>4</v>
      </c>
      <c r="H4583" t="s">
        <v>63</v>
      </c>
      <c r="I4583" s="3">
        <v>45939.291666666657</v>
      </c>
      <c r="J4583" s="3">
        <v>45939.396527777782</v>
      </c>
      <c r="K4583">
        <v>60</v>
      </c>
      <c r="L4583">
        <v>151</v>
      </c>
      <c r="M4583">
        <v>2.4018353274920292</v>
      </c>
      <c r="N4583" s="3">
        <v>45934</v>
      </c>
      <c r="O4583" s="1">
        <f>VLOOKUP(A4583,schedule!A:J,10,0)</f>
        <v>45940</v>
      </c>
      <c r="P4583">
        <f t="shared" si="72"/>
        <v>0</v>
      </c>
    </row>
    <row r="4584" spans="1:16">
      <c r="A4584">
        <v>1120</v>
      </c>
      <c r="B4584">
        <v>422</v>
      </c>
      <c r="C4584">
        <v>11</v>
      </c>
      <c r="D4584">
        <v>2</v>
      </c>
      <c r="E4584" t="s">
        <v>35</v>
      </c>
      <c r="F4584">
        <v>4</v>
      </c>
      <c r="G4584">
        <v>4</v>
      </c>
      <c r="H4584" t="s">
        <v>67</v>
      </c>
      <c r="I4584" s="3">
        <v>45939.375</v>
      </c>
      <c r="J4584" s="3">
        <v>45939.418055555558</v>
      </c>
      <c r="K4584">
        <v>60</v>
      </c>
      <c r="L4584">
        <v>62</v>
      </c>
      <c r="M4584">
        <v>1</v>
      </c>
      <c r="N4584" s="3">
        <v>45937</v>
      </c>
      <c r="O4584" s="1">
        <f>VLOOKUP(A4584,schedule!A:J,10,0)</f>
        <v>45940</v>
      </c>
      <c r="P4584">
        <f t="shared" si="72"/>
        <v>0</v>
      </c>
    </row>
    <row r="4585" spans="1:16">
      <c r="A4585">
        <v>1120</v>
      </c>
      <c r="B4585">
        <v>389</v>
      </c>
      <c r="C4585">
        <v>16</v>
      </c>
      <c r="D4585">
        <v>3</v>
      </c>
      <c r="E4585" t="s">
        <v>34</v>
      </c>
      <c r="F4585">
        <v>3</v>
      </c>
      <c r="G4585">
        <v>4</v>
      </c>
      <c r="H4585" t="s">
        <v>63</v>
      </c>
      <c r="I4585" s="3">
        <v>45939.416666666657</v>
      </c>
      <c r="J4585" s="3">
        <v>45939.645833333343</v>
      </c>
      <c r="K4585">
        <v>90</v>
      </c>
      <c r="L4585">
        <v>330</v>
      </c>
      <c r="M4585">
        <v>2.4616450413258759</v>
      </c>
      <c r="N4585" s="3">
        <v>45934</v>
      </c>
      <c r="O4585" s="1">
        <f>VLOOKUP(A4585,schedule!A:J,10,0)</f>
        <v>45940</v>
      </c>
      <c r="P4585">
        <f t="shared" si="72"/>
        <v>0</v>
      </c>
    </row>
    <row r="4586" spans="1:16">
      <c r="A4586">
        <v>1120</v>
      </c>
      <c r="B4586">
        <v>378</v>
      </c>
      <c r="C4586">
        <v>9</v>
      </c>
      <c r="D4586">
        <v>2</v>
      </c>
      <c r="E4586" t="s">
        <v>32</v>
      </c>
      <c r="F4586">
        <v>3</v>
      </c>
      <c r="G4586">
        <v>4</v>
      </c>
      <c r="H4586" t="s">
        <v>63</v>
      </c>
      <c r="I4586" s="3">
        <v>45939.416666666657</v>
      </c>
      <c r="J4586" s="3">
        <v>45939.476388888892</v>
      </c>
      <c r="K4586">
        <v>30</v>
      </c>
      <c r="L4586">
        <v>86</v>
      </c>
      <c r="M4586">
        <v>2.5618946411052139</v>
      </c>
      <c r="N4586" s="3">
        <v>45934</v>
      </c>
      <c r="O4586" s="1">
        <f>VLOOKUP(A4586,schedule!A:J,10,0)</f>
        <v>45940</v>
      </c>
      <c r="P4586">
        <f t="shared" si="72"/>
        <v>0</v>
      </c>
    </row>
    <row r="4587" spans="1:16">
      <c r="A4587">
        <v>1120</v>
      </c>
      <c r="B4587">
        <v>276</v>
      </c>
      <c r="C4587">
        <v>13</v>
      </c>
      <c r="D4587">
        <v>3</v>
      </c>
      <c r="E4587" t="s">
        <v>34</v>
      </c>
      <c r="F4587">
        <v>3</v>
      </c>
      <c r="G4587">
        <v>4</v>
      </c>
      <c r="H4587" t="s">
        <v>63</v>
      </c>
      <c r="I4587" s="3">
        <v>45939.416666666657</v>
      </c>
      <c r="J4587" s="3">
        <v>45939.675694444442</v>
      </c>
      <c r="K4587">
        <v>150</v>
      </c>
      <c r="L4587">
        <v>373</v>
      </c>
      <c r="M4587">
        <v>2.5442324522023809</v>
      </c>
      <c r="N4587" s="3">
        <v>45934</v>
      </c>
      <c r="O4587" s="1">
        <f>VLOOKUP(A4587,schedule!A:J,10,0)</f>
        <v>45940</v>
      </c>
      <c r="P4587">
        <f t="shared" si="72"/>
        <v>0</v>
      </c>
    </row>
    <row r="4588" spans="1:16">
      <c r="A4588">
        <v>1119</v>
      </c>
      <c r="B4588">
        <v>252</v>
      </c>
      <c r="C4588">
        <v>11</v>
      </c>
      <c r="D4588">
        <v>1</v>
      </c>
      <c r="E4588" t="s">
        <v>32</v>
      </c>
      <c r="F4588">
        <v>3</v>
      </c>
      <c r="G4588" t="s">
        <v>68</v>
      </c>
      <c r="H4588" t="s">
        <v>63</v>
      </c>
      <c r="I4588" s="3">
        <v>45939.333333333343</v>
      </c>
      <c r="J4588" s="3">
        <v>45939.590277777781</v>
      </c>
      <c r="K4588">
        <v>150</v>
      </c>
      <c r="L4588">
        <v>370</v>
      </c>
      <c r="M4588">
        <v>2.2071438345150689</v>
      </c>
      <c r="N4588" s="3">
        <v>45931</v>
      </c>
      <c r="O4588" s="1">
        <f>VLOOKUP(A4588,schedule!A:J,10,0)</f>
        <v>45937</v>
      </c>
      <c r="P4588">
        <f t="shared" si="72"/>
        <v>2.5902777777810115</v>
      </c>
    </row>
    <row r="4589" spans="1:16">
      <c r="A4589">
        <v>1119</v>
      </c>
      <c r="B4589">
        <v>411</v>
      </c>
      <c r="C4589">
        <v>8</v>
      </c>
      <c r="D4589">
        <v>3</v>
      </c>
      <c r="E4589" t="s">
        <v>31</v>
      </c>
      <c r="F4589">
        <v>3</v>
      </c>
      <c r="G4589" t="s">
        <v>68</v>
      </c>
      <c r="H4589" t="s">
        <v>63</v>
      </c>
      <c r="I4589" s="3">
        <v>45939.333333333343</v>
      </c>
      <c r="J4589" s="3">
        <v>45939.621527777781</v>
      </c>
      <c r="K4589">
        <v>120</v>
      </c>
      <c r="L4589">
        <v>415</v>
      </c>
      <c r="M4589">
        <v>2.4593022588042301</v>
      </c>
      <c r="N4589" s="3">
        <v>45931</v>
      </c>
      <c r="O4589" s="1">
        <f>VLOOKUP(A4589,schedule!A:J,10,0)</f>
        <v>45937</v>
      </c>
      <c r="P4589">
        <f t="shared" si="72"/>
        <v>2.6215277777810115</v>
      </c>
    </row>
    <row r="4590" spans="1:16">
      <c r="A4590">
        <v>1120</v>
      </c>
      <c r="B4590">
        <v>468</v>
      </c>
      <c r="C4590">
        <v>11</v>
      </c>
      <c r="D4590">
        <v>1</v>
      </c>
      <c r="E4590" t="s">
        <v>36</v>
      </c>
      <c r="F4590">
        <v>4</v>
      </c>
      <c r="G4590">
        <v>4</v>
      </c>
      <c r="H4590" t="s">
        <v>67</v>
      </c>
      <c r="I4590" s="3">
        <v>45939.333333333343</v>
      </c>
      <c r="J4590" s="3">
        <v>45939.459722222222</v>
      </c>
      <c r="K4590">
        <v>150</v>
      </c>
      <c r="L4590">
        <v>182</v>
      </c>
      <c r="M4590">
        <v>1</v>
      </c>
      <c r="N4590" s="3">
        <v>45937</v>
      </c>
      <c r="O4590" s="1">
        <f>VLOOKUP(A4590,schedule!A:J,10,0)</f>
        <v>45940</v>
      </c>
      <c r="P4590">
        <f t="shared" si="72"/>
        <v>0</v>
      </c>
    </row>
    <row r="4591" spans="1:16">
      <c r="A4591">
        <v>1120</v>
      </c>
      <c r="B4591">
        <v>347</v>
      </c>
      <c r="C4591">
        <v>11</v>
      </c>
      <c r="D4591">
        <v>1</v>
      </c>
      <c r="E4591" t="s">
        <v>34</v>
      </c>
      <c r="F4591">
        <v>3</v>
      </c>
      <c r="G4591">
        <v>4</v>
      </c>
      <c r="H4591" t="s">
        <v>63</v>
      </c>
      <c r="I4591" s="3">
        <v>45939.375</v>
      </c>
      <c r="J4591" s="3">
        <v>45939.484027777777</v>
      </c>
      <c r="K4591">
        <v>45</v>
      </c>
      <c r="L4591">
        <v>157</v>
      </c>
      <c r="M4591">
        <v>2.4616163639343731</v>
      </c>
      <c r="N4591" s="3">
        <v>45934</v>
      </c>
      <c r="O4591" s="1">
        <f>VLOOKUP(A4591,schedule!A:J,10,0)</f>
        <v>45940</v>
      </c>
      <c r="P4591">
        <f t="shared" si="72"/>
        <v>0</v>
      </c>
    </row>
    <row r="4592" spans="1:16">
      <c r="A4592">
        <v>1120</v>
      </c>
      <c r="B4592">
        <v>407</v>
      </c>
      <c r="C4592">
        <v>4</v>
      </c>
      <c r="D4592">
        <v>2</v>
      </c>
      <c r="E4592" t="s">
        <v>32</v>
      </c>
      <c r="F4592">
        <v>3</v>
      </c>
      <c r="G4592">
        <v>4</v>
      </c>
      <c r="H4592" t="s">
        <v>63</v>
      </c>
      <c r="I4592" s="3">
        <v>45939.375</v>
      </c>
      <c r="J4592" s="3">
        <v>45939.439583333333</v>
      </c>
      <c r="K4592">
        <v>45</v>
      </c>
      <c r="L4592">
        <v>93</v>
      </c>
      <c r="M4592">
        <v>2.1921479655773419</v>
      </c>
      <c r="N4592" s="3">
        <v>45934</v>
      </c>
      <c r="O4592" s="1">
        <f>VLOOKUP(A4592,schedule!A:J,10,0)</f>
        <v>45940</v>
      </c>
      <c r="P4592">
        <f t="shared" si="72"/>
        <v>0</v>
      </c>
    </row>
    <row r="4593" spans="1:16">
      <c r="A4593">
        <v>1120</v>
      </c>
      <c r="B4593">
        <v>243</v>
      </c>
      <c r="C4593">
        <v>12</v>
      </c>
      <c r="D4593">
        <v>2</v>
      </c>
      <c r="E4593" t="s">
        <v>34</v>
      </c>
      <c r="F4593">
        <v>3</v>
      </c>
      <c r="G4593">
        <v>4</v>
      </c>
      <c r="H4593" t="s">
        <v>63</v>
      </c>
      <c r="I4593" s="3">
        <v>45939.416666666657</v>
      </c>
      <c r="J4593" s="3">
        <v>45939.495833333327</v>
      </c>
      <c r="K4593">
        <v>60</v>
      </c>
      <c r="L4593">
        <v>114</v>
      </c>
      <c r="M4593">
        <v>2.3139472336446549</v>
      </c>
      <c r="N4593" s="3">
        <v>45934</v>
      </c>
      <c r="O4593" s="1">
        <f>VLOOKUP(A4593,schedule!A:J,10,0)</f>
        <v>45940</v>
      </c>
      <c r="P4593">
        <f t="shared" si="72"/>
        <v>0</v>
      </c>
    </row>
    <row r="4594" spans="1:16">
      <c r="A4594">
        <v>1120</v>
      </c>
      <c r="B4594">
        <v>471</v>
      </c>
      <c r="C4594">
        <v>9</v>
      </c>
      <c r="D4594">
        <v>3</v>
      </c>
      <c r="E4594" t="s">
        <v>36</v>
      </c>
      <c r="F4594">
        <v>4</v>
      </c>
      <c r="G4594">
        <v>4</v>
      </c>
      <c r="H4594" t="s">
        <v>67</v>
      </c>
      <c r="I4594" s="3">
        <v>45939.333333333343</v>
      </c>
      <c r="J4594" s="3">
        <v>45939.489583333343</v>
      </c>
      <c r="K4594">
        <v>150</v>
      </c>
      <c r="L4594">
        <v>225</v>
      </c>
      <c r="M4594">
        <v>1</v>
      </c>
      <c r="N4594" s="3">
        <v>45937</v>
      </c>
      <c r="O4594" s="1">
        <f>VLOOKUP(A4594,schedule!A:J,10,0)</f>
        <v>45940</v>
      </c>
      <c r="P4594">
        <f t="shared" si="72"/>
        <v>0</v>
      </c>
    </row>
    <row r="4595" spans="1:16">
      <c r="A4595">
        <v>1120</v>
      </c>
      <c r="B4595">
        <v>489</v>
      </c>
      <c r="C4595">
        <v>9</v>
      </c>
      <c r="D4595">
        <v>1</v>
      </c>
      <c r="E4595" t="s">
        <v>36</v>
      </c>
      <c r="F4595">
        <v>4</v>
      </c>
      <c r="G4595">
        <v>4</v>
      </c>
      <c r="H4595" t="s">
        <v>67</v>
      </c>
      <c r="I4595" s="3">
        <v>45939.333333333343</v>
      </c>
      <c r="J4595" s="3">
        <v>45939.666666666657</v>
      </c>
      <c r="K4595">
        <v>240</v>
      </c>
      <c r="L4595">
        <v>480</v>
      </c>
      <c r="M4595">
        <v>1.3850304083371221</v>
      </c>
      <c r="N4595" s="3">
        <v>45937</v>
      </c>
      <c r="O4595" s="1">
        <f>VLOOKUP(A4595,schedule!A:J,10,0)</f>
        <v>45940</v>
      </c>
      <c r="P4595">
        <f t="shared" si="72"/>
        <v>0</v>
      </c>
    </row>
    <row r="4596" spans="1:16">
      <c r="A4596">
        <v>1120</v>
      </c>
      <c r="B4596">
        <v>389</v>
      </c>
      <c r="C4596">
        <v>9</v>
      </c>
      <c r="D4596">
        <v>2</v>
      </c>
      <c r="E4596" t="s">
        <v>34</v>
      </c>
      <c r="F4596">
        <v>3</v>
      </c>
      <c r="G4596">
        <v>4</v>
      </c>
      <c r="H4596" t="s">
        <v>63</v>
      </c>
      <c r="I4596" s="3">
        <v>45939.375</v>
      </c>
      <c r="J4596" s="3">
        <v>45939.586111111108</v>
      </c>
      <c r="K4596">
        <v>90</v>
      </c>
      <c r="L4596">
        <v>304</v>
      </c>
      <c r="M4596">
        <v>2.3584601709590909</v>
      </c>
      <c r="N4596" s="3">
        <v>45934</v>
      </c>
      <c r="O4596" s="1">
        <f>VLOOKUP(A4596,schedule!A:J,10,0)</f>
        <v>45940</v>
      </c>
      <c r="P4596">
        <f t="shared" si="72"/>
        <v>0</v>
      </c>
    </row>
    <row r="4597" spans="1:16">
      <c r="A4597">
        <v>1120</v>
      </c>
      <c r="B4597">
        <v>378</v>
      </c>
      <c r="C4597">
        <v>3</v>
      </c>
      <c r="D4597">
        <v>1</v>
      </c>
      <c r="E4597" t="s">
        <v>32</v>
      </c>
      <c r="F4597">
        <v>3</v>
      </c>
      <c r="G4597">
        <v>4</v>
      </c>
      <c r="H4597" t="s">
        <v>63</v>
      </c>
      <c r="I4597" s="3">
        <v>45939.291666666657</v>
      </c>
      <c r="J4597" s="3">
        <v>45939.357638888891</v>
      </c>
      <c r="K4597">
        <v>30</v>
      </c>
      <c r="L4597">
        <v>95</v>
      </c>
      <c r="M4597">
        <v>2.1282626173577071</v>
      </c>
      <c r="N4597" s="3">
        <v>45934</v>
      </c>
      <c r="O4597" s="1">
        <f>VLOOKUP(A4597,schedule!A:J,10,0)</f>
        <v>45940</v>
      </c>
      <c r="P4597">
        <f t="shared" si="72"/>
        <v>0</v>
      </c>
    </row>
    <row r="4598" spans="1:16">
      <c r="A4598">
        <v>1120</v>
      </c>
      <c r="B4598">
        <v>276</v>
      </c>
      <c r="C4598">
        <v>12</v>
      </c>
      <c r="D4598">
        <v>2</v>
      </c>
      <c r="E4598" t="s">
        <v>34</v>
      </c>
      <c r="F4598">
        <v>3</v>
      </c>
      <c r="G4598">
        <v>4</v>
      </c>
      <c r="H4598" t="s">
        <v>63</v>
      </c>
      <c r="I4598" s="3">
        <v>45939.375</v>
      </c>
      <c r="J4598" s="3">
        <v>45939.65</v>
      </c>
      <c r="K4598">
        <v>150</v>
      </c>
      <c r="L4598">
        <v>396</v>
      </c>
      <c r="M4598">
        <v>2.2014210793581852</v>
      </c>
      <c r="N4598" s="3">
        <v>45934</v>
      </c>
      <c r="O4598" s="1">
        <f>VLOOKUP(A4598,schedule!A:J,10,0)</f>
        <v>45940</v>
      </c>
      <c r="P4598">
        <f t="shared" si="72"/>
        <v>0</v>
      </c>
    </row>
    <row r="4599" spans="1:16">
      <c r="A4599">
        <v>1119</v>
      </c>
      <c r="B4599">
        <v>460</v>
      </c>
      <c r="C4599">
        <v>1</v>
      </c>
      <c r="D4599">
        <v>1</v>
      </c>
      <c r="E4599" t="s">
        <v>35</v>
      </c>
      <c r="F4599">
        <v>4</v>
      </c>
      <c r="G4599" t="s">
        <v>68</v>
      </c>
      <c r="H4599" t="s">
        <v>63</v>
      </c>
      <c r="I4599" s="3">
        <v>45940.333333333343</v>
      </c>
      <c r="J4599" s="3">
        <v>45940.415972222218</v>
      </c>
      <c r="K4599">
        <v>90</v>
      </c>
      <c r="L4599">
        <v>119</v>
      </c>
      <c r="M4599">
        <v>1.4032281858716451</v>
      </c>
      <c r="N4599" s="3">
        <v>45934</v>
      </c>
      <c r="O4599" s="1">
        <f>VLOOKUP(A4599,schedule!A:J,10,0)</f>
        <v>45937</v>
      </c>
      <c r="P4599">
        <f t="shared" si="72"/>
        <v>3.4159722222175333</v>
      </c>
    </row>
    <row r="4600" spans="1:16">
      <c r="A4600">
        <v>1120</v>
      </c>
      <c r="B4600">
        <v>469</v>
      </c>
      <c r="C4600">
        <v>14</v>
      </c>
      <c r="D4600">
        <v>3</v>
      </c>
      <c r="E4600" t="s">
        <v>35</v>
      </c>
      <c r="F4600">
        <v>4</v>
      </c>
      <c r="G4600">
        <v>4</v>
      </c>
      <c r="H4600" t="s">
        <v>67</v>
      </c>
      <c r="I4600" s="3">
        <v>45940.416666666657</v>
      </c>
      <c r="J4600" s="3">
        <v>45940.728472222218</v>
      </c>
      <c r="K4600">
        <v>240</v>
      </c>
      <c r="L4600">
        <v>449</v>
      </c>
      <c r="M4600">
        <v>1.3866891248717641</v>
      </c>
      <c r="N4600" s="3">
        <v>45937</v>
      </c>
      <c r="O4600" s="1">
        <f>VLOOKUP(A4600,schedule!A:J,10,0)</f>
        <v>45940</v>
      </c>
      <c r="P4600">
        <f t="shared" si="72"/>
        <v>0.72847222221753327</v>
      </c>
    </row>
    <row r="4601" spans="1:16">
      <c r="A4601">
        <v>1120</v>
      </c>
      <c r="B4601">
        <v>297</v>
      </c>
      <c r="C4601">
        <v>14</v>
      </c>
      <c r="D4601">
        <v>1</v>
      </c>
      <c r="E4601" t="s">
        <v>34</v>
      </c>
      <c r="F4601">
        <v>3</v>
      </c>
      <c r="G4601">
        <v>4</v>
      </c>
      <c r="H4601" t="s">
        <v>63</v>
      </c>
      <c r="I4601" s="3">
        <v>45940.416666666657</v>
      </c>
      <c r="J4601" s="3">
        <v>45940.777777777781</v>
      </c>
      <c r="K4601">
        <v>240</v>
      </c>
      <c r="L4601">
        <v>520</v>
      </c>
      <c r="M4601">
        <v>2.598758932822256</v>
      </c>
      <c r="N4601" s="3">
        <v>45934</v>
      </c>
      <c r="O4601" s="1">
        <f>VLOOKUP(A4601,schedule!A:J,10,0)</f>
        <v>45940</v>
      </c>
      <c r="P4601">
        <f t="shared" si="72"/>
        <v>0.77777777778101154</v>
      </c>
    </row>
    <row r="4602" spans="1:16">
      <c r="A4602">
        <v>1120</v>
      </c>
      <c r="B4602">
        <v>350</v>
      </c>
      <c r="C4602">
        <v>16</v>
      </c>
      <c r="D4602">
        <v>3</v>
      </c>
      <c r="E4602" t="s">
        <v>34</v>
      </c>
      <c r="F4602">
        <v>3</v>
      </c>
      <c r="G4602">
        <v>4</v>
      </c>
      <c r="H4602" t="s">
        <v>63</v>
      </c>
      <c r="I4602" s="3">
        <v>45940.333333333343</v>
      </c>
      <c r="J4602" s="3">
        <v>45940.455555555563</v>
      </c>
      <c r="K4602">
        <v>60</v>
      </c>
      <c r="L4602">
        <v>176</v>
      </c>
      <c r="M4602">
        <v>2.480800696020002</v>
      </c>
      <c r="N4602" s="3">
        <v>45934</v>
      </c>
      <c r="O4602" s="1">
        <f>VLOOKUP(A4602,schedule!A:J,10,0)</f>
        <v>45940</v>
      </c>
      <c r="P4602">
        <f t="shared" si="72"/>
        <v>0.45555555556347826</v>
      </c>
    </row>
    <row r="4603" spans="1:16">
      <c r="A4603">
        <v>1119</v>
      </c>
      <c r="B4603">
        <v>429</v>
      </c>
      <c r="C4603">
        <v>3</v>
      </c>
      <c r="D4603">
        <v>3</v>
      </c>
      <c r="E4603" t="s">
        <v>36</v>
      </c>
      <c r="F4603">
        <v>4</v>
      </c>
      <c r="G4603" t="s">
        <v>68</v>
      </c>
      <c r="H4603" t="s">
        <v>63</v>
      </c>
      <c r="I4603" s="3">
        <v>45940.416666666657</v>
      </c>
      <c r="J4603" s="3">
        <v>45940.62222222222</v>
      </c>
      <c r="K4603">
        <v>150</v>
      </c>
      <c r="L4603">
        <v>296</v>
      </c>
      <c r="M4603">
        <v>1.5877965616030481</v>
      </c>
      <c r="N4603" s="3">
        <v>45934</v>
      </c>
      <c r="O4603" s="1">
        <f>VLOOKUP(A4603,schedule!A:J,10,0)</f>
        <v>45937</v>
      </c>
      <c r="P4603">
        <f t="shared" si="72"/>
        <v>3.6222222222204437</v>
      </c>
    </row>
    <row r="4604" spans="1:16">
      <c r="A4604">
        <v>1120</v>
      </c>
      <c r="B4604">
        <v>457</v>
      </c>
      <c r="C4604">
        <v>2</v>
      </c>
      <c r="D4604">
        <v>3</v>
      </c>
      <c r="E4604" t="s">
        <v>36</v>
      </c>
      <c r="F4604">
        <v>4</v>
      </c>
      <c r="G4604">
        <v>4</v>
      </c>
      <c r="H4604" t="s">
        <v>67</v>
      </c>
      <c r="I4604" s="3">
        <v>45940.375</v>
      </c>
      <c r="J4604" s="3">
        <v>45940.386111111111</v>
      </c>
      <c r="K4604">
        <v>15</v>
      </c>
      <c r="L4604">
        <v>16</v>
      </c>
      <c r="M4604">
        <v>1</v>
      </c>
      <c r="N4604" s="3">
        <v>45937</v>
      </c>
      <c r="O4604" s="1">
        <f>VLOOKUP(A4604,schedule!A:J,10,0)</f>
        <v>45940</v>
      </c>
      <c r="P4604">
        <f t="shared" si="72"/>
        <v>0.38611111111094942</v>
      </c>
    </row>
    <row r="4605" spans="1:16">
      <c r="A4605">
        <v>1120</v>
      </c>
      <c r="B4605">
        <v>427</v>
      </c>
      <c r="C4605">
        <v>6</v>
      </c>
      <c r="D4605">
        <v>3</v>
      </c>
      <c r="E4605" t="s">
        <v>36</v>
      </c>
      <c r="F4605">
        <v>4</v>
      </c>
      <c r="G4605">
        <v>4</v>
      </c>
      <c r="H4605" t="s">
        <v>67</v>
      </c>
      <c r="I4605" s="3">
        <v>45940.416666666657</v>
      </c>
      <c r="J4605" s="3">
        <v>45940.455555555563</v>
      </c>
      <c r="K4605">
        <v>45</v>
      </c>
      <c r="L4605">
        <v>56</v>
      </c>
      <c r="M4605">
        <v>1</v>
      </c>
      <c r="N4605" s="3">
        <v>45937</v>
      </c>
      <c r="O4605" s="1">
        <f>VLOOKUP(A4605,schedule!A:J,10,0)</f>
        <v>45940</v>
      </c>
      <c r="P4605">
        <f t="shared" si="72"/>
        <v>0.45555555556347826</v>
      </c>
    </row>
    <row r="4606" spans="1:16">
      <c r="A4606">
        <v>1120</v>
      </c>
      <c r="B4606">
        <v>350</v>
      </c>
      <c r="C4606">
        <v>12</v>
      </c>
      <c r="D4606">
        <v>2</v>
      </c>
      <c r="E4606" t="s">
        <v>34</v>
      </c>
      <c r="F4606">
        <v>3</v>
      </c>
      <c r="G4606">
        <v>4</v>
      </c>
      <c r="H4606" t="s">
        <v>63</v>
      </c>
      <c r="I4606" s="3">
        <v>45940.416666666657</v>
      </c>
      <c r="J4606" s="3">
        <v>45940.533333333333</v>
      </c>
      <c r="K4606">
        <v>60</v>
      </c>
      <c r="L4606">
        <v>168</v>
      </c>
      <c r="M4606">
        <v>2.0142497952637788</v>
      </c>
      <c r="N4606" s="3">
        <v>45934</v>
      </c>
      <c r="O4606" s="1">
        <f>VLOOKUP(A4606,schedule!A:J,10,0)</f>
        <v>45940</v>
      </c>
      <c r="P4606">
        <f t="shared" si="72"/>
        <v>0.53333333333284827</v>
      </c>
    </row>
    <row r="4607" spans="1:16">
      <c r="A4607">
        <v>1120</v>
      </c>
      <c r="B4607">
        <v>297</v>
      </c>
      <c r="C4607">
        <v>11</v>
      </c>
      <c r="D4607">
        <v>3</v>
      </c>
      <c r="E4607" t="s">
        <v>34</v>
      </c>
      <c r="F4607">
        <v>3</v>
      </c>
      <c r="G4607">
        <v>4</v>
      </c>
      <c r="H4607" t="s">
        <v>63</v>
      </c>
      <c r="I4607" s="3">
        <v>45940.416666666657</v>
      </c>
      <c r="J4607" s="3">
        <v>45941.09652777778</v>
      </c>
      <c r="K4607">
        <v>240</v>
      </c>
      <c r="L4607">
        <v>979</v>
      </c>
      <c r="M4607">
        <v>2.5964344919144731</v>
      </c>
      <c r="N4607" s="3">
        <v>45934</v>
      </c>
      <c r="O4607" s="1">
        <f>VLOOKUP(A4607,schedule!A:J,10,0)</f>
        <v>45940</v>
      </c>
      <c r="P4607">
        <f t="shared" si="72"/>
        <v>1.0965277777795563</v>
      </c>
    </row>
    <row r="4608" spans="1:16">
      <c r="A4608">
        <v>1119</v>
      </c>
      <c r="B4608">
        <v>439</v>
      </c>
      <c r="C4608">
        <v>4</v>
      </c>
      <c r="D4608">
        <v>1</v>
      </c>
      <c r="E4608" t="s">
        <v>35</v>
      </c>
      <c r="F4608">
        <v>4</v>
      </c>
      <c r="G4608" t="s">
        <v>68</v>
      </c>
      <c r="H4608" t="s">
        <v>63</v>
      </c>
      <c r="I4608" s="3">
        <v>45941.416666666657</v>
      </c>
      <c r="J4608" s="3">
        <v>45941.635416666657</v>
      </c>
      <c r="K4608">
        <v>180</v>
      </c>
      <c r="L4608">
        <v>315</v>
      </c>
      <c r="M4608">
        <v>1.4591639718530549</v>
      </c>
      <c r="N4608" s="3">
        <v>45934</v>
      </c>
      <c r="O4608" s="1">
        <f>VLOOKUP(A4608,schedule!A:J,10,0)</f>
        <v>45937</v>
      </c>
      <c r="P4608">
        <f t="shared" si="72"/>
        <v>4.6354166666569654</v>
      </c>
    </row>
    <row r="4609" spans="1:16">
      <c r="A4609">
        <v>1119</v>
      </c>
      <c r="B4609">
        <v>436</v>
      </c>
      <c r="C4609">
        <v>12</v>
      </c>
      <c r="D4609">
        <v>3</v>
      </c>
      <c r="E4609" t="s">
        <v>35</v>
      </c>
      <c r="F4609">
        <v>4</v>
      </c>
      <c r="G4609" t="s">
        <v>68</v>
      </c>
      <c r="H4609" t="s">
        <v>63</v>
      </c>
      <c r="I4609" s="3">
        <v>45941.416666666657</v>
      </c>
      <c r="J4609" s="3">
        <v>45941.587500000001</v>
      </c>
      <c r="K4609">
        <v>180</v>
      </c>
      <c r="L4609">
        <v>246</v>
      </c>
      <c r="M4609">
        <v>1.650579652014357</v>
      </c>
      <c r="N4609" s="3">
        <v>45934</v>
      </c>
      <c r="O4609" s="1">
        <f>VLOOKUP(A4609,schedule!A:J,10,0)</f>
        <v>45937</v>
      </c>
      <c r="P4609">
        <f t="shared" si="72"/>
        <v>4.5875000000014552</v>
      </c>
    </row>
    <row r="4610" spans="1:16">
      <c r="A4610">
        <v>1119</v>
      </c>
      <c r="B4610">
        <v>434</v>
      </c>
      <c r="C4610">
        <v>6</v>
      </c>
      <c r="D4610">
        <v>2</v>
      </c>
      <c r="E4610" t="s">
        <v>35</v>
      </c>
      <c r="F4610">
        <v>4</v>
      </c>
      <c r="G4610" t="s">
        <v>68</v>
      </c>
      <c r="H4610" t="s">
        <v>63</v>
      </c>
      <c r="I4610" s="3">
        <v>45941.375</v>
      </c>
      <c r="J4610" s="3">
        <v>45941.618750000001</v>
      </c>
      <c r="K4610">
        <v>150</v>
      </c>
      <c r="L4610">
        <v>351</v>
      </c>
      <c r="M4610">
        <v>1.6280063338249231</v>
      </c>
      <c r="N4610" s="3">
        <v>45934</v>
      </c>
      <c r="O4610" s="1">
        <f>VLOOKUP(A4610,schedule!A:J,10,0)</f>
        <v>45937</v>
      </c>
      <c r="P4610">
        <f t="shared" si="72"/>
        <v>4.6187500000014552</v>
      </c>
    </row>
    <row r="4611" spans="1:16">
      <c r="A4611">
        <v>1120</v>
      </c>
      <c r="B4611">
        <v>464</v>
      </c>
      <c r="C4611">
        <v>12</v>
      </c>
      <c r="D4611">
        <v>1</v>
      </c>
      <c r="E4611" t="s">
        <v>35</v>
      </c>
      <c r="F4611">
        <v>4</v>
      </c>
      <c r="G4611" t="s">
        <v>68</v>
      </c>
      <c r="H4611" t="s">
        <v>63</v>
      </c>
      <c r="I4611" s="3">
        <v>45941.291666666657</v>
      </c>
      <c r="J4611" s="3">
        <v>45941.320138888892</v>
      </c>
      <c r="K4611">
        <v>30</v>
      </c>
      <c r="L4611">
        <v>41</v>
      </c>
      <c r="M4611">
        <v>1.6071795719430859</v>
      </c>
      <c r="N4611" s="3">
        <v>45937</v>
      </c>
      <c r="O4611" s="1">
        <f>VLOOKUP(A4611,schedule!A:J,10,0)</f>
        <v>45940</v>
      </c>
      <c r="P4611">
        <f t="shared" si="72"/>
        <v>1.320138888891961</v>
      </c>
    </row>
    <row r="4612" spans="1:16">
      <c r="A4612">
        <v>1120</v>
      </c>
      <c r="B4612">
        <v>493</v>
      </c>
      <c r="C4612">
        <v>4</v>
      </c>
      <c r="D4612">
        <v>3</v>
      </c>
      <c r="E4612" t="s">
        <v>35</v>
      </c>
      <c r="F4612">
        <v>4</v>
      </c>
      <c r="G4612" t="s">
        <v>68</v>
      </c>
      <c r="H4612" t="s">
        <v>63</v>
      </c>
      <c r="I4612" s="3">
        <v>45941.291666666657</v>
      </c>
      <c r="J4612" s="3">
        <v>45941.467361111107</v>
      </c>
      <c r="K4612">
        <v>150</v>
      </c>
      <c r="L4612">
        <v>253</v>
      </c>
      <c r="M4612">
        <v>1.465158720600126</v>
      </c>
      <c r="N4612" s="3">
        <v>45937</v>
      </c>
      <c r="O4612" s="1">
        <f>VLOOKUP(A4612,schedule!A:J,10,0)</f>
        <v>45940</v>
      </c>
      <c r="P4612">
        <f t="shared" si="72"/>
        <v>1.4673611111065838</v>
      </c>
    </row>
    <row r="4613" spans="1:16">
      <c r="A4613">
        <v>1119</v>
      </c>
      <c r="B4613">
        <v>492</v>
      </c>
      <c r="C4613">
        <v>6</v>
      </c>
      <c r="D4613">
        <v>2</v>
      </c>
      <c r="E4613" t="s">
        <v>36</v>
      </c>
      <c r="F4613">
        <v>4</v>
      </c>
      <c r="G4613" t="s">
        <v>68</v>
      </c>
      <c r="H4613" t="s">
        <v>63</v>
      </c>
      <c r="I4613" s="3">
        <v>45942.291666666657</v>
      </c>
      <c r="J4613" s="3">
        <v>45942.429166666669</v>
      </c>
      <c r="K4613">
        <v>120</v>
      </c>
      <c r="L4613">
        <v>198</v>
      </c>
      <c r="M4613">
        <v>1.4899960205772951</v>
      </c>
      <c r="N4613" s="3">
        <v>45934</v>
      </c>
      <c r="O4613" s="1">
        <f>VLOOKUP(A4613,schedule!A:J,10,0)</f>
        <v>45937</v>
      </c>
      <c r="P4613">
        <f t="shared" si="72"/>
        <v>5.4291666666686069</v>
      </c>
    </row>
    <row r="4614" spans="1:16">
      <c r="A4614">
        <v>1119</v>
      </c>
      <c r="B4614">
        <v>488</v>
      </c>
      <c r="C4614">
        <v>2</v>
      </c>
      <c r="D4614">
        <v>3</v>
      </c>
      <c r="E4614" t="s">
        <v>36</v>
      </c>
      <c r="F4614">
        <v>4</v>
      </c>
      <c r="G4614" t="s">
        <v>68</v>
      </c>
      <c r="H4614" t="s">
        <v>63</v>
      </c>
      <c r="I4614" s="3">
        <v>45942.333333333343</v>
      </c>
      <c r="J4614" s="3">
        <v>45942.484722222223</v>
      </c>
      <c r="K4614">
        <v>90</v>
      </c>
      <c r="L4614">
        <v>218</v>
      </c>
      <c r="M4614">
        <v>1.601375268363215</v>
      </c>
      <c r="N4614" s="3">
        <v>45934</v>
      </c>
      <c r="O4614" s="1">
        <f>VLOOKUP(A4614,schedule!A:J,10,0)</f>
        <v>45937</v>
      </c>
      <c r="P4614">
        <f t="shared" si="72"/>
        <v>5.484722222223354</v>
      </c>
    </row>
    <row r="4615" spans="1:16">
      <c r="A4615">
        <v>1120</v>
      </c>
      <c r="B4615">
        <v>499</v>
      </c>
      <c r="C4615">
        <v>1</v>
      </c>
      <c r="D4615">
        <v>1</v>
      </c>
      <c r="E4615" t="s">
        <v>36</v>
      </c>
      <c r="F4615">
        <v>4</v>
      </c>
      <c r="G4615" t="s">
        <v>68</v>
      </c>
      <c r="H4615" t="s">
        <v>63</v>
      </c>
      <c r="I4615" s="3">
        <v>45942.416666666657</v>
      </c>
      <c r="J4615" s="3">
        <v>45942.677083333343</v>
      </c>
      <c r="K4615">
        <v>150</v>
      </c>
      <c r="L4615">
        <v>375</v>
      </c>
      <c r="M4615">
        <v>1.6474822666044191</v>
      </c>
      <c r="N4615" s="3">
        <v>45937</v>
      </c>
      <c r="O4615" s="1">
        <f>VLOOKUP(A4615,schedule!A:J,10,0)</f>
        <v>45940</v>
      </c>
      <c r="P4615">
        <f t="shared" si="72"/>
        <v>2.6770833333430346</v>
      </c>
    </row>
    <row r="4616" spans="1:16">
      <c r="A4616">
        <v>1119</v>
      </c>
      <c r="B4616">
        <v>483</v>
      </c>
      <c r="C4616">
        <v>7</v>
      </c>
      <c r="D4616">
        <v>3</v>
      </c>
      <c r="E4616" t="s">
        <v>35</v>
      </c>
      <c r="F4616">
        <v>4</v>
      </c>
      <c r="G4616" t="s">
        <v>68</v>
      </c>
      <c r="H4616" t="s">
        <v>63</v>
      </c>
      <c r="I4616" s="3">
        <v>45942.375</v>
      </c>
      <c r="J4616" s="3">
        <v>45942.56527777778</v>
      </c>
      <c r="K4616">
        <v>150</v>
      </c>
      <c r="L4616">
        <v>274</v>
      </c>
      <c r="M4616">
        <v>1.552941502590341</v>
      </c>
      <c r="N4616" s="3">
        <v>45934</v>
      </c>
      <c r="O4616" s="1">
        <f>VLOOKUP(A4616,schedule!A:J,10,0)</f>
        <v>45937</v>
      </c>
      <c r="P4616">
        <f t="shared" si="72"/>
        <v>5.5652777777795563</v>
      </c>
    </row>
    <row r="4617" spans="1:16">
      <c r="A4617">
        <v>1119</v>
      </c>
      <c r="B4617">
        <v>476</v>
      </c>
      <c r="C4617">
        <v>7</v>
      </c>
      <c r="D4617">
        <v>3</v>
      </c>
      <c r="E4617" t="s">
        <v>35</v>
      </c>
      <c r="F4617">
        <v>4</v>
      </c>
      <c r="G4617" t="s">
        <v>68</v>
      </c>
      <c r="H4617" t="s">
        <v>63</v>
      </c>
      <c r="I4617" s="3">
        <v>45942.333333333343</v>
      </c>
      <c r="J4617" s="3">
        <v>45942.541666666657</v>
      </c>
      <c r="K4617">
        <v>150</v>
      </c>
      <c r="L4617">
        <v>300</v>
      </c>
      <c r="M4617">
        <v>1.6362399039889171</v>
      </c>
      <c r="N4617" s="3">
        <v>45934</v>
      </c>
      <c r="O4617" s="1">
        <f>VLOOKUP(A4617,schedule!A:J,10,0)</f>
        <v>45937</v>
      </c>
      <c r="P4617">
        <f t="shared" si="72"/>
        <v>5.5416666666569654</v>
      </c>
    </row>
    <row r="4618" spans="1:16">
      <c r="A4618">
        <v>1120</v>
      </c>
      <c r="B4618">
        <v>431</v>
      </c>
      <c r="C4618">
        <v>4</v>
      </c>
      <c r="D4618">
        <v>1</v>
      </c>
      <c r="E4618" t="s">
        <v>35</v>
      </c>
      <c r="F4618">
        <v>4</v>
      </c>
      <c r="G4618" t="s">
        <v>68</v>
      </c>
      <c r="H4618" t="s">
        <v>63</v>
      </c>
      <c r="I4618" s="3">
        <v>45942.416666666657</v>
      </c>
      <c r="J4618" s="3">
        <v>45942.527083333327</v>
      </c>
      <c r="K4618">
        <v>90</v>
      </c>
      <c r="L4618">
        <v>159</v>
      </c>
      <c r="M4618">
        <v>1.4680820480954759</v>
      </c>
      <c r="N4618" s="3">
        <v>45937</v>
      </c>
      <c r="O4618" s="1">
        <f>VLOOKUP(A4618,schedule!A:J,10,0)</f>
        <v>45940</v>
      </c>
      <c r="P4618">
        <f t="shared" ref="P4618:P4652" si="73">IF(J4618-O4618&lt;0,0,J4618-O4618)</f>
        <v>2.5270833333270275</v>
      </c>
    </row>
    <row r="4619" spans="1:16">
      <c r="A4619">
        <v>1119</v>
      </c>
      <c r="B4619">
        <v>448</v>
      </c>
      <c r="C4619">
        <v>11</v>
      </c>
      <c r="D4619">
        <v>3</v>
      </c>
      <c r="E4619" t="s">
        <v>35</v>
      </c>
      <c r="F4619">
        <v>4</v>
      </c>
      <c r="G4619" t="s">
        <v>68</v>
      </c>
      <c r="H4619" t="s">
        <v>63</v>
      </c>
      <c r="I4619" s="3">
        <v>45943.291666666657</v>
      </c>
      <c r="J4619" s="3">
        <v>45943.416666666657</v>
      </c>
      <c r="K4619">
        <v>90</v>
      </c>
      <c r="L4619">
        <v>180</v>
      </c>
      <c r="M4619">
        <v>1.44654660106126</v>
      </c>
      <c r="N4619" s="3">
        <v>45934</v>
      </c>
      <c r="O4619" s="1">
        <f>VLOOKUP(A4619,schedule!A:J,10,0)</f>
        <v>45937</v>
      </c>
      <c r="P4619">
        <f t="shared" si="73"/>
        <v>6.4166666666569654</v>
      </c>
    </row>
    <row r="4620" spans="1:16">
      <c r="A4620">
        <v>1120</v>
      </c>
      <c r="B4620">
        <v>460</v>
      </c>
      <c r="C4620">
        <v>6</v>
      </c>
      <c r="D4620">
        <v>2</v>
      </c>
      <c r="E4620" t="s">
        <v>35</v>
      </c>
      <c r="F4620">
        <v>4</v>
      </c>
      <c r="G4620" t="s">
        <v>68</v>
      </c>
      <c r="H4620" t="s">
        <v>63</v>
      </c>
      <c r="I4620" s="3">
        <v>45943.416666666657</v>
      </c>
      <c r="J4620" s="3">
        <v>45943.574305555558</v>
      </c>
      <c r="K4620">
        <v>90</v>
      </c>
      <c r="L4620">
        <v>227</v>
      </c>
      <c r="M4620">
        <v>1.7328263639518089</v>
      </c>
      <c r="N4620" s="3">
        <v>45937</v>
      </c>
      <c r="O4620" s="1">
        <f>VLOOKUP(A4620,schedule!A:J,10,0)</f>
        <v>45940</v>
      </c>
      <c r="P4620">
        <f t="shared" si="73"/>
        <v>3.5743055555576575</v>
      </c>
    </row>
    <row r="4621" spans="1:16">
      <c r="A4621">
        <v>1119</v>
      </c>
      <c r="B4621">
        <v>470</v>
      </c>
      <c r="C4621">
        <v>8</v>
      </c>
      <c r="D4621">
        <v>1</v>
      </c>
      <c r="E4621" t="s">
        <v>36</v>
      </c>
      <c r="F4621">
        <v>4</v>
      </c>
      <c r="G4621" t="s">
        <v>68</v>
      </c>
      <c r="H4621" t="s">
        <v>63</v>
      </c>
      <c r="I4621" s="3">
        <v>45943.375</v>
      </c>
      <c r="J4621" s="3">
        <v>45943.404166666667</v>
      </c>
      <c r="K4621">
        <v>30</v>
      </c>
      <c r="L4621">
        <v>42</v>
      </c>
      <c r="M4621">
        <v>1.505228912193868</v>
      </c>
      <c r="N4621" s="3">
        <v>45934</v>
      </c>
      <c r="O4621" s="1">
        <f>VLOOKUP(A4621,schedule!A:J,10,0)</f>
        <v>45937</v>
      </c>
      <c r="P4621">
        <f t="shared" si="73"/>
        <v>6.4041666666671517</v>
      </c>
    </row>
    <row r="4622" spans="1:16">
      <c r="A4622">
        <v>1120</v>
      </c>
      <c r="B4622">
        <v>429</v>
      </c>
      <c r="C4622">
        <v>7</v>
      </c>
      <c r="D4622">
        <v>3</v>
      </c>
      <c r="E4622" t="s">
        <v>36</v>
      </c>
      <c r="F4622">
        <v>4</v>
      </c>
      <c r="G4622" t="s">
        <v>68</v>
      </c>
      <c r="H4622" t="s">
        <v>63</v>
      </c>
      <c r="I4622" s="3">
        <v>45943.291666666657</v>
      </c>
      <c r="J4622" s="3">
        <v>45943.488888888889</v>
      </c>
      <c r="K4622">
        <v>150</v>
      </c>
      <c r="L4622">
        <v>284</v>
      </c>
      <c r="M4622">
        <v>1.441188650448707</v>
      </c>
      <c r="N4622" s="3">
        <v>45937</v>
      </c>
      <c r="O4622" s="1">
        <f>VLOOKUP(A4622,schedule!A:J,10,0)</f>
        <v>45940</v>
      </c>
      <c r="P4622">
        <f t="shared" si="73"/>
        <v>3.4888888888890506</v>
      </c>
    </row>
    <row r="4623" spans="1:16">
      <c r="A4623">
        <v>1119</v>
      </c>
      <c r="B4623">
        <v>423</v>
      </c>
      <c r="C4623">
        <v>13</v>
      </c>
      <c r="D4623">
        <v>3</v>
      </c>
      <c r="E4623" t="s">
        <v>35</v>
      </c>
      <c r="F4623">
        <v>4</v>
      </c>
      <c r="G4623" t="s">
        <v>68</v>
      </c>
      <c r="H4623" t="s">
        <v>63</v>
      </c>
      <c r="I4623" s="3">
        <v>45944.375</v>
      </c>
      <c r="J4623" s="3">
        <v>45944.43472222222</v>
      </c>
      <c r="K4623">
        <v>45</v>
      </c>
      <c r="L4623">
        <v>86</v>
      </c>
      <c r="M4623">
        <v>1.4982615880508361</v>
      </c>
      <c r="N4623" s="3">
        <v>45934</v>
      </c>
      <c r="O4623" s="1">
        <f>VLOOKUP(A4623,schedule!A:J,10,0)</f>
        <v>45937</v>
      </c>
      <c r="P4623">
        <f t="shared" si="73"/>
        <v>7.4347222222204437</v>
      </c>
    </row>
    <row r="4624" spans="1:16">
      <c r="A4624">
        <v>1120</v>
      </c>
      <c r="B4624">
        <v>439</v>
      </c>
      <c r="C4624">
        <v>4</v>
      </c>
      <c r="D4624">
        <v>2</v>
      </c>
      <c r="E4624" t="s">
        <v>35</v>
      </c>
      <c r="F4624">
        <v>4</v>
      </c>
      <c r="G4624" t="s">
        <v>68</v>
      </c>
      <c r="H4624" t="s">
        <v>63</v>
      </c>
      <c r="I4624" s="3">
        <v>45944.375</v>
      </c>
      <c r="J4624" s="3">
        <v>45944.618055555547</v>
      </c>
      <c r="K4624">
        <v>180</v>
      </c>
      <c r="L4624">
        <v>350</v>
      </c>
      <c r="M4624">
        <v>1.4911449074849039</v>
      </c>
      <c r="N4624" s="3">
        <v>45937</v>
      </c>
      <c r="O4624" s="1">
        <f>VLOOKUP(A4624,schedule!A:J,10,0)</f>
        <v>45940</v>
      </c>
      <c r="P4624">
        <f t="shared" si="73"/>
        <v>4.6180555555474712</v>
      </c>
    </row>
    <row r="4625" spans="1:16">
      <c r="A4625">
        <v>1120</v>
      </c>
      <c r="B4625">
        <v>436</v>
      </c>
      <c r="C4625">
        <v>10</v>
      </c>
      <c r="D4625">
        <v>3</v>
      </c>
      <c r="E4625" t="s">
        <v>35</v>
      </c>
      <c r="F4625">
        <v>4</v>
      </c>
      <c r="G4625" t="s">
        <v>68</v>
      </c>
      <c r="H4625" t="s">
        <v>63</v>
      </c>
      <c r="I4625" s="3">
        <v>45944.333333333343</v>
      </c>
      <c r="J4625" s="3">
        <v>45944.574305555558</v>
      </c>
      <c r="K4625">
        <v>180</v>
      </c>
      <c r="L4625">
        <v>347</v>
      </c>
      <c r="M4625">
        <v>1.624717895625007</v>
      </c>
      <c r="N4625" s="3">
        <v>45937</v>
      </c>
      <c r="O4625" s="1">
        <f>VLOOKUP(A4625,schedule!A:J,10,0)</f>
        <v>45940</v>
      </c>
      <c r="P4625">
        <f t="shared" si="73"/>
        <v>4.5743055555576575</v>
      </c>
    </row>
    <row r="4626" spans="1:16">
      <c r="A4626">
        <v>1120</v>
      </c>
      <c r="B4626">
        <v>434</v>
      </c>
      <c r="C4626">
        <v>14</v>
      </c>
      <c r="D4626">
        <v>3</v>
      </c>
      <c r="E4626" t="s">
        <v>35</v>
      </c>
      <c r="F4626">
        <v>4</v>
      </c>
      <c r="G4626" t="s">
        <v>68</v>
      </c>
      <c r="H4626" t="s">
        <v>63</v>
      </c>
      <c r="I4626" s="3">
        <v>45944.416666666657</v>
      </c>
      <c r="J4626" s="3">
        <v>45944.652083333327</v>
      </c>
      <c r="K4626">
        <v>150</v>
      </c>
      <c r="L4626">
        <v>339</v>
      </c>
      <c r="M4626">
        <v>1.7308473836514779</v>
      </c>
      <c r="N4626" s="3">
        <v>45937</v>
      </c>
      <c r="O4626" s="1">
        <f>VLOOKUP(A4626,schedule!A:J,10,0)</f>
        <v>45940</v>
      </c>
      <c r="P4626">
        <f t="shared" si="73"/>
        <v>4.6520833333270275</v>
      </c>
    </row>
    <row r="4627" spans="1:16">
      <c r="A4627">
        <v>1119</v>
      </c>
      <c r="B4627">
        <v>477</v>
      </c>
      <c r="C4627">
        <v>7</v>
      </c>
      <c r="D4627">
        <v>1</v>
      </c>
      <c r="E4627" t="s">
        <v>35</v>
      </c>
      <c r="F4627">
        <v>4</v>
      </c>
      <c r="G4627" t="s">
        <v>68</v>
      </c>
      <c r="H4627" t="s">
        <v>63</v>
      </c>
      <c r="I4627" s="3">
        <v>45945.333333333343</v>
      </c>
      <c r="J4627" s="3">
        <v>45945.348611111112</v>
      </c>
      <c r="K4627">
        <v>15</v>
      </c>
      <c r="L4627">
        <v>22</v>
      </c>
      <c r="M4627">
        <v>1.4629232539354871</v>
      </c>
      <c r="N4627" s="3">
        <v>45934</v>
      </c>
      <c r="O4627" s="1">
        <f>VLOOKUP(A4627,schedule!A:J,10,0)</f>
        <v>45937</v>
      </c>
      <c r="P4627">
        <f t="shared" si="73"/>
        <v>8.3486111111124046</v>
      </c>
    </row>
    <row r="4628" spans="1:16">
      <c r="A4628">
        <v>1119</v>
      </c>
      <c r="B4628">
        <v>430</v>
      </c>
      <c r="C4628">
        <v>13</v>
      </c>
      <c r="D4628">
        <v>3</v>
      </c>
      <c r="E4628" t="s">
        <v>35</v>
      </c>
      <c r="F4628">
        <v>4</v>
      </c>
      <c r="G4628" t="s">
        <v>68</v>
      </c>
      <c r="H4628" t="s">
        <v>63</v>
      </c>
      <c r="I4628" s="3">
        <v>45945.291666666657</v>
      </c>
      <c r="J4628" s="3">
        <v>45945.368055555547</v>
      </c>
      <c r="K4628">
        <v>60</v>
      </c>
      <c r="L4628">
        <v>110</v>
      </c>
      <c r="M4628">
        <v>1.6241078048509281</v>
      </c>
      <c r="N4628" s="3">
        <v>45934</v>
      </c>
      <c r="O4628" s="1">
        <f>VLOOKUP(A4628,schedule!A:J,10,0)</f>
        <v>45937</v>
      </c>
      <c r="P4628">
        <f t="shared" si="73"/>
        <v>8.3680555555474712</v>
      </c>
    </row>
    <row r="4629" spans="1:16">
      <c r="A4629">
        <v>1120</v>
      </c>
      <c r="B4629">
        <v>483</v>
      </c>
      <c r="C4629">
        <v>14</v>
      </c>
      <c r="D4629">
        <v>2</v>
      </c>
      <c r="E4629" t="s">
        <v>35</v>
      </c>
      <c r="F4629">
        <v>4</v>
      </c>
      <c r="G4629" t="s">
        <v>68</v>
      </c>
      <c r="H4629" t="s">
        <v>63</v>
      </c>
      <c r="I4629" s="3">
        <v>45945.291666666657</v>
      </c>
      <c r="J4629" s="3">
        <v>45945.442361111112</v>
      </c>
      <c r="K4629">
        <v>150</v>
      </c>
      <c r="L4629">
        <v>217</v>
      </c>
      <c r="M4629">
        <v>1.4810907295522531</v>
      </c>
      <c r="N4629" s="3">
        <v>45937</v>
      </c>
      <c r="O4629" s="1">
        <f>VLOOKUP(A4629,schedule!A:J,10,0)</f>
        <v>45940</v>
      </c>
      <c r="P4629">
        <f t="shared" si="73"/>
        <v>5.4423611111124046</v>
      </c>
    </row>
    <row r="4630" spans="1:16">
      <c r="A4630">
        <v>1120</v>
      </c>
      <c r="B4630">
        <v>476</v>
      </c>
      <c r="C4630">
        <v>10</v>
      </c>
      <c r="D4630">
        <v>2</v>
      </c>
      <c r="E4630" t="s">
        <v>35</v>
      </c>
      <c r="F4630">
        <v>4</v>
      </c>
      <c r="G4630" t="s">
        <v>68</v>
      </c>
      <c r="H4630" t="s">
        <v>63</v>
      </c>
      <c r="I4630" s="3">
        <v>45945.416666666657</v>
      </c>
      <c r="J4630" s="3">
        <v>45945.59097222222</v>
      </c>
      <c r="K4630">
        <v>150</v>
      </c>
      <c r="L4630">
        <v>251</v>
      </c>
      <c r="M4630">
        <v>1.412491614894585</v>
      </c>
      <c r="N4630" s="3">
        <v>45937</v>
      </c>
      <c r="O4630" s="1">
        <f>VLOOKUP(A4630,schedule!A:J,10,0)</f>
        <v>45940</v>
      </c>
      <c r="P4630">
        <f t="shared" si="73"/>
        <v>5.5909722222204437</v>
      </c>
    </row>
    <row r="4631" spans="1:16">
      <c r="A4631">
        <v>1120</v>
      </c>
      <c r="B4631">
        <v>492</v>
      </c>
      <c r="C4631">
        <v>5</v>
      </c>
      <c r="D4631">
        <v>3</v>
      </c>
      <c r="E4631" t="s">
        <v>36</v>
      </c>
      <c r="F4631">
        <v>4</v>
      </c>
      <c r="G4631" t="s">
        <v>68</v>
      </c>
      <c r="H4631" t="s">
        <v>63</v>
      </c>
      <c r="I4631" s="3">
        <v>45945.333333333343</v>
      </c>
      <c r="J4631" s="3">
        <v>45945.491666666669</v>
      </c>
      <c r="K4631">
        <v>120</v>
      </c>
      <c r="L4631">
        <v>228</v>
      </c>
      <c r="M4631">
        <v>1.409854216771131</v>
      </c>
      <c r="N4631" s="3">
        <v>45937</v>
      </c>
      <c r="O4631" s="1">
        <f>VLOOKUP(A4631,schedule!A:J,10,0)</f>
        <v>45940</v>
      </c>
      <c r="P4631">
        <f t="shared" si="73"/>
        <v>5.4916666666686069</v>
      </c>
    </row>
    <row r="4632" spans="1:16">
      <c r="A4632">
        <v>1120</v>
      </c>
      <c r="B4632">
        <v>488</v>
      </c>
      <c r="C4632">
        <v>1</v>
      </c>
      <c r="D4632">
        <v>2</v>
      </c>
      <c r="E4632" t="s">
        <v>36</v>
      </c>
      <c r="F4632">
        <v>4</v>
      </c>
      <c r="G4632" t="s">
        <v>68</v>
      </c>
      <c r="H4632" t="s">
        <v>63</v>
      </c>
      <c r="I4632" s="3">
        <v>45945.333333333343</v>
      </c>
      <c r="J4632" s="3">
        <v>45945.502083333333</v>
      </c>
      <c r="K4632">
        <v>90</v>
      </c>
      <c r="L4632">
        <v>243</v>
      </c>
      <c r="M4632">
        <v>1.7105269608320299</v>
      </c>
      <c r="N4632" s="3">
        <v>45937</v>
      </c>
      <c r="O4632" s="1">
        <f>VLOOKUP(A4632,schedule!A:J,10,0)</f>
        <v>45940</v>
      </c>
      <c r="P4632">
        <f t="shared" si="73"/>
        <v>5.5020833333328483</v>
      </c>
    </row>
    <row r="4633" spans="1:16">
      <c r="A4633">
        <v>1119</v>
      </c>
      <c r="B4633">
        <v>425</v>
      </c>
      <c r="C4633">
        <v>6</v>
      </c>
      <c r="D4633">
        <v>1</v>
      </c>
      <c r="E4633" t="s">
        <v>35</v>
      </c>
      <c r="F4633">
        <v>4</v>
      </c>
      <c r="G4633" t="s">
        <v>68</v>
      </c>
      <c r="H4633" t="s">
        <v>63</v>
      </c>
      <c r="I4633" s="3">
        <v>45946.375</v>
      </c>
      <c r="J4633" s="3">
        <v>45946.580555555563</v>
      </c>
      <c r="K4633">
        <v>150</v>
      </c>
      <c r="L4633">
        <v>296</v>
      </c>
      <c r="M4633">
        <v>1.6010243016582091</v>
      </c>
      <c r="N4633" s="3">
        <v>45934</v>
      </c>
      <c r="O4633" s="1">
        <f>VLOOKUP(A4633,schedule!A:J,10,0)</f>
        <v>45937</v>
      </c>
      <c r="P4633">
        <f t="shared" si="73"/>
        <v>9.5805555555634783</v>
      </c>
    </row>
    <row r="4634" spans="1:16">
      <c r="A4634">
        <v>1119</v>
      </c>
      <c r="B4634">
        <v>481</v>
      </c>
      <c r="C4634">
        <v>14</v>
      </c>
      <c r="D4634">
        <v>3</v>
      </c>
      <c r="E4634" t="s">
        <v>35</v>
      </c>
      <c r="F4634">
        <v>4</v>
      </c>
      <c r="G4634" t="s">
        <v>68</v>
      </c>
      <c r="H4634" t="s">
        <v>63</v>
      </c>
      <c r="I4634" s="3">
        <v>45946.416666666657</v>
      </c>
      <c r="J4634" s="3">
        <v>45946.491666666669</v>
      </c>
      <c r="K4634">
        <v>60</v>
      </c>
      <c r="L4634">
        <v>108</v>
      </c>
      <c r="M4634">
        <v>1.6984114640315551</v>
      </c>
      <c r="N4634" s="3">
        <v>45934</v>
      </c>
      <c r="O4634" s="1">
        <f>VLOOKUP(A4634,schedule!A:J,10,0)</f>
        <v>45937</v>
      </c>
      <c r="P4634">
        <f t="shared" si="73"/>
        <v>9.4916666666686069</v>
      </c>
    </row>
    <row r="4635" spans="1:16">
      <c r="A4635">
        <v>1120</v>
      </c>
      <c r="B4635">
        <v>448</v>
      </c>
      <c r="C4635">
        <v>4</v>
      </c>
      <c r="D4635">
        <v>3</v>
      </c>
      <c r="E4635" t="s">
        <v>35</v>
      </c>
      <c r="F4635">
        <v>4</v>
      </c>
      <c r="G4635" t="s">
        <v>68</v>
      </c>
      <c r="H4635" t="s">
        <v>63</v>
      </c>
      <c r="I4635" s="3">
        <v>45946.375</v>
      </c>
      <c r="J4635" s="3">
        <v>45946.5</v>
      </c>
      <c r="K4635">
        <v>90</v>
      </c>
      <c r="L4635">
        <v>180</v>
      </c>
      <c r="M4635">
        <v>1.748913390964</v>
      </c>
      <c r="N4635" s="3">
        <v>45937</v>
      </c>
      <c r="O4635" s="1">
        <f>VLOOKUP(A4635,schedule!A:J,10,0)</f>
        <v>45940</v>
      </c>
      <c r="P4635">
        <f t="shared" si="73"/>
        <v>6.5</v>
      </c>
    </row>
    <row r="4636" spans="1:16">
      <c r="A4636">
        <v>1119</v>
      </c>
      <c r="B4636">
        <v>474</v>
      </c>
      <c r="C4636">
        <v>9</v>
      </c>
      <c r="D4636">
        <v>2</v>
      </c>
      <c r="E4636" t="s">
        <v>36</v>
      </c>
      <c r="F4636">
        <v>4</v>
      </c>
      <c r="G4636" t="s">
        <v>68</v>
      </c>
      <c r="H4636" t="s">
        <v>63</v>
      </c>
      <c r="I4636" s="3">
        <v>45946.416666666657</v>
      </c>
      <c r="J4636" s="3">
        <v>45946.51458333333</v>
      </c>
      <c r="K4636">
        <v>90</v>
      </c>
      <c r="L4636">
        <v>141</v>
      </c>
      <c r="M4636">
        <v>1.606354041569743</v>
      </c>
      <c r="N4636" s="3">
        <v>45934</v>
      </c>
      <c r="O4636" s="1">
        <f>VLOOKUP(A4636,schedule!A:J,10,0)</f>
        <v>45937</v>
      </c>
      <c r="P4636">
        <f t="shared" si="73"/>
        <v>9.5145833333299379</v>
      </c>
    </row>
    <row r="4637" spans="1:16">
      <c r="A4637">
        <v>1120</v>
      </c>
      <c r="B4637">
        <v>470</v>
      </c>
      <c r="C4637">
        <v>12</v>
      </c>
      <c r="D4637">
        <v>3</v>
      </c>
      <c r="E4637" t="s">
        <v>36</v>
      </c>
      <c r="F4637">
        <v>4</v>
      </c>
      <c r="G4637" t="s">
        <v>68</v>
      </c>
      <c r="H4637" t="s">
        <v>63</v>
      </c>
      <c r="I4637" s="3">
        <v>45946.375</v>
      </c>
      <c r="J4637" s="3">
        <v>45946.402083333327</v>
      </c>
      <c r="K4637">
        <v>30</v>
      </c>
      <c r="L4637">
        <v>39</v>
      </c>
      <c r="M4637">
        <v>1.517337792144414</v>
      </c>
      <c r="N4637" s="3">
        <v>45937</v>
      </c>
      <c r="O4637" s="1">
        <f>VLOOKUP(A4637,schedule!A:J,10,0)</f>
        <v>45940</v>
      </c>
      <c r="P4637">
        <f t="shared" si="73"/>
        <v>6.4020833333270275</v>
      </c>
    </row>
    <row r="4638" spans="1:16">
      <c r="A4638">
        <v>1119</v>
      </c>
      <c r="B4638">
        <v>437</v>
      </c>
      <c r="C4638">
        <v>9</v>
      </c>
      <c r="D4638">
        <v>3</v>
      </c>
      <c r="E4638" t="s">
        <v>35</v>
      </c>
      <c r="F4638">
        <v>4</v>
      </c>
      <c r="G4638" t="s">
        <v>68</v>
      </c>
      <c r="H4638" t="s">
        <v>63</v>
      </c>
      <c r="I4638" s="3">
        <v>45947.333333333343</v>
      </c>
      <c r="J4638" s="3">
        <v>45947.413194444453</v>
      </c>
      <c r="K4638">
        <v>60</v>
      </c>
      <c r="L4638">
        <v>115</v>
      </c>
      <c r="M4638">
        <v>1.6726542135366169</v>
      </c>
      <c r="N4638" s="3">
        <v>45934</v>
      </c>
      <c r="O4638" s="1">
        <f>VLOOKUP(A4638,schedule!A:J,10,0)</f>
        <v>45937</v>
      </c>
      <c r="P4638">
        <f t="shared" si="73"/>
        <v>10.413194444452529</v>
      </c>
    </row>
    <row r="4639" spans="1:16">
      <c r="A4639">
        <v>1119</v>
      </c>
      <c r="B4639">
        <v>497</v>
      </c>
      <c r="C4639">
        <v>2</v>
      </c>
      <c r="D4639">
        <v>2</v>
      </c>
      <c r="E4639" t="s">
        <v>35</v>
      </c>
      <c r="F4639">
        <v>4</v>
      </c>
      <c r="G4639" t="s">
        <v>68</v>
      </c>
      <c r="H4639" t="s">
        <v>63</v>
      </c>
      <c r="I4639" s="3">
        <v>45947.333333333343</v>
      </c>
      <c r="J4639" s="3">
        <v>45947.411111111112</v>
      </c>
      <c r="K4639">
        <v>60</v>
      </c>
      <c r="L4639">
        <v>112</v>
      </c>
      <c r="M4639">
        <v>1.444829359048645</v>
      </c>
      <c r="N4639" s="3">
        <v>45934</v>
      </c>
      <c r="O4639" s="1">
        <f>VLOOKUP(A4639,schedule!A:J,10,0)</f>
        <v>45937</v>
      </c>
      <c r="P4639">
        <f t="shared" si="73"/>
        <v>10.411111111112405</v>
      </c>
    </row>
    <row r="4640" spans="1:16">
      <c r="A4640">
        <v>1120</v>
      </c>
      <c r="B4640">
        <v>423</v>
      </c>
      <c r="C4640">
        <v>2</v>
      </c>
      <c r="D4640">
        <v>2</v>
      </c>
      <c r="E4640" t="s">
        <v>35</v>
      </c>
      <c r="F4640">
        <v>4</v>
      </c>
      <c r="G4640" t="s">
        <v>68</v>
      </c>
      <c r="H4640" t="s">
        <v>63</v>
      </c>
      <c r="I4640" s="3">
        <v>45947.291666666657</v>
      </c>
      <c r="J4640" s="3">
        <v>45947.376388888893</v>
      </c>
      <c r="K4640">
        <v>45</v>
      </c>
      <c r="L4640">
        <v>122</v>
      </c>
      <c r="M4640">
        <v>1.766879136117427</v>
      </c>
      <c r="N4640" s="3">
        <v>45937</v>
      </c>
      <c r="O4640" s="1">
        <f>VLOOKUP(A4640,schedule!A:J,10,0)</f>
        <v>45940</v>
      </c>
      <c r="P4640">
        <f t="shared" si="73"/>
        <v>7.3763888888934162</v>
      </c>
    </row>
    <row r="4641" spans="1:16">
      <c r="A4641">
        <v>1120</v>
      </c>
      <c r="B4641">
        <v>463</v>
      </c>
      <c r="C4641">
        <v>11</v>
      </c>
      <c r="D4641">
        <v>2</v>
      </c>
      <c r="E4641" t="s">
        <v>36</v>
      </c>
      <c r="F4641">
        <v>4</v>
      </c>
      <c r="G4641" t="s">
        <v>68</v>
      </c>
      <c r="H4641" t="s">
        <v>63</v>
      </c>
      <c r="I4641" s="3">
        <v>45947.291666666657</v>
      </c>
      <c r="J4641" s="3">
        <v>45947.314583333333</v>
      </c>
      <c r="K4641">
        <v>15</v>
      </c>
      <c r="L4641">
        <v>33</v>
      </c>
      <c r="M4641">
        <v>1.704740014610264</v>
      </c>
      <c r="N4641" s="3">
        <v>45937</v>
      </c>
      <c r="O4641" s="1">
        <f>VLOOKUP(A4641,schedule!A:J,10,0)</f>
        <v>45940</v>
      </c>
      <c r="P4641">
        <f t="shared" si="73"/>
        <v>7.3145833333328483</v>
      </c>
    </row>
    <row r="4642" spans="1:16">
      <c r="A4642">
        <v>1119</v>
      </c>
      <c r="B4642">
        <v>465</v>
      </c>
      <c r="C4642">
        <v>7</v>
      </c>
      <c r="D4642">
        <v>1</v>
      </c>
      <c r="E4642" t="s">
        <v>36</v>
      </c>
      <c r="F4642">
        <v>4</v>
      </c>
      <c r="G4642" t="s">
        <v>68</v>
      </c>
      <c r="H4642" t="s">
        <v>63</v>
      </c>
      <c r="I4642" s="3">
        <v>45948.333333333343</v>
      </c>
      <c r="J4642" s="3">
        <v>45948.536111111112</v>
      </c>
      <c r="K4642">
        <v>150</v>
      </c>
      <c r="L4642">
        <v>292</v>
      </c>
      <c r="M4642">
        <v>1.50658957748194</v>
      </c>
      <c r="N4642" s="3">
        <v>45934</v>
      </c>
      <c r="O4642" s="1">
        <f>VLOOKUP(A4642,schedule!A:J,10,0)</f>
        <v>45937</v>
      </c>
      <c r="P4642">
        <f t="shared" si="73"/>
        <v>11.536111111112405</v>
      </c>
    </row>
    <row r="4643" spans="1:16">
      <c r="A4643">
        <v>1119</v>
      </c>
      <c r="B4643">
        <v>421</v>
      </c>
      <c r="C4643">
        <v>6</v>
      </c>
      <c r="D4643">
        <v>1</v>
      </c>
      <c r="E4643" t="s">
        <v>35</v>
      </c>
      <c r="F4643">
        <v>4</v>
      </c>
      <c r="G4643" t="s">
        <v>68</v>
      </c>
      <c r="H4643" t="s">
        <v>63</v>
      </c>
      <c r="I4643" s="3">
        <v>45948.375</v>
      </c>
      <c r="J4643" s="3">
        <v>45948.438888888893</v>
      </c>
      <c r="K4643">
        <v>45</v>
      </c>
      <c r="L4643">
        <v>92</v>
      </c>
      <c r="M4643">
        <v>1.727722293823829</v>
      </c>
      <c r="N4643" s="3">
        <v>45934</v>
      </c>
      <c r="O4643" s="1">
        <f>VLOOKUP(A4643,schedule!A:J,10,0)</f>
        <v>45937</v>
      </c>
      <c r="P4643">
        <f t="shared" si="73"/>
        <v>11.438888888893416</v>
      </c>
    </row>
    <row r="4644" spans="1:16">
      <c r="A4644">
        <v>1120</v>
      </c>
      <c r="B4644">
        <v>477</v>
      </c>
      <c r="C4644">
        <v>10</v>
      </c>
      <c r="D4644">
        <v>1</v>
      </c>
      <c r="E4644" t="s">
        <v>35</v>
      </c>
      <c r="F4644">
        <v>4</v>
      </c>
      <c r="G4644" t="s">
        <v>68</v>
      </c>
      <c r="H4644" t="s">
        <v>63</v>
      </c>
      <c r="I4644" s="3">
        <v>45948.291666666657</v>
      </c>
      <c r="J4644" s="3">
        <v>45948.309027777781</v>
      </c>
      <c r="K4644">
        <v>15</v>
      </c>
      <c r="L4644">
        <v>25</v>
      </c>
      <c r="M4644">
        <v>1.7386452297931141</v>
      </c>
      <c r="N4644" s="3">
        <v>45937</v>
      </c>
      <c r="O4644" s="1">
        <f>VLOOKUP(A4644,schedule!A:J,10,0)</f>
        <v>45940</v>
      </c>
      <c r="P4644">
        <f t="shared" si="73"/>
        <v>8.3090277777810115</v>
      </c>
    </row>
    <row r="4645" spans="1:16">
      <c r="A4645">
        <v>1120</v>
      </c>
      <c r="B4645">
        <v>430</v>
      </c>
      <c r="C4645">
        <v>13</v>
      </c>
      <c r="D4645">
        <v>3</v>
      </c>
      <c r="E4645" t="s">
        <v>35</v>
      </c>
      <c r="F4645">
        <v>4</v>
      </c>
      <c r="G4645" t="s">
        <v>68</v>
      </c>
      <c r="H4645" t="s">
        <v>63</v>
      </c>
      <c r="I4645" s="3">
        <v>45948.416666666657</v>
      </c>
      <c r="J4645" s="3">
        <v>45948.486111111109</v>
      </c>
      <c r="K4645">
        <v>60</v>
      </c>
      <c r="L4645">
        <v>100</v>
      </c>
      <c r="M4645">
        <v>1.5255319959810529</v>
      </c>
      <c r="N4645" s="3">
        <v>45937</v>
      </c>
      <c r="O4645" s="1">
        <f>VLOOKUP(A4645,schedule!A:J,10,0)</f>
        <v>45940</v>
      </c>
      <c r="P4645">
        <f t="shared" si="73"/>
        <v>8.4861111111094942</v>
      </c>
    </row>
    <row r="4646" spans="1:16">
      <c r="A4646">
        <v>1120</v>
      </c>
      <c r="B4646">
        <v>425</v>
      </c>
      <c r="C4646">
        <v>10</v>
      </c>
      <c r="D4646">
        <v>1</v>
      </c>
      <c r="E4646" t="s">
        <v>35</v>
      </c>
      <c r="F4646">
        <v>4</v>
      </c>
      <c r="G4646" t="s">
        <v>68</v>
      </c>
      <c r="H4646" t="s">
        <v>63</v>
      </c>
      <c r="I4646" s="3">
        <v>45949.375</v>
      </c>
      <c r="J4646" s="3">
        <v>45949.54583333333</v>
      </c>
      <c r="K4646">
        <v>150</v>
      </c>
      <c r="L4646">
        <v>246</v>
      </c>
      <c r="M4646">
        <v>1.5907216622904961</v>
      </c>
      <c r="N4646" s="3">
        <v>45937</v>
      </c>
      <c r="O4646" s="1">
        <f>VLOOKUP(A4646,schedule!A:J,10,0)</f>
        <v>45940</v>
      </c>
      <c r="P4646">
        <f t="shared" si="73"/>
        <v>9.5458333333299379</v>
      </c>
    </row>
    <row r="4647" spans="1:16">
      <c r="A4647">
        <v>1120</v>
      </c>
      <c r="B4647">
        <v>481</v>
      </c>
      <c r="C4647">
        <v>10</v>
      </c>
      <c r="D4647">
        <v>3</v>
      </c>
      <c r="E4647" t="s">
        <v>35</v>
      </c>
      <c r="F4647">
        <v>4</v>
      </c>
      <c r="G4647" t="s">
        <v>68</v>
      </c>
      <c r="H4647" t="s">
        <v>63</v>
      </c>
      <c r="I4647" s="3">
        <v>45949.375</v>
      </c>
      <c r="J4647" s="3">
        <v>45949.445138888892</v>
      </c>
      <c r="K4647">
        <v>60</v>
      </c>
      <c r="L4647">
        <v>101</v>
      </c>
      <c r="M4647">
        <v>1.512434940485426</v>
      </c>
      <c r="N4647" s="3">
        <v>45937</v>
      </c>
      <c r="O4647" s="1">
        <f>VLOOKUP(A4647,schedule!A:J,10,0)</f>
        <v>45940</v>
      </c>
      <c r="P4647">
        <f t="shared" si="73"/>
        <v>9.445138888891961</v>
      </c>
    </row>
    <row r="4648" spans="1:16">
      <c r="A4648">
        <v>1120</v>
      </c>
      <c r="B4648">
        <v>474</v>
      </c>
      <c r="C4648">
        <v>6</v>
      </c>
      <c r="D4648">
        <v>3</v>
      </c>
      <c r="E4648" t="s">
        <v>36</v>
      </c>
      <c r="F4648">
        <v>4</v>
      </c>
      <c r="G4648" t="s">
        <v>68</v>
      </c>
      <c r="H4648" t="s">
        <v>63</v>
      </c>
      <c r="I4648" s="3">
        <v>45949.291666666657</v>
      </c>
      <c r="J4648" s="3">
        <v>45949.409722222219</v>
      </c>
      <c r="K4648">
        <v>90</v>
      </c>
      <c r="L4648">
        <v>170</v>
      </c>
      <c r="M4648">
        <v>1.648951328437076</v>
      </c>
      <c r="N4648" s="3">
        <v>45937</v>
      </c>
      <c r="O4648" s="1">
        <f>VLOOKUP(A4648,schedule!A:J,10,0)</f>
        <v>45940</v>
      </c>
      <c r="P4648">
        <f t="shared" si="73"/>
        <v>9.4097222222189885</v>
      </c>
    </row>
    <row r="4649" spans="1:16">
      <c r="A4649">
        <v>1120</v>
      </c>
      <c r="B4649">
        <v>437</v>
      </c>
      <c r="C4649">
        <v>12</v>
      </c>
      <c r="D4649">
        <v>1</v>
      </c>
      <c r="E4649" t="s">
        <v>35</v>
      </c>
      <c r="F4649">
        <v>4</v>
      </c>
      <c r="G4649" t="s">
        <v>68</v>
      </c>
      <c r="H4649" t="s">
        <v>63</v>
      </c>
      <c r="I4649" s="3">
        <v>45950.416666666657</v>
      </c>
      <c r="J4649" s="3">
        <v>45950.488194444442</v>
      </c>
      <c r="K4649">
        <v>60</v>
      </c>
      <c r="L4649">
        <v>103</v>
      </c>
      <c r="M4649">
        <v>1.5689052746295109</v>
      </c>
      <c r="N4649" s="3">
        <v>45937</v>
      </c>
      <c r="O4649" s="1">
        <f>VLOOKUP(A4649,schedule!A:J,10,0)</f>
        <v>45940</v>
      </c>
      <c r="P4649">
        <f t="shared" si="73"/>
        <v>10.488194444442343</v>
      </c>
    </row>
    <row r="4650" spans="1:16">
      <c r="A4650">
        <v>1120</v>
      </c>
      <c r="B4650">
        <v>497</v>
      </c>
      <c r="C4650">
        <v>13</v>
      </c>
      <c r="D4650">
        <v>2</v>
      </c>
      <c r="E4650" t="s">
        <v>35</v>
      </c>
      <c r="F4650">
        <v>4</v>
      </c>
      <c r="G4650" t="s">
        <v>68</v>
      </c>
      <c r="H4650" t="s">
        <v>63</v>
      </c>
      <c r="I4650" s="3">
        <v>45950.375</v>
      </c>
      <c r="J4650" s="3">
        <v>45950.438194444447</v>
      </c>
      <c r="K4650">
        <v>60</v>
      </c>
      <c r="L4650">
        <v>91</v>
      </c>
      <c r="M4650">
        <v>1.514587609404566</v>
      </c>
      <c r="N4650" s="3">
        <v>45937</v>
      </c>
      <c r="O4650" s="1">
        <f>VLOOKUP(A4650,schedule!A:J,10,0)</f>
        <v>45940</v>
      </c>
      <c r="P4650">
        <f t="shared" si="73"/>
        <v>10.438194444446708</v>
      </c>
    </row>
    <row r="4651" spans="1:16">
      <c r="A4651">
        <v>1120</v>
      </c>
      <c r="B4651">
        <v>465</v>
      </c>
      <c r="C4651">
        <v>9</v>
      </c>
      <c r="D4651">
        <v>1</v>
      </c>
      <c r="E4651" t="s">
        <v>36</v>
      </c>
      <c r="F4651">
        <v>4</v>
      </c>
      <c r="G4651" t="s">
        <v>68</v>
      </c>
      <c r="H4651" t="s">
        <v>63</v>
      </c>
      <c r="I4651" s="3">
        <v>45951.291666666657</v>
      </c>
      <c r="J4651" s="3">
        <v>45951.454861111109</v>
      </c>
      <c r="K4651">
        <v>150</v>
      </c>
      <c r="L4651">
        <v>235</v>
      </c>
      <c r="M4651">
        <v>1.4469365940821279</v>
      </c>
      <c r="N4651" s="3">
        <v>45937</v>
      </c>
      <c r="O4651" s="1">
        <f>VLOOKUP(A4651,schedule!A:J,10,0)</f>
        <v>45940</v>
      </c>
      <c r="P4651">
        <f t="shared" si="73"/>
        <v>11.454861111109494</v>
      </c>
    </row>
    <row r="4652" spans="1:16">
      <c r="A4652">
        <v>1120</v>
      </c>
      <c r="B4652">
        <v>421</v>
      </c>
      <c r="C4652">
        <v>14</v>
      </c>
      <c r="D4652">
        <v>2</v>
      </c>
      <c r="E4652" t="s">
        <v>35</v>
      </c>
      <c r="F4652">
        <v>4</v>
      </c>
      <c r="G4652" t="s">
        <v>68</v>
      </c>
      <c r="H4652" t="s">
        <v>63</v>
      </c>
      <c r="I4652" s="3">
        <v>45951.291666666657</v>
      </c>
      <c r="J4652" s="3">
        <v>45951.362500000003</v>
      </c>
      <c r="K4652">
        <v>45</v>
      </c>
      <c r="L4652">
        <v>102</v>
      </c>
      <c r="M4652">
        <v>1.6934713297579831</v>
      </c>
      <c r="N4652" s="3">
        <v>45937</v>
      </c>
      <c r="O4652" s="1">
        <f>VLOOKUP(A4652,schedule!A:J,10,0)</f>
        <v>45940</v>
      </c>
      <c r="P4652">
        <f t="shared" si="73"/>
        <v>11.36250000000291</v>
      </c>
    </row>
    <row r="4653" spans="1:16">
      <c r="O4653" s="1"/>
    </row>
    <row r="4654" spans="1:16">
      <c r="O4654" s="1"/>
    </row>
    <row r="4655" spans="1:16">
      <c r="O4655" s="1"/>
    </row>
    <row r="4656" spans="1:16">
      <c r="O4656" s="1"/>
    </row>
    <row r="4657" spans="15:15">
      <c r="O4657" s="1"/>
    </row>
    <row r="4658" spans="15:15">
      <c r="O4658" s="1"/>
    </row>
    <row r="4659" spans="15:15">
      <c r="O4659" s="1"/>
    </row>
    <row r="4660" spans="15:15">
      <c r="O4660" s="1"/>
    </row>
    <row r="4661" spans="15:15">
      <c r="O4661" s="1"/>
    </row>
    <row r="4662" spans="15:15">
      <c r="O4662" s="1"/>
    </row>
    <row r="4663" spans="15:15">
      <c r="O4663" s="1"/>
    </row>
    <row r="4664" spans="15:15">
      <c r="O4664" s="1"/>
    </row>
    <row r="4665" spans="15:15">
      <c r="O4665" s="1"/>
    </row>
    <row r="4666" spans="15:15">
      <c r="O4666" s="1"/>
    </row>
    <row r="4667" spans="15:15">
      <c r="O4667" s="1"/>
    </row>
    <row r="4668" spans="15:15">
      <c r="O4668" s="1"/>
    </row>
    <row r="4669" spans="15:15">
      <c r="O4669" s="1"/>
    </row>
    <row r="4670" spans="15:15">
      <c r="O4670" s="1"/>
    </row>
    <row r="4671" spans="15:15">
      <c r="O4671" s="1"/>
    </row>
    <row r="4672" spans="15:15">
      <c r="O4672" s="1"/>
    </row>
    <row r="4673" spans="15:15">
      <c r="O4673" s="1"/>
    </row>
    <row r="4674" spans="15:15">
      <c r="O4674" s="1"/>
    </row>
    <row r="4675" spans="15:15">
      <c r="O4675" s="1"/>
    </row>
    <row r="4676" spans="15:15">
      <c r="O4676" s="1"/>
    </row>
    <row r="4677" spans="15:15">
      <c r="O4677" s="1"/>
    </row>
    <row r="4678" spans="15:15">
      <c r="O4678" s="1"/>
    </row>
    <row r="4679" spans="15:15">
      <c r="O4679" s="1"/>
    </row>
    <row r="4680" spans="15:15">
      <c r="O4680" s="1"/>
    </row>
    <row r="4681" spans="15:15">
      <c r="O4681" s="1"/>
    </row>
    <row r="4682" spans="15:15">
      <c r="O4682" s="1"/>
    </row>
    <row r="4683" spans="15:15">
      <c r="O4683" s="1"/>
    </row>
    <row r="4684" spans="15:15">
      <c r="O4684" s="1"/>
    </row>
    <row r="4685" spans="15:15">
      <c r="O4685" s="1"/>
    </row>
    <row r="4686" spans="15:15">
      <c r="O4686" s="1"/>
    </row>
    <row r="4687" spans="15:15">
      <c r="O4687" s="1"/>
    </row>
    <row r="4688" spans="15:15">
      <c r="O4688" s="1"/>
    </row>
    <row r="4689" spans="15:15">
      <c r="O4689" s="1"/>
    </row>
    <row r="4690" spans="15:15">
      <c r="O4690" s="1"/>
    </row>
    <row r="4691" spans="15:15">
      <c r="O4691" s="1"/>
    </row>
    <row r="4692" spans="15:15">
      <c r="O4692" s="1"/>
    </row>
    <row r="4693" spans="15:15">
      <c r="O4693" s="1"/>
    </row>
    <row r="4694" spans="15:15">
      <c r="O4694" s="1"/>
    </row>
    <row r="4695" spans="15:15">
      <c r="O4695" s="1"/>
    </row>
    <row r="4696" spans="15:15">
      <c r="O4696" s="1"/>
    </row>
    <row r="4697" spans="15:15">
      <c r="O4697" s="1"/>
    </row>
    <row r="4698" spans="15:15">
      <c r="O4698" s="1"/>
    </row>
    <row r="4699" spans="15:15">
      <c r="O4699" s="1"/>
    </row>
    <row r="4700" spans="15:15">
      <c r="O4700" s="1"/>
    </row>
    <row r="4701" spans="15:15">
      <c r="O4701" s="1"/>
    </row>
    <row r="4702" spans="15:15">
      <c r="O4702" s="1"/>
    </row>
    <row r="4703" spans="15:15">
      <c r="O4703" s="1"/>
    </row>
    <row r="4704" spans="15:15">
      <c r="O4704" s="1"/>
    </row>
    <row r="4705" spans="15:15">
      <c r="O4705" s="1"/>
    </row>
    <row r="4706" spans="15:15">
      <c r="O4706" s="1"/>
    </row>
    <row r="4707" spans="15:15">
      <c r="O4707" s="1"/>
    </row>
    <row r="4708" spans="15:15">
      <c r="O4708" s="1"/>
    </row>
    <row r="4709" spans="15:15">
      <c r="O4709" s="1"/>
    </row>
    <row r="4710" spans="15:15">
      <c r="O4710" s="1"/>
    </row>
    <row r="4711" spans="15:15">
      <c r="O4711" s="1"/>
    </row>
    <row r="4712" spans="15:15">
      <c r="O4712" s="1"/>
    </row>
    <row r="4713" spans="15:15">
      <c r="O4713" s="1"/>
    </row>
    <row r="4714" spans="15:15">
      <c r="O4714" s="1"/>
    </row>
    <row r="4715" spans="15:15">
      <c r="O4715" s="1"/>
    </row>
    <row r="4716" spans="15:15">
      <c r="O4716" s="1"/>
    </row>
    <row r="4717" spans="15:15">
      <c r="O4717" s="1"/>
    </row>
    <row r="4718" spans="15:15">
      <c r="O4718" s="1"/>
    </row>
    <row r="4719" spans="15:15">
      <c r="O4719" s="1"/>
    </row>
    <row r="4720" spans="15:15">
      <c r="O4720" s="1"/>
    </row>
    <row r="4721" spans="15:15">
      <c r="O4721" s="1"/>
    </row>
    <row r="4722" spans="15:15">
      <c r="O4722" s="1"/>
    </row>
    <row r="4723" spans="15:15">
      <c r="O4723" s="1"/>
    </row>
    <row r="4724" spans="15:15">
      <c r="O4724" s="1"/>
    </row>
    <row r="4725" spans="15:15">
      <c r="O4725" s="1"/>
    </row>
    <row r="4726" spans="15:15">
      <c r="O4726" s="1"/>
    </row>
    <row r="4727" spans="15:15">
      <c r="O4727" s="1"/>
    </row>
    <row r="4728" spans="15:15">
      <c r="O4728" s="1"/>
    </row>
    <row r="4729" spans="15:15">
      <c r="O4729" s="1"/>
    </row>
    <row r="4730" spans="15:15">
      <c r="O4730" s="1"/>
    </row>
    <row r="4731" spans="15:15">
      <c r="O4731" s="1"/>
    </row>
    <row r="4732" spans="15:15">
      <c r="O4732" s="1"/>
    </row>
    <row r="4733" spans="15:15">
      <c r="O4733" s="1"/>
    </row>
    <row r="4734" spans="15:15">
      <c r="O4734" s="1"/>
    </row>
    <row r="4735" spans="15:15">
      <c r="O4735" s="1"/>
    </row>
    <row r="4736" spans="15:15">
      <c r="O4736" s="1"/>
    </row>
    <row r="4737" spans="15:15">
      <c r="O4737" s="1"/>
    </row>
    <row r="4738" spans="15:15">
      <c r="O4738" s="1"/>
    </row>
    <row r="4739" spans="15:15">
      <c r="O4739" s="1"/>
    </row>
    <row r="4740" spans="15:15">
      <c r="O4740" s="1"/>
    </row>
    <row r="4741" spans="15:15">
      <c r="O4741" s="1"/>
    </row>
    <row r="4742" spans="15:15">
      <c r="O4742" s="1"/>
    </row>
    <row r="4743" spans="15:15">
      <c r="O4743" s="1"/>
    </row>
    <row r="4744" spans="15:15">
      <c r="O4744" s="1"/>
    </row>
    <row r="4745" spans="15:15">
      <c r="O4745" s="1"/>
    </row>
    <row r="4746" spans="15:15">
      <c r="O4746" s="1"/>
    </row>
    <row r="4747" spans="15:15">
      <c r="O4747" s="1"/>
    </row>
    <row r="4748" spans="15:15">
      <c r="O4748" s="1"/>
    </row>
    <row r="4749" spans="15:15">
      <c r="O4749" s="1"/>
    </row>
    <row r="4750" spans="15:15">
      <c r="O4750" s="1"/>
    </row>
    <row r="4751" spans="15:15">
      <c r="O4751" s="1"/>
    </row>
    <row r="4752" spans="15:15">
      <c r="O4752" s="1"/>
    </row>
    <row r="4753" spans="15:15">
      <c r="O4753" s="1"/>
    </row>
    <row r="4754" spans="15:15">
      <c r="O4754" s="1"/>
    </row>
    <row r="4755" spans="15:15">
      <c r="O4755" s="1"/>
    </row>
    <row r="4756" spans="15:15">
      <c r="O4756" s="1"/>
    </row>
    <row r="4757" spans="15:15">
      <c r="O4757" s="1"/>
    </row>
    <row r="4758" spans="15:15">
      <c r="O4758" s="1"/>
    </row>
    <row r="4759" spans="15:15">
      <c r="O4759" s="1"/>
    </row>
    <row r="4760" spans="15:15">
      <c r="O4760" s="1"/>
    </row>
    <row r="4761" spans="15:15">
      <c r="O4761" s="1"/>
    </row>
    <row r="4762" spans="15:15">
      <c r="O4762" s="1"/>
    </row>
    <row r="4763" spans="15:15">
      <c r="O4763" s="1"/>
    </row>
    <row r="4764" spans="15:15">
      <c r="O4764" s="1"/>
    </row>
    <row r="4765" spans="15:15">
      <c r="O4765" s="1"/>
    </row>
    <row r="4766" spans="15:15">
      <c r="O4766" s="1"/>
    </row>
    <row r="4767" spans="15:15">
      <c r="O4767" s="1"/>
    </row>
    <row r="4768" spans="15:15">
      <c r="O4768" s="1"/>
    </row>
    <row r="4769" spans="15:15">
      <c r="O4769" s="1"/>
    </row>
    <row r="4770" spans="15:15">
      <c r="O4770" s="1"/>
    </row>
    <row r="4771" spans="15:15">
      <c r="O4771" s="1"/>
    </row>
    <row r="4772" spans="15:15">
      <c r="O4772" s="1"/>
    </row>
    <row r="4773" spans="15:15">
      <c r="O4773" s="1"/>
    </row>
    <row r="4774" spans="15:15">
      <c r="O4774" s="1"/>
    </row>
    <row r="4775" spans="15:15">
      <c r="O4775" s="1"/>
    </row>
    <row r="4776" spans="15:15">
      <c r="O4776" s="1"/>
    </row>
    <row r="4777" spans="15:15">
      <c r="O4777" s="1"/>
    </row>
    <row r="4778" spans="15:15">
      <c r="O4778" s="1"/>
    </row>
    <row r="4779" spans="15:15">
      <c r="O4779" s="1"/>
    </row>
    <row r="4780" spans="15:15">
      <c r="O4780" s="1"/>
    </row>
    <row r="4781" spans="15:15">
      <c r="O4781" s="1"/>
    </row>
    <row r="4782" spans="15:15">
      <c r="O4782" s="1"/>
    </row>
    <row r="4783" spans="15:15">
      <c r="O4783" s="1"/>
    </row>
    <row r="4784" spans="15:15">
      <c r="O4784" s="1"/>
    </row>
    <row r="4785" spans="15:15">
      <c r="O4785" s="1"/>
    </row>
    <row r="4786" spans="15:15">
      <c r="O4786" s="1"/>
    </row>
    <row r="4787" spans="15:15">
      <c r="O4787" s="1"/>
    </row>
    <row r="4788" spans="15:15">
      <c r="O4788" s="1"/>
    </row>
    <row r="4789" spans="15:15">
      <c r="O4789" s="1"/>
    </row>
    <row r="4790" spans="15:15">
      <c r="O4790" s="1"/>
    </row>
    <row r="4791" spans="15:15">
      <c r="O4791" s="1"/>
    </row>
    <row r="4792" spans="15:15">
      <c r="O4792" s="1"/>
    </row>
    <row r="4793" spans="15:15">
      <c r="O4793" s="1"/>
    </row>
    <row r="4794" spans="15:15">
      <c r="O4794" s="1"/>
    </row>
    <row r="4795" spans="15:15">
      <c r="O4795" s="1"/>
    </row>
    <row r="4796" spans="15:15">
      <c r="O4796" s="1"/>
    </row>
    <row r="4797" spans="15:15">
      <c r="O4797" s="1"/>
    </row>
    <row r="4798" spans="15:15">
      <c r="O4798" s="1"/>
    </row>
    <row r="4799" spans="15:15">
      <c r="O4799" s="1"/>
    </row>
    <row r="4800" spans="15:15">
      <c r="O4800" s="1"/>
    </row>
    <row r="4801" spans="15:15">
      <c r="O4801" s="1"/>
    </row>
    <row r="4802" spans="15:15">
      <c r="O4802" s="1"/>
    </row>
    <row r="4803" spans="15:15">
      <c r="O4803" s="1"/>
    </row>
    <row r="4804" spans="15:15">
      <c r="O4804" s="1"/>
    </row>
    <row r="4805" spans="15:15">
      <c r="O4805" s="1"/>
    </row>
    <row r="4806" spans="15:15">
      <c r="O4806" s="1"/>
    </row>
    <row r="4807" spans="15:15">
      <c r="O4807" s="1"/>
    </row>
    <row r="4808" spans="15:15">
      <c r="O4808" s="1"/>
    </row>
    <row r="4809" spans="15:15">
      <c r="O4809" s="1"/>
    </row>
    <row r="4810" spans="15:15">
      <c r="O4810" s="1"/>
    </row>
    <row r="4811" spans="15:15">
      <c r="O4811" s="1"/>
    </row>
    <row r="4812" spans="15:15">
      <c r="O4812" s="1"/>
    </row>
    <row r="4813" spans="15:15">
      <c r="O4813" s="1"/>
    </row>
    <row r="4814" spans="15:15">
      <c r="O4814" s="1"/>
    </row>
    <row r="4815" spans="15:15">
      <c r="O4815" s="1"/>
    </row>
    <row r="4816" spans="15:15">
      <c r="O4816" s="1"/>
    </row>
    <row r="4817" spans="15:15">
      <c r="O4817" s="1"/>
    </row>
    <row r="4818" spans="15:15">
      <c r="O4818" s="1"/>
    </row>
    <row r="4819" spans="15:15">
      <c r="O4819" s="1"/>
    </row>
    <row r="4820" spans="15:15">
      <c r="O4820" s="1"/>
    </row>
    <row r="4821" spans="15:15">
      <c r="O4821" s="1"/>
    </row>
    <row r="4822" spans="15:15">
      <c r="O4822" s="1"/>
    </row>
    <row r="4823" spans="15:15">
      <c r="O4823" s="1"/>
    </row>
    <row r="4824" spans="15:15">
      <c r="O4824" s="1"/>
    </row>
    <row r="4825" spans="15:15">
      <c r="O4825" s="1"/>
    </row>
    <row r="4826" spans="15:15">
      <c r="O4826" s="1"/>
    </row>
    <row r="4827" spans="15:15">
      <c r="O4827" s="1"/>
    </row>
    <row r="4828" spans="15:15">
      <c r="O4828" s="1"/>
    </row>
    <row r="4829" spans="15:15">
      <c r="O4829" s="1"/>
    </row>
    <row r="4830" spans="15:15">
      <c r="O4830" s="1"/>
    </row>
    <row r="4831" spans="15:15">
      <c r="O4831" s="1"/>
    </row>
    <row r="4832" spans="15:15">
      <c r="O4832" s="1"/>
    </row>
    <row r="4833" spans="15:15">
      <c r="O4833" s="1"/>
    </row>
    <row r="4834" spans="15:15">
      <c r="O4834" s="1"/>
    </row>
    <row r="4835" spans="15:15">
      <c r="O4835" s="1"/>
    </row>
    <row r="4836" spans="15:15">
      <c r="O4836" s="1"/>
    </row>
    <row r="4837" spans="15:15">
      <c r="O4837" s="1"/>
    </row>
    <row r="4838" spans="15:15">
      <c r="O4838" s="1"/>
    </row>
    <row r="4839" spans="15:15">
      <c r="O4839" s="1"/>
    </row>
    <row r="4840" spans="15:15">
      <c r="O4840" s="1"/>
    </row>
    <row r="4841" spans="15:15">
      <c r="O4841" s="1"/>
    </row>
    <row r="4842" spans="15:15">
      <c r="O4842" s="1"/>
    </row>
    <row r="4843" spans="15:15">
      <c r="O4843" s="1"/>
    </row>
    <row r="4844" spans="15:15">
      <c r="O4844" s="1"/>
    </row>
    <row r="4845" spans="15:15">
      <c r="O4845" s="1"/>
    </row>
    <row r="4846" spans="15:15">
      <c r="O4846" s="1"/>
    </row>
    <row r="4847" spans="15:15">
      <c r="O4847" s="1"/>
    </row>
    <row r="4848" spans="15:15">
      <c r="O4848" s="1"/>
    </row>
    <row r="4849" spans="15:15">
      <c r="O4849" s="1"/>
    </row>
    <row r="4850" spans="15:15">
      <c r="O4850" s="1"/>
    </row>
    <row r="4851" spans="15:15">
      <c r="O4851" s="1"/>
    </row>
    <row r="4852" spans="15:15">
      <c r="O4852" s="1"/>
    </row>
    <row r="4853" spans="15:15">
      <c r="O4853" s="1"/>
    </row>
    <row r="4854" spans="15:15">
      <c r="O4854" s="1"/>
    </row>
    <row r="4855" spans="15:15">
      <c r="O4855" s="1"/>
    </row>
    <row r="4856" spans="15:15">
      <c r="O4856" s="1"/>
    </row>
    <row r="4857" spans="15:15">
      <c r="O4857" s="1"/>
    </row>
    <row r="4858" spans="15:15">
      <c r="O4858" s="1"/>
    </row>
    <row r="4859" spans="15:15">
      <c r="O4859" s="1"/>
    </row>
    <row r="4860" spans="15:15">
      <c r="O4860" s="1"/>
    </row>
    <row r="4861" spans="15:15">
      <c r="O4861" s="1"/>
    </row>
    <row r="4862" spans="15:15">
      <c r="O4862" s="1"/>
    </row>
    <row r="4863" spans="15:15">
      <c r="O4863" s="1"/>
    </row>
    <row r="4864" spans="15:15">
      <c r="O4864" s="1"/>
    </row>
    <row r="4865" spans="15:15">
      <c r="O4865" s="1"/>
    </row>
    <row r="4866" spans="15:15">
      <c r="O4866" s="1"/>
    </row>
    <row r="4867" spans="15:15">
      <c r="O4867" s="1"/>
    </row>
    <row r="4868" spans="15:15">
      <c r="O4868" s="1"/>
    </row>
    <row r="4869" spans="15:15">
      <c r="O4869" s="1"/>
    </row>
    <row r="4870" spans="15:15">
      <c r="O4870" s="1"/>
    </row>
    <row r="4871" spans="15:15">
      <c r="O4871" s="1"/>
    </row>
    <row r="4872" spans="15:15">
      <c r="O4872" s="1"/>
    </row>
    <row r="4873" spans="15:15">
      <c r="O4873" s="1"/>
    </row>
    <row r="4874" spans="15:15">
      <c r="O4874" s="1"/>
    </row>
    <row r="4875" spans="15:15">
      <c r="O4875" s="1"/>
    </row>
    <row r="4876" spans="15:15">
      <c r="O4876" s="1"/>
    </row>
    <row r="4877" spans="15:15">
      <c r="O4877" s="1"/>
    </row>
    <row r="4878" spans="15:15">
      <c r="O4878" s="1"/>
    </row>
    <row r="4879" spans="15:15">
      <c r="O4879" s="1"/>
    </row>
    <row r="4880" spans="15:15">
      <c r="O4880" s="1"/>
    </row>
    <row r="4881" spans="15:15">
      <c r="O4881" s="1"/>
    </row>
    <row r="4882" spans="15:15">
      <c r="O4882" s="1"/>
    </row>
    <row r="4883" spans="15:15">
      <c r="O4883" s="1"/>
    </row>
    <row r="4884" spans="15:15">
      <c r="O4884" s="1"/>
    </row>
    <row r="4885" spans="15:15">
      <c r="O4885" s="1"/>
    </row>
    <row r="4886" spans="15:15">
      <c r="O4886" s="1"/>
    </row>
    <row r="4887" spans="15:15">
      <c r="O4887" s="1"/>
    </row>
    <row r="4888" spans="15:15">
      <c r="O4888" s="1"/>
    </row>
    <row r="4889" spans="15:15">
      <c r="O4889" s="1"/>
    </row>
    <row r="4890" spans="15:15">
      <c r="O4890" s="1"/>
    </row>
    <row r="4891" spans="15:15">
      <c r="O4891" s="1"/>
    </row>
    <row r="4892" spans="15:15">
      <c r="O4892" s="1"/>
    </row>
    <row r="4893" spans="15:15">
      <c r="O4893" s="1"/>
    </row>
    <row r="4894" spans="15:15">
      <c r="O4894" s="1"/>
    </row>
    <row r="4895" spans="15:15">
      <c r="O4895" s="1"/>
    </row>
    <row r="4896" spans="15:15">
      <c r="O4896" s="1"/>
    </row>
    <row r="4897" spans="15:15">
      <c r="O4897" s="1"/>
    </row>
    <row r="4898" spans="15:15">
      <c r="O4898" s="1"/>
    </row>
    <row r="4899" spans="15:15">
      <c r="O4899" s="1"/>
    </row>
    <row r="4900" spans="15:15">
      <c r="O4900" s="1"/>
    </row>
    <row r="4901" spans="15:15">
      <c r="O4901" s="1"/>
    </row>
    <row r="4902" spans="15:15">
      <c r="O4902" s="1"/>
    </row>
    <row r="4903" spans="15:15">
      <c r="O4903" s="1"/>
    </row>
    <row r="4904" spans="15:15">
      <c r="O4904" s="1"/>
    </row>
    <row r="4905" spans="15:15">
      <c r="O4905" s="1"/>
    </row>
    <row r="4906" spans="15:15">
      <c r="O4906" s="1"/>
    </row>
    <row r="4907" spans="15:15">
      <c r="O4907" s="1"/>
    </row>
    <row r="4908" spans="15:15">
      <c r="O4908" s="1"/>
    </row>
    <row r="4909" spans="15:15">
      <c r="O4909" s="1"/>
    </row>
    <row r="4910" spans="15:15">
      <c r="O4910" s="1"/>
    </row>
    <row r="4911" spans="15:15">
      <c r="O4911" s="1"/>
    </row>
    <row r="4912" spans="15:15">
      <c r="O4912" s="1"/>
    </row>
    <row r="4913" spans="15:15">
      <c r="O4913" s="1"/>
    </row>
    <row r="4914" spans="15:15">
      <c r="O4914" s="1"/>
    </row>
    <row r="4915" spans="15:15">
      <c r="O4915" s="1"/>
    </row>
    <row r="4916" spans="15:15">
      <c r="O4916" s="1"/>
    </row>
    <row r="4917" spans="15:15">
      <c r="O4917" s="1"/>
    </row>
    <row r="4918" spans="15:15">
      <c r="O4918" s="1"/>
    </row>
    <row r="4919" spans="15:15">
      <c r="O4919" s="1"/>
    </row>
    <row r="4920" spans="15:15">
      <c r="O4920" s="1"/>
    </row>
    <row r="4921" spans="15:15">
      <c r="O4921" s="1"/>
    </row>
    <row r="4922" spans="15:15">
      <c r="O4922" s="1"/>
    </row>
    <row r="4923" spans="15:15">
      <c r="O4923" s="1"/>
    </row>
    <row r="4924" spans="15:15">
      <c r="O4924" s="1"/>
    </row>
    <row r="4925" spans="15:15">
      <c r="O4925" s="1"/>
    </row>
    <row r="4926" spans="15:15">
      <c r="O4926" s="1"/>
    </row>
    <row r="4927" spans="15:15">
      <c r="O4927" s="1"/>
    </row>
    <row r="4928" spans="15:15">
      <c r="O4928" s="1"/>
    </row>
    <row r="4929" spans="15:15">
      <c r="O4929" s="1"/>
    </row>
    <row r="4930" spans="15:15">
      <c r="O4930" s="1"/>
    </row>
    <row r="4931" spans="15:15">
      <c r="O4931" s="1"/>
    </row>
    <row r="4932" spans="15:15">
      <c r="O4932" s="1"/>
    </row>
    <row r="4933" spans="15:15">
      <c r="O4933" s="1"/>
    </row>
    <row r="4934" spans="15:15">
      <c r="O4934" s="1"/>
    </row>
    <row r="4935" spans="15:15">
      <c r="O4935" s="1"/>
    </row>
    <row r="4936" spans="15:15">
      <c r="O4936" s="1"/>
    </row>
    <row r="4937" spans="15:15">
      <c r="O4937" s="1"/>
    </row>
    <row r="4938" spans="15:15">
      <c r="O4938" s="1"/>
    </row>
    <row r="4939" spans="15:15">
      <c r="O4939" s="1"/>
    </row>
    <row r="4940" spans="15:15">
      <c r="O4940" s="1"/>
    </row>
    <row r="4941" spans="15:15">
      <c r="O4941" s="1"/>
    </row>
    <row r="4942" spans="15:15">
      <c r="O4942" s="1"/>
    </row>
    <row r="4943" spans="15:15">
      <c r="O4943" s="1"/>
    </row>
    <row r="4944" spans="15:15">
      <c r="O4944" s="1"/>
    </row>
    <row r="4945" spans="15:15">
      <c r="O4945" s="1"/>
    </row>
    <row r="4946" spans="15:15">
      <c r="O4946" s="1"/>
    </row>
    <row r="4947" spans="15:15">
      <c r="O4947" s="1"/>
    </row>
    <row r="4948" spans="15:15">
      <c r="O4948" s="1"/>
    </row>
    <row r="4949" spans="15:15">
      <c r="O4949" s="1"/>
    </row>
    <row r="4950" spans="15:15">
      <c r="O4950" s="1"/>
    </row>
    <row r="4951" spans="15:15">
      <c r="O4951" s="1"/>
    </row>
    <row r="4952" spans="15:15">
      <c r="O4952" s="1"/>
    </row>
    <row r="4953" spans="15:15">
      <c r="O4953" s="1"/>
    </row>
    <row r="4954" spans="15:15">
      <c r="O4954" s="1"/>
    </row>
    <row r="4955" spans="15:15">
      <c r="O4955" s="1"/>
    </row>
    <row r="4956" spans="15:15">
      <c r="O4956" s="1"/>
    </row>
    <row r="4957" spans="15:15">
      <c r="O4957" s="1"/>
    </row>
    <row r="4958" spans="15:15">
      <c r="O4958" s="1"/>
    </row>
    <row r="4959" spans="15:15">
      <c r="O4959" s="1"/>
    </row>
    <row r="4960" spans="15:15">
      <c r="O4960" s="1"/>
    </row>
    <row r="4961" spans="15:15">
      <c r="O4961" s="1"/>
    </row>
    <row r="4962" spans="15:15">
      <c r="O4962" s="1"/>
    </row>
    <row r="4963" spans="15:15">
      <c r="O4963" s="1"/>
    </row>
    <row r="4964" spans="15:15">
      <c r="O4964" s="1"/>
    </row>
    <row r="4965" spans="15:15">
      <c r="O4965" s="1"/>
    </row>
    <row r="4966" spans="15:15">
      <c r="O4966" s="1"/>
    </row>
    <row r="4967" spans="15:15">
      <c r="O4967" s="1"/>
    </row>
    <row r="4968" spans="15:15">
      <c r="O4968" s="1"/>
    </row>
    <row r="4969" spans="15:15">
      <c r="O4969" s="1"/>
    </row>
    <row r="4970" spans="15:15">
      <c r="O4970" s="1"/>
    </row>
    <row r="4971" spans="15:15">
      <c r="O4971" s="1"/>
    </row>
    <row r="4972" spans="15:15">
      <c r="O4972" s="1"/>
    </row>
    <row r="4973" spans="15:15">
      <c r="O4973" s="1"/>
    </row>
    <row r="4974" spans="15:15">
      <c r="O4974" s="1"/>
    </row>
    <row r="4975" spans="15:15">
      <c r="O4975" s="1"/>
    </row>
    <row r="4976" spans="15:15">
      <c r="O4976" s="1"/>
    </row>
    <row r="4977" spans="15:15">
      <c r="O4977" s="1"/>
    </row>
    <row r="4978" spans="15:15">
      <c r="O4978" s="1"/>
    </row>
    <row r="4979" spans="15:15">
      <c r="O4979" s="1"/>
    </row>
    <row r="4980" spans="15:15">
      <c r="O4980" s="1"/>
    </row>
    <row r="4981" spans="15:15">
      <c r="O4981" s="1"/>
    </row>
    <row r="4982" spans="15:15">
      <c r="O4982" s="1"/>
    </row>
    <row r="4983" spans="15:15">
      <c r="O4983" s="1"/>
    </row>
    <row r="4984" spans="15:15">
      <c r="O4984" s="1"/>
    </row>
    <row r="4985" spans="15:15">
      <c r="O4985" s="1"/>
    </row>
    <row r="4986" spans="15:15">
      <c r="O4986" s="1"/>
    </row>
    <row r="4987" spans="15:15">
      <c r="O4987" s="1"/>
    </row>
    <row r="4988" spans="15:15">
      <c r="O4988" s="1"/>
    </row>
    <row r="4989" spans="15:15">
      <c r="O4989" s="1"/>
    </row>
    <row r="4990" spans="15:15">
      <c r="O4990" s="1"/>
    </row>
    <row r="4991" spans="15:15">
      <c r="O4991" s="1"/>
    </row>
    <row r="4992" spans="15:15">
      <c r="O4992" s="1"/>
    </row>
    <row r="4993" spans="15:15">
      <c r="O4993" s="1"/>
    </row>
    <row r="4994" spans="15:15">
      <c r="O4994" s="1"/>
    </row>
    <row r="4995" spans="15:15">
      <c r="O4995" s="1"/>
    </row>
    <row r="4996" spans="15:15">
      <c r="O4996" s="1"/>
    </row>
    <row r="4997" spans="15:15">
      <c r="O4997" s="1"/>
    </row>
    <row r="4998" spans="15:15">
      <c r="O4998" s="1"/>
    </row>
    <row r="4999" spans="15:15">
      <c r="O4999" s="1"/>
    </row>
    <row r="5000" spans="15:15">
      <c r="O5000" s="1"/>
    </row>
    <row r="5001" spans="15:15">
      <c r="O5001" s="1"/>
    </row>
    <row r="5002" spans="15:15">
      <c r="O5002" s="1"/>
    </row>
    <row r="5003" spans="15:15">
      <c r="O5003" s="1"/>
    </row>
    <row r="5004" spans="15:15">
      <c r="O5004" s="1"/>
    </row>
    <row r="5005" spans="15:15">
      <c r="O5005" s="1"/>
    </row>
    <row r="5006" spans="15:15">
      <c r="O5006" s="1"/>
    </row>
    <row r="5007" spans="15:15">
      <c r="O5007" s="1"/>
    </row>
    <row r="5008" spans="15:15">
      <c r="O5008" s="1"/>
    </row>
    <row r="5009" spans="15:15">
      <c r="O5009" s="1"/>
    </row>
    <row r="5010" spans="15:15">
      <c r="O5010" s="1"/>
    </row>
    <row r="5011" spans="15:15">
      <c r="O5011" s="1"/>
    </row>
    <row r="5012" spans="15:15">
      <c r="O5012" s="1"/>
    </row>
    <row r="5013" spans="15:15">
      <c r="O5013" s="1"/>
    </row>
    <row r="5014" spans="15:15">
      <c r="O5014" s="1"/>
    </row>
    <row r="5015" spans="15:15">
      <c r="O5015" s="1"/>
    </row>
    <row r="5016" spans="15:15">
      <c r="O5016" s="1"/>
    </row>
    <row r="5017" spans="15:15">
      <c r="O5017" s="1"/>
    </row>
    <row r="5018" spans="15:15">
      <c r="O5018" s="1"/>
    </row>
    <row r="5019" spans="15:15">
      <c r="O5019" s="1"/>
    </row>
    <row r="5020" spans="15:15">
      <c r="O5020" s="1"/>
    </row>
    <row r="5021" spans="15:15">
      <c r="O5021" s="1"/>
    </row>
    <row r="5022" spans="15:15">
      <c r="O5022" s="1"/>
    </row>
    <row r="5023" spans="15:15">
      <c r="O5023" s="1"/>
    </row>
    <row r="5024" spans="15:15">
      <c r="O5024" s="1"/>
    </row>
    <row r="5025" spans="15:15">
      <c r="O5025" s="1"/>
    </row>
    <row r="5026" spans="15:15">
      <c r="O5026" s="1"/>
    </row>
    <row r="5027" spans="15:15">
      <c r="O5027" s="1"/>
    </row>
    <row r="5028" spans="15:15">
      <c r="O5028" s="1"/>
    </row>
    <row r="5029" spans="15:15">
      <c r="O5029" s="1"/>
    </row>
    <row r="5030" spans="15:15">
      <c r="O5030" s="1"/>
    </row>
    <row r="5031" spans="15:15">
      <c r="O5031" s="1"/>
    </row>
    <row r="5032" spans="15:15">
      <c r="O5032" s="1"/>
    </row>
    <row r="5033" spans="15:15">
      <c r="O5033" s="1"/>
    </row>
    <row r="5034" spans="15:15">
      <c r="O5034" s="1"/>
    </row>
    <row r="5035" spans="15:15">
      <c r="O5035" s="1"/>
    </row>
    <row r="5036" spans="15:15">
      <c r="O5036" s="1"/>
    </row>
    <row r="5037" spans="15:15">
      <c r="O5037" s="1"/>
    </row>
    <row r="5038" spans="15:15">
      <c r="O5038" s="1"/>
    </row>
    <row r="5039" spans="15:15">
      <c r="O5039" s="1"/>
    </row>
    <row r="5040" spans="15:15">
      <c r="O5040" s="1"/>
    </row>
    <row r="5041" spans="15:15">
      <c r="O5041" s="1"/>
    </row>
    <row r="5042" spans="15:15">
      <c r="O5042" s="1"/>
    </row>
    <row r="5043" spans="15:15">
      <c r="O5043" s="1"/>
    </row>
    <row r="5044" spans="15:15">
      <c r="O5044" s="1"/>
    </row>
    <row r="5045" spans="15:15">
      <c r="O5045" s="1"/>
    </row>
    <row r="5046" spans="15:15">
      <c r="O5046" s="1"/>
    </row>
    <row r="5047" spans="15:15">
      <c r="O5047" s="1"/>
    </row>
    <row r="5048" spans="15:15">
      <c r="O5048" s="1"/>
    </row>
    <row r="5049" spans="15:15">
      <c r="O5049" s="1"/>
    </row>
    <row r="5050" spans="15:15">
      <c r="O5050" s="1"/>
    </row>
    <row r="5051" spans="15:15">
      <c r="O5051" s="1"/>
    </row>
    <row r="5052" spans="15:15">
      <c r="O5052" s="1"/>
    </row>
    <row r="5053" spans="15:15">
      <c r="O5053" s="1"/>
    </row>
    <row r="5054" spans="15:15">
      <c r="O5054" s="1"/>
    </row>
    <row r="5055" spans="15:15">
      <c r="O5055" s="1"/>
    </row>
    <row r="5056" spans="15:15">
      <c r="O5056" s="1"/>
    </row>
    <row r="5057" spans="15:15">
      <c r="O5057" s="1"/>
    </row>
    <row r="5058" spans="15:15">
      <c r="O5058" s="1"/>
    </row>
    <row r="5059" spans="15:15">
      <c r="O5059" s="1"/>
    </row>
    <row r="5060" spans="15:15">
      <c r="O5060" s="1"/>
    </row>
    <row r="5061" spans="15:15">
      <c r="O5061" s="1"/>
    </row>
    <row r="5062" spans="15:15">
      <c r="O5062" s="1"/>
    </row>
    <row r="5063" spans="15:15">
      <c r="O5063" s="1"/>
    </row>
    <row r="5064" spans="15:15">
      <c r="O5064" s="1"/>
    </row>
    <row r="5065" spans="15:15">
      <c r="O5065" s="1"/>
    </row>
    <row r="5066" spans="15:15">
      <c r="O5066" s="1"/>
    </row>
    <row r="5067" spans="15:15">
      <c r="O5067" s="1"/>
    </row>
    <row r="5068" spans="15:15">
      <c r="O5068" s="1"/>
    </row>
    <row r="5069" spans="15:15">
      <c r="O5069" s="1"/>
    </row>
    <row r="5070" spans="15:15">
      <c r="O5070" s="1"/>
    </row>
    <row r="5071" spans="15:15">
      <c r="O5071" s="1"/>
    </row>
    <row r="5072" spans="15:15">
      <c r="O5072" s="1"/>
    </row>
    <row r="5073" spans="15:15">
      <c r="O5073" s="1"/>
    </row>
    <row r="5074" spans="15:15">
      <c r="O5074" s="1"/>
    </row>
    <row r="5075" spans="15:15">
      <c r="O5075" s="1"/>
    </row>
    <row r="5076" spans="15:15">
      <c r="O5076" s="1"/>
    </row>
    <row r="5077" spans="15:15">
      <c r="O5077" s="1"/>
    </row>
  </sheetData>
  <conditionalFormatting sqref="P1:P1048576">
    <cfRule type="cellIs" dxfId="2" priority="1" operator="greaterThan">
      <formula>6.8125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5B1C4-7F70-43AE-8D4F-C96070F04780}">
  <sheetPr>
    <tabColor rgb="FFFFC000"/>
  </sheetPr>
  <dimension ref="A1:A2073"/>
  <sheetViews>
    <sheetView workbookViewId="0">
      <selection activeCell="P377" sqref="A377:P377"/>
    </sheetView>
  </sheetViews>
  <sheetFormatPr defaultRowHeight="14.4"/>
  <cols>
    <col min="1" max="16384" width="8.88671875" style="6"/>
  </cols>
  <sheetData>
    <row r="1" spans="1:1">
      <c r="A1" s="5" t="s">
        <v>797</v>
      </c>
    </row>
    <row r="2" spans="1:1">
      <c r="A2" s="5" t="s">
        <v>798</v>
      </c>
    </row>
    <row r="3" spans="1:1">
      <c r="A3" s="5" t="s">
        <v>799</v>
      </c>
    </row>
    <row r="4" spans="1:1">
      <c r="A4" s="8"/>
    </row>
    <row r="5" spans="1:1">
      <c r="A5" s="7" t="s">
        <v>72</v>
      </c>
    </row>
    <row r="6" spans="1:1">
      <c r="A6" s="7" t="s">
        <v>73</v>
      </c>
    </row>
    <row r="7" spans="1:1">
      <c r="A7" s="7" t="s">
        <v>74</v>
      </c>
    </row>
    <row r="8" spans="1:1">
      <c r="A8" s="7" t="s">
        <v>75</v>
      </c>
    </row>
    <row r="9" spans="1:1">
      <c r="A9" s="7" t="s">
        <v>76</v>
      </c>
    </row>
    <row r="10" spans="1:1">
      <c r="A10" s="7" t="s">
        <v>77</v>
      </c>
    </row>
    <row r="11" spans="1:1">
      <c r="A11" s="7" t="s">
        <v>800</v>
      </c>
    </row>
    <row r="12" spans="1:1">
      <c r="A12" s="7" t="s">
        <v>801</v>
      </c>
    </row>
    <row r="13" spans="1:1">
      <c r="A13" s="7" t="s">
        <v>78</v>
      </c>
    </row>
    <row r="14" spans="1:1">
      <c r="A14" s="8"/>
    </row>
    <row r="15" spans="1:1">
      <c r="A15" s="9" t="s">
        <v>79</v>
      </c>
    </row>
    <row r="16" spans="1:1">
      <c r="A16" s="8"/>
    </row>
    <row r="17" spans="1:1">
      <c r="A17" s="8"/>
    </row>
    <row r="18" spans="1:1">
      <c r="A18" s="7" t="s">
        <v>802</v>
      </c>
    </row>
    <row r="19" spans="1:1">
      <c r="A19" s="9" t="s">
        <v>81</v>
      </c>
    </row>
    <row r="20" spans="1:1">
      <c r="A20" s="9" t="s">
        <v>803</v>
      </c>
    </row>
    <row r="21" spans="1:1">
      <c r="A21" s="10" t="s">
        <v>83</v>
      </c>
    </row>
    <row r="22" spans="1:1">
      <c r="A22" s="9" t="s">
        <v>84</v>
      </c>
    </row>
    <row r="23" spans="1:1">
      <c r="A23" s="9" t="s">
        <v>85</v>
      </c>
    </row>
    <row r="24" spans="1:1">
      <c r="A24" s="8"/>
    </row>
    <row r="25" spans="1:1">
      <c r="A25" s="7" t="s">
        <v>804</v>
      </c>
    </row>
    <row r="26" spans="1:1">
      <c r="A26" s="5" t="s">
        <v>805</v>
      </c>
    </row>
    <row r="27" spans="1:1">
      <c r="A27" s="11" t="s">
        <v>806</v>
      </c>
    </row>
    <row r="28" spans="1:1">
      <c r="A28" s="11" t="s">
        <v>807</v>
      </c>
    </row>
    <row r="29" spans="1:1">
      <c r="A29" s="11" t="s">
        <v>808</v>
      </c>
    </row>
    <row r="30" spans="1:1">
      <c r="A30" s="11" t="s">
        <v>809</v>
      </c>
    </row>
    <row r="31" spans="1:1">
      <c r="A31" s="8"/>
    </row>
    <row r="32" spans="1:1">
      <c r="A32" s="5" t="s">
        <v>810</v>
      </c>
    </row>
    <row r="33" spans="1:1">
      <c r="A33" s="5" t="s">
        <v>811</v>
      </c>
    </row>
    <row r="34" spans="1:1">
      <c r="A34" s="7" t="s">
        <v>812</v>
      </c>
    </row>
    <row r="35" spans="1:1">
      <c r="A35" s="9" t="s">
        <v>813</v>
      </c>
    </row>
    <row r="36" spans="1:1">
      <c r="A36" s="7" t="s">
        <v>814</v>
      </c>
    </row>
    <row r="37" spans="1:1">
      <c r="A37" s="8"/>
    </row>
    <row r="38" spans="1:1">
      <c r="A38" s="9" t="s">
        <v>815</v>
      </c>
    </row>
    <row r="39" spans="1:1">
      <c r="A39" s="5" t="s">
        <v>816</v>
      </c>
    </row>
    <row r="40" spans="1:1">
      <c r="A40" s="9" t="s">
        <v>817</v>
      </c>
    </row>
    <row r="41" spans="1:1">
      <c r="A41" s="9" t="s">
        <v>818</v>
      </c>
    </row>
    <row r="42" spans="1:1">
      <c r="A42" s="9" t="s">
        <v>819</v>
      </c>
    </row>
    <row r="43" spans="1:1">
      <c r="A43" s="9" t="s">
        <v>820</v>
      </c>
    </row>
    <row r="44" spans="1:1">
      <c r="A44" s="9" t="s">
        <v>821</v>
      </c>
    </row>
    <row r="45" spans="1:1">
      <c r="A45" s="9" t="s">
        <v>690</v>
      </c>
    </row>
    <row r="46" spans="1:1">
      <c r="A46" s="8"/>
    </row>
    <row r="47" spans="1:1">
      <c r="A47" s="9" t="s">
        <v>822</v>
      </c>
    </row>
    <row r="48" spans="1:1">
      <c r="A48" s="5" t="s">
        <v>87</v>
      </c>
    </row>
    <row r="49" spans="1:1">
      <c r="A49" s="9" t="s">
        <v>88</v>
      </c>
    </row>
    <row r="50" spans="1:1">
      <c r="A50" s="9" t="s">
        <v>89</v>
      </c>
    </row>
    <row r="51" spans="1:1">
      <c r="A51" s="5" t="s">
        <v>823</v>
      </c>
    </row>
    <row r="52" spans="1:1">
      <c r="A52" s="5" t="s">
        <v>91</v>
      </c>
    </row>
    <row r="53" spans="1:1">
      <c r="A53" s="9" t="s">
        <v>92</v>
      </c>
    </row>
    <row r="54" spans="1:1">
      <c r="A54" s="5" t="s">
        <v>93</v>
      </c>
    </row>
    <row r="55" spans="1:1">
      <c r="A55" s="8"/>
    </row>
    <row r="56" spans="1:1">
      <c r="A56" s="5" t="s">
        <v>824</v>
      </c>
    </row>
    <row r="57" spans="1:1">
      <c r="A57" s="5" t="s">
        <v>825</v>
      </c>
    </row>
    <row r="58" spans="1:1">
      <c r="A58" s="9" t="s">
        <v>826</v>
      </c>
    </row>
    <row r="59" spans="1:1">
      <c r="A59" s="5" t="s">
        <v>96</v>
      </c>
    </row>
    <row r="60" spans="1:1">
      <c r="A60" s="5" t="s">
        <v>827</v>
      </c>
    </row>
    <row r="61" spans="1:1">
      <c r="A61" s="9" t="s">
        <v>828</v>
      </c>
    </row>
    <row r="62" spans="1:1">
      <c r="A62" s="8"/>
    </row>
    <row r="63" spans="1:1">
      <c r="A63" s="5" t="s">
        <v>97</v>
      </c>
    </row>
    <row r="64" spans="1:1">
      <c r="A64" s="9" t="s">
        <v>98</v>
      </c>
    </row>
    <row r="65" spans="1:1">
      <c r="A65" s="10" t="s">
        <v>829</v>
      </c>
    </row>
    <row r="66" spans="1:1">
      <c r="A66" s="8"/>
    </row>
    <row r="67" spans="1:1">
      <c r="A67" s="9" t="s">
        <v>100</v>
      </c>
    </row>
    <row r="68" spans="1:1">
      <c r="A68" s="9" t="s">
        <v>101</v>
      </c>
    </row>
    <row r="69" spans="1:1">
      <c r="A69" s="9" t="s">
        <v>102</v>
      </c>
    </row>
    <row r="70" spans="1:1">
      <c r="A70" s="9" t="s">
        <v>103</v>
      </c>
    </row>
    <row r="71" spans="1:1">
      <c r="A71" s="8"/>
    </row>
    <row r="72" spans="1:1">
      <c r="A72" s="9" t="s">
        <v>830</v>
      </c>
    </row>
    <row r="73" spans="1:1">
      <c r="A73" s="9" t="s">
        <v>831</v>
      </c>
    </row>
    <row r="74" spans="1:1">
      <c r="A74" s="9" t="s">
        <v>832</v>
      </c>
    </row>
    <row r="75" spans="1:1">
      <c r="A75" s="9" t="s">
        <v>833</v>
      </c>
    </row>
    <row r="76" spans="1:1">
      <c r="A76" s="8"/>
    </row>
    <row r="77" spans="1:1">
      <c r="A77" s="9" t="s">
        <v>834</v>
      </c>
    </row>
    <row r="78" spans="1:1">
      <c r="A78" s="5" t="s">
        <v>121</v>
      </c>
    </row>
    <row r="79" spans="1:1">
      <c r="A79" s="8"/>
    </row>
    <row r="80" spans="1:1">
      <c r="A80" s="9" t="s">
        <v>835</v>
      </c>
    </row>
    <row r="81" spans="1:1">
      <c r="A81" s="5" t="s">
        <v>767</v>
      </c>
    </row>
    <row r="82" spans="1:1">
      <c r="A82" s="8"/>
    </row>
    <row r="83" spans="1:1">
      <c r="A83" s="9" t="s">
        <v>836</v>
      </c>
    </row>
    <row r="84" spans="1:1">
      <c r="A84" s="5" t="s">
        <v>768</v>
      </c>
    </row>
    <row r="85" spans="1:1">
      <c r="A85" s="8"/>
    </row>
    <row r="86" spans="1:1">
      <c r="A86" s="9" t="s">
        <v>837</v>
      </c>
    </row>
    <row r="87" spans="1:1">
      <c r="A87" s="5" t="s">
        <v>838</v>
      </c>
    </row>
    <row r="88" spans="1:1">
      <c r="A88" s="8"/>
    </row>
    <row r="89" spans="1:1">
      <c r="A89" s="9" t="s">
        <v>122</v>
      </c>
    </row>
    <row r="90" spans="1:1">
      <c r="A90" s="9" t="s">
        <v>839</v>
      </c>
    </row>
    <row r="91" spans="1:1">
      <c r="A91" s="10" t="s">
        <v>840</v>
      </c>
    </row>
    <row r="92" spans="1:1">
      <c r="A92" s="8"/>
    </row>
    <row r="93" spans="1:1">
      <c r="A93" s="9" t="s">
        <v>841</v>
      </c>
    </row>
    <row r="94" spans="1:1">
      <c r="A94" s="5" t="s">
        <v>842</v>
      </c>
    </row>
    <row r="95" spans="1:1">
      <c r="A95" s="8"/>
    </row>
    <row r="96" spans="1:1">
      <c r="A96" s="9" t="s">
        <v>843</v>
      </c>
    </row>
    <row r="97" spans="1:1">
      <c r="A97" s="5" t="s">
        <v>844</v>
      </c>
    </row>
    <row r="98" spans="1:1">
      <c r="A98" s="5" t="s">
        <v>845</v>
      </c>
    </row>
    <row r="99" spans="1:1">
      <c r="A99" s="8"/>
    </row>
    <row r="100" spans="1:1">
      <c r="A100" s="5" t="s">
        <v>846</v>
      </c>
    </row>
    <row r="101" spans="1:1">
      <c r="A101" s="8"/>
    </row>
    <row r="102" spans="1:1">
      <c r="A102" s="9" t="s">
        <v>847</v>
      </c>
    </row>
    <row r="103" spans="1:1">
      <c r="A103" s="9" t="s">
        <v>148</v>
      </c>
    </row>
    <row r="104" spans="1:1">
      <c r="A104" s="9" t="s">
        <v>848</v>
      </c>
    </row>
    <row r="105" spans="1:1">
      <c r="A105" s="9" t="s">
        <v>849</v>
      </c>
    </row>
    <row r="106" spans="1:1">
      <c r="A106" s="9" t="s">
        <v>850</v>
      </c>
    </row>
    <row r="107" spans="1:1">
      <c r="A107" s="9" t="s">
        <v>851</v>
      </c>
    </row>
    <row r="108" spans="1:1">
      <c r="A108" s="9" t="s">
        <v>852</v>
      </c>
    </row>
    <row r="109" spans="1:1">
      <c r="A109" s="8"/>
    </row>
    <row r="110" spans="1:1">
      <c r="A110" s="9" t="s">
        <v>853</v>
      </c>
    </row>
    <row r="111" spans="1:1">
      <c r="A111" s="9" t="s">
        <v>854</v>
      </c>
    </row>
    <row r="112" spans="1:1">
      <c r="A112" s="9" t="s">
        <v>855</v>
      </c>
    </row>
    <row r="113" spans="1:1">
      <c r="A113" s="8"/>
    </row>
    <row r="114" spans="1:1">
      <c r="A114" s="9" t="s">
        <v>856</v>
      </c>
    </row>
    <row r="115" spans="1:1">
      <c r="A115" s="5" t="s">
        <v>857</v>
      </c>
    </row>
    <row r="116" spans="1:1">
      <c r="A116" s="9" t="s">
        <v>858</v>
      </c>
    </row>
    <row r="117" spans="1:1">
      <c r="A117" s="8"/>
    </row>
    <row r="118" spans="1:1">
      <c r="A118" s="9" t="s">
        <v>859</v>
      </c>
    </row>
    <row r="119" spans="1:1">
      <c r="A119" s="9" t="s">
        <v>860</v>
      </c>
    </row>
    <row r="120" spans="1:1">
      <c r="A120" s="9" t="s">
        <v>861</v>
      </c>
    </row>
    <row r="121" spans="1:1">
      <c r="A121" s="9" t="s">
        <v>862</v>
      </c>
    </row>
    <row r="122" spans="1:1">
      <c r="A122" s="9" t="s">
        <v>863</v>
      </c>
    </row>
    <row r="123" spans="1:1">
      <c r="A123" s="9" t="s">
        <v>864</v>
      </c>
    </row>
    <row r="124" spans="1:1">
      <c r="A124" s="9" t="s">
        <v>865</v>
      </c>
    </row>
    <row r="125" spans="1:1">
      <c r="A125" s="8"/>
    </row>
    <row r="126" spans="1:1">
      <c r="A126" s="9" t="s">
        <v>866</v>
      </c>
    </row>
    <row r="127" spans="1:1">
      <c r="A127" s="5" t="s">
        <v>867</v>
      </c>
    </row>
    <row r="128" spans="1:1">
      <c r="A128" s="9" t="s">
        <v>868</v>
      </c>
    </row>
    <row r="129" spans="1:1">
      <c r="A129" s="9" t="s">
        <v>869</v>
      </c>
    </row>
    <row r="130" spans="1:1">
      <c r="A130" s="8"/>
    </row>
    <row r="131" spans="1:1">
      <c r="A131" s="9" t="s">
        <v>870</v>
      </c>
    </row>
    <row r="132" spans="1:1">
      <c r="A132" s="9" t="s">
        <v>871</v>
      </c>
    </row>
    <row r="133" spans="1:1">
      <c r="A133" s="9" t="s">
        <v>872</v>
      </c>
    </row>
    <row r="134" spans="1:1">
      <c r="A134" s="9" t="s">
        <v>873</v>
      </c>
    </row>
    <row r="135" spans="1:1">
      <c r="A135" s="9" t="s">
        <v>874</v>
      </c>
    </row>
    <row r="136" spans="1:1">
      <c r="A136" s="8"/>
    </row>
    <row r="137" spans="1:1">
      <c r="A137" s="9" t="s">
        <v>875</v>
      </c>
    </row>
    <row r="138" spans="1:1">
      <c r="A138" s="5" t="s">
        <v>876</v>
      </c>
    </row>
    <row r="139" spans="1:1">
      <c r="A139" s="9" t="s">
        <v>877</v>
      </c>
    </row>
    <row r="140" spans="1:1">
      <c r="A140" s="9" t="s">
        <v>878</v>
      </c>
    </row>
    <row r="141" spans="1:1">
      <c r="A141" s="9" t="s">
        <v>879</v>
      </c>
    </row>
    <row r="142" spans="1:1">
      <c r="A142" s="9" t="s">
        <v>880</v>
      </c>
    </row>
    <row r="143" spans="1:1">
      <c r="A143" s="9" t="s">
        <v>881</v>
      </c>
    </row>
    <row r="144" spans="1:1">
      <c r="A144" s="8"/>
    </row>
    <row r="145" spans="1:1">
      <c r="A145" s="9" t="s">
        <v>882</v>
      </c>
    </row>
    <row r="146" spans="1:1">
      <c r="A146" s="9" t="s">
        <v>883</v>
      </c>
    </row>
    <row r="147" spans="1:1">
      <c r="A147" s="9" t="s">
        <v>884</v>
      </c>
    </row>
    <row r="148" spans="1:1">
      <c r="A148" s="9" t="s">
        <v>885</v>
      </c>
    </row>
    <row r="149" spans="1:1">
      <c r="A149" s="8"/>
    </row>
    <row r="150" spans="1:1">
      <c r="A150" s="9" t="s">
        <v>168</v>
      </c>
    </row>
    <row r="151" spans="1:1">
      <c r="A151" s="9" t="s">
        <v>886</v>
      </c>
    </row>
    <row r="152" spans="1:1">
      <c r="A152" s="10" t="s">
        <v>887</v>
      </c>
    </row>
    <row r="153" spans="1:1">
      <c r="A153" s="8"/>
    </row>
    <row r="154" spans="1:1">
      <c r="A154" s="9" t="s">
        <v>171</v>
      </c>
    </row>
    <row r="155" spans="1:1">
      <c r="A155" s="9" t="s">
        <v>172</v>
      </c>
    </row>
    <row r="156" spans="1:1">
      <c r="A156" s="9" t="s">
        <v>173</v>
      </c>
    </row>
    <row r="157" spans="1:1">
      <c r="A157" s="9" t="s">
        <v>174</v>
      </c>
    </row>
    <row r="158" spans="1:1">
      <c r="A158" s="9" t="s">
        <v>175</v>
      </c>
    </row>
    <row r="159" spans="1:1">
      <c r="A159" s="8"/>
    </row>
    <row r="160" spans="1:1">
      <c r="A160" s="9" t="s">
        <v>888</v>
      </c>
    </row>
    <row r="161" spans="1:1">
      <c r="A161" s="8"/>
    </row>
    <row r="162" spans="1:1">
      <c r="A162" s="9" t="s">
        <v>889</v>
      </c>
    </row>
    <row r="163" spans="1:1">
      <c r="A163" s="5" t="s">
        <v>214</v>
      </c>
    </row>
    <row r="164" spans="1:1">
      <c r="A164" s="9" t="s">
        <v>890</v>
      </c>
    </row>
    <row r="165" spans="1:1">
      <c r="A165" s="9" t="s">
        <v>891</v>
      </c>
    </row>
    <row r="166" spans="1:1">
      <c r="A166" s="8"/>
    </row>
    <row r="167" spans="1:1">
      <c r="A167" s="9" t="s">
        <v>182</v>
      </c>
    </row>
    <row r="168" spans="1:1">
      <c r="A168" s="9" t="s">
        <v>892</v>
      </c>
    </row>
    <row r="169" spans="1:1">
      <c r="A169" s="8"/>
    </row>
    <row r="170" spans="1:1">
      <c r="A170" s="9" t="s">
        <v>893</v>
      </c>
    </row>
    <row r="171" spans="1:1">
      <c r="A171" s="9" t="s">
        <v>894</v>
      </c>
    </row>
    <row r="172" spans="1:1">
      <c r="A172" s="10" t="s">
        <v>895</v>
      </c>
    </row>
    <row r="173" spans="1:1">
      <c r="A173" s="9" t="s">
        <v>193</v>
      </c>
    </row>
    <row r="174" spans="1:1">
      <c r="A174" s="9" t="s">
        <v>194</v>
      </c>
    </row>
    <row r="175" spans="1:1">
      <c r="A175" s="9" t="s">
        <v>195</v>
      </c>
    </row>
    <row r="176" spans="1:1">
      <c r="A176" s="9" t="s">
        <v>196</v>
      </c>
    </row>
    <row r="177" spans="1:1">
      <c r="A177" s="8"/>
    </row>
    <row r="178" spans="1:1">
      <c r="A178" s="7" t="s">
        <v>896</v>
      </c>
    </row>
    <row r="179" spans="1:1">
      <c r="A179" s="5" t="s">
        <v>198</v>
      </c>
    </row>
    <row r="180" spans="1:1">
      <c r="A180" s="9" t="s">
        <v>199</v>
      </c>
    </row>
    <row r="181" spans="1:1">
      <c r="A181" s="9" t="s">
        <v>897</v>
      </c>
    </row>
    <row r="182" spans="1:1">
      <c r="A182" s="9" t="s">
        <v>201</v>
      </c>
    </row>
    <row r="183" spans="1:1">
      <c r="A183" s="9" t="s">
        <v>202</v>
      </c>
    </row>
    <row r="184" spans="1:1">
      <c r="A184" s="9" t="s">
        <v>898</v>
      </c>
    </row>
    <row r="185" spans="1:1">
      <c r="A185" s="9" t="s">
        <v>208</v>
      </c>
    </row>
    <row r="186" spans="1:1">
      <c r="A186" s="8"/>
    </row>
    <row r="187" spans="1:1">
      <c r="A187" s="7" t="s">
        <v>899</v>
      </c>
    </row>
    <row r="188" spans="1:1">
      <c r="A188" s="8"/>
    </row>
    <row r="189" spans="1:1">
      <c r="A189" s="9" t="s">
        <v>262</v>
      </c>
    </row>
    <row r="190" spans="1:1">
      <c r="A190" s="9" t="s">
        <v>900</v>
      </c>
    </row>
    <row r="191" spans="1:1">
      <c r="A191" s="10" t="s">
        <v>901</v>
      </c>
    </row>
    <row r="192" spans="1:1">
      <c r="A192" s="8"/>
    </row>
    <row r="193" spans="1:1">
      <c r="A193" s="9" t="s">
        <v>265</v>
      </c>
    </row>
    <row r="194" spans="1:1">
      <c r="A194" s="9" t="s">
        <v>266</v>
      </c>
    </row>
    <row r="195" spans="1:1">
      <c r="A195" s="8"/>
    </row>
    <row r="196" spans="1:1">
      <c r="A196" s="9" t="s">
        <v>267</v>
      </c>
    </row>
    <row r="197" spans="1:1">
      <c r="A197" s="9" t="s">
        <v>268</v>
      </c>
    </row>
    <row r="198" spans="1:1">
      <c r="A198" s="9" t="s">
        <v>269</v>
      </c>
    </row>
    <row r="199" spans="1:1">
      <c r="A199" s="9" t="s">
        <v>270</v>
      </c>
    </row>
    <row r="200" spans="1:1">
      <c r="A200" s="9" t="s">
        <v>271</v>
      </c>
    </row>
    <row r="201" spans="1:1">
      <c r="A201" s="8"/>
    </row>
    <row r="202" spans="1:1">
      <c r="A202" s="9" t="s">
        <v>272</v>
      </c>
    </row>
    <row r="203" spans="1:1">
      <c r="A203" s="9" t="s">
        <v>273</v>
      </c>
    </row>
    <row r="204" spans="1:1">
      <c r="A204" s="8"/>
    </row>
    <row r="205" spans="1:1">
      <c r="A205" s="9" t="s">
        <v>274</v>
      </c>
    </row>
    <row r="206" spans="1:1">
      <c r="A206" s="8"/>
    </row>
    <row r="207" spans="1:1">
      <c r="A207" s="9" t="s">
        <v>275</v>
      </c>
    </row>
    <row r="208" spans="1:1">
      <c r="A208" s="9" t="s">
        <v>276</v>
      </c>
    </row>
    <row r="209" spans="1:1">
      <c r="A209" s="9" t="s">
        <v>277</v>
      </c>
    </row>
    <row r="210" spans="1:1">
      <c r="A210" s="9" t="s">
        <v>278</v>
      </c>
    </row>
    <row r="211" spans="1:1">
      <c r="A211" s="8"/>
    </row>
    <row r="212" spans="1:1">
      <c r="A212" s="9" t="s">
        <v>279</v>
      </c>
    </row>
    <row r="213" spans="1:1">
      <c r="A213" s="11" t="s">
        <v>280</v>
      </c>
    </row>
    <row r="214" spans="1:1">
      <c r="A214" s="8"/>
    </row>
    <row r="215" spans="1:1">
      <c r="A215" s="9" t="s">
        <v>902</v>
      </c>
    </row>
    <row r="216" spans="1:1">
      <c r="A216" s="8"/>
    </row>
    <row r="217" spans="1:1">
      <c r="A217" s="9" t="s">
        <v>903</v>
      </c>
    </row>
    <row r="218" spans="1:1">
      <c r="A218" s="9" t="s">
        <v>904</v>
      </c>
    </row>
    <row r="219" spans="1:1">
      <c r="A219" s="10" t="s">
        <v>905</v>
      </c>
    </row>
    <row r="220" spans="1:1">
      <c r="A220" s="8"/>
    </row>
    <row r="221" spans="1:1">
      <c r="A221" s="9" t="s">
        <v>906</v>
      </c>
    </row>
    <row r="222" spans="1:1">
      <c r="A222" s="5" t="s">
        <v>907</v>
      </c>
    </row>
    <row r="223" spans="1:1">
      <c r="A223" s="8"/>
    </row>
    <row r="224" spans="1:1">
      <c r="A224" s="9" t="s">
        <v>288</v>
      </c>
    </row>
    <row r="225" spans="1:1">
      <c r="A225" s="9" t="s">
        <v>301</v>
      </c>
    </row>
    <row r="226" spans="1:1">
      <c r="A226" s="8"/>
    </row>
    <row r="227" spans="1:1">
      <c r="A227" s="9" t="s">
        <v>908</v>
      </c>
    </row>
    <row r="228" spans="1:1">
      <c r="A228" s="5" t="s">
        <v>302</v>
      </c>
    </row>
    <row r="229" spans="1:1">
      <c r="A229" s="9" t="s">
        <v>303</v>
      </c>
    </row>
    <row r="230" spans="1:1">
      <c r="A230" s="9" t="s">
        <v>304</v>
      </c>
    </row>
    <row r="231" spans="1:1">
      <c r="A231" s="9" t="s">
        <v>305</v>
      </c>
    </row>
    <row r="232" spans="1:1">
      <c r="A232" s="9" t="s">
        <v>306</v>
      </c>
    </row>
    <row r="233" spans="1:1">
      <c r="A233" s="8"/>
    </row>
    <row r="234" spans="1:1">
      <c r="A234" s="9" t="s">
        <v>909</v>
      </c>
    </row>
    <row r="235" spans="1:1">
      <c r="A235" s="5" t="s">
        <v>910</v>
      </c>
    </row>
    <row r="236" spans="1:1">
      <c r="A236" s="8"/>
    </row>
    <row r="237" spans="1:1">
      <c r="A237" s="9" t="s">
        <v>911</v>
      </c>
    </row>
    <row r="238" spans="1:1">
      <c r="A238" s="9" t="s">
        <v>308</v>
      </c>
    </row>
    <row r="239" spans="1:1">
      <c r="A239" s="9" t="s">
        <v>309</v>
      </c>
    </row>
    <row r="240" spans="1:1">
      <c r="A240" s="9" t="s">
        <v>311</v>
      </c>
    </row>
    <row r="241" spans="1:1">
      <c r="A241" s="9" t="s">
        <v>310</v>
      </c>
    </row>
    <row r="242" spans="1:1">
      <c r="A242" s="9" t="s">
        <v>312</v>
      </c>
    </row>
    <row r="243" spans="1:1">
      <c r="A243" s="9" t="s">
        <v>912</v>
      </c>
    </row>
    <row r="244" spans="1:1">
      <c r="A244" s="9" t="s">
        <v>913</v>
      </c>
    </row>
    <row r="245" spans="1:1">
      <c r="A245" s="9" t="s">
        <v>914</v>
      </c>
    </row>
    <row r="246" spans="1:1">
      <c r="A246" s="9" t="s">
        <v>915</v>
      </c>
    </row>
    <row r="247" spans="1:1">
      <c r="A247" s="9" t="s">
        <v>916</v>
      </c>
    </row>
    <row r="248" spans="1:1">
      <c r="A248" s="8"/>
    </row>
    <row r="249" spans="1:1">
      <c r="A249" s="9" t="s">
        <v>917</v>
      </c>
    </row>
    <row r="250" spans="1:1">
      <c r="A250" s="8"/>
    </row>
    <row r="251" spans="1:1">
      <c r="A251" s="9" t="s">
        <v>918</v>
      </c>
    </row>
    <row r="252" spans="1:1">
      <c r="A252" s="5" t="s">
        <v>919</v>
      </c>
    </row>
    <row r="253" spans="1:1">
      <c r="A253" s="9" t="s">
        <v>920</v>
      </c>
    </row>
    <row r="254" spans="1:1">
      <c r="A254" s="9" t="s">
        <v>921</v>
      </c>
    </row>
    <row r="255" spans="1:1">
      <c r="A255" s="9" t="s">
        <v>922</v>
      </c>
    </row>
    <row r="256" spans="1:1">
      <c r="A256" s="9" t="s">
        <v>923</v>
      </c>
    </row>
    <row r="257" spans="1:1">
      <c r="A257" s="9" t="s">
        <v>690</v>
      </c>
    </row>
    <row r="258" spans="1:1">
      <c r="A258" s="8"/>
    </row>
    <row r="259" spans="1:1">
      <c r="A259" s="9" t="s">
        <v>924</v>
      </c>
    </row>
    <row r="260" spans="1:1">
      <c r="A260" s="9" t="s">
        <v>925</v>
      </c>
    </row>
    <row r="261" spans="1:1">
      <c r="A261" s="10" t="s">
        <v>926</v>
      </c>
    </row>
    <row r="262" spans="1:1">
      <c r="A262" s="9" t="s">
        <v>112</v>
      </c>
    </row>
    <row r="263" spans="1:1">
      <c r="A263" s="9" t="s">
        <v>927</v>
      </c>
    </row>
    <row r="264" spans="1:1">
      <c r="A264" s="9" t="s">
        <v>928</v>
      </c>
    </row>
    <row r="265" spans="1:1">
      <c r="A265" s="9" t="s">
        <v>929</v>
      </c>
    </row>
    <row r="266" spans="1:1">
      <c r="A266" s="9" t="s">
        <v>930</v>
      </c>
    </row>
    <row r="267" spans="1:1">
      <c r="A267" s="8"/>
    </row>
    <row r="268" spans="1:1">
      <c r="A268" s="9" t="s">
        <v>931</v>
      </c>
    </row>
    <row r="269" spans="1:1">
      <c r="A269" s="9" t="s">
        <v>932</v>
      </c>
    </row>
    <row r="270" spans="1:1">
      <c r="A270" s="10" t="s">
        <v>933</v>
      </c>
    </row>
    <row r="271" spans="1:1">
      <c r="A271" s="8"/>
    </row>
    <row r="272" spans="1:1">
      <c r="A272" s="9" t="s">
        <v>285</v>
      </c>
    </row>
    <row r="273" spans="1:1">
      <c r="A273" s="9" t="s">
        <v>286</v>
      </c>
    </row>
    <row r="274" spans="1:1">
      <c r="A274" s="8"/>
    </row>
    <row r="275" spans="1:1">
      <c r="A275" s="9" t="s">
        <v>934</v>
      </c>
    </row>
    <row r="276" spans="1:1">
      <c r="A276" s="5" t="s">
        <v>288</v>
      </c>
    </row>
    <row r="277" spans="1:1">
      <c r="A277" s="9" t="s">
        <v>289</v>
      </c>
    </row>
    <row r="278" spans="1:1">
      <c r="A278" s="9" t="s">
        <v>290</v>
      </c>
    </row>
    <row r="279" spans="1:1">
      <c r="A279" s="9" t="s">
        <v>291</v>
      </c>
    </row>
    <row r="280" spans="1:1">
      <c r="A280" s="9" t="s">
        <v>292</v>
      </c>
    </row>
    <row r="281" spans="1:1">
      <c r="A281" s="9" t="s">
        <v>293</v>
      </c>
    </row>
    <row r="282" spans="1:1">
      <c r="A282" s="9" t="s">
        <v>294</v>
      </c>
    </row>
    <row r="283" spans="1:1">
      <c r="A283" s="9" t="s">
        <v>295</v>
      </c>
    </row>
    <row r="284" spans="1:1">
      <c r="A284" s="9" t="s">
        <v>296</v>
      </c>
    </row>
    <row r="285" spans="1:1">
      <c r="A285" s="9" t="s">
        <v>297</v>
      </c>
    </row>
    <row r="286" spans="1:1">
      <c r="A286" s="11" t="s">
        <v>298</v>
      </c>
    </row>
    <row r="287" spans="1:1">
      <c r="A287" s="8"/>
    </row>
    <row r="288" spans="1:1">
      <c r="A288" s="9" t="s">
        <v>935</v>
      </c>
    </row>
    <row r="289" spans="1:1">
      <c r="A289" s="5" t="s">
        <v>300</v>
      </c>
    </row>
    <row r="290" spans="1:1">
      <c r="A290" s="9" t="s">
        <v>288</v>
      </c>
    </row>
    <row r="291" spans="1:1">
      <c r="A291" s="9" t="s">
        <v>301</v>
      </c>
    </row>
    <row r="292" spans="1:1">
      <c r="A292" s="8"/>
    </row>
    <row r="293" spans="1:1">
      <c r="A293" s="9" t="s">
        <v>302</v>
      </c>
    </row>
    <row r="294" spans="1:1">
      <c r="A294" s="9" t="s">
        <v>303</v>
      </c>
    </row>
    <row r="295" spans="1:1">
      <c r="A295" s="9" t="s">
        <v>304</v>
      </c>
    </row>
    <row r="296" spans="1:1">
      <c r="A296" s="9" t="s">
        <v>305</v>
      </c>
    </row>
    <row r="297" spans="1:1">
      <c r="A297" s="9" t="s">
        <v>306</v>
      </c>
    </row>
    <row r="298" spans="1:1">
      <c r="A298" s="8"/>
    </row>
    <row r="299" spans="1:1">
      <c r="A299" s="9" t="s">
        <v>307</v>
      </c>
    </row>
    <row r="300" spans="1:1">
      <c r="A300" s="9" t="s">
        <v>308</v>
      </c>
    </row>
    <row r="301" spans="1:1">
      <c r="A301" s="9" t="s">
        <v>309</v>
      </c>
    </row>
    <row r="302" spans="1:1">
      <c r="A302" s="9" t="s">
        <v>310</v>
      </c>
    </row>
    <row r="303" spans="1:1">
      <c r="A303" s="9" t="s">
        <v>311</v>
      </c>
    </row>
    <row r="304" spans="1:1">
      <c r="A304" s="9" t="s">
        <v>312</v>
      </c>
    </row>
    <row r="305" spans="1:1">
      <c r="A305" s="9" t="s">
        <v>313</v>
      </c>
    </row>
    <row r="306" spans="1:1">
      <c r="A306" s="9" t="s">
        <v>314</v>
      </c>
    </row>
    <row r="307" spans="1:1">
      <c r="A307" s="9" t="s">
        <v>315</v>
      </c>
    </row>
    <row r="308" spans="1:1">
      <c r="A308" s="8"/>
    </row>
    <row r="309" spans="1:1">
      <c r="A309" s="9" t="s">
        <v>936</v>
      </c>
    </row>
    <row r="310" spans="1:1">
      <c r="A310" s="8"/>
    </row>
    <row r="311" spans="1:1">
      <c r="A311" s="9" t="s">
        <v>937</v>
      </c>
    </row>
    <row r="312" spans="1:1">
      <c r="A312" s="5" t="s">
        <v>318</v>
      </c>
    </row>
    <row r="313" spans="1:1">
      <c r="A313" s="9" t="s">
        <v>319</v>
      </c>
    </row>
    <row r="314" spans="1:1">
      <c r="A314" s="8"/>
    </row>
    <row r="315" spans="1:1">
      <c r="A315" s="9" t="s">
        <v>938</v>
      </c>
    </row>
    <row r="316" spans="1:1">
      <c r="A316" s="5" t="s">
        <v>322</v>
      </c>
    </row>
    <row r="317" spans="1:1">
      <c r="A317" s="9" t="s">
        <v>939</v>
      </c>
    </row>
    <row r="318" spans="1:1">
      <c r="A318" s="8"/>
    </row>
    <row r="319" spans="1:1">
      <c r="A319" s="5" t="s">
        <v>324</v>
      </c>
    </row>
    <row r="320" spans="1:1">
      <c r="A320" s="9" t="s">
        <v>940</v>
      </c>
    </row>
    <row r="321" spans="1:1">
      <c r="A321" s="8"/>
    </row>
    <row r="322" spans="1:1">
      <c r="A322" s="9" t="s">
        <v>327</v>
      </c>
    </row>
    <row r="323" spans="1:1">
      <c r="A323" s="11" t="s">
        <v>328</v>
      </c>
    </row>
    <row r="324" spans="1:1">
      <c r="A324" s="8"/>
    </row>
    <row r="325" spans="1:1">
      <c r="A325" s="11" t="s">
        <v>941</v>
      </c>
    </row>
    <row r="326" spans="1:1">
      <c r="A326" s="5" t="s">
        <v>329</v>
      </c>
    </row>
    <row r="327" spans="1:1">
      <c r="A327" s="9" t="s">
        <v>330</v>
      </c>
    </row>
    <row r="328" spans="1:1">
      <c r="A328" s="8"/>
    </row>
    <row r="329" spans="1:1">
      <c r="A329" s="11" t="s">
        <v>942</v>
      </c>
    </row>
    <row r="330" spans="1:1">
      <c r="A330" s="9" t="s">
        <v>943</v>
      </c>
    </row>
    <row r="331" spans="1:1">
      <c r="A331" s="9" t="s">
        <v>944</v>
      </c>
    </row>
    <row r="332" spans="1:1">
      <c r="A332" s="8"/>
    </row>
    <row r="333" spans="1:1">
      <c r="A333" s="9" t="s">
        <v>945</v>
      </c>
    </row>
    <row r="334" spans="1:1">
      <c r="A334" s="5" t="s">
        <v>335</v>
      </c>
    </row>
    <row r="335" spans="1:1">
      <c r="A335" s="9" t="s">
        <v>336</v>
      </c>
    </row>
    <row r="336" spans="1:1">
      <c r="A336" s="8"/>
    </row>
    <row r="337" spans="1:1">
      <c r="A337" s="9" t="s">
        <v>946</v>
      </c>
    </row>
    <row r="338" spans="1:1">
      <c r="A338" s="5" t="s">
        <v>338</v>
      </c>
    </row>
    <row r="339" spans="1:1">
      <c r="A339" s="8"/>
    </row>
    <row r="340" spans="1:1">
      <c r="A340" s="9" t="s">
        <v>947</v>
      </c>
    </row>
    <row r="341" spans="1:1">
      <c r="A341" s="5" t="s">
        <v>948</v>
      </c>
    </row>
    <row r="342" spans="1:1">
      <c r="A342" s="8"/>
    </row>
    <row r="343" spans="1:1">
      <c r="A343" s="9" t="s">
        <v>949</v>
      </c>
    </row>
    <row r="344" spans="1:1">
      <c r="A344" s="5" t="s">
        <v>342</v>
      </c>
    </row>
    <row r="345" spans="1:1">
      <c r="A345" s="9" t="s">
        <v>343</v>
      </c>
    </row>
    <row r="346" spans="1:1">
      <c r="A346" s="8"/>
    </row>
    <row r="347" spans="1:1">
      <c r="A347" s="9" t="s">
        <v>344</v>
      </c>
    </row>
    <row r="348" spans="1:1">
      <c r="A348" s="8"/>
    </row>
    <row r="349" spans="1:1">
      <c r="A349" s="9" t="s">
        <v>950</v>
      </c>
    </row>
    <row r="350" spans="1:1">
      <c r="A350" s="5" t="s">
        <v>346</v>
      </c>
    </row>
    <row r="351" spans="1:1">
      <c r="A351" s="9" t="s">
        <v>347</v>
      </c>
    </row>
    <row r="352" spans="1:1">
      <c r="A352" s="9" t="s">
        <v>348</v>
      </c>
    </row>
    <row r="353" spans="1:1">
      <c r="A353" s="9" t="s">
        <v>349</v>
      </c>
    </row>
    <row r="354" spans="1:1">
      <c r="A354" s="8"/>
    </row>
    <row r="355" spans="1:1">
      <c r="A355" s="9" t="s">
        <v>351</v>
      </c>
    </row>
    <row r="356" spans="1:1">
      <c r="A356" s="9" t="s">
        <v>352</v>
      </c>
    </row>
    <row r="357" spans="1:1">
      <c r="A357" s="9" t="s">
        <v>353</v>
      </c>
    </row>
    <row r="358" spans="1:1">
      <c r="A358" s="9" t="s">
        <v>354</v>
      </c>
    </row>
    <row r="359" spans="1:1">
      <c r="A359" s="8"/>
    </row>
    <row r="360" spans="1:1">
      <c r="A360" s="7" t="s">
        <v>355</v>
      </c>
    </row>
    <row r="361" spans="1:1">
      <c r="A361" s="8"/>
    </row>
    <row r="362" spans="1:1">
      <c r="A362" s="9" t="s">
        <v>951</v>
      </c>
    </row>
    <row r="363" spans="1:1">
      <c r="A363" s="9" t="s">
        <v>952</v>
      </c>
    </row>
    <row r="364" spans="1:1">
      <c r="A364" s="8"/>
    </row>
    <row r="365" spans="1:1">
      <c r="A365" s="9" t="s">
        <v>953</v>
      </c>
    </row>
    <row r="366" spans="1:1">
      <c r="A366" s="5" t="s">
        <v>362</v>
      </c>
    </row>
    <row r="367" spans="1:1">
      <c r="A367" s="8"/>
    </row>
    <row r="368" spans="1:1">
      <c r="A368" s="9" t="s">
        <v>954</v>
      </c>
    </row>
    <row r="369" spans="1:1">
      <c r="A369" s="5" t="s">
        <v>955</v>
      </c>
    </row>
    <row r="370" spans="1:1">
      <c r="A370" s="9" t="s">
        <v>956</v>
      </c>
    </row>
    <row r="371" spans="1:1">
      <c r="A371" s="9" t="s">
        <v>957</v>
      </c>
    </row>
    <row r="372" spans="1:1">
      <c r="A372" s="9" t="s">
        <v>958</v>
      </c>
    </row>
    <row r="373" spans="1:1">
      <c r="A373" s="9" t="s">
        <v>690</v>
      </c>
    </row>
    <row r="374" spans="1:1">
      <c r="A374" s="8"/>
    </row>
    <row r="375" spans="1:1">
      <c r="A375" s="9" t="s">
        <v>959</v>
      </c>
    </row>
    <row r="376" spans="1:1">
      <c r="A376" s="9" t="s">
        <v>960</v>
      </c>
    </row>
    <row r="377" spans="1:1">
      <c r="A377" s="9" t="s">
        <v>961</v>
      </c>
    </row>
    <row r="378" spans="1:1">
      <c r="A378" s="9" t="s">
        <v>962</v>
      </c>
    </row>
    <row r="379" spans="1:1">
      <c r="A379" s="9" t="s">
        <v>963</v>
      </c>
    </row>
    <row r="380" spans="1:1">
      <c r="A380" s="9" t="s">
        <v>964</v>
      </c>
    </row>
    <row r="381" spans="1:1">
      <c r="A381" s="9" t="s">
        <v>965</v>
      </c>
    </row>
    <row r="382" spans="1:1">
      <c r="A382" s="9" t="s">
        <v>966</v>
      </c>
    </row>
    <row r="383" spans="1:1">
      <c r="A383" s="9" t="s">
        <v>967</v>
      </c>
    </row>
    <row r="384" spans="1:1">
      <c r="A384" s="9" t="s">
        <v>968</v>
      </c>
    </row>
    <row r="385" spans="1:1">
      <c r="A385" s="9" t="s">
        <v>865</v>
      </c>
    </row>
    <row r="386" spans="1:1">
      <c r="A386" s="9" t="s">
        <v>969</v>
      </c>
    </row>
    <row r="387" spans="1:1">
      <c r="A387" s="8"/>
    </row>
    <row r="388" spans="1:1">
      <c r="A388" s="9" t="s">
        <v>970</v>
      </c>
    </row>
    <row r="389" spans="1:1">
      <c r="A389" s="9" t="s">
        <v>971</v>
      </c>
    </row>
    <row r="390" spans="1:1">
      <c r="A390" s="9" t="s">
        <v>972</v>
      </c>
    </row>
    <row r="391" spans="1:1">
      <c r="A391" s="9" t="s">
        <v>962</v>
      </c>
    </row>
    <row r="392" spans="1:1">
      <c r="A392" s="9" t="s">
        <v>963</v>
      </c>
    </row>
    <row r="393" spans="1:1">
      <c r="A393" s="9" t="s">
        <v>973</v>
      </c>
    </row>
    <row r="394" spans="1:1">
      <c r="A394" s="9" t="s">
        <v>974</v>
      </c>
    </row>
    <row r="395" spans="1:1">
      <c r="A395" s="8"/>
    </row>
    <row r="396" spans="1:1">
      <c r="A396" s="9" t="s">
        <v>975</v>
      </c>
    </row>
    <row r="397" spans="1:1">
      <c r="A397" s="9" t="s">
        <v>976</v>
      </c>
    </row>
    <row r="398" spans="1:1">
      <c r="A398" s="8"/>
    </row>
    <row r="399" spans="1:1">
      <c r="A399" s="9" t="s">
        <v>372</v>
      </c>
    </row>
    <row r="400" spans="1:1">
      <c r="A400" s="9" t="s">
        <v>977</v>
      </c>
    </row>
    <row r="401" spans="1:1">
      <c r="A401" s="10" t="s">
        <v>374</v>
      </c>
    </row>
    <row r="402" spans="1:1">
      <c r="A402" s="8"/>
    </row>
    <row r="403" spans="1:1">
      <c r="A403" s="9" t="s">
        <v>375</v>
      </c>
    </row>
    <row r="404" spans="1:1">
      <c r="A404" s="9" t="s">
        <v>376</v>
      </c>
    </row>
    <row r="405" spans="1:1">
      <c r="A405" s="9" t="s">
        <v>377</v>
      </c>
    </row>
    <row r="406" spans="1:1">
      <c r="A406" s="9" t="s">
        <v>378</v>
      </c>
    </row>
    <row r="407" spans="1:1">
      <c r="A407" s="8"/>
    </row>
    <row r="408" spans="1:1">
      <c r="A408" s="9" t="s">
        <v>379</v>
      </c>
    </row>
    <row r="409" spans="1:1">
      <c r="A409" s="5" t="s">
        <v>380</v>
      </c>
    </row>
    <row r="410" spans="1:1">
      <c r="A410" s="8"/>
    </row>
    <row r="411" spans="1:1">
      <c r="A411" s="9" t="s">
        <v>381</v>
      </c>
    </row>
    <row r="412" spans="1:1">
      <c r="A412" s="5" t="s">
        <v>382</v>
      </c>
    </row>
    <row r="413" spans="1:1">
      <c r="A413" s="9" t="s">
        <v>383</v>
      </c>
    </row>
    <row r="414" spans="1:1">
      <c r="A414" s="5" t="s">
        <v>384</v>
      </c>
    </row>
    <row r="415" spans="1:1">
      <c r="A415" s="7" t="s">
        <v>385</v>
      </c>
    </row>
    <row r="416" spans="1:1">
      <c r="A416" s="12" t="s">
        <v>386</v>
      </c>
    </row>
    <row r="417" spans="1:1">
      <c r="A417" s="8"/>
    </row>
    <row r="418" spans="1:1">
      <c r="A418" s="9" t="s">
        <v>387</v>
      </c>
    </row>
    <row r="419" spans="1:1">
      <c r="A419" s="8"/>
    </row>
    <row r="420" spans="1:1">
      <c r="A420" s="9" t="s">
        <v>388</v>
      </c>
    </row>
    <row r="421" spans="1:1">
      <c r="A421" s="5" t="s">
        <v>389</v>
      </c>
    </row>
    <row r="422" spans="1:1">
      <c r="A422" s="9" t="s">
        <v>390</v>
      </c>
    </row>
    <row r="423" spans="1:1">
      <c r="A423" s="8"/>
    </row>
    <row r="424" spans="1:1">
      <c r="A424" s="11" t="s">
        <v>391</v>
      </c>
    </row>
    <row r="425" spans="1:1">
      <c r="A425" s="9" t="s">
        <v>392</v>
      </c>
    </row>
    <row r="426" spans="1:1">
      <c r="A426" s="5" t="s">
        <v>393</v>
      </c>
    </row>
    <row r="427" spans="1:1">
      <c r="A427" s="9" t="s">
        <v>394</v>
      </c>
    </row>
    <row r="428" spans="1:1">
      <c r="A428" s="9" t="s">
        <v>395</v>
      </c>
    </row>
    <row r="429" spans="1:1">
      <c r="A429" s="8"/>
    </row>
    <row r="430" spans="1:1">
      <c r="A430" s="11" t="s">
        <v>396</v>
      </c>
    </row>
    <row r="431" spans="1:1">
      <c r="A431" s="9" t="s">
        <v>397</v>
      </c>
    </row>
    <row r="432" spans="1:1">
      <c r="A432" s="9" t="s">
        <v>978</v>
      </c>
    </row>
    <row r="433" spans="1:1">
      <c r="A433" s="8"/>
    </row>
    <row r="434" spans="1:1">
      <c r="A434" s="9" t="s">
        <v>399</v>
      </c>
    </row>
    <row r="435" spans="1:1">
      <c r="A435" s="8"/>
    </row>
    <row r="436" spans="1:1">
      <c r="A436" s="9" t="s">
        <v>400</v>
      </c>
    </row>
    <row r="437" spans="1:1">
      <c r="A437" s="9" t="s">
        <v>979</v>
      </c>
    </row>
    <row r="438" spans="1:1">
      <c r="A438" s="10" t="s">
        <v>402</v>
      </c>
    </row>
    <row r="439" spans="1:1">
      <c r="A439" s="8"/>
    </row>
    <row r="440" spans="1:1">
      <c r="A440" s="5" t="s">
        <v>375</v>
      </c>
    </row>
    <row r="441" spans="1:1">
      <c r="A441" s="9" t="s">
        <v>403</v>
      </c>
    </row>
    <row r="442" spans="1:1">
      <c r="A442" s="5" t="s">
        <v>404</v>
      </c>
    </row>
    <row r="443" spans="1:1">
      <c r="A443" s="9" t="s">
        <v>405</v>
      </c>
    </row>
    <row r="444" spans="1:1">
      <c r="A444" s="8"/>
    </row>
    <row r="445" spans="1:1">
      <c r="A445" s="9" t="s">
        <v>406</v>
      </c>
    </row>
    <row r="446" spans="1:1">
      <c r="A446" s="9" t="s">
        <v>980</v>
      </c>
    </row>
    <row r="447" spans="1:1">
      <c r="A447" s="8"/>
    </row>
    <row r="448" spans="1:1">
      <c r="A448" s="5" t="s">
        <v>981</v>
      </c>
    </row>
    <row r="449" spans="1:1">
      <c r="A449" s="5" t="s">
        <v>410</v>
      </c>
    </row>
    <row r="450" spans="1:1">
      <c r="A450" s="9" t="s">
        <v>377</v>
      </c>
    </row>
    <row r="451" spans="1:1">
      <c r="A451" s="9" t="s">
        <v>411</v>
      </c>
    </row>
    <row r="452" spans="1:1">
      <c r="A452" s="9" t="s">
        <v>378</v>
      </c>
    </row>
    <row r="453" spans="1:1">
      <c r="A453" s="8"/>
    </row>
    <row r="454" spans="1:1">
      <c r="A454" s="9" t="s">
        <v>412</v>
      </c>
    </row>
    <row r="455" spans="1:1">
      <c r="A455" s="5" t="s">
        <v>413</v>
      </c>
    </row>
    <row r="456" spans="1:1">
      <c r="A456" s="8"/>
    </row>
    <row r="457" spans="1:1">
      <c r="A457" s="9" t="s">
        <v>414</v>
      </c>
    </row>
    <row r="458" spans="1:1">
      <c r="A458" s="9" t="s">
        <v>415</v>
      </c>
    </row>
    <row r="459" spans="1:1">
      <c r="A459" s="5" t="s">
        <v>416</v>
      </c>
    </row>
    <row r="460" spans="1:1">
      <c r="A460" s="8"/>
    </row>
    <row r="461" spans="1:1">
      <c r="A461" s="7" t="s">
        <v>417</v>
      </c>
    </row>
    <row r="462" spans="1:1">
      <c r="A462" s="5" t="s">
        <v>418</v>
      </c>
    </row>
    <row r="463" spans="1:1">
      <c r="A463" s="5" t="s">
        <v>419</v>
      </c>
    </row>
    <row r="464" spans="1:1">
      <c r="A464" s="9" t="s">
        <v>420</v>
      </c>
    </row>
    <row r="465" spans="1:1">
      <c r="A465" s="8"/>
    </row>
    <row r="466" spans="1:1">
      <c r="A466" s="9" t="s">
        <v>421</v>
      </c>
    </row>
    <row r="467" spans="1:1">
      <c r="A467" s="9" t="s">
        <v>422</v>
      </c>
    </row>
    <row r="468" spans="1:1">
      <c r="A468" s="9" t="s">
        <v>354</v>
      </c>
    </row>
    <row r="469" spans="1:1">
      <c r="A469" s="8"/>
    </row>
    <row r="470" spans="1:1">
      <c r="A470" s="7" t="s">
        <v>423</v>
      </c>
    </row>
    <row r="471" spans="1:1">
      <c r="A471" s="5" t="s">
        <v>424</v>
      </c>
    </row>
    <row r="472" spans="1:1">
      <c r="A472" s="9" t="s">
        <v>425</v>
      </c>
    </row>
    <row r="473" spans="1:1">
      <c r="A473" s="9" t="s">
        <v>426</v>
      </c>
    </row>
    <row r="474" spans="1:1">
      <c r="A474" s="9" t="s">
        <v>427</v>
      </c>
    </row>
    <row r="475" spans="1:1">
      <c r="A475" s="12" t="s">
        <v>428</v>
      </c>
    </row>
    <row r="476" spans="1:1">
      <c r="A476" s="9" t="s">
        <v>429</v>
      </c>
    </row>
    <row r="477" spans="1:1">
      <c r="A477" s="5" t="s">
        <v>430</v>
      </c>
    </row>
    <row r="478" spans="1:1">
      <c r="A478" s="9" t="s">
        <v>431</v>
      </c>
    </row>
    <row r="479" spans="1:1">
      <c r="A479" s="9" t="s">
        <v>432</v>
      </c>
    </row>
    <row r="480" spans="1:1">
      <c r="A480" s="9" t="s">
        <v>433</v>
      </c>
    </row>
    <row r="481" spans="1:1">
      <c r="A481" s="9" t="s">
        <v>434</v>
      </c>
    </row>
    <row r="482" spans="1:1">
      <c r="A482" s="7" t="s">
        <v>435</v>
      </c>
    </row>
    <row r="483" spans="1:1">
      <c r="A483" s="9" t="s">
        <v>436</v>
      </c>
    </row>
    <row r="484" spans="1:1">
      <c r="A484" s="8"/>
    </row>
    <row r="485" spans="1:1">
      <c r="A485" s="5" t="s">
        <v>437</v>
      </c>
    </row>
    <row r="486" spans="1:1">
      <c r="A486" s="9" t="s">
        <v>438</v>
      </c>
    </row>
    <row r="487" spans="1:1">
      <c r="A487" s="5" t="s">
        <v>439</v>
      </c>
    </row>
    <row r="488" spans="1:1">
      <c r="A488" s="9" t="s">
        <v>440</v>
      </c>
    </row>
    <row r="489" spans="1:1">
      <c r="A489" s="9" t="s">
        <v>441</v>
      </c>
    </row>
    <row r="490" spans="1:1">
      <c r="A490" s="9" t="s">
        <v>442</v>
      </c>
    </row>
    <row r="491" spans="1:1">
      <c r="A491" s="9" t="s">
        <v>443</v>
      </c>
    </row>
    <row r="492" spans="1:1">
      <c r="A492" s="9" t="s">
        <v>444</v>
      </c>
    </row>
    <row r="493" spans="1:1">
      <c r="A493" s="8"/>
    </row>
    <row r="494" spans="1:1">
      <c r="A494" s="9" t="s">
        <v>445</v>
      </c>
    </row>
    <row r="495" spans="1:1">
      <c r="A495" s="9" t="s">
        <v>446</v>
      </c>
    </row>
    <row r="496" spans="1:1">
      <c r="A496" s="9" t="s">
        <v>447</v>
      </c>
    </row>
    <row r="497" spans="1:1">
      <c r="A497" s="9" t="s">
        <v>448</v>
      </c>
    </row>
    <row r="498" spans="1:1">
      <c r="A498" s="9" t="s">
        <v>449</v>
      </c>
    </row>
    <row r="499" spans="1:1">
      <c r="A499" s="9" t="s">
        <v>450</v>
      </c>
    </row>
    <row r="500" spans="1:1">
      <c r="A500" s="9" t="s">
        <v>982</v>
      </c>
    </row>
    <row r="501" spans="1:1">
      <c r="A501" s="9" t="s">
        <v>452</v>
      </c>
    </row>
    <row r="502" spans="1:1">
      <c r="A502" s="8"/>
    </row>
    <row r="503" spans="1:1">
      <c r="A503" s="9" t="s">
        <v>453</v>
      </c>
    </row>
    <row r="504" spans="1:1">
      <c r="A504" s="9" t="s">
        <v>454</v>
      </c>
    </row>
    <row r="505" spans="1:1">
      <c r="A505" s="5" t="s">
        <v>455</v>
      </c>
    </row>
    <row r="506" spans="1:1">
      <c r="A506" s="9" t="s">
        <v>456</v>
      </c>
    </row>
    <row r="507" spans="1:1">
      <c r="A507" s="9" t="s">
        <v>457</v>
      </c>
    </row>
    <row r="508" spans="1:1">
      <c r="A508" s="9" t="s">
        <v>458</v>
      </c>
    </row>
    <row r="509" spans="1:1">
      <c r="A509" s="9" t="s">
        <v>459</v>
      </c>
    </row>
    <row r="510" spans="1:1">
      <c r="A510" s="9" t="s">
        <v>983</v>
      </c>
    </row>
    <row r="511" spans="1:1">
      <c r="A511" s="9" t="s">
        <v>461</v>
      </c>
    </row>
    <row r="512" spans="1:1">
      <c r="A512" s="8"/>
    </row>
    <row r="513" spans="1:1">
      <c r="A513" s="9" t="s">
        <v>154</v>
      </c>
    </row>
    <row r="514" spans="1:1">
      <c r="A514" s="9" t="s">
        <v>462</v>
      </c>
    </row>
    <row r="515" spans="1:1">
      <c r="A515" s="5" t="s">
        <v>463</v>
      </c>
    </row>
    <row r="516" spans="1:1">
      <c r="A516" s="9" t="s">
        <v>464</v>
      </c>
    </row>
    <row r="517" spans="1:1">
      <c r="A517" s="8"/>
    </row>
    <row r="518" spans="1:1">
      <c r="A518" s="9" t="s">
        <v>465</v>
      </c>
    </row>
    <row r="519" spans="1:1">
      <c r="A519" s="5" t="s">
        <v>466</v>
      </c>
    </row>
    <row r="520" spans="1:1">
      <c r="A520" s="9" t="s">
        <v>467</v>
      </c>
    </row>
    <row r="521" spans="1:1">
      <c r="A521" s="8"/>
    </row>
    <row r="522" spans="1:1">
      <c r="A522" s="5" t="s">
        <v>468</v>
      </c>
    </row>
    <row r="523" spans="1:1">
      <c r="A523" s="5" t="s">
        <v>469</v>
      </c>
    </row>
    <row r="524" spans="1:1">
      <c r="A524" s="9" t="s">
        <v>470</v>
      </c>
    </row>
    <row r="525" spans="1:1">
      <c r="A525" s="9" t="s">
        <v>471</v>
      </c>
    </row>
    <row r="526" spans="1:1">
      <c r="A526" s="8"/>
    </row>
    <row r="527" spans="1:1">
      <c r="A527" s="7" t="s">
        <v>472</v>
      </c>
    </row>
    <row r="528" spans="1:1">
      <c r="A528" s="5" t="s">
        <v>439</v>
      </c>
    </row>
    <row r="529" spans="1:1">
      <c r="A529" s="9" t="s">
        <v>440</v>
      </c>
    </row>
    <row r="530" spans="1:1">
      <c r="A530" s="9" t="s">
        <v>441</v>
      </c>
    </row>
    <row r="531" spans="1:1">
      <c r="A531" s="9" t="s">
        <v>442</v>
      </c>
    </row>
    <row r="532" spans="1:1">
      <c r="A532" s="9" t="s">
        <v>443</v>
      </c>
    </row>
    <row r="533" spans="1:1">
      <c r="A533" s="9" t="s">
        <v>444</v>
      </c>
    </row>
    <row r="534" spans="1:1">
      <c r="A534" s="8"/>
    </row>
    <row r="535" spans="1:1">
      <c r="A535" s="9" t="s">
        <v>473</v>
      </c>
    </row>
    <row r="536" spans="1:1">
      <c r="A536" s="9" t="s">
        <v>474</v>
      </c>
    </row>
    <row r="537" spans="1:1">
      <c r="A537" s="9" t="s">
        <v>447</v>
      </c>
    </row>
    <row r="538" spans="1:1">
      <c r="A538" s="9" t="s">
        <v>448</v>
      </c>
    </row>
    <row r="539" spans="1:1">
      <c r="A539" s="9" t="s">
        <v>475</v>
      </c>
    </row>
    <row r="540" spans="1:1">
      <c r="A540" s="9" t="s">
        <v>476</v>
      </c>
    </row>
    <row r="541" spans="1:1">
      <c r="A541" s="9" t="s">
        <v>984</v>
      </c>
    </row>
    <row r="542" spans="1:1">
      <c r="A542" s="9" t="s">
        <v>985</v>
      </c>
    </row>
    <row r="543" spans="1:1">
      <c r="A543" s="9" t="s">
        <v>452</v>
      </c>
    </row>
    <row r="544" spans="1:1">
      <c r="A544" s="8"/>
    </row>
    <row r="545" spans="1:1">
      <c r="A545" s="9" t="s">
        <v>478</v>
      </c>
    </row>
    <row r="546" spans="1:1">
      <c r="A546" s="8"/>
    </row>
    <row r="547" spans="1:1">
      <c r="A547" s="9" t="s">
        <v>986</v>
      </c>
    </row>
    <row r="548" spans="1:1">
      <c r="A548" s="9" t="s">
        <v>987</v>
      </c>
    </row>
    <row r="549" spans="1:1">
      <c r="A549" s="10" t="s">
        <v>481</v>
      </c>
    </row>
    <row r="550" spans="1:1">
      <c r="A550" s="9" t="s">
        <v>482</v>
      </c>
    </row>
    <row r="551" spans="1:1">
      <c r="A551" s="9" t="s">
        <v>483</v>
      </c>
    </row>
    <row r="552" spans="1:1">
      <c r="A552" s="8"/>
    </row>
    <row r="553" spans="1:1">
      <c r="A553" s="9" t="s">
        <v>988</v>
      </c>
    </row>
    <row r="554" spans="1:1">
      <c r="A554" s="5" t="s">
        <v>989</v>
      </c>
    </row>
    <row r="555" spans="1:1">
      <c r="A555" s="8"/>
    </row>
    <row r="556" spans="1:1">
      <c r="A556" s="5" t="s">
        <v>990</v>
      </c>
    </row>
    <row r="557" spans="1:1">
      <c r="A557" s="8"/>
    </row>
    <row r="558" spans="1:1">
      <c r="A558" s="5" t="s">
        <v>991</v>
      </c>
    </row>
    <row r="559" spans="1:1">
      <c r="A559" s="5" t="s">
        <v>992</v>
      </c>
    </row>
    <row r="560" spans="1:1">
      <c r="A560" s="9" t="s">
        <v>993</v>
      </c>
    </row>
    <row r="561" spans="1:1">
      <c r="A561" s="5" t="s">
        <v>994</v>
      </c>
    </row>
    <row r="562" spans="1:1">
      <c r="A562" s="9" t="s">
        <v>995</v>
      </c>
    </row>
    <row r="563" spans="1:1">
      <c r="A563" s="5" t="s">
        <v>513</v>
      </c>
    </row>
    <row r="564" spans="1:1">
      <c r="A564" s="9" t="s">
        <v>996</v>
      </c>
    </row>
    <row r="565" spans="1:1">
      <c r="A565" s="5" t="s">
        <v>515</v>
      </c>
    </row>
    <row r="566" spans="1:1">
      <c r="A566" s="9" t="s">
        <v>997</v>
      </c>
    </row>
    <row r="567" spans="1:1">
      <c r="A567" s="5" t="s">
        <v>998</v>
      </c>
    </row>
    <row r="568" spans="1:1">
      <c r="A568" s="8"/>
    </row>
    <row r="569" spans="1:1">
      <c r="A569" s="5" t="s">
        <v>999</v>
      </c>
    </row>
    <row r="570" spans="1:1">
      <c r="A570" s="5" t="s">
        <v>653</v>
      </c>
    </row>
    <row r="571" spans="1:1">
      <c r="A571" s="9" t="s">
        <v>1000</v>
      </c>
    </row>
    <row r="572" spans="1:1">
      <c r="A572" s="8"/>
    </row>
    <row r="573" spans="1:1">
      <c r="A573" s="5" t="s">
        <v>1001</v>
      </c>
    </row>
    <row r="574" spans="1:1">
      <c r="A574" s="5" t="s">
        <v>1002</v>
      </c>
    </row>
    <row r="575" spans="1:1">
      <c r="A575" s="5" t="s">
        <v>1003</v>
      </c>
    </row>
    <row r="576" spans="1:1">
      <c r="A576" s="5" t="s">
        <v>1004</v>
      </c>
    </row>
    <row r="577" spans="1:1">
      <c r="A577" s="5" t="s">
        <v>1005</v>
      </c>
    </row>
    <row r="578" spans="1:1">
      <c r="A578" s="8"/>
    </row>
    <row r="579" spans="1:1">
      <c r="A579" s="5" t="s">
        <v>1006</v>
      </c>
    </row>
    <row r="580" spans="1:1">
      <c r="A580" s="5" t="s">
        <v>526</v>
      </c>
    </row>
    <row r="581" spans="1:1">
      <c r="A581" s="9" t="s">
        <v>1007</v>
      </c>
    </row>
    <row r="582" spans="1:1">
      <c r="A582" s="5" t="s">
        <v>1008</v>
      </c>
    </row>
    <row r="583" spans="1:1">
      <c r="A583" s="5" t="s">
        <v>1009</v>
      </c>
    </row>
    <row r="584" spans="1:1">
      <c r="A584" s="5" t="s">
        <v>1010</v>
      </c>
    </row>
    <row r="585" spans="1:1">
      <c r="A585" s="8"/>
    </row>
    <row r="586" spans="1:1">
      <c r="A586" s="5" t="s">
        <v>1011</v>
      </c>
    </row>
    <row r="587" spans="1:1">
      <c r="A587" s="5" t="s">
        <v>519</v>
      </c>
    </row>
    <row r="588" spans="1:1">
      <c r="A588" s="9" t="s">
        <v>1012</v>
      </c>
    </row>
    <row r="589" spans="1:1">
      <c r="A589" s="5" t="s">
        <v>1013</v>
      </c>
    </row>
    <row r="590" spans="1:1">
      <c r="A590" s="8"/>
    </row>
    <row r="591" spans="1:1">
      <c r="A591" s="5" t="s">
        <v>1014</v>
      </c>
    </row>
    <row r="592" spans="1:1">
      <c r="A592" s="8"/>
    </row>
    <row r="593" spans="1:1">
      <c r="A593" s="9" t="s">
        <v>1015</v>
      </c>
    </row>
    <row r="594" spans="1:1">
      <c r="A594" s="9" t="s">
        <v>1016</v>
      </c>
    </row>
    <row r="595" spans="1:1">
      <c r="A595" s="10" t="s">
        <v>543</v>
      </c>
    </row>
    <row r="596" spans="1:1">
      <c r="A596" s="8"/>
    </row>
    <row r="597" spans="1:1">
      <c r="A597" s="9" t="s">
        <v>544</v>
      </c>
    </row>
    <row r="598" spans="1:1">
      <c r="A598" s="9" t="s">
        <v>545</v>
      </c>
    </row>
    <row r="599" spans="1:1">
      <c r="A599" s="9" t="s">
        <v>546</v>
      </c>
    </row>
    <row r="600" spans="1:1">
      <c r="A600" s="8"/>
    </row>
    <row r="601" spans="1:1">
      <c r="A601" s="9" t="s">
        <v>1017</v>
      </c>
    </row>
    <row r="602" spans="1:1">
      <c r="A602" s="5" t="s">
        <v>548</v>
      </c>
    </row>
    <row r="603" spans="1:1">
      <c r="A603" s="9" t="s">
        <v>549</v>
      </c>
    </row>
    <row r="604" spans="1:1">
      <c r="A604" s="9" t="s">
        <v>550</v>
      </c>
    </row>
    <row r="605" spans="1:1">
      <c r="A605" s="8"/>
    </row>
    <row r="606" spans="1:1">
      <c r="A606" s="9" t="s">
        <v>551</v>
      </c>
    </row>
    <row r="607" spans="1:1">
      <c r="A607" s="9" t="s">
        <v>1018</v>
      </c>
    </row>
    <row r="608" spans="1:1">
      <c r="A608" s="5" t="s">
        <v>553</v>
      </c>
    </row>
    <row r="609" spans="1:1">
      <c r="A609" s="9" t="s">
        <v>154</v>
      </c>
    </row>
    <row r="610" spans="1:1">
      <c r="A610" s="9" t="s">
        <v>1019</v>
      </c>
    </row>
    <row r="611" spans="1:1">
      <c r="A611" s="8"/>
    </row>
    <row r="612" spans="1:1">
      <c r="A612" s="5" t="s">
        <v>1020</v>
      </c>
    </row>
    <row r="613" spans="1:1">
      <c r="A613" s="5" t="s">
        <v>1021</v>
      </c>
    </row>
    <row r="614" spans="1:1">
      <c r="A614" s="8"/>
    </row>
    <row r="615" spans="1:1">
      <c r="A615" s="9" t="s">
        <v>1022</v>
      </c>
    </row>
    <row r="616" spans="1:1">
      <c r="A616" s="5" t="s">
        <v>563</v>
      </c>
    </row>
    <row r="617" spans="1:1">
      <c r="A617" s="11" t="s">
        <v>1023</v>
      </c>
    </row>
    <row r="618" spans="1:1">
      <c r="A618" s="5" t="s">
        <v>565</v>
      </c>
    </row>
    <row r="619" spans="1:1">
      <c r="A619" s="8"/>
    </row>
    <row r="620" spans="1:1">
      <c r="A620" s="9" t="s">
        <v>566</v>
      </c>
    </row>
    <row r="621" spans="1:1">
      <c r="A621" s="9" t="s">
        <v>567</v>
      </c>
    </row>
    <row r="622" spans="1:1">
      <c r="A622" s="11" t="s">
        <v>568</v>
      </c>
    </row>
    <row r="623" spans="1:1">
      <c r="A623" s="9" t="s">
        <v>569</v>
      </c>
    </row>
    <row r="624" spans="1:1">
      <c r="A624" s="9" t="s">
        <v>570</v>
      </c>
    </row>
    <row r="625" spans="1:1">
      <c r="A625" s="9" t="s">
        <v>428</v>
      </c>
    </row>
    <row r="626" spans="1:1">
      <c r="A626" s="9" t="s">
        <v>354</v>
      </c>
    </row>
    <row r="627" spans="1:1">
      <c r="A627" s="8"/>
    </row>
    <row r="628" spans="1:1">
      <c r="A628" s="7" t="s">
        <v>571</v>
      </c>
    </row>
    <row r="629" spans="1:1">
      <c r="A629" s="8"/>
    </row>
    <row r="630" spans="1:1">
      <c r="A630" s="9" t="s">
        <v>572</v>
      </c>
    </row>
    <row r="631" spans="1:1">
      <c r="A631" s="8"/>
    </row>
    <row r="632" spans="1:1">
      <c r="A632" s="9" t="s">
        <v>1024</v>
      </c>
    </row>
    <row r="633" spans="1:1">
      <c r="A633" s="9" t="s">
        <v>1025</v>
      </c>
    </row>
    <row r="634" spans="1:1">
      <c r="A634" s="9" t="s">
        <v>1026</v>
      </c>
    </row>
    <row r="635" spans="1:1">
      <c r="A635" s="10" t="s">
        <v>576</v>
      </c>
    </row>
    <row r="636" spans="1:1">
      <c r="A636" s="9" t="s">
        <v>1027</v>
      </c>
    </row>
    <row r="637" spans="1:1">
      <c r="A637" s="8"/>
    </row>
    <row r="638" spans="1:1">
      <c r="A638" s="5" t="s">
        <v>579</v>
      </c>
    </row>
    <row r="639" spans="1:1">
      <c r="A639" s="9" t="s">
        <v>582</v>
      </c>
    </row>
    <row r="640" spans="1:1">
      <c r="A640" s="9" t="s">
        <v>877</v>
      </c>
    </row>
    <row r="641" spans="1:1">
      <c r="A641" s="9" t="s">
        <v>1028</v>
      </c>
    </row>
    <row r="642" spans="1:1">
      <c r="A642" s="9" t="s">
        <v>1029</v>
      </c>
    </row>
    <row r="643" spans="1:1">
      <c r="A643" s="9" t="s">
        <v>1030</v>
      </c>
    </row>
    <row r="644" spans="1:1">
      <c r="A644" s="9" t="s">
        <v>1031</v>
      </c>
    </row>
    <row r="645" spans="1:1">
      <c r="A645" s="8"/>
    </row>
    <row r="646" spans="1:1">
      <c r="A646" s="9" t="s">
        <v>1032</v>
      </c>
    </row>
    <row r="647" spans="1:1">
      <c r="A647" s="5" t="s">
        <v>1033</v>
      </c>
    </row>
    <row r="648" spans="1:1">
      <c r="A648" s="9" t="s">
        <v>1034</v>
      </c>
    </row>
    <row r="649" spans="1:1">
      <c r="A649" s="9" t="s">
        <v>1035</v>
      </c>
    </row>
    <row r="650" spans="1:1">
      <c r="A650" s="11" t="s">
        <v>1036</v>
      </c>
    </row>
    <row r="651" spans="1:1">
      <c r="A651" s="8"/>
    </row>
    <row r="652" spans="1:1">
      <c r="A652" s="9" t="s">
        <v>1037</v>
      </c>
    </row>
    <row r="653" spans="1:1">
      <c r="A653" s="5" t="s">
        <v>1038</v>
      </c>
    </row>
    <row r="654" spans="1:1">
      <c r="A654" s="9" t="s">
        <v>1039</v>
      </c>
    </row>
    <row r="655" spans="1:1">
      <c r="A655" s="5" t="s">
        <v>1040</v>
      </c>
    </row>
    <row r="656" spans="1:1">
      <c r="A656" s="8"/>
    </row>
    <row r="657" spans="1:1">
      <c r="A657" s="9" t="s">
        <v>1041</v>
      </c>
    </row>
    <row r="658" spans="1:1">
      <c r="A658" s="8"/>
    </row>
    <row r="659" spans="1:1">
      <c r="A659" s="5" t="s">
        <v>1042</v>
      </c>
    </row>
    <row r="660" spans="1:1">
      <c r="A660" s="9" t="s">
        <v>1043</v>
      </c>
    </row>
    <row r="661" spans="1:1">
      <c r="A661" s="9" t="s">
        <v>1044</v>
      </c>
    </row>
    <row r="662" spans="1:1">
      <c r="A662" s="9" t="s">
        <v>1045</v>
      </c>
    </row>
    <row r="663" spans="1:1">
      <c r="A663" s="8"/>
    </row>
    <row r="664" spans="1:1">
      <c r="A664" s="9" t="s">
        <v>1046</v>
      </c>
    </row>
    <row r="665" spans="1:1">
      <c r="A665" s="5" t="s">
        <v>1047</v>
      </c>
    </row>
    <row r="666" spans="1:1">
      <c r="A666" s="11" t="s">
        <v>1048</v>
      </c>
    </row>
    <row r="667" spans="1:1">
      <c r="A667" s="11" t="s">
        <v>1049</v>
      </c>
    </row>
    <row r="668" spans="1:1">
      <c r="A668" s="9" t="s">
        <v>1050</v>
      </c>
    </row>
    <row r="669" spans="1:1">
      <c r="A669" s="5" t="s">
        <v>1051</v>
      </c>
    </row>
    <row r="670" spans="1:1">
      <c r="A670" s="9" t="s">
        <v>1052</v>
      </c>
    </row>
    <row r="671" spans="1:1">
      <c r="A671" s="8"/>
    </row>
    <row r="672" spans="1:1">
      <c r="A672" s="5" t="s">
        <v>1053</v>
      </c>
    </row>
    <row r="673" spans="1:1">
      <c r="A673" s="8"/>
    </row>
    <row r="674" spans="1:1">
      <c r="A674" s="9" t="s">
        <v>1054</v>
      </c>
    </row>
    <row r="675" spans="1:1">
      <c r="A675" s="5" t="s">
        <v>1055</v>
      </c>
    </row>
    <row r="676" spans="1:1">
      <c r="A676" s="9" t="s">
        <v>1056</v>
      </c>
    </row>
    <row r="677" spans="1:1">
      <c r="A677" s="5" t="s">
        <v>1057</v>
      </c>
    </row>
    <row r="678" spans="1:1">
      <c r="A678" s="8"/>
    </row>
    <row r="679" spans="1:1">
      <c r="A679" s="9" t="s">
        <v>1058</v>
      </c>
    </row>
    <row r="680" spans="1:1">
      <c r="A680" s="5" t="s">
        <v>1059</v>
      </c>
    </row>
    <row r="681" spans="1:1">
      <c r="A681" s="9" t="s">
        <v>1060</v>
      </c>
    </row>
    <row r="682" spans="1:1">
      <c r="A682" s="9" t="s">
        <v>1061</v>
      </c>
    </row>
    <row r="683" spans="1:1">
      <c r="A683" s="8"/>
    </row>
    <row r="684" spans="1:1">
      <c r="A684" s="9" t="s">
        <v>1062</v>
      </c>
    </row>
    <row r="685" spans="1:1">
      <c r="A685" s="9" t="s">
        <v>1063</v>
      </c>
    </row>
    <row r="686" spans="1:1">
      <c r="A686" s="9" t="s">
        <v>1064</v>
      </c>
    </row>
    <row r="687" spans="1:1">
      <c r="A687" s="9" t="s">
        <v>1065</v>
      </c>
    </row>
    <row r="688" spans="1:1">
      <c r="A688" s="8"/>
    </row>
    <row r="689" spans="1:1">
      <c r="A689" s="9" t="s">
        <v>1066</v>
      </c>
    </row>
    <row r="690" spans="1:1">
      <c r="A690" s="9" t="s">
        <v>1067</v>
      </c>
    </row>
    <row r="691" spans="1:1">
      <c r="A691" s="9" t="s">
        <v>1068</v>
      </c>
    </row>
    <row r="692" spans="1:1">
      <c r="A692" s="8"/>
    </row>
    <row r="693" spans="1:1">
      <c r="A693" s="9" t="s">
        <v>1069</v>
      </c>
    </row>
    <row r="694" spans="1:1">
      <c r="A694" s="5" t="s">
        <v>1070</v>
      </c>
    </row>
    <row r="695" spans="1:1">
      <c r="A695" s="9" t="s">
        <v>1071</v>
      </c>
    </row>
    <row r="696" spans="1:1">
      <c r="A696" s="9" t="s">
        <v>1072</v>
      </c>
    </row>
    <row r="697" spans="1:1">
      <c r="A697" s="8"/>
    </row>
    <row r="698" spans="1:1">
      <c r="A698" s="11" t="s">
        <v>1073</v>
      </c>
    </row>
    <row r="699" spans="1:1">
      <c r="A699" s="5" t="s">
        <v>1074</v>
      </c>
    </row>
    <row r="700" spans="1:1">
      <c r="A700" s="9" t="s">
        <v>1075</v>
      </c>
    </row>
    <row r="701" spans="1:1">
      <c r="A701" s="9" t="s">
        <v>1076</v>
      </c>
    </row>
    <row r="702" spans="1:1">
      <c r="A702" s="11" t="s">
        <v>1077</v>
      </c>
    </row>
    <row r="703" spans="1:1">
      <c r="A703" s="9" t="s">
        <v>1078</v>
      </c>
    </row>
    <row r="704" spans="1:1">
      <c r="A704" s="9" t="s">
        <v>1079</v>
      </c>
    </row>
    <row r="705" spans="1:1">
      <c r="A705" s="9" t="s">
        <v>1080</v>
      </c>
    </row>
    <row r="706" spans="1:1">
      <c r="A706" s="9" t="s">
        <v>428</v>
      </c>
    </row>
    <row r="707" spans="1:1">
      <c r="A707" s="9" t="s">
        <v>1081</v>
      </c>
    </row>
    <row r="708" spans="1:1">
      <c r="A708" s="5" t="s">
        <v>1082</v>
      </c>
    </row>
    <row r="709" spans="1:1">
      <c r="A709" s="8"/>
    </row>
    <row r="710" spans="1:1">
      <c r="A710" s="9" t="s">
        <v>1083</v>
      </c>
    </row>
    <row r="711" spans="1:1">
      <c r="A711" s="5" t="s">
        <v>1084</v>
      </c>
    </row>
    <row r="712" spans="1:1">
      <c r="A712" s="8"/>
    </row>
    <row r="713" spans="1:1">
      <c r="A713" s="9" t="s">
        <v>1085</v>
      </c>
    </row>
    <row r="714" spans="1:1">
      <c r="A714" s="5" t="s">
        <v>1086</v>
      </c>
    </row>
    <row r="715" spans="1:1">
      <c r="A715" s="9" t="s">
        <v>1087</v>
      </c>
    </row>
    <row r="716" spans="1:1">
      <c r="A716" s="9" t="s">
        <v>1088</v>
      </c>
    </row>
    <row r="717" spans="1:1">
      <c r="A717" s="9" t="s">
        <v>1089</v>
      </c>
    </row>
    <row r="718" spans="1:1">
      <c r="A718" s="8"/>
    </row>
    <row r="719" spans="1:1">
      <c r="A719" s="9" t="s">
        <v>1090</v>
      </c>
    </row>
    <row r="720" spans="1:1">
      <c r="A720" s="5" t="s">
        <v>1091</v>
      </c>
    </row>
    <row r="721" spans="1:1">
      <c r="A721" s="9" t="s">
        <v>1092</v>
      </c>
    </row>
    <row r="722" spans="1:1">
      <c r="A722" s="9" t="s">
        <v>1093</v>
      </c>
    </row>
    <row r="723" spans="1:1">
      <c r="A723" s="8"/>
    </row>
    <row r="724" spans="1:1">
      <c r="A724" s="11" t="s">
        <v>1028</v>
      </c>
    </row>
    <row r="725" spans="1:1">
      <c r="A725" s="9" t="s">
        <v>1094</v>
      </c>
    </row>
    <row r="726" spans="1:1">
      <c r="A726" s="9" t="s">
        <v>1095</v>
      </c>
    </row>
    <row r="727" spans="1:1">
      <c r="A727" s="9" t="s">
        <v>1096</v>
      </c>
    </row>
    <row r="728" spans="1:1">
      <c r="A728" s="9" t="s">
        <v>1097</v>
      </c>
    </row>
    <row r="729" spans="1:1">
      <c r="A729" s="9" t="s">
        <v>1098</v>
      </c>
    </row>
    <row r="730" spans="1:1">
      <c r="A730" s="8"/>
    </row>
    <row r="731" spans="1:1">
      <c r="A731" s="9" t="s">
        <v>1099</v>
      </c>
    </row>
    <row r="732" spans="1:1">
      <c r="A732" s="11" t="s">
        <v>1100</v>
      </c>
    </row>
    <row r="733" spans="1:1">
      <c r="A733" s="9" t="s">
        <v>1101</v>
      </c>
    </row>
    <row r="734" spans="1:1">
      <c r="A734" s="9" t="s">
        <v>428</v>
      </c>
    </row>
    <row r="735" spans="1:1">
      <c r="A735" s="9" t="s">
        <v>1102</v>
      </c>
    </row>
    <row r="736" spans="1:1">
      <c r="A736" s="8"/>
    </row>
    <row r="737" spans="1:1">
      <c r="A737" s="9" t="s">
        <v>1103</v>
      </c>
    </row>
    <row r="738" spans="1:1">
      <c r="A738" s="9" t="s">
        <v>1104</v>
      </c>
    </row>
    <row r="739" spans="1:1">
      <c r="A739" s="9" t="s">
        <v>1105</v>
      </c>
    </row>
    <row r="740" spans="1:1">
      <c r="A740" s="9" t="s">
        <v>618</v>
      </c>
    </row>
    <row r="741" spans="1:1">
      <c r="A741" s="9" t="s">
        <v>1106</v>
      </c>
    </row>
    <row r="742" spans="1:1">
      <c r="A742" s="8"/>
    </row>
    <row r="743" spans="1:1">
      <c r="A743" s="9" t="s">
        <v>631</v>
      </c>
    </row>
    <row r="744" spans="1:1">
      <c r="A744" s="8"/>
    </row>
    <row r="745" spans="1:1">
      <c r="A745" s="9" t="s">
        <v>1107</v>
      </c>
    </row>
    <row r="746" spans="1:1">
      <c r="A746" s="9" t="s">
        <v>1108</v>
      </c>
    </row>
    <row r="747" spans="1:1">
      <c r="A747" s="9" t="s">
        <v>1109</v>
      </c>
    </row>
    <row r="748" spans="1:1">
      <c r="A748" s="10" t="s">
        <v>526</v>
      </c>
    </row>
    <row r="749" spans="1:1">
      <c r="A749" s="9" t="s">
        <v>634</v>
      </c>
    </row>
    <row r="750" spans="1:1">
      <c r="A750" s="9" t="s">
        <v>636</v>
      </c>
    </row>
    <row r="751" spans="1:1">
      <c r="A751" s="9" t="s">
        <v>637</v>
      </c>
    </row>
    <row r="752" spans="1:1">
      <c r="A752" s="9" t="s">
        <v>638</v>
      </c>
    </row>
    <row r="753" spans="1:1">
      <c r="A753" s="8"/>
    </row>
    <row r="754" spans="1:1">
      <c r="A754" s="9" t="s">
        <v>1110</v>
      </c>
    </row>
    <row r="755" spans="1:1">
      <c r="A755" s="5" t="s">
        <v>1111</v>
      </c>
    </row>
    <row r="756" spans="1:1">
      <c r="A756" s="9" t="s">
        <v>1112</v>
      </c>
    </row>
    <row r="757" spans="1:1">
      <c r="A757" s="9" t="s">
        <v>1113</v>
      </c>
    </row>
    <row r="758" spans="1:1">
      <c r="A758" s="9" t="s">
        <v>1114</v>
      </c>
    </row>
    <row r="759" spans="1:1">
      <c r="A759" s="9" t="s">
        <v>1115</v>
      </c>
    </row>
    <row r="760" spans="1:1">
      <c r="A760" s="8"/>
    </row>
    <row r="761" spans="1:1">
      <c r="A761" s="9" t="s">
        <v>1116</v>
      </c>
    </row>
    <row r="762" spans="1:1">
      <c r="A762" s="5" t="s">
        <v>652</v>
      </c>
    </row>
    <row r="763" spans="1:1">
      <c r="A763" s="11" t="s">
        <v>653</v>
      </c>
    </row>
    <row r="764" spans="1:1">
      <c r="A764" s="9" t="s">
        <v>1117</v>
      </c>
    </row>
    <row r="765" spans="1:1">
      <c r="A765" s="5" t="s">
        <v>656</v>
      </c>
    </row>
    <row r="766" spans="1:1">
      <c r="A766" s="9" t="s">
        <v>1118</v>
      </c>
    </row>
    <row r="767" spans="1:1">
      <c r="A767" s="8"/>
    </row>
    <row r="768" spans="1:1">
      <c r="A768" s="5" t="s">
        <v>1119</v>
      </c>
    </row>
    <row r="769" spans="1:1">
      <c r="A769" s="5" t="s">
        <v>1120</v>
      </c>
    </row>
    <row r="770" spans="1:1">
      <c r="A770" s="9" t="s">
        <v>1121</v>
      </c>
    </row>
    <row r="771" spans="1:1">
      <c r="A771" s="5" t="s">
        <v>1122</v>
      </c>
    </row>
    <row r="772" spans="1:1">
      <c r="A772" s="5" t="s">
        <v>1123</v>
      </c>
    </row>
    <row r="773" spans="1:1">
      <c r="A773" s="5" t="s">
        <v>146</v>
      </c>
    </row>
    <row r="774" spans="1:1">
      <c r="A774" s="8"/>
    </row>
    <row r="775" spans="1:1">
      <c r="A775" s="9" t="s">
        <v>1124</v>
      </c>
    </row>
    <row r="776" spans="1:1">
      <c r="A776" s="9" t="s">
        <v>1125</v>
      </c>
    </row>
    <row r="777" spans="1:1">
      <c r="A777" s="9" t="s">
        <v>1126</v>
      </c>
    </row>
    <row r="778" spans="1:1">
      <c r="A778" s="8"/>
    </row>
    <row r="779" spans="1:1">
      <c r="A779" s="9" t="s">
        <v>1127</v>
      </c>
    </row>
    <row r="780" spans="1:1">
      <c r="A780" s="5" t="s">
        <v>1128</v>
      </c>
    </row>
    <row r="781" spans="1:1">
      <c r="A781" s="9" t="s">
        <v>1129</v>
      </c>
    </row>
    <row r="782" spans="1:1">
      <c r="A782" s="5" t="s">
        <v>1130</v>
      </c>
    </row>
    <row r="783" spans="1:1">
      <c r="A783" s="8"/>
    </row>
    <row r="784" spans="1:1">
      <c r="A784" s="9" t="s">
        <v>1131</v>
      </c>
    </row>
    <row r="785" spans="1:1">
      <c r="A785" s="9" t="s">
        <v>1132</v>
      </c>
    </row>
    <row r="786" spans="1:1">
      <c r="A786" s="5" t="s">
        <v>1133</v>
      </c>
    </row>
    <row r="787" spans="1:1">
      <c r="A787" s="9" t="s">
        <v>1134</v>
      </c>
    </row>
    <row r="788" spans="1:1">
      <c r="A788" s="8"/>
    </row>
    <row r="789" spans="1:1">
      <c r="A789" s="9" t="s">
        <v>1135</v>
      </c>
    </row>
    <row r="790" spans="1:1">
      <c r="A790" s="5" t="s">
        <v>1136</v>
      </c>
    </row>
    <row r="791" spans="1:1">
      <c r="A791" s="8"/>
    </row>
    <row r="792" spans="1:1">
      <c r="A792" s="9" t="s">
        <v>675</v>
      </c>
    </row>
    <row r="793" spans="1:1">
      <c r="A793" s="9" t="s">
        <v>676</v>
      </c>
    </row>
    <row r="794" spans="1:1">
      <c r="A794" s="9" t="s">
        <v>677</v>
      </c>
    </row>
    <row r="795" spans="1:1">
      <c r="A795" s="9" t="s">
        <v>678</v>
      </c>
    </row>
    <row r="796" spans="1:1">
      <c r="A796" s="9" t="s">
        <v>1137</v>
      </c>
    </row>
    <row r="797" spans="1:1">
      <c r="A797" s="5" t="s">
        <v>1138</v>
      </c>
    </row>
    <row r="798" spans="1:1">
      <c r="A798" s="5" t="s">
        <v>680</v>
      </c>
    </row>
    <row r="799" spans="1:1">
      <c r="A799" s="9" t="s">
        <v>681</v>
      </c>
    </row>
    <row r="800" spans="1:1">
      <c r="A800" s="9" t="s">
        <v>682</v>
      </c>
    </row>
    <row r="801" spans="1:1">
      <c r="A801" s="9" t="s">
        <v>683</v>
      </c>
    </row>
    <row r="802" spans="1:1">
      <c r="A802" s="9" t="s">
        <v>1139</v>
      </c>
    </row>
    <row r="803" spans="1:1">
      <c r="A803" s="9" t="s">
        <v>685</v>
      </c>
    </row>
    <row r="804" spans="1:1">
      <c r="A804" s="9" t="s">
        <v>686</v>
      </c>
    </row>
    <row r="805" spans="1:1">
      <c r="A805" s="9" t="s">
        <v>687</v>
      </c>
    </row>
    <row r="806" spans="1:1">
      <c r="A806" s="9" t="s">
        <v>688</v>
      </c>
    </row>
    <row r="807" spans="1:1">
      <c r="A807" s="9" t="s">
        <v>1140</v>
      </c>
    </row>
    <row r="808" spans="1:1">
      <c r="A808" s="9" t="s">
        <v>1141</v>
      </c>
    </row>
    <row r="809" spans="1:1">
      <c r="A809" s="9" t="s">
        <v>1142</v>
      </c>
    </row>
    <row r="810" spans="1:1">
      <c r="A810" s="9" t="s">
        <v>1143</v>
      </c>
    </row>
    <row r="811" spans="1:1">
      <c r="A811" s="9" t="s">
        <v>1144</v>
      </c>
    </row>
    <row r="812" spans="1:1">
      <c r="A812" s="9" t="s">
        <v>690</v>
      </c>
    </row>
    <row r="813" spans="1:1">
      <c r="A813" s="9" t="s">
        <v>1145</v>
      </c>
    </row>
    <row r="814" spans="1:1">
      <c r="A814" s="12" t="s">
        <v>526</v>
      </c>
    </row>
    <row r="815" spans="1:1">
      <c r="A815" s="9" t="s">
        <v>634</v>
      </c>
    </row>
    <row r="816" spans="1:1">
      <c r="A816" s="9" t="s">
        <v>636</v>
      </c>
    </row>
    <row r="817" spans="1:1">
      <c r="A817" s="9" t="s">
        <v>637</v>
      </c>
    </row>
    <row r="818" spans="1:1">
      <c r="A818" s="9" t="s">
        <v>638</v>
      </c>
    </row>
    <row r="819" spans="1:1">
      <c r="A819" s="8"/>
    </row>
    <row r="820" spans="1:1">
      <c r="A820" s="9" t="s">
        <v>1146</v>
      </c>
    </row>
    <row r="821" spans="1:1">
      <c r="A821" s="5" t="s">
        <v>1111</v>
      </c>
    </row>
    <row r="822" spans="1:1">
      <c r="A822" s="9" t="s">
        <v>1114</v>
      </c>
    </row>
    <row r="823" spans="1:1">
      <c r="A823" s="9" t="s">
        <v>1147</v>
      </c>
    </row>
    <row r="824" spans="1:1">
      <c r="A824" s="9" t="s">
        <v>1148</v>
      </c>
    </row>
    <row r="825" spans="1:1">
      <c r="A825" s="8"/>
    </row>
    <row r="826" spans="1:1">
      <c r="A826" s="9" t="s">
        <v>639</v>
      </c>
    </row>
    <row r="827" spans="1:1">
      <c r="A827" s="5" t="s">
        <v>640</v>
      </c>
    </row>
    <row r="828" spans="1:1">
      <c r="A828" s="8"/>
    </row>
    <row r="829" spans="1:1">
      <c r="A829" s="9" t="s">
        <v>1149</v>
      </c>
    </row>
    <row r="830" spans="1:1">
      <c r="A830" s="5" t="s">
        <v>1150</v>
      </c>
    </row>
    <row r="831" spans="1:1">
      <c r="A831" s="8"/>
    </row>
    <row r="832" spans="1:1">
      <c r="A832" s="9" t="s">
        <v>1151</v>
      </c>
    </row>
    <row r="833" spans="1:1">
      <c r="A833" s="5" t="s">
        <v>1152</v>
      </c>
    </row>
    <row r="834" spans="1:1">
      <c r="A834" s="5" t="s">
        <v>1153</v>
      </c>
    </row>
    <row r="835" spans="1:1">
      <c r="A835" s="5" t="s">
        <v>1154</v>
      </c>
    </row>
    <row r="836" spans="1:1">
      <c r="A836" s="9" t="s">
        <v>1155</v>
      </c>
    </row>
    <row r="837" spans="1:1">
      <c r="A837" s="9" t="s">
        <v>154</v>
      </c>
    </row>
    <row r="838" spans="1:1">
      <c r="A838" s="9" t="s">
        <v>1156</v>
      </c>
    </row>
    <row r="839" spans="1:1">
      <c r="A839" s="8"/>
    </row>
    <row r="840" spans="1:1">
      <c r="A840" s="9" t="s">
        <v>1157</v>
      </c>
    </row>
    <row r="841" spans="1:1">
      <c r="A841" s="5" t="s">
        <v>1158</v>
      </c>
    </row>
    <row r="842" spans="1:1">
      <c r="A842" s="9" t="s">
        <v>1159</v>
      </c>
    </row>
    <row r="843" spans="1:1">
      <c r="A843" s="9" t="s">
        <v>1160</v>
      </c>
    </row>
    <row r="844" spans="1:1">
      <c r="A844" s="9" t="s">
        <v>650</v>
      </c>
    </row>
    <row r="845" spans="1:1">
      <c r="A845" s="8"/>
    </row>
    <row r="846" spans="1:1">
      <c r="A846" s="9" t="s">
        <v>1161</v>
      </c>
    </row>
    <row r="847" spans="1:1">
      <c r="A847" s="5" t="s">
        <v>1162</v>
      </c>
    </row>
    <row r="848" spans="1:1">
      <c r="A848" s="9" t="s">
        <v>1163</v>
      </c>
    </row>
    <row r="849" spans="1:1">
      <c r="A849" s="5" t="s">
        <v>1164</v>
      </c>
    </row>
    <row r="850" spans="1:1">
      <c r="A850" s="8"/>
    </row>
    <row r="851" spans="1:1">
      <c r="A851" s="9" t="s">
        <v>1165</v>
      </c>
    </row>
    <row r="852" spans="1:1">
      <c r="A852" s="5" t="s">
        <v>652</v>
      </c>
    </row>
    <row r="853" spans="1:1">
      <c r="A853" s="8"/>
    </row>
    <row r="854" spans="1:1">
      <c r="A854" s="11" t="s">
        <v>653</v>
      </c>
    </row>
    <row r="855" spans="1:1">
      <c r="A855" s="9" t="s">
        <v>1166</v>
      </c>
    </row>
    <row r="856" spans="1:1">
      <c r="A856" s="5" t="s">
        <v>1167</v>
      </c>
    </row>
    <row r="857" spans="1:1">
      <c r="A857" s="8"/>
    </row>
    <row r="858" spans="1:1">
      <c r="A858" s="5" t="s">
        <v>656</v>
      </c>
    </row>
    <row r="859" spans="1:1">
      <c r="A859" s="9" t="s">
        <v>1168</v>
      </c>
    </row>
    <row r="860" spans="1:1">
      <c r="A860" s="5" t="s">
        <v>1169</v>
      </c>
    </row>
    <row r="861" spans="1:1">
      <c r="A861" s="8"/>
    </row>
    <row r="862" spans="1:1">
      <c r="A862" s="5" t="s">
        <v>1170</v>
      </c>
    </row>
    <row r="863" spans="1:1">
      <c r="A863" s="5" t="s">
        <v>1171</v>
      </c>
    </row>
    <row r="864" spans="1:1">
      <c r="A864" s="8"/>
    </row>
    <row r="865" spans="1:1">
      <c r="A865" s="5" t="s">
        <v>1119</v>
      </c>
    </row>
    <row r="866" spans="1:1">
      <c r="A866" s="5" t="s">
        <v>1172</v>
      </c>
    </row>
    <row r="867" spans="1:1">
      <c r="A867" s="9" t="s">
        <v>1173</v>
      </c>
    </row>
    <row r="868" spans="1:1">
      <c r="A868" s="5" t="s">
        <v>1174</v>
      </c>
    </row>
    <row r="869" spans="1:1">
      <c r="A869" s="5" t="s">
        <v>1175</v>
      </c>
    </row>
    <row r="870" spans="1:1">
      <c r="A870" s="5" t="s">
        <v>146</v>
      </c>
    </row>
    <row r="871" spans="1:1">
      <c r="A871" s="8"/>
    </row>
    <row r="872" spans="1:1">
      <c r="A872" s="9" t="s">
        <v>1176</v>
      </c>
    </row>
    <row r="873" spans="1:1">
      <c r="A873" s="8"/>
    </row>
    <row r="874" spans="1:1">
      <c r="A874" s="9" t="s">
        <v>1177</v>
      </c>
    </row>
    <row r="875" spans="1:1">
      <c r="A875" s="5" t="s">
        <v>1178</v>
      </c>
    </row>
    <row r="876" spans="1:1">
      <c r="A876" s="9" t="s">
        <v>665</v>
      </c>
    </row>
    <row r="877" spans="1:1">
      <c r="A877" s="8"/>
    </row>
    <row r="878" spans="1:1">
      <c r="A878" s="9" t="s">
        <v>1179</v>
      </c>
    </row>
    <row r="879" spans="1:1">
      <c r="A879" s="5" t="s">
        <v>1180</v>
      </c>
    </row>
    <row r="880" spans="1:1">
      <c r="A880" s="8"/>
    </row>
    <row r="881" spans="1:1">
      <c r="A881" s="9" t="s">
        <v>675</v>
      </c>
    </row>
    <row r="882" spans="1:1">
      <c r="A882" s="9" t="s">
        <v>676</v>
      </c>
    </row>
    <row r="883" spans="1:1">
      <c r="A883" s="9" t="s">
        <v>677</v>
      </c>
    </row>
    <row r="884" spans="1:1">
      <c r="A884" s="9" t="s">
        <v>678</v>
      </c>
    </row>
    <row r="885" spans="1:1">
      <c r="A885" s="9" t="s">
        <v>1181</v>
      </c>
    </row>
    <row r="886" spans="1:1">
      <c r="A886" s="5" t="s">
        <v>680</v>
      </c>
    </row>
    <row r="887" spans="1:1">
      <c r="A887" s="9" t="s">
        <v>681</v>
      </c>
    </row>
    <row r="888" spans="1:1">
      <c r="A888" s="9" t="s">
        <v>682</v>
      </c>
    </row>
    <row r="889" spans="1:1">
      <c r="A889" s="9" t="s">
        <v>683</v>
      </c>
    </row>
    <row r="890" spans="1:1">
      <c r="A890" s="9" t="s">
        <v>684</v>
      </c>
    </row>
    <row r="891" spans="1:1">
      <c r="A891" s="9" t="s">
        <v>685</v>
      </c>
    </row>
    <row r="892" spans="1:1">
      <c r="A892" s="9" t="s">
        <v>686</v>
      </c>
    </row>
    <row r="893" spans="1:1">
      <c r="A893" s="9" t="s">
        <v>687</v>
      </c>
    </row>
    <row r="894" spans="1:1">
      <c r="A894" s="9" t="s">
        <v>688</v>
      </c>
    </row>
    <row r="895" spans="1:1">
      <c r="A895" s="9" t="s">
        <v>1182</v>
      </c>
    </row>
    <row r="896" spans="1:1">
      <c r="A896" s="9" t="s">
        <v>1183</v>
      </c>
    </row>
    <row r="897" spans="1:1">
      <c r="A897" s="9" t="s">
        <v>1184</v>
      </c>
    </row>
    <row r="898" spans="1:1">
      <c r="A898" s="9" t="s">
        <v>690</v>
      </c>
    </row>
    <row r="899" spans="1:1">
      <c r="A899" s="8"/>
    </row>
    <row r="900" spans="1:1">
      <c r="A900" s="9" t="s">
        <v>1185</v>
      </c>
    </row>
    <row r="901" spans="1:1">
      <c r="A901" s="9" t="s">
        <v>1186</v>
      </c>
    </row>
    <row r="902" spans="1:1">
      <c r="A902" s="10" t="s">
        <v>1187</v>
      </c>
    </row>
    <row r="903" spans="1:1">
      <c r="A903" s="9" t="s">
        <v>1188</v>
      </c>
    </row>
    <row r="904" spans="1:1">
      <c r="A904" s="9" t="s">
        <v>636</v>
      </c>
    </row>
    <row r="905" spans="1:1">
      <c r="A905" s="9" t="s">
        <v>635</v>
      </c>
    </row>
    <row r="906" spans="1:1">
      <c r="A906" s="8"/>
    </row>
    <row r="907" spans="1:1">
      <c r="A907" s="9" t="s">
        <v>1189</v>
      </c>
    </row>
    <row r="908" spans="1:1">
      <c r="A908" s="5" t="s">
        <v>1190</v>
      </c>
    </row>
    <row r="909" spans="1:1">
      <c r="A909" s="9" t="s">
        <v>1191</v>
      </c>
    </row>
    <row r="910" spans="1:1">
      <c r="A910" s="8"/>
    </row>
    <row r="911" spans="1:1">
      <c r="A911" s="7" t="s">
        <v>1192</v>
      </c>
    </row>
    <row r="912" spans="1:1">
      <c r="A912" s="5" t="s">
        <v>1193</v>
      </c>
    </row>
    <row r="913" spans="1:1">
      <c r="A913" s="8"/>
    </row>
    <row r="914" spans="1:1">
      <c r="A914" s="9" t="s">
        <v>1194</v>
      </c>
    </row>
    <row r="915" spans="1:1">
      <c r="A915" s="5" t="s">
        <v>1195</v>
      </c>
    </row>
    <row r="916" spans="1:1">
      <c r="A916" s="8"/>
    </row>
    <row r="917" spans="1:1">
      <c r="A917" s="9" t="s">
        <v>1196</v>
      </c>
    </row>
    <row r="918" spans="1:1">
      <c r="A918" s="5" t="s">
        <v>1197</v>
      </c>
    </row>
    <row r="919" spans="1:1">
      <c r="A919" s="9" t="s">
        <v>1198</v>
      </c>
    </row>
    <row r="920" spans="1:1">
      <c r="A920" s="9" t="s">
        <v>1199</v>
      </c>
    </row>
    <row r="921" spans="1:1">
      <c r="A921" s="9" t="s">
        <v>1200</v>
      </c>
    </row>
    <row r="922" spans="1:1">
      <c r="A922" s="9" t="s">
        <v>1201</v>
      </c>
    </row>
    <row r="923" spans="1:1">
      <c r="A923" s="9" t="s">
        <v>1202</v>
      </c>
    </row>
    <row r="924" spans="1:1">
      <c r="A924" s="9" t="s">
        <v>1203</v>
      </c>
    </row>
    <row r="925" spans="1:1">
      <c r="A925" s="9" t="s">
        <v>1204</v>
      </c>
    </row>
    <row r="926" spans="1:1">
      <c r="A926" s="9" t="s">
        <v>1205</v>
      </c>
    </row>
    <row r="927" spans="1:1">
      <c r="A927" s="9" t="s">
        <v>315</v>
      </c>
    </row>
    <row r="928" spans="1:1">
      <c r="A928" s="8"/>
    </row>
    <row r="929" spans="1:1">
      <c r="A929" s="9" t="s">
        <v>1206</v>
      </c>
    </row>
    <row r="930" spans="1:1">
      <c r="A930" s="5" t="s">
        <v>1207</v>
      </c>
    </row>
    <row r="931" spans="1:1">
      <c r="A931" s="9" t="s">
        <v>1208</v>
      </c>
    </row>
    <row r="932" spans="1:1">
      <c r="A932" s="9" t="s">
        <v>1209</v>
      </c>
    </row>
    <row r="933" spans="1:1">
      <c r="A933" s="9" t="s">
        <v>1210</v>
      </c>
    </row>
    <row r="934" spans="1:1">
      <c r="A934" s="9" t="s">
        <v>1211</v>
      </c>
    </row>
    <row r="935" spans="1:1">
      <c r="A935" s="9" t="s">
        <v>1212</v>
      </c>
    </row>
    <row r="936" spans="1:1">
      <c r="A936" s="5" t="s">
        <v>1213</v>
      </c>
    </row>
    <row r="937" spans="1:1">
      <c r="A937" s="9" t="s">
        <v>1214</v>
      </c>
    </row>
    <row r="938" spans="1:1">
      <c r="A938" s="9" t="s">
        <v>1215</v>
      </c>
    </row>
    <row r="939" spans="1:1">
      <c r="A939" s="9" t="s">
        <v>458</v>
      </c>
    </row>
    <row r="940" spans="1:1">
      <c r="A940" s="9" t="s">
        <v>1216</v>
      </c>
    </row>
    <row r="941" spans="1:1">
      <c r="A941" s="9" t="s">
        <v>461</v>
      </c>
    </row>
    <row r="942" spans="1:1">
      <c r="A942" s="8"/>
    </row>
    <row r="943" spans="1:1">
      <c r="A943" s="9" t="s">
        <v>1217</v>
      </c>
    </row>
    <row r="944" spans="1:1">
      <c r="A944" s="5" t="s">
        <v>1218</v>
      </c>
    </row>
    <row r="945" spans="1:1">
      <c r="A945" s="7" t="s">
        <v>1219</v>
      </c>
    </row>
    <row r="946" spans="1:1">
      <c r="A946" s="8"/>
    </row>
    <row r="947" spans="1:1">
      <c r="A947" s="9" t="s">
        <v>1220</v>
      </c>
    </row>
    <row r="948" spans="1:1">
      <c r="A948" s="9" t="s">
        <v>1221</v>
      </c>
    </row>
    <row r="949" spans="1:1">
      <c r="A949" s="9" t="s">
        <v>1222</v>
      </c>
    </row>
    <row r="950" spans="1:1">
      <c r="A950" s="9" t="s">
        <v>1223</v>
      </c>
    </row>
    <row r="951" spans="1:1">
      <c r="A951" s="9" t="s">
        <v>1224</v>
      </c>
    </row>
    <row r="952" spans="1:1">
      <c r="A952" s="9" t="s">
        <v>1225</v>
      </c>
    </row>
    <row r="953" spans="1:1">
      <c r="A953" s="9" t="s">
        <v>1226</v>
      </c>
    </row>
    <row r="954" spans="1:1">
      <c r="A954" s="9" t="s">
        <v>1227</v>
      </c>
    </row>
    <row r="955" spans="1:1">
      <c r="A955" s="8"/>
    </row>
    <row r="956" spans="1:1">
      <c r="A956" s="9" t="s">
        <v>1228</v>
      </c>
    </row>
    <row r="957" spans="1:1">
      <c r="A957" s="9" t="s">
        <v>1229</v>
      </c>
    </row>
    <row r="958" spans="1:1">
      <c r="A958" s="10" t="s">
        <v>402</v>
      </c>
    </row>
    <row r="959" spans="1:1">
      <c r="A959" s="8"/>
    </row>
    <row r="960" spans="1:1">
      <c r="A960" s="5" t="s">
        <v>375</v>
      </c>
    </row>
    <row r="961" spans="1:1">
      <c r="A961" s="9" t="s">
        <v>403</v>
      </c>
    </row>
    <row r="962" spans="1:1">
      <c r="A962" s="5" t="s">
        <v>404</v>
      </c>
    </row>
    <row r="963" spans="1:1">
      <c r="A963" s="9" t="s">
        <v>405</v>
      </c>
    </row>
    <row r="964" spans="1:1">
      <c r="A964" s="8"/>
    </row>
    <row r="965" spans="1:1">
      <c r="A965" s="9" t="s">
        <v>406</v>
      </c>
    </row>
    <row r="966" spans="1:1">
      <c r="A966" s="9" t="s">
        <v>1230</v>
      </c>
    </row>
    <row r="967" spans="1:1">
      <c r="A967" s="8"/>
    </row>
    <row r="968" spans="1:1">
      <c r="A968" s="5" t="s">
        <v>1231</v>
      </c>
    </row>
    <row r="969" spans="1:1">
      <c r="A969" s="5" t="s">
        <v>410</v>
      </c>
    </row>
    <row r="970" spans="1:1">
      <c r="A970" s="9" t="s">
        <v>377</v>
      </c>
    </row>
    <row r="971" spans="1:1">
      <c r="A971" s="9" t="s">
        <v>411</v>
      </c>
    </row>
    <row r="972" spans="1:1">
      <c r="A972" s="8"/>
    </row>
    <row r="973" spans="1:1">
      <c r="A973" s="9" t="s">
        <v>1232</v>
      </c>
    </row>
    <row r="974" spans="1:1">
      <c r="A974" s="5" t="s">
        <v>1233</v>
      </c>
    </row>
    <row r="975" spans="1:1">
      <c r="A975" s="9" t="s">
        <v>1234</v>
      </c>
    </row>
    <row r="976" spans="1:1">
      <c r="A976" s="9" t="s">
        <v>1235</v>
      </c>
    </row>
    <row r="977" spans="1:1">
      <c r="A977" s="8"/>
    </row>
    <row r="978" spans="1:1">
      <c r="A978" s="9" t="s">
        <v>1236</v>
      </c>
    </row>
    <row r="979" spans="1:1">
      <c r="A979" s="5" t="s">
        <v>1237</v>
      </c>
    </row>
    <row r="980" spans="1:1">
      <c r="A980" s="9" t="s">
        <v>1238</v>
      </c>
    </row>
    <row r="981" spans="1:1">
      <c r="A981" s="9" t="s">
        <v>1239</v>
      </c>
    </row>
    <row r="982" spans="1:1">
      <c r="A982" s="9" t="s">
        <v>1240</v>
      </c>
    </row>
    <row r="983" spans="1:1">
      <c r="A983" s="9" t="s">
        <v>1204</v>
      </c>
    </row>
    <row r="984" spans="1:1">
      <c r="A984" s="9" t="s">
        <v>1241</v>
      </c>
    </row>
    <row r="985" spans="1:1">
      <c r="A985" s="9" t="s">
        <v>1242</v>
      </c>
    </row>
    <row r="986" spans="1:1">
      <c r="A986" s="9" t="s">
        <v>315</v>
      </c>
    </row>
    <row r="987" spans="1:1">
      <c r="A987" s="8"/>
    </row>
    <row r="988" spans="1:1">
      <c r="A988" s="9" t="s">
        <v>1243</v>
      </c>
    </row>
    <row r="989" spans="1:1">
      <c r="A989" s="5" t="s">
        <v>1244</v>
      </c>
    </row>
    <row r="990" spans="1:1">
      <c r="A990" s="9" t="s">
        <v>1245</v>
      </c>
    </row>
    <row r="991" spans="1:1">
      <c r="A991" s="9" t="s">
        <v>1246</v>
      </c>
    </row>
    <row r="992" spans="1:1">
      <c r="A992" s="9" t="s">
        <v>1247</v>
      </c>
    </row>
    <row r="993" spans="1:1">
      <c r="A993" s="9" t="s">
        <v>1248</v>
      </c>
    </row>
    <row r="994" spans="1:1">
      <c r="A994" s="8"/>
    </row>
    <row r="995" spans="1:1">
      <c r="A995" s="9" t="s">
        <v>1249</v>
      </c>
    </row>
    <row r="996" spans="1:1">
      <c r="A996" s="9" t="s">
        <v>1250</v>
      </c>
    </row>
    <row r="997" spans="1:1">
      <c r="A997" s="5" t="s">
        <v>1251</v>
      </c>
    </row>
    <row r="998" spans="1:1">
      <c r="A998" s="9" t="s">
        <v>1252</v>
      </c>
    </row>
    <row r="999" spans="1:1">
      <c r="A999" s="5" t="s">
        <v>1253</v>
      </c>
    </row>
    <row r="1000" spans="1:1">
      <c r="A1000" s="9" t="s">
        <v>1254</v>
      </c>
    </row>
    <row r="1001" spans="1:1">
      <c r="A1001" s="9" t="s">
        <v>1255</v>
      </c>
    </row>
    <row r="1002" spans="1:1">
      <c r="A1002" s="9" t="s">
        <v>1256</v>
      </c>
    </row>
    <row r="1003" spans="1:1">
      <c r="A1003" s="9" t="s">
        <v>1257</v>
      </c>
    </row>
    <row r="1004" spans="1:1">
      <c r="A1004" s="9" t="s">
        <v>1258</v>
      </c>
    </row>
    <row r="1005" spans="1:1">
      <c r="A1005" s="9" t="s">
        <v>1259</v>
      </c>
    </row>
    <row r="1006" spans="1:1">
      <c r="A1006" s="9" t="s">
        <v>1260</v>
      </c>
    </row>
    <row r="1007" spans="1:1">
      <c r="A1007" s="8"/>
    </row>
    <row r="1008" spans="1:1">
      <c r="A1008" s="9" t="s">
        <v>478</v>
      </c>
    </row>
    <row r="1009" spans="1:1">
      <c r="A1009" s="8"/>
    </row>
    <row r="1010" spans="1:1">
      <c r="A1010" s="9" t="s">
        <v>1261</v>
      </c>
    </row>
    <row r="1011" spans="1:1">
      <c r="A1011" s="9" t="s">
        <v>1262</v>
      </c>
    </row>
    <row r="1012" spans="1:1">
      <c r="A1012" s="10" t="s">
        <v>1263</v>
      </c>
    </row>
    <row r="1013" spans="1:1">
      <c r="A1013" s="9" t="s">
        <v>483</v>
      </c>
    </row>
    <row r="1014" spans="1:1">
      <c r="A1014" s="8"/>
    </row>
    <row r="1015" spans="1:1">
      <c r="A1015" s="9" t="s">
        <v>1264</v>
      </c>
    </row>
    <row r="1016" spans="1:1">
      <c r="A1016" s="5" t="s">
        <v>992</v>
      </c>
    </row>
    <row r="1017" spans="1:1">
      <c r="A1017" s="9" t="s">
        <v>1265</v>
      </c>
    </row>
    <row r="1018" spans="1:1">
      <c r="A1018" s="5" t="s">
        <v>994</v>
      </c>
    </row>
    <row r="1019" spans="1:1">
      <c r="A1019" s="9" t="s">
        <v>1266</v>
      </c>
    </row>
    <row r="1020" spans="1:1">
      <c r="A1020" s="5" t="s">
        <v>513</v>
      </c>
    </row>
    <row r="1021" spans="1:1">
      <c r="A1021" s="9" t="s">
        <v>1267</v>
      </c>
    </row>
    <row r="1022" spans="1:1">
      <c r="A1022" s="5" t="s">
        <v>515</v>
      </c>
    </row>
    <row r="1023" spans="1:1">
      <c r="A1023" s="9" t="s">
        <v>1268</v>
      </c>
    </row>
    <row r="1024" spans="1:1">
      <c r="A1024" s="5" t="s">
        <v>179</v>
      </c>
    </row>
    <row r="1025" spans="1:1">
      <c r="A1025" s="9" t="s">
        <v>1269</v>
      </c>
    </row>
    <row r="1026" spans="1:1">
      <c r="A1026" s="8"/>
    </row>
    <row r="1027" spans="1:1">
      <c r="A1027" s="5" t="s">
        <v>1270</v>
      </c>
    </row>
    <row r="1028" spans="1:1">
      <c r="A1028" s="8"/>
    </row>
    <row r="1029" spans="1:1">
      <c r="A1029" s="9" t="s">
        <v>1271</v>
      </c>
    </row>
    <row r="1030" spans="1:1">
      <c r="A1030" s="9" t="s">
        <v>1272</v>
      </c>
    </row>
    <row r="1031" spans="1:1">
      <c r="A1031" s="10" t="s">
        <v>543</v>
      </c>
    </row>
    <row r="1032" spans="1:1">
      <c r="A1032" s="8"/>
    </row>
    <row r="1033" spans="1:1">
      <c r="A1033" s="9" t="s">
        <v>544</v>
      </c>
    </row>
    <row r="1034" spans="1:1">
      <c r="A1034" s="9" t="s">
        <v>1273</v>
      </c>
    </row>
    <row r="1035" spans="1:1">
      <c r="A1035" s="8"/>
    </row>
    <row r="1036" spans="1:1">
      <c r="A1036" s="9" t="s">
        <v>1017</v>
      </c>
    </row>
    <row r="1037" spans="1:1">
      <c r="A1037" s="5" t="s">
        <v>1274</v>
      </c>
    </row>
    <row r="1038" spans="1:1">
      <c r="A1038" s="9" t="s">
        <v>549</v>
      </c>
    </row>
    <row r="1039" spans="1:1">
      <c r="A1039" s="9" t="s">
        <v>1275</v>
      </c>
    </row>
    <row r="1040" spans="1:1">
      <c r="A1040" s="8"/>
    </row>
    <row r="1041" spans="1:1">
      <c r="A1041" s="9" t="s">
        <v>1276</v>
      </c>
    </row>
    <row r="1042" spans="1:1">
      <c r="A1042" s="9" t="s">
        <v>1277</v>
      </c>
    </row>
    <row r="1043" spans="1:1">
      <c r="A1043" s="9" t="s">
        <v>408</v>
      </c>
    </row>
    <row r="1044" spans="1:1">
      <c r="A1044" s="8"/>
    </row>
    <row r="1045" spans="1:1">
      <c r="A1045" s="7" t="s">
        <v>1278</v>
      </c>
    </row>
    <row r="1046" spans="1:1">
      <c r="A1046" s="5" t="s">
        <v>1279</v>
      </c>
    </row>
    <row r="1047" spans="1:1">
      <c r="A1047" s="9" t="s">
        <v>1280</v>
      </c>
    </row>
    <row r="1048" spans="1:1">
      <c r="A1048" s="5" t="s">
        <v>1281</v>
      </c>
    </row>
    <row r="1049" spans="1:1">
      <c r="A1049" s="5" t="s">
        <v>1282</v>
      </c>
    </row>
    <row r="1050" spans="1:1">
      <c r="A1050" s="5" t="s">
        <v>1283</v>
      </c>
    </row>
    <row r="1051" spans="1:1">
      <c r="A1051" s="8"/>
    </row>
    <row r="1052" spans="1:1">
      <c r="A1052" s="9" t="s">
        <v>1284</v>
      </c>
    </row>
    <row r="1053" spans="1:1">
      <c r="A1053" s="5" t="s">
        <v>1285</v>
      </c>
    </row>
    <row r="1054" spans="1:1">
      <c r="A1054" s="9" t="s">
        <v>1286</v>
      </c>
    </row>
    <row r="1055" spans="1:1">
      <c r="A1055" s="8"/>
    </row>
    <row r="1056" spans="1:1">
      <c r="A1056" s="11" t="s">
        <v>1287</v>
      </c>
    </row>
    <row r="1057" spans="1:1">
      <c r="A1057" s="9" t="s">
        <v>1288</v>
      </c>
    </row>
    <row r="1058" spans="1:1">
      <c r="A1058" s="11" t="s">
        <v>1289</v>
      </c>
    </row>
    <row r="1059" spans="1:1">
      <c r="A1059" s="9" t="s">
        <v>1290</v>
      </c>
    </row>
    <row r="1060" spans="1:1">
      <c r="A1060" s="8"/>
    </row>
    <row r="1061" spans="1:1">
      <c r="A1061" s="5" t="s">
        <v>1291</v>
      </c>
    </row>
    <row r="1062" spans="1:1">
      <c r="A1062" s="5" t="s">
        <v>1292</v>
      </c>
    </row>
    <row r="1063" spans="1:1">
      <c r="A1063" s="9" t="s">
        <v>1293</v>
      </c>
    </row>
    <row r="1064" spans="1:1">
      <c r="A1064" s="9" t="s">
        <v>1294</v>
      </c>
    </row>
    <row r="1065" spans="1:1">
      <c r="A1065" s="9" t="s">
        <v>618</v>
      </c>
    </row>
    <row r="1066" spans="1:1">
      <c r="A1066" s="9" t="s">
        <v>1295</v>
      </c>
    </row>
    <row r="1067" spans="1:1">
      <c r="A1067" s="8"/>
    </row>
    <row r="1068" spans="1:1">
      <c r="A1068" s="5" t="s">
        <v>1296</v>
      </c>
    </row>
    <row r="1069" spans="1:1">
      <c r="A1069" s="8"/>
    </row>
    <row r="1070" spans="1:1">
      <c r="A1070" s="9" t="s">
        <v>572</v>
      </c>
    </row>
    <row r="1071" spans="1:1">
      <c r="A1071" s="8"/>
    </row>
    <row r="1072" spans="1:1">
      <c r="A1072" s="9" t="s">
        <v>1297</v>
      </c>
    </row>
    <row r="1073" spans="1:1">
      <c r="A1073" s="9" t="s">
        <v>1298</v>
      </c>
    </row>
    <row r="1074" spans="1:1">
      <c r="A1074" s="10" t="s">
        <v>1299</v>
      </c>
    </row>
    <row r="1075" spans="1:1">
      <c r="A1075" s="8"/>
    </row>
    <row r="1076" spans="1:1">
      <c r="A1076" s="9" t="s">
        <v>579</v>
      </c>
    </row>
    <row r="1077" spans="1:1">
      <c r="A1077" s="9" t="s">
        <v>1300</v>
      </c>
    </row>
    <row r="1078" spans="1:1">
      <c r="A1078" s="8"/>
    </row>
    <row r="1079" spans="1:1">
      <c r="A1079" s="5" t="s">
        <v>584</v>
      </c>
    </row>
    <row r="1080" spans="1:1">
      <c r="A1080" s="9" t="s">
        <v>585</v>
      </c>
    </row>
    <row r="1081" spans="1:1">
      <c r="A1081" s="9" t="s">
        <v>1301</v>
      </c>
    </row>
    <row r="1082" spans="1:1">
      <c r="A1082" s="9" t="s">
        <v>587</v>
      </c>
    </row>
    <row r="1083" spans="1:1">
      <c r="A1083" s="8"/>
    </row>
    <row r="1084" spans="1:1">
      <c r="A1084" s="9" t="s">
        <v>1302</v>
      </c>
    </row>
    <row r="1085" spans="1:1">
      <c r="A1085" s="5" t="s">
        <v>1303</v>
      </c>
    </row>
    <row r="1086" spans="1:1">
      <c r="A1086" s="9" t="s">
        <v>592</v>
      </c>
    </row>
    <row r="1087" spans="1:1">
      <c r="A1087" s="9" t="s">
        <v>1304</v>
      </c>
    </row>
    <row r="1088" spans="1:1">
      <c r="A1088" s="8"/>
    </row>
    <row r="1089" spans="1:1">
      <c r="A1089" s="5" t="s">
        <v>1305</v>
      </c>
    </row>
    <row r="1090" spans="1:1">
      <c r="A1090" s="9" t="s">
        <v>1306</v>
      </c>
    </row>
    <row r="1091" spans="1:1">
      <c r="A1091" s="8"/>
    </row>
    <row r="1092" spans="1:1">
      <c r="A1092" s="9" t="s">
        <v>1307</v>
      </c>
    </row>
    <row r="1093" spans="1:1">
      <c r="A1093" s="5" t="s">
        <v>1308</v>
      </c>
    </row>
    <row r="1094" spans="1:1">
      <c r="A1094" s="9" t="s">
        <v>1309</v>
      </c>
    </row>
    <row r="1095" spans="1:1">
      <c r="A1095" s="9" t="s">
        <v>1310</v>
      </c>
    </row>
    <row r="1096" spans="1:1">
      <c r="A1096" s="9" t="s">
        <v>557</v>
      </c>
    </row>
    <row r="1097" spans="1:1">
      <c r="A1097" s="9" t="s">
        <v>1311</v>
      </c>
    </row>
    <row r="1098" spans="1:1">
      <c r="A1098" s="9" t="s">
        <v>1312</v>
      </c>
    </row>
    <row r="1099" spans="1:1">
      <c r="A1099" s="9" t="s">
        <v>1313</v>
      </c>
    </row>
    <row r="1100" spans="1:1">
      <c r="A1100" s="9" t="s">
        <v>1314</v>
      </c>
    </row>
    <row r="1101" spans="1:1">
      <c r="A1101" s="9" t="s">
        <v>1315</v>
      </c>
    </row>
    <row r="1102" spans="1:1">
      <c r="A1102" s="9" t="s">
        <v>1316</v>
      </c>
    </row>
    <row r="1103" spans="1:1">
      <c r="A1103" s="9" t="s">
        <v>915</v>
      </c>
    </row>
    <row r="1104" spans="1:1">
      <c r="A1104" s="8"/>
    </row>
    <row r="1105" spans="1:1">
      <c r="A1105" s="9" t="s">
        <v>1317</v>
      </c>
    </row>
    <row r="1106" spans="1:1">
      <c r="A1106" s="5" t="s">
        <v>1318</v>
      </c>
    </row>
    <row r="1107" spans="1:1">
      <c r="A1107" s="9" t="s">
        <v>1319</v>
      </c>
    </row>
    <row r="1108" spans="1:1">
      <c r="A1108" s="8"/>
    </row>
    <row r="1109" spans="1:1">
      <c r="A1109" s="9" t="s">
        <v>1320</v>
      </c>
    </row>
    <row r="1110" spans="1:1">
      <c r="A1110" s="5" t="s">
        <v>1321</v>
      </c>
    </row>
    <row r="1111" spans="1:1">
      <c r="A1111" s="8"/>
    </row>
    <row r="1112" spans="1:1">
      <c r="A1112" s="5" t="s">
        <v>1322</v>
      </c>
    </row>
    <row r="1113" spans="1:1">
      <c r="A1113" s="8"/>
    </row>
    <row r="1114" spans="1:1">
      <c r="A1114" s="9" t="s">
        <v>1323</v>
      </c>
    </row>
    <row r="1115" spans="1:1">
      <c r="A1115" s="9" t="s">
        <v>1324</v>
      </c>
    </row>
    <row r="1116" spans="1:1">
      <c r="A1116" s="10" t="s">
        <v>1325</v>
      </c>
    </row>
    <row r="1117" spans="1:1">
      <c r="A1117" s="8"/>
    </row>
    <row r="1118" spans="1:1">
      <c r="A1118" s="9" t="s">
        <v>1326</v>
      </c>
    </row>
    <row r="1119" spans="1:1">
      <c r="A1119" s="9" t="s">
        <v>1327</v>
      </c>
    </row>
    <row r="1120" spans="1:1">
      <c r="A1120" s="8"/>
    </row>
    <row r="1121" spans="1:1">
      <c r="A1121" s="11" t="s">
        <v>1328</v>
      </c>
    </row>
    <row r="1122" spans="1:1">
      <c r="A1122" s="5" t="s">
        <v>1329</v>
      </c>
    </row>
    <row r="1123" spans="1:1">
      <c r="A1123" s="8"/>
    </row>
    <row r="1124" spans="1:1">
      <c r="A1124" s="11" t="s">
        <v>1330</v>
      </c>
    </row>
    <row r="1125" spans="1:1">
      <c r="A1125" s="5" t="s">
        <v>1331</v>
      </c>
    </row>
    <row r="1126" spans="1:1">
      <c r="A1126" s="9" t="s">
        <v>1332</v>
      </c>
    </row>
    <row r="1127" spans="1:1">
      <c r="A1127" s="5" t="s">
        <v>1028</v>
      </c>
    </row>
    <row r="1128" spans="1:1">
      <c r="A1128" s="9" t="s">
        <v>1094</v>
      </c>
    </row>
    <row r="1129" spans="1:1">
      <c r="A1129" s="9" t="s">
        <v>1333</v>
      </c>
    </row>
    <row r="1130" spans="1:1">
      <c r="A1130" s="8"/>
    </row>
    <row r="1131" spans="1:1">
      <c r="A1131" s="11" t="s">
        <v>1334</v>
      </c>
    </row>
    <row r="1132" spans="1:1">
      <c r="A1132" s="9" t="s">
        <v>1335</v>
      </c>
    </row>
    <row r="1133" spans="1:1">
      <c r="A1133" s="8"/>
    </row>
    <row r="1134" spans="1:1">
      <c r="A1134" s="9" t="s">
        <v>1336</v>
      </c>
    </row>
    <row r="1135" spans="1:1">
      <c r="A1135" s="5" t="s">
        <v>1337</v>
      </c>
    </row>
    <row r="1136" spans="1:1">
      <c r="A1136" s="9" t="s">
        <v>1338</v>
      </c>
    </row>
    <row r="1137" spans="1:1">
      <c r="A1137" s="9" t="s">
        <v>1339</v>
      </c>
    </row>
    <row r="1138" spans="1:1">
      <c r="A1138" s="8"/>
    </row>
    <row r="1139" spans="1:1">
      <c r="A1139" s="5" t="s">
        <v>1340</v>
      </c>
    </row>
    <row r="1140" spans="1:1">
      <c r="A1140" s="5" t="s">
        <v>1341</v>
      </c>
    </row>
    <row r="1141" spans="1:1">
      <c r="A1141" s="9" t="s">
        <v>1342</v>
      </c>
    </row>
    <row r="1142" spans="1:1">
      <c r="A1142" s="9" t="s">
        <v>1343</v>
      </c>
    </row>
    <row r="1143" spans="1:1">
      <c r="A1143" s="8"/>
    </row>
    <row r="1144" spans="1:1">
      <c r="A1144" s="7" t="s">
        <v>1344</v>
      </c>
    </row>
    <row r="1145" spans="1:1">
      <c r="A1145" s="5" t="s">
        <v>1345</v>
      </c>
    </row>
    <row r="1146" spans="1:1">
      <c r="A1146" s="9" t="s">
        <v>1346</v>
      </c>
    </row>
    <row r="1147" spans="1:1">
      <c r="A1147" s="5" t="s">
        <v>1347</v>
      </c>
    </row>
    <row r="1148" spans="1:1">
      <c r="A1148" s="9" t="s">
        <v>1348</v>
      </c>
    </row>
    <row r="1149" spans="1:1">
      <c r="A1149" s="9" t="s">
        <v>1349</v>
      </c>
    </row>
    <row r="1150" spans="1:1">
      <c r="A1150" s="5" t="s">
        <v>1350</v>
      </c>
    </row>
    <row r="1151" spans="1:1">
      <c r="A1151" s="11" t="s">
        <v>1351</v>
      </c>
    </row>
    <row r="1152" spans="1:1">
      <c r="A1152" s="9" t="s">
        <v>1352</v>
      </c>
    </row>
    <row r="1153" spans="1:1">
      <c r="A1153" s="7" t="s">
        <v>435</v>
      </c>
    </row>
    <row r="1154" spans="1:1">
      <c r="A1154" s="9" t="s">
        <v>1353</v>
      </c>
    </row>
    <row r="1155" spans="1:1">
      <c r="A1155" s="8"/>
    </row>
    <row r="1156" spans="1:1">
      <c r="A1156" s="5" t="s">
        <v>1354</v>
      </c>
    </row>
    <row r="1157" spans="1:1">
      <c r="A1157" s="5" t="s">
        <v>1355</v>
      </c>
    </row>
    <row r="1158" spans="1:1">
      <c r="A1158" s="9" t="s">
        <v>607</v>
      </c>
    </row>
    <row r="1159" spans="1:1">
      <c r="A1159" s="9" t="s">
        <v>1356</v>
      </c>
    </row>
    <row r="1160" spans="1:1">
      <c r="A1160" s="9" t="s">
        <v>1357</v>
      </c>
    </row>
    <row r="1161" spans="1:1">
      <c r="A1161" s="8"/>
    </row>
    <row r="1162" spans="1:1">
      <c r="A1162" s="11" t="s">
        <v>1358</v>
      </c>
    </row>
    <row r="1163" spans="1:1">
      <c r="A1163" s="9" t="s">
        <v>1359</v>
      </c>
    </row>
    <row r="1164" spans="1:1">
      <c r="A1164" s="5" t="s">
        <v>1360</v>
      </c>
    </row>
    <row r="1165" spans="1:1">
      <c r="A1165" s="9" t="s">
        <v>1361</v>
      </c>
    </row>
    <row r="1166" spans="1:1">
      <c r="A1166" s="8"/>
    </row>
    <row r="1167" spans="1:1">
      <c r="A1167" s="9" t="s">
        <v>1362</v>
      </c>
    </row>
    <row r="1168" spans="1:1">
      <c r="A1168" s="9" t="s">
        <v>1363</v>
      </c>
    </row>
    <row r="1169" spans="1:1">
      <c r="A1169" s="9" t="s">
        <v>1364</v>
      </c>
    </row>
    <row r="1170" spans="1:1">
      <c r="A1170" s="9" t="s">
        <v>1365</v>
      </c>
    </row>
    <row r="1171" spans="1:1">
      <c r="A1171" s="9" t="s">
        <v>1366</v>
      </c>
    </row>
    <row r="1172" spans="1:1">
      <c r="A1172" s="9" t="s">
        <v>1367</v>
      </c>
    </row>
    <row r="1173" spans="1:1">
      <c r="A1173" s="9" t="s">
        <v>1368</v>
      </c>
    </row>
    <row r="1174" spans="1:1">
      <c r="A1174" s="9" t="s">
        <v>1369</v>
      </c>
    </row>
    <row r="1175" spans="1:1">
      <c r="A1175" s="9" t="s">
        <v>1370</v>
      </c>
    </row>
    <row r="1176" spans="1:1">
      <c r="A1176" s="9" t="s">
        <v>1371</v>
      </c>
    </row>
    <row r="1177" spans="1:1">
      <c r="A1177" s="9" t="s">
        <v>1372</v>
      </c>
    </row>
    <row r="1178" spans="1:1">
      <c r="A1178" s="8"/>
    </row>
    <row r="1179" spans="1:1">
      <c r="A1179" s="9" t="s">
        <v>1373</v>
      </c>
    </row>
    <row r="1180" spans="1:1">
      <c r="A1180" s="9" t="s">
        <v>1374</v>
      </c>
    </row>
    <row r="1181" spans="1:1">
      <c r="A1181" s="9" t="s">
        <v>1375</v>
      </c>
    </row>
    <row r="1182" spans="1:1">
      <c r="A1182" s="9" t="s">
        <v>1376</v>
      </c>
    </row>
    <row r="1183" spans="1:1">
      <c r="A1183" s="8"/>
    </row>
    <row r="1184" spans="1:1">
      <c r="A1184" s="11" t="s">
        <v>1377</v>
      </c>
    </row>
    <row r="1185" spans="1:1">
      <c r="A1185" s="9" t="s">
        <v>1378</v>
      </c>
    </row>
    <row r="1186" spans="1:1">
      <c r="A1186" s="5" t="s">
        <v>1379</v>
      </c>
    </row>
    <row r="1187" spans="1:1">
      <c r="A1187" s="5" t="s">
        <v>1380</v>
      </c>
    </row>
    <row r="1188" spans="1:1">
      <c r="A1188" s="9" t="s">
        <v>1381</v>
      </c>
    </row>
    <row r="1189" spans="1:1">
      <c r="A1189" s="5" t="s">
        <v>1382</v>
      </c>
    </row>
    <row r="1190" spans="1:1">
      <c r="A1190" s="9" t="s">
        <v>1383</v>
      </c>
    </row>
    <row r="1191" spans="1:1">
      <c r="A1191" s="8"/>
    </row>
    <row r="1192" spans="1:1">
      <c r="A1192" s="9" t="s">
        <v>1384</v>
      </c>
    </row>
    <row r="1193" spans="1:1">
      <c r="A1193" s="9" t="s">
        <v>1385</v>
      </c>
    </row>
    <row r="1194" spans="1:1">
      <c r="A1194" s="5" t="s">
        <v>1386</v>
      </c>
    </row>
    <row r="1195" spans="1:1">
      <c r="A1195" s="8"/>
    </row>
    <row r="1196" spans="1:1">
      <c r="A1196" s="9" t="s">
        <v>1387</v>
      </c>
    </row>
    <row r="1197" spans="1:1">
      <c r="A1197" s="9" t="s">
        <v>1388</v>
      </c>
    </row>
    <row r="1198" spans="1:1">
      <c r="A1198" s="9" t="s">
        <v>1389</v>
      </c>
    </row>
    <row r="1199" spans="1:1">
      <c r="A1199" s="9" t="s">
        <v>1390</v>
      </c>
    </row>
    <row r="1200" spans="1:1">
      <c r="A1200" s="9" t="s">
        <v>1391</v>
      </c>
    </row>
    <row r="1201" spans="1:1">
      <c r="A1201" s="9" t="s">
        <v>1392</v>
      </c>
    </row>
    <row r="1202" spans="1:1">
      <c r="A1202" s="9" t="s">
        <v>1393</v>
      </c>
    </row>
    <row r="1203" spans="1:1">
      <c r="A1203" s="9" t="s">
        <v>1394</v>
      </c>
    </row>
    <row r="1204" spans="1:1">
      <c r="A1204" s="9" t="s">
        <v>1395</v>
      </c>
    </row>
    <row r="1205" spans="1:1">
      <c r="A1205" s="9" t="s">
        <v>1396</v>
      </c>
    </row>
    <row r="1206" spans="1:1">
      <c r="A1206" s="9" t="s">
        <v>444</v>
      </c>
    </row>
    <row r="1207" spans="1:1">
      <c r="A1207" s="8"/>
    </row>
    <row r="1208" spans="1:1">
      <c r="A1208" s="9" t="s">
        <v>1397</v>
      </c>
    </row>
    <row r="1209" spans="1:1">
      <c r="A1209" s="8"/>
    </row>
    <row r="1210" spans="1:1">
      <c r="A1210" s="9" t="s">
        <v>1398</v>
      </c>
    </row>
    <row r="1211" spans="1:1">
      <c r="A1211" s="5" t="s">
        <v>1399</v>
      </c>
    </row>
    <row r="1212" spans="1:1">
      <c r="A1212" s="8"/>
    </row>
    <row r="1213" spans="1:1">
      <c r="A1213" s="9" t="s">
        <v>1400</v>
      </c>
    </row>
    <row r="1214" spans="1:1">
      <c r="A1214" s="9" t="s">
        <v>1401</v>
      </c>
    </row>
    <row r="1215" spans="1:1">
      <c r="A1215" s="8"/>
    </row>
    <row r="1216" spans="1:1">
      <c r="A1216" s="11" t="s">
        <v>726</v>
      </c>
    </row>
    <row r="1217" spans="1:1">
      <c r="A1217" s="9" t="s">
        <v>1402</v>
      </c>
    </row>
    <row r="1218" spans="1:1">
      <c r="A1218" s="8"/>
    </row>
    <row r="1219" spans="1:1">
      <c r="A1219" s="9" t="s">
        <v>1403</v>
      </c>
    </row>
    <row r="1220" spans="1:1">
      <c r="A1220" s="9" t="s">
        <v>1404</v>
      </c>
    </row>
    <row r="1221" spans="1:1">
      <c r="A1221" s="10" t="s">
        <v>1405</v>
      </c>
    </row>
    <row r="1222" spans="1:1">
      <c r="A1222" s="8"/>
    </row>
    <row r="1223" spans="1:1">
      <c r="A1223" s="9" t="s">
        <v>1406</v>
      </c>
    </row>
    <row r="1224" spans="1:1">
      <c r="A1224" s="9" t="s">
        <v>1407</v>
      </c>
    </row>
    <row r="1225" spans="1:1">
      <c r="A1225" s="8"/>
    </row>
    <row r="1226" spans="1:1">
      <c r="A1226" s="9" t="s">
        <v>1408</v>
      </c>
    </row>
    <row r="1227" spans="1:1">
      <c r="A1227" s="9" t="s">
        <v>1409</v>
      </c>
    </row>
    <row r="1228" spans="1:1">
      <c r="A1228" s="9" t="s">
        <v>1410</v>
      </c>
    </row>
    <row r="1229" spans="1:1">
      <c r="A1229" s="9" t="s">
        <v>1411</v>
      </c>
    </row>
    <row r="1230" spans="1:1">
      <c r="A1230" s="9" t="s">
        <v>1412</v>
      </c>
    </row>
    <row r="1231" spans="1:1">
      <c r="A1231" s="9" t="s">
        <v>1413</v>
      </c>
    </row>
    <row r="1232" spans="1:1">
      <c r="A1232" s="9" t="s">
        <v>1414</v>
      </c>
    </row>
    <row r="1233" spans="1:1">
      <c r="A1233" s="8"/>
    </row>
    <row r="1234" spans="1:1">
      <c r="A1234" s="9" t="s">
        <v>1415</v>
      </c>
    </row>
    <row r="1235" spans="1:1">
      <c r="A1235" s="9" t="s">
        <v>1416</v>
      </c>
    </row>
    <row r="1236" spans="1:1">
      <c r="A1236" s="10" t="s">
        <v>526</v>
      </c>
    </row>
    <row r="1237" spans="1:1">
      <c r="A1237" s="9" t="s">
        <v>1417</v>
      </c>
    </row>
    <row r="1238" spans="1:1">
      <c r="A1238" s="8"/>
    </row>
    <row r="1239" spans="1:1">
      <c r="A1239" s="9" t="s">
        <v>1418</v>
      </c>
    </row>
    <row r="1240" spans="1:1">
      <c r="A1240" s="9" t="s">
        <v>1419</v>
      </c>
    </row>
    <row r="1241" spans="1:1">
      <c r="A1241" s="9" t="s">
        <v>1420</v>
      </c>
    </row>
    <row r="1242" spans="1:1">
      <c r="A1242" s="9" t="s">
        <v>1421</v>
      </c>
    </row>
    <row r="1243" spans="1:1">
      <c r="A1243" s="8"/>
    </row>
    <row r="1244" spans="1:1">
      <c r="A1244" s="5" t="s">
        <v>1422</v>
      </c>
    </row>
    <row r="1245" spans="1:1">
      <c r="A1245" s="8"/>
    </row>
    <row r="1246" spans="1:1">
      <c r="A1246" s="5" t="s">
        <v>1423</v>
      </c>
    </row>
    <row r="1247" spans="1:1">
      <c r="A1247" s="9" t="s">
        <v>1424</v>
      </c>
    </row>
    <row r="1248" spans="1:1">
      <c r="A1248" s="10" t="s">
        <v>526</v>
      </c>
    </row>
    <row r="1249" spans="1:1">
      <c r="A1249" s="9" t="s">
        <v>1425</v>
      </c>
    </row>
    <row r="1250" spans="1:1">
      <c r="A1250" s="8"/>
    </row>
    <row r="1251" spans="1:1">
      <c r="A1251" s="5" t="s">
        <v>1426</v>
      </c>
    </row>
    <row r="1252" spans="1:1">
      <c r="A1252" s="5" t="s">
        <v>1418</v>
      </c>
    </row>
    <row r="1253" spans="1:1">
      <c r="A1253" s="9" t="s">
        <v>1427</v>
      </c>
    </row>
    <row r="1254" spans="1:1">
      <c r="A1254" s="9" t="s">
        <v>1428</v>
      </c>
    </row>
    <row r="1255" spans="1:1">
      <c r="A1255" s="9" t="s">
        <v>1429</v>
      </c>
    </row>
    <row r="1256" spans="1:1">
      <c r="A1256" s="8"/>
    </row>
    <row r="1257" spans="1:1">
      <c r="A1257" s="9" t="s">
        <v>1430</v>
      </c>
    </row>
    <row r="1258" spans="1:1">
      <c r="A1258" s="8"/>
    </row>
    <row r="1259" spans="1:1">
      <c r="A1259" s="9" t="s">
        <v>1431</v>
      </c>
    </row>
    <row r="1260" spans="1:1">
      <c r="A1260" s="9" t="s">
        <v>1432</v>
      </c>
    </row>
    <row r="1261" spans="1:1">
      <c r="A1261" s="10" t="s">
        <v>1433</v>
      </c>
    </row>
    <row r="1262" spans="1:1">
      <c r="A1262" s="9" t="s">
        <v>1434</v>
      </c>
    </row>
    <row r="1263" spans="1:1">
      <c r="A1263" s="9" t="s">
        <v>1435</v>
      </c>
    </row>
    <row r="1264" spans="1:1">
      <c r="A1264" s="8"/>
    </row>
    <row r="1265" spans="1:1">
      <c r="A1265" s="9" t="s">
        <v>1436</v>
      </c>
    </row>
    <row r="1266" spans="1:1">
      <c r="A1266" s="5" t="s">
        <v>1437</v>
      </c>
    </row>
    <row r="1267" spans="1:1">
      <c r="A1267" s="9" t="s">
        <v>1191</v>
      </c>
    </row>
    <row r="1268" spans="1:1">
      <c r="A1268" s="8"/>
    </row>
    <row r="1269" spans="1:1">
      <c r="A1269" s="7" t="s">
        <v>1438</v>
      </c>
    </row>
    <row r="1270" spans="1:1">
      <c r="A1270" s="5" t="s">
        <v>1439</v>
      </c>
    </row>
    <row r="1271" spans="1:1">
      <c r="A1271" s="9" t="s">
        <v>653</v>
      </c>
    </row>
    <row r="1272" spans="1:1">
      <c r="A1272" s="9" t="s">
        <v>1440</v>
      </c>
    </row>
    <row r="1273" spans="1:1">
      <c r="A1273" s="8"/>
    </row>
    <row r="1274" spans="1:1">
      <c r="A1274" s="5" t="s">
        <v>1441</v>
      </c>
    </row>
    <row r="1275" spans="1:1">
      <c r="A1275" s="8"/>
    </row>
    <row r="1276" spans="1:1">
      <c r="A1276" s="9" t="s">
        <v>1442</v>
      </c>
    </row>
    <row r="1277" spans="1:1">
      <c r="A1277" s="5" t="s">
        <v>1443</v>
      </c>
    </row>
    <row r="1278" spans="1:1">
      <c r="A1278" s="8"/>
    </row>
    <row r="1279" spans="1:1">
      <c r="A1279" s="11" t="s">
        <v>1444</v>
      </c>
    </row>
    <row r="1280" spans="1:1">
      <c r="A1280" s="5" t="s">
        <v>1445</v>
      </c>
    </row>
    <row r="1281" spans="1:1">
      <c r="A1281" s="9" t="s">
        <v>1446</v>
      </c>
    </row>
    <row r="1282" spans="1:1">
      <c r="A1282" s="9" t="s">
        <v>1447</v>
      </c>
    </row>
    <row r="1283" spans="1:1">
      <c r="A1283" s="9" t="s">
        <v>1448</v>
      </c>
    </row>
    <row r="1284" spans="1:1">
      <c r="A1284" s="5" t="s">
        <v>179</v>
      </c>
    </row>
    <row r="1285" spans="1:1">
      <c r="A1285" s="9" t="s">
        <v>1449</v>
      </c>
    </row>
    <row r="1286" spans="1:1">
      <c r="A1286" s="8"/>
    </row>
    <row r="1287" spans="1:1">
      <c r="A1287" s="5" t="s">
        <v>1450</v>
      </c>
    </row>
    <row r="1288" spans="1:1">
      <c r="A1288" s="5" t="s">
        <v>653</v>
      </c>
    </row>
    <row r="1289" spans="1:1">
      <c r="A1289" s="9" t="s">
        <v>1451</v>
      </c>
    </row>
    <row r="1290" spans="1:1">
      <c r="A1290" s="8"/>
    </row>
    <row r="1291" spans="1:1">
      <c r="A1291" s="11" t="s">
        <v>1452</v>
      </c>
    </row>
    <row r="1292" spans="1:1">
      <c r="A1292" s="5" t="s">
        <v>1453</v>
      </c>
    </row>
    <row r="1293" spans="1:1">
      <c r="A1293" s="9" t="s">
        <v>1454</v>
      </c>
    </row>
    <row r="1294" spans="1:1">
      <c r="A1294" s="9" t="s">
        <v>1455</v>
      </c>
    </row>
    <row r="1295" spans="1:1">
      <c r="A1295" s="8"/>
    </row>
    <row r="1296" spans="1:1">
      <c r="A1296" s="5" t="s">
        <v>675</v>
      </c>
    </row>
    <row r="1297" spans="1:1">
      <c r="A1297" s="9" t="s">
        <v>680</v>
      </c>
    </row>
    <row r="1298" spans="1:1">
      <c r="A1298" s="9" t="s">
        <v>1456</v>
      </c>
    </row>
    <row r="1299" spans="1:1">
      <c r="A1299" s="9" t="s">
        <v>1457</v>
      </c>
    </row>
    <row r="1300" spans="1:1">
      <c r="A1300" s="9" t="s">
        <v>1458</v>
      </c>
    </row>
    <row r="1301" spans="1:1">
      <c r="A1301" s="9" t="s">
        <v>1459</v>
      </c>
    </row>
    <row r="1302" spans="1:1">
      <c r="A1302" s="9" t="s">
        <v>1460</v>
      </c>
    </row>
    <row r="1303" spans="1:1">
      <c r="A1303" s="9" t="s">
        <v>690</v>
      </c>
    </row>
    <row r="1304" spans="1:1">
      <c r="A1304" s="8"/>
    </row>
    <row r="1305" spans="1:1">
      <c r="A1305" s="9" t="s">
        <v>1461</v>
      </c>
    </row>
    <row r="1306" spans="1:1">
      <c r="A1306" s="9" t="s">
        <v>1462</v>
      </c>
    </row>
    <row r="1307" spans="1:1">
      <c r="A1307" s="10" t="s">
        <v>1463</v>
      </c>
    </row>
    <row r="1308" spans="1:1">
      <c r="A1308" s="9" t="s">
        <v>1464</v>
      </c>
    </row>
    <row r="1309" spans="1:1">
      <c r="A1309" s="8"/>
    </row>
    <row r="1310" spans="1:1">
      <c r="A1310" s="7" t="s">
        <v>1465</v>
      </c>
    </row>
    <row r="1311" spans="1:1">
      <c r="A1311" s="9" t="s">
        <v>1466</v>
      </c>
    </row>
    <row r="1312" spans="1:1">
      <c r="A1312" s="8"/>
    </row>
    <row r="1313" spans="1:1">
      <c r="A1313" s="9" t="s">
        <v>1467</v>
      </c>
    </row>
    <row r="1314" spans="1:1">
      <c r="A1314" s="8"/>
    </row>
    <row r="1315" spans="1:1">
      <c r="A1315" s="9" t="s">
        <v>1468</v>
      </c>
    </row>
    <row r="1316" spans="1:1">
      <c r="A1316" s="9" t="s">
        <v>1469</v>
      </c>
    </row>
    <row r="1317" spans="1:1">
      <c r="A1317" s="10" t="s">
        <v>1470</v>
      </c>
    </row>
    <row r="1318" spans="1:1">
      <c r="A1318" s="9" t="s">
        <v>1191</v>
      </c>
    </row>
    <row r="1319" spans="1:1">
      <c r="A1319" s="8"/>
    </row>
    <row r="1320" spans="1:1">
      <c r="A1320" s="7" t="s">
        <v>1471</v>
      </c>
    </row>
    <row r="1321" spans="1:1">
      <c r="A1321" s="5" t="s">
        <v>1472</v>
      </c>
    </row>
    <row r="1322" spans="1:1">
      <c r="A1322" s="9" t="s">
        <v>1473</v>
      </c>
    </row>
    <row r="1323" spans="1:1">
      <c r="A1323" s="9" t="s">
        <v>1474</v>
      </c>
    </row>
    <row r="1324" spans="1:1">
      <c r="A1324" s="8"/>
    </row>
    <row r="1325" spans="1:1">
      <c r="A1325" s="9" t="s">
        <v>1475</v>
      </c>
    </row>
    <row r="1326" spans="1:1">
      <c r="A1326" s="8"/>
    </row>
    <row r="1327" spans="1:1">
      <c r="A1327" s="5" t="s">
        <v>1476</v>
      </c>
    </row>
    <row r="1328" spans="1:1">
      <c r="A1328" s="9" t="s">
        <v>1477</v>
      </c>
    </row>
    <row r="1329" spans="1:1">
      <c r="A1329" s="10" t="s">
        <v>1478</v>
      </c>
    </row>
    <row r="1330" spans="1:1">
      <c r="A1330" s="9" t="s">
        <v>1479</v>
      </c>
    </row>
    <row r="1331" spans="1:1">
      <c r="A1331" s="8"/>
    </row>
    <row r="1332" spans="1:1">
      <c r="A1332" s="9" t="s">
        <v>1480</v>
      </c>
    </row>
    <row r="1333" spans="1:1">
      <c r="A1333" s="9" t="s">
        <v>1481</v>
      </c>
    </row>
    <row r="1334" spans="1:1">
      <c r="A1334" s="10" t="s">
        <v>1482</v>
      </c>
    </row>
    <row r="1335" spans="1:1">
      <c r="A1335" s="9" t="s">
        <v>1483</v>
      </c>
    </row>
    <row r="1336" spans="1:1">
      <c r="A1336" s="8"/>
    </row>
    <row r="1337" spans="1:1">
      <c r="A1337" s="11" t="s">
        <v>1484</v>
      </c>
    </row>
    <row r="1338" spans="1:1">
      <c r="A1338" s="5" t="s">
        <v>1485</v>
      </c>
    </row>
    <row r="1339" spans="1:1">
      <c r="A1339" s="9" t="s">
        <v>1486</v>
      </c>
    </row>
    <row r="1340" spans="1:1">
      <c r="A1340" s="8"/>
    </row>
    <row r="1341" spans="1:1">
      <c r="A1341" s="7" t="s">
        <v>1487</v>
      </c>
    </row>
    <row r="1342" spans="1:1">
      <c r="A1342" s="9" t="s">
        <v>1488</v>
      </c>
    </row>
    <row r="1343" spans="1:1">
      <c r="A1343" s="10" t="s">
        <v>1489</v>
      </c>
    </row>
    <row r="1344" spans="1:1">
      <c r="A1344" s="9" t="s">
        <v>1490</v>
      </c>
    </row>
    <row r="1345" spans="1:1">
      <c r="A1345" s="8"/>
    </row>
    <row r="1346" spans="1:1">
      <c r="A1346" s="11" t="s">
        <v>1491</v>
      </c>
    </row>
    <row r="1347" spans="1:1">
      <c r="A1347" s="9" t="s">
        <v>1492</v>
      </c>
    </row>
    <row r="1348" spans="1:1">
      <c r="A1348" s="9" t="s">
        <v>1493</v>
      </c>
    </row>
    <row r="1349" spans="1:1">
      <c r="A1349" s="9" t="s">
        <v>1494</v>
      </c>
    </row>
    <row r="1350" spans="1:1">
      <c r="A1350" s="8"/>
    </row>
    <row r="1351" spans="1:1">
      <c r="A1351" s="11" t="s">
        <v>1495</v>
      </c>
    </row>
    <row r="1352" spans="1:1">
      <c r="A1352" s="8"/>
    </row>
    <row r="1353" spans="1:1">
      <c r="A1353" s="11" t="s">
        <v>1496</v>
      </c>
    </row>
    <row r="1354" spans="1:1">
      <c r="A1354" s="9" t="s">
        <v>1497</v>
      </c>
    </row>
    <row r="1355" spans="1:1">
      <c r="A1355" s="10" t="s">
        <v>526</v>
      </c>
    </row>
    <row r="1356" spans="1:1">
      <c r="A1356" s="9" t="s">
        <v>634</v>
      </c>
    </row>
    <row r="1357" spans="1:1">
      <c r="A1357" s="8"/>
    </row>
    <row r="1358" spans="1:1">
      <c r="A1358" s="9" t="s">
        <v>1498</v>
      </c>
    </row>
    <row r="1359" spans="1:1">
      <c r="A1359" s="5" t="s">
        <v>1499</v>
      </c>
    </row>
    <row r="1360" spans="1:1">
      <c r="A1360" s="9" t="s">
        <v>1411</v>
      </c>
    </row>
    <row r="1361" spans="1:1">
      <c r="A1361" s="9" t="s">
        <v>1412</v>
      </c>
    </row>
    <row r="1362" spans="1:1">
      <c r="A1362" s="9" t="s">
        <v>1500</v>
      </c>
    </row>
    <row r="1363" spans="1:1">
      <c r="A1363" s="9" t="s">
        <v>1501</v>
      </c>
    </row>
    <row r="1364" spans="1:1">
      <c r="A1364" s="9" t="s">
        <v>1502</v>
      </c>
    </row>
    <row r="1365" spans="1:1">
      <c r="A1365" s="9" t="s">
        <v>1503</v>
      </c>
    </row>
    <row r="1366" spans="1:1">
      <c r="A1366" s="9" t="s">
        <v>1504</v>
      </c>
    </row>
    <row r="1367" spans="1:1">
      <c r="A1367" s="9" t="s">
        <v>690</v>
      </c>
    </row>
    <row r="1368" spans="1:1">
      <c r="A1368" s="8"/>
    </row>
    <row r="1369" spans="1:1">
      <c r="A1369" s="9" t="s">
        <v>1505</v>
      </c>
    </row>
    <row r="1370" spans="1:1">
      <c r="A1370" s="5" t="s">
        <v>1506</v>
      </c>
    </row>
    <row r="1371" spans="1:1">
      <c r="A1371" s="9" t="s">
        <v>676</v>
      </c>
    </row>
    <row r="1372" spans="1:1">
      <c r="A1372" s="9" t="s">
        <v>677</v>
      </c>
    </row>
    <row r="1373" spans="1:1">
      <c r="A1373" s="9" t="s">
        <v>1411</v>
      </c>
    </row>
    <row r="1374" spans="1:1">
      <c r="A1374" s="9" t="s">
        <v>1412</v>
      </c>
    </row>
    <row r="1375" spans="1:1">
      <c r="A1375" s="9" t="s">
        <v>1507</v>
      </c>
    </row>
    <row r="1376" spans="1:1">
      <c r="A1376" s="9" t="s">
        <v>1414</v>
      </c>
    </row>
    <row r="1377" spans="1:1">
      <c r="A1377" s="8"/>
    </row>
    <row r="1378" spans="1:1">
      <c r="A1378" s="9" t="s">
        <v>1508</v>
      </c>
    </row>
    <row r="1379" spans="1:1">
      <c r="A1379" s="5" t="s">
        <v>1509</v>
      </c>
    </row>
    <row r="1380" spans="1:1">
      <c r="A1380" s="8"/>
    </row>
    <row r="1381" spans="1:1">
      <c r="A1381" s="9" t="s">
        <v>1510</v>
      </c>
    </row>
    <row r="1382" spans="1:1">
      <c r="A1382" s="9" t="s">
        <v>1511</v>
      </c>
    </row>
    <row r="1383" spans="1:1">
      <c r="A1383" s="10" t="s">
        <v>1512</v>
      </c>
    </row>
    <row r="1384" spans="1:1">
      <c r="A1384" s="8"/>
    </row>
    <row r="1385" spans="1:1">
      <c r="A1385" s="11" t="s">
        <v>1513</v>
      </c>
    </row>
    <row r="1386" spans="1:1">
      <c r="A1386" s="5" t="s">
        <v>1514</v>
      </c>
    </row>
    <row r="1387" spans="1:1">
      <c r="A1387" s="9" t="s">
        <v>1515</v>
      </c>
    </row>
    <row r="1388" spans="1:1">
      <c r="A1388" s="9" t="s">
        <v>1516</v>
      </c>
    </row>
    <row r="1389" spans="1:1">
      <c r="A1389" s="9" t="s">
        <v>1517</v>
      </c>
    </row>
    <row r="1390" spans="1:1">
      <c r="A1390" s="8"/>
    </row>
    <row r="1391" spans="1:1">
      <c r="A1391" s="9" t="s">
        <v>1518</v>
      </c>
    </row>
    <row r="1392" spans="1:1">
      <c r="A1392" s="9" t="s">
        <v>1519</v>
      </c>
    </row>
    <row r="1393" spans="1:1">
      <c r="A1393" s="9" t="s">
        <v>1520</v>
      </c>
    </row>
    <row r="1394" spans="1:1">
      <c r="A1394" s="9" t="s">
        <v>1521</v>
      </c>
    </row>
    <row r="1395" spans="1:1">
      <c r="A1395" s="8"/>
    </row>
    <row r="1396" spans="1:1">
      <c r="A1396" s="9" t="s">
        <v>1522</v>
      </c>
    </row>
    <row r="1397" spans="1:1">
      <c r="A1397" s="9" t="s">
        <v>1523</v>
      </c>
    </row>
    <row r="1398" spans="1:1">
      <c r="A1398" s="9" t="s">
        <v>1524</v>
      </c>
    </row>
    <row r="1399" spans="1:1">
      <c r="A1399" s="8"/>
    </row>
    <row r="1400" spans="1:1">
      <c r="A1400" s="5" t="s">
        <v>1525</v>
      </c>
    </row>
    <row r="1401" spans="1:1">
      <c r="A1401" s="5" t="s">
        <v>1526</v>
      </c>
    </row>
    <row r="1402" spans="1:1">
      <c r="A1402" s="9" t="s">
        <v>1527</v>
      </c>
    </row>
    <row r="1403" spans="1:1">
      <c r="A1403" s="9" t="s">
        <v>1528</v>
      </c>
    </row>
    <row r="1404" spans="1:1">
      <c r="A1404" s="8"/>
    </row>
    <row r="1405" spans="1:1">
      <c r="A1405" s="11" t="s">
        <v>1529</v>
      </c>
    </row>
    <row r="1406" spans="1:1">
      <c r="A1406" s="5" t="s">
        <v>1530</v>
      </c>
    </row>
    <row r="1407" spans="1:1">
      <c r="A1407" s="9" t="s">
        <v>1531</v>
      </c>
    </row>
    <row r="1408" spans="1:1">
      <c r="A1408" s="9" t="s">
        <v>1532</v>
      </c>
    </row>
    <row r="1409" spans="1:1">
      <c r="A1409" s="9" t="s">
        <v>1533</v>
      </c>
    </row>
    <row r="1410" spans="1:1">
      <c r="A1410" s="8"/>
    </row>
    <row r="1411" spans="1:1">
      <c r="A1411" s="9" t="s">
        <v>1534</v>
      </c>
    </row>
    <row r="1412" spans="1:1">
      <c r="A1412" s="9" t="s">
        <v>1535</v>
      </c>
    </row>
    <row r="1413" spans="1:1">
      <c r="A1413" s="9" t="s">
        <v>1536</v>
      </c>
    </row>
    <row r="1414" spans="1:1">
      <c r="A1414" s="8"/>
    </row>
    <row r="1415" spans="1:1">
      <c r="A1415" s="11" t="s">
        <v>1537</v>
      </c>
    </row>
    <row r="1416" spans="1:1">
      <c r="A1416" s="9" t="s">
        <v>1538</v>
      </c>
    </row>
    <row r="1417" spans="1:1">
      <c r="A1417" s="9" t="s">
        <v>1539</v>
      </c>
    </row>
    <row r="1418" spans="1:1">
      <c r="A1418" s="8"/>
    </row>
    <row r="1419" spans="1:1">
      <c r="A1419" s="9" t="s">
        <v>1540</v>
      </c>
    </row>
    <row r="1420" spans="1:1">
      <c r="A1420" s="5" t="s">
        <v>1541</v>
      </c>
    </row>
    <row r="1421" spans="1:1">
      <c r="A1421" s="11" t="s">
        <v>1542</v>
      </c>
    </row>
    <row r="1422" spans="1:1">
      <c r="A1422" s="5" t="s">
        <v>1543</v>
      </c>
    </row>
    <row r="1423" spans="1:1">
      <c r="A1423" s="8"/>
    </row>
    <row r="1424" spans="1:1">
      <c r="A1424" s="11" t="s">
        <v>1544</v>
      </c>
    </row>
    <row r="1425" spans="1:1">
      <c r="A1425" s="8"/>
    </row>
    <row r="1426" spans="1:1">
      <c r="A1426" s="9" t="s">
        <v>1545</v>
      </c>
    </row>
    <row r="1427" spans="1:1">
      <c r="A1427" s="9" t="s">
        <v>1546</v>
      </c>
    </row>
    <row r="1428" spans="1:1">
      <c r="A1428" s="10" t="s">
        <v>1547</v>
      </c>
    </row>
    <row r="1429" spans="1:1">
      <c r="A1429" s="8"/>
    </row>
    <row r="1430" spans="1:1">
      <c r="A1430" s="9" t="s">
        <v>1548</v>
      </c>
    </row>
    <row r="1431" spans="1:1">
      <c r="A1431" s="5" t="s">
        <v>1549</v>
      </c>
    </row>
    <row r="1432" spans="1:1">
      <c r="A1432" s="8"/>
    </row>
    <row r="1433" spans="1:1">
      <c r="A1433" s="9" t="s">
        <v>1550</v>
      </c>
    </row>
    <row r="1434" spans="1:1">
      <c r="A1434" s="9" t="s">
        <v>1551</v>
      </c>
    </row>
    <row r="1435" spans="1:1">
      <c r="A1435" s="9" t="s">
        <v>1552</v>
      </c>
    </row>
    <row r="1436" spans="1:1">
      <c r="A1436" s="9" t="s">
        <v>1553</v>
      </c>
    </row>
    <row r="1437" spans="1:1">
      <c r="A1437" s="9" t="s">
        <v>1554</v>
      </c>
    </row>
    <row r="1438" spans="1:1">
      <c r="A1438" s="9" t="s">
        <v>1555</v>
      </c>
    </row>
    <row r="1439" spans="1:1">
      <c r="A1439" s="8"/>
    </row>
    <row r="1440" spans="1:1">
      <c r="A1440" s="9" t="s">
        <v>1556</v>
      </c>
    </row>
    <row r="1441" spans="1:1">
      <c r="A1441" s="8"/>
    </row>
    <row r="1442" spans="1:1">
      <c r="A1442" s="9" t="s">
        <v>1557</v>
      </c>
    </row>
    <row r="1443" spans="1:1">
      <c r="A1443" s="9" t="s">
        <v>1558</v>
      </c>
    </row>
    <row r="1444" spans="1:1">
      <c r="A1444" s="10" t="s">
        <v>1559</v>
      </c>
    </row>
    <row r="1445" spans="1:1">
      <c r="A1445" s="9" t="s">
        <v>1560</v>
      </c>
    </row>
    <row r="1446" spans="1:1">
      <c r="A1446" s="9" t="s">
        <v>1561</v>
      </c>
    </row>
    <row r="1447" spans="1:1">
      <c r="A1447" s="9" t="s">
        <v>1562</v>
      </c>
    </row>
    <row r="1448" spans="1:1">
      <c r="A1448" s="5" t="s">
        <v>179</v>
      </c>
    </row>
    <row r="1449" spans="1:1">
      <c r="A1449" s="9" t="s">
        <v>1563</v>
      </c>
    </row>
    <row r="1450" spans="1:1">
      <c r="A1450" s="8"/>
    </row>
    <row r="1451" spans="1:1">
      <c r="A1451" s="5" t="s">
        <v>1564</v>
      </c>
    </row>
    <row r="1452" spans="1:1">
      <c r="A1452" s="9" t="s">
        <v>1565</v>
      </c>
    </row>
    <row r="1453" spans="1:1">
      <c r="A1453" s="10" t="s">
        <v>1566</v>
      </c>
    </row>
    <row r="1454" spans="1:1">
      <c r="A1454" s="9" t="s">
        <v>1567</v>
      </c>
    </row>
    <row r="1455" spans="1:1">
      <c r="A1455" s="9" t="s">
        <v>1568</v>
      </c>
    </row>
    <row r="1456" spans="1:1">
      <c r="A1456" s="8"/>
    </row>
    <row r="1457" spans="1:1">
      <c r="A1457" s="9" t="s">
        <v>1569</v>
      </c>
    </row>
    <row r="1458" spans="1:1">
      <c r="A1458" s="5" t="s">
        <v>1418</v>
      </c>
    </row>
    <row r="1459" spans="1:1">
      <c r="A1459" s="9" t="s">
        <v>1419</v>
      </c>
    </row>
    <row r="1460" spans="1:1">
      <c r="A1460" s="9" t="s">
        <v>1570</v>
      </c>
    </row>
    <row r="1461" spans="1:1">
      <c r="A1461" s="9" t="s">
        <v>1571</v>
      </c>
    </row>
    <row r="1462" spans="1:1">
      <c r="A1462" s="9" t="s">
        <v>1572</v>
      </c>
    </row>
    <row r="1463" spans="1:1">
      <c r="A1463" s="9" t="s">
        <v>1573</v>
      </c>
    </row>
    <row r="1464" spans="1:1">
      <c r="A1464" s="5" t="s">
        <v>1574</v>
      </c>
    </row>
    <row r="1465" spans="1:1">
      <c r="A1465" s="8"/>
    </row>
    <row r="1466" spans="1:1">
      <c r="A1466" s="7" t="s">
        <v>1575</v>
      </c>
    </row>
    <row r="1467" spans="1:1">
      <c r="A1467" s="9" t="s">
        <v>1576</v>
      </c>
    </row>
    <row r="1468" spans="1:1">
      <c r="A1468" s="10" t="s">
        <v>1577</v>
      </c>
    </row>
    <row r="1469" spans="1:1">
      <c r="A1469" s="8"/>
    </row>
    <row r="1470" spans="1:1">
      <c r="A1470" s="9" t="s">
        <v>1578</v>
      </c>
    </row>
    <row r="1471" spans="1:1">
      <c r="A1471" s="9" t="s">
        <v>1579</v>
      </c>
    </row>
    <row r="1472" spans="1:1">
      <c r="A1472" s="10" t="s">
        <v>1566</v>
      </c>
    </row>
    <row r="1473" spans="1:1">
      <c r="A1473" s="9" t="s">
        <v>1567</v>
      </c>
    </row>
    <row r="1474" spans="1:1">
      <c r="A1474" s="9" t="s">
        <v>1568</v>
      </c>
    </row>
    <row r="1475" spans="1:1">
      <c r="A1475" s="8"/>
    </row>
    <row r="1476" spans="1:1">
      <c r="A1476" s="9" t="s">
        <v>1580</v>
      </c>
    </row>
    <row r="1477" spans="1:1">
      <c r="A1477" s="5" t="s">
        <v>1581</v>
      </c>
    </row>
    <row r="1478" spans="1:1">
      <c r="A1478" s="8"/>
    </row>
    <row r="1479" spans="1:1">
      <c r="A1479" s="9" t="s">
        <v>1582</v>
      </c>
    </row>
    <row r="1480" spans="1:1">
      <c r="A1480" s="5" t="s">
        <v>1418</v>
      </c>
    </row>
    <row r="1481" spans="1:1">
      <c r="A1481" s="9" t="s">
        <v>1419</v>
      </c>
    </row>
    <row r="1482" spans="1:1">
      <c r="A1482" s="9" t="s">
        <v>1570</v>
      </c>
    </row>
    <row r="1483" spans="1:1">
      <c r="A1483" s="9" t="s">
        <v>1571</v>
      </c>
    </row>
    <row r="1484" spans="1:1">
      <c r="A1484" s="9" t="s">
        <v>1583</v>
      </c>
    </row>
    <row r="1485" spans="1:1">
      <c r="A1485" s="8"/>
    </row>
    <row r="1486" spans="1:1">
      <c r="A1486" s="9" t="s">
        <v>1584</v>
      </c>
    </row>
    <row r="1487" spans="1:1">
      <c r="A1487" s="8"/>
    </row>
    <row r="1488" spans="1:1">
      <c r="A1488" s="9" t="s">
        <v>1585</v>
      </c>
    </row>
    <row r="1489" spans="1:1">
      <c r="A1489" s="9" t="s">
        <v>1586</v>
      </c>
    </row>
    <row r="1490" spans="1:1">
      <c r="A1490" s="10" t="s">
        <v>1566</v>
      </c>
    </row>
    <row r="1491" spans="1:1">
      <c r="A1491" s="8"/>
    </row>
    <row r="1492" spans="1:1">
      <c r="A1492" s="9" t="s">
        <v>1587</v>
      </c>
    </row>
    <row r="1493" spans="1:1">
      <c r="A1493" s="5" t="s">
        <v>1588</v>
      </c>
    </row>
    <row r="1494" spans="1:1">
      <c r="A1494" s="9" t="s">
        <v>1589</v>
      </c>
    </row>
    <row r="1495" spans="1:1">
      <c r="A1495" s="9" t="s">
        <v>1590</v>
      </c>
    </row>
    <row r="1496" spans="1:1">
      <c r="A1496" s="9" t="s">
        <v>1591</v>
      </c>
    </row>
    <row r="1497" spans="1:1">
      <c r="A1497" s="8"/>
    </row>
    <row r="1498" spans="1:1">
      <c r="A1498" s="9" t="s">
        <v>1592</v>
      </c>
    </row>
    <row r="1499" spans="1:1">
      <c r="A1499" s="5" t="s">
        <v>1593</v>
      </c>
    </row>
    <row r="1500" spans="1:1">
      <c r="A1500" s="9" t="s">
        <v>1594</v>
      </c>
    </row>
    <row r="1501" spans="1:1">
      <c r="A1501" s="9" t="s">
        <v>1595</v>
      </c>
    </row>
    <row r="1502" spans="1:1">
      <c r="A1502" s="9" t="s">
        <v>1596</v>
      </c>
    </row>
    <row r="1503" spans="1:1">
      <c r="A1503" s="9" t="s">
        <v>1597</v>
      </c>
    </row>
    <row r="1504" spans="1:1">
      <c r="A1504" s="9" t="s">
        <v>1598</v>
      </c>
    </row>
    <row r="1505" spans="1:1">
      <c r="A1505" s="5" t="s">
        <v>1574</v>
      </c>
    </row>
    <row r="1506" spans="1:1">
      <c r="A1506" s="8"/>
    </row>
    <row r="1507" spans="1:1">
      <c r="A1507" s="7" t="s">
        <v>1599</v>
      </c>
    </row>
    <row r="1508" spans="1:1">
      <c r="A1508" s="9" t="s">
        <v>1600</v>
      </c>
    </row>
    <row r="1509" spans="1:1">
      <c r="A1509" s="10" t="s">
        <v>1601</v>
      </c>
    </row>
    <row r="1510" spans="1:1">
      <c r="A1510" s="9" t="s">
        <v>216</v>
      </c>
    </row>
    <row r="1511" spans="1:1">
      <c r="A1511" s="8"/>
    </row>
    <row r="1512" spans="1:1">
      <c r="A1512" s="7" t="s">
        <v>1602</v>
      </c>
    </row>
    <row r="1513" spans="1:1">
      <c r="A1513" s="5" t="s">
        <v>1603</v>
      </c>
    </row>
    <row r="1514" spans="1:1">
      <c r="A1514" s="9" t="s">
        <v>1604</v>
      </c>
    </row>
    <row r="1515" spans="1:1">
      <c r="A1515" s="8"/>
    </row>
    <row r="1516" spans="1:1">
      <c r="A1516" s="9" t="s">
        <v>1605</v>
      </c>
    </row>
    <row r="1517" spans="1:1">
      <c r="A1517" s="5" t="s">
        <v>1606</v>
      </c>
    </row>
    <row r="1518" spans="1:1">
      <c r="A1518" s="9" t="s">
        <v>1568</v>
      </c>
    </row>
    <row r="1519" spans="1:1">
      <c r="A1519" s="8"/>
    </row>
    <row r="1520" spans="1:1">
      <c r="A1520" s="9" t="s">
        <v>1607</v>
      </c>
    </row>
    <row r="1521" spans="1:1">
      <c r="A1521" s="5" t="s">
        <v>1608</v>
      </c>
    </row>
    <row r="1522" spans="1:1">
      <c r="A1522" s="8"/>
    </row>
    <row r="1523" spans="1:1">
      <c r="A1523" s="9" t="s">
        <v>1609</v>
      </c>
    </row>
    <row r="1524" spans="1:1">
      <c r="A1524" s="5" t="s">
        <v>1610</v>
      </c>
    </row>
    <row r="1525" spans="1:1">
      <c r="A1525" s="8"/>
    </row>
    <row r="1526" spans="1:1">
      <c r="A1526" s="9" t="s">
        <v>1611</v>
      </c>
    </row>
    <row r="1527" spans="1:1">
      <c r="A1527" s="5" t="s">
        <v>1612</v>
      </c>
    </row>
    <row r="1528" spans="1:1">
      <c r="A1528" s="8"/>
    </row>
    <row r="1529" spans="1:1">
      <c r="A1529" s="9" t="s">
        <v>1613</v>
      </c>
    </row>
    <row r="1530" spans="1:1">
      <c r="A1530" s="9" t="s">
        <v>1614</v>
      </c>
    </row>
    <row r="1531" spans="1:1">
      <c r="A1531" s="5" t="s">
        <v>1615</v>
      </c>
    </row>
    <row r="1532" spans="1:1">
      <c r="A1532" s="9" t="s">
        <v>1616</v>
      </c>
    </row>
    <row r="1533" spans="1:1">
      <c r="A1533" s="8"/>
    </row>
    <row r="1534" spans="1:1">
      <c r="A1534" s="9" t="s">
        <v>1617</v>
      </c>
    </row>
    <row r="1535" spans="1:1">
      <c r="A1535" s="9" t="s">
        <v>1618</v>
      </c>
    </row>
    <row r="1536" spans="1:1">
      <c r="A1536" s="5" t="s">
        <v>1619</v>
      </c>
    </row>
    <row r="1537" spans="1:1">
      <c r="A1537" s="9" t="s">
        <v>1620</v>
      </c>
    </row>
    <row r="1538" spans="1:1">
      <c r="A1538" s="9" t="s">
        <v>1621</v>
      </c>
    </row>
    <row r="1539" spans="1:1">
      <c r="A1539" s="8"/>
    </row>
    <row r="1540" spans="1:1">
      <c r="A1540" s="7" t="s">
        <v>1622</v>
      </c>
    </row>
    <row r="1541" spans="1:1">
      <c r="A1541" s="5" t="s">
        <v>1623</v>
      </c>
    </row>
    <row r="1542" spans="1:1">
      <c r="A1542" s="8"/>
    </row>
    <row r="1543" spans="1:1">
      <c r="A1543" s="9" t="s">
        <v>1624</v>
      </c>
    </row>
    <row r="1544" spans="1:1">
      <c r="A1544" s="9" t="s">
        <v>1625</v>
      </c>
    </row>
    <row r="1545" spans="1:1">
      <c r="A1545" s="10" t="s">
        <v>526</v>
      </c>
    </row>
    <row r="1546" spans="1:1">
      <c r="A1546" s="9" t="s">
        <v>634</v>
      </c>
    </row>
    <row r="1547" spans="1:1">
      <c r="A1547" s="9" t="s">
        <v>1626</v>
      </c>
    </row>
    <row r="1548" spans="1:1">
      <c r="A1548" s="8"/>
    </row>
    <row r="1549" spans="1:1">
      <c r="A1549" s="9" t="s">
        <v>1627</v>
      </c>
    </row>
    <row r="1550" spans="1:1">
      <c r="A1550" s="5" t="s">
        <v>1628</v>
      </c>
    </row>
    <row r="1551" spans="1:1">
      <c r="A1551" s="8"/>
    </row>
    <row r="1552" spans="1:1">
      <c r="A1552" s="9" t="s">
        <v>1194</v>
      </c>
    </row>
    <row r="1553" spans="1:1">
      <c r="A1553" s="5" t="s">
        <v>1629</v>
      </c>
    </row>
    <row r="1554" spans="1:1">
      <c r="A1554" s="8"/>
    </row>
    <row r="1555" spans="1:1">
      <c r="A1555" s="9" t="s">
        <v>1630</v>
      </c>
    </row>
    <row r="1556" spans="1:1">
      <c r="A1556" s="5" t="s">
        <v>1631</v>
      </c>
    </row>
    <row r="1557" spans="1:1">
      <c r="A1557" s="9" t="s">
        <v>1632</v>
      </c>
    </row>
    <row r="1558" spans="1:1">
      <c r="A1558" s="8"/>
    </row>
    <row r="1559" spans="1:1">
      <c r="A1559" s="9" t="s">
        <v>1633</v>
      </c>
    </row>
    <row r="1560" spans="1:1">
      <c r="A1560" s="5" t="s">
        <v>1198</v>
      </c>
    </row>
    <row r="1561" spans="1:1">
      <c r="A1561" s="9" t="s">
        <v>1199</v>
      </c>
    </row>
    <row r="1562" spans="1:1">
      <c r="A1562" s="9" t="s">
        <v>1200</v>
      </c>
    </row>
    <row r="1563" spans="1:1">
      <c r="A1563" s="9" t="s">
        <v>1634</v>
      </c>
    </row>
    <row r="1564" spans="1:1">
      <c r="A1564" s="5" t="s">
        <v>1635</v>
      </c>
    </row>
    <row r="1565" spans="1:1">
      <c r="A1565" s="9" t="s">
        <v>1636</v>
      </c>
    </row>
    <row r="1566" spans="1:1">
      <c r="A1566" s="9" t="s">
        <v>1637</v>
      </c>
    </row>
    <row r="1567" spans="1:1">
      <c r="A1567" s="9" t="s">
        <v>1638</v>
      </c>
    </row>
    <row r="1568" spans="1:1">
      <c r="A1568" s="9" t="s">
        <v>1639</v>
      </c>
    </row>
    <row r="1569" spans="1:1">
      <c r="A1569" s="9" t="s">
        <v>1215</v>
      </c>
    </row>
    <row r="1570" spans="1:1">
      <c r="A1570" s="9" t="s">
        <v>1394</v>
      </c>
    </row>
    <row r="1571" spans="1:1">
      <c r="A1571" s="9" t="s">
        <v>1640</v>
      </c>
    </row>
    <row r="1572" spans="1:1">
      <c r="A1572" s="9" t="s">
        <v>461</v>
      </c>
    </row>
    <row r="1573" spans="1:1">
      <c r="A1573" s="8"/>
    </row>
    <row r="1574" spans="1:1">
      <c r="A1574" s="9" t="s">
        <v>1206</v>
      </c>
    </row>
    <row r="1575" spans="1:1">
      <c r="A1575" s="5" t="s">
        <v>1207</v>
      </c>
    </row>
    <row r="1576" spans="1:1">
      <c r="A1576" s="9" t="s">
        <v>1208</v>
      </c>
    </row>
    <row r="1577" spans="1:1">
      <c r="A1577" s="9" t="s">
        <v>1209</v>
      </c>
    </row>
    <row r="1578" spans="1:1">
      <c r="A1578" s="9" t="s">
        <v>1210</v>
      </c>
    </row>
    <row r="1579" spans="1:1">
      <c r="A1579" s="9" t="s">
        <v>1211</v>
      </c>
    </row>
    <row r="1580" spans="1:1">
      <c r="A1580" s="9" t="s">
        <v>1641</v>
      </c>
    </row>
    <row r="1581" spans="1:1">
      <c r="A1581" s="5" t="s">
        <v>1642</v>
      </c>
    </row>
    <row r="1582" spans="1:1">
      <c r="A1582" s="9" t="s">
        <v>1643</v>
      </c>
    </row>
    <row r="1583" spans="1:1">
      <c r="A1583" s="9" t="s">
        <v>1644</v>
      </c>
    </row>
    <row r="1584" spans="1:1">
      <c r="A1584" s="9" t="s">
        <v>1645</v>
      </c>
    </row>
    <row r="1585" spans="1:1">
      <c r="A1585" s="9" t="s">
        <v>1646</v>
      </c>
    </row>
    <row r="1586" spans="1:1">
      <c r="A1586" s="9" t="s">
        <v>1647</v>
      </c>
    </row>
    <row r="1587" spans="1:1">
      <c r="A1587" s="9" t="s">
        <v>1648</v>
      </c>
    </row>
    <row r="1588" spans="1:1">
      <c r="A1588" s="9" t="s">
        <v>1256</v>
      </c>
    </row>
    <row r="1589" spans="1:1">
      <c r="A1589" s="9" t="s">
        <v>1649</v>
      </c>
    </row>
    <row r="1590" spans="1:1">
      <c r="A1590" s="9" t="s">
        <v>1260</v>
      </c>
    </row>
    <row r="1591" spans="1:1">
      <c r="A1591" s="8"/>
    </row>
    <row r="1592" spans="1:1">
      <c r="A1592" s="9" t="s">
        <v>1650</v>
      </c>
    </row>
    <row r="1593" spans="1:1">
      <c r="A1593" s="5" t="s">
        <v>1651</v>
      </c>
    </row>
    <row r="1594" spans="1:1">
      <c r="A1594" s="9" t="s">
        <v>1652</v>
      </c>
    </row>
    <row r="1595" spans="1:1">
      <c r="A1595" s="9" t="s">
        <v>1653</v>
      </c>
    </row>
    <row r="1596" spans="1:1">
      <c r="A1596" s="8"/>
    </row>
    <row r="1597" spans="1:1">
      <c r="A1597" s="7" t="s">
        <v>1654</v>
      </c>
    </row>
    <row r="1598" spans="1:1">
      <c r="A1598" s="9" t="s">
        <v>1655</v>
      </c>
    </row>
    <row r="1599" spans="1:1">
      <c r="A1599" s="10" t="s">
        <v>1443</v>
      </c>
    </row>
    <row r="1600" spans="1:1">
      <c r="A1600" s="8"/>
    </row>
    <row r="1601" spans="1:1">
      <c r="A1601" s="11" t="s">
        <v>1444</v>
      </c>
    </row>
    <row r="1602" spans="1:1">
      <c r="A1602" s="5" t="s">
        <v>1445</v>
      </c>
    </row>
    <row r="1603" spans="1:1">
      <c r="A1603" s="9" t="s">
        <v>1656</v>
      </c>
    </row>
    <row r="1604" spans="1:1">
      <c r="A1604" s="9" t="s">
        <v>1657</v>
      </c>
    </row>
    <row r="1605" spans="1:1">
      <c r="A1605" s="8"/>
    </row>
    <row r="1606" spans="1:1">
      <c r="A1606" s="9" t="s">
        <v>1446</v>
      </c>
    </row>
    <row r="1607" spans="1:1">
      <c r="A1607" s="9" t="s">
        <v>1447</v>
      </c>
    </row>
    <row r="1608" spans="1:1">
      <c r="A1608" s="9" t="s">
        <v>1448</v>
      </c>
    </row>
    <row r="1609" spans="1:1">
      <c r="A1609" s="5" t="s">
        <v>179</v>
      </c>
    </row>
    <row r="1610" spans="1:1">
      <c r="A1610" s="9" t="s">
        <v>1658</v>
      </c>
    </row>
    <row r="1611" spans="1:1">
      <c r="A1611" s="8"/>
    </row>
    <row r="1612" spans="1:1">
      <c r="A1612" s="9" t="s">
        <v>1659</v>
      </c>
    </row>
    <row r="1613" spans="1:1">
      <c r="A1613" s="5" t="s">
        <v>653</v>
      </c>
    </row>
    <row r="1614" spans="1:1">
      <c r="A1614" s="9" t="s">
        <v>1660</v>
      </c>
    </row>
    <row r="1615" spans="1:1">
      <c r="A1615" s="8"/>
    </row>
    <row r="1616" spans="1:1">
      <c r="A1616" s="11" t="s">
        <v>1661</v>
      </c>
    </row>
    <row r="1617" spans="1:1">
      <c r="A1617" s="8"/>
    </row>
    <row r="1618" spans="1:1">
      <c r="A1618" s="9" t="s">
        <v>1662</v>
      </c>
    </row>
    <row r="1619" spans="1:1">
      <c r="A1619" s="9" t="s">
        <v>1663</v>
      </c>
    </row>
    <row r="1620" spans="1:1">
      <c r="A1620" s="10" t="s">
        <v>1664</v>
      </c>
    </row>
    <row r="1621" spans="1:1">
      <c r="A1621" s="9" t="s">
        <v>216</v>
      </c>
    </row>
    <row r="1622" spans="1:1">
      <c r="A1622" s="8"/>
    </row>
    <row r="1623" spans="1:1">
      <c r="A1623" s="7" t="s">
        <v>1665</v>
      </c>
    </row>
    <row r="1624" spans="1:1">
      <c r="A1624" s="5" t="s">
        <v>1666</v>
      </c>
    </row>
    <row r="1625" spans="1:1">
      <c r="A1625" s="9" t="s">
        <v>1667</v>
      </c>
    </row>
    <row r="1626" spans="1:1">
      <c r="A1626" s="8"/>
    </row>
    <row r="1627" spans="1:1">
      <c r="A1627" s="9" t="s">
        <v>1668</v>
      </c>
    </row>
    <row r="1628" spans="1:1">
      <c r="A1628" s="5" t="s">
        <v>1669</v>
      </c>
    </row>
    <row r="1629" spans="1:1">
      <c r="A1629" s="9" t="s">
        <v>1670</v>
      </c>
    </row>
    <row r="1630" spans="1:1">
      <c r="A1630" s="8"/>
    </row>
    <row r="1631" spans="1:1">
      <c r="A1631" s="9" t="s">
        <v>1671</v>
      </c>
    </row>
    <row r="1632" spans="1:1">
      <c r="A1632" s="9" t="s">
        <v>1672</v>
      </c>
    </row>
    <row r="1633" spans="1:1">
      <c r="A1633" s="9" t="s">
        <v>1673</v>
      </c>
    </row>
    <row r="1634" spans="1:1">
      <c r="A1634" s="9" t="s">
        <v>1674</v>
      </c>
    </row>
    <row r="1635" spans="1:1">
      <c r="A1635" s="8"/>
    </row>
    <row r="1636" spans="1:1">
      <c r="A1636" s="9" t="s">
        <v>1675</v>
      </c>
    </row>
    <row r="1637" spans="1:1">
      <c r="A1637" s="5" t="s">
        <v>1676</v>
      </c>
    </row>
    <row r="1638" spans="1:1">
      <c r="A1638" s="9" t="s">
        <v>1677</v>
      </c>
    </row>
    <row r="1639" spans="1:1">
      <c r="A1639" s="8"/>
    </row>
    <row r="1640" spans="1:1">
      <c r="A1640" s="9" t="s">
        <v>1678</v>
      </c>
    </row>
    <row r="1641" spans="1:1">
      <c r="A1641" s="9" t="s">
        <v>1679</v>
      </c>
    </row>
    <row r="1642" spans="1:1">
      <c r="A1642" s="8"/>
    </row>
    <row r="1643" spans="1:1">
      <c r="A1643" s="9" t="s">
        <v>1680</v>
      </c>
    </row>
    <row r="1644" spans="1:1">
      <c r="A1644" s="9" t="s">
        <v>1681</v>
      </c>
    </row>
    <row r="1645" spans="1:1">
      <c r="A1645" s="8"/>
    </row>
    <row r="1646" spans="1:1">
      <c r="A1646" s="5" t="s">
        <v>1682</v>
      </c>
    </row>
    <row r="1647" spans="1:1">
      <c r="A1647" s="5" t="s">
        <v>1683</v>
      </c>
    </row>
    <row r="1648" spans="1:1">
      <c r="A1648" s="9" t="s">
        <v>1684</v>
      </c>
    </row>
    <row r="1649" spans="1:1">
      <c r="A1649" s="8"/>
    </row>
    <row r="1650" spans="1:1">
      <c r="A1650" s="9" t="s">
        <v>1685</v>
      </c>
    </row>
    <row r="1651" spans="1:1">
      <c r="A1651" s="5" t="s">
        <v>1686</v>
      </c>
    </row>
    <row r="1652" spans="1:1">
      <c r="A1652" s="9" t="s">
        <v>1687</v>
      </c>
    </row>
    <row r="1653" spans="1:1">
      <c r="A1653" s="8"/>
    </row>
    <row r="1654" spans="1:1">
      <c r="A1654" s="9" t="s">
        <v>1688</v>
      </c>
    </row>
    <row r="1655" spans="1:1">
      <c r="A1655" s="5" t="s">
        <v>1689</v>
      </c>
    </row>
    <row r="1656" spans="1:1">
      <c r="A1656" s="9" t="s">
        <v>1690</v>
      </c>
    </row>
    <row r="1657" spans="1:1">
      <c r="A1657" s="8"/>
    </row>
    <row r="1658" spans="1:1">
      <c r="A1658" s="9" t="s">
        <v>1691</v>
      </c>
    </row>
    <row r="1659" spans="1:1">
      <c r="A1659" s="5" t="s">
        <v>1692</v>
      </c>
    </row>
    <row r="1660" spans="1:1">
      <c r="A1660" s="8"/>
    </row>
    <row r="1661" spans="1:1">
      <c r="A1661" s="7" t="s">
        <v>1693</v>
      </c>
    </row>
    <row r="1662" spans="1:1">
      <c r="A1662" s="5" t="s">
        <v>1694</v>
      </c>
    </row>
    <row r="1663" spans="1:1">
      <c r="A1663" s="9" t="s">
        <v>1695</v>
      </c>
    </row>
    <row r="1664" spans="1:1">
      <c r="A1664" s="5" t="s">
        <v>1696</v>
      </c>
    </row>
    <row r="1665" spans="1:1">
      <c r="A1665" s="9" t="s">
        <v>1697</v>
      </c>
    </row>
    <row r="1666" spans="1:1">
      <c r="A1666" s="5" t="s">
        <v>1698</v>
      </c>
    </row>
    <row r="1667" spans="1:1">
      <c r="A1667" s="9" t="s">
        <v>1699</v>
      </c>
    </row>
    <row r="1668" spans="1:1">
      <c r="A1668" s="5" t="s">
        <v>1700</v>
      </c>
    </row>
    <row r="1669" spans="1:1">
      <c r="A1669" s="9" t="s">
        <v>1701</v>
      </c>
    </row>
    <row r="1670" spans="1:1">
      <c r="A1670" s="9" t="s">
        <v>154</v>
      </c>
    </row>
    <row r="1671" spans="1:1">
      <c r="A1671" s="9" t="s">
        <v>1702</v>
      </c>
    </row>
    <row r="1672" spans="1:1">
      <c r="A1672" s="8"/>
    </row>
    <row r="1673" spans="1:1">
      <c r="A1673" s="7" t="s">
        <v>1703</v>
      </c>
    </row>
    <row r="1674" spans="1:1">
      <c r="A1674" s="5" t="s">
        <v>1704</v>
      </c>
    </row>
    <row r="1675" spans="1:1">
      <c r="A1675" s="9" t="s">
        <v>1695</v>
      </c>
    </row>
    <row r="1676" spans="1:1">
      <c r="A1676" s="5" t="s">
        <v>1705</v>
      </c>
    </row>
    <row r="1677" spans="1:1">
      <c r="A1677" s="9" t="s">
        <v>1706</v>
      </c>
    </row>
    <row r="1678" spans="1:1">
      <c r="A1678" s="5" t="s">
        <v>1707</v>
      </c>
    </row>
    <row r="1679" spans="1:1">
      <c r="A1679" s="9" t="s">
        <v>1699</v>
      </c>
    </row>
    <row r="1680" spans="1:1">
      <c r="A1680" s="5" t="s">
        <v>1708</v>
      </c>
    </row>
    <row r="1681" spans="1:1">
      <c r="A1681" s="9" t="s">
        <v>1709</v>
      </c>
    </row>
    <row r="1682" spans="1:1">
      <c r="A1682" s="9" t="s">
        <v>154</v>
      </c>
    </row>
    <row r="1683" spans="1:1">
      <c r="A1683" s="9" t="s">
        <v>1702</v>
      </c>
    </row>
    <row r="1684" spans="1:1">
      <c r="A1684" s="8"/>
    </row>
    <row r="1685" spans="1:1">
      <c r="A1685" s="7" t="s">
        <v>1710</v>
      </c>
    </row>
    <row r="1686" spans="1:1">
      <c r="A1686" s="5" t="s">
        <v>1711</v>
      </c>
    </row>
    <row r="1687" spans="1:1">
      <c r="A1687" s="9" t="s">
        <v>1712</v>
      </c>
    </row>
    <row r="1688" spans="1:1">
      <c r="A1688" s="9" t="s">
        <v>1702</v>
      </c>
    </row>
    <row r="1689" spans="1:1">
      <c r="A1689" s="7" t="s">
        <v>1713</v>
      </c>
    </row>
    <row r="1690" spans="1:1">
      <c r="A1690" s="9" t="s">
        <v>1702</v>
      </c>
    </row>
    <row r="1691" spans="1:1">
      <c r="A1691" s="8"/>
    </row>
    <row r="1692" spans="1:1">
      <c r="A1692" s="7" t="s">
        <v>1714</v>
      </c>
    </row>
    <row r="1693" spans="1:1">
      <c r="A1693" s="9" t="s">
        <v>1715</v>
      </c>
    </row>
    <row r="1694" spans="1:1">
      <c r="A1694" s="5" t="s">
        <v>1716</v>
      </c>
    </row>
    <row r="1695" spans="1:1">
      <c r="A1695" s="9" t="s">
        <v>1717</v>
      </c>
    </row>
    <row r="1696" spans="1:1">
      <c r="A1696" s="9" t="s">
        <v>179</v>
      </c>
    </row>
    <row r="1697" spans="1:1">
      <c r="A1697" s="9" t="s">
        <v>1718</v>
      </c>
    </row>
    <row r="1698" spans="1:1">
      <c r="A1698" s="5" t="s">
        <v>1719</v>
      </c>
    </row>
    <row r="1699" spans="1:1">
      <c r="A1699" s="9" t="s">
        <v>1720</v>
      </c>
    </row>
    <row r="1700" spans="1:1">
      <c r="A1700" s="8"/>
    </row>
    <row r="1701" spans="1:1">
      <c r="A1701" s="9" t="s">
        <v>1721</v>
      </c>
    </row>
    <row r="1702" spans="1:1">
      <c r="A1702" s="9" t="s">
        <v>1722</v>
      </c>
    </row>
    <row r="1703" spans="1:1">
      <c r="A1703" s="10" t="s">
        <v>1601</v>
      </c>
    </row>
    <row r="1704" spans="1:1">
      <c r="A1704" s="9" t="s">
        <v>216</v>
      </c>
    </row>
    <row r="1705" spans="1:1">
      <c r="A1705" s="8"/>
    </row>
    <row r="1706" spans="1:1">
      <c r="A1706" s="7" t="s">
        <v>1602</v>
      </c>
    </row>
    <row r="1707" spans="1:1">
      <c r="A1707" s="5" t="s">
        <v>1603</v>
      </c>
    </row>
    <row r="1708" spans="1:1">
      <c r="A1708" s="9" t="s">
        <v>1567</v>
      </c>
    </row>
    <row r="1709" spans="1:1">
      <c r="A1709" s="9" t="s">
        <v>1723</v>
      </c>
    </row>
    <row r="1710" spans="1:1">
      <c r="A1710" s="8"/>
    </row>
    <row r="1711" spans="1:1">
      <c r="A1711" s="9" t="s">
        <v>1724</v>
      </c>
    </row>
    <row r="1712" spans="1:1">
      <c r="A1712" s="5" t="s">
        <v>1608</v>
      </c>
    </row>
    <row r="1713" spans="1:1">
      <c r="A1713" s="8"/>
    </row>
    <row r="1714" spans="1:1">
      <c r="A1714" s="9" t="s">
        <v>1725</v>
      </c>
    </row>
    <row r="1715" spans="1:1">
      <c r="A1715" s="5" t="s">
        <v>1726</v>
      </c>
    </row>
    <row r="1716" spans="1:1">
      <c r="A1716" s="9" t="s">
        <v>216</v>
      </c>
    </row>
    <row r="1717" spans="1:1">
      <c r="A1717" s="8"/>
    </row>
    <row r="1718" spans="1:1">
      <c r="A1718" s="7" t="s">
        <v>1609</v>
      </c>
    </row>
    <row r="1719" spans="1:1">
      <c r="A1719" s="5" t="s">
        <v>1610</v>
      </c>
    </row>
    <row r="1720" spans="1:1">
      <c r="A1720" s="8"/>
    </row>
    <row r="1721" spans="1:1">
      <c r="A1721" s="9" t="s">
        <v>1627</v>
      </c>
    </row>
    <row r="1722" spans="1:1">
      <c r="A1722" s="5" t="s">
        <v>1727</v>
      </c>
    </row>
    <row r="1723" spans="1:1">
      <c r="A1723" s="8"/>
    </row>
    <row r="1724" spans="1:1">
      <c r="A1724" s="9" t="s">
        <v>1728</v>
      </c>
    </row>
    <row r="1725" spans="1:1">
      <c r="A1725" s="5" t="s">
        <v>1729</v>
      </c>
    </row>
    <row r="1726" spans="1:1">
      <c r="A1726" s="9" t="s">
        <v>1730</v>
      </c>
    </row>
    <row r="1727" spans="1:1">
      <c r="A1727" s="8"/>
    </row>
    <row r="1728" spans="1:1">
      <c r="A1728" s="9" t="s">
        <v>1731</v>
      </c>
    </row>
    <row r="1729" spans="1:1">
      <c r="A1729" s="7" t="s">
        <v>1219</v>
      </c>
    </row>
    <row r="1730" spans="1:1">
      <c r="A1730" s="8"/>
    </row>
    <row r="1731" spans="1:1">
      <c r="A1731" s="9" t="s">
        <v>1732</v>
      </c>
    </row>
    <row r="1732" spans="1:1">
      <c r="A1732" s="9" t="s">
        <v>1733</v>
      </c>
    </row>
    <row r="1733" spans="1:1">
      <c r="A1733" s="8"/>
    </row>
    <row r="1734" spans="1:1">
      <c r="A1734" s="9" t="s">
        <v>1734</v>
      </c>
    </row>
    <row r="1735" spans="1:1">
      <c r="A1735" s="5" t="s">
        <v>1735</v>
      </c>
    </row>
    <row r="1736" spans="1:1">
      <c r="A1736" s="8"/>
    </row>
    <row r="1737" spans="1:1">
      <c r="A1737" s="9" t="s">
        <v>1736</v>
      </c>
    </row>
    <row r="1738" spans="1:1">
      <c r="A1738" s="5" t="s">
        <v>1737</v>
      </c>
    </row>
    <row r="1739" spans="1:1">
      <c r="A1739" s="9" t="s">
        <v>1738</v>
      </c>
    </row>
    <row r="1740" spans="1:1">
      <c r="A1740" s="8"/>
    </row>
    <row r="1741" spans="1:1">
      <c r="A1741" s="9" t="s">
        <v>1739</v>
      </c>
    </row>
    <row r="1742" spans="1:1">
      <c r="A1742" s="9" t="s">
        <v>1740</v>
      </c>
    </row>
    <row r="1743" spans="1:1">
      <c r="A1743" s="5" t="s">
        <v>1741</v>
      </c>
    </row>
    <row r="1744" spans="1:1">
      <c r="A1744" s="9" t="s">
        <v>1742</v>
      </c>
    </row>
    <row r="1745" spans="1:1">
      <c r="A1745" s="8"/>
    </row>
    <row r="1746" spans="1:1">
      <c r="A1746" s="9" t="s">
        <v>1743</v>
      </c>
    </row>
    <row r="1747" spans="1:1">
      <c r="A1747" s="5" t="s">
        <v>1744</v>
      </c>
    </row>
    <row r="1748" spans="1:1">
      <c r="A1748" s="9" t="s">
        <v>1745</v>
      </c>
    </row>
    <row r="1749" spans="1:1">
      <c r="A1749" s="8"/>
    </row>
    <row r="1750" spans="1:1">
      <c r="A1750" s="7" t="s">
        <v>1746</v>
      </c>
    </row>
    <row r="1751" spans="1:1">
      <c r="A1751" s="5" t="s">
        <v>1747</v>
      </c>
    </row>
    <row r="1752" spans="1:1">
      <c r="A1752" s="9" t="s">
        <v>1748</v>
      </c>
    </row>
    <row r="1753" spans="1:1">
      <c r="A1753" s="5" t="s">
        <v>1749</v>
      </c>
    </row>
    <row r="1754" spans="1:1">
      <c r="A1754" s="9" t="s">
        <v>1750</v>
      </c>
    </row>
    <row r="1755" spans="1:1">
      <c r="A1755" s="9" t="s">
        <v>1751</v>
      </c>
    </row>
    <row r="1756" spans="1:1">
      <c r="A1756" s="8"/>
    </row>
    <row r="1757" spans="1:1">
      <c r="A1757" s="9" t="s">
        <v>1752</v>
      </c>
    </row>
    <row r="1758" spans="1:1">
      <c r="A1758" s="5" t="s">
        <v>1753</v>
      </c>
    </row>
    <row r="1759" spans="1:1">
      <c r="A1759" s="8"/>
    </row>
    <row r="1760" spans="1:1">
      <c r="A1760" s="9" t="s">
        <v>1754</v>
      </c>
    </row>
    <row r="1761" spans="1:1">
      <c r="A1761" s="9" t="s">
        <v>1755</v>
      </c>
    </row>
    <row r="1762" spans="1:1">
      <c r="A1762" s="9" t="s">
        <v>1756</v>
      </c>
    </row>
    <row r="1763" spans="1:1">
      <c r="A1763" s="8"/>
    </row>
    <row r="1764" spans="1:1">
      <c r="A1764" s="9" t="s">
        <v>1757</v>
      </c>
    </row>
    <row r="1765" spans="1:1">
      <c r="A1765" s="5" t="s">
        <v>1758</v>
      </c>
    </row>
    <row r="1766" spans="1:1">
      <c r="A1766" s="9" t="s">
        <v>1759</v>
      </c>
    </row>
    <row r="1767" spans="1:1">
      <c r="A1767" s="9" t="s">
        <v>1760</v>
      </c>
    </row>
    <row r="1768" spans="1:1">
      <c r="A1768" s="9" t="s">
        <v>179</v>
      </c>
    </row>
    <row r="1769" spans="1:1">
      <c r="A1769" s="9" t="s">
        <v>1761</v>
      </c>
    </row>
    <row r="1770" spans="1:1">
      <c r="A1770" s="5" t="s">
        <v>1762</v>
      </c>
    </row>
    <row r="1771" spans="1:1">
      <c r="A1771" s="8"/>
    </row>
    <row r="1772" spans="1:1">
      <c r="A1772" s="9" t="s">
        <v>1763</v>
      </c>
    </row>
    <row r="1773" spans="1:1">
      <c r="A1773" s="9" t="s">
        <v>1764</v>
      </c>
    </row>
    <row r="1774" spans="1:1">
      <c r="A1774" s="10" t="s">
        <v>1765</v>
      </c>
    </row>
    <row r="1775" spans="1:1">
      <c r="A1775" s="9" t="s">
        <v>1766</v>
      </c>
    </row>
    <row r="1776" spans="1:1">
      <c r="A1776" s="9" t="s">
        <v>1767</v>
      </c>
    </row>
    <row r="1777" spans="1:1">
      <c r="A1777" s="8"/>
    </row>
    <row r="1778" spans="1:1">
      <c r="A1778" s="9" t="s">
        <v>1768</v>
      </c>
    </row>
    <row r="1779" spans="1:1">
      <c r="A1779" s="5" t="s">
        <v>1769</v>
      </c>
    </row>
    <row r="1780" spans="1:1">
      <c r="A1780" s="8"/>
    </row>
    <row r="1781" spans="1:1">
      <c r="A1781" s="9" t="s">
        <v>1770</v>
      </c>
    </row>
    <row r="1782" spans="1:1">
      <c r="A1782" s="5" t="s">
        <v>1771</v>
      </c>
    </row>
    <row r="1783" spans="1:1">
      <c r="A1783" s="9" t="s">
        <v>1772</v>
      </c>
    </row>
    <row r="1784" spans="1:1">
      <c r="A1784" s="9" t="s">
        <v>1773</v>
      </c>
    </row>
    <row r="1785" spans="1:1">
      <c r="A1785" s="9" t="s">
        <v>222</v>
      </c>
    </row>
    <row r="1786" spans="1:1">
      <c r="A1786" s="8"/>
    </row>
    <row r="1787" spans="1:1">
      <c r="A1787" s="9" t="s">
        <v>1774</v>
      </c>
    </row>
    <row r="1788" spans="1:1">
      <c r="A1788" s="5" t="s">
        <v>1775</v>
      </c>
    </row>
    <row r="1789" spans="1:1">
      <c r="A1789" s="9" t="s">
        <v>1776</v>
      </c>
    </row>
    <row r="1790" spans="1:1">
      <c r="A1790" s="8"/>
    </row>
    <row r="1791" spans="1:1">
      <c r="A1791" s="9" t="s">
        <v>1777</v>
      </c>
    </row>
    <row r="1792" spans="1:1">
      <c r="A1792" s="9" t="s">
        <v>1778</v>
      </c>
    </row>
    <row r="1793" spans="1:1">
      <c r="A1793" s="10" t="s">
        <v>1566</v>
      </c>
    </row>
    <row r="1794" spans="1:1">
      <c r="A1794" s="8"/>
    </row>
    <row r="1795" spans="1:1">
      <c r="A1795" s="9" t="s">
        <v>1406</v>
      </c>
    </row>
    <row r="1796" spans="1:1">
      <c r="A1796" s="8"/>
    </row>
    <row r="1797" spans="1:1">
      <c r="A1797" s="9" t="s">
        <v>1408</v>
      </c>
    </row>
    <row r="1798" spans="1:1">
      <c r="A1798" s="9" t="s">
        <v>676</v>
      </c>
    </row>
    <row r="1799" spans="1:1">
      <c r="A1799" s="9" t="s">
        <v>677</v>
      </c>
    </row>
    <row r="1800" spans="1:1">
      <c r="A1800" s="9" t="s">
        <v>1411</v>
      </c>
    </row>
    <row r="1801" spans="1:1">
      <c r="A1801" s="9" t="s">
        <v>1412</v>
      </c>
    </row>
    <row r="1802" spans="1:1">
      <c r="A1802" s="9" t="s">
        <v>1507</v>
      </c>
    </row>
    <row r="1803" spans="1:1">
      <c r="A1803" s="9" t="s">
        <v>1414</v>
      </c>
    </row>
    <row r="1804" spans="1:1">
      <c r="A1804" s="8"/>
    </row>
    <row r="1805" spans="1:1">
      <c r="A1805" s="9" t="s">
        <v>1407</v>
      </c>
    </row>
    <row r="1806" spans="1:1">
      <c r="A1806" s="8"/>
    </row>
    <row r="1807" spans="1:1">
      <c r="A1807" s="9" t="s">
        <v>1779</v>
      </c>
    </row>
    <row r="1808" spans="1:1">
      <c r="A1808" s="9" t="s">
        <v>1780</v>
      </c>
    </row>
    <row r="1809" spans="1:1">
      <c r="A1809" s="10" t="s">
        <v>1781</v>
      </c>
    </row>
    <row r="1810" spans="1:1">
      <c r="A1810" s="9" t="s">
        <v>1782</v>
      </c>
    </row>
    <row r="1811" spans="1:1">
      <c r="A1811" s="11" t="s">
        <v>1783</v>
      </c>
    </row>
    <row r="1812" spans="1:1">
      <c r="A1812" s="8"/>
    </row>
    <row r="1813" spans="1:1">
      <c r="A1813" s="9" t="s">
        <v>1784</v>
      </c>
    </row>
    <row r="1814" spans="1:1">
      <c r="A1814" s="9" t="s">
        <v>1785</v>
      </c>
    </row>
    <row r="1815" spans="1:1">
      <c r="A1815" s="10" t="s">
        <v>1786</v>
      </c>
    </row>
    <row r="1816" spans="1:1">
      <c r="A1816" s="9" t="s">
        <v>1787</v>
      </c>
    </row>
    <row r="1817" spans="1:1">
      <c r="A1817" s="9" t="s">
        <v>1788</v>
      </c>
    </row>
    <row r="1818" spans="1:1">
      <c r="A1818" s="8"/>
    </row>
    <row r="1819" spans="1:1">
      <c r="A1819" s="9" t="s">
        <v>1789</v>
      </c>
    </row>
    <row r="1820" spans="1:1">
      <c r="A1820" s="5" t="s">
        <v>1790</v>
      </c>
    </row>
    <row r="1821" spans="1:1">
      <c r="A1821" s="9" t="s">
        <v>1791</v>
      </c>
    </row>
    <row r="1822" spans="1:1">
      <c r="A1822" s="8"/>
    </row>
    <row r="1823" spans="1:1">
      <c r="A1823" s="9" t="s">
        <v>1792</v>
      </c>
    </row>
    <row r="1824" spans="1:1">
      <c r="A1824" s="9" t="s">
        <v>1793</v>
      </c>
    </row>
    <row r="1825" spans="1:1">
      <c r="A1825" s="8"/>
    </row>
    <row r="1826" spans="1:1">
      <c r="A1826" s="9" t="s">
        <v>1794</v>
      </c>
    </row>
    <row r="1827" spans="1:1">
      <c r="A1827" s="8"/>
    </row>
    <row r="1828" spans="1:1">
      <c r="A1828" s="9" t="s">
        <v>1795</v>
      </c>
    </row>
    <row r="1829" spans="1:1">
      <c r="A1829" s="5" t="s">
        <v>1796</v>
      </c>
    </row>
    <row r="1830" spans="1:1">
      <c r="A1830" s="9" t="s">
        <v>1797</v>
      </c>
    </row>
    <row r="1831" spans="1:1">
      <c r="A1831" s="11" t="s">
        <v>1798</v>
      </c>
    </row>
    <row r="1832" spans="1:1">
      <c r="A1832" s="8"/>
    </row>
    <row r="1833" spans="1:1">
      <c r="A1833" s="11" t="s">
        <v>1799</v>
      </c>
    </row>
    <row r="1834" spans="1:1">
      <c r="A1834" s="9" t="s">
        <v>1800</v>
      </c>
    </row>
    <row r="1835" spans="1:1">
      <c r="A1835" s="5" t="s">
        <v>1801</v>
      </c>
    </row>
    <row r="1836" spans="1:1">
      <c r="A1836" s="9" t="s">
        <v>1802</v>
      </c>
    </row>
    <row r="1837" spans="1:1">
      <c r="A1837" s="8"/>
    </row>
    <row r="1838" spans="1:1">
      <c r="A1838" s="9" t="s">
        <v>1803</v>
      </c>
    </row>
    <row r="1839" spans="1:1">
      <c r="A1839" s="5" t="s">
        <v>1804</v>
      </c>
    </row>
    <row r="1840" spans="1:1">
      <c r="A1840" s="9" t="s">
        <v>1805</v>
      </c>
    </row>
    <row r="1841" spans="1:1">
      <c r="A1841" s="9" t="s">
        <v>291</v>
      </c>
    </row>
    <row r="1842" spans="1:1">
      <c r="A1842" s="8"/>
    </row>
    <row r="1843" spans="1:1">
      <c r="A1843" s="9" t="s">
        <v>1806</v>
      </c>
    </row>
    <row r="1844" spans="1:1">
      <c r="A1844" s="9" t="s">
        <v>1807</v>
      </c>
    </row>
    <row r="1845" spans="1:1">
      <c r="A1845" s="9" t="s">
        <v>1808</v>
      </c>
    </row>
    <row r="1846" spans="1:1">
      <c r="A1846" s="9" t="s">
        <v>1809</v>
      </c>
    </row>
    <row r="1847" spans="1:1">
      <c r="A1847" s="8"/>
    </row>
    <row r="1848" spans="1:1">
      <c r="A1848" s="11" t="s">
        <v>1810</v>
      </c>
    </row>
    <row r="1849" spans="1:1">
      <c r="A1849" s="5" t="s">
        <v>1811</v>
      </c>
    </row>
    <row r="1850" spans="1:1">
      <c r="A1850" s="9" t="s">
        <v>1812</v>
      </c>
    </row>
    <row r="1851" spans="1:1">
      <c r="A1851" s="9" t="s">
        <v>1813</v>
      </c>
    </row>
    <row r="1852" spans="1:1">
      <c r="A1852" s="9" t="s">
        <v>1814</v>
      </c>
    </row>
    <row r="1853" spans="1:1">
      <c r="A1853" s="11" t="s">
        <v>1815</v>
      </c>
    </row>
    <row r="1854" spans="1:1">
      <c r="A1854" s="11" t="s">
        <v>1816</v>
      </c>
    </row>
    <row r="1855" spans="1:1">
      <c r="A1855" s="9" t="s">
        <v>618</v>
      </c>
    </row>
    <row r="1856" spans="1:1">
      <c r="A1856" s="9" t="s">
        <v>1817</v>
      </c>
    </row>
    <row r="1857" spans="1:1">
      <c r="A1857" s="11" t="s">
        <v>154</v>
      </c>
    </row>
    <row r="1858" spans="1:1">
      <c r="A1858" s="9" t="s">
        <v>1818</v>
      </c>
    </row>
    <row r="1859" spans="1:1">
      <c r="A1859" s="8"/>
    </row>
    <row r="1860" spans="1:1">
      <c r="A1860" s="11" t="s">
        <v>1819</v>
      </c>
    </row>
    <row r="1861" spans="1:1">
      <c r="A1861" s="5" t="s">
        <v>1820</v>
      </c>
    </row>
    <row r="1862" spans="1:1">
      <c r="A1862" s="8"/>
    </row>
    <row r="1863" spans="1:1">
      <c r="A1863" s="9" t="s">
        <v>1821</v>
      </c>
    </row>
    <row r="1864" spans="1:1">
      <c r="A1864" s="5" t="s">
        <v>1822</v>
      </c>
    </row>
    <row r="1865" spans="1:1">
      <c r="A1865" s="9" t="s">
        <v>1823</v>
      </c>
    </row>
    <row r="1866" spans="1:1">
      <c r="A1866" s="8"/>
    </row>
    <row r="1867" spans="1:1">
      <c r="A1867" s="9" t="s">
        <v>1824</v>
      </c>
    </row>
    <row r="1868" spans="1:1">
      <c r="A1868" s="9" t="s">
        <v>1825</v>
      </c>
    </row>
    <row r="1869" spans="1:1">
      <c r="A1869" s="11" t="s">
        <v>1826</v>
      </c>
    </row>
    <row r="1870" spans="1:1">
      <c r="A1870" s="9" t="s">
        <v>1827</v>
      </c>
    </row>
    <row r="1871" spans="1:1">
      <c r="A1871" s="11" t="s">
        <v>1828</v>
      </c>
    </row>
    <row r="1872" spans="1:1">
      <c r="A1872" s="12" t="s">
        <v>1829</v>
      </c>
    </row>
    <row r="1873" spans="1:1">
      <c r="A1873" s="8"/>
    </row>
    <row r="1874" spans="1:1">
      <c r="A1874" s="9" t="s">
        <v>1830</v>
      </c>
    </row>
    <row r="1875" spans="1:1">
      <c r="A1875" s="5" t="s">
        <v>1831</v>
      </c>
    </row>
    <row r="1876" spans="1:1">
      <c r="A1876" s="9" t="s">
        <v>1832</v>
      </c>
    </row>
    <row r="1877" spans="1:1">
      <c r="A1877" s="9" t="s">
        <v>208</v>
      </c>
    </row>
    <row r="1878" spans="1:1">
      <c r="A1878" s="8"/>
    </row>
    <row r="1879" spans="1:1">
      <c r="A1879" s="7" t="s">
        <v>1833</v>
      </c>
    </row>
    <row r="1880" spans="1:1">
      <c r="A1880" s="8"/>
    </row>
    <row r="1881" spans="1:1">
      <c r="A1881" s="11" t="s">
        <v>1834</v>
      </c>
    </row>
    <row r="1882" spans="1:1">
      <c r="A1882" s="9" t="s">
        <v>1835</v>
      </c>
    </row>
    <row r="1883" spans="1:1">
      <c r="A1883" s="9" t="s">
        <v>1836</v>
      </c>
    </row>
    <row r="1884" spans="1:1">
      <c r="A1884" s="9" t="s">
        <v>1837</v>
      </c>
    </row>
    <row r="1885" spans="1:1">
      <c r="A1885" s="8"/>
    </row>
    <row r="1886" spans="1:1">
      <c r="A1886" s="9" t="s">
        <v>1838</v>
      </c>
    </row>
    <row r="1887" spans="1:1">
      <c r="A1887" s="9" t="s">
        <v>1839</v>
      </c>
    </row>
    <row r="1888" spans="1:1">
      <c r="A1888" s="10" t="s">
        <v>1840</v>
      </c>
    </row>
    <row r="1889" spans="1:1">
      <c r="A1889" s="8"/>
    </row>
    <row r="1890" spans="1:1">
      <c r="A1890" s="9" t="s">
        <v>1515</v>
      </c>
    </row>
    <row r="1891" spans="1:1">
      <c r="A1891" s="9" t="s">
        <v>1841</v>
      </c>
    </row>
    <row r="1892" spans="1:1">
      <c r="A1892" s="5" t="s">
        <v>1842</v>
      </c>
    </row>
    <row r="1893" spans="1:1">
      <c r="A1893" s="9" t="s">
        <v>1843</v>
      </c>
    </row>
    <row r="1894" spans="1:1">
      <c r="A1894" s="8"/>
    </row>
    <row r="1895" spans="1:1">
      <c r="A1895" s="9" t="s">
        <v>1844</v>
      </c>
    </row>
    <row r="1896" spans="1:1">
      <c r="A1896" s="5" t="s">
        <v>1845</v>
      </c>
    </row>
    <row r="1897" spans="1:1">
      <c r="A1897" s="11" t="s">
        <v>1846</v>
      </c>
    </row>
    <row r="1898" spans="1:1">
      <c r="A1898" s="5" t="s">
        <v>1847</v>
      </c>
    </row>
    <row r="1899" spans="1:1">
      <c r="A1899" s="5" t="s">
        <v>1848</v>
      </c>
    </row>
    <row r="1900" spans="1:1">
      <c r="A1900" s="8"/>
    </row>
    <row r="1901" spans="1:1">
      <c r="A1901" s="9" t="s">
        <v>1849</v>
      </c>
    </row>
    <row r="1902" spans="1:1">
      <c r="A1902" s="5" t="s">
        <v>1850</v>
      </c>
    </row>
    <row r="1903" spans="1:1">
      <c r="A1903" s="8"/>
    </row>
    <row r="1904" spans="1:1">
      <c r="A1904" s="9" t="s">
        <v>1851</v>
      </c>
    </row>
    <row r="1905" spans="1:1">
      <c r="A1905" s="5" t="s">
        <v>1852</v>
      </c>
    </row>
    <row r="1906" spans="1:1">
      <c r="A1906" s="9" t="s">
        <v>1853</v>
      </c>
    </row>
    <row r="1907" spans="1:1">
      <c r="A1907" s="9" t="s">
        <v>1854</v>
      </c>
    </row>
    <row r="1908" spans="1:1">
      <c r="A1908" s="9" t="s">
        <v>1855</v>
      </c>
    </row>
    <row r="1909" spans="1:1">
      <c r="A1909" s="9" t="s">
        <v>1856</v>
      </c>
    </row>
    <row r="1910" spans="1:1">
      <c r="A1910" s="11" t="s">
        <v>298</v>
      </c>
    </row>
    <row r="1911" spans="1:1">
      <c r="A1911" s="8"/>
    </row>
    <row r="1912" spans="1:1">
      <c r="A1912" s="9" t="s">
        <v>1857</v>
      </c>
    </row>
    <row r="1913" spans="1:1">
      <c r="A1913" s="9" t="s">
        <v>1858</v>
      </c>
    </row>
    <row r="1914" spans="1:1">
      <c r="A1914" s="9" t="s">
        <v>1859</v>
      </c>
    </row>
    <row r="1915" spans="1:1">
      <c r="A1915" s="8"/>
    </row>
    <row r="1916" spans="1:1">
      <c r="A1916" s="9" t="s">
        <v>1860</v>
      </c>
    </row>
    <row r="1917" spans="1:1">
      <c r="A1917" s="5" t="s">
        <v>1861</v>
      </c>
    </row>
    <row r="1918" spans="1:1">
      <c r="A1918" s="9" t="s">
        <v>1862</v>
      </c>
    </row>
    <row r="1919" spans="1:1">
      <c r="A1919" s="9" t="s">
        <v>1863</v>
      </c>
    </row>
    <row r="1920" spans="1:1">
      <c r="A1920" s="8"/>
    </row>
    <row r="1921" spans="1:1">
      <c r="A1921" s="9" t="s">
        <v>1864</v>
      </c>
    </row>
    <row r="1922" spans="1:1">
      <c r="A1922" s="5" t="s">
        <v>1865</v>
      </c>
    </row>
    <row r="1923" spans="1:1">
      <c r="A1923" s="5" t="s">
        <v>1866</v>
      </c>
    </row>
    <row r="1924" spans="1:1">
      <c r="A1924" s="9" t="s">
        <v>1867</v>
      </c>
    </row>
    <row r="1925" spans="1:1">
      <c r="A1925" s="9" t="s">
        <v>1868</v>
      </c>
    </row>
    <row r="1926" spans="1:1">
      <c r="A1926" s="9" t="s">
        <v>1869</v>
      </c>
    </row>
    <row r="1927" spans="1:1">
      <c r="A1927" s="8"/>
    </row>
    <row r="1928" spans="1:1">
      <c r="A1928" s="9" t="s">
        <v>1870</v>
      </c>
    </row>
    <row r="1929" spans="1:1">
      <c r="A1929" s="8"/>
    </row>
    <row r="1930" spans="1:1">
      <c r="A1930" s="9" t="s">
        <v>1871</v>
      </c>
    </row>
    <row r="1931" spans="1:1">
      <c r="A1931" s="5" t="s">
        <v>1872</v>
      </c>
    </row>
    <row r="1932" spans="1:1">
      <c r="A1932" s="9" t="s">
        <v>1873</v>
      </c>
    </row>
    <row r="1933" spans="1:1">
      <c r="A1933" s="9" t="s">
        <v>1874</v>
      </c>
    </row>
    <row r="1934" spans="1:1">
      <c r="A1934" s="9" t="s">
        <v>1875</v>
      </c>
    </row>
    <row r="1935" spans="1:1">
      <c r="A1935" s="9" t="s">
        <v>1876</v>
      </c>
    </row>
    <row r="1936" spans="1:1">
      <c r="A1936" s="9" t="s">
        <v>1877</v>
      </c>
    </row>
    <row r="1937" spans="1:1">
      <c r="A1937" s="9" t="s">
        <v>1878</v>
      </c>
    </row>
    <row r="1938" spans="1:1">
      <c r="A1938" s="9" t="s">
        <v>1879</v>
      </c>
    </row>
    <row r="1939" spans="1:1">
      <c r="A1939" s="9" t="s">
        <v>1880</v>
      </c>
    </row>
    <row r="1940" spans="1:1">
      <c r="A1940" s="9" t="s">
        <v>1881</v>
      </c>
    </row>
    <row r="1941" spans="1:1">
      <c r="A1941" s="9" t="s">
        <v>1882</v>
      </c>
    </row>
    <row r="1942" spans="1:1">
      <c r="A1942" s="9" t="s">
        <v>1883</v>
      </c>
    </row>
    <row r="1943" spans="1:1">
      <c r="A1943" s="9" t="s">
        <v>1884</v>
      </c>
    </row>
    <row r="1944" spans="1:1">
      <c r="A1944" s="9" t="s">
        <v>1885</v>
      </c>
    </row>
    <row r="1945" spans="1:1">
      <c r="A1945" s="9" t="s">
        <v>1886</v>
      </c>
    </row>
    <row r="1946" spans="1:1">
      <c r="A1946" s="9" t="s">
        <v>865</v>
      </c>
    </row>
    <row r="1947" spans="1:1">
      <c r="A1947" s="8"/>
    </row>
    <row r="1948" spans="1:1">
      <c r="A1948" s="9" t="s">
        <v>1887</v>
      </c>
    </row>
    <row r="1949" spans="1:1">
      <c r="A1949" s="8"/>
    </row>
    <row r="1950" spans="1:1">
      <c r="A1950" s="9" t="s">
        <v>371</v>
      </c>
    </row>
    <row r="1951" spans="1:1">
      <c r="A1951" s="8"/>
    </row>
    <row r="1952" spans="1:1">
      <c r="A1952" s="9" t="s">
        <v>1888</v>
      </c>
    </row>
    <row r="1953" spans="1:1">
      <c r="A1953" s="9" t="s">
        <v>1889</v>
      </c>
    </row>
    <row r="1954" spans="1:1">
      <c r="A1954" s="10" t="s">
        <v>1890</v>
      </c>
    </row>
    <row r="1955" spans="1:1">
      <c r="A1955" s="8"/>
    </row>
    <row r="1956" spans="1:1">
      <c r="A1956" s="9" t="s">
        <v>1891</v>
      </c>
    </row>
    <row r="1957" spans="1:1">
      <c r="A1957" s="5" t="s">
        <v>1514</v>
      </c>
    </row>
    <row r="1958" spans="1:1">
      <c r="A1958" s="9" t="s">
        <v>1515</v>
      </c>
    </row>
    <row r="1959" spans="1:1">
      <c r="A1959" s="9" t="s">
        <v>1516</v>
      </c>
    </row>
    <row r="1960" spans="1:1">
      <c r="A1960" s="9" t="s">
        <v>1517</v>
      </c>
    </row>
    <row r="1961" spans="1:1">
      <c r="A1961" s="8"/>
    </row>
    <row r="1962" spans="1:1">
      <c r="A1962" s="9" t="s">
        <v>1892</v>
      </c>
    </row>
    <row r="1963" spans="1:1">
      <c r="A1963" s="11" t="s">
        <v>697</v>
      </c>
    </row>
    <row r="1964" spans="1:1">
      <c r="A1964" s="8"/>
    </row>
    <row r="1965" spans="1:1">
      <c r="A1965" s="11" t="s">
        <v>1518</v>
      </c>
    </row>
    <row r="1966" spans="1:1">
      <c r="A1966" s="9" t="s">
        <v>1519</v>
      </c>
    </row>
    <row r="1967" spans="1:1">
      <c r="A1967" s="9" t="s">
        <v>1520</v>
      </c>
    </row>
    <row r="1968" spans="1:1">
      <c r="A1968" s="9" t="s">
        <v>1521</v>
      </c>
    </row>
    <row r="1969" spans="1:1">
      <c r="A1969" s="8"/>
    </row>
    <row r="1970" spans="1:1">
      <c r="A1970" s="9" t="s">
        <v>1522</v>
      </c>
    </row>
    <row r="1971" spans="1:1">
      <c r="A1971" s="9" t="s">
        <v>1893</v>
      </c>
    </row>
    <row r="1972" spans="1:1">
      <c r="A1972" s="11" t="s">
        <v>1894</v>
      </c>
    </row>
    <row r="1973" spans="1:1">
      <c r="A1973" s="9" t="s">
        <v>1895</v>
      </c>
    </row>
    <row r="1974" spans="1:1">
      <c r="A1974" s="8"/>
    </row>
    <row r="1975" spans="1:1">
      <c r="A1975" s="9" t="s">
        <v>1896</v>
      </c>
    </row>
    <row r="1976" spans="1:1">
      <c r="A1976" s="9" t="s">
        <v>1897</v>
      </c>
    </row>
    <row r="1977" spans="1:1">
      <c r="A1977" s="9" t="s">
        <v>1898</v>
      </c>
    </row>
    <row r="1978" spans="1:1">
      <c r="A1978" s="9" t="s">
        <v>1899</v>
      </c>
    </row>
    <row r="1979" spans="1:1">
      <c r="A1979" s="12" t="s">
        <v>1900</v>
      </c>
    </row>
    <row r="1980" spans="1:1">
      <c r="A1980" s="8"/>
    </row>
    <row r="1981" spans="1:1">
      <c r="A1981" s="9" t="s">
        <v>1901</v>
      </c>
    </row>
    <row r="1982" spans="1:1">
      <c r="A1982" s="5" t="s">
        <v>1526</v>
      </c>
    </row>
    <row r="1983" spans="1:1">
      <c r="A1983" s="9" t="s">
        <v>1527</v>
      </c>
    </row>
    <row r="1984" spans="1:1">
      <c r="A1984" s="9" t="s">
        <v>1902</v>
      </c>
    </row>
    <row r="1985" spans="1:1">
      <c r="A1985" s="8"/>
    </row>
    <row r="1986" spans="1:1">
      <c r="A1986" s="9" t="s">
        <v>1903</v>
      </c>
    </row>
    <row r="1987" spans="1:1">
      <c r="A1987" s="9" t="s">
        <v>1904</v>
      </c>
    </row>
    <row r="1988" spans="1:1">
      <c r="A1988" s="8"/>
    </row>
    <row r="1989" spans="1:1">
      <c r="A1989" s="9" t="s">
        <v>1905</v>
      </c>
    </row>
    <row r="1990" spans="1:1">
      <c r="A1990" s="5" t="s">
        <v>1906</v>
      </c>
    </row>
    <row r="1991" spans="1:1">
      <c r="A1991" s="9" t="s">
        <v>871</v>
      </c>
    </row>
    <row r="1992" spans="1:1">
      <c r="A1992" s="9" t="s">
        <v>1907</v>
      </c>
    </row>
    <row r="1993" spans="1:1">
      <c r="A1993" s="9" t="s">
        <v>1908</v>
      </c>
    </row>
    <row r="1994" spans="1:1">
      <c r="A1994" s="9" t="s">
        <v>1909</v>
      </c>
    </row>
    <row r="1995" spans="1:1">
      <c r="A1995" s="9" t="s">
        <v>1910</v>
      </c>
    </row>
    <row r="1996" spans="1:1">
      <c r="A1996" s="8"/>
    </row>
    <row r="1997" spans="1:1">
      <c r="A1997" s="9" t="s">
        <v>1911</v>
      </c>
    </row>
    <row r="1998" spans="1:1">
      <c r="A1998" s="5" t="s">
        <v>1912</v>
      </c>
    </row>
    <row r="1999" spans="1:1">
      <c r="A1999" s="9" t="s">
        <v>1913</v>
      </c>
    </row>
    <row r="2000" spans="1:1">
      <c r="A2000" s="11" t="s">
        <v>1914</v>
      </c>
    </row>
    <row r="2001" spans="1:1">
      <c r="A2001" s="9" t="s">
        <v>1915</v>
      </c>
    </row>
    <row r="2002" spans="1:1">
      <c r="A2002" s="8"/>
    </row>
    <row r="2003" spans="1:1">
      <c r="A2003" s="11" t="s">
        <v>1916</v>
      </c>
    </row>
    <row r="2004" spans="1:1">
      <c r="A2004" s="5" t="s">
        <v>1917</v>
      </c>
    </row>
    <row r="2005" spans="1:1">
      <c r="A2005" s="9" t="s">
        <v>1918</v>
      </c>
    </row>
    <row r="2006" spans="1:1">
      <c r="A2006" s="9" t="s">
        <v>1919</v>
      </c>
    </row>
    <row r="2007" spans="1:1">
      <c r="A2007" s="9" t="s">
        <v>1920</v>
      </c>
    </row>
    <row r="2008" spans="1:1">
      <c r="A2008" s="9" t="s">
        <v>1921</v>
      </c>
    </row>
    <row r="2009" spans="1:1">
      <c r="A2009" s="9" t="s">
        <v>1922</v>
      </c>
    </row>
    <row r="2010" spans="1:1">
      <c r="A2010" s="9" t="s">
        <v>1104</v>
      </c>
    </row>
    <row r="2011" spans="1:1">
      <c r="A2011" s="9" t="s">
        <v>1923</v>
      </c>
    </row>
    <row r="2012" spans="1:1">
      <c r="A2012" s="9" t="s">
        <v>618</v>
      </c>
    </row>
    <row r="2013" spans="1:1">
      <c r="A2013" s="9" t="s">
        <v>1924</v>
      </c>
    </row>
    <row r="2014" spans="1:1">
      <c r="A2014" s="8"/>
    </row>
    <row r="2015" spans="1:1">
      <c r="A2015" s="9" t="s">
        <v>1925</v>
      </c>
    </row>
    <row r="2016" spans="1:1">
      <c r="A2016" s="5" t="s">
        <v>1926</v>
      </c>
    </row>
    <row r="2017" spans="1:1">
      <c r="A2017" s="9" t="s">
        <v>1927</v>
      </c>
    </row>
    <row r="2018" spans="1:1">
      <c r="A2018" s="9" t="s">
        <v>1928</v>
      </c>
    </row>
    <row r="2019" spans="1:1">
      <c r="A2019" s="9" t="s">
        <v>1929</v>
      </c>
    </row>
    <row r="2020" spans="1:1">
      <c r="A2020" s="9" t="s">
        <v>1930</v>
      </c>
    </row>
    <row r="2021" spans="1:1">
      <c r="A2021" s="8"/>
    </row>
    <row r="2022" spans="1:1">
      <c r="A2022" s="9" t="s">
        <v>1931</v>
      </c>
    </row>
    <row r="2023" spans="1:1">
      <c r="A2023" s="9" t="s">
        <v>1932</v>
      </c>
    </row>
    <row r="2024" spans="1:1">
      <c r="A2024" s="10" t="s">
        <v>764</v>
      </c>
    </row>
    <row r="2025" spans="1:1">
      <c r="A2025" s="9" t="s">
        <v>1933</v>
      </c>
    </row>
    <row r="2026" spans="1:1">
      <c r="A2026" s="9" t="s">
        <v>764</v>
      </c>
    </row>
    <row r="2027" spans="1:1">
      <c r="A2027" s="8"/>
    </row>
    <row r="2028" spans="1:1">
      <c r="A2028" s="9" t="s">
        <v>1934</v>
      </c>
    </row>
    <row r="2029" spans="1:1">
      <c r="A2029" s="5" t="s">
        <v>1935</v>
      </c>
    </row>
    <row r="2030" spans="1:1">
      <c r="A2030" s="8"/>
    </row>
    <row r="2031" spans="1:1">
      <c r="A2031" s="9" t="s">
        <v>1936</v>
      </c>
    </row>
    <row r="2032" spans="1:1">
      <c r="A2032" s="5" t="s">
        <v>1937</v>
      </c>
    </row>
    <row r="2033" spans="1:1">
      <c r="A2033" s="8"/>
    </row>
    <row r="2034" spans="1:1">
      <c r="A2034" s="9" t="s">
        <v>1938</v>
      </c>
    </row>
    <row r="2035" spans="1:1">
      <c r="A2035" s="5" t="s">
        <v>1939</v>
      </c>
    </row>
    <row r="2036" spans="1:1">
      <c r="A2036" s="8"/>
    </row>
    <row r="2037" spans="1:1">
      <c r="A2037" s="9" t="s">
        <v>1940</v>
      </c>
    </row>
    <row r="2038" spans="1:1">
      <c r="A2038" s="5" t="s">
        <v>1941</v>
      </c>
    </row>
    <row r="2039" spans="1:1">
      <c r="A2039" s="9" t="s">
        <v>1942</v>
      </c>
    </row>
    <row r="2040" spans="1:1">
      <c r="A2040" s="9" t="s">
        <v>1943</v>
      </c>
    </row>
    <row r="2041" spans="1:1">
      <c r="A2041" s="12" t="s">
        <v>1944</v>
      </c>
    </row>
    <row r="2042" spans="1:1">
      <c r="A2042" s="9" t="s">
        <v>1945</v>
      </c>
    </row>
    <row r="2043" spans="1:1">
      <c r="A2043" s="8"/>
    </row>
    <row r="2044" spans="1:1">
      <c r="A2044" s="9" t="s">
        <v>770</v>
      </c>
    </row>
    <row r="2045" spans="1:1">
      <c r="A2045" s="9" t="s">
        <v>1946</v>
      </c>
    </row>
    <row r="2046" spans="1:1">
      <c r="A2046" s="9" t="s">
        <v>764</v>
      </c>
    </row>
    <row r="2047" spans="1:1">
      <c r="A2047" s="8"/>
    </row>
    <row r="2048" spans="1:1">
      <c r="A2048" s="9" t="s">
        <v>1947</v>
      </c>
    </row>
    <row r="2049" spans="1:1">
      <c r="A2049" s="8"/>
    </row>
    <row r="2050" spans="1:1">
      <c r="A2050" s="8"/>
    </row>
    <row r="2051" spans="1:1">
      <c r="A2051" s="5" t="s">
        <v>772</v>
      </c>
    </row>
    <row r="2052" spans="1:1">
      <c r="A2052" s="7" t="s">
        <v>773</v>
      </c>
    </row>
    <row r="2053" spans="1:1">
      <c r="A2053" s="9" t="s">
        <v>1948</v>
      </c>
    </row>
    <row r="2054" spans="1:1">
      <c r="A2054" s="8"/>
    </row>
    <row r="2055" spans="1:1">
      <c r="A2055" s="5" t="s">
        <v>775</v>
      </c>
    </row>
    <row r="2056" spans="1:1">
      <c r="A2056" s="9" t="s">
        <v>1949</v>
      </c>
    </row>
    <row r="2057" spans="1:1">
      <c r="A2057" s="9" t="s">
        <v>1950</v>
      </c>
    </row>
    <row r="2058" spans="1:1">
      <c r="A2058" s="8"/>
    </row>
    <row r="2059" spans="1:1">
      <c r="A2059" s="9" t="s">
        <v>779</v>
      </c>
    </row>
    <row r="2060" spans="1:1">
      <c r="A2060" s="9" t="s">
        <v>1951</v>
      </c>
    </row>
    <row r="2061" spans="1:1">
      <c r="A2061" s="9" t="s">
        <v>1952</v>
      </c>
    </row>
    <row r="2062" spans="1:1">
      <c r="A2062" s="9" t="s">
        <v>1953</v>
      </c>
    </row>
    <row r="2063" spans="1:1">
      <c r="A2063" s="9" t="s">
        <v>1954</v>
      </c>
    </row>
    <row r="2064" spans="1:1">
      <c r="A2064" s="9" t="s">
        <v>1955</v>
      </c>
    </row>
    <row r="2065" spans="1:1">
      <c r="A2065" s="9" t="s">
        <v>1956</v>
      </c>
    </row>
    <row r="2066" spans="1:1">
      <c r="A2066" s="8"/>
    </row>
    <row r="2067" spans="1:1">
      <c r="A2067" s="9" t="s">
        <v>784</v>
      </c>
    </row>
    <row r="2068" spans="1:1">
      <c r="A2068" s="9" t="s">
        <v>785</v>
      </c>
    </row>
    <row r="2069" spans="1:1">
      <c r="A2069" s="9" t="s">
        <v>786</v>
      </c>
    </row>
    <row r="2070" spans="1:1">
      <c r="A2070" s="9" t="s">
        <v>1957</v>
      </c>
    </row>
    <row r="2071" spans="1:1">
      <c r="A2071" s="9" t="s">
        <v>788</v>
      </c>
    </row>
    <row r="2072" spans="1:1">
      <c r="A2072" s="8"/>
    </row>
    <row r="2073" spans="1:1">
      <c r="A2073" s="9" t="s">
        <v>789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6D7DA-B83D-4821-815B-D5E9B4961670}">
  <sheetPr>
    <tabColor rgb="FFFFC000"/>
  </sheetPr>
  <dimension ref="A3:B15"/>
  <sheetViews>
    <sheetView workbookViewId="0">
      <selection activeCell="P377" sqref="A377:P377"/>
    </sheetView>
  </sheetViews>
  <sheetFormatPr defaultRowHeight="14.4"/>
  <cols>
    <col min="1" max="1" width="12.44140625" bestFit="1" customWidth="1"/>
    <col min="2" max="2" width="19" bestFit="1" customWidth="1"/>
  </cols>
  <sheetData>
    <row r="3" spans="1:2">
      <c r="A3" s="14" t="s">
        <v>791</v>
      </c>
      <c r="B3" t="s">
        <v>796</v>
      </c>
    </row>
    <row r="4" spans="1:2">
      <c r="A4" s="15">
        <v>1111</v>
      </c>
      <c r="B4">
        <v>10.604166666656965</v>
      </c>
    </row>
    <row r="5" spans="1:2">
      <c r="A5" s="15">
        <v>1112</v>
      </c>
      <c r="B5">
        <v>7.4479166666569654</v>
      </c>
    </row>
    <row r="6" spans="1:2">
      <c r="A6" s="15">
        <v>1113</v>
      </c>
      <c r="B6">
        <v>6.6041666666569654</v>
      </c>
    </row>
    <row r="7" spans="1:2">
      <c r="A7" s="15">
        <v>1114</v>
      </c>
      <c r="B7">
        <v>9.3034722222218988</v>
      </c>
    </row>
    <row r="8" spans="1:2">
      <c r="A8" s="15">
        <v>1115</v>
      </c>
      <c r="B8">
        <v>10.291666666656965</v>
      </c>
    </row>
    <row r="9" spans="1:2">
      <c r="A9" s="15">
        <v>1116</v>
      </c>
      <c r="B9">
        <v>3.6041666666569654</v>
      </c>
    </row>
    <row r="10" spans="1:2">
      <c r="A10" s="15">
        <v>1117</v>
      </c>
      <c r="B10">
        <v>5.3055555555474712</v>
      </c>
    </row>
    <row r="11" spans="1:2">
      <c r="A11" s="15">
        <v>1118</v>
      </c>
      <c r="B11">
        <v>4.5694444444525288</v>
      </c>
    </row>
    <row r="12" spans="1:2">
      <c r="A12" s="15">
        <v>1119</v>
      </c>
      <c r="B12">
        <v>11.392361111109494</v>
      </c>
    </row>
    <row r="13" spans="1:2">
      <c r="A13" s="15">
        <v>1120</v>
      </c>
      <c r="B13">
        <v>11.396527777782467</v>
      </c>
    </row>
    <row r="14" spans="1:2">
      <c r="A14" s="15" t="s">
        <v>792</v>
      </c>
    </row>
    <row r="15" spans="1:2">
      <c r="A15" s="15" t="s">
        <v>793</v>
      </c>
      <c r="B15">
        <v>11.396527777782467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7B5E-1C7A-46D1-9310-A7E9EAF81B18}">
  <sheetPr>
    <tabColor rgb="FFFFC000"/>
  </sheetPr>
  <dimension ref="A1:Q3895"/>
  <sheetViews>
    <sheetView workbookViewId="0">
      <selection activeCell="P377" sqref="A377:P377"/>
    </sheetView>
  </sheetViews>
  <sheetFormatPr defaultRowHeight="14.4"/>
  <cols>
    <col min="15" max="15" width="10.33203125" style="1" bestFit="1" customWidth="1"/>
    <col min="16" max="16" width="12.33203125" bestFit="1" customWidth="1"/>
    <col min="17" max="17" width="8.88671875" style="1"/>
  </cols>
  <sheetData>
    <row r="1" spans="1:16">
      <c r="A1" s="13" t="s">
        <v>52</v>
      </c>
      <c r="B1" s="13" t="s">
        <v>53</v>
      </c>
      <c r="C1" s="13" t="s">
        <v>54</v>
      </c>
      <c r="D1" s="13" t="s">
        <v>55</v>
      </c>
      <c r="E1" s="13" t="s">
        <v>56</v>
      </c>
      <c r="F1" s="13" t="s">
        <v>57</v>
      </c>
      <c r="G1" s="13" t="s">
        <v>58</v>
      </c>
      <c r="H1" s="13" t="s">
        <v>63</v>
      </c>
      <c r="I1" s="13" t="s">
        <v>59</v>
      </c>
      <c r="J1" s="13" t="s">
        <v>60</v>
      </c>
      <c r="K1" s="13" t="s">
        <v>61</v>
      </c>
      <c r="L1" s="13" t="s">
        <v>64</v>
      </c>
      <c r="M1" s="13" t="s">
        <v>65</v>
      </c>
      <c r="N1" s="13" t="s">
        <v>66</v>
      </c>
      <c r="O1" s="1" t="s">
        <v>62</v>
      </c>
      <c r="P1" t="s">
        <v>790</v>
      </c>
    </row>
    <row r="2" spans="1:16">
      <c r="A2">
        <v>1111</v>
      </c>
      <c r="B2">
        <v>57</v>
      </c>
      <c r="C2">
        <v>3</v>
      </c>
      <c r="D2">
        <v>1</v>
      </c>
      <c r="E2" t="s">
        <v>20</v>
      </c>
      <c r="F2">
        <v>1</v>
      </c>
      <c r="G2">
        <v>1</v>
      </c>
      <c r="H2" t="s">
        <v>67</v>
      </c>
      <c r="I2" s="3">
        <v>45901.291666666657</v>
      </c>
      <c r="J2" s="3">
        <v>45901.301388888889</v>
      </c>
      <c r="K2">
        <v>15</v>
      </c>
      <c r="L2">
        <v>14</v>
      </c>
      <c r="M2">
        <v>0.97453153500184564</v>
      </c>
      <c r="N2" s="3">
        <v>45901.291666666657</v>
      </c>
      <c r="O2" s="1">
        <f>VLOOKUP(A2,schedule!A:J,10,0)</f>
        <v>45913</v>
      </c>
      <c r="P2">
        <f>IF(J2-O2&lt;0,0,J2-O2)</f>
        <v>0</v>
      </c>
    </row>
    <row r="3" spans="1:16">
      <c r="A3">
        <v>1111</v>
      </c>
      <c r="B3">
        <v>19</v>
      </c>
      <c r="C3">
        <v>1</v>
      </c>
      <c r="D3">
        <v>1</v>
      </c>
      <c r="E3" t="s">
        <v>20</v>
      </c>
      <c r="F3">
        <v>1</v>
      </c>
      <c r="G3">
        <v>1</v>
      </c>
      <c r="H3" t="s">
        <v>67</v>
      </c>
      <c r="I3" s="3">
        <v>45901.427083333343</v>
      </c>
      <c r="J3" s="3">
        <v>45901.438194444447</v>
      </c>
      <c r="K3">
        <v>15</v>
      </c>
      <c r="L3">
        <v>15</v>
      </c>
      <c r="M3">
        <v>1.013166495185077</v>
      </c>
      <c r="N3" s="3">
        <v>45901.427083333343</v>
      </c>
      <c r="O3" s="1">
        <f>VLOOKUP(A3,schedule!A:J,10,0)</f>
        <v>45913</v>
      </c>
      <c r="P3">
        <f t="shared" ref="P3:P66" si="0">IF(J3-O3&lt;0,0,J3-O3)</f>
        <v>0</v>
      </c>
    </row>
    <row r="4" spans="1:16">
      <c r="A4">
        <v>1111</v>
      </c>
      <c r="B4">
        <v>39</v>
      </c>
      <c r="C4">
        <v>2</v>
      </c>
      <c r="D4">
        <v>2</v>
      </c>
      <c r="E4" t="s">
        <v>21</v>
      </c>
      <c r="F4">
        <v>1</v>
      </c>
      <c r="G4">
        <v>1</v>
      </c>
      <c r="H4" t="s">
        <v>67</v>
      </c>
      <c r="I4" s="3">
        <v>45901.25</v>
      </c>
      <c r="J4" s="3">
        <v>45901.271527777782</v>
      </c>
      <c r="K4">
        <v>30</v>
      </c>
      <c r="L4">
        <v>29</v>
      </c>
      <c r="M4">
        <v>0.97946342852803459</v>
      </c>
      <c r="N4" s="3">
        <v>45901.25</v>
      </c>
      <c r="O4" s="1">
        <f>VLOOKUP(A4,schedule!A:J,10,0)</f>
        <v>45913</v>
      </c>
      <c r="P4">
        <f t="shared" si="0"/>
        <v>0</v>
      </c>
    </row>
    <row r="5" spans="1:16">
      <c r="A5">
        <v>1111</v>
      </c>
      <c r="B5">
        <v>97</v>
      </c>
      <c r="C5">
        <v>2</v>
      </c>
      <c r="D5">
        <v>2</v>
      </c>
      <c r="E5" t="s">
        <v>21</v>
      </c>
      <c r="F5">
        <v>1</v>
      </c>
      <c r="G5">
        <v>1</v>
      </c>
      <c r="H5" t="s">
        <v>67</v>
      </c>
      <c r="I5" s="3">
        <v>45901.270833333343</v>
      </c>
      <c r="J5" s="3">
        <v>45901.357638888891</v>
      </c>
      <c r="K5">
        <v>120</v>
      </c>
      <c r="L5">
        <v>130</v>
      </c>
      <c r="M5">
        <v>1.085886943709677</v>
      </c>
      <c r="N5" s="3">
        <v>45901.270833333343</v>
      </c>
      <c r="O5" s="1">
        <f>VLOOKUP(A5,schedule!A:J,10,0)</f>
        <v>45913</v>
      </c>
      <c r="P5">
        <f t="shared" si="0"/>
        <v>0</v>
      </c>
    </row>
    <row r="6" spans="1:16">
      <c r="A6">
        <v>1111</v>
      </c>
      <c r="B6">
        <v>90</v>
      </c>
      <c r="C6">
        <v>1</v>
      </c>
      <c r="D6">
        <v>2</v>
      </c>
      <c r="E6" t="s">
        <v>21</v>
      </c>
      <c r="F6">
        <v>1</v>
      </c>
      <c r="G6">
        <v>1</v>
      </c>
      <c r="H6" t="s">
        <v>67</v>
      </c>
      <c r="I6" s="3">
        <v>45901.354166666657</v>
      </c>
      <c r="J6" s="3">
        <v>45901.365277777782</v>
      </c>
      <c r="K6">
        <v>15</v>
      </c>
      <c r="L6">
        <v>15</v>
      </c>
      <c r="M6">
        <v>1.0583509333332519</v>
      </c>
      <c r="N6" s="3">
        <v>45901.354166666657</v>
      </c>
      <c r="O6" s="1">
        <f>VLOOKUP(A6,schedule!A:J,10,0)</f>
        <v>45913</v>
      </c>
      <c r="P6">
        <f t="shared" si="0"/>
        <v>0</v>
      </c>
    </row>
    <row r="7" spans="1:16">
      <c r="A7">
        <v>1111</v>
      </c>
      <c r="B7">
        <v>100</v>
      </c>
      <c r="C7">
        <v>2</v>
      </c>
      <c r="D7">
        <v>1</v>
      </c>
      <c r="E7" t="s">
        <v>21</v>
      </c>
      <c r="F7">
        <v>1</v>
      </c>
      <c r="G7">
        <v>1</v>
      </c>
      <c r="H7" t="s">
        <v>67</v>
      </c>
      <c r="I7" s="3">
        <v>45901.364583333343</v>
      </c>
      <c r="J7" s="3">
        <v>45901.463888888888</v>
      </c>
      <c r="K7">
        <v>150</v>
      </c>
      <c r="L7">
        <v>164</v>
      </c>
      <c r="M7">
        <v>1.093443113796587</v>
      </c>
      <c r="N7" s="3">
        <v>45901.364583333343</v>
      </c>
      <c r="O7" s="1">
        <f>VLOOKUP(A7,schedule!A:J,10,0)</f>
        <v>45913</v>
      </c>
      <c r="P7">
        <f t="shared" si="0"/>
        <v>0</v>
      </c>
    </row>
    <row r="8" spans="1:16">
      <c r="A8">
        <v>1111</v>
      </c>
      <c r="B8">
        <v>59</v>
      </c>
      <c r="C8">
        <v>1</v>
      </c>
      <c r="D8">
        <v>1</v>
      </c>
      <c r="E8" t="s">
        <v>21</v>
      </c>
      <c r="F8">
        <v>1</v>
      </c>
      <c r="G8">
        <v>1</v>
      </c>
      <c r="H8" t="s">
        <v>67</v>
      </c>
      <c r="I8" s="3">
        <v>45901.635416666657</v>
      </c>
      <c r="J8" s="3">
        <v>45901.604166666657</v>
      </c>
      <c r="K8">
        <v>60</v>
      </c>
      <c r="L8">
        <v>60</v>
      </c>
      <c r="M8">
        <v>1.0012368799101261</v>
      </c>
      <c r="N8" s="3">
        <v>45901.635416666657</v>
      </c>
      <c r="O8" s="1">
        <f>VLOOKUP(A8,schedule!A:J,10,0)</f>
        <v>45913</v>
      </c>
      <c r="P8">
        <f t="shared" si="0"/>
        <v>0</v>
      </c>
    </row>
    <row r="9" spans="1:16">
      <c r="A9">
        <v>1111</v>
      </c>
      <c r="B9">
        <v>60</v>
      </c>
      <c r="C9">
        <v>4</v>
      </c>
      <c r="D9">
        <v>2</v>
      </c>
      <c r="E9" t="s">
        <v>24</v>
      </c>
      <c r="F9">
        <v>1</v>
      </c>
      <c r="G9">
        <v>1</v>
      </c>
      <c r="H9" t="s">
        <v>67</v>
      </c>
      <c r="I9" s="3">
        <v>45901.25</v>
      </c>
      <c r="J9" s="3">
        <v>45901.311805555553</v>
      </c>
      <c r="K9">
        <v>90</v>
      </c>
      <c r="L9">
        <v>91</v>
      </c>
      <c r="M9">
        <v>1.0221318585859229</v>
      </c>
      <c r="N9" s="3">
        <v>45901.25</v>
      </c>
      <c r="O9" s="1">
        <f>VLOOKUP(A9,schedule!A:J,10,0)</f>
        <v>45913</v>
      </c>
      <c r="P9">
        <f t="shared" si="0"/>
        <v>0</v>
      </c>
    </row>
    <row r="10" spans="1:16">
      <c r="A10">
        <v>1111</v>
      </c>
      <c r="B10">
        <v>98</v>
      </c>
      <c r="C10">
        <v>3</v>
      </c>
      <c r="D10">
        <v>3</v>
      </c>
      <c r="E10" t="s">
        <v>24</v>
      </c>
      <c r="F10">
        <v>1</v>
      </c>
      <c r="G10">
        <v>1</v>
      </c>
      <c r="H10" t="s">
        <v>67</v>
      </c>
      <c r="I10" s="3">
        <v>45901.4375</v>
      </c>
      <c r="J10" s="3">
        <v>45901.477777777778</v>
      </c>
      <c r="K10">
        <v>60</v>
      </c>
      <c r="L10">
        <v>65</v>
      </c>
      <c r="M10">
        <v>1.096801959449889</v>
      </c>
      <c r="N10" s="3">
        <v>45901.4375</v>
      </c>
      <c r="O10" s="1">
        <f>VLOOKUP(A10,schedule!A:J,10,0)</f>
        <v>45913</v>
      </c>
      <c r="P10">
        <f t="shared" si="0"/>
        <v>0</v>
      </c>
    </row>
    <row r="11" spans="1:16">
      <c r="A11">
        <v>1111</v>
      </c>
      <c r="B11">
        <v>52</v>
      </c>
      <c r="C11">
        <v>4</v>
      </c>
      <c r="D11">
        <v>2</v>
      </c>
      <c r="E11" t="s">
        <v>24</v>
      </c>
      <c r="F11">
        <v>1</v>
      </c>
      <c r="G11">
        <v>1</v>
      </c>
      <c r="H11" t="s">
        <v>67</v>
      </c>
      <c r="I11" s="3">
        <v>45901.479166666657</v>
      </c>
      <c r="J11" s="3">
        <v>45901.538194444453</v>
      </c>
      <c r="K11">
        <v>90</v>
      </c>
      <c r="L11">
        <v>98</v>
      </c>
      <c r="M11">
        <v>1.096693983342357</v>
      </c>
      <c r="N11" s="3">
        <v>45901.479166666657</v>
      </c>
      <c r="O11" s="1">
        <f>VLOOKUP(A11,schedule!A:J,10,0)</f>
        <v>45913</v>
      </c>
      <c r="P11">
        <f t="shared" si="0"/>
        <v>0</v>
      </c>
    </row>
    <row r="12" spans="1:16">
      <c r="A12">
        <v>1111</v>
      </c>
      <c r="B12">
        <v>77</v>
      </c>
      <c r="C12">
        <v>4</v>
      </c>
      <c r="D12">
        <v>3</v>
      </c>
      <c r="E12" t="s">
        <v>24</v>
      </c>
      <c r="F12">
        <v>1</v>
      </c>
      <c r="G12">
        <v>1</v>
      </c>
      <c r="H12" t="s">
        <v>67</v>
      </c>
      <c r="I12" s="3">
        <v>45901.541666666657</v>
      </c>
      <c r="J12" s="3">
        <v>45901.572916666657</v>
      </c>
      <c r="K12">
        <v>45</v>
      </c>
      <c r="L12">
        <v>45</v>
      </c>
      <c r="M12">
        <v>1.0175494898956481</v>
      </c>
      <c r="N12" s="3">
        <v>45901.541666666657</v>
      </c>
      <c r="O12" s="1">
        <f>VLOOKUP(A12,schedule!A:J,10,0)</f>
        <v>45913</v>
      </c>
      <c r="P12">
        <f t="shared" si="0"/>
        <v>0</v>
      </c>
    </row>
    <row r="13" spans="1:16">
      <c r="A13">
        <v>1111</v>
      </c>
      <c r="B13">
        <v>33</v>
      </c>
      <c r="C13">
        <v>1</v>
      </c>
      <c r="D13">
        <v>2</v>
      </c>
      <c r="E13" t="s">
        <v>22</v>
      </c>
      <c r="F13">
        <v>1</v>
      </c>
      <c r="G13">
        <v>1</v>
      </c>
      <c r="H13" t="s">
        <v>67</v>
      </c>
      <c r="I13" s="3">
        <v>45901.291666666657</v>
      </c>
      <c r="J13" s="3">
        <v>45901.359027777777</v>
      </c>
      <c r="K13">
        <v>90</v>
      </c>
      <c r="L13">
        <v>96</v>
      </c>
      <c r="M13">
        <v>1.074515320589928</v>
      </c>
      <c r="N13" s="3">
        <v>45901.291666666657</v>
      </c>
      <c r="O13" s="1">
        <f>VLOOKUP(A13,schedule!A:J,10,0)</f>
        <v>45913</v>
      </c>
      <c r="P13">
        <f t="shared" si="0"/>
        <v>0</v>
      </c>
    </row>
    <row r="14" spans="1:16">
      <c r="A14">
        <v>1111</v>
      </c>
      <c r="B14">
        <v>11</v>
      </c>
      <c r="C14">
        <v>4</v>
      </c>
      <c r="D14">
        <v>2</v>
      </c>
      <c r="E14" t="s">
        <v>23</v>
      </c>
      <c r="F14">
        <v>1</v>
      </c>
      <c r="G14">
        <v>1</v>
      </c>
      <c r="H14" t="s">
        <v>67</v>
      </c>
      <c r="I14" s="3">
        <v>45901.270833333343</v>
      </c>
      <c r="J14" s="3">
        <v>45901.379861111112</v>
      </c>
      <c r="K14">
        <v>150</v>
      </c>
      <c r="L14">
        <v>158</v>
      </c>
      <c r="M14">
        <v>1.058701890795626</v>
      </c>
      <c r="N14" s="3">
        <v>45901.270833333343</v>
      </c>
      <c r="O14" s="1">
        <f>VLOOKUP(A14,schedule!A:J,10,0)</f>
        <v>45913</v>
      </c>
      <c r="P14">
        <f t="shared" si="0"/>
        <v>0</v>
      </c>
    </row>
    <row r="15" spans="1:16">
      <c r="A15">
        <v>1111</v>
      </c>
      <c r="B15">
        <v>88</v>
      </c>
      <c r="C15">
        <v>2</v>
      </c>
      <c r="D15">
        <v>2</v>
      </c>
      <c r="E15" t="s">
        <v>23</v>
      </c>
      <c r="F15">
        <v>1</v>
      </c>
      <c r="G15">
        <v>1</v>
      </c>
      <c r="H15" t="s">
        <v>67</v>
      </c>
      <c r="I15" s="3">
        <v>45901.583333333343</v>
      </c>
      <c r="J15" s="3">
        <v>45901.593055555553</v>
      </c>
      <c r="K15">
        <v>15</v>
      </c>
      <c r="L15">
        <v>15</v>
      </c>
      <c r="M15">
        <v>1.04661783348502</v>
      </c>
      <c r="N15" s="3">
        <v>45901.583333333343</v>
      </c>
      <c r="O15" s="1">
        <f>VLOOKUP(A15,schedule!A:J,10,0)</f>
        <v>45913</v>
      </c>
      <c r="P15">
        <f t="shared" si="0"/>
        <v>0</v>
      </c>
    </row>
    <row r="16" spans="1:16">
      <c r="A16">
        <v>1111</v>
      </c>
      <c r="B16">
        <v>44</v>
      </c>
      <c r="C16">
        <v>4</v>
      </c>
      <c r="D16">
        <v>2</v>
      </c>
      <c r="E16" t="s">
        <v>23</v>
      </c>
      <c r="F16">
        <v>1</v>
      </c>
      <c r="G16">
        <v>1</v>
      </c>
      <c r="H16" t="s">
        <v>67</v>
      </c>
      <c r="I16" s="3">
        <v>45901.614583333343</v>
      </c>
      <c r="J16" s="3">
        <v>45901.604166666657</v>
      </c>
      <c r="K16">
        <v>90</v>
      </c>
      <c r="L16">
        <v>89</v>
      </c>
      <c r="M16">
        <v>0.99584654016293905</v>
      </c>
      <c r="N16" s="3">
        <v>45901.614583333343</v>
      </c>
      <c r="O16" s="1">
        <f>VLOOKUP(A16,schedule!A:J,10,0)</f>
        <v>45913</v>
      </c>
      <c r="P16">
        <f t="shared" si="0"/>
        <v>0</v>
      </c>
    </row>
    <row r="17" spans="1:16">
      <c r="A17">
        <v>1111</v>
      </c>
      <c r="B17">
        <v>66</v>
      </c>
      <c r="C17">
        <v>4</v>
      </c>
      <c r="D17">
        <v>1</v>
      </c>
      <c r="E17" t="s">
        <v>20</v>
      </c>
      <c r="F17">
        <v>1</v>
      </c>
      <c r="G17">
        <v>1</v>
      </c>
      <c r="H17" t="s">
        <v>67</v>
      </c>
      <c r="I17" s="3">
        <v>45902.25</v>
      </c>
      <c r="J17" s="3">
        <v>45902.379166666673</v>
      </c>
      <c r="K17">
        <v>180</v>
      </c>
      <c r="L17">
        <v>175</v>
      </c>
      <c r="M17">
        <v>0.97378491027329028</v>
      </c>
      <c r="N17" s="3">
        <v>45902.25</v>
      </c>
      <c r="O17" s="1">
        <f>VLOOKUP(A17,schedule!A:J,10,0)</f>
        <v>45913</v>
      </c>
      <c r="P17">
        <f t="shared" si="0"/>
        <v>0</v>
      </c>
    </row>
    <row r="18" spans="1:16">
      <c r="A18">
        <v>1111</v>
      </c>
      <c r="B18">
        <v>28</v>
      </c>
      <c r="C18">
        <v>3</v>
      </c>
      <c r="D18">
        <v>2</v>
      </c>
      <c r="E18" t="s">
        <v>20</v>
      </c>
      <c r="F18">
        <v>1</v>
      </c>
      <c r="G18">
        <v>1</v>
      </c>
      <c r="H18" t="s">
        <v>67</v>
      </c>
      <c r="I18" s="3">
        <v>45902.416666666657</v>
      </c>
      <c r="J18" s="3">
        <v>45902.427777777782</v>
      </c>
      <c r="K18">
        <v>15</v>
      </c>
      <c r="L18">
        <v>14</v>
      </c>
      <c r="M18">
        <v>0.96815495695457288</v>
      </c>
      <c r="N18" s="3">
        <v>45902.416666666657</v>
      </c>
      <c r="O18" s="1">
        <f>VLOOKUP(A18,schedule!A:J,10,0)</f>
        <v>45913</v>
      </c>
      <c r="P18">
        <f t="shared" si="0"/>
        <v>0</v>
      </c>
    </row>
    <row r="19" spans="1:16">
      <c r="A19">
        <v>1111</v>
      </c>
      <c r="B19">
        <v>86</v>
      </c>
      <c r="C19">
        <v>1</v>
      </c>
      <c r="D19">
        <v>2</v>
      </c>
      <c r="E19" t="s">
        <v>20</v>
      </c>
      <c r="F19">
        <v>1</v>
      </c>
      <c r="G19">
        <v>1</v>
      </c>
      <c r="H19" t="s">
        <v>67</v>
      </c>
      <c r="I19" s="3">
        <v>45902.427083333343</v>
      </c>
      <c r="J19" s="3">
        <v>45902.469444444447</v>
      </c>
      <c r="K19">
        <v>60</v>
      </c>
      <c r="L19">
        <v>59</v>
      </c>
      <c r="M19">
        <v>0.99935032049678318</v>
      </c>
      <c r="N19" s="3">
        <v>45902.427083333343</v>
      </c>
      <c r="O19" s="1">
        <f>VLOOKUP(A19,schedule!A:J,10,0)</f>
        <v>45913</v>
      </c>
      <c r="P19">
        <f t="shared" si="0"/>
        <v>0</v>
      </c>
    </row>
    <row r="20" spans="1:16">
      <c r="A20">
        <v>1111</v>
      </c>
      <c r="B20">
        <v>43</v>
      </c>
      <c r="C20">
        <v>4</v>
      </c>
      <c r="D20">
        <v>2</v>
      </c>
      <c r="E20" t="s">
        <v>20</v>
      </c>
      <c r="F20">
        <v>1</v>
      </c>
      <c r="G20">
        <v>1</v>
      </c>
      <c r="H20" t="s">
        <v>67</v>
      </c>
      <c r="I20" s="3">
        <v>45902.46875</v>
      </c>
      <c r="J20" s="3">
        <v>45902.549305555563</v>
      </c>
      <c r="K20">
        <v>120</v>
      </c>
      <c r="L20">
        <v>124</v>
      </c>
      <c r="M20">
        <v>1.034794684003423</v>
      </c>
      <c r="N20" s="3">
        <v>45902.46875</v>
      </c>
      <c r="O20" s="1">
        <f>VLOOKUP(A20,schedule!A:J,10,0)</f>
        <v>45913</v>
      </c>
      <c r="P20">
        <f t="shared" si="0"/>
        <v>0</v>
      </c>
    </row>
    <row r="21" spans="1:16">
      <c r="A21">
        <v>1111</v>
      </c>
      <c r="B21">
        <v>14</v>
      </c>
      <c r="C21">
        <v>3</v>
      </c>
      <c r="D21">
        <v>1</v>
      </c>
      <c r="E21" t="s">
        <v>20</v>
      </c>
      <c r="F21">
        <v>1</v>
      </c>
      <c r="G21">
        <v>1</v>
      </c>
      <c r="H21" t="s">
        <v>67</v>
      </c>
      <c r="I21" s="3">
        <v>45902.822916666657</v>
      </c>
      <c r="J21" s="3">
        <v>45902.604166666657</v>
      </c>
      <c r="K21">
        <v>15</v>
      </c>
      <c r="L21">
        <v>14</v>
      </c>
      <c r="M21">
        <v>0.97548545755314486</v>
      </c>
      <c r="N21" s="3">
        <v>45902.822916666657</v>
      </c>
      <c r="O21" s="1">
        <f>VLOOKUP(A21,schedule!A:J,10,0)</f>
        <v>45913</v>
      </c>
      <c r="P21">
        <f t="shared" si="0"/>
        <v>0</v>
      </c>
    </row>
    <row r="22" spans="1:16">
      <c r="A22">
        <v>1111</v>
      </c>
      <c r="B22">
        <v>29</v>
      </c>
      <c r="C22">
        <v>2</v>
      </c>
      <c r="D22">
        <v>2</v>
      </c>
      <c r="E22" t="s">
        <v>22</v>
      </c>
      <c r="F22">
        <v>1</v>
      </c>
      <c r="G22">
        <v>1</v>
      </c>
      <c r="H22" t="s">
        <v>67</v>
      </c>
      <c r="I22" s="3">
        <v>45902.270833333343</v>
      </c>
      <c r="J22" s="3">
        <v>45902.302083333343</v>
      </c>
      <c r="K22">
        <v>45</v>
      </c>
      <c r="L22">
        <v>43</v>
      </c>
      <c r="M22">
        <v>0.97029247411416009</v>
      </c>
      <c r="N22" s="3">
        <v>45902.270833333343</v>
      </c>
      <c r="O22" s="1">
        <f>VLOOKUP(A22,schedule!A:J,10,0)</f>
        <v>45913</v>
      </c>
      <c r="P22">
        <f t="shared" si="0"/>
        <v>0</v>
      </c>
    </row>
    <row r="23" spans="1:16">
      <c r="A23">
        <v>1111</v>
      </c>
      <c r="B23">
        <v>94</v>
      </c>
      <c r="C23">
        <v>2</v>
      </c>
      <c r="D23">
        <v>2</v>
      </c>
      <c r="E23" t="s">
        <v>22</v>
      </c>
      <c r="F23">
        <v>1</v>
      </c>
      <c r="G23">
        <v>1</v>
      </c>
      <c r="H23" t="s">
        <v>67</v>
      </c>
      <c r="I23" s="3">
        <v>45902.302083333343</v>
      </c>
      <c r="J23" s="3">
        <v>45902.324305555558</v>
      </c>
      <c r="K23">
        <v>30</v>
      </c>
      <c r="L23">
        <v>30</v>
      </c>
      <c r="M23">
        <v>1.00127348992883</v>
      </c>
      <c r="N23" s="3">
        <v>45902.302083333343</v>
      </c>
      <c r="O23" s="1">
        <f>VLOOKUP(A23,schedule!A:J,10,0)</f>
        <v>45913</v>
      </c>
      <c r="P23">
        <f t="shared" si="0"/>
        <v>0</v>
      </c>
    </row>
    <row r="24" spans="1:16">
      <c r="A24">
        <v>1111</v>
      </c>
      <c r="B24">
        <v>51</v>
      </c>
      <c r="C24">
        <v>2</v>
      </c>
      <c r="D24">
        <v>2</v>
      </c>
      <c r="E24" t="s">
        <v>21</v>
      </c>
      <c r="F24">
        <v>1</v>
      </c>
      <c r="G24">
        <v>1</v>
      </c>
      <c r="H24" t="s">
        <v>67</v>
      </c>
      <c r="I24" s="3">
        <v>45902.25</v>
      </c>
      <c r="J24" s="3">
        <v>45902.412499999999</v>
      </c>
      <c r="K24">
        <v>240</v>
      </c>
      <c r="L24">
        <v>252</v>
      </c>
      <c r="M24">
        <v>1.05402458942668</v>
      </c>
      <c r="N24" s="3">
        <v>45902.25</v>
      </c>
      <c r="O24" s="1">
        <f>VLOOKUP(A24,schedule!A:J,10,0)</f>
        <v>45913</v>
      </c>
      <c r="P24">
        <f t="shared" si="0"/>
        <v>0</v>
      </c>
    </row>
    <row r="25" spans="1:16">
      <c r="A25">
        <v>1111</v>
      </c>
      <c r="B25">
        <v>15</v>
      </c>
      <c r="C25">
        <v>3</v>
      </c>
      <c r="D25">
        <v>3</v>
      </c>
      <c r="E25" t="s">
        <v>21</v>
      </c>
      <c r="F25">
        <v>1</v>
      </c>
      <c r="G25">
        <v>1</v>
      </c>
      <c r="H25" t="s">
        <v>67</v>
      </c>
      <c r="I25" s="3">
        <v>45902.541666666657</v>
      </c>
      <c r="J25" s="3">
        <v>45902.5625</v>
      </c>
      <c r="K25">
        <v>30</v>
      </c>
      <c r="L25">
        <v>30</v>
      </c>
      <c r="M25">
        <v>1.0133782522939949</v>
      </c>
      <c r="N25" s="3">
        <v>45902.541666666657</v>
      </c>
      <c r="O25" s="1">
        <f>VLOOKUP(A25,schedule!A:J,10,0)</f>
        <v>45913</v>
      </c>
      <c r="P25">
        <f t="shared" si="0"/>
        <v>0</v>
      </c>
    </row>
    <row r="26" spans="1:16">
      <c r="A26">
        <v>1111</v>
      </c>
      <c r="B26">
        <v>45</v>
      </c>
      <c r="C26">
        <v>1</v>
      </c>
      <c r="D26">
        <v>3</v>
      </c>
      <c r="E26" t="s">
        <v>24</v>
      </c>
      <c r="F26">
        <v>1</v>
      </c>
      <c r="G26">
        <v>1</v>
      </c>
      <c r="H26" t="s">
        <v>67</v>
      </c>
      <c r="I26" s="3">
        <v>45903.25</v>
      </c>
      <c r="J26" s="3">
        <v>45903.259722222218</v>
      </c>
      <c r="K26">
        <v>15</v>
      </c>
      <c r="L26">
        <v>14</v>
      </c>
      <c r="M26">
        <v>0.96170032874960243</v>
      </c>
      <c r="N26" s="3">
        <v>45903.25</v>
      </c>
      <c r="O26" s="1">
        <f>VLOOKUP(A26,schedule!A:J,10,0)</f>
        <v>45913</v>
      </c>
      <c r="P26">
        <f t="shared" si="0"/>
        <v>0</v>
      </c>
    </row>
    <row r="27" spans="1:16">
      <c r="A27">
        <v>1111</v>
      </c>
      <c r="B27">
        <v>13</v>
      </c>
      <c r="C27">
        <v>4</v>
      </c>
      <c r="D27">
        <v>3</v>
      </c>
      <c r="E27" t="s">
        <v>24</v>
      </c>
      <c r="F27">
        <v>1</v>
      </c>
      <c r="G27">
        <v>1</v>
      </c>
      <c r="H27" t="s">
        <v>67</v>
      </c>
      <c r="I27" s="3">
        <v>45903.260416666657</v>
      </c>
      <c r="J27" s="3">
        <v>45903.270138888889</v>
      </c>
      <c r="K27">
        <v>15</v>
      </c>
      <c r="L27">
        <v>14</v>
      </c>
      <c r="M27">
        <v>0.9873479668472378</v>
      </c>
      <c r="N27" s="3">
        <v>45903.260416666657</v>
      </c>
      <c r="O27" s="1">
        <f>VLOOKUP(A27,schedule!A:J,10,0)</f>
        <v>45913</v>
      </c>
      <c r="P27">
        <f t="shared" si="0"/>
        <v>0</v>
      </c>
    </row>
    <row r="28" spans="1:16">
      <c r="A28">
        <v>1111</v>
      </c>
      <c r="B28">
        <v>2</v>
      </c>
      <c r="C28">
        <v>4</v>
      </c>
      <c r="D28">
        <v>1</v>
      </c>
      <c r="E28" t="s">
        <v>20</v>
      </c>
      <c r="F28">
        <v>1</v>
      </c>
      <c r="G28">
        <v>1</v>
      </c>
      <c r="H28" t="s">
        <v>67</v>
      </c>
      <c r="I28" s="3">
        <v>45903.25</v>
      </c>
      <c r="J28" s="3">
        <v>45903.271527777782</v>
      </c>
      <c r="K28">
        <v>30</v>
      </c>
      <c r="L28">
        <v>31</v>
      </c>
      <c r="M28">
        <v>1.0639124113447631</v>
      </c>
      <c r="N28" s="3">
        <v>45903.25</v>
      </c>
      <c r="O28" s="1">
        <f>VLOOKUP(A28,schedule!A:J,10,0)</f>
        <v>45913</v>
      </c>
      <c r="P28">
        <f t="shared" si="0"/>
        <v>0</v>
      </c>
    </row>
    <row r="29" spans="1:16">
      <c r="A29">
        <v>1111</v>
      </c>
      <c r="B29">
        <v>38</v>
      </c>
      <c r="C29">
        <v>2</v>
      </c>
      <c r="D29">
        <v>1</v>
      </c>
      <c r="E29" t="s">
        <v>23</v>
      </c>
      <c r="F29">
        <v>1</v>
      </c>
      <c r="G29">
        <v>1</v>
      </c>
      <c r="H29" t="s">
        <v>67</v>
      </c>
      <c r="I29" s="3">
        <v>45903.25</v>
      </c>
      <c r="J29" s="3">
        <v>45903.270138888889</v>
      </c>
      <c r="K29">
        <v>30</v>
      </c>
      <c r="L29">
        <v>28</v>
      </c>
      <c r="M29">
        <v>0.95514694730770411</v>
      </c>
      <c r="N29" s="3">
        <v>45903.25</v>
      </c>
      <c r="O29" s="1">
        <f>VLOOKUP(A29,schedule!A:J,10,0)</f>
        <v>45913</v>
      </c>
      <c r="P29">
        <f t="shared" si="0"/>
        <v>0</v>
      </c>
    </row>
    <row r="30" spans="1:16">
      <c r="A30">
        <v>1111</v>
      </c>
      <c r="B30">
        <v>206</v>
      </c>
      <c r="C30">
        <v>2</v>
      </c>
      <c r="D30">
        <v>1</v>
      </c>
      <c r="E30" t="s">
        <v>29</v>
      </c>
      <c r="F30">
        <v>2</v>
      </c>
      <c r="G30">
        <v>2</v>
      </c>
      <c r="H30" t="s">
        <v>67</v>
      </c>
      <c r="I30" s="3">
        <v>45904.4375</v>
      </c>
      <c r="J30" s="3">
        <v>45904.456944444442</v>
      </c>
      <c r="K30">
        <v>30</v>
      </c>
      <c r="L30">
        <v>32</v>
      </c>
      <c r="M30">
        <v>1.0729680372626129</v>
      </c>
      <c r="N30" s="3">
        <v>45904.4375</v>
      </c>
      <c r="O30" s="1">
        <f>VLOOKUP(A30,schedule!A:J,10,0)</f>
        <v>45913</v>
      </c>
      <c r="P30">
        <f t="shared" si="0"/>
        <v>0</v>
      </c>
    </row>
    <row r="31" spans="1:16">
      <c r="A31">
        <v>1111</v>
      </c>
      <c r="B31">
        <v>185</v>
      </c>
      <c r="C31">
        <v>5</v>
      </c>
      <c r="D31">
        <v>2</v>
      </c>
      <c r="E31" t="s">
        <v>29</v>
      </c>
      <c r="F31">
        <v>2</v>
      </c>
      <c r="G31">
        <v>2</v>
      </c>
      <c r="H31" t="s">
        <v>67</v>
      </c>
      <c r="I31" s="3">
        <v>45904.625</v>
      </c>
      <c r="J31" s="3">
        <v>45904.604166666657</v>
      </c>
      <c r="K31">
        <v>60</v>
      </c>
      <c r="L31">
        <v>65</v>
      </c>
      <c r="M31">
        <v>1.0895218552465309</v>
      </c>
      <c r="N31" s="3">
        <v>45904.625</v>
      </c>
      <c r="O31" s="1">
        <f>VLOOKUP(A31,schedule!A:J,10,0)</f>
        <v>45913</v>
      </c>
      <c r="P31">
        <f t="shared" si="0"/>
        <v>0</v>
      </c>
    </row>
    <row r="32" spans="1:16">
      <c r="A32">
        <v>1111</v>
      </c>
      <c r="B32">
        <v>190</v>
      </c>
      <c r="C32">
        <v>6</v>
      </c>
      <c r="D32">
        <v>3</v>
      </c>
      <c r="E32" t="s">
        <v>29</v>
      </c>
      <c r="F32">
        <v>2</v>
      </c>
      <c r="G32">
        <v>2</v>
      </c>
      <c r="H32" t="s">
        <v>67</v>
      </c>
      <c r="I32" s="3">
        <v>45904.833333333343</v>
      </c>
      <c r="J32" s="3">
        <v>45904.604166666657</v>
      </c>
      <c r="K32">
        <v>120</v>
      </c>
      <c r="L32">
        <v>120</v>
      </c>
      <c r="M32">
        <v>1.0081635317544739</v>
      </c>
      <c r="N32" s="3">
        <v>45904.833333333343</v>
      </c>
      <c r="O32" s="1">
        <f>VLOOKUP(A32,schedule!A:J,10,0)</f>
        <v>45913</v>
      </c>
      <c r="P32">
        <f t="shared" si="0"/>
        <v>0</v>
      </c>
    </row>
    <row r="33" spans="1:16">
      <c r="A33">
        <v>1111</v>
      </c>
      <c r="B33">
        <v>113</v>
      </c>
      <c r="C33">
        <v>2</v>
      </c>
      <c r="D33">
        <v>2</v>
      </c>
      <c r="E33" t="s">
        <v>29</v>
      </c>
      <c r="F33">
        <v>2</v>
      </c>
      <c r="G33">
        <v>2</v>
      </c>
      <c r="H33" t="s">
        <v>67</v>
      </c>
      <c r="I33" s="3">
        <v>45905.083333333343</v>
      </c>
      <c r="J33" s="3">
        <v>45905.163888888892</v>
      </c>
      <c r="K33">
        <v>120</v>
      </c>
      <c r="L33">
        <v>116</v>
      </c>
      <c r="M33">
        <v>0.96799799403479592</v>
      </c>
      <c r="N33" s="3">
        <v>45905.083333333343</v>
      </c>
      <c r="O33" s="1">
        <f>VLOOKUP(A33,schedule!A:J,10,0)</f>
        <v>45913</v>
      </c>
      <c r="P33">
        <f t="shared" si="0"/>
        <v>0</v>
      </c>
    </row>
    <row r="34" spans="1:16">
      <c r="A34">
        <v>1111</v>
      </c>
      <c r="B34">
        <v>162</v>
      </c>
      <c r="C34">
        <v>4</v>
      </c>
      <c r="D34">
        <v>3</v>
      </c>
      <c r="E34" t="s">
        <v>29</v>
      </c>
      <c r="F34">
        <v>2</v>
      </c>
      <c r="G34">
        <v>2</v>
      </c>
      <c r="H34" t="s">
        <v>67</v>
      </c>
      <c r="I34" s="3">
        <v>45905.166666666657</v>
      </c>
      <c r="J34" s="3">
        <v>45905.3</v>
      </c>
      <c r="K34">
        <v>180</v>
      </c>
      <c r="L34">
        <v>180</v>
      </c>
      <c r="M34">
        <v>1.005082129022173</v>
      </c>
      <c r="N34" s="3">
        <v>45905.166666666657</v>
      </c>
      <c r="O34" s="1">
        <f>VLOOKUP(A34,schedule!A:J,10,0)</f>
        <v>45913</v>
      </c>
      <c r="P34">
        <f t="shared" si="0"/>
        <v>0</v>
      </c>
    </row>
    <row r="35" spans="1:16">
      <c r="A35">
        <v>1111</v>
      </c>
      <c r="B35">
        <v>155</v>
      </c>
      <c r="C35">
        <v>1</v>
      </c>
      <c r="D35">
        <v>2</v>
      </c>
      <c r="E35" t="s">
        <v>25</v>
      </c>
      <c r="F35">
        <v>2</v>
      </c>
      <c r="G35">
        <v>2</v>
      </c>
      <c r="H35" t="s">
        <v>67</v>
      </c>
      <c r="I35" s="3">
        <v>45904.416666666657</v>
      </c>
      <c r="J35" s="3">
        <v>45904.5</v>
      </c>
      <c r="K35">
        <v>120</v>
      </c>
      <c r="L35">
        <v>117</v>
      </c>
      <c r="M35">
        <v>0.98127639100017161</v>
      </c>
      <c r="N35" s="3">
        <v>45904.416666666657</v>
      </c>
      <c r="O35" s="1">
        <f>VLOOKUP(A35,schedule!A:J,10,0)</f>
        <v>45913</v>
      </c>
      <c r="P35">
        <f t="shared" si="0"/>
        <v>0</v>
      </c>
    </row>
    <row r="36" spans="1:16">
      <c r="A36">
        <v>1111</v>
      </c>
      <c r="B36">
        <v>120</v>
      </c>
      <c r="C36">
        <v>1</v>
      </c>
      <c r="D36">
        <v>1</v>
      </c>
      <c r="E36" t="s">
        <v>25</v>
      </c>
      <c r="F36">
        <v>2</v>
      </c>
      <c r="G36">
        <v>2</v>
      </c>
      <c r="H36" t="s">
        <v>67</v>
      </c>
      <c r="I36" s="3">
        <v>45904.6875</v>
      </c>
      <c r="J36" s="3">
        <v>45904.604166666657</v>
      </c>
      <c r="K36">
        <v>15</v>
      </c>
      <c r="L36">
        <v>15</v>
      </c>
      <c r="M36">
        <v>1.010050910133327</v>
      </c>
      <c r="N36" s="3">
        <v>45904.6875</v>
      </c>
      <c r="O36" s="1">
        <f>VLOOKUP(A36,schedule!A:J,10,0)</f>
        <v>45913</v>
      </c>
      <c r="P36">
        <f t="shared" si="0"/>
        <v>0</v>
      </c>
    </row>
    <row r="37" spans="1:16">
      <c r="A37">
        <v>1111</v>
      </c>
      <c r="B37">
        <v>147</v>
      </c>
      <c r="C37">
        <v>4</v>
      </c>
      <c r="D37">
        <v>1</v>
      </c>
      <c r="E37" t="s">
        <v>25</v>
      </c>
      <c r="F37">
        <v>2</v>
      </c>
      <c r="G37">
        <v>2</v>
      </c>
      <c r="H37" t="s">
        <v>67</v>
      </c>
      <c r="I37" s="3">
        <v>45904.697916666657</v>
      </c>
      <c r="J37" s="3">
        <v>45904.604166666657</v>
      </c>
      <c r="K37">
        <v>45</v>
      </c>
      <c r="L37">
        <v>46</v>
      </c>
      <c r="M37">
        <v>1.0373803584837069</v>
      </c>
      <c r="N37" s="3">
        <v>45904.697916666657</v>
      </c>
      <c r="O37" s="1">
        <f>VLOOKUP(A37,schedule!A:J,10,0)</f>
        <v>45913</v>
      </c>
      <c r="P37">
        <f t="shared" si="0"/>
        <v>0</v>
      </c>
    </row>
    <row r="38" spans="1:16">
      <c r="A38">
        <v>1111</v>
      </c>
      <c r="B38">
        <v>142</v>
      </c>
      <c r="C38">
        <v>7</v>
      </c>
      <c r="D38">
        <v>2</v>
      </c>
      <c r="E38" t="s">
        <v>25</v>
      </c>
      <c r="F38">
        <v>2</v>
      </c>
      <c r="G38">
        <v>2</v>
      </c>
      <c r="H38" t="s">
        <v>67</v>
      </c>
      <c r="I38" s="3">
        <v>45904.854166666657</v>
      </c>
      <c r="J38" s="3">
        <v>45904.604166666657</v>
      </c>
      <c r="K38">
        <v>180</v>
      </c>
      <c r="L38">
        <v>185</v>
      </c>
      <c r="M38">
        <v>1.0307294739591679</v>
      </c>
      <c r="N38" s="3">
        <v>45904.854166666657</v>
      </c>
      <c r="O38" s="1">
        <f>VLOOKUP(A38,schedule!A:J,10,0)</f>
        <v>45913</v>
      </c>
      <c r="P38">
        <f t="shared" si="0"/>
        <v>0</v>
      </c>
    </row>
    <row r="39" spans="1:16">
      <c r="A39">
        <v>1111</v>
      </c>
      <c r="B39">
        <v>197</v>
      </c>
      <c r="C39">
        <v>2</v>
      </c>
      <c r="D39">
        <v>1</v>
      </c>
      <c r="E39" t="s">
        <v>25</v>
      </c>
      <c r="F39">
        <v>2</v>
      </c>
      <c r="G39">
        <v>2</v>
      </c>
      <c r="H39" t="s">
        <v>67</v>
      </c>
      <c r="I39" s="3">
        <v>45904.979166666657</v>
      </c>
      <c r="J39" s="3">
        <v>45904.604166666657</v>
      </c>
      <c r="K39">
        <v>30</v>
      </c>
      <c r="L39">
        <v>31</v>
      </c>
      <c r="M39">
        <v>1.044637951039999</v>
      </c>
      <c r="N39" s="3">
        <v>45904.979166666657</v>
      </c>
      <c r="O39" s="1">
        <f>VLOOKUP(A39,schedule!A:J,10,0)</f>
        <v>45913</v>
      </c>
      <c r="P39">
        <f t="shared" si="0"/>
        <v>0</v>
      </c>
    </row>
    <row r="40" spans="1:16">
      <c r="A40">
        <v>1111</v>
      </c>
      <c r="B40">
        <v>105</v>
      </c>
      <c r="C40">
        <v>12</v>
      </c>
      <c r="D40">
        <v>3</v>
      </c>
      <c r="E40" t="s">
        <v>25</v>
      </c>
      <c r="F40">
        <v>2</v>
      </c>
      <c r="G40">
        <v>2</v>
      </c>
      <c r="H40" t="s">
        <v>67</v>
      </c>
      <c r="I40" s="3">
        <v>45905</v>
      </c>
      <c r="J40" s="3">
        <v>45905.030555555553</v>
      </c>
      <c r="K40">
        <v>45</v>
      </c>
      <c r="L40">
        <v>44</v>
      </c>
      <c r="M40">
        <v>0.99682566353718982</v>
      </c>
      <c r="N40" s="3">
        <v>45905</v>
      </c>
      <c r="O40" s="1">
        <f>VLOOKUP(A40,schedule!A:J,10,0)</f>
        <v>45913</v>
      </c>
      <c r="P40">
        <f t="shared" si="0"/>
        <v>0</v>
      </c>
    </row>
    <row r="41" spans="1:16">
      <c r="A41">
        <v>1111</v>
      </c>
      <c r="B41">
        <v>22</v>
      </c>
      <c r="C41">
        <v>2</v>
      </c>
      <c r="D41">
        <v>2</v>
      </c>
      <c r="E41" t="s">
        <v>21</v>
      </c>
      <c r="F41">
        <v>1</v>
      </c>
      <c r="G41">
        <v>1</v>
      </c>
      <c r="H41" t="s">
        <v>67</v>
      </c>
      <c r="I41" s="3">
        <v>45904.25</v>
      </c>
      <c r="J41" s="3">
        <v>45904.294444444437</v>
      </c>
      <c r="K41">
        <v>60</v>
      </c>
      <c r="L41">
        <v>61</v>
      </c>
      <c r="M41">
        <v>1.0292001942839151</v>
      </c>
      <c r="N41" s="3">
        <v>45904.25</v>
      </c>
      <c r="O41" s="1">
        <f>VLOOKUP(A41,schedule!A:J,10,0)</f>
        <v>45913</v>
      </c>
      <c r="P41">
        <f t="shared" si="0"/>
        <v>0</v>
      </c>
    </row>
    <row r="42" spans="1:16">
      <c r="A42">
        <v>1112</v>
      </c>
      <c r="B42">
        <v>87</v>
      </c>
      <c r="C42">
        <v>3</v>
      </c>
      <c r="D42">
        <v>2</v>
      </c>
      <c r="E42" t="s">
        <v>21</v>
      </c>
      <c r="F42">
        <v>1</v>
      </c>
      <c r="G42">
        <v>1</v>
      </c>
      <c r="H42" t="s">
        <v>67</v>
      </c>
      <c r="I42" s="3">
        <v>45904.375</v>
      </c>
      <c r="J42" s="3">
        <v>45904.461805555547</v>
      </c>
      <c r="K42">
        <v>120</v>
      </c>
      <c r="L42">
        <v>118</v>
      </c>
      <c r="M42">
        <v>0.98818534074935271</v>
      </c>
      <c r="N42" s="3">
        <v>45904.375</v>
      </c>
      <c r="O42" s="1">
        <f>VLOOKUP(A42,schedule!A:J,10,0)</f>
        <v>45916</v>
      </c>
      <c r="P42">
        <f t="shared" si="0"/>
        <v>0</v>
      </c>
    </row>
    <row r="43" spans="1:16">
      <c r="A43">
        <v>1112</v>
      </c>
      <c r="B43">
        <v>78</v>
      </c>
      <c r="C43">
        <v>1</v>
      </c>
      <c r="D43">
        <v>2</v>
      </c>
      <c r="E43" t="s">
        <v>21</v>
      </c>
      <c r="F43">
        <v>1</v>
      </c>
      <c r="G43">
        <v>1</v>
      </c>
      <c r="H43" t="s">
        <v>67</v>
      </c>
      <c r="I43" s="3">
        <v>45904.46875</v>
      </c>
      <c r="J43" s="3">
        <v>45904.604166666657</v>
      </c>
      <c r="K43">
        <v>240</v>
      </c>
      <c r="L43">
        <v>257</v>
      </c>
      <c r="M43">
        <v>1.071538286704204</v>
      </c>
      <c r="N43" s="3">
        <v>45904.46875</v>
      </c>
      <c r="O43" s="1">
        <f>VLOOKUP(A43,schedule!A:J,10,0)</f>
        <v>45916</v>
      </c>
      <c r="P43">
        <f t="shared" si="0"/>
        <v>0</v>
      </c>
    </row>
    <row r="44" spans="1:16">
      <c r="A44">
        <v>1112</v>
      </c>
      <c r="B44">
        <v>8</v>
      </c>
      <c r="C44">
        <v>1</v>
      </c>
      <c r="D44">
        <v>1</v>
      </c>
      <c r="E44" t="s">
        <v>21</v>
      </c>
      <c r="F44">
        <v>1</v>
      </c>
      <c r="G44">
        <v>1</v>
      </c>
      <c r="H44" t="s">
        <v>67</v>
      </c>
      <c r="I44" s="3">
        <v>45904.635416666657</v>
      </c>
      <c r="J44" s="3">
        <v>45904.604166666657</v>
      </c>
      <c r="K44">
        <v>30</v>
      </c>
      <c r="L44">
        <v>31</v>
      </c>
      <c r="M44">
        <v>1.066426408795861</v>
      </c>
      <c r="N44" s="3">
        <v>45904.635416666657</v>
      </c>
      <c r="O44" s="1">
        <f>VLOOKUP(A44,schedule!A:J,10,0)</f>
        <v>45916</v>
      </c>
      <c r="P44">
        <f t="shared" si="0"/>
        <v>0</v>
      </c>
    </row>
    <row r="45" spans="1:16">
      <c r="A45">
        <v>1112</v>
      </c>
      <c r="B45">
        <v>82</v>
      </c>
      <c r="C45">
        <v>2</v>
      </c>
      <c r="D45">
        <v>3</v>
      </c>
      <c r="E45" t="s">
        <v>21</v>
      </c>
      <c r="F45">
        <v>1</v>
      </c>
      <c r="G45">
        <v>1</v>
      </c>
      <c r="H45" t="s">
        <v>67</v>
      </c>
      <c r="I45" s="3">
        <v>45904.65625</v>
      </c>
      <c r="J45" s="3">
        <v>45904.604166666657</v>
      </c>
      <c r="K45">
        <v>180</v>
      </c>
      <c r="L45">
        <v>192</v>
      </c>
      <c r="M45">
        <v>1.069007203466555</v>
      </c>
      <c r="N45" s="3">
        <v>45904.65625</v>
      </c>
      <c r="O45" s="1">
        <f>VLOOKUP(A45,schedule!A:J,10,0)</f>
        <v>45916</v>
      </c>
      <c r="P45">
        <f t="shared" si="0"/>
        <v>0</v>
      </c>
    </row>
    <row r="46" spans="1:16">
      <c r="A46">
        <v>1112</v>
      </c>
      <c r="B46">
        <v>59</v>
      </c>
      <c r="C46">
        <v>3</v>
      </c>
      <c r="D46">
        <v>1</v>
      </c>
      <c r="E46" t="s">
        <v>21</v>
      </c>
      <c r="F46">
        <v>1</v>
      </c>
      <c r="G46">
        <v>1</v>
      </c>
      <c r="H46" t="s">
        <v>67</v>
      </c>
      <c r="I46" s="3">
        <v>45904.78125</v>
      </c>
      <c r="J46" s="3">
        <v>45904.604166666657</v>
      </c>
      <c r="K46">
        <v>60</v>
      </c>
      <c r="L46">
        <v>59</v>
      </c>
      <c r="M46">
        <v>0.99698334963222379</v>
      </c>
      <c r="N46" s="3">
        <v>45904.78125</v>
      </c>
      <c r="O46" s="1">
        <f>VLOOKUP(A46,schedule!A:J,10,0)</f>
        <v>45916</v>
      </c>
      <c r="P46">
        <f t="shared" si="0"/>
        <v>0</v>
      </c>
    </row>
    <row r="47" spans="1:16">
      <c r="A47">
        <v>1112</v>
      </c>
      <c r="B47">
        <v>33</v>
      </c>
      <c r="C47">
        <v>2</v>
      </c>
      <c r="D47">
        <v>1</v>
      </c>
      <c r="E47" t="s">
        <v>22</v>
      </c>
      <c r="F47">
        <v>1</v>
      </c>
      <c r="G47">
        <v>1</v>
      </c>
      <c r="H47" t="s">
        <v>67</v>
      </c>
      <c r="I47" s="3">
        <v>45904.375</v>
      </c>
      <c r="J47" s="3">
        <v>45904.435416666667</v>
      </c>
      <c r="K47">
        <v>90</v>
      </c>
      <c r="L47">
        <v>98</v>
      </c>
      <c r="M47">
        <v>1.0916916665165</v>
      </c>
      <c r="N47" s="3">
        <v>45904.375</v>
      </c>
      <c r="O47" s="1">
        <f>VLOOKUP(A47,schedule!A:J,10,0)</f>
        <v>45916</v>
      </c>
      <c r="P47">
        <f t="shared" si="0"/>
        <v>0</v>
      </c>
    </row>
    <row r="48" spans="1:16">
      <c r="A48">
        <v>1112</v>
      </c>
      <c r="B48">
        <v>53</v>
      </c>
      <c r="C48">
        <v>2</v>
      </c>
      <c r="D48">
        <v>3</v>
      </c>
      <c r="E48" t="s">
        <v>22</v>
      </c>
      <c r="F48">
        <v>1</v>
      </c>
      <c r="G48">
        <v>1</v>
      </c>
      <c r="H48" t="s">
        <v>67</v>
      </c>
      <c r="I48" s="3">
        <v>45904.4375</v>
      </c>
      <c r="J48" s="3">
        <v>45904.520138888889</v>
      </c>
      <c r="K48">
        <v>120</v>
      </c>
      <c r="L48">
        <v>124</v>
      </c>
      <c r="M48">
        <v>1.0352992160631049</v>
      </c>
      <c r="N48" s="3">
        <v>45904.4375</v>
      </c>
      <c r="O48" s="1">
        <f>VLOOKUP(A48,schedule!A:J,10,0)</f>
        <v>45916</v>
      </c>
      <c r="P48">
        <f t="shared" si="0"/>
        <v>0</v>
      </c>
    </row>
    <row r="49" spans="1:16">
      <c r="A49">
        <v>1112</v>
      </c>
      <c r="B49">
        <v>30</v>
      </c>
      <c r="C49">
        <v>1</v>
      </c>
      <c r="D49">
        <v>1</v>
      </c>
      <c r="E49" t="s">
        <v>22</v>
      </c>
      <c r="F49">
        <v>1</v>
      </c>
      <c r="G49">
        <v>1</v>
      </c>
      <c r="H49" t="s">
        <v>67</v>
      </c>
      <c r="I49" s="3">
        <v>45904.541666666657</v>
      </c>
      <c r="J49" s="3">
        <v>45904.604166666657</v>
      </c>
      <c r="K49">
        <v>150</v>
      </c>
      <c r="L49">
        <v>147</v>
      </c>
      <c r="M49">
        <v>0.98387004924069055</v>
      </c>
      <c r="N49" s="3">
        <v>45904.541666666657</v>
      </c>
      <c r="O49" s="1">
        <f>VLOOKUP(A49,schedule!A:J,10,0)</f>
        <v>45916</v>
      </c>
      <c r="P49">
        <f t="shared" si="0"/>
        <v>0</v>
      </c>
    </row>
    <row r="50" spans="1:16">
      <c r="A50">
        <v>1111</v>
      </c>
      <c r="B50">
        <v>118</v>
      </c>
      <c r="C50">
        <v>1</v>
      </c>
      <c r="D50">
        <v>3</v>
      </c>
      <c r="E50" t="s">
        <v>30</v>
      </c>
      <c r="F50">
        <v>2</v>
      </c>
      <c r="G50">
        <v>2</v>
      </c>
      <c r="H50" t="s">
        <v>67</v>
      </c>
      <c r="I50" s="3">
        <v>45904.25</v>
      </c>
      <c r="J50" s="3">
        <v>45904.375</v>
      </c>
      <c r="K50">
        <v>180</v>
      </c>
      <c r="L50">
        <v>175</v>
      </c>
      <c r="M50">
        <v>0.97444292468089289</v>
      </c>
      <c r="N50" s="3">
        <v>45904.25</v>
      </c>
      <c r="O50" s="1">
        <f>VLOOKUP(A50,schedule!A:J,10,0)</f>
        <v>45913</v>
      </c>
      <c r="P50">
        <f t="shared" si="0"/>
        <v>0</v>
      </c>
    </row>
    <row r="51" spans="1:16">
      <c r="A51">
        <v>1111</v>
      </c>
      <c r="B51">
        <v>210</v>
      </c>
      <c r="C51">
        <v>4</v>
      </c>
      <c r="D51">
        <v>3</v>
      </c>
      <c r="E51" t="s">
        <v>28</v>
      </c>
      <c r="F51">
        <v>2</v>
      </c>
      <c r="G51">
        <v>2</v>
      </c>
      <c r="H51" t="s">
        <v>67</v>
      </c>
      <c r="I51" s="3">
        <v>45904.770833333343</v>
      </c>
      <c r="J51" s="3">
        <v>45904.604166666657</v>
      </c>
      <c r="K51">
        <v>30</v>
      </c>
      <c r="L51">
        <v>28</v>
      </c>
      <c r="M51">
        <v>0.96217994792411099</v>
      </c>
      <c r="N51" s="3">
        <v>45904.770833333343</v>
      </c>
      <c r="O51" s="1">
        <f>VLOOKUP(A51,schedule!A:J,10,0)</f>
        <v>45913</v>
      </c>
      <c r="P51">
        <f t="shared" si="0"/>
        <v>0</v>
      </c>
    </row>
    <row r="52" spans="1:16">
      <c r="A52">
        <v>1111</v>
      </c>
      <c r="B52">
        <v>124</v>
      </c>
      <c r="C52">
        <v>2</v>
      </c>
      <c r="D52">
        <v>2</v>
      </c>
      <c r="E52" t="s">
        <v>27</v>
      </c>
      <c r="F52">
        <v>2</v>
      </c>
      <c r="G52">
        <v>2</v>
      </c>
      <c r="H52" t="s">
        <v>67</v>
      </c>
      <c r="I52" s="3">
        <v>45904.354166666657</v>
      </c>
      <c r="J52" s="3">
        <v>45904.385416666657</v>
      </c>
      <c r="K52">
        <v>45</v>
      </c>
      <c r="L52">
        <v>46</v>
      </c>
      <c r="M52">
        <v>1.02607300987188</v>
      </c>
      <c r="N52" s="3">
        <v>45904.354166666657</v>
      </c>
      <c r="O52" s="1">
        <f>VLOOKUP(A52,schedule!A:J,10,0)</f>
        <v>45913</v>
      </c>
      <c r="P52">
        <f t="shared" si="0"/>
        <v>0</v>
      </c>
    </row>
    <row r="53" spans="1:16">
      <c r="A53">
        <v>1111</v>
      </c>
      <c r="B53">
        <v>218</v>
      </c>
      <c r="C53">
        <v>6</v>
      </c>
      <c r="D53">
        <v>3</v>
      </c>
      <c r="E53" t="s">
        <v>27</v>
      </c>
      <c r="F53">
        <v>2</v>
      </c>
      <c r="G53">
        <v>2</v>
      </c>
      <c r="H53" t="s">
        <v>67</v>
      </c>
      <c r="I53" s="3">
        <v>45904.385416666657</v>
      </c>
      <c r="J53" s="3">
        <v>45904.430555555547</v>
      </c>
      <c r="K53">
        <v>60</v>
      </c>
      <c r="L53">
        <v>57</v>
      </c>
      <c r="M53">
        <v>0.95066640086956045</v>
      </c>
      <c r="N53" s="3">
        <v>45904.385416666657</v>
      </c>
      <c r="O53" s="1">
        <f>VLOOKUP(A53,schedule!A:J,10,0)</f>
        <v>45913</v>
      </c>
      <c r="P53">
        <f t="shared" si="0"/>
        <v>0</v>
      </c>
    </row>
    <row r="54" spans="1:16">
      <c r="A54">
        <v>1112</v>
      </c>
      <c r="B54">
        <v>61</v>
      </c>
      <c r="C54">
        <v>1</v>
      </c>
      <c r="D54">
        <v>2</v>
      </c>
      <c r="E54" t="s">
        <v>23</v>
      </c>
      <c r="F54">
        <v>1</v>
      </c>
      <c r="G54">
        <v>1</v>
      </c>
      <c r="H54" t="s">
        <v>67</v>
      </c>
      <c r="I54" s="3">
        <v>45904.354166666657</v>
      </c>
      <c r="J54" s="3">
        <v>45904.376388888893</v>
      </c>
      <c r="K54">
        <v>30</v>
      </c>
      <c r="L54">
        <v>29</v>
      </c>
      <c r="M54">
        <v>0.98898188522718355</v>
      </c>
      <c r="N54" s="3">
        <v>45904.354166666657</v>
      </c>
      <c r="O54" s="1">
        <f>VLOOKUP(A54,schedule!A:J,10,0)</f>
        <v>45916</v>
      </c>
      <c r="P54">
        <f t="shared" si="0"/>
        <v>0</v>
      </c>
    </row>
    <row r="55" spans="1:16">
      <c r="A55">
        <v>1112</v>
      </c>
      <c r="B55">
        <v>63</v>
      </c>
      <c r="C55">
        <v>3</v>
      </c>
      <c r="D55">
        <v>2</v>
      </c>
      <c r="E55" t="s">
        <v>23</v>
      </c>
      <c r="F55">
        <v>1</v>
      </c>
      <c r="G55">
        <v>1</v>
      </c>
      <c r="H55" t="s">
        <v>67</v>
      </c>
      <c r="I55" s="3">
        <v>45904.375</v>
      </c>
      <c r="J55" s="3">
        <v>45904.394444444442</v>
      </c>
      <c r="K55">
        <v>30</v>
      </c>
      <c r="L55">
        <v>30</v>
      </c>
      <c r="M55">
        <v>1.0076860786956841</v>
      </c>
      <c r="N55" s="3">
        <v>45904.375</v>
      </c>
      <c r="O55" s="1">
        <f>VLOOKUP(A55,schedule!A:J,10,0)</f>
        <v>45916</v>
      </c>
      <c r="P55">
        <f t="shared" si="0"/>
        <v>0</v>
      </c>
    </row>
    <row r="56" spans="1:16">
      <c r="A56">
        <v>1112</v>
      </c>
      <c r="B56">
        <v>60</v>
      </c>
      <c r="C56">
        <v>4</v>
      </c>
      <c r="D56">
        <v>1</v>
      </c>
      <c r="E56" t="s">
        <v>24</v>
      </c>
      <c r="F56">
        <v>1</v>
      </c>
      <c r="G56">
        <v>1</v>
      </c>
      <c r="H56" t="s">
        <v>67</v>
      </c>
      <c r="I56" s="3">
        <v>45904.458333333343</v>
      </c>
      <c r="J56" s="3">
        <v>45904.521527777782</v>
      </c>
      <c r="K56">
        <v>90</v>
      </c>
      <c r="L56">
        <v>91</v>
      </c>
      <c r="M56">
        <v>1.0156060887880589</v>
      </c>
      <c r="N56" s="3">
        <v>45904.458333333343</v>
      </c>
      <c r="O56" s="1">
        <f>VLOOKUP(A56,schedule!A:J,10,0)</f>
        <v>45916</v>
      </c>
      <c r="P56">
        <f t="shared" si="0"/>
        <v>0</v>
      </c>
    </row>
    <row r="57" spans="1:16">
      <c r="A57">
        <v>1112</v>
      </c>
      <c r="B57">
        <v>76</v>
      </c>
      <c r="C57">
        <v>1</v>
      </c>
      <c r="D57">
        <v>1</v>
      </c>
      <c r="E57" t="s">
        <v>24</v>
      </c>
      <c r="F57">
        <v>1</v>
      </c>
      <c r="G57">
        <v>1</v>
      </c>
      <c r="H57" t="s">
        <v>67</v>
      </c>
      <c r="I57" s="3">
        <v>45904.520833333343</v>
      </c>
      <c r="J57" s="3">
        <v>45904.540277777778</v>
      </c>
      <c r="K57">
        <v>30</v>
      </c>
      <c r="L57">
        <v>32</v>
      </c>
      <c r="M57">
        <v>1.0852204161729579</v>
      </c>
      <c r="N57" s="3">
        <v>45904.520833333343</v>
      </c>
      <c r="O57" s="1">
        <f>VLOOKUP(A57,schedule!A:J,10,0)</f>
        <v>45916</v>
      </c>
      <c r="P57">
        <f t="shared" si="0"/>
        <v>0</v>
      </c>
    </row>
    <row r="58" spans="1:16">
      <c r="A58">
        <v>1112</v>
      </c>
      <c r="B58">
        <v>71</v>
      </c>
      <c r="C58">
        <v>4</v>
      </c>
      <c r="D58">
        <v>2</v>
      </c>
      <c r="E58" t="s">
        <v>24</v>
      </c>
      <c r="F58">
        <v>1</v>
      </c>
      <c r="G58">
        <v>1</v>
      </c>
      <c r="H58" t="s">
        <v>67</v>
      </c>
      <c r="I58" s="3">
        <v>45904.541666666657</v>
      </c>
      <c r="J58" s="3">
        <v>45904.604166666657</v>
      </c>
      <c r="K58">
        <v>120</v>
      </c>
      <c r="L58">
        <v>120</v>
      </c>
      <c r="M58">
        <v>1.0058734624755299</v>
      </c>
      <c r="N58" s="3">
        <v>45904.541666666657</v>
      </c>
      <c r="O58" s="1">
        <f>VLOOKUP(A58,schedule!A:J,10,0)</f>
        <v>45916</v>
      </c>
      <c r="P58">
        <f t="shared" si="0"/>
        <v>0</v>
      </c>
    </row>
    <row r="59" spans="1:16">
      <c r="A59">
        <v>1111</v>
      </c>
      <c r="B59">
        <v>131</v>
      </c>
      <c r="C59">
        <v>5</v>
      </c>
      <c r="D59">
        <v>2</v>
      </c>
      <c r="E59" t="s">
        <v>27</v>
      </c>
      <c r="F59">
        <v>2</v>
      </c>
      <c r="G59">
        <v>2</v>
      </c>
      <c r="H59" t="s">
        <v>67</v>
      </c>
      <c r="I59" s="3">
        <v>45905.25</v>
      </c>
      <c r="J59" s="3">
        <v>45905.310416666667</v>
      </c>
      <c r="K59">
        <v>90</v>
      </c>
      <c r="L59">
        <v>90</v>
      </c>
      <c r="M59">
        <v>1.009863317297143</v>
      </c>
      <c r="N59" s="3">
        <v>45905.25</v>
      </c>
      <c r="O59" s="1">
        <f>VLOOKUP(A59,schedule!A:J,10,0)</f>
        <v>45913</v>
      </c>
      <c r="P59">
        <f t="shared" si="0"/>
        <v>0</v>
      </c>
    </row>
    <row r="60" spans="1:16">
      <c r="A60">
        <v>1111</v>
      </c>
      <c r="B60">
        <v>187</v>
      </c>
      <c r="C60">
        <v>4</v>
      </c>
      <c r="D60">
        <v>3</v>
      </c>
      <c r="E60" t="s">
        <v>27</v>
      </c>
      <c r="F60">
        <v>2</v>
      </c>
      <c r="G60">
        <v>2</v>
      </c>
      <c r="H60" t="s">
        <v>67</v>
      </c>
      <c r="I60" s="3">
        <v>45905.3125</v>
      </c>
      <c r="J60" s="3">
        <v>45905.353472222218</v>
      </c>
      <c r="K60">
        <v>60</v>
      </c>
      <c r="L60">
        <v>57</v>
      </c>
      <c r="M60">
        <v>0.96218460081273915</v>
      </c>
      <c r="N60" s="3">
        <v>45905.3125</v>
      </c>
      <c r="O60" s="1">
        <f>VLOOKUP(A60,schedule!A:J,10,0)</f>
        <v>45913</v>
      </c>
      <c r="P60">
        <f t="shared" si="0"/>
        <v>0</v>
      </c>
    </row>
    <row r="61" spans="1:16">
      <c r="A61">
        <v>1111</v>
      </c>
      <c r="B61">
        <v>192</v>
      </c>
      <c r="C61">
        <v>5</v>
      </c>
      <c r="D61">
        <v>3</v>
      </c>
      <c r="E61" t="s">
        <v>27</v>
      </c>
      <c r="F61">
        <v>2</v>
      </c>
      <c r="G61">
        <v>2</v>
      </c>
      <c r="H61" t="s">
        <v>67</v>
      </c>
      <c r="I61" s="3">
        <v>45905.354166666657</v>
      </c>
      <c r="J61" s="3">
        <v>45905.523611111108</v>
      </c>
      <c r="K61">
        <v>240</v>
      </c>
      <c r="L61">
        <v>258</v>
      </c>
      <c r="M61">
        <v>1.0786833047351669</v>
      </c>
      <c r="N61" s="3">
        <v>45905.354166666657</v>
      </c>
      <c r="O61" s="1">
        <f>VLOOKUP(A61,schedule!A:J,10,0)</f>
        <v>45913</v>
      </c>
      <c r="P61">
        <f t="shared" si="0"/>
        <v>0</v>
      </c>
    </row>
    <row r="62" spans="1:16">
      <c r="A62">
        <v>1111</v>
      </c>
      <c r="B62">
        <v>169</v>
      </c>
      <c r="C62">
        <v>1</v>
      </c>
      <c r="D62">
        <v>1</v>
      </c>
      <c r="E62" t="s">
        <v>27</v>
      </c>
      <c r="F62">
        <v>2</v>
      </c>
      <c r="G62">
        <v>2</v>
      </c>
      <c r="H62" t="s">
        <v>67</v>
      </c>
      <c r="I62" s="3">
        <v>45905.520833333343</v>
      </c>
      <c r="J62" s="3">
        <v>45905.531944444447</v>
      </c>
      <c r="K62">
        <v>15</v>
      </c>
      <c r="L62">
        <v>15</v>
      </c>
      <c r="M62">
        <v>1.0126270773837409</v>
      </c>
      <c r="N62" s="3">
        <v>45905.520833333343</v>
      </c>
      <c r="O62" s="1">
        <f>VLOOKUP(A62,schedule!A:J,10,0)</f>
        <v>45913</v>
      </c>
      <c r="P62">
        <f t="shared" si="0"/>
        <v>0</v>
      </c>
    </row>
    <row r="63" spans="1:16">
      <c r="A63">
        <v>1111</v>
      </c>
      <c r="B63">
        <v>173</v>
      </c>
      <c r="C63">
        <v>2</v>
      </c>
      <c r="D63">
        <v>2</v>
      </c>
      <c r="E63" t="s">
        <v>27</v>
      </c>
      <c r="F63">
        <v>2</v>
      </c>
      <c r="G63">
        <v>2</v>
      </c>
      <c r="H63" t="s">
        <v>67</v>
      </c>
      <c r="I63" s="3">
        <v>45905.53125</v>
      </c>
      <c r="J63" s="3">
        <v>45905.604166666657</v>
      </c>
      <c r="K63">
        <v>180</v>
      </c>
      <c r="L63">
        <v>193</v>
      </c>
      <c r="M63">
        <v>1.0750988283235641</v>
      </c>
      <c r="N63" s="3">
        <v>45905.53125</v>
      </c>
      <c r="O63" s="1">
        <f>VLOOKUP(A63,schedule!A:J,10,0)</f>
        <v>45913</v>
      </c>
      <c r="P63">
        <f t="shared" si="0"/>
        <v>0</v>
      </c>
    </row>
    <row r="64" spans="1:16">
      <c r="A64">
        <v>1111</v>
      </c>
      <c r="B64">
        <v>186</v>
      </c>
      <c r="C64">
        <v>5</v>
      </c>
      <c r="D64">
        <v>2</v>
      </c>
      <c r="E64" t="s">
        <v>27</v>
      </c>
      <c r="F64">
        <v>2</v>
      </c>
      <c r="G64">
        <v>2</v>
      </c>
      <c r="H64" t="s">
        <v>67</v>
      </c>
      <c r="I64" s="3">
        <v>45905.65625</v>
      </c>
      <c r="J64" s="3">
        <v>45905.604166666657</v>
      </c>
      <c r="K64">
        <v>240</v>
      </c>
      <c r="L64">
        <v>253</v>
      </c>
      <c r="M64">
        <v>1.056167361324861</v>
      </c>
      <c r="N64" s="3">
        <v>45905.65625</v>
      </c>
      <c r="O64" s="1">
        <f>VLOOKUP(A64,schedule!A:J,10,0)</f>
        <v>45913</v>
      </c>
      <c r="P64">
        <f t="shared" si="0"/>
        <v>0</v>
      </c>
    </row>
    <row r="65" spans="1:16">
      <c r="A65">
        <v>1111</v>
      </c>
      <c r="B65">
        <v>54</v>
      </c>
      <c r="C65">
        <v>8</v>
      </c>
      <c r="D65">
        <v>1</v>
      </c>
      <c r="E65" t="s">
        <v>29</v>
      </c>
      <c r="F65">
        <v>1</v>
      </c>
      <c r="G65">
        <v>2</v>
      </c>
      <c r="H65" t="s">
        <v>63</v>
      </c>
      <c r="I65" s="3">
        <v>45905.333333333343</v>
      </c>
      <c r="J65" s="3">
        <v>45905.386805555558</v>
      </c>
      <c r="K65">
        <v>60</v>
      </c>
      <c r="L65">
        <v>71</v>
      </c>
      <c r="M65">
        <v>1.1922366258727091</v>
      </c>
      <c r="N65" s="3">
        <v>45905.333333333343</v>
      </c>
      <c r="O65" s="1">
        <f>VLOOKUP(A65,schedule!A:J,10,0)</f>
        <v>45913</v>
      </c>
      <c r="P65">
        <f t="shared" si="0"/>
        <v>0</v>
      </c>
    </row>
    <row r="66" spans="1:16">
      <c r="A66">
        <v>1111</v>
      </c>
      <c r="B66">
        <v>35</v>
      </c>
      <c r="C66">
        <v>7</v>
      </c>
      <c r="D66">
        <v>2</v>
      </c>
      <c r="E66" t="s">
        <v>29</v>
      </c>
      <c r="F66">
        <v>1</v>
      </c>
      <c r="G66">
        <v>2</v>
      </c>
      <c r="H66" t="s">
        <v>63</v>
      </c>
      <c r="I66" s="3">
        <v>45905.929166666669</v>
      </c>
      <c r="J66" s="3">
        <v>45905.604166666657</v>
      </c>
      <c r="K66">
        <v>45</v>
      </c>
      <c r="L66">
        <v>54</v>
      </c>
      <c r="M66">
        <v>1.206590847535898</v>
      </c>
      <c r="N66" s="3">
        <v>45905.929166666669</v>
      </c>
      <c r="O66" s="1">
        <f>VLOOKUP(A66,schedule!A:J,10,0)</f>
        <v>45913</v>
      </c>
      <c r="P66">
        <f t="shared" si="0"/>
        <v>0</v>
      </c>
    </row>
    <row r="67" spans="1:16">
      <c r="A67">
        <v>1111</v>
      </c>
      <c r="B67">
        <v>161</v>
      </c>
      <c r="C67">
        <v>12</v>
      </c>
      <c r="D67">
        <v>2</v>
      </c>
      <c r="E67" t="s">
        <v>25</v>
      </c>
      <c r="F67">
        <v>2</v>
      </c>
      <c r="G67">
        <v>2</v>
      </c>
      <c r="H67" t="s">
        <v>67</v>
      </c>
      <c r="I67" s="3">
        <v>45905.375</v>
      </c>
      <c r="J67" s="3">
        <v>45905.46597222222</v>
      </c>
      <c r="K67">
        <v>120</v>
      </c>
      <c r="L67">
        <v>122</v>
      </c>
      <c r="M67">
        <v>1.019061134289309</v>
      </c>
      <c r="N67" s="3">
        <v>45905.375</v>
      </c>
      <c r="O67" s="1">
        <f>VLOOKUP(A67,schedule!A:J,10,0)</f>
        <v>45913</v>
      </c>
      <c r="P67">
        <f t="shared" ref="P67:P130" si="1">IF(J67-O67&lt;0,0,J67-O67)</f>
        <v>0</v>
      </c>
    </row>
    <row r="68" spans="1:16">
      <c r="A68">
        <v>1111</v>
      </c>
      <c r="B68">
        <v>191</v>
      </c>
      <c r="C68">
        <v>2</v>
      </c>
      <c r="D68">
        <v>1</v>
      </c>
      <c r="E68" t="s">
        <v>25</v>
      </c>
      <c r="F68">
        <v>2</v>
      </c>
      <c r="G68">
        <v>2</v>
      </c>
      <c r="H68" t="s">
        <v>67</v>
      </c>
      <c r="I68" s="3">
        <v>45905.46875</v>
      </c>
      <c r="J68" s="3">
        <v>45905.593055555553</v>
      </c>
      <c r="K68">
        <v>180</v>
      </c>
      <c r="L68">
        <v>177</v>
      </c>
      <c r="M68">
        <v>0.98499633725192126</v>
      </c>
      <c r="N68" s="3">
        <v>45905.46875</v>
      </c>
      <c r="O68" s="1">
        <f>VLOOKUP(A68,schedule!A:J,10,0)</f>
        <v>45913</v>
      </c>
      <c r="P68">
        <f t="shared" si="1"/>
        <v>0</v>
      </c>
    </row>
    <row r="69" spans="1:16">
      <c r="A69">
        <v>1111</v>
      </c>
      <c r="B69">
        <v>135</v>
      </c>
      <c r="C69">
        <v>2</v>
      </c>
      <c r="D69">
        <v>1</v>
      </c>
      <c r="E69" t="s">
        <v>30</v>
      </c>
      <c r="F69">
        <v>2</v>
      </c>
      <c r="G69">
        <v>2</v>
      </c>
      <c r="H69" t="s">
        <v>67</v>
      </c>
      <c r="I69" s="3">
        <v>45905.25</v>
      </c>
      <c r="J69" s="3">
        <v>45905.427083333343</v>
      </c>
      <c r="K69">
        <v>240</v>
      </c>
      <c r="L69">
        <v>239</v>
      </c>
      <c r="M69">
        <v>0.99791621850503587</v>
      </c>
      <c r="N69" s="3">
        <v>45905.25</v>
      </c>
      <c r="O69" s="1">
        <f>VLOOKUP(A69,schedule!A:J,10,0)</f>
        <v>45913</v>
      </c>
      <c r="P69">
        <f t="shared" si="1"/>
        <v>0</v>
      </c>
    </row>
    <row r="70" spans="1:16">
      <c r="A70">
        <v>1111</v>
      </c>
      <c r="B70">
        <v>112</v>
      </c>
      <c r="C70">
        <v>1</v>
      </c>
      <c r="D70">
        <v>1</v>
      </c>
      <c r="E70" t="s">
        <v>28</v>
      </c>
      <c r="F70">
        <v>2</v>
      </c>
      <c r="G70">
        <v>2</v>
      </c>
      <c r="H70" t="s">
        <v>67</v>
      </c>
      <c r="I70" s="3">
        <v>45905.25</v>
      </c>
      <c r="J70" s="3">
        <v>45905.36041666667</v>
      </c>
      <c r="K70">
        <v>150</v>
      </c>
      <c r="L70">
        <v>161</v>
      </c>
      <c r="M70">
        <v>1.077158846352968</v>
      </c>
      <c r="N70" s="3">
        <v>45905.25</v>
      </c>
      <c r="O70" s="1">
        <f>VLOOKUP(A70,schedule!A:J,10,0)</f>
        <v>45913</v>
      </c>
      <c r="P70">
        <f t="shared" si="1"/>
        <v>0</v>
      </c>
    </row>
    <row r="71" spans="1:16">
      <c r="A71">
        <v>1111</v>
      </c>
      <c r="B71">
        <v>153</v>
      </c>
      <c r="C71">
        <v>9</v>
      </c>
      <c r="D71">
        <v>1</v>
      </c>
      <c r="E71" t="s">
        <v>28</v>
      </c>
      <c r="F71">
        <v>2</v>
      </c>
      <c r="G71">
        <v>2</v>
      </c>
      <c r="H71" t="s">
        <v>67</v>
      </c>
      <c r="I71" s="3">
        <v>45905.354166666657</v>
      </c>
      <c r="J71" s="3">
        <v>45905.397222222222</v>
      </c>
      <c r="K71">
        <v>60</v>
      </c>
      <c r="L71">
        <v>59</v>
      </c>
      <c r="M71">
        <v>0.99239712674525216</v>
      </c>
      <c r="N71" s="3">
        <v>45905.354166666657</v>
      </c>
      <c r="O71" s="1">
        <f>VLOOKUP(A71,schedule!A:J,10,0)</f>
        <v>45913</v>
      </c>
      <c r="P71">
        <f t="shared" si="1"/>
        <v>0</v>
      </c>
    </row>
    <row r="72" spans="1:16">
      <c r="A72">
        <v>1111</v>
      </c>
      <c r="B72">
        <v>156</v>
      </c>
      <c r="C72">
        <v>11</v>
      </c>
      <c r="D72">
        <v>2</v>
      </c>
      <c r="E72" t="s">
        <v>28</v>
      </c>
      <c r="F72">
        <v>2</v>
      </c>
      <c r="G72">
        <v>2</v>
      </c>
      <c r="H72" t="s">
        <v>67</v>
      </c>
      <c r="I72" s="3">
        <v>45905.395833333343</v>
      </c>
      <c r="J72" s="3">
        <v>45905.427777777782</v>
      </c>
      <c r="K72">
        <v>45</v>
      </c>
      <c r="L72">
        <v>47</v>
      </c>
      <c r="M72">
        <v>1.0469688732657469</v>
      </c>
      <c r="N72" s="3">
        <v>45905.395833333343</v>
      </c>
      <c r="O72" s="1">
        <f>VLOOKUP(A72,schedule!A:J,10,0)</f>
        <v>45913</v>
      </c>
      <c r="P72">
        <f t="shared" si="1"/>
        <v>0</v>
      </c>
    </row>
    <row r="73" spans="1:16">
      <c r="A73">
        <v>1111</v>
      </c>
      <c r="B73">
        <v>114</v>
      </c>
      <c r="C73">
        <v>5</v>
      </c>
      <c r="D73">
        <v>3</v>
      </c>
      <c r="E73" t="s">
        <v>26</v>
      </c>
      <c r="F73">
        <v>2</v>
      </c>
      <c r="G73">
        <v>2</v>
      </c>
      <c r="H73" t="s">
        <v>67</v>
      </c>
      <c r="I73" s="3">
        <v>45905.520833333343</v>
      </c>
      <c r="J73" s="3">
        <v>45905.563194444447</v>
      </c>
      <c r="K73">
        <v>60</v>
      </c>
      <c r="L73">
        <v>64</v>
      </c>
      <c r="M73">
        <v>1.0758129883813601</v>
      </c>
      <c r="N73" s="3">
        <v>45905.520833333343</v>
      </c>
      <c r="O73" s="1">
        <f>VLOOKUP(A73,schedule!A:J,10,0)</f>
        <v>45913</v>
      </c>
      <c r="P73">
        <f t="shared" si="1"/>
        <v>0</v>
      </c>
    </row>
    <row r="74" spans="1:16">
      <c r="A74">
        <v>1111</v>
      </c>
      <c r="B74">
        <v>107</v>
      </c>
      <c r="C74">
        <v>2</v>
      </c>
      <c r="D74">
        <v>2</v>
      </c>
      <c r="E74" t="s">
        <v>26</v>
      </c>
      <c r="F74">
        <v>2</v>
      </c>
      <c r="G74">
        <v>2</v>
      </c>
      <c r="H74" t="s">
        <v>67</v>
      </c>
      <c r="I74" s="3">
        <v>45905.5625</v>
      </c>
      <c r="J74" s="3">
        <v>45905.602083333331</v>
      </c>
      <c r="K74">
        <v>60</v>
      </c>
      <c r="L74">
        <v>62</v>
      </c>
      <c r="M74">
        <v>1.039534474627934</v>
      </c>
      <c r="N74" s="3">
        <v>45905.5625</v>
      </c>
      <c r="O74" s="1">
        <f>VLOOKUP(A74,schedule!A:J,10,0)</f>
        <v>45913</v>
      </c>
      <c r="P74">
        <f t="shared" si="1"/>
        <v>0</v>
      </c>
    </row>
    <row r="75" spans="1:16">
      <c r="A75">
        <v>1112</v>
      </c>
      <c r="B75">
        <v>9</v>
      </c>
      <c r="C75">
        <v>2</v>
      </c>
      <c r="D75">
        <v>2</v>
      </c>
      <c r="E75" t="s">
        <v>23</v>
      </c>
      <c r="F75">
        <v>1</v>
      </c>
      <c r="G75">
        <v>1</v>
      </c>
      <c r="H75" t="s">
        <v>67</v>
      </c>
      <c r="I75" s="3">
        <v>45905.416666666657</v>
      </c>
      <c r="J75" s="3">
        <v>45905.578472222223</v>
      </c>
      <c r="K75">
        <v>240</v>
      </c>
      <c r="L75">
        <v>255</v>
      </c>
      <c r="M75">
        <v>1.064089398384358</v>
      </c>
      <c r="N75" s="3">
        <v>45905.416666666657</v>
      </c>
      <c r="O75" s="1">
        <f>VLOOKUP(A75,schedule!A:J,10,0)</f>
        <v>45916</v>
      </c>
      <c r="P75">
        <f t="shared" si="1"/>
        <v>0</v>
      </c>
    </row>
    <row r="76" spans="1:16">
      <c r="A76">
        <v>1112</v>
      </c>
      <c r="B76">
        <v>36</v>
      </c>
      <c r="C76">
        <v>1</v>
      </c>
      <c r="D76">
        <v>2</v>
      </c>
      <c r="E76" t="s">
        <v>24</v>
      </c>
      <c r="F76">
        <v>1</v>
      </c>
      <c r="G76">
        <v>1</v>
      </c>
      <c r="H76" t="s">
        <v>67</v>
      </c>
      <c r="I76" s="3">
        <v>45905.25</v>
      </c>
      <c r="J76" s="3">
        <v>45905.290972222218</v>
      </c>
      <c r="K76">
        <v>60</v>
      </c>
      <c r="L76">
        <v>58</v>
      </c>
      <c r="M76">
        <v>0.97026232445415228</v>
      </c>
      <c r="N76" s="3">
        <v>45905.25</v>
      </c>
      <c r="O76" s="1">
        <f>VLOOKUP(A76,schedule!A:J,10,0)</f>
        <v>45916</v>
      </c>
      <c r="P76">
        <f t="shared" si="1"/>
        <v>0</v>
      </c>
    </row>
    <row r="77" spans="1:16">
      <c r="A77">
        <v>1112</v>
      </c>
      <c r="B77">
        <v>13</v>
      </c>
      <c r="C77">
        <v>4</v>
      </c>
      <c r="D77">
        <v>3</v>
      </c>
      <c r="E77" t="s">
        <v>24</v>
      </c>
      <c r="F77">
        <v>1</v>
      </c>
      <c r="G77">
        <v>1</v>
      </c>
      <c r="H77" t="s">
        <v>67</v>
      </c>
      <c r="I77" s="3">
        <v>45905.291666666657</v>
      </c>
      <c r="J77" s="3">
        <v>45905.302777777782</v>
      </c>
      <c r="K77">
        <v>15</v>
      </c>
      <c r="L77">
        <v>14</v>
      </c>
      <c r="M77">
        <v>0.96915715007708603</v>
      </c>
      <c r="N77" s="3">
        <v>45905.291666666657</v>
      </c>
      <c r="O77" s="1">
        <f>VLOOKUP(A77,schedule!A:J,10,0)</f>
        <v>45916</v>
      </c>
      <c r="P77">
        <f t="shared" si="1"/>
        <v>0</v>
      </c>
    </row>
    <row r="78" spans="1:16">
      <c r="A78">
        <v>1112</v>
      </c>
      <c r="B78">
        <v>10</v>
      </c>
      <c r="C78">
        <v>1</v>
      </c>
      <c r="D78">
        <v>3</v>
      </c>
      <c r="E78" t="s">
        <v>22</v>
      </c>
      <c r="F78">
        <v>1</v>
      </c>
      <c r="G78">
        <v>1</v>
      </c>
      <c r="H78" t="s">
        <v>67</v>
      </c>
      <c r="I78" s="3">
        <v>45905.25</v>
      </c>
      <c r="J78" s="3">
        <v>45905.271527777782</v>
      </c>
      <c r="K78">
        <v>30</v>
      </c>
      <c r="L78">
        <v>32</v>
      </c>
      <c r="M78">
        <v>1.0915456057156629</v>
      </c>
      <c r="N78" s="3">
        <v>45905.25</v>
      </c>
      <c r="O78" s="1">
        <f>VLOOKUP(A78,schedule!A:J,10,0)</f>
        <v>45916</v>
      </c>
      <c r="P78">
        <f t="shared" si="1"/>
        <v>0</v>
      </c>
    </row>
    <row r="79" spans="1:16">
      <c r="A79">
        <v>1112</v>
      </c>
      <c r="B79">
        <v>81</v>
      </c>
      <c r="C79">
        <v>2</v>
      </c>
      <c r="D79">
        <v>1</v>
      </c>
      <c r="E79" t="s">
        <v>22</v>
      </c>
      <c r="F79">
        <v>1</v>
      </c>
      <c r="G79">
        <v>1</v>
      </c>
      <c r="H79" t="s">
        <v>67</v>
      </c>
      <c r="I79" s="3">
        <v>45905.3125</v>
      </c>
      <c r="J79" s="3">
        <v>45905.345833333333</v>
      </c>
      <c r="K79">
        <v>45</v>
      </c>
      <c r="L79">
        <v>46</v>
      </c>
      <c r="M79">
        <v>1.02492088433162</v>
      </c>
      <c r="N79" s="3">
        <v>45905.3125</v>
      </c>
      <c r="O79" s="1">
        <f>VLOOKUP(A79,schedule!A:J,10,0)</f>
        <v>45916</v>
      </c>
      <c r="P79">
        <f t="shared" si="1"/>
        <v>0</v>
      </c>
    </row>
    <row r="80" spans="1:16">
      <c r="A80">
        <v>1112</v>
      </c>
      <c r="B80">
        <v>29</v>
      </c>
      <c r="C80">
        <v>2</v>
      </c>
      <c r="D80">
        <v>3</v>
      </c>
      <c r="E80" t="s">
        <v>22</v>
      </c>
      <c r="F80">
        <v>1</v>
      </c>
      <c r="G80">
        <v>1</v>
      </c>
      <c r="H80" t="s">
        <v>67</v>
      </c>
      <c r="I80" s="3">
        <v>45905.34375</v>
      </c>
      <c r="J80" s="3">
        <v>45905.377083333333</v>
      </c>
      <c r="K80">
        <v>45</v>
      </c>
      <c r="L80">
        <v>46</v>
      </c>
      <c r="M80">
        <v>1.028164900526356</v>
      </c>
      <c r="N80" s="3">
        <v>45905.34375</v>
      </c>
      <c r="O80" s="1">
        <f>VLOOKUP(A80,schedule!A:J,10,0)</f>
        <v>45916</v>
      </c>
      <c r="P80">
        <f t="shared" si="1"/>
        <v>0</v>
      </c>
    </row>
    <row r="81" spans="1:16">
      <c r="A81">
        <v>1112</v>
      </c>
      <c r="B81">
        <v>94</v>
      </c>
      <c r="C81">
        <v>1</v>
      </c>
      <c r="D81">
        <v>3</v>
      </c>
      <c r="E81" t="s">
        <v>22</v>
      </c>
      <c r="F81">
        <v>1</v>
      </c>
      <c r="G81">
        <v>1</v>
      </c>
      <c r="H81" t="s">
        <v>67</v>
      </c>
      <c r="I81" s="3">
        <v>45905.375</v>
      </c>
      <c r="J81" s="3">
        <v>45905.395138888889</v>
      </c>
      <c r="K81">
        <v>30</v>
      </c>
      <c r="L81">
        <v>29</v>
      </c>
      <c r="M81">
        <v>0.98968025093618028</v>
      </c>
      <c r="N81" s="3">
        <v>45905.375</v>
      </c>
      <c r="O81" s="1">
        <f>VLOOKUP(A81,schedule!A:J,10,0)</f>
        <v>45916</v>
      </c>
      <c r="P81">
        <f t="shared" si="1"/>
        <v>0</v>
      </c>
    </row>
    <row r="82" spans="1:16">
      <c r="A82">
        <v>1112</v>
      </c>
      <c r="B82">
        <v>89</v>
      </c>
      <c r="C82">
        <v>1</v>
      </c>
      <c r="D82">
        <v>2</v>
      </c>
      <c r="E82" t="s">
        <v>20</v>
      </c>
      <c r="F82">
        <v>1</v>
      </c>
      <c r="G82">
        <v>1</v>
      </c>
      <c r="H82" t="s">
        <v>67</v>
      </c>
      <c r="I82" s="3">
        <v>45905.270833333343</v>
      </c>
      <c r="J82" s="3">
        <v>45905.314583333333</v>
      </c>
      <c r="K82">
        <v>60</v>
      </c>
      <c r="L82">
        <v>62</v>
      </c>
      <c r="M82">
        <v>1.038136677741033</v>
      </c>
      <c r="N82" s="3">
        <v>45905.270833333343</v>
      </c>
      <c r="O82" s="1">
        <f>VLOOKUP(A82,schedule!A:J,10,0)</f>
        <v>45916</v>
      </c>
      <c r="P82">
        <f t="shared" si="1"/>
        <v>0</v>
      </c>
    </row>
    <row r="83" spans="1:16">
      <c r="A83">
        <v>1112</v>
      </c>
      <c r="B83">
        <v>70</v>
      </c>
      <c r="C83">
        <v>4</v>
      </c>
      <c r="D83">
        <v>3</v>
      </c>
      <c r="E83" t="s">
        <v>20</v>
      </c>
      <c r="F83">
        <v>1</v>
      </c>
      <c r="G83">
        <v>1</v>
      </c>
      <c r="H83" t="s">
        <v>67</v>
      </c>
      <c r="I83" s="3">
        <v>45905.3125</v>
      </c>
      <c r="J83" s="3">
        <v>45905.399305555547</v>
      </c>
      <c r="K83">
        <v>120</v>
      </c>
      <c r="L83">
        <v>131</v>
      </c>
      <c r="M83">
        <v>1.09239363432277</v>
      </c>
      <c r="N83" s="3">
        <v>45905.3125</v>
      </c>
      <c r="O83" s="1">
        <f>VLOOKUP(A83,schedule!A:J,10,0)</f>
        <v>45916</v>
      </c>
      <c r="P83">
        <f t="shared" si="1"/>
        <v>0</v>
      </c>
    </row>
    <row r="84" spans="1:16">
      <c r="A84">
        <v>1112</v>
      </c>
      <c r="B84">
        <v>49</v>
      </c>
      <c r="C84">
        <v>3</v>
      </c>
      <c r="D84">
        <v>2</v>
      </c>
      <c r="E84" t="s">
        <v>20</v>
      </c>
      <c r="F84">
        <v>1</v>
      </c>
      <c r="G84">
        <v>1</v>
      </c>
      <c r="H84" t="s">
        <v>67</v>
      </c>
      <c r="I84" s="3">
        <v>45905.395833333343</v>
      </c>
      <c r="J84" s="3">
        <v>45905.509027777778</v>
      </c>
      <c r="K84">
        <v>150</v>
      </c>
      <c r="L84">
        <v>152</v>
      </c>
      <c r="M84">
        <v>1.0157944115606781</v>
      </c>
      <c r="N84" s="3">
        <v>45905.395833333343</v>
      </c>
      <c r="O84" s="1">
        <f>VLOOKUP(A84,schedule!A:J,10,0)</f>
        <v>45916</v>
      </c>
      <c r="P84">
        <f t="shared" si="1"/>
        <v>0</v>
      </c>
    </row>
    <row r="85" spans="1:16">
      <c r="A85">
        <v>1112</v>
      </c>
      <c r="B85">
        <v>67</v>
      </c>
      <c r="C85">
        <v>3</v>
      </c>
      <c r="D85">
        <v>2</v>
      </c>
      <c r="E85" t="s">
        <v>20</v>
      </c>
      <c r="F85">
        <v>1</v>
      </c>
      <c r="G85">
        <v>1</v>
      </c>
      <c r="H85" t="s">
        <v>67</v>
      </c>
      <c r="I85" s="3">
        <v>45905.5</v>
      </c>
      <c r="J85" s="3">
        <v>45905.588888888888</v>
      </c>
      <c r="K85">
        <v>120</v>
      </c>
      <c r="L85">
        <v>127</v>
      </c>
      <c r="M85">
        <v>1.059198102428728</v>
      </c>
      <c r="N85" s="3">
        <v>45905.5</v>
      </c>
      <c r="O85" s="1">
        <f>VLOOKUP(A85,schedule!A:J,10,0)</f>
        <v>45916</v>
      </c>
      <c r="P85">
        <f t="shared" si="1"/>
        <v>0</v>
      </c>
    </row>
    <row r="86" spans="1:16">
      <c r="A86">
        <v>1112</v>
      </c>
      <c r="B86">
        <v>14</v>
      </c>
      <c r="C86">
        <v>3</v>
      </c>
      <c r="D86">
        <v>1</v>
      </c>
      <c r="E86" t="s">
        <v>20</v>
      </c>
      <c r="F86">
        <v>1</v>
      </c>
      <c r="G86">
        <v>1</v>
      </c>
      <c r="H86" t="s">
        <v>67</v>
      </c>
      <c r="I86" s="3">
        <v>45905.583333333343</v>
      </c>
      <c r="J86" s="3">
        <v>45905.59375</v>
      </c>
      <c r="K86">
        <v>15</v>
      </c>
      <c r="L86">
        <v>15</v>
      </c>
      <c r="M86">
        <v>1.056471705495333</v>
      </c>
      <c r="N86" s="3">
        <v>45905.583333333343</v>
      </c>
      <c r="O86" s="1">
        <f>VLOOKUP(A86,schedule!A:J,10,0)</f>
        <v>45916</v>
      </c>
      <c r="P86">
        <f t="shared" si="1"/>
        <v>0</v>
      </c>
    </row>
    <row r="87" spans="1:16">
      <c r="A87">
        <v>1112</v>
      </c>
      <c r="B87">
        <v>26</v>
      </c>
      <c r="C87">
        <v>2</v>
      </c>
      <c r="D87">
        <v>1</v>
      </c>
      <c r="E87" t="s">
        <v>21</v>
      </c>
      <c r="F87">
        <v>1</v>
      </c>
      <c r="G87">
        <v>1</v>
      </c>
      <c r="H87" t="s">
        <v>67</v>
      </c>
      <c r="I87" s="3">
        <v>45905.416666666657</v>
      </c>
      <c r="J87" s="3">
        <v>45905.552777777782</v>
      </c>
      <c r="K87">
        <v>180</v>
      </c>
      <c r="L87">
        <v>177</v>
      </c>
      <c r="M87">
        <v>0.98723732298312794</v>
      </c>
      <c r="N87" s="3">
        <v>45905.416666666657</v>
      </c>
      <c r="O87" s="1">
        <f>VLOOKUP(A87,schedule!A:J,10,0)</f>
        <v>45916</v>
      </c>
      <c r="P87">
        <f t="shared" si="1"/>
        <v>0</v>
      </c>
    </row>
    <row r="88" spans="1:16">
      <c r="A88">
        <v>1112</v>
      </c>
      <c r="B88">
        <v>3</v>
      </c>
      <c r="C88">
        <v>3</v>
      </c>
      <c r="D88">
        <v>1</v>
      </c>
      <c r="E88" t="s">
        <v>21</v>
      </c>
      <c r="F88">
        <v>1</v>
      </c>
      <c r="G88">
        <v>1</v>
      </c>
      <c r="H88" t="s">
        <v>67</v>
      </c>
      <c r="I88" s="3">
        <v>45905.708333333343</v>
      </c>
      <c r="J88" s="3">
        <v>45905.604166666657</v>
      </c>
      <c r="K88">
        <v>15</v>
      </c>
      <c r="L88">
        <v>15</v>
      </c>
      <c r="M88">
        <v>1.0491956748358739</v>
      </c>
      <c r="N88" s="3">
        <v>45905.708333333343</v>
      </c>
      <c r="O88" s="1">
        <f>VLOOKUP(A88,schedule!A:J,10,0)</f>
        <v>45916</v>
      </c>
      <c r="P88">
        <f t="shared" si="1"/>
        <v>0</v>
      </c>
    </row>
    <row r="89" spans="1:16">
      <c r="A89">
        <v>1111</v>
      </c>
      <c r="B89">
        <v>92</v>
      </c>
      <c r="C89">
        <v>6</v>
      </c>
      <c r="D89">
        <v>3</v>
      </c>
      <c r="E89" t="s">
        <v>27</v>
      </c>
      <c r="F89">
        <v>1</v>
      </c>
      <c r="G89">
        <v>2</v>
      </c>
      <c r="H89" t="s">
        <v>63</v>
      </c>
      <c r="I89" s="3">
        <v>45906.25</v>
      </c>
      <c r="J89" s="3">
        <v>45906.392361111109</v>
      </c>
      <c r="K89">
        <v>150</v>
      </c>
      <c r="L89">
        <v>196</v>
      </c>
      <c r="M89">
        <v>1.3106983933594429</v>
      </c>
      <c r="N89" s="3">
        <v>45906.25</v>
      </c>
      <c r="O89" s="1">
        <f>VLOOKUP(A89,schedule!A:J,10,0)</f>
        <v>45913</v>
      </c>
      <c r="P89">
        <f t="shared" si="1"/>
        <v>0</v>
      </c>
    </row>
    <row r="90" spans="1:16">
      <c r="A90">
        <v>1111</v>
      </c>
      <c r="B90">
        <v>122</v>
      </c>
      <c r="C90">
        <v>14</v>
      </c>
      <c r="D90">
        <v>3</v>
      </c>
      <c r="E90" t="s">
        <v>25</v>
      </c>
      <c r="F90">
        <v>2</v>
      </c>
      <c r="G90">
        <v>2</v>
      </c>
      <c r="H90" t="s">
        <v>67</v>
      </c>
      <c r="I90" s="3">
        <v>45906.3125</v>
      </c>
      <c r="J90" s="3">
        <v>45906.334027777782</v>
      </c>
      <c r="K90">
        <v>30</v>
      </c>
      <c r="L90">
        <v>32</v>
      </c>
      <c r="M90">
        <v>1.067396322375435</v>
      </c>
      <c r="N90" s="3">
        <v>45906.3125</v>
      </c>
      <c r="O90" s="1">
        <f>VLOOKUP(A90,schedule!A:J,10,0)</f>
        <v>45913</v>
      </c>
      <c r="P90">
        <f t="shared" si="1"/>
        <v>0</v>
      </c>
    </row>
    <row r="91" spans="1:16">
      <c r="A91">
        <v>1111</v>
      </c>
      <c r="B91">
        <v>214</v>
      </c>
      <c r="C91">
        <v>12</v>
      </c>
      <c r="D91">
        <v>2</v>
      </c>
      <c r="E91" t="s">
        <v>25</v>
      </c>
      <c r="F91">
        <v>2</v>
      </c>
      <c r="G91">
        <v>2</v>
      </c>
      <c r="H91" t="s">
        <v>67</v>
      </c>
      <c r="I91" s="3">
        <v>45906.333333333343</v>
      </c>
      <c r="J91" s="3">
        <v>45906.508333333331</v>
      </c>
      <c r="K91">
        <v>240</v>
      </c>
      <c r="L91">
        <v>245</v>
      </c>
      <c r="M91">
        <v>1.021084127296644</v>
      </c>
      <c r="N91" s="3">
        <v>45906.333333333343</v>
      </c>
      <c r="O91" s="1">
        <f>VLOOKUP(A91,schedule!A:J,10,0)</f>
        <v>45913</v>
      </c>
      <c r="P91">
        <f t="shared" si="1"/>
        <v>0</v>
      </c>
    </row>
    <row r="92" spans="1:16">
      <c r="A92">
        <v>1111</v>
      </c>
      <c r="B92">
        <v>220</v>
      </c>
      <c r="C92">
        <v>2</v>
      </c>
      <c r="D92">
        <v>2</v>
      </c>
      <c r="E92" t="s">
        <v>30</v>
      </c>
      <c r="F92">
        <v>2</v>
      </c>
      <c r="G92">
        <v>2</v>
      </c>
      <c r="H92" t="s">
        <v>67</v>
      </c>
      <c r="I92" s="3">
        <v>45906.25</v>
      </c>
      <c r="J92" s="3">
        <v>45906.28402777778</v>
      </c>
      <c r="K92">
        <v>45</v>
      </c>
      <c r="L92">
        <v>48</v>
      </c>
      <c r="M92">
        <v>1.08416519577224</v>
      </c>
      <c r="N92" s="3">
        <v>45906.25</v>
      </c>
      <c r="O92" s="1">
        <f>VLOOKUP(A92,schedule!A:J,10,0)</f>
        <v>45913</v>
      </c>
      <c r="P92">
        <f t="shared" si="1"/>
        <v>0</v>
      </c>
    </row>
    <row r="93" spans="1:16">
      <c r="A93">
        <v>1111</v>
      </c>
      <c r="B93">
        <v>179</v>
      </c>
      <c r="C93">
        <v>2</v>
      </c>
      <c r="D93">
        <v>2</v>
      </c>
      <c r="E93" t="s">
        <v>26</v>
      </c>
      <c r="F93">
        <v>2</v>
      </c>
      <c r="G93">
        <v>2</v>
      </c>
      <c r="H93" t="s">
        <v>67</v>
      </c>
      <c r="I93" s="3">
        <v>45906.25</v>
      </c>
      <c r="J93" s="3">
        <v>45906.380555555559</v>
      </c>
      <c r="K93">
        <v>180</v>
      </c>
      <c r="L93">
        <v>183</v>
      </c>
      <c r="M93">
        <v>1.018188792595635</v>
      </c>
      <c r="N93" s="3">
        <v>45906.25</v>
      </c>
      <c r="O93" s="1">
        <f>VLOOKUP(A93,schedule!A:J,10,0)</f>
        <v>45913</v>
      </c>
      <c r="P93">
        <f t="shared" si="1"/>
        <v>0</v>
      </c>
    </row>
    <row r="94" spans="1:16">
      <c r="A94">
        <v>1112</v>
      </c>
      <c r="B94">
        <v>98</v>
      </c>
      <c r="C94">
        <v>4</v>
      </c>
      <c r="D94">
        <v>3</v>
      </c>
      <c r="E94" t="s">
        <v>24</v>
      </c>
      <c r="F94">
        <v>1</v>
      </c>
      <c r="G94">
        <v>1</v>
      </c>
      <c r="H94" t="s">
        <v>67</v>
      </c>
      <c r="I94" s="3">
        <v>45906.333333333343</v>
      </c>
      <c r="J94" s="3">
        <v>45906.373611111107</v>
      </c>
      <c r="K94">
        <v>60</v>
      </c>
      <c r="L94">
        <v>59</v>
      </c>
      <c r="M94">
        <v>0.98519081596017422</v>
      </c>
      <c r="N94" s="3">
        <v>45906.333333333343</v>
      </c>
      <c r="O94" s="1">
        <f>VLOOKUP(A94,schedule!A:J,10,0)</f>
        <v>45916</v>
      </c>
      <c r="P94">
        <f t="shared" si="1"/>
        <v>0</v>
      </c>
    </row>
    <row r="95" spans="1:16">
      <c r="A95">
        <v>1112</v>
      </c>
      <c r="B95">
        <v>32</v>
      </c>
      <c r="C95">
        <v>3</v>
      </c>
      <c r="D95">
        <v>3</v>
      </c>
      <c r="E95" t="s">
        <v>20</v>
      </c>
      <c r="F95">
        <v>1</v>
      </c>
      <c r="G95">
        <v>1</v>
      </c>
      <c r="H95" t="s">
        <v>67</v>
      </c>
      <c r="I95" s="3">
        <v>45906.25</v>
      </c>
      <c r="J95" s="3">
        <v>45906.333333333343</v>
      </c>
      <c r="K95">
        <v>120</v>
      </c>
      <c r="L95">
        <v>128</v>
      </c>
      <c r="M95">
        <v>1.0733635921642839</v>
      </c>
      <c r="N95" s="3">
        <v>45906.25</v>
      </c>
      <c r="O95" s="1">
        <f>VLOOKUP(A95,schedule!A:J,10,0)</f>
        <v>45916</v>
      </c>
      <c r="P95">
        <f t="shared" si="1"/>
        <v>0</v>
      </c>
    </row>
    <row r="96" spans="1:16">
      <c r="A96">
        <v>1112</v>
      </c>
      <c r="B96">
        <v>64</v>
      </c>
      <c r="C96">
        <v>3</v>
      </c>
      <c r="D96">
        <v>1</v>
      </c>
      <c r="E96" t="s">
        <v>23</v>
      </c>
      <c r="F96">
        <v>1</v>
      </c>
      <c r="G96">
        <v>1</v>
      </c>
      <c r="H96" t="s">
        <v>67</v>
      </c>
      <c r="I96" s="3">
        <v>45906.25</v>
      </c>
      <c r="J96" s="3">
        <v>45906.355555555558</v>
      </c>
      <c r="K96">
        <v>150</v>
      </c>
      <c r="L96">
        <v>164</v>
      </c>
      <c r="M96">
        <v>1.099150131335908</v>
      </c>
      <c r="N96" s="3">
        <v>45906.25</v>
      </c>
      <c r="O96" s="1">
        <f>VLOOKUP(A96,schedule!A:J,10,0)</f>
        <v>45916</v>
      </c>
      <c r="P96">
        <f t="shared" si="1"/>
        <v>0</v>
      </c>
    </row>
    <row r="97" spans="1:16">
      <c r="A97">
        <v>1111</v>
      </c>
      <c r="B97">
        <v>332</v>
      </c>
      <c r="C97">
        <v>10</v>
      </c>
      <c r="D97">
        <v>3</v>
      </c>
      <c r="E97" t="s">
        <v>31</v>
      </c>
      <c r="F97">
        <v>3</v>
      </c>
      <c r="G97">
        <v>3</v>
      </c>
      <c r="H97" t="s">
        <v>67</v>
      </c>
      <c r="I97" s="3">
        <v>45907.453645833331</v>
      </c>
      <c r="J97" s="3">
        <v>45907.526562500003</v>
      </c>
      <c r="K97">
        <v>90</v>
      </c>
      <c r="L97">
        <v>87</v>
      </c>
      <c r="M97">
        <v>0.9774091070838673</v>
      </c>
      <c r="N97" s="3">
        <v>45907.453645833331</v>
      </c>
      <c r="O97" s="1">
        <f>VLOOKUP(A97,schedule!A:J,10,0)</f>
        <v>45913</v>
      </c>
      <c r="P97">
        <f t="shared" si="1"/>
        <v>0</v>
      </c>
    </row>
    <row r="98" spans="1:16">
      <c r="A98">
        <v>1111</v>
      </c>
      <c r="B98">
        <v>380</v>
      </c>
      <c r="C98">
        <v>9</v>
      </c>
      <c r="D98">
        <v>2</v>
      </c>
      <c r="E98" t="s">
        <v>31</v>
      </c>
      <c r="F98">
        <v>3</v>
      </c>
      <c r="G98">
        <v>3</v>
      </c>
      <c r="H98" t="s">
        <v>67</v>
      </c>
      <c r="I98" s="3">
        <v>45907.525520833333</v>
      </c>
      <c r="J98" s="3">
        <v>45907.604166666657</v>
      </c>
      <c r="K98">
        <v>150</v>
      </c>
      <c r="L98">
        <v>162</v>
      </c>
      <c r="M98">
        <v>1.083134686760256</v>
      </c>
      <c r="N98" s="3">
        <v>45907.525520833333</v>
      </c>
      <c r="O98" s="1">
        <f>VLOOKUP(A98,schedule!A:J,10,0)</f>
        <v>45913</v>
      </c>
      <c r="P98">
        <f t="shared" si="1"/>
        <v>0</v>
      </c>
    </row>
    <row r="99" spans="1:16">
      <c r="A99">
        <v>1111</v>
      </c>
      <c r="B99">
        <v>294</v>
      </c>
      <c r="C99">
        <v>2</v>
      </c>
      <c r="D99">
        <v>1</v>
      </c>
      <c r="E99" t="s">
        <v>31</v>
      </c>
      <c r="F99">
        <v>3</v>
      </c>
      <c r="G99">
        <v>3</v>
      </c>
      <c r="H99" t="s">
        <v>67</v>
      </c>
      <c r="I99" s="3">
        <v>45907.92083333333</v>
      </c>
      <c r="J99" s="3">
        <v>45907.604166666657</v>
      </c>
      <c r="K99">
        <v>15</v>
      </c>
      <c r="L99">
        <v>14</v>
      </c>
      <c r="M99">
        <v>0.96114324123299411</v>
      </c>
      <c r="N99" s="3">
        <v>45907.92083333333</v>
      </c>
      <c r="O99" s="1">
        <f>VLOOKUP(A99,schedule!A:J,10,0)</f>
        <v>45913</v>
      </c>
      <c r="P99">
        <f t="shared" si="1"/>
        <v>0</v>
      </c>
    </row>
    <row r="100" spans="1:16">
      <c r="A100">
        <v>1111</v>
      </c>
      <c r="B100">
        <v>273</v>
      </c>
      <c r="C100">
        <v>10</v>
      </c>
      <c r="D100">
        <v>3</v>
      </c>
      <c r="E100" t="s">
        <v>31</v>
      </c>
      <c r="F100">
        <v>3</v>
      </c>
      <c r="G100">
        <v>3</v>
      </c>
      <c r="H100" t="s">
        <v>67</v>
      </c>
      <c r="I100" s="3">
        <v>45908.052604166667</v>
      </c>
      <c r="J100" s="3">
        <v>45908.176215277781</v>
      </c>
      <c r="K100">
        <v>150</v>
      </c>
      <c r="L100">
        <v>151</v>
      </c>
      <c r="M100">
        <v>1.012929085299844</v>
      </c>
      <c r="N100" s="3">
        <v>45908.052604166667</v>
      </c>
      <c r="O100" s="1">
        <f>VLOOKUP(A100,schedule!A:J,10,0)</f>
        <v>45913</v>
      </c>
      <c r="P100">
        <f t="shared" si="1"/>
        <v>0</v>
      </c>
    </row>
    <row r="101" spans="1:16">
      <c r="A101">
        <v>1111</v>
      </c>
      <c r="B101">
        <v>305</v>
      </c>
      <c r="C101">
        <v>5</v>
      </c>
      <c r="D101">
        <v>1</v>
      </c>
      <c r="E101" t="s">
        <v>31</v>
      </c>
      <c r="F101">
        <v>3</v>
      </c>
      <c r="G101">
        <v>3</v>
      </c>
      <c r="H101" t="s">
        <v>67</v>
      </c>
      <c r="I101" s="3">
        <v>45908.268229166657</v>
      </c>
      <c r="J101" s="3">
        <v>45908.293923611112</v>
      </c>
      <c r="K101">
        <v>30</v>
      </c>
      <c r="L101">
        <v>31</v>
      </c>
      <c r="M101">
        <v>1.059107547542907</v>
      </c>
      <c r="N101" s="3">
        <v>45908.268229166657</v>
      </c>
      <c r="O101" s="1">
        <f>VLOOKUP(A101,schedule!A:J,10,0)</f>
        <v>45913</v>
      </c>
      <c r="P101">
        <f t="shared" si="1"/>
        <v>0</v>
      </c>
    </row>
    <row r="102" spans="1:16">
      <c r="A102">
        <v>1111</v>
      </c>
      <c r="B102">
        <v>277</v>
      </c>
      <c r="C102">
        <v>8</v>
      </c>
      <c r="D102">
        <v>3</v>
      </c>
      <c r="E102" t="s">
        <v>32</v>
      </c>
      <c r="F102">
        <v>3</v>
      </c>
      <c r="G102">
        <v>3</v>
      </c>
      <c r="H102" t="s">
        <v>67</v>
      </c>
      <c r="I102" s="3">
        <v>45907.525520833333</v>
      </c>
      <c r="J102" s="3">
        <v>45907.537326388891</v>
      </c>
      <c r="K102">
        <v>15</v>
      </c>
      <c r="L102">
        <v>15</v>
      </c>
      <c r="M102">
        <v>1.0342131772147509</v>
      </c>
      <c r="N102" s="3">
        <v>45907.525520833333</v>
      </c>
      <c r="O102" s="1">
        <f>VLOOKUP(A102,schedule!A:J,10,0)</f>
        <v>45913</v>
      </c>
      <c r="P102">
        <f t="shared" si="1"/>
        <v>0</v>
      </c>
    </row>
    <row r="103" spans="1:16">
      <c r="A103">
        <v>1111</v>
      </c>
      <c r="B103">
        <v>282</v>
      </c>
      <c r="C103">
        <v>18</v>
      </c>
      <c r="D103">
        <v>1</v>
      </c>
      <c r="E103" t="s">
        <v>32</v>
      </c>
      <c r="F103">
        <v>3</v>
      </c>
      <c r="G103">
        <v>3</v>
      </c>
      <c r="H103" t="s">
        <v>67</v>
      </c>
      <c r="I103" s="3">
        <v>45907.765104166669</v>
      </c>
      <c r="J103" s="3">
        <v>45907.604166666657</v>
      </c>
      <c r="K103">
        <v>150</v>
      </c>
      <c r="L103">
        <v>143</v>
      </c>
      <c r="M103">
        <v>0.95791059108042398</v>
      </c>
      <c r="N103" s="3">
        <v>45907.765104166669</v>
      </c>
      <c r="O103" s="1">
        <f>VLOOKUP(A103,schedule!A:J,10,0)</f>
        <v>45913</v>
      </c>
      <c r="P103">
        <f t="shared" si="1"/>
        <v>0</v>
      </c>
    </row>
    <row r="104" spans="1:16">
      <c r="A104">
        <v>1111</v>
      </c>
      <c r="B104">
        <v>359</v>
      </c>
      <c r="C104">
        <v>5</v>
      </c>
      <c r="D104">
        <v>3</v>
      </c>
      <c r="E104" t="s">
        <v>32</v>
      </c>
      <c r="F104">
        <v>3</v>
      </c>
      <c r="G104">
        <v>3</v>
      </c>
      <c r="H104" t="s">
        <v>67</v>
      </c>
      <c r="I104" s="3">
        <v>45908.064583333333</v>
      </c>
      <c r="J104" s="3">
        <v>45908.270833333343</v>
      </c>
      <c r="K104">
        <v>240</v>
      </c>
      <c r="L104">
        <v>248</v>
      </c>
      <c r="M104">
        <v>1.035743994848094</v>
      </c>
      <c r="N104" s="3">
        <v>45908.064583333333</v>
      </c>
      <c r="O104" s="1">
        <f>VLOOKUP(A104,schedule!A:J,10,0)</f>
        <v>45913</v>
      </c>
      <c r="P104">
        <f t="shared" si="1"/>
        <v>0</v>
      </c>
    </row>
    <row r="105" spans="1:16">
      <c r="A105">
        <v>1111</v>
      </c>
      <c r="B105">
        <v>269</v>
      </c>
      <c r="C105">
        <v>13</v>
      </c>
      <c r="D105">
        <v>3</v>
      </c>
      <c r="E105" t="s">
        <v>32</v>
      </c>
      <c r="F105">
        <v>3</v>
      </c>
      <c r="G105">
        <v>3</v>
      </c>
      <c r="H105" t="s">
        <v>67</v>
      </c>
      <c r="I105" s="3">
        <v>45908.256249999999</v>
      </c>
      <c r="J105" s="3">
        <v>45908.410416666673</v>
      </c>
      <c r="K105">
        <v>180</v>
      </c>
      <c r="L105">
        <v>175</v>
      </c>
      <c r="M105">
        <v>0.97594799014642741</v>
      </c>
      <c r="N105" s="3">
        <v>45908.256249999999</v>
      </c>
      <c r="O105" s="1">
        <f>VLOOKUP(A105,schedule!A:J,10,0)</f>
        <v>45913</v>
      </c>
      <c r="P105">
        <f t="shared" si="1"/>
        <v>0</v>
      </c>
    </row>
    <row r="106" spans="1:16">
      <c r="A106">
        <v>1111</v>
      </c>
      <c r="B106">
        <v>309</v>
      </c>
      <c r="C106">
        <v>12</v>
      </c>
      <c r="D106">
        <v>1</v>
      </c>
      <c r="E106" t="s">
        <v>32</v>
      </c>
      <c r="F106">
        <v>3</v>
      </c>
      <c r="G106">
        <v>3</v>
      </c>
      <c r="H106" t="s">
        <v>67</v>
      </c>
      <c r="I106" s="3">
        <v>45908.4</v>
      </c>
      <c r="J106" s="3">
        <v>45908.524305555547</v>
      </c>
      <c r="K106">
        <v>150</v>
      </c>
      <c r="L106">
        <v>151</v>
      </c>
      <c r="M106">
        <v>1.0076952074317971</v>
      </c>
      <c r="N106" s="3">
        <v>45908.4</v>
      </c>
      <c r="O106" s="1">
        <f>VLOOKUP(A106,schedule!A:J,10,0)</f>
        <v>45913</v>
      </c>
      <c r="P106">
        <f t="shared" si="1"/>
        <v>0</v>
      </c>
    </row>
    <row r="107" spans="1:16">
      <c r="A107">
        <v>1112</v>
      </c>
      <c r="B107">
        <v>150</v>
      </c>
      <c r="C107">
        <v>6</v>
      </c>
      <c r="D107">
        <v>1</v>
      </c>
      <c r="E107" t="s">
        <v>27</v>
      </c>
      <c r="F107">
        <v>2</v>
      </c>
      <c r="G107">
        <v>2</v>
      </c>
      <c r="H107" t="s">
        <v>67</v>
      </c>
      <c r="I107" s="3">
        <v>45907.34375</v>
      </c>
      <c r="J107" s="3">
        <v>45907.365277777782</v>
      </c>
      <c r="K107">
        <v>30</v>
      </c>
      <c r="L107">
        <v>30</v>
      </c>
      <c r="M107">
        <v>1.030709932691835</v>
      </c>
      <c r="N107" s="3">
        <v>45907.34375</v>
      </c>
      <c r="O107" s="1">
        <f>VLOOKUP(A107,schedule!A:J,10,0)</f>
        <v>45916</v>
      </c>
      <c r="P107">
        <f t="shared" si="1"/>
        <v>0</v>
      </c>
    </row>
    <row r="108" spans="1:16">
      <c r="A108">
        <v>1112</v>
      </c>
      <c r="B108">
        <v>217</v>
      </c>
      <c r="C108">
        <v>1</v>
      </c>
      <c r="D108">
        <v>1</v>
      </c>
      <c r="E108" t="s">
        <v>27</v>
      </c>
      <c r="F108">
        <v>2</v>
      </c>
      <c r="G108">
        <v>2</v>
      </c>
      <c r="H108" t="s">
        <v>67</v>
      </c>
      <c r="I108" s="3">
        <v>45907.364583333343</v>
      </c>
      <c r="J108" s="3">
        <v>45907.497916666667</v>
      </c>
      <c r="K108">
        <v>180</v>
      </c>
      <c r="L108">
        <v>195</v>
      </c>
      <c r="M108">
        <v>1.086233928320435</v>
      </c>
      <c r="N108" s="3">
        <v>45907.364583333343</v>
      </c>
      <c r="O108" s="1">
        <f>VLOOKUP(A108,schedule!A:J,10,0)</f>
        <v>45916</v>
      </c>
      <c r="P108">
        <f t="shared" si="1"/>
        <v>0</v>
      </c>
    </row>
    <row r="109" spans="1:16">
      <c r="A109">
        <v>1111</v>
      </c>
      <c r="B109">
        <v>418</v>
      </c>
      <c r="C109">
        <v>10</v>
      </c>
      <c r="D109">
        <v>3</v>
      </c>
      <c r="E109" t="s">
        <v>34</v>
      </c>
      <c r="F109">
        <v>3</v>
      </c>
      <c r="G109">
        <v>3</v>
      </c>
      <c r="H109" t="s">
        <v>67</v>
      </c>
      <c r="I109" s="3">
        <v>45907.261979166673</v>
      </c>
      <c r="J109" s="3">
        <v>45907.365451388891</v>
      </c>
      <c r="K109">
        <v>120</v>
      </c>
      <c r="L109">
        <v>120</v>
      </c>
      <c r="M109">
        <v>1.000575535739215</v>
      </c>
      <c r="N109" s="3">
        <v>45907.261979166673</v>
      </c>
      <c r="O109" s="1">
        <f>VLOOKUP(A109,schedule!A:J,10,0)</f>
        <v>45913</v>
      </c>
      <c r="P109">
        <f t="shared" si="1"/>
        <v>0</v>
      </c>
    </row>
    <row r="110" spans="1:16">
      <c r="A110">
        <v>1111</v>
      </c>
      <c r="B110">
        <v>351</v>
      </c>
      <c r="C110">
        <v>11</v>
      </c>
      <c r="D110">
        <v>1</v>
      </c>
      <c r="E110" t="s">
        <v>34</v>
      </c>
      <c r="F110">
        <v>3</v>
      </c>
      <c r="G110">
        <v>3</v>
      </c>
      <c r="H110" t="s">
        <v>67</v>
      </c>
      <c r="I110" s="3">
        <v>45907.357812499999</v>
      </c>
      <c r="J110" s="3">
        <v>45907.454340277778</v>
      </c>
      <c r="K110">
        <v>120</v>
      </c>
      <c r="L110">
        <v>129</v>
      </c>
      <c r="M110">
        <v>1.0826523529306169</v>
      </c>
      <c r="N110" s="3">
        <v>45907.357812499999</v>
      </c>
      <c r="O110" s="1">
        <f>VLOOKUP(A110,schedule!A:J,10,0)</f>
        <v>45913</v>
      </c>
      <c r="P110">
        <f t="shared" si="1"/>
        <v>0</v>
      </c>
    </row>
    <row r="111" spans="1:16">
      <c r="A111">
        <v>1111</v>
      </c>
      <c r="B111">
        <v>234</v>
      </c>
      <c r="C111">
        <v>9</v>
      </c>
      <c r="D111">
        <v>2</v>
      </c>
      <c r="E111" t="s">
        <v>34</v>
      </c>
      <c r="F111">
        <v>3</v>
      </c>
      <c r="G111">
        <v>3</v>
      </c>
      <c r="H111" t="s">
        <v>67</v>
      </c>
      <c r="I111" s="3">
        <v>45907.932812500003</v>
      </c>
      <c r="J111" s="3">
        <v>45907.604166666657</v>
      </c>
      <c r="K111">
        <v>180</v>
      </c>
      <c r="L111">
        <v>172</v>
      </c>
      <c r="M111">
        <v>0.95681741185280045</v>
      </c>
      <c r="N111" s="3">
        <v>45907.932812500003</v>
      </c>
      <c r="O111" s="1">
        <f>VLOOKUP(A111,schedule!A:J,10,0)</f>
        <v>45913</v>
      </c>
      <c r="P111">
        <f t="shared" si="1"/>
        <v>0</v>
      </c>
    </row>
    <row r="112" spans="1:16">
      <c r="A112">
        <v>1111</v>
      </c>
      <c r="B112">
        <v>352</v>
      </c>
      <c r="C112">
        <v>15</v>
      </c>
      <c r="D112">
        <v>1</v>
      </c>
      <c r="E112" t="s">
        <v>34</v>
      </c>
      <c r="F112">
        <v>3</v>
      </c>
      <c r="G112">
        <v>3</v>
      </c>
      <c r="H112" t="s">
        <v>67</v>
      </c>
      <c r="I112" s="3">
        <v>45908.1484375</v>
      </c>
      <c r="J112" s="3">
        <v>45908.226215277777</v>
      </c>
      <c r="K112">
        <v>90</v>
      </c>
      <c r="L112">
        <v>97</v>
      </c>
      <c r="M112">
        <v>1.082542236689952</v>
      </c>
      <c r="N112" s="3">
        <v>45908.1484375</v>
      </c>
      <c r="O112" s="1">
        <f>VLOOKUP(A112,schedule!A:J,10,0)</f>
        <v>45913</v>
      </c>
      <c r="P112">
        <f t="shared" si="1"/>
        <v>0</v>
      </c>
    </row>
    <row r="113" spans="1:16">
      <c r="A113">
        <v>1111</v>
      </c>
      <c r="B113">
        <v>393</v>
      </c>
      <c r="C113">
        <v>17</v>
      </c>
      <c r="D113">
        <v>2</v>
      </c>
      <c r="E113" t="s">
        <v>34</v>
      </c>
      <c r="F113">
        <v>3</v>
      </c>
      <c r="G113">
        <v>3</v>
      </c>
      <c r="H113" t="s">
        <v>67</v>
      </c>
      <c r="I113" s="3">
        <v>45908.268229166657</v>
      </c>
      <c r="J113" s="3">
        <v>45908.396006944437</v>
      </c>
      <c r="K113">
        <v>150</v>
      </c>
      <c r="L113">
        <v>145</v>
      </c>
      <c r="M113">
        <v>0.96871304222855292</v>
      </c>
      <c r="N113" s="3">
        <v>45908.268229166657</v>
      </c>
      <c r="O113" s="1">
        <f>VLOOKUP(A113,schedule!A:J,10,0)</f>
        <v>45913</v>
      </c>
      <c r="P113">
        <f t="shared" si="1"/>
        <v>0</v>
      </c>
    </row>
    <row r="114" spans="1:16">
      <c r="A114">
        <v>1111</v>
      </c>
      <c r="B114">
        <v>288</v>
      </c>
      <c r="C114">
        <v>1</v>
      </c>
      <c r="D114">
        <v>3</v>
      </c>
      <c r="E114" t="s">
        <v>34</v>
      </c>
      <c r="F114">
        <v>3</v>
      </c>
      <c r="G114">
        <v>3</v>
      </c>
      <c r="H114" t="s">
        <v>67</v>
      </c>
      <c r="I114" s="3">
        <v>45908.423958333333</v>
      </c>
      <c r="J114" s="3">
        <v>45908.46979166667</v>
      </c>
      <c r="K114">
        <v>60</v>
      </c>
      <c r="L114">
        <v>57</v>
      </c>
      <c r="M114">
        <v>0.96031574090422156</v>
      </c>
      <c r="N114" s="3">
        <v>45908.423958333333</v>
      </c>
      <c r="O114" s="1">
        <f>VLOOKUP(A114,schedule!A:J,10,0)</f>
        <v>45913</v>
      </c>
      <c r="P114">
        <f t="shared" si="1"/>
        <v>0</v>
      </c>
    </row>
    <row r="115" spans="1:16">
      <c r="A115">
        <v>1111</v>
      </c>
      <c r="B115">
        <v>350</v>
      </c>
      <c r="C115">
        <v>3</v>
      </c>
      <c r="D115">
        <v>3</v>
      </c>
      <c r="E115" t="s">
        <v>34</v>
      </c>
      <c r="F115">
        <v>3</v>
      </c>
      <c r="G115">
        <v>3</v>
      </c>
      <c r="H115" t="s">
        <v>67</v>
      </c>
      <c r="I115" s="3">
        <v>45908.471875000003</v>
      </c>
      <c r="J115" s="3">
        <v>45908.520486111112</v>
      </c>
      <c r="K115">
        <v>60</v>
      </c>
      <c r="L115">
        <v>62</v>
      </c>
      <c r="M115">
        <v>1.04664627867348</v>
      </c>
      <c r="N115" s="3">
        <v>45908.471875000003</v>
      </c>
      <c r="O115" s="1">
        <f>VLOOKUP(A115,schedule!A:J,10,0)</f>
        <v>45913</v>
      </c>
      <c r="P115">
        <f t="shared" si="1"/>
        <v>0</v>
      </c>
    </row>
    <row r="116" spans="1:16">
      <c r="A116">
        <v>1111</v>
      </c>
      <c r="B116">
        <v>381</v>
      </c>
      <c r="C116">
        <v>5</v>
      </c>
      <c r="D116">
        <v>3</v>
      </c>
      <c r="E116" t="s">
        <v>33</v>
      </c>
      <c r="F116">
        <v>3</v>
      </c>
      <c r="G116">
        <v>3</v>
      </c>
      <c r="H116" t="s">
        <v>67</v>
      </c>
      <c r="I116" s="3">
        <v>45907.25</v>
      </c>
      <c r="J116" s="3">
        <v>45907.315972222219</v>
      </c>
      <c r="K116">
        <v>90</v>
      </c>
      <c r="L116">
        <v>90</v>
      </c>
      <c r="M116">
        <v>1.000733754726977</v>
      </c>
      <c r="N116" s="3">
        <v>45907.25</v>
      </c>
      <c r="O116" s="1">
        <f>VLOOKUP(A116,schedule!A:J,10,0)</f>
        <v>45913</v>
      </c>
      <c r="P116">
        <f t="shared" si="1"/>
        <v>0</v>
      </c>
    </row>
    <row r="117" spans="1:16">
      <c r="A117">
        <v>1111</v>
      </c>
      <c r="B117">
        <v>261</v>
      </c>
      <c r="C117">
        <v>1</v>
      </c>
      <c r="D117">
        <v>3</v>
      </c>
      <c r="E117" t="s">
        <v>33</v>
      </c>
      <c r="F117">
        <v>3</v>
      </c>
      <c r="G117">
        <v>3</v>
      </c>
      <c r="H117" t="s">
        <v>67</v>
      </c>
      <c r="I117" s="3">
        <v>45907.3125</v>
      </c>
      <c r="J117" s="3">
        <v>45907.322916666657</v>
      </c>
      <c r="K117">
        <v>15</v>
      </c>
      <c r="L117">
        <v>15</v>
      </c>
      <c r="M117">
        <v>1.0499272376671069</v>
      </c>
      <c r="N117" s="3">
        <v>45907.3125</v>
      </c>
      <c r="O117" s="1">
        <f>VLOOKUP(A117,schedule!A:J,10,0)</f>
        <v>45913</v>
      </c>
      <c r="P117">
        <f t="shared" si="1"/>
        <v>0</v>
      </c>
    </row>
    <row r="118" spans="1:16">
      <c r="A118">
        <v>1111</v>
      </c>
      <c r="B118">
        <v>408</v>
      </c>
      <c r="C118">
        <v>6</v>
      </c>
      <c r="D118">
        <v>1</v>
      </c>
      <c r="E118" t="s">
        <v>33</v>
      </c>
      <c r="F118">
        <v>3</v>
      </c>
      <c r="G118">
        <v>3</v>
      </c>
      <c r="H118" t="s">
        <v>67</v>
      </c>
      <c r="I118" s="3">
        <v>45907.40625</v>
      </c>
      <c r="J118" s="3">
        <v>45907.415972222218</v>
      </c>
      <c r="K118">
        <v>15</v>
      </c>
      <c r="L118">
        <v>16</v>
      </c>
      <c r="M118">
        <v>1.090368924416145</v>
      </c>
      <c r="N118" s="3">
        <v>45907.40625</v>
      </c>
      <c r="O118" s="1">
        <f>VLOOKUP(A118,schedule!A:J,10,0)</f>
        <v>45913</v>
      </c>
      <c r="P118">
        <f t="shared" si="1"/>
        <v>0</v>
      </c>
    </row>
    <row r="119" spans="1:16">
      <c r="A119">
        <v>1111</v>
      </c>
      <c r="B119">
        <v>413</v>
      </c>
      <c r="C119">
        <v>3</v>
      </c>
      <c r="D119">
        <v>3</v>
      </c>
      <c r="E119" t="s">
        <v>33</v>
      </c>
      <c r="F119">
        <v>3</v>
      </c>
      <c r="G119">
        <v>3</v>
      </c>
      <c r="H119" t="s">
        <v>67</v>
      </c>
      <c r="I119" s="3">
        <v>45907.416666666657</v>
      </c>
      <c r="J119" s="3">
        <v>45907.49722222222</v>
      </c>
      <c r="K119">
        <v>120</v>
      </c>
      <c r="L119">
        <v>118</v>
      </c>
      <c r="M119">
        <v>0.98595562791272684</v>
      </c>
      <c r="N119" s="3">
        <v>45907.416666666657</v>
      </c>
      <c r="O119" s="1">
        <f>VLOOKUP(A119,schedule!A:J,10,0)</f>
        <v>45913</v>
      </c>
      <c r="P119">
        <f t="shared" si="1"/>
        <v>0</v>
      </c>
    </row>
    <row r="120" spans="1:16">
      <c r="A120">
        <v>1111</v>
      </c>
      <c r="B120">
        <v>272</v>
      </c>
      <c r="C120">
        <v>2</v>
      </c>
      <c r="D120">
        <v>1</v>
      </c>
      <c r="E120" t="s">
        <v>33</v>
      </c>
      <c r="F120">
        <v>3</v>
      </c>
      <c r="G120">
        <v>3</v>
      </c>
      <c r="H120" t="s">
        <v>67</v>
      </c>
      <c r="I120" s="3">
        <v>45907.5</v>
      </c>
      <c r="J120" s="3">
        <v>45907.545138888891</v>
      </c>
      <c r="K120">
        <v>60</v>
      </c>
      <c r="L120">
        <v>58</v>
      </c>
      <c r="M120">
        <v>0.97914315278247543</v>
      </c>
      <c r="N120" s="3">
        <v>45907.5</v>
      </c>
      <c r="O120" s="1">
        <f>VLOOKUP(A120,schedule!A:J,10,0)</f>
        <v>45913</v>
      </c>
      <c r="P120">
        <f t="shared" si="1"/>
        <v>0</v>
      </c>
    </row>
    <row r="121" spans="1:16">
      <c r="A121">
        <v>1111</v>
      </c>
      <c r="B121">
        <v>226</v>
      </c>
      <c r="C121">
        <v>2</v>
      </c>
      <c r="D121">
        <v>1</v>
      </c>
      <c r="E121" t="s">
        <v>33</v>
      </c>
      <c r="F121">
        <v>3</v>
      </c>
      <c r="G121">
        <v>3</v>
      </c>
      <c r="H121" t="s">
        <v>67</v>
      </c>
      <c r="I121" s="3">
        <v>45907.958333333343</v>
      </c>
      <c r="J121" s="3">
        <v>45907.604166666657</v>
      </c>
      <c r="K121">
        <v>60</v>
      </c>
      <c r="L121">
        <v>65</v>
      </c>
      <c r="M121">
        <v>1.096003643558352</v>
      </c>
      <c r="N121" s="3">
        <v>45907.958333333343</v>
      </c>
      <c r="O121" s="1">
        <f>VLOOKUP(A121,schedule!A:J,10,0)</f>
        <v>45913</v>
      </c>
      <c r="P121">
        <f t="shared" si="1"/>
        <v>0</v>
      </c>
    </row>
    <row r="122" spans="1:16">
      <c r="A122">
        <v>1111</v>
      </c>
      <c r="B122">
        <v>344</v>
      </c>
      <c r="C122">
        <v>7</v>
      </c>
      <c r="D122">
        <v>2</v>
      </c>
      <c r="E122" t="s">
        <v>33</v>
      </c>
      <c r="F122">
        <v>3</v>
      </c>
      <c r="G122">
        <v>3</v>
      </c>
      <c r="H122" t="s">
        <v>67</v>
      </c>
      <c r="I122" s="3">
        <v>45908.135416666657</v>
      </c>
      <c r="J122" s="3">
        <v>45908.308333333327</v>
      </c>
      <c r="K122">
        <v>240</v>
      </c>
      <c r="L122">
        <v>229</v>
      </c>
      <c r="M122">
        <v>0.95763884692356593</v>
      </c>
      <c r="N122" s="3">
        <v>45908.135416666657</v>
      </c>
      <c r="O122" s="1">
        <f>VLOOKUP(A122,schedule!A:J,10,0)</f>
        <v>45913</v>
      </c>
      <c r="P122">
        <f t="shared" si="1"/>
        <v>0</v>
      </c>
    </row>
    <row r="123" spans="1:16">
      <c r="A123">
        <v>1111</v>
      </c>
      <c r="B123">
        <v>102</v>
      </c>
      <c r="C123">
        <v>6</v>
      </c>
      <c r="D123">
        <v>3</v>
      </c>
      <c r="E123" t="s">
        <v>26</v>
      </c>
      <c r="F123">
        <v>2</v>
      </c>
      <c r="G123">
        <v>2</v>
      </c>
      <c r="H123" t="s">
        <v>67</v>
      </c>
      <c r="I123" s="3">
        <v>45907.25</v>
      </c>
      <c r="J123" s="3">
        <v>45907.28125</v>
      </c>
      <c r="K123">
        <v>45</v>
      </c>
      <c r="L123">
        <v>43</v>
      </c>
      <c r="M123">
        <v>0.97710029386117858</v>
      </c>
      <c r="N123" s="3">
        <v>45907.25</v>
      </c>
      <c r="O123" s="1">
        <f>VLOOKUP(A123,schedule!A:J,10,0)</f>
        <v>45913</v>
      </c>
      <c r="P123">
        <f t="shared" si="1"/>
        <v>0</v>
      </c>
    </row>
    <row r="124" spans="1:16">
      <c r="A124">
        <v>1111</v>
      </c>
      <c r="B124">
        <v>216</v>
      </c>
      <c r="C124">
        <v>5</v>
      </c>
      <c r="D124">
        <v>2</v>
      </c>
      <c r="E124" t="s">
        <v>26</v>
      </c>
      <c r="F124">
        <v>2</v>
      </c>
      <c r="G124">
        <v>2</v>
      </c>
      <c r="H124" t="s">
        <v>67</v>
      </c>
      <c r="I124" s="3">
        <v>45907.28125</v>
      </c>
      <c r="J124" s="3">
        <v>45907.348611111112</v>
      </c>
      <c r="K124">
        <v>90</v>
      </c>
      <c r="L124">
        <v>97</v>
      </c>
      <c r="M124">
        <v>1.085775449220123</v>
      </c>
      <c r="N124" s="3">
        <v>45907.28125</v>
      </c>
      <c r="O124" s="1">
        <f>VLOOKUP(A124,schedule!A:J,10,0)</f>
        <v>45913</v>
      </c>
      <c r="P124">
        <f t="shared" si="1"/>
        <v>0</v>
      </c>
    </row>
    <row r="125" spans="1:16">
      <c r="A125">
        <v>1112</v>
      </c>
      <c r="B125">
        <v>154</v>
      </c>
      <c r="C125">
        <v>3</v>
      </c>
      <c r="D125">
        <v>1</v>
      </c>
      <c r="E125" t="s">
        <v>26</v>
      </c>
      <c r="F125">
        <v>2</v>
      </c>
      <c r="G125">
        <v>2</v>
      </c>
      <c r="H125" t="s">
        <v>67</v>
      </c>
      <c r="I125" s="3">
        <v>45907.34375</v>
      </c>
      <c r="J125" s="3">
        <v>45907.375</v>
      </c>
      <c r="K125">
        <v>45</v>
      </c>
      <c r="L125">
        <v>45</v>
      </c>
      <c r="M125">
        <v>1.0095359245355691</v>
      </c>
      <c r="N125" s="3">
        <v>45907.34375</v>
      </c>
      <c r="O125" s="1">
        <f>VLOOKUP(A125,schedule!A:J,10,0)</f>
        <v>45916</v>
      </c>
      <c r="P125">
        <f t="shared" si="1"/>
        <v>0</v>
      </c>
    </row>
    <row r="126" spans="1:16">
      <c r="A126">
        <v>1112</v>
      </c>
      <c r="B126">
        <v>143</v>
      </c>
      <c r="C126">
        <v>5</v>
      </c>
      <c r="D126">
        <v>1</v>
      </c>
      <c r="E126" t="s">
        <v>26</v>
      </c>
      <c r="F126">
        <v>2</v>
      </c>
      <c r="G126">
        <v>2</v>
      </c>
      <c r="H126" t="s">
        <v>67</v>
      </c>
      <c r="I126" s="3">
        <v>45907.375</v>
      </c>
      <c r="J126" s="3">
        <v>45907.385416666657</v>
      </c>
      <c r="K126">
        <v>15</v>
      </c>
      <c r="L126">
        <v>14</v>
      </c>
      <c r="M126">
        <v>0.97765395798398702</v>
      </c>
      <c r="N126" s="3">
        <v>45907.375</v>
      </c>
      <c r="O126" s="1">
        <f>VLOOKUP(A126,schedule!A:J,10,0)</f>
        <v>45916</v>
      </c>
      <c r="P126">
        <f t="shared" si="1"/>
        <v>0</v>
      </c>
    </row>
    <row r="127" spans="1:16">
      <c r="A127">
        <v>1111</v>
      </c>
      <c r="B127">
        <v>209</v>
      </c>
      <c r="C127">
        <v>3</v>
      </c>
      <c r="D127">
        <v>1</v>
      </c>
      <c r="E127" t="s">
        <v>25</v>
      </c>
      <c r="F127">
        <v>2</v>
      </c>
      <c r="G127">
        <v>2</v>
      </c>
      <c r="H127" t="s">
        <v>67</v>
      </c>
      <c r="I127" s="3">
        <v>45907.25</v>
      </c>
      <c r="J127" s="3">
        <v>45907.291666666657</v>
      </c>
      <c r="K127">
        <v>60</v>
      </c>
      <c r="L127">
        <v>62</v>
      </c>
      <c r="M127">
        <v>1.033361210119379</v>
      </c>
      <c r="N127" s="3">
        <v>45907.25</v>
      </c>
      <c r="O127" s="1">
        <f>VLOOKUP(A127,schedule!A:J,10,0)</f>
        <v>45913</v>
      </c>
      <c r="P127">
        <f t="shared" si="1"/>
        <v>0</v>
      </c>
    </row>
    <row r="128" spans="1:16">
      <c r="A128">
        <v>1112</v>
      </c>
      <c r="B128">
        <v>130</v>
      </c>
      <c r="C128">
        <v>1</v>
      </c>
      <c r="D128">
        <v>1</v>
      </c>
      <c r="E128" t="s">
        <v>25</v>
      </c>
      <c r="F128">
        <v>2</v>
      </c>
      <c r="G128">
        <v>2</v>
      </c>
      <c r="H128" t="s">
        <v>67</v>
      </c>
      <c r="I128" s="3">
        <v>45907.3125</v>
      </c>
      <c r="J128" s="3">
        <v>45907.477777777778</v>
      </c>
      <c r="K128">
        <v>240</v>
      </c>
      <c r="L128">
        <v>258</v>
      </c>
      <c r="M128">
        <v>1.0785857525000251</v>
      </c>
      <c r="N128" s="3">
        <v>45907.3125</v>
      </c>
      <c r="O128" s="1">
        <f>VLOOKUP(A128,schedule!A:J,10,0)</f>
        <v>45916</v>
      </c>
      <c r="P128">
        <f t="shared" si="1"/>
        <v>0</v>
      </c>
    </row>
    <row r="129" spans="1:16">
      <c r="A129">
        <v>1112</v>
      </c>
      <c r="B129">
        <v>136</v>
      </c>
      <c r="C129">
        <v>2</v>
      </c>
      <c r="D129">
        <v>1</v>
      </c>
      <c r="E129" t="s">
        <v>25</v>
      </c>
      <c r="F129">
        <v>2</v>
      </c>
      <c r="G129">
        <v>2</v>
      </c>
      <c r="H129" t="s">
        <v>67</v>
      </c>
      <c r="I129" s="3">
        <v>45907.5625</v>
      </c>
      <c r="J129" s="3">
        <v>45907.604166666657</v>
      </c>
      <c r="K129">
        <v>90</v>
      </c>
      <c r="L129">
        <v>95</v>
      </c>
      <c r="M129">
        <v>1.0581216052117519</v>
      </c>
      <c r="N129" s="3">
        <v>45907.5625</v>
      </c>
      <c r="O129" s="1">
        <f>VLOOKUP(A129,schedule!A:J,10,0)</f>
        <v>45916</v>
      </c>
      <c r="P129">
        <f t="shared" si="1"/>
        <v>0</v>
      </c>
    </row>
    <row r="130" spans="1:16">
      <c r="A130">
        <v>1112</v>
      </c>
      <c r="B130">
        <v>157</v>
      </c>
      <c r="C130">
        <v>7</v>
      </c>
      <c r="D130">
        <v>1</v>
      </c>
      <c r="E130" t="s">
        <v>25</v>
      </c>
      <c r="F130">
        <v>2</v>
      </c>
      <c r="G130">
        <v>2</v>
      </c>
      <c r="H130" t="s">
        <v>67</v>
      </c>
      <c r="I130" s="3">
        <v>45907.625</v>
      </c>
      <c r="J130" s="3">
        <v>45907.604166666657</v>
      </c>
      <c r="K130">
        <v>240</v>
      </c>
      <c r="L130">
        <v>230</v>
      </c>
      <c r="M130">
        <v>0.96078675600352903</v>
      </c>
      <c r="N130" s="3">
        <v>45907.625</v>
      </c>
      <c r="O130" s="1">
        <f>VLOOKUP(A130,schedule!A:J,10,0)</f>
        <v>45916</v>
      </c>
      <c r="P130">
        <f t="shared" si="1"/>
        <v>0</v>
      </c>
    </row>
    <row r="131" spans="1:16">
      <c r="A131">
        <v>1112</v>
      </c>
      <c r="B131">
        <v>120</v>
      </c>
      <c r="C131">
        <v>9</v>
      </c>
      <c r="D131">
        <v>3</v>
      </c>
      <c r="E131" t="s">
        <v>25</v>
      </c>
      <c r="F131">
        <v>2</v>
      </c>
      <c r="G131">
        <v>2</v>
      </c>
      <c r="H131" t="s">
        <v>67</v>
      </c>
      <c r="I131" s="3">
        <v>45907.791666666657</v>
      </c>
      <c r="J131" s="3">
        <v>45907.604166666657</v>
      </c>
      <c r="K131">
        <v>15</v>
      </c>
      <c r="L131">
        <v>15</v>
      </c>
      <c r="M131">
        <v>1.0339216440186629</v>
      </c>
      <c r="N131" s="3">
        <v>45907.791666666657</v>
      </c>
      <c r="O131" s="1">
        <f>VLOOKUP(A131,schedule!A:J,10,0)</f>
        <v>45916</v>
      </c>
      <c r="P131">
        <f t="shared" ref="P131:P194" si="2">IF(J131-O131&lt;0,0,J131-O131)</f>
        <v>0</v>
      </c>
    </row>
    <row r="132" spans="1:16">
      <c r="A132">
        <v>1112</v>
      </c>
      <c r="B132">
        <v>147</v>
      </c>
      <c r="C132">
        <v>10</v>
      </c>
      <c r="D132">
        <v>3</v>
      </c>
      <c r="E132" t="s">
        <v>25</v>
      </c>
      <c r="F132">
        <v>2</v>
      </c>
      <c r="G132">
        <v>2</v>
      </c>
      <c r="H132" t="s">
        <v>67</v>
      </c>
      <c r="I132" s="3">
        <v>45907.802083333343</v>
      </c>
      <c r="J132" s="3">
        <v>45907.604166666657</v>
      </c>
      <c r="K132">
        <v>45</v>
      </c>
      <c r="L132">
        <v>47</v>
      </c>
      <c r="M132">
        <v>1.058116362292522</v>
      </c>
      <c r="N132" s="3">
        <v>45907.802083333343</v>
      </c>
      <c r="O132" s="1">
        <f>VLOOKUP(A132,schedule!A:J,10,0)</f>
        <v>45916</v>
      </c>
      <c r="P132">
        <f t="shared" si="2"/>
        <v>0</v>
      </c>
    </row>
    <row r="133" spans="1:16">
      <c r="A133">
        <v>1112</v>
      </c>
      <c r="B133">
        <v>142</v>
      </c>
      <c r="C133">
        <v>9</v>
      </c>
      <c r="D133">
        <v>1</v>
      </c>
      <c r="E133" t="s">
        <v>25</v>
      </c>
      <c r="F133">
        <v>2</v>
      </c>
      <c r="G133">
        <v>2</v>
      </c>
      <c r="H133" t="s">
        <v>67</v>
      </c>
      <c r="I133" s="3">
        <v>45908.020833333343</v>
      </c>
      <c r="J133" s="3">
        <v>45908.143750000003</v>
      </c>
      <c r="K133">
        <v>180</v>
      </c>
      <c r="L133">
        <v>180</v>
      </c>
      <c r="M133">
        <v>1.002900979203377</v>
      </c>
      <c r="N133" s="3">
        <v>45908.020833333343</v>
      </c>
      <c r="O133" s="1">
        <f>VLOOKUP(A133,schedule!A:J,10,0)</f>
        <v>45916</v>
      </c>
      <c r="P133">
        <f t="shared" si="2"/>
        <v>0</v>
      </c>
    </row>
    <row r="134" spans="1:16">
      <c r="A134">
        <v>1112</v>
      </c>
      <c r="B134">
        <v>129</v>
      </c>
      <c r="C134">
        <v>14</v>
      </c>
      <c r="D134">
        <v>3</v>
      </c>
      <c r="E134" t="s">
        <v>25</v>
      </c>
      <c r="F134">
        <v>2</v>
      </c>
      <c r="G134">
        <v>2</v>
      </c>
      <c r="H134" t="s">
        <v>67</v>
      </c>
      <c r="I134" s="3">
        <v>45908.145833333343</v>
      </c>
      <c r="J134" s="3">
        <v>45908.276388888888</v>
      </c>
      <c r="K134">
        <v>180</v>
      </c>
      <c r="L134">
        <v>185</v>
      </c>
      <c r="M134">
        <v>1.0315156528513989</v>
      </c>
      <c r="N134" s="3">
        <v>45908.145833333343</v>
      </c>
      <c r="O134" s="1">
        <f>VLOOKUP(A134,schedule!A:J,10,0)</f>
        <v>45916</v>
      </c>
      <c r="P134">
        <f t="shared" si="2"/>
        <v>0</v>
      </c>
    </row>
    <row r="135" spans="1:16">
      <c r="A135">
        <v>1112</v>
      </c>
      <c r="B135">
        <v>214</v>
      </c>
      <c r="C135">
        <v>14</v>
      </c>
      <c r="D135">
        <v>2</v>
      </c>
      <c r="E135" t="s">
        <v>25</v>
      </c>
      <c r="F135">
        <v>2</v>
      </c>
      <c r="G135">
        <v>2</v>
      </c>
      <c r="H135" t="s">
        <v>67</v>
      </c>
      <c r="I135" s="3">
        <v>45908.270833333343</v>
      </c>
      <c r="J135" s="3">
        <v>45908.443749999999</v>
      </c>
      <c r="K135">
        <v>240</v>
      </c>
      <c r="L135">
        <v>260</v>
      </c>
      <c r="M135">
        <v>1.086043692520134</v>
      </c>
      <c r="N135" s="3">
        <v>45908.270833333343</v>
      </c>
      <c r="O135" s="1">
        <f>VLOOKUP(A135,schedule!A:J,10,0)</f>
        <v>45916</v>
      </c>
      <c r="P135">
        <f t="shared" si="2"/>
        <v>0</v>
      </c>
    </row>
    <row r="136" spans="1:16">
      <c r="A136">
        <v>1112</v>
      </c>
      <c r="B136">
        <v>207</v>
      </c>
      <c r="C136">
        <v>3</v>
      </c>
      <c r="D136">
        <v>1</v>
      </c>
      <c r="E136" t="s">
        <v>25</v>
      </c>
      <c r="F136">
        <v>2</v>
      </c>
      <c r="G136">
        <v>2</v>
      </c>
      <c r="H136" t="s">
        <v>67</v>
      </c>
      <c r="I136" s="3">
        <v>45908.489583333343</v>
      </c>
      <c r="J136" s="3">
        <v>45908.500694444447</v>
      </c>
      <c r="K136">
        <v>15</v>
      </c>
      <c r="L136">
        <v>14</v>
      </c>
      <c r="M136">
        <v>0.96022612529265861</v>
      </c>
      <c r="N136" s="3">
        <v>45908.489583333343</v>
      </c>
      <c r="O136" s="1">
        <f>VLOOKUP(A136,schedule!A:J,10,0)</f>
        <v>45916</v>
      </c>
      <c r="P136">
        <f t="shared" si="2"/>
        <v>0</v>
      </c>
    </row>
    <row r="137" spans="1:16">
      <c r="A137">
        <v>1112</v>
      </c>
      <c r="B137">
        <v>212</v>
      </c>
      <c r="C137">
        <v>3</v>
      </c>
      <c r="D137">
        <v>1</v>
      </c>
      <c r="E137" t="s">
        <v>28</v>
      </c>
      <c r="F137">
        <v>2</v>
      </c>
      <c r="G137">
        <v>2</v>
      </c>
      <c r="H137" t="s">
        <v>67</v>
      </c>
      <c r="I137" s="3">
        <v>45907.5625</v>
      </c>
      <c r="J137" s="3">
        <v>45907.604166666657</v>
      </c>
      <c r="K137">
        <v>120</v>
      </c>
      <c r="L137">
        <v>126</v>
      </c>
      <c r="M137">
        <v>1.0500168866892461</v>
      </c>
      <c r="N137" s="3">
        <v>45907.5625</v>
      </c>
      <c r="O137" s="1">
        <f>VLOOKUP(A137,schedule!A:J,10,0)</f>
        <v>45916</v>
      </c>
      <c r="P137">
        <f t="shared" si="2"/>
        <v>0</v>
      </c>
    </row>
    <row r="138" spans="1:16">
      <c r="A138">
        <v>1112</v>
      </c>
      <c r="B138">
        <v>200</v>
      </c>
      <c r="C138">
        <v>7</v>
      </c>
      <c r="D138">
        <v>1</v>
      </c>
      <c r="E138" t="s">
        <v>29</v>
      </c>
      <c r="F138">
        <v>2</v>
      </c>
      <c r="G138">
        <v>2</v>
      </c>
      <c r="H138" t="s">
        <v>67</v>
      </c>
      <c r="I138" s="3">
        <v>45907.666666666657</v>
      </c>
      <c r="J138" s="3">
        <v>45907.604166666657</v>
      </c>
      <c r="K138">
        <v>240</v>
      </c>
      <c r="L138">
        <v>233</v>
      </c>
      <c r="M138">
        <v>0.9718359268463943</v>
      </c>
      <c r="N138" s="3">
        <v>45907.666666666657</v>
      </c>
      <c r="O138" s="1">
        <f>VLOOKUP(A138,schedule!A:J,10,0)</f>
        <v>45916</v>
      </c>
      <c r="P138">
        <f t="shared" si="2"/>
        <v>0</v>
      </c>
    </row>
    <row r="139" spans="1:16">
      <c r="A139">
        <v>1112</v>
      </c>
      <c r="B139">
        <v>201</v>
      </c>
      <c r="C139">
        <v>1</v>
      </c>
      <c r="D139">
        <v>3</v>
      </c>
      <c r="E139" t="s">
        <v>29</v>
      </c>
      <c r="F139">
        <v>2</v>
      </c>
      <c r="G139">
        <v>2</v>
      </c>
      <c r="H139" t="s">
        <v>67</v>
      </c>
      <c r="I139" s="3">
        <v>45907.833333333343</v>
      </c>
      <c r="J139" s="3">
        <v>45907.604166666657</v>
      </c>
      <c r="K139">
        <v>60</v>
      </c>
      <c r="L139">
        <v>64</v>
      </c>
      <c r="M139">
        <v>1.0667236149473061</v>
      </c>
      <c r="N139" s="3">
        <v>45907.833333333343</v>
      </c>
      <c r="O139" s="1">
        <f>VLOOKUP(A139,schedule!A:J,10,0)</f>
        <v>45916</v>
      </c>
      <c r="P139">
        <f t="shared" si="2"/>
        <v>0</v>
      </c>
    </row>
    <row r="140" spans="1:16">
      <c r="A140">
        <v>1112</v>
      </c>
      <c r="B140">
        <v>113</v>
      </c>
      <c r="C140">
        <v>2</v>
      </c>
      <c r="D140">
        <v>1</v>
      </c>
      <c r="E140" t="s">
        <v>29</v>
      </c>
      <c r="F140">
        <v>2</v>
      </c>
      <c r="G140">
        <v>2</v>
      </c>
      <c r="H140" t="s">
        <v>67</v>
      </c>
      <c r="I140" s="3">
        <v>45907.90625</v>
      </c>
      <c r="J140" s="3">
        <v>45907.604166666657</v>
      </c>
      <c r="K140">
        <v>120</v>
      </c>
      <c r="L140">
        <v>126</v>
      </c>
      <c r="M140">
        <v>1.050413668413114</v>
      </c>
      <c r="N140" s="3">
        <v>45907.90625</v>
      </c>
      <c r="O140" s="1">
        <f>VLOOKUP(A140,schedule!A:J,10,0)</f>
        <v>45916</v>
      </c>
      <c r="P140">
        <f t="shared" si="2"/>
        <v>0</v>
      </c>
    </row>
    <row r="141" spans="1:16">
      <c r="A141">
        <v>1112</v>
      </c>
      <c r="B141">
        <v>54</v>
      </c>
      <c r="C141">
        <v>3</v>
      </c>
      <c r="D141">
        <v>3</v>
      </c>
      <c r="E141" t="s">
        <v>21</v>
      </c>
      <c r="F141">
        <v>1</v>
      </c>
      <c r="G141">
        <v>1</v>
      </c>
      <c r="H141" t="s">
        <v>67</v>
      </c>
      <c r="I141" s="3">
        <v>45907.291666666657</v>
      </c>
      <c r="J141" s="3">
        <v>45907.333333333343</v>
      </c>
      <c r="K141">
        <v>60</v>
      </c>
      <c r="L141">
        <v>63</v>
      </c>
      <c r="M141">
        <v>1.0614178642952119</v>
      </c>
      <c r="N141" s="3">
        <v>45907.291666666657</v>
      </c>
      <c r="O141" s="1">
        <f>VLOOKUP(A141,schedule!A:J,10,0)</f>
        <v>45916</v>
      </c>
      <c r="P141">
        <f t="shared" si="2"/>
        <v>0</v>
      </c>
    </row>
    <row r="142" spans="1:16">
      <c r="A142">
        <v>1113</v>
      </c>
      <c r="B142">
        <v>39</v>
      </c>
      <c r="C142">
        <v>3</v>
      </c>
      <c r="D142">
        <v>3</v>
      </c>
      <c r="E142" t="s">
        <v>21</v>
      </c>
      <c r="F142">
        <v>1</v>
      </c>
      <c r="G142">
        <v>1</v>
      </c>
      <c r="H142" t="s">
        <v>67</v>
      </c>
      <c r="I142" s="3">
        <v>45907.333333333343</v>
      </c>
      <c r="J142" s="3">
        <v>45907.354861111111</v>
      </c>
      <c r="K142">
        <v>30</v>
      </c>
      <c r="L142">
        <v>28</v>
      </c>
      <c r="M142">
        <v>0.95327598155178705</v>
      </c>
      <c r="N142" s="3">
        <v>45907.333333333343</v>
      </c>
      <c r="O142" s="1">
        <f>VLOOKUP(A142,schedule!A:J,10,0)</f>
        <v>45919</v>
      </c>
      <c r="P142">
        <f t="shared" si="2"/>
        <v>0</v>
      </c>
    </row>
    <row r="143" spans="1:16">
      <c r="A143">
        <v>1113</v>
      </c>
      <c r="B143">
        <v>87</v>
      </c>
      <c r="C143">
        <v>2</v>
      </c>
      <c r="D143">
        <v>1</v>
      </c>
      <c r="E143" t="s">
        <v>21</v>
      </c>
      <c r="F143">
        <v>1</v>
      </c>
      <c r="G143">
        <v>1</v>
      </c>
      <c r="H143" t="s">
        <v>67</v>
      </c>
      <c r="I143" s="3">
        <v>45907.354166666657</v>
      </c>
      <c r="J143" s="3">
        <v>45907.435416666667</v>
      </c>
      <c r="K143">
        <v>120</v>
      </c>
      <c r="L143">
        <v>126</v>
      </c>
      <c r="M143">
        <v>1.053520416318046</v>
      </c>
      <c r="N143" s="3">
        <v>45907.354166666657</v>
      </c>
      <c r="O143" s="1">
        <f>VLOOKUP(A143,schedule!A:J,10,0)</f>
        <v>45919</v>
      </c>
      <c r="P143">
        <f t="shared" si="2"/>
        <v>0</v>
      </c>
    </row>
    <row r="144" spans="1:16">
      <c r="A144">
        <v>1113</v>
      </c>
      <c r="B144">
        <v>97</v>
      </c>
      <c r="C144">
        <v>1</v>
      </c>
      <c r="D144">
        <v>1</v>
      </c>
      <c r="E144" t="s">
        <v>21</v>
      </c>
      <c r="F144">
        <v>1</v>
      </c>
      <c r="G144">
        <v>1</v>
      </c>
      <c r="H144" t="s">
        <v>67</v>
      </c>
      <c r="I144" s="3">
        <v>45907.4375</v>
      </c>
      <c r="J144" s="3">
        <v>45907.52847222222</v>
      </c>
      <c r="K144">
        <v>120</v>
      </c>
      <c r="L144">
        <v>116</v>
      </c>
      <c r="M144">
        <v>0.96819356411199387</v>
      </c>
      <c r="N144" s="3">
        <v>45907.4375</v>
      </c>
      <c r="O144" s="1">
        <f>VLOOKUP(A144,schedule!A:J,10,0)</f>
        <v>45919</v>
      </c>
      <c r="P144">
        <f t="shared" si="2"/>
        <v>0</v>
      </c>
    </row>
    <row r="145" spans="1:16">
      <c r="A145">
        <v>1113</v>
      </c>
      <c r="B145">
        <v>100</v>
      </c>
      <c r="C145">
        <v>2</v>
      </c>
      <c r="D145">
        <v>1</v>
      </c>
      <c r="E145" t="s">
        <v>21</v>
      </c>
      <c r="F145">
        <v>1</v>
      </c>
      <c r="G145">
        <v>1</v>
      </c>
      <c r="H145" t="s">
        <v>67</v>
      </c>
      <c r="I145" s="3">
        <v>45907.697916666657</v>
      </c>
      <c r="J145" s="3">
        <v>45907.604166666657</v>
      </c>
      <c r="K145">
        <v>150</v>
      </c>
      <c r="L145">
        <v>145</v>
      </c>
      <c r="M145">
        <v>0.96693847290092549</v>
      </c>
      <c r="N145" s="3">
        <v>45907.697916666657</v>
      </c>
      <c r="O145" s="1">
        <f>VLOOKUP(A145,schedule!A:J,10,0)</f>
        <v>45919</v>
      </c>
      <c r="P145">
        <f t="shared" si="2"/>
        <v>0</v>
      </c>
    </row>
    <row r="146" spans="1:16">
      <c r="A146">
        <v>1112</v>
      </c>
      <c r="B146">
        <v>74</v>
      </c>
      <c r="C146">
        <v>1</v>
      </c>
      <c r="D146">
        <v>1</v>
      </c>
      <c r="E146" t="s">
        <v>22</v>
      </c>
      <c r="F146">
        <v>1</v>
      </c>
      <c r="G146">
        <v>1</v>
      </c>
      <c r="H146" t="s">
        <v>67</v>
      </c>
      <c r="I146" s="3">
        <v>45907.333333333343</v>
      </c>
      <c r="J146" s="3">
        <v>45907.398611111108</v>
      </c>
      <c r="K146">
        <v>90</v>
      </c>
      <c r="L146">
        <v>96</v>
      </c>
      <c r="M146">
        <v>1.0719063211779121</v>
      </c>
      <c r="N146" s="3">
        <v>45907.333333333343</v>
      </c>
      <c r="O146" s="1">
        <f>VLOOKUP(A146,schedule!A:J,10,0)</f>
        <v>45916</v>
      </c>
      <c r="P146">
        <f t="shared" si="2"/>
        <v>0</v>
      </c>
    </row>
    <row r="147" spans="1:16">
      <c r="A147">
        <v>1113</v>
      </c>
      <c r="B147">
        <v>17</v>
      </c>
      <c r="C147">
        <v>1</v>
      </c>
      <c r="D147">
        <v>1</v>
      </c>
      <c r="E147" t="s">
        <v>22</v>
      </c>
      <c r="F147">
        <v>1</v>
      </c>
      <c r="G147">
        <v>1</v>
      </c>
      <c r="H147" t="s">
        <v>67</v>
      </c>
      <c r="I147" s="3">
        <v>45907.395833333343</v>
      </c>
      <c r="J147" s="3">
        <v>45907.436111111107</v>
      </c>
      <c r="K147">
        <v>60</v>
      </c>
      <c r="L147">
        <v>64</v>
      </c>
      <c r="M147">
        <v>1.076870362060925</v>
      </c>
      <c r="N147" s="3">
        <v>45907.395833333343</v>
      </c>
      <c r="O147" s="1">
        <f>VLOOKUP(A147,schedule!A:J,10,0)</f>
        <v>45919</v>
      </c>
      <c r="P147">
        <f t="shared" si="2"/>
        <v>0</v>
      </c>
    </row>
    <row r="148" spans="1:16">
      <c r="A148">
        <v>1112</v>
      </c>
      <c r="B148">
        <v>168</v>
      </c>
      <c r="C148">
        <v>2</v>
      </c>
      <c r="D148">
        <v>3</v>
      </c>
      <c r="E148" t="s">
        <v>30</v>
      </c>
      <c r="F148">
        <v>2</v>
      </c>
      <c r="G148">
        <v>2</v>
      </c>
      <c r="H148" t="s">
        <v>67</v>
      </c>
      <c r="I148" s="3">
        <v>45907.25</v>
      </c>
      <c r="J148" s="3">
        <v>45907.290277777778</v>
      </c>
      <c r="K148">
        <v>60</v>
      </c>
      <c r="L148">
        <v>57</v>
      </c>
      <c r="M148">
        <v>0.95254131695062616</v>
      </c>
      <c r="N148" s="3">
        <v>45907.25</v>
      </c>
      <c r="O148" s="1">
        <f>VLOOKUP(A148,schedule!A:J,10,0)</f>
        <v>45916</v>
      </c>
      <c r="P148">
        <f t="shared" si="2"/>
        <v>0</v>
      </c>
    </row>
    <row r="149" spans="1:16">
      <c r="A149">
        <v>1112</v>
      </c>
      <c r="B149">
        <v>219</v>
      </c>
      <c r="C149">
        <v>1</v>
      </c>
      <c r="D149">
        <v>3</v>
      </c>
      <c r="E149" t="s">
        <v>30</v>
      </c>
      <c r="F149">
        <v>2</v>
      </c>
      <c r="G149">
        <v>2</v>
      </c>
      <c r="H149" t="s">
        <v>67</v>
      </c>
      <c r="I149" s="3">
        <v>45907.291666666657</v>
      </c>
      <c r="J149" s="3">
        <v>45907.464583333327</v>
      </c>
      <c r="K149">
        <v>240</v>
      </c>
      <c r="L149">
        <v>253</v>
      </c>
      <c r="M149">
        <v>1.054429104753146</v>
      </c>
      <c r="N149" s="3">
        <v>45907.291666666657</v>
      </c>
      <c r="O149" s="1">
        <f>VLOOKUP(A149,schedule!A:J,10,0)</f>
        <v>45916</v>
      </c>
      <c r="P149">
        <f t="shared" si="2"/>
        <v>0</v>
      </c>
    </row>
    <row r="150" spans="1:16">
      <c r="A150">
        <v>1112</v>
      </c>
      <c r="B150">
        <v>196</v>
      </c>
      <c r="C150">
        <v>1</v>
      </c>
      <c r="D150">
        <v>3</v>
      </c>
      <c r="E150" t="s">
        <v>30</v>
      </c>
      <c r="F150">
        <v>2</v>
      </c>
      <c r="G150">
        <v>2</v>
      </c>
      <c r="H150" t="s">
        <v>67</v>
      </c>
      <c r="I150" s="3">
        <v>45907.458333333343</v>
      </c>
      <c r="J150" s="3">
        <v>45907.503472222219</v>
      </c>
      <c r="K150">
        <v>60</v>
      </c>
      <c r="L150">
        <v>62</v>
      </c>
      <c r="M150">
        <v>1.04595691267823</v>
      </c>
      <c r="N150" s="3">
        <v>45907.458333333343</v>
      </c>
      <c r="O150" s="1">
        <f>VLOOKUP(A150,schedule!A:J,10,0)</f>
        <v>45916</v>
      </c>
      <c r="P150">
        <f t="shared" si="2"/>
        <v>0</v>
      </c>
    </row>
    <row r="151" spans="1:16">
      <c r="A151">
        <v>1113</v>
      </c>
      <c r="B151">
        <v>88</v>
      </c>
      <c r="C151">
        <v>3</v>
      </c>
      <c r="D151">
        <v>1</v>
      </c>
      <c r="E151" t="s">
        <v>23</v>
      </c>
      <c r="F151">
        <v>1</v>
      </c>
      <c r="G151">
        <v>1</v>
      </c>
      <c r="H151" t="s">
        <v>67</v>
      </c>
      <c r="I151" s="3">
        <v>45907.479166666657</v>
      </c>
      <c r="J151" s="3">
        <v>45907.488888888889</v>
      </c>
      <c r="K151">
        <v>15</v>
      </c>
      <c r="L151">
        <v>16</v>
      </c>
      <c r="M151">
        <v>1.0759209573912121</v>
      </c>
      <c r="N151" s="3">
        <v>45907.479166666657</v>
      </c>
      <c r="O151" s="1">
        <f>VLOOKUP(A151,schedule!A:J,10,0)</f>
        <v>45919</v>
      </c>
      <c r="P151">
        <f t="shared" si="2"/>
        <v>0</v>
      </c>
    </row>
    <row r="152" spans="1:16">
      <c r="A152">
        <v>1113</v>
      </c>
      <c r="B152">
        <v>27</v>
      </c>
      <c r="C152">
        <v>3</v>
      </c>
      <c r="D152">
        <v>1</v>
      </c>
      <c r="E152" t="s">
        <v>23</v>
      </c>
      <c r="F152">
        <v>1</v>
      </c>
      <c r="G152">
        <v>1</v>
      </c>
      <c r="H152" t="s">
        <v>67</v>
      </c>
      <c r="I152" s="3">
        <v>45907.510416666657</v>
      </c>
      <c r="J152" s="3">
        <v>45907.578472222223</v>
      </c>
      <c r="K152">
        <v>90</v>
      </c>
      <c r="L152">
        <v>95</v>
      </c>
      <c r="M152">
        <v>1.065464278166335</v>
      </c>
      <c r="N152" s="3">
        <v>45907.510416666657</v>
      </c>
      <c r="O152" s="1">
        <f>VLOOKUP(A152,schedule!A:J,10,0)</f>
        <v>45919</v>
      </c>
      <c r="P152">
        <f t="shared" si="2"/>
        <v>0</v>
      </c>
    </row>
    <row r="153" spans="1:16">
      <c r="A153">
        <v>1113</v>
      </c>
      <c r="B153">
        <v>72</v>
      </c>
      <c r="C153">
        <v>1</v>
      </c>
      <c r="D153">
        <v>2</v>
      </c>
      <c r="E153" t="s">
        <v>20</v>
      </c>
      <c r="F153">
        <v>1</v>
      </c>
      <c r="G153">
        <v>1</v>
      </c>
      <c r="H153" t="s">
        <v>67</v>
      </c>
      <c r="I153" s="3">
        <v>45907.25</v>
      </c>
      <c r="J153" s="3">
        <v>45907.290277777778</v>
      </c>
      <c r="K153">
        <v>60</v>
      </c>
      <c r="L153">
        <v>57</v>
      </c>
      <c r="M153">
        <v>0.96096660325025851</v>
      </c>
      <c r="N153" s="3">
        <v>45907.25</v>
      </c>
      <c r="O153" s="1">
        <f>VLOOKUP(A153,schedule!A:J,10,0)</f>
        <v>45919</v>
      </c>
      <c r="P153">
        <f t="shared" si="2"/>
        <v>0</v>
      </c>
    </row>
    <row r="154" spans="1:16">
      <c r="A154">
        <v>1113</v>
      </c>
      <c r="B154">
        <v>46</v>
      </c>
      <c r="C154">
        <v>4</v>
      </c>
      <c r="D154">
        <v>2</v>
      </c>
      <c r="E154" t="s">
        <v>20</v>
      </c>
      <c r="F154">
        <v>1</v>
      </c>
      <c r="G154">
        <v>1</v>
      </c>
      <c r="H154" t="s">
        <v>67</v>
      </c>
      <c r="I154" s="3">
        <v>45907.302083333343</v>
      </c>
      <c r="J154" s="3">
        <v>45907.438194444447</v>
      </c>
      <c r="K154">
        <v>180</v>
      </c>
      <c r="L154">
        <v>184</v>
      </c>
      <c r="M154">
        <v>1.024063135011106</v>
      </c>
      <c r="N154" s="3">
        <v>45907.302083333343</v>
      </c>
      <c r="O154" s="1">
        <f>VLOOKUP(A154,schedule!A:J,10,0)</f>
        <v>45919</v>
      </c>
      <c r="P154">
        <f t="shared" si="2"/>
        <v>0</v>
      </c>
    </row>
    <row r="155" spans="1:16">
      <c r="A155">
        <v>1113</v>
      </c>
      <c r="B155">
        <v>55</v>
      </c>
      <c r="C155">
        <v>1</v>
      </c>
      <c r="D155">
        <v>1</v>
      </c>
      <c r="E155" t="s">
        <v>20</v>
      </c>
      <c r="F155">
        <v>1</v>
      </c>
      <c r="G155">
        <v>1</v>
      </c>
      <c r="H155" t="s">
        <v>67</v>
      </c>
      <c r="I155" s="3">
        <v>45907.4375</v>
      </c>
      <c r="J155" s="3">
        <v>45907.458333333343</v>
      </c>
      <c r="K155">
        <v>30</v>
      </c>
      <c r="L155">
        <v>32</v>
      </c>
      <c r="M155">
        <v>1.0722617333826019</v>
      </c>
      <c r="N155" s="3">
        <v>45907.4375</v>
      </c>
      <c r="O155" s="1">
        <f>VLOOKUP(A155,schedule!A:J,10,0)</f>
        <v>45919</v>
      </c>
      <c r="P155">
        <f t="shared" si="2"/>
        <v>0</v>
      </c>
    </row>
    <row r="156" spans="1:16">
      <c r="A156">
        <v>1113</v>
      </c>
      <c r="B156">
        <v>60</v>
      </c>
      <c r="C156">
        <v>3</v>
      </c>
      <c r="D156">
        <v>2</v>
      </c>
      <c r="E156" t="s">
        <v>24</v>
      </c>
      <c r="F156">
        <v>1</v>
      </c>
      <c r="G156">
        <v>1</v>
      </c>
      <c r="H156" t="s">
        <v>67</v>
      </c>
      <c r="I156" s="3">
        <v>45907.25</v>
      </c>
      <c r="J156" s="3">
        <v>45907.310416666667</v>
      </c>
      <c r="K156">
        <v>90</v>
      </c>
      <c r="L156">
        <v>93</v>
      </c>
      <c r="M156">
        <v>1.041091091610669</v>
      </c>
      <c r="N156" s="3">
        <v>45907.25</v>
      </c>
      <c r="O156" s="1">
        <f>VLOOKUP(A156,schedule!A:J,10,0)</f>
        <v>45919</v>
      </c>
      <c r="P156">
        <f t="shared" si="2"/>
        <v>0</v>
      </c>
    </row>
    <row r="157" spans="1:16">
      <c r="A157">
        <v>1113</v>
      </c>
      <c r="B157">
        <v>71</v>
      </c>
      <c r="C157">
        <v>4</v>
      </c>
      <c r="D157">
        <v>3</v>
      </c>
      <c r="E157" t="s">
        <v>24</v>
      </c>
      <c r="F157">
        <v>1</v>
      </c>
      <c r="G157">
        <v>1</v>
      </c>
      <c r="H157" t="s">
        <v>67</v>
      </c>
      <c r="I157" s="3">
        <v>45907.3125</v>
      </c>
      <c r="J157" s="3">
        <v>45907.397916666669</v>
      </c>
      <c r="K157">
        <v>120</v>
      </c>
      <c r="L157">
        <v>127</v>
      </c>
      <c r="M157">
        <v>1.059069440631105</v>
      </c>
      <c r="N157" s="3">
        <v>45907.3125</v>
      </c>
      <c r="O157" s="1">
        <f>VLOOKUP(A157,schedule!A:J,10,0)</f>
        <v>45919</v>
      </c>
      <c r="P157">
        <f t="shared" si="2"/>
        <v>0</v>
      </c>
    </row>
    <row r="158" spans="1:16">
      <c r="A158">
        <v>1111</v>
      </c>
      <c r="B158">
        <v>367</v>
      </c>
      <c r="C158">
        <v>2</v>
      </c>
      <c r="D158">
        <v>3</v>
      </c>
      <c r="E158" t="s">
        <v>32</v>
      </c>
      <c r="F158">
        <v>3</v>
      </c>
      <c r="G158">
        <v>3</v>
      </c>
      <c r="H158" t="s">
        <v>67</v>
      </c>
      <c r="I158" s="3">
        <v>45908.573437500003</v>
      </c>
      <c r="J158" s="3">
        <v>45908.604166666657</v>
      </c>
      <c r="K158">
        <v>45</v>
      </c>
      <c r="L158">
        <v>48</v>
      </c>
      <c r="M158">
        <v>1.0812741370590679</v>
      </c>
      <c r="N158" s="3">
        <v>45908.573437500003</v>
      </c>
      <c r="O158" s="1">
        <f>VLOOKUP(A158,schedule!A:J,10,0)</f>
        <v>45913</v>
      </c>
      <c r="P158">
        <f t="shared" si="2"/>
        <v>0</v>
      </c>
    </row>
    <row r="159" spans="1:16">
      <c r="A159">
        <v>1111</v>
      </c>
      <c r="B159">
        <v>258</v>
      </c>
      <c r="C159">
        <v>11</v>
      </c>
      <c r="D159">
        <v>2</v>
      </c>
      <c r="E159" t="s">
        <v>32</v>
      </c>
      <c r="F159">
        <v>3</v>
      </c>
      <c r="G159">
        <v>3</v>
      </c>
      <c r="H159" t="s">
        <v>67</v>
      </c>
      <c r="I159" s="3">
        <v>45909.01666666667</v>
      </c>
      <c r="J159" s="3">
        <v>45909.165277777778</v>
      </c>
      <c r="K159">
        <v>180</v>
      </c>
      <c r="L159">
        <v>192</v>
      </c>
      <c r="M159">
        <v>1.071597215955356</v>
      </c>
      <c r="N159" s="3">
        <v>45909.01666666667</v>
      </c>
      <c r="O159" s="1">
        <f>VLOOKUP(A159,schedule!A:J,10,0)</f>
        <v>45913</v>
      </c>
      <c r="P159">
        <f t="shared" si="2"/>
        <v>0</v>
      </c>
    </row>
    <row r="160" spans="1:16">
      <c r="A160">
        <v>1111</v>
      </c>
      <c r="B160">
        <v>372</v>
      </c>
      <c r="C160">
        <v>14</v>
      </c>
      <c r="D160">
        <v>3</v>
      </c>
      <c r="E160" t="s">
        <v>32</v>
      </c>
      <c r="F160">
        <v>3</v>
      </c>
      <c r="G160">
        <v>3</v>
      </c>
      <c r="H160" t="s">
        <v>67</v>
      </c>
      <c r="I160" s="3">
        <v>45909.160416666673</v>
      </c>
      <c r="J160" s="3">
        <v>45909.209027777782</v>
      </c>
      <c r="K160">
        <v>60</v>
      </c>
      <c r="L160">
        <v>59</v>
      </c>
      <c r="M160">
        <v>0.99582515080687661</v>
      </c>
      <c r="N160" s="3">
        <v>45909.160416666673</v>
      </c>
      <c r="O160" s="1">
        <f>VLOOKUP(A160,schedule!A:J,10,0)</f>
        <v>45913</v>
      </c>
      <c r="P160">
        <f t="shared" si="2"/>
        <v>0</v>
      </c>
    </row>
    <row r="161" spans="1:16">
      <c r="A161">
        <v>1111</v>
      </c>
      <c r="B161">
        <v>354</v>
      </c>
      <c r="C161">
        <v>4</v>
      </c>
      <c r="D161">
        <v>2</v>
      </c>
      <c r="E161" t="s">
        <v>31</v>
      </c>
      <c r="F161">
        <v>3</v>
      </c>
      <c r="G161">
        <v>3</v>
      </c>
      <c r="H161" t="s">
        <v>67</v>
      </c>
      <c r="I161" s="3">
        <v>45908.273958333331</v>
      </c>
      <c r="J161" s="3">
        <v>45908.427430555559</v>
      </c>
      <c r="K161">
        <v>180</v>
      </c>
      <c r="L161">
        <v>184</v>
      </c>
      <c r="M161">
        <v>1.0275005776823081</v>
      </c>
      <c r="N161" s="3">
        <v>45908.273958333331</v>
      </c>
      <c r="O161" s="1">
        <f>VLOOKUP(A161,schedule!A:J,10,0)</f>
        <v>45913</v>
      </c>
      <c r="P161">
        <f t="shared" si="2"/>
        <v>0</v>
      </c>
    </row>
    <row r="162" spans="1:16">
      <c r="A162">
        <v>1111</v>
      </c>
      <c r="B162">
        <v>233</v>
      </c>
      <c r="C162">
        <v>12</v>
      </c>
      <c r="D162">
        <v>3</v>
      </c>
      <c r="E162" t="s">
        <v>31</v>
      </c>
      <c r="F162">
        <v>3</v>
      </c>
      <c r="G162">
        <v>3</v>
      </c>
      <c r="H162" t="s">
        <v>67</v>
      </c>
      <c r="I162" s="3">
        <v>45908.417708333327</v>
      </c>
      <c r="J162" s="3">
        <v>45908.543402777781</v>
      </c>
      <c r="K162">
        <v>150</v>
      </c>
      <c r="L162">
        <v>162</v>
      </c>
      <c r="M162">
        <v>1.0805340187196559</v>
      </c>
      <c r="N162" s="3">
        <v>45908.417708333327</v>
      </c>
      <c r="O162" s="1">
        <f>VLOOKUP(A162,schedule!A:J,10,0)</f>
        <v>45913</v>
      </c>
      <c r="P162">
        <f t="shared" si="2"/>
        <v>0</v>
      </c>
    </row>
    <row r="163" spans="1:16">
      <c r="A163">
        <v>1111</v>
      </c>
      <c r="B163">
        <v>230</v>
      </c>
      <c r="C163">
        <v>16</v>
      </c>
      <c r="D163">
        <v>2</v>
      </c>
      <c r="E163" t="s">
        <v>31</v>
      </c>
      <c r="F163">
        <v>3</v>
      </c>
      <c r="G163">
        <v>3</v>
      </c>
      <c r="H163" t="s">
        <v>67</v>
      </c>
      <c r="I163" s="3">
        <v>45908.609375</v>
      </c>
      <c r="J163" s="3">
        <v>45908.604166666657</v>
      </c>
      <c r="K163">
        <v>150</v>
      </c>
      <c r="L163">
        <v>147</v>
      </c>
      <c r="M163">
        <v>0.98155423226669525</v>
      </c>
      <c r="N163" s="3">
        <v>45908.609375</v>
      </c>
      <c r="O163" s="1">
        <f>VLOOKUP(A163,schedule!A:J,10,0)</f>
        <v>45913</v>
      </c>
      <c r="P163">
        <f t="shared" si="2"/>
        <v>0</v>
      </c>
    </row>
    <row r="164" spans="1:16">
      <c r="A164">
        <v>1111</v>
      </c>
      <c r="B164">
        <v>343</v>
      </c>
      <c r="C164">
        <v>2</v>
      </c>
      <c r="D164">
        <v>1</v>
      </c>
      <c r="E164" t="s">
        <v>31</v>
      </c>
      <c r="F164">
        <v>3</v>
      </c>
      <c r="G164">
        <v>3</v>
      </c>
      <c r="H164" t="s">
        <v>67</v>
      </c>
      <c r="I164" s="3">
        <v>45908.729166666657</v>
      </c>
      <c r="J164" s="3">
        <v>45908.604166666657</v>
      </c>
      <c r="K164">
        <v>60</v>
      </c>
      <c r="L164">
        <v>62</v>
      </c>
      <c r="M164">
        <v>1.03573791101673</v>
      </c>
      <c r="N164" s="3">
        <v>45908.729166666657</v>
      </c>
      <c r="O164" s="1">
        <f>VLOOKUP(A164,schedule!A:J,10,0)</f>
        <v>45913</v>
      </c>
      <c r="P164">
        <f t="shared" si="2"/>
        <v>0</v>
      </c>
    </row>
    <row r="165" spans="1:16">
      <c r="A165">
        <v>1111</v>
      </c>
      <c r="B165">
        <v>267</v>
      </c>
      <c r="C165">
        <v>9</v>
      </c>
      <c r="D165">
        <v>2</v>
      </c>
      <c r="E165" t="s">
        <v>31</v>
      </c>
      <c r="F165">
        <v>3</v>
      </c>
      <c r="G165">
        <v>3</v>
      </c>
      <c r="H165" t="s">
        <v>67</v>
      </c>
      <c r="I165" s="3">
        <v>45909.112500000003</v>
      </c>
      <c r="J165" s="3">
        <v>45909.150694444441</v>
      </c>
      <c r="K165">
        <v>45</v>
      </c>
      <c r="L165">
        <v>47</v>
      </c>
      <c r="M165">
        <v>1.0575898369773471</v>
      </c>
      <c r="N165" s="3">
        <v>45909.112500000003</v>
      </c>
      <c r="O165" s="1">
        <f>VLOOKUP(A165,schedule!A:J,10,0)</f>
        <v>45913</v>
      </c>
      <c r="P165">
        <f t="shared" si="2"/>
        <v>0</v>
      </c>
    </row>
    <row r="166" spans="1:16">
      <c r="A166">
        <v>1111</v>
      </c>
      <c r="B166">
        <v>300</v>
      </c>
      <c r="C166">
        <v>2</v>
      </c>
      <c r="D166">
        <v>2</v>
      </c>
      <c r="E166" t="s">
        <v>34</v>
      </c>
      <c r="F166">
        <v>3</v>
      </c>
      <c r="G166">
        <v>3</v>
      </c>
      <c r="H166" t="s">
        <v>67</v>
      </c>
      <c r="I166" s="3">
        <v>45908.25</v>
      </c>
      <c r="J166" s="3">
        <v>45908.431944444441</v>
      </c>
      <c r="K166">
        <v>240</v>
      </c>
      <c r="L166">
        <v>263</v>
      </c>
      <c r="M166">
        <v>1.097762768149485</v>
      </c>
      <c r="N166" s="3">
        <v>45908.25</v>
      </c>
      <c r="O166" s="1">
        <f>VLOOKUP(A166,schedule!A:J,10,0)</f>
        <v>45913</v>
      </c>
      <c r="P166">
        <f t="shared" si="2"/>
        <v>0</v>
      </c>
    </row>
    <row r="167" spans="1:16">
      <c r="A167">
        <v>1111</v>
      </c>
      <c r="B167">
        <v>374</v>
      </c>
      <c r="C167">
        <v>6</v>
      </c>
      <c r="D167">
        <v>2</v>
      </c>
      <c r="E167" t="s">
        <v>34</v>
      </c>
      <c r="F167">
        <v>3</v>
      </c>
      <c r="G167">
        <v>3</v>
      </c>
      <c r="H167" t="s">
        <v>67</v>
      </c>
      <c r="I167" s="3">
        <v>45908.441666666673</v>
      </c>
      <c r="J167" s="3">
        <v>45908.604166666657</v>
      </c>
      <c r="K167">
        <v>240</v>
      </c>
      <c r="L167">
        <v>230</v>
      </c>
      <c r="M167">
        <v>0.96041280805064522</v>
      </c>
      <c r="N167" s="3">
        <v>45908.441666666673</v>
      </c>
      <c r="O167" s="1">
        <f>VLOOKUP(A167,schedule!A:J,10,0)</f>
        <v>45913</v>
      </c>
      <c r="P167">
        <f t="shared" si="2"/>
        <v>0</v>
      </c>
    </row>
    <row r="168" spans="1:16">
      <c r="A168">
        <v>1111</v>
      </c>
      <c r="B168">
        <v>254</v>
      </c>
      <c r="C168">
        <v>10</v>
      </c>
      <c r="D168">
        <v>2</v>
      </c>
      <c r="E168" t="s">
        <v>34</v>
      </c>
      <c r="F168">
        <v>3</v>
      </c>
      <c r="G168">
        <v>3</v>
      </c>
      <c r="H168" t="s">
        <v>67</v>
      </c>
      <c r="I168" s="3">
        <v>45908.980729166673</v>
      </c>
      <c r="J168" s="3">
        <v>45908.604166666657</v>
      </c>
      <c r="K168">
        <v>90</v>
      </c>
      <c r="L168">
        <v>87</v>
      </c>
      <c r="M168">
        <v>0.97018285832460505</v>
      </c>
      <c r="N168" s="3">
        <v>45908.980729166673</v>
      </c>
      <c r="O168" s="1">
        <f>VLOOKUP(A168,schedule!A:J,10,0)</f>
        <v>45913</v>
      </c>
      <c r="P168">
        <f t="shared" si="2"/>
        <v>0</v>
      </c>
    </row>
    <row r="169" spans="1:16">
      <c r="A169">
        <v>1111</v>
      </c>
      <c r="B169">
        <v>293</v>
      </c>
      <c r="C169">
        <v>7</v>
      </c>
      <c r="D169">
        <v>2</v>
      </c>
      <c r="E169" t="s">
        <v>33</v>
      </c>
      <c r="F169">
        <v>3</v>
      </c>
      <c r="G169">
        <v>3</v>
      </c>
      <c r="H169" t="s">
        <v>67</v>
      </c>
      <c r="I169" s="3">
        <v>45908.270833333343</v>
      </c>
      <c r="J169" s="3">
        <v>45908.281944444447</v>
      </c>
      <c r="K169">
        <v>15</v>
      </c>
      <c r="L169">
        <v>15</v>
      </c>
      <c r="M169">
        <v>1.043714694725085</v>
      </c>
      <c r="N169" s="3">
        <v>45908.270833333343</v>
      </c>
      <c r="O169" s="1">
        <f>VLOOKUP(A169,schedule!A:J,10,0)</f>
        <v>45913</v>
      </c>
      <c r="P169">
        <f t="shared" si="2"/>
        <v>0</v>
      </c>
    </row>
    <row r="170" spans="1:16">
      <c r="A170">
        <v>1112</v>
      </c>
      <c r="B170">
        <v>18</v>
      </c>
      <c r="C170">
        <v>10</v>
      </c>
      <c r="D170">
        <v>2</v>
      </c>
      <c r="E170" t="s">
        <v>28</v>
      </c>
      <c r="F170">
        <v>1</v>
      </c>
      <c r="G170">
        <v>2</v>
      </c>
      <c r="H170" t="s">
        <v>63</v>
      </c>
      <c r="I170" s="3">
        <v>45908.92291666667</v>
      </c>
      <c r="J170" s="3">
        <v>45908.604166666657</v>
      </c>
      <c r="K170">
        <v>240</v>
      </c>
      <c r="L170">
        <v>290</v>
      </c>
      <c r="M170">
        <v>1.211942014793189</v>
      </c>
      <c r="N170" s="3">
        <v>45908.92291666667</v>
      </c>
      <c r="O170" s="1">
        <f>VLOOKUP(A170,schedule!A:J,10,0)</f>
        <v>45916</v>
      </c>
      <c r="P170">
        <f t="shared" si="2"/>
        <v>0</v>
      </c>
    </row>
    <row r="171" spans="1:16">
      <c r="A171">
        <v>1112</v>
      </c>
      <c r="B171">
        <v>191</v>
      </c>
      <c r="C171">
        <v>6</v>
      </c>
      <c r="D171">
        <v>1</v>
      </c>
      <c r="E171" t="s">
        <v>25</v>
      </c>
      <c r="F171">
        <v>2</v>
      </c>
      <c r="G171">
        <v>2</v>
      </c>
      <c r="H171" t="s">
        <v>67</v>
      </c>
      <c r="I171" s="3">
        <v>45908.427083333343</v>
      </c>
      <c r="J171" s="3">
        <v>45908.558333333327</v>
      </c>
      <c r="K171">
        <v>180</v>
      </c>
      <c r="L171">
        <v>186</v>
      </c>
      <c r="M171">
        <v>1.036545460914428</v>
      </c>
      <c r="N171" s="3">
        <v>45908.427083333343</v>
      </c>
      <c r="O171" s="1">
        <f>VLOOKUP(A171,schedule!A:J,10,0)</f>
        <v>45916</v>
      </c>
      <c r="P171">
        <f t="shared" si="2"/>
        <v>0</v>
      </c>
    </row>
    <row r="172" spans="1:16">
      <c r="A172">
        <v>1112</v>
      </c>
      <c r="B172">
        <v>151</v>
      </c>
      <c r="C172">
        <v>2</v>
      </c>
      <c r="D172">
        <v>2</v>
      </c>
      <c r="E172" t="s">
        <v>30</v>
      </c>
      <c r="F172">
        <v>2</v>
      </c>
      <c r="G172">
        <v>2</v>
      </c>
      <c r="H172" t="s">
        <v>67</v>
      </c>
      <c r="I172" s="3">
        <v>45908.416666666657</v>
      </c>
      <c r="J172" s="3">
        <v>45908.477083333331</v>
      </c>
      <c r="K172">
        <v>90</v>
      </c>
      <c r="L172">
        <v>93</v>
      </c>
      <c r="M172">
        <v>1.0362937905589149</v>
      </c>
      <c r="N172" s="3">
        <v>45908.459722222222</v>
      </c>
      <c r="O172" s="1">
        <f>VLOOKUP(A172,schedule!A:J,10,0)</f>
        <v>45916</v>
      </c>
      <c r="P172">
        <f t="shared" si="2"/>
        <v>0</v>
      </c>
    </row>
    <row r="173" spans="1:16">
      <c r="A173">
        <v>1112</v>
      </c>
      <c r="B173">
        <v>215</v>
      </c>
      <c r="C173">
        <v>2</v>
      </c>
      <c r="D173">
        <v>1</v>
      </c>
      <c r="E173" t="s">
        <v>29</v>
      </c>
      <c r="F173">
        <v>2</v>
      </c>
      <c r="G173">
        <v>2</v>
      </c>
      <c r="H173" t="s">
        <v>67</v>
      </c>
      <c r="I173" s="3">
        <v>45908.25</v>
      </c>
      <c r="J173" s="3">
        <v>45908.293749999997</v>
      </c>
      <c r="K173">
        <v>60</v>
      </c>
      <c r="L173">
        <v>62</v>
      </c>
      <c r="M173">
        <v>1.0482371840118161</v>
      </c>
      <c r="N173" s="3">
        <v>45908.25</v>
      </c>
      <c r="O173" s="1">
        <f>VLOOKUP(A173,schedule!A:J,10,0)</f>
        <v>45916</v>
      </c>
      <c r="P173">
        <f t="shared" si="2"/>
        <v>0</v>
      </c>
    </row>
    <row r="174" spans="1:16">
      <c r="A174">
        <v>1112</v>
      </c>
      <c r="B174">
        <v>123</v>
      </c>
      <c r="C174">
        <v>7</v>
      </c>
      <c r="D174">
        <v>1</v>
      </c>
      <c r="E174" t="s">
        <v>29</v>
      </c>
      <c r="F174">
        <v>2</v>
      </c>
      <c r="G174">
        <v>2</v>
      </c>
      <c r="H174" t="s">
        <v>67</v>
      </c>
      <c r="I174" s="3">
        <v>45908.375</v>
      </c>
      <c r="J174" s="3">
        <v>45908.40625</v>
      </c>
      <c r="K174">
        <v>45</v>
      </c>
      <c r="L174">
        <v>44</v>
      </c>
      <c r="M174">
        <v>0.98900922308427552</v>
      </c>
      <c r="N174" s="3">
        <v>45908.375</v>
      </c>
      <c r="O174" s="1">
        <f>VLOOKUP(A174,schedule!A:J,10,0)</f>
        <v>45916</v>
      </c>
      <c r="P174">
        <f t="shared" si="2"/>
        <v>0</v>
      </c>
    </row>
    <row r="175" spans="1:16">
      <c r="A175">
        <v>1112</v>
      </c>
      <c r="B175">
        <v>180</v>
      </c>
      <c r="C175">
        <v>2</v>
      </c>
      <c r="D175">
        <v>3</v>
      </c>
      <c r="E175" t="s">
        <v>26</v>
      </c>
      <c r="F175">
        <v>2</v>
      </c>
      <c r="G175">
        <v>2</v>
      </c>
      <c r="H175" t="s">
        <v>67</v>
      </c>
      <c r="I175" s="3">
        <v>45908.354166666657</v>
      </c>
      <c r="J175" s="3">
        <v>45908.518055555563</v>
      </c>
      <c r="K175">
        <v>240</v>
      </c>
      <c r="L175">
        <v>237</v>
      </c>
      <c r="M175">
        <v>0.99088436741737584</v>
      </c>
      <c r="N175" s="3">
        <v>45908.354166666657</v>
      </c>
      <c r="O175" s="1">
        <f>VLOOKUP(A175,schedule!A:J,10,0)</f>
        <v>45916</v>
      </c>
      <c r="P175">
        <f t="shared" si="2"/>
        <v>0</v>
      </c>
    </row>
    <row r="176" spans="1:16">
      <c r="A176">
        <v>1112</v>
      </c>
      <c r="B176">
        <v>153</v>
      </c>
      <c r="C176">
        <v>7</v>
      </c>
      <c r="D176">
        <v>3</v>
      </c>
      <c r="E176" t="s">
        <v>28</v>
      </c>
      <c r="F176">
        <v>2</v>
      </c>
      <c r="G176">
        <v>2</v>
      </c>
      <c r="H176" t="s">
        <v>67</v>
      </c>
      <c r="I176" s="3">
        <v>45908.354166666657</v>
      </c>
      <c r="J176" s="3">
        <v>45908.393750000003</v>
      </c>
      <c r="K176">
        <v>60</v>
      </c>
      <c r="L176">
        <v>65</v>
      </c>
      <c r="M176">
        <v>1.099122253273463</v>
      </c>
      <c r="N176" s="3">
        <v>45908.354166666657</v>
      </c>
      <c r="O176" s="1">
        <f>VLOOKUP(A176,schedule!A:J,10,0)</f>
        <v>45916</v>
      </c>
      <c r="P176">
        <f t="shared" si="2"/>
        <v>0</v>
      </c>
    </row>
    <row r="177" spans="1:16">
      <c r="A177">
        <v>1113</v>
      </c>
      <c r="B177">
        <v>83</v>
      </c>
      <c r="C177">
        <v>2</v>
      </c>
      <c r="D177">
        <v>3</v>
      </c>
      <c r="E177" t="s">
        <v>23</v>
      </c>
      <c r="F177">
        <v>1</v>
      </c>
      <c r="G177">
        <v>1</v>
      </c>
      <c r="H177" t="s">
        <v>67</v>
      </c>
      <c r="I177" s="3">
        <v>45908.25</v>
      </c>
      <c r="J177" s="3">
        <v>45908.351388888892</v>
      </c>
      <c r="K177">
        <v>150</v>
      </c>
      <c r="L177">
        <v>155</v>
      </c>
      <c r="M177">
        <v>1.0345147017650129</v>
      </c>
      <c r="N177" s="3">
        <v>45908.25</v>
      </c>
      <c r="O177" s="1">
        <f>VLOOKUP(A177,schedule!A:J,10,0)</f>
        <v>45919</v>
      </c>
      <c r="P177">
        <f t="shared" si="2"/>
        <v>0</v>
      </c>
    </row>
    <row r="178" spans="1:16">
      <c r="A178">
        <v>1113</v>
      </c>
      <c r="B178">
        <v>9</v>
      </c>
      <c r="C178">
        <v>1</v>
      </c>
      <c r="D178">
        <v>2</v>
      </c>
      <c r="E178" t="s">
        <v>23</v>
      </c>
      <c r="F178">
        <v>1</v>
      </c>
      <c r="G178">
        <v>1</v>
      </c>
      <c r="H178" t="s">
        <v>67</v>
      </c>
      <c r="I178" s="3">
        <v>45908.416666666657</v>
      </c>
      <c r="J178" s="3">
        <v>45908.579861111109</v>
      </c>
      <c r="K178">
        <v>240</v>
      </c>
      <c r="L178">
        <v>228</v>
      </c>
      <c r="M178">
        <v>0.95326916754395796</v>
      </c>
      <c r="N178" s="3">
        <v>45908.416666666657</v>
      </c>
      <c r="O178" s="1">
        <f>VLOOKUP(A178,schedule!A:J,10,0)</f>
        <v>45919</v>
      </c>
      <c r="P178">
        <f t="shared" si="2"/>
        <v>0</v>
      </c>
    </row>
    <row r="179" spans="1:16">
      <c r="A179">
        <v>1113</v>
      </c>
      <c r="B179">
        <v>36</v>
      </c>
      <c r="C179">
        <v>3</v>
      </c>
      <c r="D179">
        <v>1</v>
      </c>
      <c r="E179" t="s">
        <v>24</v>
      </c>
      <c r="F179">
        <v>1</v>
      </c>
      <c r="G179">
        <v>1</v>
      </c>
      <c r="H179" t="s">
        <v>67</v>
      </c>
      <c r="I179" s="3">
        <v>45908.25</v>
      </c>
      <c r="J179" s="3">
        <v>45908.295138888891</v>
      </c>
      <c r="K179">
        <v>60</v>
      </c>
      <c r="L179">
        <v>61</v>
      </c>
      <c r="M179">
        <v>1.0231682916699769</v>
      </c>
      <c r="N179" s="3">
        <v>45908.25</v>
      </c>
      <c r="O179" s="1">
        <f>VLOOKUP(A179,schedule!A:J,10,0)</f>
        <v>45919</v>
      </c>
      <c r="P179">
        <f t="shared" si="2"/>
        <v>0</v>
      </c>
    </row>
    <row r="180" spans="1:16">
      <c r="A180">
        <v>1113</v>
      </c>
      <c r="B180">
        <v>76</v>
      </c>
      <c r="C180">
        <v>4</v>
      </c>
      <c r="D180">
        <v>2</v>
      </c>
      <c r="E180" t="s">
        <v>24</v>
      </c>
      <c r="F180">
        <v>1</v>
      </c>
      <c r="G180">
        <v>1</v>
      </c>
      <c r="H180" t="s">
        <v>67</v>
      </c>
      <c r="I180" s="3">
        <v>45908.291666666657</v>
      </c>
      <c r="J180" s="3">
        <v>45908.313888888893</v>
      </c>
      <c r="K180">
        <v>30</v>
      </c>
      <c r="L180">
        <v>29</v>
      </c>
      <c r="M180">
        <v>0.99650884208728163</v>
      </c>
      <c r="N180" s="3">
        <v>45908.291666666657</v>
      </c>
      <c r="O180" s="1">
        <f>VLOOKUP(A180,schedule!A:J,10,0)</f>
        <v>45919</v>
      </c>
      <c r="P180">
        <f t="shared" si="2"/>
        <v>0</v>
      </c>
    </row>
    <row r="181" spans="1:16">
      <c r="A181">
        <v>1113</v>
      </c>
      <c r="B181">
        <v>13</v>
      </c>
      <c r="C181">
        <v>3</v>
      </c>
      <c r="D181">
        <v>1</v>
      </c>
      <c r="E181" t="s">
        <v>24</v>
      </c>
      <c r="F181">
        <v>1</v>
      </c>
      <c r="G181">
        <v>1</v>
      </c>
      <c r="H181" t="s">
        <v>67</v>
      </c>
      <c r="I181" s="3">
        <v>45908.3125</v>
      </c>
      <c r="J181" s="3">
        <v>45908.322916666657</v>
      </c>
      <c r="K181">
        <v>15</v>
      </c>
      <c r="L181">
        <v>16</v>
      </c>
      <c r="M181">
        <v>1.0739294136183739</v>
      </c>
      <c r="N181" s="3">
        <v>45908.3125</v>
      </c>
      <c r="O181" s="1">
        <f>VLOOKUP(A181,schedule!A:J,10,0)</f>
        <v>45919</v>
      </c>
      <c r="P181">
        <f t="shared" si="2"/>
        <v>0</v>
      </c>
    </row>
    <row r="182" spans="1:16">
      <c r="A182">
        <v>1113</v>
      </c>
      <c r="B182">
        <v>84</v>
      </c>
      <c r="C182">
        <v>1</v>
      </c>
      <c r="D182">
        <v>1</v>
      </c>
      <c r="E182" t="s">
        <v>24</v>
      </c>
      <c r="F182">
        <v>1</v>
      </c>
      <c r="G182">
        <v>1</v>
      </c>
      <c r="H182" t="s">
        <v>67</v>
      </c>
      <c r="I182" s="3">
        <v>45908.322916666657</v>
      </c>
      <c r="J182" s="3">
        <v>45908.385416666657</v>
      </c>
      <c r="K182">
        <v>90</v>
      </c>
      <c r="L182">
        <v>90</v>
      </c>
      <c r="M182">
        <v>1.0077526924877891</v>
      </c>
      <c r="N182" s="3">
        <v>45908.322916666657</v>
      </c>
      <c r="O182" s="1">
        <f>VLOOKUP(A182,schedule!A:J,10,0)</f>
        <v>45919</v>
      </c>
      <c r="P182">
        <f t="shared" si="2"/>
        <v>0</v>
      </c>
    </row>
    <row r="183" spans="1:16">
      <c r="A183">
        <v>1113</v>
      </c>
      <c r="B183">
        <v>62</v>
      </c>
      <c r="C183">
        <v>2</v>
      </c>
      <c r="D183">
        <v>2</v>
      </c>
      <c r="E183" t="s">
        <v>22</v>
      </c>
      <c r="F183">
        <v>1</v>
      </c>
      <c r="G183">
        <v>1</v>
      </c>
      <c r="H183" t="s">
        <v>67</v>
      </c>
      <c r="I183" s="3">
        <v>45908.270833333343</v>
      </c>
      <c r="J183" s="3">
        <v>45908.313888888893</v>
      </c>
      <c r="K183">
        <v>60</v>
      </c>
      <c r="L183">
        <v>63</v>
      </c>
      <c r="M183">
        <v>1.0586765020953139</v>
      </c>
      <c r="N183" s="3">
        <v>45908.270833333343</v>
      </c>
      <c r="O183" s="1">
        <f>VLOOKUP(A183,schedule!A:J,10,0)</f>
        <v>45919</v>
      </c>
      <c r="P183">
        <f t="shared" si="2"/>
        <v>0</v>
      </c>
    </row>
    <row r="184" spans="1:16">
      <c r="A184">
        <v>1113</v>
      </c>
      <c r="B184">
        <v>29</v>
      </c>
      <c r="C184">
        <v>1</v>
      </c>
      <c r="D184">
        <v>3</v>
      </c>
      <c r="E184" t="s">
        <v>22</v>
      </c>
      <c r="F184">
        <v>1</v>
      </c>
      <c r="G184">
        <v>1</v>
      </c>
      <c r="H184" t="s">
        <v>67</v>
      </c>
      <c r="I184" s="3">
        <v>45908.3125</v>
      </c>
      <c r="J184" s="3">
        <v>45908.34652777778</v>
      </c>
      <c r="K184">
        <v>45</v>
      </c>
      <c r="L184">
        <v>47</v>
      </c>
      <c r="M184">
        <v>1.050542222268553</v>
      </c>
      <c r="N184" s="3">
        <v>45908.3125</v>
      </c>
      <c r="O184" s="1">
        <f>VLOOKUP(A184,schedule!A:J,10,0)</f>
        <v>45919</v>
      </c>
      <c r="P184">
        <f t="shared" si="2"/>
        <v>0</v>
      </c>
    </row>
    <row r="185" spans="1:16">
      <c r="A185">
        <v>1113</v>
      </c>
      <c r="B185">
        <v>51</v>
      </c>
      <c r="C185">
        <v>1</v>
      </c>
      <c r="D185">
        <v>1</v>
      </c>
      <c r="E185" t="s">
        <v>21</v>
      </c>
      <c r="F185">
        <v>1</v>
      </c>
      <c r="G185">
        <v>1</v>
      </c>
      <c r="H185" t="s">
        <v>67</v>
      </c>
      <c r="I185" s="3">
        <v>45908.25</v>
      </c>
      <c r="J185" s="3">
        <v>45908.425000000003</v>
      </c>
      <c r="K185">
        <v>240</v>
      </c>
      <c r="L185">
        <v>228</v>
      </c>
      <c r="M185">
        <v>0.95203161211466847</v>
      </c>
      <c r="N185" s="3">
        <v>45908.25</v>
      </c>
      <c r="O185" s="1">
        <f>VLOOKUP(A185,schedule!A:J,10,0)</f>
        <v>45919</v>
      </c>
      <c r="P185">
        <f t="shared" si="2"/>
        <v>0</v>
      </c>
    </row>
    <row r="186" spans="1:16">
      <c r="A186">
        <v>1113</v>
      </c>
      <c r="B186">
        <v>21</v>
      </c>
      <c r="C186">
        <v>3</v>
      </c>
      <c r="D186">
        <v>2</v>
      </c>
      <c r="E186" t="s">
        <v>21</v>
      </c>
      <c r="F186">
        <v>1</v>
      </c>
      <c r="G186">
        <v>1</v>
      </c>
      <c r="H186" t="s">
        <v>67</v>
      </c>
      <c r="I186" s="3">
        <v>45908.5625</v>
      </c>
      <c r="J186" s="3">
        <v>45908.604166666657</v>
      </c>
      <c r="K186">
        <v>240</v>
      </c>
      <c r="L186">
        <v>238</v>
      </c>
      <c r="M186">
        <v>0.99409882659216786</v>
      </c>
      <c r="N186" s="3">
        <v>45908.5625</v>
      </c>
      <c r="O186" s="1">
        <f>VLOOKUP(A186,schedule!A:J,10,0)</f>
        <v>45919</v>
      </c>
      <c r="P186">
        <f t="shared" si="2"/>
        <v>0</v>
      </c>
    </row>
    <row r="187" spans="1:16">
      <c r="A187">
        <v>1113</v>
      </c>
      <c r="B187">
        <v>42</v>
      </c>
      <c r="C187">
        <v>1</v>
      </c>
      <c r="D187">
        <v>3</v>
      </c>
      <c r="E187" t="s">
        <v>20</v>
      </c>
      <c r="F187">
        <v>1</v>
      </c>
      <c r="G187">
        <v>1</v>
      </c>
      <c r="H187" t="s">
        <v>67</v>
      </c>
      <c r="I187" s="3">
        <v>45908.416666666657</v>
      </c>
      <c r="J187" s="3">
        <v>45908.50277777778</v>
      </c>
      <c r="K187">
        <v>120</v>
      </c>
      <c r="L187">
        <v>116</v>
      </c>
      <c r="M187">
        <v>0.97210399868388053</v>
      </c>
      <c r="N187" s="3">
        <v>45908.416666666657</v>
      </c>
      <c r="O187" s="1">
        <f>VLOOKUP(A187,schedule!A:J,10,0)</f>
        <v>45919</v>
      </c>
      <c r="P187">
        <f t="shared" si="2"/>
        <v>0</v>
      </c>
    </row>
    <row r="188" spans="1:16">
      <c r="A188">
        <v>1113</v>
      </c>
      <c r="B188">
        <v>14</v>
      </c>
      <c r="C188">
        <v>2</v>
      </c>
      <c r="D188">
        <v>1</v>
      </c>
      <c r="E188" t="s">
        <v>20</v>
      </c>
      <c r="F188">
        <v>1</v>
      </c>
      <c r="G188">
        <v>1</v>
      </c>
      <c r="H188" t="s">
        <v>67</v>
      </c>
      <c r="I188" s="3">
        <v>45908.604166666657</v>
      </c>
      <c r="J188" s="3">
        <v>45908.604166666657</v>
      </c>
      <c r="K188">
        <v>15</v>
      </c>
      <c r="L188">
        <v>14</v>
      </c>
      <c r="M188">
        <v>0.99737612108367735</v>
      </c>
      <c r="N188" s="3">
        <v>45908.604166666657</v>
      </c>
      <c r="O188" s="1">
        <f>VLOOKUP(A188,schedule!A:J,10,0)</f>
        <v>45919</v>
      </c>
      <c r="P188">
        <f t="shared" si="2"/>
        <v>0</v>
      </c>
    </row>
    <row r="189" spans="1:16">
      <c r="A189">
        <v>1111</v>
      </c>
      <c r="B189">
        <v>366</v>
      </c>
      <c r="C189">
        <v>4</v>
      </c>
      <c r="D189">
        <v>3</v>
      </c>
      <c r="E189" t="s">
        <v>32</v>
      </c>
      <c r="F189">
        <v>3</v>
      </c>
      <c r="G189">
        <v>3</v>
      </c>
      <c r="H189" t="s">
        <v>67</v>
      </c>
      <c r="I189" s="3">
        <v>45909.25</v>
      </c>
      <c r="J189" s="3">
        <v>45909.4375</v>
      </c>
      <c r="K189">
        <v>240</v>
      </c>
      <c r="L189">
        <v>232</v>
      </c>
      <c r="M189">
        <v>0.9681997128553872</v>
      </c>
      <c r="N189" s="3">
        <v>45909.25</v>
      </c>
      <c r="O189" s="1">
        <f>VLOOKUP(A189,schedule!A:J,10,0)</f>
        <v>45913</v>
      </c>
      <c r="P189">
        <f t="shared" si="2"/>
        <v>0</v>
      </c>
    </row>
    <row r="190" spans="1:16">
      <c r="A190">
        <v>1111</v>
      </c>
      <c r="B190">
        <v>194</v>
      </c>
      <c r="C190">
        <v>3</v>
      </c>
      <c r="D190">
        <v>2</v>
      </c>
      <c r="E190" t="s">
        <v>33</v>
      </c>
      <c r="F190">
        <v>2</v>
      </c>
      <c r="G190">
        <v>3</v>
      </c>
      <c r="H190" t="s">
        <v>63</v>
      </c>
      <c r="I190" s="3">
        <v>45909.408333333333</v>
      </c>
      <c r="J190" s="3">
        <v>45909.435416666667</v>
      </c>
      <c r="K190">
        <v>30</v>
      </c>
      <c r="L190">
        <v>35</v>
      </c>
      <c r="M190">
        <v>1.1722024359715619</v>
      </c>
      <c r="N190" s="3">
        <v>45909.408333333333</v>
      </c>
      <c r="O190" s="1">
        <f>VLOOKUP(A190,schedule!A:J,10,0)</f>
        <v>45913</v>
      </c>
      <c r="P190">
        <f t="shared" si="2"/>
        <v>0</v>
      </c>
    </row>
    <row r="191" spans="1:16">
      <c r="A191">
        <v>1111</v>
      </c>
      <c r="B191">
        <v>357</v>
      </c>
      <c r="C191">
        <v>6</v>
      </c>
      <c r="D191">
        <v>1</v>
      </c>
      <c r="E191" t="s">
        <v>31</v>
      </c>
      <c r="F191">
        <v>3</v>
      </c>
      <c r="G191">
        <v>3</v>
      </c>
      <c r="H191" t="s">
        <v>67</v>
      </c>
      <c r="I191" s="3">
        <v>45909.25</v>
      </c>
      <c r="J191" s="3">
        <v>45909.445833333331</v>
      </c>
      <c r="K191">
        <v>240</v>
      </c>
      <c r="L191">
        <v>240</v>
      </c>
      <c r="M191">
        <v>1.003071242755802</v>
      </c>
      <c r="N191" s="3">
        <v>45909.25</v>
      </c>
      <c r="O191" s="1">
        <f>VLOOKUP(A191,schedule!A:J,10,0)</f>
        <v>45913</v>
      </c>
      <c r="P191">
        <f t="shared" si="2"/>
        <v>0</v>
      </c>
    </row>
    <row r="192" spans="1:16">
      <c r="A192">
        <v>1111</v>
      </c>
      <c r="B192">
        <v>337</v>
      </c>
      <c r="C192">
        <v>11</v>
      </c>
      <c r="D192">
        <v>2</v>
      </c>
      <c r="E192" t="s">
        <v>31</v>
      </c>
      <c r="F192">
        <v>3</v>
      </c>
      <c r="G192">
        <v>3</v>
      </c>
      <c r="H192" t="s">
        <v>67</v>
      </c>
      <c r="I192" s="3">
        <v>45909.441666666673</v>
      </c>
      <c r="J192" s="3">
        <v>45909.467361111107</v>
      </c>
      <c r="K192">
        <v>30</v>
      </c>
      <c r="L192">
        <v>28</v>
      </c>
      <c r="M192">
        <v>0.96310715337258168</v>
      </c>
      <c r="N192" s="3">
        <v>45909.441666666673</v>
      </c>
      <c r="O192" s="1">
        <f>VLOOKUP(A192,schedule!A:J,10,0)</f>
        <v>45913</v>
      </c>
      <c r="P192">
        <f t="shared" si="2"/>
        <v>0</v>
      </c>
    </row>
    <row r="193" spans="1:16">
      <c r="A193">
        <v>1111</v>
      </c>
      <c r="B193">
        <v>383</v>
      </c>
      <c r="C193">
        <v>8</v>
      </c>
      <c r="D193">
        <v>3</v>
      </c>
      <c r="E193" t="s">
        <v>33</v>
      </c>
      <c r="F193">
        <v>3</v>
      </c>
      <c r="G193">
        <v>3</v>
      </c>
      <c r="H193" t="s">
        <v>67</v>
      </c>
      <c r="I193" s="3">
        <v>45909.333333333343</v>
      </c>
      <c r="J193" s="3">
        <v>45909.344444444447</v>
      </c>
      <c r="K193">
        <v>15</v>
      </c>
      <c r="L193">
        <v>14</v>
      </c>
      <c r="M193">
        <v>0.98012367308460346</v>
      </c>
      <c r="N193" s="3">
        <v>45909.333333333343</v>
      </c>
      <c r="O193" s="1">
        <f>VLOOKUP(A193,schedule!A:J,10,0)</f>
        <v>45913</v>
      </c>
      <c r="P193">
        <f t="shared" si="2"/>
        <v>0</v>
      </c>
    </row>
    <row r="194" spans="1:16">
      <c r="A194">
        <v>1111</v>
      </c>
      <c r="B194">
        <v>237</v>
      </c>
      <c r="C194">
        <v>8</v>
      </c>
      <c r="D194">
        <v>2</v>
      </c>
      <c r="E194" t="s">
        <v>33</v>
      </c>
      <c r="F194">
        <v>3</v>
      </c>
      <c r="G194">
        <v>3</v>
      </c>
      <c r="H194" t="s">
        <v>67</v>
      </c>
      <c r="I194" s="3">
        <v>45909.34375</v>
      </c>
      <c r="J194" s="3">
        <v>45909.354861111111</v>
      </c>
      <c r="K194">
        <v>15</v>
      </c>
      <c r="L194">
        <v>14</v>
      </c>
      <c r="M194">
        <v>0.96197501009743802</v>
      </c>
      <c r="N194" s="3">
        <v>45909.34375</v>
      </c>
      <c r="O194" s="1">
        <f>VLOOKUP(A194,schedule!A:J,10,0)</f>
        <v>45913</v>
      </c>
      <c r="P194">
        <f t="shared" si="2"/>
        <v>0</v>
      </c>
    </row>
    <row r="195" spans="1:16">
      <c r="A195">
        <v>1112</v>
      </c>
      <c r="B195">
        <v>184</v>
      </c>
      <c r="C195">
        <v>4</v>
      </c>
      <c r="D195">
        <v>3</v>
      </c>
      <c r="E195" t="s">
        <v>27</v>
      </c>
      <c r="F195">
        <v>2</v>
      </c>
      <c r="G195">
        <v>2</v>
      </c>
      <c r="H195" t="s">
        <v>67</v>
      </c>
      <c r="I195" s="3">
        <v>45909.302083333343</v>
      </c>
      <c r="J195" s="3">
        <v>45909.401388888888</v>
      </c>
      <c r="K195">
        <v>150</v>
      </c>
      <c r="L195">
        <v>146</v>
      </c>
      <c r="M195">
        <v>0.97355282038314073</v>
      </c>
      <c r="N195" s="3">
        <v>45909.302083333343</v>
      </c>
      <c r="O195" s="1">
        <f>VLOOKUP(A195,schedule!A:J,10,0)</f>
        <v>45916</v>
      </c>
      <c r="P195">
        <f t="shared" ref="P195:P258" si="3">IF(J195-O195&lt;0,0,J195-O195)</f>
        <v>0</v>
      </c>
    </row>
    <row r="196" spans="1:16">
      <c r="A196">
        <v>1112</v>
      </c>
      <c r="B196">
        <v>92</v>
      </c>
      <c r="C196">
        <v>2</v>
      </c>
      <c r="D196">
        <v>1</v>
      </c>
      <c r="E196" t="s">
        <v>30</v>
      </c>
      <c r="F196">
        <v>1</v>
      </c>
      <c r="G196">
        <v>2</v>
      </c>
      <c r="H196" t="s">
        <v>63</v>
      </c>
      <c r="I196" s="3">
        <v>45909.25</v>
      </c>
      <c r="J196" s="3">
        <v>45909.384027777778</v>
      </c>
      <c r="K196">
        <v>150</v>
      </c>
      <c r="L196">
        <v>191</v>
      </c>
      <c r="M196">
        <v>1.277732973260014</v>
      </c>
      <c r="N196" s="3">
        <v>45909.25</v>
      </c>
      <c r="O196" s="1">
        <f>VLOOKUP(A196,schedule!A:J,10,0)</f>
        <v>45916</v>
      </c>
      <c r="P196">
        <f t="shared" si="3"/>
        <v>0</v>
      </c>
    </row>
    <row r="197" spans="1:16">
      <c r="A197">
        <v>1112</v>
      </c>
      <c r="B197">
        <v>178</v>
      </c>
      <c r="C197">
        <v>6</v>
      </c>
      <c r="D197">
        <v>3</v>
      </c>
      <c r="E197" t="s">
        <v>29</v>
      </c>
      <c r="F197">
        <v>2</v>
      </c>
      <c r="G197">
        <v>2</v>
      </c>
      <c r="H197" t="s">
        <v>67</v>
      </c>
      <c r="I197" s="3">
        <v>45909.25</v>
      </c>
      <c r="J197" s="3">
        <v>45909.283333333333</v>
      </c>
      <c r="K197">
        <v>45</v>
      </c>
      <c r="L197">
        <v>48</v>
      </c>
      <c r="M197">
        <v>1.076836746980264</v>
      </c>
      <c r="N197" s="3">
        <v>45909.25</v>
      </c>
      <c r="O197" s="1">
        <f>VLOOKUP(A197,schedule!A:J,10,0)</f>
        <v>45916</v>
      </c>
      <c r="P197">
        <f t="shared" si="3"/>
        <v>0</v>
      </c>
    </row>
    <row r="198" spans="1:16">
      <c r="A198">
        <v>1112</v>
      </c>
      <c r="B198">
        <v>213</v>
      </c>
      <c r="C198">
        <v>3</v>
      </c>
      <c r="D198">
        <v>1</v>
      </c>
      <c r="E198" t="s">
        <v>26</v>
      </c>
      <c r="F198">
        <v>2</v>
      </c>
      <c r="G198">
        <v>2</v>
      </c>
      <c r="H198" t="s">
        <v>67</v>
      </c>
      <c r="I198" s="3">
        <v>45909.25</v>
      </c>
      <c r="J198" s="3">
        <v>45909.270138888889</v>
      </c>
      <c r="K198">
        <v>30</v>
      </c>
      <c r="L198">
        <v>28</v>
      </c>
      <c r="M198">
        <v>0.95884246065628942</v>
      </c>
      <c r="N198" s="3">
        <v>45909.25</v>
      </c>
      <c r="O198" s="1">
        <f>VLOOKUP(A198,schedule!A:J,10,0)</f>
        <v>45916</v>
      </c>
      <c r="P198">
        <f t="shared" si="3"/>
        <v>0</v>
      </c>
    </row>
    <row r="199" spans="1:16">
      <c r="A199">
        <v>1113</v>
      </c>
      <c r="B199">
        <v>7</v>
      </c>
      <c r="C199">
        <v>2</v>
      </c>
      <c r="D199">
        <v>3</v>
      </c>
      <c r="E199" t="s">
        <v>24</v>
      </c>
      <c r="F199">
        <v>1</v>
      </c>
      <c r="G199">
        <v>1</v>
      </c>
      <c r="H199" t="s">
        <v>67</v>
      </c>
      <c r="I199" s="3">
        <v>45909.260416666657</v>
      </c>
      <c r="J199" s="3">
        <v>45909.290972222218</v>
      </c>
      <c r="K199">
        <v>45</v>
      </c>
      <c r="L199">
        <v>44</v>
      </c>
      <c r="M199">
        <v>0.98962881230413124</v>
      </c>
      <c r="N199" s="3">
        <v>45909.260416666657</v>
      </c>
      <c r="O199" s="1">
        <f>VLOOKUP(A199,schedule!A:J,10,0)</f>
        <v>45919</v>
      </c>
      <c r="P199">
        <f t="shared" si="3"/>
        <v>0</v>
      </c>
    </row>
    <row r="200" spans="1:16">
      <c r="A200">
        <v>1113</v>
      </c>
      <c r="B200">
        <v>96</v>
      </c>
      <c r="C200">
        <v>2</v>
      </c>
      <c r="D200">
        <v>1</v>
      </c>
      <c r="E200" t="s">
        <v>24</v>
      </c>
      <c r="F200">
        <v>1</v>
      </c>
      <c r="G200">
        <v>1</v>
      </c>
      <c r="H200" t="s">
        <v>67</v>
      </c>
      <c r="I200" s="3">
        <v>45909.291666666657</v>
      </c>
      <c r="J200" s="3">
        <v>45909.334722222222</v>
      </c>
      <c r="K200">
        <v>60</v>
      </c>
      <c r="L200">
        <v>63</v>
      </c>
      <c r="M200">
        <v>1.060042125207062</v>
      </c>
      <c r="N200" s="3">
        <v>45909.291666666657</v>
      </c>
      <c r="O200" s="1">
        <f>VLOOKUP(A200,schedule!A:J,10,0)</f>
        <v>45919</v>
      </c>
      <c r="P200">
        <f t="shared" si="3"/>
        <v>0</v>
      </c>
    </row>
    <row r="201" spans="1:16">
      <c r="A201">
        <v>1113</v>
      </c>
      <c r="B201">
        <v>2</v>
      </c>
      <c r="C201">
        <v>1</v>
      </c>
      <c r="D201">
        <v>2</v>
      </c>
      <c r="E201" t="s">
        <v>20</v>
      </c>
      <c r="F201">
        <v>1</v>
      </c>
      <c r="G201">
        <v>1</v>
      </c>
      <c r="H201" t="s">
        <v>67</v>
      </c>
      <c r="I201" s="3">
        <v>45909.25</v>
      </c>
      <c r="J201" s="3">
        <v>45909.270833333343</v>
      </c>
      <c r="K201">
        <v>30</v>
      </c>
      <c r="L201">
        <v>30</v>
      </c>
      <c r="M201">
        <v>1.0140395237922279</v>
      </c>
      <c r="N201" s="3">
        <v>45909.25</v>
      </c>
      <c r="O201" s="1">
        <f>VLOOKUP(A201,schedule!A:J,10,0)</f>
        <v>45919</v>
      </c>
      <c r="P201">
        <f t="shared" si="3"/>
        <v>0</v>
      </c>
    </row>
    <row r="202" spans="1:16">
      <c r="A202">
        <v>1113</v>
      </c>
      <c r="B202">
        <v>68</v>
      </c>
      <c r="C202">
        <v>2</v>
      </c>
      <c r="D202">
        <v>3</v>
      </c>
      <c r="E202" t="s">
        <v>23</v>
      </c>
      <c r="F202">
        <v>1</v>
      </c>
      <c r="G202">
        <v>1</v>
      </c>
      <c r="H202" t="s">
        <v>67</v>
      </c>
      <c r="I202" s="3">
        <v>45909.479166666657</v>
      </c>
      <c r="J202" s="3">
        <v>45909.512499999997</v>
      </c>
      <c r="K202">
        <v>45</v>
      </c>
      <c r="L202">
        <v>47</v>
      </c>
      <c r="M202">
        <v>1.0649107247124481</v>
      </c>
      <c r="N202" s="3">
        <v>45909.479166666657</v>
      </c>
      <c r="O202" s="1">
        <f>VLOOKUP(A202,schedule!A:J,10,0)</f>
        <v>45919</v>
      </c>
      <c r="P202">
        <f t="shared" si="3"/>
        <v>0</v>
      </c>
    </row>
    <row r="203" spans="1:16">
      <c r="A203">
        <v>1111</v>
      </c>
      <c r="B203">
        <v>450</v>
      </c>
      <c r="C203">
        <v>3</v>
      </c>
      <c r="D203">
        <v>2</v>
      </c>
      <c r="E203" t="s">
        <v>36</v>
      </c>
      <c r="F203">
        <v>4</v>
      </c>
      <c r="G203">
        <v>4</v>
      </c>
      <c r="H203" t="s">
        <v>67</v>
      </c>
      <c r="I203" s="3">
        <v>45910.333333333343</v>
      </c>
      <c r="J203" s="3">
        <v>45910.395833333343</v>
      </c>
      <c r="K203">
        <v>90</v>
      </c>
      <c r="L203">
        <v>89</v>
      </c>
      <c r="M203">
        <v>0.98911362323852248</v>
      </c>
      <c r="N203" s="3">
        <v>45910.333333333343</v>
      </c>
      <c r="O203" s="1">
        <f>VLOOKUP(A203,schedule!A:J,10,0)</f>
        <v>45913</v>
      </c>
      <c r="P203">
        <f t="shared" si="3"/>
        <v>0</v>
      </c>
    </row>
    <row r="204" spans="1:16">
      <c r="A204">
        <v>1111</v>
      </c>
      <c r="B204">
        <v>426</v>
      </c>
      <c r="C204">
        <v>3</v>
      </c>
      <c r="D204">
        <v>3</v>
      </c>
      <c r="E204" t="s">
        <v>36</v>
      </c>
      <c r="F204">
        <v>4</v>
      </c>
      <c r="G204">
        <v>4</v>
      </c>
      <c r="H204" t="s">
        <v>67</v>
      </c>
      <c r="I204" s="3">
        <v>45910.395833333343</v>
      </c>
      <c r="J204" s="3">
        <v>45910.405555555553</v>
      </c>
      <c r="K204">
        <v>15</v>
      </c>
      <c r="L204">
        <v>14</v>
      </c>
      <c r="M204">
        <v>0.99666160387758895</v>
      </c>
      <c r="N204" s="3">
        <v>45910.395833333343</v>
      </c>
      <c r="O204" s="1">
        <f>VLOOKUP(A204,schedule!A:J,10,0)</f>
        <v>45913</v>
      </c>
      <c r="P204">
        <f t="shared" si="3"/>
        <v>0</v>
      </c>
    </row>
    <row r="205" spans="1:16">
      <c r="A205">
        <v>1111</v>
      </c>
      <c r="B205">
        <v>484</v>
      </c>
      <c r="C205">
        <v>3</v>
      </c>
      <c r="D205">
        <v>1</v>
      </c>
      <c r="E205" t="s">
        <v>36</v>
      </c>
      <c r="F205">
        <v>4</v>
      </c>
      <c r="G205">
        <v>4</v>
      </c>
      <c r="H205" t="s">
        <v>67</v>
      </c>
      <c r="I205" s="3">
        <v>45910.40625</v>
      </c>
      <c r="J205" s="3">
        <v>45910.427083333343</v>
      </c>
      <c r="K205">
        <v>30</v>
      </c>
      <c r="L205">
        <v>31</v>
      </c>
      <c r="M205">
        <v>1.0396024550530749</v>
      </c>
      <c r="N205" s="3">
        <v>45910.40625</v>
      </c>
      <c r="O205" s="1">
        <f>VLOOKUP(A205,schedule!A:J,10,0)</f>
        <v>45913</v>
      </c>
      <c r="P205">
        <f t="shared" si="3"/>
        <v>0</v>
      </c>
    </row>
    <row r="206" spans="1:16">
      <c r="A206">
        <v>1111</v>
      </c>
      <c r="B206">
        <v>453</v>
      </c>
      <c r="C206">
        <v>9</v>
      </c>
      <c r="D206">
        <v>1</v>
      </c>
      <c r="E206" t="s">
        <v>36</v>
      </c>
      <c r="F206">
        <v>4</v>
      </c>
      <c r="G206">
        <v>4</v>
      </c>
      <c r="H206" t="s">
        <v>67</v>
      </c>
      <c r="I206" s="3">
        <v>45910.427083333343</v>
      </c>
      <c r="J206" s="3">
        <v>45910.537499999999</v>
      </c>
      <c r="K206">
        <v>150</v>
      </c>
      <c r="L206">
        <v>154</v>
      </c>
      <c r="M206">
        <v>1.031666809975873</v>
      </c>
      <c r="N206" s="3">
        <v>45910.427083333343</v>
      </c>
      <c r="O206" s="1">
        <f>VLOOKUP(A206,schedule!A:J,10,0)</f>
        <v>45913</v>
      </c>
      <c r="P206">
        <f t="shared" si="3"/>
        <v>0</v>
      </c>
    </row>
    <row r="207" spans="1:16">
      <c r="A207">
        <v>1111</v>
      </c>
      <c r="B207">
        <v>466</v>
      </c>
      <c r="C207">
        <v>11</v>
      </c>
      <c r="D207">
        <v>3</v>
      </c>
      <c r="E207" t="s">
        <v>36</v>
      </c>
      <c r="F207">
        <v>4</v>
      </c>
      <c r="G207">
        <v>4</v>
      </c>
      <c r="H207" t="s">
        <v>67</v>
      </c>
      <c r="I207" s="3">
        <v>45910.53125</v>
      </c>
      <c r="J207" s="3">
        <v>45910.604166666657</v>
      </c>
      <c r="K207">
        <v>120</v>
      </c>
      <c r="L207">
        <v>119</v>
      </c>
      <c r="M207">
        <v>0.99739076476291555</v>
      </c>
      <c r="N207" s="3">
        <v>45910.53125</v>
      </c>
      <c r="O207" s="1">
        <f>VLOOKUP(A207,schedule!A:J,10,0)</f>
        <v>45913</v>
      </c>
      <c r="P207">
        <f t="shared" si="3"/>
        <v>0</v>
      </c>
    </row>
    <row r="208" spans="1:16">
      <c r="A208">
        <v>1111</v>
      </c>
      <c r="B208">
        <v>457</v>
      </c>
      <c r="C208">
        <v>1</v>
      </c>
      <c r="D208">
        <v>2</v>
      </c>
      <c r="E208" t="s">
        <v>36</v>
      </c>
      <c r="F208">
        <v>4</v>
      </c>
      <c r="G208">
        <v>4</v>
      </c>
      <c r="H208" t="s">
        <v>67</v>
      </c>
      <c r="I208" s="3">
        <v>45910.614583333343</v>
      </c>
      <c r="J208" s="3">
        <v>45910.604166666657</v>
      </c>
      <c r="K208">
        <v>15</v>
      </c>
      <c r="L208">
        <v>15</v>
      </c>
      <c r="M208">
        <v>1.0056652453327799</v>
      </c>
      <c r="N208" s="3">
        <v>45910.614583333343</v>
      </c>
      <c r="O208" s="1">
        <f>VLOOKUP(A208,schedule!A:J,10,0)</f>
        <v>45913</v>
      </c>
      <c r="P208">
        <f t="shared" si="3"/>
        <v>0</v>
      </c>
    </row>
    <row r="209" spans="1:16">
      <c r="A209">
        <v>1111</v>
      </c>
      <c r="B209">
        <v>433</v>
      </c>
      <c r="C209">
        <v>2</v>
      </c>
      <c r="D209">
        <v>2</v>
      </c>
      <c r="E209" t="s">
        <v>36</v>
      </c>
      <c r="F209">
        <v>4</v>
      </c>
      <c r="G209">
        <v>4</v>
      </c>
      <c r="H209" t="s">
        <v>67</v>
      </c>
      <c r="I209" s="3">
        <v>45910.697916666657</v>
      </c>
      <c r="J209" s="3">
        <v>45910.604166666657</v>
      </c>
      <c r="K209">
        <v>30</v>
      </c>
      <c r="L209">
        <v>30</v>
      </c>
      <c r="M209">
        <v>1.0186633601976649</v>
      </c>
      <c r="N209" s="3">
        <v>45910.697916666657</v>
      </c>
      <c r="O209" s="1">
        <f>VLOOKUP(A209,schedule!A:J,10,0)</f>
        <v>45913</v>
      </c>
      <c r="P209">
        <f t="shared" si="3"/>
        <v>0</v>
      </c>
    </row>
    <row r="210" spans="1:16">
      <c r="A210">
        <v>1111</v>
      </c>
      <c r="B210">
        <v>494</v>
      </c>
      <c r="C210">
        <v>7</v>
      </c>
      <c r="D210">
        <v>3</v>
      </c>
      <c r="E210" t="s">
        <v>36</v>
      </c>
      <c r="F210">
        <v>4</v>
      </c>
      <c r="G210">
        <v>4</v>
      </c>
      <c r="H210" t="s">
        <v>67</v>
      </c>
      <c r="I210" s="3">
        <v>45910.71875</v>
      </c>
      <c r="J210" s="3">
        <v>45910.604166666657</v>
      </c>
      <c r="K210">
        <v>90</v>
      </c>
      <c r="L210">
        <v>90</v>
      </c>
      <c r="M210">
        <v>1.0074166119073811</v>
      </c>
      <c r="N210" s="3">
        <v>45910.71875</v>
      </c>
      <c r="O210" s="1">
        <f>VLOOKUP(A210,schedule!A:J,10,0)</f>
        <v>45913</v>
      </c>
      <c r="P210">
        <f t="shared" si="3"/>
        <v>0</v>
      </c>
    </row>
    <row r="211" spans="1:16">
      <c r="A211">
        <v>1111</v>
      </c>
      <c r="B211">
        <v>498</v>
      </c>
      <c r="C211">
        <v>11</v>
      </c>
      <c r="D211">
        <v>2</v>
      </c>
      <c r="E211" t="s">
        <v>35</v>
      </c>
      <c r="F211">
        <v>4</v>
      </c>
      <c r="G211">
        <v>4</v>
      </c>
      <c r="H211" t="s">
        <v>67</v>
      </c>
      <c r="I211" s="3">
        <v>45910.927083333343</v>
      </c>
      <c r="J211" s="3">
        <v>45910.604166666657</v>
      </c>
      <c r="K211">
        <v>150</v>
      </c>
      <c r="L211">
        <v>152</v>
      </c>
      <c r="M211">
        <v>1.0158759064367611</v>
      </c>
      <c r="N211" s="3">
        <v>45910.927083333343</v>
      </c>
      <c r="O211" s="1">
        <f>VLOOKUP(A211,schedule!A:J,10,0)</f>
        <v>45913</v>
      </c>
      <c r="P211">
        <f t="shared" si="3"/>
        <v>0</v>
      </c>
    </row>
    <row r="212" spans="1:16">
      <c r="A212">
        <v>1111</v>
      </c>
      <c r="B212">
        <v>452</v>
      </c>
      <c r="C212">
        <v>12</v>
      </c>
      <c r="D212">
        <v>2</v>
      </c>
      <c r="E212" t="s">
        <v>35</v>
      </c>
      <c r="F212">
        <v>4</v>
      </c>
      <c r="G212">
        <v>4</v>
      </c>
      <c r="H212" t="s">
        <v>67</v>
      </c>
      <c r="I212" s="3">
        <v>45911.03125</v>
      </c>
      <c r="J212" s="3">
        <v>45911.193055555559</v>
      </c>
      <c r="K212">
        <v>240</v>
      </c>
      <c r="L212">
        <v>257</v>
      </c>
      <c r="M212">
        <v>1.074414909347233</v>
      </c>
      <c r="N212" s="3">
        <v>45911.03125</v>
      </c>
      <c r="O212" s="1">
        <f>VLOOKUP(A212,schedule!A:J,10,0)</f>
        <v>45913</v>
      </c>
      <c r="P212">
        <f t="shared" si="3"/>
        <v>0</v>
      </c>
    </row>
    <row r="213" spans="1:16">
      <c r="A213">
        <v>1111</v>
      </c>
      <c r="B213">
        <v>496</v>
      </c>
      <c r="C213">
        <v>5</v>
      </c>
      <c r="D213">
        <v>1</v>
      </c>
      <c r="E213" t="s">
        <v>35</v>
      </c>
      <c r="F213">
        <v>4</v>
      </c>
      <c r="G213">
        <v>4</v>
      </c>
      <c r="H213" t="s">
        <v>67</v>
      </c>
      <c r="I213" s="3">
        <v>45911.197916666657</v>
      </c>
      <c r="J213" s="3">
        <v>45911.229166666657</v>
      </c>
      <c r="K213">
        <v>45</v>
      </c>
      <c r="L213">
        <v>42</v>
      </c>
      <c r="M213">
        <v>0.95549079466837694</v>
      </c>
      <c r="N213" s="3">
        <v>45911.197916666657</v>
      </c>
      <c r="O213" s="1">
        <f>VLOOKUP(A213,schedule!A:J,10,0)</f>
        <v>45913</v>
      </c>
      <c r="P213">
        <f t="shared" si="3"/>
        <v>0</v>
      </c>
    </row>
    <row r="214" spans="1:16">
      <c r="A214">
        <v>1111</v>
      </c>
      <c r="B214">
        <v>490</v>
      </c>
      <c r="C214">
        <v>14</v>
      </c>
      <c r="D214">
        <v>2</v>
      </c>
      <c r="E214" t="s">
        <v>35</v>
      </c>
      <c r="F214">
        <v>4</v>
      </c>
      <c r="G214">
        <v>4</v>
      </c>
      <c r="H214" t="s">
        <v>67</v>
      </c>
      <c r="I214" s="3">
        <v>45911.229166666657</v>
      </c>
      <c r="J214" s="3">
        <v>45911.29583333333</v>
      </c>
      <c r="K214">
        <v>90</v>
      </c>
      <c r="L214">
        <v>87</v>
      </c>
      <c r="M214">
        <v>0.96820481421393312</v>
      </c>
      <c r="N214" s="3">
        <v>45911.229166666657</v>
      </c>
      <c r="O214" s="1">
        <f>VLOOKUP(A214,schedule!A:J,10,0)</f>
        <v>45913</v>
      </c>
      <c r="P214">
        <f t="shared" si="3"/>
        <v>0</v>
      </c>
    </row>
    <row r="215" spans="1:16">
      <c r="A215">
        <v>1111</v>
      </c>
      <c r="B215">
        <v>419</v>
      </c>
      <c r="C215">
        <v>16</v>
      </c>
      <c r="D215">
        <v>2</v>
      </c>
      <c r="E215" t="s">
        <v>31</v>
      </c>
      <c r="F215">
        <v>3</v>
      </c>
      <c r="G215">
        <v>3</v>
      </c>
      <c r="H215" t="s">
        <v>67</v>
      </c>
      <c r="I215" s="3">
        <v>45910.25</v>
      </c>
      <c r="J215" s="3">
        <v>45910.453472222223</v>
      </c>
      <c r="K215">
        <v>240</v>
      </c>
      <c r="L215">
        <v>230</v>
      </c>
      <c r="M215">
        <v>0.96066835215918489</v>
      </c>
      <c r="N215" s="3">
        <v>45910.25</v>
      </c>
      <c r="O215" s="1">
        <f>VLOOKUP(A215,schedule!A:J,10,0)</f>
        <v>45913</v>
      </c>
      <c r="P215">
        <f t="shared" si="3"/>
        <v>0</v>
      </c>
    </row>
    <row r="216" spans="1:16">
      <c r="A216">
        <v>1111</v>
      </c>
      <c r="B216">
        <v>274</v>
      </c>
      <c r="C216">
        <v>11</v>
      </c>
      <c r="D216">
        <v>1</v>
      </c>
      <c r="E216" t="s">
        <v>31</v>
      </c>
      <c r="F216">
        <v>3</v>
      </c>
      <c r="G216">
        <v>3</v>
      </c>
      <c r="H216" t="s">
        <v>67</v>
      </c>
      <c r="I216" s="3">
        <v>45910.513541666667</v>
      </c>
      <c r="J216" s="3">
        <v>45910.525347222218</v>
      </c>
      <c r="K216">
        <v>15</v>
      </c>
      <c r="L216">
        <v>16</v>
      </c>
      <c r="M216">
        <v>1.0899367917171969</v>
      </c>
      <c r="N216" s="3">
        <v>45910.513541666667</v>
      </c>
      <c r="O216" s="1">
        <f>VLOOKUP(A216,schedule!A:J,10,0)</f>
        <v>45913</v>
      </c>
      <c r="P216">
        <f t="shared" si="3"/>
        <v>0</v>
      </c>
    </row>
    <row r="217" spans="1:16">
      <c r="A217">
        <v>1112</v>
      </c>
      <c r="B217">
        <v>298</v>
      </c>
      <c r="C217">
        <v>12</v>
      </c>
      <c r="D217">
        <v>3</v>
      </c>
      <c r="E217" t="s">
        <v>31</v>
      </c>
      <c r="F217">
        <v>3</v>
      </c>
      <c r="G217">
        <v>3</v>
      </c>
      <c r="H217" t="s">
        <v>67</v>
      </c>
      <c r="I217" s="3">
        <v>45910.525520833333</v>
      </c>
      <c r="J217" s="3">
        <v>45910.562326388892</v>
      </c>
      <c r="K217">
        <v>45</v>
      </c>
      <c r="L217">
        <v>49</v>
      </c>
      <c r="M217">
        <v>1.091395175412865</v>
      </c>
      <c r="N217" s="3">
        <v>45910.525520833333</v>
      </c>
      <c r="O217" s="1">
        <f>VLOOKUP(A217,schedule!A:J,10,0)</f>
        <v>45916</v>
      </c>
      <c r="P217">
        <f t="shared" si="3"/>
        <v>0</v>
      </c>
    </row>
    <row r="218" spans="1:16">
      <c r="A218">
        <v>1112</v>
      </c>
      <c r="B218">
        <v>380</v>
      </c>
      <c r="C218">
        <v>6</v>
      </c>
      <c r="D218">
        <v>3</v>
      </c>
      <c r="E218" t="s">
        <v>31</v>
      </c>
      <c r="F218">
        <v>3</v>
      </c>
      <c r="G218">
        <v>3</v>
      </c>
      <c r="H218" t="s">
        <v>67</v>
      </c>
      <c r="I218" s="3">
        <v>45910.801041666673</v>
      </c>
      <c r="J218" s="3">
        <v>45910.604166666657</v>
      </c>
      <c r="K218">
        <v>150</v>
      </c>
      <c r="L218">
        <v>146</v>
      </c>
      <c r="M218">
        <v>0.97775672758724508</v>
      </c>
      <c r="N218" s="3">
        <v>45910.801041666673</v>
      </c>
      <c r="O218" s="1">
        <f>VLOOKUP(A218,schedule!A:J,10,0)</f>
        <v>45916</v>
      </c>
      <c r="P218">
        <f t="shared" si="3"/>
        <v>0</v>
      </c>
    </row>
    <row r="219" spans="1:16">
      <c r="A219">
        <v>1112</v>
      </c>
      <c r="B219">
        <v>308</v>
      </c>
      <c r="C219">
        <v>8</v>
      </c>
      <c r="D219">
        <v>1</v>
      </c>
      <c r="E219" t="s">
        <v>31</v>
      </c>
      <c r="F219">
        <v>3</v>
      </c>
      <c r="G219">
        <v>3</v>
      </c>
      <c r="H219" t="s">
        <v>67</v>
      </c>
      <c r="I219" s="3">
        <v>45911.388020833343</v>
      </c>
      <c r="J219" s="3">
        <v>45911.438715277778</v>
      </c>
      <c r="K219">
        <v>60</v>
      </c>
      <c r="L219">
        <v>61</v>
      </c>
      <c r="M219">
        <v>1.0243169735427291</v>
      </c>
      <c r="N219" s="3">
        <v>45911.388020833343</v>
      </c>
      <c r="O219" s="1">
        <f>VLOOKUP(A219,schedule!A:J,10,0)</f>
        <v>45916</v>
      </c>
      <c r="P219">
        <f t="shared" si="3"/>
        <v>0</v>
      </c>
    </row>
    <row r="220" spans="1:16">
      <c r="A220">
        <v>1112</v>
      </c>
      <c r="B220">
        <v>363</v>
      </c>
      <c r="C220">
        <v>3</v>
      </c>
      <c r="D220">
        <v>2</v>
      </c>
      <c r="E220" t="s">
        <v>31</v>
      </c>
      <c r="F220">
        <v>3</v>
      </c>
      <c r="G220">
        <v>3</v>
      </c>
      <c r="H220" t="s">
        <v>67</v>
      </c>
      <c r="I220" s="3">
        <v>45911.675520833327</v>
      </c>
      <c r="J220" s="3">
        <v>45911.604166666657</v>
      </c>
      <c r="K220">
        <v>90</v>
      </c>
      <c r="L220">
        <v>87</v>
      </c>
      <c r="M220">
        <v>0.96791491811816932</v>
      </c>
      <c r="N220" s="3">
        <v>45911.675520833327</v>
      </c>
      <c r="O220" s="1">
        <f>VLOOKUP(A220,schedule!A:J,10,0)</f>
        <v>45916</v>
      </c>
      <c r="P220">
        <f t="shared" si="3"/>
        <v>0</v>
      </c>
    </row>
    <row r="221" spans="1:16">
      <c r="A221">
        <v>1111</v>
      </c>
      <c r="B221">
        <v>401</v>
      </c>
      <c r="C221">
        <v>9</v>
      </c>
      <c r="D221">
        <v>2</v>
      </c>
      <c r="E221" t="s">
        <v>33</v>
      </c>
      <c r="F221">
        <v>3</v>
      </c>
      <c r="G221">
        <v>3</v>
      </c>
      <c r="H221" t="s">
        <v>67</v>
      </c>
      <c r="I221" s="3">
        <v>45910.3125</v>
      </c>
      <c r="J221" s="3">
        <v>45910.322916666657</v>
      </c>
      <c r="K221">
        <v>15</v>
      </c>
      <c r="L221">
        <v>15</v>
      </c>
      <c r="M221">
        <v>1.016994314889677</v>
      </c>
      <c r="N221" s="3">
        <v>45910.3125</v>
      </c>
      <c r="O221" s="1">
        <f>VLOOKUP(A221,schedule!A:J,10,0)</f>
        <v>45913</v>
      </c>
      <c r="P221">
        <f t="shared" si="3"/>
        <v>0</v>
      </c>
    </row>
    <row r="222" spans="1:16">
      <c r="A222">
        <v>1112</v>
      </c>
      <c r="B222">
        <v>376</v>
      </c>
      <c r="C222">
        <v>3</v>
      </c>
      <c r="D222">
        <v>2</v>
      </c>
      <c r="E222" t="s">
        <v>33</v>
      </c>
      <c r="F222">
        <v>3</v>
      </c>
      <c r="G222">
        <v>3</v>
      </c>
      <c r="H222" t="s">
        <v>67</v>
      </c>
      <c r="I222" s="3">
        <v>45910.34375</v>
      </c>
      <c r="J222" s="3">
        <v>45910.408333333333</v>
      </c>
      <c r="K222">
        <v>90</v>
      </c>
      <c r="L222">
        <v>85</v>
      </c>
      <c r="M222">
        <v>0.95191098457010626</v>
      </c>
      <c r="N222" s="3">
        <v>45910.34375</v>
      </c>
      <c r="O222" s="1">
        <f>VLOOKUP(A222,schedule!A:J,10,0)</f>
        <v>45916</v>
      </c>
      <c r="P222">
        <f t="shared" si="3"/>
        <v>0</v>
      </c>
    </row>
    <row r="223" spans="1:16">
      <c r="A223">
        <v>1112</v>
      </c>
      <c r="B223">
        <v>261</v>
      </c>
      <c r="C223">
        <v>4</v>
      </c>
      <c r="D223">
        <v>2</v>
      </c>
      <c r="E223" t="s">
        <v>33</v>
      </c>
      <c r="F223">
        <v>3</v>
      </c>
      <c r="G223">
        <v>3</v>
      </c>
      <c r="H223" t="s">
        <v>67</v>
      </c>
      <c r="I223" s="3">
        <v>45910.46875</v>
      </c>
      <c r="J223" s="3">
        <v>45910.478472222218</v>
      </c>
      <c r="K223">
        <v>15</v>
      </c>
      <c r="L223">
        <v>14</v>
      </c>
      <c r="M223">
        <v>0.97637982260551159</v>
      </c>
      <c r="N223" s="3">
        <v>45910.46875</v>
      </c>
      <c r="O223" s="1">
        <f>VLOOKUP(A223,schedule!A:J,10,0)</f>
        <v>45916</v>
      </c>
      <c r="P223">
        <f t="shared" si="3"/>
        <v>0</v>
      </c>
    </row>
    <row r="224" spans="1:16">
      <c r="A224">
        <v>1112</v>
      </c>
      <c r="B224">
        <v>272</v>
      </c>
      <c r="C224">
        <v>8</v>
      </c>
      <c r="D224">
        <v>1</v>
      </c>
      <c r="E224" t="s">
        <v>33</v>
      </c>
      <c r="F224">
        <v>3</v>
      </c>
      <c r="G224">
        <v>3</v>
      </c>
      <c r="H224" t="s">
        <v>67</v>
      </c>
      <c r="I224" s="3">
        <v>45910.645833333343</v>
      </c>
      <c r="J224" s="3">
        <v>45910.604166666657</v>
      </c>
      <c r="K224">
        <v>60</v>
      </c>
      <c r="L224">
        <v>63</v>
      </c>
      <c r="M224">
        <v>1.0562757305678621</v>
      </c>
      <c r="N224" s="3">
        <v>45910.645833333343</v>
      </c>
      <c r="O224" s="1">
        <f>VLOOKUP(A224,schedule!A:J,10,0)</f>
        <v>45916</v>
      </c>
      <c r="P224">
        <f t="shared" si="3"/>
        <v>0</v>
      </c>
    </row>
    <row r="225" spans="1:16">
      <c r="A225">
        <v>1112</v>
      </c>
      <c r="B225">
        <v>391</v>
      </c>
      <c r="C225">
        <v>7</v>
      </c>
      <c r="D225">
        <v>1</v>
      </c>
      <c r="E225" t="s">
        <v>33</v>
      </c>
      <c r="F225">
        <v>3</v>
      </c>
      <c r="G225">
        <v>3</v>
      </c>
      <c r="H225" t="s">
        <v>67</v>
      </c>
      <c r="I225" s="3">
        <v>45910.6875</v>
      </c>
      <c r="J225" s="3">
        <v>45910.604166666657</v>
      </c>
      <c r="K225">
        <v>180</v>
      </c>
      <c r="L225">
        <v>180</v>
      </c>
      <c r="M225">
        <v>1.0044648757280099</v>
      </c>
      <c r="N225" s="3">
        <v>45910.6875</v>
      </c>
      <c r="O225" s="1">
        <f>VLOOKUP(A225,schedule!A:J,10,0)</f>
        <v>45916</v>
      </c>
      <c r="P225">
        <f t="shared" si="3"/>
        <v>0</v>
      </c>
    </row>
    <row r="226" spans="1:16">
      <c r="A226">
        <v>1112</v>
      </c>
      <c r="B226">
        <v>315</v>
      </c>
      <c r="C226">
        <v>6</v>
      </c>
      <c r="D226">
        <v>2</v>
      </c>
      <c r="E226" t="s">
        <v>33</v>
      </c>
      <c r="F226">
        <v>3</v>
      </c>
      <c r="G226">
        <v>3</v>
      </c>
      <c r="H226" t="s">
        <v>67</v>
      </c>
      <c r="I226" s="3">
        <v>45910.979166666657</v>
      </c>
      <c r="J226" s="3">
        <v>45910.604166666657</v>
      </c>
      <c r="K226">
        <v>150</v>
      </c>
      <c r="L226">
        <v>162</v>
      </c>
      <c r="M226">
        <v>1.080917436428166</v>
      </c>
      <c r="N226" s="3">
        <v>45910.979166666657</v>
      </c>
      <c r="O226" s="1">
        <f>VLOOKUP(A226,schedule!A:J,10,0)</f>
        <v>45916</v>
      </c>
      <c r="P226">
        <f t="shared" si="3"/>
        <v>0</v>
      </c>
    </row>
    <row r="227" spans="1:16">
      <c r="A227">
        <v>1112</v>
      </c>
      <c r="B227">
        <v>244</v>
      </c>
      <c r="C227">
        <v>4</v>
      </c>
      <c r="D227">
        <v>3</v>
      </c>
      <c r="E227" t="s">
        <v>33</v>
      </c>
      <c r="F227">
        <v>3</v>
      </c>
      <c r="G227">
        <v>3</v>
      </c>
      <c r="H227" t="s">
        <v>67</v>
      </c>
      <c r="I227" s="3">
        <v>45911.083333333343</v>
      </c>
      <c r="J227" s="3">
        <v>45911.255555555559</v>
      </c>
      <c r="K227">
        <v>240</v>
      </c>
      <c r="L227">
        <v>252</v>
      </c>
      <c r="M227">
        <v>1.051144954090621</v>
      </c>
      <c r="N227" s="3">
        <v>45911.083333333343</v>
      </c>
      <c r="O227" s="1">
        <f>VLOOKUP(A227,schedule!A:J,10,0)</f>
        <v>45916</v>
      </c>
      <c r="P227">
        <f t="shared" si="3"/>
        <v>0</v>
      </c>
    </row>
    <row r="228" spans="1:16">
      <c r="A228">
        <v>1112</v>
      </c>
      <c r="B228">
        <v>226</v>
      </c>
      <c r="C228">
        <v>3</v>
      </c>
      <c r="D228">
        <v>1</v>
      </c>
      <c r="E228" t="s">
        <v>33</v>
      </c>
      <c r="F228">
        <v>3</v>
      </c>
      <c r="G228">
        <v>3</v>
      </c>
      <c r="H228" t="s">
        <v>67</v>
      </c>
      <c r="I228" s="3">
        <v>45911.270833333343</v>
      </c>
      <c r="J228" s="3">
        <v>45911.31527777778</v>
      </c>
      <c r="K228">
        <v>60</v>
      </c>
      <c r="L228">
        <v>58</v>
      </c>
      <c r="M228">
        <v>0.96871870152400985</v>
      </c>
      <c r="N228" s="3">
        <v>45911.270833333343</v>
      </c>
      <c r="O228" s="1">
        <f>VLOOKUP(A228,schedule!A:J,10,0)</f>
        <v>45916</v>
      </c>
      <c r="P228">
        <f t="shared" si="3"/>
        <v>0</v>
      </c>
    </row>
    <row r="229" spans="1:16">
      <c r="A229">
        <v>1112</v>
      </c>
      <c r="B229">
        <v>306</v>
      </c>
      <c r="C229">
        <v>7</v>
      </c>
      <c r="D229">
        <v>2</v>
      </c>
      <c r="E229" t="s">
        <v>33</v>
      </c>
      <c r="F229">
        <v>3</v>
      </c>
      <c r="G229">
        <v>3</v>
      </c>
      <c r="H229" t="s">
        <v>67</v>
      </c>
      <c r="I229" s="3">
        <v>45911.3125</v>
      </c>
      <c r="J229" s="3">
        <v>45911.333333333343</v>
      </c>
      <c r="K229">
        <v>30</v>
      </c>
      <c r="L229">
        <v>28</v>
      </c>
      <c r="M229">
        <v>0.95528994238266773</v>
      </c>
      <c r="N229" s="3">
        <v>45911.3125</v>
      </c>
      <c r="O229" s="1">
        <f>VLOOKUP(A229,schedule!A:J,10,0)</f>
        <v>45916</v>
      </c>
      <c r="P229">
        <f t="shared" si="3"/>
        <v>0</v>
      </c>
    </row>
    <row r="230" spans="1:16">
      <c r="A230">
        <v>1112</v>
      </c>
      <c r="B230">
        <v>231</v>
      </c>
      <c r="C230">
        <v>4</v>
      </c>
      <c r="D230">
        <v>2</v>
      </c>
      <c r="E230" t="s">
        <v>32</v>
      </c>
      <c r="F230">
        <v>3</v>
      </c>
      <c r="G230">
        <v>3</v>
      </c>
      <c r="H230" t="s">
        <v>67</v>
      </c>
      <c r="I230" s="3">
        <v>45910.585416666669</v>
      </c>
      <c r="J230" s="3">
        <v>45910.604166666657</v>
      </c>
      <c r="K230">
        <v>120</v>
      </c>
      <c r="L230">
        <v>119</v>
      </c>
      <c r="M230">
        <v>0.99797723742101752</v>
      </c>
      <c r="N230" s="3">
        <v>45910.585416666669</v>
      </c>
      <c r="O230" s="1">
        <f>VLOOKUP(A230,schedule!A:J,10,0)</f>
        <v>45916</v>
      </c>
      <c r="P230">
        <f t="shared" si="3"/>
        <v>0</v>
      </c>
    </row>
    <row r="231" spans="1:16">
      <c r="A231">
        <v>1112</v>
      </c>
      <c r="B231">
        <v>359</v>
      </c>
      <c r="C231">
        <v>6</v>
      </c>
      <c r="D231">
        <v>1</v>
      </c>
      <c r="E231" t="s">
        <v>32</v>
      </c>
      <c r="F231">
        <v>3</v>
      </c>
      <c r="G231">
        <v>3</v>
      </c>
      <c r="H231" t="s">
        <v>67</v>
      </c>
      <c r="I231" s="3">
        <v>45911.172395833331</v>
      </c>
      <c r="J231" s="3">
        <v>45911.361979166657</v>
      </c>
      <c r="K231">
        <v>240</v>
      </c>
      <c r="L231">
        <v>232</v>
      </c>
      <c r="M231">
        <v>0.97077113953339444</v>
      </c>
      <c r="N231" s="3">
        <v>45911.172395833331</v>
      </c>
      <c r="O231" s="1">
        <f>VLOOKUP(A231,schedule!A:J,10,0)</f>
        <v>45916</v>
      </c>
      <c r="P231">
        <f t="shared" si="3"/>
        <v>0</v>
      </c>
    </row>
    <row r="232" spans="1:16">
      <c r="A232">
        <v>1112</v>
      </c>
      <c r="B232">
        <v>258</v>
      </c>
      <c r="C232">
        <v>6</v>
      </c>
      <c r="D232">
        <v>3</v>
      </c>
      <c r="E232" t="s">
        <v>32</v>
      </c>
      <c r="F232">
        <v>3</v>
      </c>
      <c r="G232">
        <v>3</v>
      </c>
      <c r="H232" t="s">
        <v>67</v>
      </c>
      <c r="I232" s="3">
        <v>45911.364062499997</v>
      </c>
      <c r="J232" s="3">
        <v>45911.500868055547</v>
      </c>
      <c r="K232">
        <v>180</v>
      </c>
      <c r="L232">
        <v>182</v>
      </c>
      <c r="M232">
        <v>1.011796570543922</v>
      </c>
      <c r="N232" s="3">
        <v>45911.364062499997</v>
      </c>
      <c r="O232" s="1">
        <f>VLOOKUP(A232,schedule!A:J,10,0)</f>
        <v>45916</v>
      </c>
      <c r="P232">
        <f t="shared" si="3"/>
        <v>0</v>
      </c>
    </row>
    <row r="233" spans="1:16">
      <c r="A233">
        <v>1112</v>
      </c>
      <c r="B233">
        <v>351</v>
      </c>
      <c r="C233">
        <v>17</v>
      </c>
      <c r="D233">
        <v>3</v>
      </c>
      <c r="E233" t="s">
        <v>34</v>
      </c>
      <c r="F233">
        <v>3</v>
      </c>
      <c r="G233">
        <v>3</v>
      </c>
      <c r="H233" t="s">
        <v>67</v>
      </c>
      <c r="I233" s="3">
        <v>45910.393750000003</v>
      </c>
      <c r="J233" s="3">
        <v>45910.493055555547</v>
      </c>
      <c r="K233">
        <v>120</v>
      </c>
      <c r="L233">
        <v>121</v>
      </c>
      <c r="M233">
        <v>1.0165729572057951</v>
      </c>
      <c r="N233" s="3">
        <v>45910.393750000003</v>
      </c>
      <c r="O233" s="1">
        <f>VLOOKUP(A233,schedule!A:J,10,0)</f>
        <v>45916</v>
      </c>
      <c r="P233">
        <f t="shared" si="3"/>
        <v>0</v>
      </c>
    </row>
    <row r="234" spans="1:16">
      <c r="A234">
        <v>1112</v>
      </c>
      <c r="B234">
        <v>234</v>
      </c>
      <c r="C234">
        <v>15</v>
      </c>
      <c r="D234">
        <v>1</v>
      </c>
      <c r="E234" t="s">
        <v>34</v>
      </c>
      <c r="F234">
        <v>3</v>
      </c>
      <c r="G234">
        <v>3</v>
      </c>
      <c r="H234" t="s">
        <v>67</v>
      </c>
      <c r="I234" s="3">
        <v>45910.872916666667</v>
      </c>
      <c r="J234" s="3">
        <v>45910.604166666657</v>
      </c>
      <c r="K234">
        <v>180</v>
      </c>
      <c r="L234">
        <v>181</v>
      </c>
      <c r="M234">
        <v>1.008718848997098</v>
      </c>
      <c r="N234" s="3">
        <v>45910.872916666667</v>
      </c>
      <c r="O234" s="1">
        <f>VLOOKUP(A234,schedule!A:J,10,0)</f>
        <v>45916</v>
      </c>
      <c r="P234">
        <f t="shared" si="3"/>
        <v>0</v>
      </c>
    </row>
    <row r="235" spans="1:16">
      <c r="A235">
        <v>1112</v>
      </c>
      <c r="B235">
        <v>369</v>
      </c>
      <c r="C235">
        <v>17</v>
      </c>
      <c r="D235">
        <v>1</v>
      </c>
      <c r="E235" t="s">
        <v>34</v>
      </c>
      <c r="F235">
        <v>3</v>
      </c>
      <c r="G235">
        <v>3</v>
      </c>
      <c r="H235" t="s">
        <v>67</v>
      </c>
      <c r="I235" s="3">
        <v>45911.01666666667</v>
      </c>
      <c r="J235" s="3">
        <v>45911.09375</v>
      </c>
      <c r="K235">
        <v>90</v>
      </c>
      <c r="L235">
        <v>87</v>
      </c>
      <c r="M235">
        <v>0.96754043356101849</v>
      </c>
      <c r="N235" s="3">
        <v>45911.01666666667</v>
      </c>
      <c r="O235" s="1">
        <f>VLOOKUP(A235,schedule!A:J,10,0)</f>
        <v>45916</v>
      </c>
      <c r="P235">
        <f t="shared" si="3"/>
        <v>0</v>
      </c>
    </row>
    <row r="236" spans="1:16">
      <c r="A236">
        <v>1112</v>
      </c>
      <c r="B236">
        <v>311</v>
      </c>
      <c r="C236">
        <v>14</v>
      </c>
      <c r="D236">
        <v>3</v>
      </c>
      <c r="E236" t="s">
        <v>34</v>
      </c>
      <c r="F236">
        <v>3</v>
      </c>
      <c r="G236">
        <v>3</v>
      </c>
      <c r="H236" t="s">
        <v>67</v>
      </c>
      <c r="I236" s="3">
        <v>45911.160416666673</v>
      </c>
      <c r="J236" s="3">
        <v>45911.209027777782</v>
      </c>
      <c r="K236">
        <v>60</v>
      </c>
      <c r="L236">
        <v>62</v>
      </c>
      <c r="M236">
        <v>1.0344352390155791</v>
      </c>
      <c r="N236" s="3">
        <v>45911.160416666673</v>
      </c>
      <c r="O236" s="1">
        <f>VLOOKUP(A236,schedule!A:J,10,0)</f>
        <v>45916</v>
      </c>
      <c r="P236">
        <f t="shared" si="3"/>
        <v>0</v>
      </c>
    </row>
    <row r="237" spans="1:16">
      <c r="A237">
        <v>1113</v>
      </c>
      <c r="B237">
        <v>127</v>
      </c>
      <c r="C237">
        <v>6</v>
      </c>
      <c r="D237">
        <v>1</v>
      </c>
      <c r="E237" t="s">
        <v>29</v>
      </c>
      <c r="F237">
        <v>2</v>
      </c>
      <c r="G237">
        <v>2</v>
      </c>
      <c r="H237" t="s">
        <v>67</v>
      </c>
      <c r="I237" s="3">
        <v>45910.354166666657</v>
      </c>
      <c r="J237" s="3">
        <v>45910.461805555547</v>
      </c>
      <c r="K237">
        <v>150</v>
      </c>
      <c r="L237">
        <v>145</v>
      </c>
      <c r="M237">
        <v>0.97125810554255276</v>
      </c>
      <c r="N237" s="3">
        <v>45910.354166666657</v>
      </c>
      <c r="O237" s="1">
        <f>VLOOKUP(A237,schedule!A:J,10,0)</f>
        <v>45919</v>
      </c>
      <c r="P237">
        <f t="shared" si="3"/>
        <v>0</v>
      </c>
    </row>
    <row r="238" spans="1:16">
      <c r="A238">
        <v>1113</v>
      </c>
      <c r="B238">
        <v>165</v>
      </c>
      <c r="C238">
        <v>9</v>
      </c>
      <c r="D238">
        <v>3</v>
      </c>
      <c r="E238" t="s">
        <v>29</v>
      </c>
      <c r="F238">
        <v>2</v>
      </c>
      <c r="G238">
        <v>2</v>
      </c>
      <c r="H238" t="s">
        <v>67</v>
      </c>
      <c r="I238" s="3">
        <v>45910.458333333343</v>
      </c>
      <c r="J238" s="3">
        <v>45910.539583333331</v>
      </c>
      <c r="K238">
        <v>120</v>
      </c>
      <c r="L238">
        <v>128</v>
      </c>
      <c r="M238">
        <v>1.06763710288835</v>
      </c>
      <c r="N238" s="3">
        <v>45910.458333333343</v>
      </c>
      <c r="O238" s="1">
        <f>VLOOKUP(A238,schedule!A:J,10,0)</f>
        <v>45919</v>
      </c>
      <c r="P238">
        <f t="shared" si="3"/>
        <v>0</v>
      </c>
    </row>
    <row r="239" spans="1:16">
      <c r="A239">
        <v>1113</v>
      </c>
      <c r="B239">
        <v>183</v>
      </c>
      <c r="C239">
        <v>1</v>
      </c>
      <c r="D239">
        <v>2</v>
      </c>
      <c r="E239" t="s">
        <v>29</v>
      </c>
      <c r="F239">
        <v>2</v>
      </c>
      <c r="G239">
        <v>2</v>
      </c>
      <c r="H239" t="s">
        <v>67</v>
      </c>
      <c r="I239" s="3">
        <v>45910.5625</v>
      </c>
      <c r="J239" s="3">
        <v>45910.604166666657</v>
      </c>
      <c r="K239">
        <v>240</v>
      </c>
      <c r="L239">
        <v>239</v>
      </c>
      <c r="M239">
        <v>0.99630062479386028</v>
      </c>
      <c r="N239" s="3">
        <v>45910.5625</v>
      </c>
      <c r="O239" s="1">
        <f>VLOOKUP(A239,schedule!A:J,10,0)</f>
        <v>45919</v>
      </c>
      <c r="P239">
        <f t="shared" si="3"/>
        <v>0</v>
      </c>
    </row>
    <row r="240" spans="1:16">
      <c r="A240">
        <v>1113</v>
      </c>
      <c r="B240">
        <v>200</v>
      </c>
      <c r="C240">
        <v>6</v>
      </c>
      <c r="D240">
        <v>2</v>
      </c>
      <c r="E240" t="s">
        <v>29</v>
      </c>
      <c r="F240">
        <v>2</v>
      </c>
      <c r="G240">
        <v>2</v>
      </c>
      <c r="H240" t="s">
        <v>67</v>
      </c>
      <c r="I240" s="3">
        <v>45910.770833333343</v>
      </c>
      <c r="J240" s="3">
        <v>45910.604166666657</v>
      </c>
      <c r="K240">
        <v>240</v>
      </c>
      <c r="L240">
        <v>234</v>
      </c>
      <c r="M240">
        <v>0.97538826881420704</v>
      </c>
      <c r="N240" s="3">
        <v>45910.770833333343</v>
      </c>
      <c r="O240" s="1">
        <f>VLOOKUP(A240,schedule!A:J,10,0)</f>
        <v>45919</v>
      </c>
      <c r="P240">
        <f t="shared" si="3"/>
        <v>0</v>
      </c>
    </row>
    <row r="241" spans="1:16">
      <c r="A241">
        <v>1113</v>
      </c>
      <c r="B241">
        <v>201</v>
      </c>
      <c r="C241">
        <v>8</v>
      </c>
      <c r="D241">
        <v>1</v>
      </c>
      <c r="E241" t="s">
        <v>29</v>
      </c>
      <c r="F241">
        <v>2</v>
      </c>
      <c r="G241">
        <v>2</v>
      </c>
      <c r="H241" t="s">
        <v>67</v>
      </c>
      <c r="I241" s="3">
        <v>45910.9375</v>
      </c>
      <c r="J241" s="3">
        <v>45910.604166666657</v>
      </c>
      <c r="K241">
        <v>60</v>
      </c>
      <c r="L241">
        <v>58</v>
      </c>
      <c r="M241">
        <v>0.9688678925195231</v>
      </c>
      <c r="N241" s="3">
        <v>45910.9375</v>
      </c>
      <c r="O241" s="1">
        <f>VLOOKUP(A241,schedule!A:J,10,0)</f>
        <v>45919</v>
      </c>
      <c r="P241">
        <f t="shared" si="3"/>
        <v>0</v>
      </c>
    </row>
    <row r="242" spans="1:16">
      <c r="A242">
        <v>1113</v>
      </c>
      <c r="B242">
        <v>164</v>
      </c>
      <c r="C242">
        <v>5</v>
      </c>
      <c r="D242">
        <v>2</v>
      </c>
      <c r="E242" t="s">
        <v>29</v>
      </c>
      <c r="F242">
        <v>2</v>
      </c>
      <c r="G242">
        <v>2</v>
      </c>
      <c r="H242" t="s">
        <v>67</v>
      </c>
      <c r="I242" s="3">
        <v>45910.979166666657</v>
      </c>
      <c r="J242" s="3">
        <v>45910.604166666657</v>
      </c>
      <c r="K242">
        <v>30</v>
      </c>
      <c r="L242">
        <v>28</v>
      </c>
      <c r="M242">
        <v>0.95030057493926323</v>
      </c>
      <c r="N242" s="3">
        <v>45910.979166666657</v>
      </c>
      <c r="O242" s="1">
        <f>VLOOKUP(A242,schedule!A:J,10,0)</f>
        <v>45919</v>
      </c>
      <c r="P242">
        <f t="shared" si="3"/>
        <v>0</v>
      </c>
    </row>
    <row r="243" spans="1:16">
      <c r="A243">
        <v>1113</v>
      </c>
      <c r="B243">
        <v>162</v>
      </c>
      <c r="C243">
        <v>5</v>
      </c>
      <c r="D243">
        <v>1</v>
      </c>
      <c r="E243" t="s">
        <v>29</v>
      </c>
      <c r="F243">
        <v>2</v>
      </c>
      <c r="G243">
        <v>2</v>
      </c>
      <c r="H243" t="s">
        <v>67</v>
      </c>
      <c r="I243" s="3">
        <v>45911.09375</v>
      </c>
      <c r="J243" s="3">
        <v>45911.224305555559</v>
      </c>
      <c r="K243">
        <v>180</v>
      </c>
      <c r="L243">
        <v>174</v>
      </c>
      <c r="M243">
        <v>0.97093037450587416</v>
      </c>
      <c r="N243" s="3">
        <v>45911.09375</v>
      </c>
      <c r="O243" s="1">
        <f>VLOOKUP(A243,schedule!A:J,10,0)</f>
        <v>45919</v>
      </c>
      <c r="P243">
        <f t="shared" si="3"/>
        <v>0</v>
      </c>
    </row>
    <row r="244" spans="1:16">
      <c r="A244">
        <v>1113</v>
      </c>
      <c r="B244">
        <v>110</v>
      </c>
      <c r="C244">
        <v>11</v>
      </c>
      <c r="D244">
        <v>2</v>
      </c>
      <c r="E244" t="s">
        <v>28</v>
      </c>
      <c r="F244">
        <v>2</v>
      </c>
      <c r="G244">
        <v>2</v>
      </c>
      <c r="H244" t="s">
        <v>67</v>
      </c>
      <c r="I244" s="3">
        <v>45910.65625</v>
      </c>
      <c r="J244" s="3">
        <v>45910.604166666657</v>
      </c>
      <c r="K244">
        <v>90</v>
      </c>
      <c r="L244">
        <v>97</v>
      </c>
      <c r="M244">
        <v>1.0878419900860341</v>
      </c>
      <c r="N244" s="3">
        <v>45910.65625</v>
      </c>
      <c r="O244" s="1">
        <f>VLOOKUP(A244,schedule!A:J,10,0)</f>
        <v>45919</v>
      </c>
      <c r="P244">
        <f t="shared" si="3"/>
        <v>0</v>
      </c>
    </row>
    <row r="245" spans="1:16">
      <c r="A245">
        <v>1113</v>
      </c>
      <c r="B245">
        <v>182</v>
      </c>
      <c r="C245">
        <v>9</v>
      </c>
      <c r="D245">
        <v>3</v>
      </c>
      <c r="E245" t="s">
        <v>28</v>
      </c>
      <c r="F245">
        <v>2</v>
      </c>
      <c r="G245">
        <v>2</v>
      </c>
      <c r="H245" t="s">
        <v>67</v>
      </c>
      <c r="I245" s="3">
        <v>45910.71875</v>
      </c>
      <c r="J245" s="3">
        <v>45910.604166666657</v>
      </c>
      <c r="K245">
        <v>90</v>
      </c>
      <c r="L245">
        <v>90</v>
      </c>
      <c r="M245">
        <v>1.010044222585232</v>
      </c>
      <c r="N245" s="3">
        <v>45910.71875</v>
      </c>
      <c r="O245" s="1">
        <f>VLOOKUP(A245,schedule!A:J,10,0)</f>
        <v>45919</v>
      </c>
      <c r="P245">
        <f t="shared" si="3"/>
        <v>0</v>
      </c>
    </row>
    <row r="246" spans="1:16">
      <c r="A246">
        <v>1112</v>
      </c>
      <c r="B246">
        <v>171</v>
      </c>
      <c r="C246">
        <v>13</v>
      </c>
      <c r="D246">
        <v>3</v>
      </c>
      <c r="E246" t="s">
        <v>25</v>
      </c>
      <c r="F246">
        <v>2</v>
      </c>
      <c r="G246">
        <v>2</v>
      </c>
      <c r="H246" t="s">
        <v>67</v>
      </c>
      <c r="I246" s="3">
        <v>45910.25</v>
      </c>
      <c r="J246" s="3">
        <v>45910.270833333343</v>
      </c>
      <c r="K246">
        <v>30</v>
      </c>
      <c r="L246">
        <v>29</v>
      </c>
      <c r="M246">
        <v>0.9814240290283861</v>
      </c>
      <c r="N246" s="3">
        <v>45910.25</v>
      </c>
      <c r="O246" s="1">
        <f>VLOOKUP(A246,schedule!A:J,10,0)</f>
        <v>45916</v>
      </c>
      <c r="P246">
        <f t="shared" si="3"/>
        <v>0</v>
      </c>
    </row>
    <row r="247" spans="1:16">
      <c r="A247">
        <v>1113</v>
      </c>
      <c r="B247">
        <v>155</v>
      </c>
      <c r="C247">
        <v>1</v>
      </c>
      <c r="D247">
        <v>2</v>
      </c>
      <c r="E247" t="s">
        <v>25</v>
      </c>
      <c r="F247">
        <v>2</v>
      </c>
      <c r="G247">
        <v>2</v>
      </c>
      <c r="H247" t="s">
        <v>67</v>
      </c>
      <c r="I247" s="3">
        <v>45910.458333333343</v>
      </c>
      <c r="J247" s="3">
        <v>45910.539583333331</v>
      </c>
      <c r="K247">
        <v>120</v>
      </c>
      <c r="L247">
        <v>117</v>
      </c>
      <c r="M247">
        <v>0.97594834586577206</v>
      </c>
      <c r="N247" s="3">
        <v>45910.458333333343</v>
      </c>
      <c r="O247" s="1">
        <f>VLOOKUP(A247,schedule!A:J,10,0)</f>
        <v>45919</v>
      </c>
      <c r="P247">
        <f t="shared" si="3"/>
        <v>0</v>
      </c>
    </row>
    <row r="248" spans="1:16">
      <c r="A248">
        <v>1113</v>
      </c>
      <c r="B248">
        <v>105</v>
      </c>
      <c r="C248">
        <v>11</v>
      </c>
      <c r="D248">
        <v>2</v>
      </c>
      <c r="E248" t="s">
        <v>25</v>
      </c>
      <c r="F248">
        <v>2</v>
      </c>
      <c r="G248">
        <v>2</v>
      </c>
      <c r="H248" t="s">
        <v>67</v>
      </c>
      <c r="I248" s="3">
        <v>45911.197916666657</v>
      </c>
      <c r="J248" s="3">
        <v>45911.230555555558</v>
      </c>
      <c r="K248">
        <v>45</v>
      </c>
      <c r="L248">
        <v>48</v>
      </c>
      <c r="M248">
        <v>1.0813373267159789</v>
      </c>
      <c r="N248" s="3">
        <v>45911.197916666657</v>
      </c>
      <c r="O248" s="1">
        <f>VLOOKUP(A248,schedule!A:J,10,0)</f>
        <v>45919</v>
      </c>
      <c r="P248">
        <f t="shared" si="3"/>
        <v>0</v>
      </c>
    </row>
    <row r="249" spans="1:16">
      <c r="A249">
        <v>1112</v>
      </c>
      <c r="B249">
        <v>173</v>
      </c>
      <c r="C249">
        <v>1</v>
      </c>
      <c r="D249">
        <v>1</v>
      </c>
      <c r="E249" t="s">
        <v>27</v>
      </c>
      <c r="F249">
        <v>2</v>
      </c>
      <c r="G249">
        <v>2</v>
      </c>
      <c r="H249" t="s">
        <v>67</v>
      </c>
      <c r="I249" s="3">
        <v>45910.25</v>
      </c>
      <c r="J249" s="3">
        <v>45910.381249999999</v>
      </c>
      <c r="K249">
        <v>180</v>
      </c>
      <c r="L249">
        <v>180</v>
      </c>
      <c r="M249">
        <v>1.0026566963334</v>
      </c>
      <c r="N249" s="3">
        <v>45910.25</v>
      </c>
      <c r="O249" s="1">
        <f>VLOOKUP(A249,schedule!A:J,10,0)</f>
        <v>45916</v>
      </c>
      <c r="P249">
        <f t="shared" si="3"/>
        <v>0</v>
      </c>
    </row>
    <row r="250" spans="1:16">
      <c r="A250">
        <v>1112</v>
      </c>
      <c r="B250">
        <v>186</v>
      </c>
      <c r="C250">
        <v>5</v>
      </c>
      <c r="D250">
        <v>3</v>
      </c>
      <c r="E250" t="s">
        <v>27</v>
      </c>
      <c r="F250">
        <v>2</v>
      </c>
      <c r="G250">
        <v>2</v>
      </c>
      <c r="H250" t="s">
        <v>67</v>
      </c>
      <c r="I250" s="3">
        <v>45910.375</v>
      </c>
      <c r="J250" s="3">
        <v>45910.534722222219</v>
      </c>
      <c r="K250">
        <v>240</v>
      </c>
      <c r="L250">
        <v>233</v>
      </c>
      <c r="M250">
        <v>0.97216131415696827</v>
      </c>
      <c r="N250" s="3">
        <v>45910.375</v>
      </c>
      <c r="O250" s="1">
        <f>VLOOKUP(A250,schedule!A:J,10,0)</f>
        <v>45916</v>
      </c>
      <c r="P250">
        <f t="shared" si="3"/>
        <v>0</v>
      </c>
    </row>
    <row r="251" spans="1:16">
      <c r="A251">
        <v>1113</v>
      </c>
      <c r="B251">
        <v>217</v>
      </c>
      <c r="C251">
        <v>5</v>
      </c>
      <c r="D251">
        <v>2</v>
      </c>
      <c r="E251" t="s">
        <v>27</v>
      </c>
      <c r="F251">
        <v>2</v>
      </c>
      <c r="G251">
        <v>2</v>
      </c>
      <c r="H251" t="s">
        <v>67</v>
      </c>
      <c r="I251" s="3">
        <v>45910.635416666657</v>
      </c>
      <c r="J251" s="3">
        <v>45910.604166666657</v>
      </c>
      <c r="K251">
        <v>180</v>
      </c>
      <c r="L251">
        <v>182</v>
      </c>
      <c r="M251">
        <v>1.0154418664012601</v>
      </c>
      <c r="N251" s="3">
        <v>45910.635416666657</v>
      </c>
      <c r="O251" s="1">
        <f>VLOOKUP(A251,schedule!A:J,10,0)</f>
        <v>45919</v>
      </c>
      <c r="P251">
        <f t="shared" si="3"/>
        <v>0</v>
      </c>
    </row>
    <row r="252" spans="1:16">
      <c r="A252">
        <v>1112</v>
      </c>
      <c r="B252">
        <v>117</v>
      </c>
      <c r="C252">
        <v>6</v>
      </c>
      <c r="D252">
        <v>2</v>
      </c>
      <c r="E252" t="s">
        <v>26</v>
      </c>
      <c r="F252">
        <v>2</v>
      </c>
      <c r="G252">
        <v>2</v>
      </c>
      <c r="H252" t="s">
        <v>67</v>
      </c>
      <c r="I252" s="3">
        <v>45910.25</v>
      </c>
      <c r="J252" s="3">
        <v>45910.410416666673</v>
      </c>
      <c r="K252">
        <v>240</v>
      </c>
      <c r="L252">
        <v>259</v>
      </c>
      <c r="M252">
        <v>1.0821511136801869</v>
      </c>
      <c r="N252" s="3">
        <v>45910.25</v>
      </c>
      <c r="O252" s="1">
        <f>VLOOKUP(A252,schedule!A:J,10,0)</f>
        <v>45916</v>
      </c>
      <c r="P252">
        <f t="shared" si="3"/>
        <v>0</v>
      </c>
    </row>
    <row r="253" spans="1:16">
      <c r="A253">
        <v>1113</v>
      </c>
      <c r="B253">
        <v>22</v>
      </c>
      <c r="C253">
        <v>1</v>
      </c>
      <c r="D253">
        <v>1</v>
      </c>
      <c r="E253" t="s">
        <v>21</v>
      </c>
      <c r="F253">
        <v>1</v>
      </c>
      <c r="G253">
        <v>1</v>
      </c>
      <c r="H253" t="s">
        <v>67</v>
      </c>
      <c r="I253" s="3">
        <v>45910.25</v>
      </c>
      <c r="J253" s="3">
        <v>45910.294444444437</v>
      </c>
      <c r="K253">
        <v>60</v>
      </c>
      <c r="L253">
        <v>65</v>
      </c>
      <c r="M253">
        <v>1.0896115317961821</v>
      </c>
      <c r="N253" s="3">
        <v>45910.25</v>
      </c>
      <c r="O253" s="1">
        <f>VLOOKUP(A253,schedule!A:J,10,0)</f>
        <v>45919</v>
      </c>
      <c r="P253">
        <f t="shared" si="3"/>
        <v>0</v>
      </c>
    </row>
    <row r="254" spans="1:16">
      <c r="A254">
        <v>1113</v>
      </c>
      <c r="B254">
        <v>3</v>
      </c>
      <c r="C254">
        <v>2</v>
      </c>
      <c r="D254">
        <v>1</v>
      </c>
      <c r="E254" t="s">
        <v>21</v>
      </c>
      <c r="F254">
        <v>1</v>
      </c>
      <c r="G254">
        <v>1</v>
      </c>
      <c r="H254" t="s">
        <v>67</v>
      </c>
      <c r="I254" s="3">
        <v>45910.333333333343</v>
      </c>
      <c r="J254" s="3">
        <v>45910.343055555553</v>
      </c>
      <c r="K254">
        <v>15</v>
      </c>
      <c r="L254">
        <v>14</v>
      </c>
      <c r="M254">
        <v>0.97234268961130732</v>
      </c>
      <c r="N254" s="3">
        <v>45910.333333333343</v>
      </c>
      <c r="O254" s="1">
        <f>VLOOKUP(A254,schedule!A:J,10,0)</f>
        <v>45919</v>
      </c>
      <c r="P254">
        <f t="shared" si="3"/>
        <v>0</v>
      </c>
    </row>
    <row r="255" spans="1:16">
      <c r="A255">
        <v>1114</v>
      </c>
      <c r="B255">
        <v>4</v>
      </c>
      <c r="C255">
        <v>3</v>
      </c>
      <c r="D255">
        <v>1</v>
      </c>
      <c r="E255" t="s">
        <v>21</v>
      </c>
      <c r="F255">
        <v>1</v>
      </c>
      <c r="G255">
        <v>1</v>
      </c>
      <c r="H255" t="s">
        <v>67</v>
      </c>
      <c r="I255" s="3">
        <v>45910.427083333343</v>
      </c>
      <c r="J255" s="3">
        <v>45910.486111111109</v>
      </c>
      <c r="K255">
        <v>90</v>
      </c>
      <c r="L255">
        <v>96</v>
      </c>
      <c r="M255">
        <v>1.070910729459331</v>
      </c>
      <c r="N255" s="3">
        <v>45910.427083333343</v>
      </c>
      <c r="O255" s="1">
        <f>VLOOKUP(A255,schedule!A:J,10,0)</f>
        <v>45922</v>
      </c>
      <c r="P255">
        <f t="shared" si="3"/>
        <v>0</v>
      </c>
    </row>
    <row r="256" spans="1:16">
      <c r="A256">
        <v>1114</v>
      </c>
      <c r="B256">
        <v>97</v>
      </c>
      <c r="C256">
        <v>3</v>
      </c>
      <c r="D256">
        <v>2</v>
      </c>
      <c r="E256" t="s">
        <v>21</v>
      </c>
      <c r="F256">
        <v>1</v>
      </c>
      <c r="G256">
        <v>1</v>
      </c>
      <c r="H256" t="s">
        <v>67</v>
      </c>
      <c r="I256" s="3">
        <v>45910.489583333343</v>
      </c>
      <c r="J256" s="3">
        <v>45910.575694444437</v>
      </c>
      <c r="K256">
        <v>120</v>
      </c>
      <c r="L256">
        <v>117</v>
      </c>
      <c r="M256">
        <v>0.98015790204413067</v>
      </c>
      <c r="N256" s="3">
        <v>45910.489583333343</v>
      </c>
      <c r="O256" s="1">
        <f>VLOOKUP(A256,schedule!A:J,10,0)</f>
        <v>45922</v>
      </c>
      <c r="P256">
        <f t="shared" si="3"/>
        <v>0</v>
      </c>
    </row>
    <row r="257" spans="1:16">
      <c r="A257">
        <v>1114</v>
      </c>
      <c r="B257">
        <v>90</v>
      </c>
      <c r="C257">
        <v>1</v>
      </c>
      <c r="D257">
        <v>1</v>
      </c>
      <c r="E257" t="s">
        <v>21</v>
      </c>
      <c r="F257">
        <v>1</v>
      </c>
      <c r="G257">
        <v>1</v>
      </c>
      <c r="H257" t="s">
        <v>67</v>
      </c>
      <c r="I257" s="3">
        <v>45910.572916666657</v>
      </c>
      <c r="J257" s="3">
        <v>45910.582638888889</v>
      </c>
      <c r="K257">
        <v>15</v>
      </c>
      <c r="L257">
        <v>16</v>
      </c>
      <c r="M257">
        <v>1.076244727612512</v>
      </c>
      <c r="N257" s="3">
        <v>45910.572916666657</v>
      </c>
      <c r="O257" s="1">
        <f>VLOOKUP(A257,schedule!A:J,10,0)</f>
        <v>45922</v>
      </c>
      <c r="P257">
        <f t="shared" si="3"/>
        <v>0</v>
      </c>
    </row>
    <row r="258" spans="1:16">
      <c r="A258">
        <v>1114</v>
      </c>
      <c r="B258">
        <v>8</v>
      </c>
      <c r="C258">
        <v>2</v>
      </c>
      <c r="D258">
        <v>1</v>
      </c>
      <c r="E258" t="s">
        <v>21</v>
      </c>
      <c r="F258">
        <v>1</v>
      </c>
      <c r="G258">
        <v>1</v>
      </c>
      <c r="H258" t="s">
        <v>67</v>
      </c>
      <c r="I258" s="3">
        <v>45910.854166666657</v>
      </c>
      <c r="J258" s="3">
        <v>45910.604166666657</v>
      </c>
      <c r="K258">
        <v>30</v>
      </c>
      <c r="L258">
        <v>30</v>
      </c>
      <c r="M258">
        <v>1.0236335019910059</v>
      </c>
      <c r="N258" s="3">
        <v>45910.854166666657</v>
      </c>
      <c r="O258" s="1">
        <f>VLOOKUP(A258,schedule!A:J,10,0)</f>
        <v>45922</v>
      </c>
      <c r="P258">
        <f t="shared" si="3"/>
        <v>0</v>
      </c>
    </row>
    <row r="259" spans="1:16">
      <c r="A259">
        <v>1114</v>
      </c>
      <c r="B259">
        <v>82</v>
      </c>
      <c r="C259">
        <v>2</v>
      </c>
      <c r="D259">
        <v>1</v>
      </c>
      <c r="E259" t="s">
        <v>21</v>
      </c>
      <c r="F259">
        <v>1</v>
      </c>
      <c r="G259">
        <v>1</v>
      </c>
      <c r="H259" t="s">
        <v>67</v>
      </c>
      <c r="I259" s="3">
        <v>45910.875</v>
      </c>
      <c r="J259" s="3">
        <v>45910.604166666657</v>
      </c>
      <c r="K259">
        <v>180</v>
      </c>
      <c r="L259">
        <v>172</v>
      </c>
      <c r="M259">
        <v>0.95959688681332544</v>
      </c>
      <c r="N259" s="3">
        <v>45910.875</v>
      </c>
      <c r="O259" s="1">
        <f>VLOOKUP(A259,schedule!A:J,10,0)</f>
        <v>45922</v>
      </c>
      <c r="P259">
        <f t="shared" ref="P259:P322" si="4">IF(J259-O259&lt;0,0,J259-O259)</f>
        <v>0</v>
      </c>
    </row>
    <row r="260" spans="1:16">
      <c r="A260">
        <v>1114</v>
      </c>
      <c r="B260">
        <v>59</v>
      </c>
      <c r="C260">
        <v>2</v>
      </c>
      <c r="D260">
        <v>1</v>
      </c>
      <c r="E260" t="s">
        <v>21</v>
      </c>
      <c r="F260">
        <v>1</v>
      </c>
      <c r="G260">
        <v>1</v>
      </c>
      <c r="H260" t="s">
        <v>67</v>
      </c>
      <c r="I260" s="3">
        <v>45911</v>
      </c>
      <c r="J260" s="3">
        <v>45911.043055555558</v>
      </c>
      <c r="K260">
        <v>60</v>
      </c>
      <c r="L260">
        <v>61</v>
      </c>
      <c r="M260">
        <v>1.0307089927384041</v>
      </c>
      <c r="N260" s="3">
        <v>45911</v>
      </c>
      <c r="O260" s="1">
        <f>VLOOKUP(A260,schedule!A:J,10,0)</f>
        <v>45922</v>
      </c>
      <c r="P260">
        <f t="shared" si="4"/>
        <v>0</v>
      </c>
    </row>
    <row r="261" spans="1:16">
      <c r="A261">
        <v>1114</v>
      </c>
      <c r="B261">
        <v>61</v>
      </c>
      <c r="C261">
        <v>2</v>
      </c>
      <c r="D261">
        <v>3</v>
      </c>
      <c r="E261" t="s">
        <v>23</v>
      </c>
      <c r="F261">
        <v>1</v>
      </c>
      <c r="G261">
        <v>1</v>
      </c>
      <c r="H261" t="s">
        <v>67</v>
      </c>
      <c r="I261" s="3">
        <v>45910.479166666657</v>
      </c>
      <c r="J261" s="3">
        <v>45910.5</v>
      </c>
      <c r="K261">
        <v>30</v>
      </c>
      <c r="L261">
        <v>29</v>
      </c>
      <c r="M261">
        <v>0.98446173375274104</v>
      </c>
      <c r="N261" s="3">
        <v>45910.479166666657</v>
      </c>
      <c r="O261" s="1">
        <f>VLOOKUP(A261,schedule!A:J,10,0)</f>
        <v>45922</v>
      </c>
      <c r="P261">
        <f t="shared" si="4"/>
        <v>0</v>
      </c>
    </row>
    <row r="262" spans="1:16">
      <c r="A262">
        <v>1114</v>
      </c>
      <c r="B262">
        <v>11</v>
      </c>
      <c r="C262">
        <v>4</v>
      </c>
      <c r="D262">
        <v>1</v>
      </c>
      <c r="E262" t="s">
        <v>23</v>
      </c>
      <c r="F262">
        <v>1</v>
      </c>
      <c r="G262">
        <v>1</v>
      </c>
      <c r="H262" t="s">
        <v>67</v>
      </c>
      <c r="I262" s="3">
        <v>45910.5</v>
      </c>
      <c r="J262" s="3">
        <v>45910.604166666657</v>
      </c>
      <c r="K262">
        <v>150</v>
      </c>
      <c r="L262">
        <v>145</v>
      </c>
      <c r="M262">
        <v>0.96876718999684619</v>
      </c>
      <c r="N262" s="3">
        <v>45910.5</v>
      </c>
      <c r="O262" s="1">
        <f>VLOOKUP(A262,schedule!A:J,10,0)</f>
        <v>45922</v>
      </c>
      <c r="P262">
        <f t="shared" si="4"/>
        <v>0</v>
      </c>
    </row>
    <row r="263" spans="1:16">
      <c r="A263">
        <v>1114</v>
      </c>
      <c r="B263">
        <v>65</v>
      </c>
      <c r="C263">
        <v>4</v>
      </c>
      <c r="D263">
        <v>3</v>
      </c>
      <c r="E263" t="s">
        <v>23</v>
      </c>
      <c r="F263">
        <v>1</v>
      </c>
      <c r="G263">
        <v>1</v>
      </c>
      <c r="H263" t="s">
        <v>67</v>
      </c>
      <c r="I263" s="3">
        <v>45910.625</v>
      </c>
      <c r="J263" s="3">
        <v>45910.604166666657</v>
      </c>
      <c r="K263">
        <v>90</v>
      </c>
      <c r="L263">
        <v>88</v>
      </c>
      <c r="M263">
        <v>0.9832611201844611</v>
      </c>
      <c r="N263" s="3">
        <v>45910.625</v>
      </c>
      <c r="O263" s="1">
        <f>VLOOKUP(A263,schedule!A:J,10,0)</f>
        <v>45922</v>
      </c>
      <c r="P263">
        <f t="shared" si="4"/>
        <v>0</v>
      </c>
    </row>
    <row r="264" spans="1:16">
      <c r="A264">
        <v>1114</v>
      </c>
      <c r="B264">
        <v>50</v>
      </c>
      <c r="C264">
        <v>1</v>
      </c>
      <c r="D264">
        <v>3</v>
      </c>
      <c r="E264" t="s">
        <v>23</v>
      </c>
      <c r="F264">
        <v>1</v>
      </c>
      <c r="G264">
        <v>1</v>
      </c>
      <c r="H264" t="s">
        <v>67</v>
      </c>
      <c r="I264" s="3">
        <v>45910.802083333343</v>
      </c>
      <c r="J264" s="3">
        <v>45910.604166666657</v>
      </c>
      <c r="K264">
        <v>30</v>
      </c>
      <c r="L264">
        <v>29</v>
      </c>
      <c r="M264">
        <v>0.98297791806320856</v>
      </c>
      <c r="N264" s="3">
        <v>45910.802083333343</v>
      </c>
      <c r="O264" s="1">
        <f>VLOOKUP(A264,schedule!A:J,10,0)</f>
        <v>45922</v>
      </c>
      <c r="P264">
        <f t="shared" si="4"/>
        <v>0</v>
      </c>
    </row>
    <row r="265" spans="1:16">
      <c r="A265">
        <v>1114</v>
      </c>
      <c r="B265">
        <v>72</v>
      </c>
      <c r="C265">
        <v>4</v>
      </c>
      <c r="D265">
        <v>2</v>
      </c>
      <c r="E265" t="s">
        <v>20</v>
      </c>
      <c r="F265">
        <v>1</v>
      </c>
      <c r="G265">
        <v>1</v>
      </c>
      <c r="H265" t="s">
        <v>67</v>
      </c>
      <c r="I265" s="3">
        <v>45910.333333333343</v>
      </c>
      <c r="J265" s="3">
        <v>45910.376388888893</v>
      </c>
      <c r="K265">
        <v>60</v>
      </c>
      <c r="L265">
        <v>59</v>
      </c>
      <c r="M265">
        <v>0.99207881836854817</v>
      </c>
      <c r="N265" s="3">
        <v>45910.333333333343</v>
      </c>
      <c r="O265" s="1">
        <f>VLOOKUP(A265,schedule!A:J,10,0)</f>
        <v>45922</v>
      </c>
      <c r="P265">
        <f t="shared" si="4"/>
        <v>0</v>
      </c>
    </row>
    <row r="266" spans="1:16">
      <c r="A266">
        <v>1114</v>
      </c>
      <c r="B266">
        <v>46</v>
      </c>
      <c r="C266">
        <v>4</v>
      </c>
      <c r="D266">
        <v>2</v>
      </c>
      <c r="E266" t="s">
        <v>20</v>
      </c>
      <c r="F266">
        <v>1</v>
      </c>
      <c r="G266">
        <v>1</v>
      </c>
      <c r="H266" t="s">
        <v>67</v>
      </c>
      <c r="I266" s="3">
        <v>45910.40625</v>
      </c>
      <c r="J266" s="3">
        <v>45910.539583333331</v>
      </c>
      <c r="K266">
        <v>180</v>
      </c>
      <c r="L266">
        <v>187</v>
      </c>
      <c r="M266">
        <v>1.0416210706515581</v>
      </c>
      <c r="N266" s="3">
        <v>45910.40625</v>
      </c>
      <c r="O266" s="1">
        <f>VLOOKUP(A266,schedule!A:J,10,0)</f>
        <v>45922</v>
      </c>
      <c r="P266">
        <f t="shared" si="4"/>
        <v>0</v>
      </c>
    </row>
    <row r="267" spans="1:16">
      <c r="A267">
        <v>1114</v>
      </c>
      <c r="B267">
        <v>19</v>
      </c>
      <c r="C267">
        <v>1</v>
      </c>
      <c r="D267">
        <v>3</v>
      </c>
      <c r="E267" t="s">
        <v>20</v>
      </c>
      <c r="F267">
        <v>1</v>
      </c>
      <c r="G267">
        <v>1</v>
      </c>
      <c r="H267" t="s">
        <v>67</v>
      </c>
      <c r="I267" s="3">
        <v>45910.53125</v>
      </c>
      <c r="J267" s="3">
        <v>45910.541666666657</v>
      </c>
      <c r="K267">
        <v>15</v>
      </c>
      <c r="L267">
        <v>15</v>
      </c>
      <c r="M267">
        <v>1.0482548683337869</v>
      </c>
      <c r="N267" s="3">
        <v>45910.53125</v>
      </c>
      <c r="O267" s="1">
        <f>VLOOKUP(A267,schedule!A:J,10,0)</f>
        <v>45922</v>
      </c>
      <c r="P267">
        <f t="shared" si="4"/>
        <v>0</v>
      </c>
    </row>
    <row r="268" spans="1:16">
      <c r="A268">
        <v>1113</v>
      </c>
      <c r="B268">
        <v>80</v>
      </c>
      <c r="C268">
        <v>2</v>
      </c>
      <c r="D268">
        <v>3</v>
      </c>
      <c r="E268" t="s">
        <v>24</v>
      </c>
      <c r="F268">
        <v>1</v>
      </c>
      <c r="G268">
        <v>1</v>
      </c>
      <c r="H268" t="s">
        <v>67</v>
      </c>
      <c r="I268" s="3">
        <v>45910.416666666657</v>
      </c>
      <c r="J268" s="3">
        <v>45910.461111111108</v>
      </c>
      <c r="K268">
        <v>60</v>
      </c>
      <c r="L268">
        <v>62</v>
      </c>
      <c r="M268">
        <v>1.0397562272360441</v>
      </c>
      <c r="N268" s="3">
        <v>45910.416666666657</v>
      </c>
      <c r="O268" s="1">
        <f>VLOOKUP(A268,schedule!A:J,10,0)</f>
        <v>45919</v>
      </c>
      <c r="P268">
        <f t="shared" si="4"/>
        <v>0</v>
      </c>
    </row>
    <row r="269" spans="1:16">
      <c r="A269">
        <v>1114</v>
      </c>
      <c r="B269">
        <v>60</v>
      </c>
      <c r="C269">
        <v>5</v>
      </c>
      <c r="D269">
        <v>2</v>
      </c>
      <c r="E269" t="s">
        <v>24</v>
      </c>
      <c r="F269">
        <v>1</v>
      </c>
      <c r="G269">
        <v>1</v>
      </c>
      <c r="H269" t="s">
        <v>67</v>
      </c>
      <c r="I269" s="3">
        <v>45910.5</v>
      </c>
      <c r="J269" s="3">
        <v>45910.563888888893</v>
      </c>
      <c r="K269">
        <v>90</v>
      </c>
      <c r="L269">
        <v>85</v>
      </c>
      <c r="M269">
        <v>0.95364384357063103</v>
      </c>
      <c r="N269" s="3">
        <v>45910.5</v>
      </c>
      <c r="O269" s="1">
        <f>VLOOKUP(A269,schedule!A:J,10,0)</f>
        <v>45922</v>
      </c>
      <c r="P269">
        <f t="shared" si="4"/>
        <v>0</v>
      </c>
    </row>
    <row r="270" spans="1:16">
      <c r="A270">
        <v>1113</v>
      </c>
      <c r="B270">
        <v>81</v>
      </c>
      <c r="C270">
        <v>2</v>
      </c>
      <c r="D270">
        <v>3</v>
      </c>
      <c r="E270" t="s">
        <v>22</v>
      </c>
      <c r="F270">
        <v>1</v>
      </c>
      <c r="G270">
        <v>1</v>
      </c>
      <c r="H270" t="s">
        <v>67</v>
      </c>
      <c r="I270" s="3">
        <v>45910.25</v>
      </c>
      <c r="J270" s="3">
        <v>45910.281944444447</v>
      </c>
      <c r="K270">
        <v>45</v>
      </c>
      <c r="L270">
        <v>43</v>
      </c>
      <c r="M270">
        <v>0.95616424195129535</v>
      </c>
      <c r="N270" s="3">
        <v>45910.25</v>
      </c>
      <c r="O270" s="1">
        <f>VLOOKUP(A270,schedule!A:J,10,0)</f>
        <v>45919</v>
      </c>
      <c r="P270">
        <f t="shared" si="4"/>
        <v>0</v>
      </c>
    </row>
    <row r="271" spans="1:16">
      <c r="A271">
        <v>1114</v>
      </c>
      <c r="B271">
        <v>17</v>
      </c>
      <c r="C271">
        <v>2</v>
      </c>
      <c r="D271">
        <v>2</v>
      </c>
      <c r="E271" t="s">
        <v>22</v>
      </c>
      <c r="F271">
        <v>1</v>
      </c>
      <c r="G271">
        <v>1</v>
      </c>
      <c r="H271" t="s">
        <v>67</v>
      </c>
      <c r="I271" s="3">
        <v>45910.322916666657</v>
      </c>
      <c r="J271" s="3">
        <v>45910.362500000003</v>
      </c>
      <c r="K271">
        <v>60</v>
      </c>
      <c r="L271">
        <v>65</v>
      </c>
      <c r="M271">
        <v>1.0940874718774769</v>
      </c>
      <c r="N271" s="3">
        <v>45910.322916666657</v>
      </c>
      <c r="O271" s="1">
        <f>VLOOKUP(A271,schedule!A:J,10,0)</f>
        <v>45922</v>
      </c>
      <c r="P271">
        <f t="shared" si="4"/>
        <v>0</v>
      </c>
    </row>
    <row r="272" spans="1:16">
      <c r="A272">
        <v>1111</v>
      </c>
      <c r="B272">
        <v>440</v>
      </c>
      <c r="C272">
        <v>8</v>
      </c>
      <c r="D272">
        <v>1</v>
      </c>
      <c r="E272" t="s">
        <v>36</v>
      </c>
      <c r="F272">
        <v>4</v>
      </c>
      <c r="G272">
        <v>4</v>
      </c>
      <c r="H272" t="s">
        <v>67</v>
      </c>
      <c r="I272" s="3">
        <v>45911.25</v>
      </c>
      <c r="J272" s="3">
        <v>45911.340277777781</v>
      </c>
      <c r="K272">
        <v>120</v>
      </c>
      <c r="L272">
        <v>120</v>
      </c>
      <c r="M272">
        <v>1.00557463976952</v>
      </c>
      <c r="N272" s="3">
        <v>45911.25</v>
      </c>
      <c r="O272" s="1">
        <f>VLOOKUP(A272,schedule!A:J,10,0)</f>
        <v>45913</v>
      </c>
      <c r="P272">
        <f t="shared" si="4"/>
        <v>0</v>
      </c>
    </row>
    <row r="273" spans="1:16">
      <c r="A273">
        <v>1111</v>
      </c>
      <c r="B273">
        <v>443</v>
      </c>
      <c r="C273">
        <v>7</v>
      </c>
      <c r="D273">
        <v>3</v>
      </c>
      <c r="E273" t="s">
        <v>36</v>
      </c>
      <c r="F273">
        <v>4</v>
      </c>
      <c r="G273">
        <v>4</v>
      </c>
      <c r="H273" t="s">
        <v>67</v>
      </c>
      <c r="I273" s="3">
        <v>45911.4375</v>
      </c>
      <c r="J273" s="3">
        <v>45911.479861111111</v>
      </c>
      <c r="K273">
        <v>60</v>
      </c>
      <c r="L273">
        <v>57</v>
      </c>
      <c r="M273">
        <v>0.95001941798053047</v>
      </c>
      <c r="N273" s="3">
        <v>45911.4375</v>
      </c>
      <c r="O273" s="1">
        <f>VLOOKUP(A273,schedule!A:J,10,0)</f>
        <v>45913</v>
      </c>
      <c r="P273">
        <f t="shared" si="4"/>
        <v>0</v>
      </c>
    </row>
    <row r="274" spans="1:16">
      <c r="A274">
        <v>1111</v>
      </c>
      <c r="B274">
        <v>364</v>
      </c>
      <c r="C274">
        <v>10</v>
      </c>
      <c r="D274">
        <v>2</v>
      </c>
      <c r="E274" t="s">
        <v>35</v>
      </c>
      <c r="F274">
        <v>3</v>
      </c>
      <c r="G274">
        <v>4</v>
      </c>
      <c r="H274" t="s">
        <v>63</v>
      </c>
      <c r="I274" s="3">
        <v>45911.989583333343</v>
      </c>
      <c r="J274" s="3">
        <v>45911.604166666657</v>
      </c>
      <c r="K274">
        <v>30</v>
      </c>
      <c r="L274">
        <v>38</v>
      </c>
      <c r="M274">
        <v>1.2963351106850161</v>
      </c>
      <c r="N274" s="3">
        <v>45911.989583333343</v>
      </c>
      <c r="O274" s="1">
        <f>VLOOKUP(A274,schedule!A:J,10,0)</f>
        <v>45913</v>
      </c>
      <c r="P274">
        <f t="shared" si="4"/>
        <v>0</v>
      </c>
    </row>
    <row r="275" spans="1:16">
      <c r="A275">
        <v>1111</v>
      </c>
      <c r="B275">
        <v>266</v>
      </c>
      <c r="C275">
        <v>9</v>
      </c>
      <c r="D275">
        <v>2</v>
      </c>
      <c r="E275" t="s">
        <v>35</v>
      </c>
      <c r="F275">
        <v>3</v>
      </c>
      <c r="G275">
        <v>4</v>
      </c>
      <c r="H275" t="s">
        <v>63</v>
      </c>
      <c r="I275" s="3">
        <v>45912.057291666657</v>
      </c>
      <c r="J275" s="3">
        <v>45912.111458333333</v>
      </c>
      <c r="K275">
        <v>60</v>
      </c>
      <c r="L275">
        <v>70</v>
      </c>
      <c r="M275">
        <v>1.1806480636930079</v>
      </c>
      <c r="N275" s="3">
        <v>45912.057291666657</v>
      </c>
      <c r="O275" s="1">
        <f>VLOOKUP(A275,schedule!A:J,10,0)</f>
        <v>45913</v>
      </c>
      <c r="P275">
        <f t="shared" si="4"/>
        <v>0</v>
      </c>
    </row>
    <row r="276" spans="1:16">
      <c r="A276">
        <v>1111</v>
      </c>
      <c r="B276">
        <v>400</v>
      </c>
      <c r="C276">
        <v>8</v>
      </c>
      <c r="D276">
        <v>3</v>
      </c>
      <c r="E276" t="s">
        <v>35</v>
      </c>
      <c r="F276">
        <v>3</v>
      </c>
      <c r="G276">
        <v>4</v>
      </c>
      <c r="H276" t="s">
        <v>63</v>
      </c>
      <c r="I276" s="3">
        <v>45912.111458333333</v>
      </c>
      <c r="J276" s="3">
        <v>45912.329513888893</v>
      </c>
      <c r="K276">
        <v>240</v>
      </c>
      <c r="L276">
        <v>309</v>
      </c>
      <c r="M276">
        <v>1.289903673681958</v>
      </c>
      <c r="N276" s="3">
        <v>45912.111458333333</v>
      </c>
      <c r="O276" s="1">
        <f>VLOOKUP(A276,schedule!A:J,10,0)</f>
        <v>45913</v>
      </c>
      <c r="P276">
        <f t="shared" si="4"/>
        <v>0</v>
      </c>
    </row>
    <row r="277" spans="1:16">
      <c r="A277">
        <v>1111</v>
      </c>
      <c r="B277">
        <v>479</v>
      </c>
      <c r="C277">
        <v>2</v>
      </c>
      <c r="D277">
        <v>3</v>
      </c>
      <c r="E277" t="s">
        <v>35</v>
      </c>
      <c r="F277">
        <v>4</v>
      </c>
      <c r="G277">
        <v>4</v>
      </c>
      <c r="H277" t="s">
        <v>67</v>
      </c>
      <c r="I277" s="3">
        <v>45911.25</v>
      </c>
      <c r="J277" s="3">
        <v>45911.422222222223</v>
      </c>
      <c r="K277">
        <v>240</v>
      </c>
      <c r="L277">
        <v>228</v>
      </c>
      <c r="M277">
        <v>0.95039195003351207</v>
      </c>
      <c r="N277" s="3">
        <v>45911.345138888893</v>
      </c>
      <c r="O277" s="1">
        <f>VLOOKUP(A277,schedule!A:J,10,0)</f>
        <v>45913</v>
      </c>
      <c r="P277">
        <f t="shared" si="4"/>
        <v>0</v>
      </c>
    </row>
    <row r="278" spans="1:16">
      <c r="A278">
        <v>1111</v>
      </c>
      <c r="B278">
        <v>467</v>
      </c>
      <c r="C278">
        <v>4</v>
      </c>
      <c r="D278">
        <v>1</v>
      </c>
      <c r="E278" t="s">
        <v>35</v>
      </c>
      <c r="F278">
        <v>4</v>
      </c>
      <c r="G278">
        <v>4</v>
      </c>
      <c r="H278" t="s">
        <v>67</v>
      </c>
      <c r="I278" s="3">
        <v>45911.5</v>
      </c>
      <c r="J278" s="3">
        <v>45911.587500000001</v>
      </c>
      <c r="K278">
        <v>120</v>
      </c>
      <c r="L278">
        <v>115</v>
      </c>
      <c r="M278">
        <v>0.96584678208976449</v>
      </c>
      <c r="N278" s="3">
        <v>45911.5</v>
      </c>
      <c r="O278" s="1">
        <f>VLOOKUP(A278,schedule!A:J,10,0)</f>
        <v>45913</v>
      </c>
      <c r="P278">
        <f t="shared" si="4"/>
        <v>0</v>
      </c>
    </row>
    <row r="279" spans="1:16">
      <c r="A279">
        <v>1111</v>
      </c>
      <c r="B279">
        <v>422</v>
      </c>
      <c r="C279">
        <v>4</v>
      </c>
      <c r="D279">
        <v>1</v>
      </c>
      <c r="E279" t="s">
        <v>35</v>
      </c>
      <c r="F279">
        <v>4</v>
      </c>
      <c r="G279">
        <v>4</v>
      </c>
      <c r="H279" t="s">
        <v>67</v>
      </c>
      <c r="I279" s="3">
        <v>45911.708333333343</v>
      </c>
      <c r="J279" s="3">
        <v>45911.604166666657</v>
      </c>
      <c r="K279">
        <v>60</v>
      </c>
      <c r="L279">
        <v>58</v>
      </c>
      <c r="M279">
        <v>0.97637802410763042</v>
      </c>
      <c r="N279" s="3">
        <v>45911.708333333343</v>
      </c>
      <c r="O279" s="1">
        <f>VLOOKUP(A279,schedule!A:J,10,0)</f>
        <v>45913</v>
      </c>
      <c r="P279">
        <f t="shared" si="4"/>
        <v>0</v>
      </c>
    </row>
    <row r="280" spans="1:16">
      <c r="A280">
        <v>1111</v>
      </c>
      <c r="B280">
        <v>432</v>
      </c>
      <c r="C280">
        <v>3</v>
      </c>
      <c r="D280">
        <v>2</v>
      </c>
      <c r="E280" t="s">
        <v>35</v>
      </c>
      <c r="F280">
        <v>4</v>
      </c>
      <c r="G280">
        <v>4</v>
      </c>
      <c r="H280" t="s">
        <v>67</v>
      </c>
      <c r="I280" s="3">
        <v>45911.75</v>
      </c>
      <c r="J280" s="3">
        <v>45911.604166666657</v>
      </c>
      <c r="K280">
        <v>45</v>
      </c>
      <c r="L280">
        <v>48</v>
      </c>
      <c r="M280">
        <v>1.0699365924999229</v>
      </c>
      <c r="N280" s="3">
        <v>45911.75</v>
      </c>
      <c r="O280" s="1">
        <f>VLOOKUP(A280,schedule!A:J,10,0)</f>
        <v>45913</v>
      </c>
      <c r="P280">
        <f t="shared" si="4"/>
        <v>0</v>
      </c>
    </row>
    <row r="281" spans="1:16">
      <c r="A281">
        <v>1111</v>
      </c>
      <c r="B281">
        <v>491</v>
      </c>
      <c r="C281">
        <v>1</v>
      </c>
      <c r="D281">
        <v>2</v>
      </c>
      <c r="E281" t="s">
        <v>35</v>
      </c>
      <c r="F281">
        <v>4</v>
      </c>
      <c r="G281">
        <v>4</v>
      </c>
      <c r="H281" t="s">
        <v>67</v>
      </c>
      <c r="I281" s="3">
        <v>45911.885416666657</v>
      </c>
      <c r="J281" s="3">
        <v>45911.604166666657</v>
      </c>
      <c r="K281">
        <v>150</v>
      </c>
      <c r="L281">
        <v>153</v>
      </c>
      <c r="M281">
        <v>1.023135752854347</v>
      </c>
      <c r="N281" s="3">
        <v>45911.885416666657</v>
      </c>
      <c r="O281" s="1">
        <f>VLOOKUP(A281,schedule!A:J,10,0)</f>
        <v>45913</v>
      </c>
      <c r="P281">
        <f t="shared" si="4"/>
        <v>0</v>
      </c>
    </row>
    <row r="282" spans="1:16">
      <c r="A282">
        <v>1112</v>
      </c>
      <c r="B282">
        <v>354</v>
      </c>
      <c r="C282">
        <v>7</v>
      </c>
      <c r="D282">
        <v>3</v>
      </c>
      <c r="E282" t="s">
        <v>31</v>
      </c>
      <c r="F282">
        <v>3</v>
      </c>
      <c r="G282">
        <v>3</v>
      </c>
      <c r="H282" t="s">
        <v>67</v>
      </c>
      <c r="I282" s="3">
        <v>45911.369791666657</v>
      </c>
      <c r="J282" s="3">
        <v>45911.517013888893</v>
      </c>
      <c r="K282">
        <v>180</v>
      </c>
      <c r="L282">
        <v>172</v>
      </c>
      <c r="M282">
        <v>0.95956074142438741</v>
      </c>
      <c r="N282" s="3">
        <v>45911.438715277778</v>
      </c>
      <c r="O282" s="1">
        <f>VLOOKUP(A282,schedule!A:J,10,0)</f>
        <v>45916</v>
      </c>
      <c r="P282">
        <f t="shared" si="4"/>
        <v>0</v>
      </c>
    </row>
    <row r="283" spans="1:16">
      <c r="A283">
        <v>1112</v>
      </c>
      <c r="B283">
        <v>325</v>
      </c>
      <c r="C283">
        <v>5</v>
      </c>
      <c r="D283">
        <v>1</v>
      </c>
      <c r="E283" t="s">
        <v>31</v>
      </c>
      <c r="F283">
        <v>3</v>
      </c>
      <c r="G283">
        <v>3</v>
      </c>
      <c r="H283" t="s">
        <v>67</v>
      </c>
      <c r="I283" s="3">
        <v>45911.645312499997</v>
      </c>
      <c r="J283" s="3">
        <v>45911.604166666657</v>
      </c>
      <c r="K283">
        <v>60</v>
      </c>
      <c r="L283">
        <v>58</v>
      </c>
      <c r="M283">
        <v>0.98014133866697339</v>
      </c>
      <c r="N283" s="3">
        <v>45911.645312499997</v>
      </c>
      <c r="O283" s="1">
        <f>VLOOKUP(A283,schedule!A:J,10,0)</f>
        <v>45916</v>
      </c>
      <c r="P283">
        <f t="shared" si="4"/>
        <v>0</v>
      </c>
    </row>
    <row r="284" spans="1:16">
      <c r="A284">
        <v>1112</v>
      </c>
      <c r="B284">
        <v>118</v>
      </c>
      <c r="C284">
        <v>5</v>
      </c>
      <c r="D284">
        <v>1</v>
      </c>
      <c r="E284" t="s">
        <v>33</v>
      </c>
      <c r="F284">
        <v>2</v>
      </c>
      <c r="G284">
        <v>3</v>
      </c>
      <c r="H284" t="s">
        <v>63</v>
      </c>
      <c r="I284" s="3">
        <v>45911.57916666667</v>
      </c>
      <c r="J284" s="3">
        <v>45911.604166666657</v>
      </c>
      <c r="K284">
        <v>180</v>
      </c>
      <c r="L284">
        <v>219</v>
      </c>
      <c r="M284">
        <v>1.2167730585158349</v>
      </c>
      <c r="N284" s="3">
        <v>45911.57916666667</v>
      </c>
      <c r="O284" s="1">
        <f>VLOOKUP(A284,schedule!A:J,10,0)</f>
        <v>45916</v>
      </c>
      <c r="P284">
        <f t="shared" si="4"/>
        <v>0</v>
      </c>
    </row>
    <row r="285" spans="1:16">
      <c r="A285">
        <v>1112</v>
      </c>
      <c r="B285">
        <v>300</v>
      </c>
      <c r="C285">
        <v>7</v>
      </c>
      <c r="D285">
        <v>2</v>
      </c>
      <c r="E285" t="s">
        <v>34</v>
      </c>
      <c r="F285">
        <v>3</v>
      </c>
      <c r="G285">
        <v>3</v>
      </c>
      <c r="H285" t="s">
        <v>67</v>
      </c>
      <c r="I285" s="3">
        <v>45911.25</v>
      </c>
      <c r="J285" s="3">
        <v>45911.448611111111</v>
      </c>
      <c r="K285">
        <v>240</v>
      </c>
      <c r="L285">
        <v>262</v>
      </c>
      <c r="M285">
        <v>1.0945074186821451</v>
      </c>
      <c r="N285" s="3">
        <v>45911.25</v>
      </c>
      <c r="O285" s="1">
        <f>VLOOKUP(A285,schedule!A:J,10,0)</f>
        <v>45916</v>
      </c>
      <c r="P285">
        <f t="shared" si="4"/>
        <v>0</v>
      </c>
    </row>
    <row r="286" spans="1:16">
      <c r="A286">
        <v>1112</v>
      </c>
      <c r="B286">
        <v>374</v>
      </c>
      <c r="C286">
        <v>11</v>
      </c>
      <c r="D286">
        <v>2</v>
      </c>
      <c r="E286" t="s">
        <v>34</v>
      </c>
      <c r="F286">
        <v>3</v>
      </c>
      <c r="G286">
        <v>3</v>
      </c>
      <c r="H286" t="s">
        <v>67</v>
      </c>
      <c r="I286" s="3">
        <v>45911.56145833333</v>
      </c>
      <c r="J286" s="3">
        <v>45911.604166666657</v>
      </c>
      <c r="K286">
        <v>240</v>
      </c>
      <c r="L286">
        <v>237</v>
      </c>
      <c r="M286">
        <v>0.99143776285820584</v>
      </c>
      <c r="N286" s="3">
        <v>45911.56145833333</v>
      </c>
      <c r="O286" s="1">
        <f>VLOOKUP(A286,schedule!A:J,10,0)</f>
        <v>45916</v>
      </c>
      <c r="P286">
        <f t="shared" si="4"/>
        <v>0</v>
      </c>
    </row>
    <row r="287" spans="1:16">
      <c r="A287">
        <v>1112</v>
      </c>
      <c r="B287">
        <v>299</v>
      </c>
      <c r="C287">
        <v>10</v>
      </c>
      <c r="D287">
        <v>3</v>
      </c>
      <c r="E287" t="s">
        <v>34</v>
      </c>
      <c r="F287">
        <v>3</v>
      </c>
      <c r="G287">
        <v>3</v>
      </c>
      <c r="H287" t="s">
        <v>67</v>
      </c>
      <c r="I287" s="3">
        <v>45911.753125000003</v>
      </c>
      <c r="J287" s="3">
        <v>45911.604166666657</v>
      </c>
      <c r="K287">
        <v>15</v>
      </c>
      <c r="L287">
        <v>15</v>
      </c>
      <c r="M287">
        <v>1.047273100736537</v>
      </c>
      <c r="N287" s="3">
        <v>45911.753125000003</v>
      </c>
      <c r="O287" s="1">
        <f>VLOOKUP(A287,schedule!A:J,10,0)</f>
        <v>45916</v>
      </c>
      <c r="P287">
        <f t="shared" si="4"/>
        <v>0</v>
      </c>
    </row>
    <row r="288" spans="1:16">
      <c r="A288">
        <v>1112</v>
      </c>
      <c r="B288">
        <v>389</v>
      </c>
      <c r="C288">
        <v>10</v>
      </c>
      <c r="D288">
        <v>2</v>
      </c>
      <c r="E288" t="s">
        <v>34</v>
      </c>
      <c r="F288">
        <v>3</v>
      </c>
      <c r="G288">
        <v>3</v>
      </c>
      <c r="H288" t="s">
        <v>67</v>
      </c>
      <c r="I288" s="3">
        <v>45911.992708333331</v>
      </c>
      <c r="J288" s="3">
        <v>45911.604166666657</v>
      </c>
      <c r="K288">
        <v>90</v>
      </c>
      <c r="L288">
        <v>86</v>
      </c>
      <c r="M288">
        <v>0.95694471132265768</v>
      </c>
      <c r="N288" s="3">
        <v>45911.992708333331</v>
      </c>
      <c r="O288" s="1">
        <f>VLOOKUP(A288,schedule!A:J,10,0)</f>
        <v>45916</v>
      </c>
      <c r="P288">
        <f t="shared" si="4"/>
        <v>0</v>
      </c>
    </row>
    <row r="289" spans="1:16">
      <c r="A289">
        <v>1112</v>
      </c>
      <c r="B289">
        <v>321</v>
      </c>
      <c r="C289">
        <v>2</v>
      </c>
      <c r="D289">
        <v>1</v>
      </c>
      <c r="E289" t="s">
        <v>34</v>
      </c>
      <c r="F289">
        <v>3</v>
      </c>
      <c r="G289">
        <v>3</v>
      </c>
      <c r="H289" t="s">
        <v>67</v>
      </c>
      <c r="I289" s="3">
        <v>45912.160416666673</v>
      </c>
      <c r="J289" s="3">
        <v>45912.211111111108</v>
      </c>
      <c r="K289">
        <v>60</v>
      </c>
      <c r="L289">
        <v>57</v>
      </c>
      <c r="M289">
        <v>0.95673437307859499</v>
      </c>
      <c r="N289" s="3">
        <v>45912.160416666673</v>
      </c>
      <c r="O289" s="1">
        <f>VLOOKUP(A289,schedule!A:J,10,0)</f>
        <v>45916</v>
      </c>
      <c r="P289">
        <f t="shared" si="4"/>
        <v>0</v>
      </c>
    </row>
    <row r="290" spans="1:16">
      <c r="A290">
        <v>1112</v>
      </c>
      <c r="B290">
        <v>338</v>
      </c>
      <c r="C290">
        <v>10</v>
      </c>
      <c r="D290">
        <v>3</v>
      </c>
      <c r="E290" t="s">
        <v>32</v>
      </c>
      <c r="F290">
        <v>3</v>
      </c>
      <c r="G290">
        <v>3</v>
      </c>
      <c r="H290" t="s">
        <v>67</v>
      </c>
      <c r="I290" s="3">
        <v>45911.25</v>
      </c>
      <c r="J290" s="3">
        <v>45911.262499999997</v>
      </c>
      <c r="K290">
        <v>15</v>
      </c>
      <c r="L290">
        <v>15</v>
      </c>
      <c r="M290">
        <v>1.050376223149049</v>
      </c>
      <c r="N290" s="3">
        <v>45911.25</v>
      </c>
      <c r="O290" s="1">
        <f>VLOOKUP(A290,schedule!A:J,10,0)</f>
        <v>45916</v>
      </c>
      <c r="P290">
        <f t="shared" si="4"/>
        <v>0</v>
      </c>
    </row>
    <row r="291" spans="1:16">
      <c r="A291">
        <v>1112</v>
      </c>
      <c r="B291">
        <v>327</v>
      </c>
      <c r="C291">
        <v>16</v>
      </c>
      <c r="D291">
        <v>2</v>
      </c>
      <c r="E291" t="s">
        <v>32</v>
      </c>
      <c r="F291">
        <v>3</v>
      </c>
      <c r="G291">
        <v>3</v>
      </c>
      <c r="H291" t="s">
        <v>67</v>
      </c>
      <c r="I291" s="3">
        <v>45911.261979166673</v>
      </c>
      <c r="J291" s="3">
        <v>45911.391840277778</v>
      </c>
      <c r="K291">
        <v>150</v>
      </c>
      <c r="L291">
        <v>148</v>
      </c>
      <c r="M291">
        <v>0.99132685620219685</v>
      </c>
      <c r="N291" s="3">
        <v>45911.261979166673</v>
      </c>
      <c r="O291" s="1">
        <f>VLOOKUP(A291,schedule!A:J,10,0)</f>
        <v>45916</v>
      </c>
      <c r="P291">
        <f t="shared" si="4"/>
        <v>0</v>
      </c>
    </row>
    <row r="292" spans="1:16">
      <c r="A292">
        <v>1112</v>
      </c>
      <c r="B292">
        <v>398</v>
      </c>
      <c r="C292">
        <v>2</v>
      </c>
      <c r="D292">
        <v>3</v>
      </c>
      <c r="E292" t="s">
        <v>33</v>
      </c>
      <c r="F292">
        <v>3</v>
      </c>
      <c r="G292">
        <v>3</v>
      </c>
      <c r="H292" t="s">
        <v>67</v>
      </c>
      <c r="I292" s="3">
        <v>45911.416666666657</v>
      </c>
      <c r="J292" s="3">
        <v>45911.438888888893</v>
      </c>
      <c r="K292">
        <v>30</v>
      </c>
      <c r="L292">
        <v>31</v>
      </c>
      <c r="M292">
        <v>1.056789192358619</v>
      </c>
      <c r="N292" s="3">
        <v>45911.416666666657</v>
      </c>
      <c r="O292" s="1">
        <f>VLOOKUP(A292,schedule!A:J,10,0)</f>
        <v>45916</v>
      </c>
      <c r="P292">
        <f t="shared" si="4"/>
        <v>0</v>
      </c>
    </row>
    <row r="293" spans="1:16">
      <c r="A293">
        <v>1112</v>
      </c>
      <c r="B293">
        <v>279</v>
      </c>
      <c r="C293">
        <v>4</v>
      </c>
      <c r="D293">
        <v>1</v>
      </c>
      <c r="E293" t="s">
        <v>33</v>
      </c>
      <c r="F293">
        <v>3</v>
      </c>
      <c r="G293">
        <v>3</v>
      </c>
      <c r="H293" t="s">
        <v>67</v>
      </c>
      <c r="I293" s="3">
        <v>45911.447916666657</v>
      </c>
      <c r="J293" s="3">
        <v>45911.515972222223</v>
      </c>
      <c r="K293">
        <v>90</v>
      </c>
      <c r="L293">
        <v>97</v>
      </c>
      <c r="M293">
        <v>1.0823129788806409</v>
      </c>
      <c r="N293" s="3">
        <v>45911.447916666657</v>
      </c>
      <c r="O293" s="1">
        <f>VLOOKUP(A293,schedule!A:J,10,0)</f>
        <v>45916</v>
      </c>
      <c r="P293">
        <f t="shared" si="4"/>
        <v>0</v>
      </c>
    </row>
    <row r="294" spans="1:16">
      <c r="A294">
        <v>1112</v>
      </c>
      <c r="B294">
        <v>387</v>
      </c>
      <c r="C294">
        <v>7</v>
      </c>
      <c r="D294">
        <v>1</v>
      </c>
      <c r="E294" t="s">
        <v>33</v>
      </c>
      <c r="F294">
        <v>3</v>
      </c>
      <c r="G294">
        <v>3</v>
      </c>
      <c r="H294" t="s">
        <v>67</v>
      </c>
      <c r="I294" s="3">
        <v>45911.510416666657</v>
      </c>
      <c r="J294" s="3">
        <v>45911.543055555558</v>
      </c>
      <c r="K294">
        <v>45</v>
      </c>
      <c r="L294">
        <v>43</v>
      </c>
      <c r="M294">
        <v>0.97276945512936586</v>
      </c>
      <c r="N294" s="3">
        <v>45911.510416666657</v>
      </c>
      <c r="O294" s="1">
        <f>VLOOKUP(A294,schedule!A:J,10,0)</f>
        <v>45916</v>
      </c>
      <c r="P294">
        <f t="shared" si="4"/>
        <v>0</v>
      </c>
    </row>
    <row r="295" spans="1:16">
      <c r="A295">
        <v>1112</v>
      </c>
      <c r="B295">
        <v>291</v>
      </c>
      <c r="C295">
        <v>3</v>
      </c>
      <c r="D295">
        <v>2</v>
      </c>
      <c r="E295" t="s">
        <v>33</v>
      </c>
      <c r="F295">
        <v>3</v>
      </c>
      <c r="G295">
        <v>3</v>
      </c>
      <c r="H295" t="s">
        <v>67</v>
      </c>
      <c r="I295" s="3">
        <v>45911.541666666657</v>
      </c>
      <c r="J295" s="3">
        <v>45911.552083333343</v>
      </c>
      <c r="K295">
        <v>15</v>
      </c>
      <c r="L295">
        <v>14</v>
      </c>
      <c r="M295">
        <v>0.98508881984084784</v>
      </c>
      <c r="N295" s="3">
        <v>45911.541666666657</v>
      </c>
      <c r="O295" s="1">
        <f>VLOOKUP(A295,schedule!A:J,10,0)</f>
        <v>45916</v>
      </c>
      <c r="P295">
        <f t="shared" si="4"/>
        <v>0</v>
      </c>
    </row>
    <row r="296" spans="1:16">
      <c r="A296">
        <v>1113</v>
      </c>
      <c r="B296">
        <v>192</v>
      </c>
      <c r="C296">
        <v>6</v>
      </c>
      <c r="D296">
        <v>3</v>
      </c>
      <c r="E296" t="s">
        <v>27</v>
      </c>
      <c r="F296">
        <v>2</v>
      </c>
      <c r="G296">
        <v>2</v>
      </c>
      <c r="H296" t="s">
        <v>67</v>
      </c>
      <c r="I296" s="3">
        <v>45911.3125</v>
      </c>
      <c r="J296" s="3">
        <v>45911.490972222222</v>
      </c>
      <c r="K296">
        <v>240</v>
      </c>
      <c r="L296">
        <v>258</v>
      </c>
      <c r="M296">
        <v>1.0781053348590219</v>
      </c>
      <c r="N296" s="3">
        <v>45911.3125</v>
      </c>
      <c r="O296" s="1">
        <f>VLOOKUP(A296,schedule!A:J,10,0)</f>
        <v>45919</v>
      </c>
      <c r="P296">
        <f t="shared" si="4"/>
        <v>0</v>
      </c>
    </row>
    <row r="297" spans="1:16">
      <c r="A297">
        <v>1113</v>
      </c>
      <c r="B297">
        <v>115</v>
      </c>
      <c r="C297">
        <v>7</v>
      </c>
      <c r="D297">
        <v>2</v>
      </c>
      <c r="E297" t="s">
        <v>27</v>
      </c>
      <c r="F297">
        <v>2</v>
      </c>
      <c r="G297">
        <v>2</v>
      </c>
      <c r="H297" t="s">
        <v>67</v>
      </c>
      <c r="I297" s="3">
        <v>45911.489583333343</v>
      </c>
      <c r="J297" s="3">
        <v>45911.520138888889</v>
      </c>
      <c r="K297">
        <v>45</v>
      </c>
      <c r="L297">
        <v>47</v>
      </c>
      <c r="M297">
        <v>1.0470969538248729</v>
      </c>
      <c r="N297" s="3">
        <v>45911.489583333343</v>
      </c>
      <c r="O297" s="1">
        <f>VLOOKUP(A297,schedule!A:J,10,0)</f>
        <v>45919</v>
      </c>
      <c r="P297">
        <f t="shared" si="4"/>
        <v>0</v>
      </c>
    </row>
    <row r="298" spans="1:16">
      <c r="A298">
        <v>1113</v>
      </c>
      <c r="B298">
        <v>161</v>
      </c>
      <c r="C298">
        <v>13</v>
      </c>
      <c r="D298">
        <v>3</v>
      </c>
      <c r="E298" t="s">
        <v>25</v>
      </c>
      <c r="F298">
        <v>2</v>
      </c>
      <c r="G298">
        <v>2</v>
      </c>
      <c r="H298" t="s">
        <v>67</v>
      </c>
      <c r="I298" s="3">
        <v>45911.385416666657</v>
      </c>
      <c r="J298" s="3">
        <v>45911.476388888892</v>
      </c>
      <c r="K298">
        <v>120</v>
      </c>
      <c r="L298">
        <v>129</v>
      </c>
      <c r="M298">
        <v>1.0772447101758429</v>
      </c>
      <c r="N298" s="3">
        <v>45911.385416666657</v>
      </c>
      <c r="O298" s="1">
        <f>VLOOKUP(A298,schedule!A:J,10,0)</f>
        <v>45919</v>
      </c>
      <c r="P298">
        <f t="shared" si="4"/>
        <v>0</v>
      </c>
    </row>
    <row r="299" spans="1:16">
      <c r="A299">
        <v>1113</v>
      </c>
      <c r="B299">
        <v>103</v>
      </c>
      <c r="C299">
        <v>2</v>
      </c>
      <c r="D299">
        <v>1</v>
      </c>
      <c r="E299" t="s">
        <v>30</v>
      </c>
      <c r="F299">
        <v>2</v>
      </c>
      <c r="G299">
        <v>2</v>
      </c>
      <c r="H299" t="s">
        <v>67</v>
      </c>
      <c r="I299" s="3">
        <v>45911.416666666657</v>
      </c>
      <c r="J299" s="3">
        <v>45911.484027777777</v>
      </c>
      <c r="K299">
        <v>90</v>
      </c>
      <c r="L299">
        <v>95</v>
      </c>
      <c r="M299">
        <v>1.0599399055389731</v>
      </c>
      <c r="N299" s="3">
        <v>45911.416666666657</v>
      </c>
      <c r="O299" s="1">
        <f>VLOOKUP(A299,schedule!A:J,10,0)</f>
        <v>45919</v>
      </c>
      <c r="P299">
        <f t="shared" si="4"/>
        <v>0</v>
      </c>
    </row>
    <row r="300" spans="1:16">
      <c r="A300">
        <v>1113</v>
      </c>
      <c r="B300">
        <v>107</v>
      </c>
      <c r="C300">
        <v>3</v>
      </c>
      <c r="D300">
        <v>2</v>
      </c>
      <c r="E300" t="s">
        <v>26</v>
      </c>
      <c r="F300">
        <v>2</v>
      </c>
      <c r="G300">
        <v>2</v>
      </c>
      <c r="H300" t="s">
        <v>67</v>
      </c>
      <c r="I300" s="3">
        <v>45911.625</v>
      </c>
      <c r="J300" s="3">
        <v>45911.604166666657</v>
      </c>
      <c r="K300">
        <v>60</v>
      </c>
      <c r="L300">
        <v>61</v>
      </c>
      <c r="M300">
        <v>1.029125033041091</v>
      </c>
      <c r="N300" s="3">
        <v>45911.625</v>
      </c>
      <c r="O300" s="1">
        <f>VLOOKUP(A300,schedule!A:J,10,0)</f>
        <v>45919</v>
      </c>
      <c r="P300">
        <f t="shared" si="4"/>
        <v>0</v>
      </c>
    </row>
    <row r="301" spans="1:16">
      <c r="A301">
        <v>1113</v>
      </c>
      <c r="B301">
        <v>153</v>
      </c>
      <c r="C301">
        <v>12</v>
      </c>
      <c r="D301">
        <v>3</v>
      </c>
      <c r="E301" t="s">
        <v>28</v>
      </c>
      <c r="F301">
        <v>2</v>
      </c>
      <c r="G301">
        <v>2</v>
      </c>
      <c r="H301" t="s">
        <v>67</v>
      </c>
      <c r="I301" s="3">
        <v>45911.354166666657</v>
      </c>
      <c r="J301" s="3">
        <v>45911.394444444442</v>
      </c>
      <c r="K301">
        <v>60</v>
      </c>
      <c r="L301">
        <v>64</v>
      </c>
      <c r="M301">
        <v>1.0693602082458331</v>
      </c>
      <c r="N301" s="3">
        <v>45911.354166666657</v>
      </c>
      <c r="O301" s="1">
        <f>VLOOKUP(A301,schedule!A:J,10,0)</f>
        <v>45919</v>
      </c>
      <c r="P301">
        <f t="shared" si="4"/>
        <v>0</v>
      </c>
    </row>
    <row r="302" spans="1:16">
      <c r="A302">
        <v>1114</v>
      </c>
      <c r="B302">
        <v>83</v>
      </c>
      <c r="C302">
        <v>2</v>
      </c>
      <c r="D302">
        <v>2</v>
      </c>
      <c r="E302" t="s">
        <v>23</v>
      </c>
      <c r="F302">
        <v>1</v>
      </c>
      <c r="G302">
        <v>1</v>
      </c>
      <c r="H302" t="s">
        <v>67</v>
      </c>
      <c r="I302" s="3">
        <v>45911.25</v>
      </c>
      <c r="J302" s="3">
        <v>45911.363888888889</v>
      </c>
      <c r="K302">
        <v>150</v>
      </c>
      <c r="L302">
        <v>150</v>
      </c>
      <c r="M302">
        <v>1.001666574849416</v>
      </c>
      <c r="N302" s="3">
        <v>45911.25</v>
      </c>
      <c r="O302" s="1">
        <f>VLOOKUP(A302,schedule!A:J,10,0)</f>
        <v>45922</v>
      </c>
      <c r="P302">
        <f t="shared" si="4"/>
        <v>0</v>
      </c>
    </row>
    <row r="303" spans="1:16">
      <c r="A303">
        <v>1114</v>
      </c>
      <c r="B303">
        <v>9</v>
      </c>
      <c r="C303">
        <v>2</v>
      </c>
      <c r="D303">
        <v>2</v>
      </c>
      <c r="E303" t="s">
        <v>23</v>
      </c>
      <c r="F303">
        <v>1</v>
      </c>
      <c r="G303">
        <v>1</v>
      </c>
      <c r="H303" t="s">
        <v>67</v>
      </c>
      <c r="I303" s="3">
        <v>45911.416666666657</v>
      </c>
      <c r="J303" s="3">
        <v>45911.589583333327</v>
      </c>
      <c r="K303">
        <v>240</v>
      </c>
      <c r="L303">
        <v>232</v>
      </c>
      <c r="M303">
        <v>0.96848683087642617</v>
      </c>
      <c r="N303" s="3">
        <v>45911.416666666657</v>
      </c>
      <c r="O303" s="1">
        <f>VLOOKUP(A303,schedule!A:J,10,0)</f>
        <v>45922</v>
      </c>
      <c r="P303">
        <f t="shared" si="4"/>
        <v>0</v>
      </c>
    </row>
    <row r="304" spans="1:16">
      <c r="A304">
        <v>1114</v>
      </c>
      <c r="B304">
        <v>40</v>
      </c>
      <c r="C304">
        <v>1</v>
      </c>
      <c r="D304">
        <v>3</v>
      </c>
      <c r="E304" t="s">
        <v>23</v>
      </c>
      <c r="F304">
        <v>1</v>
      </c>
      <c r="G304">
        <v>1</v>
      </c>
      <c r="H304" t="s">
        <v>67</v>
      </c>
      <c r="I304" s="3">
        <v>45911.645833333343</v>
      </c>
      <c r="J304" s="3">
        <v>45911.604166666657</v>
      </c>
      <c r="K304">
        <v>150</v>
      </c>
      <c r="L304">
        <v>142</v>
      </c>
      <c r="M304">
        <v>0.95211889777549474</v>
      </c>
      <c r="N304" s="3">
        <v>45911.645833333343</v>
      </c>
      <c r="O304" s="1">
        <f>VLOOKUP(A304,schedule!A:J,10,0)</f>
        <v>45922</v>
      </c>
      <c r="P304">
        <f t="shared" si="4"/>
        <v>0</v>
      </c>
    </row>
    <row r="305" spans="1:16">
      <c r="A305">
        <v>1114</v>
      </c>
      <c r="B305">
        <v>10</v>
      </c>
      <c r="C305">
        <v>2</v>
      </c>
      <c r="D305">
        <v>1</v>
      </c>
      <c r="E305" t="s">
        <v>22</v>
      </c>
      <c r="F305">
        <v>1</v>
      </c>
      <c r="G305">
        <v>1</v>
      </c>
      <c r="H305" t="s">
        <v>67</v>
      </c>
      <c r="I305" s="3">
        <v>45911.25</v>
      </c>
      <c r="J305" s="3">
        <v>45911.269444444442</v>
      </c>
      <c r="K305">
        <v>30</v>
      </c>
      <c r="L305">
        <v>29</v>
      </c>
      <c r="M305">
        <v>0.98034203647614282</v>
      </c>
      <c r="N305" s="3">
        <v>45911.25</v>
      </c>
      <c r="O305" s="1">
        <f>VLOOKUP(A305,schedule!A:J,10,0)</f>
        <v>45922</v>
      </c>
      <c r="P305">
        <f t="shared" si="4"/>
        <v>0</v>
      </c>
    </row>
    <row r="306" spans="1:16">
      <c r="A306">
        <v>1114</v>
      </c>
      <c r="B306">
        <v>48</v>
      </c>
      <c r="C306">
        <v>1</v>
      </c>
      <c r="D306">
        <v>1</v>
      </c>
      <c r="E306" t="s">
        <v>22</v>
      </c>
      <c r="F306">
        <v>1</v>
      </c>
      <c r="G306">
        <v>1</v>
      </c>
      <c r="H306" t="s">
        <v>67</v>
      </c>
      <c r="I306" s="3">
        <v>45911.395833333343</v>
      </c>
      <c r="J306" s="3">
        <v>45911.416666666657</v>
      </c>
      <c r="K306">
        <v>30</v>
      </c>
      <c r="L306">
        <v>32</v>
      </c>
      <c r="M306">
        <v>1.068777266142499</v>
      </c>
      <c r="N306" s="3">
        <v>45911.395833333343</v>
      </c>
      <c r="O306" s="1">
        <f>VLOOKUP(A306,schedule!A:J,10,0)</f>
        <v>45922</v>
      </c>
      <c r="P306">
        <f t="shared" si="4"/>
        <v>0</v>
      </c>
    </row>
    <row r="307" spans="1:16">
      <c r="A307">
        <v>1114</v>
      </c>
      <c r="B307">
        <v>6</v>
      </c>
      <c r="C307">
        <v>1</v>
      </c>
      <c r="D307">
        <v>1</v>
      </c>
      <c r="E307" t="s">
        <v>22</v>
      </c>
      <c r="F307">
        <v>1</v>
      </c>
      <c r="G307">
        <v>1</v>
      </c>
      <c r="H307" t="s">
        <v>67</v>
      </c>
      <c r="I307" s="3">
        <v>45911.416666666657</v>
      </c>
      <c r="J307" s="3">
        <v>45911.458333333343</v>
      </c>
      <c r="K307">
        <v>60</v>
      </c>
      <c r="L307">
        <v>61</v>
      </c>
      <c r="M307">
        <v>1.0256084814231921</v>
      </c>
      <c r="N307" s="3">
        <v>45911.416666666657</v>
      </c>
      <c r="O307" s="1">
        <f>VLOOKUP(A307,schedule!A:J,10,0)</f>
        <v>45922</v>
      </c>
      <c r="P307">
        <f t="shared" si="4"/>
        <v>0</v>
      </c>
    </row>
    <row r="308" spans="1:16">
      <c r="A308">
        <v>1114</v>
      </c>
      <c r="B308">
        <v>15</v>
      </c>
      <c r="C308">
        <v>3</v>
      </c>
      <c r="D308">
        <v>3</v>
      </c>
      <c r="E308" t="s">
        <v>21</v>
      </c>
      <c r="F308">
        <v>1</v>
      </c>
      <c r="G308">
        <v>1</v>
      </c>
      <c r="H308" t="s">
        <v>67</v>
      </c>
      <c r="I308" s="3">
        <v>45911.541666666657</v>
      </c>
      <c r="J308" s="3">
        <v>45911.561111111107</v>
      </c>
      <c r="K308">
        <v>30</v>
      </c>
      <c r="L308">
        <v>29</v>
      </c>
      <c r="M308">
        <v>0.99908289059945443</v>
      </c>
      <c r="N308" s="3">
        <v>45911.541666666657</v>
      </c>
      <c r="O308" s="1">
        <f>VLOOKUP(A308,schedule!A:J,10,0)</f>
        <v>45922</v>
      </c>
      <c r="P308">
        <f t="shared" si="4"/>
        <v>0</v>
      </c>
    </row>
    <row r="309" spans="1:16">
      <c r="A309">
        <v>1114</v>
      </c>
      <c r="B309">
        <v>21</v>
      </c>
      <c r="C309">
        <v>3</v>
      </c>
      <c r="D309">
        <v>3</v>
      </c>
      <c r="E309" t="s">
        <v>21</v>
      </c>
      <c r="F309">
        <v>1</v>
      </c>
      <c r="G309">
        <v>1</v>
      </c>
      <c r="H309" t="s">
        <v>67</v>
      </c>
      <c r="I309" s="3">
        <v>45911.5625</v>
      </c>
      <c r="J309" s="3">
        <v>45911.604166666657</v>
      </c>
      <c r="K309">
        <v>240</v>
      </c>
      <c r="L309">
        <v>258</v>
      </c>
      <c r="M309">
        <v>1.0774595661483179</v>
      </c>
      <c r="N309" s="3">
        <v>45911.5625</v>
      </c>
      <c r="O309" s="1">
        <f>VLOOKUP(A309,schedule!A:J,10,0)</f>
        <v>45922</v>
      </c>
      <c r="P309">
        <f t="shared" si="4"/>
        <v>0</v>
      </c>
    </row>
    <row r="310" spans="1:16">
      <c r="A310">
        <v>1114</v>
      </c>
      <c r="B310">
        <v>28</v>
      </c>
      <c r="C310">
        <v>2</v>
      </c>
      <c r="D310">
        <v>3</v>
      </c>
      <c r="E310" t="s">
        <v>20</v>
      </c>
      <c r="F310">
        <v>1</v>
      </c>
      <c r="G310">
        <v>1</v>
      </c>
      <c r="H310" t="s">
        <v>67</v>
      </c>
      <c r="I310" s="3">
        <v>45911.291666666657</v>
      </c>
      <c r="J310" s="3">
        <v>45911.302083333343</v>
      </c>
      <c r="K310">
        <v>15</v>
      </c>
      <c r="L310">
        <v>15</v>
      </c>
      <c r="M310">
        <v>1.0229419144035581</v>
      </c>
      <c r="N310" s="3">
        <v>45911.291666666657</v>
      </c>
      <c r="O310" s="1">
        <f>VLOOKUP(A310,schedule!A:J,10,0)</f>
        <v>45922</v>
      </c>
      <c r="P310">
        <f t="shared" si="4"/>
        <v>0</v>
      </c>
    </row>
    <row r="311" spans="1:16">
      <c r="A311">
        <v>1114</v>
      </c>
      <c r="B311">
        <v>84</v>
      </c>
      <c r="C311">
        <v>2</v>
      </c>
      <c r="D311">
        <v>3</v>
      </c>
      <c r="E311" t="s">
        <v>24</v>
      </c>
      <c r="F311">
        <v>1</v>
      </c>
      <c r="G311">
        <v>1</v>
      </c>
      <c r="H311" t="s">
        <v>67</v>
      </c>
      <c r="I311" s="3">
        <v>45911.25</v>
      </c>
      <c r="J311" s="3">
        <v>45911.315972222219</v>
      </c>
      <c r="K311">
        <v>90</v>
      </c>
      <c r="L311">
        <v>91</v>
      </c>
      <c r="M311">
        <v>1.011722837765477</v>
      </c>
      <c r="N311" s="3">
        <v>45911.25</v>
      </c>
      <c r="O311" s="1">
        <f>VLOOKUP(A311,schedule!A:J,10,0)</f>
        <v>45922</v>
      </c>
      <c r="P311">
        <f t="shared" si="4"/>
        <v>0</v>
      </c>
    </row>
    <row r="312" spans="1:16">
      <c r="A312">
        <v>1114</v>
      </c>
      <c r="B312">
        <v>23</v>
      </c>
      <c r="C312">
        <v>1</v>
      </c>
      <c r="D312">
        <v>2</v>
      </c>
      <c r="E312" t="s">
        <v>24</v>
      </c>
      <c r="F312">
        <v>1</v>
      </c>
      <c r="G312">
        <v>1</v>
      </c>
      <c r="H312" t="s">
        <v>67</v>
      </c>
      <c r="I312" s="3">
        <v>45911.3125</v>
      </c>
      <c r="J312" s="3">
        <v>45911.481944444437</v>
      </c>
      <c r="K312">
        <v>240</v>
      </c>
      <c r="L312">
        <v>257</v>
      </c>
      <c r="M312">
        <v>1.0741533541810631</v>
      </c>
      <c r="N312" s="3">
        <v>45911.3125</v>
      </c>
      <c r="O312" s="1">
        <f>VLOOKUP(A312,schedule!A:J,10,0)</f>
        <v>45922</v>
      </c>
      <c r="P312">
        <f t="shared" si="4"/>
        <v>0</v>
      </c>
    </row>
    <row r="313" spans="1:16">
      <c r="A313">
        <v>1111</v>
      </c>
      <c r="B313">
        <v>451</v>
      </c>
      <c r="C313">
        <v>6</v>
      </c>
      <c r="D313">
        <v>3</v>
      </c>
      <c r="E313" t="s">
        <v>36</v>
      </c>
      <c r="F313">
        <v>4</v>
      </c>
      <c r="G313">
        <v>4</v>
      </c>
      <c r="H313" t="s">
        <v>67</v>
      </c>
      <c r="I313" s="3">
        <v>45912.25</v>
      </c>
      <c r="J313" s="3">
        <v>45912.336805555547</v>
      </c>
      <c r="K313">
        <v>120</v>
      </c>
      <c r="L313">
        <v>115</v>
      </c>
      <c r="M313">
        <v>0.96338993395780337</v>
      </c>
      <c r="N313" s="3">
        <v>45912.25</v>
      </c>
      <c r="O313" s="1">
        <f>VLOOKUP(A313,schedule!A:J,10,0)</f>
        <v>45913</v>
      </c>
      <c r="P313">
        <f t="shared" si="4"/>
        <v>0</v>
      </c>
    </row>
    <row r="314" spans="1:16">
      <c r="A314">
        <v>1111</v>
      </c>
      <c r="B314">
        <v>471</v>
      </c>
      <c r="C314">
        <v>3</v>
      </c>
      <c r="D314">
        <v>3</v>
      </c>
      <c r="E314" t="s">
        <v>36</v>
      </c>
      <c r="F314">
        <v>4</v>
      </c>
      <c r="G314">
        <v>4</v>
      </c>
      <c r="H314" t="s">
        <v>67</v>
      </c>
      <c r="I314" s="3">
        <v>45912.4375</v>
      </c>
      <c r="J314" s="3">
        <v>45912.540972222218</v>
      </c>
      <c r="K314">
        <v>150</v>
      </c>
      <c r="L314">
        <v>149</v>
      </c>
      <c r="M314">
        <v>0.99335743045600355</v>
      </c>
      <c r="N314" s="3">
        <v>45912.4375</v>
      </c>
      <c r="O314" s="1">
        <f>VLOOKUP(A314,schedule!A:J,10,0)</f>
        <v>45913</v>
      </c>
      <c r="P314">
        <f t="shared" si="4"/>
        <v>0</v>
      </c>
    </row>
    <row r="315" spans="1:16">
      <c r="A315">
        <v>1111</v>
      </c>
      <c r="B315">
        <v>276</v>
      </c>
      <c r="C315">
        <v>3</v>
      </c>
      <c r="D315">
        <v>2</v>
      </c>
      <c r="E315" t="s">
        <v>35</v>
      </c>
      <c r="F315">
        <v>3</v>
      </c>
      <c r="G315">
        <v>4</v>
      </c>
      <c r="H315" t="s">
        <v>63</v>
      </c>
      <c r="I315" s="3">
        <v>45912.25</v>
      </c>
      <c r="J315" s="3">
        <v>45912.396527777782</v>
      </c>
      <c r="K315">
        <v>150</v>
      </c>
      <c r="L315">
        <v>182</v>
      </c>
      <c r="M315">
        <v>1.2153085175133911</v>
      </c>
      <c r="N315" s="3">
        <v>45912.25</v>
      </c>
      <c r="O315" s="1">
        <f>VLOOKUP(A315,schedule!A:J,10,0)</f>
        <v>45913</v>
      </c>
      <c r="P315">
        <f t="shared" si="4"/>
        <v>0</v>
      </c>
    </row>
    <row r="316" spans="1:16">
      <c r="A316">
        <v>1111</v>
      </c>
      <c r="B316">
        <v>407</v>
      </c>
      <c r="C316">
        <v>9</v>
      </c>
      <c r="D316">
        <v>3</v>
      </c>
      <c r="E316" t="s">
        <v>35</v>
      </c>
      <c r="F316">
        <v>3</v>
      </c>
      <c r="G316">
        <v>4</v>
      </c>
      <c r="H316" t="s">
        <v>63</v>
      </c>
      <c r="I316" s="3">
        <v>45912.398958333331</v>
      </c>
      <c r="J316" s="3">
        <v>45912.440625000003</v>
      </c>
      <c r="K316">
        <v>45</v>
      </c>
      <c r="L316">
        <v>55</v>
      </c>
      <c r="M316">
        <v>1.2360168754445919</v>
      </c>
      <c r="N316" s="3">
        <v>45912.398958333331</v>
      </c>
      <c r="O316" s="1">
        <f>VLOOKUP(A316,schedule!A:J,10,0)</f>
        <v>45913</v>
      </c>
      <c r="P316">
        <f t="shared" si="4"/>
        <v>0</v>
      </c>
    </row>
    <row r="317" spans="1:16">
      <c r="A317">
        <v>1111</v>
      </c>
      <c r="B317">
        <v>243</v>
      </c>
      <c r="C317">
        <v>9</v>
      </c>
      <c r="D317">
        <v>2</v>
      </c>
      <c r="E317" t="s">
        <v>35</v>
      </c>
      <c r="F317">
        <v>3</v>
      </c>
      <c r="G317">
        <v>4</v>
      </c>
      <c r="H317" t="s">
        <v>63</v>
      </c>
      <c r="I317" s="3">
        <v>45912.439583333333</v>
      </c>
      <c r="J317" s="3">
        <v>45912.491666666669</v>
      </c>
      <c r="K317">
        <v>60</v>
      </c>
      <c r="L317">
        <v>76</v>
      </c>
      <c r="M317">
        <v>1.2732852982979961</v>
      </c>
      <c r="N317" s="3">
        <v>45912.439583333333</v>
      </c>
      <c r="O317" s="1">
        <f>VLOOKUP(A317,schedule!A:J,10,0)</f>
        <v>45913</v>
      </c>
      <c r="P317">
        <f t="shared" si="4"/>
        <v>0</v>
      </c>
    </row>
    <row r="318" spans="1:16">
      <c r="A318">
        <v>1111</v>
      </c>
      <c r="B318">
        <v>290</v>
      </c>
      <c r="C318">
        <v>4</v>
      </c>
      <c r="D318">
        <v>2</v>
      </c>
      <c r="E318" t="s">
        <v>35</v>
      </c>
      <c r="F318">
        <v>3</v>
      </c>
      <c r="G318">
        <v>4</v>
      </c>
      <c r="H318" t="s">
        <v>63</v>
      </c>
      <c r="I318" s="3">
        <v>45912.493750000001</v>
      </c>
      <c r="J318" s="3">
        <v>45912.604166666657</v>
      </c>
      <c r="K318">
        <v>240</v>
      </c>
      <c r="L318">
        <v>306</v>
      </c>
      <c r="M318">
        <v>1.278930194944601</v>
      </c>
      <c r="N318" s="3">
        <v>45912.493750000001</v>
      </c>
      <c r="O318" s="1">
        <f>VLOOKUP(A318,schedule!A:J,10,0)</f>
        <v>45913</v>
      </c>
      <c r="P318">
        <f t="shared" si="4"/>
        <v>0</v>
      </c>
    </row>
    <row r="319" spans="1:16">
      <c r="A319">
        <v>1112</v>
      </c>
      <c r="B319">
        <v>399</v>
      </c>
      <c r="C319">
        <v>7</v>
      </c>
      <c r="D319">
        <v>3</v>
      </c>
      <c r="E319" t="s">
        <v>32</v>
      </c>
      <c r="F319">
        <v>3</v>
      </c>
      <c r="G319">
        <v>3</v>
      </c>
      <c r="H319" t="s">
        <v>67</v>
      </c>
      <c r="I319" s="3">
        <v>45912.25</v>
      </c>
      <c r="J319" s="3">
        <v>45912.286805555559</v>
      </c>
      <c r="K319">
        <v>45</v>
      </c>
      <c r="L319">
        <v>45</v>
      </c>
      <c r="M319">
        <v>1.0179151512310241</v>
      </c>
      <c r="N319" s="3">
        <v>45912.25</v>
      </c>
      <c r="O319" s="1">
        <f>VLOOKUP(A319,schedule!A:J,10,0)</f>
        <v>45916</v>
      </c>
      <c r="P319">
        <f t="shared" si="4"/>
        <v>0</v>
      </c>
    </row>
    <row r="320" spans="1:16">
      <c r="A320">
        <v>1112</v>
      </c>
      <c r="B320">
        <v>356</v>
      </c>
      <c r="C320">
        <v>5</v>
      </c>
      <c r="D320">
        <v>2</v>
      </c>
      <c r="E320" t="s">
        <v>32</v>
      </c>
      <c r="F320">
        <v>3</v>
      </c>
      <c r="G320">
        <v>3</v>
      </c>
      <c r="H320" t="s">
        <v>67</v>
      </c>
      <c r="I320" s="3">
        <v>45912.309895833343</v>
      </c>
      <c r="J320" s="3">
        <v>45912.388368055559</v>
      </c>
      <c r="K320">
        <v>90</v>
      </c>
      <c r="L320">
        <v>91</v>
      </c>
      <c r="M320">
        <v>1.0183161127872851</v>
      </c>
      <c r="N320" s="3">
        <v>45912.309895833343</v>
      </c>
      <c r="O320" s="1">
        <f>VLOOKUP(A320,schedule!A:J,10,0)</f>
        <v>45916</v>
      </c>
      <c r="P320">
        <f t="shared" si="4"/>
        <v>0</v>
      </c>
    </row>
    <row r="321" spans="1:16">
      <c r="A321">
        <v>1112</v>
      </c>
      <c r="B321">
        <v>241</v>
      </c>
      <c r="C321">
        <v>17</v>
      </c>
      <c r="D321">
        <v>2</v>
      </c>
      <c r="E321" t="s">
        <v>32</v>
      </c>
      <c r="F321">
        <v>3</v>
      </c>
      <c r="G321">
        <v>3</v>
      </c>
      <c r="H321" t="s">
        <v>67</v>
      </c>
      <c r="I321" s="3">
        <v>45912.38177083333</v>
      </c>
      <c r="J321" s="3">
        <v>45912.430381944447</v>
      </c>
      <c r="K321">
        <v>60</v>
      </c>
      <c r="L321">
        <v>57</v>
      </c>
      <c r="M321">
        <v>0.96110027278921151</v>
      </c>
      <c r="N321" s="3">
        <v>45912.38177083333</v>
      </c>
      <c r="O321" s="1">
        <f>VLOOKUP(A321,schedule!A:J,10,0)</f>
        <v>45916</v>
      </c>
      <c r="P321">
        <f t="shared" si="4"/>
        <v>0</v>
      </c>
    </row>
    <row r="322" spans="1:16">
      <c r="A322">
        <v>1112</v>
      </c>
      <c r="B322">
        <v>125</v>
      </c>
      <c r="C322">
        <v>9</v>
      </c>
      <c r="D322">
        <v>3</v>
      </c>
      <c r="E322" t="s">
        <v>33</v>
      </c>
      <c r="F322">
        <v>2</v>
      </c>
      <c r="G322">
        <v>3</v>
      </c>
      <c r="H322" t="s">
        <v>63</v>
      </c>
      <c r="I322" s="3">
        <v>45912.322916666657</v>
      </c>
      <c r="J322" s="3">
        <v>45912.460416666669</v>
      </c>
      <c r="K322">
        <v>150</v>
      </c>
      <c r="L322">
        <v>183</v>
      </c>
      <c r="M322">
        <v>1.226282782490737</v>
      </c>
      <c r="N322" s="3">
        <v>45912.322916666657</v>
      </c>
      <c r="O322" s="1">
        <f>VLOOKUP(A322,schedule!A:J,10,0)</f>
        <v>45916</v>
      </c>
      <c r="P322">
        <f t="shared" si="4"/>
        <v>0</v>
      </c>
    </row>
    <row r="323" spans="1:16">
      <c r="A323">
        <v>1112</v>
      </c>
      <c r="B323">
        <v>140</v>
      </c>
      <c r="C323">
        <v>2</v>
      </c>
      <c r="D323">
        <v>3</v>
      </c>
      <c r="E323" t="s">
        <v>33</v>
      </c>
      <c r="F323">
        <v>2</v>
      </c>
      <c r="G323">
        <v>3</v>
      </c>
      <c r="H323" t="s">
        <v>63</v>
      </c>
      <c r="I323" s="3">
        <v>45912.458333333343</v>
      </c>
      <c r="J323" s="3">
        <v>45912.598611111112</v>
      </c>
      <c r="K323">
        <v>150</v>
      </c>
      <c r="L323">
        <v>193</v>
      </c>
      <c r="M323">
        <v>1.2931085421988171</v>
      </c>
      <c r="N323" s="3">
        <v>45912.458333333343</v>
      </c>
      <c r="O323" s="1">
        <f>VLOOKUP(A323,schedule!A:J,10,0)</f>
        <v>45916</v>
      </c>
      <c r="P323">
        <f t="shared" ref="P323:P386" si="5">IF(J323-O323&lt;0,0,J323-O323)</f>
        <v>0</v>
      </c>
    </row>
    <row r="324" spans="1:16">
      <c r="A324">
        <v>1112</v>
      </c>
      <c r="B324">
        <v>357</v>
      </c>
      <c r="C324">
        <v>6</v>
      </c>
      <c r="D324">
        <v>1</v>
      </c>
      <c r="E324" t="s">
        <v>31</v>
      </c>
      <c r="F324">
        <v>3</v>
      </c>
      <c r="G324">
        <v>3</v>
      </c>
      <c r="H324" t="s">
        <v>67</v>
      </c>
      <c r="I324" s="3">
        <v>45912.25</v>
      </c>
      <c r="J324" s="3">
        <v>45912.448611111111</v>
      </c>
      <c r="K324">
        <v>240</v>
      </c>
      <c r="L324">
        <v>239</v>
      </c>
      <c r="M324">
        <v>0.99686236129775829</v>
      </c>
      <c r="N324" s="3">
        <v>45912.25</v>
      </c>
      <c r="O324" s="1">
        <f>VLOOKUP(A324,schedule!A:J,10,0)</f>
        <v>45916</v>
      </c>
      <c r="P324">
        <f t="shared" si="5"/>
        <v>0</v>
      </c>
    </row>
    <row r="325" spans="1:16">
      <c r="A325">
        <v>1112</v>
      </c>
      <c r="B325">
        <v>337</v>
      </c>
      <c r="C325">
        <v>16</v>
      </c>
      <c r="D325">
        <v>3</v>
      </c>
      <c r="E325" t="s">
        <v>31</v>
      </c>
      <c r="F325">
        <v>3</v>
      </c>
      <c r="G325">
        <v>3</v>
      </c>
      <c r="H325" t="s">
        <v>67</v>
      </c>
      <c r="I325" s="3">
        <v>45912.441666666673</v>
      </c>
      <c r="J325" s="3">
        <v>45912.467361111107</v>
      </c>
      <c r="K325">
        <v>30</v>
      </c>
      <c r="L325">
        <v>30</v>
      </c>
      <c r="M325">
        <v>1.022012412897239</v>
      </c>
      <c r="N325" s="3">
        <v>45912.441666666673</v>
      </c>
      <c r="O325" s="1">
        <f>VLOOKUP(A325,schedule!A:J,10,0)</f>
        <v>45916</v>
      </c>
      <c r="P325">
        <f t="shared" si="5"/>
        <v>0</v>
      </c>
    </row>
    <row r="326" spans="1:16">
      <c r="A326">
        <v>1112</v>
      </c>
      <c r="B326">
        <v>335</v>
      </c>
      <c r="C326">
        <v>7</v>
      </c>
      <c r="D326">
        <v>2</v>
      </c>
      <c r="E326" t="s">
        <v>31</v>
      </c>
      <c r="F326">
        <v>3</v>
      </c>
      <c r="G326">
        <v>3</v>
      </c>
      <c r="H326" t="s">
        <v>67</v>
      </c>
      <c r="I326" s="3">
        <v>45912.465624999997</v>
      </c>
      <c r="J326" s="3">
        <v>45912.567013888889</v>
      </c>
      <c r="K326">
        <v>120</v>
      </c>
      <c r="L326">
        <v>114</v>
      </c>
      <c r="M326">
        <v>0.95607054757487597</v>
      </c>
      <c r="N326" s="3">
        <v>45912.465624999997</v>
      </c>
      <c r="O326" s="1">
        <f>VLOOKUP(A326,schedule!A:J,10,0)</f>
        <v>45916</v>
      </c>
      <c r="P326">
        <f t="shared" si="5"/>
        <v>0</v>
      </c>
    </row>
    <row r="327" spans="1:16">
      <c r="A327">
        <v>1112</v>
      </c>
      <c r="B327">
        <v>280</v>
      </c>
      <c r="C327">
        <v>2</v>
      </c>
      <c r="D327">
        <v>2</v>
      </c>
      <c r="E327" t="s">
        <v>34</v>
      </c>
      <c r="F327">
        <v>3</v>
      </c>
      <c r="G327">
        <v>3</v>
      </c>
      <c r="H327" t="s">
        <v>67</v>
      </c>
      <c r="I327" s="3">
        <v>45912.25</v>
      </c>
      <c r="J327" s="3">
        <v>45912.402777777781</v>
      </c>
      <c r="K327">
        <v>180</v>
      </c>
      <c r="L327">
        <v>183</v>
      </c>
      <c r="M327">
        <v>1.0169667882988911</v>
      </c>
      <c r="N327" s="3">
        <v>45912.25</v>
      </c>
      <c r="O327" s="1">
        <f>VLOOKUP(A327,schedule!A:J,10,0)</f>
        <v>45916</v>
      </c>
      <c r="P327">
        <f t="shared" si="5"/>
        <v>0</v>
      </c>
    </row>
    <row r="328" spans="1:16">
      <c r="A328">
        <v>1113</v>
      </c>
      <c r="B328">
        <v>199</v>
      </c>
      <c r="C328">
        <v>6</v>
      </c>
      <c r="D328">
        <v>1</v>
      </c>
      <c r="E328" t="s">
        <v>27</v>
      </c>
      <c r="F328">
        <v>2</v>
      </c>
      <c r="G328">
        <v>2</v>
      </c>
      <c r="H328" t="s">
        <v>67</v>
      </c>
      <c r="I328" s="3">
        <v>45912.291666666657</v>
      </c>
      <c r="J328" s="3">
        <v>45912.302777777782</v>
      </c>
      <c r="K328">
        <v>15</v>
      </c>
      <c r="L328">
        <v>15</v>
      </c>
      <c r="M328">
        <v>1.047078188743916</v>
      </c>
      <c r="N328" s="3">
        <v>45912.291666666657</v>
      </c>
      <c r="O328" s="1">
        <f>VLOOKUP(A328,schedule!A:J,10,0)</f>
        <v>45919</v>
      </c>
      <c r="P328">
        <f t="shared" si="5"/>
        <v>0</v>
      </c>
    </row>
    <row r="329" spans="1:16">
      <c r="A329">
        <v>1113</v>
      </c>
      <c r="B329">
        <v>74</v>
      </c>
      <c r="C329">
        <v>2</v>
      </c>
      <c r="D329">
        <v>2</v>
      </c>
      <c r="E329" t="s">
        <v>30</v>
      </c>
      <c r="F329">
        <v>1</v>
      </c>
      <c r="G329">
        <v>2</v>
      </c>
      <c r="H329" t="s">
        <v>63</v>
      </c>
      <c r="I329" s="3">
        <v>45912.3125</v>
      </c>
      <c r="J329" s="3">
        <v>45912.394444444442</v>
      </c>
      <c r="K329">
        <v>90</v>
      </c>
      <c r="L329">
        <v>115</v>
      </c>
      <c r="M329">
        <v>1.2836781072258381</v>
      </c>
      <c r="N329" s="3">
        <v>45912.3125</v>
      </c>
      <c r="O329" s="1">
        <f>VLOOKUP(A329,schedule!A:J,10,0)</f>
        <v>45919</v>
      </c>
      <c r="P329">
        <f t="shared" si="5"/>
        <v>0</v>
      </c>
    </row>
    <row r="330" spans="1:16">
      <c r="A330">
        <v>1113</v>
      </c>
      <c r="B330">
        <v>139</v>
      </c>
      <c r="C330">
        <v>5</v>
      </c>
      <c r="D330">
        <v>3</v>
      </c>
      <c r="E330" t="s">
        <v>29</v>
      </c>
      <c r="F330">
        <v>2</v>
      </c>
      <c r="G330">
        <v>2</v>
      </c>
      <c r="H330" t="s">
        <v>67</v>
      </c>
      <c r="I330" s="3">
        <v>45912.28125</v>
      </c>
      <c r="J330" s="3">
        <v>45912.344444444447</v>
      </c>
      <c r="K330">
        <v>90</v>
      </c>
      <c r="L330">
        <v>95</v>
      </c>
      <c r="M330">
        <v>1.060354942441198</v>
      </c>
      <c r="N330" s="3">
        <v>45912.28125</v>
      </c>
      <c r="O330" s="1">
        <f>VLOOKUP(A330,schedule!A:J,10,0)</f>
        <v>45919</v>
      </c>
      <c r="P330">
        <f t="shared" si="5"/>
        <v>0</v>
      </c>
    </row>
    <row r="331" spans="1:16">
      <c r="A331">
        <v>1113</v>
      </c>
      <c r="B331">
        <v>136</v>
      </c>
      <c r="C331">
        <v>2</v>
      </c>
      <c r="D331">
        <v>3</v>
      </c>
      <c r="E331" t="s">
        <v>25</v>
      </c>
      <c r="F331">
        <v>2</v>
      </c>
      <c r="G331">
        <v>2</v>
      </c>
      <c r="H331" t="s">
        <v>67</v>
      </c>
      <c r="I331" s="3">
        <v>45912.25</v>
      </c>
      <c r="J331" s="3">
        <v>45912.313888888893</v>
      </c>
      <c r="K331">
        <v>90</v>
      </c>
      <c r="L331">
        <v>97</v>
      </c>
      <c r="M331">
        <v>1.0886398935231769</v>
      </c>
      <c r="N331" s="3">
        <v>45912.25</v>
      </c>
      <c r="O331" s="1">
        <f>VLOOKUP(A331,schedule!A:J,10,0)</f>
        <v>45919</v>
      </c>
      <c r="P331">
        <f t="shared" si="5"/>
        <v>0</v>
      </c>
    </row>
    <row r="332" spans="1:16">
      <c r="A332">
        <v>1113</v>
      </c>
      <c r="B332">
        <v>214</v>
      </c>
      <c r="C332">
        <v>14</v>
      </c>
      <c r="D332">
        <v>1</v>
      </c>
      <c r="E332" t="s">
        <v>25</v>
      </c>
      <c r="F332">
        <v>2</v>
      </c>
      <c r="G332">
        <v>2</v>
      </c>
      <c r="H332" t="s">
        <v>67</v>
      </c>
      <c r="I332" s="3">
        <v>45912.3125</v>
      </c>
      <c r="J332" s="3">
        <v>45912.472916666673</v>
      </c>
      <c r="K332">
        <v>240</v>
      </c>
      <c r="L332">
        <v>252</v>
      </c>
      <c r="M332">
        <v>1.05226273179001</v>
      </c>
      <c r="N332" s="3">
        <v>45912.3125</v>
      </c>
      <c r="O332" s="1">
        <f>VLOOKUP(A332,schedule!A:J,10,0)</f>
        <v>45919</v>
      </c>
      <c r="P332">
        <f t="shared" si="5"/>
        <v>0</v>
      </c>
    </row>
    <row r="333" spans="1:16">
      <c r="A333">
        <v>1113</v>
      </c>
      <c r="B333">
        <v>213</v>
      </c>
      <c r="C333">
        <v>5</v>
      </c>
      <c r="D333">
        <v>1</v>
      </c>
      <c r="E333" t="s">
        <v>26</v>
      </c>
      <c r="F333">
        <v>2</v>
      </c>
      <c r="G333">
        <v>2</v>
      </c>
      <c r="H333" t="s">
        <v>67</v>
      </c>
      <c r="I333" s="3">
        <v>45912.25</v>
      </c>
      <c r="J333" s="3">
        <v>45912.272222222222</v>
      </c>
      <c r="K333">
        <v>30</v>
      </c>
      <c r="L333">
        <v>29</v>
      </c>
      <c r="M333">
        <v>0.96874005866358937</v>
      </c>
      <c r="N333" s="3">
        <v>45912.25</v>
      </c>
      <c r="O333" s="1">
        <f>VLOOKUP(A333,schedule!A:J,10,0)</f>
        <v>45919</v>
      </c>
      <c r="P333">
        <f t="shared" si="5"/>
        <v>0</v>
      </c>
    </row>
    <row r="334" spans="1:16">
      <c r="A334">
        <v>1113</v>
      </c>
      <c r="B334">
        <v>128</v>
      </c>
      <c r="C334">
        <v>6</v>
      </c>
      <c r="D334">
        <v>2</v>
      </c>
      <c r="E334" t="s">
        <v>26</v>
      </c>
      <c r="F334">
        <v>2</v>
      </c>
      <c r="G334">
        <v>2</v>
      </c>
      <c r="H334" t="s">
        <v>67</v>
      </c>
      <c r="I334" s="3">
        <v>45912.270833333343</v>
      </c>
      <c r="J334" s="3">
        <v>45912.384027777778</v>
      </c>
      <c r="K334">
        <v>150</v>
      </c>
      <c r="L334">
        <v>149</v>
      </c>
      <c r="M334">
        <v>0.9942751521034795</v>
      </c>
      <c r="N334" s="3">
        <v>45912.270833333343</v>
      </c>
      <c r="O334" s="1">
        <f>VLOOKUP(A334,schedule!A:J,10,0)</f>
        <v>45919</v>
      </c>
      <c r="P334">
        <f t="shared" si="5"/>
        <v>0</v>
      </c>
    </row>
    <row r="335" spans="1:16">
      <c r="A335">
        <v>1113</v>
      </c>
      <c r="B335">
        <v>151</v>
      </c>
      <c r="C335">
        <v>2</v>
      </c>
      <c r="D335">
        <v>2</v>
      </c>
      <c r="E335" t="s">
        <v>30</v>
      </c>
      <c r="F335">
        <v>2</v>
      </c>
      <c r="G335">
        <v>2</v>
      </c>
      <c r="H335" t="s">
        <v>67</v>
      </c>
      <c r="I335" s="3">
        <v>45912.25</v>
      </c>
      <c r="J335" s="3">
        <v>45912.31527777778</v>
      </c>
      <c r="K335">
        <v>90</v>
      </c>
      <c r="L335">
        <v>93</v>
      </c>
      <c r="M335">
        <v>1.035834249710637</v>
      </c>
      <c r="N335" s="3">
        <v>45912.25</v>
      </c>
      <c r="O335" s="1">
        <f>VLOOKUP(A335,schedule!A:J,10,0)</f>
        <v>45919</v>
      </c>
      <c r="P335">
        <f t="shared" si="5"/>
        <v>0</v>
      </c>
    </row>
    <row r="336" spans="1:16">
      <c r="A336">
        <v>1114</v>
      </c>
      <c r="B336">
        <v>54</v>
      </c>
      <c r="C336">
        <v>2</v>
      </c>
      <c r="D336">
        <v>3</v>
      </c>
      <c r="E336" t="s">
        <v>21</v>
      </c>
      <c r="F336">
        <v>1</v>
      </c>
      <c r="G336">
        <v>1</v>
      </c>
      <c r="H336" t="s">
        <v>67</v>
      </c>
      <c r="I336" s="3">
        <v>45912.25</v>
      </c>
      <c r="J336" s="3">
        <v>45912.290277777778</v>
      </c>
      <c r="K336">
        <v>60</v>
      </c>
      <c r="L336">
        <v>58</v>
      </c>
      <c r="M336">
        <v>0.97011855560629323</v>
      </c>
      <c r="N336" s="3">
        <v>45912.25</v>
      </c>
      <c r="O336" s="1">
        <f>VLOOKUP(A336,schedule!A:J,10,0)</f>
        <v>45922</v>
      </c>
      <c r="P336">
        <f t="shared" si="5"/>
        <v>0</v>
      </c>
    </row>
    <row r="337" spans="1:16">
      <c r="A337">
        <v>1114</v>
      </c>
      <c r="B337">
        <v>3</v>
      </c>
      <c r="C337">
        <v>1</v>
      </c>
      <c r="D337">
        <v>3</v>
      </c>
      <c r="E337" t="s">
        <v>21</v>
      </c>
      <c r="F337">
        <v>1</v>
      </c>
      <c r="G337">
        <v>1</v>
      </c>
      <c r="H337" t="s">
        <v>67</v>
      </c>
      <c r="I337" s="3">
        <v>45912.291666666657</v>
      </c>
      <c r="J337" s="3">
        <v>45912.301388888889</v>
      </c>
      <c r="K337">
        <v>15</v>
      </c>
      <c r="L337">
        <v>15</v>
      </c>
      <c r="M337">
        <v>1.0214925818098219</v>
      </c>
      <c r="N337" s="3">
        <v>45912.291666666657</v>
      </c>
      <c r="O337" s="1">
        <f>VLOOKUP(A337,schedule!A:J,10,0)</f>
        <v>45922</v>
      </c>
      <c r="P337">
        <f t="shared" si="5"/>
        <v>0</v>
      </c>
    </row>
    <row r="338" spans="1:16">
      <c r="A338">
        <v>1114</v>
      </c>
      <c r="B338">
        <v>38</v>
      </c>
      <c r="C338">
        <v>1</v>
      </c>
      <c r="D338">
        <v>3</v>
      </c>
      <c r="E338" t="s">
        <v>23</v>
      </c>
      <c r="F338">
        <v>1</v>
      </c>
      <c r="G338">
        <v>1</v>
      </c>
      <c r="H338" t="s">
        <v>67</v>
      </c>
      <c r="I338" s="3">
        <v>45912.25</v>
      </c>
      <c r="J338" s="3">
        <v>45912.270833333343</v>
      </c>
      <c r="K338">
        <v>30</v>
      </c>
      <c r="L338">
        <v>32</v>
      </c>
      <c r="M338">
        <v>1.0877600284840341</v>
      </c>
      <c r="N338" s="3">
        <v>45912.25</v>
      </c>
      <c r="O338" s="1">
        <f>VLOOKUP(A338,schedule!A:J,10,0)</f>
        <v>45922</v>
      </c>
      <c r="P338">
        <f t="shared" si="5"/>
        <v>0</v>
      </c>
    </row>
    <row r="339" spans="1:16">
      <c r="A339">
        <v>1114</v>
      </c>
      <c r="B339">
        <v>81</v>
      </c>
      <c r="C339">
        <v>2</v>
      </c>
      <c r="D339">
        <v>2</v>
      </c>
      <c r="E339" t="s">
        <v>22</v>
      </c>
      <c r="F339">
        <v>1</v>
      </c>
      <c r="G339">
        <v>1</v>
      </c>
      <c r="H339" t="s">
        <v>67</v>
      </c>
      <c r="I339" s="3">
        <v>45912.25</v>
      </c>
      <c r="J339" s="3">
        <v>45912.280555555553</v>
      </c>
      <c r="K339">
        <v>45</v>
      </c>
      <c r="L339">
        <v>45</v>
      </c>
      <c r="M339">
        <v>1.0206810872390299</v>
      </c>
      <c r="N339" s="3">
        <v>45912.25</v>
      </c>
      <c r="O339" s="1">
        <f>VLOOKUP(A339,schedule!A:J,10,0)</f>
        <v>45922</v>
      </c>
      <c r="P339">
        <f t="shared" si="5"/>
        <v>0</v>
      </c>
    </row>
    <row r="340" spans="1:16">
      <c r="A340">
        <v>1111</v>
      </c>
      <c r="B340">
        <v>449</v>
      </c>
      <c r="C340">
        <v>10</v>
      </c>
      <c r="D340">
        <v>2</v>
      </c>
      <c r="E340" t="s">
        <v>36</v>
      </c>
      <c r="F340">
        <v>4</v>
      </c>
      <c r="G340">
        <v>4</v>
      </c>
      <c r="H340" t="s">
        <v>67</v>
      </c>
      <c r="I340" s="3">
        <v>45913.354166666657</v>
      </c>
      <c r="J340" s="3">
        <v>45913.375694444447</v>
      </c>
      <c r="K340">
        <v>30</v>
      </c>
      <c r="L340">
        <v>30</v>
      </c>
      <c r="M340">
        <v>1.0222910712762361</v>
      </c>
      <c r="N340" s="3">
        <v>45913.354166666657</v>
      </c>
      <c r="O340" s="1">
        <f>VLOOKUP(A340,schedule!A:J,10,0)</f>
        <v>45913</v>
      </c>
      <c r="P340">
        <f t="shared" si="5"/>
        <v>0.37569444444670808</v>
      </c>
    </row>
    <row r="341" spans="1:16">
      <c r="A341">
        <v>1111</v>
      </c>
      <c r="B341">
        <v>318</v>
      </c>
      <c r="C341">
        <v>14</v>
      </c>
      <c r="D341">
        <v>2</v>
      </c>
      <c r="E341" t="s">
        <v>35</v>
      </c>
      <c r="F341">
        <v>3</v>
      </c>
      <c r="G341">
        <v>4</v>
      </c>
      <c r="H341" t="s">
        <v>63</v>
      </c>
      <c r="I341" s="3">
        <v>45913.338541666657</v>
      </c>
      <c r="J341" s="3">
        <v>45913.56145833333</v>
      </c>
      <c r="K341">
        <v>240</v>
      </c>
      <c r="L341">
        <v>275</v>
      </c>
      <c r="M341">
        <v>1.1493335833466121</v>
      </c>
      <c r="N341" s="3">
        <v>45913.338541666657</v>
      </c>
      <c r="O341" s="1">
        <f>VLOOKUP(A341,schedule!A:J,10,0)</f>
        <v>45913</v>
      </c>
      <c r="P341">
        <f t="shared" si="5"/>
        <v>0.56145833332993789</v>
      </c>
    </row>
    <row r="342" spans="1:16">
      <c r="A342">
        <v>1111</v>
      </c>
      <c r="B342">
        <v>319</v>
      </c>
      <c r="C342">
        <v>14</v>
      </c>
      <c r="D342">
        <v>3</v>
      </c>
      <c r="E342" t="s">
        <v>35</v>
      </c>
      <c r="F342">
        <v>3</v>
      </c>
      <c r="G342">
        <v>4</v>
      </c>
      <c r="H342" t="s">
        <v>63</v>
      </c>
      <c r="I342" s="3">
        <v>45913.636458333327</v>
      </c>
      <c r="J342" s="3">
        <v>45913.604166666657</v>
      </c>
      <c r="K342">
        <v>120</v>
      </c>
      <c r="L342">
        <v>149</v>
      </c>
      <c r="M342">
        <v>1.249720474568391</v>
      </c>
      <c r="N342" s="3">
        <v>45913.636458333327</v>
      </c>
      <c r="O342" s="1">
        <f>VLOOKUP(A342,schedule!A:J,10,0)</f>
        <v>45913</v>
      </c>
      <c r="P342">
        <f t="shared" si="5"/>
        <v>0.60416666665696539</v>
      </c>
    </row>
    <row r="343" spans="1:16">
      <c r="A343">
        <v>1112</v>
      </c>
      <c r="B343">
        <v>466</v>
      </c>
      <c r="C343">
        <v>3</v>
      </c>
      <c r="D343">
        <v>1</v>
      </c>
      <c r="E343" t="s">
        <v>36</v>
      </c>
      <c r="F343">
        <v>4</v>
      </c>
      <c r="G343">
        <v>4</v>
      </c>
      <c r="H343" t="s">
        <v>67</v>
      </c>
      <c r="I343" s="3">
        <v>45914.21979166667</v>
      </c>
      <c r="J343" s="3">
        <v>45914.310069444437</v>
      </c>
      <c r="K343">
        <v>120</v>
      </c>
      <c r="L343">
        <v>123</v>
      </c>
      <c r="M343">
        <v>1.031508588615524</v>
      </c>
      <c r="N343" s="3">
        <v>45914.21979166667</v>
      </c>
      <c r="O343" s="1">
        <f>VLOOKUP(A343,schedule!A:J,10,0)</f>
        <v>45916</v>
      </c>
      <c r="P343">
        <f t="shared" si="5"/>
        <v>0</v>
      </c>
    </row>
    <row r="344" spans="1:16">
      <c r="A344">
        <v>1112</v>
      </c>
      <c r="B344">
        <v>475</v>
      </c>
      <c r="C344">
        <v>8</v>
      </c>
      <c r="D344">
        <v>3</v>
      </c>
      <c r="E344" t="s">
        <v>36</v>
      </c>
      <c r="F344">
        <v>4</v>
      </c>
      <c r="G344">
        <v>4</v>
      </c>
      <c r="H344" t="s">
        <v>67</v>
      </c>
      <c r="I344" s="3">
        <v>45914.303124999999</v>
      </c>
      <c r="J344" s="3">
        <v>45914.314236111109</v>
      </c>
      <c r="K344">
        <v>15</v>
      </c>
      <c r="L344">
        <v>15</v>
      </c>
      <c r="M344">
        <v>1.0385330113637561</v>
      </c>
      <c r="N344" s="3">
        <v>45914.303124999999</v>
      </c>
      <c r="O344" s="1">
        <f>VLOOKUP(A344,schedule!A:J,10,0)</f>
        <v>45916</v>
      </c>
      <c r="P344">
        <f t="shared" si="5"/>
        <v>0</v>
      </c>
    </row>
    <row r="345" spans="1:16">
      <c r="A345">
        <v>1112</v>
      </c>
      <c r="B345">
        <v>435</v>
      </c>
      <c r="C345">
        <v>8</v>
      </c>
      <c r="D345">
        <v>1</v>
      </c>
      <c r="E345" t="s">
        <v>36</v>
      </c>
      <c r="F345">
        <v>4</v>
      </c>
      <c r="G345">
        <v>4</v>
      </c>
      <c r="H345" t="s">
        <v>67</v>
      </c>
      <c r="I345" s="3">
        <v>45914.396874999999</v>
      </c>
      <c r="J345" s="3">
        <v>45914.406597222223</v>
      </c>
      <c r="K345">
        <v>15</v>
      </c>
      <c r="L345">
        <v>14</v>
      </c>
      <c r="M345">
        <v>0.99030247000570126</v>
      </c>
      <c r="N345" s="3">
        <v>45914.396874999999</v>
      </c>
      <c r="O345" s="1">
        <f>VLOOKUP(A345,schedule!A:J,10,0)</f>
        <v>45916</v>
      </c>
      <c r="P345">
        <f t="shared" si="5"/>
        <v>0</v>
      </c>
    </row>
    <row r="346" spans="1:16">
      <c r="A346">
        <v>1112</v>
      </c>
      <c r="B346">
        <v>494</v>
      </c>
      <c r="C346">
        <v>2</v>
      </c>
      <c r="D346">
        <v>2</v>
      </c>
      <c r="E346" t="s">
        <v>36</v>
      </c>
      <c r="F346">
        <v>4</v>
      </c>
      <c r="G346">
        <v>4</v>
      </c>
      <c r="H346" t="s">
        <v>67</v>
      </c>
      <c r="I346" s="3">
        <v>45914.40729166667</v>
      </c>
      <c r="J346" s="3">
        <v>45914.472569444442</v>
      </c>
      <c r="K346">
        <v>90</v>
      </c>
      <c r="L346">
        <v>86</v>
      </c>
      <c r="M346">
        <v>0.95644214121756299</v>
      </c>
      <c r="N346" s="3">
        <v>45914.40729166667</v>
      </c>
      <c r="O346" s="1">
        <f>VLOOKUP(A346,schedule!A:J,10,0)</f>
        <v>45916</v>
      </c>
      <c r="P346">
        <f t="shared" si="5"/>
        <v>0</v>
      </c>
    </row>
    <row r="347" spans="1:16">
      <c r="A347">
        <v>1112</v>
      </c>
      <c r="B347">
        <v>461</v>
      </c>
      <c r="C347">
        <v>13</v>
      </c>
      <c r="D347">
        <v>2</v>
      </c>
      <c r="E347" t="s">
        <v>35</v>
      </c>
      <c r="F347">
        <v>4</v>
      </c>
      <c r="G347">
        <v>4</v>
      </c>
      <c r="H347" t="s">
        <v>67</v>
      </c>
      <c r="I347" s="3">
        <v>45913.96979166667</v>
      </c>
      <c r="J347" s="3">
        <v>45913.604166666657</v>
      </c>
      <c r="K347">
        <v>45</v>
      </c>
      <c r="L347">
        <v>47</v>
      </c>
      <c r="M347">
        <v>1.0642376400645039</v>
      </c>
      <c r="N347" s="3">
        <v>45913.96979166667</v>
      </c>
      <c r="O347" s="1">
        <f>VLOOKUP(A347,schedule!A:J,10,0)</f>
        <v>45916</v>
      </c>
      <c r="P347">
        <f t="shared" si="5"/>
        <v>0</v>
      </c>
    </row>
    <row r="348" spans="1:16">
      <c r="A348">
        <v>1112</v>
      </c>
      <c r="B348">
        <v>496</v>
      </c>
      <c r="C348">
        <v>14</v>
      </c>
      <c r="D348">
        <v>2</v>
      </c>
      <c r="E348" t="s">
        <v>35</v>
      </c>
      <c r="F348">
        <v>4</v>
      </c>
      <c r="G348">
        <v>4</v>
      </c>
      <c r="H348" t="s">
        <v>67</v>
      </c>
      <c r="I348" s="3">
        <v>45914.334374999999</v>
      </c>
      <c r="J348" s="3">
        <v>45914.364236111112</v>
      </c>
      <c r="K348">
        <v>45</v>
      </c>
      <c r="L348">
        <v>47</v>
      </c>
      <c r="M348">
        <v>1.062423867782978</v>
      </c>
      <c r="N348" s="3">
        <v>45914.334374999999</v>
      </c>
      <c r="O348" s="1">
        <f>VLOOKUP(A348,schedule!A:J,10,0)</f>
        <v>45916</v>
      </c>
      <c r="P348">
        <f t="shared" si="5"/>
        <v>0</v>
      </c>
    </row>
    <row r="349" spans="1:16">
      <c r="A349">
        <v>1112</v>
      </c>
      <c r="B349">
        <v>490</v>
      </c>
      <c r="C349">
        <v>9</v>
      </c>
      <c r="D349">
        <v>2</v>
      </c>
      <c r="E349" t="s">
        <v>35</v>
      </c>
      <c r="F349">
        <v>4</v>
      </c>
      <c r="G349">
        <v>4</v>
      </c>
      <c r="H349" t="s">
        <v>67</v>
      </c>
      <c r="I349" s="3">
        <v>45914.365624999999</v>
      </c>
      <c r="J349" s="3">
        <v>45914.433680555558</v>
      </c>
      <c r="K349">
        <v>90</v>
      </c>
      <c r="L349">
        <v>96</v>
      </c>
      <c r="M349">
        <v>1.071770896707636</v>
      </c>
      <c r="N349" s="3">
        <v>45914.365624999999</v>
      </c>
      <c r="O349" s="1">
        <f>VLOOKUP(A349,schedule!A:J,10,0)</f>
        <v>45916</v>
      </c>
      <c r="P349">
        <f t="shared" si="5"/>
        <v>0</v>
      </c>
    </row>
    <row r="350" spans="1:16">
      <c r="A350">
        <v>1112</v>
      </c>
      <c r="B350">
        <v>487</v>
      </c>
      <c r="C350">
        <v>9</v>
      </c>
      <c r="D350">
        <v>1</v>
      </c>
      <c r="E350" t="s">
        <v>35</v>
      </c>
      <c r="F350">
        <v>4</v>
      </c>
      <c r="G350">
        <v>4</v>
      </c>
      <c r="H350" t="s">
        <v>67</v>
      </c>
      <c r="I350" s="3">
        <v>45914.428124999999</v>
      </c>
      <c r="J350" s="3">
        <v>45914.45034722222</v>
      </c>
      <c r="K350">
        <v>30</v>
      </c>
      <c r="L350">
        <v>29</v>
      </c>
      <c r="M350">
        <v>0.97668599099398656</v>
      </c>
      <c r="N350" s="3">
        <v>45914.428124999999</v>
      </c>
      <c r="O350" s="1">
        <f>VLOOKUP(A350,schedule!A:J,10,0)</f>
        <v>45916</v>
      </c>
      <c r="P350">
        <f t="shared" si="5"/>
        <v>0</v>
      </c>
    </row>
    <row r="351" spans="1:16">
      <c r="A351">
        <v>1112</v>
      </c>
      <c r="B351">
        <v>424</v>
      </c>
      <c r="C351">
        <v>10</v>
      </c>
      <c r="D351">
        <v>1</v>
      </c>
      <c r="E351" t="s">
        <v>35</v>
      </c>
      <c r="F351">
        <v>4</v>
      </c>
      <c r="G351">
        <v>4</v>
      </c>
      <c r="H351" t="s">
        <v>67</v>
      </c>
      <c r="I351" s="3">
        <v>45914.448958333327</v>
      </c>
      <c r="J351" s="3">
        <v>45914.482291666667</v>
      </c>
      <c r="K351">
        <v>45</v>
      </c>
      <c r="L351">
        <v>46</v>
      </c>
      <c r="M351">
        <v>1.0314352669593629</v>
      </c>
      <c r="N351" s="3">
        <v>45914.448958333327</v>
      </c>
      <c r="O351" s="1">
        <f>VLOOKUP(A351,schedule!A:J,10,0)</f>
        <v>45916</v>
      </c>
      <c r="P351">
        <f t="shared" si="5"/>
        <v>0</v>
      </c>
    </row>
    <row r="352" spans="1:16">
      <c r="A352">
        <v>1112</v>
      </c>
      <c r="B352">
        <v>360</v>
      </c>
      <c r="C352">
        <v>8</v>
      </c>
      <c r="D352">
        <v>1</v>
      </c>
      <c r="E352" t="s">
        <v>31</v>
      </c>
      <c r="F352">
        <v>3</v>
      </c>
      <c r="G352">
        <v>3</v>
      </c>
      <c r="H352" t="s">
        <v>67</v>
      </c>
      <c r="I352" s="3">
        <v>45913.453645833331</v>
      </c>
      <c r="J352" s="3">
        <v>45913.52239583333</v>
      </c>
      <c r="K352">
        <v>90</v>
      </c>
      <c r="L352">
        <v>93</v>
      </c>
      <c r="M352">
        <v>1.043807091835703</v>
      </c>
      <c r="N352" s="3">
        <v>45913.453645833331</v>
      </c>
      <c r="O352" s="1">
        <f>VLOOKUP(A352,schedule!A:J,10,0)</f>
        <v>45916</v>
      </c>
      <c r="P352">
        <f t="shared" si="5"/>
        <v>0</v>
      </c>
    </row>
    <row r="353" spans="1:16">
      <c r="A353">
        <v>1112</v>
      </c>
      <c r="B353">
        <v>190</v>
      </c>
      <c r="C353">
        <v>13</v>
      </c>
      <c r="D353">
        <v>3</v>
      </c>
      <c r="E353" t="s">
        <v>34</v>
      </c>
      <c r="F353">
        <v>2</v>
      </c>
      <c r="G353">
        <v>3</v>
      </c>
      <c r="H353" t="s">
        <v>63</v>
      </c>
      <c r="I353" s="3">
        <v>45913.321875000001</v>
      </c>
      <c r="J353" s="3">
        <v>45913.448263888888</v>
      </c>
      <c r="K353">
        <v>120</v>
      </c>
      <c r="L353">
        <v>154</v>
      </c>
      <c r="M353">
        <v>1.2879995245922291</v>
      </c>
      <c r="N353" s="3">
        <v>45913.321875000001</v>
      </c>
      <c r="O353" s="1">
        <f>VLOOKUP(A353,schedule!A:J,10,0)</f>
        <v>45916</v>
      </c>
      <c r="P353">
        <f t="shared" si="5"/>
        <v>0</v>
      </c>
    </row>
    <row r="354" spans="1:16">
      <c r="A354">
        <v>1112</v>
      </c>
      <c r="B354">
        <v>126</v>
      </c>
      <c r="C354">
        <v>13</v>
      </c>
      <c r="D354">
        <v>1</v>
      </c>
      <c r="E354" t="s">
        <v>34</v>
      </c>
      <c r="F354">
        <v>2</v>
      </c>
      <c r="G354">
        <v>3</v>
      </c>
      <c r="H354" t="s">
        <v>63</v>
      </c>
      <c r="I354" s="3">
        <v>45913.442708333343</v>
      </c>
      <c r="J354" s="3">
        <v>45913.471875000003</v>
      </c>
      <c r="K354">
        <v>30</v>
      </c>
      <c r="L354">
        <v>39</v>
      </c>
      <c r="M354">
        <v>1.3102146934564021</v>
      </c>
      <c r="N354" s="3">
        <v>45913.442708333343</v>
      </c>
      <c r="O354" s="1">
        <f>VLOOKUP(A354,schedule!A:J,10,0)</f>
        <v>45916</v>
      </c>
      <c r="P354">
        <f t="shared" si="5"/>
        <v>0</v>
      </c>
    </row>
    <row r="355" spans="1:16">
      <c r="A355">
        <v>1113</v>
      </c>
      <c r="B355">
        <v>298</v>
      </c>
      <c r="C355">
        <v>13</v>
      </c>
      <c r="D355">
        <v>2</v>
      </c>
      <c r="E355" t="s">
        <v>31</v>
      </c>
      <c r="F355">
        <v>3</v>
      </c>
      <c r="G355">
        <v>3</v>
      </c>
      <c r="H355" t="s">
        <v>67</v>
      </c>
      <c r="I355" s="3">
        <v>45913.706770833327</v>
      </c>
      <c r="J355" s="3">
        <v>45913.604166666657</v>
      </c>
      <c r="K355">
        <v>45</v>
      </c>
      <c r="L355">
        <v>47</v>
      </c>
      <c r="M355">
        <v>1.0567434370110369</v>
      </c>
      <c r="N355" s="3">
        <v>45913.706770833327</v>
      </c>
      <c r="O355" s="1">
        <f>VLOOKUP(A355,schedule!A:J,10,0)</f>
        <v>45919</v>
      </c>
      <c r="P355">
        <f t="shared" si="5"/>
        <v>0</v>
      </c>
    </row>
    <row r="356" spans="1:16">
      <c r="A356">
        <v>1113</v>
      </c>
      <c r="B356">
        <v>229</v>
      </c>
      <c r="C356">
        <v>7</v>
      </c>
      <c r="D356">
        <v>1</v>
      </c>
      <c r="E356" t="s">
        <v>31</v>
      </c>
      <c r="F356">
        <v>3</v>
      </c>
      <c r="G356">
        <v>3</v>
      </c>
      <c r="H356" t="s">
        <v>67</v>
      </c>
      <c r="I356" s="3">
        <v>45913.814583333333</v>
      </c>
      <c r="J356" s="3">
        <v>45913.604166666657</v>
      </c>
      <c r="K356">
        <v>30</v>
      </c>
      <c r="L356">
        <v>31</v>
      </c>
      <c r="M356">
        <v>1.0587833252321091</v>
      </c>
      <c r="N356" s="3">
        <v>45913.814583333333</v>
      </c>
      <c r="O356" s="1">
        <f>VLOOKUP(A356,schedule!A:J,10,0)</f>
        <v>45919</v>
      </c>
      <c r="P356">
        <f t="shared" si="5"/>
        <v>0</v>
      </c>
    </row>
    <row r="357" spans="1:16">
      <c r="A357">
        <v>1113</v>
      </c>
      <c r="B357">
        <v>377</v>
      </c>
      <c r="C357">
        <v>12</v>
      </c>
      <c r="D357">
        <v>1</v>
      </c>
      <c r="E357" t="s">
        <v>31</v>
      </c>
      <c r="F357">
        <v>3</v>
      </c>
      <c r="G357">
        <v>3</v>
      </c>
      <c r="H357" t="s">
        <v>67</v>
      </c>
      <c r="I357" s="3">
        <v>45914.677083333343</v>
      </c>
      <c r="J357" s="3">
        <v>45914.604166666657</v>
      </c>
      <c r="K357">
        <v>15</v>
      </c>
      <c r="L357">
        <v>15</v>
      </c>
      <c r="M357">
        <v>1.0369842838354</v>
      </c>
      <c r="N357" s="3">
        <v>45914.677083333343</v>
      </c>
      <c r="O357" s="1">
        <f>VLOOKUP(A357,schedule!A:J,10,0)</f>
        <v>45919</v>
      </c>
      <c r="P357">
        <f t="shared" si="5"/>
        <v>0</v>
      </c>
    </row>
    <row r="358" spans="1:16">
      <c r="A358">
        <v>1113</v>
      </c>
      <c r="B358">
        <v>294</v>
      </c>
      <c r="C358">
        <v>6</v>
      </c>
      <c r="D358">
        <v>3</v>
      </c>
      <c r="E358" t="s">
        <v>31</v>
      </c>
      <c r="F358">
        <v>3</v>
      </c>
      <c r="G358">
        <v>3</v>
      </c>
      <c r="H358" t="s">
        <v>67</v>
      </c>
      <c r="I358" s="3">
        <v>45914.736979166657</v>
      </c>
      <c r="J358" s="3">
        <v>45914.604166666657</v>
      </c>
      <c r="K358">
        <v>15</v>
      </c>
      <c r="L358">
        <v>15</v>
      </c>
      <c r="M358">
        <v>1.0634310321555409</v>
      </c>
      <c r="N358" s="3">
        <v>45914.736979166657</v>
      </c>
      <c r="O358" s="1">
        <f>VLOOKUP(A358,schedule!A:J,10,0)</f>
        <v>45919</v>
      </c>
      <c r="P358">
        <f t="shared" si="5"/>
        <v>0</v>
      </c>
    </row>
    <row r="359" spans="1:16">
      <c r="A359">
        <v>1113</v>
      </c>
      <c r="B359">
        <v>225</v>
      </c>
      <c r="C359">
        <v>3</v>
      </c>
      <c r="D359">
        <v>3</v>
      </c>
      <c r="E359" t="s">
        <v>31</v>
      </c>
      <c r="F359">
        <v>3</v>
      </c>
      <c r="G359">
        <v>3</v>
      </c>
      <c r="H359" t="s">
        <v>67</v>
      </c>
      <c r="I359" s="3">
        <v>45914.74895833333</v>
      </c>
      <c r="J359" s="3">
        <v>45914.604166666657</v>
      </c>
      <c r="K359">
        <v>150</v>
      </c>
      <c r="L359">
        <v>143</v>
      </c>
      <c r="M359">
        <v>0.95415793049476405</v>
      </c>
      <c r="N359" s="3">
        <v>45914.74895833333</v>
      </c>
      <c r="O359" s="1">
        <f>VLOOKUP(A359,schedule!A:J,10,0)</f>
        <v>45919</v>
      </c>
      <c r="P359">
        <f t="shared" si="5"/>
        <v>0</v>
      </c>
    </row>
    <row r="360" spans="1:16">
      <c r="A360">
        <v>1113</v>
      </c>
      <c r="B360">
        <v>273</v>
      </c>
      <c r="C360">
        <v>6</v>
      </c>
      <c r="D360">
        <v>2</v>
      </c>
      <c r="E360" t="s">
        <v>31</v>
      </c>
      <c r="F360">
        <v>3</v>
      </c>
      <c r="G360">
        <v>3</v>
      </c>
      <c r="H360" t="s">
        <v>67</v>
      </c>
      <c r="I360" s="3">
        <v>45914.868750000001</v>
      </c>
      <c r="J360" s="3">
        <v>45914.604166666657</v>
      </c>
      <c r="K360">
        <v>150</v>
      </c>
      <c r="L360">
        <v>142</v>
      </c>
      <c r="M360">
        <v>0.95228713932744624</v>
      </c>
      <c r="N360" s="3">
        <v>45914.868750000001</v>
      </c>
      <c r="O360" s="1">
        <f>VLOOKUP(A360,schedule!A:J,10,0)</f>
        <v>45919</v>
      </c>
      <c r="P360">
        <f t="shared" si="5"/>
        <v>0</v>
      </c>
    </row>
    <row r="361" spans="1:16">
      <c r="A361">
        <v>1113</v>
      </c>
      <c r="B361">
        <v>363</v>
      </c>
      <c r="C361">
        <v>12</v>
      </c>
      <c r="D361">
        <v>2</v>
      </c>
      <c r="E361" t="s">
        <v>31</v>
      </c>
      <c r="F361">
        <v>3</v>
      </c>
      <c r="G361">
        <v>3</v>
      </c>
      <c r="H361" t="s">
        <v>67</v>
      </c>
      <c r="I361" s="3">
        <v>45914.988541666673</v>
      </c>
      <c r="J361" s="3">
        <v>45914.604166666657</v>
      </c>
      <c r="K361">
        <v>90</v>
      </c>
      <c r="L361">
        <v>89</v>
      </c>
      <c r="M361">
        <v>0.99159026381194426</v>
      </c>
      <c r="N361" s="3">
        <v>45914.988541666673</v>
      </c>
      <c r="O361" s="1">
        <f>VLOOKUP(A361,schedule!A:J,10,0)</f>
        <v>45919</v>
      </c>
      <c r="P361">
        <f t="shared" si="5"/>
        <v>0</v>
      </c>
    </row>
    <row r="362" spans="1:16">
      <c r="A362">
        <v>1112</v>
      </c>
      <c r="B362">
        <v>322</v>
      </c>
      <c r="C362">
        <v>2</v>
      </c>
      <c r="D362">
        <v>2</v>
      </c>
      <c r="E362" t="s">
        <v>33</v>
      </c>
      <c r="F362">
        <v>3</v>
      </c>
      <c r="G362">
        <v>3</v>
      </c>
      <c r="H362" t="s">
        <v>67</v>
      </c>
      <c r="I362" s="3">
        <v>45913.3125</v>
      </c>
      <c r="J362" s="3">
        <v>45913.399305555547</v>
      </c>
      <c r="K362">
        <v>120</v>
      </c>
      <c r="L362">
        <v>126</v>
      </c>
      <c r="M362">
        <v>1.053854501458549</v>
      </c>
      <c r="N362" s="3">
        <v>45913.3125</v>
      </c>
      <c r="O362" s="1">
        <f>VLOOKUP(A362,schedule!A:J,10,0)</f>
        <v>45916</v>
      </c>
      <c r="P362">
        <f t="shared" si="5"/>
        <v>0</v>
      </c>
    </row>
    <row r="363" spans="1:16">
      <c r="A363">
        <v>1113</v>
      </c>
      <c r="B363">
        <v>261</v>
      </c>
      <c r="C363">
        <v>3</v>
      </c>
      <c r="D363">
        <v>1</v>
      </c>
      <c r="E363" t="s">
        <v>33</v>
      </c>
      <c r="F363">
        <v>3</v>
      </c>
      <c r="G363">
        <v>3</v>
      </c>
      <c r="H363" t="s">
        <v>67</v>
      </c>
      <c r="I363" s="3">
        <v>45913.652083333327</v>
      </c>
      <c r="J363" s="3">
        <v>45913.604166666657</v>
      </c>
      <c r="K363">
        <v>15</v>
      </c>
      <c r="L363">
        <v>16</v>
      </c>
      <c r="M363">
        <v>1.083391240095321</v>
      </c>
      <c r="N363" s="3">
        <v>45913.652083333327</v>
      </c>
      <c r="O363" s="1">
        <f>VLOOKUP(A363,schedule!A:J,10,0)</f>
        <v>45919</v>
      </c>
      <c r="P363">
        <f t="shared" si="5"/>
        <v>0</v>
      </c>
    </row>
    <row r="364" spans="1:16">
      <c r="A364">
        <v>1113</v>
      </c>
      <c r="B364">
        <v>413</v>
      </c>
      <c r="C364">
        <v>5</v>
      </c>
      <c r="D364">
        <v>3</v>
      </c>
      <c r="E364" t="s">
        <v>33</v>
      </c>
      <c r="F364">
        <v>3</v>
      </c>
      <c r="G364">
        <v>3</v>
      </c>
      <c r="H364" t="s">
        <v>67</v>
      </c>
      <c r="I364" s="3">
        <v>45913.683333333327</v>
      </c>
      <c r="J364" s="3">
        <v>45913.604166666657</v>
      </c>
      <c r="K364">
        <v>120</v>
      </c>
      <c r="L364">
        <v>123</v>
      </c>
      <c r="M364">
        <v>1.0289305635959309</v>
      </c>
      <c r="N364" s="3">
        <v>45913.683333333327</v>
      </c>
      <c r="O364" s="1">
        <f>VLOOKUP(A364,schedule!A:J,10,0)</f>
        <v>45919</v>
      </c>
      <c r="P364">
        <f t="shared" si="5"/>
        <v>0</v>
      </c>
    </row>
    <row r="365" spans="1:16">
      <c r="A365">
        <v>1113</v>
      </c>
      <c r="B365">
        <v>272</v>
      </c>
      <c r="C365">
        <v>2</v>
      </c>
      <c r="D365">
        <v>1</v>
      </c>
      <c r="E365" t="s">
        <v>33</v>
      </c>
      <c r="F365">
        <v>3</v>
      </c>
      <c r="G365">
        <v>3</v>
      </c>
      <c r="H365" t="s">
        <v>67</v>
      </c>
      <c r="I365" s="3">
        <v>45913.76666666667</v>
      </c>
      <c r="J365" s="3">
        <v>45913.604166666657</v>
      </c>
      <c r="K365">
        <v>60</v>
      </c>
      <c r="L365">
        <v>62</v>
      </c>
      <c r="M365">
        <v>1.0424885548563909</v>
      </c>
      <c r="N365" s="3">
        <v>45913.76666666667</v>
      </c>
      <c r="O365" s="1">
        <f>VLOOKUP(A365,schedule!A:J,10,0)</f>
        <v>45919</v>
      </c>
      <c r="P365">
        <f t="shared" si="5"/>
        <v>0</v>
      </c>
    </row>
    <row r="366" spans="1:16">
      <c r="A366">
        <v>1113</v>
      </c>
      <c r="B366">
        <v>391</v>
      </c>
      <c r="C366">
        <v>9</v>
      </c>
      <c r="D366">
        <v>1</v>
      </c>
      <c r="E366" t="s">
        <v>33</v>
      </c>
      <c r="F366">
        <v>3</v>
      </c>
      <c r="G366">
        <v>3</v>
      </c>
      <c r="H366" t="s">
        <v>67</v>
      </c>
      <c r="I366" s="3">
        <v>45913.808333333327</v>
      </c>
      <c r="J366" s="3">
        <v>45913.604166666657</v>
      </c>
      <c r="K366">
        <v>180</v>
      </c>
      <c r="L366">
        <v>183</v>
      </c>
      <c r="M366">
        <v>1.0177828823937161</v>
      </c>
      <c r="N366" s="3">
        <v>45913.808333333327</v>
      </c>
      <c r="O366" s="1">
        <f>VLOOKUP(A366,schedule!A:J,10,0)</f>
        <v>45919</v>
      </c>
      <c r="P366">
        <f t="shared" si="5"/>
        <v>0</v>
      </c>
    </row>
    <row r="367" spans="1:16">
      <c r="A367">
        <v>1112</v>
      </c>
      <c r="B367">
        <v>275</v>
      </c>
      <c r="C367">
        <v>14</v>
      </c>
      <c r="D367">
        <v>1</v>
      </c>
      <c r="E367" t="s">
        <v>32</v>
      </c>
      <c r="F367">
        <v>3</v>
      </c>
      <c r="G367">
        <v>3</v>
      </c>
      <c r="H367" t="s">
        <v>67</v>
      </c>
      <c r="I367" s="3">
        <v>45913.25</v>
      </c>
      <c r="J367" s="3">
        <v>45913.288194444453</v>
      </c>
      <c r="K367">
        <v>45</v>
      </c>
      <c r="L367">
        <v>49</v>
      </c>
      <c r="M367">
        <v>1.0921787989834559</v>
      </c>
      <c r="N367" s="3">
        <v>45913.25</v>
      </c>
      <c r="O367" s="1">
        <f>VLOOKUP(A367,schedule!A:J,10,0)</f>
        <v>45916</v>
      </c>
      <c r="P367">
        <f t="shared" si="5"/>
        <v>0</v>
      </c>
    </row>
    <row r="368" spans="1:16">
      <c r="A368">
        <v>1113</v>
      </c>
      <c r="B368">
        <v>390</v>
      </c>
      <c r="C368">
        <v>2</v>
      </c>
      <c r="D368">
        <v>2</v>
      </c>
      <c r="E368" t="s">
        <v>32</v>
      </c>
      <c r="F368">
        <v>3</v>
      </c>
      <c r="G368">
        <v>3</v>
      </c>
      <c r="H368" t="s">
        <v>67</v>
      </c>
      <c r="I368" s="3">
        <v>45913.563020833331</v>
      </c>
      <c r="J368" s="3">
        <v>45913.599131944437</v>
      </c>
      <c r="K368">
        <v>45</v>
      </c>
      <c r="L368">
        <v>45</v>
      </c>
      <c r="M368">
        <v>1.0154392870681961</v>
      </c>
      <c r="N368" s="3">
        <v>45913.563020833331</v>
      </c>
      <c r="O368" s="1">
        <f>VLOOKUP(A368,schedule!A:J,10,0)</f>
        <v>45919</v>
      </c>
      <c r="P368">
        <f t="shared" si="5"/>
        <v>0</v>
      </c>
    </row>
    <row r="369" spans="1:16">
      <c r="A369">
        <v>1113</v>
      </c>
      <c r="B369">
        <v>405</v>
      </c>
      <c r="C369">
        <v>9</v>
      </c>
      <c r="D369">
        <v>3</v>
      </c>
      <c r="E369" t="s">
        <v>32</v>
      </c>
      <c r="F369">
        <v>3</v>
      </c>
      <c r="G369">
        <v>3</v>
      </c>
      <c r="H369" t="s">
        <v>67</v>
      </c>
      <c r="I369" s="3">
        <v>45913.610937500001</v>
      </c>
      <c r="J369" s="3">
        <v>45913.604166666657</v>
      </c>
      <c r="K369">
        <v>45</v>
      </c>
      <c r="L369">
        <v>47</v>
      </c>
      <c r="M369">
        <v>1.044529567445502</v>
      </c>
      <c r="N369" s="3">
        <v>45913.610937500001</v>
      </c>
      <c r="O369" s="1">
        <f>VLOOKUP(A369,schedule!A:J,10,0)</f>
        <v>45919</v>
      </c>
      <c r="P369">
        <f t="shared" si="5"/>
        <v>0</v>
      </c>
    </row>
    <row r="370" spans="1:16">
      <c r="A370">
        <v>1113</v>
      </c>
      <c r="B370">
        <v>353</v>
      </c>
      <c r="C370">
        <v>2</v>
      </c>
      <c r="D370">
        <v>1</v>
      </c>
      <c r="E370" t="s">
        <v>32</v>
      </c>
      <c r="F370">
        <v>3</v>
      </c>
      <c r="G370">
        <v>3</v>
      </c>
      <c r="H370" t="s">
        <v>67</v>
      </c>
      <c r="I370" s="3">
        <v>45913.838541666657</v>
      </c>
      <c r="J370" s="3">
        <v>45913.604166666657</v>
      </c>
      <c r="K370">
        <v>45</v>
      </c>
      <c r="L370">
        <v>48</v>
      </c>
      <c r="M370">
        <v>1.0884001614661469</v>
      </c>
      <c r="N370" s="3">
        <v>45913.838541666657</v>
      </c>
      <c r="O370" s="1">
        <f>VLOOKUP(A370,schedule!A:J,10,0)</f>
        <v>45919</v>
      </c>
      <c r="P370">
        <f t="shared" si="5"/>
        <v>0</v>
      </c>
    </row>
    <row r="371" spans="1:16">
      <c r="A371">
        <v>1113</v>
      </c>
      <c r="B371">
        <v>282</v>
      </c>
      <c r="C371">
        <v>8</v>
      </c>
      <c r="D371">
        <v>3</v>
      </c>
      <c r="E371" t="s">
        <v>32</v>
      </c>
      <c r="F371">
        <v>3</v>
      </c>
      <c r="G371">
        <v>3</v>
      </c>
      <c r="H371" t="s">
        <v>67</v>
      </c>
      <c r="I371" s="3">
        <v>45913.910416666673</v>
      </c>
      <c r="J371" s="3">
        <v>45913.604166666657</v>
      </c>
      <c r="K371">
        <v>150</v>
      </c>
      <c r="L371">
        <v>156</v>
      </c>
      <c r="M371">
        <v>1.046345574729332</v>
      </c>
      <c r="N371" s="3">
        <v>45913.910416666673</v>
      </c>
      <c r="O371" s="1">
        <f>VLOOKUP(A371,schedule!A:J,10,0)</f>
        <v>45919</v>
      </c>
      <c r="P371">
        <f t="shared" si="5"/>
        <v>0</v>
      </c>
    </row>
    <row r="372" spans="1:16">
      <c r="A372">
        <v>1113</v>
      </c>
      <c r="B372">
        <v>420</v>
      </c>
      <c r="C372">
        <v>12</v>
      </c>
      <c r="D372">
        <v>1</v>
      </c>
      <c r="E372" t="s">
        <v>32</v>
      </c>
      <c r="F372">
        <v>3</v>
      </c>
      <c r="G372">
        <v>3</v>
      </c>
      <c r="H372" t="s">
        <v>67</v>
      </c>
      <c r="I372" s="3">
        <v>45914.401562500003</v>
      </c>
      <c r="J372" s="3">
        <v>45914.525868055563</v>
      </c>
      <c r="K372">
        <v>150</v>
      </c>
      <c r="L372">
        <v>145</v>
      </c>
      <c r="M372">
        <v>0.9698893517219721</v>
      </c>
      <c r="N372" s="3">
        <v>45914.401562500003</v>
      </c>
      <c r="O372" s="1">
        <f>VLOOKUP(A372,schedule!A:J,10,0)</f>
        <v>45919</v>
      </c>
      <c r="P372">
        <f t="shared" si="5"/>
        <v>0</v>
      </c>
    </row>
    <row r="373" spans="1:16">
      <c r="A373">
        <v>1113</v>
      </c>
      <c r="B373">
        <v>382</v>
      </c>
      <c r="C373">
        <v>6</v>
      </c>
      <c r="D373">
        <v>1</v>
      </c>
      <c r="E373" t="s">
        <v>32</v>
      </c>
      <c r="F373">
        <v>3</v>
      </c>
      <c r="G373">
        <v>3</v>
      </c>
      <c r="H373" t="s">
        <v>67</v>
      </c>
      <c r="I373" s="3">
        <v>45914.521354166667</v>
      </c>
      <c r="J373" s="3">
        <v>45914.533159722218</v>
      </c>
      <c r="K373">
        <v>15</v>
      </c>
      <c r="L373">
        <v>14</v>
      </c>
      <c r="M373">
        <v>0.95106085744928381</v>
      </c>
      <c r="N373" s="3">
        <v>45914.521354166667</v>
      </c>
      <c r="O373" s="1">
        <f>VLOOKUP(A373,schedule!A:J,10,0)</f>
        <v>45919</v>
      </c>
      <c r="P373">
        <f t="shared" si="5"/>
        <v>0</v>
      </c>
    </row>
    <row r="374" spans="1:16">
      <c r="A374">
        <v>1112</v>
      </c>
      <c r="B374">
        <v>362</v>
      </c>
      <c r="C374">
        <v>12</v>
      </c>
      <c r="D374">
        <v>2</v>
      </c>
      <c r="E374" t="s">
        <v>34</v>
      </c>
      <c r="F374">
        <v>3</v>
      </c>
      <c r="G374">
        <v>3</v>
      </c>
      <c r="H374" t="s">
        <v>67</v>
      </c>
      <c r="I374" s="3">
        <v>45913.25</v>
      </c>
      <c r="J374" s="3">
        <v>45913.284722222219</v>
      </c>
      <c r="K374">
        <v>45</v>
      </c>
      <c r="L374">
        <v>43</v>
      </c>
      <c r="M374">
        <v>0.95807962021771476</v>
      </c>
      <c r="N374" s="3">
        <v>45913.25</v>
      </c>
      <c r="O374" s="1">
        <f>VLOOKUP(A374,schedule!A:J,10,0)</f>
        <v>45916</v>
      </c>
      <c r="P374">
        <f t="shared" si="5"/>
        <v>0</v>
      </c>
    </row>
    <row r="375" spans="1:16">
      <c r="A375">
        <v>1113</v>
      </c>
      <c r="B375">
        <v>264</v>
      </c>
      <c r="C375">
        <v>10</v>
      </c>
      <c r="D375">
        <v>3</v>
      </c>
      <c r="E375" t="s">
        <v>34</v>
      </c>
      <c r="F375">
        <v>3</v>
      </c>
      <c r="G375">
        <v>3</v>
      </c>
      <c r="H375" t="s">
        <v>67</v>
      </c>
      <c r="I375" s="3">
        <v>45913.622916666667</v>
      </c>
      <c r="J375" s="3">
        <v>45913.604166666657</v>
      </c>
      <c r="K375">
        <v>15</v>
      </c>
      <c r="L375">
        <v>15</v>
      </c>
      <c r="M375">
        <v>1.0138547567601599</v>
      </c>
      <c r="N375" s="3">
        <v>45913.622916666667</v>
      </c>
      <c r="O375" s="1">
        <f>VLOOKUP(A375,schedule!A:J,10,0)</f>
        <v>45919</v>
      </c>
      <c r="P375">
        <f t="shared" si="5"/>
        <v>0</v>
      </c>
    </row>
    <row r="376" spans="1:16">
      <c r="A376">
        <v>1113</v>
      </c>
      <c r="B376">
        <v>415</v>
      </c>
      <c r="C376">
        <v>12</v>
      </c>
      <c r="D376">
        <v>3</v>
      </c>
      <c r="E376" t="s">
        <v>34</v>
      </c>
      <c r="F376">
        <v>3</v>
      </c>
      <c r="G376">
        <v>3</v>
      </c>
      <c r="H376" t="s">
        <v>67</v>
      </c>
      <c r="I376" s="3">
        <v>45913.682812500003</v>
      </c>
      <c r="J376" s="3">
        <v>45913.604166666657</v>
      </c>
      <c r="K376">
        <v>60</v>
      </c>
      <c r="L376">
        <v>65</v>
      </c>
      <c r="M376">
        <v>1.086327579663948</v>
      </c>
      <c r="N376" s="3">
        <v>45913.682812500003</v>
      </c>
      <c r="O376" s="1">
        <f>VLOOKUP(A376,schedule!A:J,10,0)</f>
        <v>45919</v>
      </c>
      <c r="P376">
        <f t="shared" si="5"/>
        <v>0</v>
      </c>
    </row>
    <row r="377" spans="1:16">
      <c r="A377">
        <v>1113</v>
      </c>
      <c r="B377">
        <v>365</v>
      </c>
      <c r="C377">
        <v>9</v>
      </c>
      <c r="D377">
        <v>2</v>
      </c>
      <c r="E377" t="s">
        <v>34</v>
      </c>
      <c r="F377">
        <v>3</v>
      </c>
      <c r="G377">
        <v>3</v>
      </c>
      <c r="H377" t="s">
        <v>67</v>
      </c>
      <c r="I377" s="3">
        <v>45913.730729166673</v>
      </c>
      <c r="J377" s="3">
        <v>45913.604166666657</v>
      </c>
      <c r="K377">
        <v>30</v>
      </c>
      <c r="L377">
        <v>29</v>
      </c>
      <c r="M377">
        <v>0.99602602027259191</v>
      </c>
      <c r="N377" s="3">
        <v>45913.730729166673</v>
      </c>
      <c r="O377" s="1">
        <f>VLOOKUP(A377,schedule!A:J,10,0)</f>
        <v>45919</v>
      </c>
      <c r="P377">
        <f t="shared" si="5"/>
        <v>0</v>
      </c>
    </row>
    <row r="378" spans="1:16">
      <c r="A378">
        <v>1113</v>
      </c>
      <c r="B378">
        <v>369</v>
      </c>
      <c r="C378">
        <v>7</v>
      </c>
      <c r="D378">
        <v>2</v>
      </c>
      <c r="E378" t="s">
        <v>34</v>
      </c>
      <c r="F378">
        <v>3</v>
      </c>
      <c r="G378">
        <v>3</v>
      </c>
      <c r="H378" t="s">
        <v>67</v>
      </c>
      <c r="I378" s="3">
        <v>45914.138020833343</v>
      </c>
      <c r="J378" s="3">
        <v>45914.206076388888</v>
      </c>
      <c r="K378">
        <v>90</v>
      </c>
      <c r="L378">
        <v>95</v>
      </c>
      <c r="M378">
        <v>1.0588097043014</v>
      </c>
      <c r="N378" s="3">
        <v>45914.138020833343</v>
      </c>
      <c r="O378" s="1">
        <f>VLOOKUP(A378,schedule!A:J,10,0)</f>
        <v>45919</v>
      </c>
      <c r="P378">
        <f t="shared" si="5"/>
        <v>0</v>
      </c>
    </row>
    <row r="379" spans="1:16">
      <c r="A379">
        <v>1113</v>
      </c>
      <c r="B379">
        <v>311</v>
      </c>
      <c r="C379">
        <v>15</v>
      </c>
      <c r="D379">
        <v>3</v>
      </c>
      <c r="E379" t="s">
        <v>34</v>
      </c>
      <c r="F379">
        <v>3</v>
      </c>
      <c r="G379">
        <v>3</v>
      </c>
      <c r="H379" t="s">
        <v>67</v>
      </c>
      <c r="I379" s="3">
        <v>45914.281770833331</v>
      </c>
      <c r="J379" s="3">
        <v>45914.328298611108</v>
      </c>
      <c r="K379">
        <v>60</v>
      </c>
      <c r="L379">
        <v>62</v>
      </c>
      <c r="M379">
        <v>1.048341793983586</v>
      </c>
      <c r="N379" s="3">
        <v>45914.281770833331</v>
      </c>
      <c r="O379" s="1">
        <f>VLOOKUP(A379,schedule!A:J,10,0)</f>
        <v>45919</v>
      </c>
      <c r="P379">
        <f t="shared" si="5"/>
        <v>0</v>
      </c>
    </row>
    <row r="380" spans="1:16">
      <c r="A380">
        <v>1113</v>
      </c>
      <c r="B380">
        <v>257</v>
      </c>
      <c r="C380">
        <v>4</v>
      </c>
      <c r="D380">
        <v>3</v>
      </c>
      <c r="E380" t="s">
        <v>34</v>
      </c>
      <c r="F380">
        <v>3</v>
      </c>
      <c r="G380">
        <v>3</v>
      </c>
      <c r="H380" t="s">
        <v>67</v>
      </c>
      <c r="I380" s="3">
        <v>45914.461458333331</v>
      </c>
      <c r="J380" s="3">
        <v>45914.485069444447</v>
      </c>
      <c r="K380">
        <v>30</v>
      </c>
      <c r="L380">
        <v>32</v>
      </c>
      <c r="M380">
        <v>1.0929381662673769</v>
      </c>
      <c r="N380" s="3">
        <v>45914.461458333331</v>
      </c>
      <c r="O380" s="1">
        <f>VLOOKUP(A380,schedule!A:J,10,0)</f>
        <v>45919</v>
      </c>
      <c r="P380">
        <f t="shared" si="5"/>
        <v>0</v>
      </c>
    </row>
    <row r="381" spans="1:16">
      <c r="A381">
        <v>1114</v>
      </c>
      <c r="B381">
        <v>183</v>
      </c>
      <c r="C381">
        <v>7</v>
      </c>
      <c r="D381">
        <v>1</v>
      </c>
      <c r="E381" t="s">
        <v>29</v>
      </c>
      <c r="F381">
        <v>2</v>
      </c>
      <c r="G381">
        <v>2</v>
      </c>
      <c r="H381" t="s">
        <v>67</v>
      </c>
      <c r="I381" s="3">
        <v>45913.479166666657</v>
      </c>
      <c r="J381" s="3">
        <v>45913.604166666657</v>
      </c>
      <c r="K381">
        <v>240</v>
      </c>
      <c r="L381">
        <v>237</v>
      </c>
      <c r="M381">
        <v>0.98900836802992864</v>
      </c>
      <c r="N381" s="3">
        <v>45913.479166666657</v>
      </c>
      <c r="O381" s="1">
        <f>VLOOKUP(A381,schedule!A:J,10,0)</f>
        <v>45922</v>
      </c>
      <c r="P381">
        <f t="shared" si="5"/>
        <v>0</v>
      </c>
    </row>
    <row r="382" spans="1:16">
      <c r="A382">
        <v>1114</v>
      </c>
      <c r="B382">
        <v>185</v>
      </c>
      <c r="C382">
        <v>5</v>
      </c>
      <c r="D382">
        <v>1</v>
      </c>
      <c r="E382" t="s">
        <v>29</v>
      </c>
      <c r="F382">
        <v>2</v>
      </c>
      <c r="G382">
        <v>2</v>
      </c>
      <c r="H382" t="s">
        <v>67</v>
      </c>
      <c r="I382" s="3">
        <v>45913.645833333343</v>
      </c>
      <c r="J382" s="3">
        <v>45913.604166666657</v>
      </c>
      <c r="K382">
        <v>60</v>
      </c>
      <c r="L382">
        <v>60</v>
      </c>
      <c r="M382">
        <v>1.0081398768871099</v>
      </c>
      <c r="N382" s="3">
        <v>45913.645833333343</v>
      </c>
      <c r="O382" s="1">
        <f>VLOOKUP(A382,schedule!A:J,10,0)</f>
        <v>45922</v>
      </c>
      <c r="P382">
        <f t="shared" si="5"/>
        <v>0</v>
      </c>
    </row>
    <row r="383" spans="1:16">
      <c r="A383">
        <v>1114</v>
      </c>
      <c r="B383">
        <v>201</v>
      </c>
      <c r="C383">
        <v>5</v>
      </c>
      <c r="D383">
        <v>1</v>
      </c>
      <c r="E383" t="s">
        <v>29</v>
      </c>
      <c r="F383">
        <v>2</v>
      </c>
      <c r="G383">
        <v>2</v>
      </c>
      <c r="H383" t="s">
        <v>67</v>
      </c>
      <c r="I383" s="3">
        <v>45913.854166666657</v>
      </c>
      <c r="J383" s="3">
        <v>45913.604166666657</v>
      </c>
      <c r="K383">
        <v>60</v>
      </c>
      <c r="L383">
        <v>63</v>
      </c>
      <c r="M383">
        <v>1.058729977672622</v>
      </c>
      <c r="N383" s="3">
        <v>45913.854166666657</v>
      </c>
      <c r="O383" s="1">
        <f>VLOOKUP(A383,schedule!A:J,10,0)</f>
        <v>45922</v>
      </c>
      <c r="P383">
        <f t="shared" si="5"/>
        <v>0</v>
      </c>
    </row>
    <row r="384" spans="1:16">
      <c r="A384">
        <v>1114</v>
      </c>
      <c r="B384">
        <v>162</v>
      </c>
      <c r="C384">
        <v>7</v>
      </c>
      <c r="D384">
        <v>3</v>
      </c>
      <c r="E384" t="s">
        <v>29</v>
      </c>
      <c r="F384">
        <v>2</v>
      </c>
      <c r="G384">
        <v>2</v>
      </c>
      <c r="H384" t="s">
        <v>67</v>
      </c>
      <c r="I384" s="3">
        <v>45914.010416666657</v>
      </c>
      <c r="J384" s="3">
        <v>45914.129166666673</v>
      </c>
      <c r="K384">
        <v>180</v>
      </c>
      <c r="L384">
        <v>193</v>
      </c>
      <c r="M384">
        <v>1.0739960228473999</v>
      </c>
      <c r="N384" s="3">
        <v>45914.010416666657</v>
      </c>
      <c r="O384" s="1">
        <f>VLOOKUP(A384,schedule!A:J,10,0)</f>
        <v>45922</v>
      </c>
      <c r="P384">
        <f t="shared" si="5"/>
        <v>0</v>
      </c>
    </row>
    <row r="385" spans="1:16">
      <c r="A385">
        <v>1114</v>
      </c>
      <c r="B385">
        <v>176</v>
      </c>
      <c r="C385">
        <v>7</v>
      </c>
      <c r="D385">
        <v>2</v>
      </c>
      <c r="E385" t="s">
        <v>29</v>
      </c>
      <c r="F385">
        <v>2</v>
      </c>
      <c r="G385">
        <v>2</v>
      </c>
      <c r="H385" t="s">
        <v>67</v>
      </c>
      <c r="I385" s="3">
        <v>45914.135416666657</v>
      </c>
      <c r="J385" s="3">
        <v>45914.165972222218</v>
      </c>
      <c r="K385">
        <v>45</v>
      </c>
      <c r="L385">
        <v>44</v>
      </c>
      <c r="M385">
        <v>0.9783443564948282</v>
      </c>
      <c r="N385" s="3">
        <v>45914.135416666657</v>
      </c>
      <c r="O385" s="1">
        <f>VLOOKUP(A385,schedule!A:J,10,0)</f>
        <v>45922</v>
      </c>
      <c r="P385">
        <f t="shared" si="5"/>
        <v>0</v>
      </c>
    </row>
    <row r="386" spans="1:16">
      <c r="A386">
        <v>1113</v>
      </c>
      <c r="B386">
        <v>156</v>
      </c>
      <c r="C386">
        <v>4</v>
      </c>
      <c r="D386">
        <v>2</v>
      </c>
      <c r="E386" t="s">
        <v>28</v>
      </c>
      <c r="F386">
        <v>2</v>
      </c>
      <c r="G386">
        <v>2</v>
      </c>
      <c r="H386" t="s">
        <v>67</v>
      </c>
      <c r="I386" s="3">
        <v>45913.25</v>
      </c>
      <c r="J386" s="3">
        <v>45913.279861111107</v>
      </c>
      <c r="K386">
        <v>45</v>
      </c>
      <c r="L386">
        <v>43</v>
      </c>
      <c r="M386">
        <v>0.95827668449973669</v>
      </c>
      <c r="N386" s="3">
        <v>45913.25</v>
      </c>
      <c r="O386" s="1">
        <f>VLOOKUP(A386,schedule!A:J,10,0)</f>
        <v>45919</v>
      </c>
      <c r="P386">
        <f t="shared" si="5"/>
        <v>0</v>
      </c>
    </row>
    <row r="387" spans="1:16">
      <c r="A387">
        <v>1114</v>
      </c>
      <c r="B387">
        <v>148</v>
      </c>
      <c r="C387">
        <v>3</v>
      </c>
      <c r="D387">
        <v>2</v>
      </c>
      <c r="E387" t="s">
        <v>28</v>
      </c>
      <c r="F387">
        <v>2</v>
      </c>
      <c r="G387">
        <v>2</v>
      </c>
      <c r="H387" t="s">
        <v>67</v>
      </c>
      <c r="I387" s="3">
        <v>45913.65625</v>
      </c>
      <c r="J387" s="3">
        <v>45913.604166666657</v>
      </c>
      <c r="K387">
        <v>240</v>
      </c>
      <c r="L387">
        <v>241</v>
      </c>
      <c r="M387">
        <v>1.0066529693242889</v>
      </c>
      <c r="N387" s="3">
        <v>45913.65625</v>
      </c>
      <c r="O387" s="1">
        <f>VLOOKUP(A387,schedule!A:J,10,0)</f>
        <v>45922</v>
      </c>
      <c r="P387">
        <f t="shared" ref="P387:P450" si="6">IF(J387-O387&lt;0,0,J387-O387)</f>
        <v>0</v>
      </c>
    </row>
    <row r="388" spans="1:16">
      <c r="A388">
        <v>1114</v>
      </c>
      <c r="B388">
        <v>110</v>
      </c>
      <c r="C388">
        <v>3</v>
      </c>
      <c r="D388">
        <v>1</v>
      </c>
      <c r="E388" t="s">
        <v>28</v>
      </c>
      <c r="F388">
        <v>2</v>
      </c>
      <c r="G388">
        <v>2</v>
      </c>
      <c r="H388" t="s">
        <v>67</v>
      </c>
      <c r="I388" s="3">
        <v>45913.822916666657</v>
      </c>
      <c r="J388" s="3">
        <v>45913.604166666657</v>
      </c>
      <c r="K388">
        <v>90</v>
      </c>
      <c r="L388">
        <v>94</v>
      </c>
      <c r="M388">
        <v>1.0462465287640601</v>
      </c>
      <c r="N388" s="3">
        <v>45913.822916666657</v>
      </c>
      <c r="O388" s="1">
        <f>VLOOKUP(A388,schedule!A:J,10,0)</f>
        <v>45922</v>
      </c>
      <c r="P388">
        <f t="shared" si="6"/>
        <v>0</v>
      </c>
    </row>
    <row r="389" spans="1:16">
      <c r="A389">
        <v>1114</v>
      </c>
      <c r="B389">
        <v>210</v>
      </c>
      <c r="C389">
        <v>2</v>
      </c>
      <c r="D389">
        <v>2</v>
      </c>
      <c r="E389" t="s">
        <v>28</v>
      </c>
      <c r="F389">
        <v>2</v>
      </c>
      <c r="G389">
        <v>2</v>
      </c>
      <c r="H389" t="s">
        <v>67</v>
      </c>
      <c r="I389" s="3">
        <v>45913.947916666657</v>
      </c>
      <c r="J389" s="3">
        <v>45913.604166666657</v>
      </c>
      <c r="K389">
        <v>30</v>
      </c>
      <c r="L389">
        <v>31</v>
      </c>
      <c r="M389">
        <v>1.0557897183992091</v>
      </c>
      <c r="N389" s="3">
        <v>45913.947916666657</v>
      </c>
      <c r="O389" s="1">
        <f>VLOOKUP(A389,schedule!A:J,10,0)</f>
        <v>45922</v>
      </c>
      <c r="P389">
        <f t="shared" si="6"/>
        <v>0</v>
      </c>
    </row>
    <row r="390" spans="1:16">
      <c r="A390">
        <v>1114</v>
      </c>
      <c r="B390">
        <v>130</v>
      </c>
      <c r="C390">
        <v>6</v>
      </c>
      <c r="D390">
        <v>2</v>
      </c>
      <c r="E390" t="s">
        <v>25</v>
      </c>
      <c r="F390">
        <v>2</v>
      </c>
      <c r="G390">
        <v>2</v>
      </c>
      <c r="H390" t="s">
        <v>67</v>
      </c>
      <c r="I390" s="3">
        <v>45913.291666666657</v>
      </c>
      <c r="J390" s="3">
        <v>45913.468055555553</v>
      </c>
      <c r="K390">
        <v>240</v>
      </c>
      <c r="L390">
        <v>256</v>
      </c>
      <c r="M390">
        <v>1.0674924367094041</v>
      </c>
      <c r="N390" s="3">
        <v>45913.291666666657</v>
      </c>
      <c r="O390" s="1">
        <f>VLOOKUP(A390,schedule!A:J,10,0)</f>
        <v>45922</v>
      </c>
      <c r="P390">
        <f t="shared" si="6"/>
        <v>0</v>
      </c>
    </row>
    <row r="391" spans="1:16">
      <c r="A391">
        <v>1114</v>
      </c>
      <c r="B391">
        <v>155</v>
      </c>
      <c r="C391">
        <v>1</v>
      </c>
      <c r="D391">
        <v>1</v>
      </c>
      <c r="E391" t="s">
        <v>25</v>
      </c>
      <c r="F391">
        <v>2</v>
      </c>
      <c r="G391">
        <v>2</v>
      </c>
      <c r="H391" t="s">
        <v>67</v>
      </c>
      <c r="I391" s="3">
        <v>45913.458333333343</v>
      </c>
      <c r="J391" s="3">
        <v>45913.544444444437</v>
      </c>
      <c r="K391">
        <v>120</v>
      </c>
      <c r="L391">
        <v>121</v>
      </c>
      <c r="M391">
        <v>1.015252099442137</v>
      </c>
      <c r="N391" s="3">
        <v>45913.458333333343</v>
      </c>
      <c r="O391" s="1">
        <f>VLOOKUP(A391,schedule!A:J,10,0)</f>
        <v>45922</v>
      </c>
      <c r="P391">
        <f t="shared" si="6"/>
        <v>0</v>
      </c>
    </row>
    <row r="392" spans="1:16">
      <c r="A392">
        <v>1114</v>
      </c>
      <c r="B392">
        <v>136</v>
      </c>
      <c r="C392">
        <v>3</v>
      </c>
      <c r="D392">
        <v>3</v>
      </c>
      <c r="E392" t="s">
        <v>25</v>
      </c>
      <c r="F392">
        <v>2</v>
      </c>
      <c r="G392">
        <v>2</v>
      </c>
      <c r="H392" t="s">
        <v>67</v>
      </c>
      <c r="I392" s="3">
        <v>45913.541666666657</v>
      </c>
      <c r="J392" s="3">
        <v>45913.602083333331</v>
      </c>
      <c r="K392">
        <v>90</v>
      </c>
      <c r="L392">
        <v>87</v>
      </c>
      <c r="M392">
        <v>0.97532229249065838</v>
      </c>
      <c r="N392" s="3">
        <v>45913.541666666657</v>
      </c>
      <c r="O392" s="1">
        <f>VLOOKUP(A392,schedule!A:J,10,0)</f>
        <v>45922</v>
      </c>
      <c r="P392">
        <f t="shared" si="6"/>
        <v>0</v>
      </c>
    </row>
    <row r="393" spans="1:16">
      <c r="A393">
        <v>1114</v>
      </c>
      <c r="B393">
        <v>181</v>
      </c>
      <c r="C393">
        <v>13</v>
      </c>
      <c r="D393">
        <v>2</v>
      </c>
      <c r="E393" t="s">
        <v>25</v>
      </c>
      <c r="F393">
        <v>2</v>
      </c>
      <c r="G393">
        <v>2</v>
      </c>
      <c r="H393" t="s">
        <v>67</v>
      </c>
      <c r="I393" s="3">
        <v>45913.8125</v>
      </c>
      <c r="J393" s="3">
        <v>45913.604166666657</v>
      </c>
      <c r="K393">
        <v>45</v>
      </c>
      <c r="L393">
        <v>47</v>
      </c>
      <c r="M393">
        <v>1.0617980708567181</v>
      </c>
      <c r="N393" s="3">
        <v>45913.8125</v>
      </c>
      <c r="O393" s="1">
        <f>VLOOKUP(A393,schedule!A:J,10,0)</f>
        <v>45922</v>
      </c>
      <c r="P393">
        <f t="shared" si="6"/>
        <v>0</v>
      </c>
    </row>
    <row r="394" spans="1:16">
      <c r="A394">
        <v>1114</v>
      </c>
      <c r="B394">
        <v>101</v>
      </c>
      <c r="C394">
        <v>4</v>
      </c>
      <c r="D394">
        <v>1</v>
      </c>
      <c r="E394" t="s">
        <v>25</v>
      </c>
      <c r="F394">
        <v>2</v>
      </c>
      <c r="G394">
        <v>2</v>
      </c>
      <c r="H394" t="s">
        <v>67</v>
      </c>
      <c r="I394" s="3">
        <v>45913.84375</v>
      </c>
      <c r="J394" s="3">
        <v>45913.604166666657</v>
      </c>
      <c r="K394">
        <v>180</v>
      </c>
      <c r="L394">
        <v>191</v>
      </c>
      <c r="M394">
        <v>1.06473972853889</v>
      </c>
      <c r="N394" s="3">
        <v>45913.84375</v>
      </c>
      <c r="O394" s="1">
        <f>VLOOKUP(A394,schedule!A:J,10,0)</f>
        <v>45922</v>
      </c>
      <c r="P394">
        <f t="shared" si="6"/>
        <v>0</v>
      </c>
    </row>
    <row r="395" spans="1:16">
      <c r="A395">
        <v>1114</v>
      </c>
      <c r="B395">
        <v>141</v>
      </c>
      <c r="C395">
        <v>12</v>
      </c>
      <c r="D395">
        <v>1</v>
      </c>
      <c r="E395" t="s">
        <v>25</v>
      </c>
      <c r="F395">
        <v>2</v>
      </c>
      <c r="G395">
        <v>2</v>
      </c>
      <c r="H395" t="s">
        <v>67</v>
      </c>
      <c r="I395" s="3">
        <v>45913.96875</v>
      </c>
      <c r="J395" s="3">
        <v>45913.604166666657</v>
      </c>
      <c r="K395">
        <v>45</v>
      </c>
      <c r="L395">
        <v>45</v>
      </c>
      <c r="M395">
        <v>1.013389716629483</v>
      </c>
      <c r="N395" s="3">
        <v>45913.96875</v>
      </c>
      <c r="O395" s="1">
        <f>VLOOKUP(A395,schedule!A:J,10,0)</f>
        <v>45922</v>
      </c>
      <c r="P395">
        <f t="shared" si="6"/>
        <v>0</v>
      </c>
    </row>
    <row r="396" spans="1:16">
      <c r="A396">
        <v>1114</v>
      </c>
      <c r="B396">
        <v>129</v>
      </c>
      <c r="C396">
        <v>8</v>
      </c>
      <c r="D396">
        <v>3</v>
      </c>
      <c r="E396" t="s">
        <v>25</v>
      </c>
      <c r="F396">
        <v>2</v>
      </c>
      <c r="G396">
        <v>2</v>
      </c>
      <c r="H396" t="s">
        <v>67</v>
      </c>
      <c r="I396" s="3">
        <v>45914.125</v>
      </c>
      <c r="J396" s="3">
        <v>45914.261805555558</v>
      </c>
      <c r="K396">
        <v>180</v>
      </c>
      <c r="L396">
        <v>189</v>
      </c>
      <c r="M396">
        <v>1.0534609897799661</v>
      </c>
      <c r="N396" s="3">
        <v>45914.125</v>
      </c>
      <c r="O396" s="1">
        <f>VLOOKUP(A396,schedule!A:J,10,0)</f>
        <v>45922</v>
      </c>
      <c r="P396">
        <f t="shared" si="6"/>
        <v>0</v>
      </c>
    </row>
    <row r="397" spans="1:16">
      <c r="A397">
        <v>1114</v>
      </c>
      <c r="B397">
        <v>214</v>
      </c>
      <c r="C397">
        <v>1</v>
      </c>
      <c r="D397">
        <v>3</v>
      </c>
      <c r="E397" t="s">
        <v>25</v>
      </c>
      <c r="F397">
        <v>2</v>
      </c>
      <c r="G397">
        <v>2</v>
      </c>
      <c r="H397" t="s">
        <v>67</v>
      </c>
      <c r="I397" s="3">
        <v>45914.25</v>
      </c>
      <c r="J397" s="3">
        <v>45914.42291666667</v>
      </c>
      <c r="K397">
        <v>240</v>
      </c>
      <c r="L397">
        <v>229</v>
      </c>
      <c r="M397">
        <v>0.95740243365306044</v>
      </c>
      <c r="N397" s="3">
        <v>45914.25</v>
      </c>
      <c r="O397" s="1">
        <f>VLOOKUP(A397,schedule!A:J,10,0)</f>
        <v>45922</v>
      </c>
      <c r="P397">
        <f t="shared" si="6"/>
        <v>0</v>
      </c>
    </row>
    <row r="398" spans="1:16">
      <c r="A398">
        <v>1114</v>
      </c>
      <c r="B398">
        <v>105</v>
      </c>
      <c r="C398">
        <v>10</v>
      </c>
      <c r="D398">
        <v>3</v>
      </c>
      <c r="E398" t="s">
        <v>25</v>
      </c>
      <c r="F398">
        <v>2</v>
      </c>
      <c r="G398">
        <v>2</v>
      </c>
      <c r="H398" t="s">
        <v>67</v>
      </c>
      <c r="I398" s="3">
        <v>45914.4375</v>
      </c>
      <c r="J398" s="3">
        <v>45914.470138888893</v>
      </c>
      <c r="K398">
        <v>45</v>
      </c>
      <c r="L398">
        <v>44</v>
      </c>
      <c r="M398">
        <v>0.98703753382746184</v>
      </c>
      <c r="N398" s="3">
        <v>45914.4375</v>
      </c>
      <c r="O398" s="1">
        <f>VLOOKUP(A398,schedule!A:J,10,0)</f>
        <v>45922</v>
      </c>
      <c r="P398">
        <f t="shared" si="6"/>
        <v>0</v>
      </c>
    </row>
    <row r="399" spans="1:16">
      <c r="A399">
        <v>1114</v>
      </c>
      <c r="B399">
        <v>107</v>
      </c>
      <c r="C399">
        <v>2</v>
      </c>
      <c r="D399">
        <v>2</v>
      </c>
      <c r="E399" t="s">
        <v>26</v>
      </c>
      <c r="F399">
        <v>2</v>
      </c>
      <c r="G399">
        <v>2</v>
      </c>
      <c r="H399" t="s">
        <v>67</v>
      </c>
      <c r="I399" s="3">
        <v>45913.916666666657</v>
      </c>
      <c r="J399" s="3">
        <v>45913.604166666657</v>
      </c>
      <c r="K399">
        <v>60</v>
      </c>
      <c r="L399">
        <v>58</v>
      </c>
      <c r="M399">
        <v>0.97741487578975916</v>
      </c>
      <c r="N399" s="3">
        <v>45913.916666666657</v>
      </c>
      <c r="O399" s="1">
        <f>VLOOKUP(A399,schedule!A:J,10,0)</f>
        <v>45922</v>
      </c>
      <c r="P399">
        <f t="shared" si="6"/>
        <v>0</v>
      </c>
    </row>
    <row r="400" spans="1:16">
      <c r="A400">
        <v>1113</v>
      </c>
      <c r="B400">
        <v>173</v>
      </c>
      <c r="C400">
        <v>7</v>
      </c>
      <c r="D400">
        <v>3</v>
      </c>
      <c r="E400" t="s">
        <v>27</v>
      </c>
      <c r="F400">
        <v>2</v>
      </c>
      <c r="G400">
        <v>2</v>
      </c>
      <c r="H400" t="s">
        <v>67</v>
      </c>
      <c r="I400" s="3">
        <v>45913.25</v>
      </c>
      <c r="J400" s="3">
        <v>45913.370833333327</v>
      </c>
      <c r="K400">
        <v>180</v>
      </c>
      <c r="L400">
        <v>193</v>
      </c>
      <c r="M400">
        <v>1.075368089600278</v>
      </c>
      <c r="N400" s="3">
        <v>45913.25</v>
      </c>
      <c r="O400" s="1">
        <f>VLOOKUP(A400,schedule!A:J,10,0)</f>
        <v>45919</v>
      </c>
      <c r="P400">
        <f t="shared" si="6"/>
        <v>0</v>
      </c>
    </row>
    <row r="401" spans="1:16">
      <c r="A401">
        <v>1113</v>
      </c>
      <c r="B401">
        <v>186</v>
      </c>
      <c r="C401">
        <v>7</v>
      </c>
      <c r="D401">
        <v>1</v>
      </c>
      <c r="E401" t="s">
        <v>27</v>
      </c>
      <c r="F401">
        <v>2</v>
      </c>
      <c r="G401">
        <v>2</v>
      </c>
      <c r="H401" t="s">
        <v>67</v>
      </c>
      <c r="I401" s="3">
        <v>45913.375</v>
      </c>
      <c r="J401" s="3">
        <v>45913.540277777778</v>
      </c>
      <c r="K401">
        <v>240</v>
      </c>
      <c r="L401">
        <v>253</v>
      </c>
      <c r="M401">
        <v>1.0554136099639999</v>
      </c>
      <c r="N401" s="3">
        <v>45913.375</v>
      </c>
      <c r="O401" s="1">
        <f>VLOOKUP(A401,schedule!A:J,10,0)</f>
        <v>45919</v>
      </c>
      <c r="P401">
        <f t="shared" si="6"/>
        <v>0</v>
      </c>
    </row>
    <row r="402" spans="1:16">
      <c r="A402">
        <v>1114</v>
      </c>
      <c r="B402">
        <v>124</v>
      </c>
      <c r="C402">
        <v>7</v>
      </c>
      <c r="D402">
        <v>2</v>
      </c>
      <c r="E402" t="s">
        <v>27</v>
      </c>
      <c r="F402">
        <v>2</v>
      </c>
      <c r="G402">
        <v>2</v>
      </c>
      <c r="H402" t="s">
        <v>67</v>
      </c>
      <c r="I402" s="3">
        <v>45913.583333333343</v>
      </c>
      <c r="J402" s="3">
        <v>45913.604166666657</v>
      </c>
      <c r="K402">
        <v>45</v>
      </c>
      <c r="L402">
        <v>45</v>
      </c>
      <c r="M402">
        <v>1.009061577075955</v>
      </c>
      <c r="N402" s="3">
        <v>45913.583333333343</v>
      </c>
      <c r="O402" s="1">
        <f>VLOOKUP(A402,schedule!A:J,10,0)</f>
        <v>45922</v>
      </c>
      <c r="P402">
        <f t="shared" si="6"/>
        <v>0</v>
      </c>
    </row>
    <row r="403" spans="1:16">
      <c r="A403">
        <v>1114</v>
      </c>
      <c r="B403">
        <v>218</v>
      </c>
      <c r="C403">
        <v>1</v>
      </c>
      <c r="D403">
        <v>2</v>
      </c>
      <c r="E403" t="s">
        <v>27</v>
      </c>
      <c r="F403">
        <v>2</v>
      </c>
      <c r="G403">
        <v>2</v>
      </c>
      <c r="H403" t="s">
        <v>67</v>
      </c>
      <c r="I403" s="3">
        <v>45913.614583333343</v>
      </c>
      <c r="J403" s="3">
        <v>45913.604166666657</v>
      </c>
      <c r="K403">
        <v>60</v>
      </c>
      <c r="L403">
        <v>57</v>
      </c>
      <c r="M403">
        <v>0.95635992680467119</v>
      </c>
      <c r="N403" s="3">
        <v>45913.614583333343</v>
      </c>
      <c r="O403" s="1">
        <f>VLOOKUP(A403,schedule!A:J,10,0)</f>
        <v>45922</v>
      </c>
      <c r="P403">
        <f t="shared" si="6"/>
        <v>0</v>
      </c>
    </row>
    <row r="404" spans="1:16">
      <c r="A404">
        <v>1115</v>
      </c>
      <c r="B404">
        <v>87</v>
      </c>
      <c r="C404">
        <v>1</v>
      </c>
      <c r="D404">
        <v>3</v>
      </c>
      <c r="E404" t="s">
        <v>21</v>
      </c>
      <c r="F404">
        <v>1</v>
      </c>
      <c r="G404">
        <v>1</v>
      </c>
      <c r="H404" t="s">
        <v>67</v>
      </c>
      <c r="I404" s="3">
        <v>45913.3125</v>
      </c>
      <c r="J404" s="3">
        <v>45913.401388888888</v>
      </c>
      <c r="K404">
        <v>120</v>
      </c>
      <c r="L404">
        <v>117</v>
      </c>
      <c r="M404">
        <v>0.98255507464004777</v>
      </c>
      <c r="N404" s="3">
        <v>45913.3125</v>
      </c>
      <c r="O404" s="1">
        <f>VLOOKUP(A404,schedule!A:J,10,0)</f>
        <v>45925</v>
      </c>
      <c r="P404">
        <f t="shared" si="6"/>
        <v>0</v>
      </c>
    </row>
    <row r="405" spans="1:16">
      <c r="A405">
        <v>1115</v>
      </c>
      <c r="B405">
        <v>4</v>
      </c>
      <c r="C405">
        <v>2</v>
      </c>
      <c r="D405">
        <v>1</v>
      </c>
      <c r="E405" t="s">
        <v>21</v>
      </c>
      <c r="F405">
        <v>1</v>
      </c>
      <c r="G405">
        <v>1</v>
      </c>
      <c r="H405" t="s">
        <v>67</v>
      </c>
      <c r="I405" s="3">
        <v>45913.395833333343</v>
      </c>
      <c r="J405" s="3">
        <v>45913.458333333343</v>
      </c>
      <c r="K405">
        <v>90</v>
      </c>
      <c r="L405">
        <v>88</v>
      </c>
      <c r="M405">
        <v>0.98148866186013195</v>
      </c>
      <c r="N405" s="3">
        <v>45913.395833333343</v>
      </c>
      <c r="O405" s="1">
        <f>VLOOKUP(A405,schedule!A:J,10,0)</f>
        <v>45925</v>
      </c>
      <c r="P405">
        <f t="shared" si="6"/>
        <v>0</v>
      </c>
    </row>
    <row r="406" spans="1:16">
      <c r="A406">
        <v>1115</v>
      </c>
      <c r="B406">
        <v>97</v>
      </c>
      <c r="C406">
        <v>1</v>
      </c>
      <c r="D406">
        <v>2</v>
      </c>
      <c r="E406" t="s">
        <v>21</v>
      </c>
      <c r="F406">
        <v>1</v>
      </c>
      <c r="G406">
        <v>1</v>
      </c>
      <c r="H406" t="s">
        <v>67</v>
      </c>
      <c r="I406" s="3">
        <v>45913.458333333343</v>
      </c>
      <c r="J406" s="3">
        <v>45913.546527777777</v>
      </c>
      <c r="K406">
        <v>120</v>
      </c>
      <c r="L406">
        <v>118</v>
      </c>
      <c r="M406">
        <v>0.98375187713081502</v>
      </c>
      <c r="N406" s="3">
        <v>45913.458333333343</v>
      </c>
      <c r="O406" s="1">
        <f>VLOOKUP(A406,schedule!A:J,10,0)</f>
        <v>45925</v>
      </c>
      <c r="P406">
        <f t="shared" si="6"/>
        <v>0</v>
      </c>
    </row>
    <row r="407" spans="1:16">
      <c r="A407">
        <v>1115</v>
      </c>
      <c r="B407">
        <v>59</v>
      </c>
      <c r="C407">
        <v>1</v>
      </c>
      <c r="D407">
        <v>3</v>
      </c>
      <c r="E407" t="s">
        <v>21</v>
      </c>
      <c r="F407">
        <v>1</v>
      </c>
      <c r="G407">
        <v>1</v>
      </c>
      <c r="H407" t="s">
        <v>67</v>
      </c>
      <c r="I407" s="3">
        <v>45913.947916666657</v>
      </c>
      <c r="J407" s="3">
        <v>45913.604166666657</v>
      </c>
      <c r="K407">
        <v>60</v>
      </c>
      <c r="L407">
        <v>59</v>
      </c>
      <c r="M407">
        <v>0.99835647034629238</v>
      </c>
      <c r="N407" s="3">
        <v>45913.947916666657</v>
      </c>
      <c r="O407" s="1">
        <f>VLOOKUP(A407,schedule!A:J,10,0)</f>
        <v>45925</v>
      </c>
      <c r="P407">
        <f t="shared" si="6"/>
        <v>0</v>
      </c>
    </row>
    <row r="408" spans="1:16">
      <c r="A408">
        <v>1114</v>
      </c>
      <c r="B408">
        <v>37</v>
      </c>
      <c r="C408">
        <v>1</v>
      </c>
      <c r="D408">
        <v>3</v>
      </c>
      <c r="E408" t="s">
        <v>22</v>
      </c>
      <c r="F408">
        <v>1</v>
      </c>
      <c r="G408">
        <v>1</v>
      </c>
      <c r="H408" t="s">
        <v>67</v>
      </c>
      <c r="I408" s="3">
        <v>45913.25</v>
      </c>
      <c r="J408" s="3">
        <v>45913.336111111108</v>
      </c>
      <c r="K408">
        <v>120</v>
      </c>
      <c r="L408">
        <v>126</v>
      </c>
      <c r="M408">
        <v>1.053740562318086</v>
      </c>
      <c r="N408" s="3">
        <v>45913.25</v>
      </c>
      <c r="O408" s="1">
        <f>VLOOKUP(A408,schedule!A:J,10,0)</f>
        <v>45922</v>
      </c>
      <c r="P408">
        <f t="shared" si="6"/>
        <v>0</v>
      </c>
    </row>
    <row r="409" spans="1:16">
      <c r="A409">
        <v>1115</v>
      </c>
      <c r="B409">
        <v>17</v>
      </c>
      <c r="C409">
        <v>1</v>
      </c>
      <c r="D409">
        <v>2</v>
      </c>
      <c r="E409" t="s">
        <v>22</v>
      </c>
      <c r="F409">
        <v>1</v>
      </c>
      <c r="G409">
        <v>1</v>
      </c>
      <c r="H409" t="s">
        <v>67</v>
      </c>
      <c r="I409" s="3">
        <v>45913.333333333343</v>
      </c>
      <c r="J409" s="3">
        <v>45913.373611111107</v>
      </c>
      <c r="K409">
        <v>60</v>
      </c>
      <c r="L409">
        <v>65</v>
      </c>
      <c r="M409">
        <v>1.0896077656296419</v>
      </c>
      <c r="N409" s="3">
        <v>45913.333333333343</v>
      </c>
      <c r="O409" s="1">
        <f>VLOOKUP(A409,schedule!A:J,10,0)</f>
        <v>45925</v>
      </c>
      <c r="P409">
        <f t="shared" si="6"/>
        <v>0</v>
      </c>
    </row>
    <row r="410" spans="1:16">
      <c r="A410">
        <v>1115</v>
      </c>
      <c r="B410">
        <v>30</v>
      </c>
      <c r="C410">
        <v>2</v>
      </c>
      <c r="D410">
        <v>2</v>
      </c>
      <c r="E410" t="s">
        <v>22</v>
      </c>
      <c r="F410">
        <v>1</v>
      </c>
      <c r="G410">
        <v>1</v>
      </c>
      <c r="H410" t="s">
        <v>67</v>
      </c>
      <c r="I410" s="3">
        <v>45913.520833333343</v>
      </c>
      <c r="J410" s="3">
        <v>45913.604166666657</v>
      </c>
      <c r="K410">
        <v>150</v>
      </c>
      <c r="L410">
        <v>162</v>
      </c>
      <c r="M410">
        <v>1.085477343628606</v>
      </c>
      <c r="N410" s="3">
        <v>45913.520833333343</v>
      </c>
      <c r="O410" s="1">
        <f>VLOOKUP(A410,schedule!A:J,10,0)</f>
        <v>45925</v>
      </c>
      <c r="P410">
        <f t="shared" si="6"/>
        <v>0</v>
      </c>
    </row>
    <row r="411" spans="1:16">
      <c r="A411">
        <v>1114</v>
      </c>
      <c r="B411">
        <v>99</v>
      </c>
      <c r="C411">
        <v>1</v>
      </c>
      <c r="D411">
        <v>3</v>
      </c>
      <c r="E411" t="s">
        <v>23</v>
      </c>
      <c r="F411">
        <v>1</v>
      </c>
      <c r="G411">
        <v>1</v>
      </c>
      <c r="H411" t="s">
        <v>67</v>
      </c>
      <c r="I411" s="3">
        <v>45913.25</v>
      </c>
      <c r="J411" s="3">
        <v>45913.376388888893</v>
      </c>
      <c r="K411">
        <v>180</v>
      </c>
      <c r="L411">
        <v>189</v>
      </c>
      <c r="M411">
        <v>1.051586398469196</v>
      </c>
      <c r="N411" s="3">
        <v>45913.25</v>
      </c>
      <c r="O411" s="1">
        <f>VLOOKUP(A411,schedule!A:J,10,0)</f>
        <v>45922</v>
      </c>
      <c r="P411">
        <f t="shared" si="6"/>
        <v>0</v>
      </c>
    </row>
    <row r="412" spans="1:16">
      <c r="A412">
        <v>1115</v>
      </c>
      <c r="B412">
        <v>64</v>
      </c>
      <c r="C412">
        <v>3</v>
      </c>
      <c r="D412">
        <v>1</v>
      </c>
      <c r="E412" t="s">
        <v>23</v>
      </c>
      <c r="F412">
        <v>1</v>
      </c>
      <c r="G412">
        <v>1</v>
      </c>
      <c r="H412" t="s">
        <v>67</v>
      </c>
      <c r="I412" s="3">
        <v>45913.479166666657</v>
      </c>
      <c r="J412" s="3">
        <v>45913.586111111108</v>
      </c>
      <c r="K412">
        <v>150</v>
      </c>
      <c r="L412">
        <v>147</v>
      </c>
      <c r="M412">
        <v>0.98350711810410996</v>
      </c>
      <c r="N412" s="3">
        <v>45913.479166666657</v>
      </c>
      <c r="O412" s="1">
        <f>VLOOKUP(A412,schedule!A:J,10,0)</f>
        <v>45925</v>
      </c>
      <c r="P412">
        <f t="shared" si="6"/>
        <v>0</v>
      </c>
    </row>
    <row r="413" spans="1:16">
      <c r="A413">
        <v>1115</v>
      </c>
      <c r="B413">
        <v>88</v>
      </c>
      <c r="C413">
        <v>2</v>
      </c>
      <c r="D413">
        <v>3</v>
      </c>
      <c r="E413" t="s">
        <v>23</v>
      </c>
      <c r="F413">
        <v>1</v>
      </c>
      <c r="G413">
        <v>1</v>
      </c>
      <c r="H413" t="s">
        <v>67</v>
      </c>
      <c r="I413" s="3">
        <v>45913.583333333343</v>
      </c>
      <c r="J413" s="3">
        <v>45913.59375</v>
      </c>
      <c r="K413">
        <v>15</v>
      </c>
      <c r="L413">
        <v>14</v>
      </c>
      <c r="M413">
        <v>0.97189289806960155</v>
      </c>
      <c r="N413" s="3">
        <v>45913.583333333343</v>
      </c>
      <c r="O413" s="1">
        <f>VLOOKUP(A413,schedule!A:J,10,0)</f>
        <v>45925</v>
      </c>
      <c r="P413">
        <f t="shared" si="6"/>
        <v>0</v>
      </c>
    </row>
    <row r="414" spans="1:16">
      <c r="A414">
        <v>1115</v>
      </c>
      <c r="B414">
        <v>50</v>
      </c>
      <c r="C414">
        <v>3</v>
      </c>
      <c r="D414">
        <v>2</v>
      </c>
      <c r="E414" t="s">
        <v>23</v>
      </c>
      <c r="F414">
        <v>1</v>
      </c>
      <c r="G414">
        <v>1</v>
      </c>
      <c r="H414" t="s">
        <v>67</v>
      </c>
      <c r="I414" s="3">
        <v>45913.59375</v>
      </c>
      <c r="J414" s="3">
        <v>45913.604166666657</v>
      </c>
      <c r="K414">
        <v>30</v>
      </c>
      <c r="L414">
        <v>28</v>
      </c>
      <c r="M414">
        <v>0.95698342315663099</v>
      </c>
      <c r="N414" s="3">
        <v>45913.59375</v>
      </c>
      <c r="O414" s="1">
        <f>VLOOKUP(A414,schedule!A:J,10,0)</f>
        <v>45925</v>
      </c>
      <c r="P414">
        <f t="shared" si="6"/>
        <v>0</v>
      </c>
    </row>
    <row r="415" spans="1:16">
      <c r="A415">
        <v>1115</v>
      </c>
      <c r="B415">
        <v>44</v>
      </c>
      <c r="C415">
        <v>4</v>
      </c>
      <c r="D415">
        <v>1</v>
      </c>
      <c r="E415" t="s">
        <v>23</v>
      </c>
      <c r="F415">
        <v>1</v>
      </c>
      <c r="G415">
        <v>1</v>
      </c>
      <c r="H415" t="s">
        <v>67</v>
      </c>
      <c r="I415" s="3">
        <v>45913.71875</v>
      </c>
      <c r="J415" s="3">
        <v>45913.604166666657</v>
      </c>
      <c r="K415">
        <v>90</v>
      </c>
      <c r="L415">
        <v>93</v>
      </c>
      <c r="M415">
        <v>1.037074848673103</v>
      </c>
      <c r="N415" s="3">
        <v>45913.71875</v>
      </c>
      <c r="O415" s="1">
        <f>VLOOKUP(A415,schedule!A:J,10,0)</f>
        <v>45925</v>
      </c>
      <c r="P415">
        <f t="shared" si="6"/>
        <v>0</v>
      </c>
    </row>
    <row r="416" spans="1:16">
      <c r="A416">
        <v>1115</v>
      </c>
      <c r="B416">
        <v>72</v>
      </c>
      <c r="C416">
        <v>2</v>
      </c>
      <c r="D416">
        <v>1</v>
      </c>
      <c r="E416" t="s">
        <v>20</v>
      </c>
      <c r="F416">
        <v>1</v>
      </c>
      <c r="G416">
        <v>1</v>
      </c>
      <c r="H416" t="s">
        <v>67</v>
      </c>
      <c r="I416" s="3">
        <v>45913.333333333343</v>
      </c>
      <c r="J416" s="3">
        <v>45913.377083333333</v>
      </c>
      <c r="K416">
        <v>60</v>
      </c>
      <c r="L416">
        <v>59</v>
      </c>
      <c r="M416">
        <v>0.99272665605402621</v>
      </c>
      <c r="N416" s="3">
        <v>45913.333333333343</v>
      </c>
      <c r="O416" s="1">
        <f>VLOOKUP(A416,schedule!A:J,10,0)</f>
        <v>45925</v>
      </c>
      <c r="P416">
        <f t="shared" si="6"/>
        <v>0</v>
      </c>
    </row>
    <row r="417" spans="1:16">
      <c r="A417">
        <v>1115</v>
      </c>
      <c r="B417">
        <v>46</v>
      </c>
      <c r="C417">
        <v>4</v>
      </c>
      <c r="D417">
        <v>2</v>
      </c>
      <c r="E417" t="s">
        <v>20</v>
      </c>
      <c r="F417">
        <v>1</v>
      </c>
      <c r="G417">
        <v>1</v>
      </c>
      <c r="H417" t="s">
        <v>67</v>
      </c>
      <c r="I417" s="3">
        <v>45913.385416666657</v>
      </c>
      <c r="J417" s="3">
        <v>45913.51666666667</v>
      </c>
      <c r="K417">
        <v>180</v>
      </c>
      <c r="L417">
        <v>182</v>
      </c>
      <c r="M417">
        <v>1.0134092431800299</v>
      </c>
      <c r="N417" s="3">
        <v>45913.385416666657</v>
      </c>
      <c r="O417" s="1">
        <f>VLOOKUP(A417,schedule!A:J,10,0)</f>
        <v>45925</v>
      </c>
      <c r="P417">
        <f t="shared" si="6"/>
        <v>0</v>
      </c>
    </row>
    <row r="418" spans="1:16">
      <c r="A418">
        <v>1114</v>
      </c>
      <c r="B418">
        <v>47</v>
      </c>
      <c r="C418">
        <v>1</v>
      </c>
      <c r="D418">
        <v>3</v>
      </c>
      <c r="E418" t="s">
        <v>24</v>
      </c>
      <c r="F418">
        <v>1</v>
      </c>
      <c r="G418">
        <v>1</v>
      </c>
      <c r="H418" t="s">
        <v>67</v>
      </c>
      <c r="I418" s="3">
        <v>45913.25</v>
      </c>
      <c r="J418" s="3">
        <v>45913.42083333333</v>
      </c>
      <c r="K418">
        <v>240</v>
      </c>
      <c r="L418">
        <v>263</v>
      </c>
      <c r="M418">
        <v>1.098919391941154</v>
      </c>
      <c r="N418" s="3">
        <v>45913.25</v>
      </c>
      <c r="O418" s="1">
        <f>VLOOKUP(A418,schedule!A:J,10,0)</f>
        <v>45922</v>
      </c>
      <c r="P418">
        <f t="shared" si="6"/>
        <v>0</v>
      </c>
    </row>
    <row r="419" spans="1:16">
      <c r="A419">
        <v>1115</v>
      </c>
      <c r="B419">
        <v>76</v>
      </c>
      <c r="C419">
        <v>1</v>
      </c>
      <c r="D419">
        <v>3</v>
      </c>
      <c r="E419" t="s">
        <v>24</v>
      </c>
      <c r="F419">
        <v>1</v>
      </c>
      <c r="G419">
        <v>1</v>
      </c>
      <c r="H419" t="s">
        <v>67</v>
      </c>
      <c r="I419" s="3">
        <v>45913.479166666657</v>
      </c>
      <c r="J419" s="3">
        <v>45913.499305555553</v>
      </c>
      <c r="K419">
        <v>30</v>
      </c>
      <c r="L419">
        <v>32</v>
      </c>
      <c r="M419">
        <v>1.0950528706198179</v>
      </c>
      <c r="N419" s="3">
        <v>45913.479166666657</v>
      </c>
      <c r="O419" s="1">
        <f>VLOOKUP(A419,schedule!A:J,10,0)</f>
        <v>45925</v>
      </c>
      <c r="P419">
        <f t="shared" si="6"/>
        <v>0</v>
      </c>
    </row>
    <row r="420" spans="1:16">
      <c r="A420">
        <v>1115</v>
      </c>
      <c r="B420">
        <v>71</v>
      </c>
      <c r="C420">
        <v>5</v>
      </c>
      <c r="D420">
        <v>2</v>
      </c>
      <c r="E420" t="s">
        <v>24</v>
      </c>
      <c r="F420">
        <v>1</v>
      </c>
      <c r="G420">
        <v>1</v>
      </c>
      <c r="H420" t="s">
        <v>67</v>
      </c>
      <c r="I420" s="3">
        <v>45913.5</v>
      </c>
      <c r="J420" s="3">
        <v>45913.584027777782</v>
      </c>
      <c r="K420">
        <v>120</v>
      </c>
      <c r="L420">
        <v>118</v>
      </c>
      <c r="M420">
        <v>0.98545212458982057</v>
      </c>
      <c r="N420" s="3">
        <v>45913.5</v>
      </c>
      <c r="O420" s="1">
        <f>VLOOKUP(A420,schedule!A:J,10,0)</f>
        <v>45925</v>
      </c>
      <c r="P420">
        <f t="shared" si="6"/>
        <v>0</v>
      </c>
    </row>
    <row r="421" spans="1:16">
      <c r="A421">
        <v>1115</v>
      </c>
      <c r="B421">
        <v>16</v>
      </c>
      <c r="C421">
        <v>3</v>
      </c>
      <c r="D421">
        <v>2</v>
      </c>
      <c r="E421" t="s">
        <v>24</v>
      </c>
      <c r="F421">
        <v>1</v>
      </c>
      <c r="G421">
        <v>1</v>
      </c>
      <c r="H421" t="s">
        <v>67</v>
      </c>
      <c r="I421" s="3">
        <v>45913.583333333343</v>
      </c>
      <c r="J421" s="3">
        <v>45913.604166666657</v>
      </c>
      <c r="K421">
        <v>60</v>
      </c>
      <c r="L421">
        <v>57</v>
      </c>
      <c r="M421">
        <v>0.95986371414329574</v>
      </c>
      <c r="N421" s="3">
        <v>45913.583333333343</v>
      </c>
      <c r="O421" s="1">
        <f>VLOOKUP(A421,schedule!A:J,10,0)</f>
        <v>45925</v>
      </c>
      <c r="P421">
        <f t="shared" si="6"/>
        <v>0</v>
      </c>
    </row>
    <row r="422" spans="1:16">
      <c r="A422">
        <v>1115</v>
      </c>
      <c r="B422">
        <v>52</v>
      </c>
      <c r="C422">
        <v>1</v>
      </c>
      <c r="D422">
        <v>3</v>
      </c>
      <c r="E422" t="s">
        <v>24</v>
      </c>
      <c r="F422">
        <v>1</v>
      </c>
      <c r="G422">
        <v>1</v>
      </c>
      <c r="H422" t="s">
        <v>67</v>
      </c>
      <c r="I422" s="3">
        <v>45913.666666666657</v>
      </c>
      <c r="J422" s="3">
        <v>45913.604166666657</v>
      </c>
      <c r="K422">
        <v>90</v>
      </c>
      <c r="L422">
        <v>97</v>
      </c>
      <c r="M422">
        <v>1.0830488777778711</v>
      </c>
      <c r="N422" s="3">
        <v>45913.666666666657</v>
      </c>
      <c r="O422" s="1">
        <f>VLOOKUP(A422,schedule!A:J,10,0)</f>
        <v>45925</v>
      </c>
      <c r="P422">
        <f t="shared" si="6"/>
        <v>0</v>
      </c>
    </row>
    <row r="423" spans="1:16">
      <c r="A423">
        <v>1113</v>
      </c>
      <c r="B423">
        <v>300</v>
      </c>
      <c r="C423">
        <v>10</v>
      </c>
      <c r="D423">
        <v>3</v>
      </c>
      <c r="E423" t="s">
        <v>34</v>
      </c>
      <c r="F423">
        <v>3</v>
      </c>
      <c r="G423">
        <v>3</v>
      </c>
      <c r="H423" t="s">
        <v>67</v>
      </c>
      <c r="I423" s="3">
        <v>45914.401041666657</v>
      </c>
      <c r="J423" s="3">
        <v>45914.594097222223</v>
      </c>
      <c r="K423">
        <v>240</v>
      </c>
      <c r="L423">
        <v>247</v>
      </c>
      <c r="M423">
        <v>1.031769230227368</v>
      </c>
      <c r="N423" s="3">
        <v>45914.401041666657</v>
      </c>
      <c r="O423" s="1">
        <f>VLOOKUP(A423,schedule!A:J,10,0)</f>
        <v>45919</v>
      </c>
      <c r="P423">
        <f t="shared" si="6"/>
        <v>0</v>
      </c>
    </row>
    <row r="424" spans="1:16">
      <c r="A424">
        <v>1113</v>
      </c>
      <c r="B424">
        <v>374</v>
      </c>
      <c r="C424">
        <v>10</v>
      </c>
      <c r="D424">
        <v>1</v>
      </c>
      <c r="E424" t="s">
        <v>34</v>
      </c>
      <c r="F424">
        <v>3</v>
      </c>
      <c r="G424">
        <v>3</v>
      </c>
      <c r="H424" t="s">
        <v>67</v>
      </c>
      <c r="I424" s="3">
        <v>45914.712500000001</v>
      </c>
      <c r="J424" s="3">
        <v>45914.604166666657</v>
      </c>
      <c r="K424">
        <v>240</v>
      </c>
      <c r="L424">
        <v>242</v>
      </c>
      <c r="M424">
        <v>1.01091167690801</v>
      </c>
      <c r="N424" s="3">
        <v>45914.712500000001</v>
      </c>
      <c r="O424" s="1">
        <f>VLOOKUP(A424,schedule!A:J,10,0)</f>
        <v>45919</v>
      </c>
      <c r="P424">
        <f t="shared" si="6"/>
        <v>0</v>
      </c>
    </row>
    <row r="425" spans="1:16">
      <c r="A425">
        <v>1113</v>
      </c>
      <c r="B425">
        <v>416</v>
      </c>
      <c r="C425">
        <v>16</v>
      </c>
      <c r="D425">
        <v>3</v>
      </c>
      <c r="E425" t="s">
        <v>34</v>
      </c>
      <c r="F425">
        <v>3</v>
      </c>
      <c r="G425">
        <v>3</v>
      </c>
      <c r="H425" t="s">
        <v>67</v>
      </c>
      <c r="I425" s="3">
        <v>45914.904166666667</v>
      </c>
      <c r="J425" s="3">
        <v>45914.604166666657</v>
      </c>
      <c r="K425">
        <v>60</v>
      </c>
      <c r="L425">
        <v>58</v>
      </c>
      <c r="M425">
        <v>0.97510216711431985</v>
      </c>
      <c r="N425" s="3">
        <v>45914.904166666667</v>
      </c>
      <c r="O425" s="1">
        <f>VLOOKUP(A425,schedule!A:J,10,0)</f>
        <v>45919</v>
      </c>
      <c r="P425">
        <f t="shared" si="6"/>
        <v>0</v>
      </c>
    </row>
    <row r="426" spans="1:16">
      <c r="A426">
        <v>1113</v>
      </c>
      <c r="B426">
        <v>299</v>
      </c>
      <c r="C426">
        <v>1</v>
      </c>
      <c r="D426">
        <v>1</v>
      </c>
      <c r="E426" t="s">
        <v>34</v>
      </c>
      <c r="F426">
        <v>3</v>
      </c>
      <c r="G426">
        <v>3</v>
      </c>
      <c r="H426" t="s">
        <v>67</v>
      </c>
      <c r="I426" s="3">
        <v>45914.95208333333</v>
      </c>
      <c r="J426" s="3">
        <v>45914.604166666657</v>
      </c>
      <c r="K426">
        <v>15</v>
      </c>
      <c r="L426">
        <v>15</v>
      </c>
      <c r="M426">
        <v>1.0494544726576629</v>
      </c>
      <c r="N426" s="3">
        <v>45914.95208333333</v>
      </c>
      <c r="O426" s="1">
        <f>VLOOKUP(A426,schedule!A:J,10,0)</f>
        <v>45919</v>
      </c>
      <c r="P426">
        <f t="shared" si="6"/>
        <v>0</v>
      </c>
    </row>
    <row r="427" spans="1:16">
      <c r="A427">
        <v>1113</v>
      </c>
      <c r="B427">
        <v>262</v>
      </c>
      <c r="C427">
        <v>2</v>
      </c>
      <c r="D427">
        <v>1</v>
      </c>
      <c r="E427" t="s">
        <v>34</v>
      </c>
      <c r="F427">
        <v>3</v>
      </c>
      <c r="G427">
        <v>3</v>
      </c>
      <c r="H427" t="s">
        <v>67</v>
      </c>
      <c r="I427" s="3">
        <v>45915</v>
      </c>
      <c r="J427" s="3">
        <v>45915.201388888891</v>
      </c>
      <c r="K427">
        <v>240</v>
      </c>
      <c r="L427">
        <v>240</v>
      </c>
      <c r="M427">
        <v>1.0018239570714029</v>
      </c>
      <c r="N427" s="3">
        <v>45915</v>
      </c>
      <c r="O427" s="1">
        <f>VLOOKUP(A427,schedule!A:J,10,0)</f>
        <v>45919</v>
      </c>
      <c r="P427">
        <f t="shared" si="6"/>
        <v>0</v>
      </c>
    </row>
    <row r="428" spans="1:16">
      <c r="A428">
        <v>1113</v>
      </c>
      <c r="B428">
        <v>254</v>
      </c>
      <c r="C428">
        <v>7</v>
      </c>
      <c r="D428">
        <v>3</v>
      </c>
      <c r="E428" t="s">
        <v>34</v>
      </c>
      <c r="F428">
        <v>3</v>
      </c>
      <c r="G428">
        <v>3</v>
      </c>
      <c r="H428" t="s">
        <v>67</v>
      </c>
      <c r="I428" s="3">
        <v>45915.31145833333</v>
      </c>
      <c r="J428" s="3">
        <v>45915.38784722222</v>
      </c>
      <c r="K428">
        <v>90</v>
      </c>
      <c r="L428">
        <v>86</v>
      </c>
      <c r="M428">
        <v>0.96347389024848251</v>
      </c>
      <c r="N428" s="3">
        <v>45915.31145833333</v>
      </c>
      <c r="O428" s="1">
        <f>VLOOKUP(A428,schedule!A:J,10,0)</f>
        <v>45919</v>
      </c>
      <c r="P428">
        <f t="shared" si="6"/>
        <v>0</v>
      </c>
    </row>
    <row r="429" spans="1:16">
      <c r="A429">
        <v>1113</v>
      </c>
      <c r="B429">
        <v>341</v>
      </c>
      <c r="C429">
        <v>10</v>
      </c>
      <c r="D429">
        <v>1</v>
      </c>
      <c r="E429" t="s">
        <v>34</v>
      </c>
      <c r="F429">
        <v>3</v>
      </c>
      <c r="G429">
        <v>3</v>
      </c>
      <c r="H429" t="s">
        <v>67</v>
      </c>
      <c r="I429" s="3">
        <v>45915.383333333331</v>
      </c>
      <c r="J429" s="3">
        <v>45915.406944444447</v>
      </c>
      <c r="K429">
        <v>30</v>
      </c>
      <c r="L429">
        <v>29</v>
      </c>
      <c r="M429">
        <v>0.97918309659152603</v>
      </c>
      <c r="N429" s="3">
        <v>45915.383333333331</v>
      </c>
      <c r="O429" s="1">
        <f>VLOOKUP(A429,schedule!A:J,10,0)</f>
        <v>45919</v>
      </c>
      <c r="P429">
        <f t="shared" si="6"/>
        <v>0</v>
      </c>
    </row>
    <row r="430" spans="1:16">
      <c r="A430">
        <v>1113</v>
      </c>
      <c r="B430">
        <v>288</v>
      </c>
      <c r="C430">
        <v>15</v>
      </c>
      <c r="D430">
        <v>2</v>
      </c>
      <c r="E430" t="s">
        <v>34</v>
      </c>
      <c r="F430">
        <v>3</v>
      </c>
      <c r="G430">
        <v>3</v>
      </c>
      <c r="H430" t="s">
        <v>67</v>
      </c>
      <c r="I430" s="3">
        <v>45915.40729166667</v>
      </c>
      <c r="J430" s="3">
        <v>45915.455208333333</v>
      </c>
      <c r="K430">
        <v>60</v>
      </c>
      <c r="L430">
        <v>64</v>
      </c>
      <c r="M430">
        <v>1.072337445637783</v>
      </c>
      <c r="N430" s="3">
        <v>45915.40729166667</v>
      </c>
      <c r="O430" s="1">
        <f>VLOOKUP(A430,schedule!A:J,10,0)</f>
        <v>45919</v>
      </c>
      <c r="P430">
        <f t="shared" si="6"/>
        <v>0</v>
      </c>
    </row>
    <row r="431" spans="1:16">
      <c r="A431">
        <v>1113</v>
      </c>
      <c r="B431">
        <v>209</v>
      </c>
      <c r="C431">
        <v>4</v>
      </c>
      <c r="D431">
        <v>1</v>
      </c>
      <c r="E431" t="s">
        <v>31</v>
      </c>
      <c r="F431">
        <v>2</v>
      </c>
      <c r="G431">
        <v>3</v>
      </c>
      <c r="H431" t="s">
        <v>63</v>
      </c>
      <c r="I431" s="3">
        <v>45915.435416666667</v>
      </c>
      <c r="J431" s="3">
        <v>45915.494444444441</v>
      </c>
      <c r="K431">
        <v>60</v>
      </c>
      <c r="L431">
        <v>73</v>
      </c>
      <c r="M431">
        <v>1.2179723752415139</v>
      </c>
      <c r="N431" s="3">
        <v>45915.435416666667</v>
      </c>
      <c r="O431" s="1">
        <f>VLOOKUP(A431,schedule!A:J,10,0)</f>
        <v>45919</v>
      </c>
      <c r="P431">
        <f t="shared" si="6"/>
        <v>0</v>
      </c>
    </row>
    <row r="432" spans="1:16">
      <c r="A432">
        <v>1111</v>
      </c>
      <c r="B432">
        <v>431</v>
      </c>
      <c r="C432">
        <v>13</v>
      </c>
      <c r="D432">
        <v>1</v>
      </c>
      <c r="E432" t="s">
        <v>35</v>
      </c>
      <c r="F432">
        <v>4</v>
      </c>
      <c r="G432" t="s">
        <v>68</v>
      </c>
      <c r="H432" t="s">
        <v>63</v>
      </c>
      <c r="I432" s="3">
        <v>45914.25</v>
      </c>
      <c r="J432" s="3">
        <v>45914.338194444441</v>
      </c>
      <c r="K432">
        <v>90</v>
      </c>
      <c r="L432">
        <v>105</v>
      </c>
      <c r="M432">
        <v>1.1706625996164799</v>
      </c>
      <c r="N432" s="3">
        <v>45914.25</v>
      </c>
      <c r="O432" s="1">
        <f>VLOOKUP(A432,schedule!A:J,10,0)</f>
        <v>45913</v>
      </c>
      <c r="P432">
        <f t="shared" si="6"/>
        <v>1.3381944444408873</v>
      </c>
    </row>
    <row r="433" spans="1:16">
      <c r="A433">
        <v>1112</v>
      </c>
      <c r="B433">
        <v>431</v>
      </c>
      <c r="C433">
        <v>9</v>
      </c>
      <c r="D433">
        <v>1</v>
      </c>
      <c r="E433" t="s">
        <v>35</v>
      </c>
      <c r="F433">
        <v>4</v>
      </c>
      <c r="G433">
        <v>4</v>
      </c>
      <c r="H433" t="s">
        <v>67</v>
      </c>
      <c r="I433" s="3">
        <v>45914.331250000003</v>
      </c>
      <c r="J433" s="3">
        <v>45914.396527777782</v>
      </c>
      <c r="K433">
        <v>90</v>
      </c>
      <c r="L433">
        <v>97</v>
      </c>
      <c r="M433">
        <v>1.088139217097295</v>
      </c>
      <c r="N433" s="3">
        <v>45914.331250000003</v>
      </c>
      <c r="O433" s="1">
        <f>VLOOKUP(A433,schedule!A:J,10,0)</f>
        <v>45916</v>
      </c>
      <c r="P433">
        <f t="shared" si="6"/>
        <v>0</v>
      </c>
    </row>
    <row r="434" spans="1:16">
      <c r="A434">
        <v>1112</v>
      </c>
      <c r="B434">
        <v>446</v>
      </c>
      <c r="C434">
        <v>5</v>
      </c>
      <c r="D434">
        <v>2</v>
      </c>
      <c r="E434" t="s">
        <v>35</v>
      </c>
      <c r="F434">
        <v>4</v>
      </c>
      <c r="G434">
        <v>4</v>
      </c>
      <c r="H434" t="s">
        <v>67</v>
      </c>
      <c r="I434" s="3">
        <v>45914.477083333331</v>
      </c>
      <c r="J434" s="3">
        <v>45914.588194444441</v>
      </c>
      <c r="K434">
        <v>150</v>
      </c>
      <c r="L434">
        <v>144</v>
      </c>
      <c r="M434">
        <v>0.96059838101189932</v>
      </c>
      <c r="N434" s="3">
        <v>45914.477083333331</v>
      </c>
      <c r="O434" s="1">
        <f>VLOOKUP(A434,schedule!A:J,10,0)</f>
        <v>45916</v>
      </c>
      <c r="P434">
        <f t="shared" si="6"/>
        <v>0</v>
      </c>
    </row>
    <row r="435" spans="1:16">
      <c r="A435">
        <v>1112</v>
      </c>
      <c r="B435">
        <v>456</v>
      </c>
      <c r="C435">
        <v>10</v>
      </c>
      <c r="D435">
        <v>1</v>
      </c>
      <c r="E435" t="s">
        <v>35</v>
      </c>
      <c r="F435">
        <v>4</v>
      </c>
      <c r="G435">
        <v>4</v>
      </c>
      <c r="H435" t="s">
        <v>67</v>
      </c>
      <c r="I435" s="3">
        <v>45914.727083333331</v>
      </c>
      <c r="J435" s="3">
        <v>45914.604166666657</v>
      </c>
      <c r="K435">
        <v>120</v>
      </c>
      <c r="L435">
        <v>131</v>
      </c>
      <c r="M435">
        <v>1.098685499027692</v>
      </c>
      <c r="N435" s="3">
        <v>45914.727083333331</v>
      </c>
      <c r="O435" s="1">
        <f>VLOOKUP(A435,schedule!A:J,10,0)</f>
        <v>45916</v>
      </c>
      <c r="P435">
        <f t="shared" si="6"/>
        <v>0</v>
      </c>
    </row>
    <row r="436" spans="1:16">
      <c r="A436">
        <v>1112</v>
      </c>
      <c r="B436">
        <v>432</v>
      </c>
      <c r="C436">
        <v>6</v>
      </c>
      <c r="D436">
        <v>2</v>
      </c>
      <c r="E436" t="s">
        <v>35</v>
      </c>
      <c r="F436">
        <v>4</v>
      </c>
      <c r="G436">
        <v>4</v>
      </c>
      <c r="H436" t="s">
        <v>67</v>
      </c>
      <c r="I436" s="3">
        <v>45914.810416666667</v>
      </c>
      <c r="J436" s="3">
        <v>45914.604166666657</v>
      </c>
      <c r="K436">
        <v>45</v>
      </c>
      <c r="L436">
        <v>49</v>
      </c>
      <c r="M436">
        <v>1.0958784026192521</v>
      </c>
      <c r="N436" s="3">
        <v>45914.810416666667</v>
      </c>
      <c r="O436" s="1">
        <f>VLOOKUP(A436,schedule!A:J,10,0)</f>
        <v>45916</v>
      </c>
      <c r="P436">
        <f t="shared" si="6"/>
        <v>0</v>
      </c>
    </row>
    <row r="437" spans="1:16">
      <c r="A437">
        <v>1112</v>
      </c>
      <c r="B437">
        <v>246</v>
      </c>
      <c r="C437">
        <v>10</v>
      </c>
      <c r="D437">
        <v>2</v>
      </c>
      <c r="E437" t="s">
        <v>36</v>
      </c>
      <c r="F437">
        <v>3</v>
      </c>
      <c r="G437">
        <v>4</v>
      </c>
      <c r="H437" t="s">
        <v>63</v>
      </c>
      <c r="I437" s="3">
        <v>45914.658333333333</v>
      </c>
      <c r="J437" s="3">
        <v>45914.604166666657</v>
      </c>
      <c r="K437">
        <v>45</v>
      </c>
      <c r="L437">
        <v>52</v>
      </c>
      <c r="M437">
        <v>1.156952363476963</v>
      </c>
      <c r="N437" s="3">
        <v>45914.658333333333</v>
      </c>
      <c r="O437" s="1">
        <f>VLOOKUP(A437,schedule!A:J,10,0)</f>
        <v>45916</v>
      </c>
      <c r="P437">
        <f t="shared" si="6"/>
        <v>0</v>
      </c>
    </row>
    <row r="438" spans="1:16">
      <c r="A438">
        <v>1112</v>
      </c>
      <c r="B438">
        <v>396</v>
      </c>
      <c r="C438">
        <v>9</v>
      </c>
      <c r="D438">
        <v>1</v>
      </c>
      <c r="E438" t="s">
        <v>36</v>
      </c>
      <c r="F438">
        <v>3</v>
      </c>
      <c r="G438">
        <v>4</v>
      </c>
      <c r="H438" t="s">
        <v>63</v>
      </c>
      <c r="I438" s="3">
        <v>45914.726041666669</v>
      </c>
      <c r="J438" s="3">
        <v>45914.604166666657</v>
      </c>
      <c r="K438">
        <v>15</v>
      </c>
      <c r="L438">
        <v>19</v>
      </c>
      <c r="M438">
        <v>1.3009659652795249</v>
      </c>
      <c r="N438" s="3">
        <v>45914.726041666669</v>
      </c>
      <c r="O438" s="1">
        <f>VLOOKUP(A438,schedule!A:J,10,0)</f>
        <v>45916</v>
      </c>
      <c r="P438">
        <f t="shared" si="6"/>
        <v>0</v>
      </c>
    </row>
    <row r="439" spans="1:16">
      <c r="A439">
        <v>1111</v>
      </c>
      <c r="B439">
        <v>342</v>
      </c>
      <c r="C439">
        <v>2</v>
      </c>
      <c r="D439">
        <v>3</v>
      </c>
      <c r="E439" t="s">
        <v>32</v>
      </c>
      <c r="F439">
        <v>3</v>
      </c>
      <c r="G439" t="s">
        <v>68</v>
      </c>
      <c r="H439" t="s">
        <v>63</v>
      </c>
      <c r="I439" s="3">
        <v>45914.25</v>
      </c>
      <c r="J439" s="3">
        <v>45914.513888888891</v>
      </c>
      <c r="K439">
        <v>240</v>
      </c>
      <c r="L439">
        <v>276</v>
      </c>
      <c r="M439">
        <v>1.1525837726208079</v>
      </c>
      <c r="N439" s="3">
        <v>45914.25</v>
      </c>
      <c r="O439" s="1">
        <f>VLOOKUP(A439,schedule!A:J,10,0)</f>
        <v>45913</v>
      </c>
      <c r="P439">
        <f t="shared" si="6"/>
        <v>1.5138888888905058</v>
      </c>
    </row>
    <row r="440" spans="1:16">
      <c r="A440">
        <v>1111</v>
      </c>
      <c r="B440">
        <v>417</v>
      </c>
      <c r="C440">
        <v>10</v>
      </c>
      <c r="D440">
        <v>1</v>
      </c>
      <c r="E440" t="s">
        <v>32</v>
      </c>
      <c r="F440">
        <v>3</v>
      </c>
      <c r="G440" t="s">
        <v>68</v>
      </c>
      <c r="H440" t="s">
        <v>63</v>
      </c>
      <c r="I440" s="3">
        <v>45914.491666666669</v>
      </c>
      <c r="J440" s="3">
        <v>45914.523611111108</v>
      </c>
      <c r="K440">
        <v>30</v>
      </c>
      <c r="L440">
        <v>34</v>
      </c>
      <c r="M440">
        <v>1.146476823226412</v>
      </c>
      <c r="N440" s="3">
        <v>45914.491666666669</v>
      </c>
      <c r="O440" s="1">
        <f>VLOOKUP(A440,schedule!A:J,10,0)</f>
        <v>45913</v>
      </c>
      <c r="P440">
        <f t="shared" si="6"/>
        <v>1.523611111108039</v>
      </c>
    </row>
    <row r="441" spans="1:16">
      <c r="A441">
        <v>1113</v>
      </c>
      <c r="B441">
        <v>258</v>
      </c>
      <c r="C441">
        <v>16</v>
      </c>
      <c r="D441">
        <v>1</v>
      </c>
      <c r="E441" t="s">
        <v>32</v>
      </c>
      <c r="F441">
        <v>3</v>
      </c>
      <c r="G441">
        <v>3</v>
      </c>
      <c r="H441" t="s">
        <v>67</v>
      </c>
      <c r="I441" s="3">
        <v>45914.893229166657</v>
      </c>
      <c r="J441" s="3">
        <v>45914.604166666657</v>
      </c>
      <c r="K441">
        <v>180</v>
      </c>
      <c r="L441">
        <v>174</v>
      </c>
      <c r="M441">
        <v>0.9693420331109075</v>
      </c>
      <c r="N441" s="3">
        <v>45915.110069444447</v>
      </c>
      <c r="O441" s="1">
        <f>VLOOKUP(A441,schedule!A:J,10,0)</f>
        <v>45919</v>
      </c>
      <c r="P441">
        <f t="shared" si="6"/>
        <v>0</v>
      </c>
    </row>
    <row r="442" spans="1:16">
      <c r="A442">
        <v>1113</v>
      </c>
      <c r="B442">
        <v>370</v>
      </c>
      <c r="C442">
        <v>3</v>
      </c>
      <c r="D442">
        <v>3</v>
      </c>
      <c r="E442" t="s">
        <v>32</v>
      </c>
      <c r="F442">
        <v>3</v>
      </c>
      <c r="G442">
        <v>3</v>
      </c>
      <c r="H442" t="s">
        <v>67</v>
      </c>
      <c r="I442" s="3">
        <v>45915.108854166669</v>
      </c>
      <c r="J442" s="3">
        <v>45915.154687499999</v>
      </c>
      <c r="K442">
        <v>60</v>
      </c>
      <c r="L442">
        <v>58</v>
      </c>
      <c r="M442">
        <v>0.98319292058607577</v>
      </c>
      <c r="N442" s="3">
        <v>45915.108854166669</v>
      </c>
      <c r="O442" s="1">
        <f>VLOOKUP(A442,schedule!A:J,10,0)</f>
        <v>45919</v>
      </c>
      <c r="P442">
        <f t="shared" si="6"/>
        <v>0</v>
      </c>
    </row>
    <row r="443" spans="1:16">
      <c r="A443">
        <v>1111</v>
      </c>
      <c r="B443">
        <v>244</v>
      </c>
      <c r="C443">
        <v>1</v>
      </c>
      <c r="D443">
        <v>1</v>
      </c>
      <c r="E443" t="s">
        <v>33</v>
      </c>
      <c r="F443">
        <v>3</v>
      </c>
      <c r="G443" t="s">
        <v>68</v>
      </c>
      <c r="H443" t="s">
        <v>63</v>
      </c>
      <c r="I443" s="3">
        <v>45914.25</v>
      </c>
      <c r="J443" s="3">
        <v>45914.473611111112</v>
      </c>
      <c r="K443">
        <v>240</v>
      </c>
      <c r="L443">
        <v>314</v>
      </c>
      <c r="M443">
        <v>1.3124849436936039</v>
      </c>
      <c r="N443" s="3">
        <v>45914.25</v>
      </c>
      <c r="O443" s="1">
        <f>VLOOKUP(A443,schedule!A:J,10,0)</f>
        <v>45913</v>
      </c>
      <c r="P443">
        <f t="shared" si="6"/>
        <v>1.4736111111124046</v>
      </c>
    </row>
    <row r="444" spans="1:16">
      <c r="A444">
        <v>1113</v>
      </c>
      <c r="B444">
        <v>340</v>
      </c>
      <c r="C444">
        <v>8</v>
      </c>
      <c r="D444">
        <v>1</v>
      </c>
      <c r="E444" t="s">
        <v>33</v>
      </c>
      <c r="F444">
        <v>3</v>
      </c>
      <c r="G444">
        <v>3</v>
      </c>
      <c r="H444" t="s">
        <v>67</v>
      </c>
      <c r="I444" s="3">
        <v>45914.466666666667</v>
      </c>
      <c r="J444" s="3">
        <v>45914.488888888889</v>
      </c>
      <c r="K444">
        <v>30</v>
      </c>
      <c r="L444">
        <v>28</v>
      </c>
      <c r="M444">
        <v>0.95618827333598821</v>
      </c>
      <c r="N444" s="3">
        <v>45914.466666666667</v>
      </c>
      <c r="O444" s="1">
        <f>VLOOKUP(A444,schedule!A:J,10,0)</f>
        <v>45919</v>
      </c>
      <c r="P444">
        <f t="shared" si="6"/>
        <v>0</v>
      </c>
    </row>
    <row r="445" spans="1:16">
      <c r="A445">
        <v>1113</v>
      </c>
      <c r="B445">
        <v>271</v>
      </c>
      <c r="C445">
        <v>3</v>
      </c>
      <c r="D445">
        <v>3</v>
      </c>
      <c r="E445" t="s">
        <v>33</v>
      </c>
      <c r="F445">
        <v>3</v>
      </c>
      <c r="G445">
        <v>3</v>
      </c>
      <c r="H445" t="s">
        <v>67</v>
      </c>
      <c r="I445" s="3">
        <v>45914.487500000003</v>
      </c>
      <c r="J445" s="3">
        <v>45914.604166666657</v>
      </c>
      <c r="K445">
        <v>180</v>
      </c>
      <c r="L445">
        <v>176</v>
      </c>
      <c r="M445">
        <v>0.98252409988769196</v>
      </c>
      <c r="N445" s="3">
        <v>45914.487500000003</v>
      </c>
      <c r="O445" s="1">
        <f>VLOOKUP(A445,schedule!A:J,10,0)</f>
        <v>45919</v>
      </c>
      <c r="P445">
        <f t="shared" si="6"/>
        <v>0</v>
      </c>
    </row>
    <row r="446" spans="1:16">
      <c r="A446">
        <v>1113</v>
      </c>
      <c r="B446">
        <v>279</v>
      </c>
      <c r="C446">
        <v>7</v>
      </c>
      <c r="D446">
        <v>3</v>
      </c>
      <c r="E446" t="s">
        <v>33</v>
      </c>
      <c r="F446">
        <v>3</v>
      </c>
      <c r="G446">
        <v>3</v>
      </c>
      <c r="H446" t="s">
        <v>67</v>
      </c>
      <c r="I446" s="3">
        <v>45914.643750000003</v>
      </c>
      <c r="J446" s="3">
        <v>45914.604166666657</v>
      </c>
      <c r="K446">
        <v>90</v>
      </c>
      <c r="L446">
        <v>95</v>
      </c>
      <c r="M446">
        <v>1.060522603207336</v>
      </c>
      <c r="N446" s="3">
        <v>45914.643750000003</v>
      </c>
      <c r="O446" s="1">
        <f>VLOOKUP(A446,schedule!A:J,10,0)</f>
        <v>45919</v>
      </c>
      <c r="P446">
        <f t="shared" si="6"/>
        <v>0</v>
      </c>
    </row>
    <row r="447" spans="1:16">
      <c r="A447">
        <v>1113</v>
      </c>
      <c r="B447">
        <v>291</v>
      </c>
      <c r="C447">
        <v>1</v>
      </c>
      <c r="D447">
        <v>1</v>
      </c>
      <c r="E447" t="s">
        <v>33</v>
      </c>
      <c r="F447">
        <v>3</v>
      </c>
      <c r="G447">
        <v>3</v>
      </c>
      <c r="H447" t="s">
        <v>67</v>
      </c>
      <c r="I447" s="3">
        <v>45914.737500000003</v>
      </c>
      <c r="J447" s="3">
        <v>45914.604166666657</v>
      </c>
      <c r="K447">
        <v>15</v>
      </c>
      <c r="L447">
        <v>14</v>
      </c>
      <c r="M447">
        <v>0.95631713168248544</v>
      </c>
      <c r="N447" s="3">
        <v>45914.737500000003</v>
      </c>
      <c r="O447" s="1">
        <f>VLOOKUP(A447,schedule!A:J,10,0)</f>
        <v>45919</v>
      </c>
      <c r="P447">
        <f t="shared" si="6"/>
        <v>0</v>
      </c>
    </row>
    <row r="448" spans="1:16">
      <c r="A448">
        <v>1111</v>
      </c>
      <c r="B448">
        <v>472</v>
      </c>
      <c r="C448">
        <v>4</v>
      </c>
      <c r="D448">
        <v>2</v>
      </c>
      <c r="E448" t="s">
        <v>36</v>
      </c>
      <c r="F448">
        <v>4</v>
      </c>
      <c r="G448" t="s">
        <v>68</v>
      </c>
      <c r="H448" t="s">
        <v>63</v>
      </c>
      <c r="I448" s="3">
        <v>45914.25</v>
      </c>
      <c r="J448" s="3">
        <v>45914.309027777781</v>
      </c>
      <c r="K448">
        <v>60</v>
      </c>
      <c r="L448">
        <v>70</v>
      </c>
      <c r="M448">
        <v>1.1747734105306531</v>
      </c>
      <c r="N448" s="3">
        <v>45914.25</v>
      </c>
      <c r="O448" s="1">
        <f>VLOOKUP(A448,schedule!A:J,10,0)</f>
        <v>45913</v>
      </c>
      <c r="P448">
        <f t="shared" si="6"/>
        <v>1.3090277777810115</v>
      </c>
    </row>
    <row r="449" spans="1:16">
      <c r="A449">
        <v>1112</v>
      </c>
      <c r="B449">
        <v>495</v>
      </c>
      <c r="C449">
        <v>10</v>
      </c>
      <c r="D449">
        <v>2</v>
      </c>
      <c r="E449" t="s">
        <v>36</v>
      </c>
      <c r="F449">
        <v>4</v>
      </c>
      <c r="G449">
        <v>4</v>
      </c>
      <c r="H449" t="s">
        <v>67</v>
      </c>
      <c r="I449" s="3">
        <v>45914.491666666669</v>
      </c>
      <c r="J449" s="3">
        <v>45914.604166666657</v>
      </c>
      <c r="K449">
        <v>240</v>
      </c>
      <c r="L449">
        <v>238</v>
      </c>
      <c r="M449">
        <v>0.99560268335218471</v>
      </c>
      <c r="N449" s="3">
        <v>45914.491666666669</v>
      </c>
      <c r="O449" s="1">
        <f>VLOOKUP(A449,schedule!A:J,10,0)</f>
        <v>45916</v>
      </c>
      <c r="P449">
        <f t="shared" si="6"/>
        <v>0</v>
      </c>
    </row>
    <row r="450" spans="1:16">
      <c r="A450">
        <v>1113</v>
      </c>
      <c r="B450">
        <v>230</v>
      </c>
      <c r="C450">
        <v>2</v>
      </c>
      <c r="D450">
        <v>2</v>
      </c>
      <c r="E450" t="s">
        <v>31</v>
      </c>
      <c r="F450">
        <v>3</v>
      </c>
      <c r="G450">
        <v>3</v>
      </c>
      <c r="H450" t="s">
        <v>67</v>
      </c>
      <c r="I450" s="3">
        <v>45914.513541666667</v>
      </c>
      <c r="J450" s="3">
        <v>45914.604166666657</v>
      </c>
      <c r="K450">
        <v>150</v>
      </c>
      <c r="L450">
        <v>158</v>
      </c>
      <c r="M450">
        <v>1.0544197582926149</v>
      </c>
      <c r="N450" s="3">
        <v>45914.513541666667</v>
      </c>
      <c r="O450" s="1">
        <f>VLOOKUP(A450,schedule!A:J,10,0)</f>
        <v>45919</v>
      </c>
      <c r="P450">
        <f t="shared" si="6"/>
        <v>0</v>
      </c>
    </row>
    <row r="451" spans="1:16">
      <c r="A451">
        <v>1113</v>
      </c>
      <c r="B451">
        <v>403</v>
      </c>
      <c r="C451">
        <v>15</v>
      </c>
      <c r="D451">
        <v>1</v>
      </c>
      <c r="E451" t="s">
        <v>31</v>
      </c>
      <c r="F451">
        <v>3</v>
      </c>
      <c r="G451">
        <v>3</v>
      </c>
      <c r="H451" t="s">
        <v>67</v>
      </c>
      <c r="I451" s="3">
        <v>45914.753125000003</v>
      </c>
      <c r="J451" s="3">
        <v>45914.604166666657</v>
      </c>
      <c r="K451">
        <v>240</v>
      </c>
      <c r="L451">
        <v>239</v>
      </c>
      <c r="M451">
        <v>0.99900675232567182</v>
      </c>
      <c r="N451" s="3">
        <v>45914.753125000003</v>
      </c>
      <c r="O451" s="1">
        <f>VLOOKUP(A451,schedule!A:J,10,0)</f>
        <v>45919</v>
      </c>
      <c r="P451">
        <f t="shared" ref="P451:P514" si="7">IF(J451-O451&lt;0,0,J451-O451)</f>
        <v>0</v>
      </c>
    </row>
    <row r="452" spans="1:16">
      <c r="A452">
        <v>1113</v>
      </c>
      <c r="B452">
        <v>260</v>
      </c>
      <c r="C452">
        <v>9</v>
      </c>
      <c r="D452">
        <v>3</v>
      </c>
      <c r="E452" t="s">
        <v>31</v>
      </c>
      <c r="F452">
        <v>3</v>
      </c>
      <c r="G452">
        <v>3</v>
      </c>
      <c r="H452" t="s">
        <v>67</v>
      </c>
      <c r="I452" s="3">
        <v>45914.944791666669</v>
      </c>
      <c r="J452" s="3">
        <v>45914.604166666657</v>
      </c>
      <c r="K452">
        <v>30</v>
      </c>
      <c r="L452">
        <v>32</v>
      </c>
      <c r="M452">
        <v>1.0779897736515329</v>
      </c>
      <c r="N452" s="3">
        <v>45914.944791666669</v>
      </c>
      <c r="O452" s="1">
        <f>VLOOKUP(A452,schedule!A:J,10,0)</f>
        <v>45919</v>
      </c>
      <c r="P452">
        <f t="shared" si="7"/>
        <v>0</v>
      </c>
    </row>
    <row r="453" spans="1:16">
      <c r="A453">
        <v>1113</v>
      </c>
      <c r="B453">
        <v>375</v>
      </c>
      <c r="C453">
        <v>10</v>
      </c>
      <c r="D453">
        <v>3</v>
      </c>
      <c r="E453" t="s">
        <v>31</v>
      </c>
      <c r="F453">
        <v>3</v>
      </c>
      <c r="G453">
        <v>3</v>
      </c>
      <c r="H453" t="s">
        <v>67</v>
      </c>
      <c r="I453" s="3">
        <v>45914.96875</v>
      </c>
      <c r="J453" s="3">
        <v>45914.604166666657</v>
      </c>
      <c r="K453">
        <v>180</v>
      </c>
      <c r="L453">
        <v>184</v>
      </c>
      <c r="M453">
        <v>1.0236672043681041</v>
      </c>
      <c r="N453" s="3">
        <v>45914.96875</v>
      </c>
      <c r="O453" s="1">
        <f>VLOOKUP(A453,schedule!A:J,10,0)</f>
        <v>45919</v>
      </c>
      <c r="P453">
        <f t="shared" si="7"/>
        <v>0</v>
      </c>
    </row>
    <row r="454" spans="1:16">
      <c r="A454">
        <v>1114</v>
      </c>
      <c r="B454">
        <v>115</v>
      </c>
      <c r="C454">
        <v>2</v>
      </c>
      <c r="D454">
        <v>2</v>
      </c>
      <c r="E454" t="s">
        <v>27</v>
      </c>
      <c r="F454">
        <v>2</v>
      </c>
      <c r="G454">
        <v>2</v>
      </c>
      <c r="H454" t="s">
        <v>67</v>
      </c>
      <c r="I454" s="3">
        <v>45914.322916666657</v>
      </c>
      <c r="J454" s="3">
        <v>45914.352777777778</v>
      </c>
      <c r="K454">
        <v>45</v>
      </c>
      <c r="L454">
        <v>45</v>
      </c>
      <c r="M454">
        <v>1.0031601583775791</v>
      </c>
      <c r="N454" s="3">
        <v>45914.322916666657</v>
      </c>
      <c r="O454" s="1">
        <f>VLOOKUP(A454,schedule!A:J,10,0)</f>
        <v>45922</v>
      </c>
      <c r="P454">
        <f t="shared" si="7"/>
        <v>0</v>
      </c>
    </row>
    <row r="455" spans="1:16">
      <c r="A455">
        <v>1114</v>
      </c>
      <c r="B455">
        <v>24</v>
      </c>
      <c r="C455">
        <v>1</v>
      </c>
      <c r="D455">
        <v>1</v>
      </c>
      <c r="E455" t="s">
        <v>30</v>
      </c>
      <c r="F455">
        <v>1</v>
      </c>
      <c r="G455">
        <v>2</v>
      </c>
      <c r="H455" t="s">
        <v>63</v>
      </c>
      <c r="I455" s="3">
        <v>45914.48333333333</v>
      </c>
      <c r="J455" s="3">
        <v>45914.604166666657</v>
      </c>
      <c r="K455">
        <v>150</v>
      </c>
      <c r="L455">
        <v>178</v>
      </c>
      <c r="M455">
        <v>1.1892825725511389</v>
      </c>
      <c r="N455" s="3">
        <v>45914.48333333333</v>
      </c>
      <c r="O455" s="1">
        <f>VLOOKUP(A455,schedule!A:J,10,0)</f>
        <v>45922</v>
      </c>
      <c r="P455">
        <f t="shared" si="7"/>
        <v>0</v>
      </c>
    </row>
    <row r="456" spans="1:16">
      <c r="A456">
        <v>1114</v>
      </c>
      <c r="B456">
        <v>195</v>
      </c>
      <c r="C456">
        <v>10</v>
      </c>
      <c r="D456">
        <v>1</v>
      </c>
      <c r="E456" t="s">
        <v>25</v>
      </c>
      <c r="F456">
        <v>2</v>
      </c>
      <c r="G456">
        <v>2</v>
      </c>
      <c r="H456" t="s">
        <v>67</v>
      </c>
      <c r="I456" s="3">
        <v>45914.489583333343</v>
      </c>
      <c r="J456" s="3">
        <v>45914.53402777778</v>
      </c>
      <c r="K456">
        <v>60</v>
      </c>
      <c r="L456">
        <v>60</v>
      </c>
      <c r="M456">
        <v>1.015375498533593</v>
      </c>
      <c r="N456" s="3">
        <v>45914.489583333343</v>
      </c>
      <c r="O456" s="1">
        <f>VLOOKUP(A456,schedule!A:J,10,0)</f>
        <v>45922</v>
      </c>
      <c r="P456">
        <f t="shared" si="7"/>
        <v>0</v>
      </c>
    </row>
    <row r="457" spans="1:16">
      <c r="A457">
        <v>1114</v>
      </c>
      <c r="B457">
        <v>191</v>
      </c>
      <c r="C457">
        <v>8</v>
      </c>
      <c r="D457">
        <v>1</v>
      </c>
      <c r="E457" t="s">
        <v>25</v>
      </c>
      <c r="F457">
        <v>2</v>
      </c>
      <c r="G457">
        <v>2</v>
      </c>
      <c r="H457" t="s">
        <v>67</v>
      </c>
      <c r="I457" s="3">
        <v>45914.53125</v>
      </c>
      <c r="J457" s="3">
        <v>45914.604166666657</v>
      </c>
      <c r="K457">
        <v>180</v>
      </c>
      <c r="L457">
        <v>187</v>
      </c>
      <c r="M457">
        <v>1.0430620738962131</v>
      </c>
      <c r="N457" s="3">
        <v>45914.53125</v>
      </c>
      <c r="O457" s="1">
        <f>VLOOKUP(A457,schedule!A:J,10,0)</f>
        <v>45922</v>
      </c>
      <c r="P457">
        <f t="shared" si="7"/>
        <v>0</v>
      </c>
    </row>
    <row r="458" spans="1:16">
      <c r="A458">
        <v>1114</v>
      </c>
      <c r="B458">
        <v>111</v>
      </c>
      <c r="C458">
        <v>6</v>
      </c>
      <c r="D458">
        <v>2</v>
      </c>
      <c r="E458" t="s">
        <v>26</v>
      </c>
      <c r="F458">
        <v>2</v>
      </c>
      <c r="G458">
        <v>2</v>
      </c>
      <c r="H458" t="s">
        <v>67</v>
      </c>
      <c r="I458" s="3">
        <v>45914.25</v>
      </c>
      <c r="J458" s="3">
        <v>45914.352777777778</v>
      </c>
      <c r="K458">
        <v>150</v>
      </c>
      <c r="L458">
        <v>146</v>
      </c>
      <c r="M458">
        <v>0.97335920559104339</v>
      </c>
      <c r="N458" s="3">
        <v>45914.25</v>
      </c>
      <c r="O458" s="1">
        <f>VLOOKUP(A458,schedule!A:J,10,0)</f>
        <v>45922</v>
      </c>
      <c r="P458">
        <f t="shared" si="7"/>
        <v>0</v>
      </c>
    </row>
    <row r="459" spans="1:16">
      <c r="A459">
        <v>1114</v>
      </c>
      <c r="B459">
        <v>180</v>
      </c>
      <c r="C459">
        <v>3</v>
      </c>
      <c r="D459">
        <v>1</v>
      </c>
      <c r="E459" t="s">
        <v>26</v>
      </c>
      <c r="F459">
        <v>2</v>
      </c>
      <c r="G459">
        <v>2</v>
      </c>
      <c r="H459" t="s">
        <v>67</v>
      </c>
      <c r="I459" s="3">
        <v>45914.354166666657</v>
      </c>
      <c r="J459" s="3">
        <v>45914.523611111108</v>
      </c>
      <c r="K459">
        <v>240</v>
      </c>
      <c r="L459">
        <v>249</v>
      </c>
      <c r="M459">
        <v>1.0377498436721391</v>
      </c>
      <c r="N459" s="3">
        <v>45914.354166666657</v>
      </c>
      <c r="O459" s="1">
        <f>VLOOKUP(A459,schedule!A:J,10,0)</f>
        <v>45922</v>
      </c>
      <c r="P459">
        <f t="shared" si="7"/>
        <v>0</v>
      </c>
    </row>
    <row r="460" spans="1:16">
      <c r="A460">
        <v>1114</v>
      </c>
      <c r="B460">
        <v>166</v>
      </c>
      <c r="C460">
        <v>3</v>
      </c>
      <c r="D460">
        <v>3</v>
      </c>
      <c r="E460" t="s">
        <v>26</v>
      </c>
      <c r="F460">
        <v>2</v>
      </c>
      <c r="G460">
        <v>2</v>
      </c>
      <c r="H460" t="s">
        <v>67</v>
      </c>
      <c r="I460" s="3">
        <v>45914.520833333343</v>
      </c>
      <c r="J460" s="3">
        <v>45914.588194444441</v>
      </c>
      <c r="K460">
        <v>90</v>
      </c>
      <c r="L460">
        <v>88</v>
      </c>
      <c r="M460">
        <v>0.97792040887735465</v>
      </c>
      <c r="N460" s="3">
        <v>45914.520833333343</v>
      </c>
      <c r="O460" s="1">
        <f>VLOOKUP(A460,schedule!A:J,10,0)</f>
        <v>45922</v>
      </c>
      <c r="P460">
        <f t="shared" si="7"/>
        <v>0</v>
      </c>
    </row>
    <row r="461" spans="1:16">
      <c r="A461">
        <v>1114</v>
      </c>
      <c r="B461">
        <v>114</v>
      </c>
      <c r="C461">
        <v>1</v>
      </c>
      <c r="D461">
        <v>1</v>
      </c>
      <c r="E461" t="s">
        <v>26</v>
      </c>
      <c r="F461">
        <v>2</v>
      </c>
      <c r="G461">
        <v>2</v>
      </c>
      <c r="H461" t="s">
        <v>67</v>
      </c>
      <c r="I461" s="3">
        <v>45914.583333333343</v>
      </c>
      <c r="J461" s="3">
        <v>45914.604166666657</v>
      </c>
      <c r="K461">
        <v>60</v>
      </c>
      <c r="L461">
        <v>63</v>
      </c>
      <c r="M461">
        <v>1.053300556152811</v>
      </c>
      <c r="N461" s="3">
        <v>45914.583333333343</v>
      </c>
      <c r="O461" s="1">
        <f>VLOOKUP(A461,schedule!A:J,10,0)</f>
        <v>45922</v>
      </c>
      <c r="P461">
        <f t="shared" si="7"/>
        <v>0</v>
      </c>
    </row>
    <row r="462" spans="1:16">
      <c r="A462">
        <v>1114</v>
      </c>
      <c r="B462">
        <v>189</v>
      </c>
      <c r="C462">
        <v>2</v>
      </c>
      <c r="D462">
        <v>1</v>
      </c>
      <c r="E462" t="s">
        <v>28</v>
      </c>
      <c r="F462">
        <v>2</v>
      </c>
      <c r="G462">
        <v>2</v>
      </c>
      <c r="H462" t="s">
        <v>67</v>
      </c>
      <c r="I462" s="3">
        <v>45914.354166666657</v>
      </c>
      <c r="J462" s="3">
        <v>45914.45416666667</v>
      </c>
      <c r="K462">
        <v>150</v>
      </c>
      <c r="L462">
        <v>164</v>
      </c>
      <c r="M462">
        <v>1.0935974849338781</v>
      </c>
      <c r="N462" s="3">
        <v>45914.354166666657</v>
      </c>
      <c r="O462" s="1">
        <f>VLOOKUP(A462,schedule!A:J,10,0)</f>
        <v>45922</v>
      </c>
      <c r="P462">
        <f t="shared" si="7"/>
        <v>0</v>
      </c>
    </row>
    <row r="463" spans="1:16">
      <c r="A463">
        <v>1114</v>
      </c>
      <c r="B463">
        <v>178</v>
      </c>
      <c r="C463">
        <v>7</v>
      </c>
      <c r="D463">
        <v>3</v>
      </c>
      <c r="E463" t="s">
        <v>29</v>
      </c>
      <c r="F463">
        <v>2</v>
      </c>
      <c r="G463">
        <v>2</v>
      </c>
      <c r="H463" t="s">
        <v>67</v>
      </c>
      <c r="I463" s="3">
        <v>45914.25</v>
      </c>
      <c r="J463" s="3">
        <v>45914.28125</v>
      </c>
      <c r="K463">
        <v>45</v>
      </c>
      <c r="L463">
        <v>46</v>
      </c>
      <c r="M463">
        <v>1.040873832318423</v>
      </c>
      <c r="N463" s="3">
        <v>45914.25</v>
      </c>
      <c r="O463" s="1">
        <f>VLOOKUP(A463,schedule!A:J,10,0)</f>
        <v>45922</v>
      </c>
      <c r="P463">
        <f t="shared" si="7"/>
        <v>0</v>
      </c>
    </row>
    <row r="464" spans="1:16">
      <c r="A464">
        <v>1114</v>
      </c>
      <c r="B464">
        <v>137</v>
      </c>
      <c r="C464">
        <v>5</v>
      </c>
      <c r="D464">
        <v>1</v>
      </c>
      <c r="E464" t="s">
        <v>29</v>
      </c>
      <c r="F464">
        <v>2</v>
      </c>
      <c r="G464">
        <v>2</v>
      </c>
      <c r="H464" t="s">
        <v>67</v>
      </c>
      <c r="I464" s="3">
        <v>45914.322916666657</v>
      </c>
      <c r="J464" s="3">
        <v>45914.411805555559</v>
      </c>
      <c r="K464">
        <v>120</v>
      </c>
      <c r="L464">
        <v>120</v>
      </c>
      <c r="M464">
        <v>1.006302338542217</v>
      </c>
      <c r="N464" s="3">
        <v>45914.322916666657</v>
      </c>
      <c r="O464" s="1">
        <f>VLOOKUP(A464,schedule!A:J,10,0)</f>
        <v>45922</v>
      </c>
      <c r="P464">
        <f t="shared" si="7"/>
        <v>0</v>
      </c>
    </row>
    <row r="465" spans="1:16">
      <c r="A465">
        <v>1114</v>
      </c>
      <c r="B465">
        <v>190</v>
      </c>
      <c r="C465">
        <v>6</v>
      </c>
      <c r="D465">
        <v>3</v>
      </c>
      <c r="E465" t="s">
        <v>29</v>
      </c>
      <c r="F465">
        <v>2</v>
      </c>
      <c r="G465">
        <v>2</v>
      </c>
      <c r="H465" t="s">
        <v>67</v>
      </c>
      <c r="I465" s="3">
        <v>45914.40625</v>
      </c>
      <c r="J465" s="3">
        <v>45914.487500000003</v>
      </c>
      <c r="K465">
        <v>120</v>
      </c>
      <c r="L465">
        <v>129</v>
      </c>
      <c r="M465">
        <v>1.07894238500516</v>
      </c>
      <c r="N465" s="3">
        <v>45914.40625</v>
      </c>
      <c r="O465" s="1">
        <f>VLOOKUP(A465,schedule!A:J,10,0)</f>
        <v>45922</v>
      </c>
      <c r="P465">
        <f t="shared" si="7"/>
        <v>0</v>
      </c>
    </row>
    <row r="466" spans="1:16">
      <c r="A466">
        <v>1114</v>
      </c>
      <c r="B466">
        <v>188</v>
      </c>
      <c r="C466">
        <v>2</v>
      </c>
      <c r="D466">
        <v>3</v>
      </c>
      <c r="E466" t="s">
        <v>30</v>
      </c>
      <c r="F466">
        <v>2</v>
      </c>
      <c r="G466">
        <v>2</v>
      </c>
      <c r="H466" t="s">
        <v>67</v>
      </c>
      <c r="I466" s="3">
        <v>45914.3125</v>
      </c>
      <c r="J466" s="3">
        <v>45914.37777777778</v>
      </c>
      <c r="K466">
        <v>90</v>
      </c>
      <c r="L466">
        <v>87</v>
      </c>
      <c r="M466">
        <v>0.97663948548833379</v>
      </c>
      <c r="N466" s="3">
        <v>45914.3125</v>
      </c>
      <c r="O466" s="1">
        <f>VLOOKUP(A466,schedule!A:J,10,0)</f>
        <v>45922</v>
      </c>
      <c r="P466">
        <f t="shared" si="7"/>
        <v>0</v>
      </c>
    </row>
    <row r="467" spans="1:16">
      <c r="A467">
        <v>1115</v>
      </c>
      <c r="B467">
        <v>83</v>
      </c>
      <c r="C467">
        <v>3</v>
      </c>
      <c r="D467">
        <v>3</v>
      </c>
      <c r="E467" t="s">
        <v>23</v>
      </c>
      <c r="F467">
        <v>1</v>
      </c>
      <c r="G467">
        <v>1</v>
      </c>
      <c r="H467" t="s">
        <v>67</v>
      </c>
      <c r="I467" s="3">
        <v>45914.25</v>
      </c>
      <c r="J467" s="3">
        <v>45914.359027777777</v>
      </c>
      <c r="K467">
        <v>150</v>
      </c>
      <c r="L467">
        <v>156</v>
      </c>
      <c r="M467">
        <v>1.0428279210902589</v>
      </c>
      <c r="N467" s="3">
        <v>45914.25</v>
      </c>
      <c r="O467" s="1">
        <f>VLOOKUP(A467,schedule!A:J,10,0)</f>
        <v>45925</v>
      </c>
      <c r="P467">
        <f t="shared" si="7"/>
        <v>0</v>
      </c>
    </row>
    <row r="468" spans="1:16">
      <c r="A468">
        <v>1115</v>
      </c>
      <c r="B468">
        <v>93</v>
      </c>
      <c r="C468">
        <v>4</v>
      </c>
      <c r="D468">
        <v>3</v>
      </c>
      <c r="E468" t="s">
        <v>23</v>
      </c>
      <c r="F468">
        <v>1</v>
      </c>
      <c r="G468">
        <v>1</v>
      </c>
      <c r="H468" t="s">
        <v>67</v>
      </c>
      <c r="I468" s="3">
        <v>45914.354166666657</v>
      </c>
      <c r="J468" s="3">
        <v>45914.415972222218</v>
      </c>
      <c r="K468">
        <v>90</v>
      </c>
      <c r="L468">
        <v>96</v>
      </c>
      <c r="M468">
        <v>1.0735195538500899</v>
      </c>
      <c r="N468" s="3">
        <v>45914.354166666657</v>
      </c>
      <c r="O468" s="1">
        <f>VLOOKUP(A468,schedule!A:J,10,0)</f>
        <v>45925</v>
      </c>
      <c r="P468">
        <f t="shared" si="7"/>
        <v>0</v>
      </c>
    </row>
    <row r="469" spans="1:16">
      <c r="A469">
        <v>1115</v>
      </c>
      <c r="B469">
        <v>92</v>
      </c>
      <c r="C469">
        <v>2</v>
      </c>
      <c r="D469">
        <v>2</v>
      </c>
      <c r="E469" t="s">
        <v>23</v>
      </c>
      <c r="F469">
        <v>1</v>
      </c>
      <c r="G469">
        <v>1</v>
      </c>
      <c r="H469" t="s">
        <v>67</v>
      </c>
      <c r="I469" s="3">
        <v>45914.583333333343</v>
      </c>
      <c r="J469" s="3">
        <v>45914.604166666657</v>
      </c>
      <c r="K469">
        <v>150</v>
      </c>
      <c r="L469">
        <v>157</v>
      </c>
      <c r="M469">
        <v>1.0495480128475789</v>
      </c>
      <c r="N469" s="3">
        <v>45914.583333333343</v>
      </c>
      <c r="O469" s="1">
        <f>VLOOKUP(A469,schedule!A:J,10,0)</f>
        <v>45925</v>
      </c>
      <c r="P469">
        <f t="shared" si="7"/>
        <v>0</v>
      </c>
    </row>
    <row r="470" spans="1:16">
      <c r="A470">
        <v>1115</v>
      </c>
      <c r="B470">
        <v>36</v>
      </c>
      <c r="C470">
        <v>2</v>
      </c>
      <c r="D470">
        <v>3</v>
      </c>
      <c r="E470" t="s">
        <v>24</v>
      </c>
      <c r="F470">
        <v>1</v>
      </c>
      <c r="G470">
        <v>1</v>
      </c>
      <c r="H470" t="s">
        <v>67</v>
      </c>
      <c r="I470" s="3">
        <v>45914.25</v>
      </c>
      <c r="J470" s="3">
        <v>45914.294444444437</v>
      </c>
      <c r="K470">
        <v>60</v>
      </c>
      <c r="L470">
        <v>65</v>
      </c>
      <c r="M470">
        <v>1.089621401449455</v>
      </c>
      <c r="N470" s="3">
        <v>45914.25</v>
      </c>
      <c r="O470" s="1">
        <f>VLOOKUP(A470,schedule!A:J,10,0)</f>
        <v>45925</v>
      </c>
      <c r="P470">
        <f t="shared" si="7"/>
        <v>0</v>
      </c>
    </row>
    <row r="471" spans="1:16">
      <c r="A471">
        <v>1115</v>
      </c>
      <c r="B471">
        <v>84</v>
      </c>
      <c r="C471">
        <v>2</v>
      </c>
      <c r="D471">
        <v>3</v>
      </c>
      <c r="E471" t="s">
        <v>24</v>
      </c>
      <c r="F471">
        <v>1</v>
      </c>
      <c r="G471">
        <v>1</v>
      </c>
      <c r="H471" t="s">
        <v>67</v>
      </c>
      <c r="I471" s="3">
        <v>45914.291666666657</v>
      </c>
      <c r="J471" s="3">
        <v>45914.354166666657</v>
      </c>
      <c r="K471">
        <v>90</v>
      </c>
      <c r="L471">
        <v>94</v>
      </c>
      <c r="M471">
        <v>1.0501109350817881</v>
      </c>
      <c r="N471" s="3">
        <v>45914.291666666657</v>
      </c>
      <c r="O471" s="1">
        <f>VLOOKUP(A471,schedule!A:J,10,0)</f>
        <v>45925</v>
      </c>
      <c r="P471">
        <f t="shared" si="7"/>
        <v>0</v>
      </c>
    </row>
    <row r="472" spans="1:16">
      <c r="A472">
        <v>1115</v>
      </c>
      <c r="B472">
        <v>10</v>
      </c>
      <c r="C472">
        <v>2</v>
      </c>
      <c r="D472">
        <v>2</v>
      </c>
      <c r="E472" t="s">
        <v>22</v>
      </c>
      <c r="F472">
        <v>1</v>
      </c>
      <c r="G472">
        <v>1</v>
      </c>
      <c r="H472" t="s">
        <v>67</v>
      </c>
      <c r="I472" s="3">
        <v>45914.25</v>
      </c>
      <c r="J472" s="3">
        <v>45914.271527777782</v>
      </c>
      <c r="K472">
        <v>30</v>
      </c>
      <c r="L472">
        <v>31</v>
      </c>
      <c r="M472">
        <v>1.039954822698822</v>
      </c>
      <c r="N472" s="3">
        <v>45914.25</v>
      </c>
      <c r="O472" s="1">
        <f>VLOOKUP(A472,schedule!A:J,10,0)</f>
        <v>45925</v>
      </c>
      <c r="P472">
        <f t="shared" si="7"/>
        <v>0</v>
      </c>
    </row>
    <row r="473" spans="1:16">
      <c r="A473">
        <v>1115</v>
      </c>
      <c r="B473">
        <v>62</v>
      </c>
      <c r="C473">
        <v>2</v>
      </c>
      <c r="D473">
        <v>3</v>
      </c>
      <c r="E473" t="s">
        <v>22</v>
      </c>
      <c r="F473">
        <v>1</v>
      </c>
      <c r="G473">
        <v>1</v>
      </c>
      <c r="H473" t="s">
        <v>67</v>
      </c>
      <c r="I473" s="3">
        <v>45914.270833333343</v>
      </c>
      <c r="J473" s="3">
        <v>45914.314583333333</v>
      </c>
      <c r="K473">
        <v>60</v>
      </c>
      <c r="L473">
        <v>59</v>
      </c>
      <c r="M473">
        <v>0.99128409011129603</v>
      </c>
      <c r="N473" s="3">
        <v>45914.270833333343</v>
      </c>
      <c r="O473" s="1">
        <f>VLOOKUP(A473,schedule!A:J,10,0)</f>
        <v>45925</v>
      </c>
      <c r="P473">
        <f t="shared" si="7"/>
        <v>0</v>
      </c>
    </row>
    <row r="474" spans="1:16">
      <c r="A474">
        <v>1115</v>
      </c>
      <c r="B474">
        <v>6</v>
      </c>
      <c r="C474">
        <v>2</v>
      </c>
      <c r="D474">
        <v>3</v>
      </c>
      <c r="E474" t="s">
        <v>22</v>
      </c>
      <c r="F474">
        <v>1</v>
      </c>
      <c r="G474">
        <v>1</v>
      </c>
      <c r="H474" t="s">
        <v>67</v>
      </c>
      <c r="I474" s="3">
        <v>45914.364583333343</v>
      </c>
      <c r="J474" s="3">
        <v>45914.404166666667</v>
      </c>
      <c r="K474">
        <v>60</v>
      </c>
      <c r="L474">
        <v>58</v>
      </c>
      <c r="M474">
        <v>0.98151879036914158</v>
      </c>
      <c r="N474" s="3">
        <v>45914.364583333343</v>
      </c>
      <c r="O474" s="1">
        <f>VLOOKUP(A474,schedule!A:J,10,0)</f>
        <v>45925</v>
      </c>
      <c r="P474">
        <f t="shared" si="7"/>
        <v>0</v>
      </c>
    </row>
    <row r="475" spans="1:16">
      <c r="A475">
        <v>1115</v>
      </c>
      <c r="B475">
        <v>2</v>
      </c>
      <c r="C475">
        <v>1</v>
      </c>
      <c r="D475">
        <v>2</v>
      </c>
      <c r="E475" t="s">
        <v>20</v>
      </c>
      <c r="F475">
        <v>1</v>
      </c>
      <c r="G475">
        <v>1</v>
      </c>
      <c r="H475" t="s">
        <v>67</v>
      </c>
      <c r="I475" s="3">
        <v>45914.25</v>
      </c>
      <c r="J475" s="3">
        <v>45914.269444444442</v>
      </c>
      <c r="K475">
        <v>30</v>
      </c>
      <c r="L475">
        <v>31</v>
      </c>
      <c r="M475">
        <v>1.042295858368596</v>
      </c>
      <c r="N475" s="3">
        <v>45914.25</v>
      </c>
      <c r="O475" s="1">
        <f>VLOOKUP(A475,schedule!A:J,10,0)</f>
        <v>45925</v>
      </c>
      <c r="P475">
        <f t="shared" si="7"/>
        <v>0</v>
      </c>
    </row>
    <row r="476" spans="1:16">
      <c r="A476">
        <v>1115</v>
      </c>
      <c r="B476">
        <v>91</v>
      </c>
      <c r="C476">
        <v>3</v>
      </c>
      <c r="D476">
        <v>2</v>
      </c>
      <c r="E476" t="s">
        <v>20</v>
      </c>
      <c r="F476">
        <v>1</v>
      </c>
      <c r="G476">
        <v>1</v>
      </c>
      <c r="H476" t="s">
        <v>67</v>
      </c>
      <c r="I476" s="3">
        <v>45914.3125</v>
      </c>
      <c r="J476" s="3">
        <v>45914.398611111108</v>
      </c>
      <c r="K476">
        <v>120</v>
      </c>
      <c r="L476">
        <v>130</v>
      </c>
      <c r="M476">
        <v>1.0853413167061401</v>
      </c>
      <c r="N476" s="3">
        <v>45914.3125</v>
      </c>
      <c r="O476" s="1">
        <f>VLOOKUP(A476,schedule!A:J,10,0)</f>
        <v>45925</v>
      </c>
      <c r="P476">
        <f t="shared" si="7"/>
        <v>0</v>
      </c>
    </row>
    <row r="477" spans="1:16">
      <c r="A477">
        <v>1115</v>
      </c>
      <c r="B477">
        <v>28</v>
      </c>
      <c r="C477">
        <v>1</v>
      </c>
      <c r="D477">
        <v>3</v>
      </c>
      <c r="E477" t="s">
        <v>20</v>
      </c>
      <c r="F477">
        <v>1</v>
      </c>
      <c r="G477">
        <v>1</v>
      </c>
      <c r="H477" t="s">
        <v>67</v>
      </c>
      <c r="I477" s="3">
        <v>45914.395833333343</v>
      </c>
      <c r="J477" s="3">
        <v>45914.405555555553</v>
      </c>
      <c r="K477">
        <v>15</v>
      </c>
      <c r="L477">
        <v>15</v>
      </c>
      <c r="M477">
        <v>1.018562376216583</v>
      </c>
      <c r="N477" s="3">
        <v>45914.395833333343</v>
      </c>
      <c r="O477" s="1">
        <f>VLOOKUP(A477,schedule!A:J,10,0)</f>
        <v>45925</v>
      </c>
      <c r="P477">
        <f t="shared" si="7"/>
        <v>0</v>
      </c>
    </row>
    <row r="478" spans="1:16">
      <c r="A478">
        <v>1115</v>
      </c>
      <c r="B478">
        <v>42</v>
      </c>
      <c r="C478">
        <v>3</v>
      </c>
      <c r="D478">
        <v>1</v>
      </c>
      <c r="E478" t="s">
        <v>20</v>
      </c>
      <c r="F478">
        <v>1</v>
      </c>
      <c r="G478">
        <v>1</v>
      </c>
      <c r="H478" t="s">
        <v>67</v>
      </c>
      <c r="I478" s="3">
        <v>45914.53125</v>
      </c>
      <c r="J478" s="3">
        <v>45914.604166666657</v>
      </c>
      <c r="K478">
        <v>120</v>
      </c>
      <c r="L478">
        <v>123</v>
      </c>
      <c r="M478">
        <v>1.029771114557497</v>
      </c>
      <c r="N478" s="3">
        <v>45914.53125</v>
      </c>
      <c r="O478" s="1">
        <f>VLOOKUP(A478,schedule!A:J,10,0)</f>
        <v>45925</v>
      </c>
      <c r="P478">
        <f t="shared" si="7"/>
        <v>0</v>
      </c>
    </row>
    <row r="479" spans="1:16">
      <c r="A479">
        <v>1115</v>
      </c>
      <c r="B479">
        <v>49</v>
      </c>
      <c r="C479">
        <v>4</v>
      </c>
      <c r="D479">
        <v>3</v>
      </c>
      <c r="E479" t="s">
        <v>20</v>
      </c>
      <c r="F479">
        <v>1</v>
      </c>
      <c r="G479">
        <v>1</v>
      </c>
      <c r="H479" t="s">
        <v>67</v>
      </c>
      <c r="I479" s="3">
        <v>45914.614583333343</v>
      </c>
      <c r="J479" s="3">
        <v>45914.604166666657</v>
      </c>
      <c r="K479">
        <v>150</v>
      </c>
      <c r="L479">
        <v>145</v>
      </c>
      <c r="M479">
        <v>0.97220955065107983</v>
      </c>
      <c r="N479" s="3">
        <v>45914.614583333343</v>
      </c>
      <c r="O479" s="1">
        <f>VLOOKUP(A479,schedule!A:J,10,0)</f>
        <v>45925</v>
      </c>
      <c r="P479">
        <f t="shared" si="7"/>
        <v>0</v>
      </c>
    </row>
    <row r="480" spans="1:16">
      <c r="A480">
        <v>1115</v>
      </c>
      <c r="B480">
        <v>67</v>
      </c>
      <c r="C480">
        <v>3</v>
      </c>
      <c r="D480">
        <v>3</v>
      </c>
      <c r="E480" t="s">
        <v>20</v>
      </c>
      <c r="F480">
        <v>1</v>
      </c>
      <c r="G480">
        <v>1</v>
      </c>
      <c r="H480" t="s">
        <v>67</v>
      </c>
      <c r="I480" s="3">
        <v>45914.71875</v>
      </c>
      <c r="J480" s="3">
        <v>45914.604166666657</v>
      </c>
      <c r="K480">
        <v>120</v>
      </c>
      <c r="L480">
        <v>125</v>
      </c>
      <c r="M480">
        <v>1.0459016757784629</v>
      </c>
      <c r="N480" s="3">
        <v>45914.71875</v>
      </c>
      <c r="O480" s="1">
        <f>VLOOKUP(A480,schedule!A:J,10,0)</f>
        <v>45925</v>
      </c>
      <c r="P480">
        <f t="shared" si="7"/>
        <v>0</v>
      </c>
    </row>
    <row r="481" spans="1:16">
      <c r="A481">
        <v>1115</v>
      </c>
      <c r="B481">
        <v>51</v>
      </c>
      <c r="C481">
        <v>3</v>
      </c>
      <c r="D481">
        <v>3</v>
      </c>
      <c r="E481" t="s">
        <v>21</v>
      </c>
      <c r="F481">
        <v>1</v>
      </c>
      <c r="G481">
        <v>1</v>
      </c>
      <c r="H481" t="s">
        <v>67</v>
      </c>
      <c r="I481" s="3">
        <v>45914.25</v>
      </c>
      <c r="J481" s="3">
        <v>45914.418749999997</v>
      </c>
      <c r="K481">
        <v>240</v>
      </c>
      <c r="L481">
        <v>259</v>
      </c>
      <c r="M481">
        <v>1.08128878858921</v>
      </c>
      <c r="N481" s="3">
        <v>45914.25</v>
      </c>
      <c r="O481" s="1">
        <f>VLOOKUP(A481,schedule!A:J,10,0)</f>
        <v>45925</v>
      </c>
      <c r="P481">
        <f t="shared" si="7"/>
        <v>0</v>
      </c>
    </row>
    <row r="482" spans="1:16">
      <c r="A482">
        <v>1112</v>
      </c>
      <c r="B482">
        <v>422</v>
      </c>
      <c r="C482">
        <v>11</v>
      </c>
      <c r="D482">
        <v>1</v>
      </c>
      <c r="E482" t="s">
        <v>35</v>
      </c>
      <c r="F482">
        <v>4</v>
      </c>
      <c r="G482">
        <v>4</v>
      </c>
      <c r="H482" t="s">
        <v>67</v>
      </c>
      <c r="I482" s="3">
        <v>45915.395833333343</v>
      </c>
      <c r="J482" s="3">
        <v>45915.440972222219</v>
      </c>
      <c r="K482">
        <v>60</v>
      </c>
      <c r="L482">
        <v>58</v>
      </c>
      <c r="M482">
        <v>0.98155052074489235</v>
      </c>
      <c r="N482" s="3">
        <v>45915.395833333343</v>
      </c>
      <c r="O482" s="1">
        <f>VLOOKUP(A482,schedule!A:J,10,0)</f>
        <v>45916</v>
      </c>
      <c r="P482">
        <f t="shared" si="7"/>
        <v>0</v>
      </c>
    </row>
    <row r="483" spans="1:16">
      <c r="A483">
        <v>1112</v>
      </c>
      <c r="B483">
        <v>347</v>
      </c>
      <c r="C483">
        <v>11</v>
      </c>
      <c r="D483">
        <v>1</v>
      </c>
      <c r="E483" t="s">
        <v>36</v>
      </c>
      <c r="F483">
        <v>3</v>
      </c>
      <c r="G483">
        <v>4</v>
      </c>
      <c r="H483" t="s">
        <v>63</v>
      </c>
      <c r="I483" s="3">
        <v>45916.020833333343</v>
      </c>
      <c r="J483" s="3">
        <v>45916.061805555553</v>
      </c>
      <c r="K483">
        <v>45</v>
      </c>
      <c r="L483">
        <v>52</v>
      </c>
      <c r="M483">
        <v>1.160672180226288</v>
      </c>
      <c r="N483" s="3">
        <v>45916.020833333343</v>
      </c>
      <c r="O483" s="1">
        <f>VLOOKUP(A483,schedule!A:J,10,0)</f>
        <v>45916</v>
      </c>
      <c r="P483">
        <f t="shared" si="7"/>
        <v>6.1805555553291924E-2</v>
      </c>
    </row>
    <row r="484" spans="1:16">
      <c r="A484">
        <v>1112</v>
      </c>
      <c r="B484">
        <v>290</v>
      </c>
      <c r="C484">
        <v>9</v>
      </c>
      <c r="D484">
        <v>1</v>
      </c>
      <c r="E484" t="s">
        <v>36</v>
      </c>
      <c r="F484">
        <v>3</v>
      </c>
      <c r="G484">
        <v>4</v>
      </c>
      <c r="H484" t="s">
        <v>63</v>
      </c>
      <c r="I484" s="3">
        <v>45916.15625</v>
      </c>
      <c r="J484" s="3">
        <v>45916.393055555563</v>
      </c>
      <c r="K484">
        <v>240</v>
      </c>
      <c r="L484">
        <v>298</v>
      </c>
      <c r="M484">
        <v>1.2422541255767969</v>
      </c>
      <c r="N484" s="3">
        <v>45916.15625</v>
      </c>
      <c r="O484" s="1">
        <f>VLOOKUP(A484,schedule!A:J,10,0)</f>
        <v>45916</v>
      </c>
      <c r="P484">
        <f t="shared" si="7"/>
        <v>0.39305555556347826</v>
      </c>
    </row>
    <row r="485" spans="1:16">
      <c r="A485">
        <v>1111</v>
      </c>
      <c r="B485">
        <v>252</v>
      </c>
      <c r="C485">
        <v>6</v>
      </c>
      <c r="D485">
        <v>2</v>
      </c>
      <c r="E485" t="s">
        <v>32</v>
      </c>
      <c r="F485">
        <v>3</v>
      </c>
      <c r="G485" t="s">
        <v>68</v>
      </c>
      <c r="H485" t="s">
        <v>63</v>
      </c>
      <c r="I485" s="3">
        <v>45915.25</v>
      </c>
      <c r="J485" s="3">
        <v>45915.401388888888</v>
      </c>
      <c r="K485">
        <v>150</v>
      </c>
      <c r="L485">
        <v>195</v>
      </c>
      <c r="M485">
        <v>1.303470141212616</v>
      </c>
      <c r="N485" s="3">
        <v>45915.25</v>
      </c>
      <c r="O485" s="1">
        <f>VLOOKUP(A485,schedule!A:J,10,0)</f>
        <v>45913</v>
      </c>
      <c r="P485">
        <f t="shared" si="7"/>
        <v>2.4013888888875954</v>
      </c>
    </row>
    <row r="486" spans="1:16">
      <c r="A486">
        <v>1113</v>
      </c>
      <c r="B486">
        <v>224</v>
      </c>
      <c r="C486">
        <v>1</v>
      </c>
      <c r="D486">
        <v>3</v>
      </c>
      <c r="E486" t="s">
        <v>32</v>
      </c>
      <c r="F486">
        <v>3</v>
      </c>
      <c r="G486">
        <v>3</v>
      </c>
      <c r="H486" t="s">
        <v>67</v>
      </c>
      <c r="I486" s="3">
        <v>45915.401041666657</v>
      </c>
      <c r="J486" s="3">
        <v>45915.553819444453</v>
      </c>
      <c r="K486">
        <v>180</v>
      </c>
      <c r="L486">
        <v>178</v>
      </c>
      <c r="M486">
        <v>0.99199476634449368</v>
      </c>
      <c r="N486" s="3">
        <v>45915.401041666657</v>
      </c>
      <c r="O486" s="1">
        <f>VLOOKUP(A486,schedule!A:J,10,0)</f>
        <v>45919</v>
      </c>
      <c r="P486">
        <f t="shared" si="7"/>
        <v>0</v>
      </c>
    </row>
    <row r="487" spans="1:16">
      <c r="A487">
        <v>1113</v>
      </c>
      <c r="B487">
        <v>356</v>
      </c>
      <c r="C487">
        <v>13</v>
      </c>
      <c r="D487">
        <v>3</v>
      </c>
      <c r="E487" t="s">
        <v>32</v>
      </c>
      <c r="F487">
        <v>3</v>
      </c>
      <c r="G487">
        <v>3</v>
      </c>
      <c r="H487" t="s">
        <v>67</v>
      </c>
      <c r="I487" s="3">
        <v>45915.544791666667</v>
      </c>
      <c r="J487" s="3">
        <v>45915.604166666657</v>
      </c>
      <c r="K487">
        <v>90</v>
      </c>
      <c r="L487">
        <v>93</v>
      </c>
      <c r="M487">
        <v>1.0436700968086901</v>
      </c>
      <c r="N487" s="3">
        <v>45915.544791666667</v>
      </c>
      <c r="O487" s="1">
        <f>VLOOKUP(A487,schedule!A:J,10,0)</f>
        <v>45919</v>
      </c>
      <c r="P487">
        <f t="shared" si="7"/>
        <v>0</v>
      </c>
    </row>
    <row r="488" spans="1:16">
      <c r="A488">
        <v>1113</v>
      </c>
      <c r="B488">
        <v>287</v>
      </c>
      <c r="C488">
        <v>6</v>
      </c>
      <c r="D488">
        <v>1</v>
      </c>
      <c r="E488" t="s">
        <v>32</v>
      </c>
      <c r="F488">
        <v>3</v>
      </c>
      <c r="G488">
        <v>3</v>
      </c>
      <c r="H488" t="s">
        <v>67</v>
      </c>
      <c r="I488" s="3">
        <v>45915.808333333327</v>
      </c>
      <c r="J488" s="3">
        <v>45915.604166666657</v>
      </c>
      <c r="K488">
        <v>90</v>
      </c>
      <c r="L488">
        <v>86</v>
      </c>
      <c r="M488">
        <v>0.96662497133929237</v>
      </c>
      <c r="N488" s="3">
        <v>45915.808333333327</v>
      </c>
      <c r="O488" s="1">
        <f>VLOOKUP(A488,schedule!A:J,10,0)</f>
        <v>45919</v>
      </c>
      <c r="P488">
        <f t="shared" si="7"/>
        <v>0</v>
      </c>
    </row>
    <row r="489" spans="1:16">
      <c r="A489">
        <v>1113</v>
      </c>
      <c r="B489">
        <v>310</v>
      </c>
      <c r="C489">
        <v>7</v>
      </c>
      <c r="D489">
        <v>2</v>
      </c>
      <c r="E489" t="s">
        <v>32</v>
      </c>
      <c r="F489">
        <v>3</v>
      </c>
      <c r="G489">
        <v>3</v>
      </c>
      <c r="H489" t="s">
        <v>67</v>
      </c>
      <c r="I489" s="3">
        <v>45915.880208333343</v>
      </c>
      <c r="J489" s="3">
        <v>45915.604166666657</v>
      </c>
      <c r="K489">
        <v>30</v>
      </c>
      <c r="L489">
        <v>31</v>
      </c>
      <c r="M489">
        <v>1.064632253163565</v>
      </c>
      <c r="N489" s="3">
        <v>45915.880208333343</v>
      </c>
      <c r="O489" s="1">
        <f>VLOOKUP(A489,schedule!A:J,10,0)</f>
        <v>45919</v>
      </c>
      <c r="P489">
        <f t="shared" si="7"/>
        <v>0</v>
      </c>
    </row>
    <row r="490" spans="1:16">
      <c r="A490">
        <v>1113</v>
      </c>
      <c r="B490">
        <v>108</v>
      </c>
      <c r="C490">
        <v>15</v>
      </c>
      <c r="D490">
        <v>3</v>
      </c>
      <c r="E490" t="s">
        <v>34</v>
      </c>
      <c r="F490">
        <v>2</v>
      </c>
      <c r="G490">
        <v>3</v>
      </c>
      <c r="H490" t="s">
        <v>63</v>
      </c>
      <c r="I490" s="3">
        <v>45916.390625</v>
      </c>
      <c r="J490" s="3">
        <v>45916.604166666657</v>
      </c>
      <c r="K490">
        <v>240</v>
      </c>
      <c r="L490">
        <v>277</v>
      </c>
      <c r="M490">
        <v>1.156863323648887</v>
      </c>
      <c r="N490" s="3">
        <v>45916.390625</v>
      </c>
      <c r="O490" s="1">
        <f>VLOOKUP(A490,schedule!A:J,10,0)</f>
        <v>45919</v>
      </c>
      <c r="P490">
        <f t="shared" si="7"/>
        <v>0</v>
      </c>
    </row>
    <row r="491" spans="1:16">
      <c r="A491">
        <v>1111</v>
      </c>
      <c r="B491">
        <v>411</v>
      </c>
      <c r="C491">
        <v>7</v>
      </c>
      <c r="D491">
        <v>1</v>
      </c>
      <c r="E491" t="s">
        <v>31</v>
      </c>
      <c r="F491">
        <v>3</v>
      </c>
      <c r="G491" t="s">
        <v>68</v>
      </c>
      <c r="H491" t="s">
        <v>63</v>
      </c>
      <c r="I491" s="3">
        <v>45915.25</v>
      </c>
      <c r="J491" s="3">
        <v>45915.381249999999</v>
      </c>
      <c r="K491">
        <v>120</v>
      </c>
      <c r="L491">
        <v>156</v>
      </c>
      <c r="M491">
        <v>1.302510917478408</v>
      </c>
      <c r="N491" s="3">
        <v>45915.25</v>
      </c>
      <c r="O491" s="1">
        <f>VLOOKUP(A491,schedule!A:J,10,0)</f>
        <v>45913</v>
      </c>
      <c r="P491">
        <f t="shared" si="7"/>
        <v>2.3812499999985448</v>
      </c>
    </row>
    <row r="492" spans="1:16">
      <c r="A492">
        <v>1113</v>
      </c>
      <c r="B492">
        <v>343</v>
      </c>
      <c r="C492">
        <v>15</v>
      </c>
      <c r="D492">
        <v>2</v>
      </c>
      <c r="E492" t="s">
        <v>31</v>
      </c>
      <c r="F492">
        <v>3</v>
      </c>
      <c r="G492">
        <v>3</v>
      </c>
      <c r="H492" t="s">
        <v>67</v>
      </c>
      <c r="I492" s="3">
        <v>45915.394791666673</v>
      </c>
      <c r="J492" s="3">
        <v>45915.440625000003</v>
      </c>
      <c r="K492">
        <v>60</v>
      </c>
      <c r="L492">
        <v>61</v>
      </c>
      <c r="M492">
        <v>1.0214752448095401</v>
      </c>
      <c r="N492" s="3">
        <v>45915.394791666673</v>
      </c>
      <c r="O492" s="1">
        <f>VLOOKUP(A492,schedule!A:J,10,0)</f>
        <v>45919</v>
      </c>
      <c r="P492">
        <f t="shared" si="7"/>
        <v>0</v>
      </c>
    </row>
    <row r="493" spans="1:16">
      <c r="A493">
        <v>1113</v>
      </c>
      <c r="B493">
        <v>313</v>
      </c>
      <c r="C493">
        <v>8</v>
      </c>
      <c r="D493">
        <v>3</v>
      </c>
      <c r="E493" t="s">
        <v>31</v>
      </c>
      <c r="F493">
        <v>3</v>
      </c>
      <c r="G493">
        <v>3</v>
      </c>
      <c r="H493" t="s">
        <v>67</v>
      </c>
      <c r="I493" s="3">
        <v>45915.586458333331</v>
      </c>
      <c r="J493" s="3">
        <v>45915.598263888889</v>
      </c>
      <c r="K493">
        <v>15</v>
      </c>
      <c r="L493">
        <v>14</v>
      </c>
      <c r="M493">
        <v>0.98085467301563545</v>
      </c>
      <c r="N493" s="3">
        <v>45915.586458333331</v>
      </c>
      <c r="O493" s="1">
        <f>VLOOKUP(A493,schedule!A:J,10,0)</f>
        <v>45919</v>
      </c>
      <c r="P493">
        <f t="shared" si="7"/>
        <v>0</v>
      </c>
    </row>
    <row r="494" spans="1:16">
      <c r="A494">
        <v>1113</v>
      </c>
      <c r="B494">
        <v>320</v>
      </c>
      <c r="C494">
        <v>7</v>
      </c>
      <c r="D494">
        <v>1</v>
      </c>
      <c r="E494" t="s">
        <v>33</v>
      </c>
      <c r="F494">
        <v>3</v>
      </c>
      <c r="G494">
        <v>3</v>
      </c>
      <c r="H494" t="s">
        <v>67</v>
      </c>
      <c r="I494" s="3">
        <v>45915.304166666669</v>
      </c>
      <c r="J494" s="3">
        <v>45915.37222222222</v>
      </c>
      <c r="K494">
        <v>90</v>
      </c>
      <c r="L494">
        <v>88</v>
      </c>
      <c r="M494">
        <v>0.98022886771369344</v>
      </c>
      <c r="N494" s="3">
        <v>45915.455208333333</v>
      </c>
      <c r="O494" s="1">
        <f>VLOOKUP(A494,schedule!A:J,10,0)</f>
        <v>45919</v>
      </c>
      <c r="P494">
        <f t="shared" si="7"/>
        <v>0</v>
      </c>
    </row>
    <row r="495" spans="1:16">
      <c r="A495">
        <v>1113</v>
      </c>
      <c r="B495">
        <v>383</v>
      </c>
      <c r="C495">
        <v>5</v>
      </c>
      <c r="D495">
        <v>1</v>
      </c>
      <c r="E495" t="s">
        <v>33</v>
      </c>
      <c r="F495">
        <v>3</v>
      </c>
      <c r="G495">
        <v>3</v>
      </c>
      <c r="H495" t="s">
        <v>67</v>
      </c>
      <c r="I495" s="3">
        <v>45915.366666666669</v>
      </c>
      <c r="J495" s="3">
        <v>45915.37777777778</v>
      </c>
      <c r="K495">
        <v>15</v>
      </c>
      <c r="L495">
        <v>15</v>
      </c>
      <c r="M495">
        <v>1.0475391735948889</v>
      </c>
      <c r="N495" s="3">
        <v>45915.366666666669</v>
      </c>
      <c r="O495" s="1">
        <f>VLOOKUP(A495,schedule!A:J,10,0)</f>
        <v>45919</v>
      </c>
      <c r="P495">
        <f t="shared" si="7"/>
        <v>0</v>
      </c>
    </row>
    <row r="496" spans="1:16">
      <c r="A496">
        <v>1113</v>
      </c>
      <c r="B496">
        <v>256</v>
      </c>
      <c r="C496">
        <v>5</v>
      </c>
      <c r="D496">
        <v>2</v>
      </c>
      <c r="E496" t="s">
        <v>33</v>
      </c>
      <c r="F496">
        <v>3</v>
      </c>
      <c r="G496">
        <v>3</v>
      </c>
      <c r="H496" t="s">
        <v>67</v>
      </c>
      <c r="I496" s="3">
        <v>45915.377083333333</v>
      </c>
      <c r="J496" s="3">
        <v>45915.418055555558</v>
      </c>
      <c r="K496">
        <v>60</v>
      </c>
      <c r="L496">
        <v>64</v>
      </c>
      <c r="M496">
        <v>1.0709260583211919</v>
      </c>
      <c r="N496" s="3">
        <v>45915.377083333333</v>
      </c>
      <c r="O496" s="1">
        <f>VLOOKUP(A496,schedule!A:J,10,0)</f>
        <v>45919</v>
      </c>
      <c r="P496">
        <f t="shared" si="7"/>
        <v>0</v>
      </c>
    </row>
    <row r="497" spans="1:16">
      <c r="A497">
        <v>1113</v>
      </c>
      <c r="B497">
        <v>276</v>
      </c>
      <c r="C497">
        <v>13</v>
      </c>
      <c r="D497">
        <v>1</v>
      </c>
      <c r="E497" t="s">
        <v>34</v>
      </c>
      <c r="F497">
        <v>3</v>
      </c>
      <c r="G497">
        <v>3</v>
      </c>
      <c r="H497" t="s">
        <v>67</v>
      </c>
      <c r="I497" s="3">
        <v>45915.25</v>
      </c>
      <c r="J497" s="3">
        <v>45915.369444444441</v>
      </c>
      <c r="K497">
        <v>150</v>
      </c>
      <c r="L497">
        <v>161</v>
      </c>
      <c r="M497">
        <v>1.07724820209234</v>
      </c>
      <c r="N497" s="3">
        <v>45915.25</v>
      </c>
      <c r="O497" s="1">
        <f>VLOOKUP(A497,schedule!A:J,10,0)</f>
        <v>45919</v>
      </c>
      <c r="P497">
        <f t="shared" si="7"/>
        <v>0</v>
      </c>
    </row>
    <row r="498" spans="1:16">
      <c r="A498">
        <v>1113</v>
      </c>
      <c r="B498">
        <v>280</v>
      </c>
      <c r="C498">
        <v>2</v>
      </c>
      <c r="D498">
        <v>1</v>
      </c>
      <c r="E498" t="s">
        <v>34</v>
      </c>
      <c r="F498">
        <v>3</v>
      </c>
      <c r="G498">
        <v>3</v>
      </c>
      <c r="H498" t="s">
        <v>67</v>
      </c>
      <c r="I498" s="3">
        <v>45915.369791666657</v>
      </c>
      <c r="J498" s="3">
        <v>45915.511458333327</v>
      </c>
      <c r="K498">
        <v>180</v>
      </c>
      <c r="L498">
        <v>186</v>
      </c>
      <c r="M498">
        <v>1.0339480349208969</v>
      </c>
      <c r="N498" s="3">
        <v>45915.369791666657</v>
      </c>
      <c r="O498" s="1">
        <f>VLOOKUP(A498,schedule!A:J,10,0)</f>
        <v>45919</v>
      </c>
      <c r="P498">
        <f t="shared" si="7"/>
        <v>0</v>
      </c>
    </row>
    <row r="499" spans="1:16">
      <c r="A499">
        <v>1113</v>
      </c>
      <c r="B499">
        <v>285</v>
      </c>
      <c r="C499">
        <v>12</v>
      </c>
      <c r="D499">
        <v>1</v>
      </c>
      <c r="E499" t="s">
        <v>34</v>
      </c>
      <c r="F499">
        <v>3</v>
      </c>
      <c r="G499">
        <v>3</v>
      </c>
      <c r="H499" t="s">
        <v>67</v>
      </c>
      <c r="I499" s="3">
        <v>45915.65729166667</v>
      </c>
      <c r="J499" s="3">
        <v>45915.604166666657</v>
      </c>
      <c r="K499">
        <v>45</v>
      </c>
      <c r="L499">
        <v>45</v>
      </c>
      <c r="M499">
        <v>1.0053687159455711</v>
      </c>
      <c r="N499" s="3">
        <v>45915.65729166667</v>
      </c>
      <c r="O499" s="1">
        <f>VLOOKUP(A499,schedule!A:J,10,0)</f>
        <v>45919</v>
      </c>
      <c r="P499">
        <f t="shared" si="7"/>
        <v>0</v>
      </c>
    </row>
    <row r="500" spans="1:16">
      <c r="A500">
        <v>1114</v>
      </c>
      <c r="B500">
        <v>172</v>
      </c>
      <c r="C500">
        <v>6</v>
      </c>
      <c r="D500">
        <v>1</v>
      </c>
      <c r="E500" t="s">
        <v>27</v>
      </c>
      <c r="F500">
        <v>2</v>
      </c>
      <c r="G500">
        <v>2</v>
      </c>
      <c r="H500" t="s">
        <v>67</v>
      </c>
      <c r="I500" s="3">
        <v>45915.25</v>
      </c>
      <c r="J500" s="3">
        <v>45915.271527777782</v>
      </c>
      <c r="K500">
        <v>30</v>
      </c>
      <c r="L500">
        <v>32</v>
      </c>
      <c r="M500">
        <v>1.0777763006163941</v>
      </c>
      <c r="N500" s="3">
        <v>45915.25</v>
      </c>
      <c r="O500" s="1">
        <f>VLOOKUP(A500,schedule!A:J,10,0)</f>
        <v>45922</v>
      </c>
      <c r="P500">
        <f t="shared" si="7"/>
        <v>0</v>
      </c>
    </row>
    <row r="501" spans="1:16">
      <c r="A501">
        <v>1114</v>
      </c>
      <c r="B501">
        <v>74</v>
      </c>
      <c r="C501">
        <v>12</v>
      </c>
      <c r="D501">
        <v>2</v>
      </c>
      <c r="E501" t="s">
        <v>25</v>
      </c>
      <c r="F501">
        <v>1</v>
      </c>
      <c r="G501">
        <v>2</v>
      </c>
      <c r="H501" t="s">
        <v>63</v>
      </c>
      <c r="I501" s="3">
        <v>45915.270833333343</v>
      </c>
      <c r="J501" s="3">
        <v>45915.353472222218</v>
      </c>
      <c r="K501">
        <v>90</v>
      </c>
      <c r="L501">
        <v>105</v>
      </c>
      <c r="M501">
        <v>1.172917776867322</v>
      </c>
      <c r="N501" s="3">
        <v>45915.270833333343</v>
      </c>
      <c r="O501" s="1">
        <f>VLOOKUP(A501,schedule!A:J,10,0)</f>
        <v>45922</v>
      </c>
      <c r="P501">
        <f t="shared" si="7"/>
        <v>0</v>
      </c>
    </row>
    <row r="502" spans="1:16">
      <c r="A502">
        <v>1114</v>
      </c>
      <c r="B502">
        <v>92</v>
      </c>
      <c r="C502">
        <v>10</v>
      </c>
      <c r="D502">
        <v>1</v>
      </c>
      <c r="E502" t="s">
        <v>25</v>
      </c>
      <c r="F502">
        <v>1</v>
      </c>
      <c r="G502">
        <v>2</v>
      </c>
      <c r="H502" t="s">
        <v>63</v>
      </c>
      <c r="I502" s="3">
        <v>45915.352083333331</v>
      </c>
      <c r="J502" s="3">
        <v>45915.499305555553</v>
      </c>
      <c r="K502">
        <v>150</v>
      </c>
      <c r="L502">
        <v>175</v>
      </c>
      <c r="M502">
        <v>1.1698495333857299</v>
      </c>
      <c r="N502" s="3">
        <v>45915.352083333331</v>
      </c>
      <c r="O502" s="1">
        <f>VLOOKUP(A502,schedule!A:J,10,0)</f>
        <v>45922</v>
      </c>
      <c r="P502">
        <f t="shared" si="7"/>
        <v>0</v>
      </c>
    </row>
    <row r="503" spans="1:16">
      <c r="A503">
        <v>1115</v>
      </c>
      <c r="B503">
        <v>96</v>
      </c>
      <c r="C503">
        <v>4</v>
      </c>
      <c r="D503">
        <v>3</v>
      </c>
      <c r="E503" t="s">
        <v>24</v>
      </c>
      <c r="F503">
        <v>1</v>
      </c>
      <c r="G503">
        <v>1</v>
      </c>
      <c r="H503" t="s">
        <v>67</v>
      </c>
      <c r="I503" s="3">
        <v>45915.291666666657</v>
      </c>
      <c r="J503" s="3">
        <v>45915.331944444442</v>
      </c>
      <c r="K503">
        <v>60</v>
      </c>
      <c r="L503">
        <v>63</v>
      </c>
      <c r="M503">
        <v>1.0552069427255459</v>
      </c>
      <c r="N503" s="3">
        <v>45915.291666666657</v>
      </c>
      <c r="O503" s="1">
        <f>VLOOKUP(A503,schedule!A:J,10,0)</f>
        <v>45925</v>
      </c>
      <c r="P503">
        <f t="shared" si="7"/>
        <v>0</v>
      </c>
    </row>
    <row r="504" spans="1:16">
      <c r="A504">
        <v>1115</v>
      </c>
      <c r="B504">
        <v>32</v>
      </c>
      <c r="C504">
        <v>1</v>
      </c>
      <c r="D504">
        <v>3</v>
      </c>
      <c r="E504" t="s">
        <v>20</v>
      </c>
      <c r="F504">
        <v>1</v>
      </c>
      <c r="G504">
        <v>1</v>
      </c>
      <c r="H504" t="s">
        <v>67</v>
      </c>
      <c r="I504" s="3">
        <v>45915.25</v>
      </c>
      <c r="J504" s="3">
        <v>45915.340277777781</v>
      </c>
      <c r="K504">
        <v>120</v>
      </c>
      <c r="L504">
        <v>126</v>
      </c>
      <c r="M504">
        <v>1.052977599324999</v>
      </c>
      <c r="N504" s="3">
        <v>45915.25</v>
      </c>
      <c r="O504" s="1">
        <f>VLOOKUP(A504,schedule!A:J,10,0)</f>
        <v>45925</v>
      </c>
      <c r="P504">
        <f t="shared" si="7"/>
        <v>0</v>
      </c>
    </row>
    <row r="505" spans="1:16">
      <c r="A505">
        <v>1115</v>
      </c>
      <c r="B505">
        <v>54</v>
      </c>
      <c r="C505">
        <v>2</v>
      </c>
      <c r="D505">
        <v>1</v>
      </c>
      <c r="E505" t="s">
        <v>21</v>
      </c>
      <c r="F505">
        <v>1</v>
      </c>
      <c r="G505">
        <v>1</v>
      </c>
      <c r="H505" t="s">
        <v>67</v>
      </c>
      <c r="I505" s="3">
        <v>45915.25</v>
      </c>
      <c r="J505" s="3">
        <v>45915.293749999997</v>
      </c>
      <c r="K505">
        <v>60</v>
      </c>
      <c r="L505">
        <v>61</v>
      </c>
      <c r="M505">
        <v>1.0245889272766531</v>
      </c>
      <c r="N505" s="3">
        <v>45915.25</v>
      </c>
      <c r="O505" s="1">
        <f>VLOOKUP(A505,schedule!A:J,10,0)</f>
        <v>45925</v>
      </c>
      <c r="P505">
        <f t="shared" si="7"/>
        <v>0</v>
      </c>
    </row>
    <row r="506" spans="1:16">
      <c r="A506">
        <v>1115</v>
      </c>
      <c r="B506">
        <v>68</v>
      </c>
      <c r="C506">
        <v>3</v>
      </c>
      <c r="D506">
        <v>3</v>
      </c>
      <c r="E506" t="s">
        <v>23</v>
      </c>
      <c r="F506">
        <v>1</v>
      </c>
      <c r="G506">
        <v>1</v>
      </c>
      <c r="H506" t="s">
        <v>67</v>
      </c>
      <c r="I506" s="3">
        <v>45915.25</v>
      </c>
      <c r="J506" s="3">
        <v>45915.282638888893</v>
      </c>
      <c r="K506">
        <v>45</v>
      </c>
      <c r="L506">
        <v>45</v>
      </c>
      <c r="M506">
        <v>1.018323298998717</v>
      </c>
      <c r="N506" s="3">
        <v>45915.25</v>
      </c>
      <c r="O506" s="1">
        <f>VLOOKUP(A506,schedule!A:J,10,0)</f>
        <v>45925</v>
      </c>
      <c r="P506">
        <f t="shared" si="7"/>
        <v>0</v>
      </c>
    </row>
    <row r="507" spans="1:16">
      <c r="A507">
        <v>1112</v>
      </c>
      <c r="B507">
        <v>469</v>
      </c>
      <c r="C507">
        <v>8</v>
      </c>
      <c r="D507">
        <v>2</v>
      </c>
      <c r="E507" t="s">
        <v>35</v>
      </c>
      <c r="F507">
        <v>4</v>
      </c>
      <c r="G507">
        <v>4</v>
      </c>
      <c r="H507" t="s">
        <v>67</v>
      </c>
      <c r="I507" s="3">
        <v>45916.375</v>
      </c>
      <c r="J507" s="3">
        <v>45916.552083333343</v>
      </c>
      <c r="K507">
        <v>240</v>
      </c>
      <c r="L507">
        <v>263</v>
      </c>
      <c r="M507">
        <v>1.0966875754290919</v>
      </c>
      <c r="N507" s="3">
        <v>45916.375</v>
      </c>
      <c r="O507" s="1">
        <f>VLOOKUP(A507,schedule!A:J,10,0)</f>
        <v>45916</v>
      </c>
      <c r="P507">
        <f t="shared" si="7"/>
        <v>0.55208333334303461</v>
      </c>
    </row>
    <row r="508" spans="1:16">
      <c r="A508">
        <v>1112</v>
      </c>
      <c r="B508">
        <v>436</v>
      </c>
      <c r="C508">
        <v>3</v>
      </c>
      <c r="D508">
        <v>1</v>
      </c>
      <c r="E508" t="s">
        <v>35</v>
      </c>
      <c r="F508">
        <v>4</v>
      </c>
      <c r="G508">
        <v>4</v>
      </c>
      <c r="H508" t="s">
        <v>67</v>
      </c>
      <c r="I508" s="3">
        <v>45916.541666666657</v>
      </c>
      <c r="J508" s="3">
        <v>45916.604166666657</v>
      </c>
      <c r="K508">
        <v>180</v>
      </c>
      <c r="L508">
        <v>194</v>
      </c>
      <c r="M508">
        <v>1.078146089023416</v>
      </c>
      <c r="N508" s="3">
        <v>45916.541666666657</v>
      </c>
      <c r="O508" s="1">
        <f>VLOOKUP(A508,schedule!A:J,10,0)</f>
        <v>45916</v>
      </c>
      <c r="P508">
        <f t="shared" si="7"/>
        <v>0.60416666665696539</v>
      </c>
    </row>
    <row r="509" spans="1:16">
      <c r="A509">
        <v>1112</v>
      </c>
      <c r="B509">
        <v>434</v>
      </c>
      <c r="C509">
        <v>12</v>
      </c>
      <c r="D509">
        <v>1</v>
      </c>
      <c r="E509" t="s">
        <v>35</v>
      </c>
      <c r="F509">
        <v>4</v>
      </c>
      <c r="G509">
        <v>4</v>
      </c>
      <c r="H509" t="s">
        <v>67</v>
      </c>
      <c r="I509" s="3">
        <v>45916.666666666657</v>
      </c>
      <c r="J509" s="3">
        <v>45916.604166666657</v>
      </c>
      <c r="K509">
        <v>150</v>
      </c>
      <c r="L509">
        <v>164</v>
      </c>
      <c r="M509">
        <v>1.094168704404086</v>
      </c>
      <c r="N509" s="3">
        <v>45916.666666666657</v>
      </c>
      <c r="O509" s="1">
        <f>VLOOKUP(A509,schedule!A:J,10,0)</f>
        <v>45916</v>
      </c>
      <c r="P509">
        <f t="shared" si="7"/>
        <v>0.60416666665696539</v>
      </c>
    </row>
    <row r="510" spans="1:16">
      <c r="A510">
        <v>1112</v>
      </c>
      <c r="B510">
        <v>245</v>
      </c>
      <c r="C510">
        <v>7</v>
      </c>
      <c r="D510">
        <v>2</v>
      </c>
      <c r="E510" t="s">
        <v>36</v>
      </c>
      <c r="F510">
        <v>3</v>
      </c>
      <c r="G510">
        <v>4</v>
      </c>
      <c r="H510" t="s">
        <v>63</v>
      </c>
      <c r="I510" s="3">
        <v>45916.477083333331</v>
      </c>
      <c r="J510" s="3">
        <v>45916.604166666657</v>
      </c>
      <c r="K510">
        <v>180</v>
      </c>
      <c r="L510">
        <v>220</v>
      </c>
      <c r="M510">
        <v>1.226796907778817</v>
      </c>
      <c r="N510" s="3">
        <v>45916.477083333331</v>
      </c>
      <c r="O510" s="1">
        <f>VLOOKUP(A510,schedule!A:J,10,0)</f>
        <v>45916</v>
      </c>
      <c r="P510">
        <f t="shared" si="7"/>
        <v>0.60416666665696539</v>
      </c>
    </row>
    <row r="511" spans="1:16">
      <c r="A511">
        <v>1111</v>
      </c>
      <c r="B511">
        <v>439</v>
      </c>
      <c r="C511">
        <v>12</v>
      </c>
      <c r="D511">
        <v>2</v>
      </c>
      <c r="E511" t="s">
        <v>35</v>
      </c>
      <c r="F511">
        <v>4</v>
      </c>
      <c r="G511" t="s">
        <v>68</v>
      </c>
      <c r="H511" t="s">
        <v>63</v>
      </c>
      <c r="I511" s="3">
        <v>45917.15</v>
      </c>
      <c r="J511" s="3">
        <v>45917.306944444441</v>
      </c>
      <c r="K511">
        <v>180</v>
      </c>
      <c r="L511">
        <v>207</v>
      </c>
      <c r="M511">
        <v>1.155055681757944</v>
      </c>
      <c r="N511" s="3">
        <v>45917.15</v>
      </c>
      <c r="O511" s="1">
        <f>VLOOKUP(A511,schedule!A:J,10,0)</f>
        <v>45913</v>
      </c>
      <c r="P511">
        <f t="shared" si="7"/>
        <v>4.3069444444408873</v>
      </c>
    </row>
    <row r="512" spans="1:16">
      <c r="A512">
        <v>1111</v>
      </c>
      <c r="B512">
        <v>436</v>
      </c>
      <c r="C512">
        <v>11</v>
      </c>
      <c r="D512">
        <v>1</v>
      </c>
      <c r="E512" t="s">
        <v>35</v>
      </c>
      <c r="F512">
        <v>4</v>
      </c>
      <c r="G512" t="s">
        <v>68</v>
      </c>
      <c r="H512" t="s">
        <v>63</v>
      </c>
      <c r="I512" s="3">
        <v>45917.3125</v>
      </c>
      <c r="J512" s="3">
        <v>45917.484722222223</v>
      </c>
      <c r="K512">
        <v>180</v>
      </c>
      <c r="L512">
        <v>232</v>
      </c>
      <c r="M512">
        <v>1.289183275740126</v>
      </c>
      <c r="N512" s="3">
        <v>45917.3125</v>
      </c>
      <c r="O512" s="1">
        <f>VLOOKUP(A512,schedule!A:J,10,0)</f>
        <v>45913</v>
      </c>
      <c r="P512">
        <f t="shared" si="7"/>
        <v>4.484722222223354</v>
      </c>
    </row>
    <row r="513" spans="1:16">
      <c r="A513">
        <v>1113</v>
      </c>
      <c r="B513">
        <v>461</v>
      </c>
      <c r="C513">
        <v>7</v>
      </c>
      <c r="D513">
        <v>3</v>
      </c>
      <c r="E513" t="s">
        <v>35</v>
      </c>
      <c r="F513">
        <v>4</v>
      </c>
      <c r="G513">
        <v>4</v>
      </c>
      <c r="H513" t="s">
        <v>67</v>
      </c>
      <c r="I513" s="3">
        <v>45917.808333333327</v>
      </c>
      <c r="J513" s="3">
        <v>45917.604166666657</v>
      </c>
      <c r="K513">
        <v>45</v>
      </c>
      <c r="L513">
        <v>43</v>
      </c>
      <c r="M513">
        <v>0.97034187505052993</v>
      </c>
      <c r="N513" s="3">
        <v>45917.808333333327</v>
      </c>
      <c r="O513" s="1">
        <f>VLOOKUP(A513,schedule!A:J,10,0)</f>
        <v>45919</v>
      </c>
      <c r="P513">
        <f t="shared" si="7"/>
        <v>0</v>
      </c>
    </row>
    <row r="514" spans="1:16">
      <c r="A514">
        <v>1113</v>
      </c>
      <c r="B514">
        <v>498</v>
      </c>
      <c r="C514">
        <v>14</v>
      </c>
      <c r="D514">
        <v>3</v>
      </c>
      <c r="E514" t="s">
        <v>35</v>
      </c>
      <c r="F514">
        <v>4</v>
      </c>
      <c r="G514">
        <v>4</v>
      </c>
      <c r="H514" t="s">
        <v>67</v>
      </c>
      <c r="I514" s="3">
        <v>45918.006249999999</v>
      </c>
      <c r="J514" s="3">
        <v>45918.112500000003</v>
      </c>
      <c r="K514">
        <v>150</v>
      </c>
      <c r="L514">
        <v>152</v>
      </c>
      <c r="M514">
        <v>1.0146376568622359</v>
      </c>
      <c r="N514" s="3">
        <v>45918.006249999999</v>
      </c>
      <c r="O514" s="1">
        <f>VLOOKUP(A514,schedule!A:J,10,0)</f>
        <v>45919</v>
      </c>
      <c r="P514">
        <f t="shared" si="7"/>
        <v>0</v>
      </c>
    </row>
    <row r="515" spans="1:16">
      <c r="A515">
        <v>1113</v>
      </c>
      <c r="B515">
        <v>490</v>
      </c>
      <c r="C515">
        <v>2</v>
      </c>
      <c r="D515">
        <v>1</v>
      </c>
      <c r="E515" t="s">
        <v>35</v>
      </c>
      <c r="F515">
        <v>4</v>
      </c>
      <c r="G515">
        <v>4</v>
      </c>
      <c r="H515" t="s">
        <v>67</v>
      </c>
      <c r="I515" s="3">
        <v>45918.183333333327</v>
      </c>
      <c r="J515" s="3">
        <v>45918.250694444447</v>
      </c>
      <c r="K515">
        <v>90</v>
      </c>
      <c r="L515">
        <v>92</v>
      </c>
      <c r="M515">
        <v>1.0312124154725739</v>
      </c>
      <c r="N515" s="3">
        <v>45918.183333333327</v>
      </c>
      <c r="O515" s="1">
        <f>VLOOKUP(A515,schedule!A:J,10,0)</f>
        <v>45919</v>
      </c>
      <c r="P515">
        <f t="shared" ref="P515:P578" si="8">IF(J515-O515&lt;0,0,J515-O515)</f>
        <v>0</v>
      </c>
    </row>
    <row r="516" spans="1:16">
      <c r="A516">
        <v>1113</v>
      </c>
      <c r="B516">
        <v>452</v>
      </c>
      <c r="C516">
        <v>5</v>
      </c>
      <c r="D516">
        <v>3</v>
      </c>
      <c r="E516" t="s">
        <v>35</v>
      </c>
      <c r="F516">
        <v>4</v>
      </c>
      <c r="G516">
        <v>4</v>
      </c>
      <c r="H516" t="s">
        <v>67</v>
      </c>
      <c r="I516" s="3">
        <v>45916.604166666657</v>
      </c>
      <c r="J516" s="3">
        <v>45916.761111111111</v>
      </c>
      <c r="K516">
        <v>240</v>
      </c>
      <c r="L516">
        <v>250</v>
      </c>
      <c r="M516">
        <v>1.042655795502736</v>
      </c>
      <c r="N516" s="3">
        <v>45916.604166666657</v>
      </c>
      <c r="O516" s="1">
        <f>VLOOKUP(A516,schedule!A:J,10,0)</f>
        <v>45919</v>
      </c>
      <c r="P516">
        <f t="shared" si="8"/>
        <v>0</v>
      </c>
    </row>
    <row r="517" spans="1:16">
      <c r="A517">
        <v>1113</v>
      </c>
      <c r="B517">
        <v>491</v>
      </c>
      <c r="C517">
        <v>5</v>
      </c>
      <c r="D517">
        <v>2</v>
      </c>
      <c r="E517" t="s">
        <v>35</v>
      </c>
      <c r="F517">
        <v>4</v>
      </c>
      <c r="G517">
        <v>4</v>
      </c>
      <c r="H517" t="s">
        <v>67</v>
      </c>
      <c r="I517" s="3">
        <v>45916.927083333343</v>
      </c>
      <c r="J517" s="3">
        <v>45916.958333333343</v>
      </c>
      <c r="K517">
        <v>150</v>
      </c>
      <c r="L517">
        <v>148</v>
      </c>
      <c r="M517">
        <v>0.9928368111921333</v>
      </c>
      <c r="N517" s="3">
        <v>45916.927083333343</v>
      </c>
      <c r="O517" s="1">
        <f>VLOOKUP(A517,schedule!A:J,10,0)</f>
        <v>45919</v>
      </c>
      <c r="P517">
        <f t="shared" si="8"/>
        <v>0</v>
      </c>
    </row>
    <row r="518" spans="1:16">
      <c r="A518">
        <v>1113</v>
      </c>
      <c r="B518">
        <v>426</v>
      </c>
      <c r="C518">
        <v>6</v>
      </c>
      <c r="D518">
        <v>1</v>
      </c>
      <c r="E518" t="s">
        <v>36</v>
      </c>
      <c r="F518">
        <v>4</v>
      </c>
      <c r="G518">
        <v>4</v>
      </c>
      <c r="H518" t="s">
        <v>67</v>
      </c>
      <c r="I518" s="3">
        <v>45916.785416666673</v>
      </c>
      <c r="J518" s="3">
        <v>45916.604166666657</v>
      </c>
      <c r="K518">
        <v>15</v>
      </c>
      <c r="L518">
        <v>15</v>
      </c>
      <c r="M518">
        <v>1.0630659646707581</v>
      </c>
      <c r="N518" s="3">
        <v>45916.785416666673</v>
      </c>
      <c r="O518" s="1">
        <f>VLOOKUP(A518,schedule!A:J,10,0)</f>
        <v>45919</v>
      </c>
      <c r="P518">
        <f t="shared" si="8"/>
        <v>0</v>
      </c>
    </row>
    <row r="519" spans="1:16">
      <c r="A519">
        <v>1113</v>
      </c>
      <c r="B519">
        <v>462</v>
      </c>
      <c r="C519">
        <v>5</v>
      </c>
      <c r="D519">
        <v>1</v>
      </c>
      <c r="E519" t="s">
        <v>36</v>
      </c>
      <c r="F519">
        <v>4</v>
      </c>
      <c r="G519">
        <v>4</v>
      </c>
      <c r="H519" t="s">
        <v>67</v>
      </c>
      <c r="I519" s="3">
        <v>45917.01458333333</v>
      </c>
      <c r="J519" s="3">
        <v>45917.082638888889</v>
      </c>
      <c r="K519">
        <v>90</v>
      </c>
      <c r="L519">
        <v>95</v>
      </c>
      <c r="M519">
        <v>1.064183720023292</v>
      </c>
      <c r="N519" s="3">
        <v>45917.01458333333</v>
      </c>
      <c r="O519" s="1">
        <f>VLOOKUP(A519,schedule!A:J,10,0)</f>
        <v>45919</v>
      </c>
      <c r="P519">
        <f t="shared" si="8"/>
        <v>0</v>
      </c>
    </row>
    <row r="520" spans="1:16">
      <c r="A520">
        <v>1113</v>
      </c>
      <c r="B520">
        <v>470</v>
      </c>
      <c r="C520">
        <v>10</v>
      </c>
      <c r="D520">
        <v>2</v>
      </c>
      <c r="E520" t="s">
        <v>36</v>
      </c>
      <c r="F520">
        <v>4</v>
      </c>
      <c r="G520">
        <v>4</v>
      </c>
      <c r="H520" t="s">
        <v>67</v>
      </c>
      <c r="I520" s="3">
        <v>45917.097916666673</v>
      </c>
      <c r="J520" s="3">
        <v>45917.119444444441</v>
      </c>
      <c r="K520">
        <v>30</v>
      </c>
      <c r="L520">
        <v>30</v>
      </c>
      <c r="M520">
        <v>1.029514913994517</v>
      </c>
      <c r="N520" s="3">
        <v>45917.097916666673</v>
      </c>
      <c r="O520" s="1">
        <f>VLOOKUP(A520,schedule!A:J,10,0)</f>
        <v>45919</v>
      </c>
      <c r="P520">
        <f t="shared" si="8"/>
        <v>0</v>
      </c>
    </row>
    <row r="521" spans="1:16">
      <c r="A521">
        <v>1113</v>
      </c>
      <c r="B521">
        <v>494</v>
      </c>
      <c r="C521">
        <v>1</v>
      </c>
      <c r="D521">
        <v>3</v>
      </c>
      <c r="E521" t="s">
        <v>36</v>
      </c>
      <c r="F521">
        <v>4</v>
      </c>
      <c r="G521">
        <v>4</v>
      </c>
      <c r="H521" t="s">
        <v>67</v>
      </c>
      <c r="I521" s="3">
        <v>45917.118750000001</v>
      </c>
      <c r="J521" s="3">
        <v>45917.183333333327</v>
      </c>
      <c r="K521">
        <v>90</v>
      </c>
      <c r="L521">
        <v>88</v>
      </c>
      <c r="M521">
        <v>0.97875855557177727</v>
      </c>
      <c r="N521" s="3">
        <v>45917.118750000001</v>
      </c>
      <c r="O521" s="1">
        <f>VLOOKUP(A521,schedule!A:J,10,0)</f>
        <v>45919</v>
      </c>
      <c r="P521">
        <f t="shared" si="8"/>
        <v>0</v>
      </c>
    </row>
    <row r="522" spans="1:16">
      <c r="A522">
        <v>1113</v>
      </c>
      <c r="B522">
        <v>319</v>
      </c>
      <c r="C522">
        <v>13</v>
      </c>
      <c r="D522">
        <v>3</v>
      </c>
      <c r="E522" t="s">
        <v>31</v>
      </c>
      <c r="F522">
        <v>3</v>
      </c>
      <c r="G522">
        <v>3</v>
      </c>
      <c r="H522" t="s">
        <v>67</v>
      </c>
      <c r="I522" s="3">
        <v>45916.465624999997</v>
      </c>
      <c r="J522" s="3">
        <v>45916.570486111108</v>
      </c>
      <c r="K522">
        <v>120</v>
      </c>
      <c r="L522">
        <v>124</v>
      </c>
      <c r="M522">
        <v>1.033899010303112</v>
      </c>
      <c r="N522" s="3">
        <v>45916.465624999997</v>
      </c>
      <c r="O522" s="1">
        <f>VLOOKUP(A522,schedule!A:J,10,0)</f>
        <v>45919</v>
      </c>
      <c r="P522">
        <f t="shared" si="8"/>
        <v>0</v>
      </c>
    </row>
    <row r="523" spans="1:16">
      <c r="A523">
        <v>1113</v>
      </c>
      <c r="B523">
        <v>170</v>
      </c>
      <c r="C523">
        <v>13</v>
      </c>
      <c r="D523">
        <v>1</v>
      </c>
      <c r="E523" t="s">
        <v>34</v>
      </c>
      <c r="F523">
        <v>2</v>
      </c>
      <c r="G523">
        <v>3</v>
      </c>
      <c r="H523" t="s">
        <v>63</v>
      </c>
      <c r="I523" s="3">
        <v>45916.285937499997</v>
      </c>
      <c r="J523" s="3">
        <v>45916.349826388891</v>
      </c>
      <c r="K523">
        <v>60</v>
      </c>
      <c r="L523">
        <v>73</v>
      </c>
      <c r="M523">
        <v>1.22654091291245</v>
      </c>
      <c r="N523" s="3">
        <v>45916.285937499997</v>
      </c>
      <c r="O523" s="1">
        <f>VLOOKUP(A523,schedule!A:J,10,0)</f>
        <v>45919</v>
      </c>
      <c r="P523">
        <f t="shared" si="8"/>
        <v>0</v>
      </c>
    </row>
    <row r="524" spans="1:16">
      <c r="A524">
        <v>1114</v>
      </c>
      <c r="B524">
        <v>355</v>
      </c>
      <c r="C524">
        <v>15</v>
      </c>
      <c r="D524">
        <v>3</v>
      </c>
      <c r="E524" t="s">
        <v>31</v>
      </c>
      <c r="F524">
        <v>3</v>
      </c>
      <c r="G524">
        <v>3</v>
      </c>
      <c r="H524" t="s">
        <v>67</v>
      </c>
      <c r="I524" s="3">
        <v>45917.36614583333</v>
      </c>
      <c r="J524" s="3">
        <v>45917.556423611109</v>
      </c>
      <c r="K524">
        <v>240</v>
      </c>
      <c r="L524">
        <v>256</v>
      </c>
      <c r="M524">
        <v>1.0669465706028669</v>
      </c>
      <c r="N524" s="3">
        <v>45917.36614583333</v>
      </c>
      <c r="O524" s="1">
        <f>VLOOKUP(A524,schedule!A:J,10,0)</f>
        <v>45922</v>
      </c>
      <c r="P524">
        <f t="shared" si="8"/>
        <v>0</v>
      </c>
    </row>
    <row r="525" spans="1:16">
      <c r="A525">
        <v>1114</v>
      </c>
      <c r="B525">
        <v>308</v>
      </c>
      <c r="C525">
        <v>7</v>
      </c>
      <c r="D525">
        <v>2</v>
      </c>
      <c r="E525" t="s">
        <v>31</v>
      </c>
      <c r="F525">
        <v>3</v>
      </c>
      <c r="G525">
        <v>3</v>
      </c>
      <c r="H525" t="s">
        <v>67</v>
      </c>
      <c r="I525" s="3">
        <v>45917.569791666669</v>
      </c>
      <c r="J525" s="3">
        <v>45917.604166666657</v>
      </c>
      <c r="K525">
        <v>60</v>
      </c>
      <c r="L525">
        <v>59</v>
      </c>
      <c r="M525">
        <v>0.98531624261063921</v>
      </c>
      <c r="N525" s="3">
        <v>45917.569791666669</v>
      </c>
      <c r="O525" s="1">
        <f>VLOOKUP(A525,schedule!A:J,10,0)</f>
        <v>45922</v>
      </c>
      <c r="P525">
        <f t="shared" si="8"/>
        <v>0</v>
      </c>
    </row>
    <row r="526" spans="1:16">
      <c r="A526">
        <v>1114</v>
      </c>
      <c r="B526">
        <v>273</v>
      </c>
      <c r="C526">
        <v>8</v>
      </c>
      <c r="D526">
        <v>2</v>
      </c>
      <c r="E526" t="s">
        <v>31</v>
      </c>
      <c r="F526">
        <v>3</v>
      </c>
      <c r="G526">
        <v>3</v>
      </c>
      <c r="H526" t="s">
        <v>67</v>
      </c>
      <c r="I526" s="3">
        <v>45917.881249999999</v>
      </c>
      <c r="J526" s="3">
        <v>45917.604166666657</v>
      </c>
      <c r="K526">
        <v>150</v>
      </c>
      <c r="L526">
        <v>152</v>
      </c>
      <c r="M526">
        <v>1.019392703417509</v>
      </c>
      <c r="N526" s="3">
        <v>45917.881249999999</v>
      </c>
      <c r="O526" s="1">
        <f>VLOOKUP(A526,schedule!A:J,10,0)</f>
        <v>45922</v>
      </c>
      <c r="P526">
        <f t="shared" si="8"/>
        <v>0</v>
      </c>
    </row>
    <row r="527" spans="1:16">
      <c r="A527">
        <v>1114</v>
      </c>
      <c r="B527">
        <v>228</v>
      </c>
      <c r="C527">
        <v>12</v>
      </c>
      <c r="D527">
        <v>2</v>
      </c>
      <c r="E527" t="s">
        <v>31</v>
      </c>
      <c r="F527">
        <v>3</v>
      </c>
      <c r="G527">
        <v>3</v>
      </c>
      <c r="H527" t="s">
        <v>67</v>
      </c>
      <c r="I527" s="3">
        <v>45918.072916666657</v>
      </c>
      <c r="J527" s="3">
        <v>45918.095138888893</v>
      </c>
      <c r="K527">
        <v>30</v>
      </c>
      <c r="L527">
        <v>30</v>
      </c>
      <c r="M527">
        <v>1.028620112183678</v>
      </c>
      <c r="N527" s="3">
        <v>45918.072916666657</v>
      </c>
      <c r="O527" s="1">
        <f>VLOOKUP(A527,schedule!A:J,10,0)</f>
        <v>45922</v>
      </c>
      <c r="P527">
        <f t="shared" si="8"/>
        <v>0</v>
      </c>
    </row>
    <row r="528" spans="1:16">
      <c r="A528">
        <v>1113</v>
      </c>
      <c r="B528">
        <v>368</v>
      </c>
      <c r="C528">
        <v>5</v>
      </c>
      <c r="D528">
        <v>3</v>
      </c>
      <c r="E528" t="s">
        <v>33</v>
      </c>
      <c r="F528">
        <v>3</v>
      </c>
      <c r="G528">
        <v>3</v>
      </c>
      <c r="H528" t="s">
        <v>67</v>
      </c>
      <c r="I528" s="3">
        <v>45916.25</v>
      </c>
      <c r="J528" s="3">
        <v>45916.317361111112</v>
      </c>
      <c r="K528">
        <v>90</v>
      </c>
      <c r="L528">
        <v>90</v>
      </c>
      <c r="M528">
        <v>1.008565068138835</v>
      </c>
      <c r="N528" s="3">
        <v>45916.25</v>
      </c>
      <c r="O528" s="1">
        <f>VLOOKUP(A528,schedule!A:J,10,0)</f>
        <v>45919</v>
      </c>
      <c r="P528">
        <f t="shared" si="8"/>
        <v>0</v>
      </c>
    </row>
    <row r="529" spans="1:16">
      <c r="A529">
        <v>1113</v>
      </c>
      <c r="B529">
        <v>322</v>
      </c>
      <c r="C529">
        <v>4</v>
      </c>
      <c r="D529">
        <v>3</v>
      </c>
      <c r="E529" t="s">
        <v>33</v>
      </c>
      <c r="F529">
        <v>3</v>
      </c>
      <c r="G529">
        <v>3</v>
      </c>
      <c r="H529" t="s">
        <v>67</v>
      </c>
      <c r="I529" s="3">
        <v>45916.375</v>
      </c>
      <c r="J529" s="3">
        <v>45916.456944444442</v>
      </c>
      <c r="K529">
        <v>120</v>
      </c>
      <c r="L529">
        <v>131</v>
      </c>
      <c r="M529">
        <v>1.09781991238263</v>
      </c>
      <c r="N529" s="3">
        <v>45916.375</v>
      </c>
      <c r="O529" s="1">
        <f>VLOOKUP(A529,schedule!A:J,10,0)</f>
        <v>45919</v>
      </c>
      <c r="P529">
        <f t="shared" si="8"/>
        <v>0</v>
      </c>
    </row>
    <row r="530" spans="1:16">
      <c r="A530">
        <v>1113</v>
      </c>
      <c r="B530">
        <v>237</v>
      </c>
      <c r="C530">
        <v>3</v>
      </c>
      <c r="D530">
        <v>1</v>
      </c>
      <c r="E530" t="s">
        <v>33</v>
      </c>
      <c r="F530">
        <v>3</v>
      </c>
      <c r="G530">
        <v>3</v>
      </c>
      <c r="H530" t="s">
        <v>67</v>
      </c>
      <c r="I530" s="3">
        <v>45916.458333333343</v>
      </c>
      <c r="J530" s="3">
        <v>45916.468055555553</v>
      </c>
      <c r="K530">
        <v>15</v>
      </c>
      <c r="L530">
        <v>14</v>
      </c>
      <c r="M530">
        <v>0.99684730153898782</v>
      </c>
      <c r="N530" s="3">
        <v>45916.458333333343</v>
      </c>
      <c r="O530" s="1">
        <f>VLOOKUP(A530,schedule!A:J,10,0)</f>
        <v>45919</v>
      </c>
      <c r="P530">
        <f t="shared" si="8"/>
        <v>0</v>
      </c>
    </row>
    <row r="531" spans="1:16">
      <c r="A531">
        <v>1113</v>
      </c>
      <c r="B531">
        <v>265</v>
      </c>
      <c r="C531">
        <v>4</v>
      </c>
      <c r="D531">
        <v>1</v>
      </c>
      <c r="E531" t="s">
        <v>33</v>
      </c>
      <c r="F531">
        <v>3</v>
      </c>
      <c r="G531">
        <v>3</v>
      </c>
      <c r="H531" t="s">
        <v>67</v>
      </c>
      <c r="I531" s="3">
        <v>45916.46875</v>
      </c>
      <c r="J531" s="3">
        <v>45916.488888888889</v>
      </c>
      <c r="K531">
        <v>30</v>
      </c>
      <c r="L531">
        <v>32</v>
      </c>
      <c r="M531">
        <v>1.093010339789112</v>
      </c>
      <c r="N531" s="3">
        <v>45916.46875</v>
      </c>
      <c r="O531" s="1">
        <f>VLOOKUP(A531,schedule!A:J,10,0)</f>
        <v>45919</v>
      </c>
      <c r="P531">
        <f t="shared" si="8"/>
        <v>0</v>
      </c>
    </row>
    <row r="532" spans="1:16">
      <c r="A532">
        <v>1114</v>
      </c>
      <c r="B532">
        <v>302</v>
      </c>
      <c r="C532">
        <v>1</v>
      </c>
      <c r="D532">
        <v>1</v>
      </c>
      <c r="E532" t="s">
        <v>33</v>
      </c>
      <c r="F532">
        <v>3</v>
      </c>
      <c r="G532">
        <v>3</v>
      </c>
      <c r="H532" t="s">
        <v>67</v>
      </c>
      <c r="I532" s="3">
        <v>45916.935416666667</v>
      </c>
      <c r="J532" s="3">
        <v>45916.604166666657</v>
      </c>
      <c r="K532">
        <v>30</v>
      </c>
      <c r="L532">
        <v>31</v>
      </c>
      <c r="M532">
        <v>1.0587316039735399</v>
      </c>
      <c r="N532" s="3">
        <v>45916.935416666667</v>
      </c>
      <c r="O532" s="1">
        <f>VLOOKUP(A532,schedule!A:J,10,0)</f>
        <v>45922</v>
      </c>
      <c r="P532">
        <f t="shared" si="8"/>
        <v>0</v>
      </c>
    </row>
    <row r="533" spans="1:16">
      <c r="A533">
        <v>1114</v>
      </c>
      <c r="B533">
        <v>272</v>
      </c>
      <c r="C533">
        <v>1</v>
      </c>
      <c r="D533">
        <v>2</v>
      </c>
      <c r="E533" t="s">
        <v>33</v>
      </c>
      <c r="F533">
        <v>3</v>
      </c>
      <c r="G533">
        <v>3</v>
      </c>
      <c r="H533" t="s">
        <v>67</v>
      </c>
      <c r="I533" s="3">
        <v>45917.039583333331</v>
      </c>
      <c r="J533" s="3">
        <v>45917.081944444442</v>
      </c>
      <c r="K533">
        <v>60</v>
      </c>
      <c r="L533">
        <v>59</v>
      </c>
      <c r="M533">
        <v>0.99509426854271932</v>
      </c>
      <c r="N533" s="3">
        <v>45917.039583333331</v>
      </c>
      <c r="O533" s="1">
        <f>VLOOKUP(A533,schedule!A:J,10,0)</f>
        <v>45922</v>
      </c>
      <c r="P533">
        <f t="shared" si="8"/>
        <v>0</v>
      </c>
    </row>
    <row r="534" spans="1:16">
      <c r="A534">
        <v>1114</v>
      </c>
      <c r="B534">
        <v>392</v>
      </c>
      <c r="C534">
        <v>2</v>
      </c>
      <c r="D534">
        <v>1</v>
      </c>
      <c r="E534" t="s">
        <v>33</v>
      </c>
      <c r="F534">
        <v>3</v>
      </c>
      <c r="G534">
        <v>3</v>
      </c>
      <c r="H534" t="s">
        <v>67</v>
      </c>
      <c r="I534" s="3">
        <v>45917.081250000003</v>
      </c>
      <c r="J534" s="3">
        <v>45917.263888888891</v>
      </c>
      <c r="K534">
        <v>240</v>
      </c>
      <c r="L534">
        <v>255</v>
      </c>
      <c r="M534">
        <v>1.06335217479035</v>
      </c>
      <c r="N534" s="3">
        <v>45917.081250000003</v>
      </c>
      <c r="O534" s="1">
        <f>VLOOKUP(A534,schedule!A:J,10,0)</f>
        <v>45922</v>
      </c>
      <c r="P534">
        <f t="shared" si="8"/>
        <v>0</v>
      </c>
    </row>
    <row r="535" spans="1:16">
      <c r="A535">
        <v>1113</v>
      </c>
      <c r="B535">
        <v>407</v>
      </c>
      <c r="C535">
        <v>9</v>
      </c>
      <c r="D535">
        <v>2</v>
      </c>
      <c r="E535" t="s">
        <v>32</v>
      </c>
      <c r="F535">
        <v>3</v>
      </c>
      <c r="G535">
        <v>3</v>
      </c>
      <c r="H535" t="s">
        <v>67</v>
      </c>
      <c r="I535" s="3">
        <v>45916.25</v>
      </c>
      <c r="J535" s="3">
        <v>45916.286805555559</v>
      </c>
      <c r="K535">
        <v>45</v>
      </c>
      <c r="L535">
        <v>44</v>
      </c>
      <c r="M535">
        <v>0.98858538232810034</v>
      </c>
      <c r="N535" s="3">
        <v>45916.25</v>
      </c>
      <c r="O535" s="1">
        <f>VLOOKUP(A535,schedule!A:J,10,0)</f>
        <v>45919</v>
      </c>
      <c r="P535">
        <f t="shared" si="8"/>
        <v>0</v>
      </c>
    </row>
    <row r="536" spans="1:16">
      <c r="A536">
        <v>1113</v>
      </c>
      <c r="B536">
        <v>281</v>
      </c>
      <c r="C536">
        <v>18</v>
      </c>
      <c r="D536">
        <v>2</v>
      </c>
      <c r="E536" t="s">
        <v>32</v>
      </c>
      <c r="F536">
        <v>3</v>
      </c>
      <c r="G536">
        <v>3</v>
      </c>
      <c r="H536" t="s">
        <v>67</v>
      </c>
      <c r="I536" s="3">
        <v>45916.285937499997</v>
      </c>
      <c r="J536" s="3">
        <v>45916.358159722222</v>
      </c>
      <c r="K536">
        <v>90</v>
      </c>
      <c r="L536">
        <v>90</v>
      </c>
      <c r="M536">
        <v>1.0059462669209549</v>
      </c>
      <c r="N536" s="3">
        <v>45916.285937499997</v>
      </c>
      <c r="O536" s="1">
        <f>VLOOKUP(A536,schedule!A:J,10,0)</f>
        <v>45919</v>
      </c>
      <c r="P536">
        <f t="shared" si="8"/>
        <v>0</v>
      </c>
    </row>
    <row r="537" spans="1:16">
      <c r="A537">
        <v>1114</v>
      </c>
      <c r="B537">
        <v>390</v>
      </c>
      <c r="C537">
        <v>15</v>
      </c>
      <c r="D537">
        <v>3</v>
      </c>
      <c r="E537" t="s">
        <v>32</v>
      </c>
      <c r="F537">
        <v>3</v>
      </c>
      <c r="G537">
        <v>3</v>
      </c>
      <c r="H537" t="s">
        <v>67</v>
      </c>
      <c r="I537" s="3">
        <v>45916.623437499999</v>
      </c>
      <c r="J537" s="3">
        <v>45916.604166666657</v>
      </c>
      <c r="K537">
        <v>45</v>
      </c>
      <c r="L537">
        <v>42</v>
      </c>
      <c r="M537">
        <v>0.95067285962334225</v>
      </c>
      <c r="N537" s="3">
        <v>45916.623437499999</v>
      </c>
      <c r="O537" s="1">
        <f>VLOOKUP(A537,schedule!A:J,10,0)</f>
        <v>45922</v>
      </c>
      <c r="P537">
        <f t="shared" si="8"/>
        <v>0</v>
      </c>
    </row>
    <row r="538" spans="1:16">
      <c r="A538">
        <v>1114</v>
      </c>
      <c r="B538">
        <v>327</v>
      </c>
      <c r="C538">
        <v>9</v>
      </c>
      <c r="D538">
        <v>3</v>
      </c>
      <c r="E538" t="s">
        <v>32</v>
      </c>
      <c r="F538">
        <v>3</v>
      </c>
      <c r="G538">
        <v>3</v>
      </c>
      <c r="H538" t="s">
        <v>67</v>
      </c>
      <c r="I538" s="3">
        <v>45916.659375000003</v>
      </c>
      <c r="J538" s="3">
        <v>45916.604166666657</v>
      </c>
      <c r="K538">
        <v>150</v>
      </c>
      <c r="L538">
        <v>160</v>
      </c>
      <c r="M538">
        <v>1.0714138108730169</v>
      </c>
      <c r="N538" s="3">
        <v>45916.659375000003</v>
      </c>
      <c r="O538" s="1">
        <f>VLOOKUP(A538,schedule!A:J,10,0)</f>
        <v>45922</v>
      </c>
      <c r="P538">
        <f t="shared" si="8"/>
        <v>0</v>
      </c>
    </row>
    <row r="539" spans="1:16">
      <c r="A539">
        <v>1114</v>
      </c>
      <c r="B539">
        <v>405</v>
      </c>
      <c r="C539">
        <v>5</v>
      </c>
      <c r="D539">
        <v>3</v>
      </c>
      <c r="E539" t="s">
        <v>32</v>
      </c>
      <c r="F539">
        <v>3</v>
      </c>
      <c r="G539">
        <v>3</v>
      </c>
      <c r="H539" t="s">
        <v>67</v>
      </c>
      <c r="I539" s="3">
        <v>45916.791145833333</v>
      </c>
      <c r="J539" s="3">
        <v>45916.604166666657</v>
      </c>
      <c r="K539">
        <v>45</v>
      </c>
      <c r="L539">
        <v>47</v>
      </c>
      <c r="M539">
        <v>1.0642141748088341</v>
      </c>
      <c r="N539" s="3">
        <v>45916.791145833333</v>
      </c>
      <c r="O539" s="1">
        <f>VLOOKUP(A539,schedule!A:J,10,0)</f>
        <v>45922</v>
      </c>
      <c r="P539">
        <f t="shared" si="8"/>
        <v>0</v>
      </c>
    </row>
    <row r="540" spans="1:16">
      <c r="A540">
        <v>1114</v>
      </c>
      <c r="B540">
        <v>303</v>
      </c>
      <c r="C540">
        <v>9</v>
      </c>
      <c r="D540">
        <v>1</v>
      </c>
      <c r="E540" t="s">
        <v>32</v>
      </c>
      <c r="F540">
        <v>3</v>
      </c>
      <c r="G540">
        <v>3</v>
      </c>
      <c r="H540" t="s">
        <v>67</v>
      </c>
      <c r="I540" s="3">
        <v>45917.138541666667</v>
      </c>
      <c r="J540" s="3">
        <v>45917.177430555559</v>
      </c>
      <c r="K540">
        <v>45</v>
      </c>
      <c r="L540">
        <v>47</v>
      </c>
      <c r="M540">
        <v>1.045828456013451</v>
      </c>
      <c r="N540" s="3">
        <v>45917.138541666667</v>
      </c>
      <c r="O540" s="1">
        <f>VLOOKUP(A540,schedule!A:J,10,0)</f>
        <v>45922</v>
      </c>
      <c r="P540">
        <f t="shared" si="8"/>
        <v>0</v>
      </c>
    </row>
    <row r="541" spans="1:16">
      <c r="A541">
        <v>1114</v>
      </c>
      <c r="B541">
        <v>309</v>
      </c>
      <c r="C541">
        <v>7</v>
      </c>
      <c r="D541">
        <v>1</v>
      </c>
      <c r="E541" t="s">
        <v>32</v>
      </c>
      <c r="F541">
        <v>3</v>
      </c>
      <c r="G541">
        <v>3</v>
      </c>
      <c r="H541" t="s">
        <v>67</v>
      </c>
      <c r="I541" s="3">
        <v>45917.701562499999</v>
      </c>
      <c r="J541" s="3">
        <v>45917.604166666657</v>
      </c>
      <c r="K541">
        <v>150</v>
      </c>
      <c r="L541">
        <v>153</v>
      </c>
      <c r="M541">
        <v>1.024475707485377</v>
      </c>
      <c r="N541" s="3">
        <v>45917.701562499999</v>
      </c>
      <c r="O541" s="1">
        <f>VLOOKUP(A541,schedule!A:J,10,0)</f>
        <v>45922</v>
      </c>
      <c r="P541">
        <f t="shared" si="8"/>
        <v>0</v>
      </c>
    </row>
    <row r="542" spans="1:16">
      <c r="A542">
        <v>1114</v>
      </c>
      <c r="B542">
        <v>382</v>
      </c>
      <c r="C542">
        <v>18</v>
      </c>
      <c r="D542">
        <v>2</v>
      </c>
      <c r="E542" t="s">
        <v>32</v>
      </c>
      <c r="F542">
        <v>3</v>
      </c>
      <c r="G542">
        <v>3</v>
      </c>
      <c r="H542" t="s">
        <v>67</v>
      </c>
      <c r="I542" s="3">
        <v>45917.941145833327</v>
      </c>
      <c r="J542" s="3">
        <v>45917.604166666657</v>
      </c>
      <c r="K542">
        <v>15</v>
      </c>
      <c r="L542">
        <v>15</v>
      </c>
      <c r="M542">
        <v>1.0176021726969591</v>
      </c>
      <c r="N542" s="3">
        <v>45917.941145833327</v>
      </c>
      <c r="O542" s="1">
        <f>VLOOKUP(A542,schedule!A:J,10,0)</f>
        <v>45922</v>
      </c>
      <c r="P542">
        <f t="shared" si="8"/>
        <v>0</v>
      </c>
    </row>
    <row r="543" spans="1:16">
      <c r="A543">
        <v>1114</v>
      </c>
      <c r="B543">
        <v>300</v>
      </c>
      <c r="C543">
        <v>9</v>
      </c>
      <c r="D543">
        <v>1</v>
      </c>
      <c r="E543" t="s">
        <v>34</v>
      </c>
      <c r="F543">
        <v>3</v>
      </c>
      <c r="G543">
        <v>3</v>
      </c>
      <c r="H543" t="s">
        <v>67</v>
      </c>
      <c r="I543" s="3">
        <v>45916.527604166673</v>
      </c>
      <c r="J543" s="3">
        <v>45916.604166666657</v>
      </c>
      <c r="K543">
        <v>240</v>
      </c>
      <c r="L543">
        <v>256</v>
      </c>
      <c r="M543">
        <v>1.067409937890897</v>
      </c>
      <c r="N543" s="3">
        <v>45916.527604166673</v>
      </c>
      <c r="O543" s="1">
        <f>VLOOKUP(A543,schedule!A:J,10,0)</f>
        <v>45922</v>
      </c>
      <c r="P543">
        <f t="shared" si="8"/>
        <v>0</v>
      </c>
    </row>
    <row r="544" spans="1:16">
      <c r="A544">
        <v>1114</v>
      </c>
      <c r="B544">
        <v>369</v>
      </c>
      <c r="C544">
        <v>4</v>
      </c>
      <c r="D544">
        <v>3</v>
      </c>
      <c r="E544" t="s">
        <v>34</v>
      </c>
      <c r="F544">
        <v>3</v>
      </c>
      <c r="G544">
        <v>3</v>
      </c>
      <c r="H544" t="s">
        <v>67</v>
      </c>
      <c r="I544" s="3">
        <v>45917.210416666669</v>
      </c>
      <c r="J544" s="3">
        <v>45917.281944444447</v>
      </c>
      <c r="K544">
        <v>90</v>
      </c>
      <c r="L544">
        <v>89</v>
      </c>
      <c r="M544">
        <v>0.99722438021720572</v>
      </c>
      <c r="N544" s="3">
        <v>45917.210416666669</v>
      </c>
      <c r="O544" s="1">
        <f>VLOOKUP(A544,schedule!A:J,10,0)</f>
        <v>45922</v>
      </c>
      <c r="P544">
        <f t="shared" si="8"/>
        <v>0</v>
      </c>
    </row>
    <row r="545" spans="1:16">
      <c r="A545">
        <v>1114</v>
      </c>
      <c r="B545">
        <v>311</v>
      </c>
      <c r="C545">
        <v>10</v>
      </c>
      <c r="D545">
        <v>3</v>
      </c>
      <c r="E545" t="s">
        <v>34</v>
      </c>
      <c r="F545">
        <v>3</v>
      </c>
      <c r="G545">
        <v>3</v>
      </c>
      <c r="H545" t="s">
        <v>67</v>
      </c>
      <c r="I545" s="3">
        <v>45917.354166666657</v>
      </c>
      <c r="J545" s="3">
        <v>45917.404861111107</v>
      </c>
      <c r="K545">
        <v>60</v>
      </c>
      <c r="L545">
        <v>62</v>
      </c>
      <c r="M545">
        <v>1.0338434799064911</v>
      </c>
      <c r="N545" s="3">
        <v>45917.354166666657</v>
      </c>
      <c r="O545" s="1">
        <f>VLOOKUP(A545,schedule!A:J,10,0)</f>
        <v>45922</v>
      </c>
      <c r="P545">
        <f t="shared" si="8"/>
        <v>0</v>
      </c>
    </row>
    <row r="546" spans="1:16">
      <c r="A546">
        <v>1114</v>
      </c>
      <c r="B546">
        <v>109</v>
      </c>
      <c r="C546">
        <v>5</v>
      </c>
      <c r="D546">
        <v>2</v>
      </c>
      <c r="E546" t="s">
        <v>27</v>
      </c>
      <c r="F546">
        <v>2</v>
      </c>
      <c r="G546">
        <v>2</v>
      </c>
      <c r="H546" t="s">
        <v>67</v>
      </c>
      <c r="I546" s="3">
        <v>45916.25</v>
      </c>
      <c r="J546" s="3">
        <v>45916.429166666669</v>
      </c>
      <c r="K546">
        <v>240</v>
      </c>
      <c r="L546">
        <v>257</v>
      </c>
      <c r="M546">
        <v>1.0736850078044129</v>
      </c>
      <c r="N546" s="3">
        <v>45916.25</v>
      </c>
      <c r="O546" s="1">
        <f>VLOOKUP(A546,schedule!A:J,10,0)</f>
        <v>45922</v>
      </c>
      <c r="P546">
        <f t="shared" si="8"/>
        <v>0</v>
      </c>
    </row>
    <row r="547" spans="1:16">
      <c r="A547">
        <v>1114</v>
      </c>
      <c r="B547">
        <v>186</v>
      </c>
      <c r="C547">
        <v>5</v>
      </c>
      <c r="D547">
        <v>1</v>
      </c>
      <c r="E547" t="s">
        <v>27</v>
      </c>
      <c r="F547">
        <v>2</v>
      </c>
      <c r="G547">
        <v>2</v>
      </c>
      <c r="H547" t="s">
        <v>67</v>
      </c>
      <c r="I547" s="3">
        <v>45916.541666666657</v>
      </c>
      <c r="J547" s="3">
        <v>45916.604166666657</v>
      </c>
      <c r="K547">
        <v>240</v>
      </c>
      <c r="L547">
        <v>262</v>
      </c>
      <c r="M547">
        <v>1.0943979411573419</v>
      </c>
      <c r="N547" s="3">
        <v>45916.541666666657</v>
      </c>
      <c r="O547" s="1">
        <f>VLOOKUP(A547,schedule!A:J,10,0)</f>
        <v>45922</v>
      </c>
      <c r="P547">
        <f t="shared" si="8"/>
        <v>0</v>
      </c>
    </row>
    <row r="548" spans="1:16">
      <c r="A548">
        <v>1114</v>
      </c>
      <c r="B548">
        <v>198</v>
      </c>
      <c r="C548">
        <v>4</v>
      </c>
      <c r="D548">
        <v>3</v>
      </c>
      <c r="E548" t="s">
        <v>29</v>
      </c>
      <c r="F548">
        <v>2</v>
      </c>
      <c r="G548">
        <v>2</v>
      </c>
      <c r="H548" t="s">
        <v>67</v>
      </c>
      <c r="I548" s="3">
        <v>45916.25</v>
      </c>
      <c r="J548" s="3">
        <v>45916.333333333343</v>
      </c>
      <c r="K548">
        <v>120</v>
      </c>
      <c r="L548">
        <v>129</v>
      </c>
      <c r="M548">
        <v>1.0754566061841719</v>
      </c>
      <c r="N548" s="3">
        <v>45916.25</v>
      </c>
      <c r="O548" s="1">
        <f>VLOOKUP(A548,schedule!A:J,10,0)</f>
        <v>45922</v>
      </c>
      <c r="P548">
        <f t="shared" si="8"/>
        <v>0</v>
      </c>
    </row>
    <row r="549" spans="1:16">
      <c r="A549">
        <v>1115</v>
      </c>
      <c r="B549">
        <v>201</v>
      </c>
      <c r="C549">
        <v>7</v>
      </c>
      <c r="D549">
        <v>3</v>
      </c>
      <c r="E549" t="s">
        <v>29</v>
      </c>
      <c r="F549">
        <v>2</v>
      </c>
      <c r="G549">
        <v>2</v>
      </c>
      <c r="H549" t="s">
        <v>67</v>
      </c>
      <c r="I549" s="3">
        <v>45916.625</v>
      </c>
      <c r="J549" s="3">
        <v>45916.604166666657</v>
      </c>
      <c r="K549">
        <v>60</v>
      </c>
      <c r="L549">
        <v>65</v>
      </c>
      <c r="M549">
        <v>1.0926279123204949</v>
      </c>
      <c r="N549" s="3">
        <v>45916.625</v>
      </c>
      <c r="O549" s="1">
        <f>VLOOKUP(A549,schedule!A:J,10,0)</f>
        <v>45925</v>
      </c>
      <c r="P549">
        <f t="shared" si="8"/>
        <v>0</v>
      </c>
    </row>
    <row r="550" spans="1:16">
      <c r="A550">
        <v>1115</v>
      </c>
      <c r="B550">
        <v>139</v>
      </c>
      <c r="C550">
        <v>5</v>
      </c>
      <c r="D550">
        <v>1</v>
      </c>
      <c r="E550" t="s">
        <v>29</v>
      </c>
      <c r="F550">
        <v>2</v>
      </c>
      <c r="G550">
        <v>2</v>
      </c>
      <c r="H550" t="s">
        <v>67</v>
      </c>
      <c r="I550" s="3">
        <v>45916.666666666657</v>
      </c>
      <c r="J550" s="3">
        <v>45916.604166666657</v>
      </c>
      <c r="K550">
        <v>90</v>
      </c>
      <c r="L550">
        <v>89</v>
      </c>
      <c r="M550">
        <v>0.996261913076952</v>
      </c>
      <c r="N550" s="3">
        <v>45916.666666666657</v>
      </c>
      <c r="O550" s="1">
        <f>VLOOKUP(A550,schedule!A:J,10,0)</f>
        <v>45925</v>
      </c>
      <c r="P550">
        <f t="shared" si="8"/>
        <v>0</v>
      </c>
    </row>
    <row r="551" spans="1:16">
      <c r="A551">
        <v>1115</v>
      </c>
      <c r="B551">
        <v>162</v>
      </c>
      <c r="C551">
        <v>6</v>
      </c>
      <c r="D551">
        <v>2</v>
      </c>
      <c r="E551" t="s">
        <v>29</v>
      </c>
      <c r="F551">
        <v>2</v>
      </c>
      <c r="G551">
        <v>2</v>
      </c>
      <c r="H551" t="s">
        <v>67</v>
      </c>
      <c r="I551" s="3">
        <v>45916.84375</v>
      </c>
      <c r="J551" s="3">
        <v>45916.604166666657</v>
      </c>
      <c r="K551">
        <v>180</v>
      </c>
      <c r="L551">
        <v>174</v>
      </c>
      <c r="M551">
        <v>0.96998063475079599</v>
      </c>
      <c r="N551" s="3">
        <v>45916.84375</v>
      </c>
      <c r="O551" s="1">
        <f>VLOOKUP(A551,schedule!A:J,10,0)</f>
        <v>45925</v>
      </c>
      <c r="P551">
        <f t="shared" si="8"/>
        <v>0</v>
      </c>
    </row>
    <row r="552" spans="1:16">
      <c r="A552">
        <v>1114</v>
      </c>
      <c r="B552">
        <v>171</v>
      </c>
      <c r="C552">
        <v>10</v>
      </c>
      <c r="D552">
        <v>1</v>
      </c>
      <c r="E552" t="s">
        <v>25</v>
      </c>
      <c r="F552">
        <v>2</v>
      </c>
      <c r="G552">
        <v>2</v>
      </c>
      <c r="H552" t="s">
        <v>67</v>
      </c>
      <c r="I552" s="3">
        <v>45916.25</v>
      </c>
      <c r="J552" s="3">
        <v>45916.272222222222</v>
      </c>
      <c r="K552">
        <v>30</v>
      </c>
      <c r="L552">
        <v>31</v>
      </c>
      <c r="M552">
        <v>1.0615979004217511</v>
      </c>
      <c r="N552" s="3">
        <v>45916.25</v>
      </c>
      <c r="O552" s="1">
        <f>VLOOKUP(A552,schedule!A:J,10,0)</f>
        <v>45922</v>
      </c>
      <c r="P552">
        <f t="shared" si="8"/>
        <v>0</v>
      </c>
    </row>
    <row r="553" spans="1:16">
      <c r="A553">
        <v>1115</v>
      </c>
      <c r="B553">
        <v>181</v>
      </c>
      <c r="C553">
        <v>1</v>
      </c>
      <c r="D553">
        <v>3</v>
      </c>
      <c r="E553" t="s">
        <v>25</v>
      </c>
      <c r="F553">
        <v>2</v>
      </c>
      <c r="G553">
        <v>2</v>
      </c>
      <c r="H553" t="s">
        <v>67</v>
      </c>
      <c r="I553" s="3">
        <v>45916.729166666657</v>
      </c>
      <c r="J553" s="3">
        <v>45916.604166666657</v>
      </c>
      <c r="K553">
        <v>45</v>
      </c>
      <c r="L553">
        <v>44</v>
      </c>
      <c r="M553">
        <v>0.98035149667947452</v>
      </c>
      <c r="N553" s="3">
        <v>45916.729166666657</v>
      </c>
      <c r="O553" s="1">
        <f>VLOOKUP(A553,schedule!A:J,10,0)</f>
        <v>45925</v>
      </c>
      <c r="P553">
        <f t="shared" si="8"/>
        <v>0</v>
      </c>
    </row>
    <row r="554" spans="1:16">
      <c r="A554">
        <v>1115</v>
      </c>
      <c r="B554">
        <v>129</v>
      </c>
      <c r="C554">
        <v>4</v>
      </c>
      <c r="D554">
        <v>1</v>
      </c>
      <c r="E554" t="s">
        <v>25</v>
      </c>
      <c r="F554">
        <v>2</v>
      </c>
      <c r="G554">
        <v>2</v>
      </c>
      <c r="H554" t="s">
        <v>67</v>
      </c>
      <c r="I554" s="3">
        <v>45917.041666666657</v>
      </c>
      <c r="J554" s="3">
        <v>45917.176388888889</v>
      </c>
      <c r="K554">
        <v>180</v>
      </c>
      <c r="L554">
        <v>171</v>
      </c>
      <c r="M554">
        <v>0.9555196766708659</v>
      </c>
      <c r="N554" s="3">
        <v>45917.041666666657</v>
      </c>
      <c r="O554" s="1">
        <f>VLOOKUP(A554,schedule!A:J,10,0)</f>
        <v>45925</v>
      </c>
      <c r="P554">
        <f t="shared" si="8"/>
        <v>0</v>
      </c>
    </row>
    <row r="555" spans="1:16">
      <c r="A555">
        <v>1115</v>
      </c>
      <c r="B555">
        <v>207</v>
      </c>
      <c r="C555">
        <v>10</v>
      </c>
      <c r="D555">
        <v>3</v>
      </c>
      <c r="E555" t="s">
        <v>25</v>
      </c>
      <c r="F555">
        <v>2</v>
      </c>
      <c r="G555">
        <v>2</v>
      </c>
      <c r="H555" t="s">
        <v>67</v>
      </c>
      <c r="I555" s="3">
        <v>45917.1875</v>
      </c>
      <c r="J555" s="3">
        <v>45917.197222222218</v>
      </c>
      <c r="K555">
        <v>15</v>
      </c>
      <c r="L555">
        <v>14</v>
      </c>
      <c r="M555">
        <v>0.97707354639999633</v>
      </c>
      <c r="N555" s="3">
        <v>45917.1875</v>
      </c>
      <c r="O555" s="1">
        <f>VLOOKUP(A555,schedule!A:J,10,0)</f>
        <v>45925</v>
      </c>
      <c r="P555">
        <f t="shared" si="8"/>
        <v>0</v>
      </c>
    </row>
    <row r="556" spans="1:16">
      <c r="A556">
        <v>1114</v>
      </c>
      <c r="B556">
        <v>220</v>
      </c>
      <c r="C556">
        <v>1</v>
      </c>
      <c r="D556">
        <v>3</v>
      </c>
      <c r="E556" t="s">
        <v>30</v>
      </c>
      <c r="F556">
        <v>2</v>
      </c>
      <c r="G556">
        <v>2</v>
      </c>
      <c r="H556" t="s">
        <v>67</v>
      </c>
      <c r="I556" s="3">
        <v>45916.25</v>
      </c>
      <c r="J556" s="3">
        <v>45916.280555555553</v>
      </c>
      <c r="K556">
        <v>45</v>
      </c>
      <c r="L556">
        <v>49</v>
      </c>
      <c r="M556">
        <v>1.0999526759161811</v>
      </c>
      <c r="N556" s="3">
        <v>45916.25</v>
      </c>
      <c r="O556" s="1">
        <f>VLOOKUP(A556,schedule!A:J,10,0)</f>
        <v>45922</v>
      </c>
      <c r="P556">
        <f t="shared" si="8"/>
        <v>0</v>
      </c>
    </row>
    <row r="557" spans="1:16">
      <c r="A557">
        <v>1115</v>
      </c>
      <c r="B557">
        <v>219</v>
      </c>
      <c r="C557">
        <v>1</v>
      </c>
      <c r="D557">
        <v>1</v>
      </c>
      <c r="E557" t="s">
        <v>30</v>
      </c>
      <c r="F557">
        <v>2</v>
      </c>
      <c r="G557">
        <v>2</v>
      </c>
      <c r="H557" t="s">
        <v>67</v>
      </c>
      <c r="I557" s="3">
        <v>45916.28125</v>
      </c>
      <c r="J557" s="3">
        <v>45916.45416666667</v>
      </c>
      <c r="K557">
        <v>240</v>
      </c>
      <c r="L557">
        <v>232</v>
      </c>
      <c r="M557">
        <v>0.96676060509828277</v>
      </c>
      <c r="N557" s="3">
        <v>45916.28125</v>
      </c>
      <c r="O557" s="1">
        <f>VLOOKUP(A557,schedule!A:J,10,0)</f>
        <v>45925</v>
      </c>
      <c r="P557">
        <f t="shared" si="8"/>
        <v>0</v>
      </c>
    </row>
    <row r="558" spans="1:16">
      <c r="A558">
        <v>1114</v>
      </c>
      <c r="B558">
        <v>179</v>
      </c>
      <c r="C558">
        <v>2</v>
      </c>
      <c r="D558">
        <v>1</v>
      </c>
      <c r="E558" t="s">
        <v>26</v>
      </c>
      <c r="F558">
        <v>2</v>
      </c>
      <c r="G558">
        <v>2</v>
      </c>
      <c r="H558" t="s">
        <v>67</v>
      </c>
      <c r="I558" s="3">
        <v>45916.270833333343</v>
      </c>
      <c r="J558" s="3">
        <v>45916.406944444447</v>
      </c>
      <c r="K558">
        <v>180</v>
      </c>
      <c r="L558">
        <v>194</v>
      </c>
      <c r="M558">
        <v>1.078885069765888</v>
      </c>
      <c r="N558" s="3">
        <v>45916.270833333343</v>
      </c>
      <c r="O558" s="1">
        <f>VLOOKUP(A558,schedule!A:J,10,0)</f>
        <v>45922</v>
      </c>
      <c r="P558">
        <f t="shared" si="8"/>
        <v>0</v>
      </c>
    </row>
    <row r="559" spans="1:16">
      <c r="A559">
        <v>1114</v>
      </c>
      <c r="B559">
        <v>117</v>
      </c>
      <c r="C559">
        <v>6</v>
      </c>
      <c r="D559">
        <v>1</v>
      </c>
      <c r="E559" t="s">
        <v>26</v>
      </c>
      <c r="F559">
        <v>2</v>
      </c>
      <c r="G559">
        <v>2</v>
      </c>
      <c r="H559" t="s">
        <v>67</v>
      </c>
      <c r="I559" s="3">
        <v>45916.395833333343</v>
      </c>
      <c r="J559" s="3">
        <v>45916.573611111111</v>
      </c>
      <c r="K559">
        <v>240</v>
      </c>
      <c r="L559">
        <v>244</v>
      </c>
      <c r="M559">
        <v>1.0167100536425091</v>
      </c>
      <c r="N559" s="3">
        <v>45916.395833333343</v>
      </c>
      <c r="O559" s="1">
        <f>VLOOKUP(A559,schedule!A:J,10,0)</f>
        <v>45922</v>
      </c>
      <c r="P559">
        <f t="shared" si="8"/>
        <v>0</v>
      </c>
    </row>
    <row r="560" spans="1:16">
      <c r="A560">
        <v>1115</v>
      </c>
      <c r="B560">
        <v>213</v>
      </c>
      <c r="C560">
        <v>2</v>
      </c>
      <c r="D560">
        <v>2</v>
      </c>
      <c r="E560" t="s">
        <v>26</v>
      </c>
      <c r="F560">
        <v>2</v>
      </c>
      <c r="G560">
        <v>2</v>
      </c>
      <c r="H560" t="s">
        <v>67</v>
      </c>
      <c r="I560" s="3">
        <v>45916.760416666657</v>
      </c>
      <c r="J560" s="3">
        <v>45916.604166666657</v>
      </c>
      <c r="K560">
        <v>30</v>
      </c>
      <c r="L560">
        <v>29</v>
      </c>
      <c r="M560">
        <v>0.99004173972898957</v>
      </c>
      <c r="N560" s="3">
        <v>45916.760416666657</v>
      </c>
      <c r="O560" s="1">
        <f>VLOOKUP(A560,schedule!A:J,10,0)</f>
        <v>45925</v>
      </c>
      <c r="P560">
        <f t="shared" si="8"/>
        <v>0</v>
      </c>
    </row>
    <row r="561" spans="1:16">
      <c r="A561">
        <v>1115</v>
      </c>
      <c r="B561">
        <v>22</v>
      </c>
      <c r="C561">
        <v>2</v>
      </c>
      <c r="D561">
        <v>1</v>
      </c>
      <c r="E561" t="s">
        <v>21</v>
      </c>
      <c r="F561">
        <v>1</v>
      </c>
      <c r="G561">
        <v>1</v>
      </c>
      <c r="H561" t="s">
        <v>67</v>
      </c>
      <c r="I561" s="3">
        <v>45916.25</v>
      </c>
      <c r="J561" s="3">
        <v>45916.295138888891</v>
      </c>
      <c r="K561">
        <v>60</v>
      </c>
      <c r="L561">
        <v>58</v>
      </c>
      <c r="M561">
        <v>0.97784307941495596</v>
      </c>
      <c r="N561" s="3">
        <v>45916.25</v>
      </c>
      <c r="O561" s="1">
        <f>VLOOKUP(A561,schedule!A:J,10,0)</f>
        <v>45925</v>
      </c>
      <c r="P561">
        <f t="shared" si="8"/>
        <v>0</v>
      </c>
    </row>
    <row r="562" spans="1:16">
      <c r="A562">
        <v>1116</v>
      </c>
      <c r="B562">
        <v>39</v>
      </c>
      <c r="C562">
        <v>3</v>
      </c>
      <c r="D562">
        <v>1</v>
      </c>
      <c r="E562" t="s">
        <v>21</v>
      </c>
      <c r="F562">
        <v>1</v>
      </c>
      <c r="G562">
        <v>1</v>
      </c>
      <c r="H562" t="s">
        <v>67</v>
      </c>
      <c r="I562" s="3">
        <v>45916.291666666657</v>
      </c>
      <c r="J562" s="3">
        <v>45916.311111111107</v>
      </c>
      <c r="K562">
        <v>30</v>
      </c>
      <c r="L562">
        <v>29</v>
      </c>
      <c r="M562">
        <v>0.99795337551473107</v>
      </c>
      <c r="N562" s="3">
        <v>45916.291666666657</v>
      </c>
      <c r="O562" s="1">
        <f>VLOOKUP(A562,schedule!A:J,10,0)</f>
        <v>45928</v>
      </c>
      <c r="P562">
        <f t="shared" si="8"/>
        <v>0</v>
      </c>
    </row>
    <row r="563" spans="1:16">
      <c r="A563">
        <v>1116</v>
      </c>
      <c r="B563">
        <v>87</v>
      </c>
      <c r="C563">
        <v>2</v>
      </c>
      <c r="D563">
        <v>1</v>
      </c>
      <c r="E563" t="s">
        <v>21</v>
      </c>
      <c r="F563">
        <v>1</v>
      </c>
      <c r="G563">
        <v>1</v>
      </c>
      <c r="H563" t="s">
        <v>67</v>
      </c>
      <c r="I563" s="3">
        <v>45916.3125</v>
      </c>
      <c r="J563" s="3">
        <v>45916.397222222222</v>
      </c>
      <c r="K563">
        <v>120</v>
      </c>
      <c r="L563">
        <v>123</v>
      </c>
      <c r="M563">
        <v>1.027885494114094</v>
      </c>
      <c r="N563" s="3">
        <v>45916.3125</v>
      </c>
      <c r="O563" s="1">
        <f>VLOOKUP(A563,schedule!A:J,10,0)</f>
        <v>45928</v>
      </c>
      <c r="P563">
        <f t="shared" si="8"/>
        <v>0</v>
      </c>
    </row>
    <row r="564" spans="1:16">
      <c r="A564">
        <v>1116</v>
      </c>
      <c r="B564">
        <v>100</v>
      </c>
      <c r="C564">
        <v>1</v>
      </c>
      <c r="D564">
        <v>1</v>
      </c>
      <c r="E564" t="s">
        <v>21</v>
      </c>
      <c r="F564">
        <v>1</v>
      </c>
      <c r="G564">
        <v>1</v>
      </c>
      <c r="H564" t="s">
        <v>67</v>
      </c>
      <c r="I564" s="3">
        <v>45916.40625</v>
      </c>
      <c r="J564" s="3">
        <v>45916.513888888891</v>
      </c>
      <c r="K564">
        <v>150</v>
      </c>
      <c r="L564">
        <v>146</v>
      </c>
      <c r="M564">
        <v>0.97438863533354703</v>
      </c>
      <c r="N564" s="3">
        <v>45916.40625</v>
      </c>
      <c r="O564" s="1">
        <f>VLOOKUP(A564,schedule!A:J,10,0)</f>
        <v>45928</v>
      </c>
      <c r="P564">
        <f t="shared" si="8"/>
        <v>0</v>
      </c>
    </row>
    <row r="565" spans="1:16">
      <c r="A565">
        <v>1116</v>
      </c>
      <c r="B565">
        <v>17</v>
      </c>
      <c r="C565">
        <v>2</v>
      </c>
      <c r="D565">
        <v>2</v>
      </c>
      <c r="E565" t="s">
        <v>22</v>
      </c>
      <c r="F565">
        <v>1</v>
      </c>
      <c r="G565">
        <v>1</v>
      </c>
      <c r="H565" t="s">
        <v>67</v>
      </c>
      <c r="I565" s="3">
        <v>45916.333333333343</v>
      </c>
      <c r="J565" s="3">
        <v>45916.378472222219</v>
      </c>
      <c r="K565">
        <v>60</v>
      </c>
      <c r="L565">
        <v>57</v>
      </c>
      <c r="M565">
        <v>0.95460592676694156</v>
      </c>
      <c r="N565" s="3">
        <v>45916.333333333343</v>
      </c>
      <c r="O565" s="1">
        <f>VLOOKUP(A565,schedule!A:J,10,0)</f>
        <v>45928</v>
      </c>
      <c r="P565">
        <f t="shared" si="8"/>
        <v>0</v>
      </c>
    </row>
    <row r="566" spans="1:16">
      <c r="A566">
        <v>1116</v>
      </c>
      <c r="B566">
        <v>29</v>
      </c>
      <c r="C566">
        <v>1</v>
      </c>
      <c r="D566">
        <v>1</v>
      </c>
      <c r="E566" t="s">
        <v>22</v>
      </c>
      <c r="F566">
        <v>1</v>
      </c>
      <c r="G566">
        <v>1</v>
      </c>
      <c r="H566" t="s">
        <v>67</v>
      </c>
      <c r="I566" s="3">
        <v>45916.458333333343</v>
      </c>
      <c r="J566" s="3">
        <v>45916.491666666669</v>
      </c>
      <c r="K566">
        <v>45</v>
      </c>
      <c r="L566">
        <v>44</v>
      </c>
      <c r="M566">
        <v>0.98293257989644167</v>
      </c>
      <c r="N566" s="3">
        <v>45916.458333333343</v>
      </c>
      <c r="O566" s="1">
        <f>VLOOKUP(A566,schedule!A:J,10,0)</f>
        <v>45928</v>
      </c>
      <c r="P566">
        <f t="shared" si="8"/>
        <v>0</v>
      </c>
    </row>
    <row r="567" spans="1:16">
      <c r="A567">
        <v>1115</v>
      </c>
      <c r="B567">
        <v>182</v>
      </c>
      <c r="C567">
        <v>8</v>
      </c>
      <c r="D567">
        <v>3</v>
      </c>
      <c r="E567" t="s">
        <v>28</v>
      </c>
      <c r="F567">
        <v>2</v>
      </c>
      <c r="G567">
        <v>2</v>
      </c>
      <c r="H567" t="s">
        <v>67</v>
      </c>
      <c r="I567" s="3">
        <v>45916.645833333343</v>
      </c>
      <c r="J567" s="3">
        <v>45916.604166666657</v>
      </c>
      <c r="K567">
        <v>90</v>
      </c>
      <c r="L567">
        <v>98</v>
      </c>
      <c r="M567">
        <v>1.094376304917962</v>
      </c>
      <c r="N567" s="3">
        <v>45916.645833333343</v>
      </c>
      <c r="O567" s="1">
        <f>VLOOKUP(A567,schedule!A:J,10,0)</f>
        <v>45925</v>
      </c>
      <c r="P567">
        <f t="shared" si="8"/>
        <v>0</v>
      </c>
    </row>
    <row r="568" spans="1:16">
      <c r="A568">
        <v>1116</v>
      </c>
      <c r="B568">
        <v>63</v>
      </c>
      <c r="C568">
        <v>2</v>
      </c>
      <c r="D568">
        <v>1</v>
      </c>
      <c r="E568" t="s">
        <v>23</v>
      </c>
      <c r="F568">
        <v>1</v>
      </c>
      <c r="G568">
        <v>1</v>
      </c>
      <c r="H568" t="s">
        <v>67</v>
      </c>
      <c r="I568" s="3">
        <v>45916.5</v>
      </c>
      <c r="J568" s="3">
        <v>45916.520138888889</v>
      </c>
      <c r="K568">
        <v>30</v>
      </c>
      <c r="L568">
        <v>32</v>
      </c>
      <c r="M568">
        <v>1.0978709093867181</v>
      </c>
      <c r="N568" s="3">
        <v>45916.5</v>
      </c>
      <c r="O568" s="1">
        <f>VLOOKUP(A568,schedule!A:J,10,0)</f>
        <v>45928</v>
      </c>
      <c r="P568">
        <f t="shared" si="8"/>
        <v>0</v>
      </c>
    </row>
    <row r="569" spans="1:16">
      <c r="A569">
        <v>1116</v>
      </c>
      <c r="B569">
        <v>25</v>
      </c>
      <c r="C569">
        <v>4</v>
      </c>
      <c r="D569">
        <v>3</v>
      </c>
      <c r="E569" t="s">
        <v>23</v>
      </c>
      <c r="F569">
        <v>1</v>
      </c>
      <c r="G569">
        <v>1</v>
      </c>
      <c r="H569" t="s">
        <v>67</v>
      </c>
      <c r="I569" s="3">
        <v>45916.770833333343</v>
      </c>
      <c r="J569" s="3">
        <v>45916.604166666657</v>
      </c>
      <c r="K569">
        <v>60</v>
      </c>
      <c r="L569">
        <v>57</v>
      </c>
      <c r="M569">
        <v>0.95544834366014875</v>
      </c>
      <c r="N569" s="3">
        <v>45916.770833333343</v>
      </c>
      <c r="O569" s="1">
        <f>VLOOKUP(A569,schedule!A:J,10,0)</f>
        <v>45928</v>
      </c>
      <c r="P569">
        <f t="shared" si="8"/>
        <v>0</v>
      </c>
    </row>
    <row r="570" spans="1:16">
      <c r="A570">
        <v>1116</v>
      </c>
      <c r="B570">
        <v>52</v>
      </c>
      <c r="C570">
        <v>4</v>
      </c>
      <c r="D570">
        <v>3</v>
      </c>
      <c r="E570" t="s">
        <v>24</v>
      </c>
      <c r="F570">
        <v>1</v>
      </c>
      <c r="G570">
        <v>1</v>
      </c>
      <c r="H570" t="s">
        <v>67</v>
      </c>
      <c r="I570" s="3">
        <v>45916.583333333343</v>
      </c>
      <c r="J570" s="3">
        <v>45916.604166666657</v>
      </c>
      <c r="K570">
        <v>90</v>
      </c>
      <c r="L570">
        <v>93</v>
      </c>
      <c r="M570">
        <v>1.0422793159582979</v>
      </c>
      <c r="N570" s="3">
        <v>45916.583333333343</v>
      </c>
      <c r="O570" s="1">
        <f>VLOOKUP(A570,schedule!A:J,10,0)</f>
        <v>45928</v>
      </c>
      <c r="P570">
        <f t="shared" si="8"/>
        <v>0</v>
      </c>
    </row>
    <row r="571" spans="1:16">
      <c r="A571">
        <v>1116</v>
      </c>
      <c r="B571">
        <v>57</v>
      </c>
      <c r="C571">
        <v>2</v>
      </c>
      <c r="D571">
        <v>2</v>
      </c>
      <c r="E571" t="s">
        <v>20</v>
      </c>
      <c r="F571">
        <v>1</v>
      </c>
      <c r="G571">
        <v>1</v>
      </c>
      <c r="H571" t="s">
        <v>67</v>
      </c>
      <c r="I571" s="3">
        <v>45916.291666666657</v>
      </c>
      <c r="J571" s="3">
        <v>45916.301388888889</v>
      </c>
      <c r="K571">
        <v>15</v>
      </c>
      <c r="L571">
        <v>15</v>
      </c>
      <c r="M571">
        <v>1.0200035633772271</v>
      </c>
      <c r="N571" s="3">
        <v>45916.291666666657</v>
      </c>
      <c r="O571" s="1">
        <f>VLOOKUP(A571,schedule!A:J,10,0)</f>
        <v>45928</v>
      </c>
      <c r="P571">
        <f t="shared" si="8"/>
        <v>0</v>
      </c>
    </row>
    <row r="572" spans="1:16">
      <c r="A572">
        <v>1111</v>
      </c>
      <c r="B572">
        <v>488</v>
      </c>
      <c r="C572">
        <v>6</v>
      </c>
      <c r="D572">
        <v>3</v>
      </c>
      <c r="E572" t="s">
        <v>36</v>
      </c>
      <c r="F572">
        <v>4</v>
      </c>
      <c r="G572" t="s">
        <v>68</v>
      </c>
      <c r="H572" t="s">
        <v>63</v>
      </c>
      <c r="I572" s="3">
        <v>45917.35833333333</v>
      </c>
      <c r="J572" s="3">
        <v>45917.440972222219</v>
      </c>
      <c r="K572">
        <v>90</v>
      </c>
      <c r="L572">
        <v>112</v>
      </c>
      <c r="M572">
        <v>1.24984124939778</v>
      </c>
      <c r="N572" s="3">
        <v>45917.484722222223</v>
      </c>
      <c r="O572" s="1">
        <f>VLOOKUP(A572,schedule!A:J,10,0)</f>
        <v>45913</v>
      </c>
      <c r="P572">
        <f t="shared" si="8"/>
        <v>4.4409722222189885</v>
      </c>
    </row>
    <row r="573" spans="1:16">
      <c r="A573">
        <v>1112</v>
      </c>
      <c r="B573">
        <v>492</v>
      </c>
      <c r="C573">
        <v>11</v>
      </c>
      <c r="D573">
        <v>2</v>
      </c>
      <c r="E573" t="s">
        <v>36</v>
      </c>
      <c r="F573">
        <v>4</v>
      </c>
      <c r="G573" t="s">
        <v>68</v>
      </c>
      <c r="H573" t="s">
        <v>63</v>
      </c>
      <c r="I573" s="3">
        <v>45917.439583333333</v>
      </c>
      <c r="J573" s="3">
        <v>45917.55</v>
      </c>
      <c r="K573">
        <v>120</v>
      </c>
      <c r="L573">
        <v>152</v>
      </c>
      <c r="M573">
        <v>1.272693358654597</v>
      </c>
      <c r="N573" s="3">
        <v>45917.439583333333</v>
      </c>
      <c r="O573" s="1">
        <f>VLOOKUP(A573,schedule!A:J,10,0)</f>
        <v>45916</v>
      </c>
      <c r="P573">
        <f t="shared" si="8"/>
        <v>1.5500000000029104</v>
      </c>
    </row>
    <row r="574" spans="1:16">
      <c r="A574">
        <v>1112</v>
      </c>
      <c r="B574">
        <v>488</v>
      </c>
      <c r="C574">
        <v>7</v>
      </c>
      <c r="D574">
        <v>3</v>
      </c>
      <c r="E574" t="s">
        <v>36</v>
      </c>
      <c r="F574">
        <v>4</v>
      </c>
      <c r="G574" t="s">
        <v>68</v>
      </c>
      <c r="H574" t="s">
        <v>63</v>
      </c>
      <c r="I574" s="3">
        <v>45917.54791666667</v>
      </c>
      <c r="J574" s="3">
        <v>45917.604166666657</v>
      </c>
      <c r="K574">
        <v>90</v>
      </c>
      <c r="L574">
        <v>108</v>
      </c>
      <c r="M574">
        <v>1.2051499065084179</v>
      </c>
      <c r="N574" s="3">
        <v>45917.54791666667</v>
      </c>
      <c r="O574" s="1">
        <f>VLOOKUP(A574,schedule!A:J,10,0)</f>
        <v>45916</v>
      </c>
      <c r="P574">
        <f t="shared" si="8"/>
        <v>1.6041666666569654</v>
      </c>
    </row>
    <row r="575" spans="1:16">
      <c r="A575">
        <v>1112</v>
      </c>
      <c r="B575">
        <v>474</v>
      </c>
      <c r="C575">
        <v>1</v>
      </c>
      <c r="D575">
        <v>3</v>
      </c>
      <c r="E575" t="s">
        <v>36</v>
      </c>
      <c r="F575">
        <v>4</v>
      </c>
      <c r="G575" t="s">
        <v>68</v>
      </c>
      <c r="H575" t="s">
        <v>63</v>
      </c>
      <c r="I575" s="3">
        <v>45917.629166666673</v>
      </c>
      <c r="J575" s="3">
        <v>45917.604166666657</v>
      </c>
      <c r="K575">
        <v>90</v>
      </c>
      <c r="L575">
        <v>107</v>
      </c>
      <c r="M575">
        <v>1.1917352405546811</v>
      </c>
      <c r="N575" s="3">
        <v>45917.629166666673</v>
      </c>
      <c r="O575" s="1">
        <f>VLOOKUP(A575,schedule!A:J,10,0)</f>
        <v>45916</v>
      </c>
      <c r="P575">
        <f t="shared" si="8"/>
        <v>1.6041666666569654</v>
      </c>
    </row>
    <row r="576" spans="1:16">
      <c r="A576">
        <v>1113</v>
      </c>
      <c r="B576">
        <v>441</v>
      </c>
      <c r="C576">
        <v>4</v>
      </c>
      <c r="D576">
        <v>3</v>
      </c>
      <c r="E576" t="s">
        <v>36</v>
      </c>
      <c r="F576">
        <v>4</v>
      </c>
      <c r="G576">
        <v>4</v>
      </c>
      <c r="H576" t="s">
        <v>67</v>
      </c>
      <c r="I576" s="3">
        <v>45917.85833333333</v>
      </c>
      <c r="J576" s="3">
        <v>45917.604166666657</v>
      </c>
      <c r="K576">
        <v>90</v>
      </c>
      <c r="L576">
        <v>96</v>
      </c>
      <c r="M576">
        <v>1.0702828381863609</v>
      </c>
      <c r="N576" s="3">
        <v>45917.85833333333</v>
      </c>
      <c r="O576" s="1">
        <f>VLOOKUP(A576,schedule!A:J,10,0)</f>
        <v>45919</v>
      </c>
      <c r="P576">
        <f t="shared" si="8"/>
        <v>0</v>
      </c>
    </row>
    <row r="577" spans="1:16">
      <c r="A577">
        <v>1113</v>
      </c>
      <c r="B577">
        <v>438</v>
      </c>
      <c r="C577">
        <v>12</v>
      </c>
      <c r="D577">
        <v>2</v>
      </c>
      <c r="E577" t="s">
        <v>36</v>
      </c>
      <c r="F577">
        <v>4</v>
      </c>
      <c r="G577">
        <v>4</v>
      </c>
      <c r="H577" t="s">
        <v>67</v>
      </c>
      <c r="I577" s="3">
        <v>45917.92083333333</v>
      </c>
      <c r="J577" s="3">
        <v>45917.604166666657</v>
      </c>
      <c r="K577">
        <v>60</v>
      </c>
      <c r="L577">
        <v>62</v>
      </c>
      <c r="M577">
        <v>1.0373392893494211</v>
      </c>
      <c r="N577" s="3">
        <v>45917.92083333333</v>
      </c>
      <c r="O577" s="1">
        <f>VLOOKUP(A577,schedule!A:J,10,0)</f>
        <v>45919</v>
      </c>
      <c r="P577">
        <f t="shared" si="8"/>
        <v>0</v>
      </c>
    </row>
    <row r="578" spans="1:16">
      <c r="A578">
        <v>1113</v>
      </c>
      <c r="B578">
        <v>472</v>
      </c>
      <c r="C578">
        <v>12</v>
      </c>
      <c r="D578">
        <v>2</v>
      </c>
      <c r="E578" t="s">
        <v>36</v>
      </c>
      <c r="F578">
        <v>4</v>
      </c>
      <c r="G578">
        <v>4</v>
      </c>
      <c r="H578" t="s">
        <v>67</v>
      </c>
      <c r="I578" s="3">
        <v>45918.087500000001</v>
      </c>
      <c r="J578" s="3">
        <v>45918.132638888892</v>
      </c>
      <c r="K578">
        <v>60</v>
      </c>
      <c r="L578">
        <v>65</v>
      </c>
      <c r="M578">
        <v>1.084609280636138</v>
      </c>
      <c r="N578" s="3">
        <v>45918.087500000001</v>
      </c>
      <c r="O578" s="1">
        <f>VLOOKUP(A578,schedule!A:J,10,0)</f>
        <v>45919</v>
      </c>
      <c r="P578">
        <f t="shared" si="8"/>
        <v>0</v>
      </c>
    </row>
    <row r="579" spans="1:16">
      <c r="A579">
        <v>1113</v>
      </c>
      <c r="B579">
        <v>373</v>
      </c>
      <c r="C579">
        <v>6</v>
      </c>
      <c r="D579">
        <v>1</v>
      </c>
      <c r="E579" t="s">
        <v>35</v>
      </c>
      <c r="F579">
        <v>3</v>
      </c>
      <c r="G579">
        <v>4</v>
      </c>
      <c r="H579" t="s">
        <v>63</v>
      </c>
      <c r="I579" s="3">
        <v>45919.039583333331</v>
      </c>
      <c r="J579" s="3">
        <v>45919.127083333333</v>
      </c>
      <c r="K579">
        <v>90</v>
      </c>
      <c r="L579">
        <v>106</v>
      </c>
      <c r="M579">
        <v>1.17803488543249</v>
      </c>
      <c r="N579" s="3">
        <v>45919.039583333331</v>
      </c>
      <c r="O579" s="1">
        <f>VLOOKUP(A579,schedule!A:J,10,0)</f>
        <v>45919</v>
      </c>
      <c r="P579">
        <f t="shared" ref="P579:P642" si="9">IF(J579-O579&lt;0,0,J579-O579)</f>
        <v>0.12708333333284827</v>
      </c>
    </row>
    <row r="580" spans="1:16">
      <c r="A580">
        <v>1113</v>
      </c>
      <c r="B580">
        <v>232</v>
      </c>
      <c r="C580">
        <v>6</v>
      </c>
      <c r="D580">
        <v>2</v>
      </c>
      <c r="E580" t="s">
        <v>35</v>
      </c>
      <c r="F580">
        <v>3</v>
      </c>
      <c r="G580">
        <v>4</v>
      </c>
      <c r="H580" t="s">
        <v>63</v>
      </c>
      <c r="I580" s="3">
        <v>45917.604166666657</v>
      </c>
      <c r="J580" s="3">
        <v>45917.754166666673</v>
      </c>
      <c r="K580">
        <v>150</v>
      </c>
      <c r="L580">
        <v>188</v>
      </c>
      <c r="M580">
        <v>1.259393771052832</v>
      </c>
      <c r="N580" s="3">
        <v>45917.604166666657</v>
      </c>
      <c r="O580" s="1">
        <f>VLOOKUP(A580,schedule!A:J,10,0)</f>
        <v>45919</v>
      </c>
      <c r="P580">
        <f t="shared" si="9"/>
        <v>0</v>
      </c>
    </row>
    <row r="581" spans="1:16">
      <c r="A581">
        <v>1111</v>
      </c>
      <c r="B581">
        <v>483</v>
      </c>
      <c r="C581">
        <v>13</v>
      </c>
      <c r="D581">
        <v>3</v>
      </c>
      <c r="E581" t="s">
        <v>35</v>
      </c>
      <c r="F581">
        <v>4</v>
      </c>
      <c r="G581" t="s">
        <v>68</v>
      </c>
      <c r="H581" t="s">
        <v>63</v>
      </c>
      <c r="I581" s="3">
        <v>45917.25</v>
      </c>
      <c r="J581" s="3">
        <v>45917.39166666667</v>
      </c>
      <c r="K581">
        <v>150</v>
      </c>
      <c r="L581">
        <v>186</v>
      </c>
      <c r="M581">
        <v>1.2458498982123749</v>
      </c>
      <c r="N581" s="3">
        <v>45917.484722222223</v>
      </c>
      <c r="O581" s="1">
        <f>VLOOKUP(A581,schedule!A:J,10,0)</f>
        <v>45913</v>
      </c>
      <c r="P581">
        <f t="shared" si="9"/>
        <v>4.3916666666700621</v>
      </c>
    </row>
    <row r="582" spans="1:16">
      <c r="A582">
        <v>1112</v>
      </c>
      <c r="B582">
        <v>483</v>
      </c>
      <c r="C582">
        <v>3</v>
      </c>
      <c r="D582">
        <v>3</v>
      </c>
      <c r="E582" t="s">
        <v>35</v>
      </c>
      <c r="F582">
        <v>4</v>
      </c>
      <c r="G582" t="s">
        <v>68</v>
      </c>
      <c r="H582" t="s">
        <v>63</v>
      </c>
      <c r="I582" s="3">
        <v>45917.520833333343</v>
      </c>
      <c r="J582" s="3">
        <v>45917.604166666657</v>
      </c>
      <c r="K582">
        <v>150</v>
      </c>
      <c r="L582">
        <v>173</v>
      </c>
      <c r="M582">
        <v>1.159034570473449</v>
      </c>
      <c r="N582" s="3">
        <v>45917.520833333343</v>
      </c>
      <c r="O582" s="1">
        <f>VLOOKUP(A582,schedule!A:J,10,0)</f>
        <v>45916</v>
      </c>
      <c r="P582">
        <f t="shared" si="9"/>
        <v>1.6041666666569654</v>
      </c>
    </row>
    <row r="583" spans="1:16">
      <c r="A583">
        <v>1112</v>
      </c>
      <c r="B583">
        <v>493</v>
      </c>
      <c r="C583">
        <v>14</v>
      </c>
      <c r="D583">
        <v>1</v>
      </c>
      <c r="E583" t="s">
        <v>35</v>
      </c>
      <c r="F583">
        <v>4</v>
      </c>
      <c r="G583" t="s">
        <v>68</v>
      </c>
      <c r="H583" t="s">
        <v>63</v>
      </c>
      <c r="I583" s="3">
        <v>45917.65625</v>
      </c>
      <c r="J583" s="3">
        <v>45917.604166666657</v>
      </c>
      <c r="K583">
        <v>150</v>
      </c>
      <c r="L583">
        <v>175</v>
      </c>
      <c r="M583">
        <v>1.1667685486234061</v>
      </c>
      <c r="N583" s="3">
        <v>45917.65625</v>
      </c>
      <c r="O583" s="1">
        <f>VLOOKUP(A583,schedule!A:J,10,0)</f>
        <v>45916</v>
      </c>
      <c r="P583">
        <f t="shared" si="9"/>
        <v>1.6041666666569654</v>
      </c>
    </row>
    <row r="584" spans="1:16">
      <c r="A584">
        <v>1113</v>
      </c>
      <c r="B584">
        <v>456</v>
      </c>
      <c r="C584">
        <v>10</v>
      </c>
      <c r="D584">
        <v>1</v>
      </c>
      <c r="E584" t="s">
        <v>35</v>
      </c>
      <c r="F584">
        <v>4</v>
      </c>
      <c r="G584">
        <v>4</v>
      </c>
      <c r="H584" t="s">
        <v>67</v>
      </c>
      <c r="I584" s="3">
        <v>45918.395833333343</v>
      </c>
      <c r="J584" s="3">
        <v>45918.48541666667</v>
      </c>
      <c r="K584">
        <v>120</v>
      </c>
      <c r="L584">
        <v>115</v>
      </c>
      <c r="M584">
        <v>0.96568409880884754</v>
      </c>
      <c r="N584" s="3">
        <v>45918.395833333343</v>
      </c>
      <c r="O584" s="1">
        <f>VLOOKUP(A584,schedule!A:J,10,0)</f>
        <v>45919</v>
      </c>
      <c r="P584">
        <f t="shared" si="9"/>
        <v>0</v>
      </c>
    </row>
    <row r="585" spans="1:16">
      <c r="A585">
        <v>1114</v>
      </c>
      <c r="B585">
        <v>347</v>
      </c>
      <c r="C585">
        <v>1</v>
      </c>
      <c r="D585">
        <v>3</v>
      </c>
      <c r="E585" t="s">
        <v>34</v>
      </c>
      <c r="F585">
        <v>3</v>
      </c>
      <c r="G585">
        <v>3</v>
      </c>
      <c r="H585" t="s">
        <v>67</v>
      </c>
      <c r="I585" s="3">
        <v>45917.712500000001</v>
      </c>
      <c r="J585" s="3">
        <v>45917.604166666657</v>
      </c>
      <c r="K585">
        <v>45</v>
      </c>
      <c r="L585">
        <v>43</v>
      </c>
      <c r="M585">
        <v>0.96305134421799066</v>
      </c>
      <c r="N585" s="3">
        <v>45917.712500000001</v>
      </c>
      <c r="O585" s="1">
        <f>VLOOKUP(A585,schedule!A:J,10,0)</f>
        <v>45922</v>
      </c>
      <c r="P585">
        <f t="shared" si="9"/>
        <v>0</v>
      </c>
    </row>
    <row r="586" spans="1:16">
      <c r="A586">
        <v>1114</v>
      </c>
      <c r="B586">
        <v>254</v>
      </c>
      <c r="C586">
        <v>12</v>
      </c>
      <c r="D586">
        <v>2</v>
      </c>
      <c r="E586" t="s">
        <v>34</v>
      </c>
      <c r="F586">
        <v>3</v>
      </c>
      <c r="G586">
        <v>3</v>
      </c>
      <c r="H586" t="s">
        <v>67</v>
      </c>
      <c r="I586" s="3">
        <v>45918.095833333333</v>
      </c>
      <c r="J586" s="3">
        <v>45918.17083333333</v>
      </c>
      <c r="K586">
        <v>90</v>
      </c>
      <c r="L586">
        <v>93</v>
      </c>
      <c r="M586">
        <v>1.033713056587819</v>
      </c>
      <c r="N586" s="3">
        <v>45918.095833333333</v>
      </c>
      <c r="O586" s="1">
        <f>VLOOKUP(A586,schedule!A:J,10,0)</f>
        <v>45922</v>
      </c>
      <c r="P586">
        <f t="shared" si="9"/>
        <v>0</v>
      </c>
    </row>
    <row r="587" spans="1:16">
      <c r="A587">
        <v>1114</v>
      </c>
      <c r="B587">
        <v>341</v>
      </c>
      <c r="C587">
        <v>4</v>
      </c>
      <c r="D587">
        <v>2</v>
      </c>
      <c r="E587" t="s">
        <v>34</v>
      </c>
      <c r="F587">
        <v>3</v>
      </c>
      <c r="G587">
        <v>3</v>
      </c>
      <c r="H587" t="s">
        <v>67</v>
      </c>
      <c r="I587" s="3">
        <v>45918.167708333327</v>
      </c>
      <c r="J587" s="3">
        <v>45918.192013888889</v>
      </c>
      <c r="K587">
        <v>30</v>
      </c>
      <c r="L587">
        <v>29</v>
      </c>
      <c r="M587">
        <v>0.98026691215410389</v>
      </c>
      <c r="N587" s="3">
        <v>45918.167708333327</v>
      </c>
      <c r="O587" s="1">
        <f>VLOOKUP(A587,schedule!A:J,10,0)</f>
        <v>45922</v>
      </c>
      <c r="P587">
        <f t="shared" si="9"/>
        <v>0</v>
      </c>
    </row>
    <row r="588" spans="1:16">
      <c r="A588">
        <v>1114</v>
      </c>
      <c r="B588">
        <v>102</v>
      </c>
      <c r="C588">
        <v>4</v>
      </c>
      <c r="D588">
        <v>2</v>
      </c>
      <c r="E588" t="s">
        <v>33</v>
      </c>
      <c r="F588">
        <v>2</v>
      </c>
      <c r="G588">
        <v>3</v>
      </c>
      <c r="H588" t="s">
        <v>63</v>
      </c>
      <c r="I588" s="3">
        <v>45917.458333333343</v>
      </c>
      <c r="J588" s="3">
        <v>45917.501388888893</v>
      </c>
      <c r="K588">
        <v>45</v>
      </c>
      <c r="L588">
        <v>58</v>
      </c>
      <c r="M588">
        <v>1.297153898298798</v>
      </c>
      <c r="N588" s="3">
        <v>45917.458333333343</v>
      </c>
      <c r="O588" s="1">
        <f>VLOOKUP(A588,schedule!A:J,10,0)</f>
        <v>45922</v>
      </c>
      <c r="P588">
        <f t="shared" si="9"/>
        <v>0</v>
      </c>
    </row>
    <row r="589" spans="1:16">
      <c r="A589">
        <v>1112</v>
      </c>
      <c r="B589">
        <v>342</v>
      </c>
      <c r="C589">
        <v>18</v>
      </c>
      <c r="D589">
        <v>3</v>
      </c>
      <c r="E589" t="s">
        <v>32</v>
      </c>
      <c r="F589">
        <v>3</v>
      </c>
      <c r="G589" t="s">
        <v>68</v>
      </c>
      <c r="H589" t="s">
        <v>63</v>
      </c>
      <c r="I589" s="3">
        <v>45917.25</v>
      </c>
      <c r="J589" s="3">
        <v>45917.479861111111</v>
      </c>
      <c r="K589">
        <v>240</v>
      </c>
      <c r="L589">
        <v>311</v>
      </c>
      <c r="M589">
        <v>1.2959255936166301</v>
      </c>
      <c r="N589" s="3">
        <v>45917.25</v>
      </c>
      <c r="O589" s="1">
        <f>VLOOKUP(A589,schedule!A:J,10,0)</f>
        <v>45916</v>
      </c>
      <c r="P589">
        <f t="shared" si="9"/>
        <v>1.4798611111109494</v>
      </c>
    </row>
    <row r="590" spans="1:16">
      <c r="A590">
        <v>1112</v>
      </c>
      <c r="B590">
        <v>373</v>
      </c>
      <c r="C590">
        <v>9</v>
      </c>
      <c r="D590">
        <v>1</v>
      </c>
      <c r="E590" t="s">
        <v>32</v>
      </c>
      <c r="F590">
        <v>3</v>
      </c>
      <c r="G590" t="s">
        <v>68</v>
      </c>
      <c r="H590" t="s">
        <v>63</v>
      </c>
      <c r="I590" s="3">
        <v>45917.491666666669</v>
      </c>
      <c r="J590" s="3">
        <v>45917.588194444441</v>
      </c>
      <c r="K590">
        <v>90</v>
      </c>
      <c r="L590">
        <v>111</v>
      </c>
      <c r="M590">
        <v>1.238131054717446</v>
      </c>
      <c r="N590" s="3">
        <v>45917.491666666669</v>
      </c>
      <c r="O590" s="1">
        <f>VLOOKUP(A590,schedule!A:J,10,0)</f>
        <v>45916</v>
      </c>
      <c r="P590">
        <f t="shared" si="9"/>
        <v>1.5881944444408873</v>
      </c>
    </row>
    <row r="591" spans="1:16">
      <c r="A591">
        <v>1114</v>
      </c>
      <c r="B591">
        <v>233</v>
      </c>
      <c r="C591">
        <v>12</v>
      </c>
      <c r="D591">
        <v>3</v>
      </c>
      <c r="E591" t="s">
        <v>31</v>
      </c>
      <c r="F591">
        <v>3</v>
      </c>
      <c r="G591">
        <v>3</v>
      </c>
      <c r="H591" t="s">
        <v>67</v>
      </c>
      <c r="I591" s="3">
        <v>45917.417708333327</v>
      </c>
      <c r="J591" s="3">
        <v>45917.535069444442</v>
      </c>
      <c r="K591">
        <v>150</v>
      </c>
      <c r="L591">
        <v>158</v>
      </c>
      <c r="M591">
        <v>1.0583393816766431</v>
      </c>
      <c r="N591" s="3">
        <v>45917.417708333327</v>
      </c>
      <c r="O591" s="1">
        <f>VLOOKUP(A591,schedule!A:J,10,0)</f>
        <v>45922</v>
      </c>
      <c r="P591">
        <f t="shared" si="9"/>
        <v>0</v>
      </c>
    </row>
    <row r="592" spans="1:16">
      <c r="A592">
        <v>1114</v>
      </c>
      <c r="B592">
        <v>410</v>
      </c>
      <c r="C592">
        <v>3</v>
      </c>
      <c r="D592">
        <v>3</v>
      </c>
      <c r="E592" t="s">
        <v>31</v>
      </c>
      <c r="F592">
        <v>3</v>
      </c>
      <c r="G592">
        <v>3</v>
      </c>
      <c r="H592" t="s">
        <v>67</v>
      </c>
      <c r="I592" s="3">
        <v>45917.609375</v>
      </c>
      <c r="J592" s="3">
        <v>45917.604166666657</v>
      </c>
      <c r="K592">
        <v>90</v>
      </c>
      <c r="L592">
        <v>90</v>
      </c>
      <c r="M592">
        <v>1.0008222341121129</v>
      </c>
      <c r="N592" s="3">
        <v>45917.609375</v>
      </c>
      <c r="O592" s="1">
        <f>VLOOKUP(A592,schedule!A:J,10,0)</f>
        <v>45922</v>
      </c>
      <c r="P592">
        <f t="shared" si="9"/>
        <v>0</v>
      </c>
    </row>
    <row r="593" spans="1:16">
      <c r="A593">
        <v>1114</v>
      </c>
      <c r="B593">
        <v>293</v>
      </c>
      <c r="C593">
        <v>9</v>
      </c>
      <c r="D593">
        <v>3</v>
      </c>
      <c r="E593" t="s">
        <v>33</v>
      </c>
      <c r="F593">
        <v>3</v>
      </c>
      <c r="G593">
        <v>3</v>
      </c>
      <c r="H593" t="s">
        <v>67</v>
      </c>
      <c r="I593" s="3">
        <v>45917.270833333343</v>
      </c>
      <c r="J593" s="3">
        <v>45917.281944444447</v>
      </c>
      <c r="K593">
        <v>15</v>
      </c>
      <c r="L593">
        <v>14</v>
      </c>
      <c r="M593">
        <v>0.99679725243371542</v>
      </c>
      <c r="N593" s="3">
        <v>45917.270833333343</v>
      </c>
      <c r="O593" s="1">
        <f>VLOOKUP(A593,schedule!A:J,10,0)</f>
        <v>45922</v>
      </c>
      <c r="P593">
        <f t="shared" si="9"/>
        <v>0</v>
      </c>
    </row>
    <row r="594" spans="1:16">
      <c r="A594">
        <v>1114</v>
      </c>
      <c r="B594">
        <v>408</v>
      </c>
      <c r="C594">
        <v>5</v>
      </c>
      <c r="D594">
        <v>1</v>
      </c>
      <c r="E594" t="s">
        <v>33</v>
      </c>
      <c r="F594">
        <v>3</v>
      </c>
      <c r="G594">
        <v>3</v>
      </c>
      <c r="H594" t="s">
        <v>67</v>
      </c>
      <c r="I594" s="3">
        <v>45917.28125</v>
      </c>
      <c r="J594" s="3">
        <v>45917.292361111111</v>
      </c>
      <c r="K594">
        <v>15</v>
      </c>
      <c r="L594">
        <v>15</v>
      </c>
      <c r="M594">
        <v>1.032436882207745</v>
      </c>
      <c r="N594" s="3">
        <v>45917.604166666657</v>
      </c>
      <c r="O594" s="1">
        <f>VLOOKUP(A594,schedule!A:J,10,0)</f>
        <v>45922</v>
      </c>
      <c r="P594">
        <f t="shared" si="9"/>
        <v>0</v>
      </c>
    </row>
    <row r="595" spans="1:16">
      <c r="A595">
        <v>1115</v>
      </c>
      <c r="B595">
        <v>131</v>
      </c>
      <c r="C595">
        <v>6</v>
      </c>
      <c r="D595">
        <v>3</v>
      </c>
      <c r="E595" t="s">
        <v>27</v>
      </c>
      <c r="F595">
        <v>2</v>
      </c>
      <c r="G595">
        <v>2</v>
      </c>
      <c r="H595" t="s">
        <v>67</v>
      </c>
      <c r="I595" s="3">
        <v>45917.25</v>
      </c>
      <c r="J595" s="3">
        <v>45917.30972222222</v>
      </c>
      <c r="K595">
        <v>90</v>
      </c>
      <c r="L595">
        <v>90</v>
      </c>
      <c r="M595">
        <v>1.000644662948903</v>
      </c>
      <c r="N595" s="3">
        <v>45917.25</v>
      </c>
      <c r="O595" s="1">
        <f>VLOOKUP(A595,schedule!A:J,10,0)</f>
        <v>45925</v>
      </c>
      <c r="P595">
        <f t="shared" si="9"/>
        <v>0</v>
      </c>
    </row>
    <row r="596" spans="1:16">
      <c r="A596">
        <v>1115</v>
      </c>
      <c r="B596">
        <v>169</v>
      </c>
      <c r="C596">
        <v>3</v>
      </c>
      <c r="D596">
        <v>1</v>
      </c>
      <c r="E596" t="s">
        <v>27</v>
      </c>
      <c r="F596">
        <v>2</v>
      </c>
      <c r="G596">
        <v>2</v>
      </c>
      <c r="H596" t="s">
        <v>67</v>
      </c>
      <c r="I596" s="3">
        <v>45917.479166666657</v>
      </c>
      <c r="J596" s="3">
        <v>45917.490277777782</v>
      </c>
      <c r="K596">
        <v>15</v>
      </c>
      <c r="L596">
        <v>16</v>
      </c>
      <c r="M596">
        <v>1.097011581226828</v>
      </c>
      <c r="N596" s="3">
        <v>45917.479166666657</v>
      </c>
      <c r="O596" s="1">
        <f>VLOOKUP(A596,schedule!A:J,10,0)</f>
        <v>45925</v>
      </c>
      <c r="P596">
        <f t="shared" si="9"/>
        <v>0</v>
      </c>
    </row>
    <row r="597" spans="1:16">
      <c r="A597">
        <v>1115</v>
      </c>
      <c r="B597">
        <v>173</v>
      </c>
      <c r="C597">
        <v>7</v>
      </c>
      <c r="D597">
        <v>1</v>
      </c>
      <c r="E597" t="s">
        <v>27</v>
      </c>
      <c r="F597">
        <v>2</v>
      </c>
      <c r="G597">
        <v>2</v>
      </c>
      <c r="H597" t="s">
        <v>67</v>
      </c>
      <c r="I597" s="3">
        <v>45917.489583333343</v>
      </c>
      <c r="J597" s="3">
        <v>45917.604166666657</v>
      </c>
      <c r="K597">
        <v>180</v>
      </c>
      <c r="L597">
        <v>177</v>
      </c>
      <c r="M597">
        <v>0.98370031332307772</v>
      </c>
      <c r="N597" s="3">
        <v>45917.489583333343</v>
      </c>
      <c r="O597" s="1">
        <f>VLOOKUP(A597,schedule!A:J,10,0)</f>
        <v>45925</v>
      </c>
      <c r="P597">
        <f t="shared" si="9"/>
        <v>0</v>
      </c>
    </row>
    <row r="598" spans="1:16">
      <c r="A598">
        <v>1115</v>
      </c>
      <c r="B598">
        <v>35</v>
      </c>
      <c r="C598">
        <v>5</v>
      </c>
      <c r="D598">
        <v>1</v>
      </c>
      <c r="E598" t="s">
        <v>28</v>
      </c>
      <c r="F598">
        <v>1</v>
      </c>
      <c r="G598">
        <v>2</v>
      </c>
      <c r="H598" t="s">
        <v>63</v>
      </c>
      <c r="I598" s="3">
        <v>45918.03125</v>
      </c>
      <c r="J598" s="3">
        <v>45918.070833333331</v>
      </c>
      <c r="K598">
        <v>45</v>
      </c>
      <c r="L598">
        <v>58</v>
      </c>
      <c r="M598">
        <v>1.306750493520267</v>
      </c>
      <c r="N598" s="3">
        <v>45918.03125</v>
      </c>
      <c r="O598" s="1">
        <f>VLOOKUP(A598,schedule!A:J,10,0)</f>
        <v>45925</v>
      </c>
      <c r="P598">
        <f t="shared" si="9"/>
        <v>0</v>
      </c>
    </row>
    <row r="599" spans="1:16">
      <c r="A599">
        <v>1115</v>
      </c>
      <c r="B599">
        <v>193</v>
      </c>
      <c r="C599">
        <v>11</v>
      </c>
      <c r="D599">
        <v>3</v>
      </c>
      <c r="E599" t="s">
        <v>25</v>
      </c>
      <c r="F599">
        <v>2</v>
      </c>
      <c r="G599">
        <v>2</v>
      </c>
      <c r="H599" t="s">
        <v>67</v>
      </c>
      <c r="I599" s="3">
        <v>45917.25</v>
      </c>
      <c r="J599" s="3">
        <v>45917.379861111112</v>
      </c>
      <c r="K599">
        <v>180</v>
      </c>
      <c r="L599">
        <v>192</v>
      </c>
      <c r="M599">
        <v>1.0715604106157199</v>
      </c>
      <c r="N599" s="3">
        <v>45917.25</v>
      </c>
      <c r="O599" s="1">
        <f>VLOOKUP(A599,schedule!A:J,10,0)</f>
        <v>45925</v>
      </c>
      <c r="P599">
        <f t="shared" si="9"/>
        <v>0</v>
      </c>
    </row>
    <row r="600" spans="1:16">
      <c r="A600">
        <v>1115</v>
      </c>
      <c r="B600">
        <v>135</v>
      </c>
      <c r="C600">
        <v>2</v>
      </c>
      <c r="D600">
        <v>3</v>
      </c>
      <c r="E600" t="s">
        <v>30</v>
      </c>
      <c r="F600">
        <v>2</v>
      </c>
      <c r="G600">
        <v>2</v>
      </c>
      <c r="H600" t="s">
        <v>67</v>
      </c>
      <c r="I600" s="3">
        <v>45917.25</v>
      </c>
      <c r="J600" s="3">
        <v>45917.418055555558</v>
      </c>
      <c r="K600">
        <v>240</v>
      </c>
      <c r="L600">
        <v>249</v>
      </c>
      <c r="M600">
        <v>1.040403090921332</v>
      </c>
      <c r="N600" s="3">
        <v>45917.25</v>
      </c>
      <c r="O600" s="1">
        <f>VLOOKUP(A600,schedule!A:J,10,0)</f>
        <v>45925</v>
      </c>
      <c r="P600">
        <f t="shared" si="9"/>
        <v>0</v>
      </c>
    </row>
    <row r="601" spans="1:16">
      <c r="A601">
        <v>1115</v>
      </c>
      <c r="B601">
        <v>188</v>
      </c>
      <c r="C601">
        <v>2</v>
      </c>
      <c r="D601">
        <v>3</v>
      </c>
      <c r="E601" t="s">
        <v>30</v>
      </c>
      <c r="F601">
        <v>2</v>
      </c>
      <c r="G601">
        <v>2</v>
      </c>
      <c r="H601" t="s">
        <v>67</v>
      </c>
      <c r="I601" s="3">
        <v>45917.479166666657</v>
      </c>
      <c r="J601" s="3">
        <v>45917.543749999997</v>
      </c>
      <c r="K601">
        <v>90</v>
      </c>
      <c r="L601">
        <v>96</v>
      </c>
      <c r="M601">
        <v>1.07109635784073</v>
      </c>
      <c r="N601" s="3">
        <v>45917.479166666657</v>
      </c>
      <c r="O601" s="1">
        <f>VLOOKUP(A601,schedule!A:J,10,0)</f>
        <v>45925</v>
      </c>
      <c r="P601">
        <f t="shared" si="9"/>
        <v>0</v>
      </c>
    </row>
    <row r="602" spans="1:16">
      <c r="A602">
        <v>1115</v>
      </c>
      <c r="B602">
        <v>215</v>
      </c>
      <c r="C602">
        <v>1</v>
      </c>
      <c r="D602">
        <v>2</v>
      </c>
      <c r="E602" t="s">
        <v>29</v>
      </c>
      <c r="F602">
        <v>2</v>
      </c>
      <c r="G602">
        <v>2</v>
      </c>
      <c r="H602" t="s">
        <v>67</v>
      </c>
      <c r="I602" s="3">
        <v>45917.25</v>
      </c>
      <c r="J602" s="3">
        <v>45917.293055555558</v>
      </c>
      <c r="K602">
        <v>60</v>
      </c>
      <c r="L602">
        <v>61</v>
      </c>
      <c r="M602">
        <v>1.0168509715500329</v>
      </c>
      <c r="N602" s="3">
        <v>45917.25</v>
      </c>
      <c r="O602" s="1">
        <f>VLOOKUP(A602,schedule!A:J,10,0)</f>
        <v>45925</v>
      </c>
      <c r="P602">
        <f t="shared" si="9"/>
        <v>0</v>
      </c>
    </row>
    <row r="603" spans="1:16">
      <c r="A603">
        <v>1115</v>
      </c>
      <c r="B603">
        <v>111</v>
      </c>
      <c r="C603">
        <v>5</v>
      </c>
      <c r="D603">
        <v>3</v>
      </c>
      <c r="E603" t="s">
        <v>26</v>
      </c>
      <c r="F603">
        <v>2</v>
      </c>
      <c r="G603">
        <v>2</v>
      </c>
      <c r="H603" t="s">
        <v>67</v>
      </c>
      <c r="I603" s="3">
        <v>45917.25</v>
      </c>
      <c r="J603" s="3">
        <v>45917.362500000003</v>
      </c>
      <c r="K603">
        <v>150</v>
      </c>
      <c r="L603">
        <v>159</v>
      </c>
      <c r="M603">
        <v>1.061079643508112</v>
      </c>
      <c r="N603" s="3">
        <v>45917.25</v>
      </c>
      <c r="O603" s="1">
        <f>VLOOKUP(A603,schedule!A:J,10,0)</f>
        <v>45925</v>
      </c>
      <c r="P603">
        <f t="shared" si="9"/>
        <v>0</v>
      </c>
    </row>
    <row r="604" spans="1:16">
      <c r="A604">
        <v>1115</v>
      </c>
      <c r="B604">
        <v>114</v>
      </c>
      <c r="C604">
        <v>6</v>
      </c>
      <c r="D604">
        <v>2</v>
      </c>
      <c r="E604" t="s">
        <v>26</v>
      </c>
      <c r="F604">
        <v>2</v>
      </c>
      <c r="G604">
        <v>2</v>
      </c>
      <c r="H604" t="s">
        <v>67</v>
      </c>
      <c r="I604" s="3">
        <v>45917.354166666657</v>
      </c>
      <c r="J604" s="3">
        <v>45917.394444444442</v>
      </c>
      <c r="K604">
        <v>60</v>
      </c>
      <c r="L604">
        <v>61</v>
      </c>
      <c r="M604">
        <v>1.025771279132087</v>
      </c>
      <c r="N604" s="3">
        <v>45917.354166666657</v>
      </c>
      <c r="O604" s="1">
        <f>VLOOKUP(A604,schedule!A:J,10,0)</f>
        <v>45925</v>
      </c>
      <c r="P604">
        <f t="shared" si="9"/>
        <v>0</v>
      </c>
    </row>
    <row r="605" spans="1:16">
      <c r="A605">
        <v>1115</v>
      </c>
      <c r="B605">
        <v>112</v>
      </c>
      <c r="C605">
        <v>5</v>
      </c>
      <c r="D605">
        <v>3</v>
      </c>
      <c r="E605" t="s">
        <v>28</v>
      </c>
      <c r="F605">
        <v>2</v>
      </c>
      <c r="G605">
        <v>2</v>
      </c>
      <c r="H605" t="s">
        <v>67</v>
      </c>
      <c r="I605" s="3">
        <v>45917.25</v>
      </c>
      <c r="J605" s="3">
        <v>45917.359027777777</v>
      </c>
      <c r="K605">
        <v>150</v>
      </c>
      <c r="L605">
        <v>143</v>
      </c>
      <c r="M605">
        <v>0.95348280275026631</v>
      </c>
      <c r="N605" s="3">
        <v>45917.25</v>
      </c>
      <c r="O605" s="1">
        <f>VLOOKUP(A605,schedule!A:J,10,0)</f>
        <v>45925</v>
      </c>
      <c r="P605">
        <f t="shared" si="9"/>
        <v>0</v>
      </c>
    </row>
    <row r="606" spans="1:16">
      <c r="A606">
        <v>1116</v>
      </c>
      <c r="B606">
        <v>27</v>
      </c>
      <c r="C606">
        <v>1</v>
      </c>
      <c r="D606">
        <v>2</v>
      </c>
      <c r="E606" t="s">
        <v>23</v>
      </c>
      <c r="F606">
        <v>1</v>
      </c>
      <c r="G606">
        <v>1</v>
      </c>
      <c r="H606" t="s">
        <v>67</v>
      </c>
      <c r="I606" s="3">
        <v>45917.520833333343</v>
      </c>
      <c r="J606" s="3">
        <v>45917.587500000001</v>
      </c>
      <c r="K606">
        <v>90</v>
      </c>
      <c r="L606">
        <v>92</v>
      </c>
      <c r="M606">
        <v>1.02479816287778</v>
      </c>
      <c r="N606" s="3">
        <v>45917.520833333343</v>
      </c>
      <c r="O606" s="1">
        <f>VLOOKUP(A606,schedule!A:J,10,0)</f>
        <v>45928</v>
      </c>
      <c r="P606">
        <f t="shared" si="9"/>
        <v>0</v>
      </c>
    </row>
    <row r="607" spans="1:16">
      <c r="A607">
        <v>1116</v>
      </c>
      <c r="B607">
        <v>40</v>
      </c>
      <c r="C607">
        <v>3</v>
      </c>
      <c r="D607">
        <v>3</v>
      </c>
      <c r="E607" t="s">
        <v>23</v>
      </c>
      <c r="F607">
        <v>1</v>
      </c>
      <c r="G607">
        <v>1</v>
      </c>
      <c r="H607" t="s">
        <v>67</v>
      </c>
      <c r="I607" s="3">
        <v>45917.583333333343</v>
      </c>
      <c r="J607" s="3">
        <v>45917.604166666657</v>
      </c>
      <c r="K607">
        <v>150</v>
      </c>
      <c r="L607">
        <v>158</v>
      </c>
      <c r="M607">
        <v>1.057300788022109</v>
      </c>
      <c r="N607" s="3">
        <v>45917.583333333343</v>
      </c>
      <c r="O607" s="1">
        <f>VLOOKUP(A607,schedule!A:J,10,0)</f>
        <v>45928</v>
      </c>
      <c r="P607">
        <f t="shared" si="9"/>
        <v>0</v>
      </c>
    </row>
    <row r="608" spans="1:16">
      <c r="A608">
        <v>1116</v>
      </c>
      <c r="B608">
        <v>41</v>
      </c>
      <c r="C608">
        <v>4</v>
      </c>
      <c r="D608">
        <v>3</v>
      </c>
      <c r="E608" t="s">
        <v>23</v>
      </c>
      <c r="F608">
        <v>1</v>
      </c>
      <c r="G608">
        <v>1</v>
      </c>
      <c r="H608" t="s">
        <v>67</v>
      </c>
      <c r="I608" s="3">
        <v>45917.791666666657</v>
      </c>
      <c r="J608" s="3">
        <v>45917.604166666657</v>
      </c>
      <c r="K608">
        <v>30</v>
      </c>
      <c r="L608">
        <v>32</v>
      </c>
      <c r="M608">
        <v>1.074351588203148</v>
      </c>
      <c r="N608" s="3">
        <v>45917.791666666657</v>
      </c>
      <c r="O608" s="1">
        <f>VLOOKUP(A608,schedule!A:J,10,0)</f>
        <v>45928</v>
      </c>
      <c r="P608">
        <f t="shared" si="9"/>
        <v>0</v>
      </c>
    </row>
    <row r="609" spans="1:16">
      <c r="A609">
        <v>1116</v>
      </c>
      <c r="B609">
        <v>62</v>
      </c>
      <c r="C609">
        <v>1</v>
      </c>
      <c r="D609">
        <v>3</v>
      </c>
      <c r="E609" t="s">
        <v>22</v>
      </c>
      <c r="F609">
        <v>1</v>
      </c>
      <c r="G609">
        <v>1</v>
      </c>
      <c r="H609" t="s">
        <v>67</v>
      </c>
      <c r="I609" s="3">
        <v>45917.270833333343</v>
      </c>
      <c r="J609" s="3">
        <v>45917.313194444447</v>
      </c>
      <c r="K609">
        <v>60</v>
      </c>
      <c r="L609">
        <v>61</v>
      </c>
      <c r="M609">
        <v>1.0270226956249831</v>
      </c>
      <c r="N609" s="3">
        <v>45917.270833333343</v>
      </c>
      <c r="O609" s="1">
        <f>VLOOKUP(A609,schedule!A:J,10,0)</f>
        <v>45928</v>
      </c>
      <c r="P609">
        <f t="shared" si="9"/>
        <v>0</v>
      </c>
    </row>
    <row r="610" spans="1:16">
      <c r="A610">
        <v>1116</v>
      </c>
      <c r="B610">
        <v>53</v>
      </c>
      <c r="C610">
        <v>1</v>
      </c>
      <c r="D610">
        <v>1</v>
      </c>
      <c r="E610" t="s">
        <v>22</v>
      </c>
      <c r="F610">
        <v>1</v>
      </c>
      <c r="G610">
        <v>1</v>
      </c>
      <c r="H610" t="s">
        <v>67</v>
      </c>
      <c r="I610" s="3">
        <v>45917.3125</v>
      </c>
      <c r="J610" s="3">
        <v>45917.396527777782</v>
      </c>
      <c r="K610">
        <v>120</v>
      </c>
      <c r="L610">
        <v>116</v>
      </c>
      <c r="M610">
        <v>0.97495184708472493</v>
      </c>
      <c r="N610" s="3">
        <v>45917.3125</v>
      </c>
      <c r="O610" s="1">
        <f>VLOOKUP(A610,schedule!A:J,10,0)</f>
        <v>45928</v>
      </c>
      <c r="P610">
        <f t="shared" si="9"/>
        <v>0</v>
      </c>
    </row>
    <row r="611" spans="1:16">
      <c r="A611">
        <v>1116</v>
      </c>
      <c r="B611">
        <v>5</v>
      </c>
      <c r="C611">
        <v>2</v>
      </c>
      <c r="D611">
        <v>1</v>
      </c>
      <c r="E611" t="s">
        <v>22</v>
      </c>
      <c r="F611">
        <v>1</v>
      </c>
      <c r="G611">
        <v>1</v>
      </c>
      <c r="H611" t="s">
        <v>67</v>
      </c>
      <c r="I611" s="3">
        <v>45917.395833333343</v>
      </c>
      <c r="J611" s="3">
        <v>45917.44027777778</v>
      </c>
      <c r="K611">
        <v>60</v>
      </c>
      <c r="L611">
        <v>58</v>
      </c>
      <c r="M611">
        <v>0.96692745951427606</v>
      </c>
      <c r="N611" s="3">
        <v>45917.395833333343</v>
      </c>
      <c r="O611" s="1">
        <f>VLOOKUP(A611,schedule!A:J,10,0)</f>
        <v>45928</v>
      </c>
      <c r="P611">
        <f t="shared" si="9"/>
        <v>0</v>
      </c>
    </row>
    <row r="612" spans="1:16">
      <c r="A612">
        <v>1116</v>
      </c>
      <c r="B612">
        <v>6</v>
      </c>
      <c r="C612">
        <v>1</v>
      </c>
      <c r="D612">
        <v>1</v>
      </c>
      <c r="E612" t="s">
        <v>22</v>
      </c>
      <c r="F612">
        <v>1</v>
      </c>
      <c r="G612">
        <v>1</v>
      </c>
      <c r="H612" t="s">
        <v>67</v>
      </c>
      <c r="I612" s="3">
        <v>45917.4375</v>
      </c>
      <c r="J612" s="3">
        <v>45917.479861111111</v>
      </c>
      <c r="K612">
        <v>60</v>
      </c>
      <c r="L612">
        <v>65</v>
      </c>
      <c r="M612">
        <v>1.0849928394551289</v>
      </c>
      <c r="N612" s="3">
        <v>45917.4375</v>
      </c>
      <c r="O612" s="1">
        <f>VLOOKUP(A612,schedule!A:J,10,0)</f>
        <v>45928</v>
      </c>
      <c r="P612">
        <f t="shared" si="9"/>
        <v>0</v>
      </c>
    </row>
    <row r="613" spans="1:16">
      <c r="A613">
        <v>1116</v>
      </c>
      <c r="B613">
        <v>51</v>
      </c>
      <c r="C613">
        <v>1</v>
      </c>
      <c r="D613">
        <v>3</v>
      </c>
      <c r="E613" t="s">
        <v>21</v>
      </c>
      <c r="F613">
        <v>1</v>
      </c>
      <c r="G613">
        <v>1</v>
      </c>
      <c r="H613" t="s">
        <v>67</v>
      </c>
      <c r="I613" s="3">
        <v>45917.25</v>
      </c>
      <c r="J613" s="3">
        <v>45917.429861111108</v>
      </c>
      <c r="K613">
        <v>240</v>
      </c>
      <c r="L613">
        <v>230</v>
      </c>
      <c r="M613">
        <v>0.95921611072604152</v>
      </c>
      <c r="N613" s="3">
        <v>45917.25</v>
      </c>
      <c r="O613" s="1">
        <f>VLOOKUP(A613,schedule!A:J,10,0)</f>
        <v>45928</v>
      </c>
      <c r="P613">
        <f t="shared" si="9"/>
        <v>0</v>
      </c>
    </row>
    <row r="614" spans="1:16">
      <c r="A614">
        <v>1116</v>
      </c>
      <c r="B614">
        <v>32</v>
      </c>
      <c r="C614">
        <v>2</v>
      </c>
      <c r="D614">
        <v>1</v>
      </c>
      <c r="E614" t="s">
        <v>20</v>
      </c>
      <c r="F614">
        <v>1</v>
      </c>
      <c r="G614">
        <v>1</v>
      </c>
      <c r="H614" t="s">
        <v>67</v>
      </c>
      <c r="I614" s="3">
        <v>45917.25</v>
      </c>
      <c r="J614" s="3">
        <v>45917.331250000003</v>
      </c>
      <c r="K614">
        <v>120</v>
      </c>
      <c r="L614">
        <v>118</v>
      </c>
      <c r="M614">
        <v>0.98651865972613706</v>
      </c>
      <c r="N614" s="3">
        <v>45917.25</v>
      </c>
      <c r="O614" s="1">
        <f>VLOOKUP(A614,schedule!A:J,10,0)</f>
        <v>45928</v>
      </c>
      <c r="P614">
        <f t="shared" si="9"/>
        <v>0</v>
      </c>
    </row>
    <row r="615" spans="1:16">
      <c r="A615">
        <v>1116</v>
      </c>
      <c r="B615">
        <v>70</v>
      </c>
      <c r="C615">
        <v>3</v>
      </c>
      <c r="D615">
        <v>2</v>
      </c>
      <c r="E615" t="s">
        <v>20</v>
      </c>
      <c r="F615">
        <v>1</v>
      </c>
      <c r="G615">
        <v>1</v>
      </c>
      <c r="H615" t="s">
        <v>67</v>
      </c>
      <c r="I615" s="3">
        <v>45917.375</v>
      </c>
      <c r="J615" s="3">
        <v>45917.455555555563</v>
      </c>
      <c r="K615">
        <v>120</v>
      </c>
      <c r="L615">
        <v>117</v>
      </c>
      <c r="M615">
        <v>0.97866112327911037</v>
      </c>
      <c r="N615" s="3">
        <v>45917.375</v>
      </c>
      <c r="O615" s="1">
        <f>VLOOKUP(A615,schedule!A:J,10,0)</f>
        <v>45928</v>
      </c>
      <c r="P615">
        <f t="shared" si="9"/>
        <v>0</v>
      </c>
    </row>
    <row r="616" spans="1:16">
      <c r="A616">
        <v>1116</v>
      </c>
      <c r="B616">
        <v>91</v>
      </c>
      <c r="C616">
        <v>4</v>
      </c>
      <c r="D616">
        <v>1</v>
      </c>
      <c r="E616" t="s">
        <v>20</v>
      </c>
      <c r="F616">
        <v>1</v>
      </c>
      <c r="G616">
        <v>1</v>
      </c>
      <c r="H616" t="s">
        <v>67</v>
      </c>
      <c r="I616" s="3">
        <v>45917.458333333343</v>
      </c>
      <c r="J616" s="3">
        <v>45917.538888888892</v>
      </c>
      <c r="K616">
        <v>120</v>
      </c>
      <c r="L616">
        <v>121</v>
      </c>
      <c r="M616">
        <v>1.012132863598544</v>
      </c>
      <c r="N616" s="3">
        <v>45917.458333333343</v>
      </c>
      <c r="O616" s="1">
        <f>VLOOKUP(A616,schedule!A:J,10,0)</f>
        <v>45928</v>
      </c>
      <c r="P616">
        <f t="shared" si="9"/>
        <v>0</v>
      </c>
    </row>
    <row r="617" spans="1:16">
      <c r="A617">
        <v>1116</v>
      </c>
      <c r="B617">
        <v>49</v>
      </c>
      <c r="C617">
        <v>4</v>
      </c>
      <c r="D617">
        <v>2</v>
      </c>
      <c r="E617" t="s">
        <v>20</v>
      </c>
      <c r="F617">
        <v>1</v>
      </c>
      <c r="G617">
        <v>1</v>
      </c>
      <c r="H617" t="s">
        <v>67</v>
      </c>
      <c r="I617" s="3">
        <v>45917.635416666657</v>
      </c>
      <c r="J617" s="3">
        <v>45917.604166666657</v>
      </c>
      <c r="K617">
        <v>150</v>
      </c>
      <c r="L617">
        <v>147</v>
      </c>
      <c r="M617">
        <v>0.98634380288862467</v>
      </c>
      <c r="N617" s="3">
        <v>45917.635416666657</v>
      </c>
      <c r="O617" s="1">
        <f>VLOOKUP(A617,schedule!A:J,10,0)</f>
        <v>45928</v>
      </c>
      <c r="P617">
        <f t="shared" si="9"/>
        <v>0</v>
      </c>
    </row>
    <row r="618" spans="1:16">
      <c r="A618">
        <v>1116</v>
      </c>
      <c r="B618">
        <v>67</v>
      </c>
      <c r="C618">
        <v>1</v>
      </c>
      <c r="D618">
        <v>3</v>
      </c>
      <c r="E618" t="s">
        <v>20</v>
      </c>
      <c r="F618">
        <v>1</v>
      </c>
      <c r="G618">
        <v>1</v>
      </c>
      <c r="H618" t="s">
        <v>67</v>
      </c>
      <c r="I618" s="3">
        <v>45917.739583333343</v>
      </c>
      <c r="J618" s="3">
        <v>45917.604166666657</v>
      </c>
      <c r="K618">
        <v>120</v>
      </c>
      <c r="L618">
        <v>120</v>
      </c>
      <c r="M618">
        <v>1.006318071137692</v>
      </c>
      <c r="N618" s="3">
        <v>45917.739583333343</v>
      </c>
      <c r="O618" s="1">
        <f>VLOOKUP(A618,schedule!A:J,10,0)</f>
        <v>45928</v>
      </c>
      <c r="P618">
        <f t="shared" si="9"/>
        <v>0</v>
      </c>
    </row>
    <row r="619" spans="1:16">
      <c r="A619">
        <v>1113</v>
      </c>
      <c r="B619">
        <v>469</v>
      </c>
      <c r="C619">
        <v>2</v>
      </c>
      <c r="D619">
        <v>2</v>
      </c>
      <c r="E619" t="s">
        <v>35</v>
      </c>
      <c r="F619">
        <v>4</v>
      </c>
      <c r="G619">
        <v>4</v>
      </c>
      <c r="H619" t="s">
        <v>67</v>
      </c>
      <c r="I619" s="3">
        <v>45918.25</v>
      </c>
      <c r="J619" s="3">
        <v>45918.430555555547</v>
      </c>
      <c r="K619">
        <v>240</v>
      </c>
      <c r="L619">
        <v>248</v>
      </c>
      <c r="M619">
        <v>1.0341071986232979</v>
      </c>
      <c r="N619" s="3">
        <v>45918.25</v>
      </c>
      <c r="O619" s="1">
        <f>VLOOKUP(A619,schedule!A:J,10,0)</f>
        <v>45919</v>
      </c>
      <c r="P619">
        <f t="shared" si="9"/>
        <v>0</v>
      </c>
    </row>
    <row r="620" spans="1:16">
      <c r="A620">
        <v>1113</v>
      </c>
      <c r="B620">
        <v>445</v>
      </c>
      <c r="C620">
        <v>14</v>
      </c>
      <c r="D620">
        <v>3</v>
      </c>
      <c r="E620" t="s">
        <v>35</v>
      </c>
      <c r="F620">
        <v>4</v>
      </c>
      <c r="G620">
        <v>4</v>
      </c>
      <c r="H620" t="s">
        <v>67</v>
      </c>
      <c r="I620" s="3">
        <v>45918.416666666657</v>
      </c>
      <c r="J620" s="3">
        <v>45918.456944444442</v>
      </c>
      <c r="K620">
        <v>60</v>
      </c>
      <c r="L620">
        <v>63</v>
      </c>
      <c r="M620">
        <v>1.053416407504745</v>
      </c>
      <c r="N620" s="3">
        <v>45918.416666666657</v>
      </c>
      <c r="O620" s="1">
        <f>VLOOKUP(A620,schedule!A:J,10,0)</f>
        <v>45919</v>
      </c>
      <c r="P620">
        <f t="shared" si="9"/>
        <v>0</v>
      </c>
    </row>
    <row r="621" spans="1:16">
      <c r="A621">
        <v>1111</v>
      </c>
      <c r="B621">
        <v>448</v>
      </c>
      <c r="C621">
        <v>5</v>
      </c>
      <c r="D621">
        <v>1</v>
      </c>
      <c r="E621" t="s">
        <v>35</v>
      </c>
      <c r="F621">
        <v>4</v>
      </c>
      <c r="G621" t="s">
        <v>68</v>
      </c>
      <c r="H621" t="s">
        <v>63</v>
      </c>
      <c r="I621" s="3">
        <v>45918.458333333343</v>
      </c>
      <c r="J621" s="3">
        <v>45918.535416666673</v>
      </c>
      <c r="K621">
        <v>90</v>
      </c>
      <c r="L621">
        <v>105</v>
      </c>
      <c r="M621">
        <v>1.1684942841786989</v>
      </c>
      <c r="N621" s="3">
        <v>45918.458333333343</v>
      </c>
      <c r="O621" s="1">
        <f>VLOOKUP(A621,schedule!A:J,10,0)</f>
        <v>45913</v>
      </c>
      <c r="P621">
        <f t="shared" si="9"/>
        <v>5.5354166666729725</v>
      </c>
    </row>
    <row r="622" spans="1:16">
      <c r="A622">
        <v>1112</v>
      </c>
      <c r="B622">
        <v>437</v>
      </c>
      <c r="C622">
        <v>9</v>
      </c>
      <c r="D622">
        <v>2</v>
      </c>
      <c r="E622" t="s">
        <v>35</v>
      </c>
      <c r="F622">
        <v>4</v>
      </c>
      <c r="G622" t="s">
        <v>68</v>
      </c>
      <c r="H622" t="s">
        <v>63</v>
      </c>
      <c r="I622" s="3">
        <v>45918.539583333331</v>
      </c>
      <c r="J622" s="3">
        <v>45918.597916666673</v>
      </c>
      <c r="K622">
        <v>60</v>
      </c>
      <c r="L622">
        <v>76</v>
      </c>
      <c r="M622">
        <v>1.2708833909226149</v>
      </c>
      <c r="N622" s="3">
        <v>45918.539583333331</v>
      </c>
      <c r="O622" s="1">
        <f>VLOOKUP(A622,schedule!A:J,10,0)</f>
        <v>45916</v>
      </c>
      <c r="P622">
        <f t="shared" si="9"/>
        <v>2.5979166666729725</v>
      </c>
    </row>
    <row r="623" spans="1:16">
      <c r="A623">
        <v>1112</v>
      </c>
      <c r="B623">
        <v>448</v>
      </c>
      <c r="C623">
        <v>14</v>
      </c>
      <c r="D623">
        <v>1</v>
      </c>
      <c r="E623" t="s">
        <v>35</v>
      </c>
      <c r="F623">
        <v>4</v>
      </c>
      <c r="G623" t="s">
        <v>68</v>
      </c>
      <c r="H623" t="s">
        <v>63</v>
      </c>
      <c r="I623" s="3">
        <v>45918.59375</v>
      </c>
      <c r="J623" s="3">
        <v>45918.604166666657</v>
      </c>
      <c r="K623">
        <v>90</v>
      </c>
      <c r="L623">
        <v>113</v>
      </c>
      <c r="M623">
        <v>1.2571636928633161</v>
      </c>
      <c r="N623" s="3">
        <v>45918.59375</v>
      </c>
      <c r="O623" s="1">
        <f>VLOOKUP(A623,schedule!A:J,10,0)</f>
        <v>45916</v>
      </c>
      <c r="P623">
        <f t="shared" si="9"/>
        <v>2.6041666666569654</v>
      </c>
    </row>
    <row r="624" spans="1:16">
      <c r="A624">
        <v>1112</v>
      </c>
      <c r="B624">
        <v>445</v>
      </c>
      <c r="C624">
        <v>6</v>
      </c>
      <c r="D624">
        <v>1</v>
      </c>
      <c r="E624" t="s">
        <v>35</v>
      </c>
      <c r="F624">
        <v>4</v>
      </c>
      <c r="G624" t="s">
        <v>68</v>
      </c>
      <c r="H624" t="s">
        <v>63</v>
      </c>
      <c r="I624" s="3">
        <v>45918.675000000003</v>
      </c>
      <c r="J624" s="3">
        <v>45918.604166666657</v>
      </c>
      <c r="K624">
        <v>60</v>
      </c>
      <c r="L624">
        <v>69</v>
      </c>
      <c r="M624">
        <v>1.1613716141210411</v>
      </c>
      <c r="N624" s="3">
        <v>45918.675000000003</v>
      </c>
      <c r="O624" s="1">
        <f>VLOOKUP(A624,schedule!A:J,10,0)</f>
        <v>45916</v>
      </c>
      <c r="P624">
        <f t="shared" si="9"/>
        <v>2.6041666666569654</v>
      </c>
    </row>
    <row r="625" spans="1:16">
      <c r="A625">
        <v>1113</v>
      </c>
      <c r="B625">
        <v>252</v>
      </c>
      <c r="C625">
        <v>2</v>
      </c>
      <c r="D625">
        <v>3</v>
      </c>
      <c r="E625" t="s">
        <v>36</v>
      </c>
      <c r="F625">
        <v>3</v>
      </c>
      <c r="G625">
        <v>4</v>
      </c>
      <c r="H625" t="s">
        <v>63</v>
      </c>
      <c r="I625" s="3">
        <v>45919.254166666673</v>
      </c>
      <c r="J625" s="3">
        <v>45919.401388888888</v>
      </c>
      <c r="K625">
        <v>150</v>
      </c>
      <c r="L625">
        <v>189</v>
      </c>
      <c r="M625">
        <v>1.263010867097462</v>
      </c>
      <c r="N625" s="3">
        <v>45919.254166666673</v>
      </c>
      <c r="O625" s="1">
        <f>VLOOKUP(A625,schedule!A:J,10,0)</f>
        <v>45919</v>
      </c>
      <c r="P625">
        <f t="shared" si="9"/>
        <v>0.40138888888759539</v>
      </c>
    </row>
    <row r="626" spans="1:16">
      <c r="A626">
        <v>1113</v>
      </c>
      <c r="B626">
        <v>468</v>
      </c>
      <c r="C626">
        <v>4</v>
      </c>
      <c r="D626">
        <v>2</v>
      </c>
      <c r="E626" t="s">
        <v>36</v>
      </c>
      <c r="F626">
        <v>4</v>
      </c>
      <c r="G626">
        <v>4</v>
      </c>
      <c r="H626" t="s">
        <v>67</v>
      </c>
      <c r="I626" s="3">
        <v>45918.333333333343</v>
      </c>
      <c r="J626" s="3">
        <v>45918.447222222218</v>
      </c>
      <c r="K626">
        <v>150</v>
      </c>
      <c r="L626">
        <v>161</v>
      </c>
      <c r="M626">
        <v>1.0785593622751679</v>
      </c>
      <c r="N626" s="3">
        <v>45918.333333333343</v>
      </c>
      <c r="O626" s="1">
        <f>VLOOKUP(A626,schedule!A:J,10,0)</f>
        <v>45919</v>
      </c>
      <c r="P626">
        <f t="shared" si="9"/>
        <v>0</v>
      </c>
    </row>
    <row r="627" spans="1:16">
      <c r="A627">
        <v>1113</v>
      </c>
      <c r="B627">
        <v>489</v>
      </c>
      <c r="C627">
        <v>10</v>
      </c>
      <c r="D627">
        <v>1</v>
      </c>
      <c r="E627" t="s">
        <v>36</v>
      </c>
      <c r="F627">
        <v>4</v>
      </c>
      <c r="G627">
        <v>4</v>
      </c>
      <c r="H627" t="s">
        <v>67</v>
      </c>
      <c r="I627" s="3">
        <v>45918.541666666657</v>
      </c>
      <c r="J627" s="3">
        <v>45918.604166666657</v>
      </c>
      <c r="K627">
        <v>240</v>
      </c>
      <c r="L627">
        <v>243</v>
      </c>
      <c r="M627">
        <v>1.0142951174032011</v>
      </c>
      <c r="N627" s="3">
        <v>45918.541666666657</v>
      </c>
      <c r="O627" s="1">
        <f>VLOOKUP(A627,schedule!A:J,10,0)</f>
        <v>45919</v>
      </c>
      <c r="P627">
        <f t="shared" si="9"/>
        <v>0</v>
      </c>
    </row>
    <row r="628" spans="1:16">
      <c r="A628">
        <v>1111</v>
      </c>
      <c r="B628">
        <v>470</v>
      </c>
      <c r="C628">
        <v>5</v>
      </c>
      <c r="D628">
        <v>3</v>
      </c>
      <c r="E628" t="s">
        <v>36</v>
      </c>
      <c r="F628">
        <v>4</v>
      </c>
      <c r="G628" t="s">
        <v>68</v>
      </c>
      <c r="H628" t="s">
        <v>63</v>
      </c>
      <c r="I628" s="3">
        <v>45918.739583333343</v>
      </c>
      <c r="J628" s="3">
        <v>45918.604166666657</v>
      </c>
      <c r="K628">
        <v>30</v>
      </c>
      <c r="L628">
        <v>36</v>
      </c>
      <c r="M628">
        <v>1.2086700111988891</v>
      </c>
      <c r="N628" s="3">
        <v>45918.739583333343</v>
      </c>
      <c r="O628" s="1">
        <f>VLOOKUP(A628,schedule!A:J,10,0)</f>
        <v>45913</v>
      </c>
      <c r="P628">
        <f t="shared" si="9"/>
        <v>5.6041666666569654</v>
      </c>
    </row>
    <row r="629" spans="1:16">
      <c r="A629">
        <v>1112</v>
      </c>
      <c r="B629">
        <v>451</v>
      </c>
      <c r="C629">
        <v>3</v>
      </c>
      <c r="D629">
        <v>3</v>
      </c>
      <c r="E629" t="s">
        <v>36</v>
      </c>
      <c r="F629">
        <v>4</v>
      </c>
      <c r="G629" t="s">
        <v>68</v>
      </c>
      <c r="H629" t="s">
        <v>63</v>
      </c>
      <c r="I629" s="3">
        <v>45918.76666666667</v>
      </c>
      <c r="J629" s="3">
        <v>45918.604166666657</v>
      </c>
      <c r="K629">
        <v>120</v>
      </c>
      <c r="L629">
        <v>145</v>
      </c>
      <c r="M629">
        <v>1.209520226104392</v>
      </c>
      <c r="N629" s="3">
        <v>45918.76666666667</v>
      </c>
      <c r="O629" s="1">
        <f>VLOOKUP(A629,schedule!A:J,10,0)</f>
        <v>45916</v>
      </c>
      <c r="P629">
        <f t="shared" si="9"/>
        <v>2.6041666666569654</v>
      </c>
    </row>
    <row r="630" spans="1:16">
      <c r="A630">
        <v>1112</v>
      </c>
      <c r="B630">
        <v>499</v>
      </c>
      <c r="C630">
        <v>3</v>
      </c>
      <c r="D630">
        <v>1</v>
      </c>
      <c r="E630" t="s">
        <v>36</v>
      </c>
      <c r="F630">
        <v>4</v>
      </c>
      <c r="G630" t="s">
        <v>68</v>
      </c>
      <c r="H630" t="s">
        <v>63</v>
      </c>
      <c r="I630" s="3">
        <v>45918.875</v>
      </c>
      <c r="J630" s="3">
        <v>45918.604166666657</v>
      </c>
      <c r="K630">
        <v>150</v>
      </c>
      <c r="L630">
        <v>182</v>
      </c>
      <c r="M630">
        <v>1.2134635659669419</v>
      </c>
      <c r="N630" s="3">
        <v>45918.875</v>
      </c>
      <c r="O630" s="1">
        <f>VLOOKUP(A630,schedule!A:J,10,0)</f>
        <v>45916</v>
      </c>
      <c r="P630">
        <f t="shared" si="9"/>
        <v>2.6041666666569654</v>
      </c>
    </row>
    <row r="631" spans="1:16">
      <c r="A631">
        <v>1112</v>
      </c>
      <c r="B631">
        <v>411</v>
      </c>
      <c r="C631">
        <v>4</v>
      </c>
      <c r="D631">
        <v>2</v>
      </c>
      <c r="E631" t="s">
        <v>31</v>
      </c>
      <c r="F631">
        <v>3</v>
      </c>
      <c r="G631" t="s">
        <v>68</v>
      </c>
      <c r="H631" t="s">
        <v>63</v>
      </c>
      <c r="I631" s="3">
        <v>45918.25</v>
      </c>
      <c r="J631" s="3">
        <v>45918.379861111112</v>
      </c>
      <c r="K631">
        <v>120</v>
      </c>
      <c r="L631">
        <v>157</v>
      </c>
      <c r="M631">
        <v>1.3132594684484591</v>
      </c>
      <c r="N631" s="3">
        <v>45918.25</v>
      </c>
      <c r="O631" s="1">
        <f>VLOOKUP(A631,schedule!A:J,10,0)</f>
        <v>45916</v>
      </c>
      <c r="P631">
        <f t="shared" si="9"/>
        <v>2.3798611111124046</v>
      </c>
    </row>
    <row r="632" spans="1:16">
      <c r="A632">
        <v>1114</v>
      </c>
      <c r="B632">
        <v>357</v>
      </c>
      <c r="C632">
        <v>2</v>
      </c>
      <c r="D632">
        <v>1</v>
      </c>
      <c r="E632" t="s">
        <v>31</v>
      </c>
      <c r="F632">
        <v>3</v>
      </c>
      <c r="G632">
        <v>3</v>
      </c>
      <c r="H632" t="s">
        <v>67</v>
      </c>
      <c r="I632" s="3">
        <v>45918.370833333327</v>
      </c>
      <c r="J632" s="3">
        <v>45918.573611111111</v>
      </c>
      <c r="K632">
        <v>240</v>
      </c>
      <c r="L632">
        <v>229</v>
      </c>
      <c r="M632">
        <v>0.9553481162663543</v>
      </c>
      <c r="N632" s="3">
        <v>45918.370833333327</v>
      </c>
      <c r="O632" s="1">
        <f>VLOOKUP(A632,schedule!A:J,10,0)</f>
        <v>45922</v>
      </c>
      <c r="P632">
        <f t="shared" si="9"/>
        <v>0</v>
      </c>
    </row>
    <row r="633" spans="1:16">
      <c r="A633">
        <v>1114</v>
      </c>
      <c r="B633">
        <v>335</v>
      </c>
      <c r="C633">
        <v>4</v>
      </c>
      <c r="D633">
        <v>1</v>
      </c>
      <c r="E633" t="s">
        <v>31</v>
      </c>
      <c r="F633">
        <v>3</v>
      </c>
      <c r="G633">
        <v>3</v>
      </c>
      <c r="H633" t="s">
        <v>67</v>
      </c>
      <c r="I633" s="3">
        <v>45918.586458333331</v>
      </c>
      <c r="J633" s="3">
        <v>45918.604166666657</v>
      </c>
      <c r="K633">
        <v>120</v>
      </c>
      <c r="L633">
        <v>115</v>
      </c>
      <c r="M633">
        <v>0.96217374343006334</v>
      </c>
      <c r="N633" s="3">
        <v>45918.586458333331</v>
      </c>
      <c r="O633" s="1">
        <f>VLOOKUP(A633,schedule!A:J,10,0)</f>
        <v>45922</v>
      </c>
      <c r="P633">
        <f t="shared" si="9"/>
        <v>0</v>
      </c>
    </row>
    <row r="634" spans="1:16">
      <c r="A634">
        <v>1114</v>
      </c>
      <c r="B634">
        <v>343</v>
      </c>
      <c r="C634">
        <v>5</v>
      </c>
      <c r="D634">
        <v>3</v>
      </c>
      <c r="E634" t="s">
        <v>31</v>
      </c>
      <c r="F634">
        <v>3</v>
      </c>
      <c r="G634">
        <v>3</v>
      </c>
      <c r="H634" t="s">
        <v>67</v>
      </c>
      <c r="I634" s="3">
        <v>45918.682291666657</v>
      </c>
      <c r="J634" s="3">
        <v>45918.604166666657</v>
      </c>
      <c r="K634">
        <v>60</v>
      </c>
      <c r="L634">
        <v>58</v>
      </c>
      <c r="M634">
        <v>0.97404117018524194</v>
      </c>
      <c r="N634" s="3">
        <v>45918.682291666657</v>
      </c>
      <c r="O634" s="1">
        <f>VLOOKUP(A634,schedule!A:J,10,0)</f>
        <v>45922</v>
      </c>
      <c r="P634">
        <f t="shared" si="9"/>
        <v>0</v>
      </c>
    </row>
    <row r="635" spans="1:16">
      <c r="A635">
        <v>1114</v>
      </c>
      <c r="B635">
        <v>119</v>
      </c>
      <c r="C635">
        <v>9</v>
      </c>
      <c r="D635">
        <v>3</v>
      </c>
      <c r="E635" t="s">
        <v>33</v>
      </c>
      <c r="F635">
        <v>2</v>
      </c>
      <c r="G635">
        <v>3</v>
      </c>
      <c r="H635" t="s">
        <v>63</v>
      </c>
      <c r="I635" s="3">
        <v>45918.3125</v>
      </c>
      <c r="J635" s="3">
        <v>45918.339583333327</v>
      </c>
      <c r="K635">
        <v>30</v>
      </c>
      <c r="L635">
        <v>36</v>
      </c>
      <c r="M635">
        <v>1.2063434789473639</v>
      </c>
      <c r="N635" s="3">
        <v>45918.3125</v>
      </c>
      <c r="O635" s="1">
        <f>VLOOKUP(A635,schedule!A:J,10,0)</f>
        <v>45922</v>
      </c>
      <c r="P635">
        <f t="shared" si="9"/>
        <v>0</v>
      </c>
    </row>
    <row r="636" spans="1:16">
      <c r="A636">
        <v>1114</v>
      </c>
      <c r="B636">
        <v>224</v>
      </c>
      <c r="C636">
        <v>16</v>
      </c>
      <c r="D636">
        <v>1</v>
      </c>
      <c r="E636" t="s">
        <v>32</v>
      </c>
      <c r="F636">
        <v>3</v>
      </c>
      <c r="G636">
        <v>3</v>
      </c>
      <c r="H636" t="s">
        <v>67</v>
      </c>
      <c r="I636" s="3">
        <v>45918.285937499997</v>
      </c>
      <c r="J636" s="3">
        <v>45918.438715277778</v>
      </c>
      <c r="K636">
        <v>180</v>
      </c>
      <c r="L636">
        <v>180</v>
      </c>
      <c r="M636">
        <v>1.001695026246924</v>
      </c>
      <c r="N636" s="3">
        <v>45918.285937499997</v>
      </c>
      <c r="O636" s="1">
        <f>VLOOKUP(A636,schedule!A:J,10,0)</f>
        <v>45922</v>
      </c>
      <c r="P636">
        <f t="shared" si="9"/>
        <v>0</v>
      </c>
    </row>
    <row r="637" spans="1:16">
      <c r="A637">
        <v>1114</v>
      </c>
      <c r="B637">
        <v>256</v>
      </c>
      <c r="C637">
        <v>7</v>
      </c>
      <c r="D637">
        <v>3</v>
      </c>
      <c r="E637" t="s">
        <v>33</v>
      </c>
      <c r="F637">
        <v>3</v>
      </c>
      <c r="G637">
        <v>3</v>
      </c>
      <c r="H637" t="s">
        <v>67</v>
      </c>
      <c r="I637" s="3">
        <v>45918.260416666657</v>
      </c>
      <c r="J637" s="3">
        <v>45918.305555555547</v>
      </c>
      <c r="K637">
        <v>60</v>
      </c>
      <c r="L637">
        <v>64</v>
      </c>
      <c r="M637">
        <v>1.0785144785772049</v>
      </c>
      <c r="N637" s="3">
        <v>45918.260416666657</v>
      </c>
      <c r="O637" s="1">
        <f>VLOOKUP(A637,schedule!A:J,10,0)</f>
        <v>45922</v>
      </c>
      <c r="P637">
        <f t="shared" si="9"/>
        <v>0</v>
      </c>
    </row>
    <row r="638" spans="1:16">
      <c r="A638">
        <v>1114</v>
      </c>
      <c r="B638">
        <v>237</v>
      </c>
      <c r="C638">
        <v>3</v>
      </c>
      <c r="D638">
        <v>2</v>
      </c>
      <c r="E638" t="s">
        <v>33</v>
      </c>
      <c r="F638">
        <v>3</v>
      </c>
      <c r="G638">
        <v>3</v>
      </c>
      <c r="H638" t="s">
        <v>67</v>
      </c>
      <c r="I638" s="3">
        <v>45918.302083333343</v>
      </c>
      <c r="J638" s="3">
        <v>45918.3125</v>
      </c>
      <c r="K638">
        <v>15</v>
      </c>
      <c r="L638">
        <v>15</v>
      </c>
      <c r="M638">
        <v>1.05454824622282</v>
      </c>
      <c r="N638" s="3">
        <v>45918.302083333343</v>
      </c>
      <c r="O638" s="1">
        <f>VLOOKUP(A638,schedule!A:J,10,0)</f>
        <v>45922</v>
      </c>
      <c r="P638">
        <f t="shared" si="9"/>
        <v>0</v>
      </c>
    </row>
    <row r="639" spans="1:16">
      <c r="A639">
        <v>1115</v>
      </c>
      <c r="B639">
        <v>187</v>
      </c>
      <c r="C639">
        <v>2</v>
      </c>
      <c r="D639">
        <v>2</v>
      </c>
      <c r="E639" t="s">
        <v>27</v>
      </c>
      <c r="F639">
        <v>2</v>
      </c>
      <c r="G639">
        <v>2</v>
      </c>
      <c r="H639" t="s">
        <v>67</v>
      </c>
      <c r="I639" s="3">
        <v>45918.25</v>
      </c>
      <c r="J639" s="3">
        <v>45918.293749999997</v>
      </c>
      <c r="K639">
        <v>60</v>
      </c>
      <c r="L639">
        <v>58</v>
      </c>
      <c r="M639">
        <v>0.97391224214469319</v>
      </c>
      <c r="N639" s="3">
        <v>45918.25</v>
      </c>
      <c r="O639" s="1">
        <f>VLOOKUP(A639,schedule!A:J,10,0)</f>
        <v>45925</v>
      </c>
      <c r="P639">
        <f t="shared" si="9"/>
        <v>0</v>
      </c>
    </row>
    <row r="640" spans="1:16">
      <c r="A640">
        <v>1115</v>
      </c>
      <c r="B640">
        <v>186</v>
      </c>
      <c r="C640">
        <v>7</v>
      </c>
      <c r="D640">
        <v>2</v>
      </c>
      <c r="E640" t="s">
        <v>27</v>
      </c>
      <c r="F640">
        <v>2</v>
      </c>
      <c r="G640">
        <v>2</v>
      </c>
      <c r="H640" t="s">
        <v>67</v>
      </c>
      <c r="I640" s="3">
        <v>45918.40625</v>
      </c>
      <c r="J640" s="3">
        <v>45918.567361111112</v>
      </c>
      <c r="K640">
        <v>240</v>
      </c>
      <c r="L640">
        <v>263</v>
      </c>
      <c r="M640">
        <v>1.096853556179842</v>
      </c>
      <c r="N640" s="3">
        <v>45918.40625</v>
      </c>
      <c r="O640" s="1">
        <f>VLOOKUP(A640,schedule!A:J,10,0)</f>
        <v>45925</v>
      </c>
      <c r="P640">
        <f t="shared" si="9"/>
        <v>0</v>
      </c>
    </row>
    <row r="641" spans="1:16">
      <c r="A641">
        <v>1115</v>
      </c>
      <c r="B641">
        <v>175</v>
      </c>
      <c r="C641">
        <v>12</v>
      </c>
      <c r="D641">
        <v>3</v>
      </c>
      <c r="E641" t="s">
        <v>28</v>
      </c>
      <c r="F641">
        <v>2</v>
      </c>
      <c r="G641">
        <v>2</v>
      </c>
      <c r="H641" t="s">
        <v>67</v>
      </c>
      <c r="I641" s="3">
        <v>45918.364583333343</v>
      </c>
      <c r="J641" s="3">
        <v>45918.526388888888</v>
      </c>
      <c r="K641">
        <v>240</v>
      </c>
      <c r="L641">
        <v>253</v>
      </c>
      <c r="M641">
        <v>1.0567821759489691</v>
      </c>
      <c r="N641" s="3">
        <v>45918.364583333343</v>
      </c>
      <c r="O641" s="1">
        <f>VLOOKUP(A641,schedule!A:J,10,0)</f>
        <v>45925</v>
      </c>
      <c r="P641">
        <f t="shared" si="9"/>
        <v>0</v>
      </c>
    </row>
    <row r="642" spans="1:16">
      <c r="A642">
        <v>1115</v>
      </c>
      <c r="B642">
        <v>214</v>
      </c>
      <c r="C642">
        <v>9</v>
      </c>
      <c r="D642">
        <v>3</v>
      </c>
      <c r="E642" t="s">
        <v>25</v>
      </c>
      <c r="F642">
        <v>2</v>
      </c>
      <c r="G642">
        <v>2</v>
      </c>
      <c r="H642" t="s">
        <v>67</v>
      </c>
      <c r="I642" s="3">
        <v>45918.3125</v>
      </c>
      <c r="J642" s="3">
        <v>45918.494444444441</v>
      </c>
      <c r="K642">
        <v>240</v>
      </c>
      <c r="L642">
        <v>262</v>
      </c>
      <c r="M642">
        <v>1.0954824317657379</v>
      </c>
      <c r="N642" s="3">
        <v>45918.3125</v>
      </c>
      <c r="O642" s="1">
        <f>VLOOKUP(A642,schedule!A:J,10,0)</f>
        <v>45925</v>
      </c>
      <c r="P642">
        <f t="shared" si="9"/>
        <v>0</v>
      </c>
    </row>
    <row r="643" spans="1:16">
      <c r="A643">
        <v>1115</v>
      </c>
      <c r="B643">
        <v>220</v>
      </c>
      <c r="C643">
        <v>2</v>
      </c>
      <c r="D643">
        <v>3</v>
      </c>
      <c r="E643" t="s">
        <v>30</v>
      </c>
      <c r="F643">
        <v>2</v>
      </c>
      <c r="G643">
        <v>2</v>
      </c>
      <c r="H643" t="s">
        <v>67</v>
      </c>
      <c r="I643" s="3">
        <v>45918.25</v>
      </c>
      <c r="J643" s="3">
        <v>45918.280555555553</v>
      </c>
      <c r="K643">
        <v>45</v>
      </c>
      <c r="L643">
        <v>44</v>
      </c>
      <c r="M643">
        <v>0.99186195862877302</v>
      </c>
      <c r="N643" s="3">
        <v>45918.25</v>
      </c>
      <c r="O643" s="1">
        <f>VLOOKUP(A643,schedule!A:J,10,0)</f>
        <v>45925</v>
      </c>
      <c r="P643">
        <f t="shared" ref="P643:P706" si="10">IF(J643-O643&lt;0,0,J643-O643)</f>
        <v>0</v>
      </c>
    </row>
    <row r="644" spans="1:16">
      <c r="A644">
        <v>1115</v>
      </c>
      <c r="B644">
        <v>151</v>
      </c>
      <c r="C644">
        <v>1</v>
      </c>
      <c r="D644">
        <v>3</v>
      </c>
      <c r="E644" t="s">
        <v>30</v>
      </c>
      <c r="F644">
        <v>2</v>
      </c>
      <c r="G644">
        <v>2</v>
      </c>
      <c r="H644" t="s">
        <v>67</v>
      </c>
      <c r="I644" s="3">
        <v>45918.28125</v>
      </c>
      <c r="J644" s="3">
        <v>45918.347916666673</v>
      </c>
      <c r="K644">
        <v>90</v>
      </c>
      <c r="L644">
        <v>86</v>
      </c>
      <c r="M644">
        <v>0.95826392678866834</v>
      </c>
      <c r="N644" s="3">
        <v>45918.28125</v>
      </c>
      <c r="O644" s="1">
        <f>VLOOKUP(A644,schedule!A:J,10,0)</f>
        <v>45925</v>
      </c>
      <c r="P644">
        <f t="shared" si="10"/>
        <v>0</v>
      </c>
    </row>
    <row r="645" spans="1:16">
      <c r="A645">
        <v>1116</v>
      </c>
      <c r="B645">
        <v>96</v>
      </c>
      <c r="C645">
        <v>5</v>
      </c>
      <c r="D645">
        <v>2</v>
      </c>
      <c r="E645" t="s">
        <v>24</v>
      </c>
      <c r="F645">
        <v>1</v>
      </c>
      <c r="G645">
        <v>1</v>
      </c>
      <c r="H645" t="s">
        <v>67</v>
      </c>
      <c r="I645" s="3">
        <v>45918.291666666657</v>
      </c>
      <c r="J645" s="3">
        <v>45918.333333333343</v>
      </c>
      <c r="K645">
        <v>60</v>
      </c>
      <c r="L645">
        <v>62</v>
      </c>
      <c r="M645">
        <v>1.047558146710508</v>
      </c>
      <c r="N645" s="3">
        <v>45918.291666666657</v>
      </c>
      <c r="O645" s="1">
        <f>VLOOKUP(A645,schedule!A:J,10,0)</f>
        <v>45928</v>
      </c>
      <c r="P645">
        <f t="shared" si="10"/>
        <v>0</v>
      </c>
    </row>
    <row r="646" spans="1:16">
      <c r="A646">
        <v>1116</v>
      </c>
      <c r="B646">
        <v>2</v>
      </c>
      <c r="C646">
        <v>4</v>
      </c>
      <c r="D646">
        <v>2</v>
      </c>
      <c r="E646" t="s">
        <v>20</v>
      </c>
      <c r="F646">
        <v>1</v>
      </c>
      <c r="G646">
        <v>1</v>
      </c>
      <c r="H646" t="s">
        <v>67</v>
      </c>
      <c r="I646" s="3">
        <v>45918.25</v>
      </c>
      <c r="J646" s="3">
        <v>45918.270833333343</v>
      </c>
      <c r="K646">
        <v>30</v>
      </c>
      <c r="L646">
        <v>31</v>
      </c>
      <c r="M646">
        <v>1.038082123212384</v>
      </c>
      <c r="N646" s="3">
        <v>45918.25</v>
      </c>
      <c r="O646" s="1">
        <f>VLOOKUP(A646,schedule!A:J,10,0)</f>
        <v>45928</v>
      </c>
      <c r="P646">
        <f t="shared" si="10"/>
        <v>0</v>
      </c>
    </row>
    <row r="647" spans="1:16">
      <c r="A647">
        <v>1116</v>
      </c>
      <c r="B647">
        <v>22</v>
      </c>
      <c r="C647">
        <v>2</v>
      </c>
      <c r="D647">
        <v>3</v>
      </c>
      <c r="E647" t="s">
        <v>21</v>
      </c>
      <c r="F647">
        <v>1</v>
      </c>
      <c r="G647">
        <v>1</v>
      </c>
      <c r="H647" t="s">
        <v>67</v>
      </c>
      <c r="I647" s="3">
        <v>45918.25</v>
      </c>
      <c r="J647" s="3">
        <v>45918.290277777778</v>
      </c>
      <c r="K647">
        <v>60</v>
      </c>
      <c r="L647">
        <v>58</v>
      </c>
      <c r="M647">
        <v>0.96779841978471304</v>
      </c>
      <c r="N647" s="3">
        <v>45918.25</v>
      </c>
      <c r="O647" s="1">
        <f>VLOOKUP(A647,schedule!A:J,10,0)</f>
        <v>45928</v>
      </c>
      <c r="P647">
        <f t="shared" si="10"/>
        <v>0</v>
      </c>
    </row>
    <row r="648" spans="1:16">
      <c r="A648">
        <v>1116</v>
      </c>
      <c r="B648">
        <v>54</v>
      </c>
      <c r="C648">
        <v>1</v>
      </c>
      <c r="D648">
        <v>1</v>
      </c>
      <c r="E648" t="s">
        <v>21</v>
      </c>
      <c r="F648">
        <v>1</v>
      </c>
      <c r="G648">
        <v>1</v>
      </c>
      <c r="H648" t="s">
        <v>67</v>
      </c>
      <c r="I648" s="3">
        <v>45918.291666666657</v>
      </c>
      <c r="J648" s="3">
        <v>45918.331250000003</v>
      </c>
      <c r="K648">
        <v>60</v>
      </c>
      <c r="L648">
        <v>59</v>
      </c>
      <c r="M648">
        <v>0.98754039759707524</v>
      </c>
      <c r="N648" s="3">
        <v>45918.291666666657</v>
      </c>
      <c r="O648" s="1">
        <f>VLOOKUP(A648,schedule!A:J,10,0)</f>
        <v>45928</v>
      </c>
      <c r="P648">
        <f t="shared" si="10"/>
        <v>0</v>
      </c>
    </row>
    <row r="649" spans="1:16">
      <c r="A649">
        <v>1116</v>
      </c>
      <c r="B649">
        <v>37</v>
      </c>
      <c r="C649">
        <v>2</v>
      </c>
      <c r="D649">
        <v>2</v>
      </c>
      <c r="E649" t="s">
        <v>22</v>
      </c>
      <c r="F649">
        <v>1</v>
      </c>
      <c r="G649">
        <v>1</v>
      </c>
      <c r="H649" t="s">
        <v>67</v>
      </c>
      <c r="I649" s="3">
        <v>45918.25</v>
      </c>
      <c r="J649" s="3">
        <v>45918.338194444441</v>
      </c>
      <c r="K649">
        <v>120</v>
      </c>
      <c r="L649">
        <v>122</v>
      </c>
      <c r="M649">
        <v>1.021487920954661</v>
      </c>
      <c r="N649" s="3">
        <v>45918.25</v>
      </c>
      <c r="O649" s="1">
        <f>VLOOKUP(A649,schedule!A:J,10,0)</f>
        <v>45928</v>
      </c>
      <c r="P649">
        <f t="shared" si="10"/>
        <v>0</v>
      </c>
    </row>
    <row r="650" spans="1:16">
      <c r="A650">
        <v>1116</v>
      </c>
      <c r="B650">
        <v>74</v>
      </c>
      <c r="C650">
        <v>1</v>
      </c>
      <c r="D650">
        <v>3</v>
      </c>
      <c r="E650" t="s">
        <v>22</v>
      </c>
      <c r="F650">
        <v>1</v>
      </c>
      <c r="G650">
        <v>1</v>
      </c>
      <c r="H650" t="s">
        <v>67</v>
      </c>
      <c r="I650" s="3">
        <v>45918.333333333343</v>
      </c>
      <c r="J650" s="3">
        <v>45918.397222222222</v>
      </c>
      <c r="K650">
        <v>90</v>
      </c>
      <c r="L650">
        <v>97</v>
      </c>
      <c r="M650">
        <v>1.0851305958207851</v>
      </c>
      <c r="N650" s="3">
        <v>45918.333333333343</v>
      </c>
      <c r="O650" s="1">
        <f>VLOOKUP(A650,schedule!A:J,10,0)</f>
        <v>45928</v>
      </c>
      <c r="P650">
        <f t="shared" si="10"/>
        <v>0</v>
      </c>
    </row>
    <row r="651" spans="1:16">
      <c r="A651">
        <v>1113</v>
      </c>
      <c r="B651">
        <v>297</v>
      </c>
      <c r="C651">
        <v>1</v>
      </c>
      <c r="D651">
        <v>1</v>
      </c>
      <c r="E651" t="s">
        <v>35</v>
      </c>
      <c r="F651">
        <v>3</v>
      </c>
      <c r="G651">
        <v>4</v>
      </c>
      <c r="H651" t="s">
        <v>63</v>
      </c>
      <c r="I651" s="3">
        <v>45919.518750000003</v>
      </c>
      <c r="J651" s="3">
        <v>45919.604166666657</v>
      </c>
      <c r="K651">
        <v>240</v>
      </c>
      <c r="L651">
        <v>310</v>
      </c>
      <c r="M651">
        <v>1.295147197415313</v>
      </c>
      <c r="N651" s="3">
        <v>45919.518750000003</v>
      </c>
      <c r="O651" s="1">
        <f>VLOOKUP(A651,schedule!A:J,10,0)</f>
        <v>45919</v>
      </c>
      <c r="P651">
        <f t="shared" si="10"/>
        <v>0.60416666665696539</v>
      </c>
    </row>
    <row r="652" spans="1:16">
      <c r="A652">
        <v>1113</v>
      </c>
      <c r="B652">
        <v>245</v>
      </c>
      <c r="C652">
        <v>5</v>
      </c>
      <c r="D652">
        <v>3</v>
      </c>
      <c r="E652" t="s">
        <v>35</v>
      </c>
      <c r="F652">
        <v>3</v>
      </c>
      <c r="G652">
        <v>4</v>
      </c>
      <c r="H652" t="s">
        <v>63</v>
      </c>
      <c r="I652" s="3">
        <v>45919.73541666667</v>
      </c>
      <c r="J652" s="3">
        <v>45919.604166666657</v>
      </c>
      <c r="K652">
        <v>180</v>
      </c>
      <c r="L652">
        <v>216</v>
      </c>
      <c r="M652">
        <v>1.203100963131559</v>
      </c>
      <c r="N652" s="3">
        <v>45919.73541666667</v>
      </c>
      <c r="O652" s="1">
        <f>VLOOKUP(A652,schedule!A:J,10,0)</f>
        <v>45919</v>
      </c>
      <c r="P652">
        <f t="shared" si="10"/>
        <v>0.60416666665696539</v>
      </c>
    </row>
    <row r="653" spans="1:16">
      <c r="A653">
        <v>1112</v>
      </c>
      <c r="B653">
        <v>463</v>
      </c>
      <c r="C653">
        <v>3</v>
      </c>
      <c r="D653">
        <v>3</v>
      </c>
      <c r="E653" t="s">
        <v>36</v>
      </c>
      <c r="F653">
        <v>4</v>
      </c>
      <c r="G653" t="s">
        <v>68</v>
      </c>
      <c r="H653" t="s">
        <v>63</v>
      </c>
      <c r="I653" s="3">
        <v>45920.069791666669</v>
      </c>
      <c r="J653" s="3">
        <v>45920.082986111112</v>
      </c>
      <c r="K653">
        <v>15</v>
      </c>
      <c r="L653">
        <v>18</v>
      </c>
      <c r="M653">
        <v>1.2060043682916011</v>
      </c>
      <c r="N653" s="3">
        <v>45920.069791666669</v>
      </c>
      <c r="O653" s="1">
        <f>VLOOKUP(A653,schedule!A:J,10,0)</f>
        <v>45916</v>
      </c>
      <c r="P653">
        <f t="shared" si="10"/>
        <v>4.0829861111124046</v>
      </c>
    </row>
    <row r="654" spans="1:16">
      <c r="A654">
        <v>1112</v>
      </c>
      <c r="B654">
        <v>449</v>
      </c>
      <c r="C654">
        <v>5</v>
      </c>
      <c r="D654">
        <v>1</v>
      </c>
      <c r="E654" t="s">
        <v>36</v>
      </c>
      <c r="F654">
        <v>4</v>
      </c>
      <c r="G654" t="s">
        <v>68</v>
      </c>
      <c r="H654" t="s">
        <v>63</v>
      </c>
      <c r="I654" s="3">
        <v>45920.083333333343</v>
      </c>
      <c r="J654" s="3">
        <v>45920.11041666667</v>
      </c>
      <c r="K654">
        <v>30</v>
      </c>
      <c r="L654">
        <v>38</v>
      </c>
      <c r="M654">
        <v>1.269253469222662</v>
      </c>
      <c r="N654" s="3">
        <v>45920.083333333343</v>
      </c>
      <c r="O654" s="1">
        <f>VLOOKUP(A654,schedule!A:J,10,0)</f>
        <v>45916</v>
      </c>
      <c r="P654">
        <f t="shared" si="10"/>
        <v>4.1104166666700621</v>
      </c>
    </row>
    <row r="655" spans="1:16">
      <c r="A655">
        <v>1114</v>
      </c>
      <c r="B655">
        <v>453</v>
      </c>
      <c r="C655">
        <v>9</v>
      </c>
      <c r="D655">
        <v>1</v>
      </c>
      <c r="E655" t="s">
        <v>36</v>
      </c>
      <c r="F655">
        <v>4</v>
      </c>
      <c r="G655">
        <v>4</v>
      </c>
      <c r="H655" t="s">
        <v>67</v>
      </c>
      <c r="I655" s="3">
        <v>45920.20416666667</v>
      </c>
      <c r="J655" s="3">
        <v>45920.307638888888</v>
      </c>
      <c r="K655">
        <v>150</v>
      </c>
      <c r="L655">
        <v>159</v>
      </c>
      <c r="M655">
        <v>1.0619907100535539</v>
      </c>
      <c r="N655" s="3">
        <v>45920.20416666667</v>
      </c>
      <c r="O655" s="1">
        <f>VLOOKUP(A655,schedule!A:J,10,0)</f>
        <v>45922</v>
      </c>
      <c r="P655">
        <f t="shared" si="10"/>
        <v>0</v>
      </c>
    </row>
    <row r="656" spans="1:16">
      <c r="A656">
        <v>1114</v>
      </c>
      <c r="B656">
        <v>438</v>
      </c>
      <c r="C656">
        <v>9</v>
      </c>
      <c r="D656">
        <v>1</v>
      </c>
      <c r="E656" t="s">
        <v>36</v>
      </c>
      <c r="F656">
        <v>4</v>
      </c>
      <c r="G656">
        <v>4</v>
      </c>
      <c r="H656" t="s">
        <v>67</v>
      </c>
      <c r="I656" s="3">
        <v>45920.370833333327</v>
      </c>
      <c r="J656" s="3">
        <v>45920.414583333331</v>
      </c>
      <c r="K656">
        <v>60</v>
      </c>
      <c r="L656">
        <v>59</v>
      </c>
      <c r="M656">
        <v>0.9972750858417998</v>
      </c>
      <c r="N656" s="3">
        <v>45920.370833333327</v>
      </c>
      <c r="O656" s="1">
        <f>VLOOKUP(A656,schedule!A:J,10,0)</f>
        <v>45922</v>
      </c>
      <c r="P656">
        <f t="shared" si="10"/>
        <v>0</v>
      </c>
    </row>
    <row r="657" spans="1:16">
      <c r="A657">
        <v>1114</v>
      </c>
      <c r="B657">
        <v>466</v>
      </c>
      <c r="C657">
        <v>9</v>
      </c>
      <c r="D657">
        <v>3</v>
      </c>
      <c r="E657" t="s">
        <v>36</v>
      </c>
      <c r="F657">
        <v>4</v>
      </c>
      <c r="G657">
        <v>4</v>
      </c>
      <c r="H657" t="s">
        <v>67</v>
      </c>
      <c r="I657" s="3">
        <v>45920.412499999999</v>
      </c>
      <c r="J657" s="3">
        <v>45920.5</v>
      </c>
      <c r="K657">
        <v>120</v>
      </c>
      <c r="L657">
        <v>118</v>
      </c>
      <c r="M657">
        <v>0.98556011392052134</v>
      </c>
      <c r="N657" s="3">
        <v>45920.412499999999</v>
      </c>
      <c r="O657" s="1">
        <f>VLOOKUP(A657,schedule!A:J,10,0)</f>
        <v>45922</v>
      </c>
      <c r="P657">
        <f t="shared" si="10"/>
        <v>0</v>
      </c>
    </row>
    <row r="658" spans="1:16">
      <c r="A658">
        <v>1114</v>
      </c>
      <c r="B658">
        <v>462</v>
      </c>
      <c r="C658">
        <v>4</v>
      </c>
      <c r="D658">
        <v>1</v>
      </c>
      <c r="E658" t="s">
        <v>36</v>
      </c>
      <c r="F658">
        <v>4</v>
      </c>
      <c r="G658">
        <v>4</v>
      </c>
      <c r="H658" t="s">
        <v>67</v>
      </c>
      <c r="I658" s="3">
        <v>45920.51666666667</v>
      </c>
      <c r="J658" s="3">
        <v>45920.576388888891</v>
      </c>
      <c r="K658">
        <v>90</v>
      </c>
      <c r="L658">
        <v>91</v>
      </c>
      <c r="M658">
        <v>1.0181050523083921</v>
      </c>
      <c r="N658" s="3">
        <v>45920.51666666667</v>
      </c>
      <c r="O658" s="1">
        <f>VLOOKUP(A658,schedule!A:J,10,0)</f>
        <v>45922</v>
      </c>
      <c r="P658">
        <f t="shared" si="10"/>
        <v>0</v>
      </c>
    </row>
    <row r="659" spans="1:16">
      <c r="A659">
        <v>1114</v>
      </c>
      <c r="B659">
        <v>433</v>
      </c>
      <c r="C659">
        <v>7</v>
      </c>
      <c r="D659">
        <v>1</v>
      </c>
      <c r="E659" t="s">
        <v>36</v>
      </c>
      <c r="F659">
        <v>4</v>
      </c>
      <c r="G659">
        <v>4</v>
      </c>
      <c r="H659" t="s">
        <v>67</v>
      </c>
      <c r="I659" s="3">
        <v>45920.57916666667</v>
      </c>
      <c r="J659" s="3">
        <v>45920.6</v>
      </c>
      <c r="K659">
        <v>30</v>
      </c>
      <c r="L659">
        <v>29</v>
      </c>
      <c r="M659">
        <v>0.99022426833763644</v>
      </c>
      <c r="N659" s="3">
        <v>45920.57916666667</v>
      </c>
      <c r="O659" s="1">
        <f>VLOOKUP(A659,schedule!A:J,10,0)</f>
        <v>45922</v>
      </c>
      <c r="P659">
        <f t="shared" si="10"/>
        <v>0</v>
      </c>
    </row>
    <row r="660" spans="1:16">
      <c r="A660">
        <v>1113</v>
      </c>
      <c r="B660">
        <v>423</v>
      </c>
      <c r="C660">
        <v>4</v>
      </c>
      <c r="D660">
        <v>2</v>
      </c>
      <c r="E660" t="s">
        <v>35</v>
      </c>
      <c r="F660">
        <v>4</v>
      </c>
      <c r="G660">
        <v>4</v>
      </c>
      <c r="H660" t="s">
        <v>67</v>
      </c>
      <c r="I660" s="3">
        <v>45919.270833333343</v>
      </c>
      <c r="J660" s="3">
        <v>45919.304166666669</v>
      </c>
      <c r="K660">
        <v>45</v>
      </c>
      <c r="L660">
        <v>48</v>
      </c>
      <c r="M660">
        <v>1.088858821911562</v>
      </c>
      <c r="N660" s="3">
        <v>45919.270833333343</v>
      </c>
      <c r="O660" s="1">
        <f>VLOOKUP(A660,schedule!A:J,10,0)</f>
        <v>45919</v>
      </c>
      <c r="P660">
        <f t="shared" si="10"/>
        <v>0.30416666666860692</v>
      </c>
    </row>
    <row r="661" spans="1:16">
      <c r="A661">
        <v>1111</v>
      </c>
      <c r="B661">
        <v>423</v>
      </c>
      <c r="C661">
        <v>6</v>
      </c>
      <c r="D661">
        <v>3</v>
      </c>
      <c r="E661" t="s">
        <v>35</v>
      </c>
      <c r="F661">
        <v>4</v>
      </c>
      <c r="G661" t="s">
        <v>68</v>
      </c>
      <c r="H661" t="s">
        <v>63</v>
      </c>
      <c r="I661" s="3">
        <v>45919.95208333333</v>
      </c>
      <c r="J661" s="3">
        <v>45919.604166666657</v>
      </c>
      <c r="K661">
        <v>45</v>
      </c>
      <c r="L661">
        <v>54</v>
      </c>
      <c r="M661">
        <v>1.2078425507406949</v>
      </c>
      <c r="N661" s="3">
        <v>45919.95208333333</v>
      </c>
      <c r="O661" s="1">
        <f>VLOOKUP(A661,schedule!A:J,10,0)</f>
        <v>45913</v>
      </c>
      <c r="P661">
        <f t="shared" si="10"/>
        <v>6.6041666666569654</v>
      </c>
    </row>
    <row r="662" spans="1:16">
      <c r="A662">
        <v>1112</v>
      </c>
      <c r="B662">
        <v>423</v>
      </c>
      <c r="C662">
        <v>8</v>
      </c>
      <c r="D662">
        <v>3</v>
      </c>
      <c r="E662" t="s">
        <v>35</v>
      </c>
      <c r="F662">
        <v>4</v>
      </c>
      <c r="G662" t="s">
        <v>68</v>
      </c>
      <c r="H662" t="s">
        <v>63</v>
      </c>
      <c r="I662" s="3">
        <v>45919.992708333331</v>
      </c>
      <c r="J662" s="3">
        <v>45919.604166666657</v>
      </c>
      <c r="K662">
        <v>45</v>
      </c>
      <c r="L662">
        <v>58</v>
      </c>
      <c r="M662">
        <v>1.3009794063920279</v>
      </c>
      <c r="N662" s="3">
        <v>45919.992708333331</v>
      </c>
      <c r="O662" s="1">
        <f>VLOOKUP(A662,schedule!A:J,10,0)</f>
        <v>45916</v>
      </c>
      <c r="P662">
        <f t="shared" si="10"/>
        <v>3.6041666666569654</v>
      </c>
    </row>
    <row r="663" spans="1:16">
      <c r="A663">
        <v>1112</v>
      </c>
      <c r="B663">
        <v>421</v>
      </c>
      <c r="C663">
        <v>13</v>
      </c>
      <c r="D663">
        <v>3</v>
      </c>
      <c r="E663" t="s">
        <v>35</v>
      </c>
      <c r="F663">
        <v>4</v>
      </c>
      <c r="G663" t="s">
        <v>68</v>
      </c>
      <c r="H663" t="s">
        <v>63</v>
      </c>
      <c r="I663" s="3">
        <v>45920.033333333333</v>
      </c>
      <c r="J663" s="3">
        <v>45920.076388888891</v>
      </c>
      <c r="K663">
        <v>45</v>
      </c>
      <c r="L663">
        <v>54</v>
      </c>
      <c r="M663">
        <v>1.2015075272687521</v>
      </c>
      <c r="N663" s="3">
        <v>45920.033333333333</v>
      </c>
      <c r="O663" s="1">
        <f>VLOOKUP(A663,schedule!A:J,10,0)</f>
        <v>45916</v>
      </c>
      <c r="P663">
        <f t="shared" si="10"/>
        <v>4.0763888888905058</v>
      </c>
    </row>
    <row r="664" spans="1:16">
      <c r="A664">
        <v>1114</v>
      </c>
      <c r="B664">
        <v>444</v>
      </c>
      <c r="C664">
        <v>1</v>
      </c>
      <c r="D664">
        <v>2</v>
      </c>
      <c r="E664" t="s">
        <v>35</v>
      </c>
      <c r="F664">
        <v>4</v>
      </c>
      <c r="G664">
        <v>4</v>
      </c>
      <c r="H664" t="s">
        <v>67</v>
      </c>
      <c r="I664" s="3">
        <v>45920.18854166667</v>
      </c>
      <c r="J664" s="3">
        <v>45920.198263888888</v>
      </c>
      <c r="K664">
        <v>15</v>
      </c>
      <c r="L664">
        <v>15</v>
      </c>
      <c r="M664">
        <v>1.031769521779538</v>
      </c>
      <c r="N664" s="3">
        <v>45920.18854166667</v>
      </c>
      <c r="O664" s="1">
        <f>VLOOKUP(A664,schedule!A:J,10,0)</f>
        <v>45922</v>
      </c>
      <c r="P664">
        <f t="shared" si="10"/>
        <v>0</v>
      </c>
    </row>
    <row r="665" spans="1:16">
      <c r="A665">
        <v>1114</v>
      </c>
      <c r="B665">
        <v>454</v>
      </c>
      <c r="C665">
        <v>10</v>
      </c>
      <c r="D665">
        <v>2</v>
      </c>
      <c r="E665" t="s">
        <v>35</v>
      </c>
      <c r="F665">
        <v>4</v>
      </c>
      <c r="G665">
        <v>4</v>
      </c>
      <c r="H665" t="s">
        <v>67</v>
      </c>
      <c r="I665" s="3">
        <v>45920.230208333327</v>
      </c>
      <c r="J665" s="3">
        <v>45920.405902777777</v>
      </c>
      <c r="K665">
        <v>240</v>
      </c>
      <c r="L665">
        <v>237</v>
      </c>
      <c r="M665">
        <v>0.99063676560428759</v>
      </c>
      <c r="N665" s="3">
        <v>45920.230208333327</v>
      </c>
      <c r="O665" s="1">
        <f>VLOOKUP(A665,schedule!A:J,10,0)</f>
        <v>45922</v>
      </c>
      <c r="P665">
        <f t="shared" si="10"/>
        <v>0</v>
      </c>
    </row>
    <row r="666" spans="1:16">
      <c r="A666">
        <v>1114</v>
      </c>
      <c r="B666">
        <v>452</v>
      </c>
      <c r="C666">
        <v>5</v>
      </c>
      <c r="D666">
        <v>1</v>
      </c>
      <c r="E666" t="s">
        <v>35</v>
      </c>
      <c r="F666">
        <v>4</v>
      </c>
      <c r="G666">
        <v>4</v>
      </c>
      <c r="H666" t="s">
        <v>67</v>
      </c>
      <c r="I666" s="3">
        <v>45920.396874999999</v>
      </c>
      <c r="J666" s="3">
        <v>45920.56354166667</v>
      </c>
      <c r="K666">
        <v>240</v>
      </c>
      <c r="L666">
        <v>256</v>
      </c>
      <c r="M666">
        <v>1.0706293805217459</v>
      </c>
      <c r="N666" s="3">
        <v>45920.396874999999</v>
      </c>
      <c r="O666" s="1">
        <f>VLOOKUP(A666,schedule!A:J,10,0)</f>
        <v>45922</v>
      </c>
      <c r="P666">
        <f t="shared" si="10"/>
        <v>0</v>
      </c>
    </row>
    <row r="667" spans="1:16">
      <c r="A667">
        <v>1114</v>
      </c>
      <c r="B667">
        <v>422</v>
      </c>
      <c r="C667">
        <v>12</v>
      </c>
      <c r="D667">
        <v>3</v>
      </c>
      <c r="E667" t="s">
        <v>35</v>
      </c>
      <c r="F667">
        <v>4</v>
      </c>
      <c r="G667">
        <v>4</v>
      </c>
      <c r="H667" t="s">
        <v>67</v>
      </c>
      <c r="I667" s="3">
        <v>45920.56354166667</v>
      </c>
      <c r="J667" s="3">
        <v>45920.604166666657</v>
      </c>
      <c r="K667">
        <v>60</v>
      </c>
      <c r="L667">
        <v>61</v>
      </c>
      <c r="M667">
        <v>1.0195996176670481</v>
      </c>
      <c r="N667" s="3">
        <v>45920.56354166667</v>
      </c>
      <c r="O667" s="1">
        <f>VLOOKUP(A667,schedule!A:J,10,0)</f>
        <v>45922</v>
      </c>
      <c r="P667">
        <f t="shared" si="10"/>
        <v>0</v>
      </c>
    </row>
    <row r="668" spans="1:16">
      <c r="A668">
        <v>1114</v>
      </c>
      <c r="B668">
        <v>424</v>
      </c>
      <c r="C668">
        <v>1</v>
      </c>
      <c r="D668">
        <v>2</v>
      </c>
      <c r="E668" t="s">
        <v>35</v>
      </c>
      <c r="F668">
        <v>4</v>
      </c>
      <c r="G668">
        <v>4</v>
      </c>
      <c r="H668" t="s">
        <v>67</v>
      </c>
      <c r="I668" s="3">
        <v>45920.68854166667</v>
      </c>
      <c r="J668" s="3">
        <v>45920.604166666657</v>
      </c>
      <c r="K668">
        <v>45</v>
      </c>
      <c r="L668">
        <v>48</v>
      </c>
      <c r="M668">
        <v>1.0850907123772879</v>
      </c>
      <c r="N668" s="3">
        <v>45920.68854166667</v>
      </c>
      <c r="O668" s="1">
        <f>VLOOKUP(A668,schedule!A:J,10,0)</f>
        <v>45922</v>
      </c>
      <c r="P668">
        <f t="shared" si="10"/>
        <v>0</v>
      </c>
    </row>
    <row r="669" spans="1:16">
      <c r="A669">
        <v>1114</v>
      </c>
      <c r="B669">
        <v>194</v>
      </c>
      <c r="C669">
        <v>8</v>
      </c>
      <c r="D669">
        <v>2</v>
      </c>
      <c r="E669" t="s">
        <v>34</v>
      </c>
      <c r="F669">
        <v>2</v>
      </c>
      <c r="G669">
        <v>3</v>
      </c>
      <c r="H669" t="s">
        <v>63</v>
      </c>
      <c r="I669" s="3">
        <v>45919.394270833327</v>
      </c>
      <c r="J669" s="3">
        <v>45919.42690972222</v>
      </c>
      <c r="K669">
        <v>30</v>
      </c>
      <c r="L669">
        <v>37</v>
      </c>
      <c r="M669">
        <v>1.2508315425392029</v>
      </c>
      <c r="N669" s="3">
        <v>45919.394270833327</v>
      </c>
      <c r="O669" s="1">
        <f>VLOOKUP(A669,schedule!A:J,10,0)</f>
        <v>45922</v>
      </c>
      <c r="P669">
        <f t="shared" si="10"/>
        <v>0</v>
      </c>
    </row>
    <row r="670" spans="1:16">
      <c r="A670">
        <v>1115</v>
      </c>
      <c r="B670">
        <v>229</v>
      </c>
      <c r="C670">
        <v>9</v>
      </c>
      <c r="D670">
        <v>3</v>
      </c>
      <c r="E670" t="s">
        <v>31</v>
      </c>
      <c r="F670">
        <v>3</v>
      </c>
      <c r="G670">
        <v>3</v>
      </c>
      <c r="H670" t="s">
        <v>67</v>
      </c>
      <c r="I670" s="3">
        <v>45919.448437500003</v>
      </c>
      <c r="J670" s="3">
        <v>45919.471354166657</v>
      </c>
      <c r="K670">
        <v>30</v>
      </c>
      <c r="L670">
        <v>32</v>
      </c>
      <c r="M670">
        <v>1.072934722874787</v>
      </c>
      <c r="N670" s="3">
        <v>45919.448437500003</v>
      </c>
      <c r="O670" s="1">
        <f>VLOOKUP(A670,schedule!A:J,10,0)</f>
        <v>45925</v>
      </c>
      <c r="P670">
        <f t="shared" si="10"/>
        <v>0</v>
      </c>
    </row>
    <row r="671" spans="1:16">
      <c r="A671">
        <v>1115</v>
      </c>
      <c r="B671">
        <v>332</v>
      </c>
      <c r="C671">
        <v>16</v>
      </c>
      <c r="D671">
        <v>3</v>
      </c>
      <c r="E671" t="s">
        <v>31</v>
      </c>
      <c r="F671">
        <v>3</v>
      </c>
      <c r="G671">
        <v>3</v>
      </c>
      <c r="H671" t="s">
        <v>67</v>
      </c>
      <c r="I671" s="3">
        <v>45919.472395833327</v>
      </c>
      <c r="J671" s="3">
        <v>45919.550173611111</v>
      </c>
      <c r="K671">
        <v>90</v>
      </c>
      <c r="L671">
        <v>87</v>
      </c>
      <c r="M671">
        <v>0.96962327285555538</v>
      </c>
      <c r="N671" s="3">
        <v>45919.472395833327</v>
      </c>
      <c r="O671" s="1">
        <f>VLOOKUP(A671,schedule!A:J,10,0)</f>
        <v>45925</v>
      </c>
      <c r="P671">
        <f t="shared" si="10"/>
        <v>0</v>
      </c>
    </row>
    <row r="672" spans="1:16">
      <c r="A672">
        <v>1115</v>
      </c>
      <c r="B672">
        <v>394</v>
      </c>
      <c r="C672">
        <v>6</v>
      </c>
      <c r="D672">
        <v>2</v>
      </c>
      <c r="E672" t="s">
        <v>31</v>
      </c>
      <c r="F672">
        <v>3</v>
      </c>
      <c r="G672">
        <v>3</v>
      </c>
      <c r="H672" t="s">
        <v>67</v>
      </c>
      <c r="I672" s="3">
        <v>45919.6640625</v>
      </c>
      <c r="J672" s="3">
        <v>45919.604166666657</v>
      </c>
      <c r="K672">
        <v>240</v>
      </c>
      <c r="L672">
        <v>257</v>
      </c>
      <c r="M672">
        <v>1.071140262767027</v>
      </c>
      <c r="N672" s="3">
        <v>45919.6640625</v>
      </c>
      <c r="O672" s="1">
        <f>VLOOKUP(A672,schedule!A:J,10,0)</f>
        <v>45925</v>
      </c>
      <c r="P672">
        <f t="shared" si="10"/>
        <v>0</v>
      </c>
    </row>
    <row r="673" spans="1:16">
      <c r="A673">
        <v>1115</v>
      </c>
      <c r="B673">
        <v>273</v>
      </c>
      <c r="C673">
        <v>12</v>
      </c>
      <c r="D673">
        <v>1</v>
      </c>
      <c r="E673" t="s">
        <v>31</v>
      </c>
      <c r="F673">
        <v>3</v>
      </c>
      <c r="G673">
        <v>3</v>
      </c>
      <c r="H673" t="s">
        <v>67</v>
      </c>
      <c r="I673" s="3">
        <v>45920.370833333327</v>
      </c>
      <c r="J673" s="3">
        <v>45920.502083333333</v>
      </c>
      <c r="K673">
        <v>150</v>
      </c>
      <c r="L673">
        <v>144</v>
      </c>
      <c r="M673">
        <v>0.96502553583958162</v>
      </c>
      <c r="N673" s="3">
        <v>45920.370833333327</v>
      </c>
      <c r="O673" s="1">
        <f>VLOOKUP(A673,schedule!A:J,10,0)</f>
        <v>45925</v>
      </c>
      <c r="P673">
        <f t="shared" si="10"/>
        <v>0</v>
      </c>
    </row>
    <row r="674" spans="1:16">
      <c r="A674">
        <v>1114</v>
      </c>
      <c r="B674">
        <v>376</v>
      </c>
      <c r="C674">
        <v>1</v>
      </c>
      <c r="D674">
        <v>2</v>
      </c>
      <c r="E674" t="s">
        <v>33</v>
      </c>
      <c r="F674">
        <v>3</v>
      </c>
      <c r="G674">
        <v>3</v>
      </c>
      <c r="H674" t="s">
        <v>67</v>
      </c>
      <c r="I674" s="3">
        <v>45919.25</v>
      </c>
      <c r="J674" s="3">
        <v>45919.31527777778</v>
      </c>
      <c r="K674">
        <v>90</v>
      </c>
      <c r="L674">
        <v>88</v>
      </c>
      <c r="M674">
        <v>0.97808483792349188</v>
      </c>
      <c r="N674" s="3">
        <v>45919.25</v>
      </c>
      <c r="O674" s="1">
        <f>VLOOKUP(A674,schedule!A:J,10,0)</f>
        <v>45922</v>
      </c>
      <c r="P674">
        <f t="shared" si="10"/>
        <v>0</v>
      </c>
    </row>
    <row r="675" spans="1:16">
      <c r="A675">
        <v>1114</v>
      </c>
      <c r="B675">
        <v>322</v>
      </c>
      <c r="C675">
        <v>4</v>
      </c>
      <c r="D675">
        <v>1</v>
      </c>
      <c r="E675" t="s">
        <v>33</v>
      </c>
      <c r="F675">
        <v>3</v>
      </c>
      <c r="G675">
        <v>3</v>
      </c>
      <c r="H675" t="s">
        <v>67</v>
      </c>
      <c r="I675" s="3">
        <v>45919.3125</v>
      </c>
      <c r="J675" s="3">
        <v>45919.397222222222</v>
      </c>
      <c r="K675">
        <v>120</v>
      </c>
      <c r="L675">
        <v>131</v>
      </c>
      <c r="M675">
        <v>1.0983819300986051</v>
      </c>
      <c r="N675" s="3">
        <v>45919.3125</v>
      </c>
      <c r="O675" s="1">
        <f>VLOOKUP(A675,schedule!A:J,10,0)</f>
        <v>45922</v>
      </c>
      <c r="P675">
        <f t="shared" si="10"/>
        <v>0</v>
      </c>
    </row>
    <row r="676" spans="1:16">
      <c r="A676">
        <v>1115</v>
      </c>
      <c r="B676">
        <v>271</v>
      </c>
      <c r="C676">
        <v>9</v>
      </c>
      <c r="D676">
        <v>1</v>
      </c>
      <c r="E676" t="s">
        <v>33</v>
      </c>
      <c r="F676">
        <v>3</v>
      </c>
      <c r="G676">
        <v>3</v>
      </c>
      <c r="H676" t="s">
        <v>67</v>
      </c>
      <c r="I676" s="3">
        <v>45919.560416666667</v>
      </c>
      <c r="J676" s="3">
        <v>45919.604166666657</v>
      </c>
      <c r="K676">
        <v>180</v>
      </c>
      <c r="L676">
        <v>180</v>
      </c>
      <c r="M676">
        <v>1.0054341110936791</v>
      </c>
      <c r="N676" s="3">
        <v>45919.560416666667</v>
      </c>
      <c r="O676" s="1">
        <f>VLOOKUP(A676,schedule!A:J,10,0)</f>
        <v>45925</v>
      </c>
      <c r="P676">
        <f t="shared" si="10"/>
        <v>0</v>
      </c>
    </row>
    <row r="677" spans="1:16">
      <c r="A677">
        <v>1115</v>
      </c>
      <c r="B677">
        <v>384</v>
      </c>
      <c r="C677">
        <v>4</v>
      </c>
      <c r="D677">
        <v>3</v>
      </c>
      <c r="E677" t="s">
        <v>33</v>
      </c>
      <c r="F677">
        <v>3</v>
      </c>
      <c r="G677">
        <v>3</v>
      </c>
      <c r="H677" t="s">
        <v>67</v>
      </c>
      <c r="I677" s="3">
        <v>45919.685416666667</v>
      </c>
      <c r="J677" s="3">
        <v>45919.604166666657</v>
      </c>
      <c r="K677">
        <v>120</v>
      </c>
      <c r="L677">
        <v>125</v>
      </c>
      <c r="M677">
        <v>1.047648244591084</v>
      </c>
      <c r="N677" s="3">
        <v>45919.685416666667</v>
      </c>
      <c r="O677" s="1">
        <f>VLOOKUP(A677,schedule!A:J,10,0)</f>
        <v>45925</v>
      </c>
      <c r="P677">
        <f t="shared" si="10"/>
        <v>0</v>
      </c>
    </row>
    <row r="678" spans="1:16">
      <c r="A678">
        <v>1115</v>
      </c>
      <c r="B678">
        <v>413</v>
      </c>
      <c r="C678">
        <v>7</v>
      </c>
      <c r="D678">
        <v>2</v>
      </c>
      <c r="E678" t="s">
        <v>33</v>
      </c>
      <c r="F678">
        <v>3</v>
      </c>
      <c r="G678">
        <v>3</v>
      </c>
      <c r="H678" t="s">
        <v>67</v>
      </c>
      <c r="I678" s="3">
        <v>45919.872916666667</v>
      </c>
      <c r="J678" s="3">
        <v>45919.604166666657</v>
      </c>
      <c r="K678">
        <v>120</v>
      </c>
      <c r="L678">
        <v>115</v>
      </c>
      <c r="M678">
        <v>0.96374701357747894</v>
      </c>
      <c r="N678" s="3">
        <v>45919.872916666667</v>
      </c>
      <c r="O678" s="1">
        <f>VLOOKUP(A678,schedule!A:J,10,0)</f>
        <v>45925</v>
      </c>
      <c r="P678">
        <f t="shared" si="10"/>
        <v>0</v>
      </c>
    </row>
    <row r="679" spans="1:16">
      <c r="A679">
        <v>1115</v>
      </c>
      <c r="B679">
        <v>349</v>
      </c>
      <c r="C679">
        <v>7</v>
      </c>
      <c r="D679">
        <v>2</v>
      </c>
      <c r="E679" t="s">
        <v>33</v>
      </c>
      <c r="F679">
        <v>3</v>
      </c>
      <c r="G679">
        <v>3</v>
      </c>
      <c r="H679" t="s">
        <v>67</v>
      </c>
      <c r="I679" s="3">
        <v>45920.393750000003</v>
      </c>
      <c r="J679" s="3">
        <v>45920.415972222218</v>
      </c>
      <c r="K679">
        <v>30</v>
      </c>
      <c r="L679">
        <v>30</v>
      </c>
      <c r="M679">
        <v>1.00900134906899</v>
      </c>
      <c r="N679" s="3">
        <v>45920.393750000003</v>
      </c>
      <c r="O679" s="1">
        <f>VLOOKUP(A679,schedule!A:J,10,0)</f>
        <v>45925</v>
      </c>
      <c r="P679">
        <f t="shared" si="10"/>
        <v>0</v>
      </c>
    </row>
    <row r="680" spans="1:16">
      <c r="A680">
        <v>1115</v>
      </c>
      <c r="B680">
        <v>406</v>
      </c>
      <c r="C680">
        <v>8</v>
      </c>
      <c r="D680">
        <v>1</v>
      </c>
      <c r="E680" t="s">
        <v>33</v>
      </c>
      <c r="F680">
        <v>3</v>
      </c>
      <c r="G680">
        <v>3</v>
      </c>
      <c r="H680" t="s">
        <v>67</v>
      </c>
      <c r="I680" s="3">
        <v>45920.497916666667</v>
      </c>
      <c r="J680" s="3">
        <v>45920.602777777778</v>
      </c>
      <c r="K680">
        <v>150</v>
      </c>
      <c r="L680">
        <v>144</v>
      </c>
      <c r="M680">
        <v>0.96143061300257704</v>
      </c>
      <c r="N680" s="3">
        <v>45920.497916666667</v>
      </c>
      <c r="O680" s="1">
        <f>VLOOKUP(A680,schedule!A:J,10,0)</f>
        <v>45925</v>
      </c>
      <c r="P680">
        <f t="shared" si="10"/>
        <v>0</v>
      </c>
    </row>
    <row r="681" spans="1:16">
      <c r="A681">
        <v>1115</v>
      </c>
      <c r="B681">
        <v>231</v>
      </c>
      <c r="C681">
        <v>13</v>
      </c>
      <c r="D681">
        <v>3</v>
      </c>
      <c r="E681" t="s">
        <v>32</v>
      </c>
      <c r="F681">
        <v>3</v>
      </c>
      <c r="G681">
        <v>3</v>
      </c>
      <c r="H681" t="s">
        <v>67</v>
      </c>
      <c r="I681" s="3">
        <v>45919.376562500001</v>
      </c>
      <c r="J681" s="3">
        <v>45919.477256944447</v>
      </c>
      <c r="K681">
        <v>120</v>
      </c>
      <c r="L681">
        <v>117</v>
      </c>
      <c r="M681">
        <v>0.97716292133495652</v>
      </c>
      <c r="N681" s="3">
        <v>45919.376562500001</v>
      </c>
      <c r="O681" s="1">
        <f>VLOOKUP(A681,schedule!A:J,10,0)</f>
        <v>45925</v>
      </c>
      <c r="P681">
        <f t="shared" si="10"/>
        <v>0</v>
      </c>
    </row>
    <row r="682" spans="1:16">
      <c r="A682">
        <v>1115</v>
      </c>
      <c r="B682">
        <v>277</v>
      </c>
      <c r="C682">
        <v>6</v>
      </c>
      <c r="D682">
        <v>3</v>
      </c>
      <c r="E682" t="s">
        <v>32</v>
      </c>
      <c r="F682">
        <v>3</v>
      </c>
      <c r="G682">
        <v>3</v>
      </c>
      <c r="H682" t="s">
        <v>67</v>
      </c>
      <c r="I682" s="3">
        <v>45919.496354166673</v>
      </c>
      <c r="J682" s="3">
        <v>45919.507465277777</v>
      </c>
      <c r="K682">
        <v>15</v>
      </c>
      <c r="L682">
        <v>14</v>
      </c>
      <c r="M682">
        <v>0.98999860654495508</v>
      </c>
      <c r="N682" s="3">
        <v>45919.496354166673</v>
      </c>
      <c r="O682" s="1">
        <f>VLOOKUP(A682,schedule!A:J,10,0)</f>
        <v>45925</v>
      </c>
      <c r="P682">
        <f t="shared" si="10"/>
        <v>0</v>
      </c>
    </row>
    <row r="683" spans="1:16">
      <c r="A683">
        <v>1115</v>
      </c>
      <c r="B683">
        <v>359</v>
      </c>
      <c r="C683">
        <v>14</v>
      </c>
      <c r="D683">
        <v>2</v>
      </c>
      <c r="E683" t="s">
        <v>32</v>
      </c>
      <c r="F683">
        <v>3</v>
      </c>
      <c r="G683">
        <v>3</v>
      </c>
      <c r="H683" t="s">
        <v>67</v>
      </c>
      <c r="I683" s="3">
        <v>45920.07135416667</v>
      </c>
      <c r="J683" s="3">
        <v>45920.259548611109</v>
      </c>
      <c r="K683">
        <v>240</v>
      </c>
      <c r="L683">
        <v>236</v>
      </c>
      <c r="M683">
        <v>0.98581136523919499</v>
      </c>
      <c r="N683" s="3">
        <v>45920.07135416667</v>
      </c>
      <c r="O683" s="1">
        <f>VLOOKUP(A683,schedule!A:J,10,0)</f>
        <v>45925</v>
      </c>
      <c r="P683">
        <f t="shared" si="10"/>
        <v>0</v>
      </c>
    </row>
    <row r="684" spans="1:16">
      <c r="A684">
        <v>1115</v>
      </c>
      <c r="B684">
        <v>382</v>
      </c>
      <c r="C684">
        <v>5</v>
      </c>
      <c r="D684">
        <v>1</v>
      </c>
      <c r="E684" t="s">
        <v>32</v>
      </c>
      <c r="F684">
        <v>3</v>
      </c>
      <c r="G684">
        <v>3</v>
      </c>
      <c r="H684" t="s">
        <v>67</v>
      </c>
      <c r="I684" s="3">
        <v>45920.646354166667</v>
      </c>
      <c r="J684" s="3">
        <v>45920.604166666657</v>
      </c>
      <c r="K684">
        <v>15</v>
      </c>
      <c r="L684">
        <v>15</v>
      </c>
      <c r="M684">
        <v>1.047336327677995</v>
      </c>
      <c r="N684" s="3">
        <v>45920.646354166667</v>
      </c>
      <c r="O684" s="1">
        <f>VLOOKUP(A684,schedule!A:J,10,0)</f>
        <v>45925</v>
      </c>
      <c r="P684">
        <f t="shared" si="10"/>
        <v>0</v>
      </c>
    </row>
    <row r="685" spans="1:16">
      <c r="A685">
        <v>1115</v>
      </c>
      <c r="B685">
        <v>397</v>
      </c>
      <c r="C685">
        <v>13</v>
      </c>
      <c r="D685">
        <v>2</v>
      </c>
      <c r="E685" t="s">
        <v>32</v>
      </c>
      <c r="F685">
        <v>3</v>
      </c>
      <c r="G685">
        <v>3</v>
      </c>
      <c r="H685" t="s">
        <v>67</v>
      </c>
      <c r="I685" s="3">
        <v>45920.682291666657</v>
      </c>
      <c r="J685" s="3">
        <v>45920.604166666657</v>
      </c>
      <c r="K685">
        <v>30</v>
      </c>
      <c r="L685">
        <v>32</v>
      </c>
      <c r="M685">
        <v>1.0891642028594171</v>
      </c>
      <c r="N685" s="3">
        <v>45920.682291666657</v>
      </c>
      <c r="O685" s="1">
        <f>VLOOKUP(A685,schedule!A:J,10,0)</f>
        <v>45925</v>
      </c>
      <c r="P685">
        <f t="shared" si="10"/>
        <v>0</v>
      </c>
    </row>
    <row r="686" spans="1:16">
      <c r="A686">
        <v>1114</v>
      </c>
      <c r="B686">
        <v>362</v>
      </c>
      <c r="C686">
        <v>8</v>
      </c>
      <c r="D686">
        <v>3</v>
      </c>
      <c r="E686" t="s">
        <v>34</v>
      </c>
      <c r="F686">
        <v>3</v>
      </c>
      <c r="G686">
        <v>3</v>
      </c>
      <c r="H686" t="s">
        <v>67</v>
      </c>
      <c r="I686" s="3">
        <v>45919.25</v>
      </c>
      <c r="J686" s="3">
        <v>45919.287499999999</v>
      </c>
      <c r="K686">
        <v>45</v>
      </c>
      <c r="L686">
        <v>47</v>
      </c>
      <c r="M686">
        <v>1.0594915049872251</v>
      </c>
      <c r="N686" s="3">
        <v>45919.25</v>
      </c>
      <c r="O686" s="1">
        <f>VLOOKUP(A686,schedule!A:J,10,0)</f>
        <v>45922</v>
      </c>
      <c r="P686">
        <f t="shared" si="10"/>
        <v>0</v>
      </c>
    </row>
    <row r="687" spans="1:16">
      <c r="A687">
        <v>1115</v>
      </c>
      <c r="B687">
        <v>415</v>
      </c>
      <c r="C687">
        <v>12</v>
      </c>
      <c r="D687">
        <v>2</v>
      </c>
      <c r="E687" t="s">
        <v>34</v>
      </c>
      <c r="F687">
        <v>3</v>
      </c>
      <c r="G687">
        <v>3</v>
      </c>
      <c r="H687" t="s">
        <v>67</v>
      </c>
      <c r="I687" s="3">
        <v>45919.652083333327</v>
      </c>
      <c r="J687" s="3">
        <v>45919.604166666657</v>
      </c>
      <c r="K687">
        <v>60</v>
      </c>
      <c r="L687">
        <v>61</v>
      </c>
      <c r="M687">
        <v>1.020913197977525</v>
      </c>
      <c r="N687" s="3">
        <v>45919.652083333327</v>
      </c>
      <c r="O687" s="1">
        <f>VLOOKUP(A687,schedule!A:J,10,0)</f>
        <v>45925</v>
      </c>
      <c r="P687">
        <f t="shared" si="10"/>
        <v>0</v>
      </c>
    </row>
    <row r="688" spans="1:16">
      <c r="A688">
        <v>1115</v>
      </c>
      <c r="B688">
        <v>365</v>
      </c>
      <c r="C688">
        <v>17</v>
      </c>
      <c r="D688">
        <v>1</v>
      </c>
      <c r="E688" t="s">
        <v>34</v>
      </c>
      <c r="F688">
        <v>3</v>
      </c>
      <c r="G688">
        <v>3</v>
      </c>
      <c r="H688" t="s">
        <v>67</v>
      </c>
      <c r="I688" s="3">
        <v>45919.7</v>
      </c>
      <c r="J688" s="3">
        <v>45919.604166666657</v>
      </c>
      <c r="K688">
        <v>30</v>
      </c>
      <c r="L688">
        <v>31</v>
      </c>
      <c r="M688">
        <v>1.0481092428566721</v>
      </c>
      <c r="N688" s="3">
        <v>45919.7</v>
      </c>
      <c r="O688" s="1">
        <f>VLOOKUP(A688,schedule!A:J,10,0)</f>
        <v>45925</v>
      </c>
      <c r="P688">
        <f t="shared" si="10"/>
        <v>0</v>
      </c>
    </row>
    <row r="689" spans="1:16">
      <c r="A689">
        <v>1115</v>
      </c>
      <c r="B689">
        <v>234</v>
      </c>
      <c r="C689">
        <v>8</v>
      </c>
      <c r="D689">
        <v>2</v>
      </c>
      <c r="E689" t="s">
        <v>34</v>
      </c>
      <c r="F689">
        <v>3</v>
      </c>
      <c r="G689">
        <v>3</v>
      </c>
      <c r="H689" t="s">
        <v>67</v>
      </c>
      <c r="I689" s="3">
        <v>45920.15520833333</v>
      </c>
      <c r="J689" s="3">
        <v>45920.297569444447</v>
      </c>
      <c r="K689">
        <v>180</v>
      </c>
      <c r="L689">
        <v>171</v>
      </c>
      <c r="M689">
        <v>0.95291775599742834</v>
      </c>
      <c r="N689" s="3">
        <v>45920.15520833333</v>
      </c>
      <c r="O689" s="1">
        <f>VLOOKUP(A689,schedule!A:J,10,0)</f>
        <v>45925</v>
      </c>
      <c r="P689">
        <f t="shared" si="10"/>
        <v>0</v>
      </c>
    </row>
    <row r="690" spans="1:16">
      <c r="A690">
        <v>1115</v>
      </c>
      <c r="B690">
        <v>257</v>
      </c>
      <c r="C690">
        <v>17</v>
      </c>
      <c r="D690">
        <v>3</v>
      </c>
      <c r="E690" t="s">
        <v>34</v>
      </c>
      <c r="F690">
        <v>3</v>
      </c>
      <c r="G690">
        <v>3</v>
      </c>
      <c r="H690" t="s">
        <v>67</v>
      </c>
      <c r="I690" s="3">
        <v>45920.622395833343</v>
      </c>
      <c r="J690" s="3">
        <v>45920.604166666657</v>
      </c>
      <c r="K690">
        <v>30</v>
      </c>
      <c r="L690">
        <v>28</v>
      </c>
      <c r="M690">
        <v>0.95877716004181668</v>
      </c>
      <c r="N690" s="3">
        <v>45920.622395833343</v>
      </c>
      <c r="O690" s="1">
        <f>VLOOKUP(A690,schedule!A:J,10,0)</f>
        <v>45925</v>
      </c>
      <c r="P690">
        <f t="shared" si="10"/>
        <v>0</v>
      </c>
    </row>
    <row r="691" spans="1:16">
      <c r="A691">
        <v>1115</v>
      </c>
      <c r="B691">
        <v>174</v>
      </c>
      <c r="C691">
        <v>7</v>
      </c>
      <c r="D691">
        <v>3</v>
      </c>
      <c r="E691" t="s">
        <v>29</v>
      </c>
      <c r="F691">
        <v>2</v>
      </c>
      <c r="G691">
        <v>2</v>
      </c>
      <c r="H691" t="s">
        <v>67</v>
      </c>
      <c r="I691" s="3">
        <v>45919.333333333343</v>
      </c>
      <c r="J691" s="3">
        <v>45919.354861111111</v>
      </c>
      <c r="K691">
        <v>30</v>
      </c>
      <c r="L691">
        <v>32</v>
      </c>
      <c r="M691">
        <v>1.069195814328489</v>
      </c>
      <c r="N691" s="3">
        <v>45919.333333333343</v>
      </c>
      <c r="O691" s="1">
        <f>VLOOKUP(A691,schedule!A:J,10,0)</f>
        <v>45925</v>
      </c>
      <c r="P691">
        <f t="shared" si="10"/>
        <v>0</v>
      </c>
    </row>
    <row r="692" spans="1:16">
      <c r="A692">
        <v>1116</v>
      </c>
      <c r="B692">
        <v>127</v>
      </c>
      <c r="C692">
        <v>2</v>
      </c>
      <c r="D692">
        <v>3</v>
      </c>
      <c r="E692" t="s">
        <v>29</v>
      </c>
      <c r="F692">
        <v>2</v>
      </c>
      <c r="G692">
        <v>2</v>
      </c>
      <c r="H692" t="s">
        <v>67</v>
      </c>
      <c r="I692" s="3">
        <v>45919.354166666657</v>
      </c>
      <c r="J692" s="3">
        <v>45919.466666666667</v>
      </c>
      <c r="K692">
        <v>150</v>
      </c>
      <c r="L692">
        <v>147</v>
      </c>
      <c r="M692">
        <v>0.98569247856801634</v>
      </c>
      <c r="N692" s="3">
        <v>45919.354166666657</v>
      </c>
      <c r="O692" s="1">
        <f>VLOOKUP(A692,schedule!A:J,10,0)</f>
        <v>45928</v>
      </c>
      <c r="P692">
        <f t="shared" si="10"/>
        <v>0</v>
      </c>
    </row>
    <row r="693" spans="1:16">
      <c r="A693">
        <v>1116</v>
      </c>
      <c r="B693">
        <v>206</v>
      </c>
      <c r="C693">
        <v>1</v>
      </c>
      <c r="D693">
        <v>2</v>
      </c>
      <c r="E693" t="s">
        <v>29</v>
      </c>
      <c r="F693">
        <v>2</v>
      </c>
      <c r="G693">
        <v>2</v>
      </c>
      <c r="H693" t="s">
        <v>67</v>
      </c>
      <c r="I693" s="3">
        <v>45919.541666666657</v>
      </c>
      <c r="J693" s="3">
        <v>45919.561805555553</v>
      </c>
      <c r="K693">
        <v>30</v>
      </c>
      <c r="L693">
        <v>32</v>
      </c>
      <c r="M693">
        <v>1.092752805771029</v>
      </c>
      <c r="N693" s="3">
        <v>45919.541666666657</v>
      </c>
      <c r="O693" s="1">
        <f>VLOOKUP(A693,schedule!A:J,10,0)</f>
        <v>45928</v>
      </c>
      <c r="P693">
        <f t="shared" si="10"/>
        <v>0</v>
      </c>
    </row>
    <row r="694" spans="1:16">
      <c r="A694">
        <v>1116</v>
      </c>
      <c r="B694">
        <v>183</v>
      </c>
      <c r="C694">
        <v>9</v>
      </c>
      <c r="D694">
        <v>2</v>
      </c>
      <c r="E694" t="s">
        <v>29</v>
      </c>
      <c r="F694">
        <v>2</v>
      </c>
      <c r="G694">
        <v>2</v>
      </c>
      <c r="H694" t="s">
        <v>67</v>
      </c>
      <c r="I694" s="3">
        <v>45919.5625</v>
      </c>
      <c r="J694" s="3">
        <v>45919.604166666657</v>
      </c>
      <c r="K694">
        <v>240</v>
      </c>
      <c r="L694">
        <v>244</v>
      </c>
      <c r="M694">
        <v>1.020690247525583</v>
      </c>
      <c r="N694" s="3">
        <v>45919.5625</v>
      </c>
      <c r="O694" s="1">
        <f>VLOOKUP(A694,schedule!A:J,10,0)</f>
        <v>45928</v>
      </c>
      <c r="P694">
        <f t="shared" si="10"/>
        <v>0</v>
      </c>
    </row>
    <row r="695" spans="1:16">
      <c r="A695">
        <v>1116</v>
      </c>
      <c r="B695">
        <v>185</v>
      </c>
      <c r="C695">
        <v>6</v>
      </c>
      <c r="D695">
        <v>3</v>
      </c>
      <c r="E695" t="s">
        <v>29</v>
      </c>
      <c r="F695">
        <v>2</v>
      </c>
      <c r="G695">
        <v>2</v>
      </c>
      <c r="H695" t="s">
        <v>67</v>
      </c>
      <c r="I695" s="3">
        <v>45919.729166666657</v>
      </c>
      <c r="J695" s="3">
        <v>45919.604166666657</v>
      </c>
      <c r="K695">
        <v>60</v>
      </c>
      <c r="L695">
        <v>61</v>
      </c>
      <c r="M695">
        <v>1.0287399203444301</v>
      </c>
      <c r="N695" s="3">
        <v>45919.729166666657</v>
      </c>
      <c r="O695" s="1">
        <f>VLOOKUP(A695,schedule!A:J,10,0)</f>
        <v>45928</v>
      </c>
      <c r="P695">
        <f t="shared" si="10"/>
        <v>0</v>
      </c>
    </row>
    <row r="696" spans="1:16">
      <c r="A696">
        <v>1116</v>
      </c>
      <c r="B696">
        <v>112</v>
      </c>
      <c r="C696">
        <v>6</v>
      </c>
      <c r="D696">
        <v>3</v>
      </c>
      <c r="E696" t="s">
        <v>28</v>
      </c>
      <c r="F696">
        <v>2</v>
      </c>
      <c r="G696">
        <v>2</v>
      </c>
      <c r="H696" t="s">
        <v>67</v>
      </c>
      <c r="I696" s="3">
        <v>45919.34375</v>
      </c>
      <c r="J696" s="3">
        <v>45919.448611111111</v>
      </c>
      <c r="K696">
        <v>150</v>
      </c>
      <c r="L696">
        <v>142</v>
      </c>
      <c r="M696">
        <v>0.95130908819373827</v>
      </c>
      <c r="N696" s="3">
        <v>45919.34375</v>
      </c>
      <c r="O696" s="1">
        <f>VLOOKUP(A696,schedule!A:J,10,0)</f>
        <v>45928</v>
      </c>
      <c r="P696">
        <f t="shared" si="10"/>
        <v>0</v>
      </c>
    </row>
    <row r="697" spans="1:16">
      <c r="A697">
        <v>1116</v>
      </c>
      <c r="B697">
        <v>132</v>
      </c>
      <c r="C697">
        <v>3</v>
      </c>
      <c r="D697">
        <v>2</v>
      </c>
      <c r="E697" t="s">
        <v>28</v>
      </c>
      <c r="F697">
        <v>2</v>
      </c>
      <c r="G697">
        <v>2</v>
      </c>
      <c r="H697" t="s">
        <v>67</v>
      </c>
      <c r="I697" s="3">
        <v>45919.447916666657</v>
      </c>
      <c r="J697" s="3">
        <v>45919.604166666657</v>
      </c>
      <c r="K697">
        <v>240</v>
      </c>
      <c r="L697">
        <v>262</v>
      </c>
      <c r="M697">
        <v>1.092015901074465</v>
      </c>
      <c r="N697" s="3">
        <v>45919.447916666657</v>
      </c>
      <c r="O697" s="1">
        <f>VLOOKUP(A697,schedule!A:J,10,0)</f>
        <v>45928</v>
      </c>
      <c r="P697">
        <f t="shared" si="10"/>
        <v>0</v>
      </c>
    </row>
    <row r="698" spans="1:16">
      <c r="A698">
        <v>1116</v>
      </c>
      <c r="B698">
        <v>110</v>
      </c>
      <c r="C698">
        <v>9</v>
      </c>
      <c r="D698">
        <v>3</v>
      </c>
      <c r="E698" t="s">
        <v>28</v>
      </c>
      <c r="F698">
        <v>2</v>
      </c>
      <c r="G698">
        <v>2</v>
      </c>
      <c r="H698" t="s">
        <v>67</v>
      </c>
      <c r="I698" s="3">
        <v>45919.78125</v>
      </c>
      <c r="J698" s="3">
        <v>45919.604166666657</v>
      </c>
      <c r="K698">
        <v>90</v>
      </c>
      <c r="L698">
        <v>86</v>
      </c>
      <c r="M698">
        <v>0.96192446589391012</v>
      </c>
      <c r="N698" s="3">
        <v>45919.78125</v>
      </c>
      <c r="O698" s="1">
        <f>VLOOKUP(A698,schedule!A:J,10,0)</f>
        <v>45928</v>
      </c>
      <c r="P698">
        <f t="shared" si="10"/>
        <v>0</v>
      </c>
    </row>
    <row r="699" spans="1:16">
      <c r="A699">
        <v>1116</v>
      </c>
      <c r="B699">
        <v>182</v>
      </c>
      <c r="C699">
        <v>7</v>
      </c>
      <c r="D699">
        <v>3</v>
      </c>
      <c r="E699" t="s">
        <v>28</v>
      </c>
      <c r="F699">
        <v>2</v>
      </c>
      <c r="G699">
        <v>2</v>
      </c>
      <c r="H699" t="s">
        <v>67</v>
      </c>
      <c r="I699" s="3">
        <v>45919.84375</v>
      </c>
      <c r="J699" s="3">
        <v>45919.604166666657</v>
      </c>
      <c r="K699">
        <v>90</v>
      </c>
      <c r="L699">
        <v>91</v>
      </c>
      <c r="M699">
        <v>1.015809372873419</v>
      </c>
      <c r="N699" s="3">
        <v>45919.84375</v>
      </c>
      <c r="O699" s="1">
        <f>VLOOKUP(A699,schedule!A:J,10,0)</f>
        <v>45928</v>
      </c>
      <c r="P699">
        <f t="shared" si="10"/>
        <v>0</v>
      </c>
    </row>
    <row r="700" spans="1:16">
      <c r="A700">
        <v>1116</v>
      </c>
      <c r="B700">
        <v>171</v>
      </c>
      <c r="C700">
        <v>14</v>
      </c>
      <c r="D700">
        <v>1</v>
      </c>
      <c r="E700" t="s">
        <v>25</v>
      </c>
      <c r="F700">
        <v>2</v>
      </c>
      <c r="G700">
        <v>2</v>
      </c>
      <c r="H700" t="s">
        <v>67</v>
      </c>
      <c r="I700" s="3">
        <v>45919.541666666657</v>
      </c>
      <c r="J700" s="3">
        <v>45919.561111111107</v>
      </c>
      <c r="K700">
        <v>30</v>
      </c>
      <c r="L700">
        <v>32</v>
      </c>
      <c r="M700">
        <v>1.079630058095546</v>
      </c>
      <c r="N700" s="3">
        <v>45919.541666666657</v>
      </c>
      <c r="O700" s="1">
        <f>VLOOKUP(A700,schedule!A:J,10,0)</f>
        <v>45928</v>
      </c>
      <c r="P700">
        <f t="shared" si="10"/>
        <v>0</v>
      </c>
    </row>
    <row r="701" spans="1:16">
      <c r="A701">
        <v>1116</v>
      </c>
      <c r="B701">
        <v>157</v>
      </c>
      <c r="C701">
        <v>8</v>
      </c>
      <c r="D701">
        <v>2</v>
      </c>
      <c r="E701" t="s">
        <v>25</v>
      </c>
      <c r="F701">
        <v>2</v>
      </c>
      <c r="G701">
        <v>2</v>
      </c>
      <c r="H701" t="s">
        <v>67</v>
      </c>
      <c r="I701" s="3">
        <v>45919.5625</v>
      </c>
      <c r="J701" s="3">
        <v>45919.604166666657</v>
      </c>
      <c r="K701">
        <v>240</v>
      </c>
      <c r="L701">
        <v>230</v>
      </c>
      <c r="M701">
        <v>0.95915652145919983</v>
      </c>
      <c r="N701" s="3">
        <v>45919.5625</v>
      </c>
      <c r="O701" s="1">
        <f>VLOOKUP(A701,schedule!A:J,10,0)</f>
        <v>45928</v>
      </c>
      <c r="P701">
        <f t="shared" si="10"/>
        <v>0</v>
      </c>
    </row>
    <row r="702" spans="1:16">
      <c r="A702">
        <v>1116</v>
      </c>
      <c r="B702">
        <v>147</v>
      </c>
      <c r="C702">
        <v>6</v>
      </c>
      <c r="D702">
        <v>1</v>
      </c>
      <c r="E702" t="s">
        <v>25</v>
      </c>
      <c r="F702">
        <v>2</v>
      </c>
      <c r="G702">
        <v>2</v>
      </c>
      <c r="H702" t="s">
        <v>67</v>
      </c>
      <c r="I702" s="3">
        <v>45919.739583333343</v>
      </c>
      <c r="J702" s="3">
        <v>45919.604166666657</v>
      </c>
      <c r="K702">
        <v>45</v>
      </c>
      <c r="L702">
        <v>49</v>
      </c>
      <c r="M702">
        <v>1.091827481523677</v>
      </c>
      <c r="N702" s="3">
        <v>45919.739583333343</v>
      </c>
      <c r="O702" s="1">
        <f>VLOOKUP(A702,schedule!A:J,10,0)</f>
        <v>45928</v>
      </c>
      <c r="P702">
        <f t="shared" si="10"/>
        <v>0</v>
      </c>
    </row>
    <row r="703" spans="1:16">
      <c r="A703">
        <v>1116</v>
      </c>
      <c r="B703">
        <v>101</v>
      </c>
      <c r="C703">
        <v>10</v>
      </c>
      <c r="D703">
        <v>2</v>
      </c>
      <c r="E703" t="s">
        <v>25</v>
      </c>
      <c r="F703">
        <v>2</v>
      </c>
      <c r="G703">
        <v>2</v>
      </c>
      <c r="H703" t="s">
        <v>67</v>
      </c>
      <c r="I703" s="3">
        <v>45919.802083333343</v>
      </c>
      <c r="J703" s="3">
        <v>45919.604166666657</v>
      </c>
      <c r="K703">
        <v>180</v>
      </c>
      <c r="L703">
        <v>172</v>
      </c>
      <c r="M703">
        <v>0.95731088454244173</v>
      </c>
      <c r="N703" s="3">
        <v>45919.802083333343</v>
      </c>
      <c r="O703" s="1">
        <f>VLOOKUP(A703,schedule!A:J,10,0)</f>
        <v>45928</v>
      </c>
      <c r="P703">
        <f t="shared" si="10"/>
        <v>0</v>
      </c>
    </row>
    <row r="704" spans="1:16">
      <c r="A704">
        <v>1116</v>
      </c>
      <c r="B704">
        <v>105</v>
      </c>
      <c r="C704">
        <v>11</v>
      </c>
      <c r="D704">
        <v>3</v>
      </c>
      <c r="E704" t="s">
        <v>25</v>
      </c>
      <c r="F704">
        <v>2</v>
      </c>
      <c r="G704">
        <v>2</v>
      </c>
      <c r="H704" t="s">
        <v>67</v>
      </c>
      <c r="I704" s="3">
        <v>45920.229166666657</v>
      </c>
      <c r="J704" s="3">
        <v>45920.259722222218</v>
      </c>
      <c r="K704">
        <v>45</v>
      </c>
      <c r="L704">
        <v>47</v>
      </c>
      <c r="M704">
        <v>1.0515225463172591</v>
      </c>
      <c r="N704" s="3">
        <v>45920.229166666657</v>
      </c>
      <c r="O704" s="1">
        <f>VLOOKUP(A704,schedule!A:J,10,0)</f>
        <v>45928</v>
      </c>
      <c r="P704">
        <f t="shared" si="10"/>
        <v>0</v>
      </c>
    </row>
    <row r="705" spans="1:16">
      <c r="A705">
        <v>1115</v>
      </c>
      <c r="B705">
        <v>117</v>
      </c>
      <c r="C705">
        <v>6</v>
      </c>
      <c r="D705">
        <v>3</v>
      </c>
      <c r="E705" t="s">
        <v>26</v>
      </c>
      <c r="F705">
        <v>2</v>
      </c>
      <c r="G705">
        <v>2</v>
      </c>
      <c r="H705" t="s">
        <v>67</v>
      </c>
      <c r="I705" s="3">
        <v>45919.4375</v>
      </c>
      <c r="J705" s="3">
        <v>45919.598611111112</v>
      </c>
      <c r="K705">
        <v>240</v>
      </c>
      <c r="L705">
        <v>260</v>
      </c>
      <c r="M705">
        <v>1.0862045297056599</v>
      </c>
      <c r="N705" s="3">
        <v>45919.4375</v>
      </c>
      <c r="O705" s="1">
        <f>VLOOKUP(A705,schedule!A:J,10,0)</f>
        <v>45925</v>
      </c>
      <c r="P705">
        <f t="shared" si="10"/>
        <v>0</v>
      </c>
    </row>
    <row r="706" spans="1:16">
      <c r="A706">
        <v>1116</v>
      </c>
      <c r="B706">
        <v>143</v>
      </c>
      <c r="C706">
        <v>2</v>
      </c>
      <c r="D706">
        <v>3</v>
      </c>
      <c r="E706" t="s">
        <v>26</v>
      </c>
      <c r="F706">
        <v>2</v>
      </c>
      <c r="G706">
        <v>2</v>
      </c>
      <c r="H706" t="s">
        <v>67</v>
      </c>
      <c r="I706" s="3">
        <v>45919.604166666657</v>
      </c>
      <c r="J706" s="3">
        <v>45919.604166666657</v>
      </c>
      <c r="K706">
        <v>15</v>
      </c>
      <c r="L706">
        <v>14</v>
      </c>
      <c r="M706">
        <v>0.95739890501195579</v>
      </c>
      <c r="N706" s="3">
        <v>45919.604166666657</v>
      </c>
      <c r="O706" s="1">
        <f>VLOOKUP(A706,schedule!A:J,10,0)</f>
        <v>45928</v>
      </c>
      <c r="P706">
        <f t="shared" si="10"/>
        <v>0</v>
      </c>
    </row>
    <row r="707" spans="1:16">
      <c r="A707">
        <v>1116</v>
      </c>
      <c r="B707">
        <v>124</v>
      </c>
      <c r="C707">
        <v>3</v>
      </c>
      <c r="D707">
        <v>3</v>
      </c>
      <c r="E707" t="s">
        <v>27</v>
      </c>
      <c r="F707">
        <v>2</v>
      </c>
      <c r="G707">
        <v>2</v>
      </c>
      <c r="H707" t="s">
        <v>67</v>
      </c>
      <c r="I707" s="3">
        <v>45919.25</v>
      </c>
      <c r="J707" s="3">
        <v>45919.279861111107</v>
      </c>
      <c r="K707">
        <v>45</v>
      </c>
      <c r="L707">
        <v>47</v>
      </c>
      <c r="M707">
        <v>1.0484482215698701</v>
      </c>
      <c r="N707" s="3">
        <v>45919.25</v>
      </c>
      <c r="O707" s="1">
        <f>VLOOKUP(A707,schedule!A:J,10,0)</f>
        <v>45928</v>
      </c>
      <c r="P707">
        <f t="shared" ref="P707:P770" si="11">IF(J707-O707&lt;0,0,J707-O707)</f>
        <v>0</v>
      </c>
    </row>
    <row r="708" spans="1:16">
      <c r="A708">
        <v>1116</v>
      </c>
      <c r="B708">
        <v>218</v>
      </c>
      <c r="C708">
        <v>4</v>
      </c>
      <c r="D708">
        <v>3</v>
      </c>
      <c r="E708" t="s">
        <v>27</v>
      </c>
      <c r="F708">
        <v>2</v>
      </c>
      <c r="G708">
        <v>2</v>
      </c>
      <c r="H708" t="s">
        <v>67</v>
      </c>
      <c r="I708" s="3">
        <v>45919.28125</v>
      </c>
      <c r="J708" s="3">
        <v>45919.324999999997</v>
      </c>
      <c r="K708">
        <v>60</v>
      </c>
      <c r="L708">
        <v>60</v>
      </c>
      <c r="M708">
        <v>1.0082502152135091</v>
      </c>
      <c r="N708" s="3">
        <v>45919.28125</v>
      </c>
      <c r="O708" s="1">
        <f>VLOOKUP(A708,schedule!A:J,10,0)</f>
        <v>45928</v>
      </c>
      <c r="P708">
        <f t="shared" si="11"/>
        <v>0</v>
      </c>
    </row>
    <row r="709" spans="1:16">
      <c r="A709">
        <v>1116</v>
      </c>
      <c r="B709">
        <v>99</v>
      </c>
      <c r="C709">
        <v>2</v>
      </c>
      <c r="D709">
        <v>1</v>
      </c>
      <c r="E709" t="s">
        <v>23</v>
      </c>
      <c r="F709">
        <v>1</v>
      </c>
      <c r="G709">
        <v>1</v>
      </c>
      <c r="H709" t="s">
        <v>67</v>
      </c>
      <c r="I709" s="3">
        <v>45919.25</v>
      </c>
      <c r="J709" s="3">
        <v>45919.381944444453</v>
      </c>
      <c r="K709">
        <v>180</v>
      </c>
      <c r="L709">
        <v>178</v>
      </c>
      <c r="M709">
        <v>0.98942881717590037</v>
      </c>
      <c r="N709" s="3">
        <v>45919.25</v>
      </c>
      <c r="O709" s="1">
        <f>VLOOKUP(A709,schedule!A:J,10,0)</f>
        <v>45928</v>
      </c>
      <c r="P709">
        <f t="shared" si="11"/>
        <v>0</v>
      </c>
    </row>
    <row r="710" spans="1:16">
      <c r="A710">
        <v>1117</v>
      </c>
      <c r="B710">
        <v>65</v>
      </c>
      <c r="C710">
        <v>2</v>
      </c>
      <c r="D710">
        <v>3</v>
      </c>
      <c r="E710" t="s">
        <v>23</v>
      </c>
      <c r="F710">
        <v>1</v>
      </c>
      <c r="G710">
        <v>1</v>
      </c>
      <c r="H710" t="s">
        <v>67</v>
      </c>
      <c r="I710" s="3">
        <v>45919.5</v>
      </c>
      <c r="J710" s="3">
        <v>45919.561805555553</v>
      </c>
      <c r="K710">
        <v>90</v>
      </c>
      <c r="L710">
        <v>94</v>
      </c>
      <c r="M710">
        <v>1.046804903336132</v>
      </c>
      <c r="N710" s="3">
        <v>45919.5</v>
      </c>
      <c r="O710" s="1">
        <f>VLOOKUP(A710,schedule!A:J,10,0)</f>
        <v>45931</v>
      </c>
      <c r="P710">
        <f t="shared" si="11"/>
        <v>0</v>
      </c>
    </row>
    <row r="711" spans="1:16">
      <c r="A711">
        <v>1117</v>
      </c>
      <c r="B711">
        <v>25</v>
      </c>
      <c r="C711">
        <v>1</v>
      </c>
      <c r="D711">
        <v>3</v>
      </c>
      <c r="E711" t="s">
        <v>23</v>
      </c>
      <c r="F711">
        <v>1</v>
      </c>
      <c r="G711">
        <v>1</v>
      </c>
      <c r="H711" t="s">
        <v>67</v>
      </c>
      <c r="I711" s="3">
        <v>45919.59375</v>
      </c>
      <c r="J711" s="3">
        <v>45919.604166666657</v>
      </c>
      <c r="K711">
        <v>60</v>
      </c>
      <c r="L711">
        <v>63</v>
      </c>
      <c r="M711">
        <v>1.0548301388453869</v>
      </c>
      <c r="N711" s="3">
        <v>45919.59375</v>
      </c>
      <c r="O711" s="1">
        <f>VLOOKUP(A711,schedule!A:J,10,0)</f>
        <v>45931</v>
      </c>
      <c r="P711">
        <f t="shared" si="11"/>
        <v>0</v>
      </c>
    </row>
    <row r="712" spans="1:16">
      <c r="A712">
        <v>1117</v>
      </c>
      <c r="B712">
        <v>44</v>
      </c>
      <c r="C712">
        <v>3</v>
      </c>
      <c r="D712">
        <v>2</v>
      </c>
      <c r="E712" t="s">
        <v>23</v>
      </c>
      <c r="F712">
        <v>1</v>
      </c>
      <c r="G712">
        <v>1</v>
      </c>
      <c r="H712" t="s">
        <v>67</v>
      </c>
      <c r="I712" s="3">
        <v>45919.635416666657</v>
      </c>
      <c r="J712" s="3">
        <v>45919.604166666657</v>
      </c>
      <c r="K712">
        <v>90</v>
      </c>
      <c r="L712">
        <v>86</v>
      </c>
      <c r="M712">
        <v>0.95563027444963589</v>
      </c>
      <c r="N712" s="3">
        <v>45919.635416666657</v>
      </c>
      <c r="O712" s="1">
        <f>VLOOKUP(A712,schedule!A:J,10,0)</f>
        <v>45931</v>
      </c>
      <c r="P712">
        <f t="shared" si="11"/>
        <v>0</v>
      </c>
    </row>
    <row r="713" spans="1:16">
      <c r="A713">
        <v>1116</v>
      </c>
      <c r="B713">
        <v>35</v>
      </c>
      <c r="C713">
        <v>2</v>
      </c>
      <c r="D713">
        <v>1</v>
      </c>
      <c r="E713" t="s">
        <v>22</v>
      </c>
      <c r="F713">
        <v>1</v>
      </c>
      <c r="G713">
        <v>1</v>
      </c>
      <c r="H713" t="s">
        <v>67</v>
      </c>
      <c r="I713" s="3">
        <v>45919.25</v>
      </c>
      <c r="J713" s="3">
        <v>45919.280555555553</v>
      </c>
      <c r="K713">
        <v>45</v>
      </c>
      <c r="L713">
        <v>43</v>
      </c>
      <c r="M713">
        <v>0.96381000897142088</v>
      </c>
      <c r="N713" s="3">
        <v>45919.25</v>
      </c>
      <c r="O713" s="1">
        <f>VLOOKUP(A713,schedule!A:J,10,0)</f>
        <v>45928</v>
      </c>
      <c r="P713">
        <f t="shared" si="11"/>
        <v>0</v>
      </c>
    </row>
    <row r="714" spans="1:16">
      <c r="A714">
        <v>1117</v>
      </c>
      <c r="B714">
        <v>35</v>
      </c>
      <c r="C714">
        <v>1</v>
      </c>
      <c r="D714">
        <v>3</v>
      </c>
      <c r="E714" t="s">
        <v>22</v>
      </c>
      <c r="F714">
        <v>1</v>
      </c>
      <c r="G714">
        <v>1</v>
      </c>
      <c r="H714" t="s">
        <v>67</v>
      </c>
      <c r="I714" s="3">
        <v>45919.4375</v>
      </c>
      <c r="J714" s="3">
        <v>45919.46875</v>
      </c>
      <c r="K714">
        <v>45</v>
      </c>
      <c r="L714">
        <v>49</v>
      </c>
      <c r="M714">
        <v>1.096269251405867</v>
      </c>
      <c r="N714" s="3">
        <v>45919.4375</v>
      </c>
      <c r="O714" s="1">
        <f>VLOOKUP(A714,schedule!A:J,10,0)</f>
        <v>45931</v>
      </c>
      <c r="P714">
        <f t="shared" si="11"/>
        <v>0</v>
      </c>
    </row>
    <row r="715" spans="1:16">
      <c r="A715">
        <v>1117</v>
      </c>
      <c r="B715">
        <v>46</v>
      </c>
      <c r="C715">
        <v>1</v>
      </c>
      <c r="D715">
        <v>2</v>
      </c>
      <c r="E715" t="s">
        <v>20</v>
      </c>
      <c r="F715">
        <v>1</v>
      </c>
      <c r="G715">
        <v>1</v>
      </c>
      <c r="H715" t="s">
        <v>67</v>
      </c>
      <c r="I715" s="3">
        <v>45919.302083333343</v>
      </c>
      <c r="J715" s="3">
        <v>45919.425694444442</v>
      </c>
      <c r="K715">
        <v>180</v>
      </c>
      <c r="L715">
        <v>181</v>
      </c>
      <c r="M715">
        <v>1.0090367328913741</v>
      </c>
      <c r="N715" s="3">
        <v>45919.302083333343</v>
      </c>
      <c r="O715" s="1">
        <f>VLOOKUP(A715,schedule!A:J,10,0)</f>
        <v>45931</v>
      </c>
      <c r="P715">
        <f t="shared" si="11"/>
        <v>0</v>
      </c>
    </row>
    <row r="716" spans="1:16">
      <c r="A716">
        <v>1117</v>
      </c>
      <c r="B716">
        <v>19</v>
      </c>
      <c r="C716">
        <v>1</v>
      </c>
      <c r="D716">
        <v>3</v>
      </c>
      <c r="E716" t="s">
        <v>20</v>
      </c>
      <c r="F716">
        <v>1</v>
      </c>
      <c r="G716">
        <v>1</v>
      </c>
      <c r="H716" t="s">
        <v>67</v>
      </c>
      <c r="I716" s="3">
        <v>45919.427083333343</v>
      </c>
      <c r="J716" s="3">
        <v>45919.438194444447</v>
      </c>
      <c r="K716">
        <v>15</v>
      </c>
      <c r="L716">
        <v>16</v>
      </c>
      <c r="M716">
        <v>1.0751413437755371</v>
      </c>
      <c r="N716" s="3">
        <v>45919.427083333343</v>
      </c>
      <c r="O716" s="1">
        <f>VLOOKUP(A716,schedule!A:J,10,0)</f>
        <v>45931</v>
      </c>
      <c r="P716">
        <f t="shared" si="11"/>
        <v>0</v>
      </c>
    </row>
    <row r="717" spans="1:16">
      <c r="A717">
        <v>1117</v>
      </c>
      <c r="B717">
        <v>26</v>
      </c>
      <c r="C717">
        <v>2</v>
      </c>
      <c r="D717">
        <v>2</v>
      </c>
      <c r="E717" t="s">
        <v>21</v>
      </c>
      <c r="F717">
        <v>1</v>
      </c>
      <c r="G717">
        <v>1</v>
      </c>
      <c r="H717" t="s">
        <v>67</v>
      </c>
      <c r="I717" s="3">
        <v>45919.270833333343</v>
      </c>
      <c r="J717" s="3">
        <v>45919.407638888893</v>
      </c>
      <c r="K717">
        <v>180</v>
      </c>
      <c r="L717">
        <v>174</v>
      </c>
      <c r="M717">
        <v>0.96831636735392812</v>
      </c>
      <c r="N717" s="3">
        <v>45919.270833333343</v>
      </c>
      <c r="O717" s="1">
        <f>VLOOKUP(A717,schedule!A:J,10,0)</f>
        <v>45931</v>
      </c>
      <c r="P717">
        <f t="shared" si="11"/>
        <v>0</v>
      </c>
    </row>
    <row r="718" spans="1:16">
      <c r="A718">
        <v>1117</v>
      </c>
      <c r="B718">
        <v>100</v>
      </c>
      <c r="C718">
        <v>1</v>
      </c>
      <c r="D718">
        <v>3</v>
      </c>
      <c r="E718" t="s">
        <v>21</v>
      </c>
      <c r="F718">
        <v>1</v>
      </c>
      <c r="G718">
        <v>1</v>
      </c>
      <c r="H718" t="s">
        <v>67</v>
      </c>
      <c r="I718" s="3">
        <v>45919.572916666657</v>
      </c>
      <c r="J718" s="3">
        <v>45919.604166666657</v>
      </c>
      <c r="K718">
        <v>150</v>
      </c>
      <c r="L718">
        <v>164</v>
      </c>
      <c r="M718">
        <v>1.097067710852389</v>
      </c>
      <c r="N718" s="3">
        <v>45919.572916666657</v>
      </c>
      <c r="O718" s="1">
        <f>VLOOKUP(A718,schedule!A:J,10,0)</f>
        <v>45931</v>
      </c>
      <c r="P718">
        <f t="shared" si="11"/>
        <v>0</v>
      </c>
    </row>
    <row r="719" spans="1:16">
      <c r="A719">
        <v>1117</v>
      </c>
      <c r="B719">
        <v>78</v>
      </c>
      <c r="C719">
        <v>1</v>
      </c>
      <c r="D719">
        <v>2</v>
      </c>
      <c r="E719" t="s">
        <v>21</v>
      </c>
      <c r="F719">
        <v>1</v>
      </c>
      <c r="G719">
        <v>1</v>
      </c>
      <c r="H719" t="s">
        <v>67</v>
      </c>
      <c r="I719" s="3">
        <v>45919.677083333343</v>
      </c>
      <c r="J719" s="3">
        <v>45919.604166666657</v>
      </c>
      <c r="K719">
        <v>240</v>
      </c>
      <c r="L719">
        <v>250</v>
      </c>
      <c r="M719">
        <v>1.0449702482052921</v>
      </c>
      <c r="N719" s="3">
        <v>45919.677083333343</v>
      </c>
      <c r="O719" s="1">
        <f>VLOOKUP(A719,schedule!A:J,10,0)</f>
        <v>45931</v>
      </c>
      <c r="P719">
        <f t="shared" si="11"/>
        <v>0</v>
      </c>
    </row>
    <row r="720" spans="1:16">
      <c r="A720">
        <v>1117</v>
      </c>
      <c r="B720">
        <v>82</v>
      </c>
      <c r="C720">
        <v>3</v>
      </c>
      <c r="D720">
        <v>2</v>
      </c>
      <c r="E720" t="s">
        <v>21</v>
      </c>
      <c r="F720">
        <v>1</v>
      </c>
      <c r="G720">
        <v>1</v>
      </c>
      <c r="H720" t="s">
        <v>67</v>
      </c>
      <c r="I720" s="3">
        <v>45919.864583333343</v>
      </c>
      <c r="J720" s="3">
        <v>45919.604166666657</v>
      </c>
      <c r="K720">
        <v>180</v>
      </c>
      <c r="L720">
        <v>193</v>
      </c>
      <c r="M720">
        <v>1.077757540752881</v>
      </c>
      <c r="N720" s="3">
        <v>45919.864583333343</v>
      </c>
      <c r="O720" s="1">
        <f>VLOOKUP(A720,schedule!A:J,10,0)</f>
        <v>45931</v>
      </c>
      <c r="P720">
        <f t="shared" si="11"/>
        <v>0</v>
      </c>
    </row>
    <row r="721" spans="1:16">
      <c r="A721">
        <v>1117</v>
      </c>
      <c r="B721">
        <v>59</v>
      </c>
      <c r="C721">
        <v>1</v>
      </c>
      <c r="D721">
        <v>1</v>
      </c>
      <c r="E721" t="s">
        <v>21</v>
      </c>
      <c r="F721">
        <v>1</v>
      </c>
      <c r="G721">
        <v>1</v>
      </c>
      <c r="H721" t="s">
        <v>67</v>
      </c>
      <c r="I721" s="3">
        <v>45919.989583333343</v>
      </c>
      <c r="J721" s="3">
        <v>45919.604166666657</v>
      </c>
      <c r="K721">
        <v>60</v>
      </c>
      <c r="L721">
        <v>60</v>
      </c>
      <c r="M721">
        <v>1.0045729360410609</v>
      </c>
      <c r="N721" s="3">
        <v>45919.989583333343</v>
      </c>
      <c r="O721" s="1">
        <f>VLOOKUP(A721,schedule!A:J,10,0)</f>
        <v>45931</v>
      </c>
      <c r="P721">
        <f t="shared" si="11"/>
        <v>0</v>
      </c>
    </row>
    <row r="722" spans="1:16">
      <c r="A722">
        <v>1117</v>
      </c>
      <c r="B722">
        <v>3</v>
      </c>
      <c r="C722">
        <v>2</v>
      </c>
      <c r="D722">
        <v>3</v>
      </c>
      <c r="E722" t="s">
        <v>21</v>
      </c>
      <c r="F722">
        <v>1</v>
      </c>
      <c r="G722">
        <v>1</v>
      </c>
      <c r="H722" t="s">
        <v>67</v>
      </c>
      <c r="I722" s="3">
        <v>45920.197916666657</v>
      </c>
      <c r="J722" s="3">
        <v>45920.208333333343</v>
      </c>
      <c r="K722">
        <v>15</v>
      </c>
      <c r="L722">
        <v>15</v>
      </c>
      <c r="M722">
        <v>1.060858905497936</v>
      </c>
      <c r="N722" s="3">
        <v>45920.197916666657</v>
      </c>
      <c r="O722" s="1">
        <f>VLOOKUP(A722,schedule!A:J,10,0)</f>
        <v>45931</v>
      </c>
      <c r="P722">
        <f t="shared" si="11"/>
        <v>0</v>
      </c>
    </row>
    <row r="723" spans="1:16">
      <c r="A723">
        <v>1117</v>
      </c>
      <c r="B723">
        <v>60</v>
      </c>
      <c r="C723">
        <v>4</v>
      </c>
      <c r="D723">
        <v>2</v>
      </c>
      <c r="E723" t="s">
        <v>24</v>
      </c>
      <c r="F723">
        <v>1</v>
      </c>
      <c r="G723">
        <v>1</v>
      </c>
      <c r="H723" t="s">
        <v>67</v>
      </c>
      <c r="I723" s="3">
        <v>45919.25</v>
      </c>
      <c r="J723" s="3">
        <v>45919.311111111107</v>
      </c>
      <c r="K723">
        <v>90</v>
      </c>
      <c r="L723">
        <v>90</v>
      </c>
      <c r="M723">
        <v>1.0003106591409749</v>
      </c>
      <c r="N723" s="3">
        <v>45919.25</v>
      </c>
      <c r="O723" s="1">
        <f>VLOOKUP(A723,schedule!A:J,10,0)</f>
        <v>45931</v>
      </c>
      <c r="P723">
        <f t="shared" si="11"/>
        <v>0</v>
      </c>
    </row>
    <row r="724" spans="1:16">
      <c r="A724">
        <v>1117</v>
      </c>
      <c r="B724">
        <v>96</v>
      </c>
      <c r="C724">
        <v>2</v>
      </c>
      <c r="D724">
        <v>3</v>
      </c>
      <c r="E724" t="s">
        <v>24</v>
      </c>
      <c r="F724">
        <v>1</v>
      </c>
      <c r="G724">
        <v>1</v>
      </c>
      <c r="H724" t="s">
        <v>67</v>
      </c>
      <c r="I724" s="3">
        <v>45919.3125</v>
      </c>
      <c r="J724" s="3">
        <v>45919.352777777778</v>
      </c>
      <c r="K724">
        <v>60</v>
      </c>
      <c r="L724">
        <v>65</v>
      </c>
      <c r="M724">
        <v>1.09775566149153</v>
      </c>
      <c r="N724" s="3">
        <v>45919.3125</v>
      </c>
      <c r="O724" s="1">
        <f>VLOOKUP(A724,schedule!A:J,10,0)</f>
        <v>45931</v>
      </c>
      <c r="P724">
        <f t="shared" si="11"/>
        <v>0</v>
      </c>
    </row>
    <row r="725" spans="1:16">
      <c r="A725">
        <v>1117</v>
      </c>
      <c r="B725">
        <v>52</v>
      </c>
      <c r="C725">
        <v>2</v>
      </c>
      <c r="D725">
        <v>2</v>
      </c>
      <c r="E725" t="s">
        <v>24</v>
      </c>
      <c r="F725">
        <v>1</v>
      </c>
      <c r="G725">
        <v>1</v>
      </c>
      <c r="H725" t="s">
        <v>67</v>
      </c>
      <c r="I725" s="3">
        <v>45919.395833333343</v>
      </c>
      <c r="J725" s="3">
        <v>45919.459027777782</v>
      </c>
      <c r="K725">
        <v>90</v>
      </c>
      <c r="L725">
        <v>90</v>
      </c>
      <c r="M725">
        <v>1.0023276921449169</v>
      </c>
      <c r="N725" s="3">
        <v>45919.395833333343</v>
      </c>
      <c r="O725" s="1">
        <f>VLOOKUP(A725,schedule!A:J,10,0)</f>
        <v>45931</v>
      </c>
      <c r="P725">
        <f t="shared" si="11"/>
        <v>0</v>
      </c>
    </row>
    <row r="726" spans="1:16">
      <c r="A726">
        <v>1113</v>
      </c>
      <c r="B726">
        <v>431</v>
      </c>
      <c r="C726">
        <v>10</v>
      </c>
      <c r="D726">
        <v>3</v>
      </c>
      <c r="E726" t="s">
        <v>35</v>
      </c>
      <c r="F726">
        <v>4</v>
      </c>
      <c r="G726" t="s">
        <v>68</v>
      </c>
      <c r="H726" t="s">
        <v>63</v>
      </c>
      <c r="I726" s="3">
        <v>45920.263541666667</v>
      </c>
      <c r="J726" s="3">
        <v>45920.344097222223</v>
      </c>
      <c r="K726">
        <v>90</v>
      </c>
      <c r="L726">
        <v>108</v>
      </c>
      <c r="M726">
        <v>1.2069092469856399</v>
      </c>
      <c r="N726" s="3">
        <v>45920.263541666667</v>
      </c>
      <c r="O726" s="1">
        <f>VLOOKUP(A726,schedule!A:J,10,0)</f>
        <v>45919</v>
      </c>
      <c r="P726">
        <f t="shared" si="11"/>
        <v>1.344097222223354</v>
      </c>
    </row>
    <row r="727" spans="1:16">
      <c r="A727">
        <v>1111</v>
      </c>
      <c r="B727">
        <v>430</v>
      </c>
      <c r="C727">
        <v>2</v>
      </c>
      <c r="D727">
        <v>2</v>
      </c>
      <c r="E727" t="s">
        <v>35</v>
      </c>
      <c r="F727">
        <v>4</v>
      </c>
      <c r="G727" t="s">
        <v>68</v>
      </c>
      <c r="H727" t="s">
        <v>63</v>
      </c>
      <c r="I727" s="3">
        <v>45920.35833333333</v>
      </c>
      <c r="J727" s="3">
        <v>45920.413888888892</v>
      </c>
      <c r="K727">
        <v>60</v>
      </c>
      <c r="L727">
        <v>73</v>
      </c>
      <c r="M727">
        <v>1.2279446508867089</v>
      </c>
      <c r="N727" s="3">
        <v>45920.35833333333</v>
      </c>
      <c r="O727" s="1">
        <f>VLOOKUP(A727,schedule!A:J,10,0)</f>
        <v>45913</v>
      </c>
      <c r="P727">
        <f t="shared" si="11"/>
        <v>7.413888888891961</v>
      </c>
    </row>
    <row r="728" spans="1:16">
      <c r="A728">
        <v>1112</v>
      </c>
      <c r="B728">
        <v>477</v>
      </c>
      <c r="C728">
        <v>13</v>
      </c>
      <c r="D728">
        <v>1</v>
      </c>
      <c r="E728" t="s">
        <v>35</v>
      </c>
      <c r="F728">
        <v>4</v>
      </c>
      <c r="G728" t="s">
        <v>68</v>
      </c>
      <c r="H728" t="s">
        <v>63</v>
      </c>
      <c r="I728" s="3">
        <v>45920.412499999999</v>
      </c>
      <c r="J728" s="3">
        <v>45920.425694444442</v>
      </c>
      <c r="K728">
        <v>15</v>
      </c>
      <c r="L728">
        <v>18</v>
      </c>
      <c r="M728">
        <v>1.23540708050708</v>
      </c>
      <c r="N728" s="3">
        <v>45920.412499999999</v>
      </c>
      <c r="O728" s="1">
        <f>VLOOKUP(A728,schedule!A:J,10,0)</f>
        <v>45916</v>
      </c>
      <c r="P728">
        <f t="shared" si="11"/>
        <v>4.4256944444423425</v>
      </c>
    </row>
    <row r="729" spans="1:16">
      <c r="A729">
        <v>1114</v>
      </c>
      <c r="B729">
        <v>479</v>
      </c>
      <c r="C729">
        <v>8</v>
      </c>
      <c r="D729">
        <v>3</v>
      </c>
      <c r="E729" t="s">
        <v>35</v>
      </c>
      <c r="F729">
        <v>4</v>
      </c>
      <c r="G729">
        <v>4</v>
      </c>
      <c r="H729" t="s">
        <v>67</v>
      </c>
      <c r="I729" s="3">
        <v>45920.59270833333</v>
      </c>
      <c r="J729" s="3">
        <v>45920.604166666657</v>
      </c>
      <c r="K729">
        <v>240</v>
      </c>
      <c r="L729">
        <v>263</v>
      </c>
      <c r="M729">
        <v>1.099917710449418</v>
      </c>
      <c r="N729" s="3">
        <v>45920.604166666657</v>
      </c>
      <c r="O729" s="1">
        <f>VLOOKUP(A729,schedule!A:J,10,0)</f>
        <v>45922</v>
      </c>
      <c r="P729">
        <f t="shared" si="11"/>
        <v>0</v>
      </c>
    </row>
    <row r="730" spans="1:16">
      <c r="A730">
        <v>1114</v>
      </c>
      <c r="B730">
        <v>432</v>
      </c>
      <c r="C730">
        <v>12</v>
      </c>
      <c r="D730">
        <v>3</v>
      </c>
      <c r="E730" t="s">
        <v>35</v>
      </c>
      <c r="F730">
        <v>4</v>
      </c>
      <c r="G730">
        <v>4</v>
      </c>
      <c r="H730" t="s">
        <v>67</v>
      </c>
      <c r="I730" s="3">
        <v>45921.071875000001</v>
      </c>
      <c r="J730" s="3">
        <v>45921.103125000001</v>
      </c>
      <c r="K730">
        <v>45</v>
      </c>
      <c r="L730">
        <v>44</v>
      </c>
      <c r="M730">
        <v>0.99470906533608805</v>
      </c>
      <c r="N730" s="3">
        <v>45921.071875000001</v>
      </c>
      <c r="O730" s="1">
        <f>VLOOKUP(A730,schedule!A:J,10,0)</f>
        <v>45922</v>
      </c>
      <c r="P730">
        <f t="shared" si="11"/>
        <v>0</v>
      </c>
    </row>
    <row r="731" spans="1:16">
      <c r="A731">
        <v>1114</v>
      </c>
      <c r="B731">
        <v>491</v>
      </c>
      <c r="C731">
        <v>5</v>
      </c>
      <c r="D731">
        <v>1</v>
      </c>
      <c r="E731" t="s">
        <v>35</v>
      </c>
      <c r="F731">
        <v>4</v>
      </c>
      <c r="G731">
        <v>4</v>
      </c>
      <c r="H731" t="s">
        <v>67</v>
      </c>
      <c r="I731" s="3">
        <v>45921.207291666673</v>
      </c>
      <c r="J731" s="3">
        <v>45921.31145833333</v>
      </c>
      <c r="K731">
        <v>150</v>
      </c>
      <c r="L731">
        <v>159</v>
      </c>
      <c r="M731">
        <v>1.0664231433735101</v>
      </c>
      <c r="N731" s="3">
        <v>45921.207291666673</v>
      </c>
      <c r="O731" s="1">
        <f>VLOOKUP(A731,schedule!A:J,10,0)</f>
        <v>45922</v>
      </c>
      <c r="P731">
        <f t="shared" si="11"/>
        <v>0</v>
      </c>
    </row>
    <row r="732" spans="1:16">
      <c r="A732">
        <v>1114</v>
      </c>
      <c r="B732">
        <v>232</v>
      </c>
      <c r="C732">
        <v>9</v>
      </c>
      <c r="D732">
        <v>3</v>
      </c>
      <c r="E732" t="s">
        <v>36</v>
      </c>
      <c r="F732">
        <v>3</v>
      </c>
      <c r="G732">
        <v>4</v>
      </c>
      <c r="H732" t="s">
        <v>63</v>
      </c>
      <c r="I732" s="3">
        <v>45921.009375000001</v>
      </c>
      <c r="J732" s="3">
        <v>45921.156597222223</v>
      </c>
      <c r="K732">
        <v>150</v>
      </c>
      <c r="L732">
        <v>171</v>
      </c>
      <c r="M732">
        <v>1.1436034041386729</v>
      </c>
      <c r="N732" s="3">
        <v>45921.009375000001</v>
      </c>
      <c r="O732" s="1">
        <f>VLOOKUP(A732,schedule!A:J,10,0)</f>
        <v>45922</v>
      </c>
      <c r="P732">
        <f t="shared" si="11"/>
        <v>0</v>
      </c>
    </row>
    <row r="733" spans="1:16">
      <c r="A733">
        <v>1115</v>
      </c>
      <c r="B733">
        <v>346</v>
      </c>
      <c r="C733">
        <v>7</v>
      </c>
      <c r="D733">
        <v>1</v>
      </c>
      <c r="E733" t="s">
        <v>31</v>
      </c>
      <c r="F733">
        <v>3</v>
      </c>
      <c r="G733">
        <v>3</v>
      </c>
      <c r="H733" t="s">
        <v>67</v>
      </c>
      <c r="I733" s="3">
        <v>45920.408854166657</v>
      </c>
      <c r="J733" s="3">
        <v>45920.482465277782</v>
      </c>
      <c r="K733">
        <v>90</v>
      </c>
      <c r="L733">
        <v>97</v>
      </c>
      <c r="M733">
        <v>1.078943021162982</v>
      </c>
      <c r="N733" s="3">
        <v>45920.408854166657</v>
      </c>
      <c r="O733" s="1">
        <f>VLOOKUP(A733,schedule!A:J,10,0)</f>
        <v>45925</v>
      </c>
      <c r="P733">
        <f t="shared" si="11"/>
        <v>0</v>
      </c>
    </row>
    <row r="734" spans="1:16">
      <c r="A734">
        <v>1115</v>
      </c>
      <c r="B734">
        <v>411</v>
      </c>
      <c r="C734">
        <v>10</v>
      </c>
      <c r="D734">
        <v>2</v>
      </c>
      <c r="E734" t="s">
        <v>31</v>
      </c>
      <c r="F734">
        <v>3</v>
      </c>
      <c r="G734">
        <v>3</v>
      </c>
      <c r="H734" t="s">
        <v>67</v>
      </c>
      <c r="I734" s="3">
        <v>45920.480729166673</v>
      </c>
      <c r="J734" s="3">
        <v>45920.58489583333</v>
      </c>
      <c r="K734">
        <v>120</v>
      </c>
      <c r="L734">
        <v>127</v>
      </c>
      <c r="M734">
        <v>1.0598672402464879</v>
      </c>
      <c r="N734" s="3">
        <v>45920.604166666657</v>
      </c>
      <c r="O734" s="1">
        <f>VLOOKUP(A734,schedule!A:J,10,0)</f>
        <v>45925</v>
      </c>
      <c r="P734">
        <f t="shared" si="11"/>
        <v>0</v>
      </c>
    </row>
    <row r="735" spans="1:16">
      <c r="A735">
        <v>1115</v>
      </c>
      <c r="B735">
        <v>325</v>
      </c>
      <c r="C735">
        <v>12</v>
      </c>
      <c r="D735">
        <v>3</v>
      </c>
      <c r="E735" t="s">
        <v>31</v>
      </c>
      <c r="F735">
        <v>3</v>
      </c>
      <c r="G735">
        <v>3</v>
      </c>
      <c r="H735" t="s">
        <v>67</v>
      </c>
      <c r="I735" s="3">
        <v>45920.768229166657</v>
      </c>
      <c r="J735" s="3">
        <v>45920.604166666657</v>
      </c>
      <c r="K735">
        <v>60</v>
      </c>
      <c r="L735">
        <v>63</v>
      </c>
      <c r="M735">
        <v>1.0507310588189771</v>
      </c>
      <c r="N735" s="3">
        <v>45920.768229166657</v>
      </c>
      <c r="O735" s="1">
        <f>VLOOKUP(A735,schedule!A:J,10,0)</f>
        <v>45925</v>
      </c>
      <c r="P735">
        <f t="shared" si="11"/>
        <v>0</v>
      </c>
    </row>
    <row r="736" spans="1:16">
      <c r="A736">
        <v>1115</v>
      </c>
      <c r="B736">
        <v>294</v>
      </c>
      <c r="C736">
        <v>1</v>
      </c>
      <c r="D736">
        <v>1</v>
      </c>
      <c r="E736" t="s">
        <v>31</v>
      </c>
      <c r="F736">
        <v>3</v>
      </c>
      <c r="G736">
        <v>3</v>
      </c>
      <c r="H736" t="s">
        <v>67</v>
      </c>
      <c r="I736" s="3">
        <v>45921.127604166657</v>
      </c>
      <c r="J736" s="3">
        <v>45921.138715277782</v>
      </c>
      <c r="K736">
        <v>15</v>
      </c>
      <c r="L736">
        <v>14</v>
      </c>
      <c r="M736">
        <v>0.99097111441254315</v>
      </c>
      <c r="N736" s="3">
        <v>45921.127604166657</v>
      </c>
      <c r="O736" s="1">
        <f>VLOOKUP(A736,schedule!A:J,10,0)</f>
        <v>45925</v>
      </c>
      <c r="P736">
        <f t="shared" si="11"/>
        <v>0</v>
      </c>
    </row>
    <row r="737" spans="1:16">
      <c r="A737">
        <v>1115</v>
      </c>
      <c r="B737">
        <v>102</v>
      </c>
      <c r="C737">
        <v>1</v>
      </c>
      <c r="D737">
        <v>3</v>
      </c>
      <c r="E737" t="s">
        <v>34</v>
      </c>
      <c r="F737">
        <v>2</v>
      </c>
      <c r="G737">
        <v>3</v>
      </c>
      <c r="H737" t="s">
        <v>63</v>
      </c>
      <c r="I737" s="3">
        <v>45921.15625</v>
      </c>
      <c r="J737" s="3">
        <v>45921.204861111109</v>
      </c>
      <c r="K737">
        <v>45</v>
      </c>
      <c r="L737">
        <v>57</v>
      </c>
      <c r="M737">
        <v>1.285887562329918</v>
      </c>
      <c r="N737" s="3">
        <v>45921.15625</v>
      </c>
      <c r="O737" s="1">
        <f>VLOOKUP(A737,schedule!A:J,10,0)</f>
        <v>45925</v>
      </c>
      <c r="P737">
        <f t="shared" si="11"/>
        <v>0</v>
      </c>
    </row>
    <row r="738" spans="1:16">
      <c r="A738">
        <v>1115</v>
      </c>
      <c r="B738">
        <v>209</v>
      </c>
      <c r="C738">
        <v>10</v>
      </c>
      <c r="D738">
        <v>1</v>
      </c>
      <c r="E738" t="s">
        <v>34</v>
      </c>
      <c r="F738">
        <v>2</v>
      </c>
      <c r="G738">
        <v>3</v>
      </c>
      <c r="H738" t="s">
        <v>63</v>
      </c>
      <c r="I738" s="3">
        <v>45921.231770833343</v>
      </c>
      <c r="J738" s="3">
        <v>45921.293576388889</v>
      </c>
      <c r="K738">
        <v>60</v>
      </c>
      <c r="L738">
        <v>69</v>
      </c>
      <c r="M738">
        <v>1.150215988638452</v>
      </c>
      <c r="N738" s="3">
        <v>45921.231770833343</v>
      </c>
      <c r="O738" s="1">
        <f>VLOOKUP(A738,schedule!A:J,10,0)</f>
        <v>45925</v>
      </c>
      <c r="P738">
        <f t="shared" si="11"/>
        <v>0</v>
      </c>
    </row>
    <row r="739" spans="1:16">
      <c r="A739">
        <v>1115</v>
      </c>
      <c r="B739">
        <v>340</v>
      </c>
      <c r="C739">
        <v>8</v>
      </c>
      <c r="D739">
        <v>3</v>
      </c>
      <c r="E739" t="s">
        <v>33</v>
      </c>
      <c r="F739">
        <v>3</v>
      </c>
      <c r="G739">
        <v>3</v>
      </c>
      <c r="H739" t="s">
        <v>67</v>
      </c>
      <c r="I739" s="3">
        <v>45920.263541666667</v>
      </c>
      <c r="J739" s="3">
        <v>45920.285069444442</v>
      </c>
      <c r="K739">
        <v>30</v>
      </c>
      <c r="L739">
        <v>31</v>
      </c>
      <c r="M739">
        <v>1.0636247759203541</v>
      </c>
      <c r="N739" s="3">
        <v>45920.263541666667</v>
      </c>
      <c r="O739" s="1">
        <f>VLOOKUP(A739,schedule!A:J,10,0)</f>
        <v>45925</v>
      </c>
      <c r="P739">
        <f t="shared" si="11"/>
        <v>0</v>
      </c>
    </row>
    <row r="740" spans="1:16">
      <c r="A740">
        <v>1115</v>
      </c>
      <c r="B740">
        <v>293</v>
      </c>
      <c r="C740">
        <v>3</v>
      </c>
      <c r="D740">
        <v>3</v>
      </c>
      <c r="E740" t="s">
        <v>33</v>
      </c>
      <c r="F740">
        <v>3</v>
      </c>
      <c r="G740">
        <v>3</v>
      </c>
      <c r="H740" t="s">
        <v>67</v>
      </c>
      <c r="I740" s="3">
        <v>45920.284375000003</v>
      </c>
      <c r="J740" s="3">
        <v>45920.294791666667</v>
      </c>
      <c r="K740">
        <v>15</v>
      </c>
      <c r="L740">
        <v>14</v>
      </c>
      <c r="M740">
        <v>0.98343059352397455</v>
      </c>
      <c r="N740" s="3">
        <v>45920.284375000003</v>
      </c>
      <c r="O740" s="1">
        <f>VLOOKUP(A740,schedule!A:J,10,0)</f>
        <v>45925</v>
      </c>
      <c r="P740">
        <f t="shared" si="11"/>
        <v>0</v>
      </c>
    </row>
    <row r="741" spans="1:16">
      <c r="A741">
        <v>1115</v>
      </c>
      <c r="B741">
        <v>408</v>
      </c>
      <c r="C741">
        <v>8</v>
      </c>
      <c r="D741">
        <v>3</v>
      </c>
      <c r="E741" t="s">
        <v>33</v>
      </c>
      <c r="F741">
        <v>3</v>
      </c>
      <c r="G741">
        <v>3</v>
      </c>
      <c r="H741" t="s">
        <v>67</v>
      </c>
      <c r="I741" s="3">
        <v>45920.315625000003</v>
      </c>
      <c r="J741" s="3">
        <v>45920.326041666667</v>
      </c>
      <c r="K741">
        <v>15</v>
      </c>
      <c r="L741">
        <v>14</v>
      </c>
      <c r="M741">
        <v>0.96590626094600518</v>
      </c>
      <c r="N741" s="3">
        <v>45920.315625000003</v>
      </c>
      <c r="O741" s="1">
        <f>VLOOKUP(A741,schedule!A:J,10,0)</f>
        <v>45925</v>
      </c>
      <c r="P741">
        <f t="shared" si="11"/>
        <v>0</v>
      </c>
    </row>
    <row r="742" spans="1:16">
      <c r="A742">
        <v>1113</v>
      </c>
      <c r="B742">
        <v>255</v>
      </c>
      <c r="C742">
        <v>16</v>
      </c>
      <c r="D742">
        <v>3</v>
      </c>
      <c r="E742" t="s">
        <v>32</v>
      </c>
      <c r="F742">
        <v>3</v>
      </c>
      <c r="G742" t="s">
        <v>68</v>
      </c>
      <c r="H742" t="s">
        <v>63</v>
      </c>
      <c r="I742" s="3">
        <v>45920.25</v>
      </c>
      <c r="J742" s="3">
        <v>45920.447916666657</v>
      </c>
      <c r="K742">
        <v>180</v>
      </c>
      <c r="L742">
        <v>233</v>
      </c>
      <c r="M742">
        <v>1.297197227436645</v>
      </c>
      <c r="N742" s="3">
        <v>45920.25</v>
      </c>
      <c r="O742" s="1">
        <f>VLOOKUP(A742,schedule!A:J,10,0)</f>
        <v>45919</v>
      </c>
      <c r="P742">
        <f t="shared" si="11"/>
        <v>1.4479166666569654</v>
      </c>
    </row>
    <row r="743" spans="1:16">
      <c r="A743">
        <v>1115</v>
      </c>
      <c r="B743">
        <v>367</v>
      </c>
      <c r="C743">
        <v>17</v>
      </c>
      <c r="D743">
        <v>1</v>
      </c>
      <c r="E743" t="s">
        <v>32</v>
      </c>
      <c r="F743">
        <v>3</v>
      </c>
      <c r="G743">
        <v>3</v>
      </c>
      <c r="H743" t="s">
        <v>67</v>
      </c>
      <c r="I743" s="3">
        <v>45920.563020833331</v>
      </c>
      <c r="J743" s="3">
        <v>45920.597048611111</v>
      </c>
      <c r="K743">
        <v>45</v>
      </c>
      <c r="L743">
        <v>46</v>
      </c>
      <c r="M743">
        <v>1.0352800991223661</v>
      </c>
      <c r="N743" s="3">
        <v>45920.563020833331</v>
      </c>
      <c r="O743" s="1">
        <f>VLOOKUP(A743,schedule!A:J,10,0)</f>
        <v>45925</v>
      </c>
      <c r="P743">
        <f t="shared" si="11"/>
        <v>0</v>
      </c>
    </row>
    <row r="744" spans="1:16">
      <c r="A744">
        <v>1114</v>
      </c>
      <c r="B744">
        <v>440</v>
      </c>
      <c r="C744">
        <v>7</v>
      </c>
      <c r="D744">
        <v>3</v>
      </c>
      <c r="E744" t="s">
        <v>36</v>
      </c>
      <c r="F744">
        <v>4</v>
      </c>
      <c r="G744">
        <v>4</v>
      </c>
      <c r="H744" t="s">
        <v>67</v>
      </c>
      <c r="I744" s="3">
        <v>45920.25</v>
      </c>
      <c r="J744" s="3">
        <v>45920.338194444441</v>
      </c>
      <c r="K744">
        <v>120</v>
      </c>
      <c r="L744">
        <v>115</v>
      </c>
      <c r="M744">
        <v>0.96120724015918313</v>
      </c>
      <c r="N744" s="3">
        <v>45920.25</v>
      </c>
      <c r="O744" s="1">
        <f>VLOOKUP(A744,schedule!A:J,10,0)</f>
        <v>45922</v>
      </c>
      <c r="P744">
        <f t="shared" si="11"/>
        <v>0</v>
      </c>
    </row>
    <row r="745" spans="1:16">
      <c r="A745">
        <v>1114</v>
      </c>
      <c r="B745">
        <v>471</v>
      </c>
      <c r="C745">
        <v>2</v>
      </c>
      <c r="D745">
        <v>3</v>
      </c>
      <c r="E745" t="s">
        <v>36</v>
      </c>
      <c r="F745">
        <v>4</v>
      </c>
      <c r="G745">
        <v>4</v>
      </c>
      <c r="H745" t="s">
        <v>67</v>
      </c>
      <c r="I745" s="3">
        <v>45920.4375</v>
      </c>
      <c r="J745" s="3">
        <v>45920.544444444437</v>
      </c>
      <c r="K745">
        <v>150</v>
      </c>
      <c r="L745">
        <v>152</v>
      </c>
      <c r="M745">
        <v>1.017500902307839</v>
      </c>
      <c r="N745" s="3">
        <v>45920.4375</v>
      </c>
      <c r="O745" s="1">
        <f>VLOOKUP(A745,schedule!A:J,10,0)</f>
        <v>45922</v>
      </c>
      <c r="P745">
        <f t="shared" si="11"/>
        <v>0</v>
      </c>
    </row>
    <row r="746" spans="1:16">
      <c r="A746">
        <v>1114</v>
      </c>
      <c r="B746">
        <v>485</v>
      </c>
      <c r="C746">
        <v>3</v>
      </c>
      <c r="D746">
        <v>3</v>
      </c>
      <c r="E746" t="s">
        <v>36</v>
      </c>
      <c r="F746">
        <v>4</v>
      </c>
      <c r="G746">
        <v>4</v>
      </c>
      <c r="H746" t="s">
        <v>67</v>
      </c>
      <c r="I746" s="3">
        <v>45920.583333333343</v>
      </c>
      <c r="J746" s="3">
        <v>45920.604166666657</v>
      </c>
      <c r="K746">
        <v>120</v>
      </c>
      <c r="L746">
        <v>118</v>
      </c>
      <c r="M746">
        <v>0.98655152136829083</v>
      </c>
      <c r="N746" s="3">
        <v>45920.6</v>
      </c>
      <c r="O746" s="1">
        <f>VLOOKUP(A746,schedule!A:J,10,0)</f>
        <v>45922</v>
      </c>
      <c r="P746">
        <f t="shared" si="11"/>
        <v>0</v>
      </c>
    </row>
    <row r="747" spans="1:16">
      <c r="A747">
        <v>1115</v>
      </c>
      <c r="B747">
        <v>300</v>
      </c>
      <c r="C747">
        <v>15</v>
      </c>
      <c r="D747">
        <v>1</v>
      </c>
      <c r="E747" t="s">
        <v>34</v>
      </c>
      <c r="F747">
        <v>3</v>
      </c>
      <c r="G747">
        <v>3</v>
      </c>
      <c r="H747" t="s">
        <v>67</v>
      </c>
      <c r="I747" s="3">
        <v>45920.25</v>
      </c>
      <c r="J747" s="3">
        <v>45920.43472222222</v>
      </c>
      <c r="K747">
        <v>240</v>
      </c>
      <c r="L747">
        <v>233</v>
      </c>
      <c r="M747">
        <v>0.97477572056268036</v>
      </c>
      <c r="N747" s="3">
        <v>45920.25</v>
      </c>
      <c r="O747" s="1">
        <f>VLOOKUP(A747,schedule!A:J,10,0)</f>
        <v>45925</v>
      </c>
      <c r="P747">
        <f t="shared" si="11"/>
        <v>0</v>
      </c>
    </row>
    <row r="748" spans="1:16">
      <c r="A748">
        <v>1115</v>
      </c>
      <c r="B748">
        <v>238</v>
      </c>
      <c r="C748">
        <v>1</v>
      </c>
      <c r="D748">
        <v>1</v>
      </c>
      <c r="E748" t="s">
        <v>34</v>
      </c>
      <c r="F748">
        <v>3</v>
      </c>
      <c r="G748">
        <v>3</v>
      </c>
      <c r="H748" t="s">
        <v>67</v>
      </c>
      <c r="I748" s="3">
        <v>45920.609375</v>
      </c>
      <c r="J748" s="3">
        <v>45920.604166666657</v>
      </c>
      <c r="K748">
        <v>150</v>
      </c>
      <c r="L748">
        <v>148</v>
      </c>
      <c r="M748">
        <v>0.99239259772971533</v>
      </c>
      <c r="N748" s="3">
        <v>45920.609375</v>
      </c>
      <c r="O748" s="1">
        <f>VLOOKUP(A748,schedule!A:J,10,0)</f>
        <v>45925</v>
      </c>
      <c r="P748">
        <f t="shared" si="11"/>
        <v>0</v>
      </c>
    </row>
    <row r="749" spans="1:16">
      <c r="A749">
        <v>1115</v>
      </c>
      <c r="B749">
        <v>236</v>
      </c>
      <c r="C749">
        <v>15</v>
      </c>
      <c r="D749">
        <v>2</v>
      </c>
      <c r="E749" t="s">
        <v>34</v>
      </c>
      <c r="F749">
        <v>3</v>
      </c>
      <c r="G749">
        <v>3</v>
      </c>
      <c r="H749" t="s">
        <v>67</v>
      </c>
      <c r="I749" s="3">
        <v>45920.801041666673</v>
      </c>
      <c r="J749" s="3">
        <v>45920.604166666657</v>
      </c>
      <c r="K749">
        <v>30</v>
      </c>
      <c r="L749">
        <v>30</v>
      </c>
      <c r="M749">
        <v>1.0200957979422109</v>
      </c>
      <c r="N749" s="3">
        <v>45920.801041666673</v>
      </c>
      <c r="O749" s="1">
        <f>VLOOKUP(A749,schedule!A:J,10,0)</f>
        <v>45925</v>
      </c>
      <c r="P749">
        <f t="shared" si="11"/>
        <v>0</v>
      </c>
    </row>
    <row r="750" spans="1:16">
      <c r="A750">
        <v>1115</v>
      </c>
      <c r="B750">
        <v>341</v>
      </c>
      <c r="C750">
        <v>9</v>
      </c>
      <c r="D750">
        <v>2</v>
      </c>
      <c r="E750" t="s">
        <v>34</v>
      </c>
      <c r="F750">
        <v>3</v>
      </c>
      <c r="G750">
        <v>3</v>
      </c>
      <c r="H750" t="s">
        <v>67</v>
      </c>
      <c r="I750" s="3">
        <v>45920.824999999997</v>
      </c>
      <c r="J750" s="3">
        <v>45920.604166666657</v>
      </c>
      <c r="K750">
        <v>30</v>
      </c>
      <c r="L750">
        <v>29</v>
      </c>
      <c r="M750">
        <v>0.97535068397069835</v>
      </c>
      <c r="N750" s="3">
        <v>45920.824999999997</v>
      </c>
      <c r="O750" s="1">
        <f>VLOOKUP(A750,schedule!A:J,10,0)</f>
        <v>45925</v>
      </c>
      <c r="P750">
        <f t="shared" si="11"/>
        <v>0</v>
      </c>
    </row>
    <row r="751" spans="1:16">
      <c r="A751">
        <v>1115</v>
      </c>
      <c r="B751">
        <v>321</v>
      </c>
      <c r="C751">
        <v>2</v>
      </c>
      <c r="D751">
        <v>2</v>
      </c>
      <c r="E751" t="s">
        <v>34</v>
      </c>
      <c r="F751">
        <v>3</v>
      </c>
      <c r="G751">
        <v>3</v>
      </c>
      <c r="H751" t="s">
        <v>67</v>
      </c>
      <c r="I751" s="3">
        <v>45920.896874999999</v>
      </c>
      <c r="J751" s="3">
        <v>45920.604166666657</v>
      </c>
      <c r="K751">
        <v>60</v>
      </c>
      <c r="L751">
        <v>59</v>
      </c>
      <c r="M751">
        <v>0.98796745166382505</v>
      </c>
      <c r="N751" s="3">
        <v>45920.896874999999</v>
      </c>
      <c r="O751" s="1">
        <f>VLOOKUP(A751,schedule!A:J,10,0)</f>
        <v>45925</v>
      </c>
      <c r="P751">
        <f t="shared" si="11"/>
        <v>0</v>
      </c>
    </row>
    <row r="752" spans="1:16">
      <c r="A752">
        <v>1116</v>
      </c>
      <c r="B752">
        <v>193</v>
      </c>
      <c r="C752">
        <v>10</v>
      </c>
      <c r="D752">
        <v>2</v>
      </c>
      <c r="E752" t="s">
        <v>25</v>
      </c>
      <c r="F752">
        <v>2</v>
      </c>
      <c r="G752">
        <v>2</v>
      </c>
      <c r="H752" t="s">
        <v>67</v>
      </c>
      <c r="I752" s="3">
        <v>45920.25</v>
      </c>
      <c r="J752" s="3">
        <v>45920.379861111112</v>
      </c>
      <c r="K752">
        <v>180</v>
      </c>
      <c r="L752">
        <v>179</v>
      </c>
      <c r="M752">
        <v>0.99516978945894796</v>
      </c>
      <c r="N752" s="3">
        <v>45920.25</v>
      </c>
      <c r="O752" s="1">
        <f>VLOOKUP(A752,schedule!A:J,10,0)</f>
        <v>45928</v>
      </c>
      <c r="P752">
        <f t="shared" si="11"/>
        <v>0</v>
      </c>
    </row>
    <row r="753" spans="1:16">
      <c r="A753">
        <v>1116</v>
      </c>
      <c r="B753">
        <v>163</v>
      </c>
      <c r="C753">
        <v>11</v>
      </c>
      <c r="D753">
        <v>1</v>
      </c>
      <c r="E753" t="s">
        <v>25</v>
      </c>
      <c r="F753">
        <v>2</v>
      </c>
      <c r="G753">
        <v>2</v>
      </c>
      <c r="H753" t="s">
        <v>67</v>
      </c>
      <c r="I753" s="3">
        <v>45920.510416666657</v>
      </c>
      <c r="J753" s="3">
        <v>45920.520833333343</v>
      </c>
      <c r="K753">
        <v>15</v>
      </c>
      <c r="L753">
        <v>14</v>
      </c>
      <c r="M753">
        <v>0.95360528363130515</v>
      </c>
      <c r="N753" s="3">
        <v>45920.510416666657</v>
      </c>
      <c r="O753" s="1">
        <f>VLOOKUP(A753,schedule!A:J,10,0)</f>
        <v>45928</v>
      </c>
      <c r="P753">
        <f t="shared" si="11"/>
        <v>0</v>
      </c>
    </row>
    <row r="754" spans="1:16">
      <c r="A754">
        <v>1116</v>
      </c>
      <c r="B754">
        <v>135</v>
      </c>
      <c r="C754">
        <v>2</v>
      </c>
      <c r="D754">
        <v>2</v>
      </c>
      <c r="E754" t="s">
        <v>30</v>
      </c>
      <c r="F754">
        <v>2</v>
      </c>
      <c r="G754">
        <v>2</v>
      </c>
      <c r="H754" t="s">
        <v>67</v>
      </c>
      <c r="I754" s="3">
        <v>45920.25</v>
      </c>
      <c r="J754" s="3">
        <v>45920.423611111109</v>
      </c>
      <c r="K754">
        <v>240</v>
      </c>
      <c r="L754">
        <v>228</v>
      </c>
      <c r="M754">
        <v>0.9519155691600939</v>
      </c>
      <c r="N754" s="3">
        <v>45920.25</v>
      </c>
      <c r="O754" s="1">
        <f>VLOOKUP(A754,schedule!A:J,10,0)</f>
        <v>45928</v>
      </c>
      <c r="P754">
        <f t="shared" si="11"/>
        <v>0</v>
      </c>
    </row>
    <row r="755" spans="1:16">
      <c r="A755">
        <v>1116</v>
      </c>
      <c r="B755">
        <v>103</v>
      </c>
      <c r="C755">
        <v>2</v>
      </c>
      <c r="D755">
        <v>3</v>
      </c>
      <c r="E755" t="s">
        <v>30</v>
      </c>
      <c r="F755">
        <v>2</v>
      </c>
      <c r="G755">
        <v>2</v>
      </c>
      <c r="H755" t="s">
        <v>67</v>
      </c>
      <c r="I755" s="3">
        <v>45920.416666666657</v>
      </c>
      <c r="J755" s="3">
        <v>45920.484027777777</v>
      </c>
      <c r="K755">
        <v>90</v>
      </c>
      <c r="L755">
        <v>97</v>
      </c>
      <c r="M755">
        <v>1.0850963136225471</v>
      </c>
      <c r="N755" s="3">
        <v>45920.416666666657</v>
      </c>
      <c r="O755" s="1">
        <f>VLOOKUP(A755,schedule!A:J,10,0)</f>
        <v>45928</v>
      </c>
      <c r="P755">
        <f t="shared" si="11"/>
        <v>0</v>
      </c>
    </row>
    <row r="756" spans="1:16">
      <c r="A756">
        <v>1116</v>
      </c>
      <c r="B756">
        <v>123</v>
      </c>
      <c r="C756">
        <v>5</v>
      </c>
      <c r="D756">
        <v>1</v>
      </c>
      <c r="E756" t="s">
        <v>29</v>
      </c>
      <c r="F756">
        <v>2</v>
      </c>
      <c r="G756">
        <v>2</v>
      </c>
      <c r="H756" t="s">
        <v>67</v>
      </c>
      <c r="I756" s="3">
        <v>45920.291666666657</v>
      </c>
      <c r="J756" s="3">
        <v>45920.324305555558</v>
      </c>
      <c r="K756">
        <v>45</v>
      </c>
      <c r="L756">
        <v>44</v>
      </c>
      <c r="M756">
        <v>0.9941620799362948</v>
      </c>
      <c r="N756" s="3">
        <v>45920.291666666657</v>
      </c>
      <c r="O756" s="1">
        <f>VLOOKUP(A756,schedule!A:J,10,0)</f>
        <v>45928</v>
      </c>
      <c r="P756">
        <f t="shared" si="11"/>
        <v>0</v>
      </c>
    </row>
    <row r="757" spans="1:16">
      <c r="A757">
        <v>1116</v>
      </c>
      <c r="B757">
        <v>111</v>
      </c>
      <c r="C757">
        <v>1</v>
      </c>
      <c r="D757">
        <v>3</v>
      </c>
      <c r="E757" t="s">
        <v>26</v>
      </c>
      <c r="F757">
        <v>2</v>
      </c>
      <c r="G757">
        <v>2</v>
      </c>
      <c r="H757" t="s">
        <v>67</v>
      </c>
      <c r="I757" s="3">
        <v>45920.25</v>
      </c>
      <c r="J757" s="3">
        <v>45920.363194444442</v>
      </c>
      <c r="K757">
        <v>150</v>
      </c>
      <c r="L757">
        <v>151</v>
      </c>
      <c r="M757">
        <v>1.0083319330271541</v>
      </c>
      <c r="N757" s="3">
        <v>45920.25</v>
      </c>
      <c r="O757" s="1">
        <f>VLOOKUP(A757,schedule!A:J,10,0)</f>
        <v>45928</v>
      </c>
      <c r="P757">
        <f t="shared" si="11"/>
        <v>0</v>
      </c>
    </row>
    <row r="758" spans="1:16">
      <c r="A758">
        <v>1116</v>
      </c>
      <c r="B758">
        <v>216</v>
      </c>
      <c r="C758">
        <v>5</v>
      </c>
      <c r="D758">
        <v>3</v>
      </c>
      <c r="E758" t="s">
        <v>26</v>
      </c>
      <c r="F758">
        <v>2</v>
      </c>
      <c r="G758">
        <v>2</v>
      </c>
      <c r="H758" t="s">
        <v>67</v>
      </c>
      <c r="I758" s="3">
        <v>45920.354166666657</v>
      </c>
      <c r="J758" s="3">
        <v>45920.416666666657</v>
      </c>
      <c r="K758">
        <v>90</v>
      </c>
      <c r="L758">
        <v>96</v>
      </c>
      <c r="M758">
        <v>1.0772092011099981</v>
      </c>
      <c r="N758" s="3">
        <v>45920.354166666657</v>
      </c>
      <c r="O758" s="1">
        <f>VLOOKUP(A758,schedule!A:J,10,0)</f>
        <v>45928</v>
      </c>
      <c r="P758">
        <f t="shared" si="11"/>
        <v>0</v>
      </c>
    </row>
    <row r="759" spans="1:16">
      <c r="A759">
        <v>1116</v>
      </c>
      <c r="B759">
        <v>180</v>
      </c>
      <c r="C759">
        <v>1</v>
      </c>
      <c r="D759">
        <v>3</v>
      </c>
      <c r="E759" t="s">
        <v>26</v>
      </c>
      <c r="F759">
        <v>2</v>
      </c>
      <c r="G759">
        <v>2</v>
      </c>
      <c r="H759" t="s">
        <v>67</v>
      </c>
      <c r="I759" s="3">
        <v>45920.416666666657</v>
      </c>
      <c r="J759" s="3">
        <v>45920.576388888891</v>
      </c>
      <c r="K759">
        <v>240</v>
      </c>
      <c r="L759">
        <v>251</v>
      </c>
      <c r="M759">
        <v>1.0490277204204601</v>
      </c>
      <c r="N759" s="3">
        <v>45920.416666666657</v>
      </c>
      <c r="O759" s="1">
        <f>VLOOKUP(A759,schedule!A:J,10,0)</f>
        <v>45928</v>
      </c>
      <c r="P759">
        <f t="shared" si="11"/>
        <v>0</v>
      </c>
    </row>
    <row r="760" spans="1:16">
      <c r="A760">
        <v>1116</v>
      </c>
      <c r="B760">
        <v>107</v>
      </c>
      <c r="C760">
        <v>5</v>
      </c>
      <c r="D760">
        <v>1</v>
      </c>
      <c r="E760" t="s">
        <v>26</v>
      </c>
      <c r="F760">
        <v>2</v>
      </c>
      <c r="G760">
        <v>2</v>
      </c>
      <c r="H760" t="s">
        <v>67</v>
      </c>
      <c r="I760" s="3">
        <v>45920.6875</v>
      </c>
      <c r="J760" s="3">
        <v>45920.604166666657</v>
      </c>
      <c r="K760">
        <v>60</v>
      </c>
      <c r="L760">
        <v>60</v>
      </c>
      <c r="M760">
        <v>1.013286182064393</v>
      </c>
      <c r="N760" s="3">
        <v>45920.6875</v>
      </c>
      <c r="O760" s="1">
        <f>VLOOKUP(A760,schedule!A:J,10,0)</f>
        <v>45928</v>
      </c>
      <c r="P760">
        <f t="shared" si="11"/>
        <v>0</v>
      </c>
    </row>
    <row r="761" spans="1:16">
      <c r="A761">
        <v>1116</v>
      </c>
      <c r="B761">
        <v>192</v>
      </c>
      <c r="C761">
        <v>6</v>
      </c>
      <c r="D761">
        <v>3</v>
      </c>
      <c r="E761" t="s">
        <v>27</v>
      </c>
      <c r="F761">
        <v>2</v>
      </c>
      <c r="G761">
        <v>2</v>
      </c>
      <c r="H761" t="s">
        <v>67</v>
      </c>
      <c r="I761" s="3">
        <v>45920.270833333343</v>
      </c>
      <c r="J761" s="3">
        <v>45920.429861111108</v>
      </c>
      <c r="K761">
        <v>240</v>
      </c>
      <c r="L761">
        <v>233</v>
      </c>
      <c r="M761">
        <v>0.97416794681540819</v>
      </c>
      <c r="N761" s="3">
        <v>45920.270833333343</v>
      </c>
      <c r="O761" s="1">
        <f>VLOOKUP(A761,schedule!A:J,10,0)</f>
        <v>45928</v>
      </c>
      <c r="P761">
        <f t="shared" si="11"/>
        <v>0</v>
      </c>
    </row>
    <row r="762" spans="1:16">
      <c r="A762">
        <v>1116</v>
      </c>
      <c r="B762">
        <v>189</v>
      </c>
      <c r="C762">
        <v>4</v>
      </c>
      <c r="D762">
        <v>3</v>
      </c>
      <c r="E762" t="s">
        <v>28</v>
      </c>
      <c r="F762">
        <v>2</v>
      </c>
      <c r="G762">
        <v>2</v>
      </c>
      <c r="H762" t="s">
        <v>67</v>
      </c>
      <c r="I762" s="3">
        <v>45920.25</v>
      </c>
      <c r="J762" s="3">
        <v>45920.355555555558</v>
      </c>
      <c r="K762">
        <v>150</v>
      </c>
      <c r="L762">
        <v>151</v>
      </c>
      <c r="M762">
        <v>1.0117136504287441</v>
      </c>
      <c r="N762" s="3">
        <v>45920.25</v>
      </c>
      <c r="O762" s="1">
        <f>VLOOKUP(A762,schedule!A:J,10,0)</f>
        <v>45928</v>
      </c>
      <c r="P762">
        <f t="shared" si="11"/>
        <v>0</v>
      </c>
    </row>
    <row r="763" spans="1:16">
      <c r="A763">
        <v>1117</v>
      </c>
      <c r="B763">
        <v>40</v>
      </c>
      <c r="C763">
        <v>3</v>
      </c>
      <c r="D763">
        <v>2</v>
      </c>
      <c r="E763" t="s">
        <v>23</v>
      </c>
      <c r="F763">
        <v>1</v>
      </c>
      <c r="G763">
        <v>1</v>
      </c>
      <c r="H763" t="s">
        <v>67</v>
      </c>
      <c r="I763" s="3">
        <v>45920.645833333343</v>
      </c>
      <c r="J763" s="3">
        <v>45920.604166666657</v>
      </c>
      <c r="K763">
        <v>150</v>
      </c>
      <c r="L763">
        <v>163</v>
      </c>
      <c r="M763">
        <v>1.0911552402109981</v>
      </c>
      <c r="N763" s="3">
        <v>45920.645833333343</v>
      </c>
      <c r="O763" s="1">
        <f>VLOOKUP(A763,schedule!A:J,10,0)</f>
        <v>45931</v>
      </c>
      <c r="P763">
        <f t="shared" si="11"/>
        <v>0</v>
      </c>
    </row>
    <row r="764" spans="1:16">
      <c r="A764">
        <v>1117</v>
      </c>
      <c r="B764">
        <v>41</v>
      </c>
      <c r="C764">
        <v>3</v>
      </c>
      <c r="D764">
        <v>2</v>
      </c>
      <c r="E764" t="s">
        <v>23</v>
      </c>
      <c r="F764">
        <v>1</v>
      </c>
      <c r="G764">
        <v>1</v>
      </c>
      <c r="H764" t="s">
        <v>67</v>
      </c>
      <c r="I764" s="3">
        <v>45920.75</v>
      </c>
      <c r="J764" s="3">
        <v>45920.604166666657</v>
      </c>
      <c r="K764">
        <v>30</v>
      </c>
      <c r="L764">
        <v>32</v>
      </c>
      <c r="M764">
        <v>1.0792726204264871</v>
      </c>
      <c r="N764" s="3">
        <v>45920.75</v>
      </c>
      <c r="O764" s="1">
        <f>VLOOKUP(A764,schedule!A:J,10,0)</f>
        <v>45931</v>
      </c>
      <c r="P764">
        <f t="shared" si="11"/>
        <v>0</v>
      </c>
    </row>
    <row r="765" spans="1:16">
      <c r="A765">
        <v>1117</v>
      </c>
      <c r="B765">
        <v>10</v>
      </c>
      <c r="C765">
        <v>2</v>
      </c>
      <c r="D765">
        <v>2</v>
      </c>
      <c r="E765" t="s">
        <v>22</v>
      </c>
      <c r="F765">
        <v>1</v>
      </c>
      <c r="G765">
        <v>1</v>
      </c>
      <c r="H765" t="s">
        <v>67</v>
      </c>
      <c r="I765" s="3">
        <v>45920.25</v>
      </c>
      <c r="J765" s="3">
        <v>45920.269444444442</v>
      </c>
      <c r="K765">
        <v>30</v>
      </c>
      <c r="L765">
        <v>31</v>
      </c>
      <c r="M765">
        <v>1.064099036902888</v>
      </c>
      <c r="N765" s="3">
        <v>45920.25</v>
      </c>
      <c r="O765" s="1">
        <f>VLOOKUP(A765,schedule!A:J,10,0)</f>
        <v>45931</v>
      </c>
      <c r="P765">
        <f t="shared" si="11"/>
        <v>0</v>
      </c>
    </row>
    <row r="766" spans="1:16">
      <c r="A766">
        <v>1117</v>
      </c>
      <c r="B766">
        <v>62</v>
      </c>
      <c r="C766">
        <v>1</v>
      </c>
      <c r="D766">
        <v>2</v>
      </c>
      <c r="E766" t="s">
        <v>22</v>
      </c>
      <c r="F766">
        <v>1</v>
      </c>
      <c r="G766">
        <v>1</v>
      </c>
      <c r="H766" t="s">
        <v>67</v>
      </c>
      <c r="I766" s="3">
        <v>45920.270833333343</v>
      </c>
      <c r="J766" s="3">
        <v>45920.315972222219</v>
      </c>
      <c r="K766">
        <v>60</v>
      </c>
      <c r="L766">
        <v>58</v>
      </c>
      <c r="M766">
        <v>0.97872467513008332</v>
      </c>
      <c r="N766" s="3">
        <v>45920.270833333343</v>
      </c>
      <c r="O766" s="1">
        <f>VLOOKUP(A766,schedule!A:J,10,0)</f>
        <v>45931</v>
      </c>
      <c r="P766">
        <f t="shared" si="11"/>
        <v>0</v>
      </c>
    </row>
    <row r="767" spans="1:16">
      <c r="A767">
        <v>1117</v>
      </c>
      <c r="B767">
        <v>76</v>
      </c>
      <c r="C767">
        <v>2</v>
      </c>
      <c r="D767">
        <v>3</v>
      </c>
      <c r="E767" t="s">
        <v>24</v>
      </c>
      <c r="F767">
        <v>1</v>
      </c>
      <c r="G767">
        <v>1</v>
      </c>
      <c r="H767" t="s">
        <v>67</v>
      </c>
      <c r="I767" s="3">
        <v>45920.25</v>
      </c>
      <c r="J767" s="3">
        <v>45920.270833333343</v>
      </c>
      <c r="K767">
        <v>30</v>
      </c>
      <c r="L767">
        <v>30</v>
      </c>
      <c r="M767">
        <v>1.0293152301631301</v>
      </c>
      <c r="N767" s="3">
        <v>45920.25</v>
      </c>
      <c r="O767" s="1">
        <f>VLOOKUP(A767,schedule!A:J,10,0)</f>
        <v>45931</v>
      </c>
      <c r="P767">
        <f t="shared" si="11"/>
        <v>0</v>
      </c>
    </row>
    <row r="768" spans="1:16">
      <c r="A768">
        <v>1117</v>
      </c>
      <c r="B768">
        <v>84</v>
      </c>
      <c r="C768">
        <v>4</v>
      </c>
      <c r="D768">
        <v>3</v>
      </c>
      <c r="E768" t="s">
        <v>24</v>
      </c>
      <c r="F768">
        <v>1</v>
      </c>
      <c r="G768">
        <v>1</v>
      </c>
      <c r="H768" t="s">
        <v>67</v>
      </c>
      <c r="I768" s="3">
        <v>45920.270833333343</v>
      </c>
      <c r="J768" s="3">
        <v>45920.330555555563</v>
      </c>
      <c r="K768">
        <v>90</v>
      </c>
      <c r="L768">
        <v>86</v>
      </c>
      <c r="M768">
        <v>0.96101367916915803</v>
      </c>
      <c r="N768" s="3">
        <v>45920.270833333343</v>
      </c>
      <c r="O768" s="1">
        <f>VLOOKUP(A768,schedule!A:J,10,0)</f>
        <v>45931</v>
      </c>
      <c r="P768">
        <f t="shared" si="11"/>
        <v>0</v>
      </c>
    </row>
    <row r="769" spans="1:16">
      <c r="A769">
        <v>1117</v>
      </c>
      <c r="B769">
        <v>51</v>
      </c>
      <c r="C769">
        <v>2</v>
      </c>
      <c r="D769">
        <v>1</v>
      </c>
      <c r="E769" t="s">
        <v>21</v>
      </c>
      <c r="F769">
        <v>1</v>
      </c>
      <c r="G769">
        <v>1</v>
      </c>
      <c r="H769" t="s">
        <v>67</v>
      </c>
      <c r="I769" s="3">
        <v>45920.25</v>
      </c>
      <c r="J769" s="3">
        <v>45920.432638888888</v>
      </c>
      <c r="K769">
        <v>240</v>
      </c>
      <c r="L769">
        <v>249</v>
      </c>
      <c r="M769">
        <v>1.03842318195762</v>
      </c>
      <c r="N769" s="3">
        <v>45920.25</v>
      </c>
      <c r="O769" s="1">
        <f>VLOOKUP(A769,schedule!A:J,10,0)</f>
        <v>45931</v>
      </c>
      <c r="P769">
        <f t="shared" si="11"/>
        <v>0</v>
      </c>
    </row>
    <row r="770" spans="1:16">
      <c r="A770">
        <v>1117</v>
      </c>
      <c r="B770">
        <v>15</v>
      </c>
      <c r="C770">
        <v>2</v>
      </c>
      <c r="D770">
        <v>2</v>
      </c>
      <c r="E770" t="s">
        <v>21</v>
      </c>
      <c r="F770">
        <v>1</v>
      </c>
      <c r="G770">
        <v>1</v>
      </c>
      <c r="H770" t="s">
        <v>67</v>
      </c>
      <c r="I770" s="3">
        <v>45920.416666666657</v>
      </c>
      <c r="J770" s="3">
        <v>45920.438194444447</v>
      </c>
      <c r="K770">
        <v>30</v>
      </c>
      <c r="L770">
        <v>32</v>
      </c>
      <c r="M770">
        <v>1.074195132636065</v>
      </c>
      <c r="N770" s="3">
        <v>45920.416666666657</v>
      </c>
      <c r="O770" s="1">
        <f>VLOOKUP(A770,schedule!A:J,10,0)</f>
        <v>45931</v>
      </c>
      <c r="P770">
        <f t="shared" si="11"/>
        <v>0</v>
      </c>
    </row>
    <row r="771" spans="1:16">
      <c r="A771">
        <v>1117</v>
      </c>
      <c r="B771">
        <v>21</v>
      </c>
      <c r="C771">
        <v>1</v>
      </c>
      <c r="D771">
        <v>3</v>
      </c>
      <c r="E771" t="s">
        <v>21</v>
      </c>
      <c r="F771">
        <v>1</v>
      </c>
      <c r="G771">
        <v>1</v>
      </c>
      <c r="H771" t="s">
        <v>67</v>
      </c>
      <c r="I771" s="3">
        <v>45920.4375</v>
      </c>
      <c r="J771" s="3">
        <v>45920.604166666657</v>
      </c>
      <c r="K771">
        <v>240</v>
      </c>
      <c r="L771">
        <v>241</v>
      </c>
      <c r="M771">
        <v>1.007413055353727</v>
      </c>
      <c r="N771" s="3">
        <v>45920.4375</v>
      </c>
      <c r="O771" s="1">
        <f>VLOOKUP(A771,schedule!A:J,10,0)</f>
        <v>45931</v>
      </c>
      <c r="P771">
        <f t="shared" ref="P771:P834" si="12">IF(J771-O771&lt;0,0,J771-O771)</f>
        <v>0</v>
      </c>
    </row>
    <row r="772" spans="1:16">
      <c r="A772">
        <v>1117</v>
      </c>
      <c r="B772">
        <v>89</v>
      </c>
      <c r="C772">
        <v>3</v>
      </c>
      <c r="D772">
        <v>3</v>
      </c>
      <c r="E772" t="s">
        <v>20</v>
      </c>
      <c r="F772">
        <v>1</v>
      </c>
      <c r="G772">
        <v>1</v>
      </c>
      <c r="H772" t="s">
        <v>67</v>
      </c>
      <c r="I772" s="3">
        <v>45920.25</v>
      </c>
      <c r="J772" s="3">
        <v>45920.294444444437</v>
      </c>
      <c r="K772">
        <v>60</v>
      </c>
      <c r="L772">
        <v>59</v>
      </c>
      <c r="M772">
        <v>0.98910761844173045</v>
      </c>
      <c r="N772" s="3">
        <v>45920.25</v>
      </c>
      <c r="O772" s="1">
        <f>VLOOKUP(A772,schedule!A:J,10,0)</f>
        <v>45931</v>
      </c>
      <c r="P772">
        <f t="shared" si="12"/>
        <v>0</v>
      </c>
    </row>
    <row r="773" spans="1:16">
      <c r="A773">
        <v>1117</v>
      </c>
      <c r="B773">
        <v>28</v>
      </c>
      <c r="C773">
        <v>4</v>
      </c>
      <c r="D773">
        <v>2</v>
      </c>
      <c r="E773" t="s">
        <v>20</v>
      </c>
      <c r="F773">
        <v>1</v>
      </c>
      <c r="G773">
        <v>1</v>
      </c>
      <c r="H773" t="s">
        <v>67</v>
      </c>
      <c r="I773" s="3">
        <v>45920.291666666657</v>
      </c>
      <c r="J773" s="3">
        <v>45920.302777777782</v>
      </c>
      <c r="K773">
        <v>15</v>
      </c>
      <c r="L773">
        <v>15</v>
      </c>
      <c r="M773">
        <v>1.015567421076583</v>
      </c>
      <c r="N773" s="3">
        <v>45920.291666666657</v>
      </c>
      <c r="O773" s="1">
        <f>VLOOKUP(A773,schedule!A:J,10,0)</f>
        <v>45931</v>
      </c>
      <c r="P773">
        <f t="shared" si="12"/>
        <v>0</v>
      </c>
    </row>
    <row r="774" spans="1:16">
      <c r="A774">
        <v>1117</v>
      </c>
      <c r="B774">
        <v>42</v>
      </c>
      <c r="C774">
        <v>4</v>
      </c>
      <c r="D774">
        <v>2</v>
      </c>
      <c r="E774" t="s">
        <v>20</v>
      </c>
      <c r="F774">
        <v>1</v>
      </c>
      <c r="G774">
        <v>1</v>
      </c>
      <c r="H774" t="s">
        <v>67</v>
      </c>
      <c r="I774" s="3">
        <v>45920.427083333343</v>
      </c>
      <c r="J774" s="3">
        <v>45920.51666666667</v>
      </c>
      <c r="K774">
        <v>120</v>
      </c>
      <c r="L774">
        <v>126</v>
      </c>
      <c r="M774">
        <v>1.0579342123891109</v>
      </c>
      <c r="N774" s="3">
        <v>45920.427083333343</v>
      </c>
      <c r="O774" s="1">
        <f>VLOOKUP(A774,schedule!A:J,10,0)</f>
        <v>45931</v>
      </c>
      <c r="P774">
        <f t="shared" si="12"/>
        <v>0</v>
      </c>
    </row>
    <row r="775" spans="1:16">
      <c r="A775">
        <v>1117</v>
      </c>
      <c r="B775">
        <v>14</v>
      </c>
      <c r="C775">
        <v>1</v>
      </c>
      <c r="D775">
        <v>2</v>
      </c>
      <c r="E775" t="s">
        <v>20</v>
      </c>
      <c r="F775">
        <v>1</v>
      </c>
      <c r="G775">
        <v>1</v>
      </c>
      <c r="H775" t="s">
        <v>67</v>
      </c>
      <c r="I775" s="3">
        <v>45920.697916666657</v>
      </c>
      <c r="J775" s="3">
        <v>45920.604166666657</v>
      </c>
      <c r="K775">
        <v>15</v>
      </c>
      <c r="L775">
        <v>16</v>
      </c>
      <c r="M775">
        <v>1.0952792525989059</v>
      </c>
      <c r="N775" s="3">
        <v>45920.697916666657</v>
      </c>
      <c r="O775" s="1">
        <f>VLOOKUP(A775,schedule!A:J,10,0)</f>
        <v>45931</v>
      </c>
      <c r="P775">
        <f t="shared" si="12"/>
        <v>0</v>
      </c>
    </row>
    <row r="776" spans="1:16">
      <c r="A776">
        <v>1113</v>
      </c>
      <c r="B776">
        <v>460</v>
      </c>
      <c r="C776">
        <v>6</v>
      </c>
      <c r="D776">
        <v>2</v>
      </c>
      <c r="E776" t="s">
        <v>35</v>
      </c>
      <c r="F776">
        <v>4</v>
      </c>
      <c r="G776" t="s">
        <v>68</v>
      </c>
      <c r="H776" t="s">
        <v>63</v>
      </c>
      <c r="I776" s="3">
        <v>45921.333333333343</v>
      </c>
      <c r="J776" s="3">
        <v>45921.419444444437</v>
      </c>
      <c r="K776">
        <v>90</v>
      </c>
      <c r="L776">
        <v>102</v>
      </c>
      <c r="M776">
        <v>1.1400691857459471</v>
      </c>
      <c r="N776" s="3">
        <v>45921.333333333343</v>
      </c>
      <c r="O776" s="1">
        <f>VLOOKUP(A776,schedule!A:J,10,0)</f>
        <v>45919</v>
      </c>
      <c r="P776">
        <f t="shared" si="12"/>
        <v>2.4194444444365217</v>
      </c>
    </row>
    <row r="777" spans="1:16">
      <c r="A777">
        <v>1113</v>
      </c>
      <c r="B777">
        <v>425</v>
      </c>
      <c r="C777">
        <v>7</v>
      </c>
      <c r="D777">
        <v>3</v>
      </c>
      <c r="E777" t="s">
        <v>35</v>
      </c>
      <c r="F777">
        <v>4</v>
      </c>
      <c r="G777" t="s">
        <v>68</v>
      </c>
      <c r="H777" t="s">
        <v>63</v>
      </c>
      <c r="I777" s="3">
        <v>45921.414583333331</v>
      </c>
      <c r="J777" s="3">
        <v>45921.557638888888</v>
      </c>
      <c r="K777">
        <v>150</v>
      </c>
      <c r="L777">
        <v>174</v>
      </c>
      <c r="M777">
        <v>1.160076200348517</v>
      </c>
      <c r="N777" s="3">
        <v>45921.414583333331</v>
      </c>
      <c r="O777" s="1">
        <f>VLOOKUP(A777,schedule!A:J,10,0)</f>
        <v>45919</v>
      </c>
      <c r="P777">
        <f t="shared" si="12"/>
        <v>2.5576388888875954</v>
      </c>
    </row>
    <row r="778" spans="1:16">
      <c r="A778">
        <v>1111</v>
      </c>
      <c r="B778">
        <v>425</v>
      </c>
      <c r="C778">
        <v>4</v>
      </c>
      <c r="D778">
        <v>3</v>
      </c>
      <c r="E778" t="s">
        <v>35</v>
      </c>
      <c r="F778">
        <v>4</v>
      </c>
      <c r="G778" t="s">
        <v>68</v>
      </c>
      <c r="H778" t="s">
        <v>63</v>
      </c>
      <c r="I778" s="3">
        <v>45921.55</v>
      </c>
      <c r="J778" s="3">
        <v>45921.604166666657</v>
      </c>
      <c r="K778">
        <v>150</v>
      </c>
      <c r="L778">
        <v>176</v>
      </c>
      <c r="M778">
        <v>1.1782137002663811</v>
      </c>
      <c r="N778" s="3">
        <v>45921.55</v>
      </c>
      <c r="O778" s="1">
        <f>VLOOKUP(A778,schedule!A:J,10,0)</f>
        <v>45913</v>
      </c>
      <c r="P778">
        <f t="shared" si="12"/>
        <v>8.6041666666569654</v>
      </c>
    </row>
    <row r="779" spans="1:16">
      <c r="A779">
        <v>1111</v>
      </c>
      <c r="B779">
        <v>481</v>
      </c>
      <c r="C779">
        <v>12</v>
      </c>
      <c r="D779">
        <v>1</v>
      </c>
      <c r="E779" t="s">
        <v>35</v>
      </c>
      <c r="F779">
        <v>4</v>
      </c>
      <c r="G779" t="s">
        <v>68</v>
      </c>
      <c r="H779" t="s">
        <v>63</v>
      </c>
      <c r="I779" s="3">
        <v>45921.685416666667</v>
      </c>
      <c r="J779" s="3">
        <v>45921.604166666657</v>
      </c>
      <c r="K779">
        <v>60</v>
      </c>
      <c r="L779">
        <v>78</v>
      </c>
      <c r="M779">
        <v>1.3143339528041471</v>
      </c>
      <c r="N779" s="3">
        <v>45921.685416666667</v>
      </c>
      <c r="O779" s="1">
        <f>VLOOKUP(A779,schedule!A:J,10,0)</f>
        <v>45913</v>
      </c>
      <c r="P779">
        <f t="shared" si="12"/>
        <v>8.6041666666569654</v>
      </c>
    </row>
    <row r="780" spans="1:16">
      <c r="A780">
        <v>1112</v>
      </c>
      <c r="B780">
        <v>425</v>
      </c>
      <c r="C780">
        <v>11</v>
      </c>
      <c r="D780">
        <v>2</v>
      </c>
      <c r="E780" t="s">
        <v>35</v>
      </c>
      <c r="F780">
        <v>4</v>
      </c>
      <c r="G780" t="s">
        <v>68</v>
      </c>
      <c r="H780" t="s">
        <v>63</v>
      </c>
      <c r="I780" s="3">
        <v>45921.739583333343</v>
      </c>
      <c r="J780" s="3">
        <v>45921.604166666657</v>
      </c>
      <c r="K780">
        <v>150</v>
      </c>
      <c r="L780">
        <v>195</v>
      </c>
      <c r="M780">
        <v>1.3054654567073161</v>
      </c>
      <c r="N780" s="3">
        <v>45921.739583333343</v>
      </c>
      <c r="O780" s="1">
        <f>VLOOKUP(A780,schedule!A:J,10,0)</f>
        <v>45916</v>
      </c>
      <c r="P780">
        <f t="shared" si="12"/>
        <v>5.6041666666569654</v>
      </c>
    </row>
    <row r="781" spans="1:16">
      <c r="A781">
        <v>1112</v>
      </c>
      <c r="B781">
        <v>481</v>
      </c>
      <c r="C781">
        <v>6</v>
      </c>
      <c r="D781">
        <v>1</v>
      </c>
      <c r="E781" t="s">
        <v>35</v>
      </c>
      <c r="F781">
        <v>4</v>
      </c>
      <c r="G781" t="s">
        <v>68</v>
      </c>
      <c r="H781" t="s">
        <v>63</v>
      </c>
      <c r="I781" s="3">
        <v>45921.875</v>
      </c>
      <c r="J781" s="3">
        <v>45921.604166666657</v>
      </c>
      <c r="K781">
        <v>60</v>
      </c>
      <c r="L781">
        <v>71</v>
      </c>
      <c r="M781">
        <v>1.1848713783185021</v>
      </c>
      <c r="N781" s="3">
        <v>45921.875</v>
      </c>
      <c r="O781" s="1">
        <f>VLOOKUP(A781,schedule!A:J,10,0)</f>
        <v>45916</v>
      </c>
      <c r="P781">
        <f t="shared" si="12"/>
        <v>5.6041666666569654</v>
      </c>
    </row>
    <row r="782" spans="1:16">
      <c r="A782">
        <v>1114</v>
      </c>
      <c r="B782">
        <v>407</v>
      </c>
      <c r="C782">
        <v>10</v>
      </c>
      <c r="D782">
        <v>1</v>
      </c>
      <c r="E782" t="s">
        <v>36</v>
      </c>
      <c r="F782">
        <v>3</v>
      </c>
      <c r="G782">
        <v>4</v>
      </c>
      <c r="H782" t="s">
        <v>63</v>
      </c>
      <c r="I782" s="3">
        <v>45921.852083333331</v>
      </c>
      <c r="J782" s="3">
        <v>45921.604166666657</v>
      </c>
      <c r="K782">
        <v>45</v>
      </c>
      <c r="L782">
        <v>56</v>
      </c>
      <c r="M782">
        <v>1.244474457593566</v>
      </c>
      <c r="N782" s="3">
        <v>45921.852083333331</v>
      </c>
      <c r="O782" s="1">
        <f>VLOOKUP(A782,schedule!A:J,10,0)</f>
        <v>45922</v>
      </c>
      <c r="P782">
        <f t="shared" si="12"/>
        <v>0</v>
      </c>
    </row>
    <row r="783" spans="1:16">
      <c r="A783">
        <v>1114</v>
      </c>
      <c r="B783">
        <v>451</v>
      </c>
      <c r="C783">
        <v>2</v>
      </c>
      <c r="D783">
        <v>3</v>
      </c>
      <c r="E783" t="s">
        <v>36</v>
      </c>
      <c r="F783">
        <v>4</v>
      </c>
      <c r="G783">
        <v>4</v>
      </c>
      <c r="H783" t="s">
        <v>67</v>
      </c>
      <c r="I783" s="3">
        <v>45921.25</v>
      </c>
      <c r="J783" s="3">
        <v>45921.336805555547</v>
      </c>
      <c r="K783">
        <v>120</v>
      </c>
      <c r="L783">
        <v>131</v>
      </c>
      <c r="M783">
        <v>1.0995418541217929</v>
      </c>
      <c r="N783" s="3">
        <v>45921.25</v>
      </c>
      <c r="O783" s="1">
        <f>VLOOKUP(A783,schedule!A:J,10,0)</f>
        <v>45922</v>
      </c>
      <c r="P783">
        <f t="shared" si="12"/>
        <v>0</v>
      </c>
    </row>
    <row r="784" spans="1:16">
      <c r="A784">
        <v>1113</v>
      </c>
      <c r="B784">
        <v>429</v>
      </c>
      <c r="C784">
        <v>2</v>
      </c>
      <c r="D784">
        <v>2</v>
      </c>
      <c r="E784" t="s">
        <v>36</v>
      </c>
      <c r="F784">
        <v>4</v>
      </c>
      <c r="G784" t="s">
        <v>68</v>
      </c>
      <c r="H784" t="s">
        <v>63</v>
      </c>
      <c r="I784" s="3">
        <v>45921.5</v>
      </c>
      <c r="J784" s="3">
        <v>45921.604166666657</v>
      </c>
      <c r="K784">
        <v>150</v>
      </c>
      <c r="L784">
        <v>187</v>
      </c>
      <c r="M784">
        <v>1.2490796647353419</v>
      </c>
      <c r="N784" s="3">
        <v>45921.5</v>
      </c>
      <c r="O784" s="1">
        <f>VLOOKUP(A784,schedule!A:J,10,0)</f>
        <v>45919</v>
      </c>
      <c r="P784">
        <f t="shared" si="12"/>
        <v>2.6041666666569654</v>
      </c>
    </row>
    <row r="785" spans="1:16">
      <c r="A785">
        <v>1111</v>
      </c>
      <c r="B785">
        <v>474</v>
      </c>
      <c r="C785">
        <v>10</v>
      </c>
      <c r="D785">
        <v>1</v>
      </c>
      <c r="E785" t="s">
        <v>36</v>
      </c>
      <c r="F785">
        <v>4</v>
      </c>
      <c r="G785" t="s">
        <v>68</v>
      </c>
      <c r="H785" t="s">
        <v>63</v>
      </c>
      <c r="I785" s="3">
        <v>45921.635416666657</v>
      </c>
      <c r="J785" s="3">
        <v>45921.604166666657</v>
      </c>
      <c r="K785">
        <v>90</v>
      </c>
      <c r="L785">
        <v>107</v>
      </c>
      <c r="M785">
        <v>1.1977009855562231</v>
      </c>
      <c r="N785" s="3">
        <v>45921.635416666657</v>
      </c>
      <c r="O785" s="1">
        <f>VLOOKUP(A785,schedule!A:J,10,0)</f>
        <v>45913</v>
      </c>
      <c r="P785">
        <f t="shared" si="12"/>
        <v>8.6041666666569654</v>
      </c>
    </row>
    <row r="786" spans="1:16">
      <c r="A786">
        <v>1115</v>
      </c>
      <c r="B786">
        <v>252</v>
      </c>
      <c r="C786">
        <v>8</v>
      </c>
      <c r="D786">
        <v>1</v>
      </c>
      <c r="E786" t="s">
        <v>32</v>
      </c>
      <c r="F786">
        <v>3</v>
      </c>
      <c r="G786">
        <v>3</v>
      </c>
      <c r="H786" t="s">
        <v>67</v>
      </c>
      <c r="I786" s="3">
        <v>45921.28020833333</v>
      </c>
      <c r="J786" s="3">
        <v>45921.408680555563</v>
      </c>
      <c r="K786">
        <v>150</v>
      </c>
      <c r="L786">
        <v>142</v>
      </c>
      <c r="M786">
        <v>0.95065567646809601</v>
      </c>
      <c r="N786" s="3">
        <v>45921.28020833333</v>
      </c>
      <c r="O786" s="1">
        <f>VLOOKUP(A786,schedule!A:J,10,0)</f>
        <v>45925</v>
      </c>
      <c r="P786">
        <f t="shared" si="12"/>
        <v>0</v>
      </c>
    </row>
    <row r="787" spans="1:16">
      <c r="A787">
        <v>1115</v>
      </c>
      <c r="B787">
        <v>224</v>
      </c>
      <c r="C787">
        <v>12</v>
      </c>
      <c r="D787">
        <v>2</v>
      </c>
      <c r="E787" t="s">
        <v>32</v>
      </c>
      <c r="F787">
        <v>3</v>
      </c>
      <c r="G787">
        <v>3</v>
      </c>
      <c r="H787" t="s">
        <v>67</v>
      </c>
      <c r="I787" s="3">
        <v>45921.4</v>
      </c>
      <c r="J787" s="3">
        <v>45921.54791666667</v>
      </c>
      <c r="K787">
        <v>180</v>
      </c>
      <c r="L787">
        <v>196</v>
      </c>
      <c r="M787">
        <v>1.0891040352227861</v>
      </c>
      <c r="N787" s="3">
        <v>45921.4</v>
      </c>
      <c r="O787" s="1">
        <f>VLOOKUP(A787,schedule!A:J,10,0)</f>
        <v>45925</v>
      </c>
      <c r="P787">
        <f t="shared" si="12"/>
        <v>0</v>
      </c>
    </row>
    <row r="788" spans="1:16">
      <c r="A788">
        <v>1115</v>
      </c>
      <c r="B788">
        <v>356</v>
      </c>
      <c r="C788">
        <v>4</v>
      </c>
      <c r="D788">
        <v>3</v>
      </c>
      <c r="E788" t="s">
        <v>32</v>
      </c>
      <c r="F788">
        <v>3</v>
      </c>
      <c r="G788">
        <v>3</v>
      </c>
      <c r="H788" t="s">
        <v>67</v>
      </c>
      <c r="I788" s="3">
        <v>45921.543749999997</v>
      </c>
      <c r="J788" s="3">
        <v>45921.604166666657</v>
      </c>
      <c r="K788">
        <v>90</v>
      </c>
      <c r="L788">
        <v>95</v>
      </c>
      <c r="M788">
        <v>1.062930518344428</v>
      </c>
      <c r="N788" s="3">
        <v>45921.543749999997</v>
      </c>
      <c r="O788" s="1">
        <f>VLOOKUP(A788,schedule!A:J,10,0)</f>
        <v>45925</v>
      </c>
      <c r="P788">
        <f t="shared" si="12"/>
        <v>0</v>
      </c>
    </row>
    <row r="789" spans="1:16">
      <c r="A789">
        <v>1113</v>
      </c>
      <c r="B789">
        <v>400</v>
      </c>
      <c r="C789">
        <v>4</v>
      </c>
      <c r="D789">
        <v>1</v>
      </c>
      <c r="E789" t="s">
        <v>34</v>
      </c>
      <c r="F789">
        <v>3</v>
      </c>
      <c r="G789" t="s">
        <v>68</v>
      </c>
      <c r="H789" t="s">
        <v>63</v>
      </c>
      <c r="I789" s="3">
        <v>45921.25</v>
      </c>
      <c r="J789" s="3">
        <v>45921.510416666657</v>
      </c>
      <c r="K789">
        <v>240</v>
      </c>
      <c r="L789">
        <v>299</v>
      </c>
      <c r="M789">
        <v>1.248441876193374</v>
      </c>
      <c r="N789" s="3">
        <v>45921.25</v>
      </c>
      <c r="O789" s="1">
        <f>VLOOKUP(A789,schedule!A:J,10,0)</f>
        <v>45919</v>
      </c>
      <c r="P789">
        <f t="shared" si="12"/>
        <v>2.5104166666569654</v>
      </c>
    </row>
    <row r="790" spans="1:16">
      <c r="A790">
        <v>1115</v>
      </c>
      <c r="B790">
        <v>280</v>
      </c>
      <c r="C790">
        <v>14</v>
      </c>
      <c r="D790">
        <v>1</v>
      </c>
      <c r="E790" t="s">
        <v>34</v>
      </c>
      <c r="F790">
        <v>3</v>
      </c>
      <c r="G790">
        <v>3</v>
      </c>
      <c r="H790" t="s">
        <v>67</v>
      </c>
      <c r="I790" s="3">
        <v>45921.491666666669</v>
      </c>
      <c r="J790" s="3">
        <v>45921.604166666657</v>
      </c>
      <c r="K790">
        <v>180</v>
      </c>
      <c r="L790">
        <v>179</v>
      </c>
      <c r="M790">
        <v>0.99879844849031463</v>
      </c>
      <c r="N790" s="3">
        <v>45921.491666666669</v>
      </c>
      <c r="O790" s="1">
        <f>VLOOKUP(A790,schedule!A:J,10,0)</f>
        <v>45925</v>
      </c>
      <c r="P790">
        <f t="shared" si="12"/>
        <v>0</v>
      </c>
    </row>
    <row r="791" spans="1:16">
      <c r="A791">
        <v>1115</v>
      </c>
      <c r="B791">
        <v>357</v>
      </c>
      <c r="C791">
        <v>11</v>
      </c>
      <c r="D791">
        <v>3</v>
      </c>
      <c r="E791" t="s">
        <v>31</v>
      </c>
      <c r="F791">
        <v>3</v>
      </c>
      <c r="G791">
        <v>3</v>
      </c>
      <c r="H791" t="s">
        <v>67</v>
      </c>
      <c r="I791" s="3">
        <v>45921.25</v>
      </c>
      <c r="J791" s="3">
        <v>45921.445833333331</v>
      </c>
      <c r="K791">
        <v>240</v>
      </c>
      <c r="L791">
        <v>260</v>
      </c>
      <c r="M791">
        <v>1.0854809562716541</v>
      </c>
      <c r="N791" s="3">
        <v>45921.25</v>
      </c>
      <c r="O791" s="1">
        <f>VLOOKUP(A791,schedule!A:J,10,0)</f>
        <v>45925</v>
      </c>
      <c r="P791">
        <f t="shared" si="12"/>
        <v>0</v>
      </c>
    </row>
    <row r="792" spans="1:16">
      <c r="A792">
        <v>1115</v>
      </c>
      <c r="B792">
        <v>337</v>
      </c>
      <c r="C792">
        <v>4</v>
      </c>
      <c r="D792">
        <v>1</v>
      </c>
      <c r="E792" t="s">
        <v>31</v>
      </c>
      <c r="F792">
        <v>3</v>
      </c>
      <c r="G792">
        <v>3</v>
      </c>
      <c r="H792" t="s">
        <v>67</v>
      </c>
      <c r="I792" s="3">
        <v>45921.441666666673</v>
      </c>
      <c r="J792" s="3">
        <v>45921.46597222222</v>
      </c>
      <c r="K792">
        <v>30</v>
      </c>
      <c r="L792">
        <v>32</v>
      </c>
      <c r="M792">
        <v>1.0688031595826659</v>
      </c>
      <c r="N792" s="3">
        <v>45921.441666666673</v>
      </c>
      <c r="O792" s="1">
        <f>VLOOKUP(A792,schedule!A:J,10,0)</f>
        <v>45925</v>
      </c>
      <c r="P792">
        <f t="shared" si="12"/>
        <v>0</v>
      </c>
    </row>
    <row r="793" spans="1:16">
      <c r="A793">
        <v>1115</v>
      </c>
      <c r="B793">
        <v>313</v>
      </c>
      <c r="C793">
        <v>16</v>
      </c>
      <c r="D793">
        <v>2</v>
      </c>
      <c r="E793" t="s">
        <v>31</v>
      </c>
      <c r="F793">
        <v>3</v>
      </c>
      <c r="G793">
        <v>3</v>
      </c>
      <c r="H793" t="s">
        <v>67</v>
      </c>
      <c r="I793" s="3">
        <v>45921.65729166667</v>
      </c>
      <c r="J793" s="3">
        <v>45921.604166666657</v>
      </c>
      <c r="K793">
        <v>15</v>
      </c>
      <c r="L793">
        <v>15</v>
      </c>
      <c r="M793">
        <v>1.012260296630467</v>
      </c>
      <c r="N793" s="3">
        <v>45921.65729166667</v>
      </c>
      <c r="O793" s="1">
        <f>VLOOKUP(A793,schedule!A:J,10,0)</f>
        <v>45925</v>
      </c>
      <c r="P793">
        <f t="shared" si="12"/>
        <v>0</v>
      </c>
    </row>
    <row r="794" spans="1:16">
      <c r="A794">
        <v>1115</v>
      </c>
      <c r="B794">
        <v>267</v>
      </c>
      <c r="C794">
        <v>3</v>
      </c>
      <c r="D794">
        <v>2</v>
      </c>
      <c r="E794" t="s">
        <v>31</v>
      </c>
      <c r="F794">
        <v>3</v>
      </c>
      <c r="G794">
        <v>3</v>
      </c>
      <c r="H794" t="s">
        <v>67</v>
      </c>
      <c r="I794" s="3">
        <v>45921.669270833343</v>
      </c>
      <c r="J794" s="3">
        <v>45921.604166666657</v>
      </c>
      <c r="K794">
        <v>45</v>
      </c>
      <c r="L794">
        <v>44</v>
      </c>
      <c r="M794">
        <v>0.98782413536239377</v>
      </c>
      <c r="N794" s="3">
        <v>45921.669270833343</v>
      </c>
      <c r="O794" s="1">
        <f>VLOOKUP(A794,schedule!A:J,10,0)</f>
        <v>45925</v>
      </c>
      <c r="P794">
        <f t="shared" si="12"/>
        <v>0</v>
      </c>
    </row>
    <row r="795" spans="1:16">
      <c r="A795">
        <v>1115</v>
      </c>
      <c r="B795">
        <v>320</v>
      </c>
      <c r="C795">
        <v>9</v>
      </c>
      <c r="D795">
        <v>2</v>
      </c>
      <c r="E795" t="s">
        <v>33</v>
      </c>
      <c r="F795">
        <v>3</v>
      </c>
      <c r="G795">
        <v>3</v>
      </c>
      <c r="H795" t="s">
        <v>67</v>
      </c>
      <c r="I795" s="3">
        <v>45921.25</v>
      </c>
      <c r="J795" s="3">
        <v>45921.30972222222</v>
      </c>
      <c r="K795">
        <v>90</v>
      </c>
      <c r="L795">
        <v>88</v>
      </c>
      <c r="M795">
        <v>0.9829330086261977</v>
      </c>
      <c r="N795" s="3">
        <v>45921.25</v>
      </c>
      <c r="O795" s="1">
        <f>VLOOKUP(A795,schedule!A:J,10,0)</f>
        <v>45925</v>
      </c>
      <c r="P795">
        <f t="shared" si="12"/>
        <v>0</v>
      </c>
    </row>
    <row r="796" spans="1:16">
      <c r="A796">
        <v>1116</v>
      </c>
      <c r="B796">
        <v>205</v>
      </c>
      <c r="C796">
        <v>8</v>
      </c>
      <c r="D796">
        <v>2</v>
      </c>
      <c r="E796" t="s">
        <v>28</v>
      </c>
      <c r="F796">
        <v>2</v>
      </c>
      <c r="G796">
        <v>2</v>
      </c>
      <c r="H796" t="s">
        <v>67</v>
      </c>
      <c r="I796" s="3">
        <v>45921.25</v>
      </c>
      <c r="J796" s="3">
        <v>45921.259722222218</v>
      </c>
      <c r="K796">
        <v>15</v>
      </c>
      <c r="L796">
        <v>14</v>
      </c>
      <c r="M796">
        <v>0.97073448809854257</v>
      </c>
      <c r="N796" s="3">
        <v>45921.25</v>
      </c>
      <c r="O796" s="1">
        <f>VLOOKUP(A796,schedule!A:J,10,0)</f>
        <v>45928</v>
      </c>
      <c r="P796">
        <f t="shared" si="12"/>
        <v>0</v>
      </c>
    </row>
    <row r="797" spans="1:16">
      <c r="A797">
        <v>1116</v>
      </c>
      <c r="B797">
        <v>175</v>
      </c>
      <c r="C797">
        <v>4</v>
      </c>
      <c r="D797">
        <v>3</v>
      </c>
      <c r="E797" t="s">
        <v>28</v>
      </c>
      <c r="F797">
        <v>2</v>
      </c>
      <c r="G797">
        <v>2</v>
      </c>
      <c r="H797" t="s">
        <v>67</v>
      </c>
      <c r="I797" s="3">
        <v>45921.427083333343</v>
      </c>
      <c r="J797" s="3">
        <v>45921.604166666657</v>
      </c>
      <c r="K797">
        <v>240</v>
      </c>
      <c r="L797">
        <v>246</v>
      </c>
      <c r="M797">
        <v>1.028569247070666</v>
      </c>
      <c r="N797" s="3">
        <v>45921.427083333343</v>
      </c>
      <c r="O797" s="1">
        <f>VLOOKUP(A797,schedule!A:J,10,0)</f>
        <v>45928</v>
      </c>
      <c r="P797">
        <f t="shared" si="12"/>
        <v>0</v>
      </c>
    </row>
    <row r="798" spans="1:16">
      <c r="A798">
        <v>1116</v>
      </c>
      <c r="B798">
        <v>214</v>
      </c>
      <c r="C798">
        <v>9</v>
      </c>
      <c r="D798">
        <v>2</v>
      </c>
      <c r="E798" t="s">
        <v>25</v>
      </c>
      <c r="F798">
        <v>2</v>
      </c>
      <c r="G798">
        <v>2</v>
      </c>
      <c r="H798" t="s">
        <v>67</v>
      </c>
      <c r="I798" s="3">
        <v>45921.3125</v>
      </c>
      <c r="J798" s="3">
        <v>45921.488888888889</v>
      </c>
      <c r="K798">
        <v>240</v>
      </c>
      <c r="L798">
        <v>229</v>
      </c>
      <c r="M798">
        <v>0.95702881355260827</v>
      </c>
      <c r="N798" s="3">
        <v>45921.3125</v>
      </c>
      <c r="O798" s="1">
        <f>VLOOKUP(A798,schedule!A:J,10,0)</f>
        <v>45928</v>
      </c>
      <c r="P798">
        <f t="shared" si="12"/>
        <v>0</v>
      </c>
    </row>
    <row r="799" spans="1:16">
      <c r="A799">
        <v>1116</v>
      </c>
      <c r="B799">
        <v>139</v>
      </c>
      <c r="C799">
        <v>2</v>
      </c>
      <c r="D799">
        <v>1</v>
      </c>
      <c r="E799" t="s">
        <v>29</v>
      </c>
      <c r="F799">
        <v>2</v>
      </c>
      <c r="G799">
        <v>2</v>
      </c>
      <c r="H799" t="s">
        <v>67</v>
      </c>
      <c r="I799" s="3">
        <v>45921.25</v>
      </c>
      <c r="J799" s="3">
        <v>45921.30972222222</v>
      </c>
      <c r="K799">
        <v>90</v>
      </c>
      <c r="L799">
        <v>95</v>
      </c>
      <c r="M799">
        <v>1.0612194271592601</v>
      </c>
      <c r="N799" s="3">
        <v>45921.25</v>
      </c>
      <c r="O799" s="1">
        <f>VLOOKUP(A799,schedule!A:J,10,0)</f>
        <v>45928</v>
      </c>
      <c r="P799">
        <f t="shared" si="12"/>
        <v>0</v>
      </c>
    </row>
    <row r="800" spans="1:16">
      <c r="A800">
        <v>1117</v>
      </c>
      <c r="B800">
        <v>7</v>
      </c>
      <c r="C800">
        <v>2</v>
      </c>
      <c r="D800">
        <v>2</v>
      </c>
      <c r="E800" t="s">
        <v>24</v>
      </c>
      <c r="F800">
        <v>1</v>
      </c>
      <c r="G800">
        <v>1</v>
      </c>
      <c r="H800" t="s">
        <v>67</v>
      </c>
      <c r="I800" s="3">
        <v>45921.270833333343</v>
      </c>
      <c r="J800" s="3">
        <v>45921.302777777782</v>
      </c>
      <c r="K800">
        <v>45</v>
      </c>
      <c r="L800">
        <v>45</v>
      </c>
      <c r="M800">
        <v>1.0189285668795589</v>
      </c>
      <c r="N800" s="3">
        <v>45921.270833333343</v>
      </c>
      <c r="O800" s="1">
        <f>VLOOKUP(A800,schedule!A:J,10,0)</f>
        <v>45931</v>
      </c>
      <c r="P800">
        <f t="shared" si="12"/>
        <v>0</v>
      </c>
    </row>
    <row r="801" spans="1:16">
      <c r="A801">
        <v>1114</v>
      </c>
      <c r="B801">
        <v>245</v>
      </c>
      <c r="C801">
        <v>10</v>
      </c>
      <c r="D801">
        <v>2</v>
      </c>
      <c r="E801" t="s">
        <v>36</v>
      </c>
      <c r="F801">
        <v>3</v>
      </c>
      <c r="G801">
        <v>4</v>
      </c>
      <c r="H801" t="s">
        <v>63</v>
      </c>
      <c r="I801" s="3">
        <v>45922.518750000003</v>
      </c>
      <c r="J801" s="3">
        <v>45922.604166666657</v>
      </c>
      <c r="K801">
        <v>180</v>
      </c>
      <c r="L801">
        <v>231</v>
      </c>
      <c r="M801">
        <v>1.2846645974903419</v>
      </c>
      <c r="N801" s="3">
        <v>45922.518750000003</v>
      </c>
      <c r="O801" s="1">
        <f>VLOOKUP(A801,schedule!A:J,10,0)</f>
        <v>45922</v>
      </c>
      <c r="P801">
        <f t="shared" si="12"/>
        <v>0.60416666665696539</v>
      </c>
    </row>
    <row r="802" spans="1:16">
      <c r="A802">
        <v>1113</v>
      </c>
      <c r="B802">
        <v>497</v>
      </c>
      <c r="C802">
        <v>5</v>
      </c>
      <c r="D802">
        <v>3</v>
      </c>
      <c r="E802" t="s">
        <v>35</v>
      </c>
      <c r="F802">
        <v>4</v>
      </c>
      <c r="G802" t="s">
        <v>68</v>
      </c>
      <c r="H802" t="s">
        <v>63</v>
      </c>
      <c r="I802" s="3">
        <v>45922.877083333333</v>
      </c>
      <c r="J802" s="3">
        <v>45922.604166666657</v>
      </c>
      <c r="K802">
        <v>60</v>
      </c>
      <c r="L802">
        <v>69</v>
      </c>
      <c r="M802">
        <v>1.150425004000579</v>
      </c>
      <c r="N802" s="3">
        <v>45922.877083333333</v>
      </c>
      <c r="O802" s="1">
        <f>VLOOKUP(A802,schedule!A:J,10,0)</f>
        <v>45919</v>
      </c>
      <c r="P802">
        <f t="shared" si="12"/>
        <v>3.6041666666569654</v>
      </c>
    </row>
    <row r="803" spans="1:16">
      <c r="A803">
        <v>1113</v>
      </c>
      <c r="B803">
        <v>434</v>
      </c>
      <c r="C803">
        <v>1</v>
      </c>
      <c r="D803">
        <v>3</v>
      </c>
      <c r="E803" t="s">
        <v>35</v>
      </c>
      <c r="F803">
        <v>4</v>
      </c>
      <c r="G803" t="s">
        <v>68</v>
      </c>
      <c r="H803" t="s">
        <v>63</v>
      </c>
      <c r="I803" s="3">
        <v>45923.147916666669</v>
      </c>
      <c r="J803" s="3">
        <v>45923.29583333333</v>
      </c>
      <c r="K803">
        <v>150</v>
      </c>
      <c r="L803">
        <v>182</v>
      </c>
      <c r="M803">
        <v>1.2194846090852069</v>
      </c>
      <c r="N803" s="3">
        <v>45923.147916666669</v>
      </c>
      <c r="O803" s="1">
        <f>VLOOKUP(A803,schedule!A:J,10,0)</f>
        <v>45919</v>
      </c>
      <c r="P803">
        <f t="shared" si="12"/>
        <v>4.2958333333299379</v>
      </c>
    </row>
    <row r="804" spans="1:16">
      <c r="A804">
        <v>1111</v>
      </c>
      <c r="B804">
        <v>497</v>
      </c>
      <c r="C804">
        <v>12</v>
      </c>
      <c r="D804">
        <v>3</v>
      </c>
      <c r="E804" t="s">
        <v>35</v>
      </c>
      <c r="F804">
        <v>4</v>
      </c>
      <c r="G804" t="s">
        <v>68</v>
      </c>
      <c r="H804" t="s">
        <v>63</v>
      </c>
      <c r="I804" s="3">
        <v>45923.337500000001</v>
      </c>
      <c r="J804" s="3">
        <v>45923.396527777782</v>
      </c>
      <c r="K804">
        <v>60</v>
      </c>
      <c r="L804">
        <v>77</v>
      </c>
      <c r="M804">
        <v>1.285440216538424</v>
      </c>
      <c r="N804" s="3">
        <v>45923.337500000001</v>
      </c>
      <c r="O804" s="1">
        <f>VLOOKUP(A804,schedule!A:J,10,0)</f>
        <v>45913</v>
      </c>
      <c r="P804">
        <f t="shared" si="12"/>
        <v>10.396527777782467</v>
      </c>
    </row>
    <row r="805" spans="1:16">
      <c r="A805">
        <v>1112</v>
      </c>
      <c r="B805">
        <v>497</v>
      </c>
      <c r="C805">
        <v>2</v>
      </c>
      <c r="D805">
        <v>2</v>
      </c>
      <c r="E805" t="s">
        <v>35</v>
      </c>
      <c r="F805">
        <v>4</v>
      </c>
      <c r="G805" t="s">
        <v>68</v>
      </c>
      <c r="H805" t="s">
        <v>63</v>
      </c>
      <c r="I805" s="3">
        <v>45923.39166666667</v>
      </c>
      <c r="J805" s="3">
        <v>45923.447916666657</v>
      </c>
      <c r="K805">
        <v>60</v>
      </c>
      <c r="L805">
        <v>71</v>
      </c>
      <c r="M805">
        <v>1.1938799613888671</v>
      </c>
      <c r="N805" s="3">
        <v>45923.39166666667</v>
      </c>
      <c r="O805" s="1">
        <f>VLOOKUP(A805,schedule!A:J,10,0)</f>
        <v>45916</v>
      </c>
      <c r="P805">
        <f t="shared" si="12"/>
        <v>7.4479166666569654</v>
      </c>
    </row>
    <row r="806" spans="1:16">
      <c r="A806">
        <v>1115</v>
      </c>
      <c r="B806">
        <v>454</v>
      </c>
      <c r="C806">
        <v>7</v>
      </c>
      <c r="D806">
        <v>3</v>
      </c>
      <c r="E806" t="s">
        <v>35</v>
      </c>
      <c r="F806">
        <v>4</v>
      </c>
      <c r="G806">
        <v>4</v>
      </c>
      <c r="H806" t="s">
        <v>67</v>
      </c>
      <c r="I806" s="3">
        <v>45923.654166666667</v>
      </c>
      <c r="J806" s="3">
        <v>45923.604166666657</v>
      </c>
      <c r="K806">
        <v>240</v>
      </c>
      <c r="L806">
        <v>235</v>
      </c>
      <c r="M806">
        <v>0.98301281560904208</v>
      </c>
      <c r="N806" s="3">
        <v>45923.654166666667</v>
      </c>
      <c r="O806" s="1">
        <f>VLOOKUP(A806,schedule!A:J,10,0)</f>
        <v>45925</v>
      </c>
      <c r="P806">
        <f t="shared" si="12"/>
        <v>0</v>
      </c>
    </row>
    <row r="807" spans="1:16">
      <c r="A807">
        <v>1115</v>
      </c>
      <c r="B807">
        <v>452</v>
      </c>
      <c r="C807">
        <v>9</v>
      </c>
      <c r="D807">
        <v>1</v>
      </c>
      <c r="E807" t="s">
        <v>35</v>
      </c>
      <c r="F807">
        <v>4</v>
      </c>
      <c r="G807">
        <v>4</v>
      </c>
      <c r="H807" t="s">
        <v>67</v>
      </c>
      <c r="I807" s="3">
        <v>45923.925000000003</v>
      </c>
      <c r="J807" s="3">
        <v>45923.604166666657</v>
      </c>
      <c r="K807">
        <v>240</v>
      </c>
      <c r="L807">
        <v>239</v>
      </c>
      <c r="M807">
        <v>0.99849510098740357</v>
      </c>
      <c r="N807" s="3">
        <v>45923.925000000003</v>
      </c>
      <c r="O807" s="1">
        <f>VLOOKUP(A807,schedule!A:J,10,0)</f>
        <v>45925</v>
      </c>
      <c r="P807">
        <f t="shared" si="12"/>
        <v>0</v>
      </c>
    </row>
    <row r="808" spans="1:16">
      <c r="A808">
        <v>1115</v>
      </c>
      <c r="B808">
        <v>490</v>
      </c>
      <c r="C808">
        <v>11</v>
      </c>
      <c r="D808">
        <v>1</v>
      </c>
      <c r="E808" t="s">
        <v>35</v>
      </c>
      <c r="F808">
        <v>4</v>
      </c>
      <c r="G808">
        <v>4</v>
      </c>
      <c r="H808" t="s">
        <v>67</v>
      </c>
      <c r="I808" s="3">
        <v>45924.122916666667</v>
      </c>
      <c r="J808" s="3">
        <v>45924.186111111107</v>
      </c>
      <c r="K808">
        <v>90</v>
      </c>
      <c r="L808">
        <v>87</v>
      </c>
      <c r="M808">
        <v>0.96712114776758185</v>
      </c>
      <c r="N808" s="3">
        <v>45924.122916666667</v>
      </c>
      <c r="O808" s="1">
        <f>VLOOKUP(A808,schedule!A:J,10,0)</f>
        <v>45925</v>
      </c>
      <c r="P808">
        <f t="shared" si="12"/>
        <v>0</v>
      </c>
    </row>
    <row r="809" spans="1:16">
      <c r="A809">
        <v>1115</v>
      </c>
      <c r="B809">
        <v>487</v>
      </c>
      <c r="C809">
        <v>8</v>
      </c>
      <c r="D809">
        <v>1</v>
      </c>
      <c r="E809" t="s">
        <v>35</v>
      </c>
      <c r="F809">
        <v>4</v>
      </c>
      <c r="G809">
        <v>4</v>
      </c>
      <c r="H809" t="s">
        <v>67</v>
      </c>
      <c r="I809" s="3">
        <v>45924.185416666667</v>
      </c>
      <c r="J809" s="3">
        <v>45924.206944444442</v>
      </c>
      <c r="K809">
        <v>30</v>
      </c>
      <c r="L809">
        <v>28</v>
      </c>
      <c r="M809">
        <v>0.95482002541331323</v>
      </c>
      <c r="N809" s="3">
        <v>45924.185416666667</v>
      </c>
      <c r="O809" s="1">
        <f>VLOOKUP(A809,schedule!A:J,10,0)</f>
        <v>45925</v>
      </c>
      <c r="P809">
        <f t="shared" si="12"/>
        <v>0</v>
      </c>
    </row>
    <row r="810" spans="1:16">
      <c r="A810">
        <v>1115</v>
      </c>
      <c r="B810">
        <v>491</v>
      </c>
      <c r="C810">
        <v>6</v>
      </c>
      <c r="D810">
        <v>2</v>
      </c>
      <c r="E810" t="s">
        <v>35</v>
      </c>
      <c r="F810">
        <v>4</v>
      </c>
      <c r="G810">
        <v>4</v>
      </c>
      <c r="H810" t="s">
        <v>67</v>
      </c>
      <c r="I810" s="3">
        <v>45922.604166666657</v>
      </c>
      <c r="J810" s="3">
        <v>45922.722916666673</v>
      </c>
      <c r="K810">
        <v>150</v>
      </c>
      <c r="L810">
        <v>155</v>
      </c>
      <c r="M810">
        <v>1.0348956230394131</v>
      </c>
      <c r="N810" s="3">
        <v>45922.604166666657</v>
      </c>
      <c r="O810" s="1">
        <f>VLOOKUP(A810,schedule!A:J,10,0)</f>
        <v>45925</v>
      </c>
      <c r="P810">
        <f t="shared" si="12"/>
        <v>0</v>
      </c>
    </row>
    <row r="811" spans="1:16">
      <c r="A811">
        <v>1113</v>
      </c>
      <c r="B811">
        <v>358</v>
      </c>
      <c r="C811">
        <v>15</v>
      </c>
      <c r="D811">
        <v>1</v>
      </c>
      <c r="E811" t="s">
        <v>31</v>
      </c>
      <c r="F811">
        <v>3</v>
      </c>
      <c r="G811" t="s">
        <v>68</v>
      </c>
      <c r="H811" t="s">
        <v>63</v>
      </c>
      <c r="I811" s="3">
        <v>45922.25</v>
      </c>
      <c r="J811" s="3">
        <v>45922.265972222223</v>
      </c>
      <c r="K811">
        <v>15</v>
      </c>
      <c r="L811">
        <v>18</v>
      </c>
      <c r="M811">
        <v>1.2360084655532719</v>
      </c>
      <c r="N811" s="3">
        <v>45922.25</v>
      </c>
      <c r="O811" s="1">
        <f>VLOOKUP(A811,schedule!A:J,10,0)</f>
        <v>45919</v>
      </c>
      <c r="P811">
        <f t="shared" si="12"/>
        <v>3.265972222223354</v>
      </c>
    </row>
    <row r="812" spans="1:16">
      <c r="A812">
        <v>1115</v>
      </c>
      <c r="B812">
        <v>360</v>
      </c>
      <c r="C812">
        <v>3</v>
      </c>
      <c r="D812">
        <v>2</v>
      </c>
      <c r="E812" t="s">
        <v>31</v>
      </c>
      <c r="F812">
        <v>3</v>
      </c>
      <c r="G812">
        <v>3</v>
      </c>
      <c r="H812" t="s">
        <v>67</v>
      </c>
      <c r="I812" s="3">
        <v>45922.265104166669</v>
      </c>
      <c r="J812" s="3">
        <v>45922.3359375</v>
      </c>
      <c r="K812">
        <v>90</v>
      </c>
      <c r="L812">
        <v>90</v>
      </c>
      <c r="M812">
        <v>1.0105113120298641</v>
      </c>
      <c r="N812" s="3">
        <v>45922.265104166669</v>
      </c>
      <c r="O812" s="1">
        <f>VLOOKUP(A812,schedule!A:J,10,0)</f>
        <v>45925</v>
      </c>
      <c r="P812">
        <f t="shared" si="12"/>
        <v>0</v>
      </c>
    </row>
    <row r="813" spans="1:16">
      <c r="A813">
        <v>1115</v>
      </c>
      <c r="B813">
        <v>126</v>
      </c>
      <c r="C813">
        <v>10</v>
      </c>
      <c r="D813">
        <v>1</v>
      </c>
      <c r="E813" t="s">
        <v>32</v>
      </c>
      <c r="F813">
        <v>2</v>
      </c>
      <c r="G813">
        <v>3</v>
      </c>
      <c r="H813" t="s">
        <v>63</v>
      </c>
      <c r="I813" s="3">
        <v>45922.370833333327</v>
      </c>
      <c r="J813" s="3">
        <v>45922.399305555547</v>
      </c>
      <c r="K813">
        <v>30</v>
      </c>
      <c r="L813">
        <v>37</v>
      </c>
      <c r="M813">
        <v>1.2365653941408909</v>
      </c>
      <c r="N813" s="3">
        <v>45922.370833333327</v>
      </c>
      <c r="O813" s="1">
        <f>VLOOKUP(A813,schedule!A:J,10,0)</f>
        <v>45925</v>
      </c>
      <c r="P813">
        <f t="shared" si="12"/>
        <v>0</v>
      </c>
    </row>
    <row r="814" spans="1:16">
      <c r="A814">
        <v>1116</v>
      </c>
      <c r="B814">
        <v>292</v>
      </c>
      <c r="C814">
        <v>3</v>
      </c>
      <c r="D814">
        <v>1</v>
      </c>
      <c r="E814" t="s">
        <v>31</v>
      </c>
      <c r="F814">
        <v>3</v>
      </c>
      <c r="G814">
        <v>3</v>
      </c>
      <c r="H814" t="s">
        <v>67</v>
      </c>
      <c r="I814" s="3">
        <v>45922.523958333331</v>
      </c>
      <c r="J814" s="3">
        <v>45922.604166666657</v>
      </c>
      <c r="K814">
        <v>120</v>
      </c>
      <c r="L814">
        <v>121</v>
      </c>
      <c r="M814">
        <v>1.014840508969808</v>
      </c>
      <c r="N814" s="3">
        <v>45922.523958333331</v>
      </c>
      <c r="O814" s="1">
        <f>VLOOKUP(A814,schedule!A:J,10,0)</f>
        <v>45928</v>
      </c>
      <c r="P814">
        <f t="shared" si="12"/>
        <v>0</v>
      </c>
    </row>
    <row r="815" spans="1:16">
      <c r="A815">
        <v>1116</v>
      </c>
      <c r="B815">
        <v>360</v>
      </c>
      <c r="C815">
        <v>3</v>
      </c>
      <c r="D815">
        <v>3</v>
      </c>
      <c r="E815" t="s">
        <v>31</v>
      </c>
      <c r="F815">
        <v>3</v>
      </c>
      <c r="G815">
        <v>3</v>
      </c>
      <c r="H815" t="s">
        <v>67</v>
      </c>
      <c r="I815" s="3">
        <v>45922.619791666657</v>
      </c>
      <c r="J815" s="3">
        <v>45922.604166666657</v>
      </c>
      <c r="K815">
        <v>90</v>
      </c>
      <c r="L815">
        <v>94</v>
      </c>
      <c r="M815">
        <v>1.05215849861704</v>
      </c>
      <c r="N815" s="3">
        <v>45922.619791666657</v>
      </c>
      <c r="O815" s="1">
        <f>VLOOKUP(A815,schedule!A:J,10,0)</f>
        <v>45928</v>
      </c>
      <c r="P815">
        <f t="shared" si="12"/>
        <v>0</v>
      </c>
    </row>
    <row r="816" spans="1:16">
      <c r="A816">
        <v>1116</v>
      </c>
      <c r="B816">
        <v>332</v>
      </c>
      <c r="C816">
        <v>12</v>
      </c>
      <c r="D816">
        <v>2</v>
      </c>
      <c r="E816" t="s">
        <v>31</v>
      </c>
      <c r="F816">
        <v>3</v>
      </c>
      <c r="G816">
        <v>3</v>
      </c>
      <c r="H816" t="s">
        <v>67</v>
      </c>
      <c r="I816" s="3">
        <v>45922.715624999997</v>
      </c>
      <c r="J816" s="3">
        <v>45922.604166666657</v>
      </c>
      <c r="K816">
        <v>90</v>
      </c>
      <c r="L816">
        <v>95</v>
      </c>
      <c r="M816">
        <v>1.057208366656978</v>
      </c>
      <c r="N816" s="3">
        <v>45922.715624999997</v>
      </c>
      <c r="O816" s="1">
        <f>VLOOKUP(A816,schedule!A:J,10,0)</f>
        <v>45928</v>
      </c>
      <c r="P816">
        <f t="shared" si="12"/>
        <v>0</v>
      </c>
    </row>
    <row r="817" spans="1:16">
      <c r="A817">
        <v>1116</v>
      </c>
      <c r="B817">
        <v>355</v>
      </c>
      <c r="C817">
        <v>7</v>
      </c>
      <c r="D817">
        <v>1</v>
      </c>
      <c r="E817" t="s">
        <v>31</v>
      </c>
      <c r="F817">
        <v>3</v>
      </c>
      <c r="G817">
        <v>3</v>
      </c>
      <c r="H817" t="s">
        <v>67</v>
      </c>
      <c r="I817" s="3">
        <v>45923.098958333343</v>
      </c>
      <c r="J817" s="3">
        <v>45923.305208333331</v>
      </c>
      <c r="K817">
        <v>240</v>
      </c>
      <c r="L817">
        <v>256</v>
      </c>
      <c r="M817">
        <v>1.069302515264738</v>
      </c>
      <c r="N817" s="3">
        <v>45923.098958333343</v>
      </c>
      <c r="O817" s="1">
        <f>VLOOKUP(A817,schedule!A:J,10,0)</f>
        <v>45928</v>
      </c>
      <c r="P817">
        <f t="shared" si="12"/>
        <v>0</v>
      </c>
    </row>
    <row r="818" spans="1:16">
      <c r="A818">
        <v>1116</v>
      </c>
      <c r="B818">
        <v>377</v>
      </c>
      <c r="C818">
        <v>15</v>
      </c>
      <c r="D818">
        <v>3</v>
      </c>
      <c r="E818" t="s">
        <v>31</v>
      </c>
      <c r="F818">
        <v>3</v>
      </c>
      <c r="G818">
        <v>3</v>
      </c>
      <c r="H818" t="s">
        <v>67</v>
      </c>
      <c r="I818" s="3">
        <v>45923.362500000003</v>
      </c>
      <c r="J818" s="3">
        <v>45923.375</v>
      </c>
      <c r="K818">
        <v>15</v>
      </c>
      <c r="L818">
        <v>16</v>
      </c>
      <c r="M818">
        <v>1.0914856335178349</v>
      </c>
      <c r="N818" s="3">
        <v>45923.362500000003</v>
      </c>
      <c r="O818" s="1">
        <f>VLOOKUP(A818,schedule!A:J,10,0)</f>
        <v>45928</v>
      </c>
      <c r="P818">
        <f t="shared" si="12"/>
        <v>0</v>
      </c>
    </row>
    <row r="819" spans="1:16">
      <c r="A819">
        <v>1116</v>
      </c>
      <c r="B819">
        <v>308</v>
      </c>
      <c r="C819">
        <v>4</v>
      </c>
      <c r="D819">
        <v>3</v>
      </c>
      <c r="E819" t="s">
        <v>31</v>
      </c>
      <c r="F819">
        <v>3</v>
      </c>
      <c r="G819">
        <v>3</v>
      </c>
      <c r="H819" t="s">
        <v>67</v>
      </c>
      <c r="I819" s="3">
        <v>45923.374479166669</v>
      </c>
      <c r="J819" s="3">
        <v>45923.422395833331</v>
      </c>
      <c r="K819">
        <v>60</v>
      </c>
      <c r="L819">
        <v>58</v>
      </c>
      <c r="M819">
        <v>0.97162152341876318</v>
      </c>
      <c r="N819" s="3">
        <v>45923.374479166669</v>
      </c>
      <c r="O819" s="1">
        <f>VLOOKUP(A819,schedule!A:J,10,0)</f>
        <v>45928</v>
      </c>
      <c r="P819">
        <f t="shared" si="12"/>
        <v>0</v>
      </c>
    </row>
    <row r="820" spans="1:16">
      <c r="A820">
        <v>1114</v>
      </c>
      <c r="B820">
        <v>427</v>
      </c>
      <c r="C820">
        <v>6</v>
      </c>
      <c r="D820">
        <v>1</v>
      </c>
      <c r="E820" t="s">
        <v>36</v>
      </c>
      <c r="F820">
        <v>4</v>
      </c>
      <c r="G820">
        <v>4</v>
      </c>
      <c r="H820" t="s">
        <v>67</v>
      </c>
      <c r="I820" s="3">
        <v>45922.270833333343</v>
      </c>
      <c r="J820" s="3">
        <v>45922.300694444442</v>
      </c>
      <c r="K820">
        <v>45</v>
      </c>
      <c r="L820">
        <v>47</v>
      </c>
      <c r="M820">
        <v>1.0626979150703799</v>
      </c>
      <c r="N820" s="3">
        <v>45922.270833333343</v>
      </c>
      <c r="O820" s="1">
        <f>VLOOKUP(A820,schedule!A:J,10,0)</f>
        <v>45922</v>
      </c>
      <c r="P820">
        <f t="shared" si="12"/>
        <v>0.3006944444423425</v>
      </c>
    </row>
    <row r="821" spans="1:16">
      <c r="A821">
        <v>1115</v>
      </c>
      <c r="B821">
        <v>438</v>
      </c>
      <c r="C821">
        <v>10</v>
      </c>
      <c r="D821">
        <v>2</v>
      </c>
      <c r="E821" t="s">
        <v>36</v>
      </c>
      <c r="F821">
        <v>4</v>
      </c>
      <c r="G821">
        <v>4</v>
      </c>
      <c r="H821" t="s">
        <v>67</v>
      </c>
      <c r="I821" s="3">
        <v>45922.964583333327</v>
      </c>
      <c r="J821" s="3">
        <v>45922.604166666657</v>
      </c>
      <c r="K821">
        <v>60</v>
      </c>
      <c r="L821">
        <v>58</v>
      </c>
      <c r="M821">
        <v>0.97333995208485558</v>
      </c>
      <c r="N821" s="3">
        <v>45922.964583333327</v>
      </c>
      <c r="O821" s="1">
        <f>VLOOKUP(A821,schedule!A:J,10,0)</f>
        <v>45925</v>
      </c>
      <c r="P821">
        <f t="shared" si="12"/>
        <v>0</v>
      </c>
    </row>
    <row r="822" spans="1:16">
      <c r="A822">
        <v>1115</v>
      </c>
      <c r="B822">
        <v>433</v>
      </c>
      <c r="C822">
        <v>1</v>
      </c>
      <c r="D822">
        <v>1</v>
      </c>
      <c r="E822" t="s">
        <v>36</v>
      </c>
      <c r="F822">
        <v>4</v>
      </c>
      <c r="G822">
        <v>4</v>
      </c>
      <c r="H822" t="s">
        <v>67</v>
      </c>
      <c r="I822" s="3">
        <v>45923.17291666667</v>
      </c>
      <c r="J822" s="3">
        <v>45923.195138888892</v>
      </c>
      <c r="K822">
        <v>30</v>
      </c>
      <c r="L822">
        <v>30</v>
      </c>
      <c r="M822">
        <v>1.022772279945015</v>
      </c>
      <c r="N822" s="3">
        <v>45923.17291666667</v>
      </c>
      <c r="O822" s="1">
        <f>VLOOKUP(A822,schedule!A:J,10,0)</f>
        <v>45925</v>
      </c>
      <c r="P822">
        <f t="shared" si="12"/>
        <v>0</v>
      </c>
    </row>
    <row r="823" spans="1:16">
      <c r="A823">
        <v>1115</v>
      </c>
      <c r="B823">
        <v>435</v>
      </c>
      <c r="C823">
        <v>6</v>
      </c>
      <c r="D823">
        <v>3</v>
      </c>
      <c r="E823" t="s">
        <v>36</v>
      </c>
      <c r="F823">
        <v>4</v>
      </c>
      <c r="G823">
        <v>4</v>
      </c>
      <c r="H823" t="s">
        <v>67</v>
      </c>
      <c r="I823" s="3">
        <v>45923.193749999999</v>
      </c>
      <c r="J823" s="3">
        <v>45923.204861111109</v>
      </c>
      <c r="K823">
        <v>15</v>
      </c>
      <c r="L823">
        <v>15</v>
      </c>
      <c r="M823">
        <v>1.0632585154162719</v>
      </c>
      <c r="N823" s="3">
        <v>45923.193749999999</v>
      </c>
      <c r="O823" s="1">
        <f>VLOOKUP(A823,schedule!A:J,10,0)</f>
        <v>45925</v>
      </c>
      <c r="P823">
        <f t="shared" si="12"/>
        <v>0</v>
      </c>
    </row>
    <row r="824" spans="1:16">
      <c r="A824">
        <v>1115</v>
      </c>
      <c r="B824">
        <v>368</v>
      </c>
      <c r="C824">
        <v>7</v>
      </c>
      <c r="D824">
        <v>2</v>
      </c>
      <c r="E824" t="s">
        <v>33</v>
      </c>
      <c r="F824">
        <v>3</v>
      </c>
      <c r="G824">
        <v>3</v>
      </c>
      <c r="H824" t="s">
        <v>67</v>
      </c>
      <c r="I824" s="3">
        <v>45922.25</v>
      </c>
      <c r="J824" s="3">
        <v>45922.311805555553</v>
      </c>
      <c r="K824">
        <v>90</v>
      </c>
      <c r="L824">
        <v>91</v>
      </c>
      <c r="M824">
        <v>1.01948521911325</v>
      </c>
      <c r="N824" s="3">
        <v>45922.25</v>
      </c>
      <c r="O824" s="1">
        <f>VLOOKUP(A824,schedule!A:J,10,0)</f>
        <v>45925</v>
      </c>
      <c r="P824">
        <f t="shared" si="12"/>
        <v>0</v>
      </c>
    </row>
    <row r="825" spans="1:16">
      <c r="A825">
        <v>1115</v>
      </c>
      <c r="B825">
        <v>237</v>
      </c>
      <c r="C825">
        <v>6</v>
      </c>
      <c r="D825">
        <v>3</v>
      </c>
      <c r="E825" t="s">
        <v>33</v>
      </c>
      <c r="F825">
        <v>3</v>
      </c>
      <c r="G825">
        <v>3</v>
      </c>
      <c r="H825" t="s">
        <v>67</v>
      </c>
      <c r="I825" s="3">
        <v>45922.458333333343</v>
      </c>
      <c r="J825" s="3">
        <v>45922.469444444447</v>
      </c>
      <c r="K825">
        <v>15</v>
      </c>
      <c r="L825">
        <v>15</v>
      </c>
      <c r="M825">
        <v>1.0340575943656829</v>
      </c>
      <c r="N825" s="3">
        <v>45922.458333333343</v>
      </c>
      <c r="O825" s="1">
        <f>VLOOKUP(A825,schedule!A:J,10,0)</f>
        <v>45925</v>
      </c>
      <c r="P825">
        <f t="shared" si="12"/>
        <v>0</v>
      </c>
    </row>
    <row r="826" spans="1:16">
      <c r="A826">
        <v>1116</v>
      </c>
      <c r="B826">
        <v>272</v>
      </c>
      <c r="C826">
        <v>3</v>
      </c>
      <c r="D826">
        <v>1</v>
      </c>
      <c r="E826" t="s">
        <v>33</v>
      </c>
      <c r="F826">
        <v>3</v>
      </c>
      <c r="G826">
        <v>3</v>
      </c>
      <c r="H826" t="s">
        <v>67</v>
      </c>
      <c r="I826" s="3">
        <v>45922.947916666657</v>
      </c>
      <c r="J826" s="3">
        <v>45922.604166666657</v>
      </c>
      <c r="K826">
        <v>60</v>
      </c>
      <c r="L826">
        <v>65</v>
      </c>
      <c r="M826">
        <v>1.08594625341996</v>
      </c>
      <c r="N826" s="3">
        <v>45922.947916666657</v>
      </c>
      <c r="O826" s="1">
        <f>VLOOKUP(A826,schedule!A:J,10,0)</f>
        <v>45928</v>
      </c>
      <c r="P826">
        <f t="shared" si="12"/>
        <v>0</v>
      </c>
    </row>
    <row r="827" spans="1:16">
      <c r="A827">
        <v>1116</v>
      </c>
      <c r="B827">
        <v>315</v>
      </c>
      <c r="C827">
        <v>6</v>
      </c>
      <c r="D827">
        <v>2</v>
      </c>
      <c r="E827" t="s">
        <v>33</v>
      </c>
      <c r="F827">
        <v>3</v>
      </c>
      <c r="G827">
        <v>3</v>
      </c>
      <c r="H827" t="s">
        <v>67</v>
      </c>
      <c r="I827" s="3">
        <v>45923.15625</v>
      </c>
      <c r="J827" s="3">
        <v>45923.265972222223</v>
      </c>
      <c r="K827">
        <v>150</v>
      </c>
      <c r="L827">
        <v>163</v>
      </c>
      <c r="M827">
        <v>1.0901467390028701</v>
      </c>
      <c r="N827" s="3">
        <v>45923.15625</v>
      </c>
      <c r="O827" s="1">
        <f>VLOOKUP(A827,schedule!A:J,10,0)</f>
        <v>45928</v>
      </c>
      <c r="P827">
        <f t="shared" si="12"/>
        <v>0</v>
      </c>
    </row>
    <row r="828" spans="1:16">
      <c r="A828">
        <v>1116</v>
      </c>
      <c r="B828">
        <v>253</v>
      </c>
      <c r="C828">
        <v>7</v>
      </c>
      <c r="D828">
        <v>2</v>
      </c>
      <c r="E828" t="s">
        <v>33</v>
      </c>
      <c r="F828">
        <v>3</v>
      </c>
      <c r="G828">
        <v>3</v>
      </c>
      <c r="H828" t="s">
        <v>67</v>
      </c>
      <c r="I828" s="3">
        <v>45923.354166666657</v>
      </c>
      <c r="J828" s="3">
        <v>45923.387499999997</v>
      </c>
      <c r="K828">
        <v>45</v>
      </c>
      <c r="L828">
        <v>49</v>
      </c>
      <c r="M828">
        <v>1.097856326443317</v>
      </c>
      <c r="N828" s="3">
        <v>45923.354166666657</v>
      </c>
      <c r="O828" s="1">
        <f>VLOOKUP(A828,schedule!A:J,10,0)</f>
        <v>45928</v>
      </c>
      <c r="P828">
        <f t="shared" si="12"/>
        <v>0</v>
      </c>
    </row>
    <row r="829" spans="1:16">
      <c r="A829">
        <v>1116</v>
      </c>
      <c r="B829">
        <v>264</v>
      </c>
      <c r="C829">
        <v>16</v>
      </c>
      <c r="D829">
        <v>3</v>
      </c>
      <c r="E829" t="s">
        <v>34</v>
      </c>
      <c r="F829">
        <v>3</v>
      </c>
      <c r="G829">
        <v>3</v>
      </c>
      <c r="H829" t="s">
        <v>67</v>
      </c>
      <c r="I829" s="3">
        <v>45922.640625</v>
      </c>
      <c r="J829" s="3">
        <v>45922.604166666657</v>
      </c>
      <c r="K829">
        <v>15</v>
      </c>
      <c r="L829">
        <v>14</v>
      </c>
      <c r="M829">
        <v>0.98169018283242993</v>
      </c>
      <c r="N829" s="3">
        <v>45922.640625</v>
      </c>
      <c r="O829" s="1">
        <f>VLOOKUP(A829,schedule!A:J,10,0)</f>
        <v>45928</v>
      </c>
      <c r="P829">
        <f t="shared" si="12"/>
        <v>0</v>
      </c>
    </row>
    <row r="830" spans="1:16">
      <c r="A830">
        <v>1116</v>
      </c>
      <c r="B830">
        <v>365</v>
      </c>
      <c r="C830">
        <v>11</v>
      </c>
      <c r="D830">
        <v>1</v>
      </c>
      <c r="E830" t="s">
        <v>34</v>
      </c>
      <c r="F830">
        <v>3</v>
      </c>
      <c r="G830">
        <v>3</v>
      </c>
      <c r="H830" t="s">
        <v>67</v>
      </c>
      <c r="I830" s="3">
        <v>45922.700520833343</v>
      </c>
      <c r="J830" s="3">
        <v>45922.604166666657</v>
      </c>
      <c r="K830">
        <v>30</v>
      </c>
      <c r="L830">
        <v>28</v>
      </c>
      <c r="M830">
        <v>0.96400011754890613</v>
      </c>
      <c r="N830" s="3">
        <v>45922.700520833343</v>
      </c>
      <c r="O830" s="1">
        <f>VLOOKUP(A830,schedule!A:J,10,0)</f>
        <v>45928</v>
      </c>
      <c r="P830">
        <f t="shared" si="12"/>
        <v>0</v>
      </c>
    </row>
    <row r="831" spans="1:16">
      <c r="A831">
        <v>1116</v>
      </c>
      <c r="B831">
        <v>348</v>
      </c>
      <c r="C831">
        <v>9</v>
      </c>
      <c r="D831">
        <v>2</v>
      </c>
      <c r="E831" t="s">
        <v>34</v>
      </c>
      <c r="F831">
        <v>3</v>
      </c>
      <c r="G831">
        <v>3</v>
      </c>
      <c r="H831" t="s">
        <v>67</v>
      </c>
      <c r="I831" s="3">
        <v>45922.86822916667</v>
      </c>
      <c r="J831" s="3">
        <v>45922.604166666657</v>
      </c>
      <c r="K831">
        <v>120</v>
      </c>
      <c r="L831">
        <v>129</v>
      </c>
      <c r="M831">
        <v>1.0764324112400789</v>
      </c>
      <c r="N831" s="3">
        <v>45922.86822916667</v>
      </c>
      <c r="O831" s="1">
        <f>VLOOKUP(A831,schedule!A:J,10,0)</f>
        <v>45928</v>
      </c>
      <c r="P831">
        <f t="shared" si="12"/>
        <v>0</v>
      </c>
    </row>
    <row r="832" spans="1:16">
      <c r="A832">
        <v>1116</v>
      </c>
      <c r="B832">
        <v>234</v>
      </c>
      <c r="C832">
        <v>17</v>
      </c>
      <c r="D832">
        <v>3</v>
      </c>
      <c r="E832" t="s">
        <v>34</v>
      </c>
      <c r="F832">
        <v>3</v>
      </c>
      <c r="G832">
        <v>3</v>
      </c>
      <c r="H832" t="s">
        <v>67</v>
      </c>
      <c r="I832" s="3">
        <v>45923.155729166669</v>
      </c>
      <c r="J832" s="3">
        <v>45923.309201388889</v>
      </c>
      <c r="K832">
        <v>180</v>
      </c>
      <c r="L832">
        <v>189</v>
      </c>
      <c r="M832">
        <v>1.0515023552042191</v>
      </c>
      <c r="N832" s="3">
        <v>45923.155729166669</v>
      </c>
      <c r="O832" s="1">
        <f>VLOOKUP(A832,schedule!A:J,10,0)</f>
        <v>45928</v>
      </c>
      <c r="P832">
        <f t="shared" si="12"/>
        <v>0</v>
      </c>
    </row>
    <row r="833" spans="1:16">
      <c r="A833">
        <v>1116</v>
      </c>
      <c r="B833">
        <v>238</v>
      </c>
      <c r="C833">
        <v>7</v>
      </c>
      <c r="D833">
        <v>2</v>
      </c>
      <c r="E833" t="s">
        <v>34</v>
      </c>
      <c r="F833">
        <v>3</v>
      </c>
      <c r="G833">
        <v>3</v>
      </c>
      <c r="H833" t="s">
        <v>67</v>
      </c>
      <c r="I833" s="3">
        <v>45923.371354166673</v>
      </c>
      <c r="J833" s="3">
        <v>45923.501909722218</v>
      </c>
      <c r="K833">
        <v>150</v>
      </c>
      <c r="L833">
        <v>154</v>
      </c>
      <c r="M833">
        <v>1.0268692608193319</v>
      </c>
      <c r="N833" s="3">
        <v>45923.371354166673</v>
      </c>
      <c r="O833" s="1">
        <f>VLOOKUP(A833,schedule!A:J,10,0)</f>
        <v>45928</v>
      </c>
      <c r="P833">
        <f t="shared" si="12"/>
        <v>0</v>
      </c>
    </row>
    <row r="834" spans="1:16">
      <c r="A834">
        <v>1116</v>
      </c>
      <c r="B834">
        <v>393</v>
      </c>
      <c r="C834">
        <v>14</v>
      </c>
      <c r="D834">
        <v>3</v>
      </c>
      <c r="E834" t="s">
        <v>34</v>
      </c>
      <c r="F834">
        <v>3</v>
      </c>
      <c r="G834">
        <v>3</v>
      </c>
      <c r="H834" t="s">
        <v>67</v>
      </c>
      <c r="I834" s="3">
        <v>45923.49114583333</v>
      </c>
      <c r="J834" s="3">
        <v>45923.604166666657</v>
      </c>
      <c r="K834">
        <v>150</v>
      </c>
      <c r="L834">
        <v>143</v>
      </c>
      <c r="M834">
        <v>0.95948190459265448</v>
      </c>
      <c r="N834" s="3">
        <v>45923.49114583333</v>
      </c>
      <c r="O834" s="1">
        <f>VLOOKUP(A834,schedule!A:J,10,0)</f>
        <v>45928</v>
      </c>
      <c r="P834">
        <f t="shared" si="12"/>
        <v>0</v>
      </c>
    </row>
    <row r="835" spans="1:16">
      <c r="A835">
        <v>1116</v>
      </c>
      <c r="B835">
        <v>257</v>
      </c>
      <c r="C835">
        <v>8</v>
      </c>
      <c r="D835">
        <v>2</v>
      </c>
      <c r="E835" t="s">
        <v>34</v>
      </c>
      <c r="F835">
        <v>3</v>
      </c>
      <c r="G835">
        <v>3</v>
      </c>
      <c r="H835" t="s">
        <v>67</v>
      </c>
      <c r="I835" s="3">
        <v>45923.622916666667</v>
      </c>
      <c r="J835" s="3">
        <v>45923.604166666657</v>
      </c>
      <c r="K835">
        <v>30</v>
      </c>
      <c r="L835">
        <v>30</v>
      </c>
      <c r="M835">
        <v>1.0183928961687769</v>
      </c>
      <c r="N835" s="3">
        <v>45923.622916666667</v>
      </c>
      <c r="O835" s="1">
        <f>VLOOKUP(A835,schedule!A:J,10,0)</f>
        <v>45928</v>
      </c>
      <c r="P835">
        <f t="shared" ref="P835:P898" si="13">IF(J835-O835&lt;0,0,J835-O835)</f>
        <v>0</v>
      </c>
    </row>
    <row r="836" spans="1:16">
      <c r="A836">
        <v>1116</v>
      </c>
      <c r="B836">
        <v>240</v>
      </c>
      <c r="C836">
        <v>16</v>
      </c>
      <c r="D836">
        <v>2</v>
      </c>
      <c r="E836" t="s">
        <v>32</v>
      </c>
      <c r="F836">
        <v>3</v>
      </c>
      <c r="G836">
        <v>3</v>
      </c>
      <c r="H836" t="s">
        <v>67</v>
      </c>
      <c r="I836" s="3">
        <v>45922.401041666657</v>
      </c>
      <c r="J836" s="3">
        <v>45922.425347222219</v>
      </c>
      <c r="K836">
        <v>30</v>
      </c>
      <c r="L836">
        <v>31</v>
      </c>
      <c r="M836">
        <v>1.0489671491775101</v>
      </c>
      <c r="N836" s="3">
        <v>45922.401041666657</v>
      </c>
      <c r="O836" s="1">
        <f>VLOOKUP(A836,schedule!A:J,10,0)</f>
        <v>45928</v>
      </c>
      <c r="P836">
        <f t="shared" si="13"/>
        <v>0</v>
      </c>
    </row>
    <row r="837" spans="1:16">
      <c r="A837">
        <v>1116</v>
      </c>
      <c r="B837">
        <v>353</v>
      </c>
      <c r="C837">
        <v>9</v>
      </c>
      <c r="D837">
        <v>3</v>
      </c>
      <c r="E837" t="s">
        <v>32</v>
      </c>
      <c r="F837">
        <v>3</v>
      </c>
      <c r="G837">
        <v>3</v>
      </c>
      <c r="H837" t="s">
        <v>67</v>
      </c>
      <c r="I837" s="3">
        <v>45922.940104166657</v>
      </c>
      <c r="J837" s="3">
        <v>45922.604166666657</v>
      </c>
      <c r="K837">
        <v>45</v>
      </c>
      <c r="L837">
        <v>45</v>
      </c>
      <c r="M837">
        <v>1.019544751573664</v>
      </c>
      <c r="N837" s="3">
        <v>45922.940104166657</v>
      </c>
      <c r="O837" s="1">
        <f>VLOOKUP(A837,schedule!A:J,10,0)</f>
        <v>45928</v>
      </c>
      <c r="P837">
        <f t="shared" si="13"/>
        <v>0</v>
      </c>
    </row>
    <row r="838" spans="1:16">
      <c r="A838">
        <v>1116</v>
      </c>
      <c r="B838">
        <v>222</v>
      </c>
      <c r="C838">
        <v>2</v>
      </c>
      <c r="D838">
        <v>1</v>
      </c>
      <c r="E838" t="s">
        <v>32</v>
      </c>
      <c r="F838">
        <v>3</v>
      </c>
      <c r="G838">
        <v>3</v>
      </c>
      <c r="H838" t="s">
        <v>67</v>
      </c>
      <c r="I838" s="3">
        <v>45923.22760416667</v>
      </c>
      <c r="J838" s="3">
        <v>45923.2734375</v>
      </c>
      <c r="K838">
        <v>60</v>
      </c>
      <c r="L838">
        <v>57</v>
      </c>
      <c r="M838">
        <v>0.96457912437196103</v>
      </c>
      <c r="N838" s="3">
        <v>45923.22760416667</v>
      </c>
      <c r="O838" s="1">
        <f>VLOOKUP(A838,schedule!A:J,10,0)</f>
        <v>45928</v>
      </c>
      <c r="P838">
        <f t="shared" si="13"/>
        <v>0</v>
      </c>
    </row>
    <row r="839" spans="1:16">
      <c r="A839">
        <v>1116</v>
      </c>
      <c r="B839">
        <v>269</v>
      </c>
      <c r="C839">
        <v>17</v>
      </c>
      <c r="D839">
        <v>1</v>
      </c>
      <c r="E839" t="s">
        <v>32</v>
      </c>
      <c r="F839">
        <v>3</v>
      </c>
      <c r="G839">
        <v>3</v>
      </c>
      <c r="H839" t="s">
        <v>67</v>
      </c>
      <c r="I839" s="3">
        <v>45923.275520833333</v>
      </c>
      <c r="J839" s="3">
        <v>45923.422743055547</v>
      </c>
      <c r="K839">
        <v>180</v>
      </c>
      <c r="L839">
        <v>173</v>
      </c>
      <c r="M839">
        <v>0.96305340009527884</v>
      </c>
      <c r="N839" s="3">
        <v>45923.275520833333</v>
      </c>
      <c r="O839" s="1">
        <f>VLOOKUP(A839,schedule!A:J,10,0)</f>
        <v>45928</v>
      </c>
      <c r="P839">
        <f t="shared" si="13"/>
        <v>0</v>
      </c>
    </row>
    <row r="840" spans="1:16">
      <c r="A840">
        <v>1116</v>
      </c>
      <c r="B840">
        <v>310</v>
      </c>
      <c r="C840">
        <v>1</v>
      </c>
      <c r="D840">
        <v>3</v>
      </c>
      <c r="E840" t="s">
        <v>32</v>
      </c>
      <c r="F840">
        <v>3</v>
      </c>
      <c r="G840">
        <v>3</v>
      </c>
      <c r="H840" t="s">
        <v>67</v>
      </c>
      <c r="I840" s="3">
        <v>45923.551041666673</v>
      </c>
      <c r="J840" s="3">
        <v>45923.576736111107</v>
      </c>
      <c r="K840">
        <v>30</v>
      </c>
      <c r="L840">
        <v>28</v>
      </c>
      <c r="M840">
        <v>0.96642180766263563</v>
      </c>
      <c r="N840" s="3">
        <v>45923.551041666673</v>
      </c>
      <c r="O840" s="1">
        <f>VLOOKUP(A840,schedule!A:J,10,0)</f>
        <v>45928</v>
      </c>
      <c r="P840">
        <f t="shared" si="13"/>
        <v>0</v>
      </c>
    </row>
    <row r="841" spans="1:16">
      <c r="A841">
        <v>1116</v>
      </c>
      <c r="B841">
        <v>198</v>
      </c>
      <c r="C841">
        <v>2</v>
      </c>
      <c r="D841">
        <v>1</v>
      </c>
      <c r="E841" t="s">
        <v>29</v>
      </c>
      <c r="F841">
        <v>2</v>
      </c>
      <c r="G841">
        <v>2</v>
      </c>
      <c r="H841" t="s">
        <v>67</v>
      </c>
      <c r="I841" s="3">
        <v>45922.25</v>
      </c>
      <c r="J841" s="3">
        <v>45922.32916666667</v>
      </c>
      <c r="K841">
        <v>120</v>
      </c>
      <c r="L841">
        <v>114</v>
      </c>
      <c r="M841">
        <v>0.95148380838949975</v>
      </c>
      <c r="N841" s="3">
        <v>45922.25</v>
      </c>
      <c r="O841" s="1">
        <f>VLOOKUP(A841,schedule!A:J,10,0)</f>
        <v>45928</v>
      </c>
      <c r="P841">
        <f t="shared" si="13"/>
        <v>0</v>
      </c>
    </row>
    <row r="842" spans="1:16">
      <c r="A842">
        <v>1117</v>
      </c>
      <c r="B842">
        <v>137</v>
      </c>
      <c r="C842">
        <v>5</v>
      </c>
      <c r="D842">
        <v>2</v>
      </c>
      <c r="E842" t="s">
        <v>29</v>
      </c>
      <c r="F842">
        <v>2</v>
      </c>
      <c r="G842">
        <v>2</v>
      </c>
      <c r="H842" t="s">
        <v>67</v>
      </c>
      <c r="I842" s="3">
        <v>45922.791666666657</v>
      </c>
      <c r="J842" s="3">
        <v>45922.604166666657</v>
      </c>
      <c r="K842">
        <v>120</v>
      </c>
      <c r="L842">
        <v>122</v>
      </c>
      <c r="M842">
        <v>1.0234662174782621</v>
      </c>
      <c r="N842" s="3">
        <v>45922.791666666657</v>
      </c>
      <c r="O842" s="1">
        <f>VLOOKUP(A842,schedule!A:J,10,0)</f>
        <v>45931</v>
      </c>
      <c r="P842">
        <f t="shared" si="13"/>
        <v>0</v>
      </c>
    </row>
    <row r="843" spans="1:16">
      <c r="A843">
        <v>1117</v>
      </c>
      <c r="B843">
        <v>139</v>
      </c>
      <c r="C843">
        <v>1</v>
      </c>
      <c r="D843">
        <v>2</v>
      </c>
      <c r="E843" t="s">
        <v>29</v>
      </c>
      <c r="F843">
        <v>2</v>
      </c>
      <c r="G843">
        <v>2</v>
      </c>
      <c r="H843" t="s">
        <v>67</v>
      </c>
      <c r="I843" s="3">
        <v>45922.916666666657</v>
      </c>
      <c r="J843" s="3">
        <v>45922.604166666657</v>
      </c>
      <c r="K843">
        <v>90</v>
      </c>
      <c r="L843">
        <v>97</v>
      </c>
      <c r="M843">
        <v>1.082854112957383</v>
      </c>
      <c r="N843" s="3">
        <v>45922.916666666657</v>
      </c>
      <c r="O843" s="1">
        <f>VLOOKUP(A843,schedule!A:J,10,0)</f>
        <v>45931</v>
      </c>
      <c r="P843">
        <f t="shared" si="13"/>
        <v>0</v>
      </c>
    </row>
    <row r="844" spans="1:16">
      <c r="A844">
        <v>1117</v>
      </c>
      <c r="B844">
        <v>176</v>
      </c>
      <c r="C844">
        <v>2</v>
      </c>
      <c r="D844">
        <v>1</v>
      </c>
      <c r="E844" t="s">
        <v>29</v>
      </c>
      <c r="F844">
        <v>2</v>
      </c>
      <c r="G844">
        <v>2</v>
      </c>
      <c r="H844" t="s">
        <v>67</v>
      </c>
      <c r="I844" s="3">
        <v>45923.21875</v>
      </c>
      <c r="J844" s="3">
        <v>45923.247916666667</v>
      </c>
      <c r="K844">
        <v>45</v>
      </c>
      <c r="L844">
        <v>47</v>
      </c>
      <c r="M844">
        <v>1.045679587575745</v>
      </c>
      <c r="N844" s="3">
        <v>45923.21875</v>
      </c>
      <c r="O844" s="1">
        <f>VLOOKUP(A844,schedule!A:J,10,0)</f>
        <v>45931</v>
      </c>
      <c r="P844">
        <f t="shared" si="13"/>
        <v>0</v>
      </c>
    </row>
    <row r="845" spans="1:16">
      <c r="A845">
        <v>1117</v>
      </c>
      <c r="B845">
        <v>112</v>
      </c>
      <c r="C845">
        <v>11</v>
      </c>
      <c r="D845">
        <v>1</v>
      </c>
      <c r="E845" t="s">
        <v>28</v>
      </c>
      <c r="F845">
        <v>2</v>
      </c>
      <c r="G845">
        <v>2</v>
      </c>
      <c r="H845" t="s">
        <v>67</v>
      </c>
      <c r="I845" s="3">
        <v>45922.322916666657</v>
      </c>
      <c r="J845" s="3">
        <v>45922.422222222223</v>
      </c>
      <c r="K845">
        <v>150</v>
      </c>
      <c r="L845">
        <v>159</v>
      </c>
      <c r="M845">
        <v>1.0660061238497649</v>
      </c>
      <c r="N845" s="3">
        <v>45922.322916666657</v>
      </c>
      <c r="O845" s="1">
        <f>VLOOKUP(A845,schedule!A:J,10,0)</f>
        <v>45931</v>
      </c>
      <c r="P845">
        <f t="shared" si="13"/>
        <v>0</v>
      </c>
    </row>
    <row r="846" spans="1:16">
      <c r="A846">
        <v>1117</v>
      </c>
      <c r="B846">
        <v>132</v>
      </c>
      <c r="C846">
        <v>3</v>
      </c>
      <c r="D846">
        <v>1</v>
      </c>
      <c r="E846" t="s">
        <v>28</v>
      </c>
      <c r="F846">
        <v>2</v>
      </c>
      <c r="G846">
        <v>2</v>
      </c>
      <c r="H846" t="s">
        <v>67</v>
      </c>
      <c r="I846" s="3">
        <v>45922.427083333343</v>
      </c>
      <c r="J846" s="3">
        <v>45922.602083333331</v>
      </c>
      <c r="K846">
        <v>240</v>
      </c>
      <c r="L846">
        <v>233</v>
      </c>
      <c r="M846">
        <v>0.97282277196248113</v>
      </c>
      <c r="N846" s="3">
        <v>45922.427083333343</v>
      </c>
      <c r="O846" s="1">
        <f>VLOOKUP(A846,schedule!A:J,10,0)</f>
        <v>45931</v>
      </c>
      <c r="P846">
        <f t="shared" si="13"/>
        <v>0</v>
      </c>
    </row>
    <row r="847" spans="1:16">
      <c r="A847">
        <v>1117</v>
      </c>
      <c r="B847">
        <v>148</v>
      </c>
      <c r="C847">
        <v>12</v>
      </c>
      <c r="D847">
        <v>3</v>
      </c>
      <c r="E847" t="s">
        <v>28</v>
      </c>
      <c r="F847">
        <v>2</v>
      </c>
      <c r="G847">
        <v>2</v>
      </c>
      <c r="H847" t="s">
        <v>67</v>
      </c>
      <c r="I847" s="3">
        <v>45922.59375</v>
      </c>
      <c r="J847" s="3">
        <v>45922.604166666657</v>
      </c>
      <c r="K847">
        <v>240</v>
      </c>
      <c r="L847">
        <v>250</v>
      </c>
      <c r="M847">
        <v>1.044132770634723</v>
      </c>
      <c r="N847" s="3">
        <v>45922.59375</v>
      </c>
      <c r="O847" s="1">
        <f>VLOOKUP(A847,schedule!A:J,10,0)</f>
        <v>45931</v>
      </c>
      <c r="P847">
        <f t="shared" si="13"/>
        <v>0</v>
      </c>
    </row>
    <row r="848" spans="1:16">
      <c r="A848">
        <v>1117</v>
      </c>
      <c r="B848">
        <v>212</v>
      </c>
      <c r="C848">
        <v>3</v>
      </c>
      <c r="D848">
        <v>3</v>
      </c>
      <c r="E848" t="s">
        <v>28</v>
      </c>
      <c r="F848">
        <v>2</v>
      </c>
      <c r="G848">
        <v>2</v>
      </c>
      <c r="H848" t="s">
        <v>67</v>
      </c>
      <c r="I848" s="3">
        <v>45922.885416666657</v>
      </c>
      <c r="J848" s="3">
        <v>45922.604166666657</v>
      </c>
      <c r="K848">
        <v>120</v>
      </c>
      <c r="L848">
        <v>120</v>
      </c>
      <c r="M848">
        <v>1.003771112489654</v>
      </c>
      <c r="N848" s="3">
        <v>45922.885416666657</v>
      </c>
      <c r="O848" s="1">
        <f>VLOOKUP(A848,schedule!A:J,10,0)</f>
        <v>45931</v>
      </c>
      <c r="P848">
        <f t="shared" si="13"/>
        <v>0</v>
      </c>
    </row>
    <row r="849" spans="1:16">
      <c r="A849">
        <v>1116</v>
      </c>
      <c r="B849">
        <v>220</v>
      </c>
      <c r="C849">
        <v>1</v>
      </c>
      <c r="D849">
        <v>1</v>
      </c>
      <c r="E849" t="s">
        <v>30</v>
      </c>
      <c r="F849">
        <v>2</v>
      </c>
      <c r="G849">
        <v>2</v>
      </c>
      <c r="H849" t="s">
        <v>67</v>
      </c>
      <c r="I849" s="3">
        <v>45922.25</v>
      </c>
      <c r="J849" s="3">
        <v>45922.282638888893</v>
      </c>
      <c r="K849">
        <v>45</v>
      </c>
      <c r="L849">
        <v>45</v>
      </c>
      <c r="M849">
        <v>1.022052711868336</v>
      </c>
      <c r="N849" s="3">
        <v>45922.25</v>
      </c>
      <c r="O849" s="1">
        <f>VLOOKUP(A849,schedule!A:J,10,0)</f>
        <v>45928</v>
      </c>
      <c r="P849">
        <f t="shared" si="13"/>
        <v>0</v>
      </c>
    </row>
    <row r="850" spans="1:16">
      <c r="A850">
        <v>1117</v>
      </c>
      <c r="B850">
        <v>150</v>
      </c>
      <c r="C850">
        <v>6</v>
      </c>
      <c r="D850">
        <v>3</v>
      </c>
      <c r="E850" t="s">
        <v>27</v>
      </c>
      <c r="F850">
        <v>2</v>
      </c>
      <c r="G850">
        <v>2</v>
      </c>
      <c r="H850" t="s">
        <v>67</v>
      </c>
      <c r="I850" s="3">
        <v>45922.854166666657</v>
      </c>
      <c r="J850" s="3">
        <v>45922.604166666657</v>
      </c>
      <c r="K850">
        <v>30</v>
      </c>
      <c r="L850">
        <v>30</v>
      </c>
      <c r="M850">
        <v>1.004748447509779</v>
      </c>
      <c r="N850" s="3">
        <v>45922.854166666657</v>
      </c>
      <c r="O850" s="1">
        <f>VLOOKUP(A850,schedule!A:J,10,0)</f>
        <v>45931</v>
      </c>
      <c r="P850">
        <f t="shared" si="13"/>
        <v>0</v>
      </c>
    </row>
    <row r="851" spans="1:16">
      <c r="A851">
        <v>1117</v>
      </c>
      <c r="B851">
        <v>143</v>
      </c>
      <c r="C851">
        <v>2</v>
      </c>
      <c r="D851">
        <v>3</v>
      </c>
      <c r="E851" t="s">
        <v>26</v>
      </c>
      <c r="F851">
        <v>2</v>
      </c>
      <c r="G851">
        <v>2</v>
      </c>
      <c r="H851" t="s">
        <v>67</v>
      </c>
      <c r="I851" s="3">
        <v>45922.416666666657</v>
      </c>
      <c r="J851" s="3">
        <v>45922.426388888889</v>
      </c>
      <c r="K851">
        <v>15</v>
      </c>
      <c r="L851">
        <v>15</v>
      </c>
      <c r="M851">
        <v>1.034053954229015</v>
      </c>
      <c r="N851" s="3">
        <v>45922.416666666657</v>
      </c>
      <c r="O851" s="1">
        <f>VLOOKUP(A851,schedule!A:J,10,0)</f>
        <v>45931</v>
      </c>
      <c r="P851">
        <f t="shared" si="13"/>
        <v>0</v>
      </c>
    </row>
    <row r="852" spans="1:16">
      <c r="A852">
        <v>1117</v>
      </c>
      <c r="B852">
        <v>117</v>
      </c>
      <c r="C852">
        <v>1</v>
      </c>
      <c r="D852">
        <v>3</v>
      </c>
      <c r="E852" t="s">
        <v>26</v>
      </c>
      <c r="F852">
        <v>2</v>
      </c>
      <c r="G852">
        <v>2</v>
      </c>
      <c r="H852" t="s">
        <v>67</v>
      </c>
      <c r="I852" s="3">
        <v>45922.59375</v>
      </c>
      <c r="J852" s="3">
        <v>45922.604166666657</v>
      </c>
      <c r="K852">
        <v>240</v>
      </c>
      <c r="L852">
        <v>262</v>
      </c>
      <c r="M852">
        <v>1.095101455984556</v>
      </c>
      <c r="N852" s="3">
        <v>45922.59375</v>
      </c>
      <c r="O852" s="1">
        <f>VLOOKUP(A852,schedule!A:J,10,0)</f>
        <v>45931</v>
      </c>
      <c r="P852">
        <f t="shared" si="13"/>
        <v>0</v>
      </c>
    </row>
    <row r="853" spans="1:16">
      <c r="A853">
        <v>1117</v>
      </c>
      <c r="B853">
        <v>128</v>
      </c>
      <c r="C853">
        <v>1</v>
      </c>
      <c r="D853">
        <v>1</v>
      </c>
      <c r="E853" t="s">
        <v>26</v>
      </c>
      <c r="F853">
        <v>2</v>
      </c>
      <c r="G853">
        <v>2</v>
      </c>
      <c r="H853" t="s">
        <v>67</v>
      </c>
      <c r="I853" s="3">
        <v>45922.927083333343</v>
      </c>
      <c r="J853" s="3">
        <v>45922.604166666657</v>
      </c>
      <c r="K853">
        <v>150</v>
      </c>
      <c r="L853">
        <v>145</v>
      </c>
      <c r="M853">
        <v>0.96987428219606375</v>
      </c>
      <c r="N853" s="3">
        <v>45922.927083333343</v>
      </c>
      <c r="O853" s="1">
        <f>VLOOKUP(A853,schedule!A:J,10,0)</f>
        <v>45931</v>
      </c>
      <c r="P853">
        <f t="shared" si="13"/>
        <v>0</v>
      </c>
    </row>
    <row r="854" spans="1:16">
      <c r="A854">
        <v>1117</v>
      </c>
      <c r="B854">
        <v>130</v>
      </c>
      <c r="C854">
        <v>14</v>
      </c>
      <c r="D854">
        <v>3</v>
      </c>
      <c r="E854" t="s">
        <v>25</v>
      </c>
      <c r="F854">
        <v>2</v>
      </c>
      <c r="G854">
        <v>2</v>
      </c>
      <c r="H854" t="s">
        <v>67</v>
      </c>
      <c r="I854" s="3">
        <v>45922.25</v>
      </c>
      <c r="J854" s="3">
        <v>45922.420138888891</v>
      </c>
      <c r="K854">
        <v>240</v>
      </c>
      <c r="L854">
        <v>243</v>
      </c>
      <c r="M854">
        <v>1.0126934483359891</v>
      </c>
      <c r="N854" s="3">
        <v>45922.25</v>
      </c>
      <c r="O854" s="1">
        <f>VLOOKUP(A854,schedule!A:J,10,0)</f>
        <v>45931</v>
      </c>
      <c r="P854">
        <f t="shared" si="13"/>
        <v>0</v>
      </c>
    </row>
    <row r="855" spans="1:16">
      <c r="A855">
        <v>1117</v>
      </c>
      <c r="B855">
        <v>120</v>
      </c>
      <c r="C855">
        <v>8</v>
      </c>
      <c r="D855">
        <v>3</v>
      </c>
      <c r="E855" t="s">
        <v>25</v>
      </c>
      <c r="F855">
        <v>2</v>
      </c>
      <c r="G855">
        <v>2</v>
      </c>
      <c r="H855" t="s">
        <v>67</v>
      </c>
      <c r="I855" s="3">
        <v>45922.583333333343</v>
      </c>
      <c r="J855" s="3">
        <v>45922.594444444447</v>
      </c>
      <c r="K855">
        <v>15</v>
      </c>
      <c r="L855">
        <v>15</v>
      </c>
      <c r="M855">
        <v>1.0070788162406741</v>
      </c>
      <c r="N855" s="3">
        <v>45922.583333333343</v>
      </c>
      <c r="O855" s="1">
        <f>VLOOKUP(A855,schedule!A:J,10,0)</f>
        <v>45931</v>
      </c>
      <c r="P855">
        <f t="shared" si="13"/>
        <v>0</v>
      </c>
    </row>
    <row r="856" spans="1:16">
      <c r="A856">
        <v>1117</v>
      </c>
      <c r="B856">
        <v>147</v>
      </c>
      <c r="C856">
        <v>9</v>
      </c>
      <c r="D856">
        <v>1</v>
      </c>
      <c r="E856" t="s">
        <v>25</v>
      </c>
      <c r="F856">
        <v>2</v>
      </c>
      <c r="G856">
        <v>2</v>
      </c>
      <c r="H856" t="s">
        <v>67</v>
      </c>
      <c r="I856" s="3">
        <v>45922.59375</v>
      </c>
      <c r="J856" s="3">
        <v>45922.604166666657</v>
      </c>
      <c r="K856">
        <v>45</v>
      </c>
      <c r="L856">
        <v>47</v>
      </c>
      <c r="M856">
        <v>1.0542449523995101</v>
      </c>
      <c r="N856" s="3">
        <v>45922.59375</v>
      </c>
      <c r="O856" s="1">
        <f>VLOOKUP(A856,schedule!A:J,10,0)</f>
        <v>45931</v>
      </c>
      <c r="P856">
        <f t="shared" si="13"/>
        <v>0</v>
      </c>
    </row>
    <row r="857" spans="1:16">
      <c r="A857">
        <v>1117</v>
      </c>
      <c r="B857">
        <v>141</v>
      </c>
      <c r="C857">
        <v>1</v>
      </c>
      <c r="D857">
        <v>2</v>
      </c>
      <c r="E857" t="s">
        <v>25</v>
      </c>
      <c r="F857">
        <v>2</v>
      </c>
      <c r="G857">
        <v>2</v>
      </c>
      <c r="H857" t="s">
        <v>67</v>
      </c>
      <c r="I857" s="3">
        <v>45922.802083333343</v>
      </c>
      <c r="J857" s="3">
        <v>45922.604166666657</v>
      </c>
      <c r="K857">
        <v>45</v>
      </c>
      <c r="L857">
        <v>49</v>
      </c>
      <c r="M857">
        <v>1.0998076661142491</v>
      </c>
      <c r="N857" s="3">
        <v>45922.802083333343</v>
      </c>
      <c r="O857" s="1">
        <f>VLOOKUP(A857,schedule!A:J,10,0)</f>
        <v>45931</v>
      </c>
      <c r="P857">
        <f t="shared" si="13"/>
        <v>0</v>
      </c>
    </row>
    <row r="858" spans="1:16">
      <c r="A858">
        <v>1117</v>
      </c>
      <c r="B858">
        <v>142</v>
      </c>
      <c r="C858">
        <v>10</v>
      </c>
      <c r="D858">
        <v>3</v>
      </c>
      <c r="E858" t="s">
        <v>25</v>
      </c>
      <c r="F858">
        <v>2</v>
      </c>
      <c r="G858">
        <v>2</v>
      </c>
      <c r="H858" t="s">
        <v>67</v>
      </c>
      <c r="I858" s="3">
        <v>45922.833333333343</v>
      </c>
      <c r="J858" s="3">
        <v>45922.604166666657</v>
      </c>
      <c r="K858">
        <v>180</v>
      </c>
      <c r="L858">
        <v>189</v>
      </c>
      <c r="M858">
        <v>1.0527890258310191</v>
      </c>
      <c r="N858" s="3">
        <v>45922.833333333343</v>
      </c>
      <c r="O858" s="1">
        <f>VLOOKUP(A858,schedule!A:J,10,0)</f>
        <v>45931</v>
      </c>
      <c r="P858">
        <f t="shared" si="13"/>
        <v>0</v>
      </c>
    </row>
    <row r="859" spans="1:16">
      <c r="A859">
        <v>1117</v>
      </c>
      <c r="B859">
        <v>129</v>
      </c>
      <c r="C859">
        <v>1</v>
      </c>
      <c r="D859">
        <v>2</v>
      </c>
      <c r="E859" t="s">
        <v>25</v>
      </c>
      <c r="F859">
        <v>2</v>
      </c>
      <c r="G859">
        <v>2</v>
      </c>
      <c r="H859" t="s">
        <v>67</v>
      </c>
      <c r="I859" s="3">
        <v>45922.958333333343</v>
      </c>
      <c r="J859" s="3">
        <v>45922.604166666657</v>
      </c>
      <c r="K859">
        <v>180</v>
      </c>
      <c r="L859">
        <v>182</v>
      </c>
      <c r="M859">
        <v>1.0125077281709249</v>
      </c>
      <c r="N859" s="3">
        <v>45922.958333333343</v>
      </c>
      <c r="O859" s="1">
        <f>VLOOKUP(A859,schedule!A:J,10,0)</f>
        <v>45931</v>
      </c>
      <c r="P859">
        <f t="shared" si="13"/>
        <v>0</v>
      </c>
    </row>
    <row r="860" spans="1:16">
      <c r="A860">
        <v>1117</v>
      </c>
      <c r="B860">
        <v>105</v>
      </c>
      <c r="C860">
        <v>12</v>
      </c>
      <c r="D860">
        <v>2</v>
      </c>
      <c r="E860" t="s">
        <v>25</v>
      </c>
      <c r="F860">
        <v>2</v>
      </c>
      <c r="G860">
        <v>2</v>
      </c>
      <c r="H860" t="s">
        <v>67</v>
      </c>
      <c r="I860" s="3">
        <v>45923.104166666657</v>
      </c>
      <c r="J860" s="3">
        <v>45923.136111111111</v>
      </c>
      <c r="K860">
        <v>45</v>
      </c>
      <c r="L860">
        <v>47</v>
      </c>
      <c r="M860">
        <v>1.0495967847671599</v>
      </c>
      <c r="N860" s="3">
        <v>45923.104166666657</v>
      </c>
      <c r="O860" s="1">
        <f>VLOOKUP(A860,schedule!A:J,10,0)</f>
        <v>45931</v>
      </c>
      <c r="P860">
        <f t="shared" si="13"/>
        <v>0</v>
      </c>
    </row>
    <row r="861" spans="1:16">
      <c r="A861">
        <v>1117</v>
      </c>
      <c r="B861">
        <v>207</v>
      </c>
      <c r="C861">
        <v>13</v>
      </c>
      <c r="D861">
        <v>2</v>
      </c>
      <c r="E861" t="s">
        <v>25</v>
      </c>
      <c r="F861">
        <v>2</v>
      </c>
      <c r="G861">
        <v>2</v>
      </c>
      <c r="H861" t="s">
        <v>67</v>
      </c>
      <c r="I861" s="3">
        <v>45923.135416666657</v>
      </c>
      <c r="J861" s="3">
        <v>45923.145833333343</v>
      </c>
      <c r="K861">
        <v>15</v>
      </c>
      <c r="L861">
        <v>15</v>
      </c>
      <c r="M861">
        <v>1.0046978966652169</v>
      </c>
      <c r="N861" s="3">
        <v>45923.135416666657</v>
      </c>
      <c r="O861" s="1">
        <f>VLOOKUP(A861,schedule!A:J,10,0)</f>
        <v>45931</v>
      </c>
      <c r="P861">
        <f t="shared" si="13"/>
        <v>0</v>
      </c>
    </row>
    <row r="862" spans="1:16">
      <c r="A862">
        <v>1118</v>
      </c>
      <c r="B862">
        <v>17</v>
      </c>
      <c r="C862">
        <v>2</v>
      </c>
      <c r="D862">
        <v>1</v>
      </c>
      <c r="E862" t="s">
        <v>22</v>
      </c>
      <c r="F862">
        <v>1</v>
      </c>
      <c r="G862">
        <v>1</v>
      </c>
      <c r="H862" t="s">
        <v>67</v>
      </c>
      <c r="I862" s="3">
        <v>45922.333333333343</v>
      </c>
      <c r="J862" s="3">
        <v>45922.377083333333</v>
      </c>
      <c r="K862">
        <v>60</v>
      </c>
      <c r="L862">
        <v>59</v>
      </c>
      <c r="M862">
        <v>0.98832514514878789</v>
      </c>
      <c r="N862" s="3">
        <v>45922.333333333343</v>
      </c>
      <c r="O862" s="1">
        <f>VLOOKUP(A862,schedule!A:J,10,0)</f>
        <v>45934</v>
      </c>
      <c r="P862">
        <f t="shared" si="13"/>
        <v>0</v>
      </c>
    </row>
    <row r="863" spans="1:16">
      <c r="A863">
        <v>1117</v>
      </c>
      <c r="B863">
        <v>64</v>
      </c>
      <c r="C863">
        <v>4</v>
      </c>
      <c r="D863">
        <v>3</v>
      </c>
      <c r="E863" t="s">
        <v>23</v>
      </c>
      <c r="F863">
        <v>1</v>
      </c>
      <c r="G863">
        <v>1</v>
      </c>
      <c r="H863" t="s">
        <v>67</v>
      </c>
      <c r="I863" s="3">
        <v>45922.25</v>
      </c>
      <c r="J863" s="3">
        <v>45922.35</v>
      </c>
      <c r="K863">
        <v>150</v>
      </c>
      <c r="L863">
        <v>143</v>
      </c>
      <c r="M863">
        <v>0.95615938122295785</v>
      </c>
      <c r="N863" s="3">
        <v>45922.25</v>
      </c>
      <c r="O863" s="1">
        <f>VLOOKUP(A863,schedule!A:J,10,0)</f>
        <v>45931</v>
      </c>
      <c r="P863">
        <f t="shared" si="13"/>
        <v>0</v>
      </c>
    </row>
    <row r="864" spans="1:16">
      <c r="A864">
        <v>1118</v>
      </c>
      <c r="B864">
        <v>38</v>
      </c>
      <c r="C864">
        <v>4</v>
      </c>
      <c r="D864">
        <v>2</v>
      </c>
      <c r="E864" t="s">
        <v>23</v>
      </c>
      <c r="F864">
        <v>1</v>
      </c>
      <c r="G864">
        <v>1</v>
      </c>
      <c r="H864" t="s">
        <v>67</v>
      </c>
      <c r="I864" s="3">
        <v>45922.666666666657</v>
      </c>
      <c r="J864" s="3">
        <v>45922.604166666657</v>
      </c>
      <c r="K864">
        <v>30</v>
      </c>
      <c r="L864">
        <v>29</v>
      </c>
      <c r="M864">
        <v>0.98745270538327401</v>
      </c>
      <c r="N864" s="3">
        <v>45922.666666666657</v>
      </c>
      <c r="O864" s="1">
        <f>VLOOKUP(A864,schedule!A:J,10,0)</f>
        <v>45934</v>
      </c>
      <c r="P864">
        <f t="shared" si="13"/>
        <v>0</v>
      </c>
    </row>
    <row r="865" spans="1:16">
      <c r="A865">
        <v>1118</v>
      </c>
      <c r="B865">
        <v>50</v>
      </c>
      <c r="C865">
        <v>4</v>
      </c>
      <c r="D865">
        <v>2</v>
      </c>
      <c r="E865" t="s">
        <v>23</v>
      </c>
      <c r="F865">
        <v>1</v>
      </c>
      <c r="G865">
        <v>1</v>
      </c>
      <c r="H865" t="s">
        <v>67</v>
      </c>
      <c r="I865" s="3">
        <v>45922.697916666657</v>
      </c>
      <c r="J865" s="3">
        <v>45922.604166666657</v>
      </c>
      <c r="K865">
        <v>30</v>
      </c>
      <c r="L865">
        <v>29</v>
      </c>
      <c r="M865">
        <v>0.99371392632981181</v>
      </c>
      <c r="N865" s="3">
        <v>45922.697916666657</v>
      </c>
      <c r="O865" s="1">
        <f>VLOOKUP(A865,schedule!A:J,10,0)</f>
        <v>45934</v>
      </c>
      <c r="P865">
        <f t="shared" si="13"/>
        <v>0</v>
      </c>
    </row>
    <row r="866" spans="1:16">
      <c r="A866">
        <v>1118</v>
      </c>
      <c r="B866">
        <v>41</v>
      </c>
      <c r="C866">
        <v>4</v>
      </c>
      <c r="D866">
        <v>3</v>
      </c>
      <c r="E866" t="s">
        <v>23</v>
      </c>
      <c r="F866">
        <v>1</v>
      </c>
      <c r="G866">
        <v>1</v>
      </c>
      <c r="H866" t="s">
        <v>67</v>
      </c>
      <c r="I866" s="3">
        <v>45922.760416666657</v>
      </c>
      <c r="J866" s="3">
        <v>45922.604166666657</v>
      </c>
      <c r="K866">
        <v>30</v>
      </c>
      <c r="L866">
        <v>29</v>
      </c>
      <c r="M866">
        <v>0.9764705752099071</v>
      </c>
      <c r="N866" s="3">
        <v>45922.760416666657</v>
      </c>
      <c r="O866" s="1">
        <f>VLOOKUP(A866,schedule!A:J,10,0)</f>
        <v>45934</v>
      </c>
      <c r="P866">
        <f t="shared" si="13"/>
        <v>0</v>
      </c>
    </row>
    <row r="867" spans="1:16">
      <c r="A867">
        <v>1118</v>
      </c>
      <c r="B867">
        <v>44</v>
      </c>
      <c r="C867">
        <v>4</v>
      </c>
      <c r="D867">
        <v>1</v>
      </c>
      <c r="E867" t="s">
        <v>23</v>
      </c>
      <c r="F867">
        <v>1</v>
      </c>
      <c r="G867">
        <v>1</v>
      </c>
      <c r="H867" t="s">
        <v>67</v>
      </c>
      <c r="I867" s="3">
        <v>45922.78125</v>
      </c>
      <c r="J867" s="3">
        <v>45922.604166666657</v>
      </c>
      <c r="K867">
        <v>90</v>
      </c>
      <c r="L867">
        <v>97</v>
      </c>
      <c r="M867">
        <v>1.0882252642837</v>
      </c>
      <c r="N867" s="3">
        <v>45922.78125</v>
      </c>
      <c r="O867" s="1">
        <f>VLOOKUP(A867,schedule!A:J,10,0)</f>
        <v>45934</v>
      </c>
      <c r="P867">
        <f t="shared" si="13"/>
        <v>0</v>
      </c>
    </row>
    <row r="868" spans="1:16">
      <c r="A868">
        <v>1117</v>
      </c>
      <c r="B868">
        <v>70</v>
      </c>
      <c r="C868">
        <v>1</v>
      </c>
      <c r="D868">
        <v>3</v>
      </c>
      <c r="E868" t="s">
        <v>20</v>
      </c>
      <c r="F868">
        <v>1</v>
      </c>
      <c r="G868">
        <v>1</v>
      </c>
      <c r="H868" t="s">
        <v>67</v>
      </c>
      <c r="I868" s="3">
        <v>45922.25</v>
      </c>
      <c r="J868" s="3">
        <v>45922.339583333327</v>
      </c>
      <c r="K868">
        <v>120</v>
      </c>
      <c r="L868">
        <v>131</v>
      </c>
      <c r="M868">
        <v>1.0997348349274201</v>
      </c>
      <c r="N868" s="3">
        <v>45922.25</v>
      </c>
      <c r="O868" s="1">
        <f>VLOOKUP(A868,schedule!A:J,10,0)</f>
        <v>45931</v>
      </c>
      <c r="P868">
        <f t="shared" si="13"/>
        <v>0</v>
      </c>
    </row>
    <row r="869" spans="1:16">
      <c r="A869">
        <v>1118</v>
      </c>
      <c r="B869">
        <v>57</v>
      </c>
      <c r="C869">
        <v>1</v>
      </c>
      <c r="D869">
        <v>2</v>
      </c>
      <c r="E869" t="s">
        <v>20</v>
      </c>
      <c r="F869">
        <v>1</v>
      </c>
      <c r="G869">
        <v>1</v>
      </c>
      <c r="H869" t="s">
        <v>67</v>
      </c>
      <c r="I869" s="3">
        <v>45922.375</v>
      </c>
      <c r="J869" s="3">
        <v>45922.385416666657</v>
      </c>
      <c r="K869">
        <v>15</v>
      </c>
      <c r="L869">
        <v>15</v>
      </c>
      <c r="M869">
        <v>1.0087789786752599</v>
      </c>
      <c r="N869" s="3">
        <v>45922.375</v>
      </c>
      <c r="O869" s="1">
        <f>VLOOKUP(A869,schedule!A:J,10,0)</f>
        <v>45934</v>
      </c>
      <c r="P869">
        <f t="shared" si="13"/>
        <v>0</v>
      </c>
    </row>
    <row r="870" spans="1:16">
      <c r="A870">
        <v>1118</v>
      </c>
      <c r="B870">
        <v>46</v>
      </c>
      <c r="C870">
        <v>2</v>
      </c>
      <c r="D870">
        <v>3</v>
      </c>
      <c r="E870" t="s">
        <v>20</v>
      </c>
      <c r="F870">
        <v>1</v>
      </c>
      <c r="G870">
        <v>1</v>
      </c>
      <c r="H870" t="s">
        <v>67</v>
      </c>
      <c r="I870" s="3">
        <v>45922.385416666657</v>
      </c>
      <c r="J870" s="3">
        <v>45922.515277777777</v>
      </c>
      <c r="K870">
        <v>180</v>
      </c>
      <c r="L870">
        <v>197</v>
      </c>
      <c r="M870">
        <v>1.097618556284697</v>
      </c>
      <c r="N870" s="3">
        <v>45922.385416666657</v>
      </c>
      <c r="O870" s="1">
        <f>VLOOKUP(A870,schedule!A:J,10,0)</f>
        <v>45934</v>
      </c>
      <c r="P870">
        <f t="shared" si="13"/>
        <v>0</v>
      </c>
    </row>
    <row r="871" spans="1:16">
      <c r="A871">
        <v>1118</v>
      </c>
      <c r="B871">
        <v>19</v>
      </c>
      <c r="C871">
        <v>4</v>
      </c>
      <c r="D871">
        <v>3</v>
      </c>
      <c r="E871" t="s">
        <v>20</v>
      </c>
      <c r="F871">
        <v>1</v>
      </c>
      <c r="G871">
        <v>1</v>
      </c>
      <c r="H871" t="s">
        <v>67</v>
      </c>
      <c r="I871" s="3">
        <v>45922.614583333343</v>
      </c>
      <c r="J871" s="3">
        <v>45922.604166666657</v>
      </c>
      <c r="K871">
        <v>15</v>
      </c>
      <c r="L871">
        <v>14</v>
      </c>
      <c r="M871">
        <v>0.97167970249123592</v>
      </c>
      <c r="N871" s="3">
        <v>45922.614583333343</v>
      </c>
      <c r="O871" s="1">
        <f>VLOOKUP(A871,schedule!A:J,10,0)</f>
        <v>45934</v>
      </c>
      <c r="P871">
        <f t="shared" si="13"/>
        <v>0</v>
      </c>
    </row>
    <row r="872" spans="1:16">
      <c r="A872">
        <v>1118</v>
      </c>
      <c r="B872">
        <v>60</v>
      </c>
      <c r="C872">
        <v>1</v>
      </c>
      <c r="D872">
        <v>3</v>
      </c>
      <c r="E872" t="s">
        <v>24</v>
      </c>
      <c r="F872">
        <v>1</v>
      </c>
      <c r="G872">
        <v>1</v>
      </c>
      <c r="H872" t="s">
        <v>67</v>
      </c>
      <c r="I872" s="3">
        <v>45922.416666666657</v>
      </c>
      <c r="J872" s="3">
        <v>45922.481944444437</v>
      </c>
      <c r="K872">
        <v>90</v>
      </c>
      <c r="L872">
        <v>89</v>
      </c>
      <c r="M872">
        <v>0.99197073439520345</v>
      </c>
      <c r="N872" s="3">
        <v>45922.416666666657</v>
      </c>
      <c r="O872" s="1">
        <f>VLOOKUP(A872,schedule!A:J,10,0)</f>
        <v>45934</v>
      </c>
      <c r="P872">
        <f t="shared" si="13"/>
        <v>0</v>
      </c>
    </row>
    <row r="873" spans="1:16">
      <c r="A873">
        <v>1118</v>
      </c>
      <c r="B873">
        <v>71</v>
      </c>
      <c r="C873">
        <v>1</v>
      </c>
      <c r="D873">
        <v>2</v>
      </c>
      <c r="E873" t="s">
        <v>24</v>
      </c>
      <c r="F873">
        <v>1</v>
      </c>
      <c r="G873">
        <v>1</v>
      </c>
      <c r="H873" t="s">
        <v>67</v>
      </c>
      <c r="I873" s="3">
        <v>45922.479166666657</v>
      </c>
      <c r="J873" s="3">
        <v>45922.56527777778</v>
      </c>
      <c r="K873">
        <v>120</v>
      </c>
      <c r="L873">
        <v>116</v>
      </c>
      <c r="M873">
        <v>0.96861077015446806</v>
      </c>
      <c r="N873" s="3">
        <v>45922.479166666657</v>
      </c>
      <c r="O873" s="1">
        <f>VLOOKUP(A873,schedule!A:J,10,0)</f>
        <v>45934</v>
      </c>
      <c r="P873">
        <f t="shared" si="13"/>
        <v>0</v>
      </c>
    </row>
    <row r="874" spans="1:16">
      <c r="A874">
        <v>1117</v>
      </c>
      <c r="B874">
        <v>4</v>
      </c>
      <c r="C874">
        <v>1</v>
      </c>
      <c r="D874">
        <v>1</v>
      </c>
      <c r="E874" t="s">
        <v>21</v>
      </c>
      <c r="F874">
        <v>1</v>
      </c>
      <c r="G874">
        <v>1</v>
      </c>
      <c r="H874" t="s">
        <v>67</v>
      </c>
      <c r="I874" s="3">
        <v>45922.25</v>
      </c>
      <c r="J874" s="3">
        <v>45922.313194444447</v>
      </c>
      <c r="K874">
        <v>90</v>
      </c>
      <c r="L874">
        <v>96</v>
      </c>
      <c r="M874">
        <v>1.0713278578248471</v>
      </c>
      <c r="N874" s="3">
        <v>45922.25</v>
      </c>
      <c r="O874" s="1">
        <f>VLOOKUP(A874,schedule!A:J,10,0)</f>
        <v>45931</v>
      </c>
      <c r="P874">
        <f t="shared" si="13"/>
        <v>0</v>
      </c>
    </row>
    <row r="875" spans="1:16">
      <c r="A875">
        <v>1118</v>
      </c>
      <c r="B875">
        <v>97</v>
      </c>
      <c r="C875">
        <v>3</v>
      </c>
      <c r="D875">
        <v>2</v>
      </c>
      <c r="E875" t="s">
        <v>21</v>
      </c>
      <c r="F875">
        <v>1</v>
      </c>
      <c r="G875">
        <v>1</v>
      </c>
      <c r="H875" t="s">
        <v>67</v>
      </c>
      <c r="I875" s="3">
        <v>45922.416666666657</v>
      </c>
      <c r="J875" s="3">
        <v>45922.500694444447</v>
      </c>
      <c r="K875">
        <v>120</v>
      </c>
      <c r="L875">
        <v>125</v>
      </c>
      <c r="M875">
        <v>1.0455154014382091</v>
      </c>
      <c r="N875" s="3">
        <v>45922.416666666657</v>
      </c>
      <c r="O875" s="1">
        <f>VLOOKUP(A875,schedule!A:J,10,0)</f>
        <v>45934</v>
      </c>
      <c r="P875">
        <f t="shared" si="13"/>
        <v>0</v>
      </c>
    </row>
    <row r="876" spans="1:16">
      <c r="A876">
        <v>1118</v>
      </c>
      <c r="B876">
        <v>90</v>
      </c>
      <c r="C876">
        <v>1</v>
      </c>
      <c r="D876">
        <v>2</v>
      </c>
      <c r="E876" t="s">
        <v>21</v>
      </c>
      <c r="F876">
        <v>1</v>
      </c>
      <c r="G876">
        <v>1</v>
      </c>
      <c r="H876" t="s">
        <v>67</v>
      </c>
      <c r="I876" s="3">
        <v>45922.5</v>
      </c>
      <c r="J876" s="3">
        <v>45922.510416666657</v>
      </c>
      <c r="K876">
        <v>15</v>
      </c>
      <c r="L876">
        <v>16</v>
      </c>
      <c r="M876">
        <v>1.0833572344875539</v>
      </c>
      <c r="N876" s="3">
        <v>45922.5</v>
      </c>
      <c r="O876" s="1">
        <f>VLOOKUP(A876,schedule!A:J,10,0)</f>
        <v>45934</v>
      </c>
      <c r="P876">
        <f t="shared" si="13"/>
        <v>0</v>
      </c>
    </row>
    <row r="877" spans="1:16">
      <c r="A877">
        <v>1113</v>
      </c>
      <c r="B877">
        <v>492</v>
      </c>
      <c r="C877">
        <v>6</v>
      </c>
      <c r="D877">
        <v>1</v>
      </c>
      <c r="E877" t="s">
        <v>36</v>
      </c>
      <c r="F877">
        <v>4</v>
      </c>
      <c r="G877" t="s">
        <v>68</v>
      </c>
      <c r="H877" t="s">
        <v>63</v>
      </c>
      <c r="I877" s="3">
        <v>45923.25</v>
      </c>
      <c r="J877" s="3">
        <v>45923.359027777777</v>
      </c>
      <c r="K877">
        <v>120</v>
      </c>
      <c r="L877">
        <v>142</v>
      </c>
      <c r="M877">
        <v>1.1847792227967111</v>
      </c>
      <c r="N877" s="3">
        <v>45923.25</v>
      </c>
      <c r="O877" s="1">
        <f>VLOOKUP(A877,schedule!A:J,10,0)</f>
        <v>45919</v>
      </c>
      <c r="P877">
        <f t="shared" si="13"/>
        <v>4.359027777776646</v>
      </c>
    </row>
    <row r="878" spans="1:16">
      <c r="A878">
        <v>1113</v>
      </c>
      <c r="B878">
        <v>499</v>
      </c>
      <c r="C878">
        <v>8</v>
      </c>
      <c r="D878">
        <v>3</v>
      </c>
      <c r="E878" t="s">
        <v>36</v>
      </c>
      <c r="F878">
        <v>4</v>
      </c>
      <c r="G878" t="s">
        <v>68</v>
      </c>
      <c r="H878" t="s">
        <v>63</v>
      </c>
      <c r="I878" s="3">
        <v>45923.35833333333</v>
      </c>
      <c r="J878" s="3">
        <v>45923.50277777778</v>
      </c>
      <c r="K878">
        <v>150</v>
      </c>
      <c r="L878">
        <v>178</v>
      </c>
      <c r="M878">
        <v>1.1877327638560811</v>
      </c>
      <c r="N878" s="3">
        <v>45923.35833333333</v>
      </c>
      <c r="O878" s="1">
        <f>VLOOKUP(A878,schedule!A:J,10,0)</f>
        <v>45919</v>
      </c>
      <c r="P878">
        <f t="shared" si="13"/>
        <v>4.5027777777795563</v>
      </c>
    </row>
    <row r="879" spans="1:16">
      <c r="A879">
        <v>1114</v>
      </c>
      <c r="B879">
        <v>472</v>
      </c>
      <c r="C879">
        <v>9</v>
      </c>
      <c r="D879">
        <v>2</v>
      </c>
      <c r="E879" t="s">
        <v>36</v>
      </c>
      <c r="F879">
        <v>4</v>
      </c>
      <c r="G879" t="s">
        <v>68</v>
      </c>
      <c r="H879" t="s">
        <v>63</v>
      </c>
      <c r="I879" s="3">
        <v>45923.574999999997</v>
      </c>
      <c r="J879" s="3">
        <v>45923.604166666657</v>
      </c>
      <c r="K879">
        <v>60</v>
      </c>
      <c r="L879">
        <v>73</v>
      </c>
      <c r="M879">
        <v>1.2269714011020789</v>
      </c>
      <c r="N879" s="3">
        <v>45923.574999999997</v>
      </c>
      <c r="O879" s="1">
        <f>VLOOKUP(A879,schedule!A:J,10,0)</f>
        <v>45922</v>
      </c>
      <c r="P879">
        <f t="shared" si="13"/>
        <v>1.6041666666569654</v>
      </c>
    </row>
    <row r="880" spans="1:16">
      <c r="A880">
        <v>1111</v>
      </c>
      <c r="B880">
        <v>465</v>
      </c>
      <c r="C880">
        <v>7</v>
      </c>
      <c r="D880">
        <v>3</v>
      </c>
      <c r="E880" t="s">
        <v>36</v>
      </c>
      <c r="F880">
        <v>4</v>
      </c>
      <c r="G880" t="s">
        <v>68</v>
      </c>
      <c r="H880" t="s">
        <v>63</v>
      </c>
      <c r="I880" s="3">
        <v>45923.629166666673</v>
      </c>
      <c r="J880" s="3">
        <v>45923.604166666657</v>
      </c>
      <c r="K880">
        <v>150</v>
      </c>
      <c r="L880">
        <v>185</v>
      </c>
      <c r="M880">
        <v>1.2357339986144431</v>
      </c>
      <c r="N880" s="3">
        <v>45923.629166666673</v>
      </c>
      <c r="O880" s="1">
        <f>VLOOKUP(A880,schedule!A:J,10,0)</f>
        <v>45913</v>
      </c>
      <c r="P880">
        <f t="shared" si="13"/>
        <v>10.604166666656965</v>
      </c>
    </row>
    <row r="881" spans="1:16">
      <c r="A881">
        <v>1115</v>
      </c>
      <c r="B881">
        <v>443</v>
      </c>
      <c r="C881">
        <v>7</v>
      </c>
      <c r="D881">
        <v>1</v>
      </c>
      <c r="E881" t="s">
        <v>36</v>
      </c>
      <c r="F881">
        <v>4</v>
      </c>
      <c r="G881">
        <v>4</v>
      </c>
      <c r="H881" t="s">
        <v>67</v>
      </c>
      <c r="I881" s="3">
        <v>45923.910416666673</v>
      </c>
      <c r="J881" s="3">
        <v>45923.604166666657</v>
      </c>
      <c r="K881">
        <v>60</v>
      </c>
      <c r="L881">
        <v>58</v>
      </c>
      <c r="M881">
        <v>0.97791576866720464</v>
      </c>
      <c r="N881" s="3">
        <v>45923.910416666673</v>
      </c>
      <c r="O881" s="1">
        <f>VLOOKUP(A881,schedule!A:J,10,0)</f>
        <v>45925</v>
      </c>
      <c r="P881">
        <f t="shared" si="13"/>
        <v>0</v>
      </c>
    </row>
    <row r="882" spans="1:16">
      <c r="A882">
        <v>1114</v>
      </c>
      <c r="B882">
        <v>477</v>
      </c>
      <c r="C882">
        <v>14</v>
      </c>
      <c r="D882">
        <v>2</v>
      </c>
      <c r="E882" t="s">
        <v>35</v>
      </c>
      <c r="F882">
        <v>4</v>
      </c>
      <c r="G882" t="s">
        <v>68</v>
      </c>
      <c r="H882" t="s">
        <v>63</v>
      </c>
      <c r="I882" s="3">
        <v>45923.520833333343</v>
      </c>
      <c r="J882" s="3">
        <v>45923.534722222219</v>
      </c>
      <c r="K882">
        <v>15</v>
      </c>
      <c r="L882">
        <v>18</v>
      </c>
      <c r="M882">
        <v>1.2156871332229751</v>
      </c>
      <c r="N882" s="3">
        <v>45923.520833333343</v>
      </c>
      <c r="O882" s="1">
        <f>VLOOKUP(A882,schedule!A:J,10,0)</f>
        <v>45922</v>
      </c>
      <c r="P882">
        <f t="shared" si="13"/>
        <v>1.5347222222189885</v>
      </c>
    </row>
    <row r="883" spans="1:16">
      <c r="A883">
        <v>1114</v>
      </c>
      <c r="B883">
        <v>464</v>
      </c>
      <c r="C883">
        <v>2</v>
      </c>
      <c r="D883">
        <v>3</v>
      </c>
      <c r="E883" t="s">
        <v>35</v>
      </c>
      <c r="F883">
        <v>4</v>
      </c>
      <c r="G883" t="s">
        <v>68</v>
      </c>
      <c r="H883" t="s">
        <v>63</v>
      </c>
      <c r="I883" s="3">
        <v>45923.534375000003</v>
      </c>
      <c r="J883" s="3">
        <v>45923.560763888891</v>
      </c>
      <c r="K883">
        <v>30</v>
      </c>
      <c r="L883">
        <v>39</v>
      </c>
      <c r="M883">
        <v>1.30956448995425</v>
      </c>
      <c r="N883" s="3">
        <v>45923.534375000003</v>
      </c>
      <c r="O883" s="1">
        <f>VLOOKUP(A883,schedule!A:J,10,0)</f>
        <v>45922</v>
      </c>
      <c r="P883">
        <f t="shared" si="13"/>
        <v>1.5607638888905058</v>
      </c>
    </row>
    <row r="884" spans="1:16">
      <c r="A884">
        <v>1111</v>
      </c>
      <c r="B884">
        <v>421</v>
      </c>
      <c r="C884">
        <v>2</v>
      </c>
      <c r="D884">
        <v>3</v>
      </c>
      <c r="E884" t="s">
        <v>35</v>
      </c>
      <c r="F884">
        <v>4</v>
      </c>
      <c r="G884" t="s">
        <v>68</v>
      </c>
      <c r="H884" t="s">
        <v>63</v>
      </c>
      <c r="I884" s="3">
        <v>45923.56145833333</v>
      </c>
      <c r="J884" s="3">
        <v>45923.601041666669</v>
      </c>
      <c r="K884">
        <v>45</v>
      </c>
      <c r="L884">
        <v>54</v>
      </c>
      <c r="M884">
        <v>1.2220600257205181</v>
      </c>
      <c r="N884" s="3">
        <v>45923.56145833333</v>
      </c>
      <c r="O884" s="1">
        <f>VLOOKUP(A884,schedule!A:J,10,0)</f>
        <v>45913</v>
      </c>
      <c r="P884">
        <f t="shared" si="13"/>
        <v>10.601041666668607</v>
      </c>
    </row>
    <row r="885" spans="1:16">
      <c r="A885">
        <v>1115</v>
      </c>
      <c r="B885">
        <v>447</v>
      </c>
      <c r="C885">
        <v>11</v>
      </c>
      <c r="D885">
        <v>2</v>
      </c>
      <c r="E885" t="s">
        <v>35</v>
      </c>
      <c r="F885">
        <v>4</v>
      </c>
      <c r="G885">
        <v>4</v>
      </c>
      <c r="H885" t="s">
        <v>67</v>
      </c>
      <c r="I885" s="3">
        <v>45923.602083333331</v>
      </c>
      <c r="J885" s="3">
        <v>45923.604166666657</v>
      </c>
      <c r="K885">
        <v>120</v>
      </c>
      <c r="L885">
        <v>117</v>
      </c>
      <c r="M885">
        <v>0.97658033892897023</v>
      </c>
      <c r="N885" s="3">
        <v>45923.602083333331</v>
      </c>
      <c r="O885" s="1">
        <f>VLOOKUP(A885,schedule!A:J,10,0)</f>
        <v>45925</v>
      </c>
      <c r="P885">
        <f t="shared" si="13"/>
        <v>0</v>
      </c>
    </row>
    <row r="886" spans="1:16">
      <c r="A886">
        <v>1115</v>
      </c>
      <c r="B886">
        <v>428</v>
      </c>
      <c r="C886">
        <v>3</v>
      </c>
      <c r="D886">
        <v>1</v>
      </c>
      <c r="E886" t="s">
        <v>35</v>
      </c>
      <c r="F886">
        <v>4</v>
      </c>
      <c r="G886">
        <v>4</v>
      </c>
      <c r="H886" t="s">
        <v>67</v>
      </c>
      <c r="I886" s="3">
        <v>45923.685416666667</v>
      </c>
      <c r="J886" s="3">
        <v>45923.604166666657</v>
      </c>
      <c r="K886">
        <v>120</v>
      </c>
      <c r="L886">
        <v>127</v>
      </c>
      <c r="M886">
        <v>1.063564488327186</v>
      </c>
      <c r="N886" s="3">
        <v>45923.685416666667</v>
      </c>
      <c r="O886" s="1">
        <f>VLOOKUP(A886,schedule!A:J,10,0)</f>
        <v>45925</v>
      </c>
      <c r="P886">
        <f t="shared" si="13"/>
        <v>0</v>
      </c>
    </row>
    <row r="887" spans="1:16">
      <c r="A887">
        <v>1115</v>
      </c>
      <c r="B887">
        <v>446</v>
      </c>
      <c r="C887">
        <v>5</v>
      </c>
      <c r="D887">
        <v>1</v>
      </c>
      <c r="E887" t="s">
        <v>35</v>
      </c>
      <c r="F887">
        <v>4</v>
      </c>
      <c r="G887">
        <v>4</v>
      </c>
      <c r="H887" t="s">
        <v>67</v>
      </c>
      <c r="I887" s="3">
        <v>45923.935416666667</v>
      </c>
      <c r="J887" s="3">
        <v>45923.604166666657</v>
      </c>
      <c r="K887">
        <v>150</v>
      </c>
      <c r="L887">
        <v>148</v>
      </c>
      <c r="M887">
        <v>0.99015229317002917</v>
      </c>
      <c r="N887" s="3">
        <v>45923.935416666667</v>
      </c>
      <c r="O887" s="1">
        <f>VLOOKUP(A887,schedule!A:J,10,0)</f>
        <v>45925</v>
      </c>
      <c r="P887">
        <f t="shared" si="13"/>
        <v>0</v>
      </c>
    </row>
    <row r="888" spans="1:16">
      <c r="A888">
        <v>1115</v>
      </c>
      <c r="B888">
        <v>442</v>
      </c>
      <c r="C888">
        <v>5</v>
      </c>
      <c r="D888">
        <v>1</v>
      </c>
      <c r="E888" t="s">
        <v>35</v>
      </c>
      <c r="F888">
        <v>4</v>
      </c>
      <c r="G888">
        <v>4</v>
      </c>
      <c r="H888" t="s">
        <v>67</v>
      </c>
      <c r="I888" s="3">
        <v>45924.206250000003</v>
      </c>
      <c r="J888" s="3">
        <v>45924.251388888893</v>
      </c>
      <c r="K888">
        <v>60</v>
      </c>
      <c r="L888">
        <v>64</v>
      </c>
      <c r="M888">
        <v>1.0820145312239751</v>
      </c>
      <c r="N888" s="3">
        <v>45924.206250000003</v>
      </c>
      <c r="O888" s="1">
        <f>VLOOKUP(A888,schedule!A:J,10,0)</f>
        <v>45925</v>
      </c>
      <c r="P888">
        <f t="shared" si="13"/>
        <v>0</v>
      </c>
    </row>
    <row r="889" spans="1:16">
      <c r="A889">
        <v>1115</v>
      </c>
      <c r="B889">
        <v>422</v>
      </c>
      <c r="C889">
        <v>13</v>
      </c>
      <c r="D889">
        <v>3</v>
      </c>
      <c r="E889" t="s">
        <v>35</v>
      </c>
      <c r="F889">
        <v>4</v>
      </c>
      <c r="G889">
        <v>4</v>
      </c>
      <c r="H889" t="s">
        <v>67</v>
      </c>
      <c r="I889" s="3">
        <v>45924.331250000003</v>
      </c>
      <c r="J889" s="3">
        <v>45924.375694444447</v>
      </c>
      <c r="K889">
        <v>60</v>
      </c>
      <c r="L889">
        <v>61</v>
      </c>
      <c r="M889">
        <v>1.0242328233374589</v>
      </c>
      <c r="N889" s="3">
        <v>45924.331250000003</v>
      </c>
      <c r="O889" s="1">
        <f>VLOOKUP(A889,schedule!A:J,10,0)</f>
        <v>45925</v>
      </c>
      <c r="P889">
        <f t="shared" si="13"/>
        <v>0</v>
      </c>
    </row>
    <row r="890" spans="1:16">
      <c r="A890">
        <v>1115</v>
      </c>
      <c r="B890">
        <v>493</v>
      </c>
      <c r="C890">
        <v>3</v>
      </c>
      <c r="D890">
        <v>2</v>
      </c>
      <c r="E890" t="s">
        <v>35</v>
      </c>
      <c r="F890">
        <v>4</v>
      </c>
      <c r="G890">
        <v>4</v>
      </c>
      <c r="H890" t="s">
        <v>67</v>
      </c>
      <c r="I890" s="3">
        <v>45924.404166666667</v>
      </c>
      <c r="J890" s="3">
        <v>45924.511805555558</v>
      </c>
      <c r="K890">
        <v>150</v>
      </c>
      <c r="L890">
        <v>152</v>
      </c>
      <c r="M890">
        <v>1.0143856389601129</v>
      </c>
      <c r="N890" s="3">
        <v>45924.404166666667</v>
      </c>
      <c r="O890" s="1">
        <f>VLOOKUP(A890,schedule!A:J,10,0)</f>
        <v>45925</v>
      </c>
      <c r="P890">
        <f t="shared" si="13"/>
        <v>0</v>
      </c>
    </row>
    <row r="891" spans="1:16">
      <c r="A891">
        <v>1114</v>
      </c>
      <c r="B891">
        <v>417</v>
      </c>
      <c r="C891">
        <v>10</v>
      </c>
      <c r="D891">
        <v>2</v>
      </c>
      <c r="E891" t="s">
        <v>32</v>
      </c>
      <c r="F891">
        <v>3</v>
      </c>
      <c r="G891" t="s">
        <v>68</v>
      </c>
      <c r="H891" t="s">
        <v>63</v>
      </c>
      <c r="I891" s="3">
        <v>45923.869270833333</v>
      </c>
      <c r="J891" s="3">
        <v>45923.604166666657</v>
      </c>
      <c r="K891">
        <v>30</v>
      </c>
      <c r="L891">
        <v>38</v>
      </c>
      <c r="M891">
        <v>1.2751425823017699</v>
      </c>
      <c r="N891" s="3">
        <v>45923.869270833333</v>
      </c>
      <c r="O891" s="1">
        <f>VLOOKUP(A891,schedule!A:J,10,0)</f>
        <v>45922</v>
      </c>
      <c r="P891">
        <f t="shared" si="13"/>
        <v>1.6041666666569654</v>
      </c>
    </row>
    <row r="892" spans="1:16">
      <c r="A892">
        <v>1116</v>
      </c>
      <c r="B892">
        <v>338</v>
      </c>
      <c r="C892">
        <v>6</v>
      </c>
      <c r="D892">
        <v>2</v>
      </c>
      <c r="E892" t="s">
        <v>32</v>
      </c>
      <c r="F892">
        <v>3</v>
      </c>
      <c r="G892">
        <v>3</v>
      </c>
      <c r="H892" t="s">
        <v>67</v>
      </c>
      <c r="I892" s="3">
        <v>45923.89947916667</v>
      </c>
      <c r="J892" s="3">
        <v>45923.604166666657</v>
      </c>
      <c r="K892">
        <v>15</v>
      </c>
      <c r="L892">
        <v>14</v>
      </c>
      <c r="M892">
        <v>0.98346131719139995</v>
      </c>
      <c r="N892" s="3">
        <v>45923.89947916667</v>
      </c>
      <c r="O892" s="1">
        <f>VLOOKUP(A892,schedule!A:J,10,0)</f>
        <v>45928</v>
      </c>
      <c r="P892">
        <f t="shared" si="13"/>
        <v>0</v>
      </c>
    </row>
    <row r="893" spans="1:16">
      <c r="A893">
        <v>1116</v>
      </c>
      <c r="B893">
        <v>356</v>
      </c>
      <c r="C893">
        <v>12</v>
      </c>
      <c r="D893">
        <v>3</v>
      </c>
      <c r="E893" t="s">
        <v>32</v>
      </c>
      <c r="F893">
        <v>3</v>
      </c>
      <c r="G893">
        <v>3</v>
      </c>
      <c r="H893" t="s">
        <v>67</v>
      </c>
      <c r="I893" s="3">
        <v>45924.03125</v>
      </c>
      <c r="J893" s="3">
        <v>45924.104166666657</v>
      </c>
      <c r="K893">
        <v>90</v>
      </c>
      <c r="L893">
        <v>87</v>
      </c>
      <c r="M893">
        <v>0.97206505488538919</v>
      </c>
      <c r="N893" s="3">
        <v>45924.03125</v>
      </c>
      <c r="O893" s="1">
        <f>VLOOKUP(A893,schedule!A:J,10,0)</f>
        <v>45928</v>
      </c>
      <c r="P893">
        <f t="shared" si="13"/>
        <v>0</v>
      </c>
    </row>
    <row r="894" spans="1:16">
      <c r="A894">
        <v>1116</v>
      </c>
      <c r="B894">
        <v>258</v>
      </c>
      <c r="C894">
        <v>17</v>
      </c>
      <c r="D894">
        <v>3</v>
      </c>
      <c r="E894" t="s">
        <v>32</v>
      </c>
      <c r="F894">
        <v>3</v>
      </c>
      <c r="G894">
        <v>3</v>
      </c>
      <c r="H894" t="s">
        <v>67</v>
      </c>
      <c r="I894" s="3">
        <v>45924.294791666667</v>
      </c>
      <c r="J894" s="3">
        <v>45924.433680555558</v>
      </c>
      <c r="K894">
        <v>180</v>
      </c>
      <c r="L894">
        <v>177</v>
      </c>
      <c r="M894">
        <v>0.98339437085154913</v>
      </c>
      <c r="N894" s="3">
        <v>45924.294791666667</v>
      </c>
      <c r="O894" s="1">
        <f>VLOOKUP(A894,schedule!A:J,10,0)</f>
        <v>45928</v>
      </c>
      <c r="P894">
        <f t="shared" si="13"/>
        <v>0</v>
      </c>
    </row>
    <row r="895" spans="1:16">
      <c r="A895">
        <v>1116</v>
      </c>
      <c r="B895">
        <v>209</v>
      </c>
      <c r="C895">
        <v>3</v>
      </c>
      <c r="D895">
        <v>3</v>
      </c>
      <c r="E895" t="s">
        <v>33</v>
      </c>
      <c r="F895">
        <v>2</v>
      </c>
      <c r="G895">
        <v>3</v>
      </c>
      <c r="H895" t="s">
        <v>63</v>
      </c>
      <c r="I895" s="3">
        <v>45923.744791666657</v>
      </c>
      <c r="J895" s="3">
        <v>45923.604166666657</v>
      </c>
      <c r="K895">
        <v>60</v>
      </c>
      <c r="L895">
        <v>72</v>
      </c>
      <c r="M895">
        <v>1.2074400035414721</v>
      </c>
      <c r="N895" s="3">
        <v>45923.744791666657</v>
      </c>
      <c r="O895" s="1">
        <f>VLOOKUP(A895,schedule!A:J,10,0)</f>
        <v>45928</v>
      </c>
      <c r="P895">
        <f t="shared" si="13"/>
        <v>0</v>
      </c>
    </row>
    <row r="896" spans="1:16">
      <c r="A896">
        <v>1114</v>
      </c>
      <c r="B896">
        <v>278</v>
      </c>
      <c r="C896">
        <v>5</v>
      </c>
      <c r="D896">
        <v>3</v>
      </c>
      <c r="E896" t="s">
        <v>34</v>
      </c>
      <c r="F896">
        <v>3</v>
      </c>
      <c r="G896" t="s">
        <v>68</v>
      </c>
      <c r="H896" t="s">
        <v>63</v>
      </c>
      <c r="I896" s="3">
        <v>45923.25</v>
      </c>
      <c r="J896" s="3">
        <v>45923.40625</v>
      </c>
      <c r="K896">
        <v>150</v>
      </c>
      <c r="L896">
        <v>175</v>
      </c>
      <c r="M896">
        <v>1.171936375613762</v>
      </c>
      <c r="N896" s="3">
        <v>45923.25</v>
      </c>
      <c r="O896" s="1">
        <f>VLOOKUP(A896,schedule!A:J,10,0)</f>
        <v>45922</v>
      </c>
      <c r="P896">
        <f t="shared" si="13"/>
        <v>1.40625</v>
      </c>
    </row>
    <row r="897" spans="1:16">
      <c r="A897">
        <v>1116</v>
      </c>
      <c r="B897">
        <v>354</v>
      </c>
      <c r="C897">
        <v>6</v>
      </c>
      <c r="D897">
        <v>1</v>
      </c>
      <c r="E897" t="s">
        <v>31</v>
      </c>
      <c r="F897">
        <v>3</v>
      </c>
      <c r="G897">
        <v>3</v>
      </c>
      <c r="H897" t="s">
        <v>67</v>
      </c>
      <c r="I897" s="3">
        <v>45923.285937499997</v>
      </c>
      <c r="J897" s="3">
        <v>45923.441493055558</v>
      </c>
      <c r="K897">
        <v>180</v>
      </c>
      <c r="L897">
        <v>193</v>
      </c>
      <c r="M897">
        <v>1.0726091247293761</v>
      </c>
      <c r="N897" s="3">
        <v>45923.422395833331</v>
      </c>
      <c r="O897" s="1">
        <f>VLOOKUP(A897,schedule!A:J,10,0)</f>
        <v>45928</v>
      </c>
      <c r="P897">
        <f t="shared" si="13"/>
        <v>0</v>
      </c>
    </row>
    <row r="898" spans="1:16">
      <c r="A898">
        <v>1116</v>
      </c>
      <c r="B898">
        <v>230</v>
      </c>
      <c r="C898">
        <v>4</v>
      </c>
      <c r="D898">
        <v>3</v>
      </c>
      <c r="E898" t="s">
        <v>31</v>
      </c>
      <c r="F898">
        <v>3</v>
      </c>
      <c r="G898">
        <v>3</v>
      </c>
      <c r="H898" t="s">
        <v>67</v>
      </c>
      <c r="I898" s="3">
        <v>45923.621354166673</v>
      </c>
      <c r="J898" s="3">
        <v>45923.604166666657</v>
      </c>
      <c r="K898">
        <v>150</v>
      </c>
      <c r="L898">
        <v>154</v>
      </c>
      <c r="M898">
        <v>1.0326672342349199</v>
      </c>
      <c r="N898" s="3">
        <v>45923.621354166673</v>
      </c>
      <c r="O898" s="1">
        <f>VLOOKUP(A898,schedule!A:J,10,0)</f>
        <v>45928</v>
      </c>
      <c r="P898">
        <f t="shared" si="13"/>
        <v>0</v>
      </c>
    </row>
    <row r="899" spans="1:16">
      <c r="A899">
        <v>1116</v>
      </c>
      <c r="B899">
        <v>325</v>
      </c>
      <c r="C899">
        <v>7</v>
      </c>
      <c r="D899">
        <v>2</v>
      </c>
      <c r="E899" t="s">
        <v>31</v>
      </c>
      <c r="F899">
        <v>3</v>
      </c>
      <c r="G899">
        <v>3</v>
      </c>
      <c r="H899" t="s">
        <v>67</v>
      </c>
      <c r="I899" s="3">
        <v>45923.7890625</v>
      </c>
      <c r="J899" s="3">
        <v>45923.604166666657</v>
      </c>
      <c r="K899">
        <v>60</v>
      </c>
      <c r="L899">
        <v>57</v>
      </c>
      <c r="M899">
        <v>0.95640621830353079</v>
      </c>
      <c r="N899" s="3">
        <v>45923.7890625</v>
      </c>
      <c r="O899" s="1">
        <f>VLOOKUP(A899,schedule!A:J,10,0)</f>
        <v>45928</v>
      </c>
      <c r="P899">
        <f t="shared" ref="P899:P962" si="14">IF(J899-O899&lt;0,0,J899-O899)</f>
        <v>0</v>
      </c>
    </row>
    <row r="900" spans="1:16">
      <c r="A900">
        <v>1116</v>
      </c>
      <c r="B900">
        <v>375</v>
      </c>
      <c r="C900">
        <v>15</v>
      </c>
      <c r="D900">
        <v>1</v>
      </c>
      <c r="E900" t="s">
        <v>31</v>
      </c>
      <c r="F900">
        <v>3</v>
      </c>
      <c r="G900">
        <v>3</v>
      </c>
      <c r="H900" t="s">
        <v>67</v>
      </c>
      <c r="I900" s="3">
        <v>45924.004687499997</v>
      </c>
      <c r="J900" s="3">
        <v>45924.143576388888</v>
      </c>
      <c r="K900">
        <v>180</v>
      </c>
      <c r="L900">
        <v>185</v>
      </c>
      <c r="M900">
        <v>1.0290571633072669</v>
      </c>
      <c r="N900" s="3">
        <v>45924.004687499997</v>
      </c>
      <c r="O900" s="1">
        <f>VLOOKUP(A900,schedule!A:J,10,0)</f>
        <v>45928</v>
      </c>
      <c r="P900">
        <f t="shared" si="14"/>
        <v>0</v>
      </c>
    </row>
    <row r="901" spans="1:16">
      <c r="A901">
        <v>1116</v>
      </c>
      <c r="B901">
        <v>294</v>
      </c>
      <c r="C901">
        <v>8</v>
      </c>
      <c r="D901">
        <v>1</v>
      </c>
      <c r="E901" t="s">
        <v>31</v>
      </c>
      <c r="F901">
        <v>3</v>
      </c>
      <c r="G901">
        <v>3</v>
      </c>
      <c r="H901" t="s">
        <v>67</v>
      </c>
      <c r="I901" s="3">
        <v>45924.1484375</v>
      </c>
      <c r="J901" s="3">
        <v>45924.160937499997</v>
      </c>
      <c r="K901">
        <v>15</v>
      </c>
      <c r="L901">
        <v>16</v>
      </c>
      <c r="M901">
        <v>1.092657852877233</v>
      </c>
      <c r="N901" s="3">
        <v>45924.1484375</v>
      </c>
      <c r="O901" s="1">
        <f>VLOOKUP(A901,schedule!A:J,10,0)</f>
        <v>45928</v>
      </c>
      <c r="P901">
        <f t="shared" si="14"/>
        <v>0</v>
      </c>
    </row>
    <row r="902" spans="1:16">
      <c r="A902">
        <v>1116</v>
      </c>
      <c r="B902">
        <v>293</v>
      </c>
      <c r="C902">
        <v>4</v>
      </c>
      <c r="D902">
        <v>3</v>
      </c>
      <c r="E902" t="s">
        <v>33</v>
      </c>
      <c r="F902">
        <v>3</v>
      </c>
      <c r="G902">
        <v>3</v>
      </c>
      <c r="H902" t="s">
        <v>67</v>
      </c>
      <c r="I902" s="3">
        <v>45923.270833333343</v>
      </c>
      <c r="J902" s="3">
        <v>45923.280555555553</v>
      </c>
      <c r="K902">
        <v>15</v>
      </c>
      <c r="L902">
        <v>15</v>
      </c>
      <c r="M902">
        <v>1.0137731559604459</v>
      </c>
      <c r="N902" s="3">
        <v>45923.270833333343</v>
      </c>
      <c r="O902" s="1">
        <f>VLOOKUP(A902,schedule!A:J,10,0)</f>
        <v>45928</v>
      </c>
      <c r="P902">
        <f t="shared" si="14"/>
        <v>0</v>
      </c>
    </row>
    <row r="903" spans="1:16">
      <c r="A903">
        <v>1116</v>
      </c>
      <c r="B903">
        <v>256</v>
      </c>
      <c r="C903">
        <v>9</v>
      </c>
      <c r="D903">
        <v>2</v>
      </c>
      <c r="E903" t="s">
        <v>33</v>
      </c>
      <c r="F903">
        <v>3</v>
      </c>
      <c r="G903">
        <v>3</v>
      </c>
      <c r="H903" t="s">
        <v>67</v>
      </c>
      <c r="I903" s="3">
        <v>45923.4375</v>
      </c>
      <c r="J903" s="3">
        <v>45923.480555555558</v>
      </c>
      <c r="K903">
        <v>60</v>
      </c>
      <c r="L903">
        <v>59</v>
      </c>
      <c r="M903">
        <v>0.98476924661332998</v>
      </c>
      <c r="N903" s="3">
        <v>45923.4375</v>
      </c>
      <c r="O903" s="1">
        <f>VLOOKUP(A903,schedule!A:J,10,0)</f>
        <v>45928</v>
      </c>
      <c r="P903">
        <f t="shared" si="14"/>
        <v>0</v>
      </c>
    </row>
    <row r="904" spans="1:16">
      <c r="A904">
        <v>1116</v>
      </c>
      <c r="B904">
        <v>291</v>
      </c>
      <c r="C904">
        <v>5</v>
      </c>
      <c r="D904">
        <v>3</v>
      </c>
      <c r="E904" t="s">
        <v>33</v>
      </c>
      <c r="F904">
        <v>3</v>
      </c>
      <c r="G904">
        <v>3</v>
      </c>
      <c r="H904" t="s">
        <v>67</v>
      </c>
      <c r="I904" s="3">
        <v>45923.510416666657</v>
      </c>
      <c r="J904" s="3">
        <v>45923.520138888889</v>
      </c>
      <c r="K904">
        <v>15</v>
      </c>
      <c r="L904">
        <v>15</v>
      </c>
      <c r="M904">
        <v>1.0170123405551139</v>
      </c>
      <c r="N904" s="3">
        <v>45923.510416666657</v>
      </c>
      <c r="O904" s="1">
        <f>VLOOKUP(A904,schedule!A:J,10,0)</f>
        <v>45928</v>
      </c>
      <c r="P904">
        <f t="shared" si="14"/>
        <v>0</v>
      </c>
    </row>
    <row r="905" spans="1:16">
      <c r="A905">
        <v>1117</v>
      </c>
      <c r="B905">
        <v>111</v>
      </c>
      <c r="C905">
        <v>4</v>
      </c>
      <c r="D905">
        <v>1</v>
      </c>
      <c r="E905" t="s">
        <v>26</v>
      </c>
      <c r="F905">
        <v>2</v>
      </c>
      <c r="G905">
        <v>2</v>
      </c>
      <c r="H905" t="s">
        <v>67</v>
      </c>
      <c r="I905" s="3">
        <v>45923.25</v>
      </c>
      <c r="J905" s="3">
        <v>45923.356249999997</v>
      </c>
      <c r="K905">
        <v>150</v>
      </c>
      <c r="L905">
        <v>164</v>
      </c>
      <c r="M905">
        <v>1.096281848034619</v>
      </c>
      <c r="N905" s="3">
        <v>45923.25</v>
      </c>
      <c r="O905" s="1">
        <f>VLOOKUP(A905,schedule!A:J,10,0)</f>
        <v>45931</v>
      </c>
      <c r="P905">
        <f t="shared" si="14"/>
        <v>0</v>
      </c>
    </row>
    <row r="906" spans="1:16">
      <c r="A906">
        <v>1117</v>
      </c>
      <c r="B906">
        <v>114</v>
      </c>
      <c r="C906">
        <v>4</v>
      </c>
      <c r="D906">
        <v>1</v>
      </c>
      <c r="E906" t="s">
        <v>26</v>
      </c>
      <c r="F906">
        <v>2</v>
      </c>
      <c r="G906">
        <v>2</v>
      </c>
      <c r="H906" t="s">
        <v>67</v>
      </c>
      <c r="I906" s="3">
        <v>45923.354166666657</v>
      </c>
      <c r="J906" s="3">
        <v>45923.398611111108</v>
      </c>
      <c r="K906">
        <v>60</v>
      </c>
      <c r="L906">
        <v>62</v>
      </c>
      <c r="M906">
        <v>1.045222454200202</v>
      </c>
      <c r="N906" s="3">
        <v>45923.354166666657</v>
      </c>
      <c r="O906" s="1">
        <f>VLOOKUP(A906,schedule!A:J,10,0)</f>
        <v>45931</v>
      </c>
      <c r="P906">
        <f t="shared" si="14"/>
        <v>0</v>
      </c>
    </row>
    <row r="907" spans="1:16">
      <c r="A907">
        <v>1117</v>
      </c>
      <c r="B907">
        <v>54</v>
      </c>
      <c r="C907">
        <v>2</v>
      </c>
      <c r="D907">
        <v>2</v>
      </c>
      <c r="E907" t="s">
        <v>30</v>
      </c>
      <c r="F907">
        <v>1</v>
      </c>
      <c r="G907">
        <v>2</v>
      </c>
      <c r="H907" t="s">
        <v>63</v>
      </c>
      <c r="I907" s="3">
        <v>45923.375</v>
      </c>
      <c r="J907" s="3">
        <v>45923.429166666669</v>
      </c>
      <c r="K907">
        <v>60</v>
      </c>
      <c r="L907">
        <v>75</v>
      </c>
      <c r="M907">
        <v>1.254460292069014</v>
      </c>
      <c r="N907" s="3">
        <v>45923.375</v>
      </c>
      <c r="O907" s="1">
        <f>VLOOKUP(A907,schedule!A:J,10,0)</f>
        <v>45931</v>
      </c>
      <c r="P907">
        <f t="shared" si="14"/>
        <v>0</v>
      </c>
    </row>
    <row r="908" spans="1:16">
      <c r="A908">
        <v>1117</v>
      </c>
      <c r="B908">
        <v>98</v>
      </c>
      <c r="C908">
        <v>14</v>
      </c>
      <c r="D908">
        <v>1</v>
      </c>
      <c r="E908" t="s">
        <v>25</v>
      </c>
      <c r="F908">
        <v>1</v>
      </c>
      <c r="G908">
        <v>2</v>
      </c>
      <c r="H908" t="s">
        <v>63</v>
      </c>
      <c r="I908" s="3">
        <v>45924.068749999999</v>
      </c>
      <c r="J908" s="3">
        <v>45924.126388888893</v>
      </c>
      <c r="K908">
        <v>60</v>
      </c>
      <c r="L908">
        <v>74</v>
      </c>
      <c r="M908">
        <v>1.2401513526833989</v>
      </c>
      <c r="N908" s="3">
        <v>45924.068749999999</v>
      </c>
      <c r="O908" s="1">
        <f>VLOOKUP(A908,schedule!A:J,10,0)</f>
        <v>45931</v>
      </c>
      <c r="P908">
        <f t="shared" si="14"/>
        <v>0</v>
      </c>
    </row>
    <row r="909" spans="1:16">
      <c r="A909">
        <v>1117</v>
      </c>
      <c r="B909">
        <v>172</v>
      </c>
      <c r="C909">
        <v>4</v>
      </c>
      <c r="D909">
        <v>2</v>
      </c>
      <c r="E909" t="s">
        <v>27</v>
      </c>
      <c r="F909">
        <v>2</v>
      </c>
      <c r="G909">
        <v>2</v>
      </c>
      <c r="H909" t="s">
        <v>67</v>
      </c>
      <c r="I909" s="3">
        <v>45923.25</v>
      </c>
      <c r="J909" s="3">
        <v>45923.270833333343</v>
      </c>
      <c r="K909">
        <v>30</v>
      </c>
      <c r="L909">
        <v>30</v>
      </c>
      <c r="M909">
        <v>1.0002602663838089</v>
      </c>
      <c r="N909" s="3">
        <v>45923.25</v>
      </c>
      <c r="O909" s="1">
        <f>VLOOKUP(A909,schedule!A:J,10,0)</f>
        <v>45931</v>
      </c>
      <c r="P909">
        <f t="shared" si="14"/>
        <v>0</v>
      </c>
    </row>
    <row r="910" spans="1:16">
      <c r="A910">
        <v>1117</v>
      </c>
      <c r="B910">
        <v>189</v>
      </c>
      <c r="C910">
        <v>11</v>
      </c>
      <c r="D910">
        <v>1</v>
      </c>
      <c r="E910" t="s">
        <v>28</v>
      </c>
      <c r="F910">
        <v>2</v>
      </c>
      <c r="G910">
        <v>2</v>
      </c>
      <c r="H910" t="s">
        <v>67</v>
      </c>
      <c r="I910" s="3">
        <v>45923.25</v>
      </c>
      <c r="J910" s="3">
        <v>45923.354861111111</v>
      </c>
      <c r="K910">
        <v>150</v>
      </c>
      <c r="L910">
        <v>160</v>
      </c>
      <c r="M910">
        <v>1.069802342746311</v>
      </c>
      <c r="N910" s="3">
        <v>45923.25</v>
      </c>
      <c r="O910" s="1">
        <f>VLOOKUP(A910,schedule!A:J,10,0)</f>
        <v>45931</v>
      </c>
      <c r="P910">
        <f t="shared" si="14"/>
        <v>0</v>
      </c>
    </row>
    <row r="911" spans="1:16">
      <c r="A911">
        <v>1117</v>
      </c>
      <c r="B911">
        <v>171</v>
      </c>
      <c r="C911">
        <v>12</v>
      </c>
      <c r="D911">
        <v>1</v>
      </c>
      <c r="E911" t="s">
        <v>25</v>
      </c>
      <c r="F911">
        <v>2</v>
      </c>
      <c r="G911">
        <v>2</v>
      </c>
      <c r="H911" t="s">
        <v>67</v>
      </c>
      <c r="I911" s="3">
        <v>45923.25</v>
      </c>
      <c r="J911" s="3">
        <v>45923.270833333343</v>
      </c>
      <c r="K911">
        <v>30</v>
      </c>
      <c r="L911">
        <v>32</v>
      </c>
      <c r="M911">
        <v>1.099506613197814</v>
      </c>
      <c r="N911" s="3">
        <v>45923.25</v>
      </c>
      <c r="O911" s="1">
        <f>VLOOKUP(A911,schedule!A:J,10,0)</f>
        <v>45931</v>
      </c>
      <c r="P911">
        <f t="shared" si="14"/>
        <v>0</v>
      </c>
    </row>
    <row r="912" spans="1:16">
      <c r="A912">
        <v>1118</v>
      </c>
      <c r="B912">
        <v>83</v>
      </c>
      <c r="C912">
        <v>2</v>
      </c>
      <c r="D912">
        <v>1</v>
      </c>
      <c r="E912" t="s">
        <v>23</v>
      </c>
      <c r="F912">
        <v>1</v>
      </c>
      <c r="G912">
        <v>1</v>
      </c>
      <c r="H912" t="s">
        <v>67</v>
      </c>
      <c r="I912" s="3">
        <v>45923.25</v>
      </c>
      <c r="J912" s="3">
        <v>45923.35833333333</v>
      </c>
      <c r="K912">
        <v>150</v>
      </c>
      <c r="L912">
        <v>164</v>
      </c>
      <c r="M912">
        <v>1.098635152832085</v>
      </c>
      <c r="N912" s="3">
        <v>45923.25</v>
      </c>
      <c r="O912" s="1">
        <f>VLOOKUP(A912,schedule!A:J,10,0)</f>
        <v>45934</v>
      </c>
      <c r="P912">
        <f t="shared" si="14"/>
        <v>0</v>
      </c>
    </row>
    <row r="913" spans="1:16">
      <c r="A913">
        <v>1118</v>
      </c>
      <c r="B913">
        <v>27</v>
      </c>
      <c r="C913">
        <v>4</v>
      </c>
      <c r="D913">
        <v>3</v>
      </c>
      <c r="E913" t="s">
        <v>23</v>
      </c>
      <c r="F913">
        <v>1</v>
      </c>
      <c r="G913">
        <v>1</v>
      </c>
      <c r="H913" t="s">
        <v>67</v>
      </c>
      <c r="I913" s="3">
        <v>45923.416666666657</v>
      </c>
      <c r="J913" s="3">
        <v>45923.48333333333</v>
      </c>
      <c r="K913">
        <v>90</v>
      </c>
      <c r="L913">
        <v>97</v>
      </c>
      <c r="M913">
        <v>1.08006372029757</v>
      </c>
      <c r="N913" s="3">
        <v>45923.416666666657</v>
      </c>
      <c r="O913" s="1">
        <f>VLOOKUP(A913,schedule!A:J,10,0)</f>
        <v>45934</v>
      </c>
      <c r="P913">
        <f t="shared" si="14"/>
        <v>0</v>
      </c>
    </row>
    <row r="914" spans="1:16">
      <c r="A914">
        <v>1118</v>
      </c>
      <c r="B914">
        <v>92</v>
      </c>
      <c r="C914">
        <v>3</v>
      </c>
      <c r="D914">
        <v>1</v>
      </c>
      <c r="E914" t="s">
        <v>23</v>
      </c>
      <c r="F914">
        <v>1</v>
      </c>
      <c r="G914">
        <v>1</v>
      </c>
      <c r="H914" t="s">
        <v>67</v>
      </c>
      <c r="I914" s="3">
        <v>45923.583333333343</v>
      </c>
      <c r="J914" s="3">
        <v>45923.604166666657</v>
      </c>
      <c r="K914">
        <v>150</v>
      </c>
      <c r="L914">
        <v>152</v>
      </c>
      <c r="M914">
        <v>1.0150798692314349</v>
      </c>
      <c r="N914" s="3">
        <v>45923.583333333343</v>
      </c>
      <c r="O914" s="1">
        <f>VLOOKUP(A914,schedule!A:J,10,0)</f>
        <v>45934</v>
      </c>
      <c r="P914">
        <f t="shared" si="14"/>
        <v>0</v>
      </c>
    </row>
    <row r="915" spans="1:16">
      <c r="A915">
        <v>1118</v>
      </c>
      <c r="B915">
        <v>36</v>
      </c>
      <c r="C915">
        <v>3</v>
      </c>
      <c r="D915">
        <v>3</v>
      </c>
      <c r="E915" t="s">
        <v>24</v>
      </c>
      <c r="F915">
        <v>1</v>
      </c>
      <c r="G915">
        <v>1</v>
      </c>
      <c r="H915" t="s">
        <v>67</v>
      </c>
      <c r="I915" s="3">
        <v>45923.25</v>
      </c>
      <c r="J915" s="3">
        <v>45923.291666666657</v>
      </c>
      <c r="K915">
        <v>60</v>
      </c>
      <c r="L915">
        <v>63</v>
      </c>
      <c r="M915">
        <v>1.0551487701713049</v>
      </c>
      <c r="N915" s="3">
        <v>45923.25</v>
      </c>
      <c r="O915" s="1">
        <f>VLOOKUP(A915,schedule!A:J,10,0)</f>
        <v>45934</v>
      </c>
      <c r="P915">
        <f t="shared" si="14"/>
        <v>0</v>
      </c>
    </row>
    <row r="916" spans="1:16">
      <c r="A916">
        <v>1118</v>
      </c>
      <c r="B916">
        <v>47</v>
      </c>
      <c r="C916">
        <v>1</v>
      </c>
      <c r="D916">
        <v>1</v>
      </c>
      <c r="E916" t="s">
        <v>24</v>
      </c>
      <c r="F916">
        <v>1</v>
      </c>
      <c r="G916">
        <v>1</v>
      </c>
      <c r="H916" t="s">
        <v>67</v>
      </c>
      <c r="I916" s="3">
        <v>45923.3125</v>
      </c>
      <c r="J916" s="3">
        <v>45923.495138888888</v>
      </c>
      <c r="K916">
        <v>240</v>
      </c>
      <c r="L916">
        <v>257</v>
      </c>
      <c r="M916">
        <v>1.0745019265036331</v>
      </c>
      <c r="N916" s="3">
        <v>45923.3125</v>
      </c>
      <c r="O916" s="1">
        <f>VLOOKUP(A916,schedule!A:J,10,0)</f>
        <v>45934</v>
      </c>
      <c r="P916">
        <f t="shared" si="14"/>
        <v>0</v>
      </c>
    </row>
    <row r="917" spans="1:16">
      <c r="A917">
        <v>1118</v>
      </c>
      <c r="B917">
        <v>10</v>
      </c>
      <c r="C917">
        <v>2</v>
      </c>
      <c r="D917">
        <v>1</v>
      </c>
      <c r="E917" t="s">
        <v>22</v>
      </c>
      <c r="F917">
        <v>1</v>
      </c>
      <c r="G917">
        <v>1</v>
      </c>
      <c r="H917" t="s">
        <v>67</v>
      </c>
      <c r="I917" s="3">
        <v>45923.25</v>
      </c>
      <c r="J917" s="3">
        <v>45923.269444444442</v>
      </c>
      <c r="K917">
        <v>30</v>
      </c>
      <c r="L917">
        <v>28</v>
      </c>
      <c r="M917">
        <v>0.96123016995286847</v>
      </c>
      <c r="N917" s="3">
        <v>45923.25</v>
      </c>
      <c r="O917" s="1">
        <f>VLOOKUP(A917,schedule!A:J,10,0)</f>
        <v>45934</v>
      </c>
      <c r="P917">
        <f t="shared" si="14"/>
        <v>0</v>
      </c>
    </row>
    <row r="918" spans="1:16">
      <c r="A918">
        <v>1118</v>
      </c>
      <c r="B918">
        <v>48</v>
      </c>
      <c r="C918">
        <v>1</v>
      </c>
      <c r="D918">
        <v>3</v>
      </c>
      <c r="E918" t="s">
        <v>22</v>
      </c>
      <c r="F918">
        <v>1</v>
      </c>
      <c r="G918">
        <v>1</v>
      </c>
      <c r="H918" t="s">
        <v>67</v>
      </c>
      <c r="I918" s="3">
        <v>45923.395833333343</v>
      </c>
      <c r="J918" s="3">
        <v>45923.416666666657</v>
      </c>
      <c r="K918">
        <v>30</v>
      </c>
      <c r="L918">
        <v>29</v>
      </c>
      <c r="M918">
        <v>0.9971245508919786</v>
      </c>
      <c r="N918" s="3">
        <v>45923.395833333343</v>
      </c>
      <c r="O918" s="1">
        <f>VLOOKUP(A918,schedule!A:J,10,0)</f>
        <v>45934</v>
      </c>
      <c r="P918">
        <f t="shared" si="14"/>
        <v>0</v>
      </c>
    </row>
    <row r="919" spans="1:16">
      <c r="A919">
        <v>1118</v>
      </c>
      <c r="B919">
        <v>51</v>
      </c>
      <c r="C919">
        <v>1</v>
      </c>
      <c r="D919">
        <v>3</v>
      </c>
      <c r="E919" t="s">
        <v>21</v>
      </c>
      <c r="F919">
        <v>1</v>
      </c>
      <c r="G919">
        <v>1</v>
      </c>
      <c r="H919" t="s">
        <v>67</v>
      </c>
      <c r="I919" s="3">
        <v>45923.25</v>
      </c>
      <c r="J919" s="3">
        <v>45923.416666666657</v>
      </c>
      <c r="K919">
        <v>240</v>
      </c>
      <c r="L919">
        <v>260</v>
      </c>
      <c r="M919">
        <v>1.085309065722555</v>
      </c>
      <c r="N919" s="3">
        <v>45923.25</v>
      </c>
      <c r="O919" s="1">
        <f>VLOOKUP(A919,schedule!A:J,10,0)</f>
        <v>45934</v>
      </c>
      <c r="P919">
        <f t="shared" si="14"/>
        <v>0</v>
      </c>
    </row>
    <row r="920" spans="1:16">
      <c r="A920">
        <v>1118</v>
      </c>
      <c r="B920">
        <v>26</v>
      </c>
      <c r="C920">
        <v>2</v>
      </c>
      <c r="D920">
        <v>2</v>
      </c>
      <c r="E920" t="s">
        <v>21</v>
      </c>
      <c r="F920">
        <v>1</v>
      </c>
      <c r="G920">
        <v>1</v>
      </c>
      <c r="H920" t="s">
        <v>67</v>
      </c>
      <c r="I920" s="3">
        <v>45923.416666666657</v>
      </c>
      <c r="J920" s="3">
        <v>45923.538888888892</v>
      </c>
      <c r="K920">
        <v>180</v>
      </c>
      <c r="L920">
        <v>197</v>
      </c>
      <c r="M920">
        <v>1.097293978664184</v>
      </c>
      <c r="N920" s="3">
        <v>45923.416666666657</v>
      </c>
      <c r="O920" s="1">
        <f>VLOOKUP(A920,schedule!A:J,10,0)</f>
        <v>45934</v>
      </c>
      <c r="P920">
        <f t="shared" si="14"/>
        <v>0</v>
      </c>
    </row>
    <row r="921" spans="1:16">
      <c r="A921">
        <v>1118</v>
      </c>
      <c r="B921">
        <v>70</v>
      </c>
      <c r="C921">
        <v>1</v>
      </c>
      <c r="D921">
        <v>2</v>
      </c>
      <c r="E921" t="s">
        <v>20</v>
      </c>
      <c r="F921">
        <v>1</v>
      </c>
      <c r="G921">
        <v>1</v>
      </c>
      <c r="H921" t="s">
        <v>67</v>
      </c>
      <c r="I921" s="3">
        <v>45923.291666666657</v>
      </c>
      <c r="J921" s="3">
        <v>45923.375694444447</v>
      </c>
      <c r="K921">
        <v>120</v>
      </c>
      <c r="L921">
        <v>121</v>
      </c>
      <c r="M921">
        <v>1.011494214586782</v>
      </c>
      <c r="N921" s="3">
        <v>45923.291666666657</v>
      </c>
      <c r="O921" s="1">
        <f>VLOOKUP(A921,schedule!A:J,10,0)</f>
        <v>45934</v>
      </c>
      <c r="P921">
        <f t="shared" si="14"/>
        <v>0</v>
      </c>
    </row>
    <row r="922" spans="1:16">
      <c r="A922">
        <v>1118</v>
      </c>
      <c r="B922">
        <v>43</v>
      </c>
      <c r="C922">
        <v>1</v>
      </c>
      <c r="D922">
        <v>2</v>
      </c>
      <c r="E922" t="s">
        <v>20</v>
      </c>
      <c r="F922">
        <v>1</v>
      </c>
      <c r="G922">
        <v>1</v>
      </c>
      <c r="H922" t="s">
        <v>67</v>
      </c>
      <c r="I922" s="3">
        <v>45923.385416666657</v>
      </c>
      <c r="J922" s="3">
        <v>45923.470138888893</v>
      </c>
      <c r="K922">
        <v>120</v>
      </c>
      <c r="L922">
        <v>126</v>
      </c>
      <c r="M922">
        <v>1.0557189367652049</v>
      </c>
      <c r="N922" s="3">
        <v>45923.385416666657</v>
      </c>
      <c r="O922" s="1">
        <f>VLOOKUP(A922,schedule!A:J,10,0)</f>
        <v>45934</v>
      </c>
      <c r="P922">
        <f t="shared" si="14"/>
        <v>0</v>
      </c>
    </row>
    <row r="923" spans="1:16">
      <c r="A923">
        <v>1113</v>
      </c>
      <c r="B923">
        <v>481</v>
      </c>
      <c r="C923">
        <v>1</v>
      </c>
      <c r="D923">
        <v>2</v>
      </c>
      <c r="E923" t="s">
        <v>35</v>
      </c>
      <c r="F923">
        <v>4</v>
      </c>
      <c r="G923" t="s">
        <v>68</v>
      </c>
      <c r="H923" t="s">
        <v>63</v>
      </c>
      <c r="I923" s="3">
        <v>45924.304166666669</v>
      </c>
      <c r="J923" s="3">
        <v>45924.359722222223</v>
      </c>
      <c r="K923">
        <v>60</v>
      </c>
      <c r="L923">
        <v>77</v>
      </c>
      <c r="M923">
        <v>1.2994521596486399</v>
      </c>
      <c r="N923" s="3">
        <v>45924.304166666669</v>
      </c>
      <c r="O923" s="1">
        <f>VLOOKUP(A923,schedule!A:J,10,0)</f>
        <v>45919</v>
      </c>
      <c r="P923">
        <f t="shared" si="14"/>
        <v>5.359722222223354</v>
      </c>
    </row>
    <row r="924" spans="1:16">
      <c r="A924">
        <v>1114</v>
      </c>
      <c r="B924">
        <v>425</v>
      </c>
      <c r="C924">
        <v>9</v>
      </c>
      <c r="D924">
        <v>2</v>
      </c>
      <c r="E924" t="s">
        <v>35</v>
      </c>
      <c r="F924">
        <v>4</v>
      </c>
      <c r="G924" t="s">
        <v>68</v>
      </c>
      <c r="H924" t="s">
        <v>63</v>
      </c>
      <c r="I924" s="3">
        <v>45924.35833333333</v>
      </c>
      <c r="J924" s="3">
        <v>45924.497916666667</v>
      </c>
      <c r="K924">
        <v>150</v>
      </c>
      <c r="L924">
        <v>197</v>
      </c>
      <c r="M924">
        <v>1.3184234133534729</v>
      </c>
      <c r="N924" s="3">
        <v>45924.35833333333</v>
      </c>
      <c r="O924" s="1">
        <f>VLOOKUP(A924,schedule!A:J,10,0)</f>
        <v>45922</v>
      </c>
      <c r="P924">
        <f t="shared" si="14"/>
        <v>2.4979166666671517</v>
      </c>
    </row>
    <row r="925" spans="1:16">
      <c r="A925">
        <v>1115</v>
      </c>
      <c r="B925">
        <v>290</v>
      </c>
      <c r="C925">
        <v>10</v>
      </c>
      <c r="D925">
        <v>2</v>
      </c>
      <c r="E925" t="s">
        <v>36</v>
      </c>
      <c r="F925">
        <v>3</v>
      </c>
      <c r="G925">
        <v>4</v>
      </c>
      <c r="H925" t="s">
        <v>63</v>
      </c>
      <c r="I925" s="3">
        <v>45924.852083333331</v>
      </c>
      <c r="J925" s="3">
        <v>45924.604166666657</v>
      </c>
      <c r="K925">
        <v>240</v>
      </c>
      <c r="L925">
        <v>303</v>
      </c>
      <c r="M925">
        <v>1.262794051495475</v>
      </c>
      <c r="N925" s="3">
        <v>45924.852083333331</v>
      </c>
      <c r="O925" s="1">
        <f>VLOOKUP(A925,schedule!A:J,10,0)</f>
        <v>45925</v>
      </c>
      <c r="P925">
        <f t="shared" si="14"/>
        <v>0</v>
      </c>
    </row>
    <row r="926" spans="1:16">
      <c r="A926">
        <v>1115</v>
      </c>
      <c r="B926">
        <v>389</v>
      </c>
      <c r="C926">
        <v>8</v>
      </c>
      <c r="D926">
        <v>1</v>
      </c>
      <c r="E926" t="s">
        <v>36</v>
      </c>
      <c r="F926">
        <v>3</v>
      </c>
      <c r="G926">
        <v>4</v>
      </c>
      <c r="H926" t="s">
        <v>63</v>
      </c>
      <c r="I926" s="3">
        <v>45925.068749999999</v>
      </c>
      <c r="J926" s="3">
        <v>45925.157638888893</v>
      </c>
      <c r="K926">
        <v>90</v>
      </c>
      <c r="L926">
        <v>105</v>
      </c>
      <c r="M926">
        <v>1.1749578327590959</v>
      </c>
      <c r="N926" s="3">
        <v>45925.068749999999</v>
      </c>
      <c r="O926" s="1">
        <f>VLOOKUP(A926,schedule!A:J,10,0)</f>
        <v>45925</v>
      </c>
      <c r="P926">
        <f t="shared" si="14"/>
        <v>0.15763888889341615</v>
      </c>
    </row>
    <row r="927" spans="1:16">
      <c r="A927">
        <v>1115</v>
      </c>
      <c r="B927">
        <v>451</v>
      </c>
      <c r="C927">
        <v>11</v>
      </c>
      <c r="D927">
        <v>3</v>
      </c>
      <c r="E927" t="s">
        <v>36</v>
      </c>
      <c r="F927">
        <v>4</v>
      </c>
      <c r="G927">
        <v>4</v>
      </c>
      <c r="H927" t="s">
        <v>67</v>
      </c>
      <c r="I927" s="3">
        <v>45924.25</v>
      </c>
      <c r="J927" s="3">
        <v>45924.337500000001</v>
      </c>
      <c r="K927">
        <v>120</v>
      </c>
      <c r="L927">
        <v>122</v>
      </c>
      <c r="M927">
        <v>1.018636070935778</v>
      </c>
      <c r="N927" s="3">
        <v>45924.511805555558</v>
      </c>
      <c r="O927" s="1">
        <f>VLOOKUP(A927,schedule!A:J,10,0)</f>
        <v>45925</v>
      </c>
      <c r="P927">
        <f t="shared" si="14"/>
        <v>0</v>
      </c>
    </row>
    <row r="928" spans="1:16">
      <c r="A928">
        <v>1113</v>
      </c>
      <c r="B928">
        <v>459</v>
      </c>
      <c r="C928">
        <v>5</v>
      </c>
      <c r="D928">
        <v>2</v>
      </c>
      <c r="E928" t="s">
        <v>36</v>
      </c>
      <c r="F928">
        <v>4</v>
      </c>
      <c r="G928" t="s">
        <v>68</v>
      </c>
      <c r="H928" t="s">
        <v>63</v>
      </c>
      <c r="I928" s="3">
        <v>45924.635416666657</v>
      </c>
      <c r="J928" s="3">
        <v>45924.604166666657</v>
      </c>
      <c r="K928">
        <v>30</v>
      </c>
      <c r="L928">
        <v>34</v>
      </c>
      <c r="M928">
        <v>1.143755908785457</v>
      </c>
      <c r="N928" s="3">
        <v>45924.635416666657</v>
      </c>
      <c r="O928" s="1">
        <f>VLOOKUP(A928,schedule!A:J,10,0)</f>
        <v>45919</v>
      </c>
      <c r="P928">
        <f t="shared" si="14"/>
        <v>5.6041666666569654</v>
      </c>
    </row>
    <row r="929" spans="1:16">
      <c r="A929">
        <v>1113</v>
      </c>
      <c r="B929">
        <v>244</v>
      </c>
      <c r="C929">
        <v>7</v>
      </c>
      <c r="D929">
        <v>3</v>
      </c>
      <c r="E929" t="s">
        <v>33</v>
      </c>
      <c r="F929">
        <v>3</v>
      </c>
      <c r="G929" t="s">
        <v>68</v>
      </c>
      <c r="H929" t="s">
        <v>63</v>
      </c>
      <c r="I929" s="3">
        <v>45924.25</v>
      </c>
      <c r="J929" s="3">
        <v>45924.482638888891</v>
      </c>
      <c r="K929">
        <v>240</v>
      </c>
      <c r="L929">
        <v>288</v>
      </c>
      <c r="M929">
        <v>1.2026765024007049</v>
      </c>
      <c r="N929" s="3">
        <v>45924.25</v>
      </c>
      <c r="O929" s="1">
        <f>VLOOKUP(A929,schedule!A:J,10,0)</f>
        <v>45919</v>
      </c>
      <c r="P929">
        <f t="shared" si="14"/>
        <v>5.4826388888905058</v>
      </c>
    </row>
    <row r="930" spans="1:16">
      <c r="A930">
        <v>1116</v>
      </c>
      <c r="B930">
        <v>383</v>
      </c>
      <c r="C930">
        <v>4</v>
      </c>
      <c r="D930">
        <v>1</v>
      </c>
      <c r="E930" t="s">
        <v>33</v>
      </c>
      <c r="F930">
        <v>3</v>
      </c>
      <c r="G930">
        <v>3</v>
      </c>
      <c r="H930" t="s">
        <v>67</v>
      </c>
      <c r="I930" s="3">
        <v>45924.55</v>
      </c>
      <c r="J930" s="3">
        <v>45924.55972222222</v>
      </c>
      <c r="K930">
        <v>15</v>
      </c>
      <c r="L930">
        <v>15</v>
      </c>
      <c r="M930">
        <v>1.047666266823398</v>
      </c>
      <c r="N930" s="3">
        <v>45924.55</v>
      </c>
      <c r="O930" s="1">
        <f>VLOOKUP(A930,schedule!A:J,10,0)</f>
        <v>45928</v>
      </c>
      <c r="P930">
        <f t="shared" si="14"/>
        <v>0</v>
      </c>
    </row>
    <row r="931" spans="1:16">
      <c r="A931">
        <v>1114</v>
      </c>
      <c r="B931">
        <v>283</v>
      </c>
      <c r="C931">
        <v>5</v>
      </c>
      <c r="D931">
        <v>2</v>
      </c>
      <c r="E931" t="s">
        <v>32</v>
      </c>
      <c r="F931">
        <v>3</v>
      </c>
      <c r="G931" t="s">
        <v>68</v>
      </c>
      <c r="H931" t="s">
        <v>63</v>
      </c>
      <c r="I931" s="3">
        <v>45924.25</v>
      </c>
      <c r="J931" s="3">
        <v>45924.49722222222</v>
      </c>
      <c r="K931">
        <v>240</v>
      </c>
      <c r="L931">
        <v>292</v>
      </c>
      <c r="M931">
        <v>1.2208036844961261</v>
      </c>
      <c r="N931" s="3">
        <v>45924.25</v>
      </c>
      <c r="O931" s="1">
        <f>VLOOKUP(A931,schedule!A:J,10,0)</f>
        <v>45922</v>
      </c>
      <c r="P931">
        <f t="shared" si="14"/>
        <v>2.4972222222204437</v>
      </c>
    </row>
    <row r="932" spans="1:16">
      <c r="A932">
        <v>1116</v>
      </c>
      <c r="B932">
        <v>246</v>
      </c>
      <c r="C932">
        <v>12</v>
      </c>
      <c r="D932">
        <v>1</v>
      </c>
      <c r="E932" t="s">
        <v>32</v>
      </c>
      <c r="F932">
        <v>3</v>
      </c>
      <c r="G932">
        <v>3</v>
      </c>
      <c r="H932" t="s">
        <v>67</v>
      </c>
      <c r="I932" s="3">
        <v>45924.491666666669</v>
      </c>
      <c r="J932" s="3">
        <v>45924.52847222222</v>
      </c>
      <c r="K932">
        <v>45</v>
      </c>
      <c r="L932">
        <v>46</v>
      </c>
      <c r="M932">
        <v>1.029030074020215</v>
      </c>
      <c r="N932" s="3">
        <v>45924.491666666669</v>
      </c>
      <c r="O932" s="1">
        <f>VLOOKUP(A932,schedule!A:J,10,0)</f>
        <v>45928</v>
      </c>
      <c r="P932">
        <f t="shared" si="14"/>
        <v>0</v>
      </c>
    </row>
    <row r="933" spans="1:16">
      <c r="A933">
        <v>1116</v>
      </c>
      <c r="B933">
        <v>241</v>
      </c>
      <c r="C933">
        <v>13</v>
      </c>
      <c r="D933">
        <v>3</v>
      </c>
      <c r="E933" t="s">
        <v>32</v>
      </c>
      <c r="F933">
        <v>3</v>
      </c>
      <c r="G933">
        <v>3</v>
      </c>
      <c r="H933" t="s">
        <v>67</v>
      </c>
      <c r="I933" s="3">
        <v>45924.527604166673</v>
      </c>
      <c r="J933" s="3">
        <v>45924.576215277782</v>
      </c>
      <c r="K933">
        <v>60</v>
      </c>
      <c r="L933">
        <v>60</v>
      </c>
      <c r="M933">
        <v>1.001077385071574</v>
      </c>
      <c r="N933" s="3">
        <v>45924.527604166673</v>
      </c>
      <c r="O933" s="1">
        <f>VLOOKUP(A933,schedule!A:J,10,0)</f>
        <v>45928</v>
      </c>
      <c r="P933">
        <f t="shared" si="14"/>
        <v>0</v>
      </c>
    </row>
    <row r="934" spans="1:16">
      <c r="A934">
        <v>1116</v>
      </c>
      <c r="B934">
        <v>266</v>
      </c>
      <c r="C934">
        <v>4</v>
      </c>
      <c r="D934">
        <v>3</v>
      </c>
      <c r="E934" t="s">
        <v>32</v>
      </c>
      <c r="F934">
        <v>3</v>
      </c>
      <c r="G934">
        <v>3</v>
      </c>
      <c r="H934" t="s">
        <v>67</v>
      </c>
      <c r="I934" s="3">
        <v>45924.575520833343</v>
      </c>
      <c r="J934" s="3">
        <v>45924.604166666657</v>
      </c>
      <c r="K934">
        <v>60</v>
      </c>
      <c r="L934">
        <v>62</v>
      </c>
      <c r="M934">
        <v>1.0424414572555849</v>
      </c>
      <c r="N934" s="3">
        <v>45924.575520833343</v>
      </c>
      <c r="O934" s="1">
        <f>VLOOKUP(A934,schedule!A:J,10,0)</f>
        <v>45928</v>
      </c>
      <c r="P934">
        <f t="shared" si="14"/>
        <v>0</v>
      </c>
    </row>
    <row r="935" spans="1:16">
      <c r="A935">
        <v>1116</v>
      </c>
      <c r="B935">
        <v>417</v>
      </c>
      <c r="C935">
        <v>14</v>
      </c>
      <c r="D935">
        <v>2</v>
      </c>
      <c r="E935" t="s">
        <v>32</v>
      </c>
      <c r="F935">
        <v>3</v>
      </c>
      <c r="G935">
        <v>3</v>
      </c>
      <c r="H935" t="s">
        <v>67</v>
      </c>
      <c r="I935" s="3">
        <v>45924.623437499999</v>
      </c>
      <c r="J935" s="3">
        <v>45924.604166666657</v>
      </c>
      <c r="K935">
        <v>30</v>
      </c>
      <c r="L935">
        <v>30</v>
      </c>
      <c r="M935">
        <v>1.02947415742515</v>
      </c>
      <c r="N935" s="3">
        <v>45924.623437499999</v>
      </c>
      <c r="O935" s="1">
        <f>VLOOKUP(A935,schedule!A:J,10,0)</f>
        <v>45928</v>
      </c>
      <c r="P935">
        <f t="shared" si="14"/>
        <v>0</v>
      </c>
    </row>
    <row r="936" spans="1:16">
      <c r="A936">
        <v>1116</v>
      </c>
      <c r="B936">
        <v>280</v>
      </c>
      <c r="C936">
        <v>13</v>
      </c>
      <c r="D936">
        <v>1</v>
      </c>
      <c r="E936" t="s">
        <v>34</v>
      </c>
      <c r="F936">
        <v>3</v>
      </c>
      <c r="G936">
        <v>3</v>
      </c>
      <c r="H936" t="s">
        <v>67</v>
      </c>
      <c r="I936" s="3">
        <v>45924.369791666657</v>
      </c>
      <c r="J936" s="3">
        <v>45924.521180555559</v>
      </c>
      <c r="K936">
        <v>180</v>
      </c>
      <c r="L936">
        <v>188</v>
      </c>
      <c r="M936">
        <v>1.044968914940682</v>
      </c>
      <c r="N936" s="3">
        <v>45924.369791666657</v>
      </c>
      <c r="O936" s="1">
        <f>VLOOKUP(A936,schedule!A:J,10,0)</f>
        <v>45928</v>
      </c>
      <c r="P936">
        <f t="shared" si="14"/>
        <v>0</v>
      </c>
    </row>
    <row r="937" spans="1:16">
      <c r="A937">
        <v>1116</v>
      </c>
      <c r="B937">
        <v>232</v>
      </c>
      <c r="C937">
        <v>3</v>
      </c>
      <c r="D937">
        <v>2</v>
      </c>
      <c r="E937" t="s">
        <v>34</v>
      </c>
      <c r="F937">
        <v>3</v>
      </c>
      <c r="G937">
        <v>3</v>
      </c>
      <c r="H937" t="s">
        <v>67</v>
      </c>
      <c r="I937" s="3">
        <v>45924.56145833333</v>
      </c>
      <c r="J937" s="3">
        <v>45924.604166666657</v>
      </c>
      <c r="K937">
        <v>150</v>
      </c>
      <c r="L937">
        <v>147</v>
      </c>
      <c r="M937">
        <v>0.98478526111062181</v>
      </c>
      <c r="N937" s="3">
        <v>45924.56145833333</v>
      </c>
      <c r="O937" s="1">
        <f>VLOOKUP(A937,schedule!A:J,10,0)</f>
        <v>45928</v>
      </c>
      <c r="P937">
        <f t="shared" si="14"/>
        <v>0</v>
      </c>
    </row>
    <row r="938" spans="1:16">
      <c r="A938">
        <v>1116</v>
      </c>
      <c r="B938">
        <v>337</v>
      </c>
      <c r="C938">
        <v>6</v>
      </c>
      <c r="D938">
        <v>3</v>
      </c>
      <c r="E938" t="s">
        <v>31</v>
      </c>
      <c r="F938">
        <v>3</v>
      </c>
      <c r="G938">
        <v>3</v>
      </c>
      <c r="H938" t="s">
        <v>67</v>
      </c>
      <c r="I938" s="3">
        <v>45924.25</v>
      </c>
      <c r="J938" s="3">
        <v>45924.273611111108</v>
      </c>
      <c r="K938">
        <v>30</v>
      </c>
      <c r="L938">
        <v>32</v>
      </c>
      <c r="M938">
        <v>1.0890552544722181</v>
      </c>
      <c r="N938" s="3">
        <v>45924.25</v>
      </c>
      <c r="O938" s="1">
        <f>VLOOKUP(A938,schedule!A:J,10,0)</f>
        <v>45928</v>
      </c>
      <c r="P938">
        <f t="shared" si="14"/>
        <v>0</v>
      </c>
    </row>
    <row r="939" spans="1:16">
      <c r="A939">
        <v>1116</v>
      </c>
      <c r="B939">
        <v>313</v>
      </c>
      <c r="C939">
        <v>1</v>
      </c>
      <c r="D939">
        <v>1</v>
      </c>
      <c r="E939" t="s">
        <v>31</v>
      </c>
      <c r="F939">
        <v>3</v>
      </c>
      <c r="G939">
        <v>3</v>
      </c>
      <c r="H939" t="s">
        <v>67</v>
      </c>
      <c r="I939" s="3">
        <v>45924.369791666657</v>
      </c>
      <c r="J939" s="3">
        <v>45924.380902777782</v>
      </c>
      <c r="K939">
        <v>15</v>
      </c>
      <c r="L939">
        <v>14</v>
      </c>
      <c r="M939">
        <v>0.96153859764801863</v>
      </c>
      <c r="N939" s="3">
        <v>45924.369791666657</v>
      </c>
      <c r="O939" s="1">
        <f>VLOOKUP(A939,schedule!A:J,10,0)</f>
        <v>45928</v>
      </c>
      <c r="P939">
        <f t="shared" si="14"/>
        <v>0</v>
      </c>
    </row>
    <row r="940" spans="1:16">
      <c r="A940">
        <v>1117</v>
      </c>
      <c r="B940">
        <v>187</v>
      </c>
      <c r="C940">
        <v>2</v>
      </c>
      <c r="D940">
        <v>3</v>
      </c>
      <c r="E940" t="s">
        <v>27</v>
      </c>
      <c r="F940">
        <v>2</v>
      </c>
      <c r="G940">
        <v>2</v>
      </c>
      <c r="H940" t="s">
        <v>67</v>
      </c>
      <c r="I940" s="3">
        <v>45924.416666666657</v>
      </c>
      <c r="J940" s="3">
        <v>45924.457638888889</v>
      </c>
      <c r="K940">
        <v>60</v>
      </c>
      <c r="L940">
        <v>61</v>
      </c>
      <c r="M940">
        <v>1.020830224966653</v>
      </c>
      <c r="N940" s="3">
        <v>45924.416666666657</v>
      </c>
      <c r="O940" s="1">
        <f>VLOOKUP(A940,schedule!A:J,10,0)</f>
        <v>45931</v>
      </c>
      <c r="P940">
        <f t="shared" si="14"/>
        <v>0</v>
      </c>
    </row>
    <row r="941" spans="1:16">
      <c r="A941">
        <v>1117</v>
      </c>
      <c r="B941">
        <v>92</v>
      </c>
      <c r="C941">
        <v>5</v>
      </c>
      <c r="D941">
        <v>3</v>
      </c>
      <c r="E941" t="s">
        <v>29</v>
      </c>
      <c r="F941">
        <v>1</v>
      </c>
      <c r="G941">
        <v>2</v>
      </c>
      <c r="H941" t="s">
        <v>63</v>
      </c>
      <c r="I941" s="3">
        <v>45924.331250000003</v>
      </c>
      <c r="J941" s="3">
        <v>45924.476388888892</v>
      </c>
      <c r="K941">
        <v>150</v>
      </c>
      <c r="L941">
        <v>186</v>
      </c>
      <c r="M941">
        <v>1.244631972834463</v>
      </c>
      <c r="N941" s="3">
        <v>45924.331250000003</v>
      </c>
      <c r="O941" s="1">
        <f>VLOOKUP(A941,schedule!A:J,10,0)</f>
        <v>45931</v>
      </c>
      <c r="P941">
        <f t="shared" si="14"/>
        <v>0</v>
      </c>
    </row>
    <row r="942" spans="1:16">
      <c r="A942">
        <v>1117</v>
      </c>
      <c r="B942">
        <v>152</v>
      </c>
      <c r="C942">
        <v>2</v>
      </c>
      <c r="D942">
        <v>3</v>
      </c>
      <c r="E942" t="s">
        <v>28</v>
      </c>
      <c r="F942">
        <v>2</v>
      </c>
      <c r="G942">
        <v>2</v>
      </c>
      <c r="H942" t="s">
        <v>67</v>
      </c>
      <c r="I942" s="3">
        <v>45924.260416666657</v>
      </c>
      <c r="J942" s="3">
        <v>45924.42291666667</v>
      </c>
      <c r="K942">
        <v>240</v>
      </c>
      <c r="L942">
        <v>250</v>
      </c>
      <c r="M942">
        <v>1.0425294170831709</v>
      </c>
      <c r="N942" s="3">
        <v>45924.260416666657</v>
      </c>
      <c r="O942" s="1">
        <f>VLOOKUP(A942,schedule!A:J,10,0)</f>
        <v>45931</v>
      </c>
      <c r="P942">
        <f t="shared" si="14"/>
        <v>0</v>
      </c>
    </row>
    <row r="943" spans="1:16">
      <c r="A943">
        <v>1117</v>
      </c>
      <c r="B943">
        <v>136</v>
      </c>
      <c r="C943">
        <v>8</v>
      </c>
      <c r="D943">
        <v>3</v>
      </c>
      <c r="E943" t="s">
        <v>25</v>
      </c>
      <c r="F943">
        <v>2</v>
      </c>
      <c r="G943">
        <v>2</v>
      </c>
      <c r="H943" t="s">
        <v>67</v>
      </c>
      <c r="I943" s="3">
        <v>45924.25</v>
      </c>
      <c r="J943" s="3">
        <v>45924.316666666673</v>
      </c>
      <c r="K943">
        <v>90</v>
      </c>
      <c r="L943">
        <v>89</v>
      </c>
      <c r="M943">
        <v>0.99961155868883333</v>
      </c>
      <c r="N943" s="3">
        <v>45924.25</v>
      </c>
      <c r="O943" s="1">
        <f>VLOOKUP(A943,schedule!A:J,10,0)</f>
        <v>45931</v>
      </c>
      <c r="P943">
        <f t="shared" si="14"/>
        <v>0</v>
      </c>
    </row>
    <row r="944" spans="1:16">
      <c r="A944">
        <v>1118</v>
      </c>
      <c r="B944">
        <v>45</v>
      </c>
      <c r="C944">
        <v>2</v>
      </c>
      <c r="D944">
        <v>3</v>
      </c>
      <c r="E944" t="s">
        <v>24</v>
      </c>
      <c r="F944">
        <v>1</v>
      </c>
      <c r="G944">
        <v>1</v>
      </c>
      <c r="H944" t="s">
        <v>67</v>
      </c>
      <c r="I944" s="3">
        <v>45924.25</v>
      </c>
      <c r="J944" s="3">
        <v>45924.259722222218</v>
      </c>
      <c r="K944">
        <v>15</v>
      </c>
      <c r="L944">
        <v>14</v>
      </c>
      <c r="M944">
        <v>0.9503905820421622</v>
      </c>
      <c r="N944" s="3">
        <v>45924.25</v>
      </c>
      <c r="O944" s="1">
        <f>VLOOKUP(A944,schedule!A:J,10,0)</f>
        <v>45934</v>
      </c>
      <c r="P944">
        <f t="shared" si="14"/>
        <v>0</v>
      </c>
    </row>
    <row r="945" spans="1:16">
      <c r="A945">
        <v>1118</v>
      </c>
      <c r="B945">
        <v>7</v>
      </c>
      <c r="C945">
        <v>1</v>
      </c>
      <c r="D945">
        <v>3</v>
      </c>
      <c r="E945" t="s">
        <v>24</v>
      </c>
      <c r="F945">
        <v>1</v>
      </c>
      <c r="G945">
        <v>1</v>
      </c>
      <c r="H945" t="s">
        <v>67</v>
      </c>
      <c r="I945" s="3">
        <v>45924.270833333343</v>
      </c>
      <c r="J945" s="3">
        <v>45924.300694444442</v>
      </c>
      <c r="K945">
        <v>45</v>
      </c>
      <c r="L945">
        <v>46</v>
      </c>
      <c r="M945">
        <v>1.039642441550324</v>
      </c>
      <c r="N945" s="3">
        <v>45924.270833333343</v>
      </c>
      <c r="O945" s="1">
        <f>VLOOKUP(A945,schedule!A:J,10,0)</f>
        <v>45934</v>
      </c>
      <c r="P945">
        <f t="shared" si="14"/>
        <v>0</v>
      </c>
    </row>
    <row r="946" spans="1:16">
      <c r="A946">
        <v>1118</v>
      </c>
      <c r="B946">
        <v>96</v>
      </c>
      <c r="C946">
        <v>5</v>
      </c>
      <c r="D946">
        <v>1</v>
      </c>
      <c r="E946" t="s">
        <v>24</v>
      </c>
      <c r="F946">
        <v>1</v>
      </c>
      <c r="G946">
        <v>1</v>
      </c>
      <c r="H946" t="s">
        <v>67</v>
      </c>
      <c r="I946" s="3">
        <v>45924.302083333343</v>
      </c>
      <c r="J946" s="3">
        <v>45924.344444444447</v>
      </c>
      <c r="K946">
        <v>60</v>
      </c>
      <c r="L946">
        <v>61</v>
      </c>
      <c r="M946">
        <v>1.0323275822813529</v>
      </c>
      <c r="N946" s="3">
        <v>45924.302083333343</v>
      </c>
      <c r="O946" s="1">
        <f>VLOOKUP(A946,schedule!A:J,10,0)</f>
        <v>45934</v>
      </c>
      <c r="P946">
        <f t="shared" si="14"/>
        <v>0</v>
      </c>
    </row>
    <row r="947" spans="1:16">
      <c r="A947">
        <v>1118</v>
      </c>
      <c r="B947">
        <v>98</v>
      </c>
      <c r="C947">
        <v>2</v>
      </c>
      <c r="D947">
        <v>1</v>
      </c>
      <c r="E947" t="s">
        <v>24</v>
      </c>
      <c r="F947">
        <v>1</v>
      </c>
      <c r="G947">
        <v>1</v>
      </c>
      <c r="H947" t="s">
        <v>67</v>
      </c>
      <c r="I947" s="3">
        <v>45924.34375</v>
      </c>
      <c r="J947" s="3">
        <v>45924.388888888891</v>
      </c>
      <c r="K947">
        <v>60</v>
      </c>
      <c r="L947">
        <v>59</v>
      </c>
      <c r="M947">
        <v>0.99933805320142344</v>
      </c>
      <c r="N947" s="3">
        <v>45924.34375</v>
      </c>
      <c r="O947" s="1">
        <f>VLOOKUP(A947,schedule!A:J,10,0)</f>
        <v>45934</v>
      </c>
      <c r="P947">
        <f t="shared" si="14"/>
        <v>0</v>
      </c>
    </row>
    <row r="948" spans="1:16">
      <c r="A948">
        <v>1118</v>
      </c>
      <c r="B948">
        <v>32</v>
      </c>
      <c r="C948">
        <v>4</v>
      </c>
      <c r="D948">
        <v>1</v>
      </c>
      <c r="E948" t="s">
        <v>20</v>
      </c>
      <c r="F948">
        <v>1</v>
      </c>
      <c r="G948">
        <v>1</v>
      </c>
      <c r="H948" t="s">
        <v>67</v>
      </c>
      <c r="I948" s="3">
        <v>45924.25</v>
      </c>
      <c r="J948" s="3">
        <v>45924.337500000001</v>
      </c>
      <c r="K948">
        <v>120</v>
      </c>
      <c r="L948">
        <v>114</v>
      </c>
      <c r="M948">
        <v>0.95570375535201157</v>
      </c>
      <c r="N948" s="3">
        <v>45924.25</v>
      </c>
      <c r="O948" s="1">
        <f>VLOOKUP(A948,schedule!A:J,10,0)</f>
        <v>45934</v>
      </c>
      <c r="P948">
        <f t="shared" si="14"/>
        <v>0</v>
      </c>
    </row>
    <row r="949" spans="1:16">
      <c r="A949">
        <v>1115</v>
      </c>
      <c r="B949">
        <v>319</v>
      </c>
      <c r="C949">
        <v>7</v>
      </c>
      <c r="D949">
        <v>3</v>
      </c>
      <c r="E949" t="s">
        <v>35</v>
      </c>
      <c r="F949">
        <v>3</v>
      </c>
      <c r="G949">
        <v>4</v>
      </c>
      <c r="H949" t="s">
        <v>63</v>
      </c>
      <c r="I949" s="3">
        <v>45925.379166666673</v>
      </c>
      <c r="J949" s="3">
        <v>45925.486805555563</v>
      </c>
      <c r="K949">
        <v>120</v>
      </c>
      <c r="L949">
        <v>155</v>
      </c>
      <c r="M949">
        <v>1.297021723339463</v>
      </c>
      <c r="N949" s="3">
        <v>45925.379166666673</v>
      </c>
      <c r="O949" s="1">
        <f>VLOOKUP(A949,schedule!A:J,10,0)</f>
        <v>45925</v>
      </c>
      <c r="P949">
        <f t="shared" si="14"/>
        <v>0.48680555556347826</v>
      </c>
    </row>
    <row r="950" spans="1:16">
      <c r="A950">
        <v>1116</v>
      </c>
      <c r="B950">
        <v>459</v>
      </c>
      <c r="C950">
        <v>11</v>
      </c>
      <c r="D950">
        <v>2</v>
      </c>
      <c r="E950" t="s">
        <v>36</v>
      </c>
      <c r="F950">
        <v>4</v>
      </c>
      <c r="G950">
        <v>4</v>
      </c>
      <c r="H950" t="s">
        <v>67</v>
      </c>
      <c r="I950" s="3">
        <v>45926.058333333327</v>
      </c>
      <c r="J950" s="3">
        <v>45926.080555555563</v>
      </c>
      <c r="K950">
        <v>30</v>
      </c>
      <c r="L950">
        <v>30</v>
      </c>
      <c r="M950">
        <v>1.009355311441849</v>
      </c>
      <c r="N950" s="3">
        <v>45926.058333333327</v>
      </c>
      <c r="O950" s="1">
        <f>VLOOKUP(A950,schedule!A:J,10,0)</f>
        <v>45928</v>
      </c>
      <c r="P950">
        <f t="shared" si="14"/>
        <v>0</v>
      </c>
    </row>
    <row r="951" spans="1:16">
      <c r="A951">
        <v>1116</v>
      </c>
      <c r="B951">
        <v>426</v>
      </c>
      <c r="C951">
        <v>11</v>
      </c>
      <c r="D951">
        <v>2</v>
      </c>
      <c r="E951" t="s">
        <v>36</v>
      </c>
      <c r="F951">
        <v>4</v>
      </c>
      <c r="G951">
        <v>4</v>
      </c>
      <c r="H951" t="s">
        <v>67</v>
      </c>
      <c r="I951" s="3">
        <v>45926.152083333327</v>
      </c>
      <c r="J951" s="3">
        <v>45926.161805555559</v>
      </c>
      <c r="K951">
        <v>15</v>
      </c>
      <c r="L951">
        <v>14</v>
      </c>
      <c r="M951">
        <v>0.96042594923180757</v>
      </c>
      <c r="N951" s="3">
        <v>45926.152083333327</v>
      </c>
      <c r="O951" s="1">
        <f>VLOOKUP(A951,schedule!A:J,10,0)</f>
        <v>45928</v>
      </c>
      <c r="P951">
        <f t="shared" si="14"/>
        <v>0</v>
      </c>
    </row>
    <row r="952" spans="1:16">
      <c r="A952">
        <v>1116</v>
      </c>
      <c r="B952">
        <v>453</v>
      </c>
      <c r="C952">
        <v>2</v>
      </c>
      <c r="D952">
        <v>2</v>
      </c>
      <c r="E952" t="s">
        <v>36</v>
      </c>
      <c r="F952">
        <v>4</v>
      </c>
      <c r="G952">
        <v>4</v>
      </c>
      <c r="H952" t="s">
        <v>67</v>
      </c>
      <c r="I952" s="3">
        <v>45926.183333333327</v>
      </c>
      <c r="J952" s="3">
        <v>45926.283333333333</v>
      </c>
      <c r="K952">
        <v>150</v>
      </c>
      <c r="L952">
        <v>148</v>
      </c>
      <c r="M952">
        <v>0.99026109963912579</v>
      </c>
      <c r="N952" s="3">
        <v>45926.183333333327</v>
      </c>
      <c r="O952" s="1">
        <f>VLOOKUP(A952,schedule!A:J,10,0)</f>
        <v>45928</v>
      </c>
      <c r="P952">
        <f t="shared" si="14"/>
        <v>0</v>
      </c>
    </row>
    <row r="953" spans="1:16">
      <c r="A953">
        <v>1116</v>
      </c>
      <c r="B953">
        <v>462</v>
      </c>
      <c r="C953">
        <v>8</v>
      </c>
      <c r="D953">
        <v>2</v>
      </c>
      <c r="E953" t="s">
        <v>36</v>
      </c>
      <c r="F953">
        <v>4</v>
      </c>
      <c r="G953">
        <v>4</v>
      </c>
      <c r="H953" t="s">
        <v>67</v>
      </c>
      <c r="I953" s="3">
        <v>45926.381249999999</v>
      </c>
      <c r="J953" s="3">
        <v>45926.440972222219</v>
      </c>
      <c r="K953">
        <v>90</v>
      </c>
      <c r="L953">
        <v>92</v>
      </c>
      <c r="M953">
        <v>1.026100883617731</v>
      </c>
      <c r="N953" s="3">
        <v>45926.381249999999</v>
      </c>
      <c r="O953" s="1">
        <f>VLOOKUP(A953,schedule!A:J,10,0)</f>
        <v>45928</v>
      </c>
      <c r="P953">
        <f t="shared" si="14"/>
        <v>0</v>
      </c>
    </row>
    <row r="954" spans="1:16">
      <c r="A954">
        <v>1116</v>
      </c>
      <c r="B954">
        <v>494</v>
      </c>
      <c r="C954">
        <v>10</v>
      </c>
      <c r="D954">
        <v>2</v>
      </c>
      <c r="E954" t="s">
        <v>36</v>
      </c>
      <c r="F954">
        <v>4</v>
      </c>
      <c r="G954">
        <v>4</v>
      </c>
      <c r="H954" t="s">
        <v>67</v>
      </c>
      <c r="I954" s="3">
        <v>45926.506249999999</v>
      </c>
      <c r="J954" s="3">
        <v>45926.570833333331</v>
      </c>
      <c r="K954">
        <v>90</v>
      </c>
      <c r="L954">
        <v>88</v>
      </c>
      <c r="M954">
        <v>0.98480523056442337</v>
      </c>
      <c r="N954" s="3">
        <v>45926.506249999999</v>
      </c>
      <c r="O954" s="1">
        <f>VLOOKUP(A954,schedule!A:J,10,0)</f>
        <v>45928</v>
      </c>
      <c r="P954">
        <f t="shared" si="14"/>
        <v>0</v>
      </c>
    </row>
    <row r="955" spans="1:16">
      <c r="A955">
        <v>1113</v>
      </c>
      <c r="B955">
        <v>286</v>
      </c>
      <c r="C955">
        <v>7</v>
      </c>
      <c r="D955">
        <v>3</v>
      </c>
      <c r="E955" t="s">
        <v>33</v>
      </c>
      <c r="F955">
        <v>3</v>
      </c>
      <c r="G955" t="s">
        <v>68</v>
      </c>
      <c r="H955" t="s">
        <v>63</v>
      </c>
      <c r="I955" s="3">
        <v>45925.25</v>
      </c>
      <c r="J955" s="3">
        <v>45925.308333333327</v>
      </c>
      <c r="K955">
        <v>60</v>
      </c>
      <c r="L955">
        <v>77</v>
      </c>
      <c r="M955">
        <v>1.285426646329175</v>
      </c>
      <c r="N955" s="3">
        <v>45925.25</v>
      </c>
      <c r="O955" s="1">
        <f>VLOOKUP(A955,schedule!A:J,10,0)</f>
        <v>45919</v>
      </c>
      <c r="P955">
        <f t="shared" si="14"/>
        <v>6.3083333333270275</v>
      </c>
    </row>
    <row r="956" spans="1:16">
      <c r="A956">
        <v>1116</v>
      </c>
      <c r="B956">
        <v>244</v>
      </c>
      <c r="C956">
        <v>8</v>
      </c>
      <c r="D956">
        <v>2</v>
      </c>
      <c r="E956" t="s">
        <v>33</v>
      </c>
      <c r="F956">
        <v>3</v>
      </c>
      <c r="G956">
        <v>3</v>
      </c>
      <c r="H956" t="s">
        <v>67</v>
      </c>
      <c r="I956" s="3">
        <v>45925.366666666669</v>
      </c>
      <c r="J956" s="3">
        <v>45925.533333333333</v>
      </c>
      <c r="K956">
        <v>240</v>
      </c>
      <c r="L956">
        <v>230</v>
      </c>
      <c r="M956">
        <v>0.96228021986628975</v>
      </c>
      <c r="N956" s="3">
        <v>45925.366666666669</v>
      </c>
      <c r="O956" s="1">
        <f>VLOOKUP(A956,schedule!A:J,10,0)</f>
        <v>45928</v>
      </c>
      <c r="P956">
        <f t="shared" si="14"/>
        <v>0</v>
      </c>
    </row>
    <row r="957" spans="1:16">
      <c r="A957">
        <v>1117</v>
      </c>
      <c r="B957">
        <v>381</v>
      </c>
      <c r="C957">
        <v>1</v>
      </c>
      <c r="D957">
        <v>2</v>
      </c>
      <c r="E957" t="s">
        <v>33</v>
      </c>
      <c r="F957">
        <v>3</v>
      </c>
      <c r="G957">
        <v>3</v>
      </c>
      <c r="H957" t="s">
        <v>67</v>
      </c>
      <c r="I957" s="3">
        <v>45925.75</v>
      </c>
      <c r="J957" s="3">
        <v>45925.604166666657</v>
      </c>
      <c r="K957">
        <v>90</v>
      </c>
      <c r="L957">
        <v>85</v>
      </c>
      <c r="M957">
        <v>0.95151194422495977</v>
      </c>
      <c r="N957" s="3">
        <v>45925.75</v>
      </c>
      <c r="O957" s="1">
        <f>VLOOKUP(A957,schedule!A:J,10,0)</f>
        <v>45931</v>
      </c>
      <c r="P957">
        <f t="shared" si="14"/>
        <v>0</v>
      </c>
    </row>
    <row r="958" spans="1:16">
      <c r="A958">
        <v>1117</v>
      </c>
      <c r="B958">
        <v>261</v>
      </c>
      <c r="C958">
        <v>1</v>
      </c>
      <c r="D958">
        <v>1</v>
      </c>
      <c r="E958" t="s">
        <v>33</v>
      </c>
      <c r="F958">
        <v>3</v>
      </c>
      <c r="G958">
        <v>3</v>
      </c>
      <c r="H958" t="s">
        <v>67</v>
      </c>
      <c r="I958" s="3">
        <v>45925.8125</v>
      </c>
      <c r="J958" s="3">
        <v>45925.604166666657</v>
      </c>
      <c r="K958">
        <v>15</v>
      </c>
      <c r="L958">
        <v>14</v>
      </c>
      <c r="M958">
        <v>0.97299442414895221</v>
      </c>
      <c r="N958" s="3">
        <v>45925.8125</v>
      </c>
      <c r="O958" s="1">
        <f>VLOOKUP(A958,schedule!A:J,10,0)</f>
        <v>45931</v>
      </c>
      <c r="P958">
        <f t="shared" si="14"/>
        <v>0</v>
      </c>
    </row>
    <row r="959" spans="1:16">
      <c r="A959">
        <v>1117</v>
      </c>
      <c r="B959">
        <v>402</v>
      </c>
      <c r="C959">
        <v>1</v>
      </c>
      <c r="D959">
        <v>1</v>
      </c>
      <c r="E959" t="s">
        <v>33</v>
      </c>
      <c r="F959">
        <v>3</v>
      </c>
      <c r="G959">
        <v>3</v>
      </c>
      <c r="H959" t="s">
        <v>67</v>
      </c>
      <c r="I959" s="3">
        <v>45925.90625</v>
      </c>
      <c r="J959" s="3">
        <v>45925.604166666657</v>
      </c>
      <c r="K959">
        <v>120</v>
      </c>
      <c r="L959">
        <v>123</v>
      </c>
      <c r="M959">
        <v>1.032696708985376</v>
      </c>
      <c r="N959" s="3">
        <v>45925.90625</v>
      </c>
      <c r="O959" s="1">
        <f>VLOOKUP(A959,schedule!A:J,10,0)</f>
        <v>45931</v>
      </c>
      <c r="P959">
        <f t="shared" si="14"/>
        <v>0</v>
      </c>
    </row>
    <row r="960" spans="1:16">
      <c r="A960">
        <v>1117</v>
      </c>
      <c r="B960">
        <v>302</v>
      </c>
      <c r="C960">
        <v>2</v>
      </c>
      <c r="D960">
        <v>1</v>
      </c>
      <c r="E960" t="s">
        <v>33</v>
      </c>
      <c r="F960">
        <v>3</v>
      </c>
      <c r="G960">
        <v>3</v>
      </c>
      <c r="H960" t="s">
        <v>67</v>
      </c>
      <c r="I960" s="3">
        <v>45925.989583333343</v>
      </c>
      <c r="J960" s="3">
        <v>45925.604166666657</v>
      </c>
      <c r="K960">
        <v>30</v>
      </c>
      <c r="L960">
        <v>30</v>
      </c>
      <c r="M960">
        <v>1.018021599702909</v>
      </c>
      <c r="N960" s="3">
        <v>45925.989583333343</v>
      </c>
      <c r="O960" s="1">
        <f>VLOOKUP(A960,schedule!A:J,10,0)</f>
        <v>45931</v>
      </c>
      <c r="P960">
        <f t="shared" si="14"/>
        <v>0</v>
      </c>
    </row>
    <row r="961" spans="1:16">
      <c r="A961">
        <v>1117</v>
      </c>
      <c r="B961">
        <v>349</v>
      </c>
      <c r="C961">
        <v>2</v>
      </c>
      <c r="D961">
        <v>3</v>
      </c>
      <c r="E961" t="s">
        <v>33</v>
      </c>
      <c r="F961">
        <v>3</v>
      </c>
      <c r="G961">
        <v>3</v>
      </c>
      <c r="H961" t="s">
        <v>67</v>
      </c>
      <c r="I961" s="3">
        <v>45926.489583333343</v>
      </c>
      <c r="J961" s="3">
        <v>45926.509722222218</v>
      </c>
      <c r="K961">
        <v>30</v>
      </c>
      <c r="L961">
        <v>32</v>
      </c>
      <c r="M961">
        <v>1.089042501285955</v>
      </c>
      <c r="N961" s="3">
        <v>45926.489583333343</v>
      </c>
      <c r="O961" s="1">
        <f>VLOOKUP(A961,schedule!A:J,10,0)</f>
        <v>45931</v>
      </c>
      <c r="P961">
        <f t="shared" si="14"/>
        <v>0</v>
      </c>
    </row>
    <row r="962" spans="1:16">
      <c r="A962">
        <v>1117</v>
      </c>
      <c r="B962">
        <v>291</v>
      </c>
      <c r="C962">
        <v>1</v>
      </c>
      <c r="D962">
        <v>1</v>
      </c>
      <c r="E962" t="s">
        <v>33</v>
      </c>
      <c r="F962">
        <v>3</v>
      </c>
      <c r="G962">
        <v>3</v>
      </c>
      <c r="H962" t="s">
        <v>67</v>
      </c>
      <c r="I962" s="3">
        <v>45926.572916666657</v>
      </c>
      <c r="J962" s="3">
        <v>45926.584027777782</v>
      </c>
      <c r="K962">
        <v>15</v>
      </c>
      <c r="L962">
        <v>15</v>
      </c>
      <c r="M962">
        <v>1.0094072552757121</v>
      </c>
      <c r="N962" s="3">
        <v>45926.572916666657</v>
      </c>
      <c r="O962" s="1">
        <f>VLOOKUP(A962,schedule!A:J,10,0)</f>
        <v>45931</v>
      </c>
      <c r="P962">
        <f t="shared" si="14"/>
        <v>0</v>
      </c>
    </row>
    <row r="963" spans="1:16">
      <c r="A963">
        <v>1117</v>
      </c>
      <c r="B963">
        <v>253</v>
      </c>
      <c r="C963">
        <v>8</v>
      </c>
      <c r="D963">
        <v>3</v>
      </c>
      <c r="E963" t="s">
        <v>33</v>
      </c>
      <c r="F963">
        <v>3</v>
      </c>
      <c r="G963">
        <v>3</v>
      </c>
      <c r="H963" t="s">
        <v>67</v>
      </c>
      <c r="I963" s="3">
        <v>45926.583333333343</v>
      </c>
      <c r="J963" s="3">
        <v>45926.604166666657</v>
      </c>
      <c r="K963">
        <v>45</v>
      </c>
      <c r="L963">
        <v>47</v>
      </c>
      <c r="M963">
        <v>1.050119333532</v>
      </c>
      <c r="N963" s="3">
        <v>45926.583333333343</v>
      </c>
      <c r="O963" s="1">
        <f>VLOOKUP(A963,schedule!A:J,10,0)</f>
        <v>45931</v>
      </c>
      <c r="P963">
        <f t="shared" ref="P963:P1026" si="15">IF(J963-O963&lt;0,0,J963-O963)</f>
        <v>0</v>
      </c>
    </row>
    <row r="964" spans="1:16">
      <c r="A964">
        <v>1113</v>
      </c>
      <c r="B964">
        <v>421</v>
      </c>
      <c r="C964">
        <v>12</v>
      </c>
      <c r="D964">
        <v>3</v>
      </c>
      <c r="E964" t="s">
        <v>35</v>
      </c>
      <c r="F964">
        <v>4</v>
      </c>
      <c r="G964" t="s">
        <v>68</v>
      </c>
      <c r="H964" t="s">
        <v>63</v>
      </c>
      <c r="I964" s="3">
        <v>45925.70416666667</v>
      </c>
      <c r="J964" s="3">
        <v>45925.604166666657</v>
      </c>
      <c r="K964">
        <v>45</v>
      </c>
      <c r="L964">
        <v>56</v>
      </c>
      <c r="M964">
        <v>1.2647086841727631</v>
      </c>
      <c r="N964" s="3">
        <v>45925.70416666667</v>
      </c>
      <c r="O964" s="1">
        <f>VLOOKUP(A964,schedule!A:J,10,0)</f>
        <v>45919</v>
      </c>
      <c r="P964">
        <f t="shared" si="15"/>
        <v>6.6041666666569654</v>
      </c>
    </row>
    <row r="965" spans="1:16">
      <c r="A965">
        <v>1114</v>
      </c>
      <c r="B965">
        <v>460</v>
      </c>
      <c r="C965">
        <v>1</v>
      </c>
      <c r="D965">
        <v>2</v>
      </c>
      <c r="E965" t="s">
        <v>35</v>
      </c>
      <c r="F965">
        <v>4</v>
      </c>
      <c r="G965" t="s">
        <v>68</v>
      </c>
      <c r="H965" t="s">
        <v>63</v>
      </c>
      <c r="I965" s="3">
        <v>45925.744791666657</v>
      </c>
      <c r="J965" s="3">
        <v>45925.604166666657</v>
      </c>
      <c r="K965">
        <v>90</v>
      </c>
      <c r="L965">
        <v>114</v>
      </c>
      <c r="M965">
        <v>1.274549246406123</v>
      </c>
      <c r="N965" s="3">
        <v>45925.744791666657</v>
      </c>
      <c r="O965" s="1">
        <f>VLOOKUP(A965,schedule!A:J,10,0)</f>
        <v>45922</v>
      </c>
      <c r="P965">
        <f t="shared" si="15"/>
        <v>3.6041666666569654</v>
      </c>
    </row>
    <row r="966" spans="1:16">
      <c r="A966">
        <v>1114</v>
      </c>
      <c r="B966">
        <v>497</v>
      </c>
      <c r="C966">
        <v>6</v>
      </c>
      <c r="D966">
        <v>1</v>
      </c>
      <c r="E966" t="s">
        <v>35</v>
      </c>
      <c r="F966">
        <v>4</v>
      </c>
      <c r="G966" t="s">
        <v>68</v>
      </c>
      <c r="H966" t="s">
        <v>63</v>
      </c>
      <c r="I966" s="3">
        <v>45925.826041666667</v>
      </c>
      <c r="J966" s="3">
        <v>45925.604166666657</v>
      </c>
      <c r="K966">
        <v>60</v>
      </c>
      <c r="L966">
        <v>68</v>
      </c>
      <c r="M966">
        <v>1.141232765689741</v>
      </c>
      <c r="N966" s="3">
        <v>45925.826041666667</v>
      </c>
      <c r="O966" s="1">
        <f>VLOOKUP(A966,schedule!A:J,10,0)</f>
        <v>45922</v>
      </c>
      <c r="P966">
        <f t="shared" si="15"/>
        <v>3.6041666666569654</v>
      </c>
    </row>
    <row r="967" spans="1:16">
      <c r="A967">
        <v>1116</v>
      </c>
      <c r="B967">
        <v>437</v>
      </c>
      <c r="C967">
        <v>9</v>
      </c>
      <c r="D967">
        <v>2</v>
      </c>
      <c r="E967" t="s">
        <v>35</v>
      </c>
      <c r="F967">
        <v>4</v>
      </c>
      <c r="G967">
        <v>4</v>
      </c>
      <c r="H967" t="s">
        <v>67</v>
      </c>
      <c r="I967" s="3">
        <v>45925.880208333343</v>
      </c>
      <c r="J967" s="3">
        <v>45925.604166666657</v>
      </c>
      <c r="K967">
        <v>60</v>
      </c>
      <c r="L967">
        <v>64</v>
      </c>
      <c r="M967">
        <v>1.068687360801726</v>
      </c>
      <c r="N967" s="3">
        <v>45925.880208333343</v>
      </c>
      <c r="O967" s="1">
        <f>VLOOKUP(A967,schedule!A:J,10,0)</f>
        <v>45928</v>
      </c>
      <c r="P967">
        <f t="shared" si="15"/>
        <v>0</v>
      </c>
    </row>
    <row r="968" spans="1:16">
      <c r="A968">
        <v>1116</v>
      </c>
      <c r="B968">
        <v>460</v>
      </c>
      <c r="C968">
        <v>13</v>
      </c>
      <c r="D968">
        <v>2</v>
      </c>
      <c r="E968" t="s">
        <v>35</v>
      </c>
      <c r="F968">
        <v>4</v>
      </c>
      <c r="G968">
        <v>4</v>
      </c>
      <c r="H968" t="s">
        <v>67</v>
      </c>
      <c r="I968" s="3">
        <v>45925.921875</v>
      </c>
      <c r="J968" s="3">
        <v>45925.604166666657</v>
      </c>
      <c r="K968">
        <v>90</v>
      </c>
      <c r="L968">
        <v>89</v>
      </c>
      <c r="M968">
        <v>0.99733485248188691</v>
      </c>
      <c r="N968" s="3">
        <v>45925.921875</v>
      </c>
      <c r="O968" s="1">
        <f>VLOOKUP(A968,schedule!A:J,10,0)</f>
        <v>45928</v>
      </c>
      <c r="P968">
        <f t="shared" si="15"/>
        <v>0</v>
      </c>
    </row>
    <row r="969" spans="1:16">
      <c r="A969">
        <v>1116</v>
      </c>
      <c r="B969">
        <v>444</v>
      </c>
      <c r="C969">
        <v>13</v>
      </c>
      <c r="D969">
        <v>2</v>
      </c>
      <c r="E969" t="s">
        <v>35</v>
      </c>
      <c r="F969">
        <v>4</v>
      </c>
      <c r="G969">
        <v>4</v>
      </c>
      <c r="H969" t="s">
        <v>67</v>
      </c>
      <c r="I969" s="3">
        <v>45926.098958333343</v>
      </c>
      <c r="J969" s="3">
        <v>45926.108680555553</v>
      </c>
      <c r="K969">
        <v>15</v>
      </c>
      <c r="L969">
        <v>15</v>
      </c>
      <c r="M969">
        <v>1.06221387713559</v>
      </c>
      <c r="N969" s="3">
        <v>45926.098958333343</v>
      </c>
      <c r="O969" s="1">
        <f>VLOOKUP(A969,schedule!A:J,10,0)</f>
        <v>45928</v>
      </c>
      <c r="P969">
        <f t="shared" si="15"/>
        <v>0</v>
      </c>
    </row>
    <row r="970" spans="1:16">
      <c r="A970">
        <v>1116</v>
      </c>
      <c r="B970">
        <v>487</v>
      </c>
      <c r="C970">
        <v>13</v>
      </c>
      <c r="D970">
        <v>2</v>
      </c>
      <c r="E970" t="s">
        <v>35</v>
      </c>
      <c r="F970">
        <v>4</v>
      </c>
      <c r="G970">
        <v>4</v>
      </c>
      <c r="H970" t="s">
        <v>67</v>
      </c>
      <c r="I970" s="3">
        <v>45926.609375</v>
      </c>
      <c r="J970" s="3">
        <v>45926.604166666657</v>
      </c>
      <c r="K970">
        <v>30</v>
      </c>
      <c r="L970">
        <v>30</v>
      </c>
      <c r="M970">
        <v>1.0213270549622571</v>
      </c>
      <c r="N970" s="3">
        <v>45926.609375</v>
      </c>
      <c r="O970" s="1">
        <f>VLOOKUP(A970,schedule!A:J,10,0)</f>
        <v>45928</v>
      </c>
      <c r="P970">
        <f t="shared" si="15"/>
        <v>0</v>
      </c>
    </row>
    <row r="971" spans="1:16">
      <c r="A971">
        <v>1114</v>
      </c>
      <c r="B971">
        <v>366</v>
      </c>
      <c r="C971">
        <v>11</v>
      </c>
      <c r="D971">
        <v>1</v>
      </c>
      <c r="E971" t="s">
        <v>32</v>
      </c>
      <c r="F971">
        <v>3</v>
      </c>
      <c r="G971" t="s">
        <v>68</v>
      </c>
      <c r="H971" t="s">
        <v>63</v>
      </c>
      <c r="I971" s="3">
        <v>45925.25</v>
      </c>
      <c r="J971" s="3">
        <v>45925.488194444442</v>
      </c>
      <c r="K971">
        <v>240</v>
      </c>
      <c r="L971">
        <v>294</v>
      </c>
      <c r="M971">
        <v>1.2251342893940029</v>
      </c>
      <c r="N971" s="3">
        <v>45925.25</v>
      </c>
      <c r="O971" s="1">
        <f>VLOOKUP(A971,schedule!A:J,10,0)</f>
        <v>45922</v>
      </c>
      <c r="P971">
        <f t="shared" si="15"/>
        <v>3.4881944444423425</v>
      </c>
    </row>
    <row r="972" spans="1:16">
      <c r="A972">
        <v>1117</v>
      </c>
      <c r="B972">
        <v>277</v>
      </c>
      <c r="C972">
        <v>6</v>
      </c>
      <c r="D972">
        <v>3</v>
      </c>
      <c r="E972" t="s">
        <v>32</v>
      </c>
      <c r="F972">
        <v>3</v>
      </c>
      <c r="G972">
        <v>3</v>
      </c>
      <c r="H972" t="s">
        <v>67</v>
      </c>
      <c r="I972" s="3">
        <v>45926.128645833327</v>
      </c>
      <c r="J972" s="3">
        <v>45926.141145833331</v>
      </c>
      <c r="K972">
        <v>15</v>
      </c>
      <c r="L972">
        <v>16</v>
      </c>
      <c r="M972">
        <v>1.0693827839207219</v>
      </c>
      <c r="N972" s="3">
        <v>45926.128645833327</v>
      </c>
      <c r="O972" s="1">
        <f>VLOOKUP(A972,schedule!A:J,10,0)</f>
        <v>45931</v>
      </c>
      <c r="P972">
        <f t="shared" si="15"/>
        <v>0</v>
      </c>
    </row>
    <row r="973" spans="1:16">
      <c r="A973">
        <v>1117</v>
      </c>
      <c r="B973">
        <v>396</v>
      </c>
      <c r="C973">
        <v>2</v>
      </c>
      <c r="D973">
        <v>3</v>
      </c>
      <c r="E973" t="s">
        <v>32</v>
      </c>
      <c r="F973">
        <v>3</v>
      </c>
      <c r="G973">
        <v>3</v>
      </c>
      <c r="H973" t="s">
        <v>67</v>
      </c>
      <c r="I973" s="3">
        <v>45926.140625</v>
      </c>
      <c r="J973" s="3">
        <v>45926.152430555558</v>
      </c>
      <c r="K973">
        <v>15</v>
      </c>
      <c r="L973">
        <v>15</v>
      </c>
      <c r="M973">
        <v>1.031808291798622</v>
      </c>
      <c r="N973" s="3">
        <v>45926.140625</v>
      </c>
      <c r="O973" s="1">
        <f>VLOOKUP(A973,schedule!A:J,10,0)</f>
        <v>45931</v>
      </c>
      <c r="P973">
        <f t="shared" si="15"/>
        <v>0</v>
      </c>
    </row>
    <row r="974" spans="1:16">
      <c r="A974">
        <v>1117</v>
      </c>
      <c r="B974">
        <v>296</v>
      </c>
      <c r="C974">
        <v>8</v>
      </c>
      <c r="D974">
        <v>1</v>
      </c>
      <c r="E974" t="s">
        <v>32</v>
      </c>
      <c r="F974">
        <v>3</v>
      </c>
      <c r="G974">
        <v>3</v>
      </c>
      <c r="H974" t="s">
        <v>67</v>
      </c>
      <c r="I974" s="3">
        <v>45926.18854166667</v>
      </c>
      <c r="J974" s="3">
        <v>45926.380902777782</v>
      </c>
      <c r="K974">
        <v>240</v>
      </c>
      <c r="L974">
        <v>250</v>
      </c>
      <c r="M974">
        <v>1.044977269860949</v>
      </c>
      <c r="N974" s="3">
        <v>45926.18854166667</v>
      </c>
      <c r="O974" s="1">
        <f>VLOOKUP(A974,schedule!A:J,10,0)</f>
        <v>45931</v>
      </c>
      <c r="P974">
        <f t="shared" si="15"/>
        <v>0</v>
      </c>
    </row>
    <row r="975" spans="1:16">
      <c r="A975">
        <v>1117</v>
      </c>
      <c r="B975">
        <v>303</v>
      </c>
      <c r="C975">
        <v>13</v>
      </c>
      <c r="D975">
        <v>2</v>
      </c>
      <c r="E975" t="s">
        <v>32</v>
      </c>
      <c r="F975">
        <v>3</v>
      </c>
      <c r="G975">
        <v>3</v>
      </c>
      <c r="H975" t="s">
        <v>67</v>
      </c>
      <c r="I975" s="3">
        <v>45926.535937499997</v>
      </c>
      <c r="J975" s="3">
        <v>45926.57135416667</v>
      </c>
      <c r="K975">
        <v>45</v>
      </c>
      <c r="L975">
        <v>46</v>
      </c>
      <c r="M975">
        <v>1.0385512843970359</v>
      </c>
      <c r="N975" s="3">
        <v>45926.535937499997</v>
      </c>
      <c r="O975" s="1">
        <f>VLOOKUP(A975,schedule!A:J,10,0)</f>
        <v>45931</v>
      </c>
      <c r="P975">
        <f t="shared" si="15"/>
        <v>0</v>
      </c>
    </row>
    <row r="976" spans="1:16">
      <c r="A976">
        <v>1117</v>
      </c>
      <c r="B976">
        <v>269</v>
      </c>
      <c r="C976">
        <v>11</v>
      </c>
      <c r="D976">
        <v>2</v>
      </c>
      <c r="E976" t="s">
        <v>32</v>
      </c>
      <c r="F976">
        <v>3</v>
      </c>
      <c r="G976">
        <v>3</v>
      </c>
      <c r="H976" t="s">
        <v>67</v>
      </c>
      <c r="I976" s="3">
        <v>45926.90729166667</v>
      </c>
      <c r="J976" s="3">
        <v>45926.604166666657</v>
      </c>
      <c r="K976">
        <v>180</v>
      </c>
      <c r="L976">
        <v>185</v>
      </c>
      <c r="M976">
        <v>1.0285292799587871</v>
      </c>
      <c r="N976" s="3">
        <v>45926.90729166667</v>
      </c>
      <c r="O976" s="1">
        <f>VLOOKUP(A976,schedule!A:J,10,0)</f>
        <v>45931</v>
      </c>
      <c r="P976">
        <f t="shared" si="15"/>
        <v>0</v>
      </c>
    </row>
    <row r="977" spans="1:16">
      <c r="A977">
        <v>1117</v>
      </c>
      <c r="B977">
        <v>420</v>
      </c>
      <c r="C977">
        <v>13</v>
      </c>
      <c r="D977">
        <v>3</v>
      </c>
      <c r="E977" t="s">
        <v>32</v>
      </c>
      <c r="F977">
        <v>3</v>
      </c>
      <c r="G977">
        <v>3</v>
      </c>
      <c r="H977" t="s">
        <v>67</v>
      </c>
      <c r="I977" s="3">
        <v>45927.17083333333</v>
      </c>
      <c r="J977" s="3">
        <v>45927.286805555559</v>
      </c>
      <c r="K977">
        <v>150</v>
      </c>
      <c r="L977">
        <v>148</v>
      </c>
      <c r="M977">
        <v>0.98856217572051663</v>
      </c>
      <c r="N977" s="3">
        <v>45927.17083333333</v>
      </c>
      <c r="O977" s="1">
        <f>VLOOKUP(A977,schedule!A:J,10,0)</f>
        <v>45931</v>
      </c>
      <c r="P977">
        <f t="shared" si="15"/>
        <v>0</v>
      </c>
    </row>
    <row r="978" spans="1:16">
      <c r="A978">
        <v>1117</v>
      </c>
      <c r="B978">
        <v>298</v>
      </c>
      <c r="C978">
        <v>15</v>
      </c>
      <c r="D978">
        <v>1</v>
      </c>
      <c r="E978" t="s">
        <v>31</v>
      </c>
      <c r="F978">
        <v>3</v>
      </c>
      <c r="G978">
        <v>3</v>
      </c>
      <c r="H978" t="s">
        <v>67</v>
      </c>
      <c r="I978" s="3">
        <v>45925.683333333327</v>
      </c>
      <c r="J978" s="3">
        <v>45925.604166666657</v>
      </c>
      <c r="K978">
        <v>45</v>
      </c>
      <c r="L978">
        <v>45</v>
      </c>
      <c r="M978">
        <v>1.002144755301162</v>
      </c>
      <c r="N978" s="3">
        <v>45925.683333333327</v>
      </c>
      <c r="O978" s="1">
        <f>VLOOKUP(A978,schedule!A:J,10,0)</f>
        <v>45931</v>
      </c>
      <c r="P978">
        <f t="shared" si="15"/>
        <v>0</v>
      </c>
    </row>
    <row r="979" spans="1:16">
      <c r="A979">
        <v>1117</v>
      </c>
      <c r="B979">
        <v>337</v>
      </c>
      <c r="C979">
        <v>8</v>
      </c>
      <c r="D979">
        <v>3</v>
      </c>
      <c r="E979" t="s">
        <v>31</v>
      </c>
      <c r="F979">
        <v>3</v>
      </c>
      <c r="G979">
        <v>3</v>
      </c>
      <c r="H979" t="s">
        <v>67</v>
      </c>
      <c r="I979" s="3">
        <v>45925.74322916667</v>
      </c>
      <c r="J979" s="3">
        <v>45925.604166666657</v>
      </c>
      <c r="K979">
        <v>30</v>
      </c>
      <c r="L979">
        <v>31</v>
      </c>
      <c r="M979">
        <v>1.0334993156090719</v>
      </c>
      <c r="N979" s="3">
        <v>45925.74322916667</v>
      </c>
      <c r="O979" s="1">
        <f>VLOOKUP(A979,schedule!A:J,10,0)</f>
        <v>45931</v>
      </c>
      <c r="P979">
        <f t="shared" si="15"/>
        <v>0</v>
      </c>
    </row>
    <row r="980" spans="1:16">
      <c r="A980">
        <v>1117</v>
      </c>
      <c r="B980">
        <v>332</v>
      </c>
      <c r="C980">
        <v>6</v>
      </c>
      <c r="D980">
        <v>2</v>
      </c>
      <c r="E980" t="s">
        <v>31</v>
      </c>
      <c r="F980">
        <v>3</v>
      </c>
      <c r="G980">
        <v>3</v>
      </c>
      <c r="H980" t="s">
        <v>67</v>
      </c>
      <c r="I980" s="3">
        <v>45925.910937499997</v>
      </c>
      <c r="J980" s="3">
        <v>45925.604166666657</v>
      </c>
      <c r="K980">
        <v>90</v>
      </c>
      <c r="L980">
        <v>94</v>
      </c>
      <c r="M980">
        <v>1.0470534077529701</v>
      </c>
      <c r="N980" s="3">
        <v>45925.910937499997</v>
      </c>
      <c r="O980" s="1">
        <f>VLOOKUP(A980,schedule!A:J,10,0)</f>
        <v>45931</v>
      </c>
      <c r="P980">
        <f t="shared" si="15"/>
        <v>0</v>
      </c>
    </row>
    <row r="981" spans="1:16">
      <c r="A981">
        <v>1117</v>
      </c>
      <c r="B981">
        <v>394</v>
      </c>
      <c r="C981">
        <v>9</v>
      </c>
      <c r="D981">
        <v>2</v>
      </c>
      <c r="E981" t="s">
        <v>31</v>
      </c>
      <c r="F981">
        <v>3</v>
      </c>
      <c r="G981">
        <v>3</v>
      </c>
      <c r="H981" t="s">
        <v>67</v>
      </c>
      <c r="I981" s="3">
        <v>45926.10260416667</v>
      </c>
      <c r="J981" s="3">
        <v>45926.297743055547</v>
      </c>
      <c r="K981">
        <v>240</v>
      </c>
      <c r="L981">
        <v>252</v>
      </c>
      <c r="M981">
        <v>1.0541246444365679</v>
      </c>
      <c r="N981" s="3">
        <v>45926.10260416667</v>
      </c>
      <c r="O981" s="1">
        <f>VLOOKUP(A981,schedule!A:J,10,0)</f>
        <v>45931</v>
      </c>
      <c r="P981">
        <f t="shared" si="15"/>
        <v>0</v>
      </c>
    </row>
    <row r="982" spans="1:16">
      <c r="A982">
        <v>1117</v>
      </c>
      <c r="B982">
        <v>377</v>
      </c>
      <c r="C982">
        <v>6</v>
      </c>
      <c r="D982">
        <v>1</v>
      </c>
      <c r="E982" t="s">
        <v>31</v>
      </c>
      <c r="F982">
        <v>3</v>
      </c>
      <c r="G982">
        <v>3</v>
      </c>
      <c r="H982" t="s">
        <v>67</v>
      </c>
      <c r="I982" s="3">
        <v>45926.36614583333</v>
      </c>
      <c r="J982" s="3">
        <v>45926.377256944441</v>
      </c>
      <c r="K982">
        <v>15</v>
      </c>
      <c r="L982">
        <v>15</v>
      </c>
      <c r="M982">
        <v>1.0244391956333709</v>
      </c>
      <c r="N982" s="3">
        <v>45926.36614583333</v>
      </c>
      <c r="O982" s="1">
        <f>VLOOKUP(A982,schedule!A:J,10,0)</f>
        <v>45931</v>
      </c>
      <c r="P982">
        <f t="shared" si="15"/>
        <v>0</v>
      </c>
    </row>
    <row r="983" spans="1:16">
      <c r="A983">
        <v>1117</v>
      </c>
      <c r="B983">
        <v>308</v>
      </c>
      <c r="C983">
        <v>1</v>
      </c>
      <c r="D983">
        <v>2</v>
      </c>
      <c r="E983" t="s">
        <v>31</v>
      </c>
      <c r="F983">
        <v>3</v>
      </c>
      <c r="G983">
        <v>3</v>
      </c>
      <c r="H983" t="s">
        <v>67</v>
      </c>
      <c r="I983" s="3">
        <v>45926.378125000003</v>
      </c>
      <c r="J983" s="3">
        <v>45926.430208333331</v>
      </c>
      <c r="K983">
        <v>60</v>
      </c>
      <c r="L983">
        <v>61</v>
      </c>
      <c r="M983">
        <v>1.025085855650463</v>
      </c>
      <c r="N983" s="3">
        <v>45926.378125000003</v>
      </c>
      <c r="O983" s="1">
        <f>VLOOKUP(A983,schedule!A:J,10,0)</f>
        <v>45931</v>
      </c>
      <c r="P983">
        <f t="shared" si="15"/>
        <v>0</v>
      </c>
    </row>
    <row r="984" spans="1:16">
      <c r="A984">
        <v>1117</v>
      </c>
      <c r="B984">
        <v>225</v>
      </c>
      <c r="C984">
        <v>13</v>
      </c>
      <c r="D984">
        <v>3</v>
      </c>
      <c r="E984" t="s">
        <v>31</v>
      </c>
      <c r="F984">
        <v>3</v>
      </c>
      <c r="G984">
        <v>3</v>
      </c>
      <c r="H984" t="s">
        <v>67</v>
      </c>
      <c r="I984" s="3">
        <v>45926.426041666673</v>
      </c>
      <c r="J984" s="3">
        <v>45926.542708333327</v>
      </c>
      <c r="K984">
        <v>150</v>
      </c>
      <c r="L984">
        <v>159</v>
      </c>
      <c r="M984">
        <v>1.0625197796281221</v>
      </c>
      <c r="N984" s="3">
        <v>45926.426041666673</v>
      </c>
      <c r="O984" s="1">
        <f>VLOOKUP(A984,schedule!A:J,10,0)</f>
        <v>45931</v>
      </c>
      <c r="P984">
        <f t="shared" si="15"/>
        <v>0</v>
      </c>
    </row>
    <row r="985" spans="1:16">
      <c r="A985">
        <v>1116</v>
      </c>
      <c r="B985">
        <v>285</v>
      </c>
      <c r="C985">
        <v>4</v>
      </c>
      <c r="D985">
        <v>2</v>
      </c>
      <c r="E985" t="s">
        <v>34</v>
      </c>
      <c r="F985">
        <v>3</v>
      </c>
      <c r="G985">
        <v>3</v>
      </c>
      <c r="H985" t="s">
        <v>67</v>
      </c>
      <c r="I985" s="3">
        <v>45925.441666666673</v>
      </c>
      <c r="J985" s="3">
        <v>45925.480555555558</v>
      </c>
      <c r="K985">
        <v>45</v>
      </c>
      <c r="L985">
        <v>44</v>
      </c>
      <c r="M985">
        <v>0.98894475260128356</v>
      </c>
      <c r="N985" s="3">
        <v>45925.441666666673</v>
      </c>
      <c r="O985" s="1">
        <f>VLOOKUP(A985,schedule!A:J,10,0)</f>
        <v>45928</v>
      </c>
      <c r="P985">
        <f t="shared" si="15"/>
        <v>0</v>
      </c>
    </row>
    <row r="986" spans="1:16">
      <c r="A986">
        <v>1117</v>
      </c>
      <c r="B986">
        <v>289</v>
      </c>
      <c r="C986">
        <v>2</v>
      </c>
      <c r="D986">
        <v>3</v>
      </c>
      <c r="E986" t="s">
        <v>34</v>
      </c>
      <c r="F986">
        <v>3</v>
      </c>
      <c r="G986">
        <v>3</v>
      </c>
      <c r="H986" t="s">
        <v>67</v>
      </c>
      <c r="I986" s="3">
        <v>45925.910937499997</v>
      </c>
      <c r="J986" s="3">
        <v>45925.604166666657</v>
      </c>
      <c r="K986">
        <v>15</v>
      </c>
      <c r="L986">
        <v>16</v>
      </c>
      <c r="M986">
        <v>1.0721674187695081</v>
      </c>
      <c r="N986" s="3">
        <v>45925.910937499997</v>
      </c>
      <c r="O986" s="1">
        <f>VLOOKUP(A986,schedule!A:J,10,0)</f>
        <v>45931</v>
      </c>
      <c r="P986">
        <f t="shared" si="15"/>
        <v>0</v>
      </c>
    </row>
    <row r="987" spans="1:16">
      <c r="A987">
        <v>1117</v>
      </c>
      <c r="B987">
        <v>365</v>
      </c>
      <c r="C987">
        <v>5</v>
      </c>
      <c r="D987">
        <v>1</v>
      </c>
      <c r="E987" t="s">
        <v>34</v>
      </c>
      <c r="F987">
        <v>3</v>
      </c>
      <c r="G987">
        <v>3</v>
      </c>
      <c r="H987" t="s">
        <v>67</v>
      </c>
      <c r="I987" s="3">
        <v>45925.982812499999</v>
      </c>
      <c r="J987" s="3">
        <v>45925.604166666657</v>
      </c>
      <c r="K987">
        <v>30</v>
      </c>
      <c r="L987">
        <v>29</v>
      </c>
      <c r="M987">
        <v>0.9864890342620849</v>
      </c>
      <c r="N987" s="3">
        <v>45925.982812499999</v>
      </c>
      <c r="O987" s="1">
        <f>VLOOKUP(A987,schedule!A:J,10,0)</f>
        <v>45931</v>
      </c>
      <c r="P987">
        <f t="shared" si="15"/>
        <v>0</v>
      </c>
    </row>
    <row r="988" spans="1:16">
      <c r="A988">
        <v>1117</v>
      </c>
      <c r="B988">
        <v>369</v>
      </c>
      <c r="C988">
        <v>13</v>
      </c>
      <c r="D988">
        <v>1</v>
      </c>
      <c r="E988" t="s">
        <v>34</v>
      </c>
      <c r="F988">
        <v>3</v>
      </c>
      <c r="G988">
        <v>3</v>
      </c>
      <c r="H988" t="s">
        <v>67</v>
      </c>
      <c r="I988" s="3">
        <v>45926.294270833343</v>
      </c>
      <c r="J988" s="3">
        <v>45926.366493055553</v>
      </c>
      <c r="K988">
        <v>90</v>
      </c>
      <c r="L988">
        <v>96</v>
      </c>
      <c r="M988">
        <v>1.075446096190827</v>
      </c>
      <c r="N988" s="3">
        <v>45926.294270833343</v>
      </c>
      <c r="O988" s="1">
        <f>VLOOKUP(A988,schedule!A:J,10,0)</f>
        <v>45931</v>
      </c>
      <c r="P988">
        <f t="shared" si="15"/>
        <v>0</v>
      </c>
    </row>
    <row r="989" spans="1:16">
      <c r="A989">
        <v>1117</v>
      </c>
      <c r="B989">
        <v>352</v>
      </c>
      <c r="C989">
        <v>14</v>
      </c>
      <c r="D989">
        <v>3</v>
      </c>
      <c r="E989" t="s">
        <v>34</v>
      </c>
      <c r="F989">
        <v>3</v>
      </c>
      <c r="G989">
        <v>3</v>
      </c>
      <c r="H989" t="s">
        <v>67</v>
      </c>
      <c r="I989" s="3">
        <v>45926.36614583333</v>
      </c>
      <c r="J989" s="3">
        <v>45926.435590277782</v>
      </c>
      <c r="K989">
        <v>90</v>
      </c>
      <c r="L989">
        <v>97</v>
      </c>
      <c r="M989">
        <v>1.084714450838844</v>
      </c>
      <c r="N989" s="3">
        <v>45926.36614583333</v>
      </c>
      <c r="O989" s="1">
        <f>VLOOKUP(A989,schedule!A:J,10,0)</f>
        <v>45931</v>
      </c>
      <c r="P989">
        <f t="shared" si="15"/>
        <v>0</v>
      </c>
    </row>
    <row r="990" spans="1:16">
      <c r="A990">
        <v>1117</v>
      </c>
      <c r="B990">
        <v>393</v>
      </c>
      <c r="C990">
        <v>3</v>
      </c>
      <c r="D990">
        <v>3</v>
      </c>
      <c r="E990" t="s">
        <v>34</v>
      </c>
      <c r="F990">
        <v>3</v>
      </c>
      <c r="G990">
        <v>3</v>
      </c>
      <c r="H990" t="s">
        <v>67</v>
      </c>
      <c r="I990" s="3">
        <v>45926.438020833331</v>
      </c>
      <c r="J990" s="3">
        <v>45926.558159722219</v>
      </c>
      <c r="K990">
        <v>150</v>
      </c>
      <c r="L990">
        <v>142</v>
      </c>
      <c r="M990">
        <v>0.95252622358637939</v>
      </c>
      <c r="N990" s="3">
        <v>45926.438020833331</v>
      </c>
      <c r="O990" s="1">
        <f>VLOOKUP(A990,schedule!A:J,10,0)</f>
        <v>45931</v>
      </c>
      <c r="P990">
        <f t="shared" si="15"/>
        <v>0</v>
      </c>
    </row>
    <row r="991" spans="1:16">
      <c r="A991">
        <v>1117</v>
      </c>
      <c r="B991">
        <v>235</v>
      </c>
      <c r="C991">
        <v>16</v>
      </c>
      <c r="D991">
        <v>1</v>
      </c>
      <c r="E991" t="s">
        <v>34</v>
      </c>
      <c r="F991">
        <v>3</v>
      </c>
      <c r="G991">
        <v>3</v>
      </c>
      <c r="H991" t="s">
        <v>67</v>
      </c>
      <c r="I991" s="3">
        <v>45926.557812500003</v>
      </c>
      <c r="J991" s="3">
        <v>45926.569618055553</v>
      </c>
      <c r="K991">
        <v>15</v>
      </c>
      <c r="L991">
        <v>14</v>
      </c>
      <c r="M991">
        <v>0.99692923926215404</v>
      </c>
      <c r="N991" s="3">
        <v>45926.557812500003</v>
      </c>
      <c r="O991" s="1">
        <f>VLOOKUP(A991,schedule!A:J,10,0)</f>
        <v>45931</v>
      </c>
      <c r="P991">
        <f t="shared" si="15"/>
        <v>0</v>
      </c>
    </row>
    <row r="992" spans="1:16">
      <c r="A992">
        <v>1118</v>
      </c>
      <c r="B992">
        <v>150</v>
      </c>
      <c r="C992">
        <v>2</v>
      </c>
      <c r="D992">
        <v>3</v>
      </c>
      <c r="E992" t="s">
        <v>27</v>
      </c>
      <c r="F992">
        <v>2</v>
      </c>
      <c r="G992">
        <v>2</v>
      </c>
      <c r="H992" t="s">
        <v>67</v>
      </c>
      <c r="I992" s="3">
        <v>45925.34375</v>
      </c>
      <c r="J992" s="3">
        <v>45925.365277777782</v>
      </c>
      <c r="K992">
        <v>30</v>
      </c>
      <c r="L992">
        <v>29</v>
      </c>
      <c r="M992">
        <v>0.98846011452247429</v>
      </c>
      <c r="N992" s="3">
        <v>45925.34375</v>
      </c>
      <c r="O992" s="1">
        <f>VLOOKUP(A992,schedule!A:J,10,0)</f>
        <v>45934</v>
      </c>
      <c r="P992">
        <f t="shared" si="15"/>
        <v>0</v>
      </c>
    </row>
    <row r="993" spans="1:16">
      <c r="A993">
        <v>1118</v>
      </c>
      <c r="B993">
        <v>217</v>
      </c>
      <c r="C993">
        <v>7</v>
      </c>
      <c r="D993">
        <v>3</v>
      </c>
      <c r="E993" t="s">
        <v>27</v>
      </c>
      <c r="F993">
        <v>2</v>
      </c>
      <c r="G993">
        <v>2</v>
      </c>
      <c r="H993" t="s">
        <v>67</v>
      </c>
      <c r="I993" s="3">
        <v>45925.364583333343</v>
      </c>
      <c r="J993" s="3">
        <v>45925.5</v>
      </c>
      <c r="K993">
        <v>180</v>
      </c>
      <c r="L993">
        <v>189</v>
      </c>
      <c r="M993">
        <v>1.0534353282551221</v>
      </c>
      <c r="N993" s="3">
        <v>45925.364583333343</v>
      </c>
      <c r="O993" s="1">
        <f>VLOOKUP(A993,schedule!A:J,10,0)</f>
        <v>45934</v>
      </c>
      <c r="P993">
        <f t="shared" si="15"/>
        <v>0</v>
      </c>
    </row>
    <row r="994" spans="1:16">
      <c r="A994">
        <v>1117</v>
      </c>
      <c r="B994">
        <v>198</v>
      </c>
      <c r="C994">
        <v>9</v>
      </c>
      <c r="D994">
        <v>2</v>
      </c>
      <c r="E994" t="s">
        <v>29</v>
      </c>
      <c r="F994">
        <v>2</v>
      </c>
      <c r="G994">
        <v>2</v>
      </c>
      <c r="H994" t="s">
        <v>67</v>
      </c>
      <c r="I994" s="3">
        <v>45925.25</v>
      </c>
      <c r="J994" s="3">
        <v>45925.338888888888</v>
      </c>
      <c r="K994">
        <v>120</v>
      </c>
      <c r="L994">
        <v>124</v>
      </c>
      <c r="M994">
        <v>1.0383244502031741</v>
      </c>
      <c r="N994" s="3">
        <v>45925.25</v>
      </c>
      <c r="O994" s="1">
        <f>VLOOKUP(A994,schedule!A:J,10,0)</f>
        <v>45931</v>
      </c>
      <c r="P994">
        <f t="shared" si="15"/>
        <v>0</v>
      </c>
    </row>
    <row r="995" spans="1:16">
      <c r="A995">
        <v>1118</v>
      </c>
      <c r="B995">
        <v>165</v>
      </c>
      <c r="C995">
        <v>5</v>
      </c>
      <c r="D995">
        <v>2</v>
      </c>
      <c r="E995" t="s">
        <v>29</v>
      </c>
      <c r="F995">
        <v>2</v>
      </c>
      <c r="G995">
        <v>2</v>
      </c>
      <c r="H995" t="s">
        <v>67</v>
      </c>
      <c r="I995" s="3">
        <v>45925.333333333343</v>
      </c>
      <c r="J995" s="3">
        <v>45925.422222222223</v>
      </c>
      <c r="K995">
        <v>120</v>
      </c>
      <c r="L995">
        <v>123</v>
      </c>
      <c r="M995">
        <v>1.025361338739974</v>
      </c>
      <c r="N995" s="3">
        <v>45925.333333333343</v>
      </c>
      <c r="O995" s="1">
        <f>VLOOKUP(A995,schedule!A:J,10,0)</f>
        <v>45934</v>
      </c>
      <c r="P995">
        <f t="shared" si="15"/>
        <v>0</v>
      </c>
    </row>
    <row r="996" spans="1:16">
      <c r="A996">
        <v>1118</v>
      </c>
      <c r="B996">
        <v>206</v>
      </c>
      <c r="C996">
        <v>5</v>
      </c>
      <c r="D996">
        <v>1</v>
      </c>
      <c r="E996" t="s">
        <v>29</v>
      </c>
      <c r="F996">
        <v>2</v>
      </c>
      <c r="G996">
        <v>2</v>
      </c>
      <c r="H996" t="s">
        <v>67</v>
      </c>
      <c r="I996" s="3">
        <v>45925.416666666657</v>
      </c>
      <c r="J996" s="3">
        <v>45925.436805555553</v>
      </c>
      <c r="K996">
        <v>30</v>
      </c>
      <c r="L996">
        <v>32</v>
      </c>
      <c r="M996">
        <v>1.0794432089834161</v>
      </c>
      <c r="N996" s="3">
        <v>45925.416666666657</v>
      </c>
      <c r="O996" s="1">
        <f>VLOOKUP(A996,schedule!A:J,10,0)</f>
        <v>45934</v>
      </c>
      <c r="P996">
        <f t="shared" si="15"/>
        <v>0</v>
      </c>
    </row>
    <row r="997" spans="1:16">
      <c r="A997">
        <v>1118</v>
      </c>
      <c r="B997">
        <v>183</v>
      </c>
      <c r="C997">
        <v>7</v>
      </c>
      <c r="D997">
        <v>3</v>
      </c>
      <c r="E997" t="s">
        <v>29</v>
      </c>
      <c r="F997">
        <v>2</v>
      </c>
      <c r="G997">
        <v>2</v>
      </c>
      <c r="H997" t="s">
        <v>67</v>
      </c>
      <c r="I997" s="3">
        <v>45925.4375</v>
      </c>
      <c r="J997" s="3">
        <v>45925.604166666657</v>
      </c>
      <c r="K997">
        <v>240</v>
      </c>
      <c r="L997">
        <v>242</v>
      </c>
      <c r="M997">
        <v>1.0090914676674481</v>
      </c>
      <c r="N997" s="3">
        <v>45925.4375</v>
      </c>
      <c r="O997" s="1">
        <f>VLOOKUP(A997,schedule!A:J,10,0)</f>
        <v>45934</v>
      </c>
      <c r="P997">
        <f t="shared" si="15"/>
        <v>0</v>
      </c>
    </row>
    <row r="998" spans="1:16">
      <c r="A998">
        <v>1118</v>
      </c>
      <c r="B998">
        <v>200</v>
      </c>
      <c r="C998">
        <v>2</v>
      </c>
      <c r="D998">
        <v>1</v>
      </c>
      <c r="E998" t="s">
        <v>29</v>
      </c>
      <c r="F998">
        <v>2</v>
      </c>
      <c r="G998">
        <v>2</v>
      </c>
      <c r="H998" t="s">
        <v>67</v>
      </c>
      <c r="I998" s="3">
        <v>45925.645833333343</v>
      </c>
      <c r="J998" s="3">
        <v>45925.604166666657</v>
      </c>
      <c r="K998">
        <v>240</v>
      </c>
      <c r="L998">
        <v>230</v>
      </c>
      <c r="M998">
        <v>0.96241285316244096</v>
      </c>
      <c r="N998" s="3">
        <v>45925.645833333343</v>
      </c>
      <c r="O998" s="1">
        <f>VLOOKUP(A998,schedule!A:J,10,0)</f>
        <v>45934</v>
      </c>
      <c r="P998">
        <f t="shared" si="15"/>
        <v>0</v>
      </c>
    </row>
    <row r="999" spans="1:16">
      <c r="A999">
        <v>1118</v>
      </c>
      <c r="B999">
        <v>164</v>
      </c>
      <c r="C999">
        <v>8</v>
      </c>
      <c r="D999">
        <v>2</v>
      </c>
      <c r="E999" t="s">
        <v>29</v>
      </c>
      <c r="F999">
        <v>2</v>
      </c>
      <c r="G999">
        <v>2</v>
      </c>
      <c r="H999" t="s">
        <v>67</v>
      </c>
      <c r="I999" s="3">
        <v>45925.854166666657</v>
      </c>
      <c r="J999" s="3">
        <v>45925.604166666657</v>
      </c>
      <c r="K999">
        <v>30</v>
      </c>
      <c r="L999">
        <v>32</v>
      </c>
      <c r="M999">
        <v>1.083892955703003</v>
      </c>
      <c r="N999" s="3">
        <v>45925.854166666657</v>
      </c>
      <c r="O999" s="1">
        <f>VLOOKUP(A999,schedule!A:J,10,0)</f>
        <v>45934</v>
      </c>
      <c r="P999">
        <f t="shared" si="15"/>
        <v>0</v>
      </c>
    </row>
    <row r="1000" spans="1:16">
      <c r="A1000">
        <v>1117</v>
      </c>
      <c r="B1000">
        <v>156</v>
      </c>
      <c r="C1000">
        <v>6</v>
      </c>
      <c r="D1000">
        <v>3</v>
      </c>
      <c r="E1000" t="s">
        <v>28</v>
      </c>
      <c r="F1000">
        <v>2</v>
      </c>
      <c r="G1000">
        <v>2</v>
      </c>
      <c r="H1000" t="s">
        <v>67</v>
      </c>
      <c r="I1000" s="3">
        <v>45925.25</v>
      </c>
      <c r="J1000" s="3">
        <v>45925.28125</v>
      </c>
      <c r="K1000">
        <v>45</v>
      </c>
      <c r="L1000">
        <v>44</v>
      </c>
      <c r="M1000">
        <v>0.97853324775128014</v>
      </c>
      <c r="N1000" s="3">
        <v>45925.25</v>
      </c>
      <c r="O1000" s="1">
        <f>VLOOKUP(A1000,schedule!A:J,10,0)</f>
        <v>45931</v>
      </c>
      <c r="P1000">
        <f t="shared" si="15"/>
        <v>0</v>
      </c>
    </row>
    <row r="1001" spans="1:16">
      <c r="A1001">
        <v>1117</v>
      </c>
      <c r="B1001">
        <v>134</v>
      </c>
      <c r="C1001">
        <v>2</v>
      </c>
      <c r="D1001">
        <v>2</v>
      </c>
      <c r="E1001" t="s">
        <v>28</v>
      </c>
      <c r="F1001">
        <v>2</v>
      </c>
      <c r="G1001">
        <v>2</v>
      </c>
      <c r="H1001" t="s">
        <v>67</v>
      </c>
      <c r="I1001" s="3">
        <v>45925.333333333343</v>
      </c>
      <c r="J1001" s="3">
        <v>45925.352777777778</v>
      </c>
      <c r="K1001">
        <v>30</v>
      </c>
      <c r="L1001">
        <v>32</v>
      </c>
      <c r="M1001">
        <v>1.0990845349556631</v>
      </c>
      <c r="N1001" s="3">
        <v>45925.333333333343</v>
      </c>
      <c r="O1001" s="1">
        <f>VLOOKUP(A1001,schedule!A:J,10,0)</f>
        <v>45931</v>
      </c>
      <c r="P1001">
        <f t="shared" si="15"/>
        <v>0</v>
      </c>
    </row>
    <row r="1002" spans="1:16">
      <c r="A1002">
        <v>1118</v>
      </c>
      <c r="B1002">
        <v>132</v>
      </c>
      <c r="C1002">
        <v>12</v>
      </c>
      <c r="D1002">
        <v>1</v>
      </c>
      <c r="E1002" t="s">
        <v>28</v>
      </c>
      <c r="F1002">
        <v>2</v>
      </c>
      <c r="G1002">
        <v>2</v>
      </c>
      <c r="H1002" t="s">
        <v>67</v>
      </c>
      <c r="I1002" s="3">
        <v>45925.354166666657</v>
      </c>
      <c r="J1002" s="3">
        <v>45925.518055555563</v>
      </c>
      <c r="K1002">
        <v>240</v>
      </c>
      <c r="L1002">
        <v>262</v>
      </c>
      <c r="M1002">
        <v>1.093462335767762</v>
      </c>
      <c r="N1002" s="3">
        <v>45925.354166666657</v>
      </c>
      <c r="O1002" s="1">
        <f>VLOOKUP(A1002,schedule!A:J,10,0)</f>
        <v>45934</v>
      </c>
      <c r="P1002">
        <f t="shared" si="15"/>
        <v>0</v>
      </c>
    </row>
    <row r="1003" spans="1:16">
      <c r="A1003">
        <v>1118</v>
      </c>
      <c r="B1003">
        <v>110</v>
      </c>
      <c r="C1003">
        <v>12</v>
      </c>
      <c r="D1003">
        <v>3</v>
      </c>
      <c r="E1003" t="s">
        <v>28</v>
      </c>
      <c r="F1003">
        <v>2</v>
      </c>
      <c r="G1003">
        <v>2</v>
      </c>
      <c r="H1003" t="s">
        <v>67</v>
      </c>
      <c r="I1003" s="3">
        <v>45925.6875</v>
      </c>
      <c r="J1003" s="3">
        <v>45925.604166666657</v>
      </c>
      <c r="K1003">
        <v>90</v>
      </c>
      <c r="L1003">
        <v>98</v>
      </c>
      <c r="M1003">
        <v>1.099561641912794</v>
      </c>
      <c r="N1003" s="3">
        <v>45925.6875</v>
      </c>
      <c r="O1003" s="1">
        <f>VLOOKUP(A1003,schedule!A:J,10,0)</f>
        <v>45934</v>
      </c>
      <c r="P1003">
        <f t="shared" si="15"/>
        <v>0</v>
      </c>
    </row>
    <row r="1004" spans="1:16">
      <c r="A1004">
        <v>1118</v>
      </c>
      <c r="B1004">
        <v>210</v>
      </c>
      <c r="C1004">
        <v>6</v>
      </c>
      <c r="D1004">
        <v>2</v>
      </c>
      <c r="E1004" t="s">
        <v>28</v>
      </c>
      <c r="F1004">
        <v>2</v>
      </c>
      <c r="G1004">
        <v>2</v>
      </c>
      <c r="H1004" t="s">
        <v>67</v>
      </c>
      <c r="I1004" s="3">
        <v>45925.8125</v>
      </c>
      <c r="J1004" s="3">
        <v>45925.604166666657</v>
      </c>
      <c r="K1004">
        <v>30</v>
      </c>
      <c r="L1004">
        <v>31</v>
      </c>
      <c r="M1004">
        <v>1.051247941476616</v>
      </c>
      <c r="N1004" s="3">
        <v>45925.8125</v>
      </c>
      <c r="O1004" s="1">
        <f>VLOOKUP(A1004,schedule!A:J,10,0)</f>
        <v>45934</v>
      </c>
      <c r="P1004">
        <f t="shared" si="15"/>
        <v>0</v>
      </c>
    </row>
    <row r="1005" spans="1:16">
      <c r="A1005">
        <v>1118</v>
      </c>
      <c r="B1005">
        <v>154</v>
      </c>
      <c r="C1005">
        <v>1</v>
      </c>
      <c r="D1005">
        <v>2</v>
      </c>
      <c r="E1005" t="s">
        <v>26</v>
      </c>
      <c r="F1005">
        <v>2</v>
      </c>
      <c r="G1005">
        <v>2</v>
      </c>
      <c r="H1005" t="s">
        <v>67</v>
      </c>
      <c r="I1005" s="3">
        <v>45925.270833333343</v>
      </c>
      <c r="J1005" s="3">
        <v>45925.302083333343</v>
      </c>
      <c r="K1005">
        <v>45</v>
      </c>
      <c r="L1005">
        <v>48</v>
      </c>
      <c r="M1005">
        <v>1.087242376257803</v>
      </c>
      <c r="N1005" s="3">
        <v>45925.270833333343</v>
      </c>
      <c r="O1005" s="1">
        <f>VLOOKUP(A1005,schedule!A:J,10,0)</f>
        <v>45934</v>
      </c>
      <c r="P1005">
        <f t="shared" si="15"/>
        <v>0</v>
      </c>
    </row>
    <row r="1006" spans="1:16">
      <c r="A1006">
        <v>1118</v>
      </c>
      <c r="B1006">
        <v>146</v>
      </c>
      <c r="C1006">
        <v>2</v>
      </c>
      <c r="D1006">
        <v>3</v>
      </c>
      <c r="E1006" t="s">
        <v>26</v>
      </c>
      <c r="F1006">
        <v>2</v>
      </c>
      <c r="G1006">
        <v>2</v>
      </c>
      <c r="H1006" t="s">
        <v>67</v>
      </c>
      <c r="I1006" s="3">
        <v>45925.3125</v>
      </c>
      <c r="J1006" s="3">
        <v>45925.493055555547</v>
      </c>
      <c r="K1006">
        <v>240</v>
      </c>
      <c r="L1006">
        <v>239</v>
      </c>
      <c r="M1006">
        <v>0.99845305240941085</v>
      </c>
      <c r="N1006" s="3">
        <v>45925.3125</v>
      </c>
      <c r="O1006" s="1">
        <f>VLOOKUP(A1006,schedule!A:J,10,0)</f>
        <v>45934</v>
      </c>
      <c r="P1006">
        <f t="shared" si="15"/>
        <v>0</v>
      </c>
    </row>
    <row r="1007" spans="1:16">
      <c r="A1007">
        <v>1118</v>
      </c>
      <c r="B1007">
        <v>120</v>
      </c>
      <c r="C1007">
        <v>12</v>
      </c>
      <c r="D1007">
        <v>3</v>
      </c>
      <c r="E1007" t="s">
        <v>25</v>
      </c>
      <c r="F1007">
        <v>2</v>
      </c>
      <c r="G1007">
        <v>2</v>
      </c>
      <c r="H1007" t="s">
        <v>67</v>
      </c>
      <c r="I1007" s="3">
        <v>45925.5</v>
      </c>
      <c r="J1007" s="3">
        <v>45925.510416666657</v>
      </c>
      <c r="K1007">
        <v>15</v>
      </c>
      <c r="L1007">
        <v>15</v>
      </c>
      <c r="M1007">
        <v>1.0235809327634751</v>
      </c>
      <c r="N1007" s="3">
        <v>45925.5</v>
      </c>
      <c r="O1007" s="1">
        <f>VLOOKUP(A1007,schedule!A:J,10,0)</f>
        <v>45934</v>
      </c>
      <c r="P1007">
        <f t="shared" si="15"/>
        <v>0</v>
      </c>
    </row>
    <row r="1008" spans="1:16">
      <c r="A1008">
        <v>1118</v>
      </c>
      <c r="B1008">
        <v>147</v>
      </c>
      <c r="C1008">
        <v>2</v>
      </c>
      <c r="D1008">
        <v>1</v>
      </c>
      <c r="E1008" t="s">
        <v>25</v>
      </c>
      <c r="F1008">
        <v>2</v>
      </c>
      <c r="G1008">
        <v>2</v>
      </c>
      <c r="H1008" t="s">
        <v>67</v>
      </c>
      <c r="I1008" s="3">
        <v>45925.510416666657</v>
      </c>
      <c r="J1008" s="3">
        <v>45925.541666666657</v>
      </c>
      <c r="K1008">
        <v>45</v>
      </c>
      <c r="L1008">
        <v>46</v>
      </c>
      <c r="M1008">
        <v>1.0433701022380419</v>
      </c>
      <c r="N1008" s="3">
        <v>45925.510416666657</v>
      </c>
      <c r="O1008" s="1">
        <f>VLOOKUP(A1008,schedule!A:J,10,0)</f>
        <v>45934</v>
      </c>
      <c r="P1008">
        <f t="shared" si="15"/>
        <v>0</v>
      </c>
    </row>
    <row r="1009" spans="1:16">
      <c r="A1009">
        <v>1118</v>
      </c>
      <c r="B1009">
        <v>181</v>
      </c>
      <c r="C1009">
        <v>14</v>
      </c>
      <c r="D1009">
        <v>1</v>
      </c>
      <c r="E1009" t="s">
        <v>25</v>
      </c>
      <c r="F1009">
        <v>2</v>
      </c>
      <c r="G1009">
        <v>2</v>
      </c>
      <c r="H1009" t="s">
        <v>67</v>
      </c>
      <c r="I1009" s="3">
        <v>45925.541666666657</v>
      </c>
      <c r="J1009" s="3">
        <v>45925.571527777778</v>
      </c>
      <c r="K1009">
        <v>45</v>
      </c>
      <c r="L1009">
        <v>48</v>
      </c>
      <c r="M1009">
        <v>1.078661249381079</v>
      </c>
      <c r="N1009" s="3">
        <v>45925.541666666657</v>
      </c>
      <c r="O1009" s="1">
        <f>VLOOKUP(A1009,schedule!A:J,10,0)</f>
        <v>45934</v>
      </c>
      <c r="P1009">
        <f t="shared" si="15"/>
        <v>0</v>
      </c>
    </row>
    <row r="1010" spans="1:16">
      <c r="A1010">
        <v>1118</v>
      </c>
      <c r="B1010">
        <v>141</v>
      </c>
      <c r="C1010">
        <v>3</v>
      </c>
      <c r="D1010">
        <v>1</v>
      </c>
      <c r="E1010" t="s">
        <v>25</v>
      </c>
      <c r="F1010">
        <v>2</v>
      </c>
      <c r="G1010">
        <v>2</v>
      </c>
      <c r="H1010" t="s">
        <v>67</v>
      </c>
      <c r="I1010" s="3">
        <v>45925.697916666657</v>
      </c>
      <c r="J1010" s="3">
        <v>45925.604166666657</v>
      </c>
      <c r="K1010">
        <v>45</v>
      </c>
      <c r="L1010">
        <v>44</v>
      </c>
      <c r="M1010">
        <v>0.99838453530059235</v>
      </c>
      <c r="N1010" s="3">
        <v>45925.697916666657</v>
      </c>
      <c r="O1010" s="1">
        <f>VLOOKUP(A1010,schedule!A:J,10,0)</f>
        <v>45934</v>
      </c>
      <c r="P1010">
        <f t="shared" si="15"/>
        <v>0</v>
      </c>
    </row>
    <row r="1011" spans="1:16">
      <c r="A1011">
        <v>1119</v>
      </c>
      <c r="B1011">
        <v>30</v>
      </c>
      <c r="C1011">
        <v>2</v>
      </c>
      <c r="D1011">
        <v>3</v>
      </c>
      <c r="E1011" t="s">
        <v>22</v>
      </c>
      <c r="F1011">
        <v>1</v>
      </c>
      <c r="G1011">
        <v>1</v>
      </c>
      <c r="H1011" t="s">
        <v>67</v>
      </c>
      <c r="I1011" s="3">
        <v>45925.5</v>
      </c>
      <c r="J1011" s="3">
        <v>45925.604166666657</v>
      </c>
      <c r="K1011">
        <v>150</v>
      </c>
      <c r="L1011">
        <v>148</v>
      </c>
      <c r="M1011">
        <v>0.99327917598535043</v>
      </c>
      <c r="N1011" s="3">
        <v>45925.5</v>
      </c>
      <c r="O1011" s="1">
        <f>VLOOKUP(A1011,schedule!A:J,10,0)</f>
        <v>45937</v>
      </c>
      <c r="P1011">
        <f t="shared" si="15"/>
        <v>0</v>
      </c>
    </row>
    <row r="1012" spans="1:16">
      <c r="A1012">
        <v>1118</v>
      </c>
      <c r="B1012">
        <v>64</v>
      </c>
      <c r="C1012">
        <v>3</v>
      </c>
      <c r="D1012">
        <v>2</v>
      </c>
      <c r="E1012" t="s">
        <v>23</v>
      </c>
      <c r="F1012">
        <v>1</v>
      </c>
      <c r="G1012">
        <v>1</v>
      </c>
      <c r="H1012" t="s">
        <v>67</v>
      </c>
      <c r="I1012" s="3">
        <v>45925.25</v>
      </c>
      <c r="J1012" s="3">
        <v>45925.36041666667</v>
      </c>
      <c r="K1012">
        <v>150</v>
      </c>
      <c r="L1012">
        <v>152</v>
      </c>
      <c r="M1012">
        <v>1.0142832281972329</v>
      </c>
      <c r="N1012" s="3">
        <v>45925.25</v>
      </c>
      <c r="O1012" s="1">
        <f>VLOOKUP(A1012,schedule!A:J,10,0)</f>
        <v>45934</v>
      </c>
      <c r="P1012">
        <f t="shared" si="15"/>
        <v>0</v>
      </c>
    </row>
    <row r="1013" spans="1:16">
      <c r="A1013">
        <v>1118</v>
      </c>
      <c r="B1013">
        <v>99</v>
      </c>
      <c r="C1013">
        <v>3</v>
      </c>
      <c r="D1013">
        <v>2</v>
      </c>
      <c r="E1013" t="s">
        <v>23</v>
      </c>
      <c r="F1013">
        <v>1</v>
      </c>
      <c r="G1013">
        <v>1</v>
      </c>
      <c r="H1013" t="s">
        <v>67</v>
      </c>
      <c r="I1013" s="3">
        <v>45925.354166666657</v>
      </c>
      <c r="J1013" s="3">
        <v>45925.486111111109</v>
      </c>
      <c r="K1013">
        <v>180</v>
      </c>
      <c r="L1013">
        <v>192</v>
      </c>
      <c r="M1013">
        <v>1.07021182277213</v>
      </c>
      <c r="N1013" s="3">
        <v>45925.354166666657</v>
      </c>
      <c r="O1013" s="1">
        <f>VLOOKUP(A1013,schedule!A:J,10,0)</f>
        <v>45934</v>
      </c>
      <c r="P1013">
        <f t="shared" si="15"/>
        <v>0</v>
      </c>
    </row>
    <row r="1014" spans="1:16">
      <c r="A1014">
        <v>1119</v>
      </c>
      <c r="B1014">
        <v>61</v>
      </c>
      <c r="C1014">
        <v>4</v>
      </c>
      <c r="D1014">
        <v>2</v>
      </c>
      <c r="E1014" t="s">
        <v>23</v>
      </c>
      <c r="F1014">
        <v>1</v>
      </c>
      <c r="G1014">
        <v>1</v>
      </c>
      <c r="H1014" t="s">
        <v>67</v>
      </c>
      <c r="I1014" s="3">
        <v>45925.479166666657</v>
      </c>
      <c r="J1014" s="3">
        <v>45925.501388888893</v>
      </c>
      <c r="K1014">
        <v>30</v>
      </c>
      <c r="L1014">
        <v>29</v>
      </c>
      <c r="M1014">
        <v>0.96855544186116815</v>
      </c>
      <c r="N1014" s="3">
        <v>45925.479166666657</v>
      </c>
      <c r="O1014" s="1">
        <f>VLOOKUP(A1014,schedule!A:J,10,0)</f>
        <v>45937</v>
      </c>
      <c r="P1014">
        <f t="shared" si="15"/>
        <v>0</v>
      </c>
    </row>
    <row r="1015" spans="1:16">
      <c r="A1015">
        <v>1119</v>
      </c>
      <c r="B1015">
        <v>11</v>
      </c>
      <c r="C1015">
        <v>4</v>
      </c>
      <c r="D1015">
        <v>2</v>
      </c>
      <c r="E1015" t="s">
        <v>23</v>
      </c>
      <c r="F1015">
        <v>1</v>
      </c>
      <c r="G1015">
        <v>1</v>
      </c>
      <c r="H1015" t="s">
        <v>67</v>
      </c>
      <c r="I1015" s="3">
        <v>45925.5</v>
      </c>
      <c r="J1015" s="3">
        <v>45925.604166666657</v>
      </c>
      <c r="K1015">
        <v>150</v>
      </c>
      <c r="L1015">
        <v>153</v>
      </c>
      <c r="M1015">
        <v>1.0256516275905589</v>
      </c>
      <c r="N1015" s="3">
        <v>45925.5</v>
      </c>
      <c r="O1015" s="1">
        <f>VLOOKUP(A1015,schedule!A:J,10,0)</f>
        <v>45937</v>
      </c>
      <c r="P1015">
        <f t="shared" si="15"/>
        <v>0</v>
      </c>
    </row>
    <row r="1016" spans="1:16">
      <c r="A1016">
        <v>1119</v>
      </c>
      <c r="B1016">
        <v>65</v>
      </c>
      <c r="C1016">
        <v>1</v>
      </c>
      <c r="D1016">
        <v>3</v>
      </c>
      <c r="E1016" t="s">
        <v>23</v>
      </c>
      <c r="F1016">
        <v>1</v>
      </c>
      <c r="G1016">
        <v>1</v>
      </c>
      <c r="H1016" t="s">
        <v>67</v>
      </c>
      <c r="I1016" s="3">
        <v>45925.625</v>
      </c>
      <c r="J1016" s="3">
        <v>45925.604166666657</v>
      </c>
      <c r="K1016">
        <v>90</v>
      </c>
      <c r="L1016">
        <v>89</v>
      </c>
      <c r="M1016">
        <v>0.9915450081985242</v>
      </c>
      <c r="N1016" s="3">
        <v>45925.625</v>
      </c>
      <c r="O1016" s="1">
        <f>VLOOKUP(A1016,schedule!A:J,10,0)</f>
        <v>45937</v>
      </c>
      <c r="P1016">
        <f t="shared" si="15"/>
        <v>0</v>
      </c>
    </row>
    <row r="1017" spans="1:16">
      <c r="A1017">
        <v>1119</v>
      </c>
      <c r="B1017">
        <v>50</v>
      </c>
      <c r="C1017">
        <v>3</v>
      </c>
      <c r="D1017">
        <v>1</v>
      </c>
      <c r="E1017" t="s">
        <v>23</v>
      </c>
      <c r="F1017">
        <v>1</v>
      </c>
      <c r="G1017">
        <v>1</v>
      </c>
      <c r="H1017" t="s">
        <v>67</v>
      </c>
      <c r="I1017" s="3">
        <v>45925.822916666657</v>
      </c>
      <c r="J1017" s="3">
        <v>45925.604166666657</v>
      </c>
      <c r="K1017">
        <v>30</v>
      </c>
      <c r="L1017">
        <v>30</v>
      </c>
      <c r="M1017">
        <v>1.024649313200612</v>
      </c>
      <c r="N1017" s="3">
        <v>45925.822916666657</v>
      </c>
      <c r="O1017" s="1">
        <f>VLOOKUP(A1017,schedule!A:J,10,0)</f>
        <v>45937</v>
      </c>
      <c r="P1017">
        <f t="shared" si="15"/>
        <v>0</v>
      </c>
    </row>
    <row r="1018" spans="1:16">
      <c r="A1018">
        <v>1119</v>
      </c>
      <c r="B1018">
        <v>25</v>
      </c>
      <c r="C1018">
        <v>1</v>
      </c>
      <c r="D1018">
        <v>2</v>
      </c>
      <c r="E1018" t="s">
        <v>23</v>
      </c>
      <c r="F1018">
        <v>1</v>
      </c>
      <c r="G1018">
        <v>1</v>
      </c>
      <c r="H1018" t="s">
        <v>67</v>
      </c>
      <c r="I1018" s="3">
        <v>45925.84375</v>
      </c>
      <c r="J1018" s="3">
        <v>45925.604166666657</v>
      </c>
      <c r="K1018">
        <v>60</v>
      </c>
      <c r="L1018">
        <v>57</v>
      </c>
      <c r="M1018">
        <v>0.95811878928005756</v>
      </c>
      <c r="N1018" s="3">
        <v>45925.84375</v>
      </c>
      <c r="O1018" s="1">
        <f>VLOOKUP(A1018,schedule!A:J,10,0)</f>
        <v>45937</v>
      </c>
      <c r="P1018">
        <f t="shared" si="15"/>
        <v>0</v>
      </c>
    </row>
    <row r="1019" spans="1:16">
      <c r="A1019">
        <v>1119</v>
      </c>
      <c r="B1019">
        <v>44</v>
      </c>
      <c r="C1019">
        <v>1</v>
      </c>
      <c r="D1019">
        <v>3</v>
      </c>
      <c r="E1019" t="s">
        <v>23</v>
      </c>
      <c r="F1019">
        <v>1</v>
      </c>
      <c r="G1019">
        <v>1</v>
      </c>
      <c r="H1019" t="s">
        <v>67</v>
      </c>
      <c r="I1019" s="3">
        <v>45925.885416666657</v>
      </c>
      <c r="J1019" s="3">
        <v>45925.604166666657</v>
      </c>
      <c r="K1019">
        <v>90</v>
      </c>
      <c r="L1019">
        <v>96</v>
      </c>
      <c r="M1019">
        <v>1.072503594728188</v>
      </c>
      <c r="N1019" s="3">
        <v>45925.885416666657</v>
      </c>
      <c r="O1019" s="1">
        <f>VLOOKUP(A1019,schedule!A:J,10,0)</f>
        <v>45937</v>
      </c>
      <c r="P1019">
        <f t="shared" si="15"/>
        <v>0</v>
      </c>
    </row>
    <row r="1020" spans="1:16">
      <c r="A1020">
        <v>1118</v>
      </c>
      <c r="B1020">
        <v>219</v>
      </c>
      <c r="C1020">
        <v>2</v>
      </c>
      <c r="D1020">
        <v>1</v>
      </c>
      <c r="E1020" t="s">
        <v>30</v>
      </c>
      <c r="F1020">
        <v>2</v>
      </c>
      <c r="G1020">
        <v>2</v>
      </c>
      <c r="H1020" t="s">
        <v>67</v>
      </c>
      <c r="I1020" s="3">
        <v>45925.25</v>
      </c>
      <c r="J1020" s="3">
        <v>45925.418055555558</v>
      </c>
      <c r="K1020">
        <v>240</v>
      </c>
      <c r="L1020">
        <v>243</v>
      </c>
      <c r="M1020">
        <v>1.0138398016930079</v>
      </c>
      <c r="N1020" s="3">
        <v>45925.25</v>
      </c>
      <c r="O1020" s="1">
        <f>VLOOKUP(A1020,schedule!A:J,10,0)</f>
        <v>45934</v>
      </c>
      <c r="P1020">
        <f t="shared" si="15"/>
        <v>0</v>
      </c>
    </row>
    <row r="1021" spans="1:16">
      <c r="A1021">
        <v>1118</v>
      </c>
      <c r="B1021">
        <v>4</v>
      </c>
      <c r="C1021">
        <v>2</v>
      </c>
      <c r="D1021">
        <v>1</v>
      </c>
      <c r="E1021" t="s">
        <v>21</v>
      </c>
      <c r="F1021">
        <v>1</v>
      </c>
      <c r="G1021">
        <v>1</v>
      </c>
      <c r="H1021" t="s">
        <v>67</v>
      </c>
      <c r="I1021" s="3">
        <v>45925.25</v>
      </c>
      <c r="J1021" s="3">
        <v>45925.314583333333</v>
      </c>
      <c r="K1021">
        <v>90</v>
      </c>
      <c r="L1021">
        <v>88</v>
      </c>
      <c r="M1021">
        <v>0.98434396580980266</v>
      </c>
      <c r="N1021" s="3">
        <v>45925.25</v>
      </c>
      <c r="O1021" s="1">
        <f>VLOOKUP(A1021,schedule!A:J,10,0)</f>
        <v>45934</v>
      </c>
      <c r="P1021">
        <f t="shared" si="15"/>
        <v>0</v>
      </c>
    </row>
    <row r="1022" spans="1:16">
      <c r="A1022">
        <v>1118</v>
      </c>
      <c r="B1022">
        <v>80</v>
      </c>
      <c r="C1022">
        <v>2</v>
      </c>
      <c r="D1022">
        <v>2</v>
      </c>
      <c r="E1022" t="s">
        <v>24</v>
      </c>
      <c r="F1022">
        <v>1</v>
      </c>
      <c r="G1022">
        <v>1</v>
      </c>
      <c r="H1022" t="s">
        <v>67</v>
      </c>
      <c r="I1022" s="3">
        <v>45925.25</v>
      </c>
      <c r="J1022" s="3">
        <v>45925.293055555558</v>
      </c>
      <c r="K1022">
        <v>60</v>
      </c>
      <c r="L1022">
        <v>61</v>
      </c>
      <c r="M1022">
        <v>1.033149104336512</v>
      </c>
      <c r="N1022" s="3">
        <v>45925.25</v>
      </c>
      <c r="O1022" s="1">
        <f>VLOOKUP(A1022,schedule!A:J,10,0)</f>
        <v>45934</v>
      </c>
      <c r="P1022">
        <f t="shared" si="15"/>
        <v>0</v>
      </c>
    </row>
    <row r="1023" spans="1:16">
      <c r="A1023">
        <v>1119</v>
      </c>
      <c r="B1023">
        <v>60</v>
      </c>
      <c r="C1023">
        <v>1</v>
      </c>
      <c r="D1023">
        <v>2</v>
      </c>
      <c r="E1023" t="s">
        <v>24</v>
      </c>
      <c r="F1023">
        <v>1</v>
      </c>
      <c r="G1023">
        <v>1</v>
      </c>
      <c r="H1023" t="s">
        <v>67</v>
      </c>
      <c r="I1023" s="3">
        <v>45925.291666666657</v>
      </c>
      <c r="J1023" s="3">
        <v>45925.354166666657</v>
      </c>
      <c r="K1023">
        <v>90</v>
      </c>
      <c r="L1023">
        <v>98</v>
      </c>
      <c r="M1023">
        <v>1.0944481686990239</v>
      </c>
      <c r="N1023" s="3">
        <v>45925.291666666657</v>
      </c>
      <c r="O1023" s="1">
        <f>VLOOKUP(A1023,schedule!A:J,10,0)</f>
        <v>45937</v>
      </c>
      <c r="P1023">
        <f t="shared" si="15"/>
        <v>0</v>
      </c>
    </row>
    <row r="1024" spans="1:16">
      <c r="A1024">
        <v>1119</v>
      </c>
      <c r="B1024">
        <v>96</v>
      </c>
      <c r="C1024">
        <v>2</v>
      </c>
      <c r="D1024">
        <v>1</v>
      </c>
      <c r="E1024" t="s">
        <v>24</v>
      </c>
      <c r="F1024">
        <v>1</v>
      </c>
      <c r="G1024">
        <v>1</v>
      </c>
      <c r="H1024" t="s">
        <v>67</v>
      </c>
      <c r="I1024" s="3">
        <v>45925.4375</v>
      </c>
      <c r="J1024" s="3">
        <v>45925.479166666657</v>
      </c>
      <c r="K1024">
        <v>60</v>
      </c>
      <c r="L1024">
        <v>65</v>
      </c>
      <c r="M1024">
        <v>1.083611998240348</v>
      </c>
      <c r="N1024" s="3">
        <v>45925.4375</v>
      </c>
      <c r="O1024" s="1">
        <f>VLOOKUP(A1024,schedule!A:J,10,0)</f>
        <v>45937</v>
      </c>
      <c r="P1024">
        <f t="shared" si="15"/>
        <v>0</v>
      </c>
    </row>
    <row r="1025" spans="1:16">
      <c r="A1025">
        <v>1119</v>
      </c>
      <c r="B1025">
        <v>77</v>
      </c>
      <c r="C1025">
        <v>3</v>
      </c>
      <c r="D1025">
        <v>2</v>
      </c>
      <c r="E1025" t="s">
        <v>24</v>
      </c>
      <c r="F1025">
        <v>1</v>
      </c>
      <c r="G1025">
        <v>1</v>
      </c>
      <c r="H1025" t="s">
        <v>67</v>
      </c>
      <c r="I1025" s="3">
        <v>45925.583333333343</v>
      </c>
      <c r="J1025" s="3">
        <v>45925.604166666657</v>
      </c>
      <c r="K1025">
        <v>45</v>
      </c>
      <c r="L1025">
        <v>46</v>
      </c>
      <c r="M1025">
        <v>1.0417973102276989</v>
      </c>
      <c r="N1025" s="3">
        <v>45925.583333333343</v>
      </c>
      <c r="O1025" s="1">
        <f>VLOOKUP(A1025,schedule!A:J,10,0)</f>
        <v>45937</v>
      </c>
      <c r="P1025">
        <f t="shared" si="15"/>
        <v>0</v>
      </c>
    </row>
    <row r="1026" spans="1:16">
      <c r="A1026">
        <v>1119</v>
      </c>
      <c r="B1026">
        <v>72</v>
      </c>
      <c r="C1026">
        <v>3</v>
      </c>
      <c r="D1026">
        <v>1</v>
      </c>
      <c r="E1026" t="s">
        <v>20</v>
      </c>
      <c r="F1026">
        <v>1</v>
      </c>
      <c r="G1026">
        <v>1</v>
      </c>
      <c r="H1026" t="s">
        <v>67</v>
      </c>
      <c r="I1026" s="3">
        <v>45925.25</v>
      </c>
      <c r="J1026" s="3">
        <v>45925.293055555558</v>
      </c>
      <c r="K1026">
        <v>60</v>
      </c>
      <c r="L1026">
        <v>63</v>
      </c>
      <c r="M1026">
        <v>1.064330511374566</v>
      </c>
      <c r="N1026" s="3">
        <v>45925.25</v>
      </c>
      <c r="O1026" s="1">
        <f>VLOOKUP(A1026,schedule!A:J,10,0)</f>
        <v>45937</v>
      </c>
      <c r="P1026">
        <f t="shared" si="15"/>
        <v>0</v>
      </c>
    </row>
    <row r="1027" spans="1:16">
      <c r="A1027">
        <v>1119</v>
      </c>
      <c r="B1027">
        <v>46</v>
      </c>
      <c r="C1027">
        <v>4</v>
      </c>
      <c r="D1027">
        <v>1</v>
      </c>
      <c r="E1027" t="s">
        <v>20</v>
      </c>
      <c r="F1027">
        <v>1</v>
      </c>
      <c r="G1027">
        <v>1</v>
      </c>
      <c r="H1027" t="s">
        <v>67</v>
      </c>
      <c r="I1027" s="3">
        <v>45925.302083333343</v>
      </c>
      <c r="J1027" s="3">
        <v>45925.438888888893</v>
      </c>
      <c r="K1027">
        <v>180</v>
      </c>
      <c r="L1027">
        <v>186</v>
      </c>
      <c r="M1027">
        <v>1.037866842376733</v>
      </c>
      <c r="N1027" s="3">
        <v>45925.302083333343</v>
      </c>
      <c r="O1027" s="1">
        <f>VLOOKUP(A1027,schedule!A:J,10,0)</f>
        <v>45937</v>
      </c>
      <c r="P1027">
        <f t="shared" ref="P1027:P1090" si="16">IF(J1027-O1027&lt;0,0,J1027-O1027)</f>
        <v>0</v>
      </c>
    </row>
    <row r="1028" spans="1:16">
      <c r="A1028">
        <v>1114</v>
      </c>
      <c r="B1028">
        <v>439</v>
      </c>
      <c r="C1028">
        <v>8</v>
      </c>
      <c r="D1028">
        <v>2</v>
      </c>
      <c r="E1028" t="s">
        <v>35</v>
      </c>
      <c r="F1028">
        <v>4</v>
      </c>
      <c r="G1028" t="s">
        <v>68</v>
      </c>
      <c r="H1028" t="s">
        <v>63</v>
      </c>
      <c r="I1028" s="3">
        <v>45926.25</v>
      </c>
      <c r="J1028" s="3">
        <v>45926.42083333333</v>
      </c>
      <c r="K1028">
        <v>180</v>
      </c>
      <c r="L1028">
        <v>216</v>
      </c>
      <c r="M1028">
        <v>1.2031353455809941</v>
      </c>
      <c r="N1028" s="3">
        <v>45926.25</v>
      </c>
      <c r="O1028" s="1">
        <f>VLOOKUP(A1028,schedule!A:J,10,0)</f>
        <v>45922</v>
      </c>
      <c r="P1028">
        <f t="shared" si="16"/>
        <v>4.4208333333299379</v>
      </c>
    </row>
    <row r="1029" spans="1:16">
      <c r="A1029">
        <v>1114</v>
      </c>
      <c r="B1029">
        <v>430</v>
      </c>
      <c r="C1029">
        <v>9</v>
      </c>
      <c r="D1029">
        <v>1</v>
      </c>
      <c r="E1029" t="s">
        <v>35</v>
      </c>
      <c r="F1029">
        <v>4</v>
      </c>
      <c r="G1029" t="s">
        <v>68</v>
      </c>
      <c r="H1029" t="s">
        <v>63</v>
      </c>
      <c r="I1029" s="3">
        <v>45926.412499999999</v>
      </c>
      <c r="J1029" s="3">
        <v>45926.470138888893</v>
      </c>
      <c r="K1029">
        <v>60</v>
      </c>
      <c r="L1029">
        <v>74</v>
      </c>
      <c r="M1029">
        <v>1.235659828687885</v>
      </c>
      <c r="N1029" s="3">
        <v>45926.412499999999</v>
      </c>
      <c r="O1029" s="1">
        <f>VLOOKUP(A1029,schedule!A:J,10,0)</f>
        <v>45922</v>
      </c>
      <c r="P1029">
        <f t="shared" si="16"/>
        <v>4.4701388888934162</v>
      </c>
    </row>
    <row r="1030" spans="1:16">
      <c r="A1030">
        <v>1114</v>
      </c>
      <c r="B1030">
        <v>436</v>
      </c>
      <c r="C1030">
        <v>1</v>
      </c>
      <c r="D1030">
        <v>2</v>
      </c>
      <c r="E1030" t="s">
        <v>35</v>
      </c>
      <c r="F1030">
        <v>4</v>
      </c>
      <c r="G1030" t="s">
        <v>68</v>
      </c>
      <c r="H1030" t="s">
        <v>63</v>
      </c>
      <c r="I1030" s="3">
        <v>45926.466666666667</v>
      </c>
      <c r="J1030" s="3">
        <v>45926.604166666657</v>
      </c>
      <c r="K1030">
        <v>180</v>
      </c>
      <c r="L1030">
        <v>209</v>
      </c>
      <c r="M1030">
        <v>1.1624742865369559</v>
      </c>
      <c r="N1030" s="3">
        <v>45926.466666666667</v>
      </c>
      <c r="O1030" s="1">
        <f>VLOOKUP(A1030,schedule!A:J,10,0)</f>
        <v>45922</v>
      </c>
      <c r="P1030">
        <f t="shared" si="16"/>
        <v>4.6041666666569654</v>
      </c>
    </row>
    <row r="1031" spans="1:16">
      <c r="A1031">
        <v>1116</v>
      </c>
      <c r="B1031">
        <v>479</v>
      </c>
      <c r="C1031">
        <v>6</v>
      </c>
      <c r="D1031">
        <v>1</v>
      </c>
      <c r="E1031" t="s">
        <v>35</v>
      </c>
      <c r="F1031">
        <v>4</v>
      </c>
      <c r="G1031">
        <v>4</v>
      </c>
      <c r="H1031" t="s">
        <v>67</v>
      </c>
      <c r="I1031" s="3">
        <v>45927.199999999997</v>
      </c>
      <c r="J1031" s="3">
        <v>45927.371527777781</v>
      </c>
      <c r="K1031">
        <v>240</v>
      </c>
      <c r="L1031">
        <v>248</v>
      </c>
      <c r="M1031">
        <v>1.033661618600519</v>
      </c>
      <c r="N1031" s="3">
        <v>45927.199999999997</v>
      </c>
      <c r="O1031" s="1">
        <f>VLOOKUP(A1031,schedule!A:J,10,0)</f>
        <v>45928</v>
      </c>
      <c r="P1031">
        <f t="shared" si="16"/>
        <v>0</v>
      </c>
    </row>
    <row r="1032" spans="1:16">
      <c r="A1032">
        <v>1116</v>
      </c>
      <c r="B1032">
        <v>482</v>
      </c>
      <c r="C1032">
        <v>3</v>
      </c>
      <c r="D1032">
        <v>3</v>
      </c>
      <c r="E1032" t="s">
        <v>35</v>
      </c>
      <c r="F1032">
        <v>4</v>
      </c>
      <c r="G1032">
        <v>4</v>
      </c>
      <c r="H1032" t="s">
        <v>67</v>
      </c>
      <c r="I1032" s="3">
        <v>45927.366666666669</v>
      </c>
      <c r="J1032" s="3">
        <v>45927.449305555558</v>
      </c>
      <c r="K1032">
        <v>120</v>
      </c>
      <c r="L1032">
        <v>126</v>
      </c>
      <c r="M1032">
        <v>1.055861863521578</v>
      </c>
      <c r="N1032" s="3">
        <v>45927.366666666669</v>
      </c>
      <c r="O1032" s="1">
        <f>VLOOKUP(A1032,schedule!A:J,10,0)</f>
        <v>45928</v>
      </c>
      <c r="P1032">
        <f t="shared" si="16"/>
        <v>0</v>
      </c>
    </row>
    <row r="1033" spans="1:16">
      <c r="A1033">
        <v>1116</v>
      </c>
      <c r="B1033">
        <v>436</v>
      </c>
      <c r="C1033">
        <v>11</v>
      </c>
      <c r="D1033">
        <v>1</v>
      </c>
      <c r="E1033" t="s">
        <v>35</v>
      </c>
      <c r="F1033">
        <v>4</v>
      </c>
      <c r="G1033">
        <v>4</v>
      </c>
      <c r="H1033" t="s">
        <v>67</v>
      </c>
      <c r="I1033" s="3">
        <v>45927.533333333333</v>
      </c>
      <c r="J1033" s="3">
        <v>45927.604166666657</v>
      </c>
      <c r="K1033">
        <v>180</v>
      </c>
      <c r="L1033">
        <v>172</v>
      </c>
      <c r="M1033">
        <v>0.95576222811212808</v>
      </c>
      <c r="N1033" s="3">
        <v>45927.533333333333</v>
      </c>
      <c r="O1033" s="1">
        <f>VLOOKUP(A1033,schedule!A:J,10,0)</f>
        <v>45928</v>
      </c>
      <c r="P1033">
        <f t="shared" si="16"/>
        <v>0</v>
      </c>
    </row>
    <row r="1034" spans="1:16">
      <c r="A1034">
        <v>1116</v>
      </c>
      <c r="B1034">
        <v>442</v>
      </c>
      <c r="C1034">
        <v>3</v>
      </c>
      <c r="D1034">
        <v>3</v>
      </c>
      <c r="E1034" t="s">
        <v>35</v>
      </c>
      <c r="F1034">
        <v>4</v>
      </c>
      <c r="G1034">
        <v>4</v>
      </c>
      <c r="H1034" t="s">
        <v>67</v>
      </c>
      <c r="I1034" s="3">
        <v>45927.658333333333</v>
      </c>
      <c r="J1034" s="3">
        <v>45927.604166666657</v>
      </c>
      <c r="K1034">
        <v>60</v>
      </c>
      <c r="L1034">
        <v>62</v>
      </c>
      <c r="M1034">
        <v>1.0477824036047181</v>
      </c>
      <c r="N1034" s="3">
        <v>45927.658333333333</v>
      </c>
      <c r="O1034" s="1">
        <f>VLOOKUP(A1034,schedule!A:J,10,0)</f>
        <v>45928</v>
      </c>
      <c r="P1034">
        <f t="shared" si="16"/>
        <v>0</v>
      </c>
    </row>
    <row r="1035" spans="1:16">
      <c r="A1035">
        <v>1116</v>
      </c>
      <c r="B1035">
        <v>456</v>
      </c>
      <c r="C1035">
        <v>5</v>
      </c>
      <c r="D1035">
        <v>1</v>
      </c>
      <c r="E1035" t="s">
        <v>35</v>
      </c>
      <c r="F1035">
        <v>4</v>
      </c>
      <c r="G1035">
        <v>4</v>
      </c>
      <c r="H1035" t="s">
        <v>67</v>
      </c>
      <c r="I1035" s="3">
        <v>45927.7</v>
      </c>
      <c r="J1035" s="3">
        <v>45927.604166666657</v>
      </c>
      <c r="K1035">
        <v>120</v>
      </c>
      <c r="L1035">
        <v>129</v>
      </c>
      <c r="M1035">
        <v>1.0759867406893531</v>
      </c>
      <c r="N1035" s="3">
        <v>45927.7</v>
      </c>
      <c r="O1035" s="1">
        <f>VLOOKUP(A1035,schedule!A:J,10,0)</f>
        <v>45928</v>
      </c>
      <c r="P1035">
        <f t="shared" si="16"/>
        <v>0</v>
      </c>
    </row>
    <row r="1036" spans="1:16">
      <c r="A1036">
        <v>1116</v>
      </c>
      <c r="B1036">
        <v>421</v>
      </c>
      <c r="C1036">
        <v>4</v>
      </c>
      <c r="D1036">
        <v>1</v>
      </c>
      <c r="E1036" t="s">
        <v>35</v>
      </c>
      <c r="F1036">
        <v>4</v>
      </c>
      <c r="G1036">
        <v>4</v>
      </c>
      <c r="H1036" t="s">
        <v>67</v>
      </c>
      <c r="I1036" s="3">
        <v>45927.783333333333</v>
      </c>
      <c r="J1036" s="3">
        <v>45927.604166666657</v>
      </c>
      <c r="K1036">
        <v>45</v>
      </c>
      <c r="L1036">
        <v>46</v>
      </c>
      <c r="M1036">
        <v>1.030327357648249</v>
      </c>
      <c r="N1036" s="3">
        <v>45927.783333333333</v>
      </c>
      <c r="O1036" s="1">
        <f>VLOOKUP(A1036,schedule!A:J,10,0)</f>
        <v>45928</v>
      </c>
      <c r="P1036">
        <f t="shared" si="16"/>
        <v>0</v>
      </c>
    </row>
    <row r="1037" spans="1:16">
      <c r="A1037">
        <v>1116</v>
      </c>
      <c r="B1037">
        <v>109</v>
      </c>
      <c r="C1037">
        <v>4</v>
      </c>
      <c r="D1037">
        <v>3</v>
      </c>
      <c r="E1037" t="s">
        <v>36</v>
      </c>
      <c r="F1037">
        <v>2</v>
      </c>
      <c r="G1037">
        <v>4</v>
      </c>
      <c r="H1037" t="s">
        <v>63</v>
      </c>
      <c r="I1037" s="3">
        <v>45927.068749999999</v>
      </c>
      <c r="J1037" s="3">
        <v>45927.29583333333</v>
      </c>
      <c r="K1037">
        <v>240</v>
      </c>
      <c r="L1037">
        <v>274</v>
      </c>
      <c r="M1037">
        <v>1.143764121196297</v>
      </c>
      <c r="N1037" s="3">
        <v>45927.068749999999</v>
      </c>
      <c r="O1037" s="1">
        <f>VLOOKUP(A1037,schedule!A:J,10,0)</f>
        <v>45928</v>
      </c>
      <c r="P1037">
        <f t="shared" si="16"/>
        <v>0</v>
      </c>
    </row>
    <row r="1038" spans="1:16">
      <c r="A1038">
        <v>1114</v>
      </c>
      <c r="B1038">
        <v>274</v>
      </c>
      <c r="C1038">
        <v>10</v>
      </c>
      <c r="D1038">
        <v>2</v>
      </c>
      <c r="E1038" t="s">
        <v>31</v>
      </c>
      <c r="F1038">
        <v>3</v>
      </c>
      <c r="G1038" t="s">
        <v>68</v>
      </c>
      <c r="H1038" t="s">
        <v>63</v>
      </c>
      <c r="I1038" s="3">
        <v>45926.25</v>
      </c>
      <c r="J1038" s="3">
        <v>45926.265972222223</v>
      </c>
      <c r="K1038">
        <v>15</v>
      </c>
      <c r="L1038">
        <v>19</v>
      </c>
      <c r="M1038">
        <v>1.286062030486224</v>
      </c>
      <c r="N1038" s="3">
        <v>45926.25</v>
      </c>
      <c r="O1038" s="1">
        <f>VLOOKUP(A1038,schedule!A:J,10,0)</f>
        <v>45922</v>
      </c>
      <c r="P1038">
        <f t="shared" si="16"/>
        <v>4.265972222223354</v>
      </c>
    </row>
    <row r="1039" spans="1:16">
      <c r="A1039">
        <v>1117</v>
      </c>
      <c r="B1039">
        <v>325</v>
      </c>
      <c r="C1039">
        <v>8</v>
      </c>
      <c r="D1039">
        <v>1</v>
      </c>
      <c r="E1039" t="s">
        <v>31</v>
      </c>
      <c r="F1039">
        <v>3</v>
      </c>
      <c r="G1039">
        <v>3</v>
      </c>
      <c r="H1039" t="s">
        <v>67</v>
      </c>
      <c r="I1039" s="3">
        <v>45926.624479166669</v>
      </c>
      <c r="J1039" s="3">
        <v>45926.604166666657</v>
      </c>
      <c r="K1039">
        <v>60</v>
      </c>
      <c r="L1039">
        <v>65</v>
      </c>
      <c r="M1039">
        <v>1.08974547529809</v>
      </c>
      <c r="N1039" s="3">
        <v>45926.624479166669</v>
      </c>
      <c r="O1039" s="1">
        <f>VLOOKUP(A1039,schedule!A:J,10,0)</f>
        <v>45931</v>
      </c>
      <c r="P1039">
        <f t="shared" si="16"/>
        <v>0</v>
      </c>
    </row>
    <row r="1040" spans="1:16">
      <c r="A1040">
        <v>1117</v>
      </c>
      <c r="B1040">
        <v>319</v>
      </c>
      <c r="C1040">
        <v>12</v>
      </c>
      <c r="D1040">
        <v>3</v>
      </c>
      <c r="E1040" t="s">
        <v>31</v>
      </c>
      <c r="F1040">
        <v>3</v>
      </c>
      <c r="G1040">
        <v>3</v>
      </c>
      <c r="H1040" t="s">
        <v>67</v>
      </c>
      <c r="I1040" s="3">
        <v>45926.816145833327</v>
      </c>
      <c r="J1040" s="3">
        <v>45926.604166666657</v>
      </c>
      <c r="K1040">
        <v>120</v>
      </c>
      <c r="L1040">
        <v>120</v>
      </c>
      <c r="M1040">
        <v>1.00728232428275</v>
      </c>
      <c r="N1040" s="3">
        <v>45926.816145833327</v>
      </c>
      <c r="O1040" s="1">
        <f>VLOOKUP(A1040,schedule!A:J,10,0)</f>
        <v>45931</v>
      </c>
      <c r="P1040">
        <f t="shared" si="16"/>
        <v>0</v>
      </c>
    </row>
    <row r="1041" spans="1:16">
      <c r="A1041">
        <v>1117</v>
      </c>
      <c r="B1041">
        <v>118</v>
      </c>
      <c r="C1041">
        <v>2</v>
      </c>
      <c r="D1041">
        <v>2</v>
      </c>
      <c r="E1041" t="s">
        <v>33</v>
      </c>
      <c r="F1041">
        <v>2</v>
      </c>
      <c r="G1041">
        <v>3</v>
      </c>
      <c r="H1041" t="s">
        <v>63</v>
      </c>
      <c r="I1041" s="3">
        <v>45926.510416666657</v>
      </c>
      <c r="J1041" s="3">
        <v>45926.604166666657</v>
      </c>
      <c r="K1041">
        <v>180</v>
      </c>
      <c r="L1041">
        <v>237</v>
      </c>
      <c r="M1041">
        <v>1.318129884930558</v>
      </c>
      <c r="N1041" s="3">
        <v>45926.510416666657</v>
      </c>
      <c r="O1041" s="1">
        <f>VLOOKUP(A1041,schedule!A:J,10,0)</f>
        <v>45931</v>
      </c>
      <c r="P1041">
        <f t="shared" si="16"/>
        <v>0</v>
      </c>
    </row>
    <row r="1042" spans="1:16">
      <c r="A1042">
        <v>1117</v>
      </c>
      <c r="B1042">
        <v>170</v>
      </c>
      <c r="C1042">
        <v>6</v>
      </c>
      <c r="D1042">
        <v>2</v>
      </c>
      <c r="E1042" t="s">
        <v>33</v>
      </c>
      <c r="F1042">
        <v>2</v>
      </c>
      <c r="G1042">
        <v>3</v>
      </c>
      <c r="H1042" t="s">
        <v>63</v>
      </c>
      <c r="I1042" s="3">
        <v>45926.727083333331</v>
      </c>
      <c r="J1042" s="3">
        <v>45926.604166666657</v>
      </c>
      <c r="K1042">
        <v>60</v>
      </c>
      <c r="L1042">
        <v>77</v>
      </c>
      <c r="M1042">
        <v>1.2886757451197139</v>
      </c>
      <c r="N1042" s="3">
        <v>45926.727083333331</v>
      </c>
      <c r="O1042" s="1">
        <f>VLOOKUP(A1042,schedule!A:J,10,0)</f>
        <v>45931</v>
      </c>
      <c r="P1042">
        <f t="shared" si="16"/>
        <v>0</v>
      </c>
    </row>
    <row r="1043" spans="1:16">
      <c r="A1043">
        <v>1117</v>
      </c>
      <c r="B1043">
        <v>268</v>
      </c>
      <c r="C1043">
        <v>4</v>
      </c>
      <c r="D1043">
        <v>3</v>
      </c>
      <c r="E1043" t="s">
        <v>34</v>
      </c>
      <c r="F1043">
        <v>3</v>
      </c>
      <c r="G1043">
        <v>3</v>
      </c>
      <c r="H1043" t="s">
        <v>67</v>
      </c>
      <c r="I1043" s="3">
        <v>45926.712500000001</v>
      </c>
      <c r="J1043" s="3">
        <v>45926.604166666657</v>
      </c>
      <c r="K1043">
        <v>150</v>
      </c>
      <c r="L1043">
        <v>145</v>
      </c>
      <c r="M1043">
        <v>0.96835980763557306</v>
      </c>
      <c r="N1043" s="3">
        <v>45926.712500000001</v>
      </c>
      <c r="O1043" s="1">
        <f>VLOOKUP(A1043,schedule!A:J,10,0)</f>
        <v>45931</v>
      </c>
      <c r="P1043">
        <f t="shared" si="16"/>
        <v>0</v>
      </c>
    </row>
    <row r="1044" spans="1:16">
      <c r="A1044">
        <v>1117</v>
      </c>
      <c r="B1044">
        <v>331</v>
      </c>
      <c r="C1044">
        <v>9</v>
      </c>
      <c r="D1044">
        <v>3</v>
      </c>
      <c r="E1044" t="s">
        <v>34</v>
      </c>
      <c r="F1044">
        <v>3</v>
      </c>
      <c r="G1044">
        <v>3</v>
      </c>
      <c r="H1044" t="s">
        <v>67</v>
      </c>
      <c r="I1044" s="3">
        <v>45927.059895833343</v>
      </c>
      <c r="J1044" s="3">
        <v>45927.094618055547</v>
      </c>
      <c r="K1044">
        <v>45</v>
      </c>
      <c r="L1044">
        <v>45</v>
      </c>
      <c r="M1044">
        <v>1.009159733811976</v>
      </c>
      <c r="N1044" s="3">
        <v>45927.059895833343</v>
      </c>
      <c r="O1044" s="1">
        <f>VLOOKUP(A1044,schedule!A:J,10,0)</f>
        <v>45931</v>
      </c>
      <c r="P1044">
        <f t="shared" si="16"/>
        <v>0</v>
      </c>
    </row>
    <row r="1045" spans="1:16">
      <c r="A1045">
        <v>1117</v>
      </c>
      <c r="B1045">
        <v>262</v>
      </c>
      <c r="C1045">
        <v>10</v>
      </c>
      <c r="D1045">
        <v>3</v>
      </c>
      <c r="E1045" t="s">
        <v>34</v>
      </c>
      <c r="F1045">
        <v>3</v>
      </c>
      <c r="G1045">
        <v>3</v>
      </c>
      <c r="H1045" t="s">
        <v>67</v>
      </c>
      <c r="I1045" s="3">
        <v>45927.095833333333</v>
      </c>
      <c r="J1045" s="3">
        <v>45927.28402777778</v>
      </c>
      <c r="K1045">
        <v>240</v>
      </c>
      <c r="L1045">
        <v>243</v>
      </c>
      <c r="M1045">
        <v>1.0132430625879509</v>
      </c>
      <c r="N1045" s="3">
        <v>45927.095833333333</v>
      </c>
      <c r="O1045" s="1">
        <f>VLOOKUP(A1045,schedule!A:J,10,0)</f>
        <v>45931</v>
      </c>
      <c r="P1045">
        <f t="shared" si="16"/>
        <v>0</v>
      </c>
    </row>
    <row r="1046" spans="1:16">
      <c r="A1046">
        <v>1117</v>
      </c>
      <c r="B1046">
        <v>254</v>
      </c>
      <c r="C1046">
        <v>15</v>
      </c>
      <c r="D1046">
        <v>3</v>
      </c>
      <c r="E1046" t="s">
        <v>34</v>
      </c>
      <c r="F1046">
        <v>3</v>
      </c>
      <c r="G1046">
        <v>3</v>
      </c>
      <c r="H1046" t="s">
        <v>67</v>
      </c>
      <c r="I1046" s="3">
        <v>45927.40729166667</v>
      </c>
      <c r="J1046" s="3">
        <v>45927.480902777781</v>
      </c>
      <c r="K1046">
        <v>90</v>
      </c>
      <c r="L1046">
        <v>90</v>
      </c>
      <c r="M1046">
        <v>1.0089222731122509</v>
      </c>
      <c r="N1046" s="3">
        <v>45927.40729166667</v>
      </c>
      <c r="O1046" s="1">
        <f>VLOOKUP(A1046,schedule!A:J,10,0)</f>
        <v>45931</v>
      </c>
      <c r="P1046">
        <f t="shared" si="16"/>
        <v>0</v>
      </c>
    </row>
    <row r="1047" spans="1:16">
      <c r="A1047">
        <v>1117</v>
      </c>
      <c r="B1047">
        <v>321</v>
      </c>
      <c r="C1047">
        <v>10</v>
      </c>
      <c r="D1047">
        <v>2</v>
      </c>
      <c r="E1047" t="s">
        <v>34</v>
      </c>
      <c r="F1047">
        <v>3</v>
      </c>
      <c r="G1047">
        <v>3</v>
      </c>
      <c r="H1047" t="s">
        <v>67</v>
      </c>
      <c r="I1047" s="3">
        <v>45927.574999999997</v>
      </c>
      <c r="J1047" s="3">
        <v>45927.604166666657</v>
      </c>
      <c r="K1047">
        <v>60</v>
      </c>
      <c r="L1047">
        <v>65</v>
      </c>
      <c r="M1047">
        <v>1.092053282526495</v>
      </c>
      <c r="N1047" s="3">
        <v>45927.574999999997</v>
      </c>
      <c r="O1047" s="1">
        <f>VLOOKUP(A1047,schedule!A:J,10,0)</f>
        <v>45931</v>
      </c>
      <c r="P1047">
        <f t="shared" si="16"/>
        <v>0</v>
      </c>
    </row>
    <row r="1048" spans="1:16">
      <c r="A1048">
        <v>1115</v>
      </c>
      <c r="B1048">
        <v>373</v>
      </c>
      <c r="C1048">
        <v>16</v>
      </c>
      <c r="D1048">
        <v>2</v>
      </c>
      <c r="E1048" t="s">
        <v>32</v>
      </c>
      <c r="F1048">
        <v>3</v>
      </c>
      <c r="G1048" t="s">
        <v>68</v>
      </c>
      <c r="H1048" t="s">
        <v>63</v>
      </c>
      <c r="I1048" s="3">
        <v>45926.25</v>
      </c>
      <c r="J1048" s="3">
        <v>45926.345138888893</v>
      </c>
      <c r="K1048">
        <v>90</v>
      </c>
      <c r="L1048">
        <v>110</v>
      </c>
      <c r="M1048">
        <v>1.2277683084937301</v>
      </c>
      <c r="N1048" s="3">
        <v>45926.25</v>
      </c>
      <c r="O1048" s="1">
        <f>VLOOKUP(A1048,schedule!A:J,10,0)</f>
        <v>45925</v>
      </c>
      <c r="P1048">
        <f t="shared" si="16"/>
        <v>1.3451388888934162</v>
      </c>
    </row>
    <row r="1049" spans="1:16">
      <c r="A1049">
        <v>1115</v>
      </c>
      <c r="B1049">
        <v>417</v>
      </c>
      <c r="C1049">
        <v>2</v>
      </c>
      <c r="D1049">
        <v>1</v>
      </c>
      <c r="E1049" t="s">
        <v>32</v>
      </c>
      <c r="F1049">
        <v>3</v>
      </c>
      <c r="G1049" t="s">
        <v>68</v>
      </c>
      <c r="H1049" t="s">
        <v>63</v>
      </c>
      <c r="I1049" s="3">
        <v>45926.340624999997</v>
      </c>
      <c r="J1049" s="3">
        <v>45926.373263888891</v>
      </c>
      <c r="K1049">
        <v>30</v>
      </c>
      <c r="L1049">
        <v>38</v>
      </c>
      <c r="M1049">
        <v>1.296702770047822</v>
      </c>
      <c r="N1049" s="3">
        <v>45926.340624999997</v>
      </c>
      <c r="O1049" s="1">
        <f>VLOOKUP(A1049,schedule!A:J,10,0)</f>
        <v>45925</v>
      </c>
      <c r="P1049">
        <f t="shared" si="16"/>
        <v>1.3732638888905058</v>
      </c>
    </row>
    <row r="1050" spans="1:16">
      <c r="A1050">
        <v>1117</v>
      </c>
      <c r="B1050">
        <v>275</v>
      </c>
      <c r="C1050">
        <v>6</v>
      </c>
      <c r="D1050">
        <v>1</v>
      </c>
      <c r="E1050" t="s">
        <v>32</v>
      </c>
      <c r="F1050">
        <v>3</v>
      </c>
      <c r="G1050">
        <v>3</v>
      </c>
      <c r="H1050" t="s">
        <v>67</v>
      </c>
      <c r="I1050" s="3">
        <v>45926.3828125</v>
      </c>
      <c r="J1050" s="3">
        <v>45926.41684027778</v>
      </c>
      <c r="K1050">
        <v>45</v>
      </c>
      <c r="L1050">
        <v>43</v>
      </c>
      <c r="M1050">
        <v>0.96213371149618865</v>
      </c>
      <c r="N1050" s="3">
        <v>45926.3828125</v>
      </c>
      <c r="O1050" s="1">
        <f>VLOOKUP(A1050,schedule!A:J,10,0)</f>
        <v>45931</v>
      </c>
      <c r="P1050">
        <f t="shared" si="16"/>
        <v>0</v>
      </c>
    </row>
    <row r="1051" spans="1:16">
      <c r="A1051">
        <v>1117</v>
      </c>
      <c r="B1051">
        <v>284</v>
      </c>
      <c r="C1051">
        <v>13</v>
      </c>
      <c r="D1051">
        <v>2</v>
      </c>
      <c r="E1051" t="s">
        <v>32</v>
      </c>
      <c r="F1051">
        <v>3</v>
      </c>
      <c r="G1051">
        <v>3</v>
      </c>
      <c r="H1051" t="s">
        <v>67</v>
      </c>
      <c r="I1051" s="3">
        <v>45926.61041666667</v>
      </c>
      <c r="J1051" s="3">
        <v>45926.604166666657</v>
      </c>
      <c r="K1051">
        <v>180</v>
      </c>
      <c r="L1051">
        <v>195</v>
      </c>
      <c r="M1051">
        <v>1.085489782609401</v>
      </c>
      <c r="N1051" s="3">
        <v>45926.61041666667</v>
      </c>
      <c r="O1051" s="1">
        <f>VLOOKUP(A1051,schedule!A:J,10,0)</f>
        <v>45931</v>
      </c>
      <c r="P1051">
        <f t="shared" si="16"/>
        <v>0</v>
      </c>
    </row>
    <row r="1052" spans="1:16">
      <c r="A1052">
        <v>1115</v>
      </c>
      <c r="B1052">
        <v>472</v>
      </c>
      <c r="C1052">
        <v>10</v>
      </c>
      <c r="D1052">
        <v>1</v>
      </c>
      <c r="E1052" t="s">
        <v>36</v>
      </c>
      <c r="F1052">
        <v>4</v>
      </c>
      <c r="G1052" t="s">
        <v>68</v>
      </c>
      <c r="H1052" t="s">
        <v>63</v>
      </c>
      <c r="I1052" s="3">
        <v>45926.25</v>
      </c>
      <c r="J1052" s="3">
        <v>45926.305555555547</v>
      </c>
      <c r="K1052">
        <v>60</v>
      </c>
      <c r="L1052">
        <v>71</v>
      </c>
      <c r="M1052">
        <v>1.197911238372642</v>
      </c>
      <c r="N1052" s="3">
        <v>45926.25</v>
      </c>
      <c r="O1052" s="1">
        <f>VLOOKUP(A1052,schedule!A:J,10,0)</f>
        <v>45925</v>
      </c>
      <c r="P1052">
        <f t="shared" si="16"/>
        <v>1.3055555555474712</v>
      </c>
    </row>
    <row r="1053" spans="1:16">
      <c r="A1053">
        <v>1117</v>
      </c>
      <c r="B1053">
        <v>340</v>
      </c>
      <c r="C1053">
        <v>2</v>
      </c>
      <c r="D1053">
        <v>1</v>
      </c>
      <c r="E1053" t="s">
        <v>33</v>
      </c>
      <c r="F1053">
        <v>3</v>
      </c>
      <c r="G1053">
        <v>3</v>
      </c>
      <c r="H1053" t="s">
        <v>67</v>
      </c>
      <c r="I1053" s="3">
        <v>45926.25</v>
      </c>
      <c r="J1053" s="3">
        <v>45926.270833333343</v>
      </c>
      <c r="K1053">
        <v>30</v>
      </c>
      <c r="L1053">
        <v>31</v>
      </c>
      <c r="M1053">
        <v>1.038263951888444</v>
      </c>
      <c r="N1053" s="3">
        <v>45926.25</v>
      </c>
      <c r="O1053" s="1">
        <f>VLOOKUP(A1053,schedule!A:J,10,0)</f>
        <v>45931</v>
      </c>
      <c r="P1053">
        <f t="shared" si="16"/>
        <v>0</v>
      </c>
    </row>
    <row r="1054" spans="1:16">
      <c r="A1054">
        <v>1117</v>
      </c>
      <c r="B1054">
        <v>293</v>
      </c>
      <c r="C1054">
        <v>8</v>
      </c>
      <c r="D1054">
        <v>2</v>
      </c>
      <c r="E1054" t="s">
        <v>33</v>
      </c>
      <c r="F1054">
        <v>3</v>
      </c>
      <c r="G1054">
        <v>3</v>
      </c>
      <c r="H1054" t="s">
        <v>67</v>
      </c>
      <c r="I1054" s="3">
        <v>45926.270833333343</v>
      </c>
      <c r="J1054" s="3">
        <v>45926.280555555553</v>
      </c>
      <c r="K1054">
        <v>15</v>
      </c>
      <c r="L1054">
        <v>15</v>
      </c>
      <c r="M1054">
        <v>1.0605393239867731</v>
      </c>
      <c r="N1054" s="3">
        <v>45926.270833333343</v>
      </c>
      <c r="O1054" s="1">
        <f>VLOOKUP(A1054,schedule!A:J,10,0)</f>
        <v>45931</v>
      </c>
      <c r="P1054">
        <f t="shared" si="16"/>
        <v>0</v>
      </c>
    </row>
    <row r="1055" spans="1:16">
      <c r="A1055">
        <v>1117</v>
      </c>
      <c r="B1055">
        <v>398</v>
      </c>
      <c r="C1055">
        <v>3</v>
      </c>
      <c r="D1055">
        <v>1</v>
      </c>
      <c r="E1055" t="s">
        <v>33</v>
      </c>
      <c r="F1055">
        <v>3</v>
      </c>
      <c r="G1055">
        <v>3</v>
      </c>
      <c r="H1055" t="s">
        <v>67</v>
      </c>
      <c r="I1055" s="3">
        <v>45926.40625</v>
      </c>
      <c r="J1055" s="3">
        <v>45926.428472222222</v>
      </c>
      <c r="K1055">
        <v>30</v>
      </c>
      <c r="L1055">
        <v>30</v>
      </c>
      <c r="M1055">
        <v>1.0251960070361681</v>
      </c>
      <c r="N1055" s="3">
        <v>45926.604166666657</v>
      </c>
      <c r="O1055" s="1">
        <f>VLOOKUP(A1055,schedule!A:J,10,0)</f>
        <v>45931</v>
      </c>
      <c r="P1055">
        <f t="shared" si="16"/>
        <v>0</v>
      </c>
    </row>
    <row r="1056" spans="1:16">
      <c r="A1056">
        <v>1118</v>
      </c>
      <c r="B1056">
        <v>54</v>
      </c>
      <c r="C1056">
        <v>7</v>
      </c>
      <c r="D1056">
        <v>2</v>
      </c>
      <c r="E1056" t="s">
        <v>28</v>
      </c>
      <c r="F1056">
        <v>1</v>
      </c>
      <c r="G1056">
        <v>2</v>
      </c>
      <c r="H1056" t="s">
        <v>63</v>
      </c>
      <c r="I1056" s="3">
        <v>45926.620833333327</v>
      </c>
      <c r="J1056" s="3">
        <v>45926.604166666657</v>
      </c>
      <c r="K1056">
        <v>60</v>
      </c>
      <c r="L1056">
        <v>68</v>
      </c>
      <c r="M1056">
        <v>1.1453929114075021</v>
      </c>
      <c r="N1056" s="3">
        <v>45926.620833333327</v>
      </c>
      <c r="O1056" s="1">
        <f>VLOOKUP(A1056,schedule!A:J,10,0)</f>
        <v>45934</v>
      </c>
      <c r="P1056">
        <f t="shared" si="16"/>
        <v>0</v>
      </c>
    </row>
    <row r="1057" spans="1:16">
      <c r="A1057">
        <v>1118</v>
      </c>
      <c r="B1057">
        <v>18</v>
      </c>
      <c r="C1057">
        <v>10</v>
      </c>
      <c r="D1057">
        <v>3</v>
      </c>
      <c r="E1057" t="s">
        <v>28</v>
      </c>
      <c r="F1057">
        <v>1</v>
      </c>
      <c r="G1057">
        <v>2</v>
      </c>
      <c r="H1057" t="s">
        <v>63</v>
      </c>
      <c r="I1057" s="3">
        <v>45926.675000000003</v>
      </c>
      <c r="J1057" s="3">
        <v>45926.604166666657</v>
      </c>
      <c r="K1057">
        <v>240</v>
      </c>
      <c r="L1057">
        <v>312</v>
      </c>
      <c r="M1057">
        <v>1.301684464684784</v>
      </c>
      <c r="N1057" s="3">
        <v>45926.675000000003</v>
      </c>
      <c r="O1057" s="1">
        <f>VLOOKUP(A1057,schedule!A:J,10,0)</f>
        <v>45934</v>
      </c>
      <c r="P1057">
        <f t="shared" si="16"/>
        <v>0</v>
      </c>
    </row>
    <row r="1058" spans="1:16">
      <c r="A1058">
        <v>1118</v>
      </c>
      <c r="B1058">
        <v>135</v>
      </c>
      <c r="C1058">
        <v>1</v>
      </c>
      <c r="D1058">
        <v>2</v>
      </c>
      <c r="E1058" t="s">
        <v>30</v>
      </c>
      <c r="F1058">
        <v>2</v>
      </c>
      <c r="G1058">
        <v>2</v>
      </c>
      <c r="H1058" t="s">
        <v>67</v>
      </c>
      <c r="I1058" s="3">
        <v>45926.25</v>
      </c>
      <c r="J1058" s="3">
        <v>45926.418749999997</v>
      </c>
      <c r="K1058">
        <v>240</v>
      </c>
      <c r="L1058">
        <v>235</v>
      </c>
      <c r="M1058">
        <v>0.9812765178930476</v>
      </c>
      <c r="N1058" s="3">
        <v>45926.25</v>
      </c>
      <c r="O1058" s="1">
        <f>VLOOKUP(A1058,schedule!A:J,10,0)</f>
        <v>45934</v>
      </c>
      <c r="P1058">
        <f t="shared" si="16"/>
        <v>0</v>
      </c>
    </row>
    <row r="1059" spans="1:16">
      <c r="A1059">
        <v>1118</v>
      </c>
      <c r="B1059">
        <v>151</v>
      </c>
      <c r="C1059">
        <v>2</v>
      </c>
      <c r="D1059">
        <v>3</v>
      </c>
      <c r="E1059" t="s">
        <v>30</v>
      </c>
      <c r="F1059">
        <v>2</v>
      </c>
      <c r="G1059">
        <v>2</v>
      </c>
      <c r="H1059" t="s">
        <v>67</v>
      </c>
      <c r="I1059" s="3">
        <v>45926.416666666657</v>
      </c>
      <c r="J1059" s="3">
        <v>45926.484722222223</v>
      </c>
      <c r="K1059">
        <v>90</v>
      </c>
      <c r="L1059">
        <v>93</v>
      </c>
      <c r="M1059">
        <v>1.0408740846725739</v>
      </c>
      <c r="N1059" s="3">
        <v>45926.416666666657</v>
      </c>
      <c r="O1059" s="1">
        <f>VLOOKUP(A1059,schedule!A:J,10,0)</f>
        <v>45934</v>
      </c>
      <c r="P1059">
        <f t="shared" si="16"/>
        <v>0</v>
      </c>
    </row>
    <row r="1060" spans="1:16">
      <c r="A1060">
        <v>1118</v>
      </c>
      <c r="B1060">
        <v>103</v>
      </c>
      <c r="C1060">
        <v>1</v>
      </c>
      <c r="D1060">
        <v>1</v>
      </c>
      <c r="E1060" t="s">
        <v>30</v>
      </c>
      <c r="F1060">
        <v>2</v>
      </c>
      <c r="G1060">
        <v>2</v>
      </c>
      <c r="H1060" t="s">
        <v>67</v>
      </c>
      <c r="I1060" s="3">
        <v>45926.479166666657</v>
      </c>
      <c r="J1060" s="3">
        <v>45926.545138888891</v>
      </c>
      <c r="K1060">
        <v>90</v>
      </c>
      <c r="L1060">
        <v>93</v>
      </c>
      <c r="M1060">
        <v>1.043212076736888</v>
      </c>
      <c r="N1060" s="3">
        <v>45926.479166666657</v>
      </c>
      <c r="O1060" s="1">
        <f>VLOOKUP(A1060,schedule!A:J,10,0)</f>
        <v>45934</v>
      </c>
      <c r="P1060">
        <f t="shared" si="16"/>
        <v>0</v>
      </c>
    </row>
    <row r="1061" spans="1:16">
      <c r="A1061">
        <v>1118</v>
      </c>
      <c r="B1061">
        <v>137</v>
      </c>
      <c r="C1061">
        <v>6</v>
      </c>
      <c r="D1061">
        <v>3</v>
      </c>
      <c r="E1061" t="s">
        <v>29</v>
      </c>
      <c r="F1061">
        <v>2</v>
      </c>
      <c r="G1061">
        <v>2</v>
      </c>
      <c r="H1061" t="s">
        <v>67</v>
      </c>
      <c r="I1061" s="3">
        <v>45926.291666666657</v>
      </c>
      <c r="J1061" s="3">
        <v>45926.381944444453</v>
      </c>
      <c r="K1061">
        <v>120</v>
      </c>
      <c r="L1061">
        <v>130</v>
      </c>
      <c r="M1061">
        <v>1.086159375616695</v>
      </c>
      <c r="N1061" s="3">
        <v>45926.291666666657</v>
      </c>
      <c r="O1061" s="1">
        <f>VLOOKUP(A1061,schedule!A:J,10,0)</f>
        <v>45934</v>
      </c>
      <c r="P1061">
        <f t="shared" si="16"/>
        <v>0</v>
      </c>
    </row>
    <row r="1062" spans="1:16">
      <c r="A1062">
        <v>1118</v>
      </c>
      <c r="B1062">
        <v>180</v>
      </c>
      <c r="C1062">
        <v>1</v>
      </c>
      <c r="D1062">
        <v>2</v>
      </c>
      <c r="E1062" t="s">
        <v>26</v>
      </c>
      <c r="F1062">
        <v>2</v>
      </c>
      <c r="G1062">
        <v>2</v>
      </c>
      <c r="H1062" t="s">
        <v>67</v>
      </c>
      <c r="I1062" s="3">
        <v>45926.354166666657</v>
      </c>
      <c r="J1062" s="3">
        <v>45926.527083333327</v>
      </c>
      <c r="K1062">
        <v>240</v>
      </c>
      <c r="L1062">
        <v>248</v>
      </c>
      <c r="M1062">
        <v>1.0363067147418701</v>
      </c>
      <c r="N1062" s="3">
        <v>45926.354166666657</v>
      </c>
      <c r="O1062" s="1">
        <f>VLOOKUP(A1062,schedule!A:J,10,0)</f>
        <v>45934</v>
      </c>
      <c r="P1062">
        <f t="shared" si="16"/>
        <v>0</v>
      </c>
    </row>
    <row r="1063" spans="1:16">
      <c r="A1063">
        <v>1118</v>
      </c>
      <c r="B1063">
        <v>166</v>
      </c>
      <c r="C1063">
        <v>2</v>
      </c>
      <c r="D1063">
        <v>3</v>
      </c>
      <c r="E1063" t="s">
        <v>26</v>
      </c>
      <c r="F1063">
        <v>2</v>
      </c>
      <c r="G1063">
        <v>2</v>
      </c>
      <c r="H1063" t="s">
        <v>67</v>
      </c>
      <c r="I1063" s="3">
        <v>45926.520833333343</v>
      </c>
      <c r="J1063" s="3">
        <v>45926.587500000001</v>
      </c>
      <c r="K1063">
        <v>90</v>
      </c>
      <c r="L1063">
        <v>92</v>
      </c>
      <c r="M1063">
        <v>1.0256152066322231</v>
      </c>
      <c r="N1063" s="3">
        <v>45926.520833333343</v>
      </c>
      <c r="O1063" s="1">
        <f>VLOOKUP(A1063,schedule!A:J,10,0)</f>
        <v>45934</v>
      </c>
      <c r="P1063">
        <f t="shared" si="16"/>
        <v>0</v>
      </c>
    </row>
    <row r="1064" spans="1:16">
      <c r="A1064">
        <v>1118</v>
      </c>
      <c r="B1064">
        <v>112</v>
      </c>
      <c r="C1064">
        <v>7</v>
      </c>
      <c r="D1064">
        <v>2</v>
      </c>
      <c r="E1064" t="s">
        <v>28</v>
      </c>
      <c r="F1064">
        <v>2</v>
      </c>
      <c r="G1064">
        <v>2</v>
      </c>
      <c r="H1064" t="s">
        <v>67</v>
      </c>
      <c r="I1064" s="3">
        <v>45926.25</v>
      </c>
      <c r="J1064" s="3">
        <v>45926.356944444437</v>
      </c>
      <c r="K1064">
        <v>150</v>
      </c>
      <c r="L1064">
        <v>143</v>
      </c>
      <c r="M1064">
        <v>0.95600667188574928</v>
      </c>
      <c r="N1064" s="3">
        <v>45926.25</v>
      </c>
      <c r="O1064" s="1">
        <f>VLOOKUP(A1064,schedule!A:J,10,0)</f>
        <v>45934</v>
      </c>
      <c r="P1064">
        <f t="shared" si="16"/>
        <v>0</v>
      </c>
    </row>
    <row r="1065" spans="1:16">
      <c r="A1065">
        <v>1118</v>
      </c>
      <c r="B1065">
        <v>145</v>
      </c>
      <c r="C1065">
        <v>5</v>
      </c>
      <c r="D1065">
        <v>2</v>
      </c>
      <c r="E1065" t="s">
        <v>28</v>
      </c>
      <c r="F1065">
        <v>2</v>
      </c>
      <c r="G1065">
        <v>2</v>
      </c>
      <c r="H1065" t="s">
        <v>67</v>
      </c>
      <c r="I1065" s="3">
        <v>45926.395833333343</v>
      </c>
      <c r="J1065" s="3">
        <v>45926.463888888888</v>
      </c>
      <c r="K1065">
        <v>90</v>
      </c>
      <c r="L1065">
        <v>85</v>
      </c>
      <c r="M1065">
        <v>0.95113137365025013</v>
      </c>
      <c r="N1065" s="3">
        <v>45926.395833333343</v>
      </c>
      <c r="O1065" s="1">
        <f>VLOOKUP(A1065,schedule!A:J,10,0)</f>
        <v>45934</v>
      </c>
      <c r="P1065">
        <f t="shared" si="16"/>
        <v>0</v>
      </c>
    </row>
    <row r="1066" spans="1:16">
      <c r="A1066">
        <v>1119</v>
      </c>
      <c r="B1066">
        <v>83</v>
      </c>
      <c r="C1066">
        <v>3</v>
      </c>
      <c r="D1066">
        <v>3</v>
      </c>
      <c r="E1066" t="s">
        <v>23</v>
      </c>
      <c r="F1066">
        <v>1</v>
      </c>
      <c r="G1066">
        <v>1</v>
      </c>
      <c r="H1066" t="s">
        <v>67</v>
      </c>
      <c r="I1066" s="3">
        <v>45926.25</v>
      </c>
      <c r="J1066" s="3">
        <v>45926.361111111109</v>
      </c>
      <c r="K1066">
        <v>150</v>
      </c>
      <c r="L1066">
        <v>161</v>
      </c>
      <c r="M1066">
        <v>1.078022551250682</v>
      </c>
      <c r="N1066" s="3">
        <v>45926.25</v>
      </c>
      <c r="O1066" s="1">
        <f>VLOOKUP(A1066,schedule!A:J,10,0)</f>
        <v>45937</v>
      </c>
      <c r="P1066">
        <f t="shared" si="16"/>
        <v>0</v>
      </c>
    </row>
    <row r="1067" spans="1:16">
      <c r="A1067">
        <v>1119</v>
      </c>
      <c r="B1067">
        <v>66</v>
      </c>
      <c r="C1067">
        <v>1</v>
      </c>
      <c r="D1067">
        <v>3</v>
      </c>
      <c r="E1067" t="s">
        <v>20</v>
      </c>
      <c r="F1067">
        <v>1</v>
      </c>
      <c r="G1067">
        <v>1</v>
      </c>
      <c r="H1067" t="s">
        <v>67</v>
      </c>
      <c r="I1067" s="3">
        <v>45926.25</v>
      </c>
      <c r="J1067" s="3">
        <v>45926.382638888892</v>
      </c>
      <c r="K1067">
        <v>180</v>
      </c>
      <c r="L1067">
        <v>195</v>
      </c>
      <c r="M1067">
        <v>1.08340860044617</v>
      </c>
      <c r="N1067" s="3">
        <v>45926.25</v>
      </c>
      <c r="O1067" s="1">
        <f>VLOOKUP(A1067,schedule!A:J,10,0)</f>
        <v>45937</v>
      </c>
      <c r="P1067">
        <f t="shared" si="16"/>
        <v>0</v>
      </c>
    </row>
    <row r="1068" spans="1:16">
      <c r="A1068">
        <v>1119</v>
      </c>
      <c r="B1068">
        <v>89</v>
      </c>
      <c r="C1068">
        <v>2</v>
      </c>
      <c r="D1068">
        <v>3</v>
      </c>
      <c r="E1068" t="s">
        <v>20</v>
      </c>
      <c r="F1068">
        <v>1</v>
      </c>
      <c r="G1068">
        <v>1</v>
      </c>
      <c r="H1068" t="s">
        <v>67</v>
      </c>
      <c r="I1068" s="3">
        <v>45926.375</v>
      </c>
      <c r="J1068" s="3">
        <v>45926.418055555558</v>
      </c>
      <c r="K1068">
        <v>60</v>
      </c>
      <c r="L1068">
        <v>65</v>
      </c>
      <c r="M1068">
        <v>1.0853678738916439</v>
      </c>
      <c r="N1068" s="3">
        <v>45926.375</v>
      </c>
      <c r="O1068" s="1">
        <f>VLOOKUP(A1068,schedule!A:J,10,0)</f>
        <v>45937</v>
      </c>
      <c r="P1068">
        <f t="shared" si="16"/>
        <v>0</v>
      </c>
    </row>
    <row r="1069" spans="1:16">
      <c r="A1069">
        <v>1119</v>
      </c>
      <c r="B1069">
        <v>28</v>
      </c>
      <c r="C1069">
        <v>3</v>
      </c>
      <c r="D1069">
        <v>1</v>
      </c>
      <c r="E1069" t="s">
        <v>20</v>
      </c>
      <c r="F1069">
        <v>1</v>
      </c>
      <c r="G1069">
        <v>1</v>
      </c>
      <c r="H1069" t="s">
        <v>67</v>
      </c>
      <c r="I1069" s="3">
        <v>45926.416666666657</v>
      </c>
      <c r="J1069" s="3">
        <v>45926.426388888889</v>
      </c>
      <c r="K1069">
        <v>15</v>
      </c>
      <c r="L1069">
        <v>14</v>
      </c>
      <c r="M1069">
        <v>0.96850583822598368</v>
      </c>
      <c r="N1069" s="3">
        <v>45926.416666666657</v>
      </c>
      <c r="O1069" s="1">
        <f>VLOOKUP(A1069,schedule!A:J,10,0)</f>
        <v>45937</v>
      </c>
      <c r="P1069">
        <f t="shared" si="16"/>
        <v>0</v>
      </c>
    </row>
    <row r="1070" spans="1:16">
      <c r="A1070">
        <v>1119</v>
      </c>
      <c r="B1070">
        <v>86</v>
      </c>
      <c r="C1070">
        <v>3</v>
      </c>
      <c r="D1070">
        <v>2</v>
      </c>
      <c r="E1070" t="s">
        <v>20</v>
      </c>
      <c r="F1070">
        <v>1</v>
      </c>
      <c r="G1070">
        <v>1</v>
      </c>
      <c r="H1070" t="s">
        <v>67</v>
      </c>
      <c r="I1070" s="3">
        <v>45926.427083333343</v>
      </c>
      <c r="J1070" s="3">
        <v>45926.467361111107</v>
      </c>
      <c r="K1070">
        <v>60</v>
      </c>
      <c r="L1070">
        <v>64</v>
      </c>
      <c r="M1070">
        <v>1.077027857310529</v>
      </c>
      <c r="N1070" s="3">
        <v>45926.427083333343</v>
      </c>
      <c r="O1070" s="1">
        <f>VLOOKUP(A1070,schedule!A:J,10,0)</f>
        <v>45937</v>
      </c>
      <c r="P1070">
        <f t="shared" si="16"/>
        <v>0</v>
      </c>
    </row>
    <row r="1071" spans="1:16">
      <c r="A1071">
        <v>1119</v>
      </c>
      <c r="B1071">
        <v>43</v>
      </c>
      <c r="C1071">
        <v>2</v>
      </c>
      <c r="D1071">
        <v>2</v>
      </c>
      <c r="E1071" t="s">
        <v>20</v>
      </c>
      <c r="F1071">
        <v>1</v>
      </c>
      <c r="G1071">
        <v>1</v>
      </c>
      <c r="H1071" t="s">
        <v>67</v>
      </c>
      <c r="I1071" s="3">
        <v>45926.46875</v>
      </c>
      <c r="J1071" s="3">
        <v>45926.553472222222</v>
      </c>
      <c r="K1071">
        <v>120</v>
      </c>
      <c r="L1071">
        <v>117</v>
      </c>
      <c r="M1071">
        <v>0.97680129347316103</v>
      </c>
      <c r="N1071" s="3">
        <v>45926.46875</v>
      </c>
      <c r="O1071" s="1">
        <f>VLOOKUP(A1071,schedule!A:J,10,0)</f>
        <v>45937</v>
      </c>
      <c r="P1071">
        <f t="shared" si="16"/>
        <v>0</v>
      </c>
    </row>
    <row r="1072" spans="1:16">
      <c r="A1072">
        <v>1119</v>
      </c>
      <c r="B1072">
        <v>42</v>
      </c>
      <c r="C1072">
        <v>1</v>
      </c>
      <c r="D1072">
        <v>1</v>
      </c>
      <c r="E1072" t="s">
        <v>20</v>
      </c>
      <c r="F1072">
        <v>1</v>
      </c>
      <c r="G1072">
        <v>1</v>
      </c>
      <c r="H1072" t="s">
        <v>67</v>
      </c>
      <c r="I1072" s="3">
        <v>45926.552083333343</v>
      </c>
      <c r="J1072" s="3">
        <v>45926.604166666657</v>
      </c>
      <c r="K1072">
        <v>120</v>
      </c>
      <c r="L1072">
        <v>119</v>
      </c>
      <c r="M1072">
        <v>0.99838232089495671</v>
      </c>
      <c r="N1072" s="3">
        <v>45926.552083333343</v>
      </c>
      <c r="O1072" s="1">
        <f>VLOOKUP(A1072,schedule!A:J,10,0)</f>
        <v>45937</v>
      </c>
      <c r="P1072">
        <f t="shared" si="16"/>
        <v>0</v>
      </c>
    </row>
    <row r="1073" spans="1:16">
      <c r="A1073">
        <v>1119</v>
      </c>
      <c r="B1073">
        <v>67</v>
      </c>
      <c r="C1073">
        <v>4</v>
      </c>
      <c r="D1073">
        <v>3</v>
      </c>
      <c r="E1073" t="s">
        <v>20</v>
      </c>
      <c r="F1073">
        <v>1</v>
      </c>
      <c r="G1073">
        <v>1</v>
      </c>
      <c r="H1073" t="s">
        <v>67</v>
      </c>
      <c r="I1073" s="3">
        <v>45926.739583333343</v>
      </c>
      <c r="J1073" s="3">
        <v>45926.604166666657</v>
      </c>
      <c r="K1073">
        <v>120</v>
      </c>
      <c r="L1073">
        <v>131</v>
      </c>
      <c r="M1073">
        <v>1.093629159102153</v>
      </c>
      <c r="N1073" s="3">
        <v>45926.739583333343</v>
      </c>
      <c r="O1073" s="1">
        <f>VLOOKUP(A1073,schedule!A:J,10,0)</f>
        <v>45937</v>
      </c>
      <c r="P1073">
        <f t="shared" si="16"/>
        <v>0</v>
      </c>
    </row>
    <row r="1074" spans="1:16">
      <c r="A1074">
        <v>1119</v>
      </c>
      <c r="B1074">
        <v>14</v>
      </c>
      <c r="C1074">
        <v>1</v>
      </c>
      <c r="D1074">
        <v>3</v>
      </c>
      <c r="E1074" t="s">
        <v>20</v>
      </c>
      <c r="F1074">
        <v>1</v>
      </c>
      <c r="G1074">
        <v>1</v>
      </c>
      <c r="H1074" t="s">
        <v>67</v>
      </c>
      <c r="I1074" s="3">
        <v>45926.822916666657</v>
      </c>
      <c r="J1074" s="3">
        <v>45926.604166666657</v>
      </c>
      <c r="K1074">
        <v>15</v>
      </c>
      <c r="L1074">
        <v>15</v>
      </c>
      <c r="M1074">
        <v>1.0005444697137169</v>
      </c>
      <c r="N1074" s="3">
        <v>45926.822916666657</v>
      </c>
      <c r="O1074" s="1">
        <f>VLOOKUP(A1074,schedule!A:J,10,0)</f>
        <v>45937</v>
      </c>
      <c r="P1074">
        <f t="shared" si="16"/>
        <v>0</v>
      </c>
    </row>
    <row r="1075" spans="1:16">
      <c r="A1075">
        <v>1119</v>
      </c>
      <c r="B1075">
        <v>29</v>
      </c>
      <c r="C1075">
        <v>2</v>
      </c>
      <c r="D1075">
        <v>2</v>
      </c>
      <c r="E1075" t="s">
        <v>22</v>
      </c>
      <c r="F1075">
        <v>1</v>
      </c>
      <c r="G1075">
        <v>1</v>
      </c>
      <c r="H1075" t="s">
        <v>67</v>
      </c>
      <c r="I1075" s="3">
        <v>45926.3125</v>
      </c>
      <c r="J1075" s="3">
        <v>45926.34375</v>
      </c>
      <c r="K1075">
        <v>45</v>
      </c>
      <c r="L1075">
        <v>49</v>
      </c>
      <c r="M1075">
        <v>1.096661293315135</v>
      </c>
      <c r="N1075" s="3">
        <v>45926.3125</v>
      </c>
      <c r="O1075" s="1">
        <f>VLOOKUP(A1075,schedule!A:J,10,0)</f>
        <v>45937</v>
      </c>
      <c r="P1075">
        <f t="shared" si="16"/>
        <v>0</v>
      </c>
    </row>
    <row r="1076" spans="1:16">
      <c r="A1076">
        <v>1119</v>
      </c>
      <c r="B1076">
        <v>94</v>
      </c>
      <c r="C1076">
        <v>2</v>
      </c>
      <c r="D1076">
        <v>2</v>
      </c>
      <c r="E1076" t="s">
        <v>22</v>
      </c>
      <c r="F1076">
        <v>1</v>
      </c>
      <c r="G1076">
        <v>1</v>
      </c>
      <c r="H1076" t="s">
        <v>67</v>
      </c>
      <c r="I1076" s="3">
        <v>45926.34375</v>
      </c>
      <c r="J1076" s="3">
        <v>45926.363888888889</v>
      </c>
      <c r="K1076">
        <v>30</v>
      </c>
      <c r="L1076">
        <v>29</v>
      </c>
      <c r="M1076">
        <v>0.9741003362023839</v>
      </c>
      <c r="N1076" s="3">
        <v>45926.34375</v>
      </c>
      <c r="O1076" s="1">
        <f>VLOOKUP(A1076,schedule!A:J,10,0)</f>
        <v>45937</v>
      </c>
      <c r="P1076">
        <f t="shared" si="16"/>
        <v>0</v>
      </c>
    </row>
    <row r="1077" spans="1:16">
      <c r="A1077">
        <v>1119</v>
      </c>
      <c r="B1077">
        <v>76</v>
      </c>
      <c r="C1077">
        <v>1</v>
      </c>
      <c r="D1077">
        <v>3</v>
      </c>
      <c r="E1077" t="s">
        <v>24</v>
      </c>
      <c r="F1077">
        <v>1</v>
      </c>
      <c r="G1077">
        <v>1</v>
      </c>
      <c r="H1077" t="s">
        <v>67</v>
      </c>
      <c r="I1077" s="3">
        <v>45926.25</v>
      </c>
      <c r="J1077" s="3">
        <v>45926.272222222222</v>
      </c>
      <c r="K1077">
        <v>30</v>
      </c>
      <c r="L1077">
        <v>30</v>
      </c>
      <c r="M1077">
        <v>1.01282060758774</v>
      </c>
      <c r="N1077" s="3">
        <v>45926.25</v>
      </c>
      <c r="O1077" s="1">
        <f>VLOOKUP(A1077,schedule!A:J,10,0)</f>
        <v>45937</v>
      </c>
      <c r="P1077">
        <f t="shared" si="16"/>
        <v>0</v>
      </c>
    </row>
    <row r="1078" spans="1:16">
      <c r="A1078">
        <v>1119</v>
      </c>
      <c r="B1078">
        <v>84</v>
      </c>
      <c r="C1078">
        <v>2</v>
      </c>
      <c r="D1078">
        <v>1</v>
      </c>
      <c r="E1078" t="s">
        <v>24</v>
      </c>
      <c r="F1078">
        <v>1</v>
      </c>
      <c r="G1078">
        <v>1</v>
      </c>
      <c r="H1078" t="s">
        <v>67</v>
      </c>
      <c r="I1078" s="3">
        <v>45926.270833333343</v>
      </c>
      <c r="J1078" s="3">
        <v>45926.336111111108</v>
      </c>
      <c r="K1078">
        <v>90</v>
      </c>
      <c r="L1078">
        <v>87</v>
      </c>
      <c r="M1078">
        <v>0.96824351160098787</v>
      </c>
      <c r="N1078" s="3">
        <v>45926.270833333343</v>
      </c>
      <c r="O1078" s="1">
        <f>VLOOKUP(A1078,schedule!A:J,10,0)</f>
        <v>45937</v>
      </c>
      <c r="P1078">
        <f t="shared" si="16"/>
        <v>0</v>
      </c>
    </row>
    <row r="1079" spans="1:16">
      <c r="A1079">
        <v>1119</v>
      </c>
      <c r="B1079">
        <v>15</v>
      </c>
      <c r="C1079">
        <v>2</v>
      </c>
      <c r="D1079">
        <v>1</v>
      </c>
      <c r="E1079" t="s">
        <v>21</v>
      </c>
      <c r="F1079">
        <v>1</v>
      </c>
      <c r="G1079">
        <v>1</v>
      </c>
      <c r="H1079" t="s">
        <v>67</v>
      </c>
      <c r="I1079" s="3">
        <v>45926.416666666657</v>
      </c>
      <c r="J1079" s="3">
        <v>45926.436805555553</v>
      </c>
      <c r="K1079">
        <v>30</v>
      </c>
      <c r="L1079">
        <v>32</v>
      </c>
      <c r="M1079">
        <v>1.0970806365379751</v>
      </c>
      <c r="N1079" s="3">
        <v>45926.416666666657</v>
      </c>
      <c r="O1079" s="1">
        <f>VLOOKUP(A1079,schedule!A:J,10,0)</f>
        <v>45937</v>
      </c>
      <c r="P1079">
        <f t="shared" si="16"/>
        <v>0</v>
      </c>
    </row>
    <row r="1080" spans="1:16">
      <c r="A1080">
        <v>1119</v>
      </c>
      <c r="B1080">
        <v>21</v>
      </c>
      <c r="C1080">
        <v>3</v>
      </c>
      <c r="D1080">
        <v>2</v>
      </c>
      <c r="E1080" t="s">
        <v>21</v>
      </c>
      <c r="F1080">
        <v>1</v>
      </c>
      <c r="G1080">
        <v>1</v>
      </c>
      <c r="H1080" t="s">
        <v>67</v>
      </c>
      <c r="I1080" s="3">
        <v>45926.4375</v>
      </c>
      <c r="J1080" s="3">
        <v>45926.604166666657</v>
      </c>
      <c r="K1080">
        <v>240</v>
      </c>
      <c r="L1080">
        <v>237</v>
      </c>
      <c r="M1080">
        <v>0.99080854472188984</v>
      </c>
      <c r="N1080" s="3">
        <v>45926.4375</v>
      </c>
      <c r="O1080" s="1">
        <f>VLOOKUP(A1080,schedule!A:J,10,0)</f>
        <v>45937</v>
      </c>
      <c r="P1080">
        <f t="shared" si="16"/>
        <v>0</v>
      </c>
    </row>
    <row r="1081" spans="1:16">
      <c r="A1081">
        <v>1116</v>
      </c>
      <c r="B1081">
        <v>429</v>
      </c>
      <c r="C1081">
        <v>6</v>
      </c>
      <c r="D1081">
        <v>2</v>
      </c>
      <c r="E1081" t="s">
        <v>36</v>
      </c>
      <c r="F1081">
        <v>4</v>
      </c>
      <c r="G1081">
        <v>4</v>
      </c>
      <c r="H1081" t="s">
        <v>67</v>
      </c>
      <c r="I1081" s="3">
        <v>45927.25</v>
      </c>
      <c r="J1081" s="3">
        <v>45927.363194444442</v>
      </c>
      <c r="K1081">
        <v>150</v>
      </c>
      <c r="L1081">
        <v>161</v>
      </c>
      <c r="M1081">
        <v>1.0756859871762401</v>
      </c>
      <c r="N1081" s="3">
        <v>45927.371527777781</v>
      </c>
      <c r="O1081" s="1">
        <f>VLOOKUP(A1081,schedule!A:J,10,0)</f>
        <v>45928</v>
      </c>
      <c r="P1081">
        <f t="shared" si="16"/>
        <v>0</v>
      </c>
    </row>
    <row r="1082" spans="1:16">
      <c r="A1082">
        <v>1114</v>
      </c>
      <c r="B1082">
        <v>488</v>
      </c>
      <c r="C1082">
        <v>4</v>
      </c>
      <c r="D1082">
        <v>1</v>
      </c>
      <c r="E1082" t="s">
        <v>36</v>
      </c>
      <c r="F1082">
        <v>4</v>
      </c>
      <c r="G1082" t="s">
        <v>68</v>
      </c>
      <c r="H1082" t="s">
        <v>63</v>
      </c>
      <c r="I1082" s="3">
        <v>45927.67083333333</v>
      </c>
      <c r="J1082" s="3">
        <v>45927.604166666657</v>
      </c>
      <c r="K1082">
        <v>90</v>
      </c>
      <c r="L1082">
        <v>106</v>
      </c>
      <c r="M1082">
        <v>1.1811483262762441</v>
      </c>
      <c r="N1082" s="3">
        <v>45927.67083333333</v>
      </c>
      <c r="O1082" s="1">
        <f>VLOOKUP(A1082,schedule!A:J,10,0)</f>
        <v>45922</v>
      </c>
      <c r="P1082">
        <f t="shared" si="16"/>
        <v>5.6041666666569654</v>
      </c>
    </row>
    <row r="1083" spans="1:16">
      <c r="A1083">
        <v>1114</v>
      </c>
      <c r="B1083">
        <v>474</v>
      </c>
      <c r="C1083">
        <v>5</v>
      </c>
      <c r="D1083">
        <v>1</v>
      </c>
      <c r="E1083" t="s">
        <v>36</v>
      </c>
      <c r="F1083">
        <v>4</v>
      </c>
      <c r="G1083" t="s">
        <v>68</v>
      </c>
      <c r="H1083" t="s">
        <v>63</v>
      </c>
      <c r="I1083" s="3">
        <v>45927.752083333333</v>
      </c>
      <c r="J1083" s="3">
        <v>45927.604166666657</v>
      </c>
      <c r="K1083">
        <v>90</v>
      </c>
      <c r="L1083">
        <v>106</v>
      </c>
      <c r="M1083">
        <v>1.182150457638113</v>
      </c>
      <c r="N1083" s="3">
        <v>45927.752083333333</v>
      </c>
      <c r="O1083" s="1">
        <f>VLOOKUP(A1083,schedule!A:J,10,0)</f>
        <v>45922</v>
      </c>
      <c r="P1083">
        <f t="shared" si="16"/>
        <v>5.6041666666569654</v>
      </c>
    </row>
    <row r="1084" spans="1:16">
      <c r="A1084">
        <v>1115</v>
      </c>
      <c r="B1084">
        <v>429</v>
      </c>
      <c r="C1084">
        <v>9</v>
      </c>
      <c r="D1084">
        <v>1</v>
      </c>
      <c r="E1084" t="s">
        <v>36</v>
      </c>
      <c r="F1084">
        <v>4</v>
      </c>
      <c r="G1084" t="s">
        <v>68</v>
      </c>
      <c r="H1084" t="s">
        <v>63</v>
      </c>
      <c r="I1084" s="3">
        <v>45927.833333333343</v>
      </c>
      <c r="J1084" s="3">
        <v>45927.604166666657</v>
      </c>
      <c r="K1084">
        <v>150</v>
      </c>
      <c r="L1084">
        <v>178</v>
      </c>
      <c r="M1084">
        <v>1.1890057804200289</v>
      </c>
      <c r="N1084" s="3">
        <v>45927.833333333343</v>
      </c>
      <c r="O1084" s="1">
        <f>VLOOKUP(A1084,schedule!A:J,10,0)</f>
        <v>45925</v>
      </c>
      <c r="P1084">
        <f t="shared" si="16"/>
        <v>2.6041666666569654</v>
      </c>
    </row>
    <row r="1085" spans="1:16">
      <c r="A1085">
        <v>1114</v>
      </c>
      <c r="B1085">
        <v>240</v>
      </c>
      <c r="C1085">
        <v>13</v>
      </c>
      <c r="D1085">
        <v>1</v>
      </c>
      <c r="E1085" t="s">
        <v>32</v>
      </c>
      <c r="F1085">
        <v>3</v>
      </c>
      <c r="G1085" t="s">
        <v>68</v>
      </c>
      <c r="H1085" t="s">
        <v>63</v>
      </c>
      <c r="I1085" s="3">
        <v>45927.25</v>
      </c>
      <c r="J1085" s="3">
        <v>45927.282638888893</v>
      </c>
      <c r="K1085">
        <v>30</v>
      </c>
      <c r="L1085">
        <v>34</v>
      </c>
      <c r="M1085">
        <v>1.143082087378589</v>
      </c>
      <c r="N1085" s="3">
        <v>45927.25</v>
      </c>
      <c r="O1085" s="1">
        <f>VLOOKUP(A1085,schedule!A:J,10,0)</f>
        <v>45922</v>
      </c>
      <c r="P1085">
        <f t="shared" si="16"/>
        <v>5.2826388888934162</v>
      </c>
    </row>
    <row r="1086" spans="1:16">
      <c r="A1086">
        <v>1115</v>
      </c>
      <c r="B1086">
        <v>283</v>
      </c>
      <c r="C1086">
        <v>11</v>
      </c>
      <c r="D1086">
        <v>2</v>
      </c>
      <c r="E1086" t="s">
        <v>32</v>
      </c>
      <c r="F1086">
        <v>3</v>
      </c>
      <c r="G1086" t="s">
        <v>68</v>
      </c>
      <c r="H1086" t="s">
        <v>63</v>
      </c>
      <c r="I1086" s="3">
        <v>45927.28020833333</v>
      </c>
      <c r="J1086" s="3">
        <v>45927.542708333327</v>
      </c>
      <c r="K1086">
        <v>240</v>
      </c>
      <c r="L1086">
        <v>291</v>
      </c>
      <c r="M1086">
        <v>1.213176287533329</v>
      </c>
      <c r="N1086" s="3">
        <v>45927.28020833333</v>
      </c>
      <c r="O1086" s="1">
        <f>VLOOKUP(A1086,schedule!A:J,10,0)</f>
        <v>45925</v>
      </c>
      <c r="P1086">
        <f t="shared" si="16"/>
        <v>2.5427083333270275</v>
      </c>
    </row>
    <row r="1087" spans="1:16">
      <c r="A1087">
        <v>1117</v>
      </c>
      <c r="B1087">
        <v>281</v>
      </c>
      <c r="C1087">
        <v>6</v>
      </c>
      <c r="D1087">
        <v>3</v>
      </c>
      <c r="E1087" t="s">
        <v>32</v>
      </c>
      <c r="F1087">
        <v>3</v>
      </c>
      <c r="G1087">
        <v>3</v>
      </c>
      <c r="H1087" t="s">
        <v>67</v>
      </c>
      <c r="I1087" s="3">
        <v>45927.90520833333</v>
      </c>
      <c r="J1087" s="3">
        <v>45927.604166666657</v>
      </c>
      <c r="K1087">
        <v>90</v>
      </c>
      <c r="L1087">
        <v>88</v>
      </c>
      <c r="M1087">
        <v>0.98809455787470246</v>
      </c>
      <c r="N1087" s="3">
        <v>45927.90520833333</v>
      </c>
      <c r="O1087" s="1">
        <f>VLOOKUP(A1087,schedule!A:J,10,0)</f>
        <v>45931</v>
      </c>
      <c r="P1087">
        <f t="shared" si="16"/>
        <v>0</v>
      </c>
    </row>
    <row r="1088" spans="1:16">
      <c r="A1088">
        <v>1117</v>
      </c>
      <c r="B1088">
        <v>125</v>
      </c>
      <c r="C1088">
        <v>13</v>
      </c>
      <c r="D1088">
        <v>3</v>
      </c>
      <c r="E1088" t="s">
        <v>34</v>
      </c>
      <c r="F1088">
        <v>2</v>
      </c>
      <c r="G1088">
        <v>3</v>
      </c>
      <c r="H1088" t="s">
        <v>63</v>
      </c>
      <c r="I1088" s="3">
        <v>45927.537499999999</v>
      </c>
      <c r="J1088" s="3">
        <v>45927.604166666657</v>
      </c>
      <c r="K1088">
        <v>150</v>
      </c>
      <c r="L1088">
        <v>190</v>
      </c>
      <c r="M1088">
        <v>1.2678230926123071</v>
      </c>
      <c r="N1088" s="3">
        <v>45927.537499999999</v>
      </c>
      <c r="O1088" s="1">
        <f>VLOOKUP(A1088,schedule!A:J,10,0)</f>
        <v>45931</v>
      </c>
      <c r="P1088">
        <f t="shared" si="16"/>
        <v>0</v>
      </c>
    </row>
    <row r="1089" spans="1:16">
      <c r="A1089">
        <v>1116</v>
      </c>
      <c r="B1089">
        <v>497</v>
      </c>
      <c r="C1089">
        <v>12</v>
      </c>
      <c r="D1089">
        <v>3</v>
      </c>
      <c r="E1089" t="s">
        <v>35</v>
      </c>
      <c r="F1089">
        <v>4</v>
      </c>
      <c r="G1089">
        <v>4</v>
      </c>
      <c r="H1089" t="s">
        <v>67</v>
      </c>
      <c r="I1089" s="3">
        <v>45927.25</v>
      </c>
      <c r="J1089" s="3">
        <v>45927.295138888891</v>
      </c>
      <c r="K1089">
        <v>60</v>
      </c>
      <c r="L1089">
        <v>61</v>
      </c>
      <c r="M1089">
        <v>1.024738531062561</v>
      </c>
      <c r="N1089" s="3">
        <v>45927.25</v>
      </c>
      <c r="O1089" s="1">
        <f>VLOOKUP(A1089,schedule!A:J,10,0)</f>
        <v>45928</v>
      </c>
      <c r="P1089">
        <f t="shared" si="16"/>
        <v>0</v>
      </c>
    </row>
    <row r="1090" spans="1:16">
      <c r="A1090">
        <v>1116</v>
      </c>
      <c r="B1090">
        <v>430</v>
      </c>
      <c r="C1090">
        <v>1</v>
      </c>
      <c r="D1090">
        <v>2</v>
      </c>
      <c r="E1090" t="s">
        <v>35</v>
      </c>
      <c r="F1090">
        <v>4</v>
      </c>
      <c r="G1090">
        <v>4</v>
      </c>
      <c r="H1090" t="s">
        <v>67</v>
      </c>
      <c r="I1090" s="3">
        <v>45927.291666666657</v>
      </c>
      <c r="J1090" s="3">
        <v>45927.331944444442</v>
      </c>
      <c r="K1090">
        <v>60</v>
      </c>
      <c r="L1090">
        <v>64</v>
      </c>
      <c r="M1090">
        <v>1.082978751482675</v>
      </c>
      <c r="N1090" s="3">
        <v>45927.291666666657</v>
      </c>
      <c r="O1090" s="1">
        <f>VLOOKUP(A1090,schedule!A:J,10,0)</f>
        <v>45928</v>
      </c>
      <c r="P1090">
        <f t="shared" si="16"/>
        <v>0</v>
      </c>
    </row>
    <row r="1091" spans="1:16">
      <c r="A1091">
        <v>1116</v>
      </c>
      <c r="B1091">
        <v>483</v>
      </c>
      <c r="C1091">
        <v>6</v>
      </c>
      <c r="D1091">
        <v>1</v>
      </c>
      <c r="E1091" t="s">
        <v>35</v>
      </c>
      <c r="F1091">
        <v>4</v>
      </c>
      <c r="G1091">
        <v>4</v>
      </c>
      <c r="H1091" t="s">
        <v>67</v>
      </c>
      <c r="I1091" s="3">
        <v>45927.333333333343</v>
      </c>
      <c r="J1091" s="3">
        <v>45927.44027777778</v>
      </c>
      <c r="K1091">
        <v>150</v>
      </c>
      <c r="L1091">
        <v>161</v>
      </c>
      <c r="M1091">
        <v>1.073611483093913</v>
      </c>
      <c r="N1091" s="3">
        <v>45927.604166666657</v>
      </c>
      <c r="O1091" s="1">
        <f>VLOOKUP(A1091,schedule!A:J,10,0)</f>
        <v>45928</v>
      </c>
      <c r="P1091">
        <f t="shared" ref="P1091:P1154" si="17">IF(J1091-O1091&lt;0,0,J1091-O1091)</f>
        <v>0</v>
      </c>
    </row>
    <row r="1092" spans="1:16">
      <c r="A1092">
        <v>1114</v>
      </c>
      <c r="B1092">
        <v>476</v>
      </c>
      <c r="C1092">
        <v>4</v>
      </c>
      <c r="D1092">
        <v>2</v>
      </c>
      <c r="E1092" t="s">
        <v>35</v>
      </c>
      <c r="F1092">
        <v>4</v>
      </c>
      <c r="G1092" t="s">
        <v>68</v>
      </c>
      <c r="H1092" t="s">
        <v>63</v>
      </c>
      <c r="I1092" s="3">
        <v>45927.4375</v>
      </c>
      <c r="J1092" s="3">
        <v>45927.579861111109</v>
      </c>
      <c r="K1092">
        <v>150</v>
      </c>
      <c r="L1092">
        <v>186</v>
      </c>
      <c r="M1092">
        <v>1.245769296036791</v>
      </c>
      <c r="N1092" s="3">
        <v>45927.4375</v>
      </c>
      <c r="O1092" s="1">
        <f>VLOOKUP(A1092,schedule!A:J,10,0)</f>
        <v>45922</v>
      </c>
      <c r="P1092">
        <f t="shared" si="17"/>
        <v>5.5798611111094942</v>
      </c>
    </row>
    <row r="1093" spans="1:16">
      <c r="A1093">
        <v>1115</v>
      </c>
      <c r="B1093">
        <v>460</v>
      </c>
      <c r="C1093">
        <v>13</v>
      </c>
      <c r="D1093">
        <v>3</v>
      </c>
      <c r="E1093" t="s">
        <v>35</v>
      </c>
      <c r="F1093">
        <v>4</v>
      </c>
      <c r="G1093" t="s">
        <v>68</v>
      </c>
      <c r="H1093" t="s">
        <v>63</v>
      </c>
      <c r="I1093" s="3">
        <v>45927.572916666657</v>
      </c>
      <c r="J1093" s="3">
        <v>45927.604166666657</v>
      </c>
      <c r="K1093">
        <v>90</v>
      </c>
      <c r="L1093">
        <v>109</v>
      </c>
      <c r="M1093">
        <v>1.2162334491326849</v>
      </c>
      <c r="N1093" s="3">
        <v>45927.572916666657</v>
      </c>
      <c r="O1093" s="1">
        <f>VLOOKUP(A1093,schedule!A:J,10,0)</f>
        <v>45925</v>
      </c>
      <c r="P1093">
        <f t="shared" si="17"/>
        <v>2.6041666666569654</v>
      </c>
    </row>
    <row r="1094" spans="1:16">
      <c r="A1094">
        <v>1115</v>
      </c>
      <c r="B1094">
        <v>445</v>
      </c>
      <c r="C1094">
        <v>11</v>
      </c>
      <c r="D1094">
        <v>1</v>
      </c>
      <c r="E1094" t="s">
        <v>35</v>
      </c>
      <c r="F1094">
        <v>4</v>
      </c>
      <c r="G1094" t="s">
        <v>68</v>
      </c>
      <c r="H1094" t="s">
        <v>63</v>
      </c>
      <c r="I1094" s="3">
        <v>45927.654166666667</v>
      </c>
      <c r="J1094" s="3">
        <v>45927.604166666657</v>
      </c>
      <c r="K1094">
        <v>60</v>
      </c>
      <c r="L1094">
        <v>70</v>
      </c>
      <c r="M1094">
        <v>1.1684753117823721</v>
      </c>
      <c r="N1094" s="3">
        <v>45927.654166666667</v>
      </c>
      <c r="O1094" s="1">
        <f>VLOOKUP(A1094,schedule!A:J,10,0)</f>
        <v>45925</v>
      </c>
      <c r="P1094">
        <f t="shared" si="17"/>
        <v>2.6041666666569654</v>
      </c>
    </row>
    <row r="1095" spans="1:16">
      <c r="A1095">
        <v>1117</v>
      </c>
      <c r="B1095">
        <v>314</v>
      </c>
      <c r="C1095">
        <v>16</v>
      </c>
      <c r="D1095">
        <v>3</v>
      </c>
      <c r="E1095" t="s">
        <v>31</v>
      </c>
      <c r="F1095">
        <v>3</v>
      </c>
      <c r="G1095">
        <v>3</v>
      </c>
      <c r="H1095" t="s">
        <v>67</v>
      </c>
      <c r="I1095" s="3">
        <v>45927.25</v>
      </c>
      <c r="J1095" s="3">
        <v>45927.273611111108</v>
      </c>
      <c r="K1095">
        <v>30</v>
      </c>
      <c r="L1095">
        <v>32</v>
      </c>
      <c r="M1095">
        <v>1.0911024536353831</v>
      </c>
      <c r="N1095" s="3">
        <v>45927.25</v>
      </c>
      <c r="O1095" s="1">
        <f>VLOOKUP(A1095,schedule!A:J,10,0)</f>
        <v>45931</v>
      </c>
      <c r="P1095">
        <f t="shared" si="17"/>
        <v>0</v>
      </c>
    </row>
    <row r="1096" spans="1:16">
      <c r="A1096">
        <v>1117</v>
      </c>
      <c r="B1096">
        <v>357</v>
      </c>
      <c r="C1096">
        <v>14</v>
      </c>
      <c r="D1096">
        <v>3</v>
      </c>
      <c r="E1096" t="s">
        <v>31</v>
      </c>
      <c r="F1096">
        <v>3</v>
      </c>
      <c r="G1096">
        <v>3</v>
      </c>
      <c r="H1096" t="s">
        <v>67</v>
      </c>
      <c r="I1096" s="3">
        <v>45927.273958333331</v>
      </c>
      <c r="J1096" s="3">
        <v>45927.457986111112</v>
      </c>
      <c r="K1096">
        <v>240</v>
      </c>
      <c r="L1096">
        <v>235</v>
      </c>
      <c r="M1096">
        <v>0.98067718190298203</v>
      </c>
      <c r="N1096" s="3">
        <v>45927.409722222219</v>
      </c>
      <c r="O1096" s="1">
        <f>VLOOKUP(A1096,schedule!A:J,10,0)</f>
        <v>45931</v>
      </c>
      <c r="P1096">
        <f t="shared" si="17"/>
        <v>0</v>
      </c>
    </row>
    <row r="1097" spans="1:16">
      <c r="A1097">
        <v>1117</v>
      </c>
      <c r="B1097">
        <v>267</v>
      </c>
      <c r="C1097">
        <v>5</v>
      </c>
      <c r="D1097">
        <v>1</v>
      </c>
      <c r="E1097" t="s">
        <v>31</v>
      </c>
      <c r="F1097">
        <v>3</v>
      </c>
      <c r="G1097">
        <v>3</v>
      </c>
      <c r="H1097" t="s">
        <v>67</v>
      </c>
      <c r="I1097" s="3">
        <v>45927.908854166657</v>
      </c>
      <c r="J1097" s="3">
        <v>45927.604166666657</v>
      </c>
      <c r="K1097">
        <v>45</v>
      </c>
      <c r="L1097">
        <v>47</v>
      </c>
      <c r="M1097">
        <v>1.055204730871609</v>
      </c>
      <c r="N1097" s="3">
        <v>45927.908854166657</v>
      </c>
      <c r="O1097" s="1">
        <f>VLOOKUP(A1097,schedule!A:J,10,0)</f>
        <v>45931</v>
      </c>
      <c r="P1097">
        <f t="shared" si="17"/>
        <v>0</v>
      </c>
    </row>
    <row r="1098" spans="1:16">
      <c r="A1098">
        <v>1117</v>
      </c>
      <c r="B1098">
        <v>368</v>
      </c>
      <c r="C1098">
        <v>7</v>
      </c>
      <c r="D1098">
        <v>1</v>
      </c>
      <c r="E1098" t="s">
        <v>33</v>
      </c>
      <c r="F1098">
        <v>3</v>
      </c>
      <c r="G1098">
        <v>3</v>
      </c>
      <c r="H1098" t="s">
        <v>67</v>
      </c>
      <c r="I1098" s="3">
        <v>45927.25</v>
      </c>
      <c r="J1098" s="3">
        <v>45927.310416666667</v>
      </c>
      <c r="K1098">
        <v>90</v>
      </c>
      <c r="L1098">
        <v>92</v>
      </c>
      <c r="M1098">
        <v>1.0311420803989459</v>
      </c>
      <c r="N1098" s="3">
        <v>45927.25</v>
      </c>
      <c r="O1098" s="1">
        <f>VLOOKUP(A1098,schedule!A:J,10,0)</f>
        <v>45931</v>
      </c>
      <c r="P1098">
        <f t="shared" si="17"/>
        <v>0</v>
      </c>
    </row>
    <row r="1099" spans="1:16">
      <c r="A1099">
        <v>1117</v>
      </c>
      <c r="B1099">
        <v>320</v>
      </c>
      <c r="C1099">
        <v>3</v>
      </c>
      <c r="D1099">
        <v>2</v>
      </c>
      <c r="E1099" t="s">
        <v>33</v>
      </c>
      <c r="F1099">
        <v>3</v>
      </c>
      <c r="G1099">
        <v>3</v>
      </c>
      <c r="H1099" t="s">
        <v>67</v>
      </c>
      <c r="I1099" s="3">
        <v>45927.3125</v>
      </c>
      <c r="J1099" s="3">
        <v>45927.375</v>
      </c>
      <c r="K1099">
        <v>90</v>
      </c>
      <c r="L1099">
        <v>85</v>
      </c>
      <c r="M1099">
        <v>0.95239927662789625</v>
      </c>
      <c r="N1099" s="3">
        <v>45927.578472222223</v>
      </c>
      <c r="O1099" s="1">
        <f>VLOOKUP(A1099,schedule!A:J,10,0)</f>
        <v>45931</v>
      </c>
      <c r="P1099">
        <f t="shared" si="17"/>
        <v>0</v>
      </c>
    </row>
    <row r="1100" spans="1:16">
      <c r="A1100">
        <v>1118</v>
      </c>
      <c r="B1100">
        <v>184</v>
      </c>
      <c r="C1100">
        <v>2</v>
      </c>
      <c r="D1100">
        <v>2</v>
      </c>
      <c r="E1100" t="s">
        <v>27</v>
      </c>
      <c r="F1100">
        <v>2</v>
      </c>
      <c r="G1100">
        <v>2</v>
      </c>
      <c r="H1100" t="s">
        <v>67</v>
      </c>
      <c r="I1100" s="3">
        <v>45927.28125</v>
      </c>
      <c r="J1100" s="3">
        <v>45927.380555555559</v>
      </c>
      <c r="K1100">
        <v>150</v>
      </c>
      <c r="L1100">
        <v>152</v>
      </c>
      <c r="M1100">
        <v>1.015854977234621</v>
      </c>
      <c r="N1100" s="3">
        <v>45927.28125</v>
      </c>
      <c r="O1100" s="1">
        <f>VLOOKUP(A1100,schedule!A:J,10,0)</f>
        <v>45934</v>
      </c>
      <c r="P1100">
        <f t="shared" si="17"/>
        <v>0</v>
      </c>
    </row>
    <row r="1101" spans="1:16">
      <c r="A1101">
        <v>1118</v>
      </c>
      <c r="B1101">
        <v>178</v>
      </c>
      <c r="C1101">
        <v>7</v>
      </c>
      <c r="D1101">
        <v>2</v>
      </c>
      <c r="E1101" t="s">
        <v>29</v>
      </c>
      <c r="F1101">
        <v>2</v>
      </c>
      <c r="G1101">
        <v>2</v>
      </c>
      <c r="H1101" t="s">
        <v>67</v>
      </c>
      <c r="I1101" s="3">
        <v>45927.25</v>
      </c>
      <c r="J1101" s="3">
        <v>45927.279861111107</v>
      </c>
      <c r="K1101">
        <v>45</v>
      </c>
      <c r="L1101">
        <v>43</v>
      </c>
      <c r="M1101">
        <v>0.96782044368234432</v>
      </c>
      <c r="N1101" s="3">
        <v>45927.25</v>
      </c>
      <c r="O1101" s="1">
        <f>VLOOKUP(A1101,schedule!A:J,10,0)</f>
        <v>45934</v>
      </c>
      <c r="P1101">
        <f t="shared" si="17"/>
        <v>0</v>
      </c>
    </row>
    <row r="1102" spans="1:16">
      <c r="A1102">
        <v>1118</v>
      </c>
      <c r="B1102">
        <v>139</v>
      </c>
      <c r="C1102">
        <v>4</v>
      </c>
      <c r="D1102">
        <v>3</v>
      </c>
      <c r="E1102" t="s">
        <v>29</v>
      </c>
      <c r="F1102">
        <v>2</v>
      </c>
      <c r="G1102">
        <v>2</v>
      </c>
      <c r="H1102" t="s">
        <v>67</v>
      </c>
      <c r="I1102" s="3">
        <v>45927.28125</v>
      </c>
      <c r="J1102" s="3">
        <v>45927.34097222222</v>
      </c>
      <c r="K1102">
        <v>90</v>
      </c>
      <c r="L1102">
        <v>89</v>
      </c>
      <c r="M1102">
        <v>0.9890419400580448</v>
      </c>
      <c r="N1102" s="3">
        <v>45927.28125</v>
      </c>
      <c r="O1102" s="1">
        <f>VLOOKUP(A1102,schedule!A:J,10,0)</f>
        <v>45934</v>
      </c>
      <c r="P1102">
        <f t="shared" si="17"/>
        <v>0</v>
      </c>
    </row>
    <row r="1103" spans="1:16">
      <c r="A1103">
        <v>1118</v>
      </c>
      <c r="B1103">
        <v>205</v>
      </c>
      <c r="C1103">
        <v>12</v>
      </c>
      <c r="D1103">
        <v>3</v>
      </c>
      <c r="E1103" t="s">
        <v>28</v>
      </c>
      <c r="F1103">
        <v>2</v>
      </c>
      <c r="G1103">
        <v>2</v>
      </c>
      <c r="H1103" t="s">
        <v>67</v>
      </c>
      <c r="I1103" s="3">
        <v>45927.25</v>
      </c>
      <c r="J1103" s="3">
        <v>45927.260416666657</v>
      </c>
      <c r="K1103">
        <v>15</v>
      </c>
      <c r="L1103">
        <v>14</v>
      </c>
      <c r="M1103">
        <v>0.99372030444396098</v>
      </c>
      <c r="N1103" s="3">
        <v>45927.25</v>
      </c>
      <c r="O1103" s="1">
        <f>VLOOKUP(A1103,schedule!A:J,10,0)</f>
        <v>45934</v>
      </c>
      <c r="P1103">
        <f t="shared" si="17"/>
        <v>0</v>
      </c>
    </row>
    <row r="1104" spans="1:16">
      <c r="A1104">
        <v>1118</v>
      </c>
      <c r="B1104">
        <v>189</v>
      </c>
      <c r="C1104">
        <v>5</v>
      </c>
      <c r="D1104">
        <v>3</v>
      </c>
      <c r="E1104" t="s">
        <v>28</v>
      </c>
      <c r="F1104">
        <v>2</v>
      </c>
      <c r="G1104">
        <v>2</v>
      </c>
      <c r="H1104" t="s">
        <v>67</v>
      </c>
      <c r="I1104" s="3">
        <v>45927.260416666657</v>
      </c>
      <c r="J1104" s="3">
        <v>45927.373611111107</v>
      </c>
      <c r="K1104">
        <v>150</v>
      </c>
      <c r="L1104">
        <v>164</v>
      </c>
      <c r="M1104">
        <v>1.0975359366047259</v>
      </c>
      <c r="N1104" s="3">
        <v>45927.260416666657</v>
      </c>
      <c r="O1104" s="1">
        <f>VLOOKUP(A1104,schedule!A:J,10,0)</f>
        <v>45934</v>
      </c>
      <c r="P1104">
        <f t="shared" si="17"/>
        <v>0</v>
      </c>
    </row>
    <row r="1105" spans="1:16">
      <c r="A1105">
        <v>1118</v>
      </c>
      <c r="B1105">
        <v>152</v>
      </c>
      <c r="C1105">
        <v>12</v>
      </c>
      <c r="D1105">
        <v>2</v>
      </c>
      <c r="E1105" t="s">
        <v>28</v>
      </c>
      <c r="F1105">
        <v>2</v>
      </c>
      <c r="G1105">
        <v>2</v>
      </c>
      <c r="H1105" t="s">
        <v>67</v>
      </c>
      <c r="I1105" s="3">
        <v>45927.364583333343</v>
      </c>
      <c r="J1105" s="3">
        <v>45927.546527777777</v>
      </c>
      <c r="K1105">
        <v>240</v>
      </c>
      <c r="L1105">
        <v>231</v>
      </c>
      <c r="M1105">
        <v>0.96591445033295997</v>
      </c>
      <c r="N1105" s="3">
        <v>45927.364583333343</v>
      </c>
      <c r="O1105" s="1">
        <f>VLOOKUP(A1105,schedule!A:J,10,0)</f>
        <v>45934</v>
      </c>
      <c r="P1105">
        <f t="shared" si="17"/>
        <v>0</v>
      </c>
    </row>
    <row r="1106" spans="1:16">
      <c r="A1106">
        <v>1118</v>
      </c>
      <c r="B1106">
        <v>136</v>
      </c>
      <c r="C1106">
        <v>2</v>
      </c>
      <c r="D1106">
        <v>3</v>
      </c>
      <c r="E1106" t="s">
        <v>25</v>
      </c>
      <c r="F1106">
        <v>2</v>
      </c>
      <c r="G1106">
        <v>2</v>
      </c>
      <c r="H1106" t="s">
        <v>67</v>
      </c>
      <c r="I1106" s="3">
        <v>45927.25</v>
      </c>
      <c r="J1106" s="3">
        <v>45927.309027777781</v>
      </c>
      <c r="K1106">
        <v>90</v>
      </c>
      <c r="L1106">
        <v>86</v>
      </c>
      <c r="M1106">
        <v>0.96418797232885844</v>
      </c>
      <c r="N1106" s="3">
        <v>45927.25</v>
      </c>
      <c r="O1106" s="1">
        <f>VLOOKUP(A1106,schedule!A:J,10,0)</f>
        <v>45934</v>
      </c>
      <c r="P1106">
        <f t="shared" si="17"/>
        <v>0</v>
      </c>
    </row>
    <row r="1107" spans="1:16">
      <c r="A1107">
        <v>1118</v>
      </c>
      <c r="B1107">
        <v>213</v>
      </c>
      <c r="C1107">
        <v>5</v>
      </c>
      <c r="D1107">
        <v>3</v>
      </c>
      <c r="E1107" t="s">
        <v>26</v>
      </c>
      <c r="F1107">
        <v>2</v>
      </c>
      <c r="G1107">
        <v>2</v>
      </c>
      <c r="H1107" t="s">
        <v>67</v>
      </c>
      <c r="I1107" s="3">
        <v>45927.25</v>
      </c>
      <c r="J1107" s="3">
        <v>45927.272222222222</v>
      </c>
      <c r="K1107">
        <v>30</v>
      </c>
      <c r="L1107">
        <v>31</v>
      </c>
      <c r="M1107">
        <v>1.0506608031604461</v>
      </c>
      <c r="N1107" s="3">
        <v>45927.25</v>
      </c>
      <c r="O1107" s="1">
        <f>VLOOKUP(A1107,schedule!A:J,10,0)</f>
        <v>45934</v>
      </c>
      <c r="P1107">
        <f t="shared" si="17"/>
        <v>0</v>
      </c>
    </row>
    <row r="1108" spans="1:16">
      <c r="A1108">
        <v>1118</v>
      </c>
      <c r="B1108">
        <v>128</v>
      </c>
      <c r="C1108">
        <v>3</v>
      </c>
      <c r="D1108">
        <v>2</v>
      </c>
      <c r="E1108" t="s">
        <v>26</v>
      </c>
      <c r="F1108">
        <v>2</v>
      </c>
      <c r="G1108">
        <v>2</v>
      </c>
      <c r="H1108" t="s">
        <v>67</v>
      </c>
      <c r="I1108" s="3">
        <v>45927.395833333343</v>
      </c>
      <c r="J1108" s="3">
        <v>45927.498611111107</v>
      </c>
      <c r="K1108">
        <v>150</v>
      </c>
      <c r="L1108">
        <v>152</v>
      </c>
      <c r="M1108">
        <v>1.016469663693516</v>
      </c>
      <c r="N1108" s="3">
        <v>45927.395833333343</v>
      </c>
      <c r="O1108" s="1">
        <f>VLOOKUP(A1108,schedule!A:J,10,0)</f>
        <v>45934</v>
      </c>
      <c r="P1108">
        <f t="shared" si="17"/>
        <v>0</v>
      </c>
    </row>
    <row r="1109" spans="1:16">
      <c r="A1109">
        <v>1119</v>
      </c>
      <c r="B1109">
        <v>45</v>
      </c>
      <c r="C1109">
        <v>4</v>
      </c>
      <c r="D1109">
        <v>3</v>
      </c>
      <c r="E1109" t="s">
        <v>24</v>
      </c>
      <c r="F1109">
        <v>1</v>
      </c>
      <c r="G1109">
        <v>1</v>
      </c>
      <c r="H1109" t="s">
        <v>67</v>
      </c>
      <c r="I1109" s="3">
        <v>45927.25</v>
      </c>
      <c r="J1109" s="3">
        <v>45927.261111111111</v>
      </c>
      <c r="K1109">
        <v>15</v>
      </c>
      <c r="L1109">
        <v>15</v>
      </c>
      <c r="M1109">
        <v>1.0149251583734591</v>
      </c>
      <c r="N1109" s="3">
        <v>45927.25</v>
      </c>
      <c r="O1109" s="1">
        <f>VLOOKUP(A1109,schedule!A:J,10,0)</f>
        <v>45937</v>
      </c>
      <c r="P1109">
        <f t="shared" si="17"/>
        <v>0</v>
      </c>
    </row>
    <row r="1110" spans="1:16">
      <c r="A1110">
        <v>1119</v>
      </c>
      <c r="B1110">
        <v>2</v>
      </c>
      <c r="C1110">
        <v>3</v>
      </c>
      <c r="D1110">
        <v>3</v>
      </c>
      <c r="E1110" t="s">
        <v>20</v>
      </c>
      <c r="F1110">
        <v>1</v>
      </c>
      <c r="G1110">
        <v>1</v>
      </c>
      <c r="H1110" t="s">
        <v>67</v>
      </c>
      <c r="I1110" s="3">
        <v>45927.25</v>
      </c>
      <c r="J1110" s="3">
        <v>45927.271527777782</v>
      </c>
      <c r="K1110">
        <v>30</v>
      </c>
      <c r="L1110">
        <v>29</v>
      </c>
      <c r="M1110">
        <v>0.98710392036319583</v>
      </c>
      <c r="N1110" s="3">
        <v>45927.25</v>
      </c>
      <c r="O1110" s="1">
        <f>VLOOKUP(A1110,schedule!A:J,10,0)</f>
        <v>45937</v>
      </c>
      <c r="P1110">
        <f t="shared" si="17"/>
        <v>0</v>
      </c>
    </row>
    <row r="1111" spans="1:16">
      <c r="A1111">
        <v>1119</v>
      </c>
      <c r="B1111">
        <v>5</v>
      </c>
      <c r="C1111">
        <v>1</v>
      </c>
      <c r="D1111">
        <v>3</v>
      </c>
      <c r="E1111" t="s">
        <v>22</v>
      </c>
      <c r="F1111">
        <v>1</v>
      </c>
      <c r="G1111">
        <v>1</v>
      </c>
      <c r="H1111" t="s">
        <v>67</v>
      </c>
      <c r="I1111" s="3">
        <v>45927.333333333343</v>
      </c>
      <c r="J1111" s="3">
        <v>45927.37777777778</v>
      </c>
      <c r="K1111">
        <v>60</v>
      </c>
      <c r="L1111">
        <v>58</v>
      </c>
      <c r="M1111">
        <v>0.97584279605082314</v>
      </c>
      <c r="N1111" s="3">
        <v>45927.333333333343</v>
      </c>
      <c r="O1111" s="1">
        <f>VLOOKUP(A1111,schedule!A:J,10,0)</f>
        <v>45937</v>
      </c>
      <c r="P1111">
        <f t="shared" si="17"/>
        <v>0</v>
      </c>
    </row>
    <row r="1112" spans="1:16">
      <c r="A1112">
        <v>1116</v>
      </c>
      <c r="B1112">
        <v>434</v>
      </c>
      <c r="C1112">
        <v>5</v>
      </c>
      <c r="D1112">
        <v>3</v>
      </c>
      <c r="E1112" t="s">
        <v>35</v>
      </c>
      <c r="F1112">
        <v>4</v>
      </c>
      <c r="G1112">
        <v>4</v>
      </c>
      <c r="H1112" t="s">
        <v>67</v>
      </c>
      <c r="I1112" s="3">
        <v>45928.375</v>
      </c>
      <c r="J1112" s="3">
        <v>45928.478472222218</v>
      </c>
      <c r="K1112">
        <v>150</v>
      </c>
      <c r="L1112">
        <v>149</v>
      </c>
      <c r="M1112">
        <v>0.99419699092676783</v>
      </c>
      <c r="N1112" s="3">
        <v>45928.375</v>
      </c>
      <c r="O1112" s="1">
        <f>VLOOKUP(A1112,schedule!A:J,10,0)</f>
        <v>45928</v>
      </c>
      <c r="P1112">
        <f t="shared" si="17"/>
        <v>0.47847222221753327</v>
      </c>
    </row>
    <row r="1113" spans="1:16">
      <c r="A1113">
        <v>1114</v>
      </c>
      <c r="B1113">
        <v>437</v>
      </c>
      <c r="C1113">
        <v>10</v>
      </c>
      <c r="D1113">
        <v>3</v>
      </c>
      <c r="E1113" t="s">
        <v>35</v>
      </c>
      <c r="F1113">
        <v>4</v>
      </c>
      <c r="G1113" t="s">
        <v>68</v>
      </c>
      <c r="H1113" t="s">
        <v>63</v>
      </c>
      <c r="I1113" s="3">
        <v>45928.479166666657</v>
      </c>
      <c r="J1113" s="3">
        <v>45928.53402777778</v>
      </c>
      <c r="K1113">
        <v>60</v>
      </c>
      <c r="L1113">
        <v>70</v>
      </c>
      <c r="M1113">
        <v>1.168050807870689</v>
      </c>
      <c r="N1113" s="3">
        <v>45928.479166666657</v>
      </c>
      <c r="O1113" s="1">
        <f>VLOOKUP(A1113,schedule!A:J,10,0)</f>
        <v>45922</v>
      </c>
      <c r="P1113">
        <f t="shared" si="17"/>
        <v>6.5340277777795563</v>
      </c>
    </row>
    <row r="1114" spans="1:16">
      <c r="A1114">
        <v>1115</v>
      </c>
      <c r="B1114">
        <v>439</v>
      </c>
      <c r="C1114">
        <v>6</v>
      </c>
      <c r="D1114">
        <v>3</v>
      </c>
      <c r="E1114" t="s">
        <v>35</v>
      </c>
      <c r="F1114">
        <v>4</v>
      </c>
      <c r="G1114" t="s">
        <v>68</v>
      </c>
      <c r="H1114" t="s">
        <v>63</v>
      </c>
      <c r="I1114" s="3">
        <v>45928.533333333333</v>
      </c>
      <c r="J1114" s="3">
        <v>45928.604166666657</v>
      </c>
      <c r="K1114">
        <v>180</v>
      </c>
      <c r="L1114">
        <v>229</v>
      </c>
      <c r="M1114">
        <v>1.275495181419855</v>
      </c>
      <c r="N1114" s="3">
        <v>45928.533333333333</v>
      </c>
      <c r="O1114" s="1">
        <f>VLOOKUP(A1114,schedule!A:J,10,0)</f>
        <v>45925</v>
      </c>
      <c r="P1114">
        <f t="shared" si="17"/>
        <v>3.6041666666569654</v>
      </c>
    </row>
    <row r="1115" spans="1:16">
      <c r="A1115">
        <v>1115</v>
      </c>
      <c r="B1115">
        <v>436</v>
      </c>
      <c r="C1115">
        <v>9</v>
      </c>
      <c r="D1115">
        <v>2</v>
      </c>
      <c r="E1115" t="s">
        <v>35</v>
      </c>
      <c r="F1115">
        <v>4</v>
      </c>
      <c r="G1115" t="s">
        <v>68</v>
      </c>
      <c r="H1115" t="s">
        <v>63</v>
      </c>
      <c r="I1115" s="3">
        <v>45928.695833333331</v>
      </c>
      <c r="J1115" s="3">
        <v>45928.604166666657</v>
      </c>
      <c r="K1115">
        <v>180</v>
      </c>
      <c r="L1115">
        <v>236</v>
      </c>
      <c r="M1115">
        <v>1.312627399325615</v>
      </c>
      <c r="N1115" s="3">
        <v>45928.695833333331</v>
      </c>
      <c r="O1115" s="1">
        <f>VLOOKUP(A1115,schedule!A:J,10,0)</f>
        <v>45925</v>
      </c>
      <c r="P1115">
        <f t="shared" si="17"/>
        <v>3.6041666666569654</v>
      </c>
    </row>
    <row r="1116" spans="1:16">
      <c r="A1116">
        <v>1115</v>
      </c>
      <c r="B1116">
        <v>434</v>
      </c>
      <c r="C1116">
        <v>11</v>
      </c>
      <c r="D1116">
        <v>2</v>
      </c>
      <c r="E1116" t="s">
        <v>35</v>
      </c>
      <c r="F1116">
        <v>4</v>
      </c>
      <c r="G1116" t="s">
        <v>68</v>
      </c>
      <c r="H1116" t="s">
        <v>63</v>
      </c>
      <c r="I1116" s="3">
        <v>45928.85833333333</v>
      </c>
      <c r="J1116" s="3">
        <v>45928.604166666657</v>
      </c>
      <c r="K1116">
        <v>150</v>
      </c>
      <c r="L1116">
        <v>181</v>
      </c>
      <c r="M1116">
        <v>1.210258869488648</v>
      </c>
      <c r="N1116" s="3">
        <v>45928.85833333333</v>
      </c>
      <c r="O1116" s="1">
        <f>VLOOKUP(A1116,schedule!A:J,10,0)</f>
        <v>45925</v>
      </c>
      <c r="P1116">
        <f t="shared" si="17"/>
        <v>3.6041666666569654</v>
      </c>
    </row>
    <row r="1117" spans="1:16">
      <c r="A1117">
        <v>1117</v>
      </c>
      <c r="B1117">
        <v>500</v>
      </c>
      <c r="C1117">
        <v>12</v>
      </c>
      <c r="D1117">
        <v>1</v>
      </c>
      <c r="E1117" t="s">
        <v>35</v>
      </c>
      <c r="F1117">
        <v>4</v>
      </c>
      <c r="G1117">
        <v>4</v>
      </c>
      <c r="H1117" t="s">
        <v>67</v>
      </c>
      <c r="I1117" s="3">
        <v>45929.01458333333</v>
      </c>
      <c r="J1117" s="3">
        <v>45929.04791666667</v>
      </c>
      <c r="K1117">
        <v>45</v>
      </c>
      <c r="L1117">
        <v>48</v>
      </c>
      <c r="M1117">
        <v>1.0709088505220159</v>
      </c>
      <c r="N1117" s="3">
        <v>45929.01458333333</v>
      </c>
      <c r="O1117" s="1">
        <f>VLOOKUP(A1117,schedule!A:J,10,0)</f>
        <v>45931</v>
      </c>
      <c r="P1117">
        <f t="shared" si="17"/>
        <v>0</v>
      </c>
    </row>
    <row r="1118" spans="1:16">
      <c r="A1118">
        <v>1117</v>
      </c>
      <c r="B1118">
        <v>447</v>
      </c>
      <c r="C1118">
        <v>14</v>
      </c>
      <c r="D1118">
        <v>3</v>
      </c>
      <c r="E1118" t="s">
        <v>35</v>
      </c>
      <c r="F1118">
        <v>4</v>
      </c>
      <c r="G1118">
        <v>4</v>
      </c>
      <c r="H1118" t="s">
        <v>67</v>
      </c>
      <c r="I1118" s="3">
        <v>45929.04583333333</v>
      </c>
      <c r="J1118" s="3">
        <v>45929.129861111112</v>
      </c>
      <c r="K1118">
        <v>120</v>
      </c>
      <c r="L1118">
        <v>130</v>
      </c>
      <c r="M1118">
        <v>1.0880345447760931</v>
      </c>
      <c r="N1118" s="3">
        <v>45929.04583333333</v>
      </c>
      <c r="O1118" s="1">
        <f>VLOOKUP(A1118,schedule!A:J,10,0)</f>
        <v>45931</v>
      </c>
      <c r="P1118">
        <f t="shared" si="17"/>
        <v>0</v>
      </c>
    </row>
    <row r="1119" spans="1:16">
      <c r="A1119">
        <v>1117</v>
      </c>
      <c r="B1119">
        <v>497</v>
      </c>
      <c r="C1119">
        <v>12</v>
      </c>
      <c r="D1119">
        <v>3</v>
      </c>
      <c r="E1119" t="s">
        <v>35</v>
      </c>
      <c r="F1119">
        <v>4</v>
      </c>
      <c r="G1119">
        <v>4</v>
      </c>
      <c r="H1119" t="s">
        <v>67</v>
      </c>
      <c r="I1119" s="3">
        <v>45929.129166666673</v>
      </c>
      <c r="J1119" s="3">
        <v>45929.171527777777</v>
      </c>
      <c r="K1119">
        <v>60</v>
      </c>
      <c r="L1119">
        <v>57</v>
      </c>
      <c r="M1119">
        <v>0.95008203625914112</v>
      </c>
      <c r="N1119" s="3">
        <v>45929.129166666673</v>
      </c>
      <c r="O1119" s="1">
        <f>VLOOKUP(A1119,schedule!A:J,10,0)</f>
        <v>45931</v>
      </c>
      <c r="P1119">
        <f t="shared" si="17"/>
        <v>0</v>
      </c>
    </row>
    <row r="1120" spans="1:16">
      <c r="A1120">
        <v>1117</v>
      </c>
      <c r="B1120">
        <v>452</v>
      </c>
      <c r="C1120">
        <v>9</v>
      </c>
      <c r="D1120">
        <v>2</v>
      </c>
      <c r="E1120" t="s">
        <v>35</v>
      </c>
      <c r="F1120">
        <v>4</v>
      </c>
      <c r="G1120">
        <v>4</v>
      </c>
      <c r="H1120" t="s">
        <v>67</v>
      </c>
      <c r="I1120" s="3">
        <v>45929.441666666673</v>
      </c>
      <c r="J1120" s="3">
        <v>45929.604166666657</v>
      </c>
      <c r="K1120">
        <v>240</v>
      </c>
      <c r="L1120">
        <v>243</v>
      </c>
      <c r="M1120">
        <v>1.0127230247782391</v>
      </c>
      <c r="N1120" s="3">
        <v>45929.441666666673</v>
      </c>
      <c r="O1120" s="1">
        <f>VLOOKUP(A1120,schedule!A:J,10,0)</f>
        <v>45931</v>
      </c>
      <c r="P1120">
        <f t="shared" si="17"/>
        <v>0</v>
      </c>
    </row>
    <row r="1121" spans="1:16">
      <c r="A1121">
        <v>1114</v>
      </c>
      <c r="B1121">
        <v>358</v>
      </c>
      <c r="C1121">
        <v>6</v>
      </c>
      <c r="D1121">
        <v>2</v>
      </c>
      <c r="E1121" t="s">
        <v>31</v>
      </c>
      <c r="F1121">
        <v>3</v>
      </c>
      <c r="G1121" t="s">
        <v>68</v>
      </c>
      <c r="H1121" t="s">
        <v>63</v>
      </c>
      <c r="I1121" s="3">
        <v>45928.25</v>
      </c>
      <c r="J1121" s="3">
        <v>45928.265972222223</v>
      </c>
      <c r="K1121">
        <v>15</v>
      </c>
      <c r="L1121">
        <v>18</v>
      </c>
      <c r="M1121">
        <v>1.2461788653607</v>
      </c>
      <c r="N1121" s="3">
        <v>45928.25</v>
      </c>
      <c r="O1121" s="1">
        <f>VLOOKUP(A1121,schedule!A:J,10,0)</f>
        <v>45922</v>
      </c>
      <c r="P1121">
        <f t="shared" si="17"/>
        <v>6.265972222223354</v>
      </c>
    </row>
    <row r="1122" spans="1:16">
      <c r="A1122">
        <v>1118</v>
      </c>
      <c r="B1122">
        <v>298</v>
      </c>
      <c r="C1122">
        <v>10</v>
      </c>
      <c r="D1122">
        <v>3</v>
      </c>
      <c r="E1122" t="s">
        <v>31</v>
      </c>
      <c r="F1122">
        <v>3</v>
      </c>
      <c r="G1122">
        <v>3</v>
      </c>
      <c r="H1122" t="s">
        <v>67</v>
      </c>
      <c r="I1122" s="3">
        <v>45928.385937500003</v>
      </c>
      <c r="J1122" s="3">
        <v>45928.422743055547</v>
      </c>
      <c r="K1122">
        <v>45</v>
      </c>
      <c r="L1122">
        <v>44</v>
      </c>
      <c r="M1122">
        <v>0.99337579107633223</v>
      </c>
      <c r="N1122" s="3">
        <v>45928.385937500003</v>
      </c>
      <c r="O1122" s="1">
        <f>VLOOKUP(A1122,schedule!A:J,10,0)</f>
        <v>45934</v>
      </c>
      <c r="P1122">
        <f t="shared" si="17"/>
        <v>0</v>
      </c>
    </row>
    <row r="1123" spans="1:16">
      <c r="A1123">
        <v>1118</v>
      </c>
      <c r="B1123">
        <v>339</v>
      </c>
      <c r="C1123">
        <v>2</v>
      </c>
      <c r="D1123">
        <v>2</v>
      </c>
      <c r="E1123" t="s">
        <v>31</v>
      </c>
      <c r="F1123">
        <v>3</v>
      </c>
      <c r="G1123">
        <v>3</v>
      </c>
      <c r="H1123" t="s">
        <v>67</v>
      </c>
      <c r="I1123" s="3">
        <v>45928.445833333331</v>
      </c>
      <c r="J1123" s="3">
        <v>45928.59375</v>
      </c>
      <c r="K1123">
        <v>180</v>
      </c>
      <c r="L1123">
        <v>196</v>
      </c>
      <c r="M1123">
        <v>1.0936955245132169</v>
      </c>
      <c r="N1123" s="3">
        <v>45928.445833333331</v>
      </c>
      <c r="O1123" s="1">
        <f>VLOOKUP(A1123,schedule!A:J,10,0)</f>
        <v>45934</v>
      </c>
      <c r="P1123">
        <f t="shared" si="17"/>
        <v>0</v>
      </c>
    </row>
    <row r="1124" spans="1:16">
      <c r="A1124">
        <v>1118</v>
      </c>
      <c r="B1124">
        <v>332</v>
      </c>
      <c r="C1124">
        <v>11</v>
      </c>
      <c r="D1124">
        <v>3</v>
      </c>
      <c r="E1124" t="s">
        <v>31</v>
      </c>
      <c r="F1124">
        <v>3</v>
      </c>
      <c r="G1124">
        <v>3</v>
      </c>
      <c r="H1124" t="s">
        <v>67</v>
      </c>
      <c r="I1124" s="3">
        <v>45928.589583333327</v>
      </c>
      <c r="J1124" s="3">
        <v>45928.604166666657</v>
      </c>
      <c r="K1124">
        <v>90</v>
      </c>
      <c r="L1124">
        <v>92</v>
      </c>
      <c r="M1124">
        <v>1.031099567685289</v>
      </c>
      <c r="N1124" s="3">
        <v>45928.589583333327</v>
      </c>
      <c r="O1124" s="1">
        <f>VLOOKUP(A1124,schedule!A:J,10,0)</f>
        <v>45934</v>
      </c>
      <c r="P1124">
        <f t="shared" si="17"/>
        <v>0</v>
      </c>
    </row>
    <row r="1125" spans="1:16">
      <c r="A1125">
        <v>1118</v>
      </c>
      <c r="B1125">
        <v>380</v>
      </c>
      <c r="C1125">
        <v>2</v>
      </c>
      <c r="D1125">
        <v>2</v>
      </c>
      <c r="E1125" t="s">
        <v>31</v>
      </c>
      <c r="F1125">
        <v>3</v>
      </c>
      <c r="G1125">
        <v>3</v>
      </c>
      <c r="H1125" t="s">
        <v>67</v>
      </c>
      <c r="I1125" s="3">
        <v>45928.661458333343</v>
      </c>
      <c r="J1125" s="3">
        <v>45928.604166666657</v>
      </c>
      <c r="K1125">
        <v>150</v>
      </c>
      <c r="L1125">
        <v>154</v>
      </c>
      <c r="M1125">
        <v>1.029250530800474</v>
      </c>
      <c r="N1125" s="3">
        <v>45928.661458333343</v>
      </c>
      <c r="O1125" s="1">
        <f>VLOOKUP(A1125,schedule!A:J,10,0)</f>
        <v>45934</v>
      </c>
      <c r="P1125">
        <f t="shared" si="17"/>
        <v>0</v>
      </c>
    </row>
    <row r="1126" spans="1:16">
      <c r="A1126">
        <v>1118</v>
      </c>
      <c r="B1126">
        <v>308</v>
      </c>
      <c r="C1126">
        <v>9</v>
      </c>
      <c r="D1126">
        <v>1</v>
      </c>
      <c r="E1126" t="s">
        <v>31</v>
      </c>
      <c r="F1126">
        <v>3</v>
      </c>
      <c r="G1126">
        <v>3</v>
      </c>
      <c r="H1126" t="s">
        <v>67</v>
      </c>
      <c r="I1126" s="3">
        <v>45929.056770833333</v>
      </c>
      <c r="J1126" s="3">
        <v>45929.107465277782</v>
      </c>
      <c r="K1126">
        <v>60</v>
      </c>
      <c r="L1126">
        <v>58</v>
      </c>
      <c r="M1126">
        <v>0.97434353796408968</v>
      </c>
      <c r="N1126" s="3">
        <v>45929.056770833333</v>
      </c>
      <c r="O1126" s="1">
        <f>VLOOKUP(A1126,schedule!A:J,10,0)</f>
        <v>45934</v>
      </c>
      <c r="P1126">
        <f t="shared" si="17"/>
        <v>0</v>
      </c>
    </row>
    <row r="1127" spans="1:16">
      <c r="A1127">
        <v>1118</v>
      </c>
      <c r="B1127">
        <v>273</v>
      </c>
      <c r="C1127">
        <v>16</v>
      </c>
      <c r="D1127">
        <v>3</v>
      </c>
      <c r="E1127" t="s">
        <v>31</v>
      </c>
      <c r="F1127">
        <v>3</v>
      </c>
      <c r="G1127">
        <v>3</v>
      </c>
      <c r="H1127" t="s">
        <v>67</v>
      </c>
      <c r="I1127" s="3">
        <v>45929.224479166667</v>
      </c>
      <c r="J1127" s="3">
        <v>45929.339062500003</v>
      </c>
      <c r="K1127">
        <v>150</v>
      </c>
      <c r="L1127">
        <v>161</v>
      </c>
      <c r="M1127">
        <v>1.075691306354724</v>
      </c>
      <c r="N1127" s="3">
        <v>45929.224479166667</v>
      </c>
      <c r="O1127" s="1">
        <f>VLOOKUP(A1127,schedule!A:J,10,0)</f>
        <v>45934</v>
      </c>
      <c r="P1127">
        <f t="shared" si="17"/>
        <v>0</v>
      </c>
    </row>
    <row r="1128" spans="1:16">
      <c r="A1128">
        <v>1118</v>
      </c>
      <c r="B1128">
        <v>363</v>
      </c>
      <c r="C1128">
        <v>8</v>
      </c>
      <c r="D1128">
        <v>2</v>
      </c>
      <c r="E1128" t="s">
        <v>31</v>
      </c>
      <c r="F1128">
        <v>3</v>
      </c>
      <c r="G1128">
        <v>3</v>
      </c>
      <c r="H1128" t="s">
        <v>67</v>
      </c>
      <c r="I1128" s="3">
        <v>45929.344270833331</v>
      </c>
      <c r="J1128" s="3">
        <v>45929.420659722222</v>
      </c>
      <c r="K1128">
        <v>90</v>
      </c>
      <c r="L1128">
        <v>88</v>
      </c>
      <c r="M1128">
        <v>0.97960945585052606</v>
      </c>
      <c r="N1128" s="3">
        <v>45929.344270833331</v>
      </c>
      <c r="O1128" s="1">
        <f>VLOOKUP(A1128,schedule!A:J,10,0)</f>
        <v>45934</v>
      </c>
      <c r="P1128">
        <f t="shared" si="17"/>
        <v>0</v>
      </c>
    </row>
    <row r="1129" spans="1:16">
      <c r="A1129">
        <v>1116</v>
      </c>
      <c r="B1129">
        <v>488</v>
      </c>
      <c r="C1129">
        <v>2</v>
      </c>
      <c r="D1129">
        <v>1</v>
      </c>
      <c r="E1129" t="s">
        <v>36</v>
      </c>
      <c r="F1129">
        <v>4</v>
      </c>
      <c r="G1129">
        <v>4</v>
      </c>
      <c r="H1129" t="s">
        <v>67</v>
      </c>
      <c r="I1129" s="3">
        <v>45928.25</v>
      </c>
      <c r="J1129" s="3">
        <v>45928.31527777778</v>
      </c>
      <c r="K1129">
        <v>90</v>
      </c>
      <c r="L1129">
        <v>88</v>
      </c>
      <c r="M1129">
        <v>0.98017436307578176</v>
      </c>
      <c r="N1129" s="3">
        <v>45928.25</v>
      </c>
      <c r="O1129" s="1">
        <f>VLOOKUP(A1129,schedule!A:J,10,0)</f>
        <v>45928</v>
      </c>
      <c r="P1129">
        <f t="shared" si="17"/>
        <v>0.31527777777955635</v>
      </c>
    </row>
    <row r="1130" spans="1:16">
      <c r="A1130">
        <v>1116</v>
      </c>
      <c r="B1130">
        <v>457</v>
      </c>
      <c r="C1130">
        <v>9</v>
      </c>
      <c r="D1130">
        <v>3</v>
      </c>
      <c r="E1130" t="s">
        <v>36</v>
      </c>
      <c r="F1130">
        <v>4</v>
      </c>
      <c r="G1130">
        <v>4</v>
      </c>
      <c r="H1130" t="s">
        <v>67</v>
      </c>
      <c r="I1130" s="3">
        <v>45928.3125</v>
      </c>
      <c r="J1130" s="3">
        <v>45928.322222222218</v>
      </c>
      <c r="K1130">
        <v>15</v>
      </c>
      <c r="L1130">
        <v>14</v>
      </c>
      <c r="M1130">
        <v>0.98272401999631431</v>
      </c>
      <c r="N1130" s="3">
        <v>45928.3125</v>
      </c>
      <c r="O1130" s="1">
        <f>VLOOKUP(A1130,schedule!A:J,10,0)</f>
        <v>45928</v>
      </c>
      <c r="P1130">
        <f t="shared" si="17"/>
        <v>0.32222222221753327</v>
      </c>
    </row>
    <row r="1131" spans="1:16">
      <c r="A1131">
        <v>1114</v>
      </c>
      <c r="B1131">
        <v>470</v>
      </c>
      <c r="C1131">
        <v>8</v>
      </c>
      <c r="D1131">
        <v>1</v>
      </c>
      <c r="E1131" t="s">
        <v>36</v>
      </c>
      <c r="F1131">
        <v>4</v>
      </c>
      <c r="G1131" t="s">
        <v>68</v>
      </c>
      <c r="H1131" t="s">
        <v>63</v>
      </c>
      <c r="I1131" s="3">
        <v>45928.322916666657</v>
      </c>
      <c r="J1131" s="3">
        <v>45928.35</v>
      </c>
      <c r="K1131">
        <v>30</v>
      </c>
      <c r="L1131">
        <v>37</v>
      </c>
      <c r="M1131">
        <v>1.2488663744427559</v>
      </c>
      <c r="N1131" s="3">
        <v>45928.322916666657</v>
      </c>
      <c r="O1131" s="1">
        <f>VLOOKUP(A1131,schedule!A:J,10,0)</f>
        <v>45922</v>
      </c>
      <c r="P1131">
        <f t="shared" si="17"/>
        <v>6.3499999999985448</v>
      </c>
    </row>
    <row r="1132" spans="1:16">
      <c r="A1132">
        <v>1117</v>
      </c>
      <c r="B1132">
        <v>426</v>
      </c>
      <c r="C1132">
        <v>10</v>
      </c>
      <c r="D1132">
        <v>1</v>
      </c>
      <c r="E1132" t="s">
        <v>36</v>
      </c>
      <c r="F1132">
        <v>4</v>
      </c>
      <c r="G1132">
        <v>4</v>
      </c>
      <c r="H1132" t="s">
        <v>67</v>
      </c>
      <c r="I1132" s="3">
        <v>45928.35</v>
      </c>
      <c r="J1132" s="3">
        <v>45928.361111111109</v>
      </c>
      <c r="K1132">
        <v>15</v>
      </c>
      <c r="L1132">
        <v>14</v>
      </c>
      <c r="M1132">
        <v>0.96891995690348065</v>
      </c>
      <c r="N1132" s="3">
        <v>45928.35</v>
      </c>
      <c r="O1132" s="1">
        <f>VLOOKUP(A1132,schedule!A:J,10,0)</f>
        <v>45931</v>
      </c>
      <c r="P1132">
        <f t="shared" si="17"/>
        <v>0</v>
      </c>
    </row>
    <row r="1133" spans="1:16">
      <c r="A1133">
        <v>1117</v>
      </c>
      <c r="B1133">
        <v>484</v>
      </c>
      <c r="C1133">
        <v>8</v>
      </c>
      <c r="D1133">
        <v>2</v>
      </c>
      <c r="E1133" t="s">
        <v>36</v>
      </c>
      <c r="F1133">
        <v>4</v>
      </c>
      <c r="G1133">
        <v>4</v>
      </c>
      <c r="H1133" t="s">
        <v>67</v>
      </c>
      <c r="I1133" s="3">
        <v>45928.36041666667</v>
      </c>
      <c r="J1133" s="3">
        <v>45928.382638888892</v>
      </c>
      <c r="K1133">
        <v>30</v>
      </c>
      <c r="L1133">
        <v>30</v>
      </c>
      <c r="M1133">
        <v>1.012338271926488</v>
      </c>
      <c r="N1133" s="3">
        <v>45928.36041666667</v>
      </c>
      <c r="O1133" s="1">
        <f>VLOOKUP(A1133,schedule!A:J,10,0)</f>
        <v>45931</v>
      </c>
      <c r="P1133">
        <f t="shared" si="17"/>
        <v>0</v>
      </c>
    </row>
    <row r="1134" spans="1:16">
      <c r="A1134">
        <v>1117</v>
      </c>
      <c r="B1134">
        <v>438</v>
      </c>
      <c r="C1134">
        <v>3</v>
      </c>
      <c r="D1134">
        <v>2</v>
      </c>
      <c r="E1134" t="s">
        <v>36</v>
      </c>
      <c r="F1134">
        <v>4</v>
      </c>
      <c r="G1134">
        <v>4</v>
      </c>
      <c r="H1134" t="s">
        <v>67</v>
      </c>
      <c r="I1134" s="3">
        <v>45928.54791666667</v>
      </c>
      <c r="J1134" s="3">
        <v>45928.587500000001</v>
      </c>
      <c r="K1134">
        <v>60</v>
      </c>
      <c r="L1134">
        <v>64</v>
      </c>
      <c r="M1134">
        <v>1.067052449717967</v>
      </c>
      <c r="N1134" s="3">
        <v>45928.54791666667</v>
      </c>
      <c r="O1134" s="1">
        <f>VLOOKUP(A1134,schedule!A:J,10,0)</f>
        <v>45931</v>
      </c>
      <c r="P1134">
        <f t="shared" si="17"/>
        <v>0</v>
      </c>
    </row>
    <row r="1135" spans="1:16">
      <c r="A1135">
        <v>1117</v>
      </c>
      <c r="B1135">
        <v>475</v>
      </c>
      <c r="C1135">
        <v>7</v>
      </c>
      <c r="D1135">
        <v>2</v>
      </c>
      <c r="E1135" t="s">
        <v>36</v>
      </c>
      <c r="F1135">
        <v>4</v>
      </c>
      <c r="G1135">
        <v>4</v>
      </c>
      <c r="H1135" t="s">
        <v>67</v>
      </c>
      <c r="I1135" s="3">
        <v>45928.683333333327</v>
      </c>
      <c r="J1135" s="3">
        <v>45928.604166666657</v>
      </c>
      <c r="K1135">
        <v>15</v>
      </c>
      <c r="L1135">
        <v>14</v>
      </c>
      <c r="M1135">
        <v>0.9972655007188248</v>
      </c>
      <c r="N1135" s="3">
        <v>45928.683333333327</v>
      </c>
      <c r="O1135" s="1">
        <f>VLOOKUP(A1135,schedule!A:J,10,0)</f>
        <v>45931</v>
      </c>
      <c r="P1135">
        <f t="shared" si="17"/>
        <v>0</v>
      </c>
    </row>
    <row r="1136" spans="1:16">
      <c r="A1136">
        <v>1117</v>
      </c>
      <c r="B1136">
        <v>435</v>
      </c>
      <c r="C1136">
        <v>8</v>
      </c>
      <c r="D1136">
        <v>3</v>
      </c>
      <c r="E1136" t="s">
        <v>36</v>
      </c>
      <c r="F1136">
        <v>4</v>
      </c>
      <c r="G1136">
        <v>4</v>
      </c>
      <c r="H1136" t="s">
        <v>67</v>
      </c>
      <c r="I1136" s="3">
        <v>45928.818749999999</v>
      </c>
      <c r="J1136" s="3">
        <v>45928.604166666657</v>
      </c>
      <c r="K1136">
        <v>15</v>
      </c>
      <c r="L1136">
        <v>15</v>
      </c>
      <c r="M1136">
        <v>1.049173857608598</v>
      </c>
      <c r="N1136" s="3">
        <v>45928.818749999999</v>
      </c>
      <c r="O1136" s="1">
        <f>VLOOKUP(A1136,schedule!A:J,10,0)</f>
        <v>45931</v>
      </c>
      <c r="P1136">
        <f t="shared" si="17"/>
        <v>0</v>
      </c>
    </row>
    <row r="1137" spans="1:16">
      <c r="A1137">
        <v>1115</v>
      </c>
      <c r="B1137">
        <v>366</v>
      </c>
      <c r="C1137">
        <v>10</v>
      </c>
      <c r="D1137">
        <v>2</v>
      </c>
      <c r="E1137" t="s">
        <v>32</v>
      </c>
      <c r="F1137">
        <v>3</v>
      </c>
      <c r="G1137" t="s">
        <v>68</v>
      </c>
      <c r="H1137" t="s">
        <v>63</v>
      </c>
      <c r="I1137" s="3">
        <v>45928.25</v>
      </c>
      <c r="J1137" s="3">
        <v>45928.482638888891</v>
      </c>
      <c r="K1137">
        <v>240</v>
      </c>
      <c r="L1137">
        <v>293</v>
      </c>
      <c r="M1137">
        <v>1.2226279896460079</v>
      </c>
      <c r="N1137" s="3">
        <v>45928.25</v>
      </c>
      <c r="O1137" s="1">
        <f>VLOOKUP(A1137,schedule!A:J,10,0)</f>
        <v>45925</v>
      </c>
      <c r="P1137">
        <f t="shared" si="17"/>
        <v>3.4826388888905058</v>
      </c>
    </row>
    <row r="1138" spans="1:16">
      <c r="A1138">
        <v>1118</v>
      </c>
      <c r="B1138">
        <v>373</v>
      </c>
      <c r="C1138">
        <v>8</v>
      </c>
      <c r="D1138">
        <v>1</v>
      </c>
      <c r="E1138" t="s">
        <v>32</v>
      </c>
      <c r="F1138">
        <v>3</v>
      </c>
      <c r="G1138">
        <v>3</v>
      </c>
      <c r="H1138" t="s">
        <v>67</v>
      </c>
      <c r="I1138" s="3">
        <v>45928.87604166667</v>
      </c>
      <c r="J1138" s="3">
        <v>45928.604166666657</v>
      </c>
      <c r="K1138">
        <v>90</v>
      </c>
      <c r="L1138">
        <v>93</v>
      </c>
      <c r="M1138">
        <v>1.038865944337843</v>
      </c>
      <c r="N1138" s="3">
        <v>45928.87604166667</v>
      </c>
      <c r="O1138" s="1">
        <f>VLOOKUP(A1138,schedule!A:J,10,0)</f>
        <v>45934</v>
      </c>
      <c r="P1138">
        <f t="shared" si="17"/>
        <v>0</v>
      </c>
    </row>
    <row r="1139" spans="1:16">
      <c r="A1139">
        <v>1118</v>
      </c>
      <c r="B1139">
        <v>353</v>
      </c>
      <c r="C1139">
        <v>10</v>
      </c>
      <c r="D1139">
        <v>3</v>
      </c>
      <c r="E1139" t="s">
        <v>32</v>
      </c>
      <c r="F1139">
        <v>3</v>
      </c>
      <c r="G1139">
        <v>3</v>
      </c>
      <c r="H1139" t="s">
        <v>67</v>
      </c>
      <c r="I1139" s="3">
        <v>45929.175520833327</v>
      </c>
      <c r="J1139" s="3">
        <v>45929.21371527778</v>
      </c>
      <c r="K1139">
        <v>45</v>
      </c>
      <c r="L1139">
        <v>46</v>
      </c>
      <c r="M1139">
        <v>1.041769246898169</v>
      </c>
      <c r="N1139" s="3">
        <v>45929.175520833327</v>
      </c>
      <c r="O1139" s="1">
        <f>VLOOKUP(A1139,schedule!A:J,10,0)</f>
        <v>45934</v>
      </c>
      <c r="P1139">
        <f t="shared" si="17"/>
        <v>0</v>
      </c>
    </row>
    <row r="1140" spans="1:16">
      <c r="A1140">
        <v>1118</v>
      </c>
      <c r="B1140">
        <v>239</v>
      </c>
      <c r="C1140">
        <v>6</v>
      </c>
      <c r="D1140">
        <v>2</v>
      </c>
      <c r="E1140" t="s">
        <v>32</v>
      </c>
      <c r="F1140">
        <v>3</v>
      </c>
      <c r="G1140">
        <v>3</v>
      </c>
      <c r="H1140" t="s">
        <v>67</v>
      </c>
      <c r="I1140" s="3">
        <v>45929.3671875</v>
      </c>
      <c r="J1140" s="3">
        <v>45929.465798611112</v>
      </c>
      <c r="K1140">
        <v>120</v>
      </c>
      <c r="L1140">
        <v>116</v>
      </c>
      <c r="M1140">
        <v>0.96823198944508293</v>
      </c>
      <c r="N1140" s="3">
        <v>45929.3671875</v>
      </c>
      <c r="O1140" s="1">
        <f>VLOOKUP(A1140,schedule!A:J,10,0)</f>
        <v>45934</v>
      </c>
      <c r="P1140">
        <f t="shared" si="17"/>
        <v>0</v>
      </c>
    </row>
    <row r="1141" spans="1:16">
      <c r="A1141">
        <v>1118</v>
      </c>
      <c r="B1141">
        <v>382</v>
      </c>
      <c r="C1141">
        <v>3</v>
      </c>
      <c r="D1141">
        <v>1</v>
      </c>
      <c r="E1141" t="s">
        <v>32</v>
      </c>
      <c r="F1141">
        <v>3</v>
      </c>
      <c r="G1141">
        <v>3</v>
      </c>
      <c r="H1141" t="s">
        <v>67</v>
      </c>
      <c r="I1141" s="3">
        <v>45930.181770833333</v>
      </c>
      <c r="J1141" s="3">
        <v>45930.19427083333</v>
      </c>
      <c r="K1141">
        <v>15</v>
      </c>
      <c r="L1141">
        <v>16</v>
      </c>
      <c r="M1141">
        <v>1.0733175956813059</v>
      </c>
      <c r="N1141" s="3">
        <v>45930.181770833333</v>
      </c>
      <c r="O1141" s="1">
        <f>VLOOKUP(A1141,schedule!A:J,10,0)</f>
        <v>45934</v>
      </c>
      <c r="P1141">
        <f t="shared" si="17"/>
        <v>0</v>
      </c>
    </row>
    <row r="1142" spans="1:16">
      <c r="A1142">
        <v>1117</v>
      </c>
      <c r="B1142">
        <v>285</v>
      </c>
      <c r="C1142">
        <v>10</v>
      </c>
      <c r="D1142">
        <v>3</v>
      </c>
      <c r="E1142" t="s">
        <v>34</v>
      </c>
      <c r="F1142">
        <v>3</v>
      </c>
      <c r="G1142">
        <v>3</v>
      </c>
      <c r="H1142" t="s">
        <v>67</v>
      </c>
      <c r="I1142" s="3">
        <v>45928.405729166669</v>
      </c>
      <c r="J1142" s="3">
        <v>45928.444618055553</v>
      </c>
      <c r="K1142">
        <v>45</v>
      </c>
      <c r="L1142">
        <v>46</v>
      </c>
      <c r="M1142">
        <v>1.023159858146145</v>
      </c>
      <c r="N1142" s="3">
        <v>45928.405729166669</v>
      </c>
      <c r="O1142" s="1">
        <f>VLOOKUP(A1142,schedule!A:J,10,0)</f>
        <v>45931</v>
      </c>
      <c r="P1142">
        <f t="shared" si="17"/>
        <v>0</v>
      </c>
    </row>
    <row r="1143" spans="1:16">
      <c r="A1143">
        <v>1118</v>
      </c>
      <c r="B1143">
        <v>412</v>
      </c>
      <c r="C1143">
        <v>1</v>
      </c>
      <c r="D1143">
        <v>2</v>
      </c>
      <c r="E1143" t="s">
        <v>34</v>
      </c>
      <c r="F1143">
        <v>3</v>
      </c>
      <c r="G1143">
        <v>3</v>
      </c>
      <c r="H1143" t="s">
        <v>67</v>
      </c>
      <c r="I1143" s="3">
        <v>45928.5625</v>
      </c>
      <c r="J1143" s="3">
        <v>45928.574305555558</v>
      </c>
      <c r="K1143">
        <v>15</v>
      </c>
      <c r="L1143">
        <v>14</v>
      </c>
      <c r="M1143">
        <v>0.99478522177315631</v>
      </c>
      <c r="N1143" s="3">
        <v>45928.5625</v>
      </c>
      <c r="O1143" s="1">
        <f>VLOOKUP(A1143,schedule!A:J,10,0)</f>
        <v>45934</v>
      </c>
      <c r="P1143">
        <f t="shared" si="17"/>
        <v>0</v>
      </c>
    </row>
    <row r="1144" spans="1:16">
      <c r="A1144">
        <v>1118</v>
      </c>
      <c r="B1144">
        <v>289</v>
      </c>
      <c r="C1144">
        <v>8</v>
      </c>
      <c r="D1144">
        <v>1</v>
      </c>
      <c r="E1144" t="s">
        <v>34</v>
      </c>
      <c r="F1144">
        <v>3</v>
      </c>
      <c r="G1144">
        <v>3</v>
      </c>
      <c r="H1144" t="s">
        <v>67</v>
      </c>
      <c r="I1144" s="3">
        <v>45928.670312499999</v>
      </c>
      <c r="J1144" s="3">
        <v>45928.604166666657</v>
      </c>
      <c r="K1144">
        <v>15</v>
      </c>
      <c r="L1144">
        <v>15</v>
      </c>
      <c r="M1144">
        <v>1.0164411049309281</v>
      </c>
      <c r="N1144" s="3">
        <v>45928.670312499999</v>
      </c>
      <c r="O1144" s="1">
        <f>VLOOKUP(A1144,schedule!A:J,10,0)</f>
        <v>45934</v>
      </c>
      <c r="P1144">
        <f t="shared" si="17"/>
        <v>0</v>
      </c>
    </row>
    <row r="1145" spans="1:16">
      <c r="A1145">
        <v>1118</v>
      </c>
      <c r="B1145">
        <v>264</v>
      </c>
      <c r="C1145">
        <v>12</v>
      </c>
      <c r="D1145">
        <v>3</v>
      </c>
      <c r="E1145" t="s">
        <v>34</v>
      </c>
      <c r="F1145">
        <v>3</v>
      </c>
      <c r="G1145">
        <v>3</v>
      </c>
      <c r="H1145" t="s">
        <v>67</v>
      </c>
      <c r="I1145" s="3">
        <v>45928.682291666657</v>
      </c>
      <c r="J1145" s="3">
        <v>45928.604166666657</v>
      </c>
      <c r="K1145">
        <v>15</v>
      </c>
      <c r="L1145">
        <v>14</v>
      </c>
      <c r="M1145">
        <v>0.97008418293778542</v>
      </c>
      <c r="N1145" s="3">
        <v>45928.682291666657</v>
      </c>
      <c r="O1145" s="1">
        <f>VLOOKUP(A1145,schedule!A:J,10,0)</f>
        <v>45934</v>
      </c>
      <c r="P1145">
        <f t="shared" si="17"/>
        <v>0</v>
      </c>
    </row>
    <row r="1146" spans="1:16">
      <c r="A1146">
        <v>1118</v>
      </c>
      <c r="B1146">
        <v>242</v>
      </c>
      <c r="C1146">
        <v>6</v>
      </c>
      <c r="D1146">
        <v>2</v>
      </c>
      <c r="E1146" t="s">
        <v>34</v>
      </c>
      <c r="F1146">
        <v>3</v>
      </c>
      <c r="G1146">
        <v>3</v>
      </c>
      <c r="H1146" t="s">
        <v>67</v>
      </c>
      <c r="I1146" s="3">
        <v>45928.69427083333</v>
      </c>
      <c r="J1146" s="3">
        <v>45928.604166666657</v>
      </c>
      <c r="K1146">
        <v>60</v>
      </c>
      <c r="L1146">
        <v>64</v>
      </c>
      <c r="M1146">
        <v>1.0685006804609669</v>
      </c>
      <c r="N1146" s="3">
        <v>45928.69427083333</v>
      </c>
      <c r="O1146" s="1">
        <f>VLOOKUP(A1146,schedule!A:J,10,0)</f>
        <v>45934</v>
      </c>
      <c r="P1146">
        <f t="shared" si="17"/>
        <v>0</v>
      </c>
    </row>
    <row r="1147" spans="1:16">
      <c r="A1147">
        <v>1118</v>
      </c>
      <c r="B1147">
        <v>415</v>
      </c>
      <c r="C1147">
        <v>17</v>
      </c>
      <c r="D1147">
        <v>3</v>
      </c>
      <c r="E1147" t="s">
        <v>34</v>
      </c>
      <c r="F1147">
        <v>3</v>
      </c>
      <c r="G1147">
        <v>3</v>
      </c>
      <c r="H1147" t="s">
        <v>67</v>
      </c>
      <c r="I1147" s="3">
        <v>45928.7421875</v>
      </c>
      <c r="J1147" s="3">
        <v>45928.604166666657</v>
      </c>
      <c r="K1147">
        <v>60</v>
      </c>
      <c r="L1147">
        <v>58</v>
      </c>
      <c r="M1147">
        <v>0.97202082984285043</v>
      </c>
      <c r="N1147" s="3">
        <v>45928.7421875</v>
      </c>
      <c r="O1147" s="1">
        <f>VLOOKUP(A1147,schedule!A:J,10,0)</f>
        <v>45934</v>
      </c>
      <c r="P1147">
        <f t="shared" si="17"/>
        <v>0</v>
      </c>
    </row>
    <row r="1148" spans="1:16">
      <c r="A1148">
        <v>1118</v>
      </c>
      <c r="B1148">
        <v>365</v>
      </c>
      <c r="C1148">
        <v>14</v>
      </c>
      <c r="D1148">
        <v>1</v>
      </c>
      <c r="E1148" t="s">
        <v>34</v>
      </c>
      <c r="F1148">
        <v>3</v>
      </c>
      <c r="G1148">
        <v>3</v>
      </c>
      <c r="H1148" t="s">
        <v>67</v>
      </c>
      <c r="I1148" s="3">
        <v>45928.79010416667</v>
      </c>
      <c r="J1148" s="3">
        <v>45928.604166666657</v>
      </c>
      <c r="K1148">
        <v>30</v>
      </c>
      <c r="L1148">
        <v>31</v>
      </c>
      <c r="M1148">
        <v>1.0446647816303221</v>
      </c>
      <c r="N1148" s="3">
        <v>45928.79010416667</v>
      </c>
      <c r="O1148" s="1">
        <f>VLOOKUP(A1148,schedule!A:J,10,0)</f>
        <v>45934</v>
      </c>
      <c r="P1148">
        <f t="shared" si="17"/>
        <v>0</v>
      </c>
    </row>
    <row r="1149" spans="1:16">
      <c r="A1149">
        <v>1118</v>
      </c>
      <c r="B1149">
        <v>295</v>
      </c>
      <c r="C1149">
        <v>8</v>
      </c>
      <c r="D1149">
        <v>1</v>
      </c>
      <c r="E1149" t="s">
        <v>34</v>
      </c>
      <c r="F1149">
        <v>3</v>
      </c>
      <c r="G1149">
        <v>3</v>
      </c>
      <c r="H1149" t="s">
        <v>67</v>
      </c>
      <c r="I1149" s="3">
        <v>45928.814062500001</v>
      </c>
      <c r="J1149" s="3">
        <v>45928.604166666657</v>
      </c>
      <c r="K1149">
        <v>180</v>
      </c>
      <c r="L1149">
        <v>183</v>
      </c>
      <c r="M1149">
        <v>1.020141700544799</v>
      </c>
      <c r="N1149" s="3">
        <v>45928.814062500001</v>
      </c>
      <c r="O1149" s="1">
        <f>VLOOKUP(A1149,schedule!A:J,10,0)</f>
        <v>45934</v>
      </c>
      <c r="P1149">
        <f t="shared" si="17"/>
        <v>0</v>
      </c>
    </row>
    <row r="1150" spans="1:16">
      <c r="A1150">
        <v>1118</v>
      </c>
      <c r="B1150">
        <v>348</v>
      </c>
      <c r="C1150">
        <v>6</v>
      </c>
      <c r="D1150">
        <v>2</v>
      </c>
      <c r="E1150" t="s">
        <v>34</v>
      </c>
      <c r="F1150">
        <v>3</v>
      </c>
      <c r="G1150">
        <v>3</v>
      </c>
      <c r="H1150" t="s">
        <v>67</v>
      </c>
      <c r="I1150" s="3">
        <v>45928.957812499997</v>
      </c>
      <c r="J1150" s="3">
        <v>45928.604166666657</v>
      </c>
      <c r="K1150">
        <v>120</v>
      </c>
      <c r="L1150">
        <v>125</v>
      </c>
      <c r="M1150">
        <v>1.046911632386941</v>
      </c>
      <c r="N1150" s="3">
        <v>45928.957812499997</v>
      </c>
      <c r="O1150" s="1">
        <f>VLOOKUP(A1150,schedule!A:J,10,0)</f>
        <v>45934</v>
      </c>
      <c r="P1150">
        <f t="shared" si="17"/>
        <v>0</v>
      </c>
    </row>
    <row r="1151" spans="1:16">
      <c r="A1151">
        <v>1118</v>
      </c>
      <c r="B1151">
        <v>311</v>
      </c>
      <c r="C1151">
        <v>10</v>
      </c>
      <c r="D1151">
        <v>2</v>
      </c>
      <c r="E1151" t="s">
        <v>34</v>
      </c>
      <c r="F1151">
        <v>3</v>
      </c>
      <c r="G1151">
        <v>3</v>
      </c>
      <c r="H1151" t="s">
        <v>67</v>
      </c>
      <c r="I1151" s="3">
        <v>45929.436979166669</v>
      </c>
      <c r="J1151" s="3">
        <v>45929.489062499997</v>
      </c>
      <c r="K1151">
        <v>60</v>
      </c>
      <c r="L1151">
        <v>61</v>
      </c>
      <c r="M1151">
        <v>1.0298433429745</v>
      </c>
      <c r="N1151" s="3">
        <v>45929.436979166669</v>
      </c>
      <c r="O1151" s="1">
        <f>VLOOKUP(A1151,schedule!A:J,10,0)</f>
        <v>45934</v>
      </c>
      <c r="P1151">
        <f t="shared" si="17"/>
        <v>0</v>
      </c>
    </row>
    <row r="1152" spans="1:16">
      <c r="A1152">
        <v>1118</v>
      </c>
      <c r="B1152">
        <v>393</v>
      </c>
      <c r="C1152">
        <v>5</v>
      </c>
      <c r="D1152">
        <v>1</v>
      </c>
      <c r="E1152" t="s">
        <v>34</v>
      </c>
      <c r="F1152">
        <v>3</v>
      </c>
      <c r="G1152">
        <v>3</v>
      </c>
      <c r="H1152" t="s">
        <v>67</v>
      </c>
      <c r="I1152" s="3">
        <v>45929.484895833331</v>
      </c>
      <c r="J1152" s="3">
        <v>45929.604166666657</v>
      </c>
      <c r="K1152">
        <v>150</v>
      </c>
      <c r="L1152">
        <v>154</v>
      </c>
      <c r="M1152">
        <v>1.033217028962603</v>
      </c>
      <c r="N1152" s="3">
        <v>45929.484895833331</v>
      </c>
      <c r="O1152" s="1">
        <f>VLOOKUP(A1152,schedule!A:J,10,0)</f>
        <v>45934</v>
      </c>
      <c r="P1152">
        <f t="shared" si="17"/>
        <v>0</v>
      </c>
    </row>
    <row r="1153" spans="1:16">
      <c r="A1153">
        <v>1118</v>
      </c>
      <c r="B1153">
        <v>235</v>
      </c>
      <c r="C1153">
        <v>16</v>
      </c>
      <c r="D1153">
        <v>3</v>
      </c>
      <c r="E1153" t="s">
        <v>34</v>
      </c>
      <c r="F1153">
        <v>3</v>
      </c>
      <c r="G1153">
        <v>3</v>
      </c>
      <c r="H1153" t="s">
        <v>67</v>
      </c>
      <c r="I1153" s="3">
        <v>45929.604687500003</v>
      </c>
      <c r="J1153" s="3">
        <v>45929.604166666657</v>
      </c>
      <c r="K1153">
        <v>15</v>
      </c>
      <c r="L1153">
        <v>15</v>
      </c>
      <c r="M1153">
        <v>1.0295172703174049</v>
      </c>
      <c r="N1153" s="3">
        <v>45929.604687500003</v>
      </c>
      <c r="O1153" s="1">
        <f>VLOOKUP(A1153,schedule!A:J,10,0)</f>
        <v>45934</v>
      </c>
      <c r="P1153">
        <f t="shared" si="17"/>
        <v>0</v>
      </c>
    </row>
    <row r="1154" spans="1:16">
      <c r="A1154">
        <v>1117</v>
      </c>
      <c r="B1154">
        <v>322</v>
      </c>
      <c r="C1154">
        <v>4</v>
      </c>
      <c r="D1154">
        <v>1</v>
      </c>
      <c r="E1154" t="s">
        <v>33</v>
      </c>
      <c r="F1154">
        <v>3</v>
      </c>
      <c r="G1154">
        <v>3</v>
      </c>
      <c r="H1154" t="s">
        <v>67</v>
      </c>
      <c r="I1154" s="3">
        <v>45928.25</v>
      </c>
      <c r="J1154" s="3">
        <v>45928.340277777781</v>
      </c>
      <c r="K1154">
        <v>120</v>
      </c>
      <c r="L1154">
        <v>129</v>
      </c>
      <c r="M1154">
        <v>1.083282172064485</v>
      </c>
      <c r="N1154" s="3">
        <v>45928.25</v>
      </c>
      <c r="O1154" s="1">
        <f>VLOOKUP(A1154,schedule!A:J,10,0)</f>
        <v>45931</v>
      </c>
      <c r="P1154">
        <f t="shared" si="17"/>
        <v>0</v>
      </c>
    </row>
    <row r="1155" spans="1:16">
      <c r="A1155">
        <v>1117</v>
      </c>
      <c r="B1155">
        <v>265</v>
      </c>
      <c r="C1155">
        <v>7</v>
      </c>
      <c r="D1155">
        <v>1</v>
      </c>
      <c r="E1155" t="s">
        <v>33</v>
      </c>
      <c r="F1155">
        <v>3</v>
      </c>
      <c r="G1155">
        <v>3</v>
      </c>
      <c r="H1155" t="s">
        <v>67</v>
      </c>
      <c r="I1155" s="3">
        <v>45928.333333333343</v>
      </c>
      <c r="J1155" s="3">
        <v>45928.355555555558</v>
      </c>
      <c r="K1155">
        <v>30</v>
      </c>
      <c r="L1155">
        <v>29</v>
      </c>
      <c r="M1155">
        <v>0.98870231820405163</v>
      </c>
      <c r="N1155" s="3">
        <v>45928.333333333343</v>
      </c>
      <c r="O1155" s="1">
        <f>VLOOKUP(A1155,schedule!A:J,10,0)</f>
        <v>45931</v>
      </c>
      <c r="P1155">
        <f t="shared" ref="P1155:P1218" si="18">IF(J1155-O1155&lt;0,0,J1155-O1155)</f>
        <v>0</v>
      </c>
    </row>
    <row r="1156" spans="1:16">
      <c r="A1156">
        <v>1118</v>
      </c>
      <c r="B1156">
        <v>381</v>
      </c>
      <c r="C1156">
        <v>3</v>
      </c>
      <c r="D1156">
        <v>3</v>
      </c>
      <c r="E1156" t="s">
        <v>33</v>
      </c>
      <c r="F1156">
        <v>3</v>
      </c>
      <c r="G1156">
        <v>3</v>
      </c>
      <c r="H1156" t="s">
        <v>67</v>
      </c>
      <c r="I1156" s="3">
        <v>45928.462500000001</v>
      </c>
      <c r="J1156" s="3">
        <v>45928.529861111107</v>
      </c>
      <c r="K1156">
        <v>90</v>
      </c>
      <c r="L1156">
        <v>89</v>
      </c>
      <c r="M1156">
        <v>0.98911976605392637</v>
      </c>
      <c r="N1156" s="3">
        <v>45928.462500000001</v>
      </c>
      <c r="O1156" s="1">
        <f>VLOOKUP(A1156,schedule!A:J,10,0)</f>
        <v>45934</v>
      </c>
      <c r="P1156">
        <f t="shared" si="18"/>
        <v>0</v>
      </c>
    </row>
    <row r="1157" spans="1:16">
      <c r="A1157">
        <v>1118</v>
      </c>
      <c r="B1157">
        <v>315</v>
      </c>
      <c r="C1157">
        <v>4</v>
      </c>
      <c r="D1157">
        <v>1</v>
      </c>
      <c r="E1157" t="s">
        <v>33</v>
      </c>
      <c r="F1157">
        <v>3</v>
      </c>
      <c r="G1157">
        <v>3</v>
      </c>
      <c r="H1157" t="s">
        <v>67</v>
      </c>
      <c r="I1157" s="3">
        <v>45928.868750000001</v>
      </c>
      <c r="J1157" s="3">
        <v>45928.604166666657</v>
      </c>
      <c r="K1157">
        <v>150</v>
      </c>
      <c r="L1157">
        <v>146</v>
      </c>
      <c r="M1157">
        <v>0.9778087421973598</v>
      </c>
      <c r="N1157" s="3">
        <v>45928.868750000001</v>
      </c>
      <c r="O1157" s="1">
        <f>VLOOKUP(A1157,schedule!A:J,10,0)</f>
        <v>45934</v>
      </c>
      <c r="P1157">
        <f t="shared" si="18"/>
        <v>0</v>
      </c>
    </row>
    <row r="1158" spans="1:16">
      <c r="A1158">
        <v>1118</v>
      </c>
      <c r="B1158">
        <v>237</v>
      </c>
      <c r="C1158">
        <v>8</v>
      </c>
      <c r="D1158">
        <v>3</v>
      </c>
      <c r="E1158" t="s">
        <v>33</v>
      </c>
      <c r="F1158">
        <v>3</v>
      </c>
      <c r="G1158">
        <v>3</v>
      </c>
      <c r="H1158" t="s">
        <v>67</v>
      </c>
      <c r="I1158" s="3">
        <v>45929.035416666673</v>
      </c>
      <c r="J1158" s="3">
        <v>45929.046527777777</v>
      </c>
      <c r="K1158">
        <v>15</v>
      </c>
      <c r="L1158">
        <v>16</v>
      </c>
      <c r="M1158">
        <v>1.0951446088748831</v>
      </c>
      <c r="N1158" s="3">
        <v>45929.035416666673</v>
      </c>
      <c r="O1158" s="1">
        <f>VLOOKUP(A1158,schedule!A:J,10,0)</f>
        <v>45934</v>
      </c>
      <c r="P1158">
        <f t="shared" si="18"/>
        <v>0</v>
      </c>
    </row>
    <row r="1159" spans="1:16">
      <c r="A1159">
        <v>1118</v>
      </c>
      <c r="B1159">
        <v>306</v>
      </c>
      <c r="C1159">
        <v>7</v>
      </c>
      <c r="D1159">
        <v>3</v>
      </c>
      <c r="E1159" t="s">
        <v>33</v>
      </c>
      <c r="F1159">
        <v>3</v>
      </c>
      <c r="G1159">
        <v>3</v>
      </c>
      <c r="H1159" t="s">
        <v>67</v>
      </c>
      <c r="I1159" s="3">
        <v>45929.04583333333</v>
      </c>
      <c r="J1159" s="3">
        <v>45929.065972222219</v>
      </c>
      <c r="K1159">
        <v>30</v>
      </c>
      <c r="L1159">
        <v>28</v>
      </c>
      <c r="M1159">
        <v>0.95072186503940359</v>
      </c>
      <c r="N1159" s="3">
        <v>45929.04583333333</v>
      </c>
      <c r="O1159" s="1">
        <f>VLOOKUP(A1159,schedule!A:J,10,0)</f>
        <v>45934</v>
      </c>
      <c r="P1159">
        <f t="shared" si="18"/>
        <v>0</v>
      </c>
    </row>
    <row r="1160" spans="1:16">
      <c r="A1160">
        <v>1119</v>
      </c>
      <c r="B1160">
        <v>185</v>
      </c>
      <c r="C1160">
        <v>9</v>
      </c>
      <c r="D1160">
        <v>1</v>
      </c>
      <c r="E1160" t="s">
        <v>29</v>
      </c>
      <c r="F1160">
        <v>2</v>
      </c>
      <c r="G1160">
        <v>2</v>
      </c>
      <c r="H1160" t="s">
        <v>67</v>
      </c>
      <c r="I1160" s="3">
        <v>45928.5625</v>
      </c>
      <c r="J1160" s="3">
        <v>45928.604166666657</v>
      </c>
      <c r="K1160">
        <v>60</v>
      </c>
      <c r="L1160">
        <v>62</v>
      </c>
      <c r="M1160">
        <v>1.0472628467085561</v>
      </c>
      <c r="N1160" s="3">
        <v>45928.5625</v>
      </c>
      <c r="O1160" s="1">
        <f>VLOOKUP(A1160,schedule!A:J,10,0)</f>
        <v>45937</v>
      </c>
      <c r="P1160">
        <f t="shared" si="18"/>
        <v>0</v>
      </c>
    </row>
    <row r="1161" spans="1:16">
      <c r="A1161">
        <v>1119</v>
      </c>
      <c r="B1161">
        <v>164</v>
      </c>
      <c r="C1161">
        <v>2</v>
      </c>
      <c r="D1161">
        <v>1</v>
      </c>
      <c r="E1161" t="s">
        <v>29</v>
      </c>
      <c r="F1161">
        <v>2</v>
      </c>
      <c r="G1161">
        <v>2</v>
      </c>
      <c r="H1161" t="s">
        <v>67</v>
      </c>
      <c r="I1161" s="3">
        <v>45928.8125</v>
      </c>
      <c r="J1161" s="3">
        <v>45928.604166666657</v>
      </c>
      <c r="K1161">
        <v>30</v>
      </c>
      <c r="L1161">
        <v>32</v>
      </c>
      <c r="M1161">
        <v>1.069212172829882</v>
      </c>
      <c r="N1161" s="3">
        <v>45928.8125</v>
      </c>
      <c r="O1161" s="1">
        <f>VLOOKUP(A1161,schedule!A:J,10,0)</f>
        <v>45937</v>
      </c>
      <c r="P1161">
        <f t="shared" si="18"/>
        <v>0</v>
      </c>
    </row>
    <row r="1162" spans="1:16">
      <c r="A1162">
        <v>1119</v>
      </c>
      <c r="B1162">
        <v>160</v>
      </c>
      <c r="C1162">
        <v>7</v>
      </c>
      <c r="D1162">
        <v>2</v>
      </c>
      <c r="E1162" t="s">
        <v>29</v>
      </c>
      <c r="F1162">
        <v>2</v>
      </c>
      <c r="G1162">
        <v>2</v>
      </c>
      <c r="H1162" t="s">
        <v>67</v>
      </c>
      <c r="I1162" s="3">
        <v>45928.833333333343</v>
      </c>
      <c r="J1162" s="3">
        <v>45928.604166666657</v>
      </c>
      <c r="K1162">
        <v>15</v>
      </c>
      <c r="L1162">
        <v>14</v>
      </c>
      <c r="M1162">
        <v>0.97962219512934823</v>
      </c>
      <c r="N1162" s="3">
        <v>45928.833333333343</v>
      </c>
      <c r="O1162" s="1">
        <f>VLOOKUP(A1162,schedule!A:J,10,0)</f>
        <v>45937</v>
      </c>
      <c r="P1162">
        <f t="shared" si="18"/>
        <v>0</v>
      </c>
    </row>
    <row r="1163" spans="1:16">
      <c r="A1163">
        <v>1119</v>
      </c>
      <c r="B1163">
        <v>113</v>
      </c>
      <c r="C1163">
        <v>9</v>
      </c>
      <c r="D1163">
        <v>2</v>
      </c>
      <c r="E1163" t="s">
        <v>29</v>
      </c>
      <c r="F1163">
        <v>2</v>
      </c>
      <c r="G1163">
        <v>2</v>
      </c>
      <c r="H1163" t="s">
        <v>67</v>
      </c>
      <c r="I1163" s="3">
        <v>45928.84375</v>
      </c>
      <c r="J1163" s="3">
        <v>45928.604166666657</v>
      </c>
      <c r="K1163">
        <v>120</v>
      </c>
      <c r="L1163">
        <v>128</v>
      </c>
      <c r="M1163">
        <v>1.0675020838899729</v>
      </c>
      <c r="N1163" s="3">
        <v>45928.84375</v>
      </c>
      <c r="O1163" s="1">
        <f>VLOOKUP(A1163,schedule!A:J,10,0)</f>
        <v>45937</v>
      </c>
      <c r="P1163">
        <f t="shared" si="18"/>
        <v>0</v>
      </c>
    </row>
    <row r="1164" spans="1:16">
      <c r="A1164">
        <v>1118</v>
      </c>
      <c r="B1164">
        <v>156</v>
      </c>
      <c r="C1164">
        <v>11</v>
      </c>
      <c r="D1164">
        <v>1</v>
      </c>
      <c r="E1164" t="s">
        <v>28</v>
      </c>
      <c r="F1164">
        <v>2</v>
      </c>
      <c r="G1164">
        <v>2</v>
      </c>
      <c r="H1164" t="s">
        <v>67</v>
      </c>
      <c r="I1164" s="3">
        <v>45928.25</v>
      </c>
      <c r="J1164" s="3">
        <v>45928.280555555553</v>
      </c>
      <c r="K1164">
        <v>45</v>
      </c>
      <c r="L1164">
        <v>47</v>
      </c>
      <c r="M1164">
        <v>1.047031403236657</v>
      </c>
      <c r="N1164" s="3">
        <v>45928.25</v>
      </c>
      <c r="O1164" s="1">
        <f>VLOOKUP(A1164,schedule!A:J,10,0)</f>
        <v>45934</v>
      </c>
      <c r="P1164">
        <f t="shared" si="18"/>
        <v>0</v>
      </c>
    </row>
    <row r="1165" spans="1:16">
      <c r="A1165">
        <v>1119</v>
      </c>
      <c r="B1165">
        <v>148</v>
      </c>
      <c r="C1165">
        <v>3</v>
      </c>
      <c r="D1165">
        <v>1</v>
      </c>
      <c r="E1165" t="s">
        <v>28</v>
      </c>
      <c r="F1165">
        <v>2</v>
      </c>
      <c r="G1165">
        <v>2</v>
      </c>
      <c r="H1165" t="s">
        <v>67</v>
      </c>
      <c r="I1165" s="3">
        <v>45928.322916666657</v>
      </c>
      <c r="J1165" s="3">
        <v>45928.503472222219</v>
      </c>
      <c r="K1165">
        <v>240</v>
      </c>
      <c r="L1165">
        <v>263</v>
      </c>
      <c r="M1165">
        <v>1.096025462718256</v>
      </c>
      <c r="N1165" s="3">
        <v>45928.322916666657</v>
      </c>
      <c r="O1165" s="1">
        <f>VLOOKUP(A1165,schedule!A:J,10,0)</f>
        <v>45937</v>
      </c>
      <c r="P1165">
        <f t="shared" si="18"/>
        <v>0</v>
      </c>
    </row>
    <row r="1166" spans="1:16">
      <c r="A1166">
        <v>1119</v>
      </c>
      <c r="B1166">
        <v>212</v>
      </c>
      <c r="C1166">
        <v>3</v>
      </c>
      <c r="D1166">
        <v>2</v>
      </c>
      <c r="E1166" t="s">
        <v>28</v>
      </c>
      <c r="F1166">
        <v>2</v>
      </c>
      <c r="G1166">
        <v>2</v>
      </c>
      <c r="H1166" t="s">
        <v>67</v>
      </c>
      <c r="I1166" s="3">
        <v>45928.614583333343</v>
      </c>
      <c r="J1166" s="3">
        <v>45928.604166666657</v>
      </c>
      <c r="K1166">
        <v>120</v>
      </c>
      <c r="L1166">
        <v>119</v>
      </c>
      <c r="M1166">
        <v>0.99721573670627062</v>
      </c>
      <c r="N1166" s="3">
        <v>45928.614583333343</v>
      </c>
      <c r="O1166" s="1">
        <f>VLOOKUP(A1166,schedule!A:J,10,0)</f>
        <v>45937</v>
      </c>
      <c r="P1166">
        <f t="shared" si="18"/>
        <v>0</v>
      </c>
    </row>
    <row r="1167" spans="1:16">
      <c r="A1167">
        <v>1119</v>
      </c>
      <c r="B1167">
        <v>130</v>
      </c>
      <c r="C1167">
        <v>13</v>
      </c>
      <c r="D1167">
        <v>2</v>
      </c>
      <c r="E1167" t="s">
        <v>25</v>
      </c>
      <c r="F1167">
        <v>2</v>
      </c>
      <c r="G1167">
        <v>2</v>
      </c>
      <c r="H1167" t="s">
        <v>67</v>
      </c>
      <c r="I1167" s="3">
        <v>45928.270833333343</v>
      </c>
      <c r="J1167" s="3">
        <v>45928.434027777781</v>
      </c>
      <c r="K1167">
        <v>240</v>
      </c>
      <c r="L1167">
        <v>250</v>
      </c>
      <c r="M1167">
        <v>1.0456038449363261</v>
      </c>
      <c r="N1167" s="3">
        <v>45928.270833333343</v>
      </c>
      <c r="O1167" s="1">
        <f>VLOOKUP(A1167,schedule!A:J,10,0)</f>
        <v>45937</v>
      </c>
      <c r="P1167">
        <f t="shared" si="18"/>
        <v>0</v>
      </c>
    </row>
    <row r="1168" spans="1:16">
      <c r="A1168">
        <v>1119</v>
      </c>
      <c r="B1168">
        <v>120</v>
      </c>
      <c r="C1168">
        <v>3</v>
      </c>
      <c r="D1168">
        <v>3</v>
      </c>
      <c r="E1168" t="s">
        <v>25</v>
      </c>
      <c r="F1168">
        <v>2</v>
      </c>
      <c r="G1168">
        <v>2</v>
      </c>
      <c r="H1168" t="s">
        <v>67</v>
      </c>
      <c r="I1168" s="3">
        <v>45928.6875</v>
      </c>
      <c r="J1168" s="3">
        <v>45928.604166666657</v>
      </c>
      <c r="K1168">
        <v>15</v>
      </c>
      <c r="L1168">
        <v>15</v>
      </c>
      <c r="M1168">
        <v>1.0237688261579101</v>
      </c>
      <c r="N1168" s="3">
        <v>45928.6875</v>
      </c>
      <c r="O1168" s="1">
        <f>VLOOKUP(A1168,schedule!A:J,10,0)</f>
        <v>45937</v>
      </c>
      <c r="P1168">
        <f t="shared" si="18"/>
        <v>0</v>
      </c>
    </row>
    <row r="1169" spans="1:16">
      <c r="A1169">
        <v>1119</v>
      </c>
      <c r="B1169">
        <v>181</v>
      </c>
      <c r="C1169">
        <v>8</v>
      </c>
      <c r="D1169">
        <v>3</v>
      </c>
      <c r="E1169" t="s">
        <v>25</v>
      </c>
      <c r="F1169">
        <v>2</v>
      </c>
      <c r="G1169">
        <v>2</v>
      </c>
      <c r="H1169" t="s">
        <v>67</v>
      </c>
      <c r="I1169" s="3">
        <v>45928.729166666657</v>
      </c>
      <c r="J1169" s="3">
        <v>45928.604166666657</v>
      </c>
      <c r="K1169">
        <v>45</v>
      </c>
      <c r="L1169">
        <v>44</v>
      </c>
      <c r="M1169">
        <v>0.98725199016853871</v>
      </c>
      <c r="N1169" s="3">
        <v>45928.729166666657</v>
      </c>
      <c r="O1169" s="1">
        <f>VLOOKUP(A1169,schedule!A:J,10,0)</f>
        <v>45937</v>
      </c>
      <c r="P1169">
        <f t="shared" si="18"/>
        <v>0</v>
      </c>
    </row>
    <row r="1170" spans="1:16">
      <c r="A1170">
        <v>1119</v>
      </c>
      <c r="B1170">
        <v>142</v>
      </c>
      <c r="C1170">
        <v>6</v>
      </c>
      <c r="D1170">
        <v>1</v>
      </c>
      <c r="E1170" t="s">
        <v>25</v>
      </c>
      <c r="F1170">
        <v>2</v>
      </c>
      <c r="G1170">
        <v>2</v>
      </c>
      <c r="H1170" t="s">
        <v>67</v>
      </c>
      <c r="I1170" s="3">
        <v>45928.916666666657</v>
      </c>
      <c r="J1170" s="3">
        <v>45928.604166666657</v>
      </c>
      <c r="K1170">
        <v>180</v>
      </c>
      <c r="L1170">
        <v>196</v>
      </c>
      <c r="M1170">
        <v>1.09099664075474</v>
      </c>
      <c r="N1170" s="3">
        <v>45928.916666666657</v>
      </c>
      <c r="O1170" s="1">
        <f>VLOOKUP(A1170,schedule!A:J,10,0)</f>
        <v>45937</v>
      </c>
      <c r="P1170">
        <f t="shared" si="18"/>
        <v>0</v>
      </c>
    </row>
    <row r="1171" spans="1:16">
      <c r="A1171">
        <v>1119</v>
      </c>
      <c r="B1171">
        <v>129</v>
      </c>
      <c r="C1171">
        <v>5</v>
      </c>
      <c r="D1171">
        <v>1</v>
      </c>
      <c r="E1171" t="s">
        <v>25</v>
      </c>
      <c r="F1171">
        <v>2</v>
      </c>
      <c r="G1171">
        <v>2</v>
      </c>
      <c r="H1171" t="s">
        <v>67</v>
      </c>
      <c r="I1171" s="3">
        <v>45929.041666666657</v>
      </c>
      <c r="J1171" s="3">
        <v>45929.166666666657</v>
      </c>
      <c r="K1171">
        <v>180</v>
      </c>
      <c r="L1171">
        <v>179</v>
      </c>
      <c r="M1171">
        <v>0.99841991149050546</v>
      </c>
      <c r="N1171" s="3">
        <v>45929.041666666657</v>
      </c>
      <c r="O1171" s="1">
        <f>VLOOKUP(A1171,schedule!A:J,10,0)</f>
        <v>45937</v>
      </c>
      <c r="P1171">
        <f t="shared" si="18"/>
        <v>0</v>
      </c>
    </row>
    <row r="1172" spans="1:16">
      <c r="A1172">
        <v>1119</v>
      </c>
      <c r="B1172">
        <v>105</v>
      </c>
      <c r="C1172">
        <v>12</v>
      </c>
      <c r="D1172">
        <v>2</v>
      </c>
      <c r="E1172" t="s">
        <v>25</v>
      </c>
      <c r="F1172">
        <v>2</v>
      </c>
      <c r="G1172">
        <v>2</v>
      </c>
      <c r="H1172" t="s">
        <v>67</v>
      </c>
      <c r="I1172" s="3">
        <v>45929.1875</v>
      </c>
      <c r="J1172" s="3">
        <v>45929.220138888893</v>
      </c>
      <c r="K1172">
        <v>45</v>
      </c>
      <c r="L1172">
        <v>46</v>
      </c>
      <c r="M1172">
        <v>1.0243551300599261</v>
      </c>
      <c r="N1172" s="3">
        <v>45929.1875</v>
      </c>
      <c r="O1172" s="1">
        <f>VLOOKUP(A1172,schedule!A:J,10,0)</f>
        <v>45937</v>
      </c>
      <c r="P1172">
        <f t="shared" si="18"/>
        <v>0</v>
      </c>
    </row>
    <row r="1173" spans="1:16">
      <c r="A1173">
        <v>1118</v>
      </c>
      <c r="B1173">
        <v>220</v>
      </c>
      <c r="C1173">
        <v>1</v>
      </c>
      <c r="D1173">
        <v>2</v>
      </c>
      <c r="E1173" t="s">
        <v>30</v>
      </c>
      <c r="F1173">
        <v>2</v>
      </c>
      <c r="G1173">
        <v>2</v>
      </c>
      <c r="H1173" t="s">
        <v>67</v>
      </c>
      <c r="I1173" s="3">
        <v>45928.25</v>
      </c>
      <c r="J1173" s="3">
        <v>45928.28125</v>
      </c>
      <c r="K1173">
        <v>45</v>
      </c>
      <c r="L1173">
        <v>44</v>
      </c>
      <c r="M1173">
        <v>0.98689700884210152</v>
      </c>
      <c r="N1173" s="3">
        <v>45928.25</v>
      </c>
      <c r="O1173" s="1">
        <f>VLOOKUP(A1173,schedule!A:J,10,0)</f>
        <v>45934</v>
      </c>
      <c r="P1173">
        <f t="shared" si="18"/>
        <v>0</v>
      </c>
    </row>
    <row r="1174" spans="1:16">
      <c r="A1174">
        <v>1119</v>
      </c>
      <c r="B1174">
        <v>219</v>
      </c>
      <c r="C1174">
        <v>1</v>
      </c>
      <c r="D1174">
        <v>2</v>
      </c>
      <c r="E1174" t="s">
        <v>30</v>
      </c>
      <c r="F1174">
        <v>2</v>
      </c>
      <c r="G1174">
        <v>2</v>
      </c>
      <c r="H1174" t="s">
        <v>67</v>
      </c>
      <c r="I1174" s="3">
        <v>45928.28125</v>
      </c>
      <c r="J1174" s="3">
        <v>45928.442361111112</v>
      </c>
      <c r="K1174">
        <v>240</v>
      </c>
      <c r="L1174">
        <v>234</v>
      </c>
      <c r="M1174">
        <v>0.97588199057243008</v>
      </c>
      <c r="N1174" s="3">
        <v>45928.28125</v>
      </c>
      <c r="O1174" s="1">
        <f>VLOOKUP(A1174,schedule!A:J,10,0)</f>
        <v>45937</v>
      </c>
      <c r="P1174">
        <f t="shared" si="18"/>
        <v>0</v>
      </c>
    </row>
    <row r="1175" spans="1:16">
      <c r="A1175">
        <v>1118</v>
      </c>
      <c r="B1175">
        <v>117</v>
      </c>
      <c r="C1175">
        <v>6</v>
      </c>
      <c r="D1175">
        <v>1</v>
      </c>
      <c r="E1175" t="s">
        <v>26</v>
      </c>
      <c r="F1175">
        <v>2</v>
      </c>
      <c r="G1175">
        <v>2</v>
      </c>
      <c r="H1175" t="s">
        <v>67</v>
      </c>
      <c r="I1175" s="3">
        <v>45928.3125</v>
      </c>
      <c r="J1175" s="3">
        <v>45928.488888888889</v>
      </c>
      <c r="K1175">
        <v>240</v>
      </c>
      <c r="L1175">
        <v>262</v>
      </c>
      <c r="M1175">
        <v>1.092127158164051</v>
      </c>
      <c r="N1175" s="3">
        <v>45928.3125</v>
      </c>
      <c r="O1175" s="1">
        <f>VLOOKUP(A1175,schedule!A:J,10,0)</f>
        <v>45934</v>
      </c>
      <c r="P1175">
        <f t="shared" si="18"/>
        <v>0</v>
      </c>
    </row>
    <row r="1176" spans="1:16">
      <c r="A1176">
        <v>1119</v>
      </c>
      <c r="B1176">
        <v>146</v>
      </c>
      <c r="C1176">
        <v>1</v>
      </c>
      <c r="D1176">
        <v>1</v>
      </c>
      <c r="E1176" t="s">
        <v>26</v>
      </c>
      <c r="F1176">
        <v>2</v>
      </c>
      <c r="G1176">
        <v>2</v>
      </c>
      <c r="H1176" t="s">
        <v>67</v>
      </c>
      <c r="I1176" s="3">
        <v>45928.6875</v>
      </c>
      <c r="J1176" s="3">
        <v>45928.604166666657</v>
      </c>
      <c r="K1176">
        <v>240</v>
      </c>
      <c r="L1176">
        <v>256</v>
      </c>
      <c r="M1176">
        <v>1.0668024786195369</v>
      </c>
      <c r="N1176" s="3">
        <v>45928.6875</v>
      </c>
      <c r="O1176" s="1">
        <f>VLOOKUP(A1176,schedule!A:J,10,0)</f>
        <v>45937</v>
      </c>
      <c r="P1176">
        <f t="shared" si="18"/>
        <v>0</v>
      </c>
    </row>
    <row r="1177" spans="1:16">
      <c r="A1177">
        <v>1118</v>
      </c>
      <c r="B1177">
        <v>186</v>
      </c>
      <c r="C1177">
        <v>4</v>
      </c>
      <c r="D1177">
        <v>1</v>
      </c>
      <c r="E1177" t="s">
        <v>27</v>
      </c>
      <c r="F1177">
        <v>2</v>
      </c>
      <c r="G1177">
        <v>2</v>
      </c>
      <c r="H1177" t="s">
        <v>67</v>
      </c>
      <c r="I1177" s="3">
        <v>45928.375</v>
      </c>
      <c r="J1177" s="3">
        <v>45928.55</v>
      </c>
      <c r="K1177">
        <v>240</v>
      </c>
      <c r="L1177">
        <v>237</v>
      </c>
      <c r="M1177">
        <v>0.99155260914782384</v>
      </c>
      <c r="N1177" s="3">
        <v>45928.375</v>
      </c>
      <c r="O1177" s="1">
        <f>VLOOKUP(A1177,schedule!A:J,10,0)</f>
        <v>45934</v>
      </c>
      <c r="P1177">
        <f t="shared" si="18"/>
        <v>0</v>
      </c>
    </row>
    <row r="1178" spans="1:16">
      <c r="A1178">
        <v>1119</v>
      </c>
      <c r="B1178">
        <v>199</v>
      </c>
      <c r="C1178">
        <v>2</v>
      </c>
      <c r="D1178">
        <v>1</v>
      </c>
      <c r="E1178" t="s">
        <v>27</v>
      </c>
      <c r="F1178">
        <v>2</v>
      </c>
      <c r="G1178">
        <v>2</v>
      </c>
      <c r="H1178" t="s">
        <v>67</v>
      </c>
      <c r="I1178" s="3">
        <v>45928.541666666657</v>
      </c>
      <c r="J1178" s="3">
        <v>45928.552083333343</v>
      </c>
      <c r="K1178">
        <v>15</v>
      </c>
      <c r="L1178">
        <v>16</v>
      </c>
      <c r="M1178">
        <v>1.0689542441676021</v>
      </c>
      <c r="N1178" s="3">
        <v>45928.541666666657</v>
      </c>
      <c r="O1178" s="1">
        <f>VLOOKUP(A1178,schedule!A:J,10,0)</f>
        <v>45937</v>
      </c>
      <c r="P1178">
        <f t="shared" si="18"/>
        <v>0</v>
      </c>
    </row>
    <row r="1179" spans="1:16">
      <c r="A1179">
        <v>1119</v>
      </c>
      <c r="B1179">
        <v>124</v>
      </c>
      <c r="C1179">
        <v>7</v>
      </c>
      <c r="D1179">
        <v>2</v>
      </c>
      <c r="E1179" t="s">
        <v>27</v>
      </c>
      <c r="F1179">
        <v>2</v>
      </c>
      <c r="G1179">
        <v>2</v>
      </c>
      <c r="H1179" t="s">
        <v>67</v>
      </c>
      <c r="I1179" s="3">
        <v>45928.552083333343</v>
      </c>
      <c r="J1179" s="3">
        <v>45928.585416666669</v>
      </c>
      <c r="K1179">
        <v>45</v>
      </c>
      <c r="L1179">
        <v>48</v>
      </c>
      <c r="M1179">
        <v>1.0877011313948119</v>
      </c>
      <c r="N1179" s="3">
        <v>45928.552083333343</v>
      </c>
      <c r="O1179" s="1">
        <f>VLOOKUP(A1179,schedule!A:J,10,0)</f>
        <v>45937</v>
      </c>
      <c r="P1179">
        <f t="shared" si="18"/>
        <v>0</v>
      </c>
    </row>
    <row r="1180" spans="1:16">
      <c r="A1180">
        <v>1119</v>
      </c>
      <c r="B1180">
        <v>218</v>
      </c>
      <c r="C1180">
        <v>4</v>
      </c>
      <c r="D1180">
        <v>3</v>
      </c>
      <c r="E1180" t="s">
        <v>27</v>
      </c>
      <c r="F1180">
        <v>2</v>
      </c>
      <c r="G1180">
        <v>2</v>
      </c>
      <c r="H1180" t="s">
        <v>67</v>
      </c>
      <c r="I1180" s="3">
        <v>45928.583333333343</v>
      </c>
      <c r="J1180" s="3">
        <v>45928.604166666657</v>
      </c>
      <c r="K1180">
        <v>60</v>
      </c>
      <c r="L1180">
        <v>63</v>
      </c>
      <c r="M1180">
        <v>1.052735310025146</v>
      </c>
      <c r="N1180" s="3">
        <v>45928.583333333343</v>
      </c>
      <c r="O1180" s="1">
        <f>VLOOKUP(A1180,schedule!A:J,10,0)</f>
        <v>45937</v>
      </c>
      <c r="P1180">
        <f t="shared" si="18"/>
        <v>0</v>
      </c>
    </row>
    <row r="1181" spans="1:16">
      <c r="A1181">
        <v>1119</v>
      </c>
      <c r="B1181">
        <v>217</v>
      </c>
      <c r="C1181">
        <v>3</v>
      </c>
      <c r="D1181">
        <v>1</v>
      </c>
      <c r="E1181" t="s">
        <v>27</v>
      </c>
      <c r="F1181">
        <v>2</v>
      </c>
      <c r="G1181">
        <v>2</v>
      </c>
      <c r="H1181" t="s">
        <v>67</v>
      </c>
      <c r="I1181" s="3">
        <v>45928.645833333343</v>
      </c>
      <c r="J1181" s="3">
        <v>45928.604166666657</v>
      </c>
      <c r="K1181">
        <v>180</v>
      </c>
      <c r="L1181">
        <v>197</v>
      </c>
      <c r="M1181">
        <v>1.098978562194201</v>
      </c>
      <c r="N1181" s="3">
        <v>45928.645833333343</v>
      </c>
      <c r="O1181" s="1">
        <f>VLOOKUP(A1181,schedule!A:J,10,0)</f>
        <v>45937</v>
      </c>
      <c r="P1181">
        <f t="shared" si="18"/>
        <v>0</v>
      </c>
    </row>
    <row r="1182" spans="1:16">
      <c r="A1182">
        <v>1119</v>
      </c>
      <c r="B1182">
        <v>4</v>
      </c>
      <c r="C1182">
        <v>1</v>
      </c>
      <c r="D1182">
        <v>3</v>
      </c>
      <c r="E1182" t="s">
        <v>21</v>
      </c>
      <c r="F1182">
        <v>1</v>
      </c>
      <c r="G1182">
        <v>1</v>
      </c>
      <c r="H1182" t="s">
        <v>67</v>
      </c>
      <c r="I1182" s="3">
        <v>45928.291666666657</v>
      </c>
      <c r="J1182" s="3">
        <v>45928.351388888892</v>
      </c>
      <c r="K1182">
        <v>90</v>
      </c>
      <c r="L1182">
        <v>98</v>
      </c>
      <c r="M1182">
        <v>1.097168174274278</v>
      </c>
      <c r="N1182" s="3">
        <v>45928.291666666657</v>
      </c>
      <c r="O1182" s="1">
        <f>VLOOKUP(A1182,schedule!A:J,10,0)</f>
        <v>45937</v>
      </c>
      <c r="P1182">
        <f t="shared" si="18"/>
        <v>0</v>
      </c>
    </row>
    <row r="1183" spans="1:16">
      <c r="A1183">
        <v>1119</v>
      </c>
      <c r="B1183">
        <v>3</v>
      </c>
      <c r="C1183">
        <v>3</v>
      </c>
      <c r="D1183">
        <v>1</v>
      </c>
      <c r="E1183" t="s">
        <v>21</v>
      </c>
      <c r="F1183">
        <v>1</v>
      </c>
      <c r="G1183">
        <v>1</v>
      </c>
      <c r="H1183" t="s">
        <v>67</v>
      </c>
      <c r="I1183" s="3">
        <v>45928.354166666657</v>
      </c>
      <c r="J1183" s="3">
        <v>45928.365277777782</v>
      </c>
      <c r="K1183">
        <v>15</v>
      </c>
      <c r="L1183">
        <v>14</v>
      </c>
      <c r="M1183">
        <v>0.97158730199748311</v>
      </c>
      <c r="N1183" s="3">
        <v>45928.354166666657</v>
      </c>
      <c r="O1183" s="1">
        <f>VLOOKUP(A1183,schedule!A:J,10,0)</f>
        <v>45937</v>
      </c>
      <c r="P1183">
        <f t="shared" si="18"/>
        <v>0</v>
      </c>
    </row>
    <row r="1184" spans="1:16">
      <c r="A1184">
        <v>1120</v>
      </c>
      <c r="B1184">
        <v>87</v>
      </c>
      <c r="C1184">
        <v>2</v>
      </c>
      <c r="D1184">
        <v>1</v>
      </c>
      <c r="E1184" t="s">
        <v>21</v>
      </c>
      <c r="F1184">
        <v>1</v>
      </c>
      <c r="G1184">
        <v>1</v>
      </c>
      <c r="H1184" t="s">
        <v>67</v>
      </c>
      <c r="I1184" s="3">
        <v>45928.364583333343</v>
      </c>
      <c r="J1184" s="3">
        <v>45928.445833333331</v>
      </c>
      <c r="K1184">
        <v>120</v>
      </c>
      <c r="L1184">
        <v>130</v>
      </c>
      <c r="M1184">
        <v>1.0862673566423451</v>
      </c>
      <c r="N1184" s="3">
        <v>45928.364583333343</v>
      </c>
      <c r="O1184" s="1">
        <f>VLOOKUP(A1184,schedule!A:J,10,0)</f>
        <v>45940</v>
      </c>
      <c r="P1184">
        <f t="shared" si="18"/>
        <v>0</v>
      </c>
    </row>
    <row r="1185" spans="1:16">
      <c r="A1185">
        <v>1120</v>
      </c>
      <c r="B1185">
        <v>90</v>
      </c>
      <c r="C1185">
        <v>1</v>
      </c>
      <c r="D1185">
        <v>3</v>
      </c>
      <c r="E1185" t="s">
        <v>21</v>
      </c>
      <c r="F1185">
        <v>1</v>
      </c>
      <c r="G1185">
        <v>1</v>
      </c>
      <c r="H1185" t="s">
        <v>67</v>
      </c>
      <c r="I1185" s="3">
        <v>45928.53125</v>
      </c>
      <c r="J1185" s="3">
        <v>45928.541666666657</v>
      </c>
      <c r="K1185">
        <v>15</v>
      </c>
      <c r="L1185">
        <v>14</v>
      </c>
      <c r="M1185">
        <v>0.95204929956433682</v>
      </c>
      <c r="N1185" s="3">
        <v>45928.53125</v>
      </c>
      <c r="O1185" s="1">
        <f>VLOOKUP(A1185,schedule!A:J,10,0)</f>
        <v>45940</v>
      </c>
      <c r="P1185">
        <f t="shared" si="18"/>
        <v>0</v>
      </c>
    </row>
    <row r="1186" spans="1:16">
      <c r="A1186">
        <v>1120</v>
      </c>
      <c r="B1186">
        <v>100</v>
      </c>
      <c r="C1186">
        <v>3</v>
      </c>
      <c r="D1186">
        <v>3</v>
      </c>
      <c r="E1186" t="s">
        <v>21</v>
      </c>
      <c r="F1186">
        <v>1</v>
      </c>
      <c r="G1186">
        <v>1</v>
      </c>
      <c r="H1186" t="s">
        <v>67</v>
      </c>
      <c r="I1186" s="3">
        <v>45928.541666666657</v>
      </c>
      <c r="J1186" s="3">
        <v>45928.604166666657</v>
      </c>
      <c r="K1186">
        <v>150</v>
      </c>
      <c r="L1186">
        <v>164</v>
      </c>
      <c r="M1186">
        <v>1.0987704345744671</v>
      </c>
      <c r="N1186" s="3">
        <v>45928.541666666657</v>
      </c>
      <c r="O1186" s="1">
        <f>VLOOKUP(A1186,schedule!A:J,10,0)</f>
        <v>45940</v>
      </c>
      <c r="P1186">
        <f t="shared" si="18"/>
        <v>0</v>
      </c>
    </row>
    <row r="1187" spans="1:16">
      <c r="A1187">
        <v>1120</v>
      </c>
      <c r="B1187">
        <v>82</v>
      </c>
      <c r="C1187">
        <v>1</v>
      </c>
      <c r="D1187">
        <v>2</v>
      </c>
      <c r="E1187" t="s">
        <v>21</v>
      </c>
      <c r="F1187">
        <v>1</v>
      </c>
      <c r="G1187">
        <v>1</v>
      </c>
      <c r="H1187" t="s">
        <v>67</v>
      </c>
      <c r="I1187" s="3">
        <v>45928.8125</v>
      </c>
      <c r="J1187" s="3">
        <v>45928.604166666657</v>
      </c>
      <c r="K1187">
        <v>180</v>
      </c>
      <c r="L1187">
        <v>179</v>
      </c>
      <c r="M1187">
        <v>0.99540086678410855</v>
      </c>
      <c r="N1187" s="3">
        <v>45928.8125</v>
      </c>
      <c r="O1187" s="1">
        <f>VLOOKUP(A1187,schedule!A:J,10,0)</f>
        <v>45940</v>
      </c>
      <c r="P1187">
        <f t="shared" si="18"/>
        <v>0</v>
      </c>
    </row>
    <row r="1188" spans="1:16">
      <c r="A1188">
        <v>1120</v>
      </c>
      <c r="B1188">
        <v>59</v>
      </c>
      <c r="C1188">
        <v>3</v>
      </c>
      <c r="D1188">
        <v>1</v>
      </c>
      <c r="E1188" t="s">
        <v>21</v>
      </c>
      <c r="F1188">
        <v>1</v>
      </c>
      <c r="G1188">
        <v>1</v>
      </c>
      <c r="H1188" t="s">
        <v>67</v>
      </c>
      <c r="I1188" s="3">
        <v>45928.9375</v>
      </c>
      <c r="J1188" s="3">
        <v>45928.604166666657</v>
      </c>
      <c r="K1188">
        <v>60</v>
      </c>
      <c r="L1188">
        <v>65</v>
      </c>
      <c r="M1188">
        <v>1.089000417930734</v>
      </c>
      <c r="N1188" s="3">
        <v>45928.9375</v>
      </c>
      <c r="O1188" s="1">
        <f>VLOOKUP(A1188,schedule!A:J,10,0)</f>
        <v>45940</v>
      </c>
      <c r="P1188">
        <f t="shared" si="18"/>
        <v>0</v>
      </c>
    </row>
    <row r="1189" spans="1:16">
      <c r="A1189">
        <v>1119</v>
      </c>
      <c r="B1189">
        <v>81</v>
      </c>
      <c r="C1189">
        <v>1</v>
      </c>
      <c r="D1189">
        <v>1</v>
      </c>
      <c r="E1189" t="s">
        <v>22</v>
      </c>
      <c r="F1189">
        <v>1</v>
      </c>
      <c r="G1189">
        <v>1</v>
      </c>
      <c r="H1189" t="s">
        <v>67</v>
      </c>
      <c r="I1189" s="3">
        <v>45928.333333333343</v>
      </c>
      <c r="J1189" s="3">
        <v>45928.364583333343</v>
      </c>
      <c r="K1189">
        <v>45</v>
      </c>
      <c r="L1189">
        <v>46</v>
      </c>
      <c r="M1189">
        <v>1.0296498306949919</v>
      </c>
      <c r="N1189" s="3">
        <v>45928.333333333343</v>
      </c>
      <c r="O1189" s="1">
        <f>VLOOKUP(A1189,schedule!A:J,10,0)</f>
        <v>45937</v>
      </c>
      <c r="P1189">
        <f t="shared" si="18"/>
        <v>0</v>
      </c>
    </row>
    <row r="1190" spans="1:16">
      <c r="A1190">
        <v>1120</v>
      </c>
      <c r="B1190">
        <v>30</v>
      </c>
      <c r="C1190">
        <v>1</v>
      </c>
      <c r="D1190">
        <v>2</v>
      </c>
      <c r="E1190" t="s">
        <v>22</v>
      </c>
      <c r="F1190">
        <v>1</v>
      </c>
      <c r="G1190">
        <v>1</v>
      </c>
      <c r="H1190" t="s">
        <v>67</v>
      </c>
      <c r="I1190" s="3">
        <v>45928.572916666657</v>
      </c>
      <c r="J1190" s="3">
        <v>45928.604166666657</v>
      </c>
      <c r="K1190">
        <v>150</v>
      </c>
      <c r="L1190">
        <v>155</v>
      </c>
      <c r="M1190">
        <v>1.0357982461229029</v>
      </c>
      <c r="N1190" s="3">
        <v>45928.572916666657</v>
      </c>
      <c r="O1190" s="1">
        <f>VLOOKUP(A1190,schedule!A:J,10,0)</f>
        <v>45940</v>
      </c>
      <c r="P1190">
        <f t="shared" si="18"/>
        <v>0</v>
      </c>
    </row>
    <row r="1191" spans="1:16">
      <c r="A1191">
        <v>1119</v>
      </c>
      <c r="B1191">
        <v>64</v>
      </c>
      <c r="C1191">
        <v>4</v>
      </c>
      <c r="D1191">
        <v>2</v>
      </c>
      <c r="E1191" t="s">
        <v>23</v>
      </c>
      <c r="F1191">
        <v>1</v>
      </c>
      <c r="G1191">
        <v>1</v>
      </c>
      <c r="H1191" t="s">
        <v>67</v>
      </c>
      <c r="I1191" s="3">
        <v>45928.25</v>
      </c>
      <c r="J1191" s="3">
        <v>45928.361805555563</v>
      </c>
      <c r="K1191">
        <v>150</v>
      </c>
      <c r="L1191">
        <v>160</v>
      </c>
      <c r="M1191">
        <v>1.06987022431745</v>
      </c>
      <c r="N1191" s="3">
        <v>45928.25</v>
      </c>
      <c r="O1191" s="1">
        <f>VLOOKUP(A1191,schedule!A:J,10,0)</f>
        <v>45937</v>
      </c>
      <c r="P1191">
        <f t="shared" si="18"/>
        <v>0</v>
      </c>
    </row>
    <row r="1192" spans="1:16">
      <c r="A1192">
        <v>1120</v>
      </c>
      <c r="B1192">
        <v>63</v>
      </c>
      <c r="C1192">
        <v>3</v>
      </c>
      <c r="D1192">
        <v>1</v>
      </c>
      <c r="E1192" t="s">
        <v>23</v>
      </c>
      <c r="F1192">
        <v>1</v>
      </c>
      <c r="G1192">
        <v>1</v>
      </c>
      <c r="H1192" t="s">
        <v>67</v>
      </c>
      <c r="I1192" s="3">
        <v>45928.479166666657</v>
      </c>
      <c r="J1192" s="3">
        <v>45928.499305555553</v>
      </c>
      <c r="K1192">
        <v>30</v>
      </c>
      <c r="L1192">
        <v>30</v>
      </c>
      <c r="M1192">
        <v>1.0210857029627729</v>
      </c>
      <c r="N1192" s="3">
        <v>45928.479166666657</v>
      </c>
      <c r="O1192" s="1">
        <f>VLOOKUP(A1192,schedule!A:J,10,0)</f>
        <v>45940</v>
      </c>
      <c r="P1192">
        <f t="shared" si="18"/>
        <v>0</v>
      </c>
    </row>
    <row r="1193" spans="1:16">
      <c r="A1193">
        <v>1120</v>
      </c>
      <c r="B1193">
        <v>65</v>
      </c>
      <c r="C1193">
        <v>2</v>
      </c>
      <c r="D1193">
        <v>2</v>
      </c>
      <c r="E1193" t="s">
        <v>23</v>
      </c>
      <c r="F1193">
        <v>1</v>
      </c>
      <c r="G1193">
        <v>1</v>
      </c>
      <c r="H1193" t="s">
        <v>67</v>
      </c>
      <c r="I1193" s="3">
        <v>45928.5</v>
      </c>
      <c r="J1193" s="3">
        <v>45928.566666666673</v>
      </c>
      <c r="K1193">
        <v>90</v>
      </c>
      <c r="L1193">
        <v>89</v>
      </c>
      <c r="M1193">
        <v>0.99754708235654377</v>
      </c>
      <c r="N1193" s="3">
        <v>45928.5</v>
      </c>
      <c r="O1193" s="1">
        <f>VLOOKUP(A1193,schedule!A:J,10,0)</f>
        <v>45940</v>
      </c>
      <c r="P1193">
        <f t="shared" si="18"/>
        <v>0</v>
      </c>
    </row>
    <row r="1194" spans="1:16">
      <c r="A1194">
        <v>1120</v>
      </c>
      <c r="B1194">
        <v>68</v>
      </c>
      <c r="C1194">
        <v>2</v>
      </c>
      <c r="D1194">
        <v>3</v>
      </c>
      <c r="E1194" t="s">
        <v>23</v>
      </c>
      <c r="F1194">
        <v>1</v>
      </c>
      <c r="G1194">
        <v>1</v>
      </c>
      <c r="H1194" t="s">
        <v>67</v>
      </c>
      <c r="I1194" s="3">
        <v>45928.697916666657</v>
      </c>
      <c r="J1194" s="3">
        <v>45928.604166666657</v>
      </c>
      <c r="K1194">
        <v>45</v>
      </c>
      <c r="L1194">
        <v>42</v>
      </c>
      <c r="M1194">
        <v>0.95189161764624453</v>
      </c>
      <c r="N1194" s="3">
        <v>45928.697916666657</v>
      </c>
      <c r="O1194" s="1">
        <f>VLOOKUP(A1194,schedule!A:J,10,0)</f>
        <v>45940</v>
      </c>
      <c r="P1194">
        <f t="shared" si="18"/>
        <v>0</v>
      </c>
    </row>
    <row r="1195" spans="1:16">
      <c r="A1195">
        <v>1120</v>
      </c>
      <c r="B1195">
        <v>44</v>
      </c>
      <c r="C1195">
        <v>1</v>
      </c>
      <c r="D1195">
        <v>1</v>
      </c>
      <c r="E1195" t="s">
        <v>23</v>
      </c>
      <c r="F1195">
        <v>1</v>
      </c>
      <c r="G1195">
        <v>1</v>
      </c>
      <c r="H1195" t="s">
        <v>67</v>
      </c>
      <c r="I1195" s="3">
        <v>45928.791666666657</v>
      </c>
      <c r="J1195" s="3">
        <v>45928.604166666657</v>
      </c>
      <c r="K1195">
        <v>90</v>
      </c>
      <c r="L1195">
        <v>97</v>
      </c>
      <c r="M1195">
        <v>1.0826800947793469</v>
      </c>
      <c r="N1195" s="3">
        <v>45928.791666666657</v>
      </c>
      <c r="O1195" s="1">
        <f>VLOOKUP(A1195,schedule!A:J,10,0)</f>
        <v>45940</v>
      </c>
      <c r="P1195">
        <f t="shared" si="18"/>
        <v>0</v>
      </c>
    </row>
    <row r="1196" spans="1:16">
      <c r="A1196">
        <v>1119</v>
      </c>
      <c r="B1196">
        <v>70</v>
      </c>
      <c r="C1196">
        <v>2</v>
      </c>
      <c r="D1196">
        <v>3</v>
      </c>
      <c r="E1196" t="s">
        <v>20</v>
      </c>
      <c r="F1196">
        <v>1</v>
      </c>
      <c r="G1196">
        <v>1</v>
      </c>
      <c r="H1196" t="s">
        <v>67</v>
      </c>
      <c r="I1196" s="3">
        <v>45928.25</v>
      </c>
      <c r="J1196" s="3">
        <v>45928.336111111108</v>
      </c>
      <c r="K1196">
        <v>120</v>
      </c>
      <c r="L1196">
        <v>114</v>
      </c>
      <c r="M1196">
        <v>0.95412100566328484</v>
      </c>
      <c r="N1196" s="3">
        <v>45928.25</v>
      </c>
      <c r="O1196" s="1">
        <f>VLOOKUP(A1196,schedule!A:J,10,0)</f>
        <v>45937</v>
      </c>
      <c r="P1196">
        <f t="shared" si="18"/>
        <v>0</v>
      </c>
    </row>
    <row r="1197" spans="1:16">
      <c r="A1197">
        <v>1120</v>
      </c>
      <c r="B1197">
        <v>46</v>
      </c>
      <c r="C1197">
        <v>2</v>
      </c>
      <c r="D1197">
        <v>3</v>
      </c>
      <c r="E1197" t="s">
        <v>20</v>
      </c>
      <c r="F1197">
        <v>1</v>
      </c>
      <c r="G1197">
        <v>1</v>
      </c>
      <c r="H1197" t="s">
        <v>67</v>
      </c>
      <c r="I1197" s="3">
        <v>45928.385416666657</v>
      </c>
      <c r="J1197" s="3">
        <v>45928.521527777782</v>
      </c>
      <c r="K1197">
        <v>180</v>
      </c>
      <c r="L1197">
        <v>185</v>
      </c>
      <c r="M1197">
        <v>1.033088335059382</v>
      </c>
      <c r="N1197" s="3">
        <v>45928.385416666657</v>
      </c>
      <c r="O1197" s="1">
        <f>VLOOKUP(A1197,schedule!A:J,10,0)</f>
        <v>45940</v>
      </c>
      <c r="P1197">
        <f t="shared" si="18"/>
        <v>0</v>
      </c>
    </row>
    <row r="1198" spans="1:16">
      <c r="A1198">
        <v>1120</v>
      </c>
      <c r="B1198">
        <v>55</v>
      </c>
      <c r="C1198">
        <v>1</v>
      </c>
      <c r="D1198">
        <v>2</v>
      </c>
      <c r="E1198" t="s">
        <v>20</v>
      </c>
      <c r="F1198">
        <v>1</v>
      </c>
      <c r="G1198">
        <v>1</v>
      </c>
      <c r="H1198" t="s">
        <v>67</v>
      </c>
      <c r="I1198" s="3">
        <v>45928.520833333343</v>
      </c>
      <c r="J1198" s="3">
        <v>45928.542361111111</v>
      </c>
      <c r="K1198">
        <v>30</v>
      </c>
      <c r="L1198">
        <v>29</v>
      </c>
      <c r="M1198">
        <v>0.96817892215701895</v>
      </c>
      <c r="N1198" s="3">
        <v>45928.520833333343</v>
      </c>
      <c r="O1198" s="1">
        <f>VLOOKUP(A1198,schedule!A:J,10,0)</f>
        <v>45940</v>
      </c>
      <c r="P1198">
        <f t="shared" si="18"/>
        <v>0</v>
      </c>
    </row>
    <row r="1199" spans="1:16">
      <c r="A1199">
        <v>1119</v>
      </c>
      <c r="B1199">
        <v>47</v>
      </c>
      <c r="C1199">
        <v>4</v>
      </c>
      <c r="D1199">
        <v>1</v>
      </c>
      <c r="E1199" t="s">
        <v>24</v>
      </c>
      <c r="F1199">
        <v>1</v>
      </c>
      <c r="G1199">
        <v>1</v>
      </c>
      <c r="H1199" t="s">
        <v>67</v>
      </c>
      <c r="I1199" s="3">
        <v>45928.25</v>
      </c>
      <c r="J1199" s="3">
        <v>45928.427083333343</v>
      </c>
      <c r="K1199">
        <v>240</v>
      </c>
      <c r="L1199">
        <v>253</v>
      </c>
      <c r="M1199">
        <v>1.058247072710268</v>
      </c>
      <c r="N1199" s="3">
        <v>45928.25</v>
      </c>
      <c r="O1199" s="1">
        <f>VLOOKUP(A1199,schedule!A:J,10,0)</f>
        <v>45937</v>
      </c>
      <c r="P1199">
        <f t="shared" si="18"/>
        <v>0</v>
      </c>
    </row>
    <row r="1200" spans="1:16">
      <c r="A1200">
        <v>1120</v>
      </c>
      <c r="B1200">
        <v>16</v>
      </c>
      <c r="C1200">
        <v>5</v>
      </c>
      <c r="D1200">
        <v>1</v>
      </c>
      <c r="E1200" t="s">
        <v>24</v>
      </c>
      <c r="F1200">
        <v>1</v>
      </c>
      <c r="G1200">
        <v>1</v>
      </c>
      <c r="H1200" t="s">
        <v>67</v>
      </c>
      <c r="I1200" s="3">
        <v>45928.645833333343</v>
      </c>
      <c r="J1200" s="3">
        <v>45928.604166666657</v>
      </c>
      <c r="K1200">
        <v>60</v>
      </c>
      <c r="L1200">
        <v>59</v>
      </c>
      <c r="M1200">
        <v>0.98744922619207331</v>
      </c>
      <c r="N1200" s="3">
        <v>45928.645833333343</v>
      </c>
      <c r="O1200" s="1">
        <f>VLOOKUP(A1200,schedule!A:J,10,0)</f>
        <v>45940</v>
      </c>
      <c r="P1200">
        <f t="shared" si="18"/>
        <v>0</v>
      </c>
    </row>
    <row r="1201" spans="1:16">
      <c r="A1201">
        <v>1114</v>
      </c>
      <c r="B1201">
        <v>463</v>
      </c>
      <c r="C1201">
        <v>4</v>
      </c>
      <c r="D1201">
        <v>2</v>
      </c>
      <c r="E1201" t="s">
        <v>36</v>
      </c>
      <c r="F1201">
        <v>4</v>
      </c>
      <c r="G1201" t="s">
        <v>68</v>
      </c>
      <c r="H1201" t="s">
        <v>63</v>
      </c>
      <c r="I1201" s="3">
        <v>45929.385416666657</v>
      </c>
      <c r="J1201" s="3">
        <v>45929.398611111108</v>
      </c>
      <c r="K1201">
        <v>15</v>
      </c>
      <c r="L1201">
        <v>18</v>
      </c>
      <c r="M1201">
        <v>1.2541313615358249</v>
      </c>
      <c r="N1201" s="3">
        <v>45929.385416666657</v>
      </c>
      <c r="O1201" s="1">
        <f>VLOOKUP(A1201,schedule!A:J,10,0)</f>
        <v>45922</v>
      </c>
      <c r="P1201">
        <f t="shared" si="18"/>
        <v>7.398611111108039</v>
      </c>
    </row>
    <row r="1202" spans="1:16">
      <c r="A1202">
        <v>1114</v>
      </c>
      <c r="B1202">
        <v>499</v>
      </c>
      <c r="C1202">
        <v>1</v>
      </c>
      <c r="D1202">
        <v>3</v>
      </c>
      <c r="E1202" t="s">
        <v>36</v>
      </c>
      <c r="F1202">
        <v>4</v>
      </c>
      <c r="G1202" t="s">
        <v>68</v>
      </c>
      <c r="H1202" t="s">
        <v>63</v>
      </c>
      <c r="I1202" s="3">
        <v>45929.398958333331</v>
      </c>
      <c r="J1202" s="3">
        <v>45929.535763888889</v>
      </c>
      <c r="K1202">
        <v>150</v>
      </c>
      <c r="L1202">
        <v>191</v>
      </c>
      <c r="M1202">
        <v>1.2773940293229711</v>
      </c>
      <c r="N1202" s="3">
        <v>45929.398958333331</v>
      </c>
      <c r="O1202" s="1">
        <f>VLOOKUP(A1202,schedule!A:J,10,0)</f>
        <v>45922</v>
      </c>
      <c r="P1202">
        <f t="shared" si="18"/>
        <v>7.5357638888890506</v>
      </c>
    </row>
    <row r="1203" spans="1:16">
      <c r="A1203">
        <v>1115</v>
      </c>
      <c r="B1203">
        <v>492</v>
      </c>
      <c r="C1203">
        <v>5</v>
      </c>
      <c r="D1203">
        <v>1</v>
      </c>
      <c r="E1203" t="s">
        <v>36</v>
      </c>
      <c r="F1203">
        <v>4</v>
      </c>
      <c r="G1203" t="s">
        <v>68</v>
      </c>
      <c r="H1203" t="s">
        <v>63</v>
      </c>
      <c r="I1203" s="3">
        <v>45929.534375000003</v>
      </c>
      <c r="J1203" s="3">
        <v>45929.604166666657</v>
      </c>
      <c r="K1203">
        <v>120</v>
      </c>
      <c r="L1203">
        <v>142</v>
      </c>
      <c r="M1203">
        <v>1.190650581990742</v>
      </c>
      <c r="N1203" s="3">
        <v>45929.534375000003</v>
      </c>
      <c r="O1203" s="1">
        <f>VLOOKUP(A1203,schedule!A:J,10,0)</f>
        <v>45925</v>
      </c>
      <c r="P1203">
        <f t="shared" si="18"/>
        <v>4.6041666666569654</v>
      </c>
    </row>
    <row r="1204" spans="1:16">
      <c r="A1204">
        <v>1116</v>
      </c>
      <c r="B1204">
        <v>492</v>
      </c>
      <c r="C1204">
        <v>1</v>
      </c>
      <c r="D1204">
        <v>1</v>
      </c>
      <c r="E1204" t="s">
        <v>36</v>
      </c>
      <c r="F1204">
        <v>4</v>
      </c>
      <c r="G1204" t="s">
        <v>68</v>
      </c>
      <c r="H1204" t="s">
        <v>63</v>
      </c>
      <c r="I1204" s="3">
        <v>45929.723958333343</v>
      </c>
      <c r="J1204" s="3">
        <v>45929.604166666657</v>
      </c>
      <c r="K1204">
        <v>120</v>
      </c>
      <c r="L1204">
        <v>147</v>
      </c>
      <c r="M1204">
        <v>1.227071037415747</v>
      </c>
      <c r="N1204" s="3">
        <v>45929.723958333343</v>
      </c>
      <c r="O1204" s="1">
        <f>VLOOKUP(A1204,schedule!A:J,10,0)</f>
        <v>45928</v>
      </c>
      <c r="P1204">
        <f t="shared" si="18"/>
        <v>1.6041666666569654</v>
      </c>
    </row>
    <row r="1205" spans="1:16">
      <c r="A1205">
        <v>1117</v>
      </c>
      <c r="B1205">
        <v>468</v>
      </c>
      <c r="C1205">
        <v>12</v>
      </c>
      <c r="D1205">
        <v>3</v>
      </c>
      <c r="E1205" t="s">
        <v>36</v>
      </c>
      <c r="F1205">
        <v>4</v>
      </c>
      <c r="G1205">
        <v>4</v>
      </c>
      <c r="H1205" t="s">
        <v>67</v>
      </c>
      <c r="I1205" s="3">
        <v>45929.915625000001</v>
      </c>
      <c r="J1205" s="3">
        <v>45929.604166666657</v>
      </c>
      <c r="K1205">
        <v>150</v>
      </c>
      <c r="L1205">
        <v>157</v>
      </c>
      <c r="M1205">
        <v>1.0487176127332849</v>
      </c>
      <c r="N1205" s="3">
        <v>45929.915625000001</v>
      </c>
      <c r="O1205" s="1">
        <f>VLOOKUP(A1205,schedule!A:J,10,0)</f>
        <v>45931</v>
      </c>
      <c r="P1205">
        <f t="shared" si="18"/>
        <v>0</v>
      </c>
    </row>
    <row r="1206" spans="1:16">
      <c r="A1206">
        <v>1117</v>
      </c>
      <c r="B1206">
        <v>471</v>
      </c>
      <c r="C1206">
        <v>10</v>
      </c>
      <c r="D1206">
        <v>2</v>
      </c>
      <c r="E1206" t="s">
        <v>36</v>
      </c>
      <c r="F1206">
        <v>4</v>
      </c>
      <c r="G1206">
        <v>4</v>
      </c>
      <c r="H1206" t="s">
        <v>67</v>
      </c>
      <c r="I1206" s="3">
        <v>45930.019791666673</v>
      </c>
      <c r="J1206" s="3">
        <v>45930.131597222222</v>
      </c>
      <c r="K1206">
        <v>150</v>
      </c>
      <c r="L1206">
        <v>144</v>
      </c>
      <c r="M1206">
        <v>0.96403390572396153</v>
      </c>
      <c r="N1206" s="3">
        <v>45930.019791666673</v>
      </c>
      <c r="O1206" s="1">
        <f>VLOOKUP(A1206,schedule!A:J,10,0)</f>
        <v>45931</v>
      </c>
      <c r="P1206">
        <f t="shared" si="18"/>
        <v>0</v>
      </c>
    </row>
    <row r="1207" spans="1:16">
      <c r="A1207">
        <v>1117</v>
      </c>
      <c r="B1207">
        <v>443</v>
      </c>
      <c r="C1207">
        <v>12</v>
      </c>
      <c r="D1207">
        <v>2</v>
      </c>
      <c r="E1207" t="s">
        <v>36</v>
      </c>
      <c r="F1207">
        <v>4</v>
      </c>
      <c r="G1207">
        <v>4</v>
      </c>
      <c r="H1207" t="s">
        <v>67</v>
      </c>
      <c r="I1207" s="3">
        <v>45930.12395833333</v>
      </c>
      <c r="J1207" s="3">
        <v>45930.165625000001</v>
      </c>
      <c r="K1207">
        <v>60</v>
      </c>
      <c r="L1207">
        <v>61</v>
      </c>
      <c r="M1207">
        <v>1.024225786453107</v>
      </c>
      <c r="N1207" s="3">
        <v>45930.12395833333</v>
      </c>
      <c r="O1207" s="1">
        <f>VLOOKUP(A1207,schedule!A:J,10,0)</f>
        <v>45931</v>
      </c>
      <c r="P1207">
        <f t="shared" si="18"/>
        <v>0</v>
      </c>
    </row>
    <row r="1208" spans="1:16">
      <c r="A1208">
        <v>1117</v>
      </c>
      <c r="B1208">
        <v>485</v>
      </c>
      <c r="C1208">
        <v>6</v>
      </c>
      <c r="D1208">
        <v>1</v>
      </c>
      <c r="E1208" t="s">
        <v>36</v>
      </c>
      <c r="F1208">
        <v>4</v>
      </c>
      <c r="G1208">
        <v>4</v>
      </c>
      <c r="H1208" t="s">
        <v>67</v>
      </c>
      <c r="I1208" s="3">
        <v>45930.165625000001</v>
      </c>
      <c r="J1208" s="3">
        <v>45930.252430555563</v>
      </c>
      <c r="K1208">
        <v>120</v>
      </c>
      <c r="L1208">
        <v>119</v>
      </c>
      <c r="M1208">
        <v>0.99548895908678725</v>
      </c>
      <c r="N1208" s="3">
        <v>45930.165625000001</v>
      </c>
      <c r="O1208" s="1">
        <f>VLOOKUP(A1208,schedule!A:J,10,0)</f>
        <v>45931</v>
      </c>
      <c r="P1208">
        <f t="shared" si="18"/>
        <v>0</v>
      </c>
    </row>
    <row r="1209" spans="1:16">
      <c r="A1209">
        <v>1117</v>
      </c>
      <c r="B1209">
        <v>266</v>
      </c>
      <c r="C1209">
        <v>11</v>
      </c>
      <c r="D1209">
        <v>1</v>
      </c>
      <c r="E1209" t="s">
        <v>35</v>
      </c>
      <c r="F1209">
        <v>3</v>
      </c>
      <c r="G1209">
        <v>4</v>
      </c>
      <c r="H1209" t="s">
        <v>63</v>
      </c>
      <c r="I1209" s="3">
        <v>45930.984375</v>
      </c>
      <c r="J1209" s="3">
        <v>45930.604166666657</v>
      </c>
      <c r="K1209">
        <v>60</v>
      </c>
      <c r="L1209">
        <v>75</v>
      </c>
      <c r="M1209">
        <v>1.256541636505254</v>
      </c>
      <c r="N1209" s="3">
        <v>45930.984375</v>
      </c>
      <c r="O1209" s="1">
        <f>VLOOKUP(A1209,schedule!A:J,10,0)</f>
        <v>45931</v>
      </c>
      <c r="P1209">
        <f t="shared" si="18"/>
        <v>0</v>
      </c>
    </row>
    <row r="1210" spans="1:16">
      <c r="A1210">
        <v>1117</v>
      </c>
      <c r="B1210">
        <v>232</v>
      </c>
      <c r="C1210">
        <v>7</v>
      </c>
      <c r="D1210">
        <v>2</v>
      </c>
      <c r="E1210" t="s">
        <v>35</v>
      </c>
      <c r="F1210">
        <v>3</v>
      </c>
      <c r="G1210">
        <v>4</v>
      </c>
      <c r="H1210" t="s">
        <v>63</v>
      </c>
      <c r="I1210" s="3">
        <v>45931.038541666669</v>
      </c>
      <c r="J1210" s="3">
        <v>45931.175347222219</v>
      </c>
      <c r="K1210">
        <v>150</v>
      </c>
      <c r="L1210">
        <v>191</v>
      </c>
      <c r="M1210">
        <v>1.274115207547786</v>
      </c>
      <c r="N1210" s="3">
        <v>45931.038541666669</v>
      </c>
      <c r="O1210" s="1">
        <f>VLOOKUP(A1210,schedule!A:J,10,0)</f>
        <v>45931</v>
      </c>
      <c r="P1210">
        <f t="shared" si="18"/>
        <v>0.17534722221898846</v>
      </c>
    </row>
    <row r="1211" spans="1:16">
      <c r="A1211">
        <v>1118</v>
      </c>
      <c r="B1211">
        <v>259</v>
      </c>
      <c r="C1211">
        <v>4</v>
      </c>
      <c r="D1211">
        <v>1</v>
      </c>
      <c r="E1211" t="s">
        <v>32</v>
      </c>
      <c r="F1211">
        <v>3</v>
      </c>
      <c r="G1211">
        <v>3</v>
      </c>
      <c r="H1211" t="s">
        <v>67</v>
      </c>
      <c r="I1211" s="3">
        <v>45930.041666666657</v>
      </c>
      <c r="J1211" s="3">
        <v>45930.238888888889</v>
      </c>
      <c r="K1211">
        <v>240</v>
      </c>
      <c r="L1211">
        <v>228</v>
      </c>
      <c r="M1211">
        <v>0.95266945131685177</v>
      </c>
      <c r="N1211" s="3">
        <v>45930.041666666657</v>
      </c>
      <c r="O1211" s="1">
        <f>VLOOKUP(A1211,schedule!A:J,10,0)</f>
        <v>45934</v>
      </c>
      <c r="P1211">
        <f t="shared" si="18"/>
        <v>0</v>
      </c>
    </row>
    <row r="1212" spans="1:16">
      <c r="A1212">
        <v>1118</v>
      </c>
      <c r="B1212">
        <v>326</v>
      </c>
      <c r="C1212">
        <v>11</v>
      </c>
      <c r="D1212">
        <v>1</v>
      </c>
      <c r="E1212" t="s">
        <v>32</v>
      </c>
      <c r="F1212">
        <v>3</v>
      </c>
      <c r="G1212">
        <v>3</v>
      </c>
      <c r="H1212" t="s">
        <v>67</v>
      </c>
      <c r="I1212" s="3">
        <v>45930.28125</v>
      </c>
      <c r="J1212" s="3">
        <v>45930.353472222218</v>
      </c>
      <c r="K1212">
        <v>90</v>
      </c>
      <c r="L1212">
        <v>91</v>
      </c>
      <c r="M1212">
        <v>1.0159358861564829</v>
      </c>
      <c r="N1212" s="3">
        <v>45930.28125</v>
      </c>
      <c r="O1212" s="1">
        <f>VLOOKUP(A1212,schedule!A:J,10,0)</f>
        <v>45934</v>
      </c>
      <c r="P1212">
        <f t="shared" si="18"/>
        <v>0</v>
      </c>
    </row>
    <row r="1213" spans="1:16">
      <c r="A1213">
        <v>1118</v>
      </c>
      <c r="B1213">
        <v>370</v>
      </c>
      <c r="C1213">
        <v>16</v>
      </c>
      <c r="D1213">
        <v>1</v>
      </c>
      <c r="E1213" t="s">
        <v>32</v>
      </c>
      <c r="F1213">
        <v>3</v>
      </c>
      <c r="G1213">
        <v>3</v>
      </c>
      <c r="H1213" t="s">
        <v>67</v>
      </c>
      <c r="I1213" s="3">
        <v>45930.377083333333</v>
      </c>
      <c r="J1213" s="3">
        <v>45930.429166666669</v>
      </c>
      <c r="K1213">
        <v>60</v>
      </c>
      <c r="L1213">
        <v>64</v>
      </c>
      <c r="M1213">
        <v>1.075456206398262</v>
      </c>
      <c r="N1213" s="3">
        <v>45930.377083333333</v>
      </c>
      <c r="O1213" s="1">
        <f>VLOOKUP(A1213,schedule!A:J,10,0)</f>
        <v>45934</v>
      </c>
      <c r="P1213">
        <f t="shared" si="18"/>
        <v>0</v>
      </c>
    </row>
    <row r="1214" spans="1:16">
      <c r="A1214">
        <v>1118</v>
      </c>
      <c r="B1214">
        <v>118</v>
      </c>
      <c r="C1214">
        <v>16</v>
      </c>
      <c r="D1214">
        <v>2</v>
      </c>
      <c r="E1214" t="s">
        <v>34</v>
      </c>
      <c r="F1214">
        <v>2</v>
      </c>
      <c r="G1214">
        <v>3</v>
      </c>
      <c r="H1214" t="s">
        <v>63</v>
      </c>
      <c r="I1214" s="3">
        <v>45930.328125</v>
      </c>
      <c r="J1214" s="3">
        <v>45930.503819444442</v>
      </c>
      <c r="K1214">
        <v>180</v>
      </c>
      <c r="L1214">
        <v>211</v>
      </c>
      <c r="M1214">
        <v>1.173281455102942</v>
      </c>
      <c r="N1214" s="3">
        <v>45930.328125</v>
      </c>
      <c r="O1214" s="1">
        <f>VLOOKUP(A1214,schedule!A:J,10,0)</f>
        <v>45934</v>
      </c>
      <c r="P1214">
        <f t="shared" si="18"/>
        <v>0</v>
      </c>
    </row>
    <row r="1215" spans="1:16">
      <c r="A1215">
        <v>1118</v>
      </c>
      <c r="B1215">
        <v>102</v>
      </c>
      <c r="C1215">
        <v>14</v>
      </c>
      <c r="D1215">
        <v>3</v>
      </c>
      <c r="E1215" t="s">
        <v>34</v>
      </c>
      <c r="F1215">
        <v>2</v>
      </c>
      <c r="G1215">
        <v>3</v>
      </c>
      <c r="H1215" t="s">
        <v>63</v>
      </c>
      <c r="I1215" s="3">
        <v>45930.509375000001</v>
      </c>
      <c r="J1215" s="3">
        <v>45930.555902777778</v>
      </c>
      <c r="K1215">
        <v>45</v>
      </c>
      <c r="L1215">
        <v>52</v>
      </c>
      <c r="M1215">
        <v>1.177756649087591</v>
      </c>
      <c r="N1215" s="3">
        <v>45930.509375000001</v>
      </c>
      <c r="O1215" s="1">
        <f>VLOOKUP(A1215,schedule!A:J,10,0)</f>
        <v>45934</v>
      </c>
      <c r="P1215">
        <f t="shared" si="18"/>
        <v>0</v>
      </c>
    </row>
    <row r="1216" spans="1:16">
      <c r="A1216">
        <v>1118</v>
      </c>
      <c r="B1216">
        <v>209</v>
      </c>
      <c r="C1216">
        <v>10</v>
      </c>
      <c r="D1216">
        <v>1</v>
      </c>
      <c r="E1216" t="s">
        <v>34</v>
      </c>
      <c r="F1216">
        <v>2</v>
      </c>
      <c r="G1216">
        <v>3</v>
      </c>
      <c r="H1216" t="s">
        <v>63</v>
      </c>
      <c r="I1216" s="3">
        <v>45930.58489583333</v>
      </c>
      <c r="J1216" s="3">
        <v>45930.604166666657</v>
      </c>
      <c r="K1216">
        <v>60</v>
      </c>
      <c r="L1216">
        <v>69</v>
      </c>
      <c r="M1216">
        <v>1.1524962059100989</v>
      </c>
      <c r="N1216" s="3">
        <v>45930.58489583333</v>
      </c>
      <c r="O1216" s="1">
        <f>VLOOKUP(A1216,schedule!A:J,10,0)</f>
        <v>45934</v>
      </c>
      <c r="P1216">
        <f t="shared" si="18"/>
        <v>0</v>
      </c>
    </row>
    <row r="1217" spans="1:16">
      <c r="A1217">
        <v>1114</v>
      </c>
      <c r="B1217">
        <v>421</v>
      </c>
      <c r="C1217">
        <v>2</v>
      </c>
      <c r="D1217">
        <v>2</v>
      </c>
      <c r="E1217" t="s">
        <v>35</v>
      </c>
      <c r="F1217">
        <v>4</v>
      </c>
      <c r="G1217" t="s">
        <v>68</v>
      </c>
      <c r="H1217" t="s">
        <v>63</v>
      </c>
      <c r="I1217" s="3">
        <v>45929.25</v>
      </c>
      <c r="J1217" s="3">
        <v>45929.293749999997</v>
      </c>
      <c r="K1217">
        <v>45</v>
      </c>
      <c r="L1217">
        <v>56</v>
      </c>
      <c r="M1217">
        <v>1.247472677698154</v>
      </c>
      <c r="N1217" s="3">
        <v>45929.25</v>
      </c>
      <c r="O1217" s="1">
        <f>VLOOKUP(A1217,schedule!A:J,10,0)</f>
        <v>45922</v>
      </c>
      <c r="P1217">
        <f t="shared" si="18"/>
        <v>7.2937499999970896</v>
      </c>
    </row>
    <row r="1218" spans="1:16">
      <c r="A1218">
        <v>1115</v>
      </c>
      <c r="B1218">
        <v>483</v>
      </c>
      <c r="C1218">
        <v>13</v>
      </c>
      <c r="D1218">
        <v>1</v>
      </c>
      <c r="E1218" t="s">
        <v>35</v>
      </c>
      <c r="F1218">
        <v>4</v>
      </c>
      <c r="G1218" t="s">
        <v>68</v>
      </c>
      <c r="H1218" t="s">
        <v>63</v>
      </c>
      <c r="I1218" s="3">
        <v>45929.290625000001</v>
      </c>
      <c r="J1218" s="3">
        <v>45929.421180555553</v>
      </c>
      <c r="K1218">
        <v>150</v>
      </c>
      <c r="L1218">
        <v>177</v>
      </c>
      <c r="M1218">
        <v>1.1848294958819949</v>
      </c>
      <c r="N1218" s="3">
        <v>45929.290625000001</v>
      </c>
      <c r="O1218" s="1">
        <f>VLOOKUP(A1218,schedule!A:J,10,0)</f>
        <v>45925</v>
      </c>
      <c r="P1218">
        <f t="shared" si="18"/>
        <v>4.4211805555532919</v>
      </c>
    </row>
    <row r="1219" spans="1:16">
      <c r="A1219">
        <v>1115</v>
      </c>
      <c r="B1219">
        <v>476</v>
      </c>
      <c r="C1219">
        <v>2</v>
      </c>
      <c r="D1219">
        <v>1</v>
      </c>
      <c r="E1219" t="s">
        <v>35</v>
      </c>
      <c r="F1219">
        <v>4</v>
      </c>
      <c r="G1219" t="s">
        <v>68</v>
      </c>
      <c r="H1219" t="s">
        <v>63</v>
      </c>
      <c r="I1219" s="3">
        <v>45929.426041666673</v>
      </c>
      <c r="J1219" s="3">
        <v>45929.573958333327</v>
      </c>
      <c r="K1219">
        <v>150</v>
      </c>
      <c r="L1219">
        <v>195</v>
      </c>
      <c r="M1219">
        <v>1.3055844747111589</v>
      </c>
      <c r="N1219" s="3">
        <v>45929.426041666673</v>
      </c>
      <c r="O1219" s="1">
        <f>VLOOKUP(A1219,schedule!A:J,10,0)</f>
        <v>45925</v>
      </c>
      <c r="P1219">
        <f t="shared" ref="P1219:P1282" si="19">IF(J1219-O1219&lt;0,0,J1219-O1219)</f>
        <v>4.5739583333270275</v>
      </c>
    </row>
    <row r="1220" spans="1:16">
      <c r="A1220">
        <v>1116</v>
      </c>
      <c r="B1220">
        <v>448</v>
      </c>
      <c r="C1220">
        <v>13</v>
      </c>
      <c r="D1220">
        <v>3</v>
      </c>
      <c r="E1220" t="s">
        <v>35</v>
      </c>
      <c r="F1220">
        <v>4</v>
      </c>
      <c r="G1220" t="s">
        <v>68</v>
      </c>
      <c r="H1220" t="s">
        <v>63</v>
      </c>
      <c r="I1220" s="3">
        <v>45929.56145833333</v>
      </c>
      <c r="J1220" s="3">
        <v>45929.604166666657</v>
      </c>
      <c r="K1220">
        <v>90</v>
      </c>
      <c r="L1220">
        <v>114</v>
      </c>
      <c r="M1220">
        <v>1.2687754286552919</v>
      </c>
      <c r="N1220" s="3">
        <v>45929.56145833333</v>
      </c>
      <c r="O1220" s="1">
        <f>VLOOKUP(A1220,schedule!A:J,10,0)</f>
        <v>45928</v>
      </c>
      <c r="P1220">
        <f t="shared" si="19"/>
        <v>1.6041666666569654</v>
      </c>
    </row>
    <row r="1221" spans="1:16">
      <c r="A1221">
        <v>1116</v>
      </c>
      <c r="B1221">
        <v>493</v>
      </c>
      <c r="C1221">
        <v>7</v>
      </c>
      <c r="D1221">
        <v>3</v>
      </c>
      <c r="E1221" t="s">
        <v>35</v>
      </c>
      <c r="F1221">
        <v>4</v>
      </c>
      <c r="G1221" t="s">
        <v>68</v>
      </c>
      <c r="H1221" t="s">
        <v>63</v>
      </c>
      <c r="I1221" s="3">
        <v>45929.642708333333</v>
      </c>
      <c r="J1221" s="3">
        <v>45929.604166666657</v>
      </c>
      <c r="K1221">
        <v>150</v>
      </c>
      <c r="L1221">
        <v>180</v>
      </c>
      <c r="M1221">
        <v>1.2051937477068031</v>
      </c>
      <c r="N1221" s="3">
        <v>45929.642708333333</v>
      </c>
      <c r="O1221" s="1">
        <f>VLOOKUP(A1221,schedule!A:J,10,0)</f>
        <v>45928</v>
      </c>
      <c r="P1221">
        <f t="shared" si="19"/>
        <v>1.6041666666569654</v>
      </c>
    </row>
    <row r="1222" spans="1:16">
      <c r="A1222">
        <v>1117</v>
      </c>
      <c r="B1222">
        <v>460</v>
      </c>
      <c r="C1222">
        <v>2</v>
      </c>
      <c r="D1222">
        <v>3</v>
      </c>
      <c r="E1222" t="s">
        <v>35</v>
      </c>
      <c r="F1222">
        <v>4</v>
      </c>
      <c r="G1222">
        <v>4</v>
      </c>
      <c r="H1222" t="s">
        <v>67</v>
      </c>
      <c r="I1222" s="3">
        <v>45929.778124999997</v>
      </c>
      <c r="J1222" s="3">
        <v>45929.604166666657</v>
      </c>
      <c r="K1222">
        <v>90</v>
      </c>
      <c r="L1222">
        <v>93</v>
      </c>
      <c r="M1222">
        <v>1.039860032044712</v>
      </c>
      <c r="N1222" s="3">
        <v>45929.778124999997</v>
      </c>
      <c r="O1222" s="1">
        <f>VLOOKUP(A1222,schedule!A:J,10,0)</f>
        <v>45931</v>
      </c>
      <c r="P1222">
        <f t="shared" si="19"/>
        <v>0</v>
      </c>
    </row>
    <row r="1223" spans="1:16">
      <c r="A1223">
        <v>1117</v>
      </c>
      <c r="B1223">
        <v>479</v>
      </c>
      <c r="C1223">
        <v>9</v>
      </c>
      <c r="D1223">
        <v>1</v>
      </c>
      <c r="E1223" t="s">
        <v>35</v>
      </c>
      <c r="F1223">
        <v>4</v>
      </c>
      <c r="G1223">
        <v>4</v>
      </c>
      <c r="H1223" t="s">
        <v>67</v>
      </c>
      <c r="I1223" s="3">
        <v>45929.923958333333</v>
      </c>
      <c r="J1223" s="3">
        <v>45929.604166666657</v>
      </c>
      <c r="K1223">
        <v>240</v>
      </c>
      <c r="L1223">
        <v>258</v>
      </c>
      <c r="M1223">
        <v>1.0750998109956189</v>
      </c>
      <c r="N1223" s="3">
        <v>45929.923958333333</v>
      </c>
      <c r="O1223" s="1">
        <f>VLOOKUP(A1223,schedule!A:J,10,0)</f>
        <v>45931</v>
      </c>
      <c r="P1223">
        <f t="shared" si="19"/>
        <v>0</v>
      </c>
    </row>
    <row r="1224" spans="1:16">
      <c r="A1224">
        <v>1117</v>
      </c>
      <c r="B1224">
        <v>422</v>
      </c>
      <c r="C1224">
        <v>5</v>
      </c>
      <c r="D1224">
        <v>3</v>
      </c>
      <c r="E1224" t="s">
        <v>35</v>
      </c>
      <c r="F1224">
        <v>4</v>
      </c>
      <c r="G1224">
        <v>4</v>
      </c>
      <c r="H1224" t="s">
        <v>67</v>
      </c>
      <c r="I1224" s="3">
        <v>45930.548958333333</v>
      </c>
      <c r="J1224" s="3">
        <v>45930.593402777777</v>
      </c>
      <c r="K1224">
        <v>60</v>
      </c>
      <c r="L1224">
        <v>62</v>
      </c>
      <c r="M1224">
        <v>1.0363927148223231</v>
      </c>
      <c r="N1224" s="3">
        <v>45930.548958333333</v>
      </c>
      <c r="O1224" s="1">
        <f>VLOOKUP(A1224,schedule!A:J,10,0)</f>
        <v>45931</v>
      </c>
      <c r="P1224">
        <f t="shared" si="19"/>
        <v>0</v>
      </c>
    </row>
    <row r="1225" spans="1:16">
      <c r="A1225">
        <v>1115</v>
      </c>
      <c r="B1225">
        <v>274</v>
      </c>
      <c r="C1225">
        <v>14</v>
      </c>
      <c r="D1225">
        <v>3</v>
      </c>
      <c r="E1225" t="s">
        <v>31</v>
      </c>
      <c r="F1225">
        <v>3</v>
      </c>
      <c r="G1225" t="s">
        <v>68</v>
      </c>
      <c r="H1225" t="s">
        <v>63</v>
      </c>
      <c r="I1225" s="3">
        <v>45929.25</v>
      </c>
      <c r="J1225" s="3">
        <v>45929.265277777777</v>
      </c>
      <c r="K1225">
        <v>15</v>
      </c>
      <c r="L1225">
        <v>17</v>
      </c>
      <c r="M1225">
        <v>1.1629598259912619</v>
      </c>
      <c r="N1225" s="3">
        <v>45929.25</v>
      </c>
      <c r="O1225" s="1">
        <f>VLOOKUP(A1225,schedule!A:J,10,0)</f>
        <v>45925</v>
      </c>
      <c r="P1225">
        <f t="shared" si="19"/>
        <v>4.265277777776646</v>
      </c>
    </row>
    <row r="1226" spans="1:16">
      <c r="A1226">
        <v>1118</v>
      </c>
      <c r="B1226">
        <v>361</v>
      </c>
      <c r="C1226">
        <v>4</v>
      </c>
      <c r="D1226">
        <v>1</v>
      </c>
      <c r="E1226" t="s">
        <v>31</v>
      </c>
      <c r="F1226">
        <v>3</v>
      </c>
      <c r="G1226">
        <v>3</v>
      </c>
      <c r="H1226" t="s">
        <v>67</v>
      </c>
      <c r="I1226" s="3">
        <v>45929.265104166669</v>
      </c>
      <c r="J1226" s="3">
        <v>45929.288715277777</v>
      </c>
      <c r="K1226">
        <v>30</v>
      </c>
      <c r="L1226">
        <v>31</v>
      </c>
      <c r="M1226">
        <v>1.064760394419946</v>
      </c>
      <c r="N1226" s="3">
        <v>45929.339062500003</v>
      </c>
      <c r="O1226" s="1">
        <f>VLOOKUP(A1226,schedule!A:J,10,0)</f>
        <v>45934</v>
      </c>
      <c r="P1226">
        <f t="shared" si="19"/>
        <v>0</v>
      </c>
    </row>
    <row r="1227" spans="1:16">
      <c r="A1227">
        <v>1118</v>
      </c>
      <c r="B1227">
        <v>292</v>
      </c>
      <c r="C1227">
        <v>7</v>
      </c>
      <c r="D1227">
        <v>1</v>
      </c>
      <c r="E1227" t="s">
        <v>31</v>
      </c>
      <c r="F1227">
        <v>3</v>
      </c>
      <c r="G1227">
        <v>3</v>
      </c>
      <c r="H1227" t="s">
        <v>67</v>
      </c>
      <c r="I1227" s="3">
        <v>45929.2890625</v>
      </c>
      <c r="J1227" s="3">
        <v>45929.391145833331</v>
      </c>
      <c r="K1227">
        <v>120</v>
      </c>
      <c r="L1227">
        <v>115</v>
      </c>
      <c r="M1227">
        <v>0.95845776482289402</v>
      </c>
      <c r="N1227" s="3">
        <v>45929.2890625</v>
      </c>
      <c r="O1227" s="1">
        <f>VLOOKUP(A1227,schedule!A:J,10,0)</f>
        <v>45934</v>
      </c>
      <c r="P1227">
        <f t="shared" si="19"/>
        <v>0</v>
      </c>
    </row>
    <row r="1228" spans="1:16">
      <c r="A1228">
        <v>1118</v>
      </c>
      <c r="B1228">
        <v>233</v>
      </c>
      <c r="C1228">
        <v>13</v>
      </c>
      <c r="D1228">
        <v>2</v>
      </c>
      <c r="E1228" t="s">
        <v>31</v>
      </c>
      <c r="F1228">
        <v>3</v>
      </c>
      <c r="G1228">
        <v>3</v>
      </c>
      <c r="H1228" t="s">
        <v>67</v>
      </c>
      <c r="I1228" s="3">
        <v>45929.528645833343</v>
      </c>
      <c r="J1228" s="3">
        <v>45929.604166666657</v>
      </c>
      <c r="K1228">
        <v>150</v>
      </c>
      <c r="L1228">
        <v>162</v>
      </c>
      <c r="M1228">
        <v>1.0858686439965639</v>
      </c>
      <c r="N1228" s="3">
        <v>45929.528645833343</v>
      </c>
      <c r="O1228" s="1">
        <f>VLOOKUP(A1228,schedule!A:J,10,0)</f>
        <v>45934</v>
      </c>
      <c r="P1228">
        <f t="shared" si="19"/>
        <v>0</v>
      </c>
    </row>
    <row r="1229" spans="1:16">
      <c r="A1229">
        <v>1118</v>
      </c>
      <c r="B1229">
        <v>260</v>
      </c>
      <c r="C1229">
        <v>5</v>
      </c>
      <c r="D1229">
        <v>3</v>
      </c>
      <c r="E1229" t="s">
        <v>31</v>
      </c>
      <c r="F1229">
        <v>3</v>
      </c>
      <c r="G1229">
        <v>3</v>
      </c>
      <c r="H1229" t="s">
        <v>67</v>
      </c>
      <c r="I1229" s="3">
        <v>45930.031770833331</v>
      </c>
      <c r="J1229" s="3">
        <v>45930.055381944447</v>
      </c>
      <c r="K1229">
        <v>30</v>
      </c>
      <c r="L1229">
        <v>31</v>
      </c>
      <c r="M1229">
        <v>1.045487762859846</v>
      </c>
      <c r="N1229" s="3">
        <v>45930.031770833331</v>
      </c>
      <c r="O1229" s="1">
        <f>VLOOKUP(A1229,schedule!A:J,10,0)</f>
        <v>45934</v>
      </c>
      <c r="P1229">
        <f t="shared" si="19"/>
        <v>0</v>
      </c>
    </row>
    <row r="1230" spans="1:16">
      <c r="A1230">
        <v>1118</v>
      </c>
      <c r="B1230">
        <v>294</v>
      </c>
      <c r="C1230">
        <v>11</v>
      </c>
      <c r="D1230">
        <v>2</v>
      </c>
      <c r="E1230" t="s">
        <v>31</v>
      </c>
      <c r="F1230">
        <v>3</v>
      </c>
      <c r="G1230">
        <v>3</v>
      </c>
      <c r="H1230" t="s">
        <v>67</v>
      </c>
      <c r="I1230" s="3">
        <v>45930.199479166673</v>
      </c>
      <c r="J1230" s="3">
        <v>45930.211284722223</v>
      </c>
      <c r="K1230">
        <v>15</v>
      </c>
      <c r="L1230">
        <v>14</v>
      </c>
      <c r="M1230">
        <v>0.97297108252811448</v>
      </c>
      <c r="N1230" s="3">
        <v>45930.199479166673</v>
      </c>
      <c r="O1230" s="1">
        <f>VLOOKUP(A1230,schedule!A:J,10,0)</f>
        <v>45934</v>
      </c>
      <c r="P1230">
        <f t="shared" si="19"/>
        <v>0</v>
      </c>
    </row>
    <row r="1231" spans="1:16">
      <c r="A1231">
        <v>1118</v>
      </c>
      <c r="B1231">
        <v>271</v>
      </c>
      <c r="C1231">
        <v>5</v>
      </c>
      <c r="D1231">
        <v>3</v>
      </c>
      <c r="E1231" t="s">
        <v>33</v>
      </c>
      <c r="F1231">
        <v>3</v>
      </c>
      <c r="G1231">
        <v>3</v>
      </c>
      <c r="H1231" t="s">
        <v>67</v>
      </c>
      <c r="I1231" s="3">
        <v>45929.294791666667</v>
      </c>
      <c r="J1231" s="3">
        <v>45929.428124999999</v>
      </c>
      <c r="K1231">
        <v>180</v>
      </c>
      <c r="L1231">
        <v>174</v>
      </c>
      <c r="M1231">
        <v>0.9678924400409249</v>
      </c>
      <c r="N1231" s="3">
        <v>45929.294791666667</v>
      </c>
      <c r="O1231" s="1">
        <f>VLOOKUP(A1231,schedule!A:J,10,0)</f>
        <v>45934</v>
      </c>
      <c r="P1231">
        <f t="shared" si="19"/>
        <v>0</v>
      </c>
    </row>
    <row r="1232" spans="1:16">
      <c r="A1232">
        <v>1118</v>
      </c>
      <c r="B1232">
        <v>265</v>
      </c>
      <c r="C1232">
        <v>7</v>
      </c>
      <c r="D1232">
        <v>2</v>
      </c>
      <c r="E1232" t="s">
        <v>33</v>
      </c>
      <c r="F1232">
        <v>3</v>
      </c>
      <c r="G1232">
        <v>3</v>
      </c>
      <c r="H1232" t="s">
        <v>67</v>
      </c>
      <c r="I1232" s="3">
        <v>45929.482291666667</v>
      </c>
      <c r="J1232" s="3">
        <v>45929.503125000003</v>
      </c>
      <c r="K1232">
        <v>30</v>
      </c>
      <c r="L1232">
        <v>31</v>
      </c>
      <c r="M1232">
        <v>1.0367547595486399</v>
      </c>
      <c r="N1232" s="3">
        <v>45929.482291666667</v>
      </c>
      <c r="O1232" s="1">
        <f>VLOOKUP(A1232,schedule!A:J,10,0)</f>
        <v>45934</v>
      </c>
      <c r="P1232">
        <f t="shared" si="19"/>
        <v>0</v>
      </c>
    </row>
    <row r="1233" spans="1:16">
      <c r="A1233">
        <v>1118</v>
      </c>
      <c r="B1233">
        <v>374</v>
      </c>
      <c r="C1233">
        <v>9</v>
      </c>
      <c r="D1233">
        <v>2</v>
      </c>
      <c r="E1233" t="s">
        <v>34</v>
      </c>
      <c r="F1233">
        <v>3</v>
      </c>
      <c r="G1233">
        <v>3</v>
      </c>
      <c r="H1233" t="s">
        <v>67</v>
      </c>
      <c r="I1233" s="3">
        <v>45929.681250000001</v>
      </c>
      <c r="J1233" s="3">
        <v>45929.604166666657</v>
      </c>
      <c r="K1233">
        <v>240</v>
      </c>
      <c r="L1233">
        <v>229</v>
      </c>
      <c r="M1233">
        <v>0.95669719025008604</v>
      </c>
      <c r="N1233" s="3">
        <v>45929.681250000001</v>
      </c>
      <c r="O1233" s="1">
        <f>VLOOKUP(A1233,schedule!A:J,10,0)</f>
        <v>45934</v>
      </c>
      <c r="P1233">
        <f t="shared" si="19"/>
        <v>0</v>
      </c>
    </row>
    <row r="1234" spans="1:16">
      <c r="A1234">
        <v>1118</v>
      </c>
      <c r="B1234">
        <v>347</v>
      </c>
      <c r="C1234">
        <v>7</v>
      </c>
      <c r="D1234">
        <v>2</v>
      </c>
      <c r="E1234" t="s">
        <v>34</v>
      </c>
      <c r="F1234">
        <v>3</v>
      </c>
      <c r="G1234">
        <v>3</v>
      </c>
      <c r="H1234" t="s">
        <v>67</v>
      </c>
      <c r="I1234" s="3">
        <v>45929.872916666667</v>
      </c>
      <c r="J1234" s="3">
        <v>45929.604166666657</v>
      </c>
      <c r="K1234">
        <v>45</v>
      </c>
      <c r="L1234">
        <v>46</v>
      </c>
      <c r="M1234">
        <v>1.0385951300655989</v>
      </c>
      <c r="N1234" s="3">
        <v>45929.872916666667</v>
      </c>
      <c r="O1234" s="1">
        <f>VLOOKUP(A1234,schedule!A:J,10,0)</f>
        <v>45934</v>
      </c>
      <c r="P1234">
        <f t="shared" si="19"/>
        <v>0</v>
      </c>
    </row>
    <row r="1235" spans="1:16">
      <c r="A1235">
        <v>1118</v>
      </c>
      <c r="B1235">
        <v>299</v>
      </c>
      <c r="C1235">
        <v>15</v>
      </c>
      <c r="D1235">
        <v>1</v>
      </c>
      <c r="E1235" t="s">
        <v>34</v>
      </c>
      <c r="F1235">
        <v>3</v>
      </c>
      <c r="G1235">
        <v>3</v>
      </c>
      <c r="H1235" t="s">
        <v>67</v>
      </c>
      <c r="I1235" s="3">
        <v>45929.908854166657</v>
      </c>
      <c r="J1235" s="3">
        <v>45929.604166666657</v>
      </c>
      <c r="K1235">
        <v>15</v>
      </c>
      <c r="L1235">
        <v>15</v>
      </c>
      <c r="M1235">
        <v>1.0448175952613501</v>
      </c>
      <c r="N1235" s="3">
        <v>45929.908854166657</v>
      </c>
      <c r="O1235" s="1">
        <f>VLOOKUP(A1235,schedule!A:J,10,0)</f>
        <v>45934</v>
      </c>
      <c r="P1235">
        <f t="shared" si="19"/>
        <v>0</v>
      </c>
    </row>
    <row r="1236" spans="1:16">
      <c r="A1236">
        <v>1118</v>
      </c>
      <c r="B1236">
        <v>331</v>
      </c>
      <c r="C1236">
        <v>9</v>
      </c>
      <c r="D1236">
        <v>3</v>
      </c>
      <c r="E1236" t="s">
        <v>34</v>
      </c>
      <c r="F1236">
        <v>3</v>
      </c>
      <c r="G1236">
        <v>3</v>
      </c>
      <c r="H1236" t="s">
        <v>67</v>
      </c>
      <c r="I1236" s="3">
        <v>45929.92083333333</v>
      </c>
      <c r="J1236" s="3">
        <v>45929.604166666657</v>
      </c>
      <c r="K1236">
        <v>45</v>
      </c>
      <c r="L1236">
        <v>48</v>
      </c>
      <c r="M1236">
        <v>1.067823359734164</v>
      </c>
      <c r="N1236" s="3">
        <v>45929.92083333333</v>
      </c>
      <c r="O1236" s="1">
        <f>VLOOKUP(A1236,schedule!A:J,10,0)</f>
        <v>45934</v>
      </c>
      <c r="P1236">
        <f t="shared" si="19"/>
        <v>0</v>
      </c>
    </row>
    <row r="1237" spans="1:16">
      <c r="A1237">
        <v>1118</v>
      </c>
      <c r="B1237">
        <v>238</v>
      </c>
      <c r="C1237">
        <v>1</v>
      </c>
      <c r="D1237">
        <v>3</v>
      </c>
      <c r="E1237" t="s">
        <v>34</v>
      </c>
      <c r="F1237">
        <v>3</v>
      </c>
      <c r="G1237">
        <v>3</v>
      </c>
      <c r="H1237" t="s">
        <v>67</v>
      </c>
      <c r="I1237" s="3">
        <v>45930.184374999997</v>
      </c>
      <c r="J1237" s="3">
        <v>45930.312847222223</v>
      </c>
      <c r="K1237">
        <v>150</v>
      </c>
      <c r="L1237">
        <v>144</v>
      </c>
      <c r="M1237">
        <v>0.96555959912578582</v>
      </c>
      <c r="N1237" s="3">
        <v>45930.184374999997</v>
      </c>
      <c r="O1237" s="1">
        <f>VLOOKUP(A1237,schedule!A:J,10,0)</f>
        <v>45934</v>
      </c>
      <c r="P1237">
        <f t="shared" si="19"/>
        <v>0</v>
      </c>
    </row>
    <row r="1238" spans="1:16">
      <c r="A1238">
        <v>1119</v>
      </c>
      <c r="B1238">
        <v>192</v>
      </c>
      <c r="C1238">
        <v>1</v>
      </c>
      <c r="D1238">
        <v>3</v>
      </c>
      <c r="E1238" t="s">
        <v>27</v>
      </c>
      <c r="F1238">
        <v>2</v>
      </c>
      <c r="G1238">
        <v>2</v>
      </c>
      <c r="H1238" t="s">
        <v>67</v>
      </c>
      <c r="I1238" s="3">
        <v>45929.3125</v>
      </c>
      <c r="J1238" s="3">
        <v>45929.490277777782</v>
      </c>
      <c r="K1238">
        <v>240</v>
      </c>
      <c r="L1238">
        <v>256</v>
      </c>
      <c r="M1238">
        <v>1.069485085487935</v>
      </c>
      <c r="N1238" s="3">
        <v>45929.3125</v>
      </c>
      <c r="O1238" s="1">
        <f>VLOOKUP(A1238,schedule!A:J,10,0)</f>
        <v>45937</v>
      </c>
      <c r="P1238">
        <f t="shared" si="19"/>
        <v>0</v>
      </c>
    </row>
    <row r="1239" spans="1:16">
      <c r="A1239">
        <v>1119</v>
      </c>
      <c r="B1239">
        <v>54</v>
      </c>
      <c r="C1239">
        <v>2</v>
      </c>
      <c r="D1239">
        <v>3</v>
      </c>
      <c r="E1239" t="s">
        <v>26</v>
      </c>
      <c r="F1239">
        <v>1</v>
      </c>
      <c r="G1239">
        <v>2</v>
      </c>
      <c r="H1239" t="s">
        <v>63</v>
      </c>
      <c r="I1239" s="3">
        <v>45929.395833333343</v>
      </c>
      <c r="J1239" s="3">
        <v>45929.453472222223</v>
      </c>
      <c r="K1239">
        <v>60</v>
      </c>
      <c r="L1239">
        <v>75</v>
      </c>
      <c r="M1239">
        <v>1.253450028878448</v>
      </c>
      <c r="N1239" s="3">
        <v>45929.395833333343</v>
      </c>
      <c r="O1239" s="1">
        <f>VLOOKUP(A1239,schedule!A:J,10,0)</f>
        <v>45937</v>
      </c>
      <c r="P1239">
        <f t="shared" si="19"/>
        <v>0</v>
      </c>
    </row>
    <row r="1240" spans="1:16">
      <c r="A1240">
        <v>1119</v>
      </c>
      <c r="B1240">
        <v>91</v>
      </c>
      <c r="C1240">
        <v>4</v>
      </c>
      <c r="D1240">
        <v>1</v>
      </c>
      <c r="E1240" t="s">
        <v>26</v>
      </c>
      <c r="F1240">
        <v>1</v>
      </c>
      <c r="G1240">
        <v>2</v>
      </c>
      <c r="H1240" t="s">
        <v>63</v>
      </c>
      <c r="I1240" s="3">
        <v>45929.45</v>
      </c>
      <c r="J1240" s="3">
        <v>45929.564583333333</v>
      </c>
      <c r="K1240">
        <v>120</v>
      </c>
      <c r="L1240">
        <v>151</v>
      </c>
      <c r="M1240">
        <v>1.2638186558667119</v>
      </c>
      <c r="N1240" s="3">
        <v>45929.45</v>
      </c>
      <c r="O1240" s="1">
        <f>VLOOKUP(A1240,schedule!A:J,10,0)</f>
        <v>45937</v>
      </c>
      <c r="P1240">
        <f t="shared" si="19"/>
        <v>0</v>
      </c>
    </row>
    <row r="1241" spans="1:16">
      <c r="A1241">
        <v>1119</v>
      </c>
      <c r="B1241">
        <v>6</v>
      </c>
      <c r="C1241">
        <v>5</v>
      </c>
      <c r="D1241">
        <v>1</v>
      </c>
      <c r="E1241" t="s">
        <v>26</v>
      </c>
      <c r="F1241">
        <v>1</v>
      </c>
      <c r="G1241">
        <v>2</v>
      </c>
      <c r="H1241" t="s">
        <v>63</v>
      </c>
      <c r="I1241" s="3">
        <v>45929.910416666673</v>
      </c>
      <c r="J1241" s="3">
        <v>45929.604166666657</v>
      </c>
      <c r="K1241">
        <v>60</v>
      </c>
      <c r="L1241">
        <v>75</v>
      </c>
      <c r="M1241">
        <v>1.265484748914554</v>
      </c>
      <c r="N1241" s="3">
        <v>45929.910416666673</v>
      </c>
      <c r="O1241" s="1">
        <f>VLOOKUP(A1241,schedule!A:J,10,0)</f>
        <v>45937</v>
      </c>
      <c r="P1241">
        <f t="shared" si="19"/>
        <v>0</v>
      </c>
    </row>
    <row r="1242" spans="1:16">
      <c r="A1242">
        <v>1119</v>
      </c>
      <c r="B1242">
        <v>98</v>
      </c>
      <c r="C1242">
        <v>4</v>
      </c>
      <c r="D1242">
        <v>1</v>
      </c>
      <c r="E1242" t="s">
        <v>26</v>
      </c>
      <c r="F1242">
        <v>1</v>
      </c>
      <c r="G1242">
        <v>2</v>
      </c>
      <c r="H1242" t="s">
        <v>63</v>
      </c>
      <c r="I1242" s="3">
        <v>45929.964583333327</v>
      </c>
      <c r="J1242" s="3">
        <v>45929.604166666657</v>
      </c>
      <c r="K1242">
        <v>60</v>
      </c>
      <c r="L1242">
        <v>76</v>
      </c>
      <c r="M1242">
        <v>1.2702739309360189</v>
      </c>
      <c r="N1242" s="3">
        <v>45929.964583333327</v>
      </c>
      <c r="O1242" s="1">
        <f>VLOOKUP(A1242,schedule!A:J,10,0)</f>
        <v>45937</v>
      </c>
      <c r="P1242">
        <f t="shared" si="19"/>
        <v>0</v>
      </c>
    </row>
    <row r="1243" spans="1:16">
      <c r="A1243">
        <v>1119</v>
      </c>
      <c r="B1243">
        <v>193</v>
      </c>
      <c r="C1243">
        <v>13</v>
      </c>
      <c r="D1243">
        <v>3</v>
      </c>
      <c r="E1243" t="s">
        <v>25</v>
      </c>
      <c r="F1243">
        <v>2</v>
      </c>
      <c r="G1243">
        <v>2</v>
      </c>
      <c r="H1243" t="s">
        <v>67</v>
      </c>
      <c r="I1243" s="3">
        <v>45929.25</v>
      </c>
      <c r="J1243" s="3">
        <v>45929.381944444453</v>
      </c>
      <c r="K1243">
        <v>180</v>
      </c>
      <c r="L1243">
        <v>174</v>
      </c>
      <c r="M1243">
        <v>0.97012732881400865</v>
      </c>
      <c r="N1243" s="3">
        <v>45929.25</v>
      </c>
      <c r="O1243" s="1">
        <f>VLOOKUP(A1243,schedule!A:J,10,0)</f>
        <v>45937</v>
      </c>
      <c r="P1243">
        <f t="shared" si="19"/>
        <v>0</v>
      </c>
    </row>
    <row r="1244" spans="1:16">
      <c r="A1244">
        <v>1119</v>
      </c>
      <c r="B1244">
        <v>195</v>
      </c>
      <c r="C1244">
        <v>13</v>
      </c>
      <c r="D1244">
        <v>3</v>
      </c>
      <c r="E1244" t="s">
        <v>25</v>
      </c>
      <c r="F1244">
        <v>2</v>
      </c>
      <c r="G1244">
        <v>2</v>
      </c>
      <c r="H1244" t="s">
        <v>67</v>
      </c>
      <c r="I1244" s="3">
        <v>45929.489583333343</v>
      </c>
      <c r="J1244" s="3">
        <v>45929.534722222219</v>
      </c>
      <c r="K1244">
        <v>60</v>
      </c>
      <c r="L1244">
        <v>63</v>
      </c>
      <c r="M1244">
        <v>1.065449151354888</v>
      </c>
      <c r="N1244" s="3">
        <v>45929.489583333343</v>
      </c>
      <c r="O1244" s="1">
        <f>VLOOKUP(A1244,schedule!A:J,10,0)</f>
        <v>45937</v>
      </c>
      <c r="P1244">
        <f t="shared" si="19"/>
        <v>0</v>
      </c>
    </row>
    <row r="1245" spans="1:16">
      <c r="A1245">
        <v>1119</v>
      </c>
      <c r="B1245">
        <v>191</v>
      </c>
      <c r="C1245">
        <v>4</v>
      </c>
      <c r="D1245">
        <v>3</v>
      </c>
      <c r="E1245" t="s">
        <v>25</v>
      </c>
      <c r="F1245">
        <v>2</v>
      </c>
      <c r="G1245">
        <v>2</v>
      </c>
      <c r="H1245" t="s">
        <v>67</v>
      </c>
      <c r="I1245" s="3">
        <v>45929.541666666657</v>
      </c>
      <c r="J1245" s="3">
        <v>45929.604166666657</v>
      </c>
      <c r="K1245">
        <v>180</v>
      </c>
      <c r="L1245">
        <v>191</v>
      </c>
      <c r="M1245">
        <v>1.063210920373407</v>
      </c>
      <c r="N1245" s="3">
        <v>45929.541666666657</v>
      </c>
      <c r="O1245" s="1">
        <f>VLOOKUP(A1245,schedule!A:J,10,0)</f>
        <v>45937</v>
      </c>
      <c r="P1245">
        <f t="shared" si="19"/>
        <v>0</v>
      </c>
    </row>
    <row r="1246" spans="1:16">
      <c r="A1246">
        <v>1119</v>
      </c>
      <c r="B1246">
        <v>135</v>
      </c>
      <c r="C1246">
        <v>1</v>
      </c>
      <c r="D1246">
        <v>3</v>
      </c>
      <c r="E1246" t="s">
        <v>30</v>
      </c>
      <c r="F1246">
        <v>2</v>
      </c>
      <c r="G1246">
        <v>2</v>
      </c>
      <c r="H1246" t="s">
        <v>67</v>
      </c>
      <c r="I1246" s="3">
        <v>45929.25</v>
      </c>
      <c r="J1246" s="3">
        <v>45929.42291666667</v>
      </c>
      <c r="K1246">
        <v>240</v>
      </c>
      <c r="L1246">
        <v>263</v>
      </c>
      <c r="M1246">
        <v>1.09678619412261</v>
      </c>
      <c r="N1246" s="3">
        <v>45929.25</v>
      </c>
      <c r="O1246" s="1">
        <f>VLOOKUP(A1246,schedule!A:J,10,0)</f>
        <v>45937</v>
      </c>
      <c r="P1246">
        <f t="shared" si="19"/>
        <v>0</v>
      </c>
    </row>
    <row r="1247" spans="1:16">
      <c r="A1247">
        <v>1119</v>
      </c>
      <c r="B1247">
        <v>103</v>
      </c>
      <c r="C1247">
        <v>1</v>
      </c>
      <c r="D1247">
        <v>3</v>
      </c>
      <c r="E1247" t="s">
        <v>30</v>
      </c>
      <c r="F1247">
        <v>2</v>
      </c>
      <c r="G1247">
        <v>2</v>
      </c>
      <c r="H1247" t="s">
        <v>67</v>
      </c>
      <c r="I1247" s="3">
        <v>45929.416666666657</v>
      </c>
      <c r="J1247" s="3">
        <v>45929.477083333331</v>
      </c>
      <c r="K1247">
        <v>90</v>
      </c>
      <c r="L1247">
        <v>97</v>
      </c>
      <c r="M1247">
        <v>1.0834536179369341</v>
      </c>
      <c r="N1247" s="3">
        <v>45929.416666666657</v>
      </c>
      <c r="O1247" s="1">
        <f>VLOOKUP(A1247,schedule!A:J,10,0)</f>
        <v>45937</v>
      </c>
      <c r="P1247">
        <f t="shared" si="19"/>
        <v>0</v>
      </c>
    </row>
    <row r="1248" spans="1:16">
      <c r="A1248">
        <v>1119</v>
      </c>
      <c r="B1248">
        <v>112</v>
      </c>
      <c r="C1248">
        <v>9</v>
      </c>
      <c r="D1248">
        <v>2</v>
      </c>
      <c r="E1248" t="s">
        <v>28</v>
      </c>
      <c r="F1248">
        <v>2</v>
      </c>
      <c r="G1248">
        <v>2</v>
      </c>
      <c r="H1248" t="s">
        <v>67</v>
      </c>
      <c r="I1248" s="3">
        <v>45929.25</v>
      </c>
      <c r="J1248" s="3">
        <v>45929.36041666667</v>
      </c>
      <c r="K1248">
        <v>150</v>
      </c>
      <c r="L1248">
        <v>158</v>
      </c>
      <c r="M1248">
        <v>1.056585423481007</v>
      </c>
      <c r="N1248" s="3">
        <v>45929.25</v>
      </c>
      <c r="O1248" s="1">
        <f>VLOOKUP(A1248,schedule!A:J,10,0)</f>
        <v>45937</v>
      </c>
      <c r="P1248">
        <f t="shared" si="19"/>
        <v>0</v>
      </c>
    </row>
    <row r="1249" spans="1:16">
      <c r="A1249">
        <v>1119</v>
      </c>
      <c r="B1249">
        <v>153</v>
      </c>
      <c r="C1249">
        <v>11</v>
      </c>
      <c r="D1249">
        <v>2</v>
      </c>
      <c r="E1249" t="s">
        <v>28</v>
      </c>
      <c r="F1249">
        <v>2</v>
      </c>
      <c r="G1249">
        <v>2</v>
      </c>
      <c r="H1249" t="s">
        <v>67</v>
      </c>
      <c r="I1249" s="3">
        <v>45929.354166666657</v>
      </c>
      <c r="J1249" s="3">
        <v>45929.394444444442</v>
      </c>
      <c r="K1249">
        <v>60</v>
      </c>
      <c r="L1249">
        <v>58</v>
      </c>
      <c r="M1249">
        <v>0.98168317447092857</v>
      </c>
      <c r="N1249" s="3">
        <v>45929.354166666657</v>
      </c>
      <c r="O1249" s="1">
        <f>VLOOKUP(A1249,schedule!A:J,10,0)</f>
        <v>45937</v>
      </c>
      <c r="P1249">
        <f t="shared" si="19"/>
        <v>0</v>
      </c>
    </row>
    <row r="1250" spans="1:16">
      <c r="A1250">
        <v>1119</v>
      </c>
      <c r="B1250">
        <v>145</v>
      </c>
      <c r="C1250">
        <v>9</v>
      </c>
      <c r="D1250">
        <v>3</v>
      </c>
      <c r="E1250" t="s">
        <v>28</v>
      </c>
      <c r="F1250">
        <v>2</v>
      </c>
      <c r="G1250">
        <v>2</v>
      </c>
      <c r="H1250" t="s">
        <v>67</v>
      </c>
      <c r="I1250" s="3">
        <v>45929.395833333343</v>
      </c>
      <c r="J1250" s="3">
        <v>45929.463194444441</v>
      </c>
      <c r="K1250">
        <v>90</v>
      </c>
      <c r="L1250">
        <v>97</v>
      </c>
      <c r="M1250">
        <v>1.0824513791571491</v>
      </c>
      <c r="N1250" s="3">
        <v>45929.395833333343</v>
      </c>
      <c r="O1250" s="1">
        <f>VLOOKUP(A1250,schedule!A:J,10,0)</f>
        <v>45937</v>
      </c>
      <c r="P1250">
        <f t="shared" si="19"/>
        <v>0</v>
      </c>
    </row>
    <row r="1251" spans="1:16">
      <c r="A1251">
        <v>1119</v>
      </c>
      <c r="B1251">
        <v>215</v>
      </c>
      <c r="C1251">
        <v>1</v>
      </c>
      <c r="D1251">
        <v>2</v>
      </c>
      <c r="E1251" t="s">
        <v>29</v>
      </c>
      <c r="F1251">
        <v>2</v>
      </c>
      <c r="G1251">
        <v>2</v>
      </c>
      <c r="H1251" t="s">
        <v>67</v>
      </c>
      <c r="I1251" s="3">
        <v>45929.25</v>
      </c>
      <c r="J1251" s="3">
        <v>45929.293055555558</v>
      </c>
      <c r="K1251">
        <v>60</v>
      </c>
      <c r="L1251">
        <v>63</v>
      </c>
      <c r="M1251">
        <v>1.0602826603973221</v>
      </c>
      <c r="N1251" s="3">
        <v>45929.25</v>
      </c>
      <c r="O1251" s="1">
        <f>VLOOKUP(A1251,schedule!A:J,10,0)</f>
        <v>45937</v>
      </c>
      <c r="P1251">
        <f t="shared" si="19"/>
        <v>0</v>
      </c>
    </row>
    <row r="1252" spans="1:16">
      <c r="A1252">
        <v>1119</v>
      </c>
      <c r="B1252">
        <v>137</v>
      </c>
      <c r="C1252">
        <v>8</v>
      </c>
      <c r="D1252">
        <v>3</v>
      </c>
      <c r="E1252" t="s">
        <v>29</v>
      </c>
      <c r="F1252">
        <v>2</v>
      </c>
      <c r="G1252">
        <v>2</v>
      </c>
      <c r="H1252" t="s">
        <v>67</v>
      </c>
      <c r="I1252" s="3">
        <v>45929.291666666657</v>
      </c>
      <c r="J1252" s="3">
        <v>45929.37777777778</v>
      </c>
      <c r="K1252">
        <v>120</v>
      </c>
      <c r="L1252">
        <v>124</v>
      </c>
      <c r="M1252">
        <v>1.0358799937799701</v>
      </c>
      <c r="N1252" s="3">
        <v>45929.291666666657</v>
      </c>
      <c r="O1252" s="1">
        <f>VLOOKUP(A1252,schedule!A:J,10,0)</f>
        <v>45937</v>
      </c>
      <c r="P1252">
        <f t="shared" si="19"/>
        <v>0</v>
      </c>
    </row>
    <row r="1253" spans="1:16">
      <c r="A1253">
        <v>1119</v>
      </c>
      <c r="B1253">
        <v>107</v>
      </c>
      <c r="C1253">
        <v>5</v>
      </c>
      <c r="D1253">
        <v>2</v>
      </c>
      <c r="E1253" t="s">
        <v>26</v>
      </c>
      <c r="F1253">
        <v>2</v>
      </c>
      <c r="G1253">
        <v>2</v>
      </c>
      <c r="H1253" t="s">
        <v>67</v>
      </c>
      <c r="I1253" s="3">
        <v>45929.354166666657</v>
      </c>
      <c r="J1253" s="3">
        <v>45929.395833333343</v>
      </c>
      <c r="K1253">
        <v>60</v>
      </c>
      <c r="L1253">
        <v>58</v>
      </c>
      <c r="M1253">
        <v>0.97447910083411671</v>
      </c>
      <c r="N1253" s="3">
        <v>45929.354166666657</v>
      </c>
      <c r="O1253" s="1">
        <f>VLOOKUP(A1253,schedule!A:J,10,0)</f>
        <v>45937</v>
      </c>
      <c r="P1253">
        <f t="shared" si="19"/>
        <v>0</v>
      </c>
    </row>
    <row r="1254" spans="1:16">
      <c r="A1254">
        <v>1120</v>
      </c>
      <c r="B1254">
        <v>27</v>
      </c>
      <c r="C1254">
        <v>3</v>
      </c>
      <c r="D1254">
        <v>1</v>
      </c>
      <c r="E1254" t="s">
        <v>23</v>
      </c>
      <c r="F1254">
        <v>1</v>
      </c>
      <c r="G1254">
        <v>1</v>
      </c>
      <c r="H1254" t="s">
        <v>67</v>
      </c>
      <c r="I1254" s="3">
        <v>45929.520833333343</v>
      </c>
      <c r="J1254" s="3">
        <v>45929.588194444441</v>
      </c>
      <c r="K1254">
        <v>90</v>
      </c>
      <c r="L1254">
        <v>95</v>
      </c>
      <c r="M1254">
        <v>1.0563574119444481</v>
      </c>
      <c r="N1254" s="3">
        <v>45929.520833333343</v>
      </c>
      <c r="O1254" s="1">
        <f>VLOOKUP(A1254,schedule!A:J,10,0)</f>
        <v>45940</v>
      </c>
      <c r="P1254">
        <f t="shared" si="19"/>
        <v>0</v>
      </c>
    </row>
    <row r="1255" spans="1:16">
      <c r="A1255">
        <v>1120</v>
      </c>
      <c r="B1255">
        <v>66</v>
      </c>
      <c r="C1255">
        <v>4</v>
      </c>
      <c r="D1255">
        <v>2</v>
      </c>
      <c r="E1255" t="s">
        <v>20</v>
      </c>
      <c r="F1255">
        <v>1</v>
      </c>
      <c r="G1255">
        <v>1</v>
      </c>
      <c r="H1255" t="s">
        <v>67</v>
      </c>
      <c r="I1255" s="3">
        <v>45929.25</v>
      </c>
      <c r="J1255" s="3">
        <v>45929.378472222219</v>
      </c>
      <c r="K1255">
        <v>180</v>
      </c>
      <c r="L1255">
        <v>187</v>
      </c>
      <c r="M1255">
        <v>1.041670080712205</v>
      </c>
      <c r="N1255" s="3">
        <v>45929.25</v>
      </c>
      <c r="O1255" s="1">
        <f>VLOOKUP(A1255,schedule!A:J,10,0)</f>
        <v>45940</v>
      </c>
      <c r="P1255">
        <f t="shared" si="19"/>
        <v>0</v>
      </c>
    </row>
    <row r="1256" spans="1:16">
      <c r="A1256">
        <v>1120</v>
      </c>
      <c r="B1256">
        <v>43</v>
      </c>
      <c r="C1256">
        <v>4</v>
      </c>
      <c r="D1256">
        <v>3</v>
      </c>
      <c r="E1256" t="s">
        <v>20</v>
      </c>
      <c r="F1256">
        <v>1</v>
      </c>
      <c r="G1256">
        <v>1</v>
      </c>
      <c r="H1256" t="s">
        <v>67</v>
      </c>
      <c r="I1256" s="3">
        <v>45929.552083333343</v>
      </c>
      <c r="J1256" s="3">
        <v>45929.604166666657</v>
      </c>
      <c r="K1256">
        <v>120</v>
      </c>
      <c r="L1256">
        <v>118</v>
      </c>
      <c r="M1256">
        <v>0.98957675252148247</v>
      </c>
      <c r="N1256" s="3">
        <v>45929.552083333343</v>
      </c>
      <c r="O1256" s="1">
        <f>VLOOKUP(A1256,schedule!A:J,10,0)</f>
        <v>45940</v>
      </c>
      <c r="P1256">
        <f t="shared" si="19"/>
        <v>0</v>
      </c>
    </row>
    <row r="1257" spans="1:16">
      <c r="A1257">
        <v>1120</v>
      </c>
      <c r="B1257">
        <v>15</v>
      </c>
      <c r="C1257">
        <v>1</v>
      </c>
      <c r="D1257">
        <v>1</v>
      </c>
      <c r="E1257" t="s">
        <v>21</v>
      </c>
      <c r="F1257">
        <v>1</v>
      </c>
      <c r="G1257">
        <v>1</v>
      </c>
      <c r="H1257" t="s">
        <v>67</v>
      </c>
      <c r="I1257" s="3">
        <v>45929.375</v>
      </c>
      <c r="J1257" s="3">
        <v>45929.397222222222</v>
      </c>
      <c r="K1257">
        <v>30</v>
      </c>
      <c r="L1257">
        <v>30</v>
      </c>
      <c r="M1257">
        <v>1.016253055388769</v>
      </c>
      <c r="N1257" s="3">
        <v>45929.375</v>
      </c>
      <c r="O1257" s="1">
        <f>VLOOKUP(A1257,schedule!A:J,10,0)</f>
        <v>45940</v>
      </c>
      <c r="P1257">
        <f t="shared" si="19"/>
        <v>0</v>
      </c>
    </row>
    <row r="1258" spans="1:16">
      <c r="A1258">
        <v>1120</v>
      </c>
      <c r="B1258">
        <v>62</v>
      </c>
      <c r="C1258">
        <v>1</v>
      </c>
      <c r="D1258">
        <v>2</v>
      </c>
      <c r="E1258" t="s">
        <v>22</v>
      </c>
      <c r="F1258">
        <v>1</v>
      </c>
      <c r="G1258">
        <v>1</v>
      </c>
      <c r="H1258" t="s">
        <v>67</v>
      </c>
      <c r="I1258" s="3">
        <v>45929.25</v>
      </c>
      <c r="J1258" s="3">
        <v>45929.293749999997</v>
      </c>
      <c r="K1258">
        <v>60</v>
      </c>
      <c r="L1258">
        <v>60</v>
      </c>
      <c r="M1258">
        <v>1.003328379568232</v>
      </c>
      <c r="N1258" s="3">
        <v>45929.25</v>
      </c>
      <c r="O1258" s="1">
        <f>VLOOKUP(A1258,schedule!A:J,10,0)</f>
        <v>45940</v>
      </c>
      <c r="P1258">
        <f t="shared" si="19"/>
        <v>0</v>
      </c>
    </row>
    <row r="1259" spans="1:16">
      <c r="A1259">
        <v>1120</v>
      </c>
      <c r="B1259">
        <v>81</v>
      </c>
      <c r="C1259">
        <v>2</v>
      </c>
      <c r="D1259">
        <v>2</v>
      </c>
      <c r="E1259" t="s">
        <v>22</v>
      </c>
      <c r="F1259">
        <v>1</v>
      </c>
      <c r="G1259">
        <v>1</v>
      </c>
      <c r="H1259" t="s">
        <v>67</v>
      </c>
      <c r="I1259" s="3">
        <v>45929.291666666657</v>
      </c>
      <c r="J1259" s="3">
        <v>45929.324305555558</v>
      </c>
      <c r="K1259">
        <v>45</v>
      </c>
      <c r="L1259">
        <v>47</v>
      </c>
      <c r="M1259">
        <v>1.062169408077291</v>
      </c>
      <c r="N1259" s="3">
        <v>45929.291666666657</v>
      </c>
      <c r="O1259" s="1">
        <f>VLOOKUP(A1259,schedule!A:J,10,0)</f>
        <v>45940</v>
      </c>
      <c r="P1259">
        <f t="shared" si="19"/>
        <v>0</v>
      </c>
    </row>
    <row r="1260" spans="1:16">
      <c r="A1260">
        <v>1120</v>
      </c>
      <c r="B1260">
        <v>48</v>
      </c>
      <c r="C1260">
        <v>2</v>
      </c>
      <c r="D1260">
        <v>2</v>
      </c>
      <c r="E1260" t="s">
        <v>22</v>
      </c>
      <c r="F1260">
        <v>1</v>
      </c>
      <c r="G1260">
        <v>1</v>
      </c>
      <c r="H1260" t="s">
        <v>67</v>
      </c>
      <c r="I1260" s="3">
        <v>45929.322916666657</v>
      </c>
      <c r="J1260" s="3">
        <v>45929.345138888893</v>
      </c>
      <c r="K1260">
        <v>30</v>
      </c>
      <c r="L1260">
        <v>32</v>
      </c>
      <c r="M1260">
        <v>1.081131514025315</v>
      </c>
      <c r="N1260" s="3">
        <v>45929.322916666657</v>
      </c>
      <c r="O1260" s="1">
        <f>VLOOKUP(A1260,schedule!A:J,10,0)</f>
        <v>45940</v>
      </c>
      <c r="P1260">
        <f t="shared" si="19"/>
        <v>0</v>
      </c>
    </row>
    <row r="1261" spans="1:16">
      <c r="A1261">
        <v>1120</v>
      </c>
      <c r="B1261">
        <v>29</v>
      </c>
      <c r="C1261">
        <v>1</v>
      </c>
      <c r="D1261">
        <v>3</v>
      </c>
      <c r="E1261" t="s">
        <v>22</v>
      </c>
      <c r="F1261">
        <v>1</v>
      </c>
      <c r="G1261">
        <v>1</v>
      </c>
      <c r="H1261" t="s">
        <v>67</v>
      </c>
      <c r="I1261" s="3">
        <v>45929.34375</v>
      </c>
      <c r="J1261" s="3">
        <v>45929.375</v>
      </c>
      <c r="K1261">
        <v>45</v>
      </c>
      <c r="L1261">
        <v>49</v>
      </c>
      <c r="M1261">
        <v>1.0971978497326651</v>
      </c>
      <c r="N1261" s="3">
        <v>45929.34375</v>
      </c>
      <c r="O1261" s="1">
        <f>VLOOKUP(A1261,schedule!A:J,10,0)</f>
        <v>45940</v>
      </c>
      <c r="P1261">
        <f t="shared" si="19"/>
        <v>0</v>
      </c>
    </row>
    <row r="1262" spans="1:16">
      <c r="A1262">
        <v>1114</v>
      </c>
      <c r="B1262">
        <v>459</v>
      </c>
      <c r="C1262">
        <v>8</v>
      </c>
      <c r="D1262">
        <v>3</v>
      </c>
      <c r="E1262" t="s">
        <v>36</v>
      </c>
      <c r="F1262">
        <v>4</v>
      </c>
      <c r="G1262" t="s">
        <v>68</v>
      </c>
      <c r="H1262" t="s">
        <v>63</v>
      </c>
      <c r="I1262" s="3">
        <v>45930.729166666657</v>
      </c>
      <c r="J1262" s="3">
        <v>45930.604166666657</v>
      </c>
      <c r="K1262">
        <v>30</v>
      </c>
      <c r="L1262">
        <v>36</v>
      </c>
      <c r="M1262">
        <v>1.21159262212492</v>
      </c>
      <c r="N1262" s="3">
        <v>45930.729166666657</v>
      </c>
      <c r="O1262" s="1">
        <f>VLOOKUP(A1262,schedule!A:J,10,0)</f>
        <v>45922</v>
      </c>
      <c r="P1262">
        <f t="shared" si="19"/>
        <v>8.6041666666569654</v>
      </c>
    </row>
    <row r="1263" spans="1:16">
      <c r="A1263">
        <v>1116</v>
      </c>
      <c r="B1263">
        <v>499</v>
      </c>
      <c r="C1263">
        <v>11</v>
      </c>
      <c r="D1263">
        <v>1</v>
      </c>
      <c r="E1263" t="s">
        <v>36</v>
      </c>
      <c r="F1263">
        <v>4</v>
      </c>
      <c r="G1263" t="s">
        <v>68</v>
      </c>
      <c r="H1263" t="s">
        <v>63</v>
      </c>
      <c r="I1263" s="3">
        <v>45930.89166666667</v>
      </c>
      <c r="J1263" s="3">
        <v>45930.604166666657</v>
      </c>
      <c r="K1263">
        <v>150</v>
      </c>
      <c r="L1263">
        <v>187</v>
      </c>
      <c r="M1263">
        <v>1.2530058779730791</v>
      </c>
      <c r="N1263" s="3">
        <v>45930.89166666667</v>
      </c>
      <c r="O1263" s="1">
        <f>VLOOKUP(A1263,schedule!A:J,10,0)</f>
        <v>45928</v>
      </c>
      <c r="P1263">
        <f t="shared" si="19"/>
        <v>2.6041666666569654</v>
      </c>
    </row>
    <row r="1264" spans="1:16">
      <c r="A1264">
        <v>1117</v>
      </c>
      <c r="B1264">
        <v>290</v>
      </c>
      <c r="C1264">
        <v>11</v>
      </c>
      <c r="D1264">
        <v>2</v>
      </c>
      <c r="E1264" t="s">
        <v>35</v>
      </c>
      <c r="F1264">
        <v>3</v>
      </c>
      <c r="G1264">
        <v>4</v>
      </c>
      <c r="H1264" t="s">
        <v>63</v>
      </c>
      <c r="I1264" s="3">
        <v>45930.768750000003</v>
      </c>
      <c r="J1264" s="3">
        <v>45930.604166666657</v>
      </c>
      <c r="K1264">
        <v>240</v>
      </c>
      <c r="L1264">
        <v>302</v>
      </c>
      <c r="M1264">
        <v>1.262388974910166</v>
      </c>
      <c r="N1264" s="3">
        <v>45930.768750000003</v>
      </c>
      <c r="O1264" s="1">
        <f>VLOOKUP(A1264,schedule!A:J,10,0)</f>
        <v>45931</v>
      </c>
      <c r="P1264">
        <f t="shared" si="19"/>
        <v>0</v>
      </c>
    </row>
    <row r="1265" spans="1:16">
      <c r="A1265">
        <v>1114</v>
      </c>
      <c r="B1265">
        <v>481</v>
      </c>
      <c r="C1265">
        <v>1</v>
      </c>
      <c r="D1265">
        <v>2</v>
      </c>
      <c r="E1265" t="s">
        <v>35</v>
      </c>
      <c r="F1265">
        <v>4</v>
      </c>
      <c r="G1265" t="s">
        <v>68</v>
      </c>
      <c r="H1265" t="s">
        <v>63</v>
      </c>
      <c r="I1265" s="3">
        <v>45930.416666666657</v>
      </c>
      <c r="J1265" s="3">
        <v>45930.469444444447</v>
      </c>
      <c r="K1265">
        <v>60</v>
      </c>
      <c r="L1265">
        <v>70</v>
      </c>
      <c r="M1265">
        <v>1.180730536202973</v>
      </c>
      <c r="N1265" s="3">
        <v>45930.416666666657</v>
      </c>
      <c r="O1265" s="1">
        <f>VLOOKUP(A1265,schedule!A:J,10,0)</f>
        <v>45922</v>
      </c>
      <c r="P1265">
        <f t="shared" si="19"/>
        <v>8.4694444444467081</v>
      </c>
    </row>
    <row r="1266" spans="1:16">
      <c r="A1266">
        <v>1118</v>
      </c>
      <c r="B1266">
        <v>383</v>
      </c>
      <c r="C1266">
        <v>5</v>
      </c>
      <c r="D1266">
        <v>3</v>
      </c>
      <c r="E1266" t="s">
        <v>33</v>
      </c>
      <c r="F1266">
        <v>3</v>
      </c>
      <c r="G1266">
        <v>3</v>
      </c>
      <c r="H1266" t="s">
        <v>67</v>
      </c>
      <c r="I1266" s="3">
        <v>45930.529166666667</v>
      </c>
      <c r="J1266" s="3">
        <v>45930.538888888892</v>
      </c>
      <c r="K1266">
        <v>15</v>
      </c>
      <c r="L1266">
        <v>15</v>
      </c>
      <c r="M1266">
        <v>1.00875857168537</v>
      </c>
      <c r="N1266" s="3">
        <v>45930.529166666667</v>
      </c>
      <c r="O1266" s="1">
        <f>VLOOKUP(A1266,schedule!A:J,10,0)</f>
        <v>45934</v>
      </c>
      <c r="P1266">
        <f t="shared" si="19"/>
        <v>0</v>
      </c>
    </row>
    <row r="1267" spans="1:16">
      <c r="A1267">
        <v>1118</v>
      </c>
      <c r="B1267">
        <v>140</v>
      </c>
      <c r="C1267">
        <v>10</v>
      </c>
      <c r="D1267">
        <v>1</v>
      </c>
      <c r="E1267" t="s">
        <v>31</v>
      </c>
      <c r="F1267">
        <v>2</v>
      </c>
      <c r="G1267">
        <v>3</v>
      </c>
      <c r="H1267" t="s">
        <v>63</v>
      </c>
      <c r="I1267" s="3">
        <v>45931.102083333331</v>
      </c>
      <c r="J1267" s="3">
        <v>45931.265972222223</v>
      </c>
      <c r="K1267">
        <v>150</v>
      </c>
      <c r="L1267">
        <v>182</v>
      </c>
      <c r="M1267">
        <v>1.2193639364558531</v>
      </c>
      <c r="N1267" s="3">
        <v>45931.102083333331</v>
      </c>
      <c r="O1267" s="1">
        <f>VLOOKUP(A1267,schedule!A:J,10,0)</f>
        <v>45934</v>
      </c>
      <c r="P1267">
        <f t="shared" si="19"/>
        <v>0</v>
      </c>
    </row>
    <row r="1268" spans="1:16">
      <c r="A1268">
        <v>1118</v>
      </c>
      <c r="B1268">
        <v>159</v>
      </c>
      <c r="C1268">
        <v>3</v>
      </c>
      <c r="D1268">
        <v>3</v>
      </c>
      <c r="E1268" t="s">
        <v>31</v>
      </c>
      <c r="F1268">
        <v>2</v>
      </c>
      <c r="G1268">
        <v>3</v>
      </c>
      <c r="H1268" t="s">
        <v>63</v>
      </c>
      <c r="I1268" s="3">
        <v>45931.31354166667</v>
      </c>
      <c r="J1268" s="3">
        <v>45931.568402777782</v>
      </c>
      <c r="K1268">
        <v>240</v>
      </c>
      <c r="L1268">
        <v>306</v>
      </c>
      <c r="M1268">
        <v>1.2781008691340101</v>
      </c>
      <c r="N1268" s="3">
        <v>45931.31354166667</v>
      </c>
      <c r="O1268" s="1">
        <f>VLOOKUP(A1268,schedule!A:J,10,0)</f>
        <v>45934</v>
      </c>
      <c r="P1268">
        <f t="shared" si="19"/>
        <v>0</v>
      </c>
    </row>
    <row r="1269" spans="1:16">
      <c r="A1269">
        <v>1115</v>
      </c>
      <c r="B1269">
        <v>240</v>
      </c>
      <c r="C1269">
        <v>11</v>
      </c>
      <c r="D1269">
        <v>1</v>
      </c>
      <c r="E1269" t="s">
        <v>32</v>
      </c>
      <c r="F1269">
        <v>3</v>
      </c>
      <c r="G1269" t="s">
        <v>68</v>
      </c>
      <c r="H1269" t="s">
        <v>63</v>
      </c>
      <c r="I1269" s="3">
        <v>45930.25</v>
      </c>
      <c r="J1269" s="3">
        <v>45930.281944444447</v>
      </c>
      <c r="K1269">
        <v>30</v>
      </c>
      <c r="L1269">
        <v>37</v>
      </c>
      <c r="M1269">
        <v>1.2409028769351169</v>
      </c>
      <c r="N1269" s="3">
        <v>45930.25</v>
      </c>
      <c r="O1269" s="1">
        <f>VLOOKUP(A1269,schedule!A:J,10,0)</f>
        <v>45925</v>
      </c>
      <c r="P1269">
        <f t="shared" si="19"/>
        <v>5.2819444444467081</v>
      </c>
    </row>
    <row r="1270" spans="1:16">
      <c r="A1270">
        <v>1118</v>
      </c>
      <c r="B1270">
        <v>356</v>
      </c>
      <c r="C1270">
        <v>1</v>
      </c>
      <c r="D1270">
        <v>2</v>
      </c>
      <c r="E1270" t="s">
        <v>32</v>
      </c>
      <c r="F1270">
        <v>3</v>
      </c>
      <c r="G1270">
        <v>3</v>
      </c>
      <c r="H1270" t="s">
        <v>67</v>
      </c>
      <c r="I1270" s="3">
        <v>45930.651562500003</v>
      </c>
      <c r="J1270" s="3">
        <v>45930.604166666657</v>
      </c>
      <c r="K1270">
        <v>90</v>
      </c>
      <c r="L1270">
        <v>88</v>
      </c>
      <c r="M1270">
        <v>0.97917475552409139</v>
      </c>
      <c r="N1270" s="3">
        <v>45930.651562500003</v>
      </c>
      <c r="O1270" s="1">
        <f>VLOOKUP(A1270,schedule!A:J,10,0)</f>
        <v>45934</v>
      </c>
      <c r="P1270">
        <f t="shared" si="19"/>
        <v>0</v>
      </c>
    </row>
    <row r="1271" spans="1:16">
      <c r="A1271">
        <v>1118</v>
      </c>
      <c r="B1271">
        <v>241</v>
      </c>
      <c r="C1271">
        <v>6</v>
      </c>
      <c r="D1271">
        <v>1</v>
      </c>
      <c r="E1271" t="s">
        <v>32</v>
      </c>
      <c r="F1271">
        <v>3</v>
      </c>
      <c r="G1271">
        <v>3</v>
      </c>
      <c r="H1271" t="s">
        <v>67</v>
      </c>
      <c r="I1271" s="3">
        <v>45930.723437499997</v>
      </c>
      <c r="J1271" s="3">
        <v>45930.604166666657</v>
      </c>
      <c r="K1271">
        <v>60</v>
      </c>
      <c r="L1271">
        <v>61</v>
      </c>
      <c r="M1271">
        <v>1.0308109834483341</v>
      </c>
      <c r="N1271" s="3">
        <v>45930.723437499997</v>
      </c>
      <c r="O1271" s="1">
        <f>VLOOKUP(A1271,schedule!A:J,10,0)</f>
        <v>45934</v>
      </c>
      <c r="P1271">
        <f t="shared" si="19"/>
        <v>0</v>
      </c>
    </row>
    <row r="1272" spans="1:16">
      <c r="A1272">
        <v>1118</v>
      </c>
      <c r="B1272">
        <v>310</v>
      </c>
      <c r="C1272">
        <v>8</v>
      </c>
      <c r="D1272">
        <v>3</v>
      </c>
      <c r="E1272" t="s">
        <v>32</v>
      </c>
      <c r="F1272">
        <v>3</v>
      </c>
      <c r="G1272">
        <v>3</v>
      </c>
      <c r="H1272" t="s">
        <v>67</v>
      </c>
      <c r="I1272" s="3">
        <v>45931.082812499997</v>
      </c>
      <c r="J1272" s="3">
        <v>45931.106423611112</v>
      </c>
      <c r="K1272">
        <v>30</v>
      </c>
      <c r="L1272">
        <v>29</v>
      </c>
      <c r="M1272">
        <v>0.98810421401332271</v>
      </c>
      <c r="N1272" s="3">
        <v>45931.082812499997</v>
      </c>
      <c r="O1272" s="1">
        <f>VLOOKUP(A1272,schedule!A:J,10,0)</f>
        <v>45934</v>
      </c>
      <c r="P1272">
        <f t="shared" si="19"/>
        <v>0</v>
      </c>
    </row>
    <row r="1273" spans="1:16">
      <c r="A1273">
        <v>1115</v>
      </c>
      <c r="B1273">
        <v>400</v>
      </c>
      <c r="C1273">
        <v>10</v>
      </c>
      <c r="D1273">
        <v>1</v>
      </c>
      <c r="E1273" t="s">
        <v>34</v>
      </c>
      <c r="F1273">
        <v>3</v>
      </c>
      <c r="G1273" t="s">
        <v>68</v>
      </c>
      <c r="H1273" t="s">
        <v>63</v>
      </c>
      <c r="I1273" s="3">
        <v>45930.25</v>
      </c>
      <c r="J1273" s="3">
        <v>45930.497916666667</v>
      </c>
      <c r="K1273">
        <v>240</v>
      </c>
      <c r="L1273">
        <v>297</v>
      </c>
      <c r="M1273">
        <v>1.239815607842256</v>
      </c>
      <c r="N1273" s="3">
        <v>45930.25</v>
      </c>
      <c r="O1273" s="1">
        <f>VLOOKUP(A1273,schedule!A:J,10,0)</f>
        <v>45925</v>
      </c>
      <c r="P1273">
        <f t="shared" si="19"/>
        <v>5.4979166666671517</v>
      </c>
    </row>
    <row r="1274" spans="1:16">
      <c r="A1274">
        <v>1118</v>
      </c>
      <c r="B1274">
        <v>297</v>
      </c>
      <c r="C1274">
        <v>10</v>
      </c>
      <c r="D1274">
        <v>1</v>
      </c>
      <c r="E1274" t="s">
        <v>34</v>
      </c>
      <c r="F1274">
        <v>3</v>
      </c>
      <c r="G1274">
        <v>3</v>
      </c>
      <c r="H1274" t="s">
        <v>67</v>
      </c>
      <c r="I1274" s="3">
        <v>45930.898958333331</v>
      </c>
      <c r="J1274" s="3">
        <v>45930.604166666657</v>
      </c>
      <c r="K1274">
        <v>240</v>
      </c>
      <c r="L1274">
        <v>229</v>
      </c>
      <c r="M1274">
        <v>0.95503484662854832</v>
      </c>
      <c r="N1274" s="3">
        <v>45930.898958333331</v>
      </c>
      <c r="O1274" s="1">
        <f>VLOOKUP(A1274,schedule!A:J,10,0)</f>
        <v>45934</v>
      </c>
      <c r="P1274">
        <f t="shared" si="19"/>
        <v>0</v>
      </c>
    </row>
    <row r="1275" spans="1:16">
      <c r="A1275">
        <v>1118</v>
      </c>
      <c r="B1275">
        <v>357</v>
      </c>
      <c r="C1275">
        <v>16</v>
      </c>
      <c r="D1275">
        <v>1</v>
      </c>
      <c r="E1275" t="s">
        <v>31</v>
      </c>
      <c r="F1275">
        <v>3</v>
      </c>
      <c r="G1275">
        <v>3</v>
      </c>
      <c r="H1275" t="s">
        <v>67</v>
      </c>
      <c r="I1275" s="3">
        <v>45930.25</v>
      </c>
      <c r="J1275" s="3">
        <v>45930.45208333333</v>
      </c>
      <c r="K1275">
        <v>240</v>
      </c>
      <c r="L1275">
        <v>263</v>
      </c>
      <c r="M1275">
        <v>1.098474177570681</v>
      </c>
      <c r="N1275" s="3">
        <v>45930.312847222223</v>
      </c>
      <c r="O1275" s="1">
        <f>VLOOKUP(A1275,schedule!A:J,10,0)</f>
        <v>45934</v>
      </c>
      <c r="P1275">
        <f t="shared" si="19"/>
        <v>0</v>
      </c>
    </row>
    <row r="1276" spans="1:16">
      <c r="A1276">
        <v>1118</v>
      </c>
      <c r="B1276">
        <v>335</v>
      </c>
      <c r="C1276">
        <v>14</v>
      </c>
      <c r="D1276">
        <v>2</v>
      </c>
      <c r="E1276" t="s">
        <v>31</v>
      </c>
      <c r="F1276">
        <v>3</v>
      </c>
      <c r="G1276">
        <v>3</v>
      </c>
      <c r="H1276" t="s">
        <v>67</v>
      </c>
      <c r="I1276" s="3">
        <v>45930.441666666673</v>
      </c>
      <c r="J1276" s="3">
        <v>45930.542361111111</v>
      </c>
      <c r="K1276">
        <v>120</v>
      </c>
      <c r="L1276">
        <v>131</v>
      </c>
      <c r="M1276">
        <v>1.095132686721817</v>
      </c>
      <c r="N1276" s="3">
        <v>45930.441666666673</v>
      </c>
      <c r="O1276" s="1">
        <f>VLOOKUP(A1276,schedule!A:J,10,0)</f>
        <v>45934</v>
      </c>
      <c r="P1276">
        <f t="shared" si="19"/>
        <v>0</v>
      </c>
    </row>
    <row r="1277" spans="1:16">
      <c r="A1277">
        <v>1118</v>
      </c>
      <c r="B1277">
        <v>267</v>
      </c>
      <c r="C1277">
        <v>13</v>
      </c>
      <c r="D1277">
        <v>2</v>
      </c>
      <c r="E1277" t="s">
        <v>31</v>
      </c>
      <c r="F1277">
        <v>3</v>
      </c>
      <c r="G1277">
        <v>3</v>
      </c>
      <c r="H1277" t="s">
        <v>67</v>
      </c>
      <c r="I1277" s="3">
        <v>45930.884895833333</v>
      </c>
      <c r="J1277" s="3">
        <v>45930.604166666657</v>
      </c>
      <c r="K1277">
        <v>45</v>
      </c>
      <c r="L1277">
        <v>44</v>
      </c>
      <c r="M1277">
        <v>0.98043598700415124</v>
      </c>
      <c r="N1277" s="3">
        <v>45930.884895833333</v>
      </c>
      <c r="O1277" s="1">
        <f>VLOOKUP(A1277,schedule!A:J,10,0)</f>
        <v>45934</v>
      </c>
      <c r="P1277">
        <f t="shared" si="19"/>
        <v>0</v>
      </c>
    </row>
    <row r="1278" spans="1:16">
      <c r="A1278">
        <v>1119</v>
      </c>
      <c r="B1278">
        <v>184</v>
      </c>
      <c r="C1278">
        <v>7</v>
      </c>
      <c r="D1278">
        <v>3</v>
      </c>
      <c r="E1278" t="s">
        <v>27</v>
      </c>
      <c r="F1278">
        <v>2</v>
      </c>
      <c r="G1278">
        <v>2</v>
      </c>
      <c r="H1278" t="s">
        <v>67</v>
      </c>
      <c r="I1278" s="3">
        <v>45930.291666666657</v>
      </c>
      <c r="J1278" s="3">
        <v>45930.396527777782</v>
      </c>
      <c r="K1278">
        <v>150</v>
      </c>
      <c r="L1278">
        <v>142</v>
      </c>
      <c r="M1278">
        <v>0.95041281576007763</v>
      </c>
      <c r="N1278" s="3">
        <v>45930.291666666657</v>
      </c>
      <c r="O1278" s="1">
        <f>VLOOKUP(A1278,schedule!A:J,10,0)</f>
        <v>45937</v>
      </c>
      <c r="P1278">
        <f t="shared" si="19"/>
        <v>0</v>
      </c>
    </row>
    <row r="1279" spans="1:16">
      <c r="A1279">
        <v>1119</v>
      </c>
      <c r="B1279">
        <v>92</v>
      </c>
      <c r="C1279">
        <v>1</v>
      </c>
      <c r="D1279">
        <v>3</v>
      </c>
      <c r="E1279" t="s">
        <v>30</v>
      </c>
      <c r="F1279">
        <v>1</v>
      </c>
      <c r="G1279">
        <v>2</v>
      </c>
      <c r="H1279" t="s">
        <v>63</v>
      </c>
      <c r="I1279" s="3">
        <v>45930.393750000003</v>
      </c>
      <c r="J1279" s="3">
        <v>45930.522222222222</v>
      </c>
      <c r="K1279">
        <v>150</v>
      </c>
      <c r="L1279">
        <v>187</v>
      </c>
      <c r="M1279">
        <v>1.247282473647811</v>
      </c>
      <c r="N1279" s="3">
        <v>45930.393750000003</v>
      </c>
      <c r="O1279" s="1">
        <f>VLOOKUP(A1279,schedule!A:J,10,0)</f>
        <v>45937</v>
      </c>
      <c r="P1279">
        <f t="shared" si="19"/>
        <v>0</v>
      </c>
    </row>
    <row r="1280" spans="1:16">
      <c r="A1280">
        <v>1119</v>
      </c>
      <c r="B1280">
        <v>178</v>
      </c>
      <c r="C1280">
        <v>6</v>
      </c>
      <c r="D1280">
        <v>2</v>
      </c>
      <c r="E1280" t="s">
        <v>29</v>
      </c>
      <c r="F1280">
        <v>2</v>
      </c>
      <c r="G1280">
        <v>2</v>
      </c>
      <c r="H1280" t="s">
        <v>67</v>
      </c>
      <c r="I1280" s="3">
        <v>45930.25</v>
      </c>
      <c r="J1280" s="3">
        <v>45930.279861111107</v>
      </c>
      <c r="K1280">
        <v>45</v>
      </c>
      <c r="L1280">
        <v>42</v>
      </c>
      <c r="M1280">
        <v>0.95292390745674815</v>
      </c>
      <c r="N1280" s="3">
        <v>45930.25</v>
      </c>
      <c r="O1280" s="1">
        <f>VLOOKUP(A1280,schedule!A:J,10,0)</f>
        <v>45937</v>
      </c>
      <c r="P1280">
        <f t="shared" si="19"/>
        <v>0</v>
      </c>
    </row>
    <row r="1281" spans="1:16">
      <c r="A1281">
        <v>1119</v>
      </c>
      <c r="B1281">
        <v>205</v>
      </c>
      <c r="C1281">
        <v>7</v>
      </c>
      <c r="D1281">
        <v>1</v>
      </c>
      <c r="E1281" t="s">
        <v>28</v>
      </c>
      <c r="F1281">
        <v>2</v>
      </c>
      <c r="G1281">
        <v>2</v>
      </c>
      <c r="H1281" t="s">
        <v>67</v>
      </c>
      <c r="I1281" s="3">
        <v>45930.25</v>
      </c>
      <c r="J1281" s="3">
        <v>45930.259722222218</v>
      </c>
      <c r="K1281">
        <v>15</v>
      </c>
      <c r="L1281">
        <v>15</v>
      </c>
      <c r="M1281">
        <v>1.0354075971641721</v>
      </c>
      <c r="N1281" s="3">
        <v>45930.25</v>
      </c>
      <c r="O1281" s="1">
        <f>VLOOKUP(A1281,schedule!A:J,10,0)</f>
        <v>45937</v>
      </c>
      <c r="P1281">
        <f t="shared" si="19"/>
        <v>0</v>
      </c>
    </row>
    <row r="1282" spans="1:16">
      <c r="A1282">
        <v>1119</v>
      </c>
      <c r="B1282">
        <v>189</v>
      </c>
      <c r="C1282">
        <v>1</v>
      </c>
      <c r="D1282">
        <v>3</v>
      </c>
      <c r="E1282" t="s">
        <v>28</v>
      </c>
      <c r="F1282">
        <v>2</v>
      </c>
      <c r="G1282">
        <v>2</v>
      </c>
      <c r="H1282" t="s">
        <v>67</v>
      </c>
      <c r="I1282" s="3">
        <v>45930.260416666657</v>
      </c>
      <c r="J1282" s="3">
        <v>45930.359722222223</v>
      </c>
      <c r="K1282">
        <v>150</v>
      </c>
      <c r="L1282">
        <v>155</v>
      </c>
      <c r="M1282">
        <v>1.033511905691874</v>
      </c>
      <c r="N1282" s="3">
        <v>45930.260416666657</v>
      </c>
      <c r="O1282" s="1">
        <f>VLOOKUP(A1282,schedule!A:J,10,0)</f>
        <v>45937</v>
      </c>
      <c r="P1282">
        <f t="shared" si="19"/>
        <v>0</v>
      </c>
    </row>
    <row r="1283" spans="1:16">
      <c r="A1283">
        <v>1119</v>
      </c>
      <c r="B1283">
        <v>152</v>
      </c>
      <c r="C1283">
        <v>8</v>
      </c>
      <c r="D1283">
        <v>2</v>
      </c>
      <c r="E1283" t="s">
        <v>28</v>
      </c>
      <c r="F1283">
        <v>2</v>
      </c>
      <c r="G1283">
        <v>2</v>
      </c>
      <c r="H1283" t="s">
        <v>67</v>
      </c>
      <c r="I1283" s="3">
        <v>45930.364583333343</v>
      </c>
      <c r="J1283" s="3">
        <v>45930.541666666657</v>
      </c>
      <c r="K1283">
        <v>240</v>
      </c>
      <c r="L1283">
        <v>234</v>
      </c>
      <c r="M1283">
        <v>0.97768809713986249</v>
      </c>
      <c r="N1283" s="3">
        <v>45930.364583333343</v>
      </c>
      <c r="O1283" s="1">
        <f>VLOOKUP(A1283,schedule!A:J,10,0)</f>
        <v>45937</v>
      </c>
      <c r="P1283">
        <f t="shared" ref="P1283:P1346" si="20">IF(J1283-O1283&lt;0,0,J1283-O1283)</f>
        <v>0</v>
      </c>
    </row>
    <row r="1284" spans="1:16">
      <c r="A1284">
        <v>1119</v>
      </c>
      <c r="B1284">
        <v>175</v>
      </c>
      <c r="C1284">
        <v>11</v>
      </c>
      <c r="D1284">
        <v>1</v>
      </c>
      <c r="E1284" t="s">
        <v>28</v>
      </c>
      <c r="F1284">
        <v>2</v>
      </c>
      <c r="G1284">
        <v>2</v>
      </c>
      <c r="H1284" t="s">
        <v>67</v>
      </c>
      <c r="I1284" s="3">
        <v>45930.53125</v>
      </c>
      <c r="J1284" s="3">
        <v>45930.604166666657</v>
      </c>
      <c r="K1284">
        <v>240</v>
      </c>
      <c r="L1284">
        <v>239</v>
      </c>
      <c r="M1284">
        <v>0.998653650177876</v>
      </c>
      <c r="N1284" s="3">
        <v>45930.53125</v>
      </c>
      <c r="O1284" s="1">
        <f>VLOOKUP(A1284,schedule!A:J,10,0)</f>
        <v>45937</v>
      </c>
      <c r="P1284">
        <f t="shared" si="20"/>
        <v>0</v>
      </c>
    </row>
    <row r="1285" spans="1:16">
      <c r="A1285">
        <v>1119</v>
      </c>
      <c r="B1285">
        <v>136</v>
      </c>
      <c r="C1285">
        <v>2</v>
      </c>
      <c r="D1285">
        <v>2</v>
      </c>
      <c r="E1285" t="s">
        <v>25</v>
      </c>
      <c r="F1285">
        <v>2</v>
      </c>
      <c r="G1285">
        <v>2</v>
      </c>
      <c r="H1285" t="s">
        <v>67</v>
      </c>
      <c r="I1285" s="3">
        <v>45930.25</v>
      </c>
      <c r="J1285" s="3">
        <v>45930.317361111112</v>
      </c>
      <c r="K1285">
        <v>90</v>
      </c>
      <c r="L1285">
        <v>88</v>
      </c>
      <c r="M1285">
        <v>0.98161382416144027</v>
      </c>
      <c r="N1285" s="3">
        <v>45930.25</v>
      </c>
      <c r="O1285" s="1">
        <f>VLOOKUP(A1285,schedule!A:J,10,0)</f>
        <v>45937</v>
      </c>
      <c r="P1285">
        <f t="shared" si="20"/>
        <v>0</v>
      </c>
    </row>
    <row r="1286" spans="1:16">
      <c r="A1286">
        <v>1119</v>
      </c>
      <c r="B1286">
        <v>213</v>
      </c>
      <c r="C1286">
        <v>4</v>
      </c>
      <c r="D1286">
        <v>2</v>
      </c>
      <c r="E1286" t="s">
        <v>26</v>
      </c>
      <c r="F1286">
        <v>2</v>
      </c>
      <c r="G1286">
        <v>2</v>
      </c>
      <c r="H1286" t="s">
        <v>67</v>
      </c>
      <c r="I1286" s="3">
        <v>45930.25</v>
      </c>
      <c r="J1286" s="3">
        <v>45930.272222222222</v>
      </c>
      <c r="K1286">
        <v>30</v>
      </c>
      <c r="L1286">
        <v>31</v>
      </c>
      <c r="M1286">
        <v>1.0559354543956201</v>
      </c>
      <c r="N1286" s="3">
        <v>45930.25</v>
      </c>
      <c r="O1286" s="1">
        <f>VLOOKUP(A1286,schedule!A:J,10,0)</f>
        <v>45937</v>
      </c>
      <c r="P1286">
        <f t="shared" si="20"/>
        <v>0</v>
      </c>
    </row>
    <row r="1287" spans="1:16">
      <c r="A1287">
        <v>1120</v>
      </c>
      <c r="B1287">
        <v>13</v>
      </c>
      <c r="C1287">
        <v>3</v>
      </c>
      <c r="D1287">
        <v>1</v>
      </c>
      <c r="E1287" t="s">
        <v>24</v>
      </c>
      <c r="F1287">
        <v>1</v>
      </c>
      <c r="G1287">
        <v>1</v>
      </c>
      <c r="H1287" t="s">
        <v>67</v>
      </c>
      <c r="I1287" s="3">
        <v>45930.260416666657</v>
      </c>
      <c r="J1287" s="3">
        <v>45930.270138888889</v>
      </c>
      <c r="K1287">
        <v>15</v>
      </c>
      <c r="L1287">
        <v>14</v>
      </c>
      <c r="M1287">
        <v>0.98884070502938237</v>
      </c>
      <c r="N1287" s="3">
        <v>45930.260416666657</v>
      </c>
      <c r="O1287" s="1">
        <f>VLOOKUP(A1287,schedule!A:J,10,0)</f>
        <v>45940</v>
      </c>
      <c r="P1287">
        <f t="shared" si="20"/>
        <v>0</v>
      </c>
    </row>
    <row r="1288" spans="1:16">
      <c r="A1288">
        <v>1120</v>
      </c>
      <c r="B1288">
        <v>80</v>
      </c>
      <c r="C1288">
        <v>4</v>
      </c>
      <c r="D1288">
        <v>1</v>
      </c>
      <c r="E1288" t="s">
        <v>24</v>
      </c>
      <c r="F1288">
        <v>1</v>
      </c>
      <c r="G1288">
        <v>1</v>
      </c>
      <c r="H1288" t="s">
        <v>67</v>
      </c>
      <c r="I1288" s="3">
        <v>45930.270833333343</v>
      </c>
      <c r="J1288" s="3">
        <v>45930.313194444447</v>
      </c>
      <c r="K1288">
        <v>60</v>
      </c>
      <c r="L1288">
        <v>57</v>
      </c>
      <c r="M1288">
        <v>0.95774944621336111</v>
      </c>
      <c r="N1288" s="3">
        <v>45930.270833333343</v>
      </c>
      <c r="O1288" s="1">
        <f>VLOOKUP(A1288,schedule!A:J,10,0)</f>
        <v>45940</v>
      </c>
      <c r="P1288">
        <f t="shared" si="20"/>
        <v>0</v>
      </c>
    </row>
    <row r="1289" spans="1:16">
      <c r="A1289">
        <v>1120</v>
      </c>
      <c r="B1289">
        <v>22</v>
      </c>
      <c r="C1289">
        <v>1</v>
      </c>
      <c r="D1289">
        <v>3</v>
      </c>
      <c r="E1289" t="s">
        <v>21</v>
      </c>
      <c r="F1289">
        <v>1</v>
      </c>
      <c r="G1289">
        <v>1</v>
      </c>
      <c r="H1289" t="s">
        <v>67</v>
      </c>
      <c r="I1289" s="3">
        <v>45930.25</v>
      </c>
      <c r="J1289" s="3">
        <v>45930.295138888891</v>
      </c>
      <c r="K1289">
        <v>60</v>
      </c>
      <c r="L1289">
        <v>61</v>
      </c>
      <c r="M1289">
        <v>1.0282671156011769</v>
      </c>
      <c r="N1289" s="3">
        <v>45930.25</v>
      </c>
      <c r="O1289" s="1">
        <f>VLOOKUP(A1289,schedule!A:J,10,0)</f>
        <v>45940</v>
      </c>
      <c r="P1289">
        <f t="shared" si="20"/>
        <v>0</v>
      </c>
    </row>
    <row r="1290" spans="1:16">
      <c r="A1290">
        <v>1114</v>
      </c>
      <c r="B1290">
        <v>286</v>
      </c>
      <c r="C1290">
        <v>2</v>
      </c>
      <c r="D1290">
        <v>3</v>
      </c>
      <c r="E1290" t="s">
        <v>33</v>
      </c>
      <c r="F1290">
        <v>3</v>
      </c>
      <c r="G1290" t="s">
        <v>68</v>
      </c>
      <c r="H1290" t="s">
        <v>63</v>
      </c>
      <c r="I1290" s="3">
        <v>45931.25</v>
      </c>
      <c r="J1290" s="3">
        <v>45931.303472222222</v>
      </c>
      <c r="K1290">
        <v>60</v>
      </c>
      <c r="L1290">
        <v>70</v>
      </c>
      <c r="M1290">
        <v>1.1777647972441549</v>
      </c>
      <c r="N1290" s="3">
        <v>45931.25</v>
      </c>
      <c r="O1290" s="1">
        <f>VLOOKUP(A1290,schedule!A:J,10,0)</f>
        <v>45922</v>
      </c>
      <c r="P1290">
        <f t="shared" si="20"/>
        <v>9.3034722222218988</v>
      </c>
    </row>
    <row r="1291" spans="1:16">
      <c r="A1291">
        <v>1118</v>
      </c>
      <c r="B1291">
        <v>401</v>
      </c>
      <c r="C1291">
        <v>8</v>
      </c>
      <c r="D1291">
        <v>3</v>
      </c>
      <c r="E1291" t="s">
        <v>33</v>
      </c>
      <c r="F1291">
        <v>3</v>
      </c>
      <c r="G1291">
        <v>3</v>
      </c>
      <c r="H1291" t="s">
        <v>67</v>
      </c>
      <c r="I1291" s="3">
        <v>45931.366666666669</v>
      </c>
      <c r="J1291" s="3">
        <v>45931.377083333333</v>
      </c>
      <c r="K1291">
        <v>15</v>
      </c>
      <c r="L1291">
        <v>15</v>
      </c>
      <c r="M1291">
        <v>1.06387898657756</v>
      </c>
      <c r="N1291" s="3">
        <v>45931.366666666669</v>
      </c>
      <c r="O1291" s="1">
        <f>VLOOKUP(A1291,schedule!A:J,10,0)</f>
        <v>45934</v>
      </c>
      <c r="P1291">
        <f t="shared" si="20"/>
        <v>0</v>
      </c>
    </row>
    <row r="1292" spans="1:16">
      <c r="A1292">
        <v>1118</v>
      </c>
      <c r="B1292">
        <v>322</v>
      </c>
      <c r="C1292">
        <v>4</v>
      </c>
      <c r="D1292">
        <v>2</v>
      </c>
      <c r="E1292" t="s">
        <v>33</v>
      </c>
      <c r="F1292">
        <v>3</v>
      </c>
      <c r="G1292">
        <v>3</v>
      </c>
      <c r="H1292" t="s">
        <v>67</v>
      </c>
      <c r="I1292" s="3">
        <v>45931.377083333333</v>
      </c>
      <c r="J1292" s="3">
        <v>45931.465277777781</v>
      </c>
      <c r="K1292">
        <v>120</v>
      </c>
      <c r="L1292">
        <v>125</v>
      </c>
      <c r="M1292">
        <v>1.0435954938495979</v>
      </c>
      <c r="N1292" s="3">
        <v>45931.377083333333</v>
      </c>
      <c r="O1292" s="1">
        <f>VLOOKUP(A1292,schedule!A:J,10,0)</f>
        <v>45934</v>
      </c>
      <c r="P1292">
        <f t="shared" si="20"/>
        <v>0</v>
      </c>
    </row>
    <row r="1293" spans="1:16">
      <c r="A1293">
        <v>1119</v>
      </c>
      <c r="B1293">
        <v>381</v>
      </c>
      <c r="C1293">
        <v>5</v>
      </c>
      <c r="D1293">
        <v>3</v>
      </c>
      <c r="E1293" t="s">
        <v>33</v>
      </c>
      <c r="F1293">
        <v>3</v>
      </c>
      <c r="G1293">
        <v>3</v>
      </c>
      <c r="H1293" t="s">
        <v>67</v>
      </c>
      <c r="I1293" s="3">
        <v>45931.622916666667</v>
      </c>
      <c r="J1293" s="3">
        <v>45931.604166666657</v>
      </c>
      <c r="K1293">
        <v>90</v>
      </c>
      <c r="L1293">
        <v>97</v>
      </c>
      <c r="M1293">
        <v>1.0850500690971641</v>
      </c>
      <c r="N1293" s="3">
        <v>45931.622916666667</v>
      </c>
      <c r="O1293" s="1">
        <f>VLOOKUP(A1293,schedule!A:J,10,0)</f>
        <v>45937</v>
      </c>
      <c r="P1293">
        <f t="shared" si="20"/>
        <v>0</v>
      </c>
    </row>
    <row r="1294" spans="1:16">
      <c r="A1294">
        <v>1119</v>
      </c>
      <c r="B1294">
        <v>402</v>
      </c>
      <c r="C1294">
        <v>7</v>
      </c>
      <c r="D1294">
        <v>3</v>
      </c>
      <c r="E1294" t="s">
        <v>33</v>
      </c>
      <c r="F1294">
        <v>3</v>
      </c>
      <c r="G1294">
        <v>3</v>
      </c>
      <c r="H1294" t="s">
        <v>67</v>
      </c>
      <c r="I1294" s="3">
        <v>45931.779166666667</v>
      </c>
      <c r="J1294" s="3">
        <v>45931.604166666657</v>
      </c>
      <c r="K1294">
        <v>120</v>
      </c>
      <c r="L1294">
        <v>124</v>
      </c>
      <c r="M1294">
        <v>1.037188507278662</v>
      </c>
      <c r="N1294" s="3">
        <v>45931.779166666667</v>
      </c>
      <c r="O1294" s="1">
        <f>VLOOKUP(A1294,schedule!A:J,10,0)</f>
        <v>45937</v>
      </c>
      <c r="P1294">
        <f t="shared" si="20"/>
        <v>0</v>
      </c>
    </row>
    <row r="1295" spans="1:16">
      <c r="A1295">
        <v>1119</v>
      </c>
      <c r="B1295">
        <v>413</v>
      </c>
      <c r="C1295">
        <v>9</v>
      </c>
      <c r="D1295">
        <v>2</v>
      </c>
      <c r="E1295" t="s">
        <v>33</v>
      </c>
      <c r="F1295">
        <v>3</v>
      </c>
      <c r="G1295">
        <v>3</v>
      </c>
      <c r="H1295" t="s">
        <v>67</v>
      </c>
      <c r="I1295" s="3">
        <v>45931.883333333331</v>
      </c>
      <c r="J1295" s="3">
        <v>45931.604166666657</v>
      </c>
      <c r="K1295">
        <v>120</v>
      </c>
      <c r="L1295">
        <v>117</v>
      </c>
      <c r="M1295">
        <v>0.97553108522538357</v>
      </c>
      <c r="N1295" s="3">
        <v>45931.883333333331</v>
      </c>
      <c r="O1295" s="1">
        <f>VLOOKUP(A1295,schedule!A:J,10,0)</f>
        <v>45937</v>
      </c>
      <c r="P1295">
        <f t="shared" si="20"/>
        <v>0</v>
      </c>
    </row>
    <row r="1296" spans="1:16">
      <c r="A1296">
        <v>1119</v>
      </c>
      <c r="B1296">
        <v>391</v>
      </c>
      <c r="C1296">
        <v>9</v>
      </c>
      <c r="D1296">
        <v>2</v>
      </c>
      <c r="E1296" t="s">
        <v>33</v>
      </c>
      <c r="F1296">
        <v>3</v>
      </c>
      <c r="G1296">
        <v>3</v>
      </c>
      <c r="H1296" t="s">
        <v>67</v>
      </c>
      <c r="I1296" s="3">
        <v>45932.008333333331</v>
      </c>
      <c r="J1296" s="3">
        <v>45932.145138888889</v>
      </c>
      <c r="K1296">
        <v>180</v>
      </c>
      <c r="L1296">
        <v>191</v>
      </c>
      <c r="M1296">
        <v>1.06657771615899</v>
      </c>
      <c r="N1296" s="3">
        <v>45932.008333333331</v>
      </c>
      <c r="O1296" s="1">
        <f>VLOOKUP(A1296,schedule!A:J,10,0)</f>
        <v>45937</v>
      </c>
      <c r="P1296">
        <f t="shared" si="20"/>
        <v>0</v>
      </c>
    </row>
    <row r="1297" spans="1:16">
      <c r="A1297">
        <v>1119</v>
      </c>
      <c r="B1297">
        <v>315</v>
      </c>
      <c r="C1297">
        <v>8</v>
      </c>
      <c r="D1297">
        <v>2</v>
      </c>
      <c r="E1297" t="s">
        <v>33</v>
      </c>
      <c r="F1297">
        <v>3</v>
      </c>
      <c r="G1297">
        <v>3</v>
      </c>
      <c r="H1297" t="s">
        <v>67</v>
      </c>
      <c r="I1297" s="3">
        <v>45932.3</v>
      </c>
      <c r="J1297" s="3">
        <v>45932.402083333327</v>
      </c>
      <c r="K1297">
        <v>150</v>
      </c>
      <c r="L1297">
        <v>145</v>
      </c>
      <c r="M1297">
        <v>0.97148102800833014</v>
      </c>
      <c r="N1297" s="3">
        <v>45932.3</v>
      </c>
      <c r="O1297" s="1">
        <f>VLOOKUP(A1297,schedule!A:J,10,0)</f>
        <v>45937</v>
      </c>
      <c r="P1297">
        <f t="shared" si="20"/>
        <v>0</v>
      </c>
    </row>
    <row r="1298" spans="1:16">
      <c r="A1298">
        <v>1119</v>
      </c>
      <c r="B1298">
        <v>349</v>
      </c>
      <c r="C1298">
        <v>4</v>
      </c>
      <c r="D1298">
        <v>1</v>
      </c>
      <c r="E1298" t="s">
        <v>33</v>
      </c>
      <c r="F1298">
        <v>3</v>
      </c>
      <c r="G1298">
        <v>3</v>
      </c>
      <c r="H1298" t="s">
        <v>67</v>
      </c>
      <c r="I1298" s="3">
        <v>45932.404166666667</v>
      </c>
      <c r="J1298" s="3">
        <v>45932.423611111109</v>
      </c>
      <c r="K1298">
        <v>30</v>
      </c>
      <c r="L1298">
        <v>32</v>
      </c>
      <c r="M1298">
        <v>1.0750003837711111</v>
      </c>
      <c r="N1298" s="3">
        <v>45932.404166666667</v>
      </c>
      <c r="O1298" s="1">
        <f>VLOOKUP(A1298,schedule!A:J,10,0)</f>
        <v>45937</v>
      </c>
      <c r="P1298">
        <f t="shared" si="20"/>
        <v>0</v>
      </c>
    </row>
    <row r="1299" spans="1:16">
      <c r="A1299">
        <v>1115</v>
      </c>
      <c r="B1299">
        <v>358</v>
      </c>
      <c r="C1299">
        <v>5</v>
      </c>
      <c r="D1299">
        <v>2</v>
      </c>
      <c r="E1299" t="s">
        <v>31</v>
      </c>
      <c r="F1299">
        <v>3</v>
      </c>
      <c r="G1299" t="s">
        <v>68</v>
      </c>
      <c r="H1299" t="s">
        <v>63</v>
      </c>
      <c r="I1299" s="3">
        <v>45931.25</v>
      </c>
      <c r="J1299" s="3">
        <v>45931.26458333333</v>
      </c>
      <c r="K1299">
        <v>15</v>
      </c>
      <c r="L1299">
        <v>17</v>
      </c>
      <c r="M1299">
        <v>1.185785105076806</v>
      </c>
      <c r="N1299" s="3">
        <v>45931.25</v>
      </c>
      <c r="O1299" s="1">
        <f>VLOOKUP(A1299,schedule!A:J,10,0)</f>
        <v>45925</v>
      </c>
      <c r="P1299">
        <f t="shared" si="20"/>
        <v>6.2645833333299379</v>
      </c>
    </row>
    <row r="1300" spans="1:16">
      <c r="A1300">
        <v>1119</v>
      </c>
      <c r="B1300">
        <v>274</v>
      </c>
      <c r="C1300">
        <v>12</v>
      </c>
      <c r="D1300">
        <v>3</v>
      </c>
      <c r="E1300" t="s">
        <v>31</v>
      </c>
      <c r="F1300">
        <v>3</v>
      </c>
      <c r="G1300">
        <v>3</v>
      </c>
      <c r="H1300" t="s">
        <v>67</v>
      </c>
      <c r="I1300" s="3">
        <v>45931.7578125</v>
      </c>
      <c r="J1300" s="3">
        <v>45931.604166666657</v>
      </c>
      <c r="K1300">
        <v>15</v>
      </c>
      <c r="L1300">
        <v>15</v>
      </c>
      <c r="M1300">
        <v>1.0080468744854421</v>
      </c>
      <c r="N1300" s="3">
        <v>45931.7578125</v>
      </c>
      <c r="O1300" s="1">
        <f>VLOOKUP(A1300,schedule!A:J,10,0)</f>
        <v>45937</v>
      </c>
      <c r="P1300">
        <f t="shared" si="20"/>
        <v>0</v>
      </c>
    </row>
    <row r="1301" spans="1:16">
      <c r="A1301">
        <v>1119</v>
      </c>
      <c r="B1301">
        <v>394</v>
      </c>
      <c r="C1301">
        <v>3</v>
      </c>
      <c r="D1301">
        <v>3</v>
      </c>
      <c r="E1301" t="s">
        <v>31</v>
      </c>
      <c r="F1301">
        <v>3</v>
      </c>
      <c r="G1301">
        <v>3</v>
      </c>
      <c r="H1301" t="s">
        <v>67</v>
      </c>
      <c r="I1301" s="3">
        <v>45932.105208333327</v>
      </c>
      <c r="J1301" s="3">
        <v>45932.29965277778</v>
      </c>
      <c r="K1301">
        <v>240</v>
      </c>
      <c r="L1301">
        <v>246</v>
      </c>
      <c r="M1301">
        <v>1.02804079358303</v>
      </c>
      <c r="N1301" s="3">
        <v>45932.105208333327</v>
      </c>
      <c r="O1301" s="1">
        <f>VLOOKUP(A1301,schedule!A:J,10,0)</f>
        <v>45937</v>
      </c>
      <c r="P1301">
        <f t="shared" si="20"/>
        <v>0</v>
      </c>
    </row>
    <row r="1302" spans="1:16">
      <c r="A1302">
        <v>1119</v>
      </c>
      <c r="B1302">
        <v>355</v>
      </c>
      <c r="C1302">
        <v>8</v>
      </c>
      <c r="D1302">
        <v>3</v>
      </c>
      <c r="E1302" t="s">
        <v>31</v>
      </c>
      <c r="F1302">
        <v>3</v>
      </c>
      <c r="G1302">
        <v>3</v>
      </c>
      <c r="H1302" t="s">
        <v>67</v>
      </c>
      <c r="I1302" s="3">
        <v>45932.296875</v>
      </c>
      <c r="J1302" s="3">
        <v>45932.50104166667</v>
      </c>
      <c r="K1302">
        <v>240</v>
      </c>
      <c r="L1302">
        <v>241</v>
      </c>
      <c r="M1302">
        <v>1.0052140525819331</v>
      </c>
      <c r="N1302" s="3">
        <v>45932.296875</v>
      </c>
      <c r="O1302" s="1">
        <f>VLOOKUP(A1302,schedule!A:J,10,0)</f>
        <v>45937</v>
      </c>
      <c r="P1302">
        <f t="shared" si="20"/>
        <v>0</v>
      </c>
    </row>
    <row r="1303" spans="1:16">
      <c r="A1303">
        <v>1119</v>
      </c>
      <c r="B1303">
        <v>228</v>
      </c>
      <c r="C1303">
        <v>13</v>
      </c>
      <c r="D1303">
        <v>1</v>
      </c>
      <c r="E1303" t="s">
        <v>31</v>
      </c>
      <c r="F1303">
        <v>3</v>
      </c>
      <c r="G1303">
        <v>3</v>
      </c>
      <c r="H1303" t="s">
        <v>67</v>
      </c>
      <c r="I1303" s="3">
        <v>45932.859895833331</v>
      </c>
      <c r="J1303" s="3">
        <v>45932.604166666657</v>
      </c>
      <c r="K1303">
        <v>30</v>
      </c>
      <c r="L1303">
        <v>29</v>
      </c>
      <c r="M1303">
        <v>0.98195001578114127</v>
      </c>
      <c r="N1303" s="3">
        <v>45932.859895833331</v>
      </c>
      <c r="O1303" s="1">
        <f>VLOOKUP(A1303,schedule!A:J,10,0)</f>
        <v>45937</v>
      </c>
      <c r="P1303">
        <f t="shared" si="20"/>
        <v>0</v>
      </c>
    </row>
    <row r="1304" spans="1:16">
      <c r="A1304">
        <v>1119</v>
      </c>
      <c r="B1304">
        <v>305</v>
      </c>
      <c r="C1304">
        <v>13</v>
      </c>
      <c r="D1304">
        <v>3</v>
      </c>
      <c r="E1304" t="s">
        <v>31</v>
      </c>
      <c r="F1304">
        <v>3</v>
      </c>
      <c r="G1304">
        <v>3</v>
      </c>
      <c r="H1304" t="s">
        <v>67</v>
      </c>
      <c r="I1304" s="3">
        <v>45932.88385416667</v>
      </c>
      <c r="J1304" s="3">
        <v>45932.604166666657</v>
      </c>
      <c r="K1304">
        <v>30</v>
      </c>
      <c r="L1304">
        <v>29</v>
      </c>
      <c r="M1304">
        <v>0.98475410609473257</v>
      </c>
      <c r="N1304" s="3">
        <v>45932.88385416667</v>
      </c>
      <c r="O1304" s="1">
        <f>VLOOKUP(A1304,schedule!A:J,10,0)</f>
        <v>45937</v>
      </c>
      <c r="P1304">
        <f t="shared" si="20"/>
        <v>0</v>
      </c>
    </row>
    <row r="1305" spans="1:16">
      <c r="A1305">
        <v>1117</v>
      </c>
      <c r="B1305">
        <v>274</v>
      </c>
      <c r="C1305">
        <v>6</v>
      </c>
      <c r="D1305">
        <v>2</v>
      </c>
      <c r="E1305" t="s">
        <v>35</v>
      </c>
      <c r="F1305">
        <v>3</v>
      </c>
      <c r="G1305">
        <v>4</v>
      </c>
      <c r="H1305" t="s">
        <v>63</v>
      </c>
      <c r="I1305" s="3">
        <v>45931.583333333343</v>
      </c>
      <c r="J1305" s="3">
        <v>45931.59652777778</v>
      </c>
      <c r="K1305">
        <v>15</v>
      </c>
      <c r="L1305">
        <v>17</v>
      </c>
      <c r="M1305">
        <v>1.145270226218601</v>
      </c>
      <c r="N1305" s="3">
        <v>45931.583333333343</v>
      </c>
      <c r="O1305" s="1">
        <f>VLOOKUP(A1305,schedule!A:J,10,0)</f>
        <v>45931</v>
      </c>
      <c r="P1305">
        <f t="shared" si="20"/>
        <v>0.59652777777955635</v>
      </c>
    </row>
    <row r="1306" spans="1:16">
      <c r="A1306">
        <v>1115</v>
      </c>
      <c r="B1306">
        <v>463</v>
      </c>
      <c r="C1306">
        <v>10</v>
      </c>
      <c r="D1306">
        <v>2</v>
      </c>
      <c r="E1306" t="s">
        <v>36</v>
      </c>
      <c r="F1306">
        <v>4</v>
      </c>
      <c r="G1306" t="s">
        <v>68</v>
      </c>
      <c r="H1306" t="s">
        <v>63</v>
      </c>
      <c r="I1306" s="3">
        <v>45931.460416666669</v>
      </c>
      <c r="J1306" s="3">
        <v>45931.474999999999</v>
      </c>
      <c r="K1306">
        <v>15</v>
      </c>
      <c r="L1306">
        <v>18</v>
      </c>
      <c r="M1306">
        <v>1.2177179345316631</v>
      </c>
      <c r="N1306" s="3">
        <v>45931.460416666669</v>
      </c>
      <c r="O1306" s="1">
        <f>VLOOKUP(A1306,schedule!A:J,10,0)</f>
        <v>45925</v>
      </c>
      <c r="P1306">
        <f t="shared" si="20"/>
        <v>6.4749999999985448</v>
      </c>
    </row>
    <row r="1307" spans="1:16">
      <c r="A1307">
        <v>1116</v>
      </c>
      <c r="B1307">
        <v>449</v>
      </c>
      <c r="C1307">
        <v>10</v>
      </c>
      <c r="D1307">
        <v>1</v>
      </c>
      <c r="E1307" t="s">
        <v>36</v>
      </c>
      <c r="F1307">
        <v>4</v>
      </c>
      <c r="G1307" t="s">
        <v>68</v>
      </c>
      <c r="H1307" t="s">
        <v>63</v>
      </c>
      <c r="I1307" s="3">
        <v>45931.473958333343</v>
      </c>
      <c r="J1307" s="3">
        <v>45931.501736111109</v>
      </c>
      <c r="K1307">
        <v>30</v>
      </c>
      <c r="L1307">
        <v>39</v>
      </c>
      <c r="M1307">
        <v>1.31855118265893</v>
      </c>
      <c r="N1307" s="3">
        <v>45931.473958333343</v>
      </c>
      <c r="O1307" s="1">
        <f>VLOOKUP(A1307,schedule!A:J,10,0)</f>
        <v>45928</v>
      </c>
      <c r="P1307">
        <f t="shared" si="20"/>
        <v>3.5017361111094942</v>
      </c>
    </row>
    <row r="1308" spans="1:16">
      <c r="A1308">
        <v>1118</v>
      </c>
      <c r="B1308">
        <v>486</v>
      </c>
      <c r="C1308">
        <v>6</v>
      </c>
      <c r="D1308">
        <v>3</v>
      </c>
      <c r="E1308" t="s">
        <v>36</v>
      </c>
      <c r="F1308">
        <v>4</v>
      </c>
      <c r="G1308">
        <v>4</v>
      </c>
      <c r="H1308" t="s">
        <v>67</v>
      </c>
      <c r="I1308" s="3">
        <v>45931.50104166667</v>
      </c>
      <c r="J1308" s="3">
        <v>45931.588541666657</v>
      </c>
      <c r="K1308">
        <v>120</v>
      </c>
      <c r="L1308">
        <v>125</v>
      </c>
      <c r="M1308">
        <v>1.0495217247483219</v>
      </c>
      <c r="N1308" s="3">
        <v>45931.50104166667</v>
      </c>
      <c r="O1308" s="1">
        <f>VLOOKUP(A1308,schedule!A:J,10,0)</f>
        <v>45934</v>
      </c>
      <c r="P1308">
        <f t="shared" si="20"/>
        <v>0</v>
      </c>
    </row>
    <row r="1309" spans="1:16">
      <c r="A1309">
        <v>1118</v>
      </c>
      <c r="B1309">
        <v>426</v>
      </c>
      <c r="C1309">
        <v>12</v>
      </c>
      <c r="D1309">
        <v>3</v>
      </c>
      <c r="E1309" t="s">
        <v>36</v>
      </c>
      <c r="F1309">
        <v>4</v>
      </c>
      <c r="G1309">
        <v>4</v>
      </c>
      <c r="H1309" t="s">
        <v>67</v>
      </c>
      <c r="I1309" s="3">
        <v>45931.65729166667</v>
      </c>
      <c r="J1309" s="3">
        <v>45931.604166666657</v>
      </c>
      <c r="K1309">
        <v>15</v>
      </c>
      <c r="L1309">
        <v>14</v>
      </c>
      <c r="M1309">
        <v>0.96389885831126509</v>
      </c>
      <c r="N1309" s="3">
        <v>45931.65729166667</v>
      </c>
      <c r="O1309" s="1">
        <f>VLOOKUP(A1309,schedule!A:J,10,0)</f>
        <v>45934</v>
      </c>
      <c r="P1309">
        <f t="shared" si="20"/>
        <v>0</v>
      </c>
    </row>
    <row r="1310" spans="1:16">
      <c r="A1310">
        <v>1118</v>
      </c>
      <c r="B1310">
        <v>466</v>
      </c>
      <c r="C1310">
        <v>9</v>
      </c>
      <c r="D1310">
        <v>1</v>
      </c>
      <c r="E1310" t="s">
        <v>36</v>
      </c>
      <c r="F1310">
        <v>4</v>
      </c>
      <c r="G1310">
        <v>4</v>
      </c>
      <c r="H1310" t="s">
        <v>67</v>
      </c>
      <c r="I1310" s="3">
        <v>45931.81354166667</v>
      </c>
      <c r="J1310" s="3">
        <v>45931.604166666657</v>
      </c>
      <c r="K1310">
        <v>120</v>
      </c>
      <c r="L1310">
        <v>117</v>
      </c>
      <c r="M1310">
        <v>0.97559761961801483</v>
      </c>
      <c r="N1310" s="3">
        <v>45931.81354166667</v>
      </c>
      <c r="O1310" s="1">
        <f>VLOOKUP(A1310,schedule!A:J,10,0)</f>
        <v>45934</v>
      </c>
      <c r="P1310">
        <f t="shared" si="20"/>
        <v>0</v>
      </c>
    </row>
    <row r="1311" spans="1:16">
      <c r="A1311">
        <v>1118</v>
      </c>
      <c r="B1311">
        <v>494</v>
      </c>
      <c r="C1311">
        <v>12</v>
      </c>
      <c r="D1311">
        <v>3</v>
      </c>
      <c r="E1311" t="s">
        <v>36</v>
      </c>
      <c r="F1311">
        <v>4</v>
      </c>
      <c r="G1311">
        <v>4</v>
      </c>
      <c r="H1311" t="s">
        <v>67</v>
      </c>
      <c r="I1311" s="3">
        <v>45932.09479166667</v>
      </c>
      <c r="J1311" s="3">
        <v>45932.162847222222</v>
      </c>
      <c r="K1311">
        <v>90</v>
      </c>
      <c r="L1311">
        <v>90</v>
      </c>
      <c r="M1311">
        <v>1.001231013394227</v>
      </c>
      <c r="N1311" s="3">
        <v>45932.09479166667</v>
      </c>
      <c r="O1311" s="1">
        <f>VLOOKUP(A1311,schedule!A:J,10,0)</f>
        <v>45934</v>
      </c>
      <c r="P1311">
        <f t="shared" si="20"/>
        <v>0</v>
      </c>
    </row>
    <row r="1312" spans="1:16">
      <c r="A1312">
        <v>1117</v>
      </c>
      <c r="B1312">
        <v>448</v>
      </c>
      <c r="C1312">
        <v>11</v>
      </c>
      <c r="D1312">
        <v>3</v>
      </c>
      <c r="E1312" t="s">
        <v>35</v>
      </c>
      <c r="F1312">
        <v>4</v>
      </c>
      <c r="G1312">
        <v>4</v>
      </c>
      <c r="H1312" t="s">
        <v>67</v>
      </c>
      <c r="I1312" s="3">
        <v>45931.291666666657</v>
      </c>
      <c r="J1312" s="3">
        <v>45931.354861111111</v>
      </c>
      <c r="K1312">
        <v>90</v>
      </c>
      <c r="L1312">
        <v>96</v>
      </c>
      <c r="M1312">
        <v>1.0719189591461691</v>
      </c>
      <c r="N1312" s="3">
        <v>45931.291666666657</v>
      </c>
      <c r="O1312" s="1">
        <f>VLOOKUP(A1312,schedule!A:J,10,0)</f>
        <v>45931</v>
      </c>
      <c r="P1312">
        <f t="shared" si="20"/>
        <v>0.35486111111094942</v>
      </c>
    </row>
    <row r="1313" spans="1:16">
      <c r="A1313">
        <v>1115</v>
      </c>
      <c r="B1313">
        <v>423</v>
      </c>
      <c r="C1313">
        <v>1</v>
      </c>
      <c r="D1313">
        <v>3</v>
      </c>
      <c r="E1313" t="s">
        <v>35</v>
      </c>
      <c r="F1313">
        <v>4</v>
      </c>
      <c r="G1313" t="s">
        <v>68</v>
      </c>
      <c r="H1313" t="s">
        <v>63</v>
      </c>
      <c r="I1313" s="3">
        <v>45931.772916666669</v>
      </c>
      <c r="J1313" s="3">
        <v>45931.604166666657</v>
      </c>
      <c r="K1313">
        <v>45</v>
      </c>
      <c r="L1313">
        <v>53</v>
      </c>
      <c r="M1313">
        <v>1.180586828073078</v>
      </c>
      <c r="N1313" s="3">
        <v>45931.772916666669</v>
      </c>
      <c r="O1313" s="1">
        <f>VLOOKUP(A1313,schedule!A:J,10,0)</f>
        <v>45925</v>
      </c>
      <c r="P1313">
        <f t="shared" si="20"/>
        <v>6.6041666666569654</v>
      </c>
    </row>
    <row r="1314" spans="1:16">
      <c r="A1314">
        <v>1116</v>
      </c>
      <c r="B1314">
        <v>481</v>
      </c>
      <c r="C1314">
        <v>6</v>
      </c>
      <c r="D1314">
        <v>3</v>
      </c>
      <c r="E1314" t="s">
        <v>35</v>
      </c>
      <c r="F1314">
        <v>4</v>
      </c>
      <c r="G1314" t="s">
        <v>68</v>
      </c>
      <c r="H1314" t="s">
        <v>63</v>
      </c>
      <c r="I1314" s="3">
        <v>45931.81354166667</v>
      </c>
      <c r="J1314" s="3">
        <v>45931.604166666657</v>
      </c>
      <c r="K1314">
        <v>60</v>
      </c>
      <c r="L1314">
        <v>77</v>
      </c>
      <c r="M1314">
        <v>1.2863104179234981</v>
      </c>
      <c r="N1314" s="3">
        <v>45931.81354166667</v>
      </c>
      <c r="O1314" s="1">
        <f>VLOOKUP(A1314,schedule!A:J,10,0)</f>
        <v>45928</v>
      </c>
      <c r="P1314">
        <f t="shared" si="20"/>
        <v>3.6041666666569654</v>
      </c>
    </row>
    <row r="1315" spans="1:16">
      <c r="A1315">
        <v>1118</v>
      </c>
      <c r="B1315">
        <v>437</v>
      </c>
      <c r="C1315">
        <v>8</v>
      </c>
      <c r="D1315">
        <v>1</v>
      </c>
      <c r="E1315" t="s">
        <v>35</v>
      </c>
      <c r="F1315">
        <v>4</v>
      </c>
      <c r="G1315">
        <v>4</v>
      </c>
      <c r="H1315" t="s">
        <v>67</v>
      </c>
      <c r="I1315" s="3">
        <v>45931.867708333331</v>
      </c>
      <c r="J1315" s="3">
        <v>45931.604166666657</v>
      </c>
      <c r="K1315">
        <v>60</v>
      </c>
      <c r="L1315">
        <v>58</v>
      </c>
      <c r="M1315">
        <v>0.97770179053383566</v>
      </c>
      <c r="N1315" s="3">
        <v>45931.867708333331</v>
      </c>
      <c r="O1315" s="1">
        <f>VLOOKUP(A1315,schedule!A:J,10,0)</f>
        <v>45934</v>
      </c>
      <c r="P1315">
        <f t="shared" si="20"/>
        <v>0</v>
      </c>
    </row>
    <row r="1316" spans="1:16">
      <c r="A1316">
        <v>1118</v>
      </c>
      <c r="B1316">
        <v>500</v>
      </c>
      <c r="C1316">
        <v>4</v>
      </c>
      <c r="D1316">
        <v>1</v>
      </c>
      <c r="E1316" t="s">
        <v>35</v>
      </c>
      <c r="F1316">
        <v>4</v>
      </c>
      <c r="G1316">
        <v>4</v>
      </c>
      <c r="H1316" t="s">
        <v>67</v>
      </c>
      <c r="I1316" s="3">
        <v>45931.909375000003</v>
      </c>
      <c r="J1316" s="3">
        <v>45931.604166666657</v>
      </c>
      <c r="K1316">
        <v>45</v>
      </c>
      <c r="L1316">
        <v>49</v>
      </c>
      <c r="M1316">
        <v>1.0957455240736229</v>
      </c>
      <c r="N1316" s="3">
        <v>45931.909375000003</v>
      </c>
      <c r="O1316" s="1">
        <f>VLOOKUP(A1316,schedule!A:J,10,0)</f>
        <v>45934</v>
      </c>
      <c r="P1316">
        <f t="shared" si="20"/>
        <v>0</v>
      </c>
    </row>
    <row r="1317" spans="1:16">
      <c r="A1317">
        <v>1118</v>
      </c>
      <c r="B1317">
        <v>444</v>
      </c>
      <c r="C1317">
        <v>9</v>
      </c>
      <c r="D1317">
        <v>2</v>
      </c>
      <c r="E1317" t="s">
        <v>35</v>
      </c>
      <c r="F1317">
        <v>4</v>
      </c>
      <c r="G1317">
        <v>4</v>
      </c>
      <c r="H1317" t="s">
        <v>67</v>
      </c>
      <c r="I1317" s="3">
        <v>45931.940625000003</v>
      </c>
      <c r="J1317" s="3">
        <v>45931.604166666657</v>
      </c>
      <c r="K1317">
        <v>15</v>
      </c>
      <c r="L1317">
        <v>16</v>
      </c>
      <c r="M1317">
        <v>1.073073819182025</v>
      </c>
      <c r="N1317" s="3">
        <v>45931.940625000003</v>
      </c>
      <c r="O1317" s="1">
        <f>VLOOKUP(A1317,schedule!A:J,10,0)</f>
        <v>45934</v>
      </c>
      <c r="P1317">
        <f t="shared" si="20"/>
        <v>0</v>
      </c>
    </row>
    <row r="1318" spans="1:16">
      <c r="A1318">
        <v>1118</v>
      </c>
      <c r="B1318">
        <v>496</v>
      </c>
      <c r="C1318">
        <v>10</v>
      </c>
      <c r="D1318">
        <v>2</v>
      </c>
      <c r="E1318" t="s">
        <v>35</v>
      </c>
      <c r="F1318">
        <v>4</v>
      </c>
      <c r="G1318">
        <v>4</v>
      </c>
      <c r="H1318" t="s">
        <v>67</v>
      </c>
      <c r="I1318" s="3">
        <v>45932.607291666667</v>
      </c>
      <c r="J1318" s="3">
        <v>45932.604166666657</v>
      </c>
      <c r="K1318">
        <v>45</v>
      </c>
      <c r="L1318">
        <v>45</v>
      </c>
      <c r="M1318">
        <v>1.0031087737870079</v>
      </c>
      <c r="N1318" s="3">
        <v>45932.607291666667</v>
      </c>
      <c r="O1318" s="1">
        <f>VLOOKUP(A1318,schedule!A:J,10,0)</f>
        <v>45934</v>
      </c>
      <c r="P1318">
        <f t="shared" si="20"/>
        <v>0</v>
      </c>
    </row>
    <row r="1319" spans="1:16">
      <c r="A1319">
        <v>1118</v>
      </c>
      <c r="B1319">
        <v>487</v>
      </c>
      <c r="C1319">
        <v>6</v>
      </c>
      <c r="D1319">
        <v>1</v>
      </c>
      <c r="E1319" t="s">
        <v>35</v>
      </c>
      <c r="F1319">
        <v>4</v>
      </c>
      <c r="G1319">
        <v>4</v>
      </c>
      <c r="H1319" t="s">
        <v>67</v>
      </c>
      <c r="I1319" s="3">
        <v>45932.784375000003</v>
      </c>
      <c r="J1319" s="3">
        <v>45932.604166666657</v>
      </c>
      <c r="K1319">
        <v>30</v>
      </c>
      <c r="L1319">
        <v>30</v>
      </c>
      <c r="M1319">
        <v>1.0202776529292219</v>
      </c>
      <c r="N1319" s="3">
        <v>45932.784375000003</v>
      </c>
      <c r="O1319" s="1">
        <f>VLOOKUP(A1319,schedule!A:J,10,0)</f>
        <v>45934</v>
      </c>
      <c r="P1319">
        <f t="shared" si="20"/>
        <v>0</v>
      </c>
    </row>
    <row r="1320" spans="1:16">
      <c r="A1320">
        <v>1118</v>
      </c>
      <c r="B1320">
        <v>493</v>
      </c>
      <c r="C1320">
        <v>12</v>
      </c>
      <c r="D1320">
        <v>1</v>
      </c>
      <c r="E1320" t="s">
        <v>35</v>
      </c>
      <c r="F1320">
        <v>4</v>
      </c>
      <c r="G1320">
        <v>4</v>
      </c>
      <c r="H1320" t="s">
        <v>67</v>
      </c>
      <c r="I1320" s="3">
        <v>45932.805208333331</v>
      </c>
      <c r="J1320" s="3">
        <v>45932.604166666657</v>
      </c>
      <c r="K1320">
        <v>150</v>
      </c>
      <c r="L1320">
        <v>148</v>
      </c>
      <c r="M1320">
        <v>0.98974869013491418</v>
      </c>
      <c r="N1320" s="3">
        <v>45932.805208333331</v>
      </c>
      <c r="O1320" s="1">
        <f>VLOOKUP(A1320,schedule!A:J,10,0)</f>
        <v>45934</v>
      </c>
      <c r="P1320">
        <f t="shared" si="20"/>
        <v>0</v>
      </c>
    </row>
    <row r="1321" spans="1:16">
      <c r="A1321">
        <v>1118</v>
      </c>
      <c r="B1321">
        <v>285</v>
      </c>
      <c r="C1321">
        <v>7</v>
      </c>
      <c r="D1321">
        <v>2</v>
      </c>
      <c r="E1321" t="s">
        <v>34</v>
      </c>
      <c r="F1321">
        <v>3</v>
      </c>
      <c r="G1321">
        <v>3</v>
      </c>
      <c r="H1321" t="s">
        <v>67</v>
      </c>
      <c r="I1321" s="3">
        <v>45931.369791666657</v>
      </c>
      <c r="J1321" s="3">
        <v>45931.404513888891</v>
      </c>
      <c r="K1321">
        <v>45</v>
      </c>
      <c r="L1321">
        <v>44</v>
      </c>
      <c r="M1321">
        <v>0.99184105962018487</v>
      </c>
      <c r="N1321" s="3">
        <v>45931.369791666657</v>
      </c>
      <c r="O1321" s="1">
        <f>VLOOKUP(A1321,schedule!A:J,10,0)</f>
        <v>45934</v>
      </c>
      <c r="P1321">
        <f t="shared" si="20"/>
        <v>0</v>
      </c>
    </row>
    <row r="1322" spans="1:16">
      <c r="A1322">
        <v>1119</v>
      </c>
      <c r="B1322">
        <v>295</v>
      </c>
      <c r="C1322">
        <v>12</v>
      </c>
      <c r="D1322">
        <v>3</v>
      </c>
      <c r="E1322" t="s">
        <v>34</v>
      </c>
      <c r="F1322">
        <v>3</v>
      </c>
      <c r="G1322">
        <v>3</v>
      </c>
      <c r="H1322" t="s">
        <v>67</v>
      </c>
      <c r="I1322" s="3">
        <v>45931.886458333327</v>
      </c>
      <c r="J1322" s="3">
        <v>45931.604166666657</v>
      </c>
      <c r="K1322">
        <v>180</v>
      </c>
      <c r="L1322">
        <v>187</v>
      </c>
      <c r="M1322">
        <v>1.0402910423896179</v>
      </c>
      <c r="N1322" s="3">
        <v>45931.886458333327</v>
      </c>
      <c r="O1322" s="1">
        <f>VLOOKUP(A1322,schedule!A:J,10,0)</f>
        <v>45937</v>
      </c>
      <c r="P1322">
        <f t="shared" si="20"/>
        <v>0</v>
      </c>
    </row>
    <row r="1323" spans="1:16">
      <c r="A1323">
        <v>1119</v>
      </c>
      <c r="B1323">
        <v>371</v>
      </c>
      <c r="C1323">
        <v>15</v>
      </c>
      <c r="D1323">
        <v>2</v>
      </c>
      <c r="E1323" t="s">
        <v>34</v>
      </c>
      <c r="F1323">
        <v>3</v>
      </c>
      <c r="G1323">
        <v>3</v>
      </c>
      <c r="H1323" t="s">
        <v>67</v>
      </c>
      <c r="I1323" s="3">
        <v>45932.03020833333</v>
      </c>
      <c r="J1323" s="3">
        <v>45932.130208333343</v>
      </c>
      <c r="K1323">
        <v>120</v>
      </c>
      <c r="L1323">
        <v>115</v>
      </c>
      <c r="M1323">
        <v>0.96211715589112445</v>
      </c>
      <c r="N1323" s="3">
        <v>45932.03020833333</v>
      </c>
      <c r="O1323" s="1">
        <f>VLOOKUP(A1323,schedule!A:J,10,0)</f>
        <v>45937</v>
      </c>
      <c r="P1323">
        <f t="shared" si="20"/>
        <v>0</v>
      </c>
    </row>
    <row r="1324" spans="1:16">
      <c r="A1324">
        <v>1119</v>
      </c>
      <c r="B1324">
        <v>352</v>
      </c>
      <c r="C1324">
        <v>15</v>
      </c>
      <c r="D1324">
        <v>2</v>
      </c>
      <c r="E1324" t="s">
        <v>34</v>
      </c>
      <c r="F1324">
        <v>3</v>
      </c>
      <c r="G1324">
        <v>3</v>
      </c>
      <c r="H1324" t="s">
        <v>67</v>
      </c>
      <c r="I1324" s="3">
        <v>45932.269791666673</v>
      </c>
      <c r="J1324" s="3">
        <v>45932.346180555563</v>
      </c>
      <c r="K1324">
        <v>90</v>
      </c>
      <c r="L1324">
        <v>96</v>
      </c>
      <c r="M1324">
        <v>1.0759060052358731</v>
      </c>
      <c r="N1324" s="3">
        <v>45932.269791666673</v>
      </c>
      <c r="O1324" s="1">
        <f>VLOOKUP(A1324,schedule!A:J,10,0)</f>
        <v>45937</v>
      </c>
      <c r="P1324">
        <f t="shared" si="20"/>
        <v>0</v>
      </c>
    </row>
    <row r="1325" spans="1:16">
      <c r="A1325">
        <v>1119</v>
      </c>
      <c r="B1325">
        <v>311</v>
      </c>
      <c r="C1325">
        <v>7</v>
      </c>
      <c r="D1325">
        <v>1</v>
      </c>
      <c r="E1325" t="s">
        <v>34</v>
      </c>
      <c r="F1325">
        <v>3</v>
      </c>
      <c r="G1325">
        <v>3</v>
      </c>
      <c r="H1325" t="s">
        <v>67</v>
      </c>
      <c r="I1325" s="3">
        <v>45932.341666666667</v>
      </c>
      <c r="J1325" s="3">
        <v>45932.390277777777</v>
      </c>
      <c r="K1325">
        <v>60</v>
      </c>
      <c r="L1325">
        <v>61</v>
      </c>
      <c r="M1325">
        <v>1.032216697033937</v>
      </c>
      <c r="N1325" s="3">
        <v>45932.341666666667</v>
      </c>
      <c r="O1325" s="1">
        <f>VLOOKUP(A1325,schedule!A:J,10,0)</f>
        <v>45937</v>
      </c>
      <c r="P1325">
        <f t="shared" si="20"/>
        <v>0</v>
      </c>
    </row>
    <row r="1326" spans="1:16">
      <c r="A1326">
        <v>1119</v>
      </c>
      <c r="B1326">
        <v>393</v>
      </c>
      <c r="C1326">
        <v>5</v>
      </c>
      <c r="D1326">
        <v>3</v>
      </c>
      <c r="E1326" t="s">
        <v>34</v>
      </c>
      <c r="F1326">
        <v>3</v>
      </c>
      <c r="G1326">
        <v>3</v>
      </c>
      <c r="H1326" t="s">
        <v>67</v>
      </c>
      <c r="I1326" s="3">
        <v>45932.38958333333</v>
      </c>
      <c r="J1326" s="3">
        <v>45932.505555555559</v>
      </c>
      <c r="K1326">
        <v>150</v>
      </c>
      <c r="L1326">
        <v>147</v>
      </c>
      <c r="M1326">
        <v>0.9806922068851488</v>
      </c>
      <c r="N1326" s="3">
        <v>45932.38958333333</v>
      </c>
      <c r="O1326" s="1">
        <f>VLOOKUP(A1326,schedule!A:J,10,0)</f>
        <v>45937</v>
      </c>
      <c r="P1326">
        <f t="shared" si="20"/>
        <v>0</v>
      </c>
    </row>
    <row r="1327" spans="1:16">
      <c r="A1327">
        <v>1119</v>
      </c>
      <c r="B1327">
        <v>257</v>
      </c>
      <c r="C1327">
        <v>5</v>
      </c>
      <c r="D1327">
        <v>3</v>
      </c>
      <c r="E1327" t="s">
        <v>34</v>
      </c>
      <c r="F1327">
        <v>3</v>
      </c>
      <c r="G1327">
        <v>3</v>
      </c>
      <c r="H1327" t="s">
        <v>67</v>
      </c>
      <c r="I1327" s="3">
        <v>45932.521354166667</v>
      </c>
      <c r="J1327" s="3">
        <v>45932.545659722222</v>
      </c>
      <c r="K1327">
        <v>30</v>
      </c>
      <c r="L1327">
        <v>31</v>
      </c>
      <c r="M1327">
        <v>1.054422742680855</v>
      </c>
      <c r="N1327" s="3">
        <v>45932.521354166667</v>
      </c>
      <c r="O1327" s="1">
        <f>VLOOKUP(A1327,schedule!A:J,10,0)</f>
        <v>45937</v>
      </c>
      <c r="P1327">
        <f t="shared" si="20"/>
        <v>0</v>
      </c>
    </row>
    <row r="1328" spans="1:16">
      <c r="A1328">
        <v>1118</v>
      </c>
      <c r="B1328">
        <v>255</v>
      </c>
      <c r="C1328">
        <v>11</v>
      </c>
      <c r="D1328">
        <v>3</v>
      </c>
      <c r="E1328" t="s">
        <v>32</v>
      </c>
      <c r="F1328">
        <v>3</v>
      </c>
      <c r="G1328">
        <v>3</v>
      </c>
      <c r="H1328" t="s">
        <v>67</v>
      </c>
      <c r="I1328" s="3">
        <v>45931.25</v>
      </c>
      <c r="J1328" s="3">
        <v>45931.390277777777</v>
      </c>
      <c r="K1328">
        <v>180</v>
      </c>
      <c r="L1328">
        <v>187</v>
      </c>
      <c r="M1328">
        <v>1.0394459573661721</v>
      </c>
      <c r="N1328" s="3">
        <v>45931.25</v>
      </c>
      <c r="O1328" s="1">
        <f>VLOOKUP(A1328,schedule!A:J,10,0)</f>
        <v>45934</v>
      </c>
      <c r="P1328">
        <f t="shared" si="20"/>
        <v>0</v>
      </c>
    </row>
    <row r="1329" spans="1:16">
      <c r="A1329">
        <v>1118</v>
      </c>
      <c r="B1329">
        <v>275</v>
      </c>
      <c r="C1329">
        <v>18</v>
      </c>
      <c r="D1329">
        <v>3</v>
      </c>
      <c r="E1329" t="s">
        <v>32</v>
      </c>
      <c r="F1329">
        <v>3</v>
      </c>
      <c r="G1329">
        <v>3</v>
      </c>
      <c r="H1329" t="s">
        <v>67</v>
      </c>
      <c r="I1329" s="3">
        <v>45931.393750000003</v>
      </c>
      <c r="J1329" s="3">
        <v>45931.430555555547</v>
      </c>
      <c r="K1329">
        <v>45</v>
      </c>
      <c r="L1329">
        <v>46</v>
      </c>
      <c r="M1329">
        <v>1.0286763749149159</v>
      </c>
      <c r="N1329" s="3">
        <v>45931.393750000003</v>
      </c>
      <c r="O1329" s="1">
        <f>VLOOKUP(A1329,schedule!A:J,10,0)</f>
        <v>45934</v>
      </c>
      <c r="P1329">
        <f t="shared" si="20"/>
        <v>0</v>
      </c>
    </row>
    <row r="1330" spans="1:16">
      <c r="A1330">
        <v>1119</v>
      </c>
      <c r="B1330">
        <v>390</v>
      </c>
      <c r="C1330">
        <v>12</v>
      </c>
      <c r="D1330">
        <v>2</v>
      </c>
      <c r="E1330" t="s">
        <v>32</v>
      </c>
      <c r="F1330">
        <v>3</v>
      </c>
      <c r="G1330">
        <v>3</v>
      </c>
      <c r="H1330" t="s">
        <v>67</v>
      </c>
      <c r="I1330" s="3">
        <v>45931.706770833327</v>
      </c>
      <c r="J1330" s="3">
        <v>45931.604166666657</v>
      </c>
      <c r="K1330">
        <v>45</v>
      </c>
      <c r="L1330">
        <v>45</v>
      </c>
      <c r="M1330">
        <v>1.001873482338383</v>
      </c>
      <c r="N1330" s="3">
        <v>45931.706770833327</v>
      </c>
      <c r="O1330" s="1">
        <f>VLOOKUP(A1330,schedule!A:J,10,0)</f>
        <v>45937</v>
      </c>
      <c r="P1330">
        <f t="shared" si="20"/>
        <v>0</v>
      </c>
    </row>
    <row r="1331" spans="1:16">
      <c r="A1331">
        <v>1119</v>
      </c>
      <c r="B1331">
        <v>241</v>
      </c>
      <c r="C1331">
        <v>14</v>
      </c>
      <c r="D1331">
        <v>2</v>
      </c>
      <c r="E1331" t="s">
        <v>32</v>
      </c>
      <c r="F1331">
        <v>3</v>
      </c>
      <c r="G1331">
        <v>3</v>
      </c>
      <c r="H1331" t="s">
        <v>67</v>
      </c>
      <c r="I1331" s="3">
        <v>45931.754687499997</v>
      </c>
      <c r="J1331" s="3">
        <v>45931.604166666657</v>
      </c>
      <c r="K1331">
        <v>60</v>
      </c>
      <c r="L1331">
        <v>61</v>
      </c>
      <c r="M1331">
        <v>1.019626110850818</v>
      </c>
      <c r="N1331" s="3">
        <v>45931.754687499997</v>
      </c>
      <c r="O1331" s="1">
        <f>VLOOKUP(A1331,schedule!A:J,10,0)</f>
        <v>45937</v>
      </c>
      <c r="P1331">
        <f t="shared" si="20"/>
        <v>0</v>
      </c>
    </row>
    <row r="1332" spans="1:16">
      <c r="A1332">
        <v>1119</v>
      </c>
      <c r="B1332">
        <v>296</v>
      </c>
      <c r="C1332">
        <v>14</v>
      </c>
      <c r="D1332">
        <v>3</v>
      </c>
      <c r="E1332" t="s">
        <v>32</v>
      </c>
      <c r="F1332">
        <v>3</v>
      </c>
      <c r="G1332">
        <v>3</v>
      </c>
      <c r="H1332" t="s">
        <v>67</v>
      </c>
      <c r="I1332" s="3">
        <v>45931.838541666657</v>
      </c>
      <c r="J1332" s="3">
        <v>45931.604166666657</v>
      </c>
      <c r="K1332">
        <v>240</v>
      </c>
      <c r="L1332">
        <v>247</v>
      </c>
      <c r="M1332">
        <v>1.0327241206546109</v>
      </c>
      <c r="N1332" s="3">
        <v>45931.838541666657</v>
      </c>
      <c r="O1332" s="1">
        <f>VLOOKUP(A1332,schedule!A:J,10,0)</f>
        <v>45937</v>
      </c>
      <c r="P1332">
        <f t="shared" si="20"/>
        <v>0</v>
      </c>
    </row>
    <row r="1333" spans="1:16">
      <c r="A1333">
        <v>1119</v>
      </c>
      <c r="B1333">
        <v>239</v>
      </c>
      <c r="C1333">
        <v>16</v>
      </c>
      <c r="D1333">
        <v>3</v>
      </c>
      <c r="E1333" t="s">
        <v>32</v>
      </c>
      <c r="F1333">
        <v>3</v>
      </c>
      <c r="G1333">
        <v>3</v>
      </c>
      <c r="H1333" t="s">
        <v>67</v>
      </c>
      <c r="I1333" s="3">
        <v>45932.221875000003</v>
      </c>
      <c r="J1333" s="3">
        <v>45932.326736111107</v>
      </c>
      <c r="K1333">
        <v>120</v>
      </c>
      <c r="L1333">
        <v>124</v>
      </c>
      <c r="M1333">
        <v>1.03657485632149</v>
      </c>
      <c r="N1333" s="3">
        <v>45932.221875000003</v>
      </c>
      <c r="O1333" s="1">
        <f>VLOOKUP(A1333,schedule!A:J,10,0)</f>
        <v>45937</v>
      </c>
      <c r="P1333">
        <f t="shared" si="20"/>
        <v>0</v>
      </c>
    </row>
    <row r="1334" spans="1:16">
      <c r="A1334">
        <v>1119</v>
      </c>
      <c r="B1334">
        <v>359</v>
      </c>
      <c r="C1334">
        <v>7</v>
      </c>
      <c r="D1334">
        <v>1</v>
      </c>
      <c r="E1334" t="s">
        <v>32</v>
      </c>
      <c r="F1334">
        <v>3</v>
      </c>
      <c r="G1334">
        <v>3</v>
      </c>
      <c r="H1334" t="s">
        <v>67</v>
      </c>
      <c r="I1334" s="3">
        <v>45932.365624999999</v>
      </c>
      <c r="J1334" s="3">
        <v>45932.551041666673</v>
      </c>
      <c r="K1334">
        <v>240</v>
      </c>
      <c r="L1334">
        <v>235</v>
      </c>
      <c r="M1334">
        <v>0.98133147069489202</v>
      </c>
      <c r="N1334" s="3">
        <v>45932.365624999999</v>
      </c>
      <c r="O1334" s="1">
        <f>VLOOKUP(A1334,schedule!A:J,10,0)</f>
        <v>45937</v>
      </c>
      <c r="P1334">
        <f t="shared" si="20"/>
        <v>0</v>
      </c>
    </row>
    <row r="1335" spans="1:16">
      <c r="A1335">
        <v>1119</v>
      </c>
      <c r="B1335">
        <v>269</v>
      </c>
      <c r="C1335">
        <v>10</v>
      </c>
      <c r="D1335">
        <v>3</v>
      </c>
      <c r="E1335" t="s">
        <v>32</v>
      </c>
      <c r="F1335">
        <v>3</v>
      </c>
      <c r="G1335">
        <v>3</v>
      </c>
      <c r="H1335" t="s">
        <v>67</v>
      </c>
      <c r="I1335" s="3">
        <v>45932.557291666657</v>
      </c>
      <c r="J1335" s="3">
        <v>45932.604166666657</v>
      </c>
      <c r="K1335">
        <v>180</v>
      </c>
      <c r="L1335">
        <v>192</v>
      </c>
      <c r="M1335">
        <v>1.0666695812541229</v>
      </c>
      <c r="N1335" s="3">
        <v>45932.557291666657</v>
      </c>
      <c r="O1335" s="1">
        <f>VLOOKUP(A1335,schedule!A:J,10,0)</f>
        <v>45937</v>
      </c>
      <c r="P1335">
        <f t="shared" si="20"/>
        <v>0</v>
      </c>
    </row>
    <row r="1336" spans="1:16">
      <c r="A1336">
        <v>1119</v>
      </c>
      <c r="B1336">
        <v>420</v>
      </c>
      <c r="C1336">
        <v>17</v>
      </c>
      <c r="D1336">
        <v>2</v>
      </c>
      <c r="E1336" t="s">
        <v>32</v>
      </c>
      <c r="F1336">
        <v>3</v>
      </c>
      <c r="G1336">
        <v>3</v>
      </c>
      <c r="H1336" t="s">
        <v>67</v>
      </c>
      <c r="I1336" s="3">
        <v>45932.820833333331</v>
      </c>
      <c r="J1336" s="3">
        <v>45932.604166666657</v>
      </c>
      <c r="K1336">
        <v>150</v>
      </c>
      <c r="L1336">
        <v>151</v>
      </c>
      <c r="M1336">
        <v>1.0131146536017679</v>
      </c>
      <c r="N1336" s="3">
        <v>45932.820833333331</v>
      </c>
      <c r="O1336" s="1">
        <f>VLOOKUP(A1336,schedule!A:J,10,0)</f>
        <v>45937</v>
      </c>
      <c r="P1336">
        <f t="shared" si="20"/>
        <v>0</v>
      </c>
    </row>
    <row r="1337" spans="1:16">
      <c r="A1337">
        <v>1119</v>
      </c>
      <c r="B1337">
        <v>382</v>
      </c>
      <c r="C1337">
        <v>4</v>
      </c>
      <c r="D1337">
        <v>3</v>
      </c>
      <c r="E1337" t="s">
        <v>32</v>
      </c>
      <c r="F1337">
        <v>3</v>
      </c>
      <c r="G1337">
        <v>3</v>
      </c>
      <c r="H1337" t="s">
        <v>67</v>
      </c>
      <c r="I1337" s="3">
        <v>45932.940625000003</v>
      </c>
      <c r="J1337" s="3">
        <v>45932.604166666657</v>
      </c>
      <c r="K1337">
        <v>15</v>
      </c>
      <c r="L1337">
        <v>14</v>
      </c>
      <c r="M1337">
        <v>0.99475676820522396</v>
      </c>
      <c r="N1337" s="3">
        <v>45932.940625000003</v>
      </c>
      <c r="O1337" s="1">
        <f>VLOOKUP(A1337,schedule!A:J,10,0)</f>
        <v>45937</v>
      </c>
      <c r="P1337">
        <f t="shared" si="20"/>
        <v>0</v>
      </c>
    </row>
    <row r="1338" spans="1:16">
      <c r="A1338">
        <v>1120</v>
      </c>
      <c r="B1338">
        <v>127</v>
      </c>
      <c r="C1338">
        <v>5</v>
      </c>
      <c r="D1338">
        <v>3</v>
      </c>
      <c r="E1338" t="s">
        <v>29</v>
      </c>
      <c r="F1338">
        <v>2</v>
      </c>
      <c r="G1338">
        <v>2</v>
      </c>
      <c r="H1338" t="s">
        <v>67</v>
      </c>
      <c r="I1338" s="3">
        <v>45931.354166666657</v>
      </c>
      <c r="J1338" s="3">
        <v>45931.464583333327</v>
      </c>
      <c r="K1338">
        <v>150</v>
      </c>
      <c r="L1338">
        <v>163</v>
      </c>
      <c r="M1338">
        <v>1.089755394005633</v>
      </c>
      <c r="N1338" s="3">
        <v>45931.354166666657</v>
      </c>
      <c r="O1338" s="1">
        <f>VLOOKUP(A1338,schedule!A:J,10,0)</f>
        <v>45940</v>
      </c>
      <c r="P1338">
        <f t="shared" si="20"/>
        <v>0</v>
      </c>
    </row>
    <row r="1339" spans="1:16">
      <c r="A1339">
        <v>1120</v>
      </c>
      <c r="B1339">
        <v>140</v>
      </c>
      <c r="C1339">
        <v>7</v>
      </c>
      <c r="D1339">
        <v>3</v>
      </c>
      <c r="E1339" t="s">
        <v>29</v>
      </c>
      <c r="F1339">
        <v>2</v>
      </c>
      <c r="G1339">
        <v>2</v>
      </c>
      <c r="H1339" t="s">
        <v>67</v>
      </c>
      <c r="I1339" s="3">
        <v>45931.729166666657</v>
      </c>
      <c r="J1339" s="3">
        <v>45931.604166666657</v>
      </c>
      <c r="K1339">
        <v>150</v>
      </c>
      <c r="L1339">
        <v>164</v>
      </c>
      <c r="M1339">
        <v>1.093715135275551</v>
      </c>
      <c r="N1339" s="3">
        <v>45931.729166666657</v>
      </c>
      <c r="O1339" s="1">
        <f>VLOOKUP(A1339,schedule!A:J,10,0)</f>
        <v>45940</v>
      </c>
      <c r="P1339">
        <f t="shared" si="20"/>
        <v>0</v>
      </c>
    </row>
    <row r="1340" spans="1:16">
      <c r="A1340">
        <v>1120</v>
      </c>
      <c r="B1340">
        <v>201</v>
      </c>
      <c r="C1340">
        <v>1</v>
      </c>
      <c r="D1340">
        <v>2</v>
      </c>
      <c r="E1340" t="s">
        <v>29</v>
      </c>
      <c r="F1340">
        <v>2</v>
      </c>
      <c r="G1340">
        <v>2</v>
      </c>
      <c r="H1340" t="s">
        <v>67</v>
      </c>
      <c r="I1340" s="3">
        <v>45932.041666666657</v>
      </c>
      <c r="J1340" s="3">
        <v>45932.081944444442</v>
      </c>
      <c r="K1340">
        <v>60</v>
      </c>
      <c r="L1340">
        <v>65</v>
      </c>
      <c r="M1340">
        <v>1.093960254681706</v>
      </c>
      <c r="N1340" s="3">
        <v>45932.041666666657</v>
      </c>
      <c r="O1340" s="1">
        <f>VLOOKUP(A1340,schedule!A:J,10,0)</f>
        <v>45940</v>
      </c>
      <c r="P1340">
        <f t="shared" si="20"/>
        <v>0</v>
      </c>
    </row>
    <row r="1341" spans="1:16">
      <c r="A1341">
        <v>1120</v>
      </c>
      <c r="B1341">
        <v>160</v>
      </c>
      <c r="C1341">
        <v>5</v>
      </c>
      <c r="D1341">
        <v>1</v>
      </c>
      <c r="E1341" t="s">
        <v>29</v>
      </c>
      <c r="F1341">
        <v>2</v>
      </c>
      <c r="G1341">
        <v>2</v>
      </c>
      <c r="H1341" t="s">
        <v>67</v>
      </c>
      <c r="I1341" s="3">
        <v>45932.104166666657</v>
      </c>
      <c r="J1341" s="3">
        <v>45932.114583333343</v>
      </c>
      <c r="K1341">
        <v>15</v>
      </c>
      <c r="L1341">
        <v>15</v>
      </c>
      <c r="M1341">
        <v>1.001725590604553</v>
      </c>
      <c r="N1341" s="3">
        <v>45932.104166666657</v>
      </c>
      <c r="O1341" s="1">
        <f>VLOOKUP(A1341,schedule!A:J,10,0)</f>
        <v>45940</v>
      </c>
      <c r="P1341">
        <f t="shared" si="20"/>
        <v>0</v>
      </c>
    </row>
    <row r="1342" spans="1:16">
      <c r="A1342">
        <v>1120</v>
      </c>
      <c r="B1342">
        <v>162</v>
      </c>
      <c r="C1342">
        <v>3</v>
      </c>
      <c r="D1342">
        <v>1</v>
      </c>
      <c r="E1342" t="s">
        <v>29</v>
      </c>
      <c r="F1342">
        <v>2</v>
      </c>
      <c r="G1342">
        <v>2</v>
      </c>
      <c r="H1342" t="s">
        <v>67</v>
      </c>
      <c r="I1342" s="3">
        <v>45932.197916666657</v>
      </c>
      <c r="J1342" s="3">
        <v>45932.320833333331</v>
      </c>
      <c r="K1342">
        <v>180</v>
      </c>
      <c r="L1342">
        <v>186</v>
      </c>
      <c r="M1342">
        <v>1.0351680182624181</v>
      </c>
      <c r="N1342" s="3">
        <v>45932.197916666657</v>
      </c>
      <c r="O1342" s="1">
        <f>VLOOKUP(A1342,schedule!A:J,10,0)</f>
        <v>45940</v>
      </c>
      <c r="P1342">
        <f t="shared" si="20"/>
        <v>0</v>
      </c>
    </row>
    <row r="1343" spans="1:16">
      <c r="A1343">
        <v>1120</v>
      </c>
      <c r="B1343">
        <v>212</v>
      </c>
      <c r="C1343">
        <v>9</v>
      </c>
      <c r="D1343">
        <v>2</v>
      </c>
      <c r="E1343" t="s">
        <v>28</v>
      </c>
      <c r="F1343">
        <v>2</v>
      </c>
      <c r="G1343">
        <v>2</v>
      </c>
      <c r="H1343" t="s">
        <v>67</v>
      </c>
      <c r="I1343" s="3">
        <v>45931.739583333343</v>
      </c>
      <c r="J1343" s="3">
        <v>45931.604166666657</v>
      </c>
      <c r="K1343">
        <v>120</v>
      </c>
      <c r="L1343">
        <v>115</v>
      </c>
      <c r="M1343">
        <v>0.96222312130546572</v>
      </c>
      <c r="N1343" s="3">
        <v>45931.739583333343</v>
      </c>
      <c r="O1343" s="1">
        <f>VLOOKUP(A1343,schedule!A:J,10,0)</f>
        <v>45940</v>
      </c>
      <c r="P1343">
        <f t="shared" si="20"/>
        <v>0</v>
      </c>
    </row>
    <row r="1344" spans="1:16">
      <c r="A1344">
        <v>1120</v>
      </c>
      <c r="B1344">
        <v>210</v>
      </c>
      <c r="C1344">
        <v>7</v>
      </c>
      <c r="D1344">
        <v>2</v>
      </c>
      <c r="E1344" t="s">
        <v>28</v>
      </c>
      <c r="F1344">
        <v>2</v>
      </c>
      <c r="G1344">
        <v>2</v>
      </c>
      <c r="H1344" t="s">
        <v>67</v>
      </c>
      <c r="I1344" s="3">
        <v>45931.822916666657</v>
      </c>
      <c r="J1344" s="3">
        <v>45931.604166666657</v>
      </c>
      <c r="K1344">
        <v>30</v>
      </c>
      <c r="L1344">
        <v>30</v>
      </c>
      <c r="M1344">
        <v>1.0131990103086921</v>
      </c>
      <c r="N1344" s="3">
        <v>45931.822916666657</v>
      </c>
      <c r="O1344" s="1">
        <f>VLOOKUP(A1344,schedule!A:J,10,0)</f>
        <v>45940</v>
      </c>
      <c r="P1344">
        <f t="shared" si="20"/>
        <v>0</v>
      </c>
    </row>
    <row r="1345" spans="1:16">
      <c r="A1345">
        <v>1120</v>
      </c>
      <c r="B1345">
        <v>130</v>
      </c>
      <c r="C1345">
        <v>8</v>
      </c>
      <c r="D1345">
        <v>3</v>
      </c>
      <c r="E1345" t="s">
        <v>25</v>
      </c>
      <c r="F1345">
        <v>2</v>
      </c>
      <c r="G1345">
        <v>2</v>
      </c>
      <c r="H1345" t="s">
        <v>67</v>
      </c>
      <c r="I1345" s="3">
        <v>45931.270833333343</v>
      </c>
      <c r="J1345" s="3">
        <v>45931.438888888893</v>
      </c>
      <c r="K1345">
        <v>240</v>
      </c>
      <c r="L1345">
        <v>243</v>
      </c>
      <c r="M1345">
        <v>1.015446664278292</v>
      </c>
      <c r="N1345" s="3">
        <v>45931.270833333343</v>
      </c>
      <c r="O1345" s="1">
        <f>VLOOKUP(A1345,schedule!A:J,10,0)</f>
        <v>45940</v>
      </c>
      <c r="P1345">
        <f t="shared" si="20"/>
        <v>0</v>
      </c>
    </row>
    <row r="1346" spans="1:16">
      <c r="A1346">
        <v>1120</v>
      </c>
      <c r="B1346">
        <v>155</v>
      </c>
      <c r="C1346">
        <v>6</v>
      </c>
      <c r="D1346">
        <v>1</v>
      </c>
      <c r="E1346" t="s">
        <v>25</v>
      </c>
      <c r="F1346">
        <v>2</v>
      </c>
      <c r="G1346">
        <v>2</v>
      </c>
      <c r="H1346" t="s">
        <v>67</v>
      </c>
      <c r="I1346" s="3">
        <v>45931.4375</v>
      </c>
      <c r="J1346" s="3">
        <v>45931.526388888888</v>
      </c>
      <c r="K1346">
        <v>120</v>
      </c>
      <c r="L1346">
        <v>116</v>
      </c>
      <c r="M1346">
        <v>0.9745185606605169</v>
      </c>
      <c r="N1346" s="3">
        <v>45931.4375</v>
      </c>
      <c r="O1346" s="1">
        <f>VLOOKUP(A1346,schedule!A:J,10,0)</f>
        <v>45940</v>
      </c>
      <c r="P1346">
        <f t="shared" si="20"/>
        <v>0</v>
      </c>
    </row>
    <row r="1347" spans="1:16">
      <c r="A1347">
        <v>1120</v>
      </c>
      <c r="B1347">
        <v>129</v>
      </c>
      <c r="C1347">
        <v>3</v>
      </c>
      <c r="D1347">
        <v>3</v>
      </c>
      <c r="E1347" t="s">
        <v>25</v>
      </c>
      <c r="F1347">
        <v>2</v>
      </c>
      <c r="G1347">
        <v>2</v>
      </c>
      <c r="H1347" t="s">
        <v>67</v>
      </c>
      <c r="I1347" s="3">
        <v>45931.916666666657</v>
      </c>
      <c r="J1347" s="3">
        <v>45931.604166666657</v>
      </c>
      <c r="K1347">
        <v>180</v>
      </c>
      <c r="L1347">
        <v>191</v>
      </c>
      <c r="M1347">
        <v>1.06555040167969</v>
      </c>
      <c r="N1347" s="3">
        <v>45931.916666666657</v>
      </c>
      <c r="O1347" s="1">
        <f>VLOOKUP(A1347,schedule!A:J,10,0)</f>
        <v>45940</v>
      </c>
      <c r="P1347">
        <f t="shared" ref="P1347:P1410" si="21">IF(J1347-O1347&lt;0,0,J1347-O1347)</f>
        <v>0</v>
      </c>
    </row>
    <row r="1348" spans="1:16">
      <c r="A1348">
        <v>1120</v>
      </c>
      <c r="B1348">
        <v>197</v>
      </c>
      <c r="C1348">
        <v>14</v>
      </c>
      <c r="D1348">
        <v>1</v>
      </c>
      <c r="E1348" t="s">
        <v>25</v>
      </c>
      <c r="F1348">
        <v>2</v>
      </c>
      <c r="G1348">
        <v>2</v>
      </c>
      <c r="H1348" t="s">
        <v>67</v>
      </c>
      <c r="I1348" s="3">
        <v>45932.041666666657</v>
      </c>
      <c r="J1348" s="3">
        <v>45932.061805555553</v>
      </c>
      <c r="K1348">
        <v>30</v>
      </c>
      <c r="L1348">
        <v>31</v>
      </c>
      <c r="M1348">
        <v>1.0506948463470209</v>
      </c>
      <c r="N1348" s="3">
        <v>45932.041666666657</v>
      </c>
      <c r="O1348" s="1">
        <f>VLOOKUP(A1348,schedule!A:J,10,0)</f>
        <v>45940</v>
      </c>
      <c r="P1348">
        <f t="shared" si="21"/>
        <v>0</v>
      </c>
    </row>
    <row r="1349" spans="1:16">
      <c r="A1349">
        <v>1119</v>
      </c>
      <c r="B1349">
        <v>216</v>
      </c>
      <c r="C1349">
        <v>2</v>
      </c>
      <c r="D1349">
        <v>1</v>
      </c>
      <c r="E1349" t="s">
        <v>26</v>
      </c>
      <c r="F1349">
        <v>2</v>
      </c>
      <c r="G1349">
        <v>2</v>
      </c>
      <c r="H1349" t="s">
        <v>67</v>
      </c>
      <c r="I1349" s="3">
        <v>45931.25</v>
      </c>
      <c r="J1349" s="3">
        <v>45931.311805555553</v>
      </c>
      <c r="K1349">
        <v>90</v>
      </c>
      <c r="L1349">
        <v>86</v>
      </c>
      <c r="M1349">
        <v>0.96050598436796308</v>
      </c>
      <c r="N1349" s="3">
        <v>45931.25</v>
      </c>
      <c r="O1349" s="1">
        <f>VLOOKUP(A1349,schedule!A:J,10,0)</f>
        <v>45937</v>
      </c>
      <c r="P1349">
        <f t="shared" si="21"/>
        <v>0</v>
      </c>
    </row>
    <row r="1350" spans="1:16">
      <c r="A1350">
        <v>1119</v>
      </c>
      <c r="B1350">
        <v>179</v>
      </c>
      <c r="C1350">
        <v>3</v>
      </c>
      <c r="D1350">
        <v>1</v>
      </c>
      <c r="E1350" t="s">
        <v>26</v>
      </c>
      <c r="F1350">
        <v>2</v>
      </c>
      <c r="G1350">
        <v>2</v>
      </c>
      <c r="H1350" t="s">
        <v>67</v>
      </c>
      <c r="I1350" s="3">
        <v>45931.3125</v>
      </c>
      <c r="J1350" s="3">
        <v>45931.435416666667</v>
      </c>
      <c r="K1350">
        <v>180</v>
      </c>
      <c r="L1350">
        <v>186</v>
      </c>
      <c r="M1350">
        <v>1.038002035391413</v>
      </c>
      <c r="N1350" s="3">
        <v>45931.3125</v>
      </c>
      <c r="O1350" s="1">
        <f>VLOOKUP(A1350,schedule!A:J,10,0)</f>
        <v>45937</v>
      </c>
      <c r="P1350">
        <f t="shared" si="21"/>
        <v>0</v>
      </c>
    </row>
    <row r="1351" spans="1:16">
      <c r="A1351">
        <v>1119</v>
      </c>
      <c r="B1351">
        <v>117</v>
      </c>
      <c r="C1351">
        <v>3</v>
      </c>
      <c r="D1351">
        <v>2</v>
      </c>
      <c r="E1351" t="s">
        <v>26</v>
      </c>
      <c r="F1351">
        <v>2</v>
      </c>
      <c r="G1351">
        <v>2</v>
      </c>
      <c r="H1351" t="s">
        <v>67</v>
      </c>
      <c r="I1351" s="3">
        <v>45931.4375</v>
      </c>
      <c r="J1351" s="3">
        <v>45931.59652777778</v>
      </c>
      <c r="K1351">
        <v>240</v>
      </c>
      <c r="L1351">
        <v>253</v>
      </c>
      <c r="M1351">
        <v>1.0555967497033789</v>
      </c>
      <c r="N1351" s="3">
        <v>45931.4375</v>
      </c>
      <c r="O1351" s="1">
        <f>VLOOKUP(A1351,schedule!A:J,10,0)</f>
        <v>45937</v>
      </c>
      <c r="P1351">
        <f t="shared" si="21"/>
        <v>0</v>
      </c>
    </row>
    <row r="1352" spans="1:16">
      <c r="A1352">
        <v>1120</v>
      </c>
      <c r="B1352">
        <v>166</v>
      </c>
      <c r="C1352">
        <v>4</v>
      </c>
      <c r="D1352">
        <v>2</v>
      </c>
      <c r="E1352" t="s">
        <v>26</v>
      </c>
      <c r="F1352">
        <v>2</v>
      </c>
      <c r="G1352">
        <v>2</v>
      </c>
      <c r="H1352" t="s">
        <v>67</v>
      </c>
      <c r="I1352" s="3">
        <v>45931.916666666657</v>
      </c>
      <c r="J1352" s="3">
        <v>45931.604166666657</v>
      </c>
      <c r="K1352">
        <v>90</v>
      </c>
      <c r="L1352">
        <v>95</v>
      </c>
      <c r="M1352">
        <v>1.0660513097228019</v>
      </c>
      <c r="N1352" s="3">
        <v>45931.916666666657</v>
      </c>
      <c r="O1352" s="1">
        <f>VLOOKUP(A1352,schedule!A:J,10,0)</f>
        <v>45940</v>
      </c>
      <c r="P1352">
        <f t="shared" si="21"/>
        <v>0</v>
      </c>
    </row>
    <row r="1353" spans="1:16">
      <c r="A1353">
        <v>1119</v>
      </c>
      <c r="B1353">
        <v>186</v>
      </c>
      <c r="C1353">
        <v>5</v>
      </c>
      <c r="D1353">
        <v>1</v>
      </c>
      <c r="E1353" t="s">
        <v>27</v>
      </c>
      <c r="F1353">
        <v>2</v>
      </c>
      <c r="G1353">
        <v>2</v>
      </c>
      <c r="H1353" t="s">
        <v>67</v>
      </c>
      <c r="I1353" s="3">
        <v>45931.25</v>
      </c>
      <c r="J1353" s="3">
        <v>45931.408333333333</v>
      </c>
      <c r="K1353">
        <v>240</v>
      </c>
      <c r="L1353">
        <v>258</v>
      </c>
      <c r="M1353">
        <v>1.0751455985550149</v>
      </c>
      <c r="N1353" s="3">
        <v>45931.25</v>
      </c>
      <c r="O1353" s="1">
        <f>VLOOKUP(A1353,schedule!A:J,10,0)</f>
        <v>45937</v>
      </c>
      <c r="P1353">
        <f t="shared" si="21"/>
        <v>0</v>
      </c>
    </row>
    <row r="1354" spans="1:16">
      <c r="A1354">
        <v>1120</v>
      </c>
      <c r="B1354">
        <v>124</v>
      </c>
      <c r="C1354">
        <v>3</v>
      </c>
      <c r="D1354">
        <v>1</v>
      </c>
      <c r="E1354" t="s">
        <v>27</v>
      </c>
      <c r="F1354">
        <v>2</v>
      </c>
      <c r="G1354">
        <v>2</v>
      </c>
      <c r="H1354" t="s">
        <v>67</v>
      </c>
      <c r="I1354" s="3">
        <v>45931.416666666657</v>
      </c>
      <c r="J1354" s="3">
        <v>45931.447916666657</v>
      </c>
      <c r="K1354">
        <v>45</v>
      </c>
      <c r="L1354">
        <v>45</v>
      </c>
      <c r="M1354">
        <v>1.0097505486775891</v>
      </c>
      <c r="N1354" s="3">
        <v>45931.416666666657</v>
      </c>
      <c r="O1354" s="1">
        <f>VLOOKUP(A1354,schedule!A:J,10,0)</f>
        <v>45940</v>
      </c>
      <c r="P1354">
        <f t="shared" si="21"/>
        <v>0</v>
      </c>
    </row>
    <row r="1355" spans="1:16">
      <c r="A1355">
        <v>1120</v>
      </c>
      <c r="B1355">
        <v>169</v>
      </c>
      <c r="C1355">
        <v>2</v>
      </c>
      <c r="D1355">
        <v>2</v>
      </c>
      <c r="E1355" t="s">
        <v>27</v>
      </c>
      <c r="F1355">
        <v>2</v>
      </c>
      <c r="G1355">
        <v>2</v>
      </c>
      <c r="H1355" t="s">
        <v>67</v>
      </c>
      <c r="I1355" s="3">
        <v>45931.489583333343</v>
      </c>
      <c r="J1355" s="3">
        <v>45931.500694444447</v>
      </c>
      <c r="K1355">
        <v>15</v>
      </c>
      <c r="L1355">
        <v>15</v>
      </c>
      <c r="M1355">
        <v>1.0561491893153969</v>
      </c>
      <c r="N1355" s="3">
        <v>45931.489583333343</v>
      </c>
      <c r="O1355" s="1">
        <f>VLOOKUP(A1355,schedule!A:J,10,0)</f>
        <v>45940</v>
      </c>
      <c r="P1355">
        <f t="shared" si="21"/>
        <v>0</v>
      </c>
    </row>
    <row r="1356" spans="1:16">
      <c r="A1356">
        <v>1120</v>
      </c>
      <c r="B1356">
        <v>150</v>
      </c>
      <c r="C1356">
        <v>1</v>
      </c>
      <c r="D1356">
        <v>2</v>
      </c>
      <c r="E1356" t="s">
        <v>27</v>
      </c>
      <c r="F1356">
        <v>2</v>
      </c>
      <c r="G1356">
        <v>2</v>
      </c>
      <c r="H1356" t="s">
        <v>67</v>
      </c>
      <c r="I1356" s="3">
        <v>45931.5</v>
      </c>
      <c r="J1356" s="3">
        <v>45931.522222222222</v>
      </c>
      <c r="K1356">
        <v>30</v>
      </c>
      <c r="L1356">
        <v>32</v>
      </c>
      <c r="M1356">
        <v>1.071096070646854</v>
      </c>
      <c r="N1356" s="3">
        <v>45931.5</v>
      </c>
      <c r="O1356" s="1">
        <f>VLOOKUP(A1356,schedule!A:J,10,0)</f>
        <v>45940</v>
      </c>
      <c r="P1356">
        <f t="shared" si="21"/>
        <v>0</v>
      </c>
    </row>
    <row r="1357" spans="1:16">
      <c r="A1357">
        <v>1120</v>
      </c>
      <c r="B1357">
        <v>217</v>
      </c>
      <c r="C1357">
        <v>1</v>
      </c>
      <c r="D1357">
        <v>3</v>
      </c>
      <c r="E1357" t="s">
        <v>27</v>
      </c>
      <c r="F1357">
        <v>2</v>
      </c>
      <c r="G1357">
        <v>2</v>
      </c>
      <c r="H1357" t="s">
        <v>67</v>
      </c>
      <c r="I1357" s="3">
        <v>45931.520833333343</v>
      </c>
      <c r="J1357" s="3">
        <v>45931.604166666657</v>
      </c>
      <c r="K1357">
        <v>180</v>
      </c>
      <c r="L1357">
        <v>191</v>
      </c>
      <c r="M1357">
        <v>1.0650154190199259</v>
      </c>
      <c r="N1357" s="3">
        <v>45931.520833333343</v>
      </c>
      <c r="O1357" s="1">
        <f>VLOOKUP(A1357,schedule!A:J,10,0)</f>
        <v>45940</v>
      </c>
      <c r="P1357">
        <f t="shared" si="21"/>
        <v>0</v>
      </c>
    </row>
    <row r="1358" spans="1:16">
      <c r="A1358">
        <v>1120</v>
      </c>
      <c r="B1358">
        <v>64</v>
      </c>
      <c r="C1358">
        <v>1</v>
      </c>
      <c r="D1358">
        <v>2</v>
      </c>
      <c r="E1358" t="s">
        <v>23</v>
      </c>
      <c r="F1358">
        <v>1</v>
      </c>
      <c r="G1358">
        <v>1</v>
      </c>
      <c r="H1358" t="s">
        <v>67</v>
      </c>
      <c r="I1358" s="3">
        <v>45931.25</v>
      </c>
      <c r="J1358" s="3">
        <v>45931.36041666667</v>
      </c>
      <c r="K1358">
        <v>150</v>
      </c>
      <c r="L1358">
        <v>146</v>
      </c>
      <c r="M1358">
        <v>0.97958490697737755</v>
      </c>
      <c r="N1358" s="3">
        <v>45931.25</v>
      </c>
      <c r="O1358" s="1">
        <f>VLOOKUP(A1358,schedule!A:J,10,0)</f>
        <v>45940</v>
      </c>
      <c r="P1358">
        <f t="shared" si="21"/>
        <v>0</v>
      </c>
    </row>
    <row r="1359" spans="1:16">
      <c r="A1359">
        <v>1120</v>
      </c>
      <c r="B1359">
        <v>24</v>
      </c>
      <c r="C1359">
        <v>4</v>
      </c>
      <c r="D1359">
        <v>3</v>
      </c>
      <c r="E1359" t="s">
        <v>23</v>
      </c>
      <c r="F1359">
        <v>1</v>
      </c>
      <c r="G1359">
        <v>1</v>
      </c>
      <c r="H1359" t="s">
        <v>67</v>
      </c>
      <c r="I1359" s="3">
        <v>45931.354166666657</v>
      </c>
      <c r="J1359" s="3">
        <v>45931.456250000003</v>
      </c>
      <c r="K1359">
        <v>150</v>
      </c>
      <c r="L1359">
        <v>164</v>
      </c>
      <c r="M1359">
        <v>1.0972657511965771</v>
      </c>
      <c r="N1359" s="3">
        <v>45931.354166666657</v>
      </c>
      <c r="O1359" s="1">
        <f>VLOOKUP(A1359,schedule!A:J,10,0)</f>
        <v>45940</v>
      </c>
      <c r="P1359">
        <f t="shared" si="21"/>
        <v>0</v>
      </c>
    </row>
    <row r="1360" spans="1:16">
      <c r="A1360">
        <v>1120</v>
      </c>
      <c r="B1360">
        <v>70</v>
      </c>
      <c r="C1360">
        <v>1</v>
      </c>
      <c r="D1360">
        <v>2</v>
      </c>
      <c r="E1360" t="s">
        <v>20</v>
      </c>
      <c r="F1360">
        <v>1</v>
      </c>
      <c r="G1360">
        <v>1</v>
      </c>
      <c r="H1360" t="s">
        <v>67</v>
      </c>
      <c r="I1360" s="3">
        <v>45931.25</v>
      </c>
      <c r="J1360" s="3">
        <v>45931.333333333343</v>
      </c>
      <c r="K1360">
        <v>120</v>
      </c>
      <c r="L1360">
        <v>120</v>
      </c>
      <c r="M1360">
        <v>1.006980351685719</v>
      </c>
      <c r="N1360" s="3">
        <v>45931.25</v>
      </c>
      <c r="O1360" s="1">
        <f>VLOOKUP(A1360,schedule!A:J,10,0)</f>
        <v>45940</v>
      </c>
      <c r="P1360">
        <f t="shared" si="21"/>
        <v>0</v>
      </c>
    </row>
    <row r="1361" spans="1:16">
      <c r="A1361">
        <v>1120</v>
      </c>
      <c r="B1361">
        <v>4</v>
      </c>
      <c r="C1361">
        <v>1</v>
      </c>
      <c r="D1361">
        <v>2</v>
      </c>
      <c r="E1361" t="s">
        <v>21</v>
      </c>
      <c r="F1361">
        <v>1</v>
      </c>
      <c r="G1361">
        <v>1</v>
      </c>
      <c r="H1361" t="s">
        <v>67</v>
      </c>
      <c r="I1361" s="3">
        <v>45931.25</v>
      </c>
      <c r="J1361" s="3">
        <v>45931.318055555559</v>
      </c>
      <c r="K1361">
        <v>90</v>
      </c>
      <c r="L1361">
        <v>85</v>
      </c>
      <c r="M1361">
        <v>0.95121337693984909</v>
      </c>
      <c r="N1361" s="3">
        <v>45931.25</v>
      </c>
      <c r="O1361" s="1">
        <f>VLOOKUP(A1361,schedule!A:J,10,0)</f>
        <v>45940</v>
      </c>
      <c r="P1361">
        <f t="shared" si="21"/>
        <v>0</v>
      </c>
    </row>
    <row r="1362" spans="1:16">
      <c r="A1362">
        <v>1120</v>
      </c>
      <c r="B1362">
        <v>35</v>
      </c>
      <c r="C1362">
        <v>2</v>
      </c>
      <c r="D1362">
        <v>3</v>
      </c>
      <c r="E1362" t="s">
        <v>22</v>
      </c>
      <c r="F1362">
        <v>1</v>
      </c>
      <c r="G1362">
        <v>1</v>
      </c>
      <c r="H1362" t="s">
        <v>67</v>
      </c>
      <c r="I1362" s="3">
        <v>45931.25</v>
      </c>
      <c r="J1362" s="3">
        <v>45931.283333333333</v>
      </c>
      <c r="K1362">
        <v>45</v>
      </c>
      <c r="L1362">
        <v>43</v>
      </c>
      <c r="M1362">
        <v>0.95707878090295062</v>
      </c>
      <c r="N1362" s="3">
        <v>45931.25</v>
      </c>
      <c r="O1362" s="1">
        <f>VLOOKUP(A1362,schedule!A:J,10,0)</f>
        <v>45940</v>
      </c>
      <c r="P1362">
        <f t="shared" si="21"/>
        <v>0</v>
      </c>
    </row>
    <row r="1363" spans="1:16">
      <c r="A1363">
        <v>1115</v>
      </c>
      <c r="B1363">
        <v>430</v>
      </c>
      <c r="C1363">
        <v>7</v>
      </c>
      <c r="D1363">
        <v>2</v>
      </c>
      <c r="E1363" t="s">
        <v>35</v>
      </c>
      <c r="F1363">
        <v>4</v>
      </c>
      <c r="G1363" t="s">
        <v>68</v>
      </c>
      <c r="H1363" t="s">
        <v>63</v>
      </c>
      <c r="I1363" s="3">
        <v>45932.263541666667</v>
      </c>
      <c r="J1363" s="3">
        <v>45932.317013888889</v>
      </c>
      <c r="K1363">
        <v>60</v>
      </c>
      <c r="L1363">
        <v>74</v>
      </c>
      <c r="M1363">
        <v>1.2432156871343161</v>
      </c>
      <c r="N1363" s="3">
        <v>45932.263541666667</v>
      </c>
      <c r="O1363" s="1">
        <f>VLOOKUP(A1363,schedule!A:J,10,0)</f>
        <v>45925</v>
      </c>
      <c r="P1363">
        <f t="shared" si="21"/>
        <v>7.3170138888890506</v>
      </c>
    </row>
    <row r="1364" spans="1:16">
      <c r="A1364">
        <v>1117</v>
      </c>
      <c r="B1364">
        <v>423</v>
      </c>
      <c r="C1364">
        <v>4</v>
      </c>
      <c r="D1364">
        <v>3</v>
      </c>
      <c r="E1364" t="s">
        <v>35</v>
      </c>
      <c r="F1364">
        <v>4</v>
      </c>
      <c r="G1364" t="s">
        <v>68</v>
      </c>
      <c r="H1364" t="s">
        <v>63</v>
      </c>
      <c r="I1364" s="3">
        <v>45932.317708333343</v>
      </c>
      <c r="J1364" s="3">
        <v>45932.360069444447</v>
      </c>
      <c r="K1364">
        <v>45</v>
      </c>
      <c r="L1364">
        <v>57</v>
      </c>
      <c r="M1364">
        <v>1.2879958409489041</v>
      </c>
      <c r="N1364" s="3">
        <v>45932.317708333343</v>
      </c>
      <c r="O1364" s="1">
        <f>VLOOKUP(A1364,schedule!A:J,10,0)</f>
        <v>45931</v>
      </c>
      <c r="P1364">
        <f t="shared" si="21"/>
        <v>1.3600694444467081</v>
      </c>
    </row>
    <row r="1365" spans="1:16">
      <c r="A1365">
        <v>1118</v>
      </c>
      <c r="B1365">
        <v>483</v>
      </c>
      <c r="C1365">
        <v>5</v>
      </c>
      <c r="D1365">
        <v>3</v>
      </c>
      <c r="E1365" t="s">
        <v>35</v>
      </c>
      <c r="F1365">
        <v>4</v>
      </c>
      <c r="G1365">
        <v>4</v>
      </c>
      <c r="H1365" t="s">
        <v>67</v>
      </c>
      <c r="I1365" s="3">
        <v>45932.836458333331</v>
      </c>
      <c r="J1365" s="3">
        <v>45932.604166666657</v>
      </c>
      <c r="K1365">
        <v>150</v>
      </c>
      <c r="L1365">
        <v>163</v>
      </c>
      <c r="M1365">
        <v>1.090220925830961</v>
      </c>
      <c r="N1365" s="3">
        <v>45932.836458333331</v>
      </c>
      <c r="O1365" s="1">
        <f>VLOOKUP(A1365,schedule!A:J,10,0)</f>
        <v>45934</v>
      </c>
      <c r="P1365">
        <f t="shared" si="21"/>
        <v>0</v>
      </c>
    </row>
    <row r="1366" spans="1:16">
      <c r="A1366">
        <v>1118</v>
      </c>
      <c r="B1366">
        <v>442</v>
      </c>
      <c r="C1366">
        <v>8</v>
      </c>
      <c r="D1366">
        <v>3</v>
      </c>
      <c r="E1366" t="s">
        <v>35</v>
      </c>
      <c r="F1366">
        <v>4</v>
      </c>
      <c r="G1366">
        <v>4</v>
      </c>
      <c r="H1366" t="s">
        <v>67</v>
      </c>
      <c r="I1366" s="3">
        <v>45933.044791666667</v>
      </c>
      <c r="J1366" s="3">
        <v>45933.087847222218</v>
      </c>
      <c r="K1366">
        <v>60</v>
      </c>
      <c r="L1366">
        <v>64</v>
      </c>
      <c r="M1366">
        <v>1.0694476687718979</v>
      </c>
      <c r="N1366" s="3">
        <v>45933.044791666667</v>
      </c>
      <c r="O1366" s="1">
        <f>VLOOKUP(A1366,schedule!A:J,10,0)</f>
        <v>45934</v>
      </c>
      <c r="P1366">
        <f t="shared" si="21"/>
        <v>0</v>
      </c>
    </row>
    <row r="1367" spans="1:16">
      <c r="A1367">
        <v>1118</v>
      </c>
      <c r="B1367">
        <v>432</v>
      </c>
      <c r="C1367">
        <v>7</v>
      </c>
      <c r="D1367">
        <v>3</v>
      </c>
      <c r="E1367" t="s">
        <v>35</v>
      </c>
      <c r="F1367">
        <v>4</v>
      </c>
      <c r="G1367">
        <v>4</v>
      </c>
      <c r="H1367" t="s">
        <v>67</v>
      </c>
      <c r="I1367" s="3">
        <v>45933.086458333331</v>
      </c>
      <c r="J1367" s="3">
        <v>45933.119791666657</v>
      </c>
      <c r="K1367">
        <v>45</v>
      </c>
      <c r="L1367">
        <v>46</v>
      </c>
      <c r="M1367">
        <v>1.0348869201814661</v>
      </c>
      <c r="N1367" s="3">
        <v>45933.086458333331</v>
      </c>
      <c r="O1367" s="1">
        <f>VLOOKUP(A1367,schedule!A:J,10,0)</f>
        <v>45934</v>
      </c>
      <c r="P1367">
        <f t="shared" si="21"/>
        <v>0</v>
      </c>
    </row>
    <row r="1368" spans="1:16">
      <c r="A1368">
        <v>1118</v>
      </c>
      <c r="B1368">
        <v>421</v>
      </c>
      <c r="C1368">
        <v>6</v>
      </c>
      <c r="D1368">
        <v>3</v>
      </c>
      <c r="E1368" t="s">
        <v>35</v>
      </c>
      <c r="F1368">
        <v>4</v>
      </c>
      <c r="G1368">
        <v>4</v>
      </c>
      <c r="H1368" t="s">
        <v>67</v>
      </c>
      <c r="I1368" s="3">
        <v>45933.117708333331</v>
      </c>
      <c r="J1368" s="3">
        <v>45933.148958333331</v>
      </c>
      <c r="K1368">
        <v>45</v>
      </c>
      <c r="L1368">
        <v>49</v>
      </c>
      <c r="M1368">
        <v>1.095031634256296</v>
      </c>
      <c r="N1368" s="3">
        <v>45933.117708333331</v>
      </c>
      <c r="O1368" s="1">
        <f>VLOOKUP(A1368,schedule!A:J,10,0)</f>
        <v>45934</v>
      </c>
      <c r="P1368">
        <f t="shared" si="21"/>
        <v>0</v>
      </c>
    </row>
    <row r="1369" spans="1:16">
      <c r="A1369">
        <v>1118</v>
      </c>
      <c r="B1369">
        <v>491</v>
      </c>
      <c r="C1369">
        <v>13</v>
      </c>
      <c r="D1369">
        <v>3</v>
      </c>
      <c r="E1369" t="s">
        <v>35</v>
      </c>
      <c r="F1369">
        <v>4</v>
      </c>
      <c r="G1369">
        <v>4</v>
      </c>
      <c r="H1369" t="s">
        <v>67</v>
      </c>
      <c r="I1369" s="3">
        <v>45933.294791666667</v>
      </c>
      <c r="J1369" s="3">
        <v>45933.395486111112</v>
      </c>
      <c r="K1369">
        <v>150</v>
      </c>
      <c r="L1369">
        <v>160</v>
      </c>
      <c r="M1369">
        <v>1.070109929717646</v>
      </c>
      <c r="N1369" s="3">
        <v>45933.294791666667</v>
      </c>
      <c r="O1369" s="1">
        <f>VLOOKUP(A1369,schedule!A:J,10,0)</f>
        <v>45934</v>
      </c>
      <c r="P1369">
        <f t="shared" si="21"/>
        <v>0</v>
      </c>
    </row>
    <row r="1370" spans="1:16">
      <c r="A1370">
        <v>1118</v>
      </c>
      <c r="B1370">
        <v>342</v>
      </c>
      <c r="C1370">
        <v>6</v>
      </c>
      <c r="D1370">
        <v>3</v>
      </c>
      <c r="E1370" t="s">
        <v>36</v>
      </c>
      <c r="F1370">
        <v>3</v>
      </c>
      <c r="G1370">
        <v>4</v>
      </c>
      <c r="H1370" t="s">
        <v>63</v>
      </c>
      <c r="I1370" s="3">
        <v>45933.153124999997</v>
      </c>
      <c r="J1370" s="3">
        <v>45933.37604166667</v>
      </c>
      <c r="K1370">
        <v>240</v>
      </c>
      <c r="L1370">
        <v>274</v>
      </c>
      <c r="M1370">
        <v>1.141836152794466</v>
      </c>
      <c r="N1370" s="3">
        <v>45933.153124999997</v>
      </c>
      <c r="O1370" s="1">
        <f>VLOOKUP(A1370,schedule!A:J,10,0)</f>
        <v>45934</v>
      </c>
      <c r="P1370">
        <f t="shared" si="21"/>
        <v>0</v>
      </c>
    </row>
    <row r="1371" spans="1:16">
      <c r="A1371">
        <v>1118</v>
      </c>
      <c r="B1371">
        <v>400</v>
      </c>
      <c r="C1371">
        <v>6</v>
      </c>
      <c r="D1371">
        <v>2</v>
      </c>
      <c r="E1371" t="s">
        <v>36</v>
      </c>
      <c r="F1371">
        <v>3</v>
      </c>
      <c r="G1371">
        <v>4</v>
      </c>
      <c r="H1371" t="s">
        <v>63</v>
      </c>
      <c r="I1371" s="3">
        <v>45933.369791666657</v>
      </c>
      <c r="J1371" s="3">
        <v>45933.576041666667</v>
      </c>
      <c r="K1371">
        <v>240</v>
      </c>
      <c r="L1371">
        <v>276</v>
      </c>
      <c r="M1371">
        <v>1.15106122374472</v>
      </c>
      <c r="N1371" s="3">
        <v>45933.369791666657</v>
      </c>
      <c r="O1371" s="1">
        <f>VLOOKUP(A1371,schedule!A:J,10,0)</f>
        <v>45934</v>
      </c>
      <c r="P1371">
        <f t="shared" si="21"/>
        <v>0</v>
      </c>
    </row>
    <row r="1372" spans="1:16">
      <c r="A1372">
        <v>1119</v>
      </c>
      <c r="B1372">
        <v>338</v>
      </c>
      <c r="C1372">
        <v>8</v>
      </c>
      <c r="D1372">
        <v>1</v>
      </c>
      <c r="E1372" t="s">
        <v>32</v>
      </c>
      <c r="F1372">
        <v>3</v>
      </c>
      <c r="G1372">
        <v>3</v>
      </c>
      <c r="H1372" t="s">
        <v>67</v>
      </c>
      <c r="I1372" s="3">
        <v>45932.737500000003</v>
      </c>
      <c r="J1372" s="3">
        <v>45932.604166666657</v>
      </c>
      <c r="K1372">
        <v>15</v>
      </c>
      <c r="L1372">
        <v>15</v>
      </c>
      <c r="M1372">
        <v>1.0477654581500511</v>
      </c>
      <c r="N1372" s="3">
        <v>45932.737500000003</v>
      </c>
      <c r="O1372" s="1">
        <f>VLOOKUP(A1372,schedule!A:J,10,0)</f>
        <v>45937</v>
      </c>
      <c r="P1372">
        <f t="shared" si="21"/>
        <v>0</v>
      </c>
    </row>
    <row r="1373" spans="1:16">
      <c r="A1373">
        <v>1119</v>
      </c>
      <c r="B1373">
        <v>367</v>
      </c>
      <c r="C1373">
        <v>18</v>
      </c>
      <c r="D1373">
        <v>1</v>
      </c>
      <c r="E1373" t="s">
        <v>32</v>
      </c>
      <c r="F1373">
        <v>3</v>
      </c>
      <c r="G1373">
        <v>3</v>
      </c>
      <c r="H1373" t="s">
        <v>67</v>
      </c>
      <c r="I1373" s="3">
        <v>45932.749479166669</v>
      </c>
      <c r="J1373" s="3">
        <v>45932.604166666657</v>
      </c>
      <c r="K1373">
        <v>45</v>
      </c>
      <c r="L1373">
        <v>45</v>
      </c>
      <c r="M1373">
        <v>1.016253219356988</v>
      </c>
      <c r="N1373" s="3">
        <v>45932.749479166669</v>
      </c>
      <c r="O1373" s="1">
        <f>VLOOKUP(A1373,schedule!A:J,10,0)</f>
        <v>45937</v>
      </c>
      <c r="P1373">
        <f t="shared" si="21"/>
        <v>0</v>
      </c>
    </row>
    <row r="1374" spans="1:16">
      <c r="A1374">
        <v>1119</v>
      </c>
      <c r="B1374">
        <v>258</v>
      </c>
      <c r="C1374">
        <v>17</v>
      </c>
      <c r="D1374">
        <v>3</v>
      </c>
      <c r="E1374" t="s">
        <v>32</v>
      </c>
      <c r="F1374">
        <v>3</v>
      </c>
      <c r="G1374">
        <v>3</v>
      </c>
      <c r="H1374" t="s">
        <v>67</v>
      </c>
      <c r="I1374" s="3">
        <v>45932.977083333331</v>
      </c>
      <c r="J1374" s="3">
        <v>45932.604166666657</v>
      </c>
      <c r="K1374">
        <v>180</v>
      </c>
      <c r="L1374">
        <v>175</v>
      </c>
      <c r="M1374">
        <v>0.97273755310860588</v>
      </c>
      <c r="N1374" s="3">
        <v>45932.977083333331</v>
      </c>
      <c r="O1374" s="1">
        <f>VLOOKUP(A1374,schedule!A:J,10,0)</f>
        <v>45937</v>
      </c>
      <c r="P1374">
        <f t="shared" si="21"/>
        <v>0</v>
      </c>
    </row>
    <row r="1375" spans="1:16">
      <c r="A1375">
        <v>1119</v>
      </c>
      <c r="B1375">
        <v>372</v>
      </c>
      <c r="C1375">
        <v>7</v>
      </c>
      <c r="D1375">
        <v>2</v>
      </c>
      <c r="E1375" t="s">
        <v>32</v>
      </c>
      <c r="F1375">
        <v>3</v>
      </c>
      <c r="G1375">
        <v>3</v>
      </c>
      <c r="H1375" t="s">
        <v>67</v>
      </c>
      <c r="I1375" s="3">
        <v>45933.120833333327</v>
      </c>
      <c r="J1375" s="3">
        <v>45933.171527777777</v>
      </c>
      <c r="K1375">
        <v>60</v>
      </c>
      <c r="L1375">
        <v>60</v>
      </c>
      <c r="M1375">
        <v>1.0133117568422609</v>
      </c>
      <c r="N1375" s="3">
        <v>45933.120833333327</v>
      </c>
      <c r="O1375" s="1">
        <f>VLOOKUP(A1375,schedule!A:J,10,0)</f>
        <v>45937</v>
      </c>
      <c r="P1375">
        <f t="shared" si="21"/>
        <v>0</v>
      </c>
    </row>
    <row r="1376" spans="1:16">
      <c r="A1376">
        <v>1119</v>
      </c>
      <c r="B1376">
        <v>102</v>
      </c>
      <c r="C1376">
        <v>1</v>
      </c>
      <c r="D1376">
        <v>2</v>
      </c>
      <c r="E1376" t="s">
        <v>33</v>
      </c>
      <c r="F1376">
        <v>2</v>
      </c>
      <c r="G1376">
        <v>3</v>
      </c>
      <c r="H1376" t="s">
        <v>63</v>
      </c>
      <c r="I1376" s="3">
        <v>45932.741666666669</v>
      </c>
      <c r="J1376" s="3">
        <v>45932.604166666657</v>
      </c>
      <c r="K1376">
        <v>45</v>
      </c>
      <c r="L1376">
        <v>51</v>
      </c>
      <c r="M1376">
        <v>1.1417112319350751</v>
      </c>
      <c r="N1376" s="3">
        <v>45932.741666666669</v>
      </c>
      <c r="O1376" s="1">
        <f>VLOOKUP(A1376,schedule!A:J,10,0)</f>
        <v>45937</v>
      </c>
      <c r="P1376">
        <f t="shared" si="21"/>
        <v>0</v>
      </c>
    </row>
    <row r="1377" spans="1:16">
      <c r="A1377">
        <v>1119</v>
      </c>
      <c r="B1377">
        <v>138</v>
      </c>
      <c r="C1377">
        <v>7</v>
      </c>
      <c r="D1377">
        <v>2</v>
      </c>
      <c r="E1377" t="s">
        <v>33</v>
      </c>
      <c r="F1377">
        <v>2</v>
      </c>
      <c r="G1377">
        <v>3</v>
      </c>
      <c r="H1377" t="s">
        <v>63</v>
      </c>
      <c r="I1377" s="3">
        <v>45932.78229166667</v>
      </c>
      <c r="J1377" s="3">
        <v>45932.604166666657</v>
      </c>
      <c r="K1377">
        <v>30</v>
      </c>
      <c r="L1377">
        <v>35</v>
      </c>
      <c r="M1377">
        <v>1.193559197312217</v>
      </c>
      <c r="N1377" s="3">
        <v>45932.78229166667</v>
      </c>
      <c r="O1377" s="1">
        <f>VLOOKUP(A1377,schedule!A:J,10,0)</f>
        <v>45937</v>
      </c>
      <c r="P1377">
        <f t="shared" si="21"/>
        <v>0</v>
      </c>
    </row>
    <row r="1378" spans="1:16">
      <c r="A1378">
        <v>1117</v>
      </c>
      <c r="B1378">
        <v>465</v>
      </c>
      <c r="C1378">
        <v>9</v>
      </c>
      <c r="D1378">
        <v>1</v>
      </c>
      <c r="E1378" t="s">
        <v>36</v>
      </c>
      <c r="F1378">
        <v>4</v>
      </c>
      <c r="G1378" t="s">
        <v>68</v>
      </c>
      <c r="H1378" t="s">
        <v>63</v>
      </c>
      <c r="I1378" s="3">
        <v>45932.25</v>
      </c>
      <c r="J1378" s="3">
        <v>45932.378472222219</v>
      </c>
      <c r="K1378">
        <v>150</v>
      </c>
      <c r="L1378">
        <v>182</v>
      </c>
      <c r="M1378">
        <v>1.219120862248422</v>
      </c>
      <c r="N1378" s="3">
        <v>45932.25</v>
      </c>
      <c r="O1378" s="1">
        <f>VLOOKUP(A1378,schedule!A:J,10,0)</f>
        <v>45931</v>
      </c>
      <c r="P1378">
        <f t="shared" si="21"/>
        <v>1.3784722222189885</v>
      </c>
    </row>
    <row r="1379" spans="1:16">
      <c r="A1379">
        <v>1117</v>
      </c>
      <c r="B1379">
        <v>492</v>
      </c>
      <c r="C1379">
        <v>10</v>
      </c>
      <c r="D1379">
        <v>2</v>
      </c>
      <c r="E1379" t="s">
        <v>36</v>
      </c>
      <c r="F1379">
        <v>4</v>
      </c>
      <c r="G1379" t="s">
        <v>68</v>
      </c>
      <c r="H1379" t="s">
        <v>63</v>
      </c>
      <c r="I1379" s="3">
        <v>45932.385416666657</v>
      </c>
      <c r="J1379" s="3">
        <v>45932.499305555553</v>
      </c>
      <c r="K1379">
        <v>120</v>
      </c>
      <c r="L1379">
        <v>158</v>
      </c>
      <c r="M1379">
        <v>1.3180448300285981</v>
      </c>
      <c r="N1379" s="3">
        <v>45932.385416666657</v>
      </c>
      <c r="O1379" s="1">
        <f>VLOOKUP(A1379,schedule!A:J,10,0)</f>
        <v>45931</v>
      </c>
      <c r="P1379">
        <f t="shared" si="21"/>
        <v>1.4993055555532919</v>
      </c>
    </row>
    <row r="1380" spans="1:16">
      <c r="A1380">
        <v>1117</v>
      </c>
      <c r="B1380">
        <v>463</v>
      </c>
      <c r="C1380">
        <v>11</v>
      </c>
      <c r="D1380">
        <v>3</v>
      </c>
      <c r="E1380" t="s">
        <v>36</v>
      </c>
      <c r="F1380">
        <v>4</v>
      </c>
      <c r="G1380" t="s">
        <v>68</v>
      </c>
      <c r="H1380" t="s">
        <v>63</v>
      </c>
      <c r="I1380" s="3">
        <v>45932.493750000001</v>
      </c>
      <c r="J1380" s="3">
        <v>45932.506944444453</v>
      </c>
      <c r="K1380">
        <v>15</v>
      </c>
      <c r="L1380">
        <v>17</v>
      </c>
      <c r="M1380">
        <v>1.1606204869943419</v>
      </c>
      <c r="N1380" s="3">
        <v>45932.493750000001</v>
      </c>
      <c r="O1380" s="1">
        <f>VLOOKUP(A1380,schedule!A:J,10,0)</f>
        <v>45931</v>
      </c>
      <c r="P1380">
        <f t="shared" si="21"/>
        <v>1.5069444444525288</v>
      </c>
    </row>
    <row r="1381" spans="1:16">
      <c r="A1381">
        <v>1118</v>
      </c>
      <c r="B1381">
        <v>440</v>
      </c>
      <c r="C1381">
        <v>4</v>
      </c>
      <c r="D1381">
        <v>3</v>
      </c>
      <c r="E1381" t="s">
        <v>36</v>
      </c>
      <c r="F1381">
        <v>4</v>
      </c>
      <c r="G1381">
        <v>4</v>
      </c>
      <c r="H1381" t="s">
        <v>67</v>
      </c>
      <c r="I1381" s="3">
        <v>45932.590624999997</v>
      </c>
      <c r="J1381" s="3">
        <v>45932.604166666657</v>
      </c>
      <c r="K1381">
        <v>120</v>
      </c>
      <c r="L1381">
        <v>115</v>
      </c>
      <c r="M1381">
        <v>0.96633432123281726</v>
      </c>
      <c r="N1381" s="3">
        <v>45932.604166666657</v>
      </c>
      <c r="O1381" s="1">
        <f>VLOOKUP(A1381,schedule!A:J,10,0)</f>
        <v>45934</v>
      </c>
      <c r="P1381">
        <f t="shared" si="21"/>
        <v>0</v>
      </c>
    </row>
    <row r="1382" spans="1:16">
      <c r="A1382">
        <v>1118</v>
      </c>
      <c r="B1382">
        <v>488</v>
      </c>
      <c r="C1382">
        <v>11</v>
      </c>
      <c r="D1382">
        <v>2</v>
      </c>
      <c r="E1382" t="s">
        <v>36</v>
      </c>
      <c r="F1382">
        <v>4</v>
      </c>
      <c r="G1382">
        <v>4</v>
      </c>
      <c r="H1382" t="s">
        <v>67</v>
      </c>
      <c r="I1382" s="3">
        <v>45932.673958333333</v>
      </c>
      <c r="J1382" s="3">
        <v>45932.604166666657</v>
      </c>
      <c r="K1382">
        <v>90</v>
      </c>
      <c r="L1382">
        <v>98</v>
      </c>
      <c r="M1382">
        <v>1.089533786855005</v>
      </c>
      <c r="N1382" s="3">
        <v>45932.673958333333</v>
      </c>
      <c r="O1382" s="1">
        <f>VLOOKUP(A1382,schedule!A:J,10,0)</f>
        <v>45934</v>
      </c>
      <c r="P1382">
        <f t="shared" si="21"/>
        <v>0</v>
      </c>
    </row>
    <row r="1383" spans="1:16">
      <c r="A1383">
        <v>1118</v>
      </c>
      <c r="B1383">
        <v>441</v>
      </c>
      <c r="C1383">
        <v>5</v>
      </c>
      <c r="D1383">
        <v>3</v>
      </c>
      <c r="E1383" t="s">
        <v>36</v>
      </c>
      <c r="F1383">
        <v>4</v>
      </c>
      <c r="G1383">
        <v>4</v>
      </c>
      <c r="H1383" t="s">
        <v>67</v>
      </c>
      <c r="I1383" s="3">
        <v>45932.736458333333</v>
      </c>
      <c r="J1383" s="3">
        <v>45932.604166666657</v>
      </c>
      <c r="K1383">
        <v>90</v>
      </c>
      <c r="L1383">
        <v>97</v>
      </c>
      <c r="M1383">
        <v>1.0786590901980899</v>
      </c>
      <c r="N1383" s="3">
        <v>45932.736458333333</v>
      </c>
      <c r="O1383" s="1">
        <f>VLOOKUP(A1383,schedule!A:J,10,0)</f>
        <v>45934</v>
      </c>
      <c r="P1383">
        <f t="shared" si="21"/>
        <v>0</v>
      </c>
    </row>
    <row r="1384" spans="1:16">
      <c r="A1384">
        <v>1118</v>
      </c>
      <c r="B1384">
        <v>443</v>
      </c>
      <c r="C1384">
        <v>2</v>
      </c>
      <c r="D1384">
        <v>3</v>
      </c>
      <c r="E1384" t="s">
        <v>36</v>
      </c>
      <c r="F1384">
        <v>4</v>
      </c>
      <c r="G1384">
        <v>4</v>
      </c>
      <c r="H1384" t="s">
        <v>67</v>
      </c>
      <c r="I1384" s="3">
        <v>45932.798958333333</v>
      </c>
      <c r="J1384" s="3">
        <v>45932.604166666657</v>
      </c>
      <c r="K1384">
        <v>60</v>
      </c>
      <c r="L1384">
        <v>65</v>
      </c>
      <c r="M1384">
        <v>1.094432029657143</v>
      </c>
      <c r="N1384" s="3">
        <v>45932.798958333333</v>
      </c>
      <c r="O1384" s="1">
        <f>VLOOKUP(A1384,schedule!A:J,10,0)</f>
        <v>45934</v>
      </c>
      <c r="P1384">
        <f t="shared" si="21"/>
        <v>0</v>
      </c>
    </row>
    <row r="1385" spans="1:16">
      <c r="A1385">
        <v>1118</v>
      </c>
      <c r="B1385">
        <v>495</v>
      </c>
      <c r="C1385">
        <v>10</v>
      </c>
      <c r="D1385">
        <v>1</v>
      </c>
      <c r="E1385" t="s">
        <v>36</v>
      </c>
      <c r="F1385">
        <v>4</v>
      </c>
      <c r="G1385">
        <v>4</v>
      </c>
      <c r="H1385" t="s">
        <v>67</v>
      </c>
      <c r="I1385" s="3">
        <v>45932.851041666669</v>
      </c>
      <c r="J1385" s="3">
        <v>45932.604166666657</v>
      </c>
      <c r="K1385">
        <v>240</v>
      </c>
      <c r="L1385">
        <v>243</v>
      </c>
      <c r="M1385">
        <v>1.014183775098807</v>
      </c>
      <c r="N1385" s="3">
        <v>45932.851041666669</v>
      </c>
      <c r="O1385" s="1">
        <f>VLOOKUP(A1385,schedule!A:J,10,0)</f>
        <v>45934</v>
      </c>
      <c r="P1385">
        <f t="shared" si="21"/>
        <v>0</v>
      </c>
    </row>
    <row r="1386" spans="1:16">
      <c r="A1386">
        <v>1119</v>
      </c>
      <c r="B1386">
        <v>374</v>
      </c>
      <c r="C1386">
        <v>5</v>
      </c>
      <c r="D1386">
        <v>3</v>
      </c>
      <c r="E1386" t="s">
        <v>34</v>
      </c>
      <c r="F1386">
        <v>3</v>
      </c>
      <c r="G1386">
        <v>3</v>
      </c>
      <c r="H1386" t="s">
        <v>67</v>
      </c>
      <c r="I1386" s="3">
        <v>45932.611458333333</v>
      </c>
      <c r="J1386" s="3">
        <v>45932.604166666657</v>
      </c>
      <c r="K1386">
        <v>240</v>
      </c>
      <c r="L1386">
        <v>252</v>
      </c>
      <c r="M1386">
        <v>1.052424481411635</v>
      </c>
      <c r="N1386" s="3">
        <v>45932.611458333333</v>
      </c>
      <c r="O1386" s="1">
        <f>VLOOKUP(A1386,schedule!A:J,10,0)</f>
        <v>45937</v>
      </c>
      <c r="P1386">
        <f t="shared" si="21"/>
        <v>0</v>
      </c>
    </row>
    <row r="1387" spans="1:16">
      <c r="A1387">
        <v>1119</v>
      </c>
      <c r="B1387">
        <v>331</v>
      </c>
      <c r="C1387">
        <v>17</v>
      </c>
      <c r="D1387">
        <v>1</v>
      </c>
      <c r="E1387" t="s">
        <v>34</v>
      </c>
      <c r="F1387">
        <v>3</v>
      </c>
      <c r="G1387">
        <v>3</v>
      </c>
      <c r="H1387" t="s">
        <v>67</v>
      </c>
      <c r="I1387" s="3">
        <v>45933.00677083333</v>
      </c>
      <c r="J1387" s="3">
        <v>45933.045659722222</v>
      </c>
      <c r="K1387">
        <v>45</v>
      </c>
      <c r="L1387">
        <v>49</v>
      </c>
      <c r="M1387">
        <v>1.0930951537613069</v>
      </c>
      <c r="N1387" s="3">
        <v>45933.00677083333</v>
      </c>
      <c r="O1387" s="1">
        <f>VLOOKUP(A1387,schedule!A:J,10,0)</f>
        <v>45937</v>
      </c>
      <c r="P1387">
        <f t="shared" si="21"/>
        <v>0</v>
      </c>
    </row>
    <row r="1388" spans="1:16">
      <c r="A1388">
        <v>1119</v>
      </c>
      <c r="B1388">
        <v>238</v>
      </c>
      <c r="C1388">
        <v>4</v>
      </c>
      <c r="D1388">
        <v>3</v>
      </c>
      <c r="E1388" t="s">
        <v>34</v>
      </c>
      <c r="F1388">
        <v>3</v>
      </c>
      <c r="G1388">
        <v>3</v>
      </c>
      <c r="H1388" t="s">
        <v>67</v>
      </c>
      <c r="I1388" s="3">
        <v>45933.234375</v>
      </c>
      <c r="J1388" s="3">
        <v>45933.358680555553</v>
      </c>
      <c r="K1388">
        <v>150</v>
      </c>
      <c r="L1388">
        <v>151</v>
      </c>
      <c r="M1388">
        <v>1.013195408252588</v>
      </c>
      <c r="N1388" s="3">
        <v>45933.234375</v>
      </c>
      <c r="O1388" s="1">
        <f>VLOOKUP(A1388,schedule!A:J,10,0)</f>
        <v>45937</v>
      </c>
      <c r="P1388">
        <f t="shared" si="21"/>
        <v>0</v>
      </c>
    </row>
    <row r="1389" spans="1:16">
      <c r="A1389">
        <v>1119</v>
      </c>
      <c r="B1389">
        <v>254</v>
      </c>
      <c r="C1389">
        <v>15</v>
      </c>
      <c r="D1389">
        <v>3</v>
      </c>
      <c r="E1389" t="s">
        <v>34</v>
      </c>
      <c r="F1389">
        <v>3</v>
      </c>
      <c r="G1389">
        <v>3</v>
      </c>
      <c r="H1389" t="s">
        <v>67</v>
      </c>
      <c r="I1389" s="3">
        <v>45933.354166666657</v>
      </c>
      <c r="J1389" s="3">
        <v>45933.425000000003</v>
      </c>
      <c r="K1389">
        <v>90</v>
      </c>
      <c r="L1389">
        <v>91</v>
      </c>
      <c r="M1389">
        <v>1.018216918418505</v>
      </c>
      <c r="N1389" s="3">
        <v>45933.354166666657</v>
      </c>
      <c r="O1389" s="1">
        <f>VLOOKUP(A1389,schedule!A:J,10,0)</f>
        <v>45937</v>
      </c>
      <c r="P1389">
        <f t="shared" si="21"/>
        <v>0</v>
      </c>
    </row>
    <row r="1390" spans="1:16">
      <c r="A1390">
        <v>1119</v>
      </c>
      <c r="B1390">
        <v>288</v>
      </c>
      <c r="C1390">
        <v>17</v>
      </c>
      <c r="D1390">
        <v>2</v>
      </c>
      <c r="E1390" t="s">
        <v>34</v>
      </c>
      <c r="F1390">
        <v>3</v>
      </c>
      <c r="G1390">
        <v>3</v>
      </c>
      <c r="H1390" t="s">
        <v>67</v>
      </c>
      <c r="I1390" s="3">
        <v>45933.473958333343</v>
      </c>
      <c r="J1390" s="3">
        <v>45933.520486111112</v>
      </c>
      <c r="K1390">
        <v>60</v>
      </c>
      <c r="L1390">
        <v>59</v>
      </c>
      <c r="M1390">
        <v>0.9989641588378394</v>
      </c>
      <c r="N1390" s="3">
        <v>45933.473958333343</v>
      </c>
      <c r="O1390" s="1">
        <f>VLOOKUP(A1390,schedule!A:J,10,0)</f>
        <v>45937</v>
      </c>
      <c r="P1390">
        <f t="shared" si="21"/>
        <v>0</v>
      </c>
    </row>
    <row r="1391" spans="1:16">
      <c r="A1391">
        <v>1119</v>
      </c>
      <c r="B1391">
        <v>361</v>
      </c>
      <c r="C1391">
        <v>12</v>
      </c>
      <c r="D1391">
        <v>1</v>
      </c>
      <c r="E1391" t="s">
        <v>31</v>
      </c>
      <c r="F1391">
        <v>3</v>
      </c>
      <c r="G1391">
        <v>3</v>
      </c>
      <c r="H1391" t="s">
        <v>67</v>
      </c>
      <c r="I1391" s="3">
        <v>45932.25</v>
      </c>
      <c r="J1391" s="3">
        <v>45932.274305555547</v>
      </c>
      <c r="K1391">
        <v>30</v>
      </c>
      <c r="L1391">
        <v>31</v>
      </c>
      <c r="M1391">
        <v>1.0588070707271131</v>
      </c>
      <c r="N1391" s="3">
        <v>45932.25</v>
      </c>
      <c r="O1391" s="1">
        <f>VLOOKUP(A1391,schedule!A:J,10,0)</f>
        <v>45937</v>
      </c>
      <c r="P1391">
        <f t="shared" si="21"/>
        <v>0</v>
      </c>
    </row>
    <row r="1392" spans="1:16">
      <c r="A1392">
        <v>1119</v>
      </c>
      <c r="B1392">
        <v>292</v>
      </c>
      <c r="C1392">
        <v>11</v>
      </c>
      <c r="D1392">
        <v>1</v>
      </c>
      <c r="E1392" t="s">
        <v>31</v>
      </c>
      <c r="F1392">
        <v>3</v>
      </c>
      <c r="G1392">
        <v>3</v>
      </c>
      <c r="H1392" t="s">
        <v>67</v>
      </c>
      <c r="I1392" s="3">
        <v>45932.273958333331</v>
      </c>
      <c r="J1392" s="3">
        <v>45932.366319444453</v>
      </c>
      <c r="K1392">
        <v>120</v>
      </c>
      <c r="L1392">
        <v>130</v>
      </c>
      <c r="M1392">
        <v>1.0854198092769061</v>
      </c>
      <c r="N1392" s="3">
        <v>45932.273958333331</v>
      </c>
      <c r="O1392" s="1">
        <f>VLOOKUP(A1392,schedule!A:J,10,0)</f>
        <v>45937</v>
      </c>
      <c r="P1392">
        <f t="shared" si="21"/>
        <v>0</v>
      </c>
    </row>
    <row r="1393" spans="1:16">
      <c r="A1393">
        <v>1119</v>
      </c>
      <c r="B1393">
        <v>419</v>
      </c>
      <c r="C1393">
        <v>2</v>
      </c>
      <c r="D1393">
        <v>1</v>
      </c>
      <c r="E1393" t="s">
        <v>31</v>
      </c>
      <c r="F1393">
        <v>3</v>
      </c>
      <c r="G1393">
        <v>3</v>
      </c>
      <c r="H1393" t="s">
        <v>67</v>
      </c>
      <c r="I1393" s="3">
        <v>45932.369791666657</v>
      </c>
      <c r="J1393" s="3">
        <v>45932.576041666667</v>
      </c>
      <c r="K1393">
        <v>240</v>
      </c>
      <c r="L1393">
        <v>241</v>
      </c>
      <c r="M1393">
        <v>1.0064426401563851</v>
      </c>
      <c r="N1393" s="3">
        <v>45932.369791666657</v>
      </c>
      <c r="O1393" s="1">
        <f>VLOOKUP(A1393,schedule!A:J,10,0)</f>
        <v>45937</v>
      </c>
      <c r="P1393">
        <f t="shared" si="21"/>
        <v>0</v>
      </c>
    </row>
    <row r="1394" spans="1:16">
      <c r="A1394">
        <v>1119</v>
      </c>
      <c r="B1394">
        <v>410</v>
      </c>
      <c r="C1394">
        <v>14</v>
      </c>
      <c r="D1394">
        <v>2</v>
      </c>
      <c r="E1394" t="s">
        <v>31</v>
      </c>
      <c r="F1394">
        <v>3</v>
      </c>
      <c r="G1394">
        <v>3</v>
      </c>
      <c r="H1394" t="s">
        <v>67</v>
      </c>
      <c r="I1394" s="3">
        <v>45933.01666666667</v>
      </c>
      <c r="J1394" s="3">
        <v>45933.095138888893</v>
      </c>
      <c r="K1394">
        <v>90</v>
      </c>
      <c r="L1394">
        <v>94</v>
      </c>
      <c r="M1394">
        <v>1.052837719889183</v>
      </c>
      <c r="N1394" s="3">
        <v>45933.01666666667</v>
      </c>
      <c r="O1394" s="1">
        <f>VLOOKUP(A1394,schedule!A:J,10,0)</f>
        <v>45937</v>
      </c>
      <c r="P1394">
        <f t="shared" si="21"/>
        <v>0</v>
      </c>
    </row>
    <row r="1395" spans="1:16">
      <c r="A1395">
        <v>1119</v>
      </c>
      <c r="B1395">
        <v>325</v>
      </c>
      <c r="C1395">
        <v>3</v>
      </c>
      <c r="D1395">
        <v>1</v>
      </c>
      <c r="E1395" t="s">
        <v>31</v>
      </c>
      <c r="F1395">
        <v>3</v>
      </c>
      <c r="G1395">
        <v>3</v>
      </c>
      <c r="H1395" t="s">
        <v>67</v>
      </c>
      <c r="I1395" s="3">
        <v>45933.088541666657</v>
      </c>
      <c r="J1395" s="3">
        <v>45933.133680555547</v>
      </c>
      <c r="K1395">
        <v>60</v>
      </c>
      <c r="L1395">
        <v>64</v>
      </c>
      <c r="M1395">
        <v>1.078558418121329</v>
      </c>
      <c r="N1395" s="3">
        <v>45933.088541666657</v>
      </c>
      <c r="O1395" s="1">
        <f>VLOOKUP(A1395,schedule!A:J,10,0)</f>
        <v>45937</v>
      </c>
      <c r="P1395">
        <f t="shared" si="21"/>
        <v>0</v>
      </c>
    </row>
    <row r="1396" spans="1:16">
      <c r="A1396">
        <v>1119</v>
      </c>
      <c r="B1396">
        <v>334</v>
      </c>
      <c r="C1396">
        <v>12</v>
      </c>
      <c r="D1396">
        <v>1</v>
      </c>
      <c r="E1396" t="s">
        <v>31</v>
      </c>
      <c r="F1396">
        <v>3</v>
      </c>
      <c r="G1396">
        <v>3</v>
      </c>
      <c r="H1396" t="s">
        <v>67</v>
      </c>
      <c r="I1396" s="3">
        <v>45933.136458333327</v>
      </c>
      <c r="J1396" s="3">
        <v>45933.280902777777</v>
      </c>
      <c r="K1396">
        <v>180</v>
      </c>
      <c r="L1396">
        <v>184</v>
      </c>
      <c r="M1396">
        <v>1.026087604652405</v>
      </c>
      <c r="N1396" s="3">
        <v>45933.136458333327</v>
      </c>
      <c r="O1396" s="1">
        <f>VLOOKUP(A1396,schedule!A:J,10,0)</f>
        <v>45937</v>
      </c>
      <c r="P1396">
        <f t="shared" si="21"/>
        <v>0</v>
      </c>
    </row>
    <row r="1397" spans="1:16">
      <c r="A1397">
        <v>1119</v>
      </c>
      <c r="B1397">
        <v>375</v>
      </c>
      <c r="C1397">
        <v>4</v>
      </c>
      <c r="D1397">
        <v>3</v>
      </c>
      <c r="E1397" t="s">
        <v>31</v>
      </c>
      <c r="F1397">
        <v>3</v>
      </c>
      <c r="G1397">
        <v>3</v>
      </c>
      <c r="H1397" t="s">
        <v>67</v>
      </c>
      <c r="I1397" s="3">
        <v>45933.304166666669</v>
      </c>
      <c r="J1397" s="3">
        <v>45933.460416666669</v>
      </c>
      <c r="K1397">
        <v>180</v>
      </c>
      <c r="L1397">
        <v>187</v>
      </c>
      <c r="M1397">
        <v>1.0400394148234</v>
      </c>
      <c r="N1397" s="3">
        <v>45933.304166666669</v>
      </c>
      <c r="O1397" s="1">
        <f>VLOOKUP(A1397,schedule!A:J,10,0)</f>
        <v>45937</v>
      </c>
      <c r="P1397">
        <f t="shared" si="21"/>
        <v>0</v>
      </c>
    </row>
    <row r="1398" spans="1:16">
      <c r="A1398">
        <v>1119</v>
      </c>
      <c r="B1398">
        <v>294</v>
      </c>
      <c r="C1398">
        <v>7</v>
      </c>
      <c r="D1398">
        <v>1</v>
      </c>
      <c r="E1398" t="s">
        <v>31</v>
      </c>
      <c r="F1398">
        <v>3</v>
      </c>
      <c r="G1398">
        <v>3</v>
      </c>
      <c r="H1398" t="s">
        <v>67</v>
      </c>
      <c r="I1398" s="3">
        <v>45933.447916666657</v>
      </c>
      <c r="J1398" s="3">
        <v>45933.460416666669</v>
      </c>
      <c r="K1398">
        <v>15</v>
      </c>
      <c r="L1398">
        <v>14</v>
      </c>
      <c r="M1398">
        <v>0.97305557759361472</v>
      </c>
      <c r="N1398" s="3">
        <v>45933.447916666657</v>
      </c>
      <c r="O1398" s="1">
        <f>VLOOKUP(A1398,schedule!A:J,10,0)</f>
        <v>45937</v>
      </c>
      <c r="P1398">
        <f t="shared" si="21"/>
        <v>0</v>
      </c>
    </row>
    <row r="1399" spans="1:16">
      <c r="A1399">
        <v>1119</v>
      </c>
      <c r="B1399">
        <v>340</v>
      </c>
      <c r="C1399">
        <v>4</v>
      </c>
      <c r="D1399">
        <v>3</v>
      </c>
      <c r="E1399" t="s">
        <v>33</v>
      </c>
      <c r="F1399">
        <v>3</v>
      </c>
      <c r="G1399">
        <v>3</v>
      </c>
      <c r="H1399" t="s">
        <v>67</v>
      </c>
      <c r="I1399" s="3">
        <v>45932.25</v>
      </c>
      <c r="J1399" s="3">
        <v>45932.271527777782</v>
      </c>
      <c r="K1399">
        <v>30</v>
      </c>
      <c r="L1399">
        <v>30</v>
      </c>
      <c r="M1399">
        <v>1.014346474865206</v>
      </c>
      <c r="N1399" s="3">
        <v>45932.25</v>
      </c>
      <c r="O1399" s="1">
        <f>VLOOKUP(A1399,schedule!A:J,10,0)</f>
        <v>45937</v>
      </c>
      <c r="P1399">
        <f t="shared" si="21"/>
        <v>0</v>
      </c>
    </row>
    <row r="1400" spans="1:16">
      <c r="A1400">
        <v>1119</v>
      </c>
      <c r="B1400">
        <v>271</v>
      </c>
      <c r="C1400">
        <v>3</v>
      </c>
      <c r="D1400">
        <v>1</v>
      </c>
      <c r="E1400" t="s">
        <v>33</v>
      </c>
      <c r="F1400">
        <v>3</v>
      </c>
      <c r="G1400">
        <v>3</v>
      </c>
      <c r="H1400" t="s">
        <v>67</v>
      </c>
      <c r="I1400" s="3">
        <v>45932.291666666657</v>
      </c>
      <c r="J1400" s="3">
        <v>45932.413194444453</v>
      </c>
      <c r="K1400">
        <v>180</v>
      </c>
      <c r="L1400">
        <v>173</v>
      </c>
      <c r="M1400">
        <v>0.96622573964158975</v>
      </c>
      <c r="N1400" s="3">
        <v>45932.291666666657</v>
      </c>
      <c r="O1400" s="1">
        <f>VLOOKUP(A1400,schedule!A:J,10,0)</f>
        <v>45937</v>
      </c>
      <c r="P1400">
        <f t="shared" si="21"/>
        <v>0</v>
      </c>
    </row>
    <row r="1401" spans="1:16">
      <c r="A1401">
        <v>1119</v>
      </c>
      <c r="B1401">
        <v>387</v>
      </c>
      <c r="C1401">
        <v>2</v>
      </c>
      <c r="D1401">
        <v>1</v>
      </c>
      <c r="E1401" t="s">
        <v>33</v>
      </c>
      <c r="F1401">
        <v>3</v>
      </c>
      <c r="G1401">
        <v>3</v>
      </c>
      <c r="H1401" t="s">
        <v>67</v>
      </c>
      <c r="I1401" s="3">
        <v>45932.510416666657</v>
      </c>
      <c r="J1401" s="3">
        <v>45932.543749999997</v>
      </c>
      <c r="K1401">
        <v>45</v>
      </c>
      <c r="L1401">
        <v>47</v>
      </c>
      <c r="M1401">
        <v>1.0597138291437249</v>
      </c>
      <c r="N1401" s="3">
        <v>45932.510416666657</v>
      </c>
      <c r="O1401" s="1">
        <f>VLOOKUP(A1401,schedule!A:J,10,0)</f>
        <v>45937</v>
      </c>
      <c r="P1401">
        <f t="shared" si="21"/>
        <v>0</v>
      </c>
    </row>
    <row r="1402" spans="1:16">
      <c r="A1402">
        <v>1120</v>
      </c>
      <c r="B1402">
        <v>54</v>
      </c>
      <c r="C1402">
        <v>4</v>
      </c>
      <c r="D1402">
        <v>1</v>
      </c>
      <c r="E1402" t="s">
        <v>26</v>
      </c>
      <c r="F1402">
        <v>1</v>
      </c>
      <c r="G1402">
        <v>2</v>
      </c>
      <c r="H1402" t="s">
        <v>63</v>
      </c>
      <c r="I1402" s="3">
        <v>45932.333333333343</v>
      </c>
      <c r="J1402" s="3">
        <v>45932.388194444437</v>
      </c>
      <c r="K1402">
        <v>60</v>
      </c>
      <c r="L1402">
        <v>73</v>
      </c>
      <c r="M1402">
        <v>1.227362778856715</v>
      </c>
      <c r="N1402" s="3">
        <v>45932.333333333343</v>
      </c>
      <c r="O1402" s="1">
        <f>VLOOKUP(A1402,schedule!A:J,10,0)</f>
        <v>45940</v>
      </c>
      <c r="P1402">
        <f t="shared" si="21"/>
        <v>0</v>
      </c>
    </row>
    <row r="1403" spans="1:16">
      <c r="A1403">
        <v>1120</v>
      </c>
      <c r="B1403">
        <v>91</v>
      </c>
      <c r="C1403">
        <v>1</v>
      </c>
      <c r="D1403">
        <v>2</v>
      </c>
      <c r="E1403" t="s">
        <v>26</v>
      </c>
      <c r="F1403">
        <v>1</v>
      </c>
      <c r="G1403">
        <v>2</v>
      </c>
      <c r="H1403" t="s">
        <v>63</v>
      </c>
      <c r="I1403" s="3">
        <v>45932.387499999997</v>
      </c>
      <c r="J1403" s="3">
        <v>45932.500694444447</v>
      </c>
      <c r="K1403">
        <v>120</v>
      </c>
      <c r="L1403">
        <v>137</v>
      </c>
      <c r="M1403">
        <v>1.1455462933907421</v>
      </c>
      <c r="N1403" s="3">
        <v>45932.387499999997</v>
      </c>
      <c r="O1403" s="1">
        <f>VLOOKUP(A1403,schedule!A:J,10,0)</f>
        <v>45940</v>
      </c>
      <c r="P1403">
        <f t="shared" si="21"/>
        <v>0</v>
      </c>
    </row>
    <row r="1404" spans="1:16">
      <c r="A1404">
        <v>1120</v>
      </c>
      <c r="B1404">
        <v>92</v>
      </c>
      <c r="C1404">
        <v>6</v>
      </c>
      <c r="D1404">
        <v>2</v>
      </c>
      <c r="E1404" t="s">
        <v>26</v>
      </c>
      <c r="F1404">
        <v>1</v>
      </c>
      <c r="G1404">
        <v>2</v>
      </c>
      <c r="H1404" t="s">
        <v>63</v>
      </c>
      <c r="I1404" s="3">
        <v>45932.604166666657</v>
      </c>
      <c r="J1404" s="3">
        <v>45932.604166666657</v>
      </c>
      <c r="K1404">
        <v>150</v>
      </c>
      <c r="L1404">
        <v>182</v>
      </c>
      <c r="M1404">
        <v>1.2189389188494211</v>
      </c>
      <c r="N1404" s="3">
        <v>45932.604166666657</v>
      </c>
      <c r="O1404" s="1">
        <f>VLOOKUP(A1404,schedule!A:J,10,0)</f>
        <v>45940</v>
      </c>
      <c r="P1404">
        <f t="shared" si="21"/>
        <v>0</v>
      </c>
    </row>
    <row r="1405" spans="1:16">
      <c r="A1405">
        <v>1120</v>
      </c>
      <c r="B1405">
        <v>161</v>
      </c>
      <c r="C1405">
        <v>7</v>
      </c>
      <c r="D1405">
        <v>3</v>
      </c>
      <c r="E1405" t="s">
        <v>25</v>
      </c>
      <c r="F1405">
        <v>2</v>
      </c>
      <c r="G1405">
        <v>2</v>
      </c>
      <c r="H1405" t="s">
        <v>67</v>
      </c>
      <c r="I1405" s="3">
        <v>45932.385416666657</v>
      </c>
      <c r="J1405" s="3">
        <v>45932.474305555559</v>
      </c>
      <c r="K1405">
        <v>120</v>
      </c>
      <c r="L1405">
        <v>131</v>
      </c>
      <c r="M1405">
        <v>1.0979922899403931</v>
      </c>
      <c r="N1405" s="3">
        <v>45932.385416666657</v>
      </c>
      <c r="O1405" s="1">
        <f>VLOOKUP(A1405,schedule!A:J,10,0)</f>
        <v>45940</v>
      </c>
      <c r="P1405">
        <f t="shared" si="21"/>
        <v>0</v>
      </c>
    </row>
    <row r="1406" spans="1:16">
      <c r="A1406">
        <v>1120</v>
      </c>
      <c r="B1406">
        <v>195</v>
      </c>
      <c r="C1406">
        <v>3</v>
      </c>
      <c r="D1406">
        <v>2</v>
      </c>
      <c r="E1406" t="s">
        <v>25</v>
      </c>
      <c r="F1406">
        <v>2</v>
      </c>
      <c r="G1406">
        <v>2</v>
      </c>
      <c r="H1406" t="s">
        <v>67</v>
      </c>
      <c r="I1406" s="3">
        <v>45932.46875</v>
      </c>
      <c r="J1406" s="3">
        <v>45932.511111111111</v>
      </c>
      <c r="K1406">
        <v>60</v>
      </c>
      <c r="L1406">
        <v>59</v>
      </c>
      <c r="M1406">
        <v>0.98911991409235633</v>
      </c>
      <c r="N1406" s="3">
        <v>45932.46875</v>
      </c>
      <c r="O1406" s="1">
        <f>VLOOKUP(A1406,schedule!A:J,10,0)</f>
        <v>45940</v>
      </c>
      <c r="P1406">
        <f t="shared" si="21"/>
        <v>0</v>
      </c>
    </row>
    <row r="1407" spans="1:16">
      <c r="A1407">
        <v>1120</v>
      </c>
      <c r="B1407">
        <v>191</v>
      </c>
      <c r="C1407">
        <v>3</v>
      </c>
      <c r="D1407">
        <v>1</v>
      </c>
      <c r="E1407" t="s">
        <v>25</v>
      </c>
      <c r="F1407">
        <v>2</v>
      </c>
      <c r="G1407">
        <v>2</v>
      </c>
      <c r="H1407" t="s">
        <v>67</v>
      </c>
      <c r="I1407" s="3">
        <v>45932.520833333343</v>
      </c>
      <c r="J1407" s="3">
        <v>45932.604166666657</v>
      </c>
      <c r="K1407">
        <v>180</v>
      </c>
      <c r="L1407">
        <v>175</v>
      </c>
      <c r="M1407">
        <v>0.97433963120492428</v>
      </c>
      <c r="N1407" s="3">
        <v>45932.520833333343</v>
      </c>
      <c r="O1407" s="1">
        <f>VLOOKUP(A1407,schedule!A:J,10,0)</f>
        <v>45940</v>
      </c>
      <c r="P1407">
        <f t="shared" si="21"/>
        <v>0</v>
      </c>
    </row>
    <row r="1408" spans="1:16">
      <c r="A1408">
        <v>1120</v>
      </c>
      <c r="B1408">
        <v>135</v>
      </c>
      <c r="C1408">
        <v>1</v>
      </c>
      <c r="D1408">
        <v>3</v>
      </c>
      <c r="E1408" t="s">
        <v>30</v>
      </c>
      <c r="F1408">
        <v>2</v>
      </c>
      <c r="G1408">
        <v>2</v>
      </c>
      <c r="H1408" t="s">
        <v>67</v>
      </c>
      <c r="I1408" s="3">
        <v>45932.25</v>
      </c>
      <c r="J1408" s="3">
        <v>45932.419444444437</v>
      </c>
      <c r="K1408">
        <v>240</v>
      </c>
      <c r="L1408">
        <v>242</v>
      </c>
      <c r="M1408">
        <v>1.0117413207817401</v>
      </c>
      <c r="N1408" s="3">
        <v>45932.25</v>
      </c>
      <c r="O1408" s="1">
        <f>VLOOKUP(A1408,schedule!A:J,10,0)</f>
        <v>45940</v>
      </c>
      <c r="P1408">
        <f t="shared" si="21"/>
        <v>0</v>
      </c>
    </row>
    <row r="1409" spans="1:16">
      <c r="A1409">
        <v>1120</v>
      </c>
      <c r="B1409">
        <v>137</v>
      </c>
      <c r="C1409">
        <v>3</v>
      </c>
      <c r="D1409">
        <v>2</v>
      </c>
      <c r="E1409" t="s">
        <v>29</v>
      </c>
      <c r="F1409">
        <v>2</v>
      </c>
      <c r="G1409">
        <v>2</v>
      </c>
      <c r="H1409" t="s">
        <v>67</v>
      </c>
      <c r="I1409" s="3">
        <v>45932.291666666657</v>
      </c>
      <c r="J1409" s="3">
        <v>45932.381944444453</v>
      </c>
      <c r="K1409">
        <v>120</v>
      </c>
      <c r="L1409">
        <v>122</v>
      </c>
      <c r="M1409">
        <v>1.019463708540721</v>
      </c>
      <c r="N1409" s="3">
        <v>45932.291666666657</v>
      </c>
      <c r="O1409" s="1">
        <f>VLOOKUP(A1409,schedule!A:J,10,0)</f>
        <v>45940</v>
      </c>
      <c r="P1409">
        <f t="shared" si="21"/>
        <v>0</v>
      </c>
    </row>
    <row r="1410" spans="1:16">
      <c r="A1410">
        <v>1120</v>
      </c>
      <c r="B1410">
        <v>190</v>
      </c>
      <c r="C1410">
        <v>7</v>
      </c>
      <c r="D1410">
        <v>1</v>
      </c>
      <c r="E1410" t="s">
        <v>29</v>
      </c>
      <c r="F1410">
        <v>2</v>
      </c>
      <c r="G1410">
        <v>2</v>
      </c>
      <c r="H1410" t="s">
        <v>67</v>
      </c>
      <c r="I1410" s="3">
        <v>45932.375</v>
      </c>
      <c r="J1410" s="3">
        <v>45932.456250000003</v>
      </c>
      <c r="K1410">
        <v>120</v>
      </c>
      <c r="L1410">
        <v>123</v>
      </c>
      <c r="M1410">
        <v>1.0305425053660531</v>
      </c>
      <c r="N1410" s="3">
        <v>45932.375</v>
      </c>
      <c r="O1410" s="1">
        <f>VLOOKUP(A1410,schedule!A:J,10,0)</f>
        <v>45940</v>
      </c>
      <c r="P1410">
        <f t="shared" si="21"/>
        <v>0</v>
      </c>
    </row>
    <row r="1411" spans="1:16">
      <c r="A1411">
        <v>1120</v>
      </c>
      <c r="B1411">
        <v>107</v>
      </c>
      <c r="C1411">
        <v>2</v>
      </c>
      <c r="D1411">
        <v>1</v>
      </c>
      <c r="E1411" t="s">
        <v>26</v>
      </c>
      <c r="F1411">
        <v>2</v>
      </c>
      <c r="G1411">
        <v>2</v>
      </c>
      <c r="H1411" t="s">
        <v>67</v>
      </c>
      <c r="I1411" s="3">
        <v>45932.291666666657</v>
      </c>
      <c r="J1411" s="3">
        <v>45932.331944444442</v>
      </c>
      <c r="K1411">
        <v>60</v>
      </c>
      <c r="L1411">
        <v>58</v>
      </c>
      <c r="M1411">
        <v>0.978842281109496</v>
      </c>
      <c r="N1411" s="3">
        <v>45932.291666666657</v>
      </c>
      <c r="O1411" s="1">
        <f>VLOOKUP(A1411,schedule!A:J,10,0)</f>
        <v>45940</v>
      </c>
      <c r="P1411">
        <f t="shared" ref="P1411:P1474" si="22">IF(J1411-O1411&lt;0,0,J1411-O1411)</f>
        <v>0</v>
      </c>
    </row>
    <row r="1412" spans="1:16">
      <c r="A1412">
        <v>1118</v>
      </c>
      <c r="B1412">
        <v>448</v>
      </c>
      <c r="C1412">
        <v>1</v>
      </c>
      <c r="D1412">
        <v>1</v>
      </c>
      <c r="E1412" t="s">
        <v>35</v>
      </c>
      <c r="F1412">
        <v>4</v>
      </c>
      <c r="G1412">
        <v>4</v>
      </c>
      <c r="H1412" t="s">
        <v>67</v>
      </c>
      <c r="I1412" s="3">
        <v>45933.25</v>
      </c>
      <c r="J1412" s="3">
        <v>45933.313888888893</v>
      </c>
      <c r="K1412">
        <v>90</v>
      </c>
      <c r="L1412">
        <v>98</v>
      </c>
      <c r="M1412">
        <v>1.09461009835806</v>
      </c>
      <c r="N1412" s="3">
        <v>45933.25</v>
      </c>
      <c r="O1412" s="1">
        <f>VLOOKUP(A1412,schedule!A:J,10,0)</f>
        <v>45934</v>
      </c>
      <c r="P1412">
        <f t="shared" si="22"/>
        <v>0</v>
      </c>
    </row>
    <row r="1413" spans="1:16">
      <c r="A1413">
        <v>1118</v>
      </c>
      <c r="B1413">
        <v>447</v>
      </c>
      <c r="C1413">
        <v>9</v>
      </c>
      <c r="D1413">
        <v>3</v>
      </c>
      <c r="E1413" t="s">
        <v>35</v>
      </c>
      <c r="F1413">
        <v>4</v>
      </c>
      <c r="G1413">
        <v>4</v>
      </c>
      <c r="H1413" t="s">
        <v>67</v>
      </c>
      <c r="I1413" s="3">
        <v>45933.3125</v>
      </c>
      <c r="J1413" s="3">
        <v>45933.393750000003</v>
      </c>
      <c r="K1413">
        <v>120</v>
      </c>
      <c r="L1413">
        <v>116</v>
      </c>
      <c r="M1413">
        <v>0.97036982933531279</v>
      </c>
      <c r="N1413" s="3">
        <v>45933.395486111112</v>
      </c>
      <c r="O1413" s="1">
        <f>VLOOKUP(A1413,schedule!A:J,10,0)</f>
        <v>45934</v>
      </c>
      <c r="P1413">
        <f t="shared" si="22"/>
        <v>0</v>
      </c>
    </row>
    <row r="1414" spans="1:16">
      <c r="A1414">
        <v>1118</v>
      </c>
      <c r="B1414">
        <v>428</v>
      </c>
      <c r="C1414">
        <v>1</v>
      </c>
      <c r="D1414">
        <v>2</v>
      </c>
      <c r="E1414" t="s">
        <v>35</v>
      </c>
      <c r="F1414">
        <v>4</v>
      </c>
      <c r="G1414">
        <v>4</v>
      </c>
      <c r="H1414" t="s">
        <v>67</v>
      </c>
      <c r="I1414" s="3">
        <v>45933.395833333343</v>
      </c>
      <c r="J1414" s="3">
        <v>45933.481249999997</v>
      </c>
      <c r="K1414">
        <v>120</v>
      </c>
      <c r="L1414">
        <v>118</v>
      </c>
      <c r="M1414">
        <v>0.99026499975779858</v>
      </c>
      <c r="N1414" s="3">
        <v>45933.395833333343</v>
      </c>
      <c r="O1414" s="1">
        <f>VLOOKUP(A1414,schedule!A:J,10,0)</f>
        <v>45934</v>
      </c>
      <c r="P1414">
        <f t="shared" si="22"/>
        <v>0</v>
      </c>
    </row>
    <row r="1415" spans="1:16">
      <c r="A1415">
        <v>1118</v>
      </c>
      <c r="B1415">
        <v>422</v>
      </c>
      <c r="C1415">
        <v>7</v>
      </c>
      <c r="D1415">
        <v>3</v>
      </c>
      <c r="E1415" t="s">
        <v>35</v>
      </c>
      <c r="F1415">
        <v>4</v>
      </c>
      <c r="G1415">
        <v>4</v>
      </c>
      <c r="H1415" t="s">
        <v>67</v>
      </c>
      <c r="I1415" s="3">
        <v>45933.479166666657</v>
      </c>
      <c r="J1415" s="3">
        <v>45933.521527777782</v>
      </c>
      <c r="K1415">
        <v>60</v>
      </c>
      <c r="L1415">
        <v>58</v>
      </c>
      <c r="M1415">
        <v>0.98150299781147243</v>
      </c>
      <c r="N1415" s="3">
        <v>45933.479166666657</v>
      </c>
      <c r="O1415" s="1">
        <f>VLOOKUP(A1415,schedule!A:J,10,0)</f>
        <v>45934</v>
      </c>
      <c r="P1415">
        <f t="shared" si="22"/>
        <v>0</v>
      </c>
    </row>
    <row r="1416" spans="1:16">
      <c r="A1416">
        <v>1115</v>
      </c>
      <c r="B1416">
        <v>481</v>
      </c>
      <c r="C1416">
        <v>10</v>
      </c>
      <c r="D1416">
        <v>2</v>
      </c>
      <c r="E1416" t="s">
        <v>35</v>
      </c>
      <c r="F1416">
        <v>4</v>
      </c>
      <c r="G1416" t="s">
        <v>68</v>
      </c>
      <c r="H1416" t="s">
        <v>63</v>
      </c>
      <c r="I1416" s="3">
        <v>45933.65625</v>
      </c>
      <c r="J1416" s="3">
        <v>45933.604166666657</v>
      </c>
      <c r="K1416">
        <v>60</v>
      </c>
      <c r="L1416">
        <v>76</v>
      </c>
      <c r="M1416">
        <v>1.271299329691119</v>
      </c>
      <c r="N1416" s="3">
        <v>45933.65625</v>
      </c>
      <c r="O1416" s="1">
        <f>VLOOKUP(A1416,schedule!A:J,10,0)</f>
        <v>45925</v>
      </c>
      <c r="P1416">
        <f t="shared" si="22"/>
        <v>8.6041666666569654</v>
      </c>
    </row>
    <row r="1417" spans="1:16">
      <c r="A1417">
        <v>1118</v>
      </c>
      <c r="B1417">
        <v>449</v>
      </c>
      <c r="C1417">
        <v>1</v>
      </c>
      <c r="D1417">
        <v>3</v>
      </c>
      <c r="E1417" t="s">
        <v>36</v>
      </c>
      <c r="F1417">
        <v>4</v>
      </c>
      <c r="G1417">
        <v>4</v>
      </c>
      <c r="H1417" t="s">
        <v>67</v>
      </c>
      <c r="I1417" s="3">
        <v>45933.25</v>
      </c>
      <c r="J1417" s="3">
        <v>45933.272222222222</v>
      </c>
      <c r="K1417">
        <v>30</v>
      </c>
      <c r="L1417">
        <v>30</v>
      </c>
      <c r="M1417">
        <v>1.000550030034244</v>
      </c>
      <c r="N1417" s="3">
        <v>45933.25</v>
      </c>
      <c r="O1417" s="1">
        <f>VLOOKUP(A1417,schedule!A:J,10,0)</f>
        <v>45934</v>
      </c>
      <c r="P1417">
        <f t="shared" si="22"/>
        <v>0</v>
      </c>
    </row>
    <row r="1418" spans="1:16">
      <c r="A1418">
        <v>1118</v>
      </c>
      <c r="B1418">
        <v>471</v>
      </c>
      <c r="C1418">
        <v>10</v>
      </c>
      <c r="D1418">
        <v>3</v>
      </c>
      <c r="E1418" t="s">
        <v>36</v>
      </c>
      <c r="F1418">
        <v>4</v>
      </c>
      <c r="G1418">
        <v>4</v>
      </c>
      <c r="H1418" t="s">
        <v>67</v>
      </c>
      <c r="I1418" s="3">
        <v>45933.270833333343</v>
      </c>
      <c r="J1418" s="3">
        <v>45933.376388888893</v>
      </c>
      <c r="K1418">
        <v>150</v>
      </c>
      <c r="L1418">
        <v>143</v>
      </c>
      <c r="M1418">
        <v>0.9550195927424846</v>
      </c>
      <c r="N1418" s="3">
        <v>45933.270833333343</v>
      </c>
      <c r="O1418" s="1">
        <f>VLOOKUP(A1418,schedule!A:J,10,0)</f>
        <v>45934</v>
      </c>
      <c r="P1418">
        <f t="shared" si="22"/>
        <v>0</v>
      </c>
    </row>
    <row r="1419" spans="1:16">
      <c r="A1419">
        <v>1119</v>
      </c>
      <c r="B1419">
        <v>320</v>
      </c>
      <c r="C1419">
        <v>8</v>
      </c>
      <c r="D1419">
        <v>1</v>
      </c>
      <c r="E1419" t="s">
        <v>33</v>
      </c>
      <c r="F1419">
        <v>3</v>
      </c>
      <c r="G1419">
        <v>3</v>
      </c>
      <c r="H1419" t="s">
        <v>67</v>
      </c>
      <c r="I1419" s="3">
        <v>45933.466666666667</v>
      </c>
      <c r="J1419" s="3">
        <v>45933.529861111107</v>
      </c>
      <c r="K1419">
        <v>90</v>
      </c>
      <c r="L1419">
        <v>96</v>
      </c>
      <c r="M1419">
        <v>1.0668858244862049</v>
      </c>
      <c r="N1419" s="3">
        <v>45933.520486111112</v>
      </c>
      <c r="O1419" s="1">
        <f>VLOOKUP(A1419,schedule!A:J,10,0)</f>
        <v>45937</v>
      </c>
      <c r="P1419">
        <f t="shared" si="22"/>
        <v>0</v>
      </c>
    </row>
    <row r="1420" spans="1:16">
      <c r="A1420">
        <v>1119</v>
      </c>
      <c r="B1420">
        <v>256</v>
      </c>
      <c r="C1420">
        <v>1</v>
      </c>
      <c r="D1420">
        <v>2</v>
      </c>
      <c r="E1420" t="s">
        <v>33</v>
      </c>
      <c r="F1420">
        <v>3</v>
      </c>
      <c r="G1420">
        <v>3</v>
      </c>
      <c r="H1420" t="s">
        <v>67</v>
      </c>
      <c r="I1420" s="3">
        <v>45933.539583333331</v>
      </c>
      <c r="J1420" s="3">
        <v>45933.581944444442</v>
      </c>
      <c r="K1420">
        <v>60</v>
      </c>
      <c r="L1420">
        <v>57</v>
      </c>
      <c r="M1420">
        <v>0.95752490276638069</v>
      </c>
      <c r="N1420" s="3">
        <v>45933.539583333331</v>
      </c>
      <c r="O1420" s="1">
        <f>VLOOKUP(A1420,schedule!A:J,10,0)</f>
        <v>45937</v>
      </c>
      <c r="P1420">
        <f t="shared" si="22"/>
        <v>0</v>
      </c>
    </row>
    <row r="1421" spans="1:16">
      <c r="A1421">
        <v>1119</v>
      </c>
      <c r="B1421">
        <v>119</v>
      </c>
      <c r="C1421">
        <v>9</v>
      </c>
      <c r="D1421">
        <v>1</v>
      </c>
      <c r="E1421" t="s">
        <v>34</v>
      </c>
      <c r="F1421">
        <v>2</v>
      </c>
      <c r="G1421">
        <v>3</v>
      </c>
      <c r="H1421" t="s">
        <v>63</v>
      </c>
      <c r="I1421" s="3">
        <v>45933.537499999999</v>
      </c>
      <c r="J1421" s="3">
        <v>45933.565972222219</v>
      </c>
      <c r="K1421">
        <v>30</v>
      </c>
      <c r="L1421">
        <v>35</v>
      </c>
      <c r="M1421">
        <v>1.1773981304398451</v>
      </c>
      <c r="N1421" s="3">
        <v>45933.537499999999</v>
      </c>
      <c r="O1421" s="1">
        <f>VLOOKUP(A1421,schedule!A:J,10,0)</f>
        <v>45937</v>
      </c>
      <c r="P1421">
        <f t="shared" si="22"/>
        <v>0</v>
      </c>
    </row>
    <row r="1422" spans="1:16">
      <c r="A1422">
        <v>1119</v>
      </c>
      <c r="B1422">
        <v>168</v>
      </c>
      <c r="C1422">
        <v>1</v>
      </c>
      <c r="D1422">
        <v>3</v>
      </c>
      <c r="E1422" t="s">
        <v>34</v>
      </c>
      <c r="F1422">
        <v>2</v>
      </c>
      <c r="G1422">
        <v>3</v>
      </c>
      <c r="H1422" t="s">
        <v>63</v>
      </c>
      <c r="I1422" s="3">
        <v>45933.71875</v>
      </c>
      <c r="J1422" s="3">
        <v>45933.604166666657</v>
      </c>
      <c r="K1422">
        <v>60</v>
      </c>
      <c r="L1422">
        <v>76</v>
      </c>
      <c r="M1422">
        <v>1.276438330383042</v>
      </c>
      <c r="N1422" s="3">
        <v>45933.71875</v>
      </c>
      <c r="O1422" s="1">
        <f>VLOOKUP(A1422,schedule!A:J,10,0)</f>
        <v>45937</v>
      </c>
      <c r="P1422">
        <f t="shared" si="22"/>
        <v>0</v>
      </c>
    </row>
    <row r="1423" spans="1:16">
      <c r="A1423">
        <v>1119</v>
      </c>
      <c r="B1423">
        <v>108</v>
      </c>
      <c r="C1423">
        <v>11</v>
      </c>
      <c r="D1423">
        <v>1</v>
      </c>
      <c r="E1423" t="s">
        <v>34</v>
      </c>
      <c r="F1423">
        <v>2</v>
      </c>
      <c r="G1423">
        <v>3</v>
      </c>
      <c r="H1423" t="s">
        <v>63</v>
      </c>
      <c r="I1423" s="3">
        <v>45934.020833333343</v>
      </c>
      <c r="J1423" s="3">
        <v>45934.279861111107</v>
      </c>
      <c r="K1423">
        <v>240</v>
      </c>
      <c r="L1423">
        <v>276</v>
      </c>
      <c r="M1423">
        <v>1.1511554251565499</v>
      </c>
      <c r="N1423" s="3">
        <v>45934.020833333343</v>
      </c>
      <c r="O1423" s="1">
        <f>VLOOKUP(A1423,schedule!A:J,10,0)</f>
        <v>45937</v>
      </c>
      <c r="P1423">
        <f t="shared" si="22"/>
        <v>0</v>
      </c>
    </row>
    <row r="1424" spans="1:16">
      <c r="A1424">
        <v>1119</v>
      </c>
      <c r="B1424">
        <v>335</v>
      </c>
      <c r="C1424">
        <v>11</v>
      </c>
      <c r="D1424">
        <v>2</v>
      </c>
      <c r="E1424" t="s">
        <v>31</v>
      </c>
      <c r="F1424">
        <v>3</v>
      </c>
      <c r="G1424">
        <v>3</v>
      </c>
      <c r="H1424" t="s">
        <v>67</v>
      </c>
      <c r="I1424" s="3">
        <v>45933.492708333331</v>
      </c>
      <c r="J1424" s="3">
        <v>45933.593402777777</v>
      </c>
      <c r="K1424">
        <v>120</v>
      </c>
      <c r="L1424">
        <v>117</v>
      </c>
      <c r="M1424">
        <v>0.98302771622806129</v>
      </c>
      <c r="N1424" s="3">
        <v>45933.492708333331</v>
      </c>
      <c r="O1424" s="1">
        <f>VLOOKUP(A1424,schedule!A:J,10,0)</f>
        <v>45937</v>
      </c>
      <c r="P1424">
        <f t="shared" si="22"/>
        <v>0</v>
      </c>
    </row>
    <row r="1425" spans="1:16">
      <c r="A1425">
        <v>1119</v>
      </c>
      <c r="B1425">
        <v>221</v>
      </c>
      <c r="C1425">
        <v>7</v>
      </c>
      <c r="D1425">
        <v>2</v>
      </c>
      <c r="E1425" t="s">
        <v>31</v>
      </c>
      <c r="F1425">
        <v>3</v>
      </c>
      <c r="G1425">
        <v>3</v>
      </c>
      <c r="H1425" t="s">
        <v>67</v>
      </c>
      <c r="I1425" s="3">
        <v>45933.828125</v>
      </c>
      <c r="J1425" s="3">
        <v>45933.604166666657</v>
      </c>
      <c r="K1425">
        <v>180</v>
      </c>
      <c r="L1425">
        <v>188</v>
      </c>
      <c r="M1425">
        <v>1.047091216989259</v>
      </c>
      <c r="N1425" s="3">
        <v>45933.828125</v>
      </c>
      <c r="O1425" s="1">
        <f>VLOOKUP(A1425,schedule!A:J,10,0)</f>
        <v>45937</v>
      </c>
      <c r="P1425">
        <f t="shared" si="22"/>
        <v>0</v>
      </c>
    </row>
    <row r="1426" spans="1:16">
      <c r="A1426">
        <v>1119</v>
      </c>
      <c r="B1426">
        <v>313</v>
      </c>
      <c r="C1426">
        <v>6</v>
      </c>
      <c r="D1426">
        <v>1</v>
      </c>
      <c r="E1426" t="s">
        <v>31</v>
      </c>
      <c r="F1426">
        <v>3</v>
      </c>
      <c r="G1426">
        <v>3</v>
      </c>
      <c r="H1426" t="s">
        <v>67</v>
      </c>
      <c r="I1426" s="3">
        <v>45933.971875000003</v>
      </c>
      <c r="J1426" s="3">
        <v>45933.604166666657</v>
      </c>
      <c r="K1426">
        <v>15</v>
      </c>
      <c r="L1426">
        <v>15</v>
      </c>
      <c r="M1426">
        <v>1.0524458276528239</v>
      </c>
      <c r="N1426" s="3">
        <v>45933.971875000003</v>
      </c>
      <c r="O1426" s="1">
        <f>VLOOKUP(A1426,schedule!A:J,10,0)</f>
        <v>45937</v>
      </c>
      <c r="P1426">
        <f t="shared" si="22"/>
        <v>0</v>
      </c>
    </row>
    <row r="1427" spans="1:16">
      <c r="A1427">
        <v>1119</v>
      </c>
      <c r="B1427">
        <v>399</v>
      </c>
      <c r="C1427">
        <v>13</v>
      </c>
      <c r="D1427">
        <v>1</v>
      </c>
      <c r="E1427" t="s">
        <v>32</v>
      </c>
      <c r="F1427">
        <v>3</v>
      </c>
      <c r="G1427">
        <v>3</v>
      </c>
      <c r="H1427" t="s">
        <v>67</v>
      </c>
      <c r="I1427" s="3">
        <v>45933.25</v>
      </c>
      <c r="J1427" s="3">
        <v>45933.288888888892</v>
      </c>
      <c r="K1427">
        <v>45</v>
      </c>
      <c r="L1427">
        <v>48</v>
      </c>
      <c r="M1427">
        <v>1.0724717319977231</v>
      </c>
      <c r="N1427" s="3">
        <v>45933.25</v>
      </c>
      <c r="O1427" s="1">
        <f>VLOOKUP(A1427,schedule!A:J,10,0)</f>
        <v>45937</v>
      </c>
      <c r="P1427">
        <f t="shared" si="22"/>
        <v>0</v>
      </c>
    </row>
    <row r="1428" spans="1:16">
      <c r="A1428">
        <v>1119</v>
      </c>
      <c r="B1428">
        <v>364</v>
      </c>
      <c r="C1428">
        <v>12</v>
      </c>
      <c r="D1428">
        <v>1</v>
      </c>
      <c r="E1428" t="s">
        <v>32</v>
      </c>
      <c r="F1428">
        <v>3</v>
      </c>
      <c r="G1428">
        <v>3</v>
      </c>
      <c r="H1428" t="s">
        <v>67</v>
      </c>
      <c r="I1428" s="3">
        <v>45933.285937499997</v>
      </c>
      <c r="J1428" s="3">
        <v>45933.310243055559</v>
      </c>
      <c r="K1428">
        <v>30</v>
      </c>
      <c r="L1428">
        <v>30</v>
      </c>
      <c r="M1428">
        <v>1.0300944071656091</v>
      </c>
      <c r="N1428" s="3">
        <v>45933.285937499997</v>
      </c>
      <c r="O1428" s="1">
        <f>VLOOKUP(A1428,schedule!A:J,10,0)</f>
        <v>45937</v>
      </c>
      <c r="P1428">
        <f t="shared" si="22"/>
        <v>0</v>
      </c>
    </row>
    <row r="1429" spans="1:16">
      <c r="A1429">
        <v>1119</v>
      </c>
      <c r="B1429">
        <v>280</v>
      </c>
      <c r="C1429">
        <v>15</v>
      </c>
      <c r="D1429">
        <v>2</v>
      </c>
      <c r="E1429" t="s">
        <v>34</v>
      </c>
      <c r="F1429">
        <v>3</v>
      </c>
      <c r="G1429">
        <v>3</v>
      </c>
      <c r="H1429" t="s">
        <v>67</v>
      </c>
      <c r="I1429" s="3">
        <v>45933.25</v>
      </c>
      <c r="J1429" s="3">
        <v>45933.393750000003</v>
      </c>
      <c r="K1429">
        <v>180</v>
      </c>
      <c r="L1429">
        <v>190</v>
      </c>
      <c r="M1429">
        <v>1.0558231511516269</v>
      </c>
      <c r="N1429" s="3">
        <v>45933.25</v>
      </c>
      <c r="O1429" s="1">
        <f>VLOOKUP(A1429,schedule!A:J,10,0)</f>
        <v>45937</v>
      </c>
      <c r="P1429">
        <f t="shared" si="22"/>
        <v>0</v>
      </c>
    </row>
    <row r="1430" spans="1:16">
      <c r="A1430">
        <v>1119</v>
      </c>
      <c r="B1430">
        <v>416</v>
      </c>
      <c r="C1430">
        <v>15</v>
      </c>
      <c r="D1430">
        <v>1</v>
      </c>
      <c r="E1430" t="s">
        <v>34</v>
      </c>
      <c r="F1430">
        <v>3</v>
      </c>
      <c r="G1430">
        <v>3</v>
      </c>
      <c r="H1430" t="s">
        <v>67</v>
      </c>
      <c r="I1430" s="3">
        <v>45933.393750000003</v>
      </c>
      <c r="J1430" s="3">
        <v>45933.438888888893</v>
      </c>
      <c r="K1430">
        <v>60</v>
      </c>
      <c r="L1430">
        <v>62</v>
      </c>
      <c r="M1430">
        <v>1.044438604965467</v>
      </c>
      <c r="N1430" s="3">
        <v>45933.393750000003</v>
      </c>
      <c r="O1430" s="1">
        <f>VLOOKUP(A1430,schedule!A:J,10,0)</f>
        <v>45937</v>
      </c>
      <c r="P1430">
        <f t="shared" si="22"/>
        <v>0</v>
      </c>
    </row>
    <row r="1431" spans="1:16">
      <c r="A1431">
        <v>1119</v>
      </c>
      <c r="B1431">
        <v>348</v>
      </c>
      <c r="C1431">
        <v>17</v>
      </c>
      <c r="D1431">
        <v>2</v>
      </c>
      <c r="E1431" t="s">
        <v>34</v>
      </c>
      <c r="F1431">
        <v>3</v>
      </c>
      <c r="G1431">
        <v>3</v>
      </c>
      <c r="H1431" t="s">
        <v>67</v>
      </c>
      <c r="I1431" s="3">
        <v>45933.441666666673</v>
      </c>
      <c r="J1431" s="3">
        <v>45933.545138888891</v>
      </c>
      <c r="K1431">
        <v>120</v>
      </c>
      <c r="L1431">
        <v>120</v>
      </c>
      <c r="M1431">
        <v>1.004434325503845</v>
      </c>
      <c r="N1431" s="3">
        <v>45933.441666666673</v>
      </c>
      <c r="O1431" s="1">
        <f>VLOOKUP(A1431,schedule!A:J,10,0)</f>
        <v>45937</v>
      </c>
      <c r="P1431">
        <f t="shared" si="22"/>
        <v>0</v>
      </c>
    </row>
    <row r="1432" spans="1:16">
      <c r="A1432">
        <v>1120</v>
      </c>
      <c r="B1432">
        <v>187</v>
      </c>
      <c r="C1432">
        <v>2</v>
      </c>
      <c r="D1432">
        <v>3</v>
      </c>
      <c r="E1432" t="s">
        <v>27</v>
      </c>
      <c r="F1432">
        <v>2</v>
      </c>
      <c r="G1432">
        <v>2</v>
      </c>
      <c r="H1432" t="s">
        <v>67</v>
      </c>
      <c r="I1432" s="3">
        <v>45933.25</v>
      </c>
      <c r="J1432" s="3">
        <v>45933.290972222218</v>
      </c>
      <c r="K1432">
        <v>60</v>
      </c>
      <c r="L1432">
        <v>60</v>
      </c>
      <c r="M1432">
        <v>1.0165460902191821</v>
      </c>
      <c r="N1432" s="3">
        <v>45933.25</v>
      </c>
      <c r="O1432" s="1">
        <f>VLOOKUP(A1432,schedule!A:J,10,0)</f>
        <v>45940</v>
      </c>
      <c r="P1432">
        <f t="shared" si="22"/>
        <v>0</v>
      </c>
    </row>
    <row r="1433" spans="1:16">
      <c r="A1433">
        <v>1120</v>
      </c>
      <c r="B1433">
        <v>184</v>
      </c>
      <c r="C1433">
        <v>5</v>
      </c>
      <c r="D1433">
        <v>3</v>
      </c>
      <c r="E1433" t="s">
        <v>27</v>
      </c>
      <c r="F1433">
        <v>2</v>
      </c>
      <c r="G1433">
        <v>2</v>
      </c>
      <c r="H1433" t="s">
        <v>67</v>
      </c>
      <c r="I1433" s="3">
        <v>45933.291666666657</v>
      </c>
      <c r="J1433" s="3">
        <v>45933.392361111109</v>
      </c>
      <c r="K1433">
        <v>150</v>
      </c>
      <c r="L1433">
        <v>144</v>
      </c>
      <c r="M1433">
        <v>0.96015554768892142</v>
      </c>
      <c r="N1433" s="3">
        <v>45933.291666666657</v>
      </c>
      <c r="O1433" s="1">
        <f>VLOOKUP(A1433,schedule!A:J,10,0)</f>
        <v>45940</v>
      </c>
      <c r="P1433">
        <f t="shared" si="22"/>
        <v>0</v>
      </c>
    </row>
    <row r="1434" spans="1:16">
      <c r="A1434">
        <v>1120</v>
      </c>
      <c r="B1434">
        <v>152</v>
      </c>
      <c r="C1434">
        <v>7</v>
      </c>
      <c r="D1434">
        <v>3</v>
      </c>
      <c r="E1434" t="s">
        <v>28</v>
      </c>
      <c r="F1434">
        <v>2</v>
      </c>
      <c r="G1434">
        <v>2</v>
      </c>
      <c r="H1434" t="s">
        <v>67</v>
      </c>
      <c r="I1434" s="3">
        <v>45933.364583333343</v>
      </c>
      <c r="J1434" s="3">
        <v>45933.536111111112</v>
      </c>
      <c r="K1434">
        <v>240</v>
      </c>
      <c r="L1434">
        <v>263</v>
      </c>
      <c r="M1434">
        <v>1.097778860534963</v>
      </c>
      <c r="N1434" s="3">
        <v>45933.364583333343</v>
      </c>
      <c r="O1434" s="1">
        <f>VLOOKUP(A1434,schedule!A:J,10,0)</f>
        <v>45940</v>
      </c>
      <c r="P1434">
        <f t="shared" si="22"/>
        <v>0</v>
      </c>
    </row>
    <row r="1435" spans="1:16">
      <c r="A1435">
        <v>1120</v>
      </c>
      <c r="B1435">
        <v>175</v>
      </c>
      <c r="C1435">
        <v>6</v>
      </c>
      <c r="D1435">
        <v>2</v>
      </c>
      <c r="E1435" t="s">
        <v>28</v>
      </c>
      <c r="F1435">
        <v>2</v>
      </c>
      <c r="G1435">
        <v>2</v>
      </c>
      <c r="H1435" t="s">
        <v>67</v>
      </c>
      <c r="I1435" s="3">
        <v>45933.53125</v>
      </c>
      <c r="J1435" s="3">
        <v>45933.604166666657</v>
      </c>
      <c r="K1435">
        <v>240</v>
      </c>
      <c r="L1435">
        <v>263</v>
      </c>
      <c r="M1435">
        <v>1.0968430266841409</v>
      </c>
      <c r="N1435" s="3">
        <v>45933.53125</v>
      </c>
      <c r="O1435" s="1">
        <f>VLOOKUP(A1435,schedule!A:J,10,0)</f>
        <v>45940</v>
      </c>
      <c r="P1435">
        <f t="shared" si="22"/>
        <v>0</v>
      </c>
    </row>
    <row r="1436" spans="1:16">
      <c r="A1436">
        <v>1120</v>
      </c>
      <c r="B1436">
        <v>214</v>
      </c>
      <c r="C1436">
        <v>8</v>
      </c>
      <c r="D1436">
        <v>3</v>
      </c>
      <c r="E1436" t="s">
        <v>25</v>
      </c>
      <c r="F1436">
        <v>2</v>
      </c>
      <c r="G1436">
        <v>2</v>
      </c>
      <c r="H1436" t="s">
        <v>67</v>
      </c>
      <c r="I1436" s="3">
        <v>45933.354166666657</v>
      </c>
      <c r="J1436" s="3">
        <v>45933.533333333333</v>
      </c>
      <c r="K1436">
        <v>240</v>
      </c>
      <c r="L1436">
        <v>232</v>
      </c>
      <c r="M1436">
        <v>0.96947169065143601</v>
      </c>
      <c r="N1436" s="3">
        <v>45933.354166666657</v>
      </c>
      <c r="O1436" s="1">
        <f>VLOOKUP(A1436,schedule!A:J,10,0)</f>
        <v>45940</v>
      </c>
      <c r="P1436">
        <f t="shared" si="22"/>
        <v>0</v>
      </c>
    </row>
    <row r="1437" spans="1:16">
      <c r="A1437">
        <v>1120</v>
      </c>
      <c r="B1437">
        <v>213</v>
      </c>
      <c r="C1437">
        <v>4</v>
      </c>
      <c r="D1437">
        <v>1</v>
      </c>
      <c r="E1437" t="s">
        <v>26</v>
      </c>
      <c r="F1437">
        <v>2</v>
      </c>
      <c r="G1437">
        <v>2</v>
      </c>
      <c r="H1437" t="s">
        <v>67</v>
      </c>
      <c r="I1437" s="3">
        <v>45933.25</v>
      </c>
      <c r="J1437" s="3">
        <v>45933.271527777782</v>
      </c>
      <c r="K1437">
        <v>30</v>
      </c>
      <c r="L1437">
        <v>30</v>
      </c>
      <c r="M1437">
        <v>1.009286755968269</v>
      </c>
      <c r="N1437" s="3">
        <v>45933.25</v>
      </c>
      <c r="O1437" s="1">
        <f>VLOOKUP(A1437,schedule!A:J,10,0)</f>
        <v>45940</v>
      </c>
      <c r="P1437">
        <f t="shared" si="22"/>
        <v>0</v>
      </c>
    </row>
    <row r="1438" spans="1:16">
      <c r="A1438">
        <v>1120</v>
      </c>
      <c r="B1438">
        <v>128</v>
      </c>
      <c r="C1438">
        <v>5</v>
      </c>
      <c r="D1438">
        <v>3</v>
      </c>
      <c r="E1438" t="s">
        <v>26</v>
      </c>
      <c r="F1438">
        <v>2</v>
      </c>
      <c r="G1438">
        <v>2</v>
      </c>
      <c r="H1438" t="s">
        <v>67</v>
      </c>
      <c r="I1438" s="3">
        <v>45933.270833333343</v>
      </c>
      <c r="J1438" s="3">
        <v>45933.384722222218</v>
      </c>
      <c r="K1438">
        <v>150</v>
      </c>
      <c r="L1438">
        <v>144</v>
      </c>
      <c r="M1438">
        <v>0.96261176046361496</v>
      </c>
      <c r="N1438" s="3">
        <v>45933.270833333343</v>
      </c>
      <c r="O1438" s="1">
        <f>VLOOKUP(A1438,schedule!A:J,10,0)</f>
        <v>45940</v>
      </c>
      <c r="P1438">
        <f t="shared" si="22"/>
        <v>0</v>
      </c>
    </row>
    <row r="1439" spans="1:16">
      <c r="A1439">
        <v>1115</v>
      </c>
      <c r="B1439">
        <v>437</v>
      </c>
      <c r="C1439">
        <v>14</v>
      </c>
      <c r="D1439">
        <v>1</v>
      </c>
      <c r="E1439" t="s">
        <v>35</v>
      </c>
      <c r="F1439">
        <v>4</v>
      </c>
      <c r="G1439" t="s">
        <v>68</v>
      </c>
      <c r="H1439" t="s">
        <v>63</v>
      </c>
      <c r="I1439" s="3">
        <v>45934.759375000001</v>
      </c>
      <c r="J1439" s="3">
        <v>45934.604166666657</v>
      </c>
      <c r="K1439">
        <v>60</v>
      </c>
      <c r="L1439">
        <v>76</v>
      </c>
      <c r="M1439">
        <v>1.266769466209887</v>
      </c>
      <c r="N1439" s="3">
        <v>45934.759375000001</v>
      </c>
      <c r="O1439" s="1">
        <f>VLOOKUP(A1439,schedule!A:J,10,0)</f>
        <v>45925</v>
      </c>
      <c r="P1439">
        <f t="shared" si="22"/>
        <v>9.6041666666569654</v>
      </c>
    </row>
    <row r="1440" spans="1:16">
      <c r="A1440">
        <v>1115</v>
      </c>
      <c r="B1440">
        <v>497</v>
      </c>
      <c r="C1440">
        <v>5</v>
      </c>
      <c r="D1440">
        <v>1</v>
      </c>
      <c r="E1440" t="s">
        <v>35</v>
      </c>
      <c r="F1440">
        <v>4</v>
      </c>
      <c r="G1440" t="s">
        <v>68</v>
      </c>
      <c r="H1440" t="s">
        <v>63</v>
      </c>
      <c r="I1440" s="3">
        <v>45934.81354166667</v>
      </c>
      <c r="J1440" s="3">
        <v>45934.604166666657</v>
      </c>
      <c r="K1440">
        <v>60</v>
      </c>
      <c r="L1440">
        <v>72</v>
      </c>
      <c r="M1440">
        <v>1.209289506041944</v>
      </c>
      <c r="N1440" s="3">
        <v>45934.81354166667</v>
      </c>
      <c r="O1440" s="1">
        <f>VLOOKUP(A1440,schedule!A:J,10,0)</f>
        <v>45925</v>
      </c>
      <c r="P1440">
        <f t="shared" si="22"/>
        <v>9.6041666666569654</v>
      </c>
    </row>
    <row r="1441" spans="1:16">
      <c r="A1441">
        <v>1119</v>
      </c>
      <c r="B1441">
        <v>496</v>
      </c>
      <c r="C1441">
        <v>7</v>
      </c>
      <c r="D1441">
        <v>1</v>
      </c>
      <c r="E1441" t="s">
        <v>35</v>
      </c>
      <c r="F1441">
        <v>4</v>
      </c>
      <c r="G1441">
        <v>4</v>
      </c>
      <c r="H1441" t="s">
        <v>67</v>
      </c>
      <c r="I1441" s="3">
        <v>45935.661458333343</v>
      </c>
      <c r="J1441" s="3">
        <v>45935.604166666657</v>
      </c>
      <c r="K1441">
        <v>45</v>
      </c>
      <c r="L1441">
        <v>47</v>
      </c>
      <c r="M1441">
        <v>1.0614794805096941</v>
      </c>
      <c r="N1441" s="3">
        <v>45935.661458333343</v>
      </c>
      <c r="O1441" s="1">
        <f>VLOOKUP(A1441,schedule!A:J,10,0)</f>
        <v>45937</v>
      </c>
      <c r="P1441">
        <f t="shared" si="22"/>
        <v>0</v>
      </c>
    </row>
    <row r="1442" spans="1:16">
      <c r="A1442">
        <v>1119</v>
      </c>
      <c r="B1442">
        <v>368</v>
      </c>
      <c r="C1442">
        <v>6</v>
      </c>
      <c r="D1442">
        <v>2</v>
      </c>
      <c r="E1442" t="s">
        <v>33</v>
      </c>
      <c r="F1442">
        <v>3</v>
      </c>
      <c r="G1442">
        <v>3</v>
      </c>
      <c r="H1442" t="s">
        <v>67</v>
      </c>
      <c r="I1442" s="3">
        <v>45934.304166666669</v>
      </c>
      <c r="J1442" s="3">
        <v>45934.363888888889</v>
      </c>
      <c r="K1442">
        <v>90</v>
      </c>
      <c r="L1442">
        <v>87</v>
      </c>
      <c r="M1442">
        <v>0.97235862339844814</v>
      </c>
      <c r="N1442" s="3">
        <v>45934.304166666669</v>
      </c>
      <c r="O1442" s="1">
        <f>VLOOKUP(A1442,schedule!A:J,10,0)</f>
        <v>45937</v>
      </c>
      <c r="P1442">
        <f t="shared" si="22"/>
        <v>0</v>
      </c>
    </row>
    <row r="1443" spans="1:16">
      <c r="A1443">
        <v>1119</v>
      </c>
      <c r="B1443">
        <v>265</v>
      </c>
      <c r="C1443">
        <v>5</v>
      </c>
      <c r="D1443">
        <v>1</v>
      </c>
      <c r="E1443" t="s">
        <v>33</v>
      </c>
      <c r="F1443">
        <v>3</v>
      </c>
      <c r="G1443">
        <v>3</v>
      </c>
      <c r="H1443" t="s">
        <v>67</v>
      </c>
      <c r="I1443" s="3">
        <v>45934.522916666669</v>
      </c>
      <c r="J1443" s="3">
        <v>45934.545138888891</v>
      </c>
      <c r="K1443">
        <v>30</v>
      </c>
      <c r="L1443">
        <v>28</v>
      </c>
      <c r="M1443">
        <v>0.95735885634440054</v>
      </c>
      <c r="N1443" s="3">
        <v>45934.522916666669</v>
      </c>
      <c r="O1443" s="1">
        <f>VLOOKUP(A1443,schedule!A:J,10,0)</f>
        <v>45937</v>
      </c>
      <c r="P1443">
        <f t="shared" si="22"/>
        <v>0</v>
      </c>
    </row>
    <row r="1444" spans="1:16">
      <c r="A1444">
        <v>1119</v>
      </c>
      <c r="B1444">
        <v>170</v>
      </c>
      <c r="C1444">
        <v>1</v>
      </c>
      <c r="D1444">
        <v>1</v>
      </c>
      <c r="E1444" t="s">
        <v>34</v>
      </c>
      <c r="F1444">
        <v>2</v>
      </c>
      <c r="G1444">
        <v>3</v>
      </c>
      <c r="H1444" t="s">
        <v>63</v>
      </c>
      <c r="I1444" s="3">
        <v>45934.333854166667</v>
      </c>
      <c r="J1444" s="3">
        <v>45934.399826388893</v>
      </c>
      <c r="K1444">
        <v>60</v>
      </c>
      <c r="L1444">
        <v>69</v>
      </c>
      <c r="M1444">
        <v>1.1660053267538351</v>
      </c>
      <c r="N1444" s="3">
        <v>45934.333854166667</v>
      </c>
      <c r="O1444" s="1">
        <f>VLOOKUP(A1444,schedule!A:J,10,0)</f>
        <v>45937</v>
      </c>
      <c r="P1444">
        <f t="shared" si="22"/>
        <v>0</v>
      </c>
    </row>
    <row r="1445" spans="1:16">
      <c r="A1445">
        <v>1119</v>
      </c>
      <c r="B1445">
        <v>190</v>
      </c>
      <c r="C1445">
        <v>16</v>
      </c>
      <c r="D1445">
        <v>3</v>
      </c>
      <c r="E1445" t="s">
        <v>34</v>
      </c>
      <c r="F1445">
        <v>2</v>
      </c>
      <c r="G1445">
        <v>3</v>
      </c>
      <c r="H1445" t="s">
        <v>63</v>
      </c>
      <c r="I1445" s="3">
        <v>45934.394270833327</v>
      </c>
      <c r="J1445" s="3">
        <v>45934.509548611109</v>
      </c>
      <c r="K1445">
        <v>120</v>
      </c>
      <c r="L1445">
        <v>146</v>
      </c>
      <c r="M1445">
        <v>1.219540088138404</v>
      </c>
      <c r="N1445" s="3">
        <v>45934.394270833327</v>
      </c>
      <c r="O1445" s="1">
        <f>VLOOKUP(A1445,schedule!A:J,10,0)</f>
        <v>45937</v>
      </c>
      <c r="P1445">
        <f t="shared" si="22"/>
        <v>0</v>
      </c>
    </row>
    <row r="1446" spans="1:16">
      <c r="A1446">
        <v>1120</v>
      </c>
      <c r="B1446">
        <v>261</v>
      </c>
      <c r="C1446">
        <v>9</v>
      </c>
      <c r="D1446">
        <v>2</v>
      </c>
      <c r="E1446" t="s">
        <v>33</v>
      </c>
      <c r="F1446">
        <v>3</v>
      </c>
      <c r="G1446">
        <v>3</v>
      </c>
      <c r="H1446" t="s">
        <v>67</v>
      </c>
      <c r="I1446" s="3">
        <v>45934.816666666673</v>
      </c>
      <c r="J1446" s="3">
        <v>45934.604166666657</v>
      </c>
      <c r="K1446">
        <v>15</v>
      </c>
      <c r="L1446">
        <v>14</v>
      </c>
      <c r="M1446">
        <v>0.9885409286059107</v>
      </c>
      <c r="N1446" s="3">
        <v>45934.816666666673</v>
      </c>
      <c r="O1446" s="1">
        <f>VLOOKUP(A1446,schedule!A:J,10,0)</f>
        <v>45940</v>
      </c>
      <c r="P1446">
        <f t="shared" si="22"/>
        <v>0</v>
      </c>
    </row>
    <row r="1447" spans="1:16">
      <c r="A1447">
        <v>1120</v>
      </c>
      <c r="B1447">
        <v>272</v>
      </c>
      <c r="C1447">
        <v>4</v>
      </c>
      <c r="D1447">
        <v>1</v>
      </c>
      <c r="E1447" t="s">
        <v>33</v>
      </c>
      <c r="F1447">
        <v>3</v>
      </c>
      <c r="G1447">
        <v>3</v>
      </c>
      <c r="H1447" t="s">
        <v>67</v>
      </c>
      <c r="I1447" s="3">
        <v>45935.097916666673</v>
      </c>
      <c r="J1447" s="3">
        <v>45935.13958333333</v>
      </c>
      <c r="K1447">
        <v>60</v>
      </c>
      <c r="L1447">
        <v>62</v>
      </c>
      <c r="M1447">
        <v>1.0463358419847311</v>
      </c>
      <c r="N1447" s="3">
        <v>45935.097916666673</v>
      </c>
      <c r="O1447" s="1">
        <f>VLOOKUP(A1447,schedule!A:J,10,0)</f>
        <v>45940</v>
      </c>
      <c r="P1447">
        <f t="shared" si="22"/>
        <v>0</v>
      </c>
    </row>
    <row r="1448" spans="1:16">
      <c r="A1448">
        <v>1120</v>
      </c>
      <c r="B1448">
        <v>306</v>
      </c>
      <c r="C1448">
        <v>3</v>
      </c>
      <c r="D1448">
        <v>1</v>
      </c>
      <c r="E1448" t="s">
        <v>33</v>
      </c>
      <c r="F1448">
        <v>3</v>
      </c>
      <c r="G1448">
        <v>3</v>
      </c>
      <c r="H1448" t="s">
        <v>67</v>
      </c>
      <c r="I1448" s="3">
        <v>45935.57708333333</v>
      </c>
      <c r="J1448" s="3">
        <v>45935.599305555559</v>
      </c>
      <c r="K1448">
        <v>30</v>
      </c>
      <c r="L1448">
        <v>29</v>
      </c>
      <c r="M1448">
        <v>0.98073317064631971</v>
      </c>
      <c r="N1448" s="3">
        <v>45935.57708333333</v>
      </c>
      <c r="O1448" s="1">
        <f>VLOOKUP(A1448,schedule!A:J,10,0)</f>
        <v>45940</v>
      </c>
      <c r="P1448">
        <f t="shared" si="22"/>
        <v>0</v>
      </c>
    </row>
    <row r="1449" spans="1:16">
      <c r="A1449">
        <v>1120</v>
      </c>
      <c r="B1449">
        <v>265</v>
      </c>
      <c r="C1449">
        <v>1</v>
      </c>
      <c r="D1449">
        <v>1</v>
      </c>
      <c r="E1449" t="s">
        <v>33</v>
      </c>
      <c r="F1449">
        <v>3</v>
      </c>
      <c r="G1449">
        <v>3</v>
      </c>
      <c r="H1449" t="s">
        <v>67</v>
      </c>
      <c r="I1449" s="3">
        <v>45935.868750000001</v>
      </c>
      <c r="J1449" s="3">
        <v>45935.604166666657</v>
      </c>
      <c r="K1449">
        <v>30</v>
      </c>
      <c r="L1449">
        <v>29</v>
      </c>
      <c r="M1449">
        <v>0.98768921573005874</v>
      </c>
      <c r="N1449" s="3">
        <v>45935.868750000001</v>
      </c>
      <c r="O1449" s="1">
        <f>VLOOKUP(A1449,schedule!A:J,10,0)</f>
        <v>45940</v>
      </c>
      <c r="P1449">
        <f t="shared" si="22"/>
        <v>0</v>
      </c>
    </row>
    <row r="1450" spans="1:16">
      <c r="A1450">
        <v>1117</v>
      </c>
      <c r="B1450">
        <v>318</v>
      </c>
      <c r="C1450">
        <v>9</v>
      </c>
      <c r="D1450">
        <v>3</v>
      </c>
      <c r="E1450" t="s">
        <v>32</v>
      </c>
      <c r="F1450">
        <v>3</v>
      </c>
      <c r="G1450" t="s">
        <v>68</v>
      </c>
      <c r="H1450" t="s">
        <v>63</v>
      </c>
      <c r="I1450" s="3">
        <v>45934.295312499999</v>
      </c>
      <c r="J1450" s="3">
        <v>45934.525868055563</v>
      </c>
      <c r="K1450">
        <v>240</v>
      </c>
      <c r="L1450">
        <v>299</v>
      </c>
      <c r="M1450">
        <v>1.246481576708534</v>
      </c>
      <c r="N1450" s="3">
        <v>45934.295312499999</v>
      </c>
      <c r="O1450" s="1">
        <f>VLOOKUP(A1450,schedule!A:J,10,0)</f>
        <v>45931</v>
      </c>
      <c r="P1450">
        <f t="shared" si="22"/>
        <v>3.5258680555634783</v>
      </c>
    </row>
    <row r="1451" spans="1:16">
      <c r="A1451">
        <v>1119</v>
      </c>
      <c r="B1451">
        <v>246</v>
      </c>
      <c r="C1451">
        <v>11</v>
      </c>
      <c r="D1451">
        <v>1</v>
      </c>
      <c r="E1451" t="s">
        <v>32</v>
      </c>
      <c r="F1451">
        <v>3</v>
      </c>
      <c r="G1451">
        <v>3</v>
      </c>
      <c r="H1451" t="s">
        <v>67</v>
      </c>
      <c r="I1451" s="3">
        <v>45934.536979166667</v>
      </c>
      <c r="J1451" s="3">
        <v>45934.574479166673</v>
      </c>
      <c r="K1451">
        <v>45</v>
      </c>
      <c r="L1451">
        <v>47</v>
      </c>
      <c r="M1451">
        <v>1.061020390552222</v>
      </c>
      <c r="N1451" s="3">
        <v>45934.536979166667</v>
      </c>
      <c r="O1451" s="1">
        <f>VLOOKUP(A1451,schedule!A:J,10,0)</f>
        <v>45937</v>
      </c>
      <c r="P1451">
        <f t="shared" si="22"/>
        <v>0</v>
      </c>
    </row>
    <row r="1452" spans="1:16">
      <c r="A1452">
        <v>1119</v>
      </c>
      <c r="B1452">
        <v>318</v>
      </c>
      <c r="C1452">
        <v>10</v>
      </c>
      <c r="D1452">
        <v>3</v>
      </c>
      <c r="E1452" t="s">
        <v>32</v>
      </c>
      <c r="F1452">
        <v>3</v>
      </c>
      <c r="G1452">
        <v>3</v>
      </c>
      <c r="H1452" t="s">
        <v>67</v>
      </c>
      <c r="I1452" s="3">
        <v>45934.572916666657</v>
      </c>
      <c r="J1452" s="3">
        <v>45934.604166666657</v>
      </c>
      <c r="K1452">
        <v>240</v>
      </c>
      <c r="L1452">
        <v>231</v>
      </c>
      <c r="M1452">
        <v>0.96292642667880557</v>
      </c>
      <c r="N1452" s="3">
        <v>45934.572916666657</v>
      </c>
      <c r="O1452" s="1">
        <f>VLOOKUP(A1452,schedule!A:J,10,0)</f>
        <v>45937</v>
      </c>
      <c r="P1452">
        <f t="shared" si="22"/>
        <v>0</v>
      </c>
    </row>
    <row r="1453" spans="1:16">
      <c r="A1453">
        <v>1119</v>
      </c>
      <c r="B1453">
        <v>378</v>
      </c>
      <c r="C1453">
        <v>11</v>
      </c>
      <c r="D1453">
        <v>1</v>
      </c>
      <c r="E1453" t="s">
        <v>32</v>
      </c>
      <c r="F1453">
        <v>3</v>
      </c>
      <c r="G1453">
        <v>3</v>
      </c>
      <c r="H1453" t="s">
        <v>67</v>
      </c>
      <c r="I1453" s="3">
        <v>45934.800520833327</v>
      </c>
      <c r="J1453" s="3">
        <v>45934.604166666657</v>
      </c>
      <c r="K1453">
        <v>30</v>
      </c>
      <c r="L1453">
        <v>31</v>
      </c>
      <c r="M1453">
        <v>1.0377655466822071</v>
      </c>
      <c r="N1453" s="3">
        <v>45934.800520833327</v>
      </c>
      <c r="O1453" s="1">
        <f>VLOOKUP(A1453,schedule!A:J,10,0)</f>
        <v>45937</v>
      </c>
      <c r="P1453">
        <f t="shared" si="22"/>
        <v>0</v>
      </c>
    </row>
    <row r="1454" spans="1:16">
      <c r="A1454">
        <v>1120</v>
      </c>
      <c r="B1454">
        <v>231</v>
      </c>
      <c r="C1454">
        <v>4</v>
      </c>
      <c r="D1454">
        <v>2</v>
      </c>
      <c r="E1454" t="s">
        <v>32</v>
      </c>
      <c r="F1454">
        <v>3</v>
      </c>
      <c r="G1454">
        <v>3</v>
      </c>
      <c r="H1454" t="s">
        <v>67</v>
      </c>
      <c r="I1454" s="3">
        <v>45935.035937499997</v>
      </c>
      <c r="J1454" s="3">
        <v>45935.129687499997</v>
      </c>
      <c r="K1454">
        <v>120</v>
      </c>
      <c r="L1454">
        <v>128</v>
      </c>
      <c r="M1454">
        <v>1.0728024909119329</v>
      </c>
      <c r="N1454" s="3">
        <v>45935.035937499997</v>
      </c>
      <c r="O1454" s="1">
        <f>VLOOKUP(A1454,schedule!A:J,10,0)</f>
        <v>45940</v>
      </c>
      <c r="P1454">
        <f t="shared" si="22"/>
        <v>0</v>
      </c>
    </row>
    <row r="1455" spans="1:16">
      <c r="A1455">
        <v>1120</v>
      </c>
      <c r="B1455">
        <v>282</v>
      </c>
      <c r="C1455">
        <v>9</v>
      </c>
      <c r="D1455">
        <v>2</v>
      </c>
      <c r="E1455" t="s">
        <v>32</v>
      </c>
      <c r="F1455">
        <v>3</v>
      </c>
      <c r="G1455">
        <v>3</v>
      </c>
      <c r="H1455" t="s">
        <v>67</v>
      </c>
      <c r="I1455" s="3">
        <v>45935.479166666657</v>
      </c>
      <c r="J1455" s="3">
        <v>45935.597222222219</v>
      </c>
      <c r="K1455">
        <v>150</v>
      </c>
      <c r="L1455">
        <v>158</v>
      </c>
      <c r="M1455">
        <v>1.0556886020744849</v>
      </c>
      <c r="N1455" s="3">
        <v>45935.479166666657</v>
      </c>
      <c r="O1455" s="1">
        <f>VLOOKUP(A1455,schedule!A:J,10,0)</f>
        <v>45940</v>
      </c>
      <c r="P1455">
        <f t="shared" si="22"/>
        <v>0</v>
      </c>
    </row>
    <row r="1456" spans="1:16">
      <c r="A1456">
        <v>1120</v>
      </c>
      <c r="B1456">
        <v>303</v>
      </c>
      <c r="C1456">
        <v>9</v>
      </c>
      <c r="D1456">
        <v>2</v>
      </c>
      <c r="E1456" t="s">
        <v>32</v>
      </c>
      <c r="F1456">
        <v>3</v>
      </c>
      <c r="G1456">
        <v>3</v>
      </c>
      <c r="H1456" t="s">
        <v>67</v>
      </c>
      <c r="I1456" s="3">
        <v>45935.598958333343</v>
      </c>
      <c r="J1456" s="3">
        <v>45935.604166666657</v>
      </c>
      <c r="K1456">
        <v>45</v>
      </c>
      <c r="L1456">
        <v>46</v>
      </c>
      <c r="M1456">
        <v>1.0435662485274031</v>
      </c>
      <c r="N1456" s="3">
        <v>45935.598958333343</v>
      </c>
      <c r="O1456" s="1">
        <f>VLOOKUP(A1456,schedule!A:J,10,0)</f>
        <v>45940</v>
      </c>
      <c r="P1456">
        <f t="shared" si="22"/>
        <v>0</v>
      </c>
    </row>
    <row r="1457" spans="1:16">
      <c r="A1457">
        <v>1120</v>
      </c>
      <c r="B1457">
        <v>420</v>
      </c>
      <c r="C1457">
        <v>12</v>
      </c>
      <c r="D1457">
        <v>3</v>
      </c>
      <c r="E1457" t="s">
        <v>32</v>
      </c>
      <c r="F1457">
        <v>3</v>
      </c>
      <c r="G1457">
        <v>3</v>
      </c>
      <c r="H1457" t="s">
        <v>67</v>
      </c>
      <c r="I1457" s="3">
        <v>45936.233854166669</v>
      </c>
      <c r="J1457" s="3">
        <v>45936.357465277782</v>
      </c>
      <c r="K1457">
        <v>150</v>
      </c>
      <c r="L1457">
        <v>157</v>
      </c>
      <c r="M1457">
        <v>1.047259666572333</v>
      </c>
      <c r="N1457" s="3">
        <v>45936.233854166669</v>
      </c>
      <c r="O1457" s="1">
        <f>VLOOKUP(A1457,schedule!A:J,10,0)</f>
        <v>45940</v>
      </c>
      <c r="P1457">
        <f t="shared" si="22"/>
        <v>0</v>
      </c>
    </row>
    <row r="1458" spans="1:16">
      <c r="A1458">
        <v>1119</v>
      </c>
      <c r="B1458">
        <v>486</v>
      </c>
      <c r="C1458">
        <v>10</v>
      </c>
      <c r="D1458">
        <v>2</v>
      </c>
      <c r="E1458" t="s">
        <v>36</v>
      </c>
      <c r="F1458">
        <v>4</v>
      </c>
      <c r="G1458">
        <v>4</v>
      </c>
      <c r="H1458" t="s">
        <v>67</v>
      </c>
      <c r="I1458" s="3">
        <v>45934.696875000001</v>
      </c>
      <c r="J1458" s="3">
        <v>45934.604166666657</v>
      </c>
      <c r="K1458">
        <v>120</v>
      </c>
      <c r="L1458">
        <v>131</v>
      </c>
      <c r="M1458">
        <v>1.09300823344855</v>
      </c>
      <c r="N1458" s="3">
        <v>45934.696875000001</v>
      </c>
      <c r="O1458" s="1">
        <f>VLOOKUP(A1458,schedule!A:J,10,0)</f>
        <v>45937</v>
      </c>
      <c r="P1458">
        <f t="shared" si="22"/>
        <v>0</v>
      </c>
    </row>
    <row r="1459" spans="1:16">
      <c r="A1459">
        <v>1119</v>
      </c>
      <c r="B1459">
        <v>426</v>
      </c>
      <c r="C1459">
        <v>5</v>
      </c>
      <c r="D1459">
        <v>1</v>
      </c>
      <c r="E1459" t="s">
        <v>36</v>
      </c>
      <c r="F1459">
        <v>4</v>
      </c>
      <c r="G1459">
        <v>4</v>
      </c>
      <c r="H1459" t="s">
        <v>67</v>
      </c>
      <c r="I1459" s="3">
        <v>45934.84270833333</v>
      </c>
      <c r="J1459" s="3">
        <v>45934.604166666657</v>
      </c>
      <c r="K1459">
        <v>15</v>
      </c>
      <c r="L1459">
        <v>15</v>
      </c>
      <c r="M1459">
        <v>1.0466373382647209</v>
      </c>
      <c r="N1459" s="3">
        <v>45934.84270833333</v>
      </c>
      <c r="O1459" s="1">
        <f>VLOOKUP(A1459,schedule!A:J,10,0)</f>
        <v>45937</v>
      </c>
      <c r="P1459">
        <f t="shared" si="22"/>
        <v>0</v>
      </c>
    </row>
    <row r="1460" spans="1:16">
      <c r="A1460">
        <v>1119</v>
      </c>
      <c r="B1460">
        <v>453</v>
      </c>
      <c r="C1460">
        <v>3</v>
      </c>
      <c r="D1460">
        <v>1</v>
      </c>
      <c r="E1460" t="s">
        <v>36</v>
      </c>
      <c r="F1460">
        <v>4</v>
      </c>
      <c r="G1460">
        <v>4</v>
      </c>
      <c r="H1460" t="s">
        <v>67</v>
      </c>
      <c r="I1460" s="3">
        <v>45934.87395833333</v>
      </c>
      <c r="J1460" s="3">
        <v>45934.604166666657</v>
      </c>
      <c r="K1460">
        <v>150</v>
      </c>
      <c r="L1460">
        <v>159</v>
      </c>
      <c r="M1460">
        <v>1.060858349058889</v>
      </c>
      <c r="N1460" s="3">
        <v>45934.87395833333</v>
      </c>
      <c r="O1460" s="1">
        <f>VLOOKUP(A1460,schedule!A:J,10,0)</f>
        <v>45937</v>
      </c>
      <c r="P1460">
        <f t="shared" si="22"/>
        <v>0</v>
      </c>
    </row>
    <row r="1461" spans="1:16">
      <c r="A1461">
        <v>1119</v>
      </c>
      <c r="B1461">
        <v>438</v>
      </c>
      <c r="C1461">
        <v>6</v>
      </c>
      <c r="D1461">
        <v>2</v>
      </c>
      <c r="E1461" t="s">
        <v>36</v>
      </c>
      <c r="F1461">
        <v>4</v>
      </c>
      <c r="G1461">
        <v>4</v>
      </c>
      <c r="H1461" t="s">
        <v>67</v>
      </c>
      <c r="I1461" s="3">
        <v>45934.978125000001</v>
      </c>
      <c r="J1461" s="3">
        <v>45934.604166666657</v>
      </c>
      <c r="K1461">
        <v>60</v>
      </c>
      <c r="L1461">
        <v>61</v>
      </c>
      <c r="M1461">
        <v>1.0217443276097149</v>
      </c>
      <c r="N1461" s="3">
        <v>45934.978125000001</v>
      </c>
      <c r="O1461" s="1">
        <f>VLOOKUP(A1461,schedule!A:J,10,0)</f>
        <v>45937</v>
      </c>
      <c r="P1461">
        <f t="shared" si="22"/>
        <v>0</v>
      </c>
    </row>
    <row r="1462" spans="1:16">
      <c r="A1462">
        <v>1120</v>
      </c>
      <c r="B1462">
        <v>332</v>
      </c>
      <c r="C1462">
        <v>8</v>
      </c>
      <c r="D1462">
        <v>3</v>
      </c>
      <c r="E1462" t="s">
        <v>31</v>
      </c>
      <c r="F1462">
        <v>3</v>
      </c>
      <c r="G1462">
        <v>3</v>
      </c>
      <c r="H1462" t="s">
        <v>67</v>
      </c>
      <c r="I1462" s="3">
        <v>45934.736979166657</v>
      </c>
      <c r="J1462" s="3">
        <v>45934.604166666657</v>
      </c>
      <c r="K1462">
        <v>90</v>
      </c>
      <c r="L1462">
        <v>89</v>
      </c>
      <c r="M1462">
        <v>0.99665426444127458</v>
      </c>
      <c r="N1462" s="3">
        <v>45934.736979166657</v>
      </c>
      <c r="O1462" s="1">
        <f>VLOOKUP(A1462,schedule!A:J,10,0)</f>
        <v>45940</v>
      </c>
      <c r="P1462">
        <f t="shared" si="22"/>
        <v>0</v>
      </c>
    </row>
    <row r="1463" spans="1:16">
      <c r="A1463">
        <v>1120</v>
      </c>
      <c r="B1463">
        <v>394</v>
      </c>
      <c r="C1463">
        <v>15</v>
      </c>
      <c r="D1463">
        <v>1</v>
      </c>
      <c r="E1463" t="s">
        <v>31</v>
      </c>
      <c r="F1463">
        <v>3</v>
      </c>
      <c r="G1463">
        <v>3</v>
      </c>
      <c r="H1463" t="s">
        <v>67</v>
      </c>
      <c r="I1463" s="3">
        <v>45934.92864583333</v>
      </c>
      <c r="J1463" s="3">
        <v>45934.604166666657</v>
      </c>
      <c r="K1463">
        <v>240</v>
      </c>
      <c r="L1463">
        <v>242</v>
      </c>
      <c r="M1463">
        <v>1.0110967229729491</v>
      </c>
      <c r="N1463" s="3">
        <v>45934.92864583333</v>
      </c>
      <c r="O1463" s="1">
        <f>VLOOKUP(A1463,schedule!A:J,10,0)</f>
        <v>45940</v>
      </c>
      <c r="P1463">
        <f t="shared" si="22"/>
        <v>0</v>
      </c>
    </row>
    <row r="1464" spans="1:16">
      <c r="A1464">
        <v>1120</v>
      </c>
      <c r="B1464">
        <v>355</v>
      </c>
      <c r="C1464">
        <v>15</v>
      </c>
      <c r="D1464">
        <v>3</v>
      </c>
      <c r="E1464" t="s">
        <v>31</v>
      </c>
      <c r="F1464">
        <v>3</v>
      </c>
      <c r="G1464">
        <v>3</v>
      </c>
      <c r="H1464" t="s">
        <v>67</v>
      </c>
      <c r="I1464" s="3">
        <v>45935.120312500003</v>
      </c>
      <c r="J1464" s="3">
        <v>45935.30364583333</v>
      </c>
      <c r="K1464">
        <v>240</v>
      </c>
      <c r="L1464">
        <v>236</v>
      </c>
      <c r="M1464">
        <v>0.98649867171772521</v>
      </c>
      <c r="N1464" s="3">
        <v>45935.120312500003</v>
      </c>
      <c r="O1464" s="1">
        <f>VLOOKUP(A1464,schedule!A:J,10,0)</f>
        <v>45940</v>
      </c>
      <c r="P1464">
        <f t="shared" si="22"/>
        <v>0</v>
      </c>
    </row>
    <row r="1465" spans="1:16">
      <c r="A1465">
        <v>1120</v>
      </c>
      <c r="B1465">
        <v>377</v>
      </c>
      <c r="C1465">
        <v>1</v>
      </c>
      <c r="D1465">
        <v>3</v>
      </c>
      <c r="E1465" t="s">
        <v>31</v>
      </c>
      <c r="F1465">
        <v>3</v>
      </c>
      <c r="G1465">
        <v>3</v>
      </c>
      <c r="H1465" t="s">
        <v>67</v>
      </c>
      <c r="I1465" s="3">
        <v>45935.311979166669</v>
      </c>
      <c r="J1465" s="3">
        <v>45935.324479166673</v>
      </c>
      <c r="K1465">
        <v>15</v>
      </c>
      <c r="L1465">
        <v>16</v>
      </c>
      <c r="M1465">
        <v>1.068684395707268</v>
      </c>
      <c r="N1465" s="3">
        <v>45935.311979166669</v>
      </c>
      <c r="O1465" s="1">
        <f>VLOOKUP(A1465,schedule!A:J,10,0)</f>
        <v>45940</v>
      </c>
      <c r="P1465">
        <f t="shared" si="22"/>
        <v>0</v>
      </c>
    </row>
    <row r="1466" spans="1:16">
      <c r="A1466">
        <v>1120</v>
      </c>
      <c r="B1466">
        <v>225</v>
      </c>
      <c r="C1466">
        <v>10</v>
      </c>
      <c r="D1466">
        <v>1</v>
      </c>
      <c r="E1466" t="s">
        <v>31</v>
      </c>
      <c r="F1466">
        <v>3</v>
      </c>
      <c r="G1466">
        <v>3</v>
      </c>
      <c r="H1466" t="s">
        <v>67</v>
      </c>
      <c r="I1466" s="3">
        <v>45935.371874999997</v>
      </c>
      <c r="J1466" s="3">
        <v>45935.489236111112</v>
      </c>
      <c r="K1466">
        <v>150</v>
      </c>
      <c r="L1466">
        <v>162</v>
      </c>
      <c r="M1466">
        <v>1.0863370122663989</v>
      </c>
      <c r="N1466" s="3">
        <v>45935.371874999997</v>
      </c>
      <c r="O1466" s="1">
        <f>VLOOKUP(A1466,schedule!A:J,10,0)</f>
        <v>45940</v>
      </c>
      <c r="P1466">
        <f t="shared" si="22"/>
        <v>0</v>
      </c>
    </row>
    <row r="1467" spans="1:16">
      <c r="A1467">
        <v>1120</v>
      </c>
      <c r="B1467">
        <v>363</v>
      </c>
      <c r="C1467">
        <v>9</v>
      </c>
      <c r="D1467">
        <v>1</v>
      </c>
      <c r="E1467" t="s">
        <v>31</v>
      </c>
      <c r="F1467">
        <v>3</v>
      </c>
      <c r="G1467">
        <v>3</v>
      </c>
      <c r="H1467" t="s">
        <v>67</v>
      </c>
      <c r="I1467" s="3">
        <v>45935.611458333333</v>
      </c>
      <c r="J1467" s="3">
        <v>45935.604166666657</v>
      </c>
      <c r="K1467">
        <v>90</v>
      </c>
      <c r="L1467">
        <v>86</v>
      </c>
      <c r="M1467">
        <v>0.9594831180081087</v>
      </c>
      <c r="N1467" s="3">
        <v>45935.611458333333</v>
      </c>
      <c r="O1467" s="1">
        <f>VLOOKUP(A1467,schedule!A:J,10,0)</f>
        <v>45940</v>
      </c>
      <c r="P1467">
        <f t="shared" si="22"/>
        <v>0</v>
      </c>
    </row>
    <row r="1468" spans="1:16">
      <c r="A1468">
        <v>1119</v>
      </c>
      <c r="B1468">
        <v>347</v>
      </c>
      <c r="C1468">
        <v>17</v>
      </c>
      <c r="D1468">
        <v>1</v>
      </c>
      <c r="E1468" t="s">
        <v>34</v>
      </c>
      <c r="F1468">
        <v>3</v>
      </c>
      <c r="G1468">
        <v>3</v>
      </c>
      <c r="H1468" t="s">
        <v>67</v>
      </c>
      <c r="I1468" s="3">
        <v>45934.25</v>
      </c>
      <c r="J1468" s="3">
        <v>45934.287499999999</v>
      </c>
      <c r="K1468">
        <v>45</v>
      </c>
      <c r="L1468">
        <v>44</v>
      </c>
      <c r="M1468">
        <v>0.99184661100939442</v>
      </c>
      <c r="N1468" s="3">
        <v>45934.25</v>
      </c>
      <c r="O1468" s="1">
        <f>VLOOKUP(A1468,schedule!A:J,10,0)</f>
        <v>45937</v>
      </c>
      <c r="P1468">
        <f t="shared" si="22"/>
        <v>0</v>
      </c>
    </row>
    <row r="1469" spans="1:16">
      <c r="A1469">
        <v>1120</v>
      </c>
      <c r="B1469">
        <v>412</v>
      </c>
      <c r="C1469">
        <v>5</v>
      </c>
      <c r="D1469">
        <v>2</v>
      </c>
      <c r="E1469" t="s">
        <v>34</v>
      </c>
      <c r="F1469">
        <v>3</v>
      </c>
      <c r="G1469">
        <v>3</v>
      </c>
      <c r="H1469" t="s">
        <v>67</v>
      </c>
      <c r="I1469" s="3">
        <v>45934.545312499999</v>
      </c>
      <c r="J1469" s="3">
        <v>45934.557118055563</v>
      </c>
      <c r="K1469">
        <v>15</v>
      </c>
      <c r="L1469">
        <v>15</v>
      </c>
      <c r="M1469">
        <v>1.001214251848052</v>
      </c>
      <c r="N1469" s="3">
        <v>45934.545312499999</v>
      </c>
      <c r="O1469" s="1">
        <f>VLOOKUP(A1469,schedule!A:J,10,0)</f>
        <v>45940</v>
      </c>
      <c r="P1469">
        <f t="shared" si="22"/>
        <v>0</v>
      </c>
    </row>
    <row r="1470" spans="1:16">
      <c r="A1470">
        <v>1120</v>
      </c>
      <c r="B1470">
        <v>415</v>
      </c>
      <c r="C1470">
        <v>15</v>
      </c>
      <c r="D1470">
        <v>1</v>
      </c>
      <c r="E1470" t="s">
        <v>34</v>
      </c>
      <c r="F1470">
        <v>3</v>
      </c>
      <c r="G1470">
        <v>3</v>
      </c>
      <c r="H1470" t="s">
        <v>67</v>
      </c>
      <c r="I1470" s="3">
        <v>45934.724999999999</v>
      </c>
      <c r="J1470" s="3">
        <v>45934.604166666657</v>
      </c>
      <c r="K1470">
        <v>60</v>
      </c>
      <c r="L1470">
        <v>62</v>
      </c>
      <c r="M1470">
        <v>1.039532246774451</v>
      </c>
      <c r="N1470" s="3">
        <v>45934.724999999999</v>
      </c>
      <c r="O1470" s="1">
        <f>VLOOKUP(A1470,schedule!A:J,10,0)</f>
        <v>45940</v>
      </c>
      <c r="P1470">
        <f t="shared" si="22"/>
        <v>0</v>
      </c>
    </row>
    <row r="1471" spans="1:16">
      <c r="A1471">
        <v>1120</v>
      </c>
      <c r="B1471">
        <v>295</v>
      </c>
      <c r="C1471">
        <v>7</v>
      </c>
      <c r="D1471">
        <v>2</v>
      </c>
      <c r="E1471" t="s">
        <v>34</v>
      </c>
      <c r="F1471">
        <v>3</v>
      </c>
      <c r="G1471">
        <v>3</v>
      </c>
      <c r="H1471" t="s">
        <v>67</v>
      </c>
      <c r="I1471" s="3">
        <v>45934.772916666669</v>
      </c>
      <c r="J1471" s="3">
        <v>45934.604166666657</v>
      </c>
      <c r="K1471">
        <v>180</v>
      </c>
      <c r="L1471">
        <v>173</v>
      </c>
      <c r="M1471">
        <v>0.96385661596278216</v>
      </c>
      <c r="N1471" s="3">
        <v>45934.772916666669</v>
      </c>
      <c r="O1471" s="1">
        <f>VLOOKUP(A1471,schedule!A:J,10,0)</f>
        <v>45940</v>
      </c>
      <c r="P1471">
        <f t="shared" si="22"/>
        <v>0</v>
      </c>
    </row>
    <row r="1472" spans="1:16">
      <c r="A1472">
        <v>1120</v>
      </c>
      <c r="B1472">
        <v>311</v>
      </c>
      <c r="C1472">
        <v>9</v>
      </c>
      <c r="D1472">
        <v>3</v>
      </c>
      <c r="E1472" t="s">
        <v>34</v>
      </c>
      <c r="F1472">
        <v>3</v>
      </c>
      <c r="G1472">
        <v>3</v>
      </c>
      <c r="H1472" t="s">
        <v>67</v>
      </c>
      <c r="I1472" s="3">
        <v>45935.264062499999</v>
      </c>
      <c r="J1472" s="3">
        <v>45935.309201388889</v>
      </c>
      <c r="K1472">
        <v>60</v>
      </c>
      <c r="L1472">
        <v>64</v>
      </c>
      <c r="M1472">
        <v>1.0784014983425321</v>
      </c>
      <c r="N1472" s="3">
        <v>45935.264062499999</v>
      </c>
      <c r="O1472" s="1">
        <f>VLOOKUP(A1472,schedule!A:J,10,0)</f>
        <v>45940</v>
      </c>
      <c r="P1472">
        <f t="shared" si="22"/>
        <v>0</v>
      </c>
    </row>
    <row r="1473" spans="1:16">
      <c r="A1473">
        <v>1120</v>
      </c>
      <c r="B1473">
        <v>393</v>
      </c>
      <c r="C1473">
        <v>15</v>
      </c>
      <c r="D1473">
        <v>3</v>
      </c>
      <c r="E1473" t="s">
        <v>34</v>
      </c>
      <c r="F1473">
        <v>3</v>
      </c>
      <c r="G1473">
        <v>3</v>
      </c>
      <c r="H1473" t="s">
        <v>67</v>
      </c>
      <c r="I1473" s="3">
        <v>45935.311979166669</v>
      </c>
      <c r="J1473" s="3">
        <v>45935.425868055558</v>
      </c>
      <c r="K1473">
        <v>150</v>
      </c>
      <c r="L1473">
        <v>160</v>
      </c>
      <c r="M1473">
        <v>1.0704011902588171</v>
      </c>
      <c r="N1473" s="3">
        <v>45935.311979166669</v>
      </c>
      <c r="O1473" s="1">
        <f>VLOOKUP(A1473,schedule!A:J,10,0)</f>
        <v>45940</v>
      </c>
      <c r="P1473">
        <f t="shared" si="22"/>
        <v>0</v>
      </c>
    </row>
    <row r="1474" spans="1:16">
      <c r="A1474">
        <v>1120</v>
      </c>
      <c r="B1474">
        <v>173</v>
      </c>
      <c r="C1474">
        <v>7</v>
      </c>
      <c r="D1474">
        <v>1</v>
      </c>
      <c r="E1474" t="s">
        <v>27</v>
      </c>
      <c r="F1474">
        <v>2</v>
      </c>
      <c r="G1474">
        <v>2</v>
      </c>
      <c r="H1474" t="s">
        <v>67</v>
      </c>
      <c r="I1474" s="3">
        <v>45934.416666666657</v>
      </c>
      <c r="J1474" s="3">
        <v>45934.553472222222</v>
      </c>
      <c r="K1474">
        <v>180</v>
      </c>
      <c r="L1474">
        <v>173</v>
      </c>
      <c r="M1474">
        <v>0.96649647021463148</v>
      </c>
      <c r="N1474" s="3">
        <v>45934.416666666657</v>
      </c>
      <c r="O1474" s="1">
        <f>VLOOKUP(A1474,schedule!A:J,10,0)</f>
        <v>45940</v>
      </c>
      <c r="P1474">
        <f t="shared" si="22"/>
        <v>0</v>
      </c>
    </row>
    <row r="1475" spans="1:16">
      <c r="A1475">
        <v>1120</v>
      </c>
      <c r="B1475">
        <v>186</v>
      </c>
      <c r="C1475">
        <v>6</v>
      </c>
      <c r="D1475">
        <v>3</v>
      </c>
      <c r="E1475" t="s">
        <v>27</v>
      </c>
      <c r="F1475">
        <v>2</v>
      </c>
      <c r="G1475">
        <v>2</v>
      </c>
      <c r="H1475" t="s">
        <v>67</v>
      </c>
      <c r="I1475" s="3">
        <v>45934.541666666657</v>
      </c>
      <c r="J1475" s="3">
        <v>45934.604166666657</v>
      </c>
      <c r="K1475">
        <v>240</v>
      </c>
      <c r="L1475">
        <v>229</v>
      </c>
      <c r="M1475">
        <v>0.95615274993361976</v>
      </c>
      <c r="N1475" s="3">
        <v>45934.541666666657</v>
      </c>
      <c r="O1475" s="1">
        <f>VLOOKUP(A1475,schedule!A:J,10,0)</f>
        <v>45940</v>
      </c>
      <c r="P1475">
        <f t="shared" ref="P1475:P1538" si="23">IF(J1475-O1475&lt;0,0,J1475-O1475)</f>
        <v>0</v>
      </c>
    </row>
    <row r="1476" spans="1:16">
      <c r="A1476">
        <v>1120</v>
      </c>
      <c r="B1476">
        <v>198</v>
      </c>
      <c r="C1476">
        <v>1</v>
      </c>
      <c r="D1476">
        <v>3</v>
      </c>
      <c r="E1476" t="s">
        <v>29</v>
      </c>
      <c r="F1476">
        <v>2</v>
      </c>
      <c r="G1476">
        <v>2</v>
      </c>
      <c r="H1476" t="s">
        <v>67</v>
      </c>
      <c r="I1476" s="3">
        <v>45934.25</v>
      </c>
      <c r="J1476" s="3">
        <v>45934.336111111108</v>
      </c>
      <c r="K1476">
        <v>120</v>
      </c>
      <c r="L1476">
        <v>122</v>
      </c>
      <c r="M1476">
        <v>1.0172206031859741</v>
      </c>
      <c r="N1476" s="3">
        <v>45934.25</v>
      </c>
      <c r="O1476" s="1">
        <f>VLOOKUP(A1476,schedule!A:J,10,0)</f>
        <v>45940</v>
      </c>
      <c r="P1476">
        <f t="shared" si="23"/>
        <v>0</v>
      </c>
    </row>
    <row r="1477" spans="1:16">
      <c r="A1477">
        <v>1120</v>
      </c>
      <c r="B1477">
        <v>174</v>
      </c>
      <c r="C1477">
        <v>8</v>
      </c>
      <c r="D1477">
        <v>2</v>
      </c>
      <c r="E1477" t="s">
        <v>29</v>
      </c>
      <c r="F1477">
        <v>2</v>
      </c>
      <c r="G1477">
        <v>2</v>
      </c>
      <c r="H1477" t="s">
        <v>67</v>
      </c>
      <c r="I1477" s="3">
        <v>45934.333333333343</v>
      </c>
      <c r="J1477" s="3">
        <v>45934.354861111111</v>
      </c>
      <c r="K1477">
        <v>30</v>
      </c>
      <c r="L1477">
        <v>28</v>
      </c>
      <c r="M1477">
        <v>0.95508283685428952</v>
      </c>
      <c r="N1477" s="3">
        <v>45934.333333333343</v>
      </c>
      <c r="O1477" s="1">
        <f>VLOOKUP(A1477,schedule!A:J,10,0)</f>
        <v>45940</v>
      </c>
      <c r="P1477">
        <f t="shared" si="23"/>
        <v>0</v>
      </c>
    </row>
    <row r="1478" spans="1:16">
      <c r="A1478">
        <v>1120</v>
      </c>
      <c r="B1478">
        <v>156</v>
      </c>
      <c r="C1478">
        <v>8</v>
      </c>
      <c r="D1478">
        <v>3</v>
      </c>
      <c r="E1478" t="s">
        <v>28</v>
      </c>
      <c r="F1478">
        <v>2</v>
      </c>
      <c r="G1478">
        <v>2</v>
      </c>
      <c r="H1478" t="s">
        <v>67</v>
      </c>
      <c r="I1478" s="3">
        <v>45934.25</v>
      </c>
      <c r="J1478" s="3">
        <v>45934.280555555553</v>
      </c>
      <c r="K1478">
        <v>45</v>
      </c>
      <c r="L1478">
        <v>44</v>
      </c>
      <c r="M1478">
        <v>0.97792780898878295</v>
      </c>
      <c r="N1478" s="3">
        <v>45934.25</v>
      </c>
      <c r="O1478" s="1">
        <f>VLOOKUP(A1478,schedule!A:J,10,0)</f>
        <v>45940</v>
      </c>
      <c r="P1478">
        <f t="shared" si="23"/>
        <v>0</v>
      </c>
    </row>
    <row r="1479" spans="1:16">
      <c r="A1479">
        <v>1120</v>
      </c>
      <c r="B1479">
        <v>122</v>
      </c>
      <c r="C1479">
        <v>3</v>
      </c>
      <c r="D1479">
        <v>1</v>
      </c>
      <c r="E1479" t="s">
        <v>25</v>
      </c>
      <c r="F1479">
        <v>2</v>
      </c>
      <c r="G1479">
        <v>2</v>
      </c>
      <c r="H1479" t="s">
        <v>67</v>
      </c>
      <c r="I1479" s="3">
        <v>45934.25</v>
      </c>
      <c r="J1479" s="3">
        <v>45934.270138888889</v>
      </c>
      <c r="K1479">
        <v>30</v>
      </c>
      <c r="L1479">
        <v>31</v>
      </c>
      <c r="M1479">
        <v>1.0640730199647619</v>
      </c>
      <c r="N1479" s="3">
        <v>45934.25</v>
      </c>
      <c r="O1479" s="1">
        <f>VLOOKUP(A1479,schedule!A:J,10,0)</f>
        <v>45940</v>
      </c>
      <c r="P1479">
        <f t="shared" si="23"/>
        <v>0</v>
      </c>
    </row>
    <row r="1480" spans="1:16">
      <c r="A1480">
        <v>1120</v>
      </c>
      <c r="B1480">
        <v>179</v>
      </c>
      <c r="C1480">
        <v>2</v>
      </c>
      <c r="D1480">
        <v>2</v>
      </c>
      <c r="E1480" t="s">
        <v>26</v>
      </c>
      <c r="F1480">
        <v>2</v>
      </c>
      <c r="G1480">
        <v>2</v>
      </c>
      <c r="H1480" t="s">
        <v>67</v>
      </c>
      <c r="I1480" s="3">
        <v>45934.3125</v>
      </c>
      <c r="J1480" s="3">
        <v>45934.440972222219</v>
      </c>
      <c r="K1480">
        <v>180</v>
      </c>
      <c r="L1480">
        <v>196</v>
      </c>
      <c r="M1480">
        <v>1.092297908077944</v>
      </c>
      <c r="N1480" s="3">
        <v>45934.3125</v>
      </c>
      <c r="O1480" s="1">
        <f>VLOOKUP(A1480,schedule!A:J,10,0)</f>
        <v>45940</v>
      </c>
      <c r="P1480">
        <f t="shared" si="23"/>
        <v>0</v>
      </c>
    </row>
    <row r="1481" spans="1:16">
      <c r="A1481">
        <v>1115</v>
      </c>
      <c r="B1481">
        <v>421</v>
      </c>
      <c r="C1481">
        <v>8</v>
      </c>
      <c r="D1481">
        <v>2</v>
      </c>
      <c r="E1481" t="s">
        <v>35</v>
      </c>
      <c r="F1481">
        <v>4</v>
      </c>
      <c r="G1481" t="s">
        <v>68</v>
      </c>
      <c r="H1481" t="s">
        <v>63</v>
      </c>
      <c r="I1481" s="3">
        <v>45935.25</v>
      </c>
      <c r="J1481" s="3">
        <v>45935.291666666657</v>
      </c>
      <c r="K1481">
        <v>45</v>
      </c>
      <c r="L1481">
        <v>53</v>
      </c>
      <c r="M1481">
        <v>1.1993644129972021</v>
      </c>
      <c r="N1481" s="3">
        <v>45935.25</v>
      </c>
      <c r="O1481" s="1">
        <f>VLOOKUP(A1481,schedule!A:J,10,0)</f>
        <v>45925</v>
      </c>
      <c r="P1481">
        <f t="shared" si="23"/>
        <v>10.291666666656965</v>
      </c>
    </row>
    <row r="1482" spans="1:16">
      <c r="A1482">
        <v>1118</v>
      </c>
      <c r="B1482">
        <v>464</v>
      </c>
      <c r="C1482">
        <v>10</v>
      </c>
      <c r="D1482">
        <v>2</v>
      </c>
      <c r="E1482" t="s">
        <v>35</v>
      </c>
      <c r="F1482">
        <v>4</v>
      </c>
      <c r="G1482" t="s">
        <v>68</v>
      </c>
      <c r="H1482" t="s">
        <v>63</v>
      </c>
      <c r="I1482" s="3">
        <v>45935.304166666669</v>
      </c>
      <c r="J1482" s="3">
        <v>45935.329861111109</v>
      </c>
      <c r="K1482">
        <v>30</v>
      </c>
      <c r="L1482">
        <v>37</v>
      </c>
      <c r="M1482">
        <v>1.262752836448231</v>
      </c>
      <c r="N1482" s="3">
        <v>45935.304166666669</v>
      </c>
      <c r="O1482" s="1">
        <f>VLOOKUP(A1482,schedule!A:J,10,0)</f>
        <v>45934</v>
      </c>
      <c r="P1482">
        <f t="shared" si="23"/>
        <v>1.3298611111094942</v>
      </c>
    </row>
    <row r="1483" spans="1:16">
      <c r="A1483">
        <v>1118</v>
      </c>
      <c r="B1483">
        <v>430</v>
      </c>
      <c r="C1483">
        <v>5</v>
      </c>
      <c r="D1483">
        <v>3</v>
      </c>
      <c r="E1483" t="s">
        <v>35</v>
      </c>
      <c r="F1483">
        <v>4</v>
      </c>
      <c r="G1483" t="s">
        <v>68</v>
      </c>
      <c r="H1483" t="s">
        <v>63</v>
      </c>
      <c r="I1483" s="3">
        <v>45935.331250000003</v>
      </c>
      <c r="J1483" s="3">
        <v>45935.382638888892</v>
      </c>
      <c r="K1483">
        <v>60</v>
      </c>
      <c r="L1483">
        <v>68</v>
      </c>
      <c r="M1483">
        <v>1.1464418475078051</v>
      </c>
      <c r="N1483" s="3">
        <v>45935.331250000003</v>
      </c>
      <c r="O1483" s="1">
        <f>VLOOKUP(A1483,schedule!A:J,10,0)</f>
        <v>45934</v>
      </c>
      <c r="P1483">
        <f t="shared" si="23"/>
        <v>1.382638888891961</v>
      </c>
    </row>
    <row r="1484" spans="1:16">
      <c r="A1484">
        <v>1119</v>
      </c>
      <c r="B1484">
        <v>467</v>
      </c>
      <c r="C1484">
        <v>1</v>
      </c>
      <c r="D1484">
        <v>2</v>
      </c>
      <c r="E1484" t="s">
        <v>35</v>
      </c>
      <c r="F1484">
        <v>4</v>
      </c>
      <c r="G1484">
        <v>4</v>
      </c>
      <c r="H1484" t="s">
        <v>67</v>
      </c>
      <c r="I1484" s="3">
        <v>45935.572916666657</v>
      </c>
      <c r="J1484" s="3">
        <v>45935.604166666657</v>
      </c>
      <c r="K1484">
        <v>120</v>
      </c>
      <c r="L1484">
        <v>125</v>
      </c>
      <c r="M1484">
        <v>1.04852687010266</v>
      </c>
      <c r="N1484" s="3">
        <v>45935.572916666657</v>
      </c>
      <c r="O1484" s="1">
        <f>VLOOKUP(A1484,schedule!A:J,10,0)</f>
        <v>45937</v>
      </c>
      <c r="P1484">
        <f t="shared" si="23"/>
        <v>0</v>
      </c>
    </row>
    <row r="1485" spans="1:16">
      <c r="A1485">
        <v>1119</v>
      </c>
      <c r="B1485">
        <v>498</v>
      </c>
      <c r="C1485">
        <v>12</v>
      </c>
      <c r="D1485">
        <v>2</v>
      </c>
      <c r="E1485" t="s">
        <v>35</v>
      </c>
      <c r="F1485">
        <v>4</v>
      </c>
      <c r="G1485">
        <v>4</v>
      </c>
      <c r="H1485" t="s">
        <v>67</v>
      </c>
      <c r="I1485" s="3">
        <v>45935.65625</v>
      </c>
      <c r="J1485" s="3">
        <v>45935.604166666657</v>
      </c>
      <c r="K1485">
        <v>150</v>
      </c>
      <c r="L1485">
        <v>157</v>
      </c>
      <c r="M1485">
        <v>1.0525320367967159</v>
      </c>
      <c r="N1485" s="3">
        <v>45935.65625</v>
      </c>
      <c r="O1485" s="1">
        <f>VLOOKUP(A1485,schedule!A:J,10,0)</f>
        <v>45937</v>
      </c>
      <c r="P1485">
        <f t="shared" si="23"/>
        <v>0</v>
      </c>
    </row>
    <row r="1486" spans="1:16">
      <c r="A1486">
        <v>1119</v>
      </c>
      <c r="B1486">
        <v>491</v>
      </c>
      <c r="C1486">
        <v>10</v>
      </c>
      <c r="D1486">
        <v>2</v>
      </c>
      <c r="E1486" t="s">
        <v>35</v>
      </c>
      <c r="F1486">
        <v>4</v>
      </c>
      <c r="G1486">
        <v>4</v>
      </c>
      <c r="H1486" t="s">
        <v>67</v>
      </c>
      <c r="I1486" s="3">
        <v>45935.916666666657</v>
      </c>
      <c r="J1486" s="3">
        <v>45935.604166666657</v>
      </c>
      <c r="K1486">
        <v>150</v>
      </c>
      <c r="L1486">
        <v>162</v>
      </c>
      <c r="M1486">
        <v>1.0851397905229609</v>
      </c>
      <c r="N1486" s="3">
        <v>45935.916666666657</v>
      </c>
      <c r="O1486" s="1">
        <f>VLOOKUP(A1486,schedule!A:J,10,0)</f>
        <v>45937</v>
      </c>
      <c r="P1486">
        <f t="shared" si="23"/>
        <v>0</v>
      </c>
    </row>
    <row r="1487" spans="1:16">
      <c r="A1487">
        <v>1119</v>
      </c>
      <c r="B1487">
        <v>440</v>
      </c>
      <c r="C1487">
        <v>9</v>
      </c>
      <c r="D1487">
        <v>2</v>
      </c>
      <c r="E1487" t="s">
        <v>36</v>
      </c>
      <c r="F1487">
        <v>4</v>
      </c>
      <c r="G1487">
        <v>4</v>
      </c>
      <c r="H1487" t="s">
        <v>67</v>
      </c>
      <c r="I1487" s="3">
        <v>45935.277083333327</v>
      </c>
      <c r="J1487" s="3">
        <v>45935.35833333333</v>
      </c>
      <c r="K1487">
        <v>120</v>
      </c>
      <c r="L1487">
        <v>119</v>
      </c>
      <c r="M1487">
        <v>0.99309616818524704</v>
      </c>
      <c r="N1487" s="3">
        <v>45935.604166666657</v>
      </c>
      <c r="O1487" s="1">
        <f>VLOOKUP(A1487,schedule!A:J,10,0)</f>
        <v>45937</v>
      </c>
      <c r="P1487">
        <f t="shared" si="23"/>
        <v>0</v>
      </c>
    </row>
    <row r="1488" spans="1:16">
      <c r="A1488">
        <v>1119</v>
      </c>
      <c r="B1488">
        <v>435</v>
      </c>
      <c r="C1488">
        <v>8</v>
      </c>
      <c r="D1488">
        <v>3</v>
      </c>
      <c r="E1488" t="s">
        <v>36</v>
      </c>
      <c r="F1488">
        <v>4</v>
      </c>
      <c r="G1488">
        <v>4</v>
      </c>
      <c r="H1488" t="s">
        <v>67</v>
      </c>
      <c r="I1488" s="3">
        <v>45935.57916666667</v>
      </c>
      <c r="J1488" s="3">
        <v>45935.588888888888</v>
      </c>
      <c r="K1488">
        <v>15</v>
      </c>
      <c r="L1488">
        <v>16</v>
      </c>
      <c r="M1488">
        <v>1.0890300611140511</v>
      </c>
      <c r="N1488" s="3">
        <v>45935.57916666667</v>
      </c>
      <c r="O1488" s="1">
        <f>VLOOKUP(A1488,schedule!A:J,10,0)</f>
        <v>45937</v>
      </c>
      <c r="P1488">
        <f t="shared" si="23"/>
        <v>0</v>
      </c>
    </row>
    <row r="1489" spans="1:16">
      <c r="A1489">
        <v>1117</v>
      </c>
      <c r="B1489">
        <v>244</v>
      </c>
      <c r="C1489">
        <v>1</v>
      </c>
      <c r="D1489">
        <v>1</v>
      </c>
      <c r="E1489" t="s">
        <v>33</v>
      </c>
      <c r="F1489">
        <v>3</v>
      </c>
      <c r="G1489" t="s">
        <v>68</v>
      </c>
      <c r="H1489" t="s">
        <v>63</v>
      </c>
      <c r="I1489" s="3">
        <v>45935.25</v>
      </c>
      <c r="J1489" s="3">
        <v>45935.466666666667</v>
      </c>
      <c r="K1489">
        <v>240</v>
      </c>
      <c r="L1489">
        <v>281</v>
      </c>
      <c r="M1489">
        <v>1.173159039167111</v>
      </c>
      <c r="N1489" s="3">
        <v>45935.25</v>
      </c>
      <c r="O1489" s="1">
        <f>VLOOKUP(A1489,schedule!A:J,10,0)</f>
        <v>45931</v>
      </c>
      <c r="P1489">
        <f t="shared" si="23"/>
        <v>4.4666666666671517</v>
      </c>
    </row>
    <row r="1490" spans="1:16">
      <c r="A1490">
        <v>1120</v>
      </c>
      <c r="B1490">
        <v>271</v>
      </c>
      <c r="C1490">
        <v>1</v>
      </c>
      <c r="D1490">
        <v>1</v>
      </c>
      <c r="E1490" t="s">
        <v>33</v>
      </c>
      <c r="F1490">
        <v>3</v>
      </c>
      <c r="G1490">
        <v>3</v>
      </c>
      <c r="H1490" t="s">
        <v>67</v>
      </c>
      <c r="I1490" s="3">
        <v>45935.693749999999</v>
      </c>
      <c r="J1490" s="3">
        <v>45935.604166666657</v>
      </c>
      <c r="K1490">
        <v>180</v>
      </c>
      <c r="L1490">
        <v>179</v>
      </c>
      <c r="M1490">
        <v>0.99984032876685136</v>
      </c>
      <c r="N1490" s="3">
        <v>45935.693749999999</v>
      </c>
      <c r="O1490" s="1">
        <f>VLOOKUP(A1490,schedule!A:J,10,0)</f>
        <v>45940</v>
      </c>
      <c r="P1490">
        <f t="shared" si="23"/>
        <v>0</v>
      </c>
    </row>
    <row r="1491" spans="1:16">
      <c r="A1491">
        <v>1120</v>
      </c>
      <c r="B1491">
        <v>398</v>
      </c>
      <c r="C1491">
        <v>6</v>
      </c>
      <c r="D1491">
        <v>1</v>
      </c>
      <c r="E1491" t="s">
        <v>33</v>
      </c>
      <c r="F1491">
        <v>3</v>
      </c>
      <c r="G1491">
        <v>3</v>
      </c>
      <c r="H1491" t="s">
        <v>67</v>
      </c>
      <c r="I1491" s="3">
        <v>45935.818749999999</v>
      </c>
      <c r="J1491" s="3">
        <v>45935.604166666657</v>
      </c>
      <c r="K1491">
        <v>30</v>
      </c>
      <c r="L1491">
        <v>28</v>
      </c>
      <c r="M1491">
        <v>0.95052019947780753</v>
      </c>
      <c r="N1491" s="3">
        <v>45935.818749999999</v>
      </c>
      <c r="O1491" s="1">
        <f>VLOOKUP(A1491,schedule!A:J,10,0)</f>
        <v>45940</v>
      </c>
      <c r="P1491">
        <f t="shared" si="23"/>
        <v>0</v>
      </c>
    </row>
    <row r="1492" spans="1:16">
      <c r="A1492">
        <v>1120</v>
      </c>
      <c r="B1492">
        <v>408</v>
      </c>
      <c r="C1492">
        <v>2</v>
      </c>
      <c r="D1492">
        <v>2</v>
      </c>
      <c r="E1492" t="s">
        <v>33</v>
      </c>
      <c r="F1492">
        <v>3</v>
      </c>
      <c r="G1492">
        <v>3</v>
      </c>
      <c r="H1492" t="s">
        <v>67</v>
      </c>
      <c r="I1492" s="3">
        <v>45935.839583333327</v>
      </c>
      <c r="J1492" s="3">
        <v>45935.604166666657</v>
      </c>
      <c r="K1492">
        <v>15</v>
      </c>
      <c r="L1492">
        <v>16</v>
      </c>
      <c r="M1492">
        <v>1.068978412510124</v>
      </c>
      <c r="N1492" s="3">
        <v>45935.839583333327</v>
      </c>
      <c r="O1492" s="1">
        <f>VLOOKUP(A1492,schedule!A:J,10,0)</f>
        <v>45940</v>
      </c>
      <c r="P1492">
        <f t="shared" si="23"/>
        <v>0</v>
      </c>
    </row>
    <row r="1493" spans="1:16">
      <c r="A1493">
        <v>1120</v>
      </c>
      <c r="B1493">
        <v>279</v>
      </c>
      <c r="C1493">
        <v>3</v>
      </c>
      <c r="D1493">
        <v>1</v>
      </c>
      <c r="E1493" t="s">
        <v>33</v>
      </c>
      <c r="F1493">
        <v>3</v>
      </c>
      <c r="G1493">
        <v>3</v>
      </c>
      <c r="H1493" t="s">
        <v>67</v>
      </c>
      <c r="I1493" s="3">
        <v>45935.85</v>
      </c>
      <c r="J1493" s="3">
        <v>45935.604166666657</v>
      </c>
      <c r="K1493">
        <v>90</v>
      </c>
      <c r="L1493">
        <v>86</v>
      </c>
      <c r="M1493">
        <v>0.95741727773318563</v>
      </c>
      <c r="N1493" s="3">
        <v>45935.85</v>
      </c>
      <c r="O1493" s="1">
        <f>VLOOKUP(A1493,schedule!A:J,10,0)</f>
        <v>45940</v>
      </c>
      <c r="P1493">
        <f t="shared" si="23"/>
        <v>0</v>
      </c>
    </row>
    <row r="1494" spans="1:16">
      <c r="A1494">
        <v>1120</v>
      </c>
      <c r="B1494">
        <v>283</v>
      </c>
      <c r="C1494">
        <v>17</v>
      </c>
      <c r="D1494">
        <v>1</v>
      </c>
      <c r="E1494" t="s">
        <v>32</v>
      </c>
      <c r="F1494">
        <v>3</v>
      </c>
      <c r="G1494">
        <v>3</v>
      </c>
      <c r="H1494" t="s">
        <v>67</v>
      </c>
      <c r="I1494" s="3">
        <v>45935.25</v>
      </c>
      <c r="J1494" s="3">
        <v>45935.456944444442</v>
      </c>
      <c r="K1494">
        <v>240</v>
      </c>
      <c r="L1494">
        <v>260</v>
      </c>
      <c r="M1494">
        <v>1.0849379248080031</v>
      </c>
      <c r="N1494" s="3">
        <v>45935.309201388889</v>
      </c>
      <c r="O1494" s="1">
        <f>VLOOKUP(A1494,schedule!A:J,10,0)</f>
        <v>45940</v>
      </c>
      <c r="P1494">
        <f t="shared" si="23"/>
        <v>0</v>
      </c>
    </row>
    <row r="1495" spans="1:16">
      <c r="A1495">
        <v>1120</v>
      </c>
      <c r="B1495">
        <v>338</v>
      </c>
      <c r="C1495">
        <v>2</v>
      </c>
      <c r="D1495">
        <v>2</v>
      </c>
      <c r="E1495" t="s">
        <v>32</v>
      </c>
      <c r="F1495">
        <v>3</v>
      </c>
      <c r="G1495">
        <v>3</v>
      </c>
      <c r="H1495" t="s">
        <v>67</v>
      </c>
      <c r="I1495" s="3">
        <v>45935.47760416667</v>
      </c>
      <c r="J1495" s="3">
        <v>45935.490104166667</v>
      </c>
      <c r="K1495">
        <v>15</v>
      </c>
      <c r="L1495">
        <v>14</v>
      </c>
      <c r="M1495">
        <v>0.99978798808618485</v>
      </c>
      <c r="N1495" s="3">
        <v>45935.47760416667</v>
      </c>
      <c r="O1495" s="1">
        <f>VLOOKUP(A1495,schedule!A:J,10,0)</f>
        <v>45940</v>
      </c>
      <c r="P1495">
        <f t="shared" si="23"/>
        <v>0</v>
      </c>
    </row>
    <row r="1496" spans="1:16">
      <c r="A1496">
        <v>1120</v>
      </c>
      <c r="B1496">
        <v>327</v>
      </c>
      <c r="C1496">
        <v>3</v>
      </c>
      <c r="D1496">
        <v>2</v>
      </c>
      <c r="E1496" t="s">
        <v>32</v>
      </c>
      <c r="F1496">
        <v>3</v>
      </c>
      <c r="G1496">
        <v>3</v>
      </c>
      <c r="H1496" t="s">
        <v>67</v>
      </c>
      <c r="I1496" s="3">
        <v>45935.489583333343</v>
      </c>
      <c r="J1496" s="3">
        <v>45935.603472222218</v>
      </c>
      <c r="K1496">
        <v>150</v>
      </c>
      <c r="L1496">
        <v>163</v>
      </c>
      <c r="M1496">
        <v>1.087253809735008</v>
      </c>
      <c r="N1496" s="3">
        <v>45935.489583333343</v>
      </c>
      <c r="O1496" s="1">
        <f>VLOOKUP(A1496,schedule!A:J,10,0)</f>
        <v>45940</v>
      </c>
      <c r="P1496">
        <f t="shared" si="23"/>
        <v>0</v>
      </c>
    </row>
    <row r="1497" spans="1:16">
      <c r="A1497">
        <v>1120</v>
      </c>
      <c r="B1497">
        <v>266</v>
      </c>
      <c r="C1497">
        <v>1</v>
      </c>
      <c r="D1497">
        <v>1</v>
      </c>
      <c r="E1497" t="s">
        <v>32</v>
      </c>
      <c r="F1497">
        <v>3</v>
      </c>
      <c r="G1497">
        <v>3</v>
      </c>
      <c r="H1497" t="s">
        <v>67</v>
      </c>
      <c r="I1497" s="3">
        <v>45935.645312499997</v>
      </c>
      <c r="J1497" s="3">
        <v>45935.604166666657</v>
      </c>
      <c r="K1497">
        <v>60</v>
      </c>
      <c r="L1497">
        <v>59</v>
      </c>
      <c r="M1497">
        <v>0.9965070931783756</v>
      </c>
      <c r="N1497" s="3">
        <v>45935.645312499997</v>
      </c>
      <c r="O1497" s="1">
        <f>VLOOKUP(A1497,schedule!A:J,10,0)</f>
        <v>45940</v>
      </c>
      <c r="P1497">
        <f t="shared" si="23"/>
        <v>0</v>
      </c>
    </row>
    <row r="1498" spans="1:16">
      <c r="A1498">
        <v>1120</v>
      </c>
      <c r="B1498">
        <v>326</v>
      </c>
      <c r="C1498">
        <v>3</v>
      </c>
      <c r="D1498">
        <v>3</v>
      </c>
      <c r="E1498" t="s">
        <v>32</v>
      </c>
      <c r="F1498">
        <v>3</v>
      </c>
      <c r="G1498">
        <v>3</v>
      </c>
      <c r="H1498" t="s">
        <v>67</v>
      </c>
      <c r="I1498" s="3">
        <v>45936.076562499999</v>
      </c>
      <c r="J1498" s="3">
        <v>45936.151562500003</v>
      </c>
      <c r="K1498">
        <v>90</v>
      </c>
      <c r="L1498">
        <v>91</v>
      </c>
      <c r="M1498">
        <v>1.0161529919774679</v>
      </c>
      <c r="N1498" s="3">
        <v>45936.076562499999</v>
      </c>
      <c r="O1498" s="1">
        <f>VLOOKUP(A1498,schedule!A:J,10,0)</f>
        <v>45940</v>
      </c>
      <c r="P1498">
        <f t="shared" si="23"/>
        <v>0</v>
      </c>
    </row>
    <row r="1499" spans="1:16">
      <c r="A1499">
        <v>1120</v>
      </c>
      <c r="B1499">
        <v>361</v>
      </c>
      <c r="C1499">
        <v>10</v>
      </c>
      <c r="D1499">
        <v>3</v>
      </c>
      <c r="E1499" t="s">
        <v>31</v>
      </c>
      <c r="F1499">
        <v>3</v>
      </c>
      <c r="G1499">
        <v>3</v>
      </c>
      <c r="H1499" t="s">
        <v>67</v>
      </c>
      <c r="I1499" s="3">
        <v>45935.25</v>
      </c>
      <c r="J1499" s="3">
        <v>45935.275000000001</v>
      </c>
      <c r="K1499">
        <v>30</v>
      </c>
      <c r="L1499">
        <v>32</v>
      </c>
      <c r="M1499">
        <v>1.075928233958541</v>
      </c>
      <c r="N1499" s="3">
        <v>45935.604166666657</v>
      </c>
      <c r="O1499" s="1">
        <f>VLOOKUP(A1499,schedule!A:J,10,0)</f>
        <v>45940</v>
      </c>
      <c r="P1499">
        <f t="shared" si="23"/>
        <v>0</v>
      </c>
    </row>
    <row r="1500" spans="1:16">
      <c r="A1500">
        <v>1120</v>
      </c>
      <c r="B1500">
        <v>354</v>
      </c>
      <c r="C1500">
        <v>12</v>
      </c>
      <c r="D1500">
        <v>3</v>
      </c>
      <c r="E1500" t="s">
        <v>31</v>
      </c>
      <c r="F1500">
        <v>3</v>
      </c>
      <c r="G1500">
        <v>3</v>
      </c>
      <c r="H1500" t="s">
        <v>67</v>
      </c>
      <c r="I1500" s="3">
        <v>45935.369791666657</v>
      </c>
      <c r="J1500" s="3">
        <v>45935.510069444441</v>
      </c>
      <c r="K1500">
        <v>180</v>
      </c>
      <c r="L1500">
        <v>196</v>
      </c>
      <c r="M1500">
        <v>1.0896216033799639</v>
      </c>
      <c r="N1500" s="3">
        <v>45935.371180555558</v>
      </c>
      <c r="O1500" s="1">
        <f>VLOOKUP(A1500,schedule!A:J,10,0)</f>
        <v>45940</v>
      </c>
      <c r="P1500">
        <f t="shared" si="23"/>
        <v>0</v>
      </c>
    </row>
    <row r="1501" spans="1:16">
      <c r="A1501">
        <v>1120</v>
      </c>
      <c r="B1501">
        <v>230</v>
      </c>
      <c r="C1501">
        <v>5</v>
      </c>
      <c r="D1501">
        <v>2</v>
      </c>
      <c r="E1501" t="s">
        <v>31</v>
      </c>
      <c r="F1501">
        <v>3</v>
      </c>
      <c r="G1501">
        <v>3</v>
      </c>
      <c r="H1501" t="s">
        <v>67</v>
      </c>
      <c r="I1501" s="3">
        <v>45935.705208333333</v>
      </c>
      <c r="J1501" s="3">
        <v>45935.604166666657</v>
      </c>
      <c r="K1501">
        <v>150</v>
      </c>
      <c r="L1501">
        <v>159</v>
      </c>
      <c r="M1501">
        <v>1.0605467301498741</v>
      </c>
      <c r="N1501" s="3">
        <v>45935.705208333333</v>
      </c>
      <c r="O1501" s="1">
        <f>VLOOKUP(A1501,schedule!A:J,10,0)</f>
        <v>45940</v>
      </c>
      <c r="P1501">
        <f t="shared" si="23"/>
        <v>0</v>
      </c>
    </row>
    <row r="1502" spans="1:16">
      <c r="A1502">
        <v>1120</v>
      </c>
      <c r="B1502">
        <v>410</v>
      </c>
      <c r="C1502">
        <v>1</v>
      </c>
      <c r="D1502">
        <v>3</v>
      </c>
      <c r="E1502" t="s">
        <v>31</v>
      </c>
      <c r="F1502">
        <v>3</v>
      </c>
      <c r="G1502">
        <v>3</v>
      </c>
      <c r="H1502" t="s">
        <v>67</v>
      </c>
      <c r="I1502" s="3">
        <v>45935.824999999997</v>
      </c>
      <c r="J1502" s="3">
        <v>45935.604166666657</v>
      </c>
      <c r="K1502">
        <v>90</v>
      </c>
      <c r="L1502">
        <v>86</v>
      </c>
      <c r="M1502">
        <v>0.96140132030378189</v>
      </c>
      <c r="N1502" s="3">
        <v>45935.824999999997</v>
      </c>
      <c r="O1502" s="1">
        <f>VLOOKUP(A1502,schedule!A:J,10,0)</f>
        <v>45940</v>
      </c>
      <c r="P1502">
        <f t="shared" si="23"/>
        <v>0</v>
      </c>
    </row>
    <row r="1503" spans="1:16">
      <c r="A1503">
        <v>1120</v>
      </c>
      <c r="B1503">
        <v>325</v>
      </c>
      <c r="C1503">
        <v>12</v>
      </c>
      <c r="D1503">
        <v>3</v>
      </c>
      <c r="E1503" t="s">
        <v>31</v>
      </c>
      <c r="F1503">
        <v>3</v>
      </c>
      <c r="G1503">
        <v>3</v>
      </c>
      <c r="H1503" t="s">
        <v>67</v>
      </c>
      <c r="I1503" s="3">
        <v>45935.896874999999</v>
      </c>
      <c r="J1503" s="3">
        <v>45935.604166666657</v>
      </c>
      <c r="K1503">
        <v>60</v>
      </c>
      <c r="L1503">
        <v>62</v>
      </c>
      <c r="M1503">
        <v>1.0466869685707021</v>
      </c>
      <c r="N1503" s="3">
        <v>45935.896874999999</v>
      </c>
      <c r="O1503" s="1">
        <f>VLOOKUP(A1503,schedule!A:J,10,0)</f>
        <v>45940</v>
      </c>
      <c r="P1503">
        <f t="shared" si="23"/>
        <v>0</v>
      </c>
    </row>
    <row r="1504" spans="1:16">
      <c r="A1504">
        <v>1120</v>
      </c>
      <c r="B1504">
        <v>334</v>
      </c>
      <c r="C1504">
        <v>1</v>
      </c>
      <c r="D1504">
        <v>2</v>
      </c>
      <c r="E1504" t="s">
        <v>31</v>
      </c>
      <c r="F1504">
        <v>3</v>
      </c>
      <c r="G1504">
        <v>3</v>
      </c>
      <c r="H1504" t="s">
        <v>67</v>
      </c>
      <c r="I1504" s="3">
        <v>45935.944791666669</v>
      </c>
      <c r="J1504" s="3">
        <v>45935.604166666657</v>
      </c>
      <c r="K1504">
        <v>180</v>
      </c>
      <c r="L1504">
        <v>173</v>
      </c>
      <c r="M1504">
        <v>0.96588887126170586</v>
      </c>
      <c r="N1504" s="3">
        <v>45935.944791666669</v>
      </c>
      <c r="O1504" s="1">
        <f>VLOOKUP(A1504,schedule!A:J,10,0)</f>
        <v>45940</v>
      </c>
      <c r="P1504">
        <f t="shared" si="23"/>
        <v>0</v>
      </c>
    </row>
    <row r="1505" spans="1:16">
      <c r="A1505">
        <v>1120</v>
      </c>
      <c r="B1505">
        <v>294</v>
      </c>
      <c r="C1505">
        <v>12</v>
      </c>
      <c r="D1505">
        <v>3</v>
      </c>
      <c r="E1505" t="s">
        <v>31</v>
      </c>
      <c r="F1505">
        <v>3</v>
      </c>
      <c r="G1505">
        <v>3</v>
      </c>
      <c r="H1505" t="s">
        <v>67</v>
      </c>
      <c r="I1505" s="3">
        <v>45936.232291666667</v>
      </c>
      <c r="J1505" s="3">
        <v>45936.244097222218</v>
      </c>
      <c r="K1505">
        <v>15</v>
      </c>
      <c r="L1505">
        <v>14</v>
      </c>
      <c r="M1505">
        <v>0.96949506015434883</v>
      </c>
      <c r="N1505" s="3">
        <v>45936.232291666667</v>
      </c>
      <c r="O1505" s="1">
        <f>VLOOKUP(A1505,schedule!A:J,10,0)</f>
        <v>45940</v>
      </c>
      <c r="P1505">
        <f t="shared" si="23"/>
        <v>0</v>
      </c>
    </row>
    <row r="1506" spans="1:16">
      <c r="A1506">
        <v>1120</v>
      </c>
      <c r="B1506">
        <v>300</v>
      </c>
      <c r="C1506">
        <v>15</v>
      </c>
      <c r="D1506">
        <v>3</v>
      </c>
      <c r="E1506" t="s">
        <v>34</v>
      </c>
      <c r="F1506">
        <v>3</v>
      </c>
      <c r="G1506">
        <v>3</v>
      </c>
      <c r="H1506" t="s">
        <v>67</v>
      </c>
      <c r="I1506" s="3">
        <v>45935.25</v>
      </c>
      <c r="J1506" s="3">
        <v>45935.460416666669</v>
      </c>
      <c r="K1506">
        <v>240</v>
      </c>
      <c r="L1506">
        <v>263</v>
      </c>
      <c r="M1506">
        <v>1.0961802321756771</v>
      </c>
      <c r="N1506" s="3">
        <v>45935.25</v>
      </c>
      <c r="O1506" s="1">
        <f>VLOOKUP(A1506,schedule!A:J,10,0)</f>
        <v>45940</v>
      </c>
      <c r="P1506">
        <f t="shared" si="23"/>
        <v>0</v>
      </c>
    </row>
    <row r="1507" spans="1:16">
      <c r="A1507">
        <v>1120</v>
      </c>
      <c r="B1507">
        <v>268</v>
      </c>
      <c r="C1507">
        <v>14</v>
      </c>
      <c r="D1507">
        <v>3</v>
      </c>
      <c r="E1507" t="s">
        <v>34</v>
      </c>
      <c r="F1507">
        <v>3</v>
      </c>
      <c r="G1507">
        <v>3</v>
      </c>
      <c r="H1507" t="s">
        <v>67</v>
      </c>
      <c r="I1507" s="3">
        <v>45935.441666666673</v>
      </c>
      <c r="J1507" s="3">
        <v>45935.564583333333</v>
      </c>
      <c r="K1507">
        <v>150</v>
      </c>
      <c r="L1507">
        <v>153</v>
      </c>
      <c r="M1507">
        <v>1.0252857856550339</v>
      </c>
      <c r="N1507" s="3">
        <v>45935.604166666657</v>
      </c>
      <c r="O1507" s="1">
        <f>VLOOKUP(A1507,schedule!A:J,10,0)</f>
        <v>45940</v>
      </c>
      <c r="P1507">
        <f t="shared" si="23"/>
        <v>0</v>
      </c>
    </row>
    <row r="1508" spans="1:16">
      <c r="A1508">
        <v>1120</v>
      </c>
      <c r="B1508">
        <v>331</v>
      </c>
      <c r="C1508">
        <v>13</v>
      </c>
      <c r="D1508">
        <v>2</v>
      </c>
      <c r="E1508" t="s">
        <v>34</v>
      </c>
      <c r="F1508">
        <v>3</v>
      </c>
      <c r="G1508">
        <v>3</v>
      </c>
      <c r="H1508" t="s">
        <v>67</v>
      </c>
      <c r="I1508" s="3">
        <v>45935.908854166657</v>
      </c>
      <c r="J1508" s="3">
        <v>45935.604166666657</v>
      </c>
      <c r="K1508">
        <v>45</v>
      </c>
      <c r="L1508">
        <v>42</v>
      </c>
      <c r="M1508">
        <v>0.95433087400687477</v>
      </c>
      <c r="N1508" s="3">
        <v>45935.908854166657</v>
      </c>
      <c r="O1508" s="1">
        <f>VLOOKUP(A1508,schedule!A:J,10,0)</f>
        <v>45940</v>
      </c>
      <c r="P1508">
        <f t="shared" si="23"/>
        <v>0</v>
      </c>
    </row>
    <row r="1509" spans="1:16">
      <c r="A1509">
        <v>1120</v>
      </c>
      <c r="B1509">
        <v>262</v>
      </c>
      <c r="C1509">
        <v>16</v>
      </c>
      <c r="D1509">
        <v>1</v>
      </c>
      <c r="E1509" t="s">
        <v>34</v>
      </c>
      <c r="F1509">
        <v>3</v>
      </c>
      <c r="G1509">
        <v>3</v>
      </c>
      <c r="H1509" t="s">
        <v>67</v>
      </c>
      <c r="I1509" s="3">
        <v>45936.064583333333</v>
      </c>
      <c r="J1509" s="3">
        <v>45936.274305555547</v>
      </c>
      <c r="K1509">
        <v>240</v>
      </c>
      <c r="L1509">
        <v>250</v>
      </c>
      <c r="M1509">
        <v>1.0449517717651911</v>
      </c>
      <c r="N1509" s="3">
        <v>45936.064583333333</v>
      </c>
      <c r="O1509" s="1">
        <f>VLOOKUP(A1509,schedule!A:J,10,0)</f>
        <v>45940</v>
      </c>
      <c r="P1509">
        <f t="shared" si="23"/>
        <v>0</v>
      </c>
    </row>
    <row r="1510" spans="1:16">
      <c r="A1510">
        <v>1120</v>
      </c>
      <c r="B1510">
        <v>238</v>
      </c>
      <c r="C1510">
        <v>8</v>
      </c>
      <c r="D1510">
        <v>1</v>
      </c>
      <c r="E1510" t="s">
        <v>34</v>
      </c>
      <c r="F1510">
        <v>3</v>
      </c>
      <c r="G1510">
        <v>3</v>
      </c>
      <c r="H1510" t="s">
        <v>67</v>
      </c>
      <c r="I1510" s="3">
        <v>45936.256249999999</v>
      </c>
      <c r="J1510" s="3">
        <v>45936.37777777778</v>
      </c>
      <c r="K1510">
        <v>150</v>
      </c>
      <c r="L1510">
        <v>151</v>
      </c>
      <c r="M1510">
        <v>1.008611563926517</v>
      </c>
      <c r="N1510" s="3">
        <v>45936.256249999999</v>
      </c>
      <c r="O1510" s="1">
        <f>VLOOKUP(A1510,schedule!A:J,10,0)</f>
        <v>45940</v>
      </c>
      <c r="P1510">
        <f t="shared" si="23"/>
        <v>0</v>
      </c>
    </row>
    <row r="1511" spans="1:16">
      <c r="A1511">
        <v>1120</v>
      </c>
      <c r="B1511">
        <v>254</v>
      </c>
      <c r="C1511">
        <v>12</v>
      </c>
      <c r="D1511">
        <v>3</v>
      </c>
      <c r="E1511" t="s">
        <v>34</v>
      </c>
      <c r="F1511">
        <v>3</v>
      </c>
      <c r="G1511">
        <v>3</v>
      </c>
      <c r="H1511" t="s">
        <v>67</v>
      </c>
      <c r="I1511" s="3">
        <v>45936.37604166667</v>
      </c>
      <c r="J1511" s="3">
        <v>45936.453819444447</v>
      </c>
      <c r="K1511">
        <v>90</v>
      </c>
      <c r="L1511">
        <v>88</v>
      </c>
      <c r="M1511">
        <v>0.98505532359351455</v>
      </c>
      <c r="N1511" s="3">
        <v>45936.37604166667</v>
      </c>
      <c r="O1511" s="1">
        <f>VLOOKUP(A1511,schedule!A:J,10,0)</f>
        <v>45940</v>
      </c>
      <c r="P1511">
        <f t="shared" si="23"/>
        <v>0</v>
      </c>
    </row>
    <row r="1512" spans="1:16">
      <c r="A1512">
        <v>1120</v>
      </c>
      <c r="B1512">
        <v>236</v>
      </c>
      <c r="C1512">
        <v>17</v>
      </c>
      <c r="D1512">
        <v>3</v>
      </c>
      <c r="E1512" t="s">
        <v>34</v>
      </c>
      <c r="F1512">
        <v>3</v>
      </c>
      <c r="G1512">
        <v>3</v>
      </c>
      <c r="H1512" t="s">
        <v>67</v>
      </c>
      <c r="I1512" s="3">
        <v>45936.447916666657</v>
      </c>
      <c r="J1512" s="3">
        <v>45936.470833333333</v>
      </c>
      <c r="K1512">
        <v>30</v>
      </c>
      <c r="L1512">
        <v>29</v>
      </c>
      <c r="M1512">
        <v>0.97987133858894382</v>
      </c>
      <c r="N1512" s="3">
        <v>45936.447916666657</v>
      </c>
      <c r="O1512" s="1">
        <f>VLOOKUP(A1512,schedule!A:J,10,0)</f>
        <v>45940</v>
      </c>
      <c r="P1512">
        <f t="shared" si="23"/>
        <v>0</v>
      </c>
    </row>
    <row r="1513" spans="1:16">
      <c r="A1513">
        <v>1120</v>
      </c>
      <c r="B1513">
        <v>341</v>
      </c>
      <c r="C1513">
        <v>15</v>
      </c>
      <c r="D1513">
        <v>1</v>
      </c>
      <c r="E1513" t="s">
        <v>34</v>
      </c>
      <c r="F1513">
        <v>3</v>
      </c>
      <c r="G1513">
        <v>3</v>
      </c>
      <c r="H1513" t="s">
        <v>67</v>
      </c>
      <c r="I1513" s="3">
        <v>45936.471875000003</v>
      </c>
      <c r="J1513" s="3">
        <v>45936.496180555558</v>
      </c>
      <c r="K1513">
        <v>30</v>
      </c>
      <c r="L1513">
        <v>30</v>
      </c>
      <c r="M1513">
        <v>1.007099852826624</v>
      </c>
      <c r="N1513" s="3">
        <v>45936.471875000003</v>
      </c>
      <c r="O1513" s="1">
        <f>VLOOKUP(A1513,schedule!A:J,10,0)</f>
        <v>45940</v>
      </c>
      <c r="P1513">
        <f t="shared" si="23"/>
        <v>0</v>
      </c>
    </row>
    <row r="1514" spans="1:16">
      <c r="A1514">
        <v>1117</v>
      </c>
      <c r="B1514">
        <v>286</v>
      </c>
      <c r="C1514">
        <v>9</v>
      </c>
      <c r="D1514">
        <v>3</v>
      </c>
      <c r="E1514" t="s">
        <v>33</v>
      </c>
      <c r="F1514">
        <v>3</v>
      </c>
      <c r="G1514" t="s">
        <v>68</v>
      </c>
      <c r="H1514" t="s">
        <v>63</v>
      </c>
      <c r="I1514" s="3">
        <v>45936.25</v>
      </c>
      <c r="J1514" s="3">
        <v>45936.305555555547</v>
      </c>
      <c r="K1514">
        <v>60</v>
      </c>
      <c r="L1514">
        <v>70</v>
      </c>
      <c r="M1514">
        <v>1.1829700480852969</v>
      </c>
      <c r="N1514" s="3">
        <v>45936.25</v>
      </c>
      <c r="O1514" s="1">
        <f>VLOOKUP(A1514,schedule!A:J,10,0)</f>
        <v>45931</v>
      </c>
      <c r="P1514">
        <f t="shared" si="23"/>
        <v>5.3055555555474712</v>
      </c>
    </row>
    <row r="1515" spans="1:16">
      <c r="A1515">
        <v>1119</v>
      </c>
      <c r="B1515">
        <v>447</v>
      </c>
      <c r="C1515">
        <v>10</v>
      </c>
      <c r="D1515">
        <v>2</v>
      </c>
      <c r="E1515" t="s">
        <v>35</v>
      </c>
      <c r="F1515">
        <v>4</v>
      </c>
      <c r="G1515">
        <v>4</v>
      </c>
      <c r="H1515" t="s">
        <v>67</v>
      </c>
      <c r="I1515" s="3">
        <v>45936.25</v>
      </c>
      <c r="J1515" s="3">
        <v>45936.336111111108</v>
      </c>
      <c r="K1515">
        <v>120</v>
      </c>
      <c r="L1515">
        <v>129</v>
      </c>
      <c r="M1515">
        <v>1.0787786816809439</v>
      </c>
      <c r="N1515" s="3">
        <v>45936.25</v>
      </c>
      <c r="O1515" s="1">
        <f>VLOOKUP(A1515,schedule!A:J,10,0)</f>
        <v>45937</v>
      </c>
      <c r="P1515">
        <f t="shared" si="23"/>
        <v>0</v>
      </c>
    </row>
    <row r="1516" spans="1:16">
      <c r="A1516">
        <v>1118</v>
      </c>
      <c r="B1516">
        <v>425</v>
      </c>
      <c r="C1516">
        <v>14</v>
      </c>
      <c r="D1516">
        <v>2</v>
      </c>
      <c r="E1516" t="s">
        <v>35</v>
      </c>
      <c r="F1516">
        <v>4</v>
      </c>
      <c r="G1516" t="s">
        <v>68</v>
      </c>
      <c r="H1516" t="s">
        <v>63</v>
      </c>
      <c r="I1516" s="3">
        <v>45936.5625</v>
      </c>
      <c r="J1516" s="3">
        <v>45936.604166666657</v>
      </c>
      <c r="K1516">
        <v>150</v>
      </c>
      <c r="L1516">
        <v>171</v>
      </c>
      <c r="M1516">
        <v>1.1405837880032379</v>
      </c>
      <c r="N1516" s="3">
        <v>45936.5625</v>
      </c>
      <c r="O1516" s="1">
        <f>VLOOKUP(A1516,schedule!A:J,10,0)</f>
        <v>45934</v>
      </c>
      <c r="P1516">
        <f t="shared" si="23"/>
        <v>2.6041666666569654</v>
      </c>
    </row>
    <row r="1517" spans="1:16">
      <c r="A1517">
        <v>1119</v>
      </c>
      <c r="B1517">
        <v>286</v>
      </c>
      <c r="C1517">
        <v>8</v>
      </c>
      <c r="D1517">
        <v>3</v>
      </c>
      <c r="E1517" t="s">
        <v>36</v>
      </c>
      <c r="F1517">
        <v>3</v>
      </c>
      <c r="G1517">
        <v>4</v>
      </c>
      <c r="H1517" t="s">
        <v>63</v>
      </c>
      <c r="I1517" s="3">
        <v>45937.071875000001</v>
      </c>
      <c r="J1517" s="3">
        <v>45937.125347222223</v>
      </c>
      <c r="K1517">
        <v>60</v>
      </c>
      <c r="L1517">
        <v>77</v>
      </c>
      <c r="M1517">
        <v>1.291458688399411</v>
      </c>
      <c r="N1517" s="3">
        <v>45937.071875000001</v>
      </c>
      <c r="O1517" s="1">
        <f>VLOOKUP(A1517,schedule!A:J,10,0)</f>
        <v>45937</v>
      </c>
      <c r="P1517">
        <f t="shared" si="23"/>
        <v>0.12534722222335404</v>
      </c>
    </row>
    <row r="1518" spans="1:16">
      <c r="A1518">
        <v>1119</v>
      </c>
      <c r="B1518">
        <v>389</v>
      </c>
      <c r="C1518">
        <v>2</v>
      </c>
      <c r="D1518">
        <v>1</v>
      </c>
      <c r="E1518" t="s">
        <v>36</v>
      </c>
      <c r="F1518">
        <v>3</v>
      </c>
      <c r="G1518">
        <v>4</v>
      </c>
      <c r="H1518" t="s">
        <v>63</v>
      </c>
      <c r="I1518" s="3">
        <v>45937.12604166667</v>
      </c>
      <c r="J1518" s="3">
        <v>45937.206597222219</v>
      </c>
      <c r="K1518">
        <v>90</v>
      </c>
      <c r="L1518">
        <v>103</v>
      </c>
      <c r="M1518">
        <v>1.1510814810923431</v>
      </c>
      <c r="N1518" s="3">
        <v>45937.12604166667</v>
      </c>
      <c r="O1518" s="1">
        <f>VLOOKUP(A1518,schedule!A:J,10,0)</f>
        <v>45937</v>
      </c>
      <c r="P1518">
        <f t="shared" si="23"/>
        <v>0.20659722221898846</v>
      </c>
    </row>
    <row r="1519" spans="1:16">
      <c r="A1519">
        <v>1120</v>
      </c>
      <c r="B1519">
        <v>224</v>
      </c>
      <c r="C1519">
        <v>3</v>
      </c>
      <c r="D1519">
        <v>2</v>
      </c>
      <c r="E1519" t="s">
        <v>32</v>
      </c>
      <c r="F1519">
        <v>3</v>
      </c>
      <c r="G1519">
        <v>3</v>
      </c>
      <c r="H1519" t="s">
        <v>67</v>
      </c>
      <c r="I1519" s="3">
        <v>45936.47760416667</v>
      </c>
      <c r="J1519" s="3">
        <v>45936.604166666657</v>
      </c>
      <c r="K1519">
        <v>180</v>
      </c>
      <c r="L1519">
        <v>173</v>
      </c>
      <c r="M1519">
        <v>0.96563711540332386</v>
      </c>
      <c r="N1519" s="3">
        <v>45936.47760416667</v>
      </c>
      <c r="O1519" s="1">
        <f>VLOOKUP(A1519,schedule!A:J,10,0)</f>
        <v>45940</v>
      </c>
      <c r="P1519">
        <f t="shared" si="23"/>
        <v>0</v>
      </c>
    </row>
    <row r="1520" spans="1:16">
      <c r="A1520">
        <v>1120</v>
      </c>
      <c r="B1520">
        <v>356</v>
      </c>
      <c r="C1520">
        <v>15</v>
      </c>
      <c r="D1520">
        <v>1</v>
      </c>
      <c r="E1520" t="s">
        <v>32</v>
      </c>
      <c r="F1520">
        <v>3</v>
      </c>
      <c r="G1520">
        <v>3</v>
      </c>
      <c r="H1520" t="s">
        <v>67</v>
      </c>
      <c r="I1520" s="3">
        <v>45936.621354166673</v>
      </c>
      <c r="J1520" s="3">
        <v>45936.604166666657</v>
      </c>
      <c r="K1520">
        <v>90</v>
      </c>
      <c r="L1520">
        <v>91</v>
      </c>
      <c r="M1520">
        <v>1.0198700189142611</v>
      </c>
      <c r="N1520" s="3">
        <v>45936.621354166673</v>
      </c>
      <c r="O1520" s="1">
        <f>VLOOKUP(A1520,schedule!A:J,10,0)</f>
        <v>45940</v>
      </c>
      <c r="P1520">
        <f t="shared" si="23"/>
        <v>0</v>
      </c>
    </row>
    <row r="1521" spans="1:16">
      <c r="A1521">
        <v>1120</v>
      </c>
      <c r="B1521">
        <v>417</v>
      </c>
      <c r="C1521">
        <v>16</v>
      </c>
      <c r="D1521">
        <v>1</v>
      </c>
      <c r="E1521" t="s">
        <v>32</v>
      </c>
      <c r="F1521">
        <v>3</v>
      </c>
      <c r="G1521">
        <v>3</v>
      </c>
      <c r="H1521" t="s">
        <v>67</v>
      </c>
      <c r="I1521" s="3">
        <v>45936.74114583333</v>
      </c>
      <c r="J1521" s="3">
        <v>45936.604166666657</v>
      </c>
      <c r="K1521">
        <v>30</v>
      </c>
      <c r="L1521">
        <v>29</v>
      </c>
      <c r="M1521">
        <v>0.98596644569193848</v>
      </c>
      <c r="N1521" s="3">
        <v>45936.74114583333</v>
      </c>
      <c r="O1521" s="1">
        <f>VLOOKUP(A1521,schedule!A:J,10,0)</f>
        <v>45940</v>
      </c>
      <c r="P1521">
        <f t="shared" si="23"/>
        <v>0</v>
      </c>
    </row>
    <row r="1522" spans="1:16">
      <c r="A1522">
        <v>1120</v>
      </c>
      <c r="B1522">
        <v>337</v>
      </c>
      <c r="C1522">
        <v>2</v>
      </c>
      <c r="D1522">
        <v>1</v>
      </c>
      <c r="E1522" t="s">
        <v>31</v>
      </c>
      <c r="F1522">
        <v>3</v>
      </c>
      <c r="G1522">
        <v>3</v>
      </c>
      <c r="H1522" t="s">
        <v>67</v>
      </c>
      <c r="I1522" s="3">
        <v>45936.441666666673</v>
      </c>
      <c r="J1522" s="3">
        <v>45936.466666666667</v>
      </c>
      <c r="K1522">
        <v>30</v>
      </c>
      <c r="L1522">
        <v>31</v>
      </c>
      <c r="M1522">
        <v>1.0521123203280911</v>
      </c>
      <c r="N1522" s="3">
        <v>45936.441666666673</v>
      </c>
      <c r="O1522" s="1">
        <f>VLOOKUP(A1522,schedule!A:J,10,0)</f>
        <v>45940</v>
      </c>
      <c r="P1522">
        <f t="shared" si="23"/>
        <v>0</v>
      </c>
    </row>
    <row r="1523" spans="1:16">
      <c r="A1523">
        <v>1120</v>
      </c>
      <c r="B1523">
        <v>335</v>
      </c>
      <c r="C1523">
        <v>5</v>
      </c>
      <c r="D1523">
        <v>1</v>
      </c>
      <c r="E1523" t="s">
        <v>31</v>
      </c>
      <c r="F1523">
        <v>3</v>
      </c>
      <c r="G1523">
        <v>3</v>
      </c>
      <c r="H1523" t="s">
        <v>67</v>
      </c>
      <c r="I1523" s="3">
        <v>45936.465624999997</v>
      </c>
      <c r="J1523" s="3">
        <v>45936.566319444442</v>
      </c>
      <c r="K1523">
        <v>120</v>
      </c>
      <c r="L1523">
        <v>122</v>
      </c>
      <c r="M1523">
        <v>1.0228025213907399</v>
      </c>
      <c r="N1523" s="3">
        <v>45936.465624999997</v>
      </c>
      <c r="O1523" s="1">
        <f>VLOOKUP(A1523,schedule!A:J,10,0)</f>
        <v>45940</v>
      </c>
      <c r="P1523">
        <f t="shared" si="23"/>
        <v>0</v>
      </c>
    </row>
    <row r="1524" spans="1:16">
      <c r="A1524">
        <v>1120</v>
      </c>
      <c r="B1524">
        <v>403</v>
      </c>
      <c r="C1524">
        <v>13</v>
      </c>
      <c r="D1524">
        <v>3</v>
      </c>
      <c r="E1524" t="s">
        <v>31</v>
      </c>
      <c r="F1524">
        <v>3</v>
      </c>
      <c r="G1524">
        <v>3</v>
      </c>
      <c r="H1524" t="s">
        <v>67</v>
      </c>
      <c r="I1524" s="3">
        <v>45936.609375</v>
      </c>
      <c r="J1524" s="3">
        <v>45936.604166666657</v>
      </c>
      <c r="K1524">
        <v>240</v>
      </c>
      <c r="L1524">
        <v>243</v>
      </c>
      <c r="M1524">
        <v>1.0139833445749129</v>
      </c>
      <c r="N1524" s="3">
        <v>45936.609375</v>
      </c>
      <c r="O1524" s="1">
        <f>VLOOKUP(A1524,schedule!A:J,10,0)</f>
        <v>45940</v>
      </c>
      <c r="P1524">
        <f t="shared" si="23"/>
        <v>0</v>
      </c>
    </row>
    <row r="1525" spans="1:16">
      <c r="A1525">
        <v>1120</v>
      </c>
      <c r="B1525">
        <v>221</v>
      </c>
      <c r="C1525">
        <v>7</v>
      </c>
      <c r="D1525">
        <v>2</v>
      </c>
      <c r="E1525" t="s">
        <v>31</v>
      </c>
      <c r="F1525">
        <v>3</v>
      </c>
      <c r="G1525">
        <v>3</v>
      </c>
      <c r="H1525" t="s">
        <v>67</v>
      </c>
      <c r="I1525" s="3">
        <v>45936.801041666673</v>
      </c>
      <c r="J1525" s="3">
        <v>45936.604166666657</v>
      </c>
      <c r="K1525">
        <v>180</v>
      </c>
      <c r="L1525">
        <v>191</v>
      </c>
      <c r="M1525">
        <v>1.0631544220468581</v>
      </c>
      <c r="N1525" s="3">
        <v>45936.801041666673</v>
      </c>
      <c r="O1525" s="1">
        <f>VLOOKUP(A1525,schedule!A:J,10,0)</f>
        <v>45940</v>
      </c>
      <c r="P1525">
        <f t="shared" si="23"/>
        <v>0</v>
      </c>
    </row>
    <row r="1526" spans="1:16">
      <c r="A1526">
        <v>1119</v>
      </c>
      <c r="B1526">
        <v>427</v>
      </c>
      <c r="C1526">
        <v>8</v>
      </c>
      <c r="D1526">
        <v>2</v>
      </c>
      <c r="E1526" t="s">
        <v>36</v>
      </c>
      <c r="F1526">
        <v>4</v>
      </c>
      <c r="G1526">
        <v>4</v>
      </c>
      <c r="H1526" t="s">
        <v>67</v>
      </c>
      <c r="I1526" s="3">
        <v>45937.354166666657</v>
      </c>
      <c r="J1526" s="3">
        <v>45937.384722222218</v>
      </c>
      <c r="K1526">
        <v>45</v>
      </c>
      <c r="L1526">
        <v>45</v>
      </c>
      <c r="M1526">
        <v>1.0171151631201649</v>
      </c>
      <c r="N1526" s="3">
        <v>45937.354166666657</v>
      </c>
      <c r="O1526" s="1">
        <f>VLOOKUP(A1526,schedule!A:J,10,0)</f>
        <v>45937</v>
      </c>
      <c r="P1526">
        <f t="shared" si="23"/>
        <v>0.38472222221753327</v>
      </c>
    </row>
    <row r="1527" spans="1:16">
      <c r="A1527">
        <v>1119</v>
      </c>
      <c r="B1527">
        <v>319</v>
      </c>
      <c r="C1527">
        <v>8</v>
      </c>
      <c r="D1527">
        <v>1</v>
      </c>
      <c r="E1527" t="s">
        <v>35</v>
      </c>
      <c r="F1527">
        <v>3</v>
      </c>
      <c r="G1527">
        <v>4</v>
      </c>
      <c r="H1527" t="s">
        <v>63</v>
      </c>
      <c r="I1527" s="3">
        <v>45937.525000000001</v>
      </c>
      <c r="J1527" s="3">
        <v>45937.604166666657</v>
      </c>
      <c r="K1527">
        <v>120</v>
      </c>
      <c r="L1527">
        <v>143</v>
      </c>
      <c r="M1527">
        <v>1.193885940119765</v>
      </c>
      <c r="N1527" s="3">
        <v>45937.525000000001</v>
      </c>
      <c r="O1527" s="1">
        <f>VLOOKUP(A1527,schedule!A:J,10,0)</f>
        <v>45937</v>
      </c>
      <c r="P1527">
        <f t="shared" si="23"/>
        <v>0.60416666665696539</v>
      </c>
    </row>
    <row r="1528" spans="1:16">
      <c r="A1528">
        <v>1119</v>
      </c>
      <c r="B1528">
        <v>245</v>
      </c>
      <c r="C1528">
        <v>13</v>
      </c>
      <c r="D1528">
        <v>3</v>
      </c>
      <c r="E1528" t="s">
        <v>35</v>
      </c>
      <c r="F1528">
        <v>3</v>
      </c>
      <c r="G1528">
        <v>4</v>
      </c>
      <c r="H1528" t="s">
        <v>63</v>
      </c>
      <c r="I1528" s="3">
        <v>45937.633333333331</v>
      </c>
      <c r="J1528" s="3">
        <v>45937.604166666657</v>
      </c>
      <c r="K1528">
        <v>180</v>
      </c>
      <c r="L1528">
        <v>209</v>
      </c>
      <c r="M1528">
        <v>1.1640330094600939</v>
      </c>
      <c r="N1528" s="3">
        <v>45937.633333333331</v>
      </c>
      <c r="O1528" s="1">
        <f>VLOOKUP(A1528,schedule!A:J,10,0)</f>
        <v>45937</v>
      </c>
      <c r="P1528">
        <f t="shared" si="23"/>
        <v>0.60416666665696539</v>
      </c>
    </row>
    <row r="1529" spans="1:16">
      <c r="A1529">
        <v>1118</v>
      </c>
      <c r="B1529">
        <v>429</v>
      </c>
      <c r="C1529">
        <v>10</v>
      </c>
      <c r="D1529">
        <v>2</v>
      </c>
      <c r="E1529" t="s">
        <v>36</v>
      </c>
      <c r="F1529">
        <v>4</v>
      </c>
      <c r="G1529" t="s">
        <v>68</v>
      </c>
      <c r="H1529" t="s">
        <v>63</v>
      </c>
      <c r="I1529" s="3">
        <v>45937.818749999999</v>
      </c>
      <c r="J1529" s="3">
        <v>45937.604166666657</v>
      </c>
      <c r="K1529">
        <v>150</v>
      </c>
      <c r="L1529">
        <v>173</v>
      </c>
      <c r="M1529">
        <v>1.156746100783663</v>
      </c>
      <c r="N1529" s="3">
        <v>45937.818749999999</v>
      </c>
      <c r="O1529" s="1">
        <f>VLOOKUP(A1529,schedule!A:J,10,0)</f>
        <v>45934</v>
      </c>
      <c r="P1529">
        <f t="shared" si="23"/>
        <v>3.6041666666569654</v>
      </c>
    </row>
    <row r="1530" spans="1:16">
      <c r="A1530">
        <v>1120</v>
      </c>
      <c r="B1530">
        <v>486</v>
      </c>
      <c r="C1530">
        <v>4</v>
      </c>
      <c r="D1530">
        <v>1</v>
      </c>
      <c r="E1530" t="s">
        <v>36</v>
      </c>
      <c r="F1530">
        <v>4</v>
      </c>
      <c r="G1530">
        <v>4</v>
      </c>
      <c r="H1530" t="s">
        <v>67</v>
      </c>
      <c r="I1530" s="3">
        <v>45937.95416666667</v>
      </c>
      <c r="J1530" s="3">
        <v>45937.604166666657</v>
      </c>
      <c r="K1530">
        <v>120</v>
      </c>
      <c r="L1530">
        <v>123</v>
      </c>
      <c r="M1530">
        <v>1.027509339846477</v>
      </c>
      <c r="N1530" s="3">
        <v>45937.95416666667</v>
      </c>
      <c r="O1530" s="1">
        <f>VLOOKUP(A1530,schedule!A:J,10,0)</f>
        <v>45940</v>
      </c>
      <c r="P1530">
        <f t="shared" si="23"/>
        <v>0</v>
      </c>
    </row>
    <row r="1531" spans="1:16">
      <c r="A1531">
        <v>1120</v>
      </c>
      <c r="B1531">
        <v>459</v>
      </c>
      <c r="C1531">
        <v>4</v>
      </c>
      <c r="D1531">
        <v>2</v>
      </c>
      <c r="E1531" t="s">
        <v>36</v>
      </c>
      <c r="F1531">
        <v>4</v>
      </c>
      <c r="G1531">
        <v>4</v>
      </c>
      <c r="H1531" t="s">
        <v>67</v>
      </c>
      <c r="I1531" s="3">
        <v>45938.037499999999</v>
      </c>
      <c r="J1531" s="3">
        <v>45938.05972222222</v>
      </c>
      <c r="K1531">
        <v>30</v>
      </c>
      <c r="L1531">
        <v>28</v>
      </c>
      <c r="M1531">
        <v>0.95894489665764615</v>
      </c>
      <c r="N1531" s="3">
        <v>45938.037499999999</v>
      </c>
      <c r="O1531" s="1">
        <f>VLOOKUP(A1531,schedule!A:J,10,0)</f>
        <v>45940</v>
      </c>
      <c r="P1531">
        <f t="shared" si="23"/>
        <v>0</v>
      </c>
    </row>
    <row r="1532" spans="1:16">
      <c r="A1532">
        <v>1120</v>
      </c>
      <c r="B1532">
        <v>453</v>
      </c>
      <c r="C1532">
        <v>6</v>
      </c>
      <c r="D1532">
        <v>2</v>
      </c>
      <c r="E1532" t="s">
        <v>36</v>
      </c>
      <c r="F1532">
        <v>4</v>
      </c>
      <c r="G1532">
        <v>4</v>
      </c>
      <c r="H1532" t="s">
        <v>67</v>
      </c>
      <c r="I1532" s="3">
        <v>45938.152083333327</v>
      </c>
      <c r="J1532" s="3">
        <v>45938.256944444453</v>
      </c>
      <c r="K1532">
        <v>150</v>
      </c>
      <c r="L1532">
        <v>153</v>
      </c>
      <c r="M1532">
        <v>1.024124582876218</v>
      </c>
      <c r="N1532" s="3">
        <v>45938.152083333327</v>
      </c>
      <c r="O1532" s="1">
        <f>VLOOKUP(A1532,schedule!A:J,10,0)</f>
        <v>45940</v>
      </c>
      <c r="P1532">
        <f t="shared" si="23"/>
        <v>0</v>
      </c>
    </row>
    <row r="1533" spans="1:16">
      <c r="A1533">
        <v>1120</v>
      </c>
      <c r="B1533">
        <v>475</v>
      </c>
      <c r="C1533">
        <v>4</v>
      </c>
      <c r="D1533">
        <v>2</v>
      </c>
      <c r="E1533" t="s">
        <v>36</v>
      </c>
      <c r="F1533">
        <v>4</v>
      </c>
      <c r="G1533">
        <v>4</v>
      </c>
      <c r="H1533" t="s">
        <v>67</v>
      </c>
      <c r="I1533" s="3">
        <v>45938.339583333327</v>
      </c>
      <c r="J1533" s="3">
        <v>45938.350694444453</v>
      </c>
      <c r="K1533">
        <v>15</v>
      </c>
      <c r="L1533">
        <v>14</v>
      </c>
      <c r="M1533">
        <v>0.97718537773657643</v>
      </c>
      <c r="N1533" s="3">
        <v>45938.339583333327</v>
      </c>
      <c r="O1533" s="1">
        <f>VLOOKUP(A1533,schedule!A:J,10,0)</f>
        <v>45940</v>
      </c>
      <c r="P1533">
        <f t="shared" si="23"/>
        <v>0</v>
      </c>
    </row>
    <row r="1534" spans="1:16">
      <c r="A1534">
        <v>1120</v>
      </c>
      <c r="B1534">
        <v>462</v>
      </c>
      <c r="C1534">
        <v>8</v>
      </c>
      <c r="D1534">
        <v>2</v>
      </c>
      <c r="E1534" t="s">
        <v>36</v>
      </c>
      <c r="F1534">
        <v>4</v>
      </c>
      <c r="G1534">
        <v>4</v>
      </c>
      <c r="H1534" t="s">
        <v>67</v>
      </c>
      <c r="I1534" s="3">
        <v>45938.35</v>
      </c>
      <c r="J1534" s="3">
        <v>45938.413888888892</v>
      </c>
      <c r="K1534">
        <v>90</v>
      </c>
      <c r="L1534">
        <v>91</v>
      </c>
      <c r="M1534">
        <v>1.0203353373199919</v>
      </c>
      <c r="N1534" s="3">
        <v>45938.35</v>
      </c>
      <c r="O1534" s="1">
        <f>VLOOKUP(A1534,schedule!A:J,10,0)</f>
        <v>45940</v>
      </c>
      <c r="P1534">
        <f t="shared" si="23"/>
        <v>0</v>
      </c>
    </row>
    <row r="1535" spans="1:16">
      <c r="A1535">
        <v>1120</v>
      </c>
      <c r="B1535">
        <v>472</v>
      </c>
      <c r="C1535">
        <v>11</v>
      </c>
      <c r="D1535">
        <v>2</v>
      </c>
      <c r="E1535" t="s">
        <v>36</v>
      </c>
      <c r="F1535">
        <v>4</v>
      </c>
      <c r="G1535">
        <v>4</v>
      </c>
      <c r="H1535" t="s">
        <v>67</v>
      </c>
      <c r="I1535" s="3">
        <v>45938.433333333327</v>
      </c>
      <c r="J1535" s="3">
        <v>45938.476388888892</v>
      </c>
      <c r="K1535">
        <v>60</v>
      </c>
      <c r="L1535">
        <v>59</v>
      </c>
      <c r="M1535">
        <v>0.983657292567645</v>
      </c>
      <c r="N1535" s="3">
        <v>45938.433333333327</v>
      </c>
      <c r="O1535" s="1">
        <f>VLOOKUP(A1535,schedule!A:J,10,0)</f>
        <v>45940</v>
      </c>
      <c r="P1535">
        <f t="shared" si="23"/>
        <v>0</v>
      </c>
    </row>
    <row r="1536" spans="1:16">
      <c r="A1536">
        <v>1118</v>
      </c>
      <c r="B1536">
        <v>497</v>
      </c>
      <c r="C1536">
        <v>13</v>
      </c>
      <c r="D1536">
        <v>1</v>
      </c>
      <c r="E1536" t="s">
        <v>35</v>
      </c>
      <c r="F1536">
        <v>4</v>
      </c>
      <c r="G1536" t="s">
        <v>68</v>
      </c>
      <c r="H1536" t="s">
        <v>63</v>
      </c>
      <c r="I1536" s="3">
        <v>45937.85</v>
      </c>
      <c r="J1536" s="3">
        <v>45937.604166666657</v>
      </c>
      <c r="K1536">
        <v>60</v>
      </c>
      <c r="L1536">
        <v>76</v>
      </c>
      <c r="M1536">
        <v>1.2782066446340541</v>
      </c>
      <c r="N1536" s="3">
        <v>45937.85</v>
      </c>
      <c r="O1536" s="1">
        <f>VLOOKUP(A1536,schedule!A:J,10,0)</f>
        <v>45934</v>
      </c>
      <c r="P1536">
        <f t="shared" si="23"/>
        <v>3.6041666666569654</v>
      </c>
    </row>
    <row r="1537" spans="1:16">
      <c r="A1537">
        <v>1120</v>
      </c>
      <c r="B1537">
        <v>461</v>
      </c>
      <c r="C1537">
        <v>13</v>
      </c>
      <c r="D1537">
        <v>3</v>
      </c>
      <c r="E1537" t="s">
        <v>35</v>
      </c>
      <c r="F1537">
        <v>4</v>
      </c>
      <c r="G1537">
        <v>4</v>
      </c>
      <c r="H1537" t="s">
        <v>67</v>
      </c>
      <c r="I1537" s="3">
        <v>45937.945833333331</v>
      </c>
      <c r="J1537" s="3">
        <v>45937.604166666657</v>
      </c>
      <c r="K1537">
        <v>45</v>
      </c>
      <c r="L1537">
        <v>42</v>
      </c>
      <c r="M1537">
        <v>0.95089357872648905</v>
      </c>
      <c r="N1537" s="3">
        <v>45937.945833333331</v>
      </c>
      <c r="O1537" s="1">
        <f>VLOOKUP(A1537,schedule!A:J,10,0)</f>
        <v>45940</v>
      </c>
      <c r="P1537">
        <f t="shared" si="23"/>
        <v>0</v>
      </c>
    </row>
    <row r="1538" spans="1:16">
      <c r="A1538">
        <v>1120</v>
      </c>
      <c r="B1538">
        <v>454</v>
      </c>
      <c r="C1538">
        <v>1</v>
      </c>
      <c r="D1538">
        <v>2</v>
      </c>
      <c r="E1538" t="s">
        <v>35</v>
      </c>
      <c r="F1538">
        <v>4</v>
      </c>
      <c r="G1538">
        <v>4</v>
      </c>
      <c r="H1538" t="s">
        <v>67</v>
      </c>
      <c r="I1538" s="3">
        <v>45937.977083333331</v>
      </c>
      <c r="J1538" s="3">
        <v>45937.604166666657</v>
      </c>
      <c r="K1538">
        <v>240</v>
      </c>
      <c r="L1538">
        <v>245</v>
      </c>
      <c r="M1538">
        <v>1.0232409523633741</v>
      </c>
      <c r="N1538" s="3">
        <v>45937.977083333331</v>
      </c>
      <c r="O1538" s="1">
        <f>VLOOKUP(A1538,schedule!A:J,10,0)</f>
        <v>45940</v>
      </c>
      <c r="P1538">
        <f t="shared" si="23"/>
        <v>0</v>
      </c>
    </row>
    <row r="1539" spans="1:16">
      <c r="A1539">
        <v>1120</v>
      </c>
      <c r="B1539">
        <v>452</v>
      </c>
      <c r="C1539">
        <v>2</v>
      </c>
      <c r="D1539">
        <v>2</v>
      </c>
      <c r="E1539" t="s">
        <v>35</v>
      </c>
      <c r="F1539">
        <v>4</v>
      </c>
      <c r="G1539">
        <v>4</v>
      </c>
      <c r="H1539" t="s">
        <v>67</v>
      </c>
      <c r="I1539" s="3">
        <v>45938.143750000003</v>
      </c>
      <c r="J1539" s="3">
        <v>45938.319444444453</v>
      </c>
      <c r="K1539">
        <v>240</v>
      </c>
      <c r="L1539">
        <v>253</v>
      </c>
      <c r="M1539">
        <v>1.0542665372705391</v>
      </c>
      <c r="N1539" s="3">
        <v>45938.143750000003</v>
      </c>
      <c r="O1539" s="1">
        <f>VLOOKUP(A1539,schedule!A:J,10,0)</f>
        <v>45940</v>
      </c>
      <c r="P1539">
        <f t="shared" ref="P1539:P1602" si="24">IF(J1539-O1539&lt;0,0,J1539-O1539)</f>
        <v>0</v>
      </c>
    </row>
    <row r="1540" spans="1:16">
      <c r="A1540">
        <v>1120</v>
      </c>
      <c r="B1540">
        <v>496</v>
      </c>
      <c r="C1540">
        <v>11</v>
      </c>
      <c r="D1540">
        <v>3</v>
      </c>
      <c r="E1540" t="s">
        <v>35</v>
      </c>
      <c r="F1540">
        <v>4</v>
      </c>
      <c r="G1540">
        <v>4</v>
      </c>
      <c r="H1540" t="s">
        <v>67</v>
      </c>
      <c r="I1540" s="3">
        <v>45938.310416666667</v>
      </c>
      <c r="J1540" s="3">
        <v>45938.34375</v>
      </c>
      <c r="K1540">
        <v>45</v>
      </c>
      <c r="L1540">
        <v>46</v>
      </c>
      <c r="M1540">
        <v>1.039005841878436</v>
      </c>
      <c r="N1540" s="3">
        <v>45938.310416666667</v>
      </c>
      <c r="O1540" s="1">
        <f>VLOOKUP(A1540,schedule!A:J,10,0)</f>
        <v>45940</v>
      </c>
      <c r="P1540">
        <f t="shared" si="24"/>
        <v>0</v>
      </c>
    </row>
    <row r="1541" spans="1:16">
      <c r="A1541">
        <v>1120</v>
      </c>
      <c r="B1541">
        <v>278</v>
      </c>
      <c r="C1541">
        <v>11</v>
      </c>
      <c r="D1541">
        <v>3</v>
      </c>
      <c r="E1541" t="s">
        <v>34</v>
      </c>
      <c r="F1541">
        <v>3</v>
      </c>
      <c r="G1541">
        <v>3</v>
      </c>
      <c r="H1541" t="s">
        <v>67</v>
      </c>
      <c r="I1541" s="3">
        <v>45937.25</v>
      </c>
      <c r="J1541" s="3">
        <v>45937.377083333333</v>
      </c>
      <c r="K1541">
        <v>150</v>
      </c>
      <c r="L1541">
        <v>149</v>
      </c>
      <c r="M1541">
        <v>0.99621373914456501</v>
      </c>
      <c r="N1541" s="3">
        <v>45937.25</v>
      </c>
      <c r="O1541" s="1">
        <f>VLOOKUP(A1541,schedule!A:J,10,0)</f>
        <v>45940</v>
      </c>
      <c r="P1541">
        <f t="shared" si="24"/>
        <v>0</v>
      </c>
    </row>
    <row r="1542" spans="1:16">
      <c r="A1542">
        <v>1120</v>
      </c>
      <c r="B1542">
        <v>321</v>
      </c>
      <c r="C1542">
        <v>12</v>
      </c>
      <c r="D1542">
        <v>3</v>
      </c>
      <c r="E1542" t="s">
        <v>34</v>
      </c>
      <c r="F1542">
        <v>3</v>
      </c>
      <c r="G1542">
        <v>3</v>
      </c>
      <c r="H1542" t="s">
        <v>67</v>
      </c>
      <c r="I1542" s="3">
        <v>45937.405729166669</v>
      </c>
      <c r="J1542" s="3">
        <v>45937.453645833331</v>
      </c>
      <c r="K1542">
        <v>60</v>
      </c>
      <c r="L1542">
        <v>64</v>
      </c>
      <c r="M1542">
        <v>1.0757798239354279</v>
      </c>
      <c r="N1542" s="3">
        <v>45937.405729166669</v>
      </c>
      <c r="O1542" s="1">
        <f>VLOOKUP(A1542,schedule!A:J,10,0)</f>
        <v>45940</v>
      </c>
      <c r="P1542">
        <f t="shared" si="24"/>
        <v>0</v>
      </c>
    </row>
    <row r="1543" spans="1:16">
      <c r="A1543">
        <v>1120</v>
      </c>
      <c r="B1543">
        <v>419</v>
      </c>
      <c r="C1543">
        <v>2</v>
      </c>
      <c r="D1543">
        <v>1</v>
      </c>
      <c r="E1543" t="s">
        <v>31</v>
      </c>
      <c r="F1543">
        <v>3</v>
      </c>
      <c r="G1543">
        <v>3</v>
      </c>
      <c r="H1543" t="s">
        <v>67</v>
      </c>
      <c r="I1543" s="3">
        <v>45937.25</v>
      </c>
      <c r="J1543" s="3">
        <v>45937.438888888893</v>
      </c>
      <c r="K1543">
        <v>240</v>
      </c>
      <c r="L1543">
        <v>249</v>
      </c>
      <c r="M1543">
        <v>1.039300866234808</v>
      </c>
      <c r="N1543" s="3">
        <v>45937.25</v>
      </c>
      <c r="O1543" s="1">
        <f>VLOOKUP(A1543,schedule!A:J,10,0)</f>
        <v>45940</v>
      </c>
      <c r="P1543">
        <f t="shared" si="24"/>
        <v>0</v>
      </c>
    </row>
    <row r="1544" spans="1:16">
      <c r="A1544">
        <v>1120</v>
      </c>
      <c r="B1544">
        <v>376</v>
      </c>
      <c r="C1544">
        <v>2</v>
      </c>
      <c r="D1544">
        <v>2</v>
      </c>
      <c r="E1544" t="s">
        <v>33</v>
      </c>
      <c r="F1544">
        <v>3</v>
      </c>
      <c r="G1544">
        <v>3</v>
      </c>
      <c r="H1544" t="s">
        <v>67</v>
      </c>
      <c r="I1544" s="3">
        <v>45937.25</v>
      </c>
      <c r="J1544" s="3">
        <v>45937.314583333333</v>
      </c>
      <c r="K1544">
        <v>90</v>
      </c>
      <c r="L1544">
        <v>91</v>
      </c>
      <c r="M1544">
        <v>1.0131915245576091</v>
      </c>
      <c r="N1544" s="3">
        <v>45937.25</v>
      </c>
      <c r="O1544" s="1">
        <f>VLOOKUP(A1544,schedule!A:J,10,0)</f>
        <v>45940</v>
      </c>
      <c r="P1544">
        <f t="shared" si="24"/>
        <v>0</v>
      </c>
    </row>
    <row r="1545" spans="1:16">
      <c r="A1545">
        <v>1120</v>
      </c>
      <c r="B1545">
        <v>286</v>
      </c>
      <c r="C1545">
        <v>9</v>
      </c>
      <c r="D1545">
        <v>3</v>
      </c>
      <c r="E1545" t="s">
        <v>33</v>
      </c>
      <c r="F1545">
        <v>3</v>
      </c>
      <c r="G1545">
        <v>3</v>
      </c>
      <c r="H1545" t="s">
        <v>67</v>
      </c>
      <c r="I1545" s="3">
        <v>45937.40625</v>
      </c>
      <c r="J1545" s="3">
        <v>45937.45</v>
      </c>
      <c r="K1545">
        <v>60</v>
      </c>
      <c r="L1545">
        <v>64</v>
      </c>
      <c r="M1545">
        <v>1.0806678541590351</v>
      </c>
      <c r="N1545" s="3">
        <v>45937.40625</v>
      </c>
      <c r="O1545" s="1">
        <f>VLOOKUP(A1545,schedule!A:J,10,0)</f>
        <v>45940</v>
      </c>
      <c r="P1545">
        <f t="shared" si="24"/>
        <v>0</v>
      </c>
    </row>
    <row r="1546" spans="1:16">
      <c r="A1546">
        <v>1120</v>
      </c>
      <c r="B1546">
        <v>342</v>
      </c>
      <c r="C1546">
        <v>15</v>
      </c>
      <c r="D1546">
        <v>3</v>
      </c>
      <c r="E1546" t="s">
        <v>32</v>
      </c>
      <c r="F1546">
        <v>3</v>
      </c>
      <c r="G1546">
        <v>3</v>
      </c>
      <c r="H1546" t="s">
        <v>67</v>
      </c>
      <c r="I1546" s="3">
        <v>45937.25</v>
      </c>
      <c r="J1546" s="3">
        <v>45937.441666666673</v>
      </c>
      <c r="K1546">
        <v>240</v>
      </c>
      <c r="L1546">
        <v>237</v>
      </c>
      <c r="M1546">
        <v>0.99136150676843582</v>
      </c>
      <c r="N1546" s="3">
        <v>45937.25</v>
      </c>
      <c r="O1546" s="1">
        <f>VLOOKUP(A1546,schedule!A:J,10,0)</f>
        <v>45940</v>
      </c>
      <c r="P1546">
        <f t="shared" si="24"/>
        <v>0</v>
      </c>
    </row>
    <row r="1547" spans="1:16">
      <c r="A1547">
        <v>1120</v>
      </c>
      <c r="B1547">
        <v>255</v>
      </c>
      <c r="C1547">
        <v>3</v>
      </c>
      <c r="D1547">
        <v>3</v>
      </c>
      <c r="E1547" t="s">
        <v>32</v>
      </c>
      <c r="F1547">
        <v>3</v>
      </c>
      <c r="G1547">
        <v>3</v>
      </c>
      <c r="H1547" t="s">
        <v>67</v>
      </c>
      <c r="I1547" s="3">
        <v>45937.441666666673</v>
      </c>
      <c r="J1547" s="3">
        <v>45937.591666666667</v>
      </c>
      <c r="K1547">
        <v>180</v>
      </c>
      <c r="L1547">
        <v>197</v>
      </c>
      <c r="M1547">
        <v>1.0962223807497971</v>
      </c>
      <c r="N1547" s="3">
        <v>45937.441666666673</v>
      </c>
      <c r="O1547" s="1">
        <f>VLOOKUP(A1547,schedule!A:J,10,0)</f>
        <v>45940</v>
      </c>
      <c r="P1547">
        <f t="shared" si="24"/>
        <v>0</v>
      </c>
    </row>
    <row r="1548" spans="1:16">
      <c r="A1548">
        <v>1120</v>
      </c>
      <c r="B1548">
        <v>275</v>
      </c>
      <c r="C1548">
        <v>6</v>
      </c>
      <c r="D1548">
        <v>1</v>
      </c>
      <c r="E1548" t="s">
        <v>32</v>
      </c>
      <c r="F1548">
        <v>3</v>
      </c>
      <c r="G1548">
        <v>3</v>
      </c>
      <c r="H1548" t="s">
        <v>67</v>
      </c>
      <c r="I1548" s="3">
        <v>45937.585416666669</v>
      </c>
      <c r="J1548" s="3">
        <v>45937.604166666657</v>
      </c>
      <c r="K1548">
        <v>45</v>
      </c>
      <c r="L1548">
        <v>42</v>
      </c>
      <c r="M1548">
        <v>0.95162484451763885</v>
      </c>
      <c r="N1548" s="3">
        <v>45937.585416666669</v>
      </c>
      <c r="O1548" s="1">
        <f>VLOOKUP(A1548,schedule!A:J,10,0)</f>
        <v>45940</v>
      </c>
      <c r="P1548">
        <f t="shared" si="24"/>
        <v>0</v>
      </c>
    </row>
    <row r="1549" spans="1:16">
      <c r="A1549">
        <v>1118</v>
      </c>
      <c r="B1549">
        <v>439</v>
      </c>
      <c r="C1549">
        <v>10</v>
      </c>
      <c r="D1549">
        <v>3</v>
      </c>
      <c r="E1549" t="s">
        <v>35</v>
      </c>
      <c r="F1549">
        <v>4</v>
      </c>
      <c r="G1549" t="s">
        <v>68</v>
      </c>
      <c r="H1549" t="s">
        <v>63</v>
      </c>
      <c r="I1549" s="3">
        <v>45938.277083333327</v>
      </c>
      <c r="J1549" s="3">
        <v>45938.436111111107</v>
      </c>
      <c r="K1549">
        <v>180</v>
      </c>
      <c r="L1549">
        <v>218</v>
      </c>
      <c r="M1549">
        <v>1.215567889948542</v>
      </c>
      <c r="N1549" s="3">
        <v>45938.277083333327</v>
      </c>
      <c r="O1549" s="1">
        <f>VLOOKUP(A1549,schedule!A:J,10,0)</f>
        <v>45934</v>
      </c>
      <c r="P1549">
        <f t="shared" si="24"/>
        <v>4.4361111111065838</v>
      </c>
    </row>
    <row r="1550" spans="1:16">
      <c r="A1550">
        <v>1118</v>
      </c>
      <c r="B1550">
        <v>434</v>
      </c>
      <c r="C1550">
        <v>5</v>
      </c>
      <c r="D1550">
        <v>1</v>
      </c>
      <c r="E1550" t="s">
        <v>35</v>
      </c>
      <c r="F1550">
        <v>4</v>
      </c>
      <c r="G1550" t="s">
        <v>68</v>
      </c>
      <c r="H1550" t="s">
        <v>63</v>
      </c>
      <c r="I1550" s="3">
        <v>45938.439583333333</v>
      </c>
      <c r="J1550" s="3">
        <v>45938.569444444453</v>
      </c>
      <c r="K1550">
        <v>150</v>
      </c>
      <c r="L1550">
        <v>193</v>
      </c>
      <c r="M1550">
        <v>1.2874762540279689</v>
      </c>
      <c r="N1550" s="3">
        <v>45938.439583333333</v>
      </c>
      <c r="O1550" s="1">
        <f>VLOOKUP(A1550,schedule!A:J,10,0)</f>
        <v>45934</v>
      </c>
      <c r="P1550">
        <f t="shared" si="24"/>
        <v>4.5694444444525288</v>
      </c>
    </row>
    <row r="1551" spans="1:16">
      <c r="A1551">
        <v>1120</v>
      </c>
      <c r="B1551">
        <v>482</v>
      </c>
      <c r="C1551">
        <v>14</v>
      </c>
      <c r="D1551">
        <v>3</v>
      </c>
      <c r="E1551" t="s">
        <v>35</v>
      </c>
      <c r="F1551">
        <v>4</v>
      </c>
      <c r="G1551">
        <v>4</v>
      </c>
      <c r="H1551" t="s">
        <v>67</v>
      </c>
      <c r="I1551" s="3">
        <v>45938.741666666669</v>
      </c>
      <c r="J1551" s="3">
        <v>45938.604166666657</v>
      </c>
      <c r="K1551">
        <v>120</v>
      </c>
      <c r="L1551">
        <v>127</v>
      </c>
      <c r="M1551">
        <v>1.0653082834958501</v>
      </c>
      <c r="N1551" s="3">
        <v>45938.741666666669</v>
      </c>
      <c r="O1551" s="1">
        <f>VLOOKUP(A1551,schedule!A:J,10,0)</f>
        <v>45940</v>
      </c>
      <c r="P1551">
        <f t="shared" si="24"/>
        <v>0</v>
      </c>
    </row>
    <row r="1552" spans="1:16">
      <c r="A1552">
        <v>1120</v>
      </c>
      <c r="B1552">
        <v>467</v>
      </c>
      <c r="C1552">
        <v>2</v>
      </c>
      <c r="D1552">
        <v>1</v>
      </c>
      <c r="E1552" t="s">
        <v>35</v>
      </c>
      <c r="F1552">
        <v>4</v>
      </c>
      <c r="G1552">
        <v>4</v>
      </c>
      <c r="H1552" t="s">
        <v>67</v>
      </c>
      <c r="I1552" s="3">
        <v>45938.824999999997</v>
      </c>
      <c r="J1552" s="3">
        <v>45938.604166666657</v>
      </c>
      <c r="K1552">
        <v>120</v>
      </c>
      <c r="L1552">
        <v>128</v>
      </c>
      <c r="M1552">
        <v>1.069044351757839</v>
      </c>
      <c r="N1552" s="3">
        <v>45938.824999999997</v>
      </c>
      <c r="O1552" s="1">
        <f>VLOOKUP(A1552,schedule!A:J,10,0)</f>
        <v>45940</v>
      </c>
      <c r="P1552">
        <f t="shared" si="24"/>
        <v>0</v>
      </c>
    </row>
    <row r="1553" spans="1:16">
      <c r="A1553">
        <v>1120</v>
      </c>
      <c r="B1553">
        <v>442</v>
      </c>
      <c r="C1553">
        <v>13</v>
      </c>
      <c r="D1553">
        <v>3</v>
      </c>
      <c r="E1553" t="s">
        <v>35</v>
      </c>
      <c r="F1553">
        <v>4</v>
      </c>
      <c r="G1553">
        <v>4</v>
      </c>
      <c r="H1553" t="s">
        <v>67</v>
      </c>
      <c r="I1553" s="3">
        <v>45939.012499999997</v>
      </c>
      <c r="J1553" s="3">
        <v>45939.052083333343</v>
      </c>
      <c r="K1553">
        <v>60</v>
      </c>
      <c r="L1553">
        <v>61</v>
      </c>
      <c r="M1553">
        <v>1.0186326937317161</v>
      </c>
      <c r="N1553" s="3">
        <v>45939.012499999997</v>
      </c>
      <c r="O1553" s="1">
        <f>VLOOKUP(A1553,schedule!A:J,10,0)</f>
        <v>45940</v>
      </c>
      <c r="P1553">
        <f t="shared" si="24"/>
        <v>0</v>
      </c>
    </row>
    <row r="1554" spans="1:16">
      <c r="A1554">
        <v>1120</v>
      </c>
      <c r="B1554">
        <v>456</v>
      </c>
      <c r="C1554">
        <v>5</v>
      </c>
      <c r="D1554">
        <v>1</v>
      </c>
      <c r="E1554" t="s">
        <v>35</v>
      </c>
      <c r="F1554">
        <v>4</v>
      </c>
      <c r="G1554">
        <v>4</v>
      </c>
      <c r="H1554" t="s">
        <v>67</v>
      </c>
      <c r="I1554" s="3">
        <v>45939.054166666669</v>
      </c>
      <c r="J1554" s="3">
        <v>45939.143055555563</v>
      </c>
      <c r="K1554">
        <v>120</v>
      </c>
      <c r="L1554">
        <v>129</v>
      </c>
      <c r="M1554">
        <v>1.0823998031976261</v>
      </c>
      <c r="N1554" s="3">
        <v>45939.054166666669</v>
      </c>
      <c r="O1554" s="1">
        <f>VLOOKUP(A1554,schedule!A:J,10,0)</f>
        <v>45940</v>
      </c>
      <c r="P1554">
        <f t="shared" si="24"/>
        <v>0</v>
      </c>
    </row>
    <row r="1555" spans="1:16">
      <c r="A1555">
        <v>1120</v>
      </c>
      <c r="B1555">
        <v>411</v>
      </c>
      <c r="C1555">
        <v>2</v>
      </c>
      <c r="D1555">
        <v>3</v>
      </c>
      <c r="E1555" t="s">
        <v>36</v>
      </c>
      <c r="F1555">
        <v>3</v>
      </c>
      <c r="G1555">
        <v>4</v>
      </c>
      <c r="H1555" t="s">
        <v>63</v>
      </c>
      <c r="I1555" s="3">
        <v>45939.112500000003</v>
      </c>
      <c r="J1555" s="3">
        <v>45939.228472222218</v>
      </c>
      <c r="K1555">
        <v>120</v>
      </c>
      <c r="L1555">
        <v>150</v>
      </c>
      <c r="M1555">
        <v>1.2571005835294451</v>
      </c>
      <c r="N1555" s="3">
        <v>45939.112500000003</v>
      </c>
      <c r="O1555" s="1">
        <f>VLOOKUP(A1555,schedule!A:J,10,0)</f>
        <v>45940</v>
      </c>
      <c r="P1555">
        <f t="shared" si="24"/>
        <v>0</v>
      </c>
    </row>
    <row r="1556" spans="1:16">
      <c r="A1556">
        <v>1120</v>
      </c>
      <c r="B1556">
        <v>396</v>
      </c>
      <c r="C1556">
        <v>5</v>
      </c>
      <c r="D1556">
        <v>2</v>
      </c>
      <c r="E1556" t="s">
        <v>36</v>
      </c>
      <c r="F1556">
        <v>3</v>
      </c>
      <c r="G1556">
        <v>4</v>
      </c>
      <c r="H1556" t="s">
        <v>63</v>
      </c>
      <c r="I1556" s="3">
        <v>45939.220833333333</v>
      </c>
      <c r="J1556" s="3">
        <v>45939.23333333333</v>
      </c>
      <c r="K1556">
        <v>15</v>
      </c>
      <c r="L1556">
        <v>18</v>
      </c>
      <c r="M1556">
        <v>1.2626491716370749</v>
      </c>
      <c r="N1556" s="3">
        <v>45939.220833333333</v>
      </c>
      <c r="O1556" s="1">
        <f>VLOOKUP(A1556,schedule!A:J,10,0)</f>
        <v>45940</v>
      </c>
      <c r="P1556">
        <f t="shared" si="24"/>
        <v>0</v>
      </c>
    </row>
    <row r="1557" spans="1:16">
      <c r="A1557">
        <v>1119</v>
      </c>
      <c r="B1557">
        <v>278</v>
      </c>
      <c r="C1557">
        <v>7</v>
      </c>
      <c r="D1557">
        <v>3</v>
      </c>
      <c r="E1557" t="s">
        <v>34</v>
      </c>
      <c r="F1557">
        <v>3</v>
      </c>
      <c r="G1557" t="s">
        <v>68</v>
      </c>
      <c r="H1557" t="s">
        <v>63</v>
      </c>
      <c r="I1557" s="3">
        <v>45938.25</v>
      </c>
      <c r="J1557" s="3">
        <v>45938.415972222218</v>
      </c>
      <c r="K1557">
        <v>150</v>
      </c>
      <c r="L1557">
        <v>187</v>
      </c>
      <c r="M1557">
        <v>1.247693626842326</v>
      </c>
      <c r="N1557" s="3">
        <v>45938.25</v>
      </c>
      <c r="O1557" s="1">
        <f>VLOOKUP(A1557,schedule!A:J,10,0)</f>
        <v>45937</v>
      </c>
      <c r="P1557">
        <f t="shared" si="24"/>
        <v>1.4159722222175333</v>
      </c>
    </row>
    <row r="1558" spans="1:16">
      <c r="A1558">
        <v>1119</v>
      </c>
      <c r="B1558">
        <v>342</v>
      </c>
      <c r="C1558">
        <v>6</v>
      </c>
      <c r="D1558">
        <v>1</v>
      </c>
      <c r="E1558" t="s">
        <v>32</v>
      </c>
      <c r="F1558">
        <v>3</v>
      </c>
      <c r="G1558" t="s">
        <v>68</v>
      </c>
      <c r="H1558" t="s">
        <v>63</v>
      </c>
      <c r="I1558" s="3">
        <v>45938.25</v>
      </c>
      <c r="J1558" s="3">
        <v>45938.500694444447</v>
      </c>
      <c r="K1558">
        <v>240</v>
      </c>
      <c r="L1558">
        <v>285</v>
      </c>
      <c r="M1558">
        <v>1.1896633680043129</v>
      </c>
      <c r="N1558" s="3">
        <v>45938.25</v>
      </c>
      <c r="O1558" s="1">
        <f>VLOOKUP(A1558,schedule!A:J,10,0)</f>
        <v>45937</v>
      </c>
      <c r="P1558">
        <f t="shared" si="24"/>
        <v>1.5006944444467081</v>
      </c>
    </row>
    <row r="1559" spans="1:16">
      <c r="A1559">
        <v>1120</v>
      </c>
      <c r="B1559">
        <v>440</v>
      </c>
      <c r="C1559">
        <v>10</v>
      </c>
      <c r="D1559">
        <v>1</v>
      </c>
      <c r="E1559" t="s">
        <v>36</v>
      </c>
      <c r="F1559">
        <v>4</v>
      </c>
      <c r="G1559">
        <v>4</v>
      </c>
      <c r="H1559" t="s">
        <v>67</v>
      </c>
      <c r="I1559" s="3">
        <v>45938.304166666669</v>
      </c>
      <c r="J1559" s="3">
        <v>45938.387499999997</v>
      </c>
      <c r="K1559">
        <v>120</v>
      </c>
      <c r="L1559">
        <v>122</v>
      </c>
      <c r="M1559">
        <v>1.0214984375934339</v>
      </c>
      <c r="N1559" s="3">
        <v>45938.34375</v>
      </c>
      <c r="O1559" s="1">
        <f>VLOOKUP(A1559,schedule!A:J,10,0)</f>
        <v>45940</v>
      </c>
      <c r="P1559">
        <f t="shared" si="24"/>
        <v>0</v>
      </c>
    </row>
    <row r="1560" spans="1:16">
      <c r="A1560">
        <v>1120</v>
      </c>
      <c r="B1560">
        <v>441</v>
      </c>
      <c r="C1560">
        <v>3</v>
      </c>
      <c r="D1560">
        <v>3</v>
      </c>
      <c r="E1560" t="s">
        <v>36</v>
      </c>
      <c r="F1560">
        <v>4</v>
      </c>
      <c r="G1560">
        <v>4</v>
      </c>
      <c r="H1560" t="s">
        <v>67</v>
      </c>
      <c r="I1560" s="3">
        <v>45938.408333333333</v>
      </c>
      <c r="J1560" s="3">
        <v>45938.472222222219</v>
      </c>
      <c r="K1560">
        <v>90</v>
      </c>
      <c r="L1560">
        <v>91</v>
      </c>
      <c r="M1560">
        <v>1.019247037603997</v>
      </c>
      <c r="N1560" s="3">
        <v>45938.408333333333</v>
      </c>
      <c r="O1560" s="1">
        <f>VLOOKUP(A1560,schedule!A:J,10,0)</f>
        <v>45940</v>
      </c>
      <c r="P1560">
        <f t="shared" si="24"/>
        <v>0</v>
      </c>
    </row>
    <row r="1561" spans="1:16">
      <c r="A1561">
        <v>1120</v>
      </c>
      <c r="B1561">
        <v>438</v>
      </c>
      <c r="C1561">
        <v>6</v>
      </c>
      <c r="D1561">
        <v>1</v>
      </c>
      <c r="E1561" t="s">
        <v>36</v>
      </c>
      <c r="F1561">
        <v>4</v>
      </c>
      <c r="G1561">
        <v>4</v>
      </c>
      <c r="H1561" t="s">
        <v>67</v>
      </c>
      <c r="I1561" s="3">
        <v>45938.470833333333</v>
      </c>
      <c r="J1561" s="3">
        <v>45938.512499999997</v>
      </c>
      <c r="K1561">
        <v>60</v>
      </c>
      <c r="L1561">
        <v>62</v>
      </c>
      <c r="M1561">
        <v>1.0479460935741649</v>
      </c>
      <c r="N1561" s="3">
        <v>45938.470833333333</v>
      </c>
      <c r="O1561" s="1">
        <f>VLOOKUP(A1561,schedule!A:J,10,0)</f>
        <v>45940</v>
      </c>
      <c r="P1561">
        <f t="shared" si="24"/>
        <v>0</v>
      </c>
    </row>
    <row r="1562" spans="1:16">
      <c r="A1562">
        <v>1120</v>
      </c>
      <c r="B1562">
        <v>443</v>
      </c>
      <c r="C1562">
        <v>6</v>
      </c>
      <c r="D1562">
        <v>3</v>
      </c>
      <c r="E1562" t="s">
        <v>36</v>
      </c>
      <c r="F1562">
        <v>4</v>
      </c>
      <c r="G1562">
        <v>4</v>
      </c>
      <c r="H1562" t="s">
        <v>67</v>
      </c>
      <c r="I1562" s="3">
        <v>45938.512499999997</v>
      </c>
      <c r="J1562" s="3">
        <v>45938.557638888888</v>
      </c>
      <c r="K1562">
        <v>60</v>
      </c>
      <c r="L1562">
        <v>63</v>
      </c>
      <c r="M1562">
        <v>1.063568977385059</v>
      </c>
      <c r="N1562" s="3">
        <v>45938.512499999997</v>
      </c>
      <c r="O1562" s="1">
        <f>VLOOKUP(A1562,schedule!A:J,10,0)</f>
        <v>45940</v>
      </c>
      <c r="P1562">
        <f t="shared" si="24"/>
        <v>0</v>
      </c>
    </row>
    <row r="1563" spans="1:16">
      <c r="A1563">
        <v>1120</v>
      </c>
      <c r="B1563">
        <v>485</v>
      </c>
      <c r="C1563">
        <v>10</v>
      </c>
      <c r="D1563">
        <v>2</v>
      </c>
      <c r="E1563" t="s">
        <v>36</v>
      </c>
      <c r="F1563">
        <v>4</v>
      </c>
      <c r="G1563">
        <v>4</v>
      </c>
      <c r="H1563" t="s">
        <v>67</v>
      </c>
      <c r="I1563" s="3">
        <v>45938.554166666669</v>
      </c>
      <c r="J1563" s="3">
        <v>45938.604166666657</v>
      </c>
      <c r="K1563">
        <v>120</v>
      </c>
      <c r="L1563">
        <v>123</v>
      </c>
      <c r="M1563">
        <v>1.030012891625901</v>
      </c>
      <c r="N1563" s="3">
        <v>45938.554166666669</v>
      </c>
      <c r="O1563" s="1">
        <f>VLOOKUP(A1563,schedule!A:J,10,0)</f>
        <v>45940</v>
      </c>
      <c r="P1563">
        <f t="shared" si="24"/>
        <v>0</v>
      </c>
    </row>
    <row r="1564" spans="1:16">
      <c r="A1564">
        <v>1120</v>
      </c>
      <c r="B1564">
        <v>495</v>
      </c>
      <c r="C1564">
        <v>1</v>
      </c>
      <c r="D1564">
        <v>2</v>
      </c>
      <c r="E1564" t="s">
        <v>36</v>
      </c>
      <c r="F1564">
        <v>4</v>
      </c>
      <c r="G1564">
        <v>4</v>
      </c>
      <c r="H1564" t="s">
        <v>67</v>
      </c>
      <c r="I1564" s="3">
        <v>45938.647916666669</v>
      </c>
      <c r="J1564" s="3">
        <v>45938.604166666657</v>
      </c>
      <c r="K1564">
        <v>240</v>
      </c>
      <c r="L1564">
        <v>240</v>
      </c>
      <c r="M1564">
        <v>1.003030900837047</v>
      </c>
      <c r="N1564" s="3">
        <v>45938.647916666669</v>
      </c>
      <c r="O1564" s="1">
        <f>VLOOKUP(A1564,schedule!A:J,10,0)</f>
        <v>45940</v>
      </c>
      <c r="P1564">
        <f t="shared" si="24"/>
        <v>0</v>
      </c>
    </row>
    <row r="1565" spans="1:16">
      <c r="A1565">
        <v>1120</v>
      </c>
      <c r="B1565">
        <v>422</v>
      </c>
      <c r="C1565">
        <v>13</v>
      </c>
      <c r="D1565">
        <v>1</v>
      </c>
      <c r="E1565" t="s">
        <v>35</v>
      </c>
      <c r="F1565">
        <v>4</v>
      </c>
      <c r="G1565">
        <v>4</v>
      </c>
      <c r="H1565" t="s">
        <v>67</v>
      </c>
      <c r="I1565" s="3">
        <v>45939.416666666657</v>
      </c>
      <c r="J1565" s="3">
        <v>45939.461111111108</v>
      </c>
      <c r="K1565">
        <v>60</v>
      </c>
      <c r="L1565">
        <v>59</v>
      </c>
      <c r="M1565">
        <v>0.99941253450613121</v>
      </c>
      <c r="N1565" s="3">
        <v>45939.416666666657</v>
      </c>
      <c r="O1565" s="1">
        <f>VLOOKUP(A1565,schedule!A:J,10,0)</f>
        <v>45940</v>
      </c>
      <c r="P1565">
        <f t="shared" si="24"/>
        <v>0</v>
      </c>
    </row>
    <row r="1566" spans="1:16">
      <c r="A1566">
        <v>1119</v>
      </c>
      <c r="B1566">
        <v>431</v>
      </c>
      <c r="C1566">
        <v>7</v>
      </c>
      <c r="D1566">
        <v>1</v>
      </c>
      <c r="E1566" t="s">
        <v>35</v>
      </c>
      <c r="F1566">
        <v>4</v>
      </c>
      <c r="G1566" t="s">
        <v>68</v>
      </c>
      <c r="H1566" t="s">
        <v>63</v>
      </c>
      <c r="I1566" s="3">
        <v>45939.458333333343</v>
      </c>
      <c r="J1566" s="3">
        <v>45939.536111111112</v>
      </c>
      <c r="K1566">
        <v>90</v>
      </c>
      <c r="L1566">
        <v>114</v>
      </c>
      <c r="M1566">
        <v>1.2734328525689571</v>
      </c>
      <c r="N1566" s="3">
        <v>45939.458333333343</v>
      </c>
      <c r="O1566" s="1">
        <f>VLOOKUP(A1566,schedule!A:J,10,0)</f>
        <v>45937</v>
      </c>
      <c r="P1566">
        <f t="shared" si="24"/>
        <v>2.5361111111124046</v>
      </c>
    </row>
    <row r="1567" spans="1:16">
      <c r="A1567">
        <v>1119</v>
      </c>
      <c r="B1567">
        <v>445</v>
      </c>
      <c r="C1567">
        <v>4</v>
      </c>
      <c r="D1567">
        <v>3</v>
      </c>
      <c r="E1567" t="s">
        <v>35</v>
      </c>
      <c r="F1567">
        <v>4</v>
      </c>
      <c r="G1567" t="s">
        <v>68</v>
      </c>
      <c r="H1567" t="s">
        <v>63</v>
      </c>
      <c r="I1567" s="3">
        <v>45939.539583333331</v>
      </c>
      <c r="J1567" s="3">
        <v>45939.595833333333</v>
      </c>
      <c r="K1567">
        <v>60</v>
      </c>
      <c r="L1567">
        <v>71</v>
      </c>
      <c r="M1567">
        <v>1.192075482303268</v>
      </c>
      <c r="N1567" s="3">
        <v>45939.539583333331</v>
      </c>
      <c r="O1567" s="1">
        <f>VLOOKUP(A1567,schedule!A:J,10,0)</f>
        <v>45937</v>
      </c>
      <c r="P1567">
        <f t="shared" si="24"/>
        <v>2.5958333333328483</v>
      </c>
    </row>
    <row r="1568" spans="1:16">
      <c r="A1568">
        <v>1120</v>
      </c>
      <c r="B1568">
        <v>407</v>
      </c>
      <c r="C1568">
        <v>10</v>
      </c>
      <c r="D1568">
        <v>1</v>
      </c>
      <c r="E1568" t="s">
        <v>36</v>
      </c>
      <c r="F1568">
        <v>3</v>
      </c>
      <c r="G1568">
        <v>4</v>
      </c>
      <c r="H1568" t="s">
        <v>63</v>
      </c>
      <c r="I1568" s="3">
        <v>45939.801041666673</v>
      </c>
      <c r="J1568" s="3">
        <v>45939.604166666657</v>
      </c>
      <c r="K1568">
        <v>45</v>
      </c>
      <c r="L1568">
        <v>55</v>
      </c>
      <c r="M1568">
        <v>1.2401981381858691</v>
      </c>
      <c r="N1568" s="3">
        <v>45939.801041666673</v>
      </c>
      <c r="O1568" s="1">
        <f>VLOOKUP(A1568,schedule!A:J,10,0)</f>
        <v>45940</v>
      </c>
      <c r="P1568">
        <f t="shared" si="24"/>
        <v>0</v>
      </c>
    </row>
    <row r="1569" spans="1:16">
      <c r="A1569">
        <v>1120</v>
      </c>
      <c r="B1569">
        <v>243</v>
      </c>
      <c r="C1569">
        <v>4</v>
      </c>
      <c r="D1569">
        <v>2</v>
      </c>
      <c r="E1569" t="s">
        <v>36</v>
      </c>
      <c r="F1569">
        <v>3</v>
      </c>
      <c r="G1569">
        <v>4</v>
      </c>
      <c r="H1569" t="s">
        <v>63</v>
      </c>
      <c r="I1569" s="3">
        <v>45939.841666666667</v>
      </c>
      <c r="J1569" s="3">
        <v>45939.604166666657</v>
      </c>
      <c r="K1569">
        <v>60</v>
      </c>
      <c r="L1569">
        <v>73</v>
      </c>
      <c r="M1569">
        <v>1.2188106096111631</v>
      </c>
      <c r="N1569" s="3">
        <v>45939.841666666667</v>
      </c>
      <c r="O1569" s="1">
        <f>VLOOKUP(A1569,schedule!A:J,10,0)</f>
        <v>45940</v>
      </c>
      <c r="P1569">
        <f t="shared" si="24"/>
        <v>0</v>
      </c>
    </row>
    <row r="1570" spans="1:16">
      <c r="A1570">
        <v>1119</v>
      </c>
      <c r="B1570">
        <v>252</v>
      </c>
      <c r="C1570">
        <v>2</v>
      </c>
      <c r="D1570">
        <v>1</v>
      </c>
      <c r="E1570" t="s">
        <v>32</v>
      </c>
      <c r="F1570">
        <v>3</v>
      </c>
      <c r="G1570" t="s">
        <v>68</v>
      </c>
      <c r="H1570" t="s">
        <v>63</v>
      </c>
      <c r="I1570" s="3">
        <v>45939.25</v>
      </c>
      <c r="J1570" s="3">
        <v>45939.394444444442</v>
      </c>
      <c r="K1570">
        <v>150</v>
      </c>
      <c r="L1570">
        <v>190</v>
      </c>
      <c r="M1570">
        <v>1.271634603776099</v>
      </c>
      <c r="N1570" s="3">
        <v>45939.25</v>
      </c>
      <c r="O1570" s="1">
        <f>VLOOKUP(A1570,schedule!A:J,10,0)</f>
        <v>45937</v>
      </c>
      <c r="P1570">
        <f t="shared" si="24"/>
        <v>2.3944444444423425</v>
      </c>
    </row>
    <row r="1571" spans="1:16">
      <c r="A1571">
        <v>1120</v>
      </c>
      <c r="B1571">
        <v>468</v>
      </c>
      <c r="C1571">
        <v>6</v>
      </c>
      <c r="D1571">
        <v>2</v>
      </c>
      <c r="E1571" t="s">
        <v>36</v>
      </c>
      <c r="F1571">
        <v>4</v>
      </c>
      <c r="G1571">
        <v>4</v>
      </c>
      <c r="H1571" t="s">
        <v>67</v>
      </c>
      <c r="I1571" s="3">
        <v>45939.25</v>
      </c>
      <c r="J1571" s="3">
        <v>45939.362500000003</v>
      </c>
      <c r="K1571">
        <v>150</v>
      </c>
      <c r="L1571">
        <v>146</v>
      </c>
      <c r="M1571">
        <v>0.97376254356044178</v>
      </c>
      <c r="N1571" s="3">
        <v>45939.25</v>
      </c>
      <c r="O1571" s="1">
        <f>VLOOKUP(A1571,schedule!A:J,10,0)</f>
        <v>45940</v>
      </c>
      <c r="P1571">
        <f t="shared" si="24"/>
        <v>0</v>
      </c>
    </row>
    <row r="1572" spans="1:16">
      <c r="A1572">
        <v>1120</v>
      </c>
      <c r="B1572">
        <v>471</v>
      </c>
      <c r="C1572">
        <v>7</v>
      </c>
      <c r="D1572">
        <v>3</v>
      </c>
      <c r="E1572" t="s">
        <v>36</v>
      </c>
      <c r="F1572">
        <v>4</v>
      </c>
      <c r="G1572">
        <v>4</v>
      </c>
      <c r="H1572" t="s">
        <v>67</v>
      </c>
      <c r="I1572" s="3">
        <v>45939.354166666657</v>
      </c>
      <c r="J1572" s="3">
        <v>45939.463888888888</v>
      </c>
      <c r="K1572">
        <v>150</v>
      </c>
      <c r="L1572">
        <v>143</v>
      </c>
      <c r="M1572">
        <v>0.95446195567142889</v>
      </c>
      <c r="N1572" s="3">
        <v>45939.354166666657</v>
      </c>
      <c r="O1572" s="1">
        <f>VLOOKUP(A1572,schedule!A:J,10,0)</f>
        <v>45940</v>
      </c>
      <c r="P1572">
        <f t="shared" si="24"/>
        <v>0</v>
      </c>
    </row>
    <row r="1573" spans="1:16">
      <c r="A1573">
        <v>1120</v>
      </c>
      <c r="B1573">
        <v>469</v>
      </c>
      <c r="C1573">
        <v>1</v>
      </c>
      <c r="D1573">
        <v>2</v>
      </c>
      <c r="E1573" t="s">
        <v>35</v>
      </c>
      <c r="F1573">
        <v>4</v>
      </c>
      <c r="G1573">
        <v>4</v>
      </c>
      <c r="H1573" t="s">
        <v>67</v>
      </c>
      <c r="I1573" s="3">
        <v>45940.25</v>
      </c>
      <c r="J1573" s="3">
        <v>45940.411111111112</v>
      </c>
      <c r="K1573">
        <v>240</v>
      </c>
      <c r="L1573">
        <v>232</v>
      </c>
      <c r="M1573">
        <v>0.96771696505739224</v>
      </c>
      <c r="N1573" s="3">
        <v>45940.25</v>
      </c>
      <c r="O1573" s="1">
        <f>VLOOKUP(A1573,schedule!A:J,10,0)</f>
        <v>45940</v>
      </c>
      <c r="P1573">
        <f t="shared" si="24"/>
        <v>0.41111111111240461</v>
      </c>
    </row>
    <row r="1574" spans="1:16">
      <c r="A1574">
        <v>1120</v>
      </c>
      <c r="B1574">
        <v>297</v>
      </c>
      <c r="C1574">
        <v>8</v>
      </c>
      <c r="D1574">
        <v>2</v>
      </c>
      <c r="E1574" t="s">
        <v>36</v>
      </c>
      <c r="F1574">
        <v>3</v>
      </c>
      <c r="G1574">
        <v>4</v>
      </c>
      <c r="H1574" t="s">
        <v>63</v>
      </c>
      <c r="I1574" s="3">
        <v>45940.291666666657</v>
      </c>
      <c r="J1574" s="3">
        <v>45940.526388888888</v>
      </c>
      <c r="K1574">
        <v>240</v>
      </c>
      <c r="L1574">
        <v>313</v>
      </c>
      <c r="M1574">
        <v>1.306350514066531</v>
      </c>
      <c r="N1574" s="3">
        <v>45940.291666666657</v>
      </c>
      <c r="O1574" s="1">
        <f>VLOOKUP(A1574,schedule!A:J,10,0)</f>
        <v>45940</v>
      </c>
      <c r="P1574">
        <f t="shared" si="24"/>
        <v>0.52638888888759539</v>
      </c>
    </row>
    <row r="1575" spans="1:16">
      <c r="A1575">
        <v>1119</v>
      </c>
      <c r="B1575">
        <v>460</v>
      </c>
      <c r="C1575">
        <v>10</v>
      </c>
      <c r="D1575">
        <v>3</v>
      </c>
      <c r="E1575" t="s">
        <v>35</v>
      </c>
      <c r="F1575">
        <v>4</v>
      </c>
      <c r="G1575" t="s">
        <v>68</v>
      </c>
      <c r="H1575" t="s">
        <v>63</v>
      </c>
      <c r="I1575" s="3">
        <v>45940.6875</v>
      </c>
      <c r="J1575" s="3">
        <v>45940.604166666657</v>
      </c>
      <c r="K1575">
        <v>90</v>
      </c>
      <c r="L1575">
        <v>103</v>
      </c>
      <c r="M1575">
        <v>1.148001893355471</v>
      </c>
      <c r="N1575" s="3">
        <v>45940.6875</v>
      </c>
      <c r="O1575" s="1">
        <f>VLOOKUP(A1575,schedule!A:J,10,0)</f>
        <v>45937</v>
      </c>
      <c r="P1575">
        <f t="shared" si="24"/>
        <v>3.6041666666569654</v>
      </c>
    </row>
    <row r="1576" spans="1:16">
      <c r="A1576">
        <v>1119</v>
      </c>
      <c r="B1576">
        <v>439</v>
      </c>
      <c r="C1576">
        <v>7</v>
      </c>
      <c r="D1576">
        <v>1</v>
      </c>
      <c r="E1576" t="s">
        <v>35</v>
      </c>
      <c r="F1576">
        <v>4</v>
      </c>
      <c r="G1576" t="s">
        <v>68</v>
      </c>
      <c r="H1576" t="s">
        <v>63</v>
      </c>
      <c r="I1576" s="3">
        <v>45941.25</v>
      </c>
      <c r="J1576" s="3">
        <v>45941.415277777778</v>
      </c>
      <c r="K1576">
        <v>180</v>
      </c>
      <c r="L1576">
        <v>224</v>
      </c>
      <c r="M1576">
        <v>1.2457059105698729</v>
      </c>
      <c r="N1576" s="3">
        <v>45941.25</v>
      </c>
      <c r="O1576" s="1">
        <f>VLOOKUP(A1576,schedule!A:J,10,0)</f>
        <v>45937</v>
      </c>
      <c r="P1576">
        <f t="shared" si="24"/>
        <v>4.4152777777781012</v>
      </c>
    </row>
    <row r="1577" spans="1:16">
      <c r="A1577">
        <v>1119</v>
      </c>
      <c r="B1577">
        <v>436</v>
      </c>
      <c r="C1577">
        <v>9</v>
      </c>
      <c r="D1577">
        <v>2</v>
      </c>
      <c r="E1577" t="s">
        <v>35</v>
      </c>
      <c r="F1577">
        <v>4</v>
      </c>
      <c r="G1577" t="s">
        <v>68</v>
      </c>
      <c r="H1577" t="s">
        <v>63</v>
      </c>
      <c r="I1577" s="3">
        <v>45941.412499999999</v>
      </c>
      <c r="J1577" s="3">
        <v>45941.587500000001</v>
      </c>
      <c r="K1577">
        <v>180</v>
      </c>
      <c r="L1577">
        <v>236</v>
      </c>
      <c r="M1577">
        <v>1.3160089492429059</v>
      </c>
      <c r="N1577" s="3">
        <v>45941.412499999999</v>
      </c>
      <c r="O1577" s="1">
        <f>VLOOKUP(A1577,schedule!A:J,10,0)</f>
        <v>45937</v>
      </c>
      <c r="P1577">
        <f t="shared" si="24"/>
        <v>4.5875000000014552</v>
      </c>
    </row>
    <row r="1578" spans="1:16">
      <c r="A1578">
        <v>1120</v>
      </c>
      <c r="B1578">
        <v>464</v>
      </c>
      <c r="C1578">
        <v>7</v>
      </c>
      <c r="D1578">
        <v>3</v>
      </c>
      <c r="E1578" t="s">
        <v>35</v>
      </c>
      <c r="F1578">
        <v>4</v>
      </c>
      <c r="G1578" t="s">
        <v>68</v>
      </c>
      <c r="H1578" t="s">
        <v>63</v>
      </c>
      <c r="I1578" s="3">
        <v>45941.710416666669</v>
      </c>
      <c r="J1578" s="3">
        <v>45941.604166666657</v>
      </c>
      <c r="K1578">
        <v>30</v>
      </c>
      <c r="L1578">
        <v>35</v>
      </c>
      <c r="M1578">
        <v>1.1678112923679069</v>
      </c>
      <c r="N1578" s="3">
        <v>45941.710416666669</v>
      </c>
      <c r="O1578" s="1">
        <f>VLOOKUP(A1578,schedule!A:J,10,0)</f>
        <v>45940</v>
      </c>
      <c r="P1578">
        <f t="shared" si="24"/>
        <v>1.6041666666569654</v>
      </c>
    </row>
    <row r="1579" spans="1:16">
      <c r="A1579">
        <v>1120</v>
      </c>
      <c r="B1579">
        <v>493</v>
      </c>
      <c r="C1579">
        <v>9</v>
      </c>
      <c r="D1579">
        <v>2</v>
      </c>
      <c r="E1579" t="s">
        <v>35</v>
      </c>
      <c r="F1579">
        <v>4</v>
      </c>
      <c r="G1579" t="s">
        <v>68</v>
      </c>
      <c r="H1579" t="s">
        <v>63</v>
      </c>
      <c r="I1579" s="3">
        <v>45941.737500000003</v>
      </c>
      <c r="J1579" s="3">
        <v>45941.604166666657</v>
      </c>
      <c r="K1579">
        <v>150</v>
      </c>
      <c r="L1579">
        <v>182</v>
      </c>
      <c r="M1579">
        <v>1.2175451117381559</v>
      </c>
      <c r="N1579" s="3">
        <v>45941.737500000003</v>
      </c>
      <c r="O1579" s="1">
        <f>VLOOKUP(A1579,schedule!A:J,10,0)</f>
        <v>45940</v>
      </c>
      <c r="P1579">
        <f t="shared" si="24"/>
        <v>1.6041666666569654</v>
      </c>
    </row>
    <row r="1580" spans="1:16">
      <c r="A1580">
        <v>1119</v>
      </c>
      <c r="B1580">
        <v>492</v>
      </c>
      <c r="C1580">
        <v>8</v>
      </c>
      <c r="D1580">
        <v>3</v>
      </c>
      <c r="E1580" t="s">
        <v>36</v>
      </c>
      <c r="F1580">
        <v>4</v>
      </c>
      <c r="G1580" t="s">
        <v>68</v>
      </c>
      <c r="H1580" t="s">
        <v>63</v>
      </c>
      <c r="I1580" s="3">
        <v>45942.25</v>
      </c>
      <c r="J1580" s="3">
        <v>45942.35833333333</v>
      </c>
      <c r="K1580">
        <v>120</v>
      </c>
      <c r="L1580">
        <v>141</v>
      </c>
      <c r="M1580">
        <v>1.181350996551686</v>
      </c>
      <c r="N1580" s="3">
        <v>45942.25</v>
      </c>
      <c r="O1580" s="1">
        <f>VLOOKUP(A1580,schedule!A:J,10,0)</f>
        <v>45937</v>
      </c>
      <c r="P1580">
        <f t="shared" si="24"/>
        <v>5.3583333333299379</v>
      </c>
    </row>
    <row r="1581" spans="1:16">
      <c r="A1581">
        <v>1119</v>
      </c>
      <c r="B1581">
        <v>488</v>
      </c>
      <c r="C1581">
        <v>9</v>
      </c>
      <c r="D1581">
        <v>2</v>
      </c>
      <c r="E1581" t="s">
        <v>36</v>
      </c>
      <c r="F1581">
        <v>4</v>
      </c>
      <c r="G1581" t="s">
        <v>68</v>
      </c>
      <c r="H1581" t="s">
        <v>63</v>
      </c>
      <c r="I1581" s="3">
        <v>45942.35833333333</v>
      </c>
      <c r="J1581" s="3">
        <v>45942.447222222218</v>
      </c>
      <c r="K1581">
        <v>90</v>
      </c>
      <c r="L1581">
        <v>117</v>
      </c>
      <c r="M1581">
        <v>1.308385361533118</v>
      </c>
      <c r="N1581" s="3">
        <v>45942.35833333333</v>
      </c>
      <c r="O1581" s="1">
        <f>VLOOKUP(A1581,schedule!A:J,10,0)</f>
        <v>45937</v>
      </c>
      <c r="P1581">
        <f t="shared" si="24"/>
        <v>5.4472222222175333</v>
      </c>
    </row>
    <row r="1582" spans="1:16">
      <c r="A1582">
        <v>1120</v>
      </c>
      <c r="B1582">
        <v>499</v>
      </c>
      <c r="C1582">
        <v>12</v>
      </c>
      <c r="D1582">
        <v>3</v>
      </c>
      <c r="E1582" t="s">
        <v>36</v>
      </c>
      <c r="F1582">
        <v>4</v>
      </c>
      <c r="G1582" t="s">
        <v>68</v>
      </c>
      <c r="H1582" t="s">
        <v>63</v>
      </c>
      <c r="I1582" s="3">
        <v>45942.439583333333</v>
      </c>
      <c r="J1582" s="3">
        <v>45942.571527777778</v>
      </c>
      <c r="K1582">
        <v>150</v>
      </c>
      <c r="L1582">
        <v>171</v>
      </c>
      <c r="M1582">
        <v>1.1447427558949279</v>
      </c>
      <c r="N1582" s="3">
        <v>45942.439583333333</v>
      </c>
      <c r="O1582" s="1">
        <f>VLOOKUP(A1582,schedule!A:J,10,0)</f>
        <v>45940</v>
      </c>
      <c r="P1582">
        <f t="shared" si="24"/>
        <v>2.5715277777781012</v>
      </c>
    </row>
    <row r="1583" spans="1:16">
      <c r="A1583">
        <v>1119</v>
      </c>
      <c r="B1583">
        <v>476</v>
      </c>
      <c r="C1583">
        <v>2</v>
      </c>
      <c r="D1583">
        <v>2</v>
      </c>
      <c r="E1583" t="s">
        <v>35</v>
      </c>
      <c r="F1583">
        <v>4</v>
      </c>
      <c r="G1583" t="s">
        <v>68</v>
      </c>
      <c r="H1583" t="s">
        <v>63</v>
      </c>
      <c r="I1583" s="3">
        <v>45942.385416666657</v>
      </c>
      <c r="J1583" s="3">
        <v>45942.53125</v>
      </c>
      <c r="K1583">
        <v>150</v>
      </c>
      <c r="L1583">
        <v>182</v>
      </c>
      <c r="M1583">
        <v>1.2163457242600459</v>
      </c>
      <c r="N1583" s="3">
        <v>45942.385416666657</v>
      </c>
      <c r="O1583" s="1">
        <f>VLOOKUP(A1583,schedule!A:J,10,0)</f>
        <v>45937</v>
      </c>
      <c r="P1583">
        <f t="shared" si="24"/>
        <v>5.53125</v>
      </c>
    </row>
    <row r="1584" spans="1:16">
      <c r="A1584">
        <v>1119</v>
      </c>
      <c r="B1584">
        <v>470</v>
      </c>
      <c r="C1584">
        <v>7</v>
      </c>
      <c r="D1584">
        <v>2</v>
      </c>
      <c r="E1584" t="s">
        <v>36</v>
      </c>
      <c r="F1584">
        <v>4</v>
      </c>
      <c r="G1584" t="s">
        <v>68</v>
      </c>
      <c r="H1584" t="s">
        <v>63</v>
      </c>
      <c r="I1584" s="3">
        <v>45943.25</v>
      </c>
      <c r="J1584" s="3">
        <v>45943.279166666667</v>
      </c>
      <c r="K1584">
        <v>30</v>
      </c>
      <c r="L1584">
        <v>34</v>
      </c>
      <c r="M1584">
        <v>1.158568457692325</v>
      </c>
      <c r="N1584" s="3">
        <v>45943.25</v>
      </c>
      <c r="O1584" s="1">
        <f>VLOOKUP(A1584,schedule!A:J,10,0)</f>
        <v>45937</v>
      </c>
      <c r="P1584">
        <f t="shared" si="24"/>
        <v>6.2791666666671517</v>
      </c>
    </row>
    <row r="1585" spans="1:16">
      <c r="A1585">
        <v>1120</v>
      </c>
      <c r="B1585">
        <v>429</v>
      </c>
      <c r="C1585">
        <v>7</v>
      </c>
      <c r="D1585">
        <v>1</v>
      </c>
      <c r="E1585" t="s">
        <v>36</v>
      </c>
      <c r="F1585">
        <v>4</v>
      </c>
      <c r="G1585" t="s">
        <v>68</v>
      </c>
      <c r="H1585" t="s">
        <v>63</v>
      </c>
      <c r="I1585" s="3">
        <v>45943.277083333327</v>
      </c>
      <c r="J1585" s="3">
        <v>45943.410416666673</v>
      </c>
      <c r="K1585">
        <v>150</v>
      </c>
      <c r="L1585">
        <v>193</v>
      </c>
      <c r="M1585">
        <v>1.2869782148164539</v>
      </c>
      <c r="N1585" s="3">
        <v>45943.277083333327</v>
      </c>
      <c r="O1585" s="1">
        <f>VLOOKUP(A1585,schedule!A:J,10,0)</f>
        <v>45940</v>
      </c>
      <c r="P1585">
        <f t="shared" si="24"/>
        <v>3.4104166666729725</v>
      </c>
    </row>
    <row r="1586" spans="1:16">
      <c r="A1586">
        <v>1120</v>
      </c>
      <c r="B1586">
        <v>439</v>
      </c>
      <c r="C1586">
        <v>4</v>
      </c>
      <c r="D1586">
        <v>3</v>
      </c>
      <c r="E1586" t="s">
        <v>35</v>
      </c>
      <c r="F1586">
        <v>4</v>
      </c>
      <c r="G1586" t="s">
        <v>68</v>
      </c>
      <c r="H1586" t="s">
        <v>63</v>
      </c>
      <c r="I1586" s="3">
        <v>45944.290625000001</v>
      </c>
      <c r="J1586" s="3">
        <v>45944.467013888891</v>
      </c>
      <c r="K1586">
        <v>180</v>
      </c>
      <c r="L1586">
        <v>220</v>
      </c>
      <c r="M1586">
        <v>1.222556063841028</v>
      </c>
      <c r="N1586" s="3">
        <v>45944.290625000001</v>
      </c>
      <c r="O1586" s="1">
        <f>VLOOKUP(A1586,schedule!A:J,10,0)</f>
        <v>45940</v>
      </c>
      <c r="P1586">
        <f t="shared" si="24"/>
        <v>4.4670138888905058</v>
      </c>
    </row>
    <row r="1587" spans="1:16">
      <c r="A1587">
        <v>1120</v>
      </c>
      <c r="B1587">
        <v>436</v>
      </c>
      <c r="C1587">
        <v>3</v>
      </c>
      <c r="D1587">
        <v>1</v>
      </c>
      <c r="E1587" t="s">
        <v>35</v>
      </c>
      <c r="F1587">
        <v>4</v>
      </c>
      <c r="G1587" t="s">
        <v>68</v>
      </c>
      <c r="H1587" t="s">
        <v>63</v>
      </c>
      <c r="I1587" s="3">
        <v>45944.453125</v>
      </c>
      <c r="J1587" s="3">
        <v>45944.604166666657</v>
      </c>
      <c r="K1587">
        <v>180</v>
      </c>
      <c r="L1587">
        <v>216</v>
      </c>
      <c r="M1587">
        <v>1.2054701940338799</v>
      </c>
      <c r="N1587" s="3">
        <v>45944.453125</v>
      </c>
      <c r="O1587" s="1">
        <f>VLOOKUP(A1587,schedule!A:J,10,0)</f>
        <v>45940</v>
      </c>
      <c r="P1587">
        <f t="shared" si="24"/>
        <v>4.6041666666569654</v>
      </c>
    </row>
    <row r="1588" spans="1:16">
      <c r="A1588">
        <v>1120</v>
      </c>
      <c r="B1588">
        <v>476</v>
      </c>
      <c r="C1588">
        <v>2</v>
      </c>
      <c r="D1588">
        <v>3</v>
      </c>
      <c r="E1588" t="s">
        <v>35</v>
      </c>
      <c r="F1588">
        <v>4</v>
      </c>
      <c r="G1588" t="s">
        <v>68</v>
      </c>
      <c r="H1588" t="s">
        <v>63</v>
      </c>
      <c r="I1588" s="3">
        <v>45945.453125</v>
      </c>
      <c r="J1588" s="3">
        <v>45945.601041666669</v>
      </c>
      <c r="K1588">
        <v>150</v>
      </c>
      <c r="L1588">
        <v>171</v>
      </c>
      <c r="M1588">
        <v>1.1429779978899299</v>
      </c>
      <c r="N1588" s="3">
        <v>45945.453125</v>
      </c>
      <c r="O1588" s="1">
        <f>VLOOKUP(A1588,schedule!A:J,10,0)</f>
        <v>45940</v>
      </c>
      <c r="P1588">
        <f t="shared" si="24"/>
        <v>5.6010416666686069</v>
      </c>
    </row>
    <row r="1589" spans="1:16">
      <c r="A1589">
        <v>1120</v>
      </c>
      <c r="B1589">
        <v>492</v>
      </c>
      <c r="C1589">
        <v>6</v>
      </c>
      <c r="D1589">
        <v>1</v>
      </c>
      <c r="E1589" t="s">
        <v>36</v>
      </c>
      <c r="F1589">
        <v>4</v>
      </c>
      <c r="G1589" t="s">
        <v>68</v>
      </c>
      <c r="H1589" t="s">
        <v>63</v>
      </c>
      <c r="I1589" s="3">
        <v>45945.25</v>
      </c>
      <c r="J1589" s="3">
        <v>45945.362500000003</v>
      </c>
      <c r="K1589">
        <v>120</v>
      </c>
      <c r="L1589">
        <v>156</v>
      </c>
      <c r="M1589">
        <v>1.304602071746142</v>
      </c>
      <c r="N1589" s="3">
        <v>45945.25</v>
      </c>
      <c r="O1589" s="1">
        <f>VLOOKUP(A1589,schedule!A:J,10,0)</f>
        <v>45940</v>
      </c>
      <c r="P1589">
        <f t="shared" si="24"/>
        <v>5.3625000000029104</v>
      </c>
    </row>
    <row r="1590" spans="1:16">
      <c r="A1590">
        <v>1120</v>
      </c>
      <c r="B1590">
        <v>488</v>
      </c>
      <c r="C1590">
        <v>5</v>
      </c>
      <c r="D1590">
        <v>2</v>
      </c>
      <c r="E1590" t="s">
        <v>36</v>
      </c>
      <c r="F1590">
        <v>4</v>
      </c>
      <c r="G1590" t="s">
        <v>68</v>
      </c>
      <c r="H1590" t="s">
        <v>63</v>
      </c>
      <c r="I1590" s="3">
        <v>45945.35833333333</v>
      </c>
      <c r="J1590" s="3">
        <v>45945.445138888892</v>
      </c>
      <c r="K1590">
        <v>90</v>
      </c>
      <c r="L1590">
        <v>103</v>
      </c>
      <c r="M1590">
        <v>1.1447811811430599</v>
      </c>
      <c r="N1590" s="3">
        <v>45945.35833333333</v>
      </c>
      <c r="O1590" s="1">
        <f>VLOOKUP(A1590,schedule!A:J,10,0)</f>
        <v>45940</v>
      </c>
      <c r="P1590">
        <f t="shared" si="24"/>
        <v>5.445138888891961</v>
      </c>
    </row>
    <row r="1591" spans="1:16">
      <c r="A1591">
        <v>1119</v>
      </c>
      <c r="B1591">
        <v>425</v>
      </c>
      <c r="C1591">
        <v>7</v>
      </c>
      <c r="D1591">
        <v>1</v>
      </c>
      <c r="E1591" t="s">
        <v>35</v>
      </c>
      <c r="F1591">
        <v>4</v>
      </c>
      <c r="G1591" t="s">
        <v>68</v>
      </c>
      <c r="H1591" t="s">
        <v>63</v>
      </c>
      <c r="I1591" s="3">
        <v>45946.25</v>
      </c>
      <c r="J1591" s="3">
        <v>45946.397916666669</v>
      </c>
      <c r="K1591">
        <v>150</v>
      </c>
      <c r="L1591">
        <v>195</v>
      </c>
      <c r="M1591">
        <v>1.306454026771404</v>
      </c>
      <c r="N1591" s="3">
        <v>45946.25</v>
      </c>
      <c r="O1591" s="1">
        <f>VLOOKUP(A1591,schedule!A:J,10,0)</f>
        <v>45937</v>
      </c>
      <c r="P1591">
        <f t="shared" si="24"/>
        <v>9.3979166666686069</v>
      </c>
    </row>
    <row r="1592" spans="1:16">
      <c r="A1592">
        <v>1120</v>
      </c>
      <c r="B1592">
        <v>448</v>
      </c>
      <c r="C1592">
        <v>12</v>
      </c>
      <c r="D1592">
        <v>3</v>
      </c>
      <c r="E1592" t="s">
        <v>35</v>
      </c>
      <c r="F1592">
        <v>4</v>
      </c>
      <c r="G1592" t="s">
        <v>68</v>
      </c>
      <c r="H1592" t="s">
        <v>63</v>
      </c>
      <c r="I1592" s="3">
        <v>45946.439583333333</v>
      </c>
      <c r="J1592" s="3">
        <v>45946.522222222222</v>
      </c>
      <c r="K1592">
        <v>90</v>
      </c>
      <c r="L1592">
        <v>116</v>
      </c>
      <c r="M1592">
        <v>1.289521090628452</v>
      </c>
      <c r="N1592" s="3">
        <v>45946.439583333333</v>
      </c>
      <c r="O1592" s="1">
        <f>VLOOKUP(A1592,schedule!A:J,10,0)</f>
        <v>45940</v>
      </c>
      <c r="P1592">
        <f t="shared" si="24"/>
        <v>6.5222222222218988</v>
      </c>
    </row>
    <row r="1593" spans="1:16">
      <c r="A1593">
        <v>1119</v>
      </c>
      <c r="B1593">
        <v>437</v>
      </c>
      <c r="C1593">
        <v>13</v>
      </c>
      <c r="D1593">
        <v>2</v>
      </c>
      <c r="E1593" t="s">
        <v>35</v>
      </c>
      <c r="F1593">
        <v>4</v>
      </c>
      <c r="G1593" t="s">
        <v>68</v>
      </c>
      <c r="H1593" t="s">
        <v>63</v>
      </c>
      <c r="I1593" s="3">
        <v>45947.25</v>
      </c>
      <c r="J1593" s="3">
        <v>45947.303472222222</v>
      </c>
      <c r="K1593">
        <v>60</v>
      </c>
      <c r="L1593">
        <v>75</v>
      </c>
      <c r="M1593">
        <v>1.254153404407647</v>
      </c>
      <c r="N1593" s="3">
        <v>45947.25</v>
      </c>
      <c r="O1593" s="1">
        <f>VLOOKUP(A1593,schedule!A:J,10,0)</f>
        <v>45937</v>
      </c>
      <c r="P1593">
        <f t="shared" si="24"/>
        <v>10.303472222221899</v>
      </c>
    </row>
    <row r="1594" spans="1:16">
      <c r="A1594">
        <v>1119</v>
      </c>
      <c r="B1594">
        <v>497</v>
      </c>
      <c r="C1594">
        <v>8</v>
      </c>
      <c r="D1594">
        <v>2</v>
      </c>
      <c r="E1594" t="s">
        <v>35</v>
      </c>
      <c r="F1594">
        <v>4</v>
      </c>
      <c r="G1594" t="s">
        <v>68</v>
      </c>
      <c r="H1594" t="s">
        <v>63</v>
      </c>
      <c r="I1594" s="3">
        <v>45947.304166666669</v>
      </c>
      <c r="J1594" s="3">
        <v>45947.356944444437</v>
      </c>
      <c r="K1594">
        <v>60</v>
      </c>
      <c r="L1594">
        <v>72</v>
      </c>
      <c r="M1594">
        <v>1.213767100715744</v>
      </c>
      <c r="N1594" s="3">
        <v>45947.304166666669</v>
      </c>
      <c r="O1594" s="1">
        <f>VLOOKUP(A1594,schedule!A:J,10,0)</f>
        <v>45937</v>
      </c>
      <c r="P1594">
        <f t="shared" si="24"/>
        <v>10.356944444436522</v>
      </c>
    </row>
    <row r="1595" spans="1:16">
      <c r="A1595">
        <v>1119</v>
      </c>
      <c r="B1595">
        <v>421</v>
      </c>
      <c r="C1595">
        <v>1</v>
      </c>
      <c r="D1595">
        <v>2</v>
      </c>
      <c r="E1595" t="s">
        <v>35</v>
      </c>
      <c r="F1595">
        <v>4</v>
      </c>
      <c r="G1595" t="s">
        <v>68</v>
      </c>
      <c r="H1595" t="s">
        <v>63</v>
      </c>
      <c r="I1595" s="3">
        <v>45948.25</v>
      </c>
      <c r="J1595" s="3">
        <v>45948.290277777778</v>
      </c>
      <c r="K1595">
        <v>45</v>
      </c>
      <c r="L1595">
        <v>57</v>
      </c>
      <c r="M1595">
        <v>1.2784587774310741</v>
      </c>
      <c r="N1595" s="3">
        <v>45948.25</v>
      </c>
      <c r="O1595" s="1">
        <f>VLOOKUP(A1595,schedule!A:J,10,0)</f>
        <v>45937</v>
      </c>
      <c r="P1595">
        <f t="shared" si="24"/>
        <v>11.290277777778101</v>
      </c>
    </row>
    <row r="1596" spans="1:16">
      <c r="A1596">
        <v>1120</v>
      </c>
      <c r="B1596">
        <v>430</v>
      </c>
      <c r="C1596">
        <v>9</v>
      </c>
      <c r="D1596">
        <v>2</v>
      </c>
      <c r="E1596" t="s">
        <v>35</v>
      </c>
      <c r="F1596">
        <v>4</v>
      </c>
      <c r="G1596" t="s">
        <v>68</v>
      </c>
      <c r="H1596" t="s">
        <v>63</v>
      </c>
      <c r="I1596" s="3">
        <v>45948.304166666669</v>
      </c>
      <c r="J1596" s="3">
        <v>45948.357638888891</v>
      </c>
      <c r="K1596">
        <v>60</v>
      </c>
      <c r="L1596">
        <v>79</v>
      </c>
      <c r="M1596">
        <v>1.3174667152156061</v>
      </c>
      <c r="N1596" s="3">
        <v>45948.304166666669</v>
      </c>
      <c r="O1596" s="1">
        <f>VLOOKUP(A1596,schedule!A:J,10,0)</f>
        <v>45940</v>
      </c>
      <c r="P1596">
        <f t="shared" si="24"/>
        <v>8.3576388888905058</v>
      </c>
    </row>
    <row r="1597" spans="1:16">
      <c r="A1597">
        <v>1120</v>
      </c>
      <c r="B1597">
        <v>425</v>
      </c>
      <c r="C1597">
        <v>9</v>
      </c>
      <c r="D1597">
        <v>3</v>
      </c>
      <c r="E1597" t="s">
        <v>35</v>
      </c>
      <c r="F1597">
        <v>4</v>
      </c>
      <c r="G1597" t="s">
        <v>68</v>
      </c>
      <c r="H1597" t="s">
        <v>63</v>
      </c>
      <c r="I1597" s="3">
        <v>45949.25</v>
      </c>
      <c r="J1597" s="3">
        <v>45949.380555555559</v>
      </c>
      <c r="K1597">
        <v>150</v>
      </c>
      <c r="L1597">
        <v>176</v>
      </c>
      <c r="M1597">
        <v>1.177279415179737</v>
      </c>
      <c r="N1597" s="3">
        <v>45949.25</v>
      </c>
      <c r="O1597" s="1">
        <f>VLOOKUP(A1597,schedule!A:J,10,0)</f>
        <v>45940</v>
      </c>
      <c r="P1597">
        <f t="shared" si="24"/>
        <v>9.3805555555591127</v>
      </c>
    </row>
    <row r="1598" spans="1:16">
      <c r="A1598">
        <v>1120</v>
      </c>
      <c r="B1598">
        <v>481</v>
      </c>
      <c r="C1598">
        <v>6</v>
      </c>
      <c r="D1598">
        <v>2</v>
      </c>
      <c r="E1598" t="s">
        <v>35</v>
      </c>
      <c r="F1598">
        <v>4</v>
      </c>
      <c r="G1598" t="s">
        <v>68</v>
      </c>
      <c r="H1598" t="s">
        <v>63</v>
      </c>
      <c r="I1598" s="3">
        <v>45949.385416666657</v>
      </c>
      <c r="J1598" s="3">
        <v>45949.439583333333</v>
      </c>
      <c r="K1598">
        <v>60</v>
      </c>
      <c r="L1598">
        <v>78</v>
      </c>
      <c r="M1598">
        <v>1.3084382125164711</v>
      </c>
      <c r="N1598" s="3">
        <v>45949.385416666657</v>
      </c>
      <c r="O1598" s="1">
        <f>VLOOKUP(A1598,schedule!A:J,10,0)</f>
        <v>45940</v>
      </c>
      <c r="P1598">
        <f t="shared" si="24"/>
        <v>9.4395833333328483</v>
      </c>
    </row>
    <row r="1599" spans="1:16">
      <c r="A1599">
        <v>1120</v>
      </c>
      <c r="B1599">
        <v>474</v>
      </c>
      <c r="C1599">
        <v>9</v>
      </c>
      <c r="D1599">
        <v>1</v>
      </c>
      <c r="E1599" t="s">
        <v>36</v>
      </c>
      <c r="F1599">
        <v>4</v>
      </c>
      <c r="G1599" t="s">
        <v>68</v>
      </c>
      <c r="H1599" t="s">
        <v>63</v>
      </c>
      <c r="I1599" s="3">
        <v>45949.25</v>
      </c>
      <c r="J1599" s="3">
        <v>45949.329861111109</v>
      </c>
      <c r="K1599">
        <v>90</v>
      </c>
      <c r="L1599">
        <v>107</v>
      </c>
      <c r="M1599">
        <v>1.19757729403252</v>
      </c>
      <c r="N1599" s="3">
        <v>45949.25</v>
      </c>
      <c r="O1599" s="1">
        <f>VLOOKUP(A1599,schedule!A:J,10,0)</f>
        <v>45940</v>
      </c>
      <c r="P1599">
        <f t="shared" si="24"/>
        <v>9.3298611111094942</v>
      </c>
    </row>
    <row r="1600" spans="1:16">
      <c r="A1600">
        <v>1120</v>
      </c>
      <c r="B1600">
        <v>437</v>
      </c>
      <c r="C1600">
        <v>10</v>
      </c>
      <c r="D1600">
        <v>2</v>
      </c>
      <c r="E1600" t="s">
        <v>35</v>
      </c>
      <c r="F1600">
        <v>4</v>
      </c>
      <c r="G1600" t="s">
        <v>68</v>
      </c>
      <c r="H1600" t="s">
        <v>63</v>
      </c>
      <c r="I1600" s="3">
        <v>45950.25</v>
      </c>
      <c r="J1600" s="3">
        <v>45950.307638888888</v>
      </c>
      <c r="K1600">
        <v>60</v>
      </c>
      <c r="L1600">
        <v>75</v>
      </c>
      <c r="M1600">
        <v>1.258498174684092</v>
      </c>
      <c r="N1600" s="3">
        <v>45950.25</v>
      </c>
      <c r="O1600" s="1">
        <f>VLOOKUP(A1600,schedule!A:J,10,0)</f>
        <v>45940</v>
      </c>
      <c r="P1600">
        <f t="shared" si="24"/>
        <v>10.307638888887595</v>
      </c>
    </row>
    <row r="1601" spans="1:16">
      <c r="A1601">
        <v>1120</v>
      </c>
      <c r="B1601">
        <v>497</v>
      </c>
      <c r="C1601">
        <v>1</v>
      </c>
      <c r="D1601">
        <v>2</v>
      </c>
      <c r="E1601" t="s">
        <v>35</v>
      </c>
      <c r="F1601">
        <v>4</v>
      </c>
      <c r="G1601" t="s">
        <v>68</v>
      </c>
      <c r="H1601" t="s">
        <v>63</v>
      </c>
      <c r="I1601" s="3">
        <v>45950.304166666669</v>
      </c>
      <c r="J1601" s="3">
        <v>45950.359027777777</v>
      </c>
      <c r="K1601">
        <v>60</v>
      </c>
      <c r="L1601">
        <v>78</v>
      </c>
      <c r="M1601">
        <v>1.3018861658594829</v>
      </c>
      <c r="N1601" s="3">
        <v>45950.304166666669</v>
      </c>
      <c r="O1601" s="1">
        <f>VLOOKUP(A1601,schedule!A:J,10,0)</f>
        <v>45940</v>
      </c>
      <c r="P1601">
        <f t="shared" si="24"/>
        <v>10.359027777776646</v>
      </c>
    </row>
    <row r="1602" spans="1:16">
      <c r="A1602">
        <v>1120</v>
      </c>
      <c r="B1602">
        <v>465</v>
      </c>
      <c r="C1602">
        <v>6</v>
      </c>
      <c r="D1602">
        <v>3</v>
      </c>
      <c r="E1602" t="s">
        <v>36</v>
      </c>
      <c r="F1602">
        <v>4</v>
      </c>
      <c r="G1602" t="s">
        <v>68</v>
      </c>
      <c r="H1602" t="s">
        <v>63</v>
      </c>
      <c r="I1602" s="3">
        <v>45951.25</v>
      </c>
      <c r="J1602" s="3">
        <v>45951.396527777782</v>
      </c>
      <c r="K1602">
        <v>150</v>
      </c>
      <c r="L1602">
        <v>187</v>
      </c>
      <c r="M1602">
        <v>1.248007754168206</v>
      </c>
      <c r="N1602" s="3">
        <v>45951.25</v>
      </c>
      <c r="O1602" s="1">
        <f>VLOOKUP(A1602,schedule!A:J,10,0)</f>
        <v>45940</v>
      </c>
      <c r="P1602">
        <f t="shared" si="24"/>
        <v>11.396527777782467</v>
      </c>
    </row>
    <row r="1603" spans="1:16">
      <c r="A1603">
        <v>1120</v>
      </c>
      <c r="B1603">
        <v>421</v>
      </c>
      <c r="C1603">
        <v>10</v>
      </c>
      <c r="D1603">
        <v>3</v>
      </c>
      <c r="E1603" t="s">
        <v>35</v>
      </c>
      <c r="F1603">
        <v>4</v>
      </c>
      <c r="G1603" t="s">
        <v>68</v>
      </c>
      <c r="H1603" t="s">
        <v>63</v>
      </c>
      <c r="I1603" s="3">
        <v>45951.25</v>
      </c>
      <c r="J1603" s="3">
        <v>45951.290972222218</v>
      </c>
      <c r="K1603">
        <v>45</v>
      </c>
      <c r="L1603">
        <v>56</v>
      </c>
      <c r="M1603">
        <v>1.259022250520345</v>
      </c>
      <c r="N1603" s="3">
        <v>45951.25</v>
      </c>
      <c r="O1603" s="1">
        <f>VLOOKUP(A1603,schedule!A:J,10,0)</f>
        <v>45940</v>
      </c>
      <c r="P1603">
        <f t="shared" ref="P1603:P1666" si="25">IF(J1603-O1603&lt;0,0,J1603-O1603)</f>
        <v>11.290972222217533</v>
      </c>
    </row>
    <row r="1604" spans="1:16">
      <c r="A1604">
        <v>1113</v>
      </c>
      <c r="B1604">
        <v>146</v>
      </c>
      <c r="C1604">
        <v>2</v>
      </c>
      <c r="D1604">
        <v>3</v>
      </c>
      <c r="E1604" t="s">
        <v>26</v>
      </c>
      <c r="F1604">
        <v>2</v>
      </c>
      <c r="G1604">
        <v>2</v>
      </c>
      <c r="H1604" t="s">
        <v>67</v>
      </c>
      <c r="I1604" s="3">
        <v>45910.458333333343</v>
      </c>
      <c r="J1604" s="3">
        <v>45910.604166666657</v>
      </c>
      <c r="K1604">
        <v>240</v>
      </c>
      <c r="L1604">
        <v>263</v>
      </c>
      <c r="M1604">
        <v>1.0970400355006911</v>
      </c>
      <c r="N1604" s="3">
        <v>45910.458333333343</v>
      </c>
      <c r="O1604" s="1">
        <f>VLOOKUP(A1604,schedule!A:J,10,0)</f>
        <v>45919</v>
      </c>
      <c r="P1604">
        <f t="shared" si="25"/>
        <v>0</v>
      </c>
    </row>
    <row r="1605" spans="1:16">
      <c r="A1605">
        <v>1113</v>
      </c>
      <c r="B1605">
        <v>451</v>
      </c>
      <c r="C1605">
        <v>2</v>
      </c>
      <c r="D1605">
        <v>1</v>
      </c>
      <c r="E1605" t="s">
        <v>36</v>
      </c>
      <c r="F1605">
        <v>4</v>
      </c>
      <c r="G1605">
        <v>4</v>
      </c>
      <c r="H1605" t="s">
        <v>67</v>
      </c>
      <c r="I1605" s="3">
        <v>45918.25</v>
      </c>
      <c r="J1605" s="3">
        <v>45918.330555555563</v>
      </c>
      <c r="K1605">
        <v>120</v>
      </c>
      <c r="L1605">
        <v>117</v>
      </c>
      <c r="M1605">
        <v>0.9759927487492992</v>
      </c>
      <c r="N1605" s="3">
        <v>45918.48541666667</v>
      </c>
      <c r="O1605" s="1">
        <f>VLOOKUP(A1605,schedule!A:J,10,0)</f>
        <v>45919</v>
      </c>
      <c r="P1605">
        <f t="shared" si="25"/>
        <v>0</v>
      </c>
    </row>
    <row r="1606" spans="1:16">
      <c r="A1606">
        <v>1120</v>
      </c>
      <c r="B1606">
        <v>477</v>
      </c>
      <c r="C1606">
        <v>5</v>
      </c>
      <c r="D1606">
        <v>1</v>
      </c>
      <c r="E1606" t="s">
        <v>35</v>
      </c>
      <c r="F1606">
        <v>4</v>
      </c>
      <c r="G1606" t="s">
        <v>68</v>
      </c>
      <c r="H1606" t="s">
        <v>63</v>
      </c>
      <c r="I1606" s="3">
        <v>45948.290625000001</v>
      </c>
      <c r="J1606" s="3">
        <v>45948.303819444453</v>
      </c>
      <c r="K1606">
        <v>15</v>
      </c>
      <c r="L1606">
        <v>17</v>
      </c>
      <c r="M1606">
        <v>1.1912204819843539</v>
      </c>
      <c r="N1606" s="3">
        <v>45948.290625000001</v>
      </c>
      <c r="O1606" s="1">
        <f>VLOOKUP(A1606,schedule!A:J,10,0)</f>
        <v>45940</v>
      </c>
      <c r="P1606">
        <f t="shared" si="25"/>
        <v>8.3038194444525288</v>
      </c>
    </row>
    <row r="1607" spans="1:16">
      <c r="A1607">
        <v>1112</v>
      </c>
      <c r="B1607">
        <v>169</v>
      </c>
      <c r="C1607">
        <v>4</v>
      </c>
      <c r="D1607">
        <v>1</v>
      </c>
      <c r="E1607" t="s">
        <v>27</v>
      </c>
      <c r="F1607">
        <v>2</v>
      </c>
      <c r="G1607">
        <v>2</v>
      </c>
      <c r="H1607" t="s">
        <v>67</v>
      </c>
      <c r="I1607" s="3">
        <v>45908.3125</v>
      </c>
      <c r="J1607" s="3">
        <v>45908.322916666657</v>
      </c>
      <c r="K1607">
        <v>15</v>
      </c>
      <c r="L1607">
        <v>14</v>
      </c>
      <c r="M1607">
        <v>0.97855434740540315</v>
      </c>
      <c r="N1607" s="3">
        <v>45908.500694444447</v>
      </c>
      <c r="O1607" s="1">
        <f>VLOOKUP(A1607,schedule!A:J,10,0)</f>
        <v>45916</v>
      </c>
      <c r="P1607">
        <f t="shared" si="25"/>
        <v>0</v>
      </c>
    </row>
    <row r="1608" spans="1:16">
      <c r="A1608">
        <v>1117</v>
      </c>
      <c r="B1608">
        <v>107</v>
      </c>
      <c r="C1608">
        <v>5</v>
      </c>
      <c r="D1608">
        <v>1</v>
      </c>
      <c r="E1608" t="s">
        <v>26</v>
      </c>
      <c r="F1608">
        <v>2</v>
      </c>
      <c r="G1608">
        <v>2</v>
      </c>
      <c r="H1608" t="s">
        <v>67</v>
      </c>
      <c r="I1608" s="3">
        <v>45922.604166666657</v>
      </c>
      <c r="J1608" s="3">
        <v>45922.645833333343</v>
      </c>
      <c r="K1608">
        <v>60</v>
      </c>
      <c r="L1608">
        <v>61</v>
      </c>
      <c r="M1608">
        <v>1.019604608992901</v>
      </c>
      <c r="N1608" s="3">
        <v>45922.604166666657</v>
      </c>
      <c r="O1608" s="1">
        <f>VLOOKUP(A1608,schedule!A:J,10,0)</f>
        <v>45931</v>
      </c>
      <c r="P1608">
        <f t="shared" si="25"/>
        <v>0</v>
      </c>
    </row>
    <row r="1609" spans="1:16">
      <c r="A1609">
        <v>1113</v>
      </c>
      <c r="B1609">
        <v>327</v>
      </c>
      <c r="C1609">
        <v>1</v>
      </c>
      <c r="D1609">
        <v>2</v>
      </c>
      <c r="E1609" t="s">
        <v>36</v>
      </c>
      <c r="F1609">
        <v>3</v>
      </c>
      <c r="G1609">
        <v>4</v>
      </c>
      <c r="H1609" t="s">
        <v>63</v>
      </c>
      <c r="I1609" s="3">
        <v>45916.291666666657</v>
      </c>
      <c r="J1609" s="3">
        <v>45916.416666666657</v>
      </c>
      <c r="K1609">
        <v>150</v>
      </c>
      <c r="L1609">
        <v>182</v>
      </c>
      <c r="M1609">
        <v>1.218209756154552</v>
      </c>
      <c r="N1609" s="3">
        <v>45916.291666666657</v>
      </c>
      <c r="O1609" s="1">
        <f>VLOOKUP(A1609,schedule!A:J,10,0)</f>
        <v>45919</v>
      </c>
      <c r="P1609">
        <f t="shared" si="25"/>
        <v>0</v>
      </c>
    </row>
    <row r="1610" spans="1:16">
      <c r="A1610">
        <v>1115</v>
      </c>
      <c r="B1610">
        <v>147</v>
      </c>
      <c r="C1610">
        <v>10</v>
      </c>
      <c r="D1610">
        <v>1</v>
      </c>
      <c r="E1610" t="s">
        <v>25</v>
      </c>
      <c r="F1610">
        <v>2</v>
      </c>
      <c r="G1610">
        <v>2</v>
      </c>
      <c r="H1610" t="s">
        <v>67</v>
      </c>
      <c r="I1610" s="3">
        <v>45916.697916666657</v>
      </c>
      <c r="J1610" s="3">
        <v>45916.604166666657</v>
      </c>
      <c r="K1610">
        <v>45</v>
      </c>
      <c r="L1610">
        <v>43</v>
      </c>
      <c r="M1610">
        <v>0.97607382891967642</v>
      </c>
      <c r="N1610" s="3">
        <v>45916.697916666657</v>
      </c>
      <c r="O1610" s="1">
        <f>VLOOKUP(A1610,schedule!A:J,10,0)</f>
        <v>45925</v>
      </c>
      <c r="P1610">
        <f t="shared" si="25"/>
        <v>0</v>
      </c>
    </row>
    <row r="1611" spans="1:16">
      <c r="A1611">
        <v>1116</v>
      </c>
      <c r="B1611">
        <v>461</v>
      </c>
      <c r="C1611">
        <v>11</v>
      </c>
      <c r="D1611">
        <v>2</v>
      </c>
      <c r="E1611" t="s">
        <v>35</v>
      </c>
      <c r="F1611">
        <v>4</v>
      </c>
      <c r="G1611">
        <v>4</v>
      </c>
      <c r="H1611" t="s">
        <v>67</v>
      </c>
      <c r="I1611" s="3">
        <v>45925</v>
      </c>
      <c r="J1611" s="3">
        <v>45925.03125</v>
      </c>
      <c r="K1611">
        <v>45</v>
      </c>
      <c r="L1611">
        <v>48</v>
      </c>
      <c r="M1611">
        <v>1.074170113617819</v>
      </c>
      <c r="N1611" s="3">
        <v>45925</v>
      </c>
      <c r="O1611" s="1">
        <f>VLOOKUP(A1611,schedule!A:J,10,0)</f>
        <v>45928</v>
      </c>
      <c r="P1611">
        <f t="shared" si="25"/>
        <v>0</v>
      </c>
    </row>
    <row r="1612" spans="1:16">
      <c r="A1612">
        <v>1114</v>
      </c>
      <c r="B1612">
        <v>25</v>
      </c>
      <c r="C1612">
        <v>3</v>
      </c>
      <c r="D1612">
        <v>3</v>
      </c>
      <c r="E1612" t="s">
        <v>23</v>
      </c>
      <c r="F1612">
        <v>1</v>
      </c>
      <c r="G1612">
        <v>1</v>
      </c>
      <c r="H1612" t="s">
        <v>67</v>
      </c>
      <c r="I1612" s="3">
        <v>45910.822916666657</v>
      </c>
      <c r="J1612" s="3">
        <v>45910.604166666657</v>
      </c>
      <c r="K1612">
        <v>60</v>
      </c>
      <c r="L1612">
        <v>65</v>
      </c>
      <c r="M1612">
        <v>1.0893809727989141</v>
      </c>
      <c r="N1612" s="3">
        <v>45910.822916666657</v>
      </c>
      <c r="O1612" s="1">
        <f>VLOOKUP(A1612,schedule!A:J,10,0)</f>
        <v>45922</v>
      </c>
      <c r="P1612">
        <f t="shared" si="25"/>
        <v>0</v>
      </c>
    </row>
    <row r="1613" spans="1:16">
      <c r="A1613">
        <v>1112</v>
      </c>
      <c r="B1613">
        <v>281</v>
      </c>
      <c r="C1613">
        <v>8</v>
      </c>
      <c r="D1613">
        <v>3</v>
      </c>
      <c r="E1613" t="s">
        <v>36</v>
      </c>
      <c r="F1613">
        <v>3</v>
      </c>
      <c r="G1613">
        <v>4</v>
      </c>
      <c r="H1613" t="s">
        <v>63</v>
      </c>
      <c r="I1613" s="3">
        <v>45916.287499999999</v>
      </c>
      <c r="J1613" s="3">
        <v>45916.367361111108</v>
      </c>
      <c r="K1613">
        <v>90</v>
      </c>
      <c r="L1613">
        <v>113</v>
      </c>
      <c r="M1613">
        <v>1.2557643909088869</v>
      </c>
      <c r="N1613" s="3">
        <v>45916.287499999999</v>
      </c>
      <c r="O1613" s="1">
        <f>VLOOKUP(A1613,schedule!A:J,10,0)</f>
        <v>45916</v>
      </c>
      <c r="P1613">
        <f t="shared" si="25"/>
        <v>0.36736111110803904</v>
      </c>
    </row>
    <row r="1614" spans="1:16">
      <c r="A1614">
        <v>1112</v>
      </c>
      <c r="B1614">
        <v>415</v>
      </c>
      <c r="C1614">
        <v>6</v>
      </c>
      <c r="D1614">
        <v>2</v>
      </c>
      <c r="E1614" t="s">
        <v>34</v>
      </c>
      <c r="F1614">
        <v>3</v>
      </c>
      <c r="G1614">
        <v>3</v>
      </c>
      <c r="H1614" t="s">
        <v>67</v>
      </c>
      <c r="I1614" s="3">
        <v>45910.56145833333</v>
      </c>
      <c r="J1614" s="3">
        <v>45910.604166666657</v>
      </c>
      <c r="K1614">
        <v>60</v>
      </c>
      <c r="L1614">
        <v>61</v>
      </c>
      <c r="M1614">
        <v>1.0188217951066021</v>
      </c>
      <c r="N1614" s="3">
        <v>45910.56145833333</v>
      </c>
      <c r="O1614" s="1">
        <f>VLOOKUP(A1614,schedule!A:J,10,0)</f>
        <v>45916</v>
      </c>
      <c r="P1614">
        <f t="shared" si="25"/>
        <v>0</v>
      </c>
    </row>
    <row r="1615" spans="1:16">
      <c r="A1615">
        <v>1115</v>
      </c>
      <c r="B1615">
        <v>155</v>
      </c>
      <c r="C1615">
        <v>13</v>
      </c>
      <c r="D1615">
        <v>2</v>
      </c>
      <c r="E1615" t="s">
        <v>25</v>
      </c>
      <c r="F1615">
        <v>2</v>
      </c>
      <c r="G1615">
        <v>2</v>
      </c>
      <c r="H1615" t="s">
        <v>67</v>
      </c>
      <c r="I1615" s="3">
        <v>45916.4375</v>
      </c>
      <c r="J1615" s="3">
        <v>45916.525694444441</v>
      </c>
      <c r="K1615">
        <v>120</v>
      </c>
      <c r="L1615">
        <v>118</v>
      </c>
      <c r="M1615">
        <v>0.98725617579948699</v>
      </c>
      <c r="N1615" s="3">
        <v>45916.4375</v>
      </c>
      <c r="O1615" s="1">
        <f>VLOOKUP(A1615,schedule!A:J,10,0)</f>
        <v>45925</v>
      </c>
      <c r="P1615">
        <f t="shared" si="25"/>
        <v>0</v>
      </c>
    </row>
    <row r="1616" spans="1:16">
      <c r="A1616">
        <v>1120</v>
      </c>
      <c r="B1616">
        <v>40</v>
      </c>
      <c r="C1616">
        <v>1</v>
      </c>
      <c r="D1616">
        <v>2</v>
      </c>
      <c r="E1616" t="s">
        <v>23</v>
      </c>
      <c r="F1616">
        <v>1</v>
      </c>
      <c r="G1616">
        <v>1</v>
      </c>
      <c r="H1616" t="s">
        <v>67</v>
      </c>
      <c r="I1616" s="3">
        <v>45928.604166666657</v>
      </c>
      <c r="J1616" s="3">
        <v>45928.708333333343</v>
      </c>
      <c r="K1616">
        <v>150</v>
      </c>
      <c r="L1616">
        <v>162</v>
      </c>
      <c r="M1616">
        <v>1.0855536628930691</v>
      </c>
      <c r="N1616" s="3">
        <v>45928.604166666657</v>
      </c>
      <c r="O1616" s="1">
        <f>VLOOKUP(A1616,schedule!A:J,10,0)</f>
        <v>45940</v>
      </c>
      <c r="P1616">
        <f t="shared" si="25"/>
        <v>0</v>
      </c>
    </row>
    <row r="1617" spans="1:16">
      <c r="A1617">
        <v>1112</v>
      </c>
      <c r="B1617">
        <v>194</v>
      </c>
      <c r="C1617">
        <v>15</v>
      </c>
      <c r="D1617">
        <v>2</v>
      </c>
      <c r="E1617" t="s">
        <v>34</v>
      </c>
      <c r="F1617">
        <v>2</v>
      </c>
      <c r="G1617">
        <v>3</v>
      </c>
      <c r="H1617" t="s">
        <v>63</v>
      </c>
      <c r="I1617" s="3">
        <v>45913.472916666673</v>
      </c>
      <c r="J1617" s="3">
        <v>45913.503472222219</v>
      </c>
      <c r="K1617">
        <v>30</v>
      </c>
      <c r="L1617">
        <v>36</v>
      </c>
      <c r="M1617">
        <v>1.211981448090842</v>
      </c>
      <c r="N1617" s="3">
        <v>45913.472916666673</v>
      </c>
      <c r="O1617" s="1">
        <f>VLOOKUP(A1617,schedule!A:J,10,0)</f>
        <v>45916</v>
      </c>
      <c r="P1617">
        <f t="shared" si="25"/>
        <v>0</v>
      </c>
    </row>
    <row r="1618" spans="1:16">
      <c r="A1618">
        <v>1117</v>
      </c>
      <c r="B1618">
        <v>339</v>
      </c>
      <c r="C1618">
        <v>16</v>
      </c>
      <c r="D1618">
        <v>1</v>
      </c>
      <c r="E1618" t="s">
        <v>31</v>
      </c>
      <c r="F1618">
        <v>3</v>
      </c>
      <c r="G1618">
        <v>3</v>
      </c>
      <c r="H1618" t="s">
        <v>67</v>
      </c>
      <c r="I1618" s="3">
        <v>45925.767187500001</v>
      </c>
      <c r="J1618" s="3">
        <v>45925.604166666657</v>
      </c>
      <c r="K1618">
        <v>180</v>
      </c>
      <c r="L1618">
        <v>192</v>
      </c>
      <c r="M1618">
        <v>1.0690793813680051</v>
      </c>
      <c r="N1618" s="3">
        <v>45925.767187500001</v>
      </c>
      <c r="O1618" s="1">
        <f>VLOOKUP(A1618,schedule!A:J,10,0)</f>
        <v>45931</v>
      </c>
      <c r="P1618">
        <f t="shared" si="25"/>
        <v>0</v>
      </c>
    </row>
    <row r="1619" spans="1:16">
      <c r="A1619">
        <v>1116</v>
      </c>
      <c r="B1619">
        <v>288</v>
      </c>
      <c r="C1619">
        <v>8</v>
      </c>
      <c r="D1619">
        <v>2</v>
      </c>
      <c r="E1619" t="s">
        <v>34</v>
      </c>
      <c r="F1619">
        <v>3</v>
      </c>
      <c r="G1619">
        <v>3</v>
      </c>
      <c r="H1619" t="s">
        <v>67</v>
      </c>
      <c r="I1619" s="3">
        <v>45923.387499999997</v>
      </c>
      <c r="J1619" s="3">
        <v>45923.429166666669</v>
      </c>
      <c r="K1619">
        <v>60</v>
      </c>
      <c r="L1619">
        <v>60</v>
      </c>
      <c r="M1619">
        <v>1.011452345839948</v>
      </c>
      <c r="N1619" s="3">
        <v>45923.387499999997</v>
      </c>
      <c r="O1619" s="1">
        <f>VLOOKUP(A1619,schedule!A:J,10,0)</f>
        <v>45928</v>
      </c>
      <c r="P1619">
        <f t="shared" si="25"/>
        <v>0</v>
      </c>
    </row>
    <row r="1620" spans="1:16">
      <c r="A1620">
        <v>1111</v>
      </c>
      <c r="B1620">
        <v>280</v>
      </c>
      <c r="C1620">
        <v>14</v>
      </c>
      <c r="D1620">
        <v>3</v>
      </c>
      <c r="E1620" t="s">
        <v>34</v>
      </c>
      <c r="F1620">
        <v>3</v>
      </c>
      <c r="G1620">
        <v>3</v>
      </c>
      <c r="H1620" t="s">
        <v>67</v>
      </c>
      <c r="I1620" s="3">
        <v>45909.25</v>
      </c>
      <c r="J1620" s="3">
        <v>45909.399305555547</v>
      </c>
      <c r="K1620">
        <v>180</v>
      </c>
      <c r="L1620">
        <v>183</v>
      </c>
      <c r="M1620">
        <v>1.017554833941704</v>
      </c>
      <c r="N1620" s="3">
        <v>45909.25</v>
      </c>
      <c r="O1620" s="1">
        <f>VLOOKUP(A1620,schedule!A:J,10,0)</f>
        <v>45913</v>
      </c>
      <c r="P1620">
        <f t="shared" si="25"/>
        <v>0</v>
      </c>
    </row>
    <row r="1621" spans="1:16">
      <c r="A1621">
        <v>1112</v>
      </c>
      <c r="B1621">
        <v>16</v>
      </c>
      <c r="C1621">
        <v>2</v>
      </c>
      <c r="D1621">
        <v>1</v>
      </c>
      <c r="E1621" t="s">
        <v>24</v>
      </c>
      <c r="F1621">
        <v>1</v>
      </c>
      <c r="G1621">
        <v>1</v>
      </c>
      <c r="H1621" t="s">
        <v>67</v>
      </c>
      <c r="I1621" s="3">
        <v>45904.625</v>
      </c>
      <c r="J1621" s="3">
        <v>45904.604166666657</v>
      </c>
      <c r="K1621">
        <v>60</v>
      </c>
      <c r="L1621">
        <v>60</v>
      </c>
      <c r="M1621">
        <v>1.0154834846071581</v>
      </c>
      <c r="N1621" s="3">
        <v>45904.625</v>
      </c>
      <c r="O1621" s="1">
        <f>VLOOKUP(A1621,schedule!A:J,10,0)</f>
        <v>45916</v>
      </c>
      <c r="P1621">
        <f t="shared" si="25"/>
        <v>0</v>
      </c>
    </row>
    <row r="1622" spans="1:16">
      <c r="A1622">
        <v>1119</v>
      </c>
      <c r="B1622">
        <v>150</v>
      </c>
      <c r="C1622">
        <v>5</v>
      </c>
      <c r="D1622">
        <v>1</v>
      </c>
      <c r="E1622" t="s">
        <v>27</v>
      </c>
      <c r="F1622">
        <v>2</v>
      </c>
      <c r="G1622">
        <v>2</v>
      </c>
      <c r="H1622" t="s">
        <v>67</v>
      </c>
      <c r="I1622" s="3">
        <v>45928</v>
      </c>
      <c r="J1622" s="3">
        <v>45928.020833333343</v>
      </c>
      <c r="K1622">
        <v>30</v>
      </c>
      <c r="L1622">
        <v>29</v>
      </c>
      <c r="M1622">
        <v>0.99000435131181541</v>
      </c>
      <c r="N1622" s="3">
        <v>45928</v>
      </c>
      <c r="O1622" s="1">
        <f>VLOOKUP(A1622,schedule!A:J,10,0)</f>
        <v>45937</v>
      </c>
      <c r="P1622">
        <f t="shared" si="25"/>
        <v>0</v>
      </c>
    </row>
    <row r="1623" spans="1:16">
      <c r="A1623">
        <v>1112</v>
      </c>
      <c r="B1623">
        <v>405</v>
      </c>
      <c r="C1623">
        <v>5</v>
      </c>
      <c r="D1623">
        <v>1</v>
      </c>
      <c r="E1623" t="s">
        <v>32</v>
      </c>
      <c r="F1623">
        <v>3</v>
      </c>
      <c r="G1623">
        <v>3</v>
      </c>
      <c r="H1623" t="s">
        <v>67</v>
      </c>
      <c r="I1623" s="3">
        <v>45910.729166666657</v>
      </c>
      <c r="J1623" s="3">
        <v>45910.604166666657</v>
      </c>
      <c r="K1623">
        <v>45</v>
      </c>
      <c r="L1623">
        <v>49</v>
      </c>
      <c r="M1623">
        <v>1.0969084818553669</v>
      </c>
      <c r="N1623" s="3">
        <v>45910.729166666657</v>
      </c>
      <c r="O1623" s="1">
        <f>VLOOKUP(A1623,schedule!A:J,10,0)</f>
        <v>45916</v>
      </c>
      <c r="P1623">
        <f t="shared" si="25"/>
        <v>0</v>
      </c>
    </row>
    <row r="1624" spans="1:16">
      <c r="A1624">
        <v>1117</v>
      </c>
      <c r="B1624">
        <v>240</v>
      </c>
      <c r="C1624">
        <v>16</v>
      </c>
      <c r="D1624">
        <v>1</v>
      </c>
      <c r="E1624" t="s">
        <v>32</v>
      </c>
      <c r="F1624">
        <v>3</v>
      </c>
      <c r="G1624" t="s">
        <v>68</v>
      </c>
      <c r="H1624" t="s">
        <v>63</v>
      </c>
      <c r="I1624" s="3">
        <v>45932.491666666669</v>
      </c>
      <c r="J1624" s="3">
        <v>45932.523611111108</v>
      </c>
      <c r="K1624">
        <v>30</v>
      </c>
      <c r="L1624">
        <v>38</v>
      </c>
      <c r="M1624">
        <v>1.289090470961433</v>
      </c>
      <c r="N1624" s="3">
        <v>45932.491666666669</v>
      </c>
      <c r="O1624" s="1">
        <f>VLOOKUP(A1624,schedule!A:J,10,0)</f>
        <v>45931</v>
      </c>
      <c r="P1624">
        <f t="shared" si="25"/>
        <v>1.523611111108039</v>
      </c>
    </row>
    <row r="1625" spans="1:16">
      <c r="A1625">
        <v>1119</v>
      </c>
      <c r="B1625">
        <v>465</v>
      </c>
      <c r="C1625">
        <v>7</v>
      </c>
      <c r="D1625">
        <v>2</v>
      </c>
      <c r="E1625" t="s">
        <v>36</v>
      </c>
      <c r="F1625">
        <v>4</v>
      </c>
      <c r="G1625" t="s">
        <v>68</v>
      </c>
      <c r="H1625" t="s">
        <v>63</v>
      </c>
      <c r="I1625" s="3">
        <v>45948.25</v>
      </c>
      <c r="J1625" s="3">
        <v>45948.392361111109</v>
      </c>
      <c r="K1625">
        <v>150</v>
      </c>
      <c r="L1625">
        <v>184</v>
      </c>
      <c r="M1625">
        <v>1.231942009775193</v>
      </c>
      <c r="N1625" s="3">
        <v>45948.25</v>
      </c>
      <c r="O1625" s="1">
        <f>VLOOKUP(A1625,schedule!A:J,10,0)</f>
        <v>45937</v>
      </c>
      <c r="P1625">
        <f t="shared" si="25"/>
        <v>11.392361111109494</v>
      </c>
    </row>
    <row r="1626" spans="1:16">
      <c r="A1626">
        <v>1118</v>
      </c>
      <c r="B1626">
        <v>191</v>
      </c>
      <c r="C1626">
        <v>4</v>
      </c>
      <c r="D1626">
        <v>3</v>
      </c>
      <c r="E1626" t="s">
        <v>25</v>
      </c>
      <c r="F1626">
        <v>2</v>
      </c>
      <c r="G1626">
        <v>2</v>
      </c>
      <c r="H1626" t="s">
        <v>67</v>
      </c>
      <c r="I1626" s="3">
        <v>45926.53125</v>
      </c>
      <c r="J1626" s="3">
        <v>45926.604166666657</v>
      </c>
      <c r="K1626">
        <v>180</v>
      </c>
      <c r="L1626">
        <v>178</v>
      </c>
      <c r="M1626">
        <v>0.9939235484709984</v>
      </c>
      <c r="N1626" s="3">
        <v>45926.53125</v>
      </c>
      <c r="O1626" s="1">
        <f>VLOOKUP(A1626,schedule!A:J,10,0)</f>
        <v>45934</v>
      </c>
      <c r="P1626">
        <f t="shared" si="25"/>
        <v>0</v>
      </c>
    </row>
    <row r="1627" spans="1:16">
      <c r="A1627">
        <v>1114</v>
      </c>
      <c r="B1627">
        <v>402</v>
      </c>
      <c r="C1627">
        <v>10</v>
      </c>
      <c r="D1627">
        <v>1</v>
      </c>
      <c r="E1627" t="s">
        <v>32</v>
      </c>
      <c r="F1627">
        <v>3</v>
      </c>
      <c r="G1627" t="s">
        <v>68</v>
      </c>
      <c r="H1627" t="s">
        <v>63</v>
      </c>
      <c r="I1627" s="3">
        <v>45917.582291666673</v>
      </c>
      <c r="J1627" s="3">
        <v>45917.604166666657</v>
      </c>
      <c r="K1627">
        <v>30</v>
      </c>
      <c r="L1627">
        <v>39</v>
      </c>
      <c r="M1627">
        <v>1.3123529793523689</v>
      </c>
      <c r="N1627" s="3">
        <v>45917.582291666673</v>
      </c>
      <c r="O1627" s="1">
        <f>VLOOKUP(A1627,schedule!A:J,10,0)</f>
        <v>45922</v>
      </c>
      <c r="P1627">
        <f t="shared" si="25"/>
        <v>0</v>
      </c>
    </row>
    <row r="1628" spans="1:16">
      <c r="A1628">
        <v>1119</v>
      </c>
      <c r="B1628">
        <v>457</v>
      </c>
      <c r="C1628">
        <v>7</v>
      </c>
      <c r="D1628">
        <v>2</v>
      </c>
      <c r="E1628" t="s">
        <v>36</v>
      </c>
      <c r="F1628">
        <v>4</v>
      </c>
      <c r="G1628">
        <v>4</v>
      </c>
      <c r="H1628" t="s">
        <v>67</v>
      </c>
      <c r="I1628" s="3">
        <v>45935.48541666667</v>
      </c>
      <c r="J1628" s="3">
        <v>45935.495833333327</v>
      </c>
      <c r="K1628">
        <v>15</v>
      </c>
      <c r="L1628">
        <v>15</v>
      </c>
      <c r="M1628">
        <v>1.0023410780682049</v>
      </c>
      <c r="N1628" s="3">
        <v>45935.48541666667</v>
      </c>
      <c r="O1628" s="1">
        <f>VLOOKUP(A1628,schedule!A:J,10,0)</f>
        <v>45937</v>
      </c>
      <c r="P1628">
        <f t="shared" si="25"/>
        <v>0</v>
      </c>
    </row>
    <row r="1629" spans="1:16">
      <c r="A1629">
        <v>1119</v>
      </c>
      <c r="B1629">
        <v>52</v>
      </c>
      <c r="C1629">
        <v>4</v>
      </c>
      <c r="D1629">
        <v>1</v>
      </c>
      <c r="E1629" t="s">
        <v>24</v>
      </c>
      <c r="F1629">
        <v>1</v>
      </c>
      <c r="G1629">
        <v>1</v>
      </c>
      <c r="H1629" t="s">
        <v>67</v>
      </c>
      <c r="I1629" s="3">
        <v>45925.520833333343</v>
      </c>
      <c r="J1629" s="3">
        <v>45925.580555555563</v>
      </c>
      <c r="K1629">
        <v>90</v>
      </c>
      <c r="L1629">
        <v>87</v>
      </c>
      <c r="M1629">
        <v>0.97156002130781483</v>
      </c>
      <c r="N1629" s="3">
        <v>45925.520833333343</v>
      </c>
      <c r="O1629" s="1">
        <f>VLOOKUP(A1629,schedule!A:J,10,0)</f>
        <v>45937</v>
      </c>
      <c r="P1629">
        <f t="shared" si="25"/>
        <v>0</v>
      </c>
    </row>
    <row r="1630" spans="1:16">
      <c r="A1630">
        <v>1120</v>
      </c>
      <c r="B1630">
        <v>234</v>
      </c>
      <c r="C1630">
        <v>3</v>
      </c>
      <c r="D1630">
        <v>3</v>
      </c>
      <c r="E1630" t="s">
        <v>34</v>
      </c>
      <c r="F1630">
        <v>3</v>
      </c>
      <c r="G1630">
        <v>3</v>
      </c>
      <c r="H1630" t="s">
        <v>67</v>
      </c>
      <c r="I1630" s="3">
        <v>45935.048437500001</v>
      </c>
      <c r="J1630" s="3">
        <v>45935.195659722223</v>
      </c>
      <c r="K1630">
        <v>180</v>
      </c>
      <c r="L1630">
        <v>184</v>
      </c>
      <c r="M1630">
        <v>1.0231444856821961</v>
      </c>
      <c r="N1630" s="3">
        <v>45935.048437500001</v>
      </c>
      <c r="O1630" s="1">
        <f>VLOOKUP(A1630,schedule!A:J,10,0)</f>
        <v>45940</v>
      </c>
      <c r="P1630">
        <f t="shared" si="25"/>
        <v>0</v>
      </c>
    </row>
    <row r="1631" spans="1:16">
      <c r="A1631">
        <v>1120</v>
      </c>
      <c r="B1631">
        <v>157</v>
      </c>
      <c r="C1631">
        <v>5</v>
      </c>
      <c r="D1631">
        <v>1</v>
      </c>
      <c r="E1631" t="s">
        <v>25</v>
      </c>
      <c r="F1631">
        <v>2</v>
      </c>
      <c r="G1631">
        <v>2</v>
      </c>
      <c r="H1631" t="s">
        <v>67</v>
      </c>
      <c r="I1631" s="3">
        <v>45931</v>
      </c>
      <c r="J1631" s="3">
        <v>45931.166666666657</v>
      </c>
      <c r="K1631">
        <v>240</v>
      </c>
      <c r="L1631">
        <v>256</v>
      </c>
      <c r="M1631">
        <v>1.0684824453663571</v>
      </c>
      <c r="N1631" s="3">
        <v>45931</v>
      </c>
      <c r="O1631" s="1">
        <f>VLOOKUP(A1631,schedule!A:J,10,0)</f>
        <v>45940</v>
      </c>
      <c r="P1631">
        <f t="shared" si="25"/>
        <v>0</v>
      </c>
    </row>
    <row r="1632" spans="1:16">
      <c r="A1632">
        <v>1117</v>
      </c>
      <c r="B1632">
        <v>11</v>
      </c>
      <c r="C1632">
        <v>2</v>
      </c>
      <c r="D1632">
        <v>3</v>
      </c>
      <c r="E1632" t="s">
        <v>23</v>
      </c>
      <c r="F1632">
        <v>1</v>
      </c>
      <c r="G1632">
        <v>1</v>
      </c>
      <c r="H1632" t="s">
        <v>67</v>
      </c>
      <c r="I1632" s="3">
        <v>45919.375</v>
      </c>
      <c r="J1632" s="3">
        <v>45919.477083333331</v>
      </c>
      <c r="K1632">
        <v>150</v>
      </c>
      <c r="L1632">
        <v>155</v>
      </c>
      <c r="M1632">
        <v>1.036358709575435</v>
      </c>
      <c r="N1632" s="3">
        <v>45919.375</v>
      </c>
      <c r="O1632" s="1">
        <f>VLOOKUP(A1632,schedule!A:J,10,0)</f>
        <v>45931</v>
      </c>
      <c r="P1632">
        <f t="shared" si="25"/>
        <v>0</v>
      </c>
    </row>
    <row r="1633" spans="1:16">
      <c r="A1633">
        <v>1120</v>
      </c>
      <c r="B1633">
        <v>400</v>
      </c>
      <c r="C1633">
        <v>9</v>
      </c>
      <c r="D1633">
        <v>3</v>
      </c>
      <c r="E1633" t="s">
        <v>36</v>
      </c>
      <c r="F1633">
        <v>3</v>
      </c>
      <c r="G1633">
        <v>4</v>
      </c>
      <c r="H1633" t="s">
        <v>63</v>
      </c>
      <c r="I1633" s="3">
        <v>45939.234375</v>
      </c>
      <c r="J1633" s="3">
        <v>45939.445486111108</v>
      </c>
      <c r="K1633">
        <v>240</v>
      </c>
      <c r="L1633">
        <v>306</v>
      </c>
      <c r="M1633">
        <v>1.2784564758220489</v>
      </c>
      <c r="N1633" s="3">
        <v>45939.234375</v>
      </c>
      <c r="O1633" s="1">
        <f>VLOOKUP(A1633,schedule!A:J,10,0)</f>
        <v>45940</v>
      </c>
      <c r="P1633">
        <f t="shared" si="25"/>
        <v>0</v>
      </c>
    </row>
    <row r="1634" spans="1:16">
      <c r="A1634">
        <v>1117</v>
      </c>
      <c r="B1634">
        <v>88</v>
      </c>
      <c r="C1634">
        <v>4</v>
      </c>
      <c r="D1634">
        <v>3</v>
      </c>
      <c r="E1634" t="s">
        <v>23</v>
      </c>
      <c r="F1634">
        <v>1</v>
      </c>
      <c r="G1634">
        <v>1</v>
      </c>
      <c r="H1634" t="s">
        <v>67</v>
      </c>
      <c r="I1634" s="3">
        <v>45919</v>
      </c>
      <c r="J1634" s="3">
        <v>45919.010416666657</v>
      </c>
      <c r="K1634">
        <v>15</v>
      </c>
      <c r="L1634">
        <v>14</v>
      </c>
      <c r="M1634">
        <v>0.95320787302891752</v>
      </c>
      <c r="N1634" s="3">
        <v>45919</v>
      </c>
      <c r="O1634" s="1">
        <f>VLOOKUP(A1634,schedule!A:J,10,0)</f>
        <v>45931</v>
      </c>
      <c r="P1634">
        <f t="shared" si="25"/>
        <v>0</v>
      </c>
    </row>
    <row r="1635" spans="1:16">
      <c r="A1635">
        <v>1118</v>
      </c>
      <c r="B1635">
        <v>65</v>
      </c>
      <c r="C1635">
        <v>2</v>
      </c>
      <c r="D1635">
        <v>3</v>
      </c>
      <c r="E1635" t="s">
        <v>23</v>
      </c>
      <c r="F1635">
        <v>1</v>
      </c>
      <c r="G1635">
        <v>1</v>
      </c>
      <c r="H1635" t="s">
        <v>67</v>
      </c>
      <c r="I1635" s="3">
        <v>45922.604166666657</v>
      </c>
      <c r="J1635" s="3">
        <v>45922.604166666657</v>
      </c>
      <c r="K1635">
        <v>90</v>
      </c>
      <c r="L1635">
        <v>96</v>
      </c>
      <c r="M1635">
        <v>1.077268041386201</v>
      </c>
      <c r="N1635" s="3">
        <v>45922.604166666657</v>
      </c>
      <c r="O1635" s="1">
        <f>VLOOKUP(A1635,schedule!A:J,10,0)</f>
        <v>45934</v>
      </c>
      <c r="P1635">
        <f t="shared" si="25"/>
        <v>0</v>
      </c>
    </row>
    <row r="1636" spans="1:16">
      <c r="A1636">
        <v>1115</v>
      </c>
      <c r="B1636">
        <v>124</v>
      </c>
      <c r="C1636">
        <v>4</v>
      </c>
      <c r="D1636">
        <v>2</v>
      </c>
      <c r="E1636" t="s">
        <v>27</v>
      </c>
      <c r="F1636">
        <v>2</v>
      </c>
      <c r="G1636">
        <v>2</v>
      </c>
      <c r="H1636" t="s">
        <v>67</v>
      </c>
      <c r="I1636" s="3">
        <v>45916.291666666657</v>
      </c>
      <c r="J1636" s="3">
        <v>45916.322916666657</v>
      </c>
      <c r="K1636">
        <v>45</v>
      </c>
      <c r="L1636">
        <v>45</v>
      </c>
      <c r="M1636">
        <v>1.017591181811661</v>
      </c>
      <c r="N1636" s="3">
        <v>45916.291666666657</v>
      </c>
      <c r="O1636" s="1">
        <f>VLOOKUP(A1636,schedule!A:J,10,0)</f>
        <v>45925</v>
      </c>
      <c r="P1636">
        <f t="shared" si="25"/>
        <v>0</v>
      </c>
    </row>
    <row r="1637" spans="1:16">
      <c r="A1637">
        <v>1120</v>
      </c>
      <c r="B1637">
        <v>457</v>
      </c>
      <c r="C1637">
        <v>1</v>
      </c>
      <c r="D1637">
        <v>2</v>
      </c>
      <c r="E1637" t="s">
        <v>36</v>
      </c>
      <c r="F1637">
        <v>4</v>
      </c>
      <c r="G1637">
        <v>4</v>
      </c>
      <c r="H1637" t="s">
        <v>67</v>
      </c>
      <c r="I1637" s="3">
        <v>45940.25</v>
      </c>
      <c r="J1637" s="3">
        <v>45940.259722222218</v>
      </c>
      <c r="K1637">
        <v>15</v>
      </c>
      <c r="L1637">
        <v>14</v>
      </c>
      <c r="M1637">
        <v>0.97840313685354252</v>
      </c>
      <c r="N1637" s="3">
        <v>45940.25</v>
      </c>
      <c r="O1637" s="1">
        <f>VLOOKUP(A1637,schedule!A:J,10,0)</f>
        <v>45940</v>
      </c>
      <c r="P1637">
        <f t="shared" si="25"/>
        <v>0.25972222221753327</v>
      </c>
    </row>
    <row r="1638" spans="1:16">
      <c r="A1638">
        <v>1114</v>
      </c>
      <c r="B1638">
        <v>288</v>
      </c>
      <c r="C1638">
        <v>3</v>
      </c>
      <c r="D1638">
        <v>3</v>
      </c>
      <c r="E1638" t="s">
        <v>34</v>
      </c>
      <c r="F1638">
        <v>3</v>
      </c>
      <c r="G1638">
        <v>3</v>
      </c>
      <c r="H1638" t="s">
        <v>67</v>
      </c>
      <c r="I1638" s="3">
        <v>45916.291666666657</v>
      </c>
      <c r="J1638" s="3">
        <v>45916.333333333343</v>
      </c>
      <c r="K1638">
        <v>60</v>
      </c>
      <c r="L1638">
        <v>64</v>
      </c>
      <c r="M1638">
        <v>1.067538659371938</v>
      </c>
      <c r="N1638" s="3">
        <v>45916.291666666657</v>
      </c>
      <c r="O1638" s="1">
        <f>VLOOKUP(A1638,schedule!A:J,10,0)</f>
        <v>45922</v>
      </c>
      <c r="P1638">
        <f t="shared" si="25"/>
        <v>0</v>
      </c>
    </row>
    <row r="1639" spans="1:16">
      <c r="A1639">
        <v>1119</v>
      </c>
      <c r="B1639">
        <v>126</v>
      </c>
      <c r="C1639">
        <v>1</v>
      </c>
      <c r="D1639">
        <v>3</v>
      </c>
      <c r="E1639" t="s">
        <v>32</v>
      </c>
      <c r="F1639">
        <v>2</v>
      </c>
      <c r="G1639">
        <v>3</v>
      </c>
      <c r="H1639" t="s">
        <v>63</v>
      </c>
      <c r="I1639" s="3">
        <v>45933.604166666657</v>
      </c>
      <c r="J1639" s="3">
        <v>45933.629166666673</v>
      </c>
      <c r="K1639">
        <v>30</v>
      </c>
      <c r="L1639">
        <v>38</v>
      </c>
      <c r="M1639">
        <v>1.274420429110851</v>
      </c>
      <c r="N1639" s="3">
        <v>45933.604166666657</v>
      </c>
      <c r="O1639" s="1">
        <f>VLOOKUP(A1639,schedule!A:J,10,0)</f>
        <v>45937</v>
      </c>
      <c r="P1639">
        <f t="shared" si="25"/>
        <v>0</v>
      </c>
    </row>
    <row r="1640" spans="1:16">
      <c r="A1640">
        <v>1120</v>
      </c>
      <c r="B1640">
        <v>188</v>
      </c>
      <c r="C1640">
        <v>2</v>
      </c>
      <c r="D1640">
        <v>1</v>
      </c>
      <c r="E1640" t="s">
        <v>30</v>
      </c>
      <c r="F1640">
        <v>2</v>
      </c>
      <c r="G1640">
        <v>2</v>
      </c>
      <c r="H1640" t="s">
        <v>67</v>
      </c>
      <c r="I1640" s="3">
        <v>45932.114583333343</v>
      </c>
      <c r="J1640" s="3">
        <v>45932.177083333343</v>
      </c>
      <c r="K1640">
        <v>90</v>
      </c>
      <c r="L1640">
        <v>95</v>
      </c>
      <c r="M1640">
        <v>1.0648562156492709</v>
      </c>
      <c r="N1640" s="3">
        <v>45932.114583333343</v>
      </c>
      <c r="O1640" s="1">
        <f>VLOOKUP(A1640,schedule!A:J,10,0)</f>
        <v>45940</v>
      </c>
      <c r="P1640">
        <f t="shared" si="25"/>
        <v>0</v>
      </c>
    </row>
    <row r="1641" spans="1:16">
      <c r="A1641">
        <v>1120</v>
      </c>
      <c r="B1641">
        <v>11</v>
      </c>
      <c r="C1641">
        <v>3</v>
      </c>
      <c r="D1641">
        <v>2</v>
      </c>
      <c r="E1641" t="s">
        <v>23</v>
      </c>
      <c r="F1641">
        <v>1</v>
      </c>
      <c r="G1641">
        <v>1</v>
      </c>
      <c r="H1641" t="s">
        <v>67</v>
      </c>
      <c r="I1641" s="3">
        <v>45928</v>
      </c>
      <c r="J1641" s="3">
        <v>45928.104166666657</v>
      </c>
      <c r="K1641">
        <v>150</v>
      </c>
      <c r="L1641">
        <v>150</v>
      </c>
      <c r="M1641">
        <v>1.0030824615530869</v>
      </c>
      <c r="N1641" s="3">
        <v>45928</v>
      </c>
      <c r="O1641" s="1">
        <f>VLOOKUP(A1641,schedule!A:J,10,0)</f>
        <v>45940</v>
      </c>
      <c r="P1641">
        <f t="shared" si="25"/>
        <v>0</v>
      </c>
    </row>
    <row r="1642" spans="1:16">
      <c r="A1642">
        <v>1118</v>
      </c>
      <c r="B1642">
        <v>163</v>
      </c>
      <c r="C1642">
        <v>1</v>
      </c>
      <c r="D1642">
        <v>2</v>
      </c>
      <c r="E1642" t="s">
        <v>25</v>
      </c>
      <c r="F1642">
        <v>2</v>
      </c>
      <c r="G1642">
        <v>2</v>
      </c>
      <c r="H1642" t="s">
        <v>67</v>
      </c>
      <c r="I1642" s="3">
        <v>45926.520833333343</v>
      </c>
      <c r="J1642" s="3">
        <v>45926.53125</v>
      </c>
      <c r="K1642">
        <v>15</v>
      </c>
      <c r="L1642">
        <v>16</v>
      </c>
      <c r="M1642">
        <v>1.0977424025564939</v>
      </c>
      <c r="N1642" s="3">
        <v>45926.520833333343</v>
      </c>
      <c r="O1642" s="1">
        <f>VLOOKUP(A1642,schedule!A:J,10,0)</f>
        <v>45934</v>
      </c>
      <c r="P1642">
        <f t="shared" si="25"/>
        <v>0</v>
      </c>
    </row>
    <row r="1643" spans="1:16">
      <c r="A1643">
        <v>1113</v>
      </c>
      <c r="B1643">
        <v>220</v>
      </c>
      <c r="C1643">
        <v>1</v>
      </c>
      <c r="D1643">
        <v>1</v>
      </c>
      <c r="E1643" t="s">
        <v>30</v>
      </c>
      <c r="F1643">
        <v>2</v>
      </c>
      <c r="G1643">
        <v>2</v>
      </c>
      <c r="H1643" t="s">
        <v>67</v>
      </c>
      <c r="I1643" s="3">
        <v>45913.25</v>
      </c>
      <c r="J1643" s="3">
        <v>45913.281944444447</v>
      </c>
      <c r="K1643">
        <v>45</v>
      </c>
      <c r="L1643">
        <v>43</v>
      </c>
      <c r="M1643">
        <v>0.95633007500992329</v>
      </c>
      <c r="N1643" s="3">
        <v>45913.25</v>
      </c>
      <c r="O1643" s="1">
        <f>VLOOKUP(A1643,schedule!A:J,10,0)</f>
        <v>45919</v>
      </c>
      <c r="P1643">
        <f t="shared" si="25"/>
        <v>0</v>
      </c>
    </row>
    <row r="1644" spans="1:16">
      <c r="A1644">
        <v>1115</v>
      </c>
      <c r="B1644">
        <v>41</v>
      </c>
      <c r="C1644">
        <v>4</v>
      </c>
      <c r="D1644">
        <v>1</v>
      </c>
      <c r="E1644" t="s">
        <v>23</v>
      </c>
      <c r="F1644">
        <v>1</v>
      </c>
      <c r="G1644">
        <v>1</v>
      </c>
      <c r="H1644" t="s">
        <v>67</v>
      </c>
      <c r="I1644" s="3">
        <v>45914.6875</v>
      </c>
      <c r="J1644" s="3">
        <v>45914.604166666657</v>
      </c>
      <c r="K1644">
        <v>30</v>
      </c>
      <c r="L1644">
        <v>31</v>
      </c>
      <c r="M1644">
        <v>1.0365134358544079</v>
      </c>
      <c r="N1644" s="3">
        <v>45914.6875</v>
      </c>
      <c r="O1644" s="1">
        <f>VLOOKUP(A1644,schedule!A:J,10,0)</f>
        <v>45925</v>
      </c>
      <c r="P1644">
        <f t="shared" si="25"/>
        <v>0</v>
      </c>
    </row>
    <row r="1645" spans="1:16">
      <c r="A1645">
        <v>1115</v>
      </c>
      <c r="B1645">
        <v>378</v>
      </c>
      <c r="C1645">
        <v>18</v>
      </c>
      <c r="D1645">
        <v>2</v>
      </c>
      <c r="E1645" t="s">
        <v>32</v>
      </c>
      <c r="F1645">
        <v>3</v>
      </c>
      <c r="G1645">
        <v>3</v>
      </c>
      <c r="H1645" t="s">
        <v>67</v>
      </c>
      <c r="I1645" s="3">
        <v>45920.887499999997</v>
      </c>
      <c r="J1645" s="3">
        <v>45920.908333333333</v>
      </c>
      <c r="K1645">
        <v>30</v>
      </c>
      <c r="L1645">
        <v>29</v>
      </c>
      <c r="M1645">
        <v>0.97706632302205254</v>
      </c>
      <c r="N1645" s="3">
        <v>45920.887499999997</v>
      </c>
      <c r="O1645" s="1">
        <f>VLOOKUP(A1645,schedule!A:J,10,0)</f>
        <v>45925</v>
      </c>
      <c r="P1645">
        <f t="shared" si="25"/>
        <v>0</v>
      </c>
    </row>
    <row r="1646" spans="1:16">
      <c r="A1646">
        <v>1114</v>
      </c>
      <c r="B1646">
        <v>428</v>
      </c>
      <c r="C1646">
        <v>8</v>
      </c>
      <c r="D1646">
        <v>3</v>
      </c>
      <c r="E1646" t="s">
        <v>35</v>
      </c>
      <c r="F1646">
        <v>4</v>
      </c>
      <c r="G1646">
        <v>4</v>
      </c>
      <c r="H1646" t="s">
        <v>67</v>
      </c>
      <c r="I1646" s="3">
        <v>45920.105208333327</v>
      </c>
      <c r="J1646" s="3">
        <v>45920.185069444437</v>
      </c>
      <c r="K1646">
        <v>120</v>
      </c>
      <c r="L1646">
        <v>121</v>
      </c>
      <c r="M1646">
        <v>1.0158656329318889</v>
      </c>
      <c r="N1646" s="3">
        <v>45920.105208333327</v>
      </c>
      <c r="O1646" s="1">
        <f>VLOOKUP(A1646,schedule!A:J,10,0)</f>
        <v>45922</v>
      </c>
      <c r="P1646">
        <f t="shared" si="25"/>
        <v>0</v>
      </c>
    </row>
    <row r="1647" spans="1:16">
      <c r="A1647">
        <v>1111</v>
      </c>
      <c r="B1647">
        <v>437</v>
      </c>
      <c r="C1647">
        <v>7</v>
      </c>
      <c r="D1647">
        <v>1</v>
      </c>
      <c r="E1647" t="s">
        <v>35</v>
      </c>
      <c r="F1647">
        <v>4</v>
      </c>
      <c r="G1647" t="s">
        <v>68</v>
      </c>
      <c r="H1647" t="s">
        <v>63</v>
      </c>
      <c r="I1647" s="3">
        <v>45923.283333333333</v>
      </c>
      <c r="J1647" s="3">
        <v>45923.338888888888</v>
      </c>
      <c r="K1647">
        <v>60</v>
      </c>
      <c r="L1647">
        <v>71</v>
      </c>
      <c r="M1647">
        <v>1.186233004749746</v>
      </c>
      <c r="N1647" s="3">
        <v>45923.283333333333</v>
      </c>
      <c r="O1647" s="1">
        <f>VLOOKUP(A1647,schedule!A:J,10,0)</f>
        <v>45913</v>
      </c>
      <c r="P1647">
        <f t="shared" si="25"/>
        <v>10.338888888887595</v>
      </c>
    </row>
    <row r="1648" spans="1:16">
      <c r="A1648">
        <v>1119</v>
      </c>
      <c r="B1648">
        <v>22</v>
      </c>
      <c r="C1648">
        <v>2</v>
      </c>
      <c r="D1648">
        <v>1</v>
      </c>
      <c r="E1648" t="s">
        <v>21</v>
      </c>
      <c r="F1648">
        <v>1</v>
      </c>
      <c r="G1648">
        <v>1</v>
      </c>
      <c r="H1648" t="s">
        <v>67</v>
      </c>
      <c r="I1648" s="3">
        <v>45928.25</v>
      </c>
      <c r="J1648" s="3">
        <v>45928.290277777778</v>
      </c>
      <c r="K1648">
        <v>60</v>
      </c>
      <c r="L1648">
        <v>60</v>
      </c>
      <c r="M1648">
        <v>1.0037875047904909</v>
      </c>
      <c r="N1648" s="3">
        <v>45928.25</v>
      </c>
      <c r="O1648" s="1">
        <f>VLOOKUP(A1648,schedule!A:J,10,0)</f>
        <v>45937</v>
      </c>
      <c r="P1648">
        <f t="shared" si="25"/>
        <v>0</v>
      </c>
    </row>
    <row r="1649" spans="1:16">
      <c r="A1649">
        <v>1111</v>
      </c>
      <c r="B1649">
        <v>146</v>
      </c>
      <c r="C1649">
        <v>4</v>
      </c>
      <c r="D1649">
        <v>2</v>
      </c>
      <c r="E1649" t="s">
        <v>26</v>
      </c>
      <c r="F1649">
        <v>2</v>
      </c>
      <c r="G1649">
        <v>2</v>
      </c>
      <c r="H1649" t="s">
        <v>67</v>
      </c>
      <c r="I1649" s="3">
        <v>45904.416666666657</v>
      </c>
      <c r="J1649" s="3">
        <v>45904.587500000001</v>
      </c>
      <c r="K1649">
        <v>240</v>
      </c>
      <c r="L1649">
        <v>245</v>
      </c>
      <c r="M1649">
        <v>1.0210420215175691</v>
      </c>
      <c r="N1649" s="3">
        <v>45904.416666666657</v>
      </c>
      <c r="O1649" s="1">
        <f>VLOOKUP(A1649,schedule!A:J,10,0)</f>
        <v>45913</v>
      </c>
      <c r="P1649">
        <f t="shared" si="25"/>
        <v>0</v>
      </c>
    </row>
    <row r="1650" spans="1:16">
      <c r="A1650">
        <v>1117</v>
      </c>
      <c r="B1650">
        <v>5</v>
      </c>
      <c r="C1650">
        <v>2</v>
      </c>
      <c r="D1650">
        <v>1</v>
      </c>
      <c r="E1650" t="s">
        <v>22</v>
      </c>
      <c r="F1650">
        <v>1</v>
      </c>
      <c r="G1650">
        <v>1</v>
      </c>
      <c r="H1650" t="s">
        <v>67</v>
      </c>
      <c r="I1650" s="3">
        <v>45920.416666666657</v>
      </c>
      <c r="J1650" s="3">
        <v>45920.458333333343</v>
      </c>
      <c r="K1650">
        <v>60</v>
      </c>
      <c r="L1650">
        <v>59</v>
      </c>
      <c r="M1650">
        <v>0.98519918944307394</v>
      </c>
      <c r="N1650" s="3">
        <v>45920.416666666657</v>
      </c>
      <c r="O1650" s="1">
        <f>VLOOKUP(A1650,schedule!A:J,10,0)</f>
        <v>45931</v>
      </c>
      <c r="P1650">
        <f t="shared" si="25"/>
        <v>0</v>
      </c>
    </row>
    <row r="1651" spans="1:16">
      <c r="A1651">
        <v>1111</v>
      </c>
      <c r="B1651">
        <v>444</v>
      </c>
      <c r="C1651">
        <v>9</v>
      </c>
      <c r="D1651">
        <v>1</v>
      </c>
      <c r="E1651" t="s">
        <v>35</v>
      </c>
      <c r="F1651">
        <v>4</v>
      </c>
      <c r="G1651">
        <v>4</v>
      </c>
      <c r="H1651" t="s">
        <v>67</v>
      </c>
      <c r="I1651" s="3">
        <v>45910.447916666657</v>
      </c>
      <c r="J1651" s="3">
        <v>45910.458333333343</v>
      </c>
      <c r="K1651">
        <v>15</v>
      </c>
      <c r="L1651">
        <v>16</v>
      </c>
      <c r="M1651">
        <v>1.071899629837338</v>
      </c>
      <c r="N1651" s="3">
        <v>45910.447916666657</v>
      </c>
      <c r="O1651" s="1">
        <f>VLOOKUP(A1651,schedule!A:J,10,0)</f>
        <v>45913</v>
      </c>
      <c r="P1651">
        <f t="shared" si="25"/>
        <v>0</v>
      </c>
    </row>
    <row r="1652" spans="1:16">
      <c r="A1652">
        <v>1112</v>
      </c>
      <c r="B1652">
        <v>50</v>
      </c>
      <c r="C1652">
        <v>2</v>
      </c>
      <c r="D1652">
        <v>1</v>
      </c>
      <c r="E1652" t="s">
        <v>23</v>
      </c>
      <c r="F1652">
        <v>1</v>
      </c>
      <c r="G1652">
        <v>1</v>
      </c>
      <c r="H1652" t="s">
        <v>67</v>
      </c>
      <c r="I1652" s="3">
        <v>45904.489583333343</v>
      </c>
      <c r="J1652" s="3">
        <v>45904.509722222218</v>
      </c>
      <c r="K1652">
        <v>30</v>
      </c>
      <c r="L1652">
        <v>30</v>
      </c>
      <c r="M1652">
        <v>1.0171204213142999</v>
      </c>
      <c r="N1652" s="3">
        <v>45904.489583333343</v>
      </c>
      <c r="O1652" s="1">
        <f>VLOOKUP(A1652,schedule!A:J,10,0)</f>
        <v>45916</v>
      </c>
      <c r="P1652">
        <f t="shared" si="25"/>
        <v>0</v>
      </c>
    </row>
    <row r="1653" spans="1:16">
      <c r="A1653">
        <v>1117</v>
      </c>
      <c r="B1653">
        <v>67</v>
      </c>
      <c r="C1653">
        <v>1</v>
      </c>
      <c r="D1653">
        <v>2</v>
      </c>
      <c r="E1653" t="s">
        <v>20</v>
      </c>
      <c r="F1653">
        <v>1</v>
      </c>
      <c r="G1653">
        <v>1</v>
      </c>
      <c r="H1653" t="s">
        <v>67</v>
      </c>
      <c r="I1653" s="3">
        <v>45919.604166666657</v>
      </c>
      <c r="J1653" s="3">
        <v>45919.6875</v>
      </c>
      <c r="K1653">
        <v>120</v>
      </c>
      <c r="L1653">
        <v>126</v>
      </c>
      <c r="M1653">
        <v>1.0528336373427289</v>
      </c>
      <c r="N1653" s="3">
        <v>45919.604166666657</v>
      </c>
      <c r="O1653" s="1">
        <f>VLOOKUP(A1653,schedule!A:J,10,0)</f>
        <v>45931</v>
      </c>
      <c r="P1653">
        <f t="shared" si="25"/>
        <v>0</v>
      </c>
    </row>
    <row r="1654" spans="1:16">
      <c r="A1654">
        <v>1118</v>
      </c>
      <c r="B1654">
        <v>175</v>
      </c>
      <c r="C1654">
        <v>12</v>
      </c>
      <c r="D1654">
        <v>1</v>
      </c>
      <c r="E1654" t="s">
        <v>28</v>
      </c>
      <c r="F1654">
        <v>2</v>
      </c>
      <c r="G1654">
        <v>2</v>
      </c>
      <c r="H1654" t="s">
        <v>67</v>
      </c>
      <c r="I1654" s="3">
        <v>45927.53125</v>
      </c>
      <c r="J1654" s="3">
        <v>45927.604166666657</v>
      </c>
      <c r="K1654">
        <v>240</v>
      </c>
      <c r="L1654">
        <v>233</v>
      </c>
      <c r="M1654">
        <v>0.97229460457696559</v>
      </c>
      <c r="N1654" s="3">
        <v>45927.53125</v>
      </c>
      <c r="O1654" s="1">
        <f>VLOOKUP(A1654,schedule!A:J,10,0)</f>
        <v>45934</v>
      </c>
      <c r="P1654">
        <f t="shared" si="25"/>
        <v>0</v>
      </c>
    </row>
    <row r="1655" spans="1:16">
      <c r="A1655">
        <v>1117</v>
      </c>
      <c r="B1655">
        <v>334</v>
      </c>
      <c r="C1655">
        <v>15</v>
      </c>
      <c r="D1655">
        <v>1</v>
      </c>
      <c r="E1655" t="s">
        <v>31</v>
      </c>
      <c r="F1655">
        <v>3</v>
      </c>
      <c r="G1655">
        <v>3</v>
      </c>
      <c r="H1655" t="s">
        <v>67</v>
      </c>
      <c r="I1655" s="3">
        <v>45926.547395833331</v>
      </c>
      <c r="J1655" s="3">
        <v>45926.672395833331</v>
      </c>
      <c r="K1655">
        <v>180</v>
      </c>
      <c r="L1655">
        <v>183</v>
      </c>
      <c r="M1655">
        <v>1.0186820059814781</v>
      </c>
      <c r="N1655" s="3">
        <v>45926.547395833331</v>
      </c>
      <c r="O1655" s="1">
        <f>VLOOKUP(A1655,schedule!A:J,10,0)</f>
        <v>45931</v>
      </c>
      <c r="P1655">
        <f t="shared" si="25"/>
        <v>0</v>
      </c>
    </row>
    <row r="1656" spans="1:16">
      <c r="A1656">
        <v>1114</v>
      </c>
      <c r="B1656">
        <v>2</v>
      </c>
      <c r="C1656">
        <v>3</v>
      </c>
      <c r="D1656">
        <v>1</v>
      </c>
      <c r="E1656" t="s">
        <v>20</v>
      </c>
      <c r="F1656">
        <v>1</v>
      </c>
      <c r="G1656">
        <v>1</v>
      </c>
      <c r="H1656" t="s">
        <v>67</v>
      </c>
      <c r="I1656" s="3">
        <v>45910.375</v>
      </c>
      <c r="J1656" s="3">
        <v>45910.397222222222</v>
      </c>
      <c r="K1656">
        <v>30</v>
      </c>
      <c r="L1656">
        <v>32</v>
      </c>
      <c r="M1656">
        <v>1.0818497831669041</v>
      </c>
      <c r="N1656" s="3">
        <v>45910.375</v>
      </c>
      <c r="O1656" s="1">
        <f>VLOOKUP(A1656,schedule!A:J,10,0)</f>
        <v>45922</v>
      </c>
      <c r="P1656">
        <f t="shared" si="25"/>
        <v>0</v>
      </c>
    </row>
    <row r="1657" spans="1:16">
      <c r="A1657">
        <v>1111</v>
      </c>
      <c r="B1657">
        <v>297</v>
      </c>
      <c r="C1657">
        <v>6</v>
      </c>
      <c r="D1657">
        <v>1</v>
      </c>
      <c r="E1657" t="s">
        <v>34</v>
      </c>
      <c r="F1657">
        <v>3</v>
      </c>
      <c r="G1657">
        <v>3</v>
      </c>
      <c r="H1657" t="s">
        <v>67</v>
      </c>
      <c r="I1657" s="3">
        <v>45907.74114583333</v>
      </c>
      <c r="J1657" s="3">
        <v>45907.604166666657</v>
      </c>
      <c r="K1657">
        <v>240</v>
      </c>
      <c r="L1657">
        <v>236</v>
      </c>
      <c r="M1657">
        <v>0.98547088923060189</v>
      </c>
      <c r="N1657" s="3">
        <v>45907.74114583333</v>
      </c>
      <c r="O1657" s="1">
        <f>VLOOKUP(A1657,schedule!A:J,10,0)</f>
        <v>45913</v>
      </c>
      <c r="P1657">
        <f t="shared" si="25"/>
        <v>0</v>
      </c>
    </row>
    <row r="1658" spans="1:16">
      <c r="A1658">
        <v>1116</v>
      </c>
      <c r="B1658">
        <v>134</v>
      </c>
      <c r="C1658">
        <v>7</v>
      </c>
      <c r="D1658">
        <v>2</v>
      </c>
      <c r="E1658" t="s">
        <v>33</v>
      </c>
      <c r="F1658">
        <v>2</v>
      </c>
      <c r="G1658">
        <v>3</v>
      </c>
      <c r="H1658" t="s">
        <v>63</v>
      </c>
      <c r="I1658" s="3">
        <v>45923.798958333333</v>
      </c>
      <c r="J1658" s="3">
        <v>45923.604166666657</v>
      </c>
      <c r="K1658">
        <v>30</v>
      </c>
      <c r="L1658">
        <v>36</v>
      </c>
      <c r="M1658">
        <v>1.231182762429162</v>
      </c>
      <c r="N1658" s="3">
        <v>45923.798958333333</v>
      </c>
      <c r="O1658" s="1">
        <f>VLOOKUP(A1658,schedule!A:J,10,0)</f>
        <v>45928</v>
      </c>
      <c r="P1658">
        <f t="shared" si="25"/>
        <v>0</v>
      </c>
    </row>
    <row r="1659" spans="1:16">
      <c r="A1659">
        <v>1114</v>
      </c>
      <c r="B1659">
        <v>209</v>
      </c>
      <c r="C1659">
        <v>3</v>
      </c>
      <c r="D1659">
        <v>1</v>
      </c>
      <c r="E1659" t="s">
        <v>32</v>
      </c>
      <c r="F1659">
        <v>2</v>
      </c>
      <c r="G1659">
        <v>3</v>
      </c>
      <c r="H1659" t="s">
        <v>63</v>
      </c>
      <c r="I1659" s="3">
        <v>45916.354166666657</v>
      </c>
      <c r="J1659" s="3">
        <v>45916.404166666667</v>
      </c>
      <c r="K1659">
        <v>60</v>
      </c>
      <c r="L1659">
        <v>70</v>
      </c>
      <c r="M1659">
        <v>1.178590223066972</v>
      </c>
      <c r="N1659" s="3">
        <v>45916.354166666657</v>
      </c>
      <c r="O1659" s="1">
        <f>VLOOKUP(A1659,schedule!A:J,10,0)</f>
        <v>45922</v>
      </c>
      <c r="P1659">
        <f t="shared" si="25"/>
        <v>0</v>
      </c>
    </row>
    <row r="1660" spans="1:16">
      <c r="A1660">
        <v>1119</v>
      </c>
      <c r="B1660">
        <v>206</v>
      </c>
      <c r="C1660">
        <v>7</v>
      </c>
      <c r="D1660">
        <v>3</v>
      </c>
      <c r="E1660" t="s">
        <v>29</v>
      </c>
      <c r="F1660">
        <v>2</v>
      </c>
      <c r="G1660">
        <v>2</v>
      </c>
      <c r="H1660" t="s">
        <v>67</v>
      </c>
      <c r="I1660" s="3">
        <v>45928</v>
      </c>
      <c r="J1660" s="3">
        <v>45928.020833333343</v>
      </c>
      <c r="K1660">
        <v>30</v>
      </c>
      <c r="L1660">
        <v>31</v>
      </c>
      <c r="M1660">
        <v>1.035270996790927</v>
      </c>
      <c r="N1660" s="3">
        <v>45928</v>
      </c>
      <c r="O1660" s="1">
        <f>VLOOKUP(A1660,schedule!A:J,10,0)</f>
        <v>45937</v>
      </c>
      <c r="P1660">
        <f t="shared" si="25"/>
        <v>0</v>
      </c>
    </row>
    <row r="1661" spans="1:16">
      <c r="A1661">
        <v>1120</v>
      </c>
      <c r="B1661">
        <v>463</v>
      </c>
      <c r="C1661">
        <v>8</v>
      </c>
      <c r="D1661">
        <v>2</v>
      </c>
      <c r="E1661" t="s">
        <v>36</v>
      </c>
      <c r="F1661">
        <v>4</v>
      </c>
      <c r="G1661" t="s">
        <v>68</v>
      </c>
      <c r="H1661" t="s">
        <v>63</v>
      </c>
      <c r="I1661" s="3">
        <v>45947.25</v>
      </c>
      <c r="J1661" s="3">
        <v>45947.263194444437</v>
      </c>
      <c r="K1661">
        <v>15</v>
      </c>
      <c r="L1661">
        <v>19</v>
      </c>
      <c r="M1661">
        <v>1.2989332040537049</v>
      </c>
      <c r="N1661" s="3">
        <v>45947.25</v>
      </c>
      <c r="O1661" s="1">
        <f>VLOOKUP(A1661,schedule!A:J,10,0)</f>
        <v>45940</v>
      </c>
      <c r="P1661">
        <f t="shared" si="25"/>
        <v>7.2631944444365217</v>
      </c>
    </row>
    <row r="1662" spans="1:16">
      <c r="A1662">
        <v>1113</v>
      </c>
      <c r="B1662">
        <v>207</v>
      </c>
      <c r="C1662">
        <v>11</v>
      </c>
      <c r="D1662">
        <v>2</v>
      </c>
      <c r="E1662" t="s">
        <v>25</v>
      </c>
      <c r="F1662">
        <v>2</v>
      </c>
      <c r="G1662">
        <v>2</v>
      </c>
      <c r="H1662" t="s">
        <v>67</v>
      </c>
      <c r="I1662" s="3">
        <v>45911.229166666657</v>
      </c>
      <c r="J1662" s="3">
        <v>45911.239583333343</v>
      </c>
      <c r="K1662">
        <v>15</v>
      </c>
      <c r="L1662">
        <v>16</v>
      </c>
      <c r="M1662">
        <v>1.0761494171269641</v>
      </c>
      <c r="N1662" s="3">
        <v>45911.229166666657</v>
      </c>
      <c r="O1662" s="1">
        <f>VLOOKUP(A1662,schedule!A:J,10,0)</f>
        <v>45919</v>
      </c>
      <c r="P1662">
        <f t="shared" si="25"/>
        <v>0</v>
      </c>
    </row>
    <row r="1663" spans="1:16">
      <c r="A1663">
        <v>1118</v>
      </c>
      <c r="B1663">
        <v>410</v>
      </c>
      <c r="C1663">
        <v>6</v>
      </c>
      <c r="D1663">
        <v>3</v>
      </c>
      <c r="E1663" t="s">
        <v>31</v>
      </c>
      <c r="F1663">
        <v>3</v>
      </c>
      <c r="G1663">
        <v>3</v>
      </c>
      <c r="H1663" t="s">
        <v>67</v>
      </c>
      <c r="I1663" s="3">
        <v>45929.768229166657</v>
      </c>
      <c r="J1663" s="3">
        <v>45929.604166666657</v>
      </c>
      <c r="K1663">
        <v>90</v>
      </c>
      <c r="L1663">
        <v>86</v>
      </c>
      <c r="M1663">
        <v>0.96085667776311312</v>
      </c>
      <c r="N1663" s="3">
        <v>45929.768229166657</v>
      </c>
      <c r="O1663" s="1">
        <f>VLOOKUP(A1663,schedule!A:J,10,0)</f>
        <v>45934</v>
      </c>
      <c r="P1663">
        <f t="shared" si="25"/>
        <v>0</v>
      </c>
    </row>
    <row r="1664" spans="1:16">
      <c r="A1664">
        <v>1112</v>
      </c>
      <c r="B1664">
        <v>278</v>
      </c>
      <c r="C1664">
        <v>6</v>
      </c>
      <c r="D1664">
        <v>1</v>
      </c>
      <c r="E1664" t="s">
        <v>34</v>
      </c>
      <c r="F1664">
        <v>3</v>
      </c>
      <c r="G1664" t="s">
        <v>68</v>
      </c>
      <c r="H1664" t="s">
        <v>63</v>
      </c>
      <c r="I1664" s="3">
        <v>45917.25</v>
      </c>
      <c r="J1664" s="3">
        <v>45917.413888888892</v>
      </c>
      <c r="K1664">
        <v>150</v>
      </c>
      <c r="L1664">
        <v>175</v>
      </c>
      <c r="M1664">
        <v>1.1708277217705541</v>
      </c>
      <c r="N1664" s="3">
        <v>45917.25</v>
      </c>
      <c r="O1664" s="1">
        <f>VLOOKUP(A1664,schedule!A:J,10,0)</f>
        <v>45916</v>
      </c>
      <c r="P1664">
        <f t="shared" si="25"/>
        <v>1.413888888891961</v>
      </c>
    </row>
    <row r="1665" spans="1:16">
      <c r="A1665">
        <v>1111</v>
      </c>
      <c r="B1665">
        <v>99</v>
      </c>
      <c r="C1665">
        <v>3</v>
      </c>
      <c r="D1665">
        <v>3</v>
      </c>
      <c r="E1665" t="s">
        <v>23</v>
      </c>
      <c r="F1665">
        <v>1</v>
      </c>
      <c r="G1665">
        <v>1</v>
      </c>
      <c r="H1665" t="s">
        <v>67</v>
      </c>
      <c r="I1665" s="3">
        <v>45901.458333333343</v>
      </c>
      <c r="J1665" s="3">
        <v>45901.582638888889</v>
      </c>
      <c r="K1665">
        <v>180</v>
      </c>
      <c r="L1665">
        <v>179</v>
      </c>
      <c r="M1665">
        <v>0.99890935696060834</v>
      </c>
      <c r="N1665" s="3">
        <v>45901.458333333343</v>
      </c>
      <c r="O1665" s="1">
        <f>VLOOKUP(A1665,schedule!A:J,10,0)</f>
        <v>45913</v>
      </c>
      <c r="P1665">
        <f t="shared" si="25"/>
        <v>0</v>
      </c>
    </row>
    <row r="1666" spans="1:16">
      <c r="A1666">
        <v>1113</v>
      </c>
      <c r="B1666">
        <v>82</v>
      </c>
      <c r="C1666">
        <v>3</v>
      </c>
      <c r="D1666">
        <v>2</v>
      </c>
      <c r="E1666" t="s">
        <v>21</v>
      </c>
      <c r="F1666">
        <v>1</v>
      </c>
      <c r="G1666">
        <v>1</v>
      </c>
      <c r="H1666" t="s">
        <v>67</v>
      </c>
      <c r="I1666" s="3">
        <v>45907.96875</v>
      </c>
      <c r="J1666" s="3">
        <v>45907.604166666657</v>
      </c>
      <c r="K1666">
        <v>180</v>
      </c>
      <c r="L1666">
        <v>188</v>
      </c>
      <c r="M1666">
        <v>1.0499410727421501</v>
      </c>
      <c r="N1666" s="3">
        <v>45907.96875</v>
      </c>
      <c r="O1666" s="1">
        <f>VLOOKUP(A1666,schedule!A:J,10,0)</f>
        <v>45919</v>
      </c>
      <c r="P1666">
        <f t="shared" si="25"/>
        <v>0</v>
      </c>
    </row>
    <row r="1667" spans="1:16">
      <c r="A1667">
        <v>1111</v>
      </c>
      <c r="B1667">
        <v>27</v>
      </c>
      <c r="C1667">
        <v>1</v>
      </c>
      <c r="D1667">
        <v>1</v>
      </c>
      <c r="E1667" t="s">
        <v>23</v>
      </c>
      <c r="F1667">
        <v>1</v>
      </c>
      <c r="G1667">
        <v>1</v>
      </c>
      <c r="H1667" t="s">
        <v>67</v>
      </c>
      <c r="I1667" s="3">
        <v>45902.583333333343</v>
      </c>
      <c r="J1667" s="3">
        <v>45902.604166666657</v>
      </c>
      <c r="K1667">
        <v>90</v>
      </c>
      <c r="L1667">
        <v>86</v>
      </c>
      <c r="M1667">
        <v>0.95944054870092188</v>
      </c>
      <c r="N1667" s="3">
        <v>45902.583333333343</v>
      </c>
      <c r="O1667" s="1">
        <f>VLOOKUP(A1667,schedule!A:J,10,0)</f>
        <v>45913</v>
      </c>
      <c r="P1667">
        <f t="shared" ref="P1667:P1730" si="26">IF(J1667-O1667&lt;0,0,J1667-O1667)</f>
        <v>0</v>
      </c>
    </row>
    <row r="1668" spans="1:16">
      <c r="A1668">
        <v>1117</v>
      </c>
      <c r="B1668">
        <v>18</v>
      </c>
      <c r="C1668">
        <v>1</v>
      </c>
      <c r="D1668">
        <v>2</v>
      </c>
      <c r="E1668" t="s">
        <v>29</v>
      </c>
      <c r="F1668">
        <v>1</v>
      </c>
      <c r="G1668">
        <v>2</v>
      </c>
      <c r="H1668" t="s">
        <v>63</v>
      </c>
      <c r="I1668" s="3">
        <v>45922.340277777781</v>
      </c>
      <c r="J1668" s="3">
        <v>45922.540277777778</v>
      </c>
      <c r="K1668">
        <v>240</v>
      </c>
      <c r="L1668">
        <v>278</v>
      </c>
      <c r="M1668">
        <v>1.160832153664092</v>
      </c>
      <c r="N1668" s="3">
        <v>45922.340277777781</v>
      </c>
      <c r="O1668" s="1">
        <f>VLOOKUP(A1668,schedule!A:J,10,0)</f>
        <v>45931</v>
      </c>
      <c r="P1668">
        <f t="shared" si="26"/>
        <v>0</v>
      </c>
    </row>
    <row r="1669" spans="1:16">
      <c r="A1669">
        <v>1120</v>
      </c>
      <c r="B1669">
        <v>89</v>
      </c>
      <c r="C1669">
        <v>1</v>
      </c>
      <c r="D1669">
        <v>1</v>
      </c>
      <c r="E1669" t="s">
        <v>20</v>
      </c>
      <c r="F1669">
        <v>1</v>
      </c>
      <c r="G1669">
        <v>1</v>
      </c>
      <c r="H1669" t="s">
        <v>67</v>
      </c>
      <c r="I1669" s="3">
        <v>45929.458333333343</v>
      </c>
      <c r="J1669" s="3">
        <v>45929.498611111107</v>
      </c>
      <c r="K1669">
        <v>60</v>
      </c>
      <c r="L1669">
        <v>60</v>
      </c>
      <c r="M1669">
        <v>1.0134669715711071</v>
      </c>
      <c r="N1669" s="3">
        <v>45929.458333333343</v>
      </c>
      <c r="O1669" s="1">
        <f>VLOOKUP(A1669,schedule!A:J,10,0)</f>
        <v>45940</v>
      </c>
      <c r="P1669">
        <f t="shared" si="26"/>
        <v>0</v>
      </c>
    </row>
    <row r="1670" spans="1:16">
      <c r="A1670">
        <v>1119</v>
      </c>
      <c r="B1670">
        <v>24</v>
      </c>
      <c r="C1670">
        <v>9</v>
      </c>
      <c r="D1670">
        <v>3</v>
      </c>
      <c r="E1670" t="s">
        <v>29</v>
      </c>
      <c r="F1670">
        <v>1</v>
      </c>
      <c r="G1670">
        <v>2</v>
      </c>
      <c r="H1670" t="s">
        <v>63</v>
      </c>
      <c r="I1670" s="3">
        <v>45928.338888888888</v>
      </c>
      <c r="J1670" s="3">
        <v>45928.463888888888</v>
      </c>
      <c r="K1670">
        <v>150</v>
      </c>
      <c r="L1670">
        <v>193</v>
      </c>
      <c r="M1670">
        <v>1.288841145498782</v>
      </c>
      <c r="N1670" s="3">
        <v>45928.338888888888</v>
      </c>
      <c r="O1670" s="1">
        <f>VLOOKUP(A1670,schedule!A:J,10,0)</f>
        <v>45937</v>
      </c>
      <c r="P1670">
        <f t="shared" si="26"/>
        <v>0</v>
      </c>
    </row>
    <row r="1671" spans="1:16">
      <c r="A1671">
        <v>1115</v>
      </c>
      <c r="B1671">
        <v>242</v>
      </c>
      <c r="C1671">
        <v>10</v>
      </c>
      <c r="D1671">
        <v>1</v>
      </c>
      <c r="E1671" t="s">
        <v>34</v>
      </c>
      <c r="F1671">
        <v>3</v>
      </c>
      <c r="G1671">
        <v>3</v>
      </c>
      <c r="H1671" t="s">
        <v>67</v>
      </c>
      <c r="I1671" s="3">
        <v>45919.604166666657</v>
      </c>
      <c r="J1671" s="3">
        <v>45919.604166666657</v>
      </c>
      <c r="K1671">
        <v>60</v>
      </c>
      <c r="L1671">
        <v>65</v>
      </c>
      <c r="M1671">
        <v>1.0933323906179819</v>
      </c>
      <c r="N1671" s="3">
        <v>45919.604166666657</v>
      </c>
      <c r="O1671" s="1">
        <f>VLOOKUP(A1671,schedule!A:J,10,0)</f>
        <v>45925</v>
      </c>
      <c r="P1671">
        <f t="shared" si="26"/>
        <v>0</v>
      </c>
    </row>
    <row r="1672" spans="1:16">
      <c r="A1672">
        <v>1114</v>
      </c>
      <c r="B1672">
        <v>403</v>
      </c>
      <c r="C1672">
        <v>16</v>
      </c>
      <c r="D1672">
        <v>2</v>
      </c>
      <c r="E1672" t="s">
        <v>31</v>
      </c>
      <c r="F1672">
        <v>3</v>
      </c>
      <c r="G1672">
        <v>3</v>
      </c>
      <c r="H1672" t="s">
        <v>67</v>
      </c>
      <c r="I1672" s="3">
        <v>45918.730208333327</v>
      </c>
      <c r="J1672" s="3">
        <v>45918.604166666657</v>
      </c>
      <c r="K1672">
        <v>240</v>
      </c>
      <c r="L1672">
        <v>250</v>
      </c>
      <c r="M1672">
        <v>1.0424708386927699</v>
      </c>
      <c r="N1672" s="3">
        <v>45918.730208333327</v>
      </c>
      <c r="O1672" s="1">
        <f>VLOOKUP(A1672,schedule!A:J,10,0)</f>
        <v>45922</v>
      </c>
      <c r="P1672">
        <f t="shared" si="26"/>
        <v>0</v>
      </c>
    </row>
    <row r="1673" spans="1:16">
      <c r="A1673">
        <v>1115</v>
      </c>
      <c r="B1673">
        <v>222</v>
      </c>
      <c r="C1673">
        <v>4</v>
      </c>
      <c r="D1673">
        <v>2</v>
      </c>
      <c r="E1673" t="s">
        <v>32</v>
      </c>
      <c r="F1673">
        <v>3</v>
      </c>
      <c r="G1673">
        <v>3</v>
      </c>
      <c r="H1673" t="s">
        <v>67</v>
      </c>
      <c r="I1673" s="3">
        <v>45919</v>
      </c>
      <c r="J1673" s="3">
        <v>45919.041666666657</v>
      </c>
      <c r="K1673">
        <v>60</v>
      </c>
      <c r="L1673">
        <v>62</v>
      </c>
      <c r="M1673">
        <v>1.0484775069758021</v>
      </c>
      <c r="N1673" s="3">
        <v>45919</v>
      </c>
      <c r="O1673" s="1">
        <f>VLOOKUP(A1673,schedule!A:J,10,0)</f>
        <v>45925</v>
      </c>
      <c r="P1673">
        <f t="shared" si="26"/>
        <v>0</v>
      </c>
    </row>
    <row r="1674" spans="1:16">
      <c r="A1674">
        <v>1119</v>
      </c>
      <c r="B1674">
        <v>100</v>
      </c>
      <c r="C1674">
        <v>2</v>
      </c>
      <c r="D1674">
        <v>3</v>
      </c>
      <c r="E1674" t="s">
        <v>21</v>
      </c>
      <c r="F1674">
        <v>1</v>
      </c>
      <c r="G1674">
        <v>1</v>
      </c>
      <c r="H1674" t="s">
        <v>67</v>
      </c>
      <c r="I1674" s="3">
        <v>45925.510416666657</v>
      </c>
      <c r="J1674" s="3">
        <v>45925.604166666657</v>
      </c>
      <c r="K1674">
        <v>150</v>
      </c>
      <c r="L1674">
        <v>163</v>
      </c>
      <c r="M1674">
        <v>1.093178040889712</v>
      </c>
      <c r="N1674" s="3">
        <v>45925.510416666657</v>
      </c>
      <c r="O1674" s="1">
        <f>VLOOKUP(A1674,schedule!A:J,10,0)</f>
        <v>45937</v>
      </c>
      <c r="P1674">
        <f t="shared" si="26"/>
        <v>0</v>
      </c>
    </row>
    <row r="1675" spans="1:16">
      <c r="A1675">
        <v>1111</v>
      </c>
      <c r="B1675">
        <v>271</v>
      </c>
      <c r="C1675">
        <v>2</v>
      </c>
      <c r="D1675">
        <v>1</v>
      </c>
      <c r="E1675" t="s">
        <v>33</v>
      </c>
      <c r="F1675">
        <v>3</v>
      </c>
      <c r="G1675">
        <v>3</v>
      </c>
      <c r="H1675" t="s">
        <v>67</v>
      </c>
      <c r="I1675" s="3">
        <v>45908.28125</v>
      </c>
      <c r="J1675" s="3">
        <v>45908.400694444441</v>
      </c>
      <c r="K1675">
        <v>180</v>
      </c>
      <c r="L1675">
        <v>186</v>
      </c>
      <c r="M1675">
        <v>1.038314655363658</v>
      </c>
      <c r="N1675" s="3">
        <v>45908.28125</v>
      </c>
      <c r="O1675" s="1">
        <f>VLOOKUP(A1675,schedule!A:J,10,0)</f>
        <v>45913</v>
      </c>
      <c r="P1675">
        <f t="shared" si="26"/>
        <v>0</v>
      </c>
    </row>
    <row r="1676" spans="1:16">
      <c r="A1676">
        <v>1117</v>
      </c>
      <c r="B1676">
        <v>421</v>
      </c>
      <c r="C1676">
        <v>10</v>
      </c>
      <c r="D1676">
        <v>3</v>
      </c>
      <c r="E1676" t="s">
        <v>35</v>
      </c>
      <c r="F1676">
        <v>4</v>
      </c>
      <c r="G1676" t="s">
        <v>68</v>
      </c>
      <c r="H1676" t="s">
        <v>63</v>
      </c>
      <c r="I1676" s="3">
        <v>45932.35833333333</v>
      </c>
      <c r="J1676" s="3">
        <v>45932.402083333327</v>
      </c>
      <c r="K1676">
        <v>45</v>
      </c>
      <c r="L1676">
        <v>56</v>
      </c>
      <c r="M1676">
        <v>1.260574078766141</v>
      </c>
      <c r="N1676" s="3">
        <v>45932.35833333333</v>
      </c>
      <c r="O1676" s="1">
        <f>VLOOKUP(A1676,schedule!A:J,10,0)</f>
        <v>45931</v>
      </c>
      <c r="P1676">
        <f t="shared" si="26"/>
        <v>1.4020833333270275</v>
      </c>
    </row>
    <row r="1677" spans="1:16">
      <c r="A1677">
        <v>1117</v>
      </c>
      <c r="B1677">
        <v>194</v>
      </c>
      <c r="C1677">
        <v>6</v>
      </c>
      <c r="D1677">
        <v>3</v>
      </c>
      <c r="E1677" t="s">
        <v>33</v>
      </c>
      <c r="F1677">
        <v>2</v>
      </c>
      <c r="G1677">
        <v>3</v>
      </c>
      <c r="H1677" t="s">
        <v>63</v>
      </c>
      <c r="I1677" s="3">
        <v>45926.78125</v>
      </c>
      <c r="J1677" s="3">
        <v>45926.604166666657</v>
      </c>
      <c r="K1677">
        <v>30</v>
      </c>
      <c r="L1677">
        <v>34</v>
      </c>
      <c r="M1677">
        <v>1.1515663933936799</v>
      </c>
      <c r="N1677" s="3">
        <v>45926.78125</v>
      </c>
      <c r="O1677" s="1">
        <f>VLOOKUP(A1677,schedule!A:J,10,0)</f>
        <v>45931</v>
      </c>
      <c r="P1677">
        <f t="shared" si="26"/>
        <v>0</v>
      </c>
    </row>
    <row r="1678" spans="1:16">
      <c r="A1678">
        <v>1116</v>
      </c>
      <c r="B1678">
        <v>108</v>
      </c>
      <c r="C1678">
        <v>1</v>
      </c>
      <c r="D1678">
        <v>2</v>
      </c>
      <c r="E1678" t="s">
        <v>26</v>
      </c>
      <c r="F1678">
        <v>2</v>
      </c>
      <c r="G1678">
        <v>2</v>
      </c>
      <c r="H1678" t="s">
        <v>67</v>
      </c>
      <c r="I1678" s="3">
        <v>45921.291666666657</v>
      </c>
      <c r="J1678" s="3">
        <v>45921.463888888888</v>
      </c>
      <c r="K1678">
        <v>240</v>
      </c>
      <c r="L1678">
        <v>255</v>
      </c>
      <c r="M1678">
        <v>1.0663689621442469</v>
      </c>
      <c r="N1678" s="3">
        <v>45921.291666666657</v>
      </c>
      <c r="O1678" s="1">
        <f>VLOOKUP(A1678,schedule!A:J,10,0)</f>
        <v>45928</v>
      </c>
      <c r="P1678">
        <f t="shared" si="26"/>
        <v>0</v>
      </c>
    </row>
    <row r="1679" spans="1:16">
      <c r="A1679">
        <v>1113</v>
      </c>
      <c r="B1679">
        <v>337</v>
      </c>
      <c r="C1679">
        <v>5</v>
      </c>
      <c r="D1679">
        <v>2</v>
      </c>
      <c r="E1679" t="s">
        <v>31</v>
      </c>
      <c r="F1679">
        <v>3</v>
      </c>
      <c r="G1679">
        <v>3</v>
      </c>
      <c r="H1679" t="s">
        <v>67</v>
      </c>
      <c r="I1679" s="3">
        <v>45915.370833333327</v>
      </c>
      <c r="J1679" s="3">
        <v>45915.393055555563</v>
      </c>
      <c r="K1679">
        <v>30</v>
      </c>
      <c r="L1679">
        <v>28</v>
      </c>
      <c r="M1679">
        <v>0.96544378984127066</v>
      </c>
      <c r="N1679" s="3">
        <v>45915.370833333327</v>
      </c>
      <c r="O1679" s="1">
        <f>VLOOKUP(A1679,schedule!A:J,10,0)</f>
        <v>45919</v>
      </c>
      <c r="P1679">
        <f t="shared" si="26"/>
        <v>0</v>
      </c>
    </row>
    <row r="1680" spans="1:16">
      <c r="A1680">
        <v>1116</v>
      </c>
      <c r="B1680">
        <v>282</v>
      </c>
      <c r="C1680">
        <v>12</v>
      </c>
      <c r="D1680">
        <v>1</v>
      </c>
      <c r="E1680" t="s">
        <v>32</v>
      </c>
      <c r="F1680">
        <v>3</v>
      </c>
      <c r="G1680">
        <v>3</v>
      </c>
      <c r="H1680" t="s">
        <v>67</v>
      </c>
      <c r="I1680" s="3">
        <v>45922</v>
      </c>
      <c r="J1680" s="3">
        <v>45922.104166666657</v>
      </c>
      <c r="K1680">
        <v>150</v>
      </c>
      <c r="L1680">
        <v>153</v>
      </c>
      <c r="M1680">
        <v>1.024991270097305</v>
      </c>
      <c r="N1680" s="3">
        <v>45922</v>
      </c>
      <c r="O1680" s="1">
        <f>VLOOKUP(A1680,schedule!A:J,10,0)</f>
        <v>45928</v>
      </c>
      <c r="P1680">
        <f t="shared" si="26"/>
        <v>0</v>
      </c>
    </row>
    <row r="1681" spans="1:16">
      <c r="A1681">
        <v>1116</v>
      </c>
      <c r="B1681">
        <v>343</v>
      </c>
      <c r="C1681">
        <v>7</v>
      </c>
      <c r="D1681">
        <v>3</v>
      </c>
      <c r="E1681" t="s">
        <v>31</v>
      </c>
      <c r="F1681">
        <v>3</v>
      </c>
      <c r="G1681">
        <v>3</v>
      </c>
      <c r="H1681" t="s">
        <v>67</v>
      </c>
      <c r="I1681" s="3">
        <v>45923.368402777778</v>
      </c>
      <c r="J1681" s="3">
        <v>45923.410069444442</v>
      </c>
      <c r="K1681">
        <v>60</v>
      </c>
      <c r="L1681">
        <v>60</v>
      </c>
      <c r="M1681">
        <v>1.002389413242937</v>
      </c>
      <c r="N1681" s="3">
        <v>45923.368402777778</v>
      </c>
      <c r="O1681" s="1">
        <f>VLOOKUP(A1681,schedule!A:J,10,0)</f>
        <v>45928</v>
      </c>
      <c r="P1681">
        <f t="shared" si="26"/>
        <v>0</v>
      </c>
    </row>
    <row r="1682" spans="1:16">
      <c r="A1682">
        <v>1115</v>
      </c>
      <c r="B1682">
        <v>269</v>
      </c>
      <c r="C1682">
        <v>10</v>
      </c>
      <c r="D1682">
        <v>2</v>
      </c>
      <c r="E1682" t="s">
        <v>32</v>
      </c>
      <c r="F1682">
        <v>3</v>
      </c>
      <c r="G1682">
        <v>3</v>
      </c>
      <c r="H1682" t="s">
        <v>67</v>
      </c>
      <c r="I1682" s="3">
        <v>45919</v>
      </c>
      <c r="J1682" s="3">
        <v>45919.125</v>
      </c>
      <c r="K1682">
        <v>180</v>
      </c>
      <c r="L1682">
        <v>189</v>
      </c>
      <c r="M1682">
        <v>1.055484489909879</v>
      </c>
      <c r="N1682" s="3">
        <v>45919</v>
      </c>
      <c r="O1682" s="1">
        <f>VLOOKUP(A1682,schedule!A:J,10,0)</f>
        <v>45925</v>
      </c>
      <c r="P1682">
        <f t="shared" si="26"/>
        <v>0</v>
      </c>
    </row>
    <row r="1683" spans="1:16">
      <c r="A1683">
        <v>1118</v>
      </c>
      <c r="B1683">
        <v>49</v>
      </c>
      <c r="C1683">
        <v>4</v>
      </c>
      <c r="D1683">
        <v>3</v>
      </c>
      <c r="E1683" t="s">
        <v>20</v>
      </c>
      <c r="F1683">
        <v>1</v>
      </c>
      <c r="G1683">
        <v>1</v>
      </c>
      <c r="H1683" t="s">
        <v>67</v>
      </c>
      <c r="I1683" s="3">
        <v>45922</v>
      </c>
      <c r="J1683" s="3">
        <v>45922.104166666657</v>
      </c>
      <c r="K1683">
        <v>150</v>
      </c>
      <c r="L1683">
        <v>145</v>
      </c>
      <c r="M1683">
        <v>0.96971426480229439</v>
      </c>
      <c r="N1683" s="3">
        <v>45922</v>
      </c>
      <c r="O1683" s="1">
        <f>VLOOKUP(A1683,schedule!A:J,10,0)</f>
        <v>45934</v>
      </c>
      <c r="P1683">
        <f t="shared" si="26"/>
        <v>0</v>
      </c>
    </row>
    <row r="1684" spans="1:16">
      <c r="A1684">
        <v>1120</v>
      </c>
      <c r="B1684">
        <v>258</v>
      </c>
      <c r="C1684">
        <v>15</v>
      </c>
      <c r="D1684">
        <v>3</v>
      </c>
      <c r="E1684" t="s">
        <v>32</v>
      </c>
      <c r="F1684">
        <v>3</v>
      </c>
      <c r="G1684">
        <v>3</v>
      </c>
      <c r="H1684" t="s">
        <v>67</v>
      </c>
      <c r="I1684" s="3">
        <v>45935.604166666657</v>
      </c>
      <c r="J1684" s="3">
        <v>45935.729166666657</v>
      </c>
      <c r="K1684">
        <v>180</v>
      </c>
      <c r="L1684">
        <v>195</v>
      </c>
      <c r="M1684">
        <v>1.0842354076906959</v>
      </c>
      <c r="N1684" s="3">
        <v>45935.604166666657</v>
      </c>
      <c r="O1684" s="1">
        <f>VLOOKUP(A1684,schedule!A:J,10,0)</f>
        <v>45940</v>
      </c>
      <c r="P1684">
        <f t="shared" si="26"/>
        <v>0</v>
      </c>
    </row>
    <row r="1685" spans="1:16">
      <c r="A1685">
        <v>1113</v>
      </c>
      <c r="B1685">
        <v>321</v>
      </c>
      <c r="C1685">
        <v>11</v>
      </c>
      <c r="D1685">
        <v>2</v>
      </c>
      <c r="E1685" t="s">
        <v>34</v>
      </c>
      <c r="F1685">
        <v>3</v>
      </c>
      <c r="G1685">
        <v>3</v>
      </c>
      <c r="H1685" t="s">
        <v>67</v>
      </c>
      <c r="I1685" s="3">
        <v>45915.693229166667</v>
      </c>
      <c r="J1685" s="3">
        <v>45915.604166666657</v>
      </c>
      <c r="K1685">
        <v>60</v>
      </c>
      <c r="L1685">
        <v>63</v>
      </c>
      <c r="M1685">
        <v>1.060225664081077</v>
      </c>
      <c r="N1685" s="3">
        <v>45915.693229166667</v>
      </c>
      <c r="O1685" s="1">
        <f>VLOOKUP(A1685,schedule!A:J,10,0)</f>
        <v>45919</v>
      </c>
      <c r="P1685">
        <f t="shared" si="26"/>
        <v>0</v>
      </c>
    </row>
    <row r="1686" spans="1:16">
      <c r="A1686">
        <v>1112</v>
      </c>
      <c r="B1686">
        <v>349</v>
      </c>
      <c r="C1686">
        <v>7</v>
      </c>
      <c r="D1686">
        <v>3</v>
      </c>
      <c r="E1686" t="s">
        <v>33</v>
      </c>
      <c r="F1686">
        <v>3</v>
      </c>
      <c r="G1686">
        <v>3</v>
      </c>
      <c r="H1686" t="s">
        <v>67</v>
      </c>
      <c r="I1686" s="3">
        <v>45911.25</v>
      </c>
      <c r="J1686" s="3">
        <v>45911.272222222222</v>
      </c>
      <c r="K1686">
        <v>30</v>
      </c>
      <c r="L1686">
        <v>32</v>
      </c>
      <c r="M1686">
        <v>1.0782956213173349</v>
      </c>
      <c r="N1686" s="3">
        <v>45911.25</v>
      </c>
      <c r="O1686" s="1">
        <f>VLOOKUP(A1686,schedule!A:J,10,0)</f>
        <v>45916</v>
      </c>
      <c r="P1686">
        <f t="shared" si="26"/>
        <v>0</v>
      </c>
    </row>
    <row r="1687" spans="1:16">
      <c r="A1687">
        <v>1118</v>
      </c>
      <c r="B1687">
        <v>446</v>
      </c>
      <c r="C1687">
        <v>14</v>
      </c>
      <c r="D1687">
        <v>3</v>
      </c>
      <c r="E1687" t="s">
        <v>35</v>
      </c>
      <c r="F1687">
        <v>4</v>
      </c>
      <c r="G1687">
        <v>4</v>
      </c>
      <c r="H1687" t="s">
        <v>67</v>
      </c>
      <c r="I1687" s="3">
        <v>45931.465277777781</v>
      </c>
      <c r="J1687" s="3">
        <v>45931.569444444453</v>
      </c>
      <c r="K1687">
        <v>150</v>
      </c>
      <c r="L1687">
        <v>152</v>
      </c>
      <c r="M1687">
        <v>1.018650335642183</v>
      </c>
      <c r="N1687" s="3">
        <v>45931.465277777781</v>
      </c>
      <c r="O1687" s="1">
        <f>VLOOKUP(A1687,schedule!A:J,10,0)</f>
        <v>45934</v>
      </c>
      <c r="P1687">
        <f t="shared" si="26"/>
        <v>0</v>
      </c>
    </row>
    <row r="1688" spans="1:16">
      <c r="A1688">
        <v>1111</v>
      </c>
      <c r="B1688">
        <v>384</v>
      </c>
      <c r="C1688">
        <v>7</v>
      </c>
      <c r="D1688">
        <v>2</v>
      </c>
      <c r="E1688" t="s">
        <v>33</v>
      </c>
      <c r="F1688">
        <v>3</v>
      </c>
      <c r="G1688">
        <v>3</v>
      </c>
      <c r="H1688" t="s">
        <v>67</v>
      </c>
      <c r="I1688" s="3">
        <v>45907.322916666657</v>
      </c>
      <c r="J1688" s="3">
        <v>45907.404166666667</v>
      </c>
      <c r="K1688">
        <v>120</v>
      </c>
      <c r="L1688">
        <v>115</v>
      </c>
      <c r="M1688">
        <v>0.96193652257574125</v>
      </c>
      <c r="N1688" s="3">
        <v>45907.322916666657</v>
      </c>
      <c r="O1688" s="1">
        <f>VLOOKUP(A1688,schedule!A:J,10,0)</f>
        <v>45913</v>
      </c>
      <c r="P1688">
        <f t="shared" si="26"/>
        <v>0</v>
      </c>
    </row>
    <row r="1689" spans="1:16">
      <c r="A1689">
        <v>1119</v>
      </c>
      <c r="B1689">
        <v>482</v>
      </c>
      <c r="C1689">
        <v>2</v>
      </c>
      <c r="D1689">
        <v>1</v>
      </c>
      <c r="E1689" t="s">
        <v>35</v>
      </c>
      <c r="F1689">
        <v>4</v>
      </c>
      <c r="G1689">
        <v>4</v>
      </c>
      <c r="H1689" t="s">
        <v>67</v>
      </c>
      <c r="I1689" s="3">
        <v>45935.489583333343</v>
      </c>
      <c r="J1689" s="3">
        <v>45935.580555555563</v>
      </c>
      <c r="K1689">
        <v>120</v>
      </c>
      <c r="L1689">
        <v>124</v>
      </c>
      <c r="M1689">
        <v>1.035089804618448</v>
      </c>
      <c r="N1689" s="3">
        <v>45935.492708333331</v>
      </c>
      <c r="O1689" s="1">
        <f>VLOOKUP(A1689,schedule!A:J,10,0)</f>
        <v>45937</v>
      </c>
      <c r="P1689">
        <f t="shared" si="26"/>
        <v>0</v>
      </c>
    </row>
    <row r="1690" spans="1:16">
      <c r="A1690">
        <v>1111</v>
      </c>
      <c r="B1690">
        <v>456</v>
      </c>
      <c r="C1690">
        <v>7</v>
      </c>
      <c r="D1690">
        <v>3</v>
      </c>
      <c r="E1690" t="s">
        <v>35</v>
      </c>
      <c r="F1690">
        <v>4</v>
      </c>
      <c r="G1690">
        <v>4</v>
      </c>
      <c r="H1690" t="s">
        <v>67</v>
      </c>
      <c r="I1690" s="3">
        <v>45911.625</v>
      </c>
      <c r="J1690" s="3">
        <v>45911.604166666657</v>
      </c>
      <c r="K1690">
        <v>120</v>
      </c>
      <c r="L1690">
        <v>130</v>
      </c>
      <c r="M1690">
        <v>1.09037143921377</v>
      </c>
      <c r="N1690" s="3">
        <v>45911.625</v>
      </c>
      <c r="O1690" s="1">
        <f>VLOOKUP(A1690,schedule!A:J,10,0)</f>
        <v>45913</v>
      </c>
      <c r="P1690">
        <f t="shared" si="26"/>
        <v>0</v>
      </c>
    </row>
    <row r="1691" spans="1:16">
      <c r="A1691">
        <v>1119</v>
      </c>
      <c r="B1691">
        <v>156</v>
      </c>
      <c r="C1691">
        <v>1</v>
      </c>
      <c r="D1691">
        <v>2</v>
      </c>
      <c r="E1691" t="s">
        <v>28</v>
      </c>
      <c r="F1691">
        <v>2</v>
      </c>
      <c r="G1691">
        <v>2</v>
      </c>
      <c r="H1691" t="s">
        <v>67</v>
      </c>
      <c r="I1691" s="3">
        <v>45931.25</v>
      </c>
      <c r="J1691" s="3">
        <v>45931.279861111107</v>
      </c>
      <c r="K1691">
        <v>45</v>
      </c>
      <c r="L1691">
        <v>43</v>
      </c>
      <c r="M1691">
        <v>0.96278228541392619</v>
      </c>
      <c r="N1691" s="3">
        <v>45931.25</v>
      </c>
      <c r="O1691" s="1">
        <f>VLOOKUP(A1691,schedule!A:J,10,0)</f>
        <v>45937</v>
      </c>
      <c r="P1691">
        <f t="shared" si="26"/>
        <v>0</v>
      </c>
    </row>
    <row r="1692" spans="1:16">
      <c r="A1692">
        <v>1113</v>
      </c>
      <c r="B1692">
        <v>140</v>
      </c>
      <c r="C1692">
        <v>17</v>
      </c>
      <c r="D1692">
        <v>1</v>
      </c>
      <c r="E1692" t="s">
        <v>34</v>
      </c>
      <c r="F1692">
        <v>2</v>
      </c>
      <c r="G1692">
        <v>3</v>
      </c>
      <c r="H1692" t="s">
        <v>63</v>
      </c>
      <c r="I1692" s="3">
        <v>45915.922395833331</v>
      </c>
      <c r="J1692" s="3">
        <v>45915.604166666657</v>
      </c>
      <c r="K1692">
        <v>150</v>
      </c>
      <c r="L1692">
        <v>177</v>
      </c>
      <c r="M1692">
        <v>1.182920029506076</v>
      </c>
      <c r="N1692" s="3">
        <v>45915.922395833331</v>
      </c>
      <c r="O1692" s="1">
        <f>VLOOKUP(A1692,schedule!A:J,10,0)</f>
        <v>45919</v>
      </c>
      <c r="P1692">
        <f t="shared" si="26"/>
        <v>0</v>
      </c>
    </row>
    <row r="1693" spans="1:16">
      <c r="A1693">
        <v>1113</v>
      </c>
      <c r="B1693">
        <v>185</v>
      </c>
      <c r="C1693">
        <v>2</v>
      </c>
      <c r="D1693">
        <v>1</v>
      </c>
      <c r="E1693" t="s">
        <v>29</v>
      </c>
      <c r="F1693">
        <v>2</v>
      </c>
      <c r="G1693">
        <v>2</v>
      </c>
      <c r="H1693" t="s">
        <v>67</v>
      </c>
      <c r="I1693" s="3">
        <v>45910.729166666657</v>
      </c>
      <c r="J1693" s="3">
        <v>45910.604166666657</v>
      </c>
      <c r="K1693">
        <v>60</v>
      </c>
      <c r="L1693">
        <v>57</v>
      </c>
      <c r="M1693">
        <v>0.96555831326330044</v>
      </c>
      <c r="N1693" s="3">
        <v>45910.729166666657</v>
      </c>
      <c r="O1693" s="1">
        <f>VLOOKUP(A1693,schedule!A:J,10,0)</f>
        <v>45919</v>
      </c>
      <c r="P1693">
        <f t="shared" si="26"/>
        <v>0</v>
      </c>
    </row>
    <row r="1694" spans="1:16">
      <c r="A1694">
        <v>1120</v>
      </c>
      <c r="B1694">
        <v>413</v>
      </c>
      <c r="C1694">
        <v>6</v>
      </c>
      <c r="D1694">
        <v>1</v>
      </c>
      <c r="E1694" t="s">
        <v>33</v>
      </c>
      <c r="F1694">
        <v>3</v>
      </c>
      <c r="G1694">
        <v>3</v>
      </c>
      <c r="H1694" t="s">
        <v>67</v>
      </c>
      <c r="I1694" s="3">
        <v>45934</v>
      </c>
      <c r="J1694" s="3">
        <v>45934.083333333343</v>
      </c>
      <c r="K1694">
        <v>120</v>
      </c>
      <c r="L1694">
        <v>126</v>
      </c>
      <c r="M1694">
        <v>1.0570219179367071</v>
      </c>
      <c r="N1694" s="3">
        <v>45934</v>
      </c>
      <c r="O1694" s="1">
        <f>VLOOKUP(A1694,schedule!A:J,10,0)</f>
        <v>45940</v>
      </c>
      <c r="P1694">
        <f t="shared" si="26"/>
        <v>0</v>
      </c>
    </row>
    <row r="1695" spans="1:16">
      <c r="A1695">
        <v>1116</v>
      </c>
      <c r="B1695">
        <v>326</v>
      </c>
      <c r="C1695">
        <v>4</v>
      </c>
      <c r="D1695">
        <v>2</v>
      </c>
      <c r="E1695" t="s">
        <v>32</v>
      </c>
      <c r="F1695">
        <v>3</v>
      </c>
      <c r="G1695">
        <v>3</v>
      </c>
      <c r="H1695" t="s">
        <v>67</v>
      </c>
      <c r="I1695" s="3">
        <v>45922.604166666657</v>
      </c>
      <c r="J1695" s="3">
        <v>45922.666666666657</v>
      </c>
      <c r="K1695">
        <v>90</v>
      </c>
      <c r="L1695">
        <v>90</v>
      </c>
      <c r="M1695">
        <v>1.008745004400722</v>
      </c>
      <c r="N1695" s="3">
        <v>45922.604166666657</v>
      </c>
      <c r="O1695" s="1">
        <f>VLOOKUP(A1695,schedule!A:J,10,0)</f>
        <v>45928</v>
      </c>
      <c r="P1695">
        <f t="shared" si="26"/>
        <v>0</v>
      </c>
    </row>
    <row r="1696" spans="1:16">
      <c r="A1696">
        <v>1113</v>
      </c>
      <c r="B1696">
        <v>419</v>
      </c>
      <c r="C1696">
        <v>10</v>
      </c>
      <c r="D1696">
        <v>3</v>
      </c>
      <c r="E1696" t="s">
        <v>31</v>
      </c>
      <c r="F1696">
        <v>3</v>
      </c>
      <c r="G1696">
        <v>3</v>
      </c>
      <c r="H1696" t="s">
        <v>67</v>
      </c>
      <c r="I1696" s="3">
        <v>45916.273958333331</v>
      </c>
      <c r="J1696" s="3">
        <v>45916.48159722222</v>
      </c>
      <c r="K1696">
        <v>240</v>
      </c>
      <c r="L1696">
        <v>261</v>
      </c>
      <c r="M1696">
        <v>1.0889302473782241</v>
      </c>
      <c r="N1696" s="3">
        <v>45916.273958333331</v>
      </c>
      <c r="O1696" s="1">
        <f>VLOOKUP(A1696,schedule!A:J,10,0)</f>
        <v>45919</v>
      </c>
      <c r="P1696">
        <f t="shared" si="26"/>
        <v>0</v>
      </c>
    </row>
    <row r="1697" spans="1:16">
      <c r="A1697">
        <v>1116</v>
      </c>
      <c r="B1697">
        <v>164</v>
      </c>
      <c r="C1697">
        <v>5</v>
      </c>
      <c r="D1697">
        <v>3</v>
      </c>
      <c r="E1697" t="s">
        <v>29</v>
      </c>
      <c r="F1697">
        <v>2</v>
      </c>
      <c r="G1697">
        <v>2</v>
      </c>
      <c r="H1697" t="s">
        <v>67</v>
      </c>
      <c r="I1697" s="3">
        <v>45919</v>
      </c>
      <c r="J1697" s="3">
        <v>45919.020833333343</v>
      </c>
      <c r="K1697">
        <v>30</v>
      </c>
      <c r="L1697">
        <v>28</v>
      </c>
      <c r="M1697">
        <v>0.95489716295783256</v>
      </c>
      <c r="N1697" s="3">
        <v>45919</v>
      </c>
      <c r="O1697" s="1">
        <f>VLOOKUP(A1697,schedule!A:J,10,0)</f>
        <v>45928</v>
      </c>
      <c r="P1697">
        <f t="shared" si="26"/>
        <v>0</v>
      </c>
    </row>
    <row r="1698" spans="1:16">
      <c r="A1698">
        <v>1117</v>
      </c>
      <c r="B1698">
        <v>160</v>
      </c>
      <c r="C1698">
        <v>7</v>
      </c>
      <c r="D1698">
        <v>3</v>
      </c>
      <c r="E1698" t="s">
        <v>29</v>
      </c>
      <c r="F1698">
        <v>2</v>
      </c>
      <c r="G1698">
        <v>2</v>
      </c>
      <c r="H1698" t="s">
        <v>67</v>
      </c>
      <c r="I1698" s="3">
        <v>45922</v>
      </c>
      <c r="J1698" s="3">
        <v>45922.010416666657</v>
      </c>
      <c r="K1698">
        <v>15</v>
      </c>
      <c r="L1698">
        <v>15</v>
      </c>
      <c r="M1698">
        <v>1.0435446703358671</v>
      </c>
      <c r="N1698" s="3">
        <v>45922</v>
      </c>
      <c r="O1698" s="1">
        <f>VLOOKUP(A1698,schedule!A:J,10,0)</f>
        <v>45931</v>
      </c>
      <c r="P1698">
        <f t="shared" si="26"/>
        <v>0</v>
      </c>
    </row>
    <row r="1699" spans="1:16">
      <c r="A1699">
        <v>1115</v>
      </c>
      <c r="B1699">
        <v>453</v>
      </c>
      <c r="C1699">
        <v>2</v>
      </c>
      <c r="D1699">
        <v>3</v>
      </c>
      <c r="E1699" t="s">
        <v>36</v>
      </c>
      <c r="F1699">
        <v>4</v>
      </c>
      <c r="G1699">
        <v>4</v>
      </c>
      <c r="H1699" t="s">
        <v>67</v>
      </c>
      <c r="I1699" s="3">
        <v>45922.86041666667</v>
      </c>
      <c r="J1699" s="3">
        <v>45922.604166666657</v>
      </c>
      <c r="K1699">
        <v>150</v>
      </c>
      <c r="L1699">
        <v>160</v>
      </c>
      <c r="M1699">
        <v>1.0692829104999759</v>
      </c>
      <c r="N1699" s="3">
        <v>45922.86041666667</v>
      </c>
      <c r="O1699" s="1">
        <f>VLOOKUP(A1699,schedule!A:J,10,0)</f>
        <v>45925</v>
      </c>
      <c r="P1699">
        <f t="shared" si="26"/>
        <v>0</v>
      </c>
    </row>
    <row r="1700" spans="1:16">
      <c r="A1700">
        <v>1118</v>
      </c>
      <c r="B1700">
        <v>234</v>
      </c>
      <c r="C1700">
        <v>14</v>
      </c>
      <c r="D1700">
        <v>2</v>
      </c>
      <c r="E1700" t="s">
        <v>34</v>
      </c>
      <c r="F1700">
        <v>3</v>
      </c>
      <c r="G1700">
        <v>3</v>
      </c>
      <c r="H1700" t="s">
        <v>67</v>
      </c>
      <c r="I1700" s="3">
        <v>45928</v>
      </c>
      <c r="J1700" s="3">
        <v>45928.125</v>
      </c>
      <c r="K1700">
        <v>180</v>
      </c>
      <c r="L1700">
        <v>171</v>
      </c>
      <c r="M1700">
        <v>0.95481651951032243</v>
      </c>
      <c r="N1700" s="3">
        <v>45928</v>
      </c>
      <c r="O1700" s="1">
        <f>VLOOKUP(A1700,schedule!A:J,10,0)</f>
        <v>45934</v>
      </c>
      <c r="P1700">
        <f t="shared" si="26"/>
        <v>0</v>
      </c>
    </row>
    <row r="1701" spans="1:16">
      <c r="A1701">
        <v>1111</v>
      </c>
      <c r="B1701">
        <v>391</v>
      </c>
      <c r="C1701">
        <v>5</v>
      </c>
      <c r="D1701">
        <v>2</v>
      </c>
      <c r="E1701" t="s">
        <v>33</v>
      </c>
      <c r="F1701">
        <v>3</v>
      </c>
      <c r="G1701">
        <v>3</v>
      </c>
      <c r="H1701" t="s">
        <v>67</v>
      </c>
      <c r="I1701" s="3">
        <v>45907.541666666657</v>
      </c>
      <c r="J1701" s="3">
        <v>45907.604166666657</v>
      </c>
      <c r="K1701">
        <v>180</v>
      </c>
      <c r="L1701">
        <v>190</v>
      </c>
      <c r="M1701">
        <v>1.055872593081524</v>
      </c>
      <c r="N1701" s="3">
        <v>45907.541666666657</v>
      </c>
      <c r="O1701" s="1">
        <f>VLOOKUP(A1701,schedule!A:J,10,0)</f>
        <v>45913</v>
      </c>
      <c r="P1701">
        <f t="shared" si="26"/>
        <v>0</v>
      </c>
    </row>
    <row r="1702" spans="1:16">
      <c r="A1702">
        <v>1119</v>
      </c>
      <c r="B1702">
        <v>266</v>
      </c>
      <c r="C1702">
        <v>1</v>
      </c>
      <c r="D1702">
        <v>1</v>
      </c>
      <c r="E1702" t="s">
        <v>36</v>
      </c>
      <c r="F1702">
        <v>3</v>
      </c>
      <c r="G1702">
        <v>4</v>
      </c>
      <c r="H1702" t="s">
        <v>63</v>
      </c>
      <c r="I1702" s="3">
        <v>45935.878125000003</v>
      </c>
      <c r="J1702" s="3">
        <v>45935.604166666657</v>
      </c>
      <c r="K1702">
        <v>60</v>
      </c>
      <c r="L1702">
        <v>70</v>
      </c>
      <c r="M1702">
        <v>1.178807062774869</v>
      </c>
      <c r="N1702" s="3">
        <v>45935.878125000003</v>
      </c>
      <c r="O1702" s="1">
        <f>VLOOKUP(A1702,schedule!A:J,10,0)</f>
        <v>45937</v>
      </c>
      <c r="P1702">
        <f t="shared" si="26"/>
        <v>0</v>
      </c>
    </row>
    <row r="1703" spans="1:16">
      <c r="A1703">
        <v>1118</v>
      </c>
      <c r="B1703">
        <v>445</v>
      </c>
      <c r="C1703">
        <v>6</v>
      </c>
      <c r="D1703">
        <v>1</v>
      </c>
      <c r="E1703" t="s">
        <v>35</v>
      </c>
      <c r="F1703">
        <v>4</v>
      </c>
      <c r="G1703">
        <v>4</v>
      </c>
      <c r="H1703" t="s">
        <v>67</v>
      </c>
      <c r="I1703" s="3">
        <v>45933.148958333331</v>
      </c>
      <c r="J1703" s="3">
        <v>45933.193402777782</v>
      </c>
      <c r="K1703">
        <v>60</v>
      </c>
      <c r="L1703">
        <v>62</v>
      </c>
      <c r="M1703">
        <v>1.0446500879713929</v>
      </c>
      <c r="N1703" s="3">
        <v>45933.148958333331</v>
      </c>
      <c r="O1703" s="1">
        <f>VLOOKUP(A1703,schedule!A:J,10,0)</f>
        <v>45934</v>
      </c>
      <c r="P1703">
        <f t="shared" si="26"/>
        <v>0</v>
      </c>
    </row>
    <row r="1704" spans="1:16">
      <c r="A1704">
        <v>1119</v>
      </c>
      <c r="B1704">
        <v>101</v>
      </c>
      <c r="C1704">
        <v>5</v>
      </c>
      <c r="D1704">
        <v>3</v>
      </c>
      <c r="E1704" t="s">
        <v>25</v>
      </c>
      <c r="F1704">
        <v>2</v>
      </c>
      <c r="G1704">
        <v>2</v>
      </c>
      <c r="H1704" t="s">
        <v>67</v>
      </c>
      <c r="I1704" s="3">
        <v>45928</v>
      </c>
      <c r="J1704" s="3">
        <v>45928.125</v>
      </c>
      <c r="K1704">
        <v>180</v>
      </c>
      <c r="L1704">
        <v>180</v>
      </c>
      <c r="M1704">
        <v>1.004242021528609</v>
      </c>
      <c r="N1704" s="3">
        <v>45928</v>
      </c>
      <c r="O1704" s="1">
        <f>VLOOKUP(A1704,schedule!A:J,10,0)</f>
        <v>45937</v>
      </c>
      <c r="P1704">
        <f t="shared" si="26"/>
        <v>0</v>
      </c>
    </row>
    <row r="1705" spans="1:16">
      <c r="A1705">
        <v>1117</v>
      </c>
      <c r="B1705">
        <v>220</v>
      </c>
      <c r="C1705">
        <v>2</v>
      </c>
      <c r="D1705">
        <v>3</v>
      </c>
      <c r="E1705" t="s">
        <v>30</v>
      </c>
      <c r="F1705">
        <v>2</v>
      </c>
      <c r="G1705">
        <v>2</v>
      </c>
      <c r="H1705" t="s">
        <v>67</v>
      </c>
      <c r="I1705" s="3">
        <v>45924.25</v>
      </c>
      <c r="J1705" s="3">
        <v>45924.283333333333</v>
      </c>
      <c r="K1705">
        <v>45</v>
      </c>
      <c r="L1705">
        <v>48</v>
      </c>
      <c r="M1705">
        <v>1.0697941749023441</v>
      </c>
      <c r="N1705" s="3">
        <v>45924.25</v>
      </c>
      <c r="O1705" s="1">
        <f>VLOOKUP(A1705,schedule!A:J,10,0)</f>
        <v>45931</v>
      </c>
      <c r="P1705">
        <f t="shared" si="26"/>
        <v>0</v>
      </c>
    </row>
    <row r="1706" spans="1:16">
      <c r="A1706">
        <v>1118</v>
      </c>
      <c r="B1706">
        <v>100</v>
      </c>
      <c r="C1706">
        <v>3</v>
      </c>
      <c r="D1706">
        <v>2</v>
      </c>
      <c r="E1706" t="s">
        <v>21</v>
      </c>
      <c r="F1706">
        <v>1</v>
      </c>
      <c r="G1706">
        <v>1</v>
      </c>
      <c r="H1706" t="s">
        <v>67</v>
      </c>
      <c r="I1706" s="3">
        <v>45922.510416666657</v>
      </c>
      <c r="J1706" s="3">
        <v>45922.604166666657</v>
      </c>
      <c r="K1706">
        <v>150</v>
      </c>
      <c r="L1706">
        <v>143</v>
      </c>
      <c r="M1706">
        <v>0.95617910502098769</v>
      </c>
      <c r="N1706" s="3">
        <v>45922.510416666657</v>
      </c>
      <c r="O1706" s="1">
        <f>VLOOKUP(A1706,schedule!A:J,10,0)</f>
        <v>45934</v>
      </c>
      <c r="P1706">
        <f t="shared" si="26"/>
        <v>0</v>
      </c>
    </row>
    <row r="1707" spans="1:16">
      <c r="A1707">
        <v>1115</v>
      </c>
      <c r="B1707">
        <v>305</v>
      </c>
      <c r="C1707">
        <v>8</v>
      </c>
      <c r="D1707">
        <v>1</v>
      </c>
      <c r="E1707" t="s">
        <v>31</v>
      </c>
      <c r="F1707">
        <v>3</v>
      </c>
      <c r="G1707">
        <v>3</v>
      </c>
      <c r="H1707" t="s">
        <v>67</v>
      </c>
      <c r="I1707" s="3">
        <v>45920.51458333333</v>
      </c>
      <c r="J1707" s="3">
        <v>45920.537499999999</v>
      </c>
      <c r="K1707">
        <v>30</v>
      </c>
      <c r="L1707">
        <v>31</v>
      </c>
      <c r="M1707">
        <v>1.055660382710548</v>
      </c>
      <c r="N1707" s="3">
        <v>45920.51458333333</v>
      </c>
      <c r="O1707" s="1">
        <f>VLOOKUP(A1707,schedule!A:J,10,0)</f>
        <v>45925</v>
      </c>
      <c r="P1707">
        <f t="shared" si="26"/>
        <v>0</v>
      </c>
    </row>
    <row r="1708" spans="1:16">
      <c r="A1708">
        <v>1120</v>
      </c>
      <c r="B1708">
        <v>309</v>
      </c>
      <c r="C1708">
        <v>1</v>
      </c>
      <c r="D1708">
        <v>3</v>
      </c>
      <c r="E1708" t="s">
        <v>32</v>
      </c>
      <c r="F1708">
        <v>3</v>
      </c>
      <c r="G1708">
        <v>3</v>
      </c>
      <c r="H1708" t="s">
        <v>67</v>
      </c>
      <c r="I1708" s="3">
        <v>45936.114062499997</v>
      </c>
      <c r="J1708" s="3">
        <v>45936.232118055559</v>
      </c>
      <c r="K1708">
        <v>150</v>
      </c>
      <c r="L1708">
        <v>147</v>
      </c>
      <c r="M1708">
        <v>0.98226118631598081</v>
      </c>
      <c r="N1708" s="3">
        <v>45936.114062499997</v>
      </c>
      <c r="O1708" s="1">
        <f>VLOOKUP(A1708,schedule!A:J,10,0)</f>
        <v>45940</v>
      </c>
      <c r="P1708">
        <f t="shared" si="26"/>
        <v>0</v>
      </c>
    </row>
    <row r="1709" spans="1:16">
      <c r="A1709">
        <v>1116</v>
      </c>
      <c r="B1709">
        <v>140</v>
      </c>
      <c r="C1709">
        <v>1</v>
      </c>
      <c r="D1709">
        <v>2</v>
      </c>
      <c r="E1709" t="s">
        <v>32</v>
      </c>
      <c r="F1709">
        <v>2</v>
      </c>
      <c r="G1709">
        <v>3</v>
      </c>
      <c r="H1709" t="s">
        <v>63</v>
      </c>
      <c r="I1709" s="3">
        <v>45923.604166666657</v>
      </c>
      <c r="J1709" s="3">
        <v>45923.729166666657</v>
      </c>
      <c r="K1709">
        <v>150</v>
      </c>
      <c r="L1709">
        <v>171</v>
      </c>
      <c r="M1709">
        <v>1.1436186591362421</v>
      </c>
      <c r="N1709" s="3">
        <v>45923.604166666657</v>
      </c>
      <c r="O1709" s="1">
        <f>VLOOKUP(A1709,schedule!A:J,10,0)</f>
        <v>45928</v>
      </c>
      <c r="P1709">
        <f t="shared" si="26"/>
        <v>0</v>
      </c>
    </row>
    <row r="1710" spans="1:16">
      <c r="A1710">
        <v>1114</v>
      </c>
      <c r="B1710">
        <v>170</v>
      </c>
      <c r="C1710">
        <v>11</v>
      </c>
      <c r="D1710">
        <v>3</v>
      </c>
      <c r="E1710" t="s">
        <v>32</v>
      </c>
      <c r="F1710">
        <v>2</v>
      </c>
      <c r="G1710">
        <v>3</v>
      </c>
      <c r="H1710" t="s">
        <v>63</v>
      </c>
      <c r="I1710" s="3">
        <v>45918.339583333327</v>
      </c>
      <c r="J1710" s="3">
        <v>45918.38958333333</v>
      </c>
      <c r="K1710">
        <v>60</v>
      </c>
      <c r="L1710">
        <v>70</v>
      </c>
      <c r="M1710">
        <v>1.1812947758644039</v>
      </c>
      <c r="N1710" s="3">
        <v>45918.339583333327</v>
      </c>
      <c r="O1710" s="1">
        <f>VLOOKUP(A1710,schedule!A:J,10,0)</f>
        <v>45922</v>
      </c>
      <c r="P1710">
        <f t="shared" si="26"/>
        <v>0</v>
      </c>
    </row>
    <row r="1711" spans="1:16">
      <c r="A1711">
        <v>1119</v>
      </c>
      <c r="B1711">
        <v>472</v>
      </c>
      <c r="C1711">
        <v>6</v>
      </c>
      <c r="D1711">
        <v>2</v>
      </c>
      <c r="E1711" t="s">
        <v>36</v>
      </c>
      <c r="F1711">
        <v>4</v>
      </c>
      <c r="G1711" t="s">
        <v>68</v>
      </c>
      <c r="H1711" t="s">
        <v>63</v>
      </c>
      <c r="I1711" s="3">
        <v>45938.25</v>
      </c>
      <c r="J1711" s="3">
        <v>45938.304861111108</v>
      </c>
      <c r="K1711">
        <v>60</v>
      </c>
      <c r="L1711">
        <v>70</v>
      </c>
      <c r="M1711">
        <v>1.177070536531575</v>
      </c>
      <c r="N1711" s="3">
        <v>45938.25</v>
      </c>
      <c r="O1711" s="1">
        <f>VLOOKUP(A1711,schedule!A:J,10,0)</f>
        <v>45937</v>
      </c>
      <c r="P1711">
        <f t="shared" si="26"/>
        <v>1.304861111108039</v>
      </c>
    </row>
    <row r="1712" spans="1:16">
      <c r="A1712">
        <v>1116</v>
      </c>
      <c r="B1712">
        <v>334</v>
      </c>
      <c r="C1712">
        <v>15</v>
      </c>
      <c r="D1712">
        <v>1</v>
      </c>
      <c r="E1712" t="s">
        <v>31</v>
      </c>
      <c r="F1712">
        <v>3</v>
      </c>
      <c r="G1712">
        <v>3</v>
      </c>
      <c r="H1712" t="s">
        <v>67</v>
      </c>
      <c r="I1712" s="3">
        <v>45923.83697916667</v>
      </c>
      <c r="J1712" s="3">
        <v>45923.604166666657</v>
      </c>
      <c r="K1712">
        <v>180</v>
      </c>
      <c r="L1712">
        <v>193</v>
      </c>
      <c r="M1712">
        <v>1.0722294960999801</v>
      </c>
      <c r="N1712" s="3">
        <v>45923.83697916667</v>
      </c>
      <c r="O1712" s="1">
        <f>VLOOKUP(A1712,schedule!A:J,10,0)</f>
        <v>45928</v>
      </c>
      <c r="P1712">
        <f t="shared" si="26"/>
        <v>0</v>
      </c>
    </row>
    <row r="1713" spans="1:16">
      <c r="A1713">
        <v>1116</v>
      </c>
      <c r="B1713">
        <v>196</v>
      </c>
      <c r="C1713">
        <v>2</v>
      </c>
      <c r="D1713">
        <v>1</v>
      </c>
      <c r="E1713" t="s">
        <v>30</v>
      </c>
      <c r="F1713">
        <v>2</v>
      </c>
      <c r="G1713">
        <v>2</v>
      </c>
      <c r="H1713" t="s">
        <v>67</v>
      </c>
      <c r="I1713" s="3">
        <v>45919.416666666657</v>
      </c>
      <c r="J1713" s="3">
        <v>45919.459027777782</v>
      </c>
      <c r="K1713">
        <v>60</v>
      </c>
      <c r="L1713">
        <v>62</v>
      </c>
      <c r="M1713">
        <v>1.0440911126839489</v>
      </c>
      <c r="N1713" s="3">
        <v>45919.416666666657</v>
      </c>
      <c r="O1713" s="1">
        <f>VLOOKUP(A1713,schedule!A:J,10,0)</f>
        <v>45928</v>
      </c>
      <c r="P1713">
        <f t="shared" si="26"/>
        <v>0</v>
      </c>
    </row>
    <row r="1714" spans="1:16">
      <c r="A1714">
        <v>1113</v>
      </c>
      <c r="B1714">
        <v>180</v>
      </c>
      <c r="C1714">
        <v>6</v>
      </c>
      <c r="D1714">
        <v>3</v>
      </c>
      <c r="E1714" t="s">
        <v>26</v>
      </c>
      <c r="F1714">
        <v>2</v>
      </c>
      <c r="G1714">
        <v>2</v>
      </c>
      <c r="H1714" t="s">
        <v>67</v>
      </c>
      <c r="I1714" s="3">
        <v>45911.354166666657</v>
      </c>
      <c r="J1714" s="3">
        <v>45911.521527777782</v>
      </c>
      <c r="K1714">
        <v>240</v>
      </c>
      <c r="L1714">
        <v>241</v>
      </c>
      <c r="M1714">
        <v>1.0066732544573589</v>
      </c>
      <c r="N1714" s="3">
        <v>45911.354166666657</v>
      </c>
      <c r="O1714" s="1">
        <f>VLOOKUP(A1714,schedule!A:J,10,0)</f>
        <v>45919</v>
      </c>
      <c r="P1714">
        <f t="shared" si="26"/>
        <v>0</v>
      </c>
    </row>
    <row r="1715" spans="1:16">
      <c r="A1715">
        <v>1113</v>
      </c>
      <c r="B1715">
        <v>361</v>
      </c>
      <c r="C1715">
        <v>7</v>
      </c>
      <c r="D1715">
        <v>3</v>
      </c>
      <c r="E1715" t="s">
        <v>31</v>
      </c>
      <c r="F1715">
        <v>3</v>
      </c>
      <c r="G1715">
        <v>3</v>
      </c>
      <c r="H1715" t="s">
        <v>67</v>
      </c>
      <c r="I1715" s="3">
        <v>45914.25</v>
      </c>
      <c r="J1715" s="3">
        <v>45914.274305555547</v>
      </c>
      <c r="K1715">
        <v>30</v>
      </c>
      <c r="L1715">
        <v>30</v>
      </c>
      <c r="M1715">
        <v>1.023115648114685</v>
      </c>
      <c r="N1715" s="3">
        <v>45914.604166666657</v>
      </c>
      <c r="O1715" s="1">
        <f>VLOOKUP(A1715,schedule!A:J,10,0)</f>
        <v>45919</v>
      </c>
      <c r="P1715">
        <f t="shared" si="26"/>
        <v>0</v>
      </c>
    </row>
    <row r="1716" spans="1:16">
      <c r="A1716">
        <v>1113</v>
      </c>
      <c r="B1716">
        <v>401</v>
      </c>
      <c r="C1716">
        <v>9</v>
      </c>
      <c r="D1716">
        <v>1</v>
      </c>
      <c r="E1716" t="s">
        <v>33</v>
      </c>
      <c r="F1716">
        <v>3</v>
      </c>
      <c r="G1716" t="s">
        <v>68</v>
      </c>
      <c r="H1716" t="s">
        <v>63</v>
      </c>
      <c r="I1716" s="3">
        <v>45920.25</v>
      </c>
      <c r="J1716" s="3">
        <v>45920.26458333333</v>
      </c>
      <c r="K1716">
        <v>15</v>
      </c>
      <c r="L1716">
        <v>19</v>
      </c>
      <c r="M1716">
        <v>1.3128654747855331</v>
      </c>
      <c r="N1716" s="3">
        <v>45920.25</v>
      </c>
      <c r="O1716" s="1">
        <f>VLOOKUP(A1716,schedule!A:J,10,0)</f>
        <v>45919</v>
      </c>
      <c r="P1716">
        <f t="shared" si="26"/>
        <v>1.2645833333299379</v>
      </c>
    </row>
    <row r="1717" spans="1:16">
      <c r="A1717">
        <v>1118</v>
      </c>
      <c r="B1717">
        <v>8</v>
      </c>
      <c r="C1717">
        <v>1</v>
      </c>
      <c r="D1717">
        <v>3</v>
      </c>
      <c r="E1717" t="s">
        <v>28</v>
      </c>
      <c r="F1717">
        <v>1</v>
      </c>
      <c r="G1717">
        <v>2</v>
      </c>
      <c r="H1717" t="s">
        <v>63</v>
      </c>
      <c r="I1717" s="3">
        <v>45926.945833333331</v>
      </c>
      <c r="J1717" s="3">
        <v>45926.604166666657</v>
      </c>
      <c r="K1717">
        <v>30</v>
      </c>
      <c r="L1717">
        <v>37</v>
      </c>
      <c r="M1717">
        <v>1.259272039988639</v>
      </c>
      <c r="N1717" s="3">
        <v>45926.945833333331</v>
      </c>
      <c r="O1717" s="1">
        <f>VLOOKUP(A1717,schedule!A:J,10,0)</f>
        <v>45934</v>
      </c>
      <c r="P1717">
        <f t="shared" si="26"/>
        <v>0</v>
      </c>
    </row>
    <row r="1718" spans="1:16">
      <c r="A1718">
        <v>1120</v>
      </c>
      <c r="B1718">
        <v>416</v>
      </c>
      <c r="C1718">
        <v>17</v>
      </c>
      <c r="D1718">
        <v>3</v>
      </c>
      <c r="E1718" t="s">
        <v>34</v>
      </c>
      <c r="F1718">
        <v>3</v>
      </c>
      <c r="G1718">
        <v>3</v>
      </c>
      <c r="H1718" t="s">
        <v>67</v>
      </c>
      <c r="I1718" s="3">
        <v>45936.25</v>
      </c>
      <c r="J1718" s="3">
        <v>45936.29791666667</v>
      </c>
      <c r="K1718">
        <v>60</v>
      </c>
      <c r="L1718">
        <v>62</v>
      </c>
      <c r="M1718">
        <v>1.048454978915113</v>
      </c>
      <c r="N1718" s="3">
        <v>45936.25</v>
      </c>
      <c r="O1718" s="1">
        <f>VLOOKUP(A1718,schedule!A:J,10,0)</f>
        <v>45940</v>
      </c>
      <c r="P1718">
        <f t="shared" si="26"/>
        <v>0</v>
      </c>
    </row>
    <row r="1719" spans="1:16">
      <c r="A1719">
        <v>1111</v>
      </c>
      <c r="B1719">
        <v>349</v>
      </c>
      <c r="C1719">
        <v>4</v>
      </c>
      <c r="D1719">
        <v>3</v>
      </c>
      <c r="E1719" t="s">
        <v>33</v>
      </c>
      <c r="F1719">
        <v>3</v>
      </c>
      <c r="G1719">
        <v>3</v>
      </c>
      <c r="H1719" t="s">
        <v>67</v>
      </c>
      <c r="I1719" s="3">
        <v>45907.9375</v>
      </c>
      <c r="J1719" s="3">
        <v>45907.604166666657</v>
      </c>
      <c r="K1719">
        <v>30</v>
      </c>
      <c r="L1719">
        <v>28</v>
      </c>
      <c r="M1719">
        <v>0.9551823795783152</v>
      </c>
      <c r="N1719" s="3">
        <v>45907.9375</v>
      </c>
      <c r="O1719" s="1">
        <f>VLOOKUP(A1719,schedule!A:J,10,0)</f>
        <v>45913</v>
      </c>
      <c r="P1719">
        <f t="shared" si="26"/>
        <v>0</v>
      </c>
    </row>
    <row r="1720" spans="1:16">
      <c r="A1720">
        <v>1113</v>
      </c>
      <c r="B1720">
        <v>318</v>
      </c>
      <c r="C1720">
        <v>16</v>
      </c>
      <c r="D1720">
        <v>1</v>
      </c>
      <c r="E1720" t="s">
        <v>32</v>
      </c>
      <c r="F1720">
        <v>3</v>
      </c>
      <c r="G1720" t="s">
        <v>68</v>
      </c>
      <c r="H1720" t="s">
        <v>63</v>
      </c>
      <c r="I1720" s="3">
        <v>45923.295312499999</v>
      </c>
      <c r="J1720" s="3">
        <v>45923.528645833343</v>
      </c>
      <c r="K1720">
        <v>240</v>
      </c>
      <c r="L1720">
        <v>285</v>
      </c>
      <c r="M1720">
        <v>1.19146990060922</v>
      </c>
      <c r="N1720" s="3">
        <v>45923.295312499999</v>
      </c>
      <c r="O1720" s="1">
        <f>VLOOKUP(A1720,schedule!A:J,10,0)</f>
        <v>45919</v>
      </c>
      <c r="P1720">
        <f t="shared" si="26"/>
        <v>4.5286458333430346</v>
      </c>
    </row>
    <row r="1721" spans="1:16">
      <c r="A1721">
        <v>1115</v>
      </c>
      <c r="B1721">
        <v>3</v>
      </c>
      <c r="C1721">
        <v>3</v>
      </c>
      <c r="D1721">
        <v>3</v>
      </c>
      <c r="E1721" t="s">
        <v>21</v>
      </c>
      <c r="F1721">
        <v>1</v>
      </c>
      <c r="G1721">
        <v>1</v>
      </c>
      <c r="H1721" t="s">
        <v>67</v>
      </c>
      <c r="I1721" s="3">
        <v>45914.4375</v>
      </c>
      <c r="J1721" s="3">
        <v>45914.447916666657</v>
      </c>
      <c r="K1721">
        <v>15</v>
      </c>
      <c r="L1721">
        <v>15</v>
      </c>
      <c r="M1721">
        <v>1.033653823889509</v>
      </c>
      <c r="N1721" s="3">
        <v>45914.4375</v>
      </c>
      <c r="O1721" s="1">
        <f>VLOOKUP(A1721,schedule!A:J,10,0)</f>
        <v>45925</v>
      </c>
      <c r="P1721">
        <f t="shared" si="26"/>
        <v>0</v>
      </c>
    </row>
    <row r="1722" spans="1:16">
      <c r="A1722">
        <v>1118</v>
      </c>
      <c r="B1722">
        <v>290</v>
      </c>
      <c r="C1722">
        <v>8</v>
      </c>
      <c r="D1722">
        <v>3</v>
      </c>
      <c r="E1722" t="s">
        <v>34</v>
      </c>
      <c r="F1722">
        <v>3</v>
      </c>
      <c r="G1722">
        <v>3</v>
      </c>
      <c r="H1722" t="s">
        <v>67</v>
      </c>
      <c r="I1722" s="3">
        <v>45930.587500000001</v>
      </c>
      <c r="J1722" s="3">
        <v>45930.604166666657</v>
      </c>
      <c r="K1722">
        <v>240</v>
      </c>
      <c r="L1722">
        <v>251</v>
      </c>
      <c r="M1722">
        <v>1.048831767949419</v>
      </c>
      <c r="N1722" s="3">
        <v>45930.587500000001</v>
      </c>
      <c r="O1722" s="1">
        <f>VLOOKUP(A1722,schedule!A:J,10,0)</f>
        <v>45934</v>
      </c>
      <c r="P1722">
        <f t="shared" si="26"/>
        <v>0</v>
      </c>
    </row>
    <row r="1723" spans="1:16">
      <c r="A1723">
        <v>1119</v>
      </c>
      <c r="B1723">
        <v>351</v>
      </c>
      <c r="C1723">
        <v>4</v>
      </c>
      <c r="D1723">
        <v>2</v>
      </c>
      <c r="E1723" t="s">
        <v>34</v>
      </c>
      <c r="F1723">
        <v>3</v>
      </c>
      <c r="G1723">
        <v>3</v>
      </c>
      <c r="H1723" t="s">
        <v>67</v>
      </c>
      <c r="I1723" s="3">
        <v>45931.646874999999</v>
      </c>
      <c r="J1723" s="3">
        <v>45931.604166666657</v>
      </c>
      <c r="K1723">
        <v>120</v>
      </c>
      <c r="L1723">
        <v>131</v>
      </c>
      <c r="M1723">
        <v>1.0982785542344411</v>
      </c>
      <c r="N1723" s="3">
        <v>45931.646874999999</v>
      </c>
      <c r="O1723" s="1">
        <f>VLOOKUP(A1723,schedule!A:J,10,0)</f>
        <v>45937</v>
      </c>
      <c r="P1723">
        <f t="shared" si="26"/>
        <v>0</v>
      </c>
    </row>
    <row r="1724" spans="1:16">
      <c r="A1724">
        <v>1111</v>
      </c>
      <c r="B1724">
        <v>291</v>
      </c>
      <c r="C1724">
        <v>7</v>
      </c>
      <c r="D1724">
        <v>3</v>
      </c>
      <c r="E1724" t="s">
        <v>33</v>
      </c>
      <c r="F1724">
        <v>3</v>
      </c>
      <c r="G1724">
        <v>3</v>
      </c>
      <c r="H1724" t="s">
        <v>67</v>
      </c>
      <c r="I1724" s="3">
        <v>45908.020833333343</v>
      </c>
      <c r="J1724" s="3">
        <v>45908.03125</v>
      </c>
      <c r="K1724">
        <v>15</v>
      </c>
      <c r="L1724">
        <v>16</v>
      </c>
      <c r="M1724">
        <v>1.0672572459010381</v>
      </c>
      <c r="N1724" s="3">
        <v>45908.020833333343</v>
      </c>
      <c r="O1724" s="1">
        <f>VLOOKUP(A1724,schedule!A:J,10,0)</f>
        <v>45913</v>
      </c>
      <c r="P1724">
        <f t="shared" si="26"/>
        <v>0</v>
      </c>
    </row>
    <row r="1725" spans="1:16">
      <c r="A1725">
        <v>1117</v>
      </c>
      <c r="B1725">
        <v>197</v>
      </c>
      <c r="C1725">
        <v>4</v>
      </c>
      <c r="D1725">
        <v>3</v>
      </c>
      <c r="E1725" t="s">
        <v>25</v>
      </c>
      <c r="F1725">
        <v>2</v>
      </c>
      <c r="G1725">
        <v>2</v>
      </c>
      <c r="H1725" t="s">
        <v>67</v>
      </c>
      <c r="I1725" s="3">
        <v>45922.916666666657</v>
      </c>
      <c r="J1725" s="3">
        <v>45922.9375</v>
      </c>
      <c r="K1725">
        <v>30</v>
      </c>
      <c r="L1725">
        <v>31</v>
      </c>
      <c r="M1725">
        <v>1.060042833260701</v>
      </c>
      <c r="N1725" s="3">
        <v>45922.916666666657</v>
      </c>
      <c r="O1725" s="1">
        <f>VLOOKUP(A1725,schedule!A:J,10,0)</f>
        <v>45931</v>
      </c>
      <c r="P1725">
        <f t="shared" si="26"/>
        <v>0</v>
      </c>
    </row>
    <row r="1726" spans="1:16">
      <c r="A1726">
        <v>1120</v>
      </c>
      <c r="B1726">
        <v>479</v>
      </c>
      <c r="C1726">
        <v>1</v>
      </c>
      <c r="D1726">
        <v>2</v>
      </c>
      <c r="E1726" t="s">
        <v>35</v>
      </c>
      <c r="F1726">
        <v>4</v>
      </c>
      <c r="G1726">
        <v>4</v>
      </c>
      <c r="H1726" t="s">
        <v>67</v>
      </c>
      <c r="I1726" s="3">
        <v>45938.574999999997</v>
      </c>
      <c r="J1726" s="3">
        <v>45938.604166666657</v>
      </c>
      <c r="K1726">
        <v>240</v>
      </c>
      <c r="L1726">
        <v>231</v>
      </c>
      <c r="M1726">
        <v>0.96463246050507845</v>
      </c>
      <c r="N1726" s="3">
        <v>45938.574999999997</v>
      </c>
      <c r="O1726" s="1">
        <f>VLOOKUP(A1726,schedule!A:J,10,0)</f>
        <v>45940</v>
      </c>
      <c r="P1726">
        <f t="shared" si="26"/>
        <v>0</v>
      </c>
    </row>
    <row r="1727" spans="1:16">
      <c r="A1727">
        <v>1118</v>
      </c>
      <c r="B1727">
        <v>207</v>
      </c>
      <c r="C1727">
        <v>7</v>
      </c>
      <c r="D1727">
        <v>3</v>
      </c>
      <c r="E1727" t="s">
        <v>25</v>
      </c>
      <c r="F1727">
        <v>2</v>
      </c>
      <c r="G1727">
        <v>2</v>
      </c>
      <c r="H1727" t="s">
        <v>67</v>
      </c>
      <c r="I1727" s="3">
        <v>45925</v>
      </c>
      <c r="J1727" s="3">
        <v>45925.010416666657</v>
      </c>
      <c r="K1727">
        <v>15</v>
      </c>
      <c r="L1727">
        <v>15</v>
      </c>
      <c r="M1727">
        <v>1.013507690916392</v>
      </c>
      <c r="N1727" s="3">
        <v>45925</v>
      </c>
      <c r="O1727" s="1">
        <f>VLOOKUP(A1727,schedule!A:J,10,0)</f>
        <v>45934</v>
      </c>
      <c r="P1727">
        <f t="shared" si="26"/>
        <v>0</v>
      </c>
    </row>
    <row r="1728" spans="1:16">
      <c r="A1728">
        <v>1118</v>
      </c>
      <c r="B1728">
        <v>155</v>
      </c>
      <c r="C1728">
        <v>3</v>
      </c>
      <c r="D1728">
        <v>2</v>
      </c>
      <c r="E1728" t="s">
        <v>25</v>
      </c>
      <c r="F1728">
        <v>2</v>
      </c>
      <c r="G1728">
        <v>2</v>
      </c>
      <c r="H1728" t="s">
        <v>67</v>
      </c>
      <c r="I1728" s="3">
        <v>45925</v>
      </c>
      <c r="J1728" s="3">
        <v>45925.083333333343</v>
      </c>
      <c r="K1728">
        <v>120</v>
      </c>
      <c r="L1728">
        <v>126</v>
      </c>
      <c r="M1728">
        <v>1.0570184674330561</v>
      </c>
      <c r="N1728" s="3">
        <v>45925</v>
      </c>
      <c r="O1728" s="1">
        <f>VLOOKUP(A1728,schedule!A:J,10,0)</f>
        <v>45934</v>
      </c>
      <c r="P1728">
        <f t="shared" si="26"/>
        <v>0</v>
      </c>
    </row>
    <row r="1729" spans="1:16">
      <c r="A1729">
        <v>1116</v>
      </c>
      <c r="B1729">
        <v>259</v>
      </c>
      <c r="C1729">
        <v>18</v>
      </c>
      <c r="D1729">
        <v>2</v>
      </c>
      <c r="E1729" t="s">
        <v>32</v>
      </c>
      <c r="F1729">
        <v>3</v>
      </c>
      <c r="G1729">
        <v>3</v>
      </c>
      <c r="H1729" t="s">
        <v>67</v>
      </c>
      <c r="I1729" s="3">
        <v>45924.103125000001</v>
      </c>
      <c r="J1729" s="3">
        <v>45924.285069444442</v>
      </c>
      <c r="K1729">
        <v>240</v>
      </c>
      <c r="L1729">
        <v>228</v>
      </c>
      <c r="M1729">
        <v>0.9502000061657766</v>
      </c>
      <c r="N1729" s="3">
        <v>45924.103125000001</v>
      </c>
      <c r="O1729" s="1">
        <f>VLOOKUP(A1729,schedule!A:J,10,0)</f>
        <v>45928</v>
      </c>
      <c r="P1729">
        <f t="shared" si="26"/>
        <v>0</v>
      </c>
    </row>
    <row r="1730" spans="1:16">
      <c r="A1730">
        <v>1114</v>
      </c>
      <c r="B1730">
        <v>443</v>
      </c>
      <c r="C1730">
        <v>6</v>
      </c>
      <c r="D1730">
        <v>2</v>
      </c>
      <c r="E1730" t="s">
        <v>36</v>
      </c>
      <c r="F1730">
        <v>4</v>
      </c>
      <c r="G1730">
        <v>4</v>
      </c>
      <c r="H1730" t="s">
        <v>67</v>
      </c>
      <c r="I1730" s="3">
        <v>45920.541666666657</v>
      </c>
      <c r="J1730" s="3">
        <v>45920.582638888889</v>
      </c>
      <c r="K1730">
        <v>60</v>
      </c>
      <c r="L1730">
        <v>64</v>
      </c>
      <c r="M1730">
        <v>1.0685126759810351</v>
      </c>
      <c r="N1730" s="3">
        <v>45920.541666666657</v>
      </c>
      <c r="O1730" s="1">
        <f>VLOOKUP(A1730,schedule!A:J,10,0)</f>
        <v>45922</v>
      </c>
      <c r="P1730">
        <f t="shared" si="26"/>
        <v>0</v>
      </c>
    </row>
    <row r="1731" spans="1:16">
      <c r="A1731">
        <v>1114</v>
      </c>
      <c r="B1731">
        <v>429</v>
      </c>
      <c r="C1731">
        <v>6</v>
      </c>
      <c r="D1731">
        <v>2</v>
      </c>
      <c r="E1731" t="s">
        <v>36</v>
      </c>
      <c r="F1731">
        <v>4</v>
      </c>
      <c r="G1731" t="s">
        <v>68</v>
      </c>
      <c r="H1731" t="s">
        <v>63</v>
      </c>
      <c r="I1731" s="3">
        <v>45925.839583333327</v>
      </c>
      <c r="J1731" s="3">
        <v>45925.604166666657</v>
      </c>
      <c r="K1731">
        <v>150</v>
      </c>
      <c r="L1731">
        <v>190</v>
      </c>
      <c r="M1731">
        <v>1.2706266222985121</v>
      </c>
      <c r="N1731" s="3">
        <v>45925.839583333327</v>
      </c>
      <c r="O1731" s="1">
        <f>VLOOKUP(A1731,schedule!A:J,10,0)</f>
        <v>45922</v>
      </c>
      <c r="P1731">
        <f t="shared" ref="P1731:P1794" si="27">IF(J1731-O1731&lt;0,0,J1731-O1731)</f>
        <v>3.6041666666569654</v>
      </c>
    </row>
    <row r="1732" spans="1:16">
      <c r="A1732">
        <v>1116</v>
      </c>
      <c r="B1732">
        <v>381</v>
      </c>
      <c r="C1732">
        <v>6</v>
      </c>
      <c r="D1732">
        <v>1</v>
      </c>
      <c r="E1732" t="s">
        <v>33</v>
      </c>
      <c r="F1732">
        <v>3</v>
      </c>
      <c r="G1732">
        <v>3</v>
      </c>
      <c r="H1732" t="s">
        <v>67</v>
      </c>
      <c r="I1732" s="3">
        <v>45922.625</v>
      </c>
      <c r="J1732" s="3">
        <v>45922.604166666657</v>
      </c>
      <c r="K1732">
        <v>90</v>
      </c>
      <c r="L1732">
        <v>98</v>
      </c>
      <c r="M1732">
        <v>1.094884834458552</v>
      </c>
      <c r="N1732" s="3">
        <v>45922.625</v>
      </c>
      <c r="O1732" s="1">
        <f>VLOOKUP(A1732,schedule!A:J,10,0)</f>
        <v>45928</v>
      </c>
      <c r="P1732">
        <f t="shared" si="27"/>
        <v>0</v>
      </c>
    </row>
    <row r="1733" spans="1:16">
      <c r="A1733">
        <v>1116</v>
      </c>
      <c r="B1733">
        <v>352</v>
      </c>
      <c r="C1733">
        <v>3</v>
      </c>
      <c r="D1733">
        <v>1</v>
      </c>
      <c r="E1733" t="s">
        <v>34</v>
      </c>
      <c r="F1733">
        <v>3</v>
      </c>
      <c r="G1733">
        <v>3</v>
      </c>
      <c r="H1733" t="s">
        <v>67</v>
      </c>
      <c r="I1733" s="3">
        <v>45923.299479166657</v>
      </c>
      <c r="J1733" s="3">
        <v>45923.369618055563</v>
      </c>
      <c r="K1733">
        <v>90</v>
      </c>
      <c r="L1733">
        <v>91</v>
      </c>
      <c r="M1733">
        <v>1.01293076618105</v>
      </c>
      <c r="N1733" s="3">
        <v>45923.299479166657</v>
      </c>
      <c r="O1733" s="1">
        <f>VLOOKUP(A1733,schedule!A:J,10,0)</f>
        <v>45928</v>
      </c>
      <c r="P1733">
        <f t="shared" si="27"/>
        <v>0</v>
      </c>
    </row>
    <row r="1734" spans="1:16">
      <c r="A1734">
        <v>1113</v>
      </c>
      <c r="B1734">
        <v>269</v>
      </c>
      <c r="C1734">
        <v>1</v>
      </c>
      <c r="D1734">
        <v>1</v>
      </c>
      <c r="E1734" t="s">
        <v>32</v>
      </c>
      <c r="F1734">
        <v>3</v>
      </c>
      <c r="G1734">
        <v>3</v>
      </c>
      <c r="H1734" t="s">
        <v>67</v>
      </c>
      <c r="I1734" s="3">
        <v>45914.20989583333</v>
      </c>
      <c r="J1734" s="3">
        <v>45914.352256944447</v>
      </c>
      <c r="K1734">
        <v>180</v>
      </c>
      <c r="L1734">
        <v>172</v>
      </c>
      <c r="M1734">
        <v>0.95620536615749907</v>
      </c>
      <c r="N1734" s="3">
        <v>45914.20989583333</v>
      </c>
      <c r="O1734" s="1">
        <f>VLOOKUP(A1734,schedule!A:J,10,0)</f>
        <v>45919</v>
      </c>
      <c r="P1734">
        <f t="shared" si="27"/>
        <v>0</v>
      </c>
    </row>
    <row r="1735" spans="1:16">
      <c r="A1735">
        <v>1118</v>
      </c>
      <c r="B1735">
        <v>171</v>
      </c>
      <c r="C1735">
        <v>5</v>
      </c>
      <c r="D1735">
        <v>3</v>
      </c>
      <c r="E1735" t="s">
        <v>25</v>
      </c>
      <c r="F1735">
        <v>2</v>
      </c>
      <c r="G1735">
        <v>2</v>
      </c>
      <c r="H1735" t="s">
        <v>67</v>
      </c>
      <c r="I1735" s="3">
        <v>45927.28125</v>
      </c>
      <c r="J1735" s="3">
        <v>45927.302083333343</v>
      </c>
      <c r="K1735">
        <v>30</v>
      </c>
      <c r="L1735">
        <v>29</v>
      </c>
      <c r="M1735">
        <v>0.98877729380606272</v>
      </c>
      <c r="N1735" s="3">
        <v>45927.28125</v>
      </c>
      <c r="O1735" s="1">
        <f>VLOOKUP(A1735,schedule!A:J,10,0)</f>
        <v>45934</v>
      </c>
      <c r="P1735">
        <f t="shared" si="27"/>
        <v>0</v>
      </c>
    </row>
    <row r="1736" spans="1:16">
      <c r="A1736">
        <v>1118</v>
      </c>
      <c r="B1736">
        <v>489</v>
      </c>
      <c r="C1736">
        <v>12</v>
      </c>
      <c r="D1736">
        <v>3</v>
      </c>
      <c r="E1736" t="s">
        <v>36</v>
      </c>
      <c r="F1736">
        <v>4</v>
      </c>
      <c r="G1736">
        <v>4</v>
      </c>
      <c r="H1736" t="s">
        <v>67</v>
      </c>
      <c r="I1736" s="3">
        <v>45933.375</v>
      </c>
      <c r="J1736" s="3">
        <v>45933.545138888891</v>
      </c>
      <c r="K1736">
        <v>240</v>
      </c>
      <c r="L1736">
        <v>228</v>
      </c>
      <c r="M1736">
        <v>0.95200417276465232</v>
      </c>
      <c r="N1736" s="3">
        <v>45933.375</v>
      </c>
      <c r="O1736" s="1">
        <f>VLOOKUP(A1736,schedule!A:J,10,0)</f>
        <v>45934</v>
      </c>
      <c r="P1736">
        <f t="shared" si="27"/>
        <v>0</v>
      </c>
    </row>
    <row r="1737" spans="1:16">
      <c r="A1737">
        <v>1116</v>
      </c>
      <c r="B1737">
        <v>48</v>
      </c>
      <c r="C1737">
        <v>2</v>
      </c>
      <c r="D1737">
        <v>2</v>
      </c>
      <c r="E1737" t="s">
        <v>22</v>
      </c>
      <c r="F1737">
        <v>1</v>
      </c>
      <c r="G1737">
        <v>1</v>
      </c>
      <c r="H1737" t="s">
        <v>67</v>
      </c>
      <c r="I1737" s="3">
        <v>45916.291666666657</v>
      </c>
      <c r="J1737" s="3">
        <v>45916.3125</v>
      </c>
      <c r="K1737">
        <v>30</v>
      </c>
      <c r="L1737">
        <v>28</v>
      </c>
      <c r="M1737">
        <v>0.9597410329592434</v>
      </c>
      <c r="N1737" s="3">
        <v>45916.291666666657</v>
      </c>
      <c r="O1737" s="1">
        <f>VLOOKUP(A1737,schedule!A:J,10,0)</f>
        <v>45928</v>
      </c>
      <c r="P1737">
        <f t="shared" si="27"/>
        <v>0</v>
      </c>
    </row>
    <row r="1738" spans="1:16">
      <c r="A1738">
        <v>1112</v>
      </c>
      <c r="B1738">
        <v>170</v>
      </c>
      <c r="C1738">
        <v>5</v>
      </c>
      <c r="D1738">
        <v>1</v>
      </c>
      <c r="E1738" t="s">
        <v>27</v>
      </c>
      <c r="F1738">
        <v>2</v>
      </c>
      <c r="G1738">
        <v>2</v>
      </c>
      <c r="H1738" t="s">
        <v>67</v>
      </c>
      <c r="I1738" s="3">
        <v>45907.302083333343</v>
      </c>
      <c r="J1738" s="3">
        <v>45907.345833333333</v>
      </c>
      <c r="K1738">
        <v>60</v>
      </c>
      <c r="L1738">
        <v>64</v>
      </c>
      <c r="M1738">
        <v>1.074494337500282</v>
      </c>
      <c r="N1738" s="3">
        <v>45907.302083333343</v>
      </c>
      <c r="O1738" s="1">
        <f>VLOOKUP(A1738,schedule!A:J,10,0)</f>
        <v>45916</v>
      </c>
      <c r="P1738">
        <f t="shared" si="27"/>
        <v>0</v>
      </c>
    </row>
    <row r="1739" spans="1:16">
      <c r="A1739">
        <v>1116</v>
      </c>
      <c r="B1739">
        <v>68</v>
      </c>
      <c r="C1739">
        <v>2</v>
      </c>
      <c r="D1739">
        <v>1</v>
      </c>
      <c r="E1739" t="s">
        <v>23</v>
      </c>
      <c r="F1739">
        <v>1</v>
      </c>
      <c r="G1739">
        <v>1</v>
      </c>
      <c r="H1739" t="s">
        <v>67</v>
      </c>
      <c r="I1739" s="3">
        <v>45917.429861111108</v>
      </c>
      <c r="J1739" s="3">
        <v>45917.461111111108</v>
      </c>
      <c r="K1739">
        <v>45</v>
      </c>
      <c r="L1739">
        <v>47</v>
      </c>
      <c r="M1739">
        <v>1.045609933511118</v>
      </c>
      <c r="N1739" s="3">
        <v>45917.429861111108</v>
      </c>
      <c r="O1739" s="1">
        <f>VLOOKUP(A1739,schedule!A:J,10,0)</f>
        <v>45928</v>
      </c>
      <c r="P1739">
        <f t="shared" si="27"/>
        <v>0</v>
      </c>
    </row>
    <row r="1740" spans="1:16">
      <c r="A1740">
        <v>1112</v>
      </c>
      <c r="B1740">
        <v>491</v>
      </c>
      <c r="C1740">
        <v>9</v>
      </c>
      <c r="D1740">
        <v>1</v>
      </c>
      <c r="E1740" t="s">
        <v>35</v>
      </c>
      <c r="F1740">
        <v>4</v>
      </c>
      <c r="G1740">
        <v>4</v>
      </c>
      <c r="H1740" t="s">
        <v>67</v>
      </c>
      <c r="I1740" s="3">
        <v>45914.480208333327</v>
      </c>
      <c r="J1740" s="3">
        <v>45914.58090277778</v>
      </c>
      <c r="K1740">
        <v>150</v>
      </c>
      <c r="L1740">
        <v>153</v>
      </c>
      <c r="M1740">
        <v>1.020028403541348</v>
      </c>
      <c r="N1740" s="3">
        <v>45914.480208333327</v>
      </c>
      <c r="O1740" s="1">
        <f>VLOOKUP(A1740,schedule!A:J,10,0)</f>
        <v>45916</v>
      </c>
      <c r="P1740">
        <f t="shared" si="27"/>
        <v>0</v>
      </c>
    </row>
    <row r="1741" spans="1:16">
      <c r="A1741">
        <v>1115</v>
      </c>
      <c r="B1741">
        <v>141</v>
      </c>
      <c r="C1741">
        <v>11</v>
      </c>
      <c r="D1741">
        <v>3</v>
      </c>
      <c r="E1741" t="s">
        <v>25</v>
      </c>
      <c r="F1741">
        <v>2</v>
      </c>
      <c r="G1741">
        <v>2</v>
      </c>
      <c r="H1741" t="s">
        <v>67</v>
      </c>
      <c r="I1741" s="3">
        <v>45916.291666666657</v>
      </c>
      <c r="J1741" s="3">
        <v>45916.322916666657</v>
      </c>
      <c r="K1741">
        <v>45</v>
      </c>
      <c r="L1741">
        <v>48</v>
      </c>
      <c r="M1741">
        <v>1.0795511372271871</v>
      </c>
      <c r="N1741" s="3">
        <v>45916.291666666657</v>
      </c>
      <c r="O1741" s="1">
        <f>VLOOKUP(A1741,schedule!A:J,10,0)</f>
        <v>45925</v>
      </c>
      <c r="P1741">
        <f t="shared" si="27"/>
        <v>0</v>
      </c>
    </row>
    <row r="1742" spans="1:16">
      <c r="A1742">
        <v>1120</v>
      </c>
      <c r="B1742">
        <v>273</v>
      </c>
      <c r="C1742">
        <v>9</v>
      </c>
      <c r="D1742">
        <v>2</v>
      </c>
      <c r="E1742" t="s">
        <v>31</v>
      </c>
      <c r="F1742">
        <v>3</v>
      </c>
      <c r="G1742">
        <v>3</v>
      </c>
      <c r="H1742" t="s">
        <v>67</v>
      </c>
      <c r="I1742" s="3">
        <v>45935.491666666669</v>
      </c>
      <c r="J1742" s="3">
        <v>45935.604166666657</v>
      </c>
      <c r="K1742">
        <v>150</v>
      </c>
      <c r="L1742">
        <v>154</v>
      </c>
      <c r="M1742">
        <v>1.029413752936198</v>
      </c>
      <c r="N1742" s="3">
        <v>45935.491666666669</v>
      </c>
      <c r="O1742" s="1">
        <f>VLOOKUP(A1742,schedule!A:J,10,0)</f>
        <v>45940</v>
      </c>
      <c r="P1742">
        <f t="shared" si="27"/>
        <v>0</v>
      </c>
    </row>
    <row r="1743" spans="1:16">
      <c r="A1743">
        <v>1118</v>
      </c>
      <c r="B1743">
        <v>418</v>
      </c>
      <c r="C1743">
        <v>12</v>
      </c>
      <c r="D1743">
        <v>3</v>
      </c>
      <c r="E1743" t="s">
        <v>36</v>
      </c>
      <c r="F1743">
        <v>3</v>
      </c>
      <c r="G1743">
        <v>4</v>
      </c>
      <c r="H1743" t="s">
        <v>63</v>
      </c>
      <c r="I1743" s="3">
        <v>45931.364583333343</v>
      </c>
      <c r="J1743" s="3">
        <v>45931.464583333327</v>
      </c>
      <c r="K1743">
        <v>120</v>
      </c>
      <c r="L1743">
        <v>148</v>
      </c>
      <c r="M1743">
        <v>1.2345829771330981</v>
      </c>
      <c r="N1743" s="3">
        <v>45931.364583333343</v>
      </c>
      <c r="O1743" s="1">
        <f>VLOOKUP(A1743,schedule!A:J,10,0)</f>
        <v>45934</v>
      </c>
      <c r="P1743">
        <f t="shared" si="27"/>
        <v>0</v>
      </c>
    </row>
    <row r="1744" spans="1:16">
      <c r="A1744">
        <v>1120</v>
      </c>
      <c r="B1744">
        <v>257</v>
      </c>
      <c r="C1744">
        <v>16</v>
      </c>
      <c r="D1744">
        <v>3</v>
      </c>
      <c r="E1744" t="s">
        <v>34</v>
      </c>
      <c r="F1744">
        <v>3</v>
      </c>
      <c r="G1744">
        <v>3</v>
      </c>
      <c r="H1744" t="s">
        <v>67</v>
      </c>
      <c r="I1744" s="3">
        <v>45935.443749999999</v>
      </c>
      <c r="J1744" s="3">
        <v>45935.467361111107</v>
      </c>
      <c r="K1744">
        <v>30</v>
      </c>
      <c r="L1744">
        <v>29</v>
      </c>
      <c r="M1744">
        <v>0.98144492564140751</v>
      </c>
      <c r="N1744" s="3">
        <v>45935.443749999999</v>
      </c>
      <c r="O1744" s="1">
        <f>VLOOKUP(A1744,schedule!A:J,10,0)</f>
        <v>45940</v>
      </c>
      <c r="P1744">
        <f t="shared" si="27"/>
        <v>0</v>
      </c>
    </row>
    <row r="1745" spans="1:16">
      <c r="A1745">
        <v>1112</v>
      </c>
      <c r="B1745">
        <v>339</v>
      </c>
      <c r="C1745">
        <v>2</v>
      </c>
      <c r="D1745">
        <v>2</v>
      </c>
      <c r="E1745" t="s">
        <v>31</v>
      </c>
      <c r="F1745">
        <v>3</v>
      </c>
      <c r="G1745">
        <v>3</v>
      </c>
      <c r="H1745" t="s">
        <v>67</v>
      </c>
      <c r="I1745" s="3">
        <v>45910.585416666669</v>
      </c>
      <c r="J1745" s="3">
        <v>45910.604166666657</v>
      </c>
      <c r="K1745">
        <v>180</v>
      </c>
      <c r="L1745">
        <v>175</v>
      </c>
      <c r="M1745">
        <v>0.97230008466846995</v>
      </c>
      <c r="N1745" s="3">
        <v>45910.585416666669</v>
      </c>
      <c r="O1745" s="1">
        <f>VLOOKUP(A1745,schedule!A:J,10,0)</f>
        <v>45916</v>
      </c>
      <c r="P1745">
        <f t="shared" si="27"/>
        <v>0</v>
      </c>
    </row>
    <row r="1746" spans="1:16">
      <c r="A1746">
        <v>1111</v>
      </c>
      <c r="B1746">
        <v>49</v>
      </c>
      <c r="C1746">
        <v>4</v>
      </c>
      <c r="D1746">
        <v>1</v>
      </c>
      <c r="E1746" t="s">
        <v>20</v>
      </c>
      <c r="F1746">
        <v>1</v>
      </c>
      <c r="G1746">
        <v>1</v>
      </c>
      <c r="H1746" t="s">
        <v>67</v>
      </c>
      <c r="I1746" s="3">
        <v>45902.635416666657</v>
      </c>
      <c r="J1746" s="3">
        <v>45902.604166666657</v>
      </c>
      <c r="K1746">
        <v>150</v>
      </c>
      <c r="L1746">
        <v>151</v>
      </c>
      <c r="M1746">
        <v>1.01211669168971</v>
      </c>
      <c r="N1746" s="3">
        <v>45902.635416666657</v>
      </c>
      <c r="O1746" s="1">
        <f>VLOOKUP(A1746,schedule!A:J,10,0)</f>
        <v>45913</v>
      </c>
      <c r="P1746">
        <f t="shared" si="27"/>
        <v>0</v>
      </c>
    </row>
    <row r="1747" spans="1:16">
      <c r="A1747">
        <v>1111</v>
      </c>
      <c r="B1747">
        <v>295</v>
      </c>
      <c r="C1747">
        <v>15</v>
      </c>
      <c r="D1747">
        <v>1</v>
      </c>
      <c r="E1747" t="s">
        <v>34</v>
      </c>
      <c r="F1747">
        <v>3</v>
      </c>
      <c r="G1747">
        <v>3</v>
      </c>
      <c r="H1747" t="s">
        <v>67</v>
      </c>
      <c r="I1747" s="3">
        <v>45907.597395833327</v>
      </c>
      <c r="J1747" s="3">
        <v>45907.604166666657</v>
      </c>
      <c r="K1747">
        <v>180</v>
      </c>
      <c r="L1747">
        <v>186</v>
      </c>
      <c r="M1747">
        <v>1.0356173394098189</v>
      </c>
      <c r="N1747" s="3">
        <v>45907.597395833327</v>
      </c>
      <c r="O1747" s="1">
        <f>VLOOKUP(A1747,schedule!A:J,10,0)</f>
        <v>45913</v>
      </c>
      <c r="P1747">
        <f t="shared" si="27"/>
        <v>0</v>
      </c>
    </row>
    <row r="1748" spans="1:16">
      <c r="A1748">
        <v>1115</v>
      </c>
      <c r="B1748">
        <v>449</v>
      </c>
      <c r="C1748">
        <v>4</v>
      </c>
      <c r="D1748">
        <v>1</v>
      </c>
      <c r="E1748" t="s">
        <v>36</v>
      </c>
      <c r="F1748">
        <v>4</v>
      </c>
      <c r="G1748">
        <v>4</v>
      </c>
      <c r="H1748" t="s">
        <v>67</v>
      </c>
      <c r="I1748" s="3">
        <v>45924.337500000001</v>
      </c>
      <c r="J1748" s="3">
        <v>45924.35833333333</v>
      </c>
      <c r="K1748">
        <v>30</v>
      </c>
      <c r="L1748">
        <v>30</v>
      </c>
      <c r="M1748">
        <v>1.002154088054606</v>
      </c>
      <c r="N1748" s="3">
        <v>45924.337500000001</v>
      </c>
      <c r="O1748" s="1">
        <f>VLOOKUP(A1748,schedule!A:J,10,0)</f>
        <v>45925</v>
      </c>
      <c r="P1748">
        <f t="shared" si="27"/>
        <v>0</v>
      </c>
    </row>
    <row r="1749" spans="1:16">
      <c r="A1749">
        <v>1116</v>
      </c>
      <c r="B1749">
        <v>145</v>
      </c>
      <c r="C1749">
        <v>12</v>
      </c>
      <c r="D1749">
        <v>2</v>
      </c>
      <c r="E1749" t="s">
        <v>28</v>
      </c>
      <c r="F1749">
        <v>2</v>
      </c>
      <c r="G1749">
        <v>2</v>
      </c>
      <c r="H1749" t="s">
        <v>67</v>
      </c>
      <c r="I1749" s="3">
        <v>45919.427777777782</v>
      </c>
      <c r="J1749" s="3">
        <v>45919.490277777782</v>
      </c>
      <c r="K1749">
        <v>90</v>
      </c>
      <c r="L1749">
        <v>89</v>
      </c>
      <c r="M1749">
        <v>0.99220684403267922</v>
      </c>
      <c r="N1749" s="3">
        <v>45919.427777777782</v>
      </c>
      <c r="O1749" s="1">
        <f>VLOOKUP(A1749,schedule!A:J,10,0)</f>
        <v>45928</v>
      </c>
      <c r="P1749">
        <f t="shared" si="27"/>
        <v>0</v>
      </c>
    </row>
    <row r="1750" spans="1:16">
      <c r="A1750">
        <v>1114</v>
      </c>
      <c r="B1750">
        <v>457</v>
      </c>
      <c r="C1750">
        <v>2</v>
      </c>
      <c r="D1750">
        <v>2</v>
      </c>
      <c r="E1750" t="s">
        <v>36</v>
      </c>
      <c r="F1750">
        <v>4</v>
      </c>
      <c r="G1750">
        <v>4</v>
      </c>
      <c r="H1750" t="s">
        <v>67</v>
      </c>
      <c r="I1750" s="3">
        <v>45919</v>
      </c>
      <c r="J1750" s="3">
        <v>45919.010416666657</v>
      </c>
      <c r="K1750">
        <v>15</v>
      </c>
      <c r="L1750">
        <v>14</v>
      </c>
      <c r="M1750">
        <v>0.97029916707964148</v>
      </c>
      <c r="N1750" s="3">
        <v>45919</v>
      </c>
      <c r="O1750" s="1">
        <f>VLOOKUP(A1750,schedule!A:J,10,0)</f>
        <v>45922</v>
      </c>
      <c r="P1750">
        <f t="shared" si="27"/>
        <v>0</v>
      </c>
    </row>
    <row r="1751" spans="1:16">
      <c r="A1751">
        <v>1112</v>
      </c>
      <c r="B1751">
        <v>102</v>
      </c>
      <c r="C1751">
        <v>5</v>
      </c>
      <c r="D1751">
        <v>1</v>
      </c>
      <c r="E1751" t="s">
        <v>33</v>
      </c>
      <c r="F1751">
        <v>2</v>
      </c>
      <c r="G1751">
        <v>3</v>
      </c>
      <c r="H1751" t="s">
        <v>63</v>
      </c>
      <c r="I1751" s="3">
        <v>45911.741666666669</v>
      </c>
      <c r="J1751" s="3">
        <v>45911.604166666657</v>
      </c>
      <c r="K1751">
        <v>45</v>
      </c>
      <c r="L1751">
        <v>57</v>
      </c>
      <c r="M1751">
        <v>1.283349206844506</v>
      </c>
      <c r="N1751" s="3">
        <v>45911.741666666669</v>
      </c>
      <c r="O1751" s="1">
        <f>VLOOKUP(A1751,schedule!A:J,10,0)</f>
        <v>45916</v>
      </c>
      <c r="P1751">
        <f t="shared" si="27"/>
        <v>0</v>
      </c>
    </row>
    <row r="1752" spans="1:16">
      <c r="A1752">
        <v>1116</v>
      </c>
      <c r="B1752">
        <v>113</v>
      </c>
      <c r="C1752">
        <v>8</v>
      </c>
      <c r="D1752">
        <v>3</v>
      </c>
      <c r="E1752" t="s">
        <v>29</v>
      </c>
      <c r="F1752">
        <v>2</v>
      </c>
      <c r="G1752">
        <v>2</v>
      </c>
      <c r="H1752" t="s">
        <v>67</v>
      </c>
      <c r="I1752" s="3">
        <v>45919</v>
      </c>
      <c r="J1752" s="3">
        <v>45919.083333333343</v>
      </c>
      <c r="K1752">
        <v>120</v>
      </c>
      <c r="L1752">
        <v>130</v>
      </c>
      <c r="M1752">
        <v>1.0899478475253701</v>
      </c>
      <c r="N1752" s="3">
        <v>45919</v>
      </c>
      <c r="O1752" s="1">
        <f>VLOOKUP(A1752,schedule!A:J,10,0)</f>
        <v>45928</v>
      </c>
      <c r="P1752">
        <f t="shared" si="27"/>
        <v>0</v>
      </c>
    </row>
    <row r="1753" spans="1:16">
      <c r="A1753">
        <v>1115</v>
      </c>
      <c r="B1753">
        <v>216</v>
      </c>
      <c r="C1753">
        <v>1</v>
      </c>
      <c r="D1753">
        <v>1</v>
      </c>
      <c r="E1753" t="s">
        <v>26</v>
      </c>
      <c r="F1753">
        <v>2</v>
      </c>
      <c r="G1753">
        <v>2</v>
      </c>
      <c r="H1753" t="s">
        <v>67</v>
      </c>
      <c r="I1753" s="3">
        <v>45919.25</v>
      </c>
      <c r="J1753" s="3">
        <v>45919.3125</v>
      </c>
      <c r="K1753">
        <v>90</v>
      </c>
      <c r="L1753">
        <v>96</v>
      </c>
      <c r="M1753">
        <v>1.070169573797267</v>
      </c>
      <c r="N1753" s="3">
        <v>45919.25</v>
      </c>
      <c r="O1753" s="1">
        <f>VLOOKUP(A1753,schedule!A:J,10,0)</f>
        <v>45925</v>
      </c>
      <c r="P1753">
        <f t="shared" si="27"/>
        <v>0</v>
      </c>
    </row>
    <row r="1754" spans="1:16">
      <c r="A1754">
        <v>1113</v>
      </c>
      <c r="B1754">
        <v>234</v>
      </c>
      <c r="C1754">
        <v>1</v>
      </c>
      <c r="D1754">
        <v>3</v>
      </c>
      <c r="E1754" t="s">
        <v>34</v>
      </c>
      <c r="F1754">
        <v>3</v>
      </c>
      <c r="G1754">
        <v>3</v>
      </c>
      <c r="H1754" t="s">
        <v>67</v>
      </c>
      <c r="I1754" s="3">
        <v>45913.994270833333</v>
      </c>
      <c r="J1754" s="3">
        <v>45913.604166666657</v>
      </c>
      <c r="K1754">
        <v>180</v>
      </c>
      <c r="L1754">
        <v>171</v>
      </c>
      <c r="M1754">
        <v>0.95528308749942437</v>
      </c>
      <c r="N1754" s="3">
        <v>45913.994270833333</v>
      </c>
      <c r="O1754" s="1">
        <f>VLOOKUP(A1754,schedule!A:J,10,0)</f>
        <v>45919</v>
      </c>
      <c r="P1754">
        <f t="shared" si="27"/>
        <v>0</v>
      </c>
    </row>
    <row r="1755" spans="1:16">
      <c r="A1755">
        <v>1120</v>
      </c>
      <c r="B1755">
        <v>38</v>
      </c>
      <c r="C1755">
        <v>2</v>
      </c>
      <c r="D1755">
        <v>3</v>
      </c>
      <c r="E1755" t="s">
        <v>23</v>
      </c>
      <c r="F1755">
        <v>1</v>
      </c>
      <c r="G1755">
        <v>1</v>
      </c>
      <c r="H1755" t="s">
        <v>67</v>
      </c>
      <c r="I1755" s="3">
        <v>45930.25</v>
      </c>
      <c r="J1755" s="3">
        <v>45930.270833333343</v>
      </c>
      <c r="K1755">
        <v>30</v>
      </c>
      <c r="L1755">
        <v>31</v>
      </c>
      <c r="M1755">
        <v>1.03564571771164</v>
      </c>
      <c r="N1755" s="3">
        <v>45930.25</v>
      </c>
      <c r="O1755" s="1">
        <f>VLOOKUP(A1755,schedule!A:J,10,0)</f>
        <v>45940</v>
      </c>
      <c r="P1755">
        <f t="shared" si="27"/>
        <v>0</v>
      </c>
    </row>
    <row r="1756" spans="1:16">
      <c r="A1756">
        <v>1113</v>
      </c>
      <c r="B1756">
        <v>432</v>
      </c>
      <c r="C1756">
        <v>12</v>
      </c>
      <c r="D1756">
        <v>1</v>
      </c>
      <c r="E1756" t="s">
        <v>35</v>
      </c>
      <c r="F1756">
        <v>4</v>
      </c>
      <c r="G1756">
        <v>4</v>
      </c>
      <c r="H1756" t="s">
        <v>67</v>
      </c>
      <c r="I1756" s="3">
        <v>45918.520833333343</v>
      </c>
      <c r="J1756" s="3">
        <v>45918.550694444442</v>
      </c>
      <c r="K1756">
        <v>45</v>
      </c>
      <c r="L1756">
        <v>44</v>
      </c>
      <c r="M1756">
        <v>0.99038891252944317</v>
      </c>
      <c r="N1756" s="3">
        <v>45918.520833333343</v>
      </c>
      <c r="O1756" s="1">
        <f>VLOOKUP(A1756,schedule!A:J,10,0)</f>
        <v>45919</v>
      </c>
      <c r="P1756">
        <f t="shared" si="27"/>
        <v>0</v>
      </c>
    </row>
    <row r="1757" spans="1:16">
      <c r="A1757">
        <v>1117</v>
      </c>
      <c r="B1757">
        <v>462</v>
      </c>
      <c r="C1757">
        <v>6</v>
      </c>
      <c r="D1757">
        <v>3</v>
      </c>
      <c r="E1757" t="s">
        <v>36</v>
      </c>
      <c r="F1757">
        <v>4</v>
      </c>
      <c r="G1757">
        <v>4</v>
      </c>
      <c r="H1757" t="s">
        <v>67</v>
      </c>
      <c r="I1757" s="3">
        <v>45928.693749999999</v>
      </c>
      <c r="J1757" s="3">
        <v>45928.604166666657</v>
      </c>
      <c r="K1757">
        <v>90</v>
      </c>
      <c r="L1757">
        <v>94</v>
      </c>
      <c r="M1757">
        <v>1.0454989186960431</v>
      </c>
      <c r="N1757" s="3">
        <v>45928.693749999999</v>
      </c>
      <c r="O1757" s="1">
        <f>VLOOKUP(A1757,schedule!A:J,10,0)</f>
        <v>45931</v>
      </c>
      <c r="P1757">
        <f t="shared" si="27"/>
        <v>0</v>
      </c>
    </row>
    <row r="1758" spans="1:16">
      <c r="A1758">
        <v>1119</v>
      </c>
      <c r="B1758">
        <v>468</v>
      </c>
      <c r="C1758">
        <v>4</v>
      </c>
      <c r="D1758">
        <v>2</v>
      </c>
      <c r="E1758" t="s">
        <v>36</v>
      </c>
      <c r="F1758">
        <v>4</v>
      </c>
      <c r="G1758">
        <v>4</v>
      </c>
      <c r="H1758" t="s">
        <v>67</v>
      </c>
      <c r="I1758" s="3">
        <v>45935.443749999999</v>
      </c>
      <c r="J1758" s="3">
        <v>45935.54791666667</v>
      </c>
      <c r="K1758">
        <v>150</v>
      </c>
      <c r="L1758">
        <v>163</v>
      </c>
      <c r="M1758">
        <v>1.091455188802037</v>
      </c>
      <c r="N1758" s="3">
        <v>45935.443749999999</v>
      </c>
      <c r="O1758" s="1">
        <f>VLOOKUP(A1758,schedule!A:J,10,0)</f>
        <v>45937</v>
      </c>
      <c r="P1758">
        <f t="shared" si="27"/>
        <v>0</v>
      </c>
    </row>
    <row r="1759" spans="1:16">
      <c r="A1759">
        <v>1117</v>
      </c>
      <c r="B1759">
        <v>347</v>
      </c>
      <c r="C1759">
        <v>13</v>
      </c>
      <c r="D1759">
        <v>2</v>
      </c>
      <c r="E1759" t="s">
        <v>34</v>
      </c>
      <c r="F1759">
        <v>3</v>
      </c>
      <c r="G1759">
        <v>3</v>
      </c>
      <c r="H1759" t="s">
        <v>67</v>
      </c>
      <c r="I1759" s="3">
        <v>45927.023958333331</v>
      </c>
      <c r="J1759" s="3">
        <v>45927.059374999997</v>
      </c>
      <c r="K1759">
        <v>45</v>
      </c>
      <c r="L1759">
        <v>48</v>
      </c>
      <c r="M1759">
        <v>1.0674244577002661</v>
      </c>
      <c r="N1759" s="3">
        <v>45927.023958333331</v>
      </c>
      <c r="O1759" s="1">
        <f>VLOOKUP(A1759,schedule!A:J,10,0)</f>
        <v>45931</v>
      </c>
      <c r="P1759">
        <f t="shared" si="27"/>
        <v>0</v>
      </c>
    </row>
    <row r="1760" spans="1:16">
      <c r="A1760">
        <v>1115</v>
      </c>
      <c r="B1760">
        <v>355</v>
      </c>
      <c r="C1760">
        <v>4</v>
      </c>
      <c r="D1760">
        <v>3</v>
      </c>
      <c r="E1760" t="s">
        <v>31</v>
      </c>
      <c r="F1760">
        <v>3</v>
      </c>
      <c r="G1760">
        <v>3</v>
      </c>
      <c r="H1760" t="s">
        <v>67</v>
      </c>
      <c r="I1760" s="3">
        <v>45919</v>
      </c>
      <c r="J1760" s="3">
        <v>45919.166666666657</v>
      </c>
      <c r="K1760">
        <v>240</v>
      </c>
      <c r="L1760">
        <v>258</v>
      </c>
      <c r="M1760">
        <v>1.0768843534589529</v>
      </c>
      <c r="N1760" s="3">
        <v>45919</v>
      </c>
      <c r="O1760" s="1">
        <f>VLOOKUP(A1760,schedule!A:J,10,0)</f>
        <v>45925</v>
      </c>
      <c r="P1760">
        <f t="shared" si="27"/>
        <v>0</v>
      </c>
    </row>
    <row r="1761" spans="1:16">
      <c r="A1761">
        <v>1120</v>
      </c>
      <c r="B1761">
        <v>53</v>
      </c>
      <c r="C1761">
        <v>1</v>
      </c>
      <c r="D1761">
        <v>2</v>
      </c>
      <c r="E1761" t="s">
        <v>22</v>
      </c>
      <c r="F1761">
        <v>1</v>
      </c>
      <c r="G1761">
        <v>1</v>
      </c>
      <c r="H1761" t="s">
        <v>67</v>
      </c>
      <c r="I1761" s="3">
        <v>45928.447916666657</v>
      </c>
      <c r="J1761" s="3">
        <v>45928.529166666667</v>
      </c>
      <c r="K1761">
        <v>120</v>
      </c>
      <c r="L1761">
        <v>114</v>
      </c>
      <c r="M1761">
        <v>0.95029321800574207</v>
      </c>
      <c r="N1761" s="3">
        <v>45928.447916666657</v>
      </c>
      <c r="O1761" s="1">
        <f>VLOOKUP(A1761,schedule!A:J,10,0)</f>
        <v>45940</v>
      </c>
      <c r="P1761">
        <f t="shared" si="27"/>
        <v>0</v>
      </c>
    </row>
    <row r="1762" spans="1:16">
      <c r="A1762">
        <v>1114</v>
      </c>
      <c r="B1762">
        <v>314</v>
      </c>
      <c r="C1762">
        <v>3</v>
      </c>
      <c r="D1762">
        <v>2</v>
      </c>
      <c r="E1762" t="s">
        <v>36</v>
      </c>
      <c r="F1762">
        <v>3</v>
      </c>
      <c r="G1762">
        <v>4</v>
      </c>
      <c r="H1762" t="s">
        <v>63</v>
      </c>
      <c r="I1762" s="3">
        <v>45922.302083333343</v>
      </c>
      <c r="J1762" s="3">
        <v>45922.32916666667</v>
      </c>
      <c r="K1762">
        <v>30</v>
      </c>
      <c r="L1762">
        <v>39</v>
      </c>
      <c r="M1762">
        <v>1.3181184881861741</v>
      </c>
      <c r="N1762" s="3">
        <v>45922.302083333343</v>
      </c>
      <c r="O1762" s="1">
        <f>VLOOKUP(A1762,schedule!A:J,10,0)</f>
        <v>45922</v>
      </c>
      <c r="P1762">
        <f t="shared" si="27"/>
        <v>0.32916666667006211</v>
      </c>
    </row>
    <row r="1763" spans="1:16">
      <c r="A1763">
        <v>1115</v>
      </c>
      <c r="B1763">
        <v>205</v>
      </c>
      <c r="C1763">
        <v>2</v>
      </c>
      <c r="D1763">
        <v>2</v>
      </c>
      <c r="E1763" t="s">
        <v>28</v>
      </c>
      <c r="F1763">
        <v>2</v>
      </c>
      <c r="G1763">
        <v>2</v>
      </c>
      <c r="H1763" t="s">
        <v>67</v>
      </c>
      <c r="I1763" s="3">
        <v>45918.25</v>
      </c>
      <c r="J1763" s="3">
        <v>45918.260416666657</v>
      </c>
      <c r="K1763">
        <v>15</v>
      </c>
      <c r="L1763">
        <v>15</v>
      </c>
      <c r="M1763">
        <v>1.045453439800031</v>
      </c>
      <c r="N1763" s="3">
        <v>45918.25</v>
      </c>
      <c r="O1763" s="1">
        <f>VLOOKUP(A1763,schedule!A:J,10,0)</f>
        <v>45925</v>
      </c>
      <c r="P1763">
        <f t="shared" si="27"/>
        <v>0</v>
      </c>
    </row>
    <row r="1764" spans="1:16">
      <c r="A1764">
        <v>1117</v>
      </c>
      <c r="B1764">
        <v>335</v>
      </c>
      <c r="C1764">
        <v>1</v>
      </c>
      <c r="D1764">
        <v>3</v>
      </c>
      <c r="E1764" t="s">
        <v>31</v>
      </c>
      <c r="F1764">
        <v>3</v>
      </c>
      <c r="G1764">
        <v>3</v>
      </c>
      <c r="H1764" t="s">
        <v>67</v>
      </c>
      <c r="I1764" s="3">
        <v>45926.30746527778</v>
      </c>
      <c r="J1764" s="3">
        <v>45926.390798611108</v>
      </c>
      <c r="K1764">
        <v>120</v>
      </c>
      <c r="L1764">
        <v>115</v>
      </c>
      <c r="M1764">
        <v>0.96359294179372867</v>
      </c>
      <c r="N1764" s="3">
        <v>45926.30746527778</v>
      </c>
      <c r="O1764" s="1">
        <f>VLOOKUP(A1764,schedule!A:J,10,0)</f>
        <v>45931</v>
      </c>
      <c r="P1764">
        <f t="shared" si="27"/>
        <v>0</v>
      </c>
    </row>
    <row r="1765" spans="1:16">
      <c r="A1765">
        <v>1116</v>
      </c>
      <c r="B1765">
        <v>484</v>
      </c>
      <c r="C1765">
        <v>2</v>
      </c>
      <c r="D1765">
        <v>3</v>
      </c>
      <c r="E1765" t="s">
        <v>36</v>
      </c>
      <c r="F1765">
        <v>4</v>
      </c>
      <c r="G1765">
        <v>4</v>
      </c>
      <c r="H1765" t="s">
        <v>67</v>
      </c>
      <c r="I1765" s="3">
        <v>45926.162499999999</v>
      </c>
      <c r="J1765" s="3">
        <v>45926.183333333327</v>
      </c>
      <c r="K1765">
        <v>30</v>
      </c>
      <c r="L1765">
        <v>28</v>
      </c>
      <c r="M1765">
        <v>0.95737369730441091</v>
      </c>
      <c r="N1765" s="3">
        <v>45926.162499999999</v>
      </c>
      <c r="O1765" s="1">
        <f>VLOOKUP(A1765,schedule!A:J,10,0)</f>
        <v>45928</v>
      </c>
      <c r="P1765">
        <f t="shared" si="27"/>
        <v>0</v>
      </c>
    </row>
    <row r="1766" spans="1:16">
      <c r="A1766">
        <v>1116</v>
      </c>
      <c r="B1766">
        <v>66</v>
      </c>
      <c r="C1766">
        <v>6</v>
      </c>
      <c r="D1766">
        <v>1</v>
      </c>
      <c r="E1766" t="s">
        <v>29</v>
      </c>
      <c r="F1766">
        <v>1</v>
      </c>
      <c r="G1766">
        <v>2</v>
      </c>
      <c r="H1766" t="s">
        <v>63</v>
      </c>
      <c r="I1766" s="3">
        <v>45919.381944444453</v>
      </c>
      <c r="J1766" s="3">
        <v>45919.531944444447</v>
      </c>
      <c r="K1766">
        <v>180</v>
      </c>
      <c r="L1766">
        <v>234</v>
      </c>
      <c r="M1766">
        <v>1.302964757837962</v>
      </c>
      <c r="N1766" s="3">
        <v>45919.381944444453</v>
      </c>
      <c r="O1766" s="1">
        <f>VLOOKUP(A1766,schedule!A:J,10,0)</f>
        <v>45928</v>
      </c>
      <c r="P1766">
        <f t="shared" si="27"/>
        <v>0</v>
      </c>
    </row>
    <row r="1767" spans="1:16">
      <c r="A1767">
        <v>1114</v>
      </c>
      <c r="B1767">
        <v>281</v>
      </c>
      <c r="C1767">
        <v>3</v>
      </c>
      <c r="D1767">
        <v>1</v>
      </c>
      <c r="E1767" t="s">
        <v>36</v>
      </c>
      <c r="F1767">
        <v>3</v>
      </c>
      <c r="G1767">
        <v>4</v>
      </c>
      <c r="H1767" t="s">
        <v>63</v>
      </c>
      <c r="I1767" s="3">
        <v>45922.32916666667</v>
      </c>
      <c r="J1767" s="3">
        <v>45922.411111111112</v>
      </c>
      <c r="K1767">
        <v>90</v>
      </c>
      <c r="L1767">
        <v>106</v>
      </c>
      <c r="M1767">
        <v>1.182654196236504</v>
      </c>
      <c r="N1767" s="3">
        <v>45922.32916666667</v>
      </c>
      <c r="O1767" s="1">
        <f>VLOOKUP(A1767,schedule!A:J,10,0)</f>
        <v>45922</v>
      </c>
      <c r="P1767">
        <f t="shared" si="27"/>
        <v>0.41111111111240461</v>
      </c>
    </row>
    <row r="1768" spans="1:16">
      <c r="A1768">
        <v>1111</v>
      </c>
      <c r="B1768">
        <v>285</v>
      </c>
      <c r="C1768">
        <v>14</v>
      </c>
      <c r="D1768">
        <v>3</v>
      </c>
      <c r="E1768" t="s">
        <v>34</v>
      </c>
      <c r="F1768">
        <v>3</v>
      </c>
      <c r="G1768">
        <v>3</v>
      </c>
      <c r="H1768" t="s">
        <v>67</v>
      </c>
      <c r="I1768" s="3">
        <v>45909.537499999999</v>
      </c>
      <c r="J1768" s="3">
        <v>45909.574999999997</v>
      </c>
      <c r="K1768">
        <v>45</v>
      </c>
      <c r="L1768">
        <v>45</v>
      </c>
      <c r="M1768">
        <v>1.015325897576087</v>
      </c>
      <c r="N1768" s="3">
        <v>45909.537499999999</v>
      </c>
      <c r="O1768" s="1">
        <f>VLOOKUP(A1768,schedule!A:J,10,0)</f>
        <v>45913</v>
      </c>
      <c r="P1768">
        <f t="shared" si="27"/>
        <v>0</v>
      </c>
    </row>
    <row r="1769" spans="1:16">
      <c r="A1769">
        <v>1114</v>
      </c>
      <c r="B1769">
        <v>375</v>
      </c>
      <c r="C1769">
        <v>11</v>
      </c>
      <c r="D1769">
        <v>3</v>
      </c>
      <c r="E1769" t="s">
        <v>31</v>
      </c>
      <c r="F1769">
        <v>3</v>
      </c>
      <c r="G1769">
        <v>3</v>
      </c>
      <c r="H1769" t="s">
        <v>67</v>
      </c>
      <c r="I1769" s="3">
        <v>45916.291666666657</v>
      </c>
      <c r="J1769" s="3">
        <v>45916.416666666657</v>
      </c>
      <c r="K1769">
        <v>180</v>
      </c>
      <c r="L1769">
        <v>179</v>
      </c>
      <c r="M1769">
        <v>0.99672372474925897</v>
      </c>
      <c r="N1769" s="3">
        <v>45916.291666666657</v>
      </c>
      <c r="O1769" s="1">
        <f>VLOOKUP(A1769,schedule!A:J,10,0)</f>
        <v>45922</v>
      </c>
      <c r="P1769">
        <f t="shared" si="27"/>
        <v>0</v>
      </c>
    </row>
    <row r="1770" spans="1:16">
      <c r="A1770">
        <v>1116</v>
      </c>
      <c r="B1770">
        <v>168</v>
      </c>
      <c r="C1770">
        <v>1</v>
      </c>
      <c r="D1770">
        <v>2</v>
      </c>
      <c r="E1770" t="s">
        <v>30</v>
      </c>
      <c r="F1770">
        <v>2</v>
      </c>
      <c r="G1770">
        <v>2</v>
      </c>
      <c r="H1770" t="s">
        <v>67</v>
      </c>
      <c r="I1770" s="3">
        <v>45922.28125</v>
      </c>
      <c r="J1770" s="3">
        <v>45922.324305555558</v>
      </c>
      <c r="K1770">
        <v>60</v>
      </c>
      <c r="L1770">
        <v>63</v>
      </c>
      <c r="M1770">
        <v>1.0600931962306039</v>
      </c>
      <c r="N1770" s="3">
        <v>45922.28125</v>
      </c>
      <c r="O1770" s="1">
        <f>VLOOKUP(A1770,schedule!A:J,10,0)</f>
        <v>45928</v>
      </c>
      <c r="P1770">
        <f t="shared" si="27"/>
        <v>0</v>
      </c>
    </row>
    <row r="1771" spans="1:16">
      <c r="A1771">
        <v>1112</v>
      </c>
      <c r="B1771">
        <v>239</v>
      </c>
      <c r="C1771">
        <v>15</v>
      </c>
      <c r="D1771">
        <v>3</v>
      </c>
      <c r="E1771" t="s">
        <v>32</v>
      </c>
      <c r="F1771">
        <v>3</v>
      </c>
      <c r="G1771">
        <v>3</v>
      </c>
      <c r="H1771" t="s">
        <v>67</v>
      </c>
      <c r="I1771" s="3">
        <v>45911.028645833343</v>
      </c>
      <c r="J1771" s="3">
        <v>45911.13003472222</v>
      </c>
      <c r="K1771">
        <v>120</v>
      </c>
      <c r="L1771">
        <v>126</v>
      </c>
      <c r="M1771">
        <v>1.052047076690835</v>
      </c>
      <c r="N1771" s="3">
        <v>45911.028645833343</v>
      </c>
      <c r="O1771" s="1">
        <f>VLOOKUP(A1771,schedule!A:J,10,0)</f>
        <v>45916</v>
      </c>
      <c r="P1771">
        <f t="shared" si="27"/>
        <v>0</v>
      </c>
    </row>
    <row r="1772" spans="1:16">
      <c r="A1772">
        <v>1119</v>
      </c>
      <c r="B1772">
        <v>19</v>
      </c>
      <c r="C1772">
        <v>1</v>
      </c>
      <c r="D1772">
        <v>1</v>
      </c>
      <c r="E1772" t="s">
        <v>20</v>
      </c>
      <c r="F1772">
        <v>1</v>
      </c>
      <c r="G1772">
        <v>1</v>
      </c>
      <c r="H1772" t="s">
        <v>67</v>
      </c>
      <c r="I1772" s="3">
        <v>45925.427083333343</v>
      </c>
      <c r="J1772" s="3">
        <v>45925.438194444447</v>
      </c>
      <c r="K1772">
        <v>15</v>
      </c>
      <c r="L1772">
        <v>14</v>
      </c>
      <c r="M1772">
        <v>0.95424600749860145</v>
      </c>
      <c r="N1772" s="3">
        <v>45925.427083333343</v>
      </c>
      <c r="O1772" s="1">
        <f>VLOOKUP(A1772,schedule!A:J,10,0)</f>
        <v>45937</v>
      </c>
      <c r="P1772">
        <f t="shared" si="27"/>
        <v>0</v>
      </c>
    </row>
    <row r="1773" spans="1:16">
      <c r="A1773">
        <v>1116</v>
      </c>
      <c r="B1773">
        <v>93</v>
      </c>
      <c r="C1773">
        <v>1</v>
      </c>
      <c r="D1773">
        <v>1</v>
      </c>
      <c r="E1773" t="s">
        <v>23</v>
      </c>
      <c r="F1773">
        <v>1</v>
      </c>
      <c r="G1773">
        <v>1</v>
      </c>
      <c r="H1773" t="s">
        <v>67</v>
      </c>
      <c r="I1773" s="3">
        <v>45916.291666666657</v>
      </c>
      <c r="J1773" s="3">
        <v>45916.354166666657</v>
      </c>
      <c r="K1773">
        <v>90</v>
      </c>
      <c r="L1773">
        <v>98</v>
      </c>
      <c r="M1773">
        <v>1.089172855055339</v>
      </c>
      <c r="N1773" s="3">
        <v>45916.291666666657</v>
      </c>
      <c r="O1773" s="1">
        <f>VLOOKUP(A1773,schedule!A:J,10,0)</f>
        <v>45928</v>
      </c>
      <c r="P1773">
        <f t="shared" si="27"/>
        <v>0</v>
      </c>
    </row>
    <row r="1774" spans="1:16">
      <c r="A1774">
        <v>1112</v>
      </c>
      <c r="B1774">
        <v>52</v>
      </c>
      <c r="C1774">
        <v>1</v>
      </c>
      <c r="D1774">
        <v>3</v>
      </c>
      <c r="E1774" t="s">
        <v>24</v>
      </c>
      <c r="F1774">
        <v>1</v>
      </c>
      <c r="G1774">
        <v>1</v>
      </c>
      <c r="H1774" t="s">
        <v>67</v>
      </c>
      <c r="I1774" s="3">
        <v>45904.666666666657</v>
      </c>
      <c r="J1774" s="3">
        <v>45904.604166666657</v>
      </c>
      <c r="K1774">
        <v>90</v>
      </c>
      <c r="L1774">
        <v>94</v>
      </c>
      <c r="M1774">
        <v>1.049760577621365</v>
      </c>
      <c r="N1774" s="3">
        <v>45904.666666666657</v>
      </c>
      <c r="O1774" s="1">
        <f>VLOOKUP(A1774,schedule!A:J,10,0)</f>
        <v>45916</v>
      </c>
      <c r="P1774">
        <f t="shared" si="27"/>
        <v>0</v>
      </c>
    </row>
    <row r="1775" spans="1:16">
      <c r="A1775">
        <v>1120</v>
      </c>
      <c r="B1775">
        <v>42</v>
      </c>
      <c r="C1775">
        <v>1</v>
      </c>
      <c r="D1775">
        <v>1</v>
      </c>
      <c r="E1775" t="s">
        <v>20</v>
      </c>
      <c r="F1775">
        <v>1</v>
      </c>
      <c r="G1775">
        <v>1</v>
      </c>
      <c r="H1775" t="s">
        <v>67</v>
      </c>
      <c r="I1775" s="3">
        <v>45929.635416666657</v>
      </c>
      <c r="J1775" s="3">
        <v>45929.604166666657</v>
      </c>
      <c r="K1775">
        <v>120</v>
      </c>
      <c r="L1775">
        <v>122</v>
      </c>
      <c r="M1775">
        <v>1.0232332854117001</v>
      </c>
      <c r="N1775" s="3">
        <v>45929.635416666657</v>
      </c>
      <c r="O1775" s="1">
        <f>VLOOKUP(A1775,schedule!A:J,10,0)</f>
        <v>45940</v>
      </c>
      <c r="P1775">
        <f t="shared" si="27"/>
        <v>0</v>
      </c>
    </row>
    <row r="1776" spans="1:16">
      <c r="A1776">
        <v>1111</v>
      </c>
      <c r="B1776">
        <v>287</v>
      </c>
      <c r="C1776">
        <v>11</v>
      </c>
      <c r="D1776">
        <v>3</v>
      </c>
      <c r="E1776" t="s">
        <v>32</v>
      </c>
      <c r="F1776">
        <v>3</v>
      </c>
      <c r="G1776">
        <v>3</v>
      </c>
      <c r="H1776" t="s">
        <v>67</v>
      </c>
      <c r="I1776" s="3">
        <v>45909.525520833333</v>
      </c>
      <c r="J1776" s="3">
        <v>45909.601909722223</v>
      </c>
      <c r="K1776">
        <v>90</v>
      </c>
      <c r="L1776">
        <v>92</v>
      </c>
      <c r="M1776">
        <v>1.0323212483407831</v>
      </c>
      <c r="N1776" s="3">
        <v>45909.525520833333</v>
      </c>
      <c r="O1776" s="1">
        <f>VLOOKUP(A1776,schedule!A:J,10,0)</f>
        <v>45913</v>
      </c>
      <c r="P1776">
        <f t="shared" si="27"/>
        <v>0</v>
      </c>
    </row>
    <row r="1777" spans="1:16">
      <c r="A1777">
        <v>1116</v>
      </c>
      <c r="B1777">
        <v>64</v>
      </c>
      <c r="C1777">
        <v>4</v>
      </c>
      <c r="D1777">
        <v>1</v>
      </c>
      <c r="E1777" t="s">
        <v>23</v>
      </c>
      <c r="F1777">
        <v>1</v>
      </c>
      <c r="G1777">
        <v>1</v>
      </c>
      <c r="H1777" t="s">
        <v>67</v>
      </c>
      <c r="I1777" s="3">
        <v>45916.583333333343</v>
      </c>
      <c r="J1777" s="3">
        <v>45916.604166666657</v>
      </c>
      <c r="K1777">
        <v>150</v>
      </c>
      <c r="L1777">
        <v>157</v>
      </c>
      <c r="M1777">
        <v>1.0490394610385001</v>
      </c>
      <c r="N1777" s="3">
        <v>45916.583333333343</v>
      </c>
      <c r="O1777" s="1">
        <f>VLOOKUP(A1777,schedule!A:J,10,0)</f>
        <v>45928</v>
      </c>
      <c r="P1777">
        <f t="shared" si="27"/>
        <v>0</v>
      </c>
    </row>
    <row r="1778" spans="1:16">
      <c r="A1778">
        <v>1119</v>
      </c>
      <c r="B1778">
        <v>157</v>
      </c>
      <c r="C1778">
        <v>6</v>
      </c>
      <c r="D1778">
        <v>3</v>
      </c>
      <c r="E1778" t="s">
        <v>25</v>
      </c>
      <c r="F1778">
        <v>2</v>
      </c>
      <c r="G1778">
        <v>2</v>
      </c>
      <c r="H1778" t="s">
        <v>67</v>
      </c>
      <c r="I1778" s="3">
        <v>45928.520833333343</v>
      </c>
      <c r="J1778" s="3">
        <v>45928.604166666657</v>
      </c>
      <c r="K1778">
        <v>240</v>
      </c>
      <c r="L1778">
        <v>262</v>
      </c>
      <c r="M1778">
        <v>1.0958141484635431</v>
      </c>
      <c r="N1778" s="3">
        <v>45928.520833333343</v>
      </c>
      <c r="O1778" s="1">
        <f>VLOOKUP(A1778,schedule!A:J,10,0)</f>
        <v>45937</v>
      </c>
      <c r="P1778">
        <f t="shared" si="27"/>
        <v>0</v>
      </c>
    </row>
    <row r="1779" spans="1:16">
      <c r="A1779">
        <v>1115</v>
      </c>
      <c r="B1779">
        <v>302</v>
      </c>
      <c r="C1779">
        <v>5</v>
      </c>
      <c r="D1779">
        <v>3</v>
      </c>
      <c r="E1779" t="s">
        <v>33</v>
      </c>
      <c r="F1779">
        <v>3</v>
      </c>
      <c r="G1779">
        <v>3</v>
      </c>
      <c r="H1779" t="s">
        <v>67</v>
      </c>
      <c r="I1779" s="3">
        <v>45919</v>
      </c>
      <c r="J1779" s="3">
        <v>45919.020833333343</v>
      </c>
      <c r="K1779">
        <v>30</v>
      </c>
      <c r="L1779">
        <v>31</v>
      </c>
      <c r="M1779">
        <v>1.065716644105267</v>
      </c>
      <c r="N1779" s="3">
        <v>45919</v>
      </c>
      <c r="O1779" s="1">
        <f>VLOOKUP(A1779,schedule!A:J,10,0)</f>
        <v>45925</v>
      </c>
      <c r="P1779">
        <f t="shared" si="27"/>
        <v>0</v>
      </c>
    </row>
    <row r="1780" spans="1:16">
      <c r="A1780">
        <v>1117</v>
      </c>
      <c r="B1780">
        <v>39</v>
      </c>
      <c r="C1780">
        <v>2</v>
      </c>
      <c r="D1780">
        <v>1</v>
      </c>
      <c r="E1780" t="s">
        <v>21</v>
      </c>
      <c r="F1780">
        <v>1</v>
      </c>
      <c r="G1780">
        <v>1</v>
      </c>
      <c r="H1780" t="s">
        <v>67</v>
      </c>
      <c r="I1780" s="3">
        <v>45919</v>
      </c>
      <c r="J1780" s="3">
        <v>45919.020833333343</v>
      </c>
      <c r="K1780">
        <v>30</v>
      </c>
      <c r="L1780">
        <v>28</v>
      </c>
      <c r="M1780">
        <v>0.96353200224170543</v>
      </c>
      <c r="N1780" s="3">
        <v>45919</v>
      </c>
      <c r="O1780" s="1">
        <f>VLOOKUP(A1780,schedule!A:J,10,0)</f>
        <v>45931</v>
      </c>
      <c r="P1780">
        <f t="shared" si="27"/>
        <v>0</v>
      </c>
    </row>
    <row r="1781" spans="1:16">
      <c r="A1781">
        <v>1112</v>
      </c>
      <c r="B1781">
        <v>350</v>
      </c>
      <c r="C1781">
        <v>7</v>
      </c>
      <c r="D1781">
        <v>1</v>
      </c>
      <c r="E1781" t="s">
        <v>34</v>
      </c>
      <c r="F1781">
        <v>3</v>
      </c>
      <c r="G1781">
        <v>3</v>
      </c>
      <c r="H1781" t="s">
        <v>67</v>
      </c>
      <c r="I1781" s="3">
        <v>45912.681250000001</v>
      </c>
      <c r="J1781" s="3">
        <v>45912.604166666657</v>
      </c>
      <c r="K1781">
        <v>60</v>
      </c>
      <c r="L1781">
        <v>64</v>
      </c>
      <c r="M1781">
        <v>1.073904109573371</v>
      </c>
      <c r="N1781" s="3">
        <v>45912.681250000001</v>
      </c>
      <c r="O1781" s="1">
        <f>VLOOKUP(A1781,schedule!A:J,10,0)</f>
        <v>45916</v>
      </c>
      <c r="P1781">
        <f t="shared" si="27"/>
        <v>0</v>
      </c>
    </row>
    <row r="1782" spans="1:16">
      <c r="A1782">
        <v>1114</v>
      </c>
      <c r="B1782">
        <v>241</v>
      </c>
      <c r="C1782">
        <v>7</v>
      </c>
      <c r="D1782">
        <v>2</v>
      </c>
      <c r="E1782" t="s">
        <v>32</v>
      </c>
      <c r="F1782">
        <v>3</v>
      </c>
      <c r="G1782">
        <v>3</v>
      </c>
      <c r="H1782" t="s">
        <v>67</v>
      </c>
      <c r="I1782" s="3">
        <v>45917.624479166669</v>
      </c>
      <c r="J1782" s="3">
        <v>45917.604166666657</v>
      </c>
      <c r="K1782">
        <v>60</v>
      </c>
      <c r="L1782">
        <v>57</v>
      </c>
      <c r="M1782">
        <v>0.96055783264173478</v>
      </c>
      <c r="N1782" s="3">
        <v>45917.624479166669</v>
      </c>
      <c r="O1782" s="1">
        <f>VLOOKUP(A1782,schedule!A:J,10,0)</f>
        <v>45922</v>
      </c>
      <c r="P1782">
        <f t="shared" si="27"/>
        <v>0</v>
      </c>
    </row>
    <row r="1783" spans="1:16">
      <c r="A1783">
        <v>1113</v>
      </c>
      <c r="B1783">
        <v>119</v>
      </c>
      <c r="C1783">
        <v>8</v>
      </c>
      <c r="D1783">
        <v>3</v>
      </c>
      <c r="E1783" t="s">
        <v>34</v>
      </c>
      <c r="F1783">
        <v>2</v>
      </c>
      <c r="G1783">
        <v>3</v>
      </c>
      <c r="H1783" t="s">
        <v>63</v>
      </c>
      <c r="I1783" s="3">
        <v>45915.74114583333</v>
      </c>
      <c r="J1783" s="3">
        <v>45915.604166666657</v>
      </c>
      <c r="K1783">
        <v>30</v>
      </c>
      <c r="L1783">
        <v>38</v>
      </c>
      <c r="M1783">
        <v>1.298302760289306</v>
      </c>
      <c r="N1783" s="3">
        <v>45915.74114583333</v>
      </c>
      <c r="O1783" s="1">
        <f>VLOOKUP(A1783,schedule!A:J,10,0)</f>
        <v>45919</v>
      </c>
      <c r="P1783">
        <f t="shared" si="27"/>
        <v>0</v>
      </c>
    </row>
    <row r="1784" spans="1:16">
      <c r="A1784">
        <v>1116</v>
      </c>
      <c r="B1784">
        <v>245</v>
      </c>
      <c r="C1784">
        <v>9</v>
      </c>
      <c r="D1784">
        <v>1</v>
      </c>
      <c r="E1784" t="s">
        <v>36</v>
      </c>
      <c r="F1784">
        <v>3</v>
      </c>
      <c r="G1784">
        <v>4</v>
      </c>
      <c r="H1784" t="s">
        <v>63</v>
      </c>
      <c r="I1784" s="3">
        <v>45926.739583333343</v>
      </c>
      <c r="J1784" s="3">
        <v>45926.88958333333</v>
      </c>
      <c r="K1784">
        <v>180</v>
      </c>
      <c r="L1784">
        <v>228</v>
      </c>
      <c r="M1784">
        <v>1.2703644015764231</v>
      </c>
      <c r="N1784" s="3">
        <v>45926.739583333343</v>
      </c>
      <c r="O1784" s="1">
        <f>VLOOKUP(A1784,schedule!A:J,10,0)</f>
        <v>45928</v>
      </c>
      <c r="P1784">
        <f t="shared" si="27"/>
        <v>0</v>
      </c>
    </row>
    <row r="1785" spans="1:16">
      <c r="A1785">
        <v>1120</v>
      </c>
      <c r="B1785">
        <v>136</v>
      </c>
      <c r="C1785">
        <v>12</v>
      </c>
      <c r="D1785">
        <v>1</v>
      </c>
      <c r="E1785" t="s">
        <v>25</v>
      </c>
      <c r="F1785">
        <v>2</v>
      </c>
      <c r="G1785">
        <v>2</v>
      </c>
      <c r="H1785" t="s">
        <v>67</v>
      </c>
      <c r="I1785" s="3">
        <v>45932.477083333331</v>
      </c>
      <c r="J1785" s="3">
        <v>45932.539583333331</v>
      </c>
      <c r="K1785">
        <v>90</v>
      </c>
      <c r="L1785">
        <v>96</v>
      </c>
      <c r="M1785">
        <v>1.0697151626843839</v>
      </c>
      <c r="N1785" s="3">
        <v>45932.477083333331</v>
      </c>
      <c r="O1785" s="1">
        <f>VLOOKUP(A1785,schedule!A:J,10,0)</f>
        <v>45940</v>
      </c>
      <c r="P1785">
        <f t="shared" si="27"/>
        <v>0</v>
      </c>
    </row>
    <row r="1786" spans="1:16">
      <c r="A1786">
        <v>1118</v>
      </c>
      <c r="B1786">
        <v>408</v>
      </c>
      <c r="C1786">
        <v>4</v>
      </c>
      <c r="D1786">
        <v>3</v>
      </c>
      <c r="E1786" t="s">
        <v>33</v>
      </c>
      <c r="F1786">
        <v>3</v>
      </c>
      <c r="G1786">
        <v>3</v>
      </c>
      <c r="H1786" t="s">
        <v>67</v>
      </c>
      <c r="I1786" s="3">
        <v>45929.107465277782</v>
      </c>
      <c r="J1786" s="3">
        <v>45929.117881944447</v>
      </c>
      <c r="K1786">
        <v>15</v>
      </c>
      <c r="L1786">
        <v>16</v>
      </c>
      <c r="M1786">
        <v>1.085994564786348</v>
      </c>
      <c r="N1786" s="3">
        <v>45929.107465277782</v>
      </c>
      <c r="O1786" s="1">
        <f>VLOOKUP(A1786,schedule!A:J,10,0)</f>
        <v>45934</v>
      </c>
      <c r="P1786">
        <f t="shared" si="27"/>
        <v>0</v>
      </c>
    </row>
    <row r="1787" spans="1:16">
      <c r="A1787">
        <v>1111</v>
      </c>
      <c r="B1787">
        <v>46</v>
      </c>
      <c r="C1787">
        <v>2</v>
      </c>
      <c r="D1787">
        <v>1</v>
      </c>
      <c r="E1787" t="s">
        <v>20</v>
      </c>
      <c r="F1787">
        <v>1</v>
      </c>
      <c r="G1787">
        <v>1</v>
      </c>
      <c r="H1787" t="s">
        <v>67</v>
      </c>
      <c r="I1787" s="3">
        <v>45901.302083333343</v>
      </c>
      <c r="J1787" s="3">
        <v>45901.42291666667</v>
      </c>
      <c r="K1787">
        <v>180</v>
      </c>
      <c r="L1787">
        <v>181</v>
      </c>
      <c r="M1787">
        <v>1.0068017303885739</v>
      </c>
      <c r="N1787" s="3">
        <v>45901.302083333343</v>
      </c>
      <c r="O1787" s="1">
        <f>VLOOKUP(A1787,schedule!A:J,10,0)</f>
        <v>45913</v>
      </c>
      <c r="P1787">
        <f t="shared" si="27"/>
        <v>0</v>
      </c>
    </row>
    <row r="1788" spans="1:16">
      <c r="A1788">
        <v>1111</v>
      </c>
      <c r="B1788">
        <v>6</v>
      </c>
      <c r="C1788">
        <v>7</v>
      </c>
      <c r="D1788">
        <v>3</v>
      </c>
      <c r="E1788" t="s">
        <v>29</v>
      </c>
      <c r="F1788">
        <v>1</v>
      </c>
      <c r="G1788">
        <v>2</v>
      </c>
      <c r="H1788" t="s">
        <v>63</v>
      </c>
      <c r="I1788" s="3">
        <v>45905.847916666673</v>
      </c>
      <c r="J1788" s="3">
        <v>45905.604166666657</v>
      </c>
      <c r="K1788">
        <v>60</v>
      </c>
      <c r="L1788">
        <v>76</v>
      </c>
      <c r="M1788">
        <v>1.2712114149399021</v>
      </c>
      <c r="N1788" s="3">
        <v>45905.847916666673</v>
      </c>
      <c r="O1788" s="1">
        <f>VLOOKUP(A1788,schedule!A:J,10,0)</f>
        <v>45913</v>
      </c>
      <c r="P1788">
        <f t="shared" si="27"/>
        <v>0</v>
      </c>
    </row>
    <row r="1789" spans="1:16">
      <c r="A1789">
        <v>1112</v>
      </c>
      <c r="B1789">
        <v>289</v>
      </c>
      <c r="C1789">
        <v>3</v>
      </c>
      <c r="D1789">
        <v>3</v>
      </c>
      <c r="E1789" t="s">
        <v>34</v>
      </c>
      <c r="F1789">
        <v>3</v>
      </c>
      <c r="G1789">
        <v>3</v>
      </c>
      <c r="H1789" t="s">
        <v>67</v>
      </c>
      <c r="I1789" s="3">
        <v>45910.489583333343</v>
      </c>
      <c r="J1789" s="3">
        <v>45910.500694444447</v>
      </c>
      <c r="K1789">
        <v>15</v>
      </c>
      <c r="L1789">
        <v>15</v>
      </c>
      <c r="M1789">
        <v>1.0538800669172019</v>
      </c>
      <c r="N1789" s="3">
        <v>45910.489583333343</v>
      </c>
      <c r="O1789" s="1">
        <f>VLOOKUP(A1789,schedule!A:J,10,0)</f>
        <v>45916</v>
      </c>
      <c r="P1789">
        <f t="shared" si="27"/>
        <v>0</v>
      </c>
    </row>
    <row r="1790" spans="1:16">
      <c r="A1790">
        <v>1116</v>
      </c>
      <c r="B1790">
        <v>394</v>
      </c>
      <c r="C1790">
        <v>1</v>
      </c>
      <c r="D1790">
        <v>1</v>
      </c>
      <c r="E1790" t="s">
        <v>31</v>
      </c>
      <c r="F1790">
        <v>3</v>
      </c>
      <c r="G1790">
        <v>3</v>
      </c>
      <c r="H1790" t="s">
        <v>67</v>
      </c>
      <c r="I1790" s="3">
        <v>45922.90729166667</v>
      </c>
      <c r="J1790" s="3">
        <v>45922.604166666657</v>
      </c>
      <c r="K1790">
        <v>240</v>
      </c>
      <c r="L1790">
        <v>256</v>
      </c>
      <c r="M1790">
        <v>1.0678350745237091</v>
      </c>
      <c r="N1790" s="3">
        <v>45922.90729166667</v>
      </c>
      <c r="O1790" s="1">
        <f>VLOOKUP(A1790,schedule!A:J,10,0)</f>
        <v>45928</v>
      </c>
      <c r="P1790">
        <f t="shared" si="27"/>
        <v>0</v>
      </c>
    </row>
    <row r="1791" spans="1:16">
      <c r="A1791">
        <v>1113</v>
      </c>
      <c r="B1791">
        <v>362</v>
      </c>
      <c r="C1791">
        <v>2</v>
      </c>
      <c r="D1791">
        <v>2</v>
      </c>
      <c r="E1791" t="s">
        <v>34</v>
      </c>
      <c r="F1791">
        <v>3</v>
      </c>
      <c r="G1791">
        <v>3</v>
      </c>
      <c r="H1791" t="s">
        <v>67</v>
      </c>
      <c r="I1791" s="3">
        <v>45916.25</v>
      </c>
      <c r="J1791" s="3">
        <v>45916.286805555559</v>
      </c>
      <c r="K1791">
        <v>45</v>
      </c>
      <c r="L1791">
        <v>48</v>
      </c>
      <c r="M1791">
        <v>1.069571270354855</v>
      </c>
      <c r="N1791" s="3">
        <v>45916.25</v>
      </c>
      <c r="O1791" s="1">
        <f>VLOOKUP(A1791,schedule!A:J,10,0)</f>
        <v>45919</v>
      </c>
      <c r="P1791">
        <f t="shared" si="27"/>
        <v>0</v>
      </c>
    </row>
    <row r="1792" spans="1:16">
      <c r="A1792">
        <v>1115</v>
      </c>
      <c r="B1792">
        <v>245</v>
      </c>
      <c r="C1792">
        <v>6</v>
      </c>
      <c r="D1792">
        <v>3</v>
      </c>
      <c r="E1792" t="s">
        <v>36</v>
      </c>
      <c r="F1792">
        <v>3</v>
      </c>
      <c r="G1792">
        <v>4</v>
      </c>
      <c r="H1792" t="s">
        <v>63</v>
      </c>
      <c r="I1792" s="3">
        <v>45924.604166666657</v>
      </c>
      <c r="J1792" s="3">
        <v>45924.754166666673</v>
      </c>
      <c r="K1792">
        <v>180</v>
      </c>
      <c r="L1792">
        <v>222</v>
      </c>
      <c r="M1792">
        <v>1.2340426072967361</v>
      </c>
      <c r="N1792" s="3">
        <v>45924.604166666657</v>
      </c>
      <c r="O1792" s="1">
        <f>VLOOKUP(A1792,schedule!A:J,10,0)</f>
        <v>45925</v>
      </c>
      <c r="P1792">
        <f t="shared" si="27"/>
        <v>0</v>
      </c>
    </row>
    <row r="1793" spans="1:16">
      <c r="A1793">
        <v>1115</v>
      </c>
      <c r="B1793">
        <v>138</v>
      </c>
      <c r="C1793">
        <v>12</v>
      </c>
      <c r="D1793">
        <v>2</v>
      </c>
      <c r="E1793" t="s">
        <v>34</v>
      </c>
      <c r="F1793">
        <v>2</v>
      </c>
      <c r="G1793">
        <v>3</v>
      </c>
      <c r="H1793" t="s">
        <v>63</v>
      </c>
      <c r="I1793" s="3">
        <v>45921.201562499999</v>
      </c>
      <c r="J1793" s="3">
        <v>45921.232812499999</v>
      </c>
      <c r="K1793">
        <v>30</v>
      </c>
      <c r="L1793">
        <v>38</v>
      </c>
      <c r="M1793">
        <v>1.2683856110552629</v>
      </c>
      <c r="N1793" s="3">
        <v>45921.201562499999</v>
      </c>
      <c r="O1793" s="1">
        <f>VLOOKUP(A1793,schedule!A:J,10,0)</f>
        <v>45925</v>
      </c>
      <c r="P1793">
        <f t="shared" si="27"/>
        <v>0</v>
      </c>
    </row>
    <row r="1794" spans="1:16">
      <c r="A1794">
        <v>1118</v>
      </c>
      <c r="B1794">
        <v>111</v>
      </c>
      <c r="C1794">
        <v>2</v>
      </c>
      <c r="D1794">
        <v>1</v>
      </c>
      <c r="E1794" t="s">
        <v>26</v>
      </c>
      <c r="F1794">
        <v>2</v>
      </c>
      <c r="G1794">
        <v>2</v>
      </c>
      <c r="H1794" t="s">
        <v>67</v>
      </c>
      <c r="I1794" s="3">
        <v>45926.25</v>
      </c>
      <c r="J1794" s="3">
        <v>45926.350694444453</v>
      </c>
      <c r="K1794">
        <v>150</v>
      </c>
      <c r="L1794">
        <v>155</v>
      </c>
      <c r="M1794">
        <v>1.0396773854199</v>
      </c>
      <c r="N1794" s="3">
        <v>45926.25</v>
      </c>
      <c r="O1794" s="1">
        <f>VLOOKUP(A1794,schedule!A:J,10,0)</f>
        <v>45934</v>
      </c>
      <c r="P1794">
        <f t="shared" si="27"/>
        <v>0</v>
      </c>
    </row>
    <row r="1795" spans="1:16">
      <c r="A1795">
        <v>1120</v>
      </c>
      <c r="B1795">
        <v>500</v>
      </c>
      <c r="C1795">
        <v>7</v>
      </c>
      <c r="D1795">
        <v>2</v>
      </c>
      <c r="E1795" t="s">
        <v>35</v>
      </c>
      <c r="F1795">
        <v>4</v>
      </c>
      <c r="G1795">
        <v>4</v>
      </c>
      <c r="H1795" t="s">
        <v>67</v>
      </c>
      <c r="I1795" s="3">
        <v>45937</v>
      </c>
      <c r="J1795" s="3">
        <v>45937.03125</v>
      </c>
      <c r="K1795">
        <v>45</v>
      </c>
      <c r="L1795">
        <v>45</v>
      </c>
      <c r="M1795">
        <v>1.000090933602394</v>
      </c>
      <c r="N1795" s="3">
        <v>45937</v>
      </c>
      <c r="O1795" s="1">
        <f>VLOOKUP(A1795,schedule!A:J,10,0)</f>
        <v>45940</v>
      </c>
      <c r="P1795">
        <f t="shared" ref="P1795:P1858" si="28">IF(J1795-O1795&lt;0,0,J1795-O1795)</f>
        <v>0</v>
      </c>
    </row>
    <row r="1796" spans="1:16">
      <c r="A1796">
        <v>1113</v>
      </c>
      <c r="B1796">
        <v>190</v>
      </c>
      <c r="C1796">
        <v>10</v>
      </c>
      <c r="D1796">
        <v>2</v>
      </c>
      <c r="E1796" t="s">
        <v>34</v>
      </c>
      <c r="F1796">
        <v>2</v>
      </c>
      <c r="G1796">
        <v>3</v>
      </c>
      <c r="H1796" t="s">
        <v>63</v>
      </c>
      <c r="I1796" s="3">
        <v>45916.346354166657</v>
      </c>
      <c r="J1796" s="3">
        <v>45916.478298611109</v>
      </c>
      <c r="K1796">
        <v>120</v>
      </c>
      <c r="L1796">
        <v>154</v>
      </c>
      <c r="M1796">
        <v>1.2841220852826349</v>
      </c>
      <c r="N1796" s="3">
        <v>45916.372743055559</v>
      </c>
      <c r="O1796" s="1">
        <f>VLOOKUP(A1796,schedule!A:J,10,0)</f>
        <v>45919</v>
      </c>
      <c r="P1796">
        <f t="shared" si="28"/>
        <v>0</v>
      </c>
    </row>
    <row r="1797" spans="1:16">
      <c r="A1797">
        <v>1120</v>
      </c>
      <c r="B1797">
        <v>25</v>
      </c>
      <c r="C1797">
        <v>2</v>
      </c>
      <c r="D1797">
        <v>1</v>
      </c>
      <c r="E1797" t="s">
        <v>23</v>
      </c>
      <c r="F1797">
        <v>1</v>
      </c>
      <c r="G1797">
        <v>1</v>
      </c>
      <c r="H1797" t="s">
        <v>67</v>
      </c>
      <c r="I1797" s="3">
        <v>45928</v>
      </c>
      <c r="J1797" s="3">
        <v>45928.041666666657</v>
      </c>
      <c r="K1797">
        <v>60</v>
      </c>
      <c r="L1797">
        <v>60</v>
      </c>
      <c r="M1797">
        <v>1.0090189651553989</v>
      </c>
      <c r="N1797" s="3">
        <v>45928</v>
      </c>
      <c r="O1797" s="1">
        <f>VLOOKUP(A1797,schedule!A:J,10,0)</f>
        <v>45940</v>
      </c>
      <c r="P1797">
        <f t="shared" si="28"/>
        <v>0</v>
      </c>
    </row>
    <row r="1798" spans="1:16">
      <c r="A1798">
        <v>1119</v>
      </c>
      <c r="B1798">
        <v>303</v>
      </c>
      <c r="C1798">
        <v>11</v>
      </c>
      <c r="D1798">
        <v>3</v>
      </c>
      <c r="E1798" t="s">
        <v>32</v>
      </c>
      <c r="F1798">
        <v>3</v>
      </c>
      <c r="G1798">
        <v>3</v>
      </c>
      <c r="H1798" t="s">
        <v>67</v>
      </c>
      <c r="I1798" s="3">
        <v>45932.185937499999</v>
      </c>
      <c r="J1798" s="3">
        <v>45932.222048611111</v>
      </c>
      <c r="K1798">
        <v>45</v>
      </c>
      <c r="L1798">
        <v>47</v>
      </c>
      <c r="M1798">
        <v>1.0488961633520359</v>
      </c>
      <c r="N1798" s="3">
        <v>45932.185937499999</v>
      </c>
      <c r="O1798" s="1">
        <f>VLOOKUP(A1798,schedule!A:J,10,0)</f>
        <v>45937</v>
      </c>
      <c r="P1798">
        <f t="shared" si="28"/>
        <v>0</v>
      </c>
    </row>
    <row r="1799" spans="1:16">
      <c r="A1799">
        <v>1112</v>
      </c>
      <c r="B1799">
        <v>131</v>
      </c>
      <c r="C1799">
        <v>5</v>
      </c>
      <c r="D1799">
        <v>3</v>
      </c>
      <c r="E1799" t="s">
        <v>27</v>
      </c>
      <c r="F1799">
        <v>2</v>
      </c>
      <c r="G1799">
        <v>2</v>
      </c>
      <c r="H1799" t="s">
        <v>67</v>
      </c>
      <c r="I1799" s="3">
        <v>45908.25</v>
      </c>
      <c r="J1799" s="3">
        <v>45908.316666666673</v>
      </c>
      <c r="K1799">
        <v>90</v>
      </c>
      <c r="L1799">
        <v>86</v>
      </c>
      <c r="M1799">
        <v>0.95611119470902439</v>
      </c>
      <c r="N1799" s="3">
        <v>45908.25</v>
      </c>
      <c r="O1799" s="1">
        <f>VLOOKUP(A1799,schedule!A:J,10,0)</f>
        <v>45916</v>
      </c>
      <c r="P1799">
        <f t="shared" si="28"/>
        <v>0</v>
      </c>
    </row>
    <row r="1800" spans="1:16">
      <c r="A1800">
        <v>1117</v>
      </c>
      <c r="B1800">
        <v>446</v>
      </c>
      <c r="C1800">
        <v>1</v>
      </c>
      <c r="D1800">
        <v>2</v>
      </c>
      <c r="E1800" t="s">
        <v>35</v>
      </c>
      <c r="F1800">
        <v>4</v>
      </c>
      <c r="G1800">
        <v>4</v>
      </c>
      <c r="H1800" t="s">
        <v>67</v>
      </c>
      <c r="I1800" s="3">
        <v>45928.340277777781</v>
      </c>
      <c r="J1800" s="3">
        <v>45928.444444444453</v>
      </c>
      <c r="K1800">
        <v>150</v>
      </c>
      <c r="L1800">
        <v>162</v>
      </c>
      <c r="M1800">
        <v>1.080526609245114</v>
      </c>
      <c r="N1800" s="3">
        <v>45928.340277777781</v>
      </c>
      <c r="O1800" s="1">
        <f>VLOOKUP(A1800,schedule!A:J,10,0)</f>
        <v>45931</v>
      </c>
      <c r="P1800">
        <f t="shared" si="28"/>
        <v>0</v>
      </c>
    </row>
    <row r="1801" spans="1:16">
      <c r="A1801">
        <v>1112</v>
      </c>
      <c r="B1801">
        <v>240</v>
      </c>
      <c r="C1801">
        <v>9</v>
      </c>
      <c r="D1801">
        <v>2</v>
      </c>
      <c r="E1801" t="s">
        <v>32</v>
      </c>
      <c r="F1801">
        <v>3</v>
      </c>
      <c r="G1801">
        <v>3</v>
      </c>
      <c r="H1801" t="s">
        <v>67</v>
      </c>
      <c r="I1801" s="3">
        <v>45912.285937499997</v>
      </c>
      <c r="J1801" s="3">
        <v>45912.311631944453</v>
      </c>
      <c r="K1801">
        <v>30</v>
      </c>
      <c r="L1801">
        <v>29</v>
      </c>
      <c r="M1801">
        <v>0.98247074061166062</v>
      </c>
      <c r="N1801" s="3">
        <v>45912.285937499997</v>
      </c>
      <c r="O1801" s="1">
        <f>VLOOKUP(A1801,schedule!A:J,10,0)</f>
        <v>45916</v>
      </c>
      <c r="P1801">
        <f t="shared" si="28"/>
        <v>0</v>
      </c>
    </row>
    <row r="1802" spans="1:16">
      <c r="A1802">
        <v>1111</v>
      </c>
      <c r="B1802">
        <v>217</v>
      </c>
      <c r="C1802">
        <v>7</v>
      </c>
      <c r="D1802">
        <v>2</v>
      </c>
      <c r="E1802" t="s">
        <v>27</v>
      </c>
      <c r="F1802">
        <v>2</v>
      </c>
      <c r="G1802">
        <v>2</v>
      </c>
      <c r="H1802" t="s">
        <v>67</v>
      </c>
      <c r="I1802" s="3">
        <v>45904.479166666657</v>
      </c>
      <c r="J1802" s="3">
        <v>45904.604166666657</v>
      </c>
      <c r="K1802">
        <v>180</v>
      </c>
      <c r="L1802">
        <v>185</v>
      </c>
      <c r="M1802">
        <v>1.032375089542529</v>
      </c>
      <c r="N1802" s="3">
        <v>45904.479166666657</v>
      </c>
      <c r="O1802" s="1">
        <f>VLOOKUP(A1802,schedule!A:J,10,0)</f>
        <v>45913</v>
      </c>
      <c r="P1802">
        <f t="shared" si="28"/>
        <v>0</v>
      </c>
    </row>
    <row r="1803" spans="1:16">
      <c r="A1803">
        <v>1115</v>
      </c>
      <c r="B1803">
        <v>432</v>
      </c>
      <c r="C1803">
        <v>6</v>
      </c>
      <c r="D1803">
        <v>2</v>
      </c>
      <c r="E1803" t="s">
        <v>35</v>
      </c>
      <c r="F1803">
        <v>4</v>
      </c>
      <c r="G1803">
        <v>4</v>
      </c>
      <c r="H1803" t="s">
        <v>67</v>
      </c>
      <c r="I1803" s="3">
        <v>45924.186111111107</v>
      </c>
      <c r="J1803" s="3">
        <v>45924.217361111107</v>
      </c>
      <c r="K1803">
        <v>45</v>
      </c>
      <c r="L1803">
        <v>45</v>
      </c>
      <c r="M1803">
        <v>1.0101496701562189</v>
      </c>
      <c r="N1803" s="3">
        <v>45924.186111111107</v>
      </c>
      <c r="O1803" s="1">
        <f>VLOOKUP(A1803,schedule!A:J,10,0)</f>
        <v>45925</v>
      </c>
      <c r="P1803">
        <f t="shared" si="28"/>
        <v>0</v>
      </c>
    </row>
    <row r="1804" spans="1:16">
      <c r="A1804">
        <v>1114</v>
      </c>
      <c r="B1804">
        <v>389</v>
      </c>
      <c r="C1804">
        <v>5</v>
      </c>
      <c r="D1804">
        <v>3</v>
      </c>
      <c r="E1804" t="s">
        <v>36</v>
      </c>
      <c r="F1804">
        <v>3</v>
      </c>
      <c r="G1804">
        <v>4</v>
      </c>
      <c r="H1804" t="s">
        <v>63</v>
      </c>
      <c r="I1804" s="3">
        <v>45922.681250000001</v>
      </c>
      <c r="J1804" s="3">
        <v>45922.604166666657</v>
      </c>
      <c r="K1804">
        <v>60</v>
      </c>
      <c r="L1804">
        <v>75</v>
      </c>
      <c r="M1804">
        <v>1.2511511633947809</v>
      </c>
      <c r="N1804" s="3">
        <v>45922.681250000001</v>
      </c>
      <c r="O1804" s="1">
        <f>VLOOKUP(A1804,schedule!A:J,10,0)</f>
        <v>45922</v>
      </c>
      <c r="P1804">
        <f t="shared" si="28"/>
        <v>0.60416666665696539</v>
      </c>
    </row>
    <row r="1805" spans="1:16">
      <c r="A1805">
        <v>1114</v>
      </c>
      <c r="B1805">
        <v>441</v>
      </c>
      <c r="C1805">
        <v>3</v>
      </c>
      <c r="D1805">
        <v>1</v>
      </c>
      <c r="E1805" t="s">
        <v>36</v>
      </c>
      <c r="F1805">
        <v>4</v>
      </c>
      <c r="G1805">
        <v>4</v>
      </c>
      <c r="H1805" t="s">
        <v>67</v>
      </c>
      <c r="I1805" s="3">
        <v>45920.308333333327</v>
      </c>
      <c r="J1805" s="3">
        <v>45920.368750000001</v>
      </c>
      <c r="K1805">
        <v>90</v>
      </c>
      <c r="L1805">
        <v>90</v>
      </c>
      <c r="M1805">
        <v>1.009283591521726</v>
      </c>
      <c r="N1805" s="3">
        <v>45920.308333333327</v>
      </c>
      <c r="O1805" s="1">
        <f>VLOOKUP(A1805,schedule!A:J,10,0)</f>
        <v>45922</v>
      </c>
      <c r="P1805">
        <f t="shared" si="28"/>
        <v>0</v>
      </c>
    </row>
    <row r="1806" spans="1:16">
      <c r="A1806">
        <v>1118</v>
      </c>
      <c r="B1806">
        <v>346</v>
      </c>
      <c r="C1806">
        <v>4</v>
      </c>
      <c r="D1806">
        <v>3</v>
      </c>
      <c r="E1806" t="s">
        <v>31</v>
      </c>
      <c r="F1806">
        <v>3</v>
      </c>
      <c r="G1806">
        <v>3</v>
      </c>
      <c r="H1806" t="s">
        <v>67</v>
      </c>
      <c r="I1806" s="3">
        <v>45928.78125</v>
      </c>
      <c r="J1806" s="3">
        <v>45928.604166666657</v>
      </c>
      <c r="K1806">
        <v>90</v>
      </c>
      <c r="L1806">
        <v>93</v>
      </c>
      <c r="M1806">
        <v>1.0389869515368959</v>
      </c>
      <c r="N1806" s="3">
        <v>45928.78125</v>
      </c>
      <c r="O1806" s="1">
        <f>VLOOKUP(A1806,schedule!A:J,10,0)</f>
        <v>45934</v>
      </c>
      <c r="P1806">
        <f t="shared" si="28"/>
        <v>0</v>
      </c>
    </row>
    <row r="1807" spans="1:16">
      <c r="A1807">
        <v>1120</v>
      </c>
      <c r="B1807">
        <v>235</v>
      </c>
      <c r="C1807">
        <v>9</v>
      </c>
      <c r="D1807">
        <v>1</v>
      </c>
      <c r="E1807" t="s">
        <v>34</v>
      </c>
      <c r="F1807">
        <v>3</v>
      </c>
      <c r="G1807">
        <v>3</v>
      </c>
      <c r="H1807" t="s">
        <v>67</v>
      </c>
      <c r="I1807" s="3">
        <v>45935.431770833333</v>
      </c>
      <c r="J1807" s="3">
        <v>45935.443576388891</v>
      </c>
      <c r="K1807">
        <v>15</v>
      </c>
      <c r="L1807">
        <v>15</v>
      </c>
      <c r="M1807">
        <v>1.048634686921962</v>
      </c>
      <c r="N1807" s="3">
        <v>45935.431770833333</v>
      </c>
      <c r="O1807" s="1">
        <f>VLOOKUP(A1807,schedule!A:J,10,0)</f>
        <v>45940</v>
      </c>
      <c r="P1807">
        <f t="shared" si="28"/>
        <v>0</v>
      </c>
    </row>
    <row r="1808" spans="1:16">
      <c r="A1808">
        <v>1118</v>
      </c>
      <c r="B1808">
        <v>274</v>
      </c>
      <c r="C1808">
        <v>5</v>
      </c>
      <c r="D1808">
        <v>2</v>
      </c>
      <c r="E1808" t="s">
        <v>31</v>
      </c>
      <c r="F1808">
        <v>3</v>
      </c>
      <c r="G1808">
        <v>3</v>
      </c>
      <c r="H1808" t="s">
        <v>67</v>
      </c>
      <c r="I1808" s="3">
        <v>45930.470486111109</v>
      </c>
      <c r="J1808" s="3">
        <v>45930.480902777781</v>
      </c>
      <c r="K1808">
        <v>15</v>
      </c>
      <c r="L1808">
        <v>14</v>
      </c>
      <c r="M1808">
        <v>0.96548005031275119</v>
      </c>
      <c r="N1808" s="3">
        <v>45930.470486111109</v>
      </c>
      <c r="O1808" s="1">
        <f>VLOOKUP(A1808,schedule!A:J,10,0)</f>
        <v>45934</v>
      </c>
      <c r="P1808">
        <f t="shared" si="28"/>
        <v>0</v>
      </c>
    </row>
    <row r="1809" spans="1:16">
      <c r="A1809">
        <v>1113</v>
      </c>
      <c r="B1809">
        <v>169</v>
      </c>
      <c r="C1809">
        <v>2</v>
      </c>
      <c r="D1809">
        <v>1</v>
      </c>
      <c r="E1809" t="s">
        <v>27</v>
      </c>
      <c r="F1809">
        <v>2</v>
      </c>
      <c r="G1809">
        <v>2</v>
      </c>
      <c r="H1809" t="s">
        <v>67</v>
      </c>
      <c r="I1809" s="3">
        <v>45911.479166666657</v>
      </c>
      <c r="J1809" s="3">
        <v>45911.488888888889</v>
      </c>
      <c r="K1809">
        <v>15</v>
      </c>
      <c r="L1809">
        <v>15</v>
      </c>
      <c r="M1809">
        <v>1.064899035057699</v>
      </c>
      <c r="N1809" s="3">
        <v>45911.479166666657</v>
      </c>
      <c r="O1809" s="1">
        <f>VLOOKUP(A1809,schedule!A:J,10,0)</f>
        <v>45919</v>
      </c>
      <c r="P1809">
        <f t="shared" si="28"/>
        <v>0</v>
      </c>
    </row>
    <row r="1810" spans="1:16">
      <c r="A1810">
        <v>1120</v>
      </c>
      <c r="B1810">
        <v>367</v>
      </c>
      <c r="C1810">
        <v>15</v>
      </c>
      <c r="D1810">
        <v>1</v>
      </c>
      <c r="E1810" t="s">
        <v>32</v>
      </c>
      <c r="F1810">
        <v>3</v>
      </c>
      <c r="G1810">
        <v>3</v>
      </c>
      <c r="H1810" t="s">
        <v>67</v>
      </c>
      <c r="I1810" s="3">
        <v>45935.609375</v>
      </c>
      <c r="J1810" s="3">
        <v>45935.604166666657</v>
      </c>
      <c r="K1810">
        <v>45</v>
      </c>
      <c r="L1810">
        <v>46</v>
      </c>
      <c r="M1810">
        <v>1.029074402708771</v>
      </c>
      <c r="N1810" s="3">
        <v>45935.609375</v>
      </c>
      <c r="O1810" s="1">
        <f>VLOOKUP(A1810,schedule!A:J,10,0)</f>
        <v>45940</v>
      </c>
      <c r="P1810">
        <f t="shared" si="28"/>
        <v>0</v>
      </c>
    </row>
    <row r="1811" spans="1:16">
      <c r="A1811">
        <v>1114</v>
      </c>
      <c r="B1811">
        <v>339</v>
      </c>
      <c r="C1811">
        <v>9</v>
      </c>
      <c r="D1811">
        <v>2</v>
      </c>
      <c r="E1811" t="s">
        <v>31</v>
      </c>
      <c r="F1811">
        <v>3</v>
      </c>
      <c r="G1811">
        <v>3</v>
      </c>
      <c r="H1811" t="s">
        <v>67</v>
      </c>
      <c r="I1811" s="3">
        <v>45916.792187500003</v>
      </c>
      <c r="J1811" s="3">
        <v>45916.917187500003</v>
      </c>
      <c r="K1811">
        <v>180</v>
      </c>
      <c r="L1811">
        <v>178</v>
      </c>
      <c r="M1811">
        <v>0.98978046304393219</v>
      </c>
      <c r="N1811" s="3">
        <v>45916.792187500003</v>
      </c>
      <c r="O1811" s="1">
        <f>VLOOKUP(A1811,schedule!A:J,10,0)</f>
        <v>45922</v>
      </c>
      <c r="P1811">
        <f t="shared" si="28"/>
        <v>0</v>
      </c>
    </row>
    <row r="1812" spans="1:16">
      <c r="A1812">
        <v>1118</v>
      </c>
      <c r="B1812">
        <v>214</v>
      </c>
      <c r="C1812">
        <v>13</v>
      </c>
      <c r="D1812">
        <v>1</v>
      </c>
      <c r="E1812" t="s">
        <v>25</v>
      </c>
      <c r="F1812">
        <v>2</v>
      </c>
      <c r="G1812">
        <v>2</v>
      </c>
      <c r="H1812" t="s">
        <v>67</v>
      </c>
      <c r="I1812" s="3">
        <v>45927.3125</v>
      </c>
      <c r="J1812" s="3">
        <v>45927.478472222218</v>
      </c>
      <c r="K1812">
        <v>240</v>
      </c>
      <c r="L1812">
        <v>258</v>
      </c>
      <c r="M1812">
        <v>1.076700645610924</v>
      </c>
      <c r="N1812" s="3">
        <v>45927.3125</v>
      </c>
      <c r="O1812" s="1">
        <f>VLOOKUP(A1812,schedule!A:J,10,0)</f>
        <v>45934</v>
      </c>
      <c r="P1812">
        <f t="shared" si="28"/>
        <v>0</v>
      </c>
    </row>
    <row r="1813" spans="1:16">
      <c r="A1813">
        <v>1117</v>
      </c>
      <c r="B1813">
        <v>239</v>
      </c>
      <c r="C1813">
        <v>15</v>
      </c>
      <c r="D1813">
        <v>3</v>
      </c>
      <c r="E1813" t="s">
        <v>32</v>
      </c>
      <c r="F1813">
        <v>3</v>
      </c>
      <c r="G1813">
        <v>3</v>
      </c>
      <c r="H1813" t="s">
        <v>67</v>
      </c>
      <c r="I1813" s="3">
        <v>45926.571875000001</v>
      </c>
      <c r="J1813" s="3">
        <v>45926.604166666657</v>
      </c>
      <c r="K1813">
        <v>120</v>
      </c>
      <c r="L1813">
        <v>128</v>
      </c>
      <c r="M1813">
        <v>1.0740814410338511</v>
      </c>
      <c r="N1813" s="3">
        <v>45926.571875000001</v>
      </c>
      <c r="O1813" s="1">
        <f>VLOOKUP(A1813,schedule!A:J,10,0)</f>
        <v>45931</v>
      </c>
      <c r="P1813">
        <f t="shared" si="28"/>
        <v>0</v>
      </c>
    </row>
    <row r="1814" spans="1:16">
      <c r="A1814">
        <v>1111</v>
      </c>
      <c r="B1814">
        <v>257</v>
      </c>
      <c r="C1814">
        <v>4</v>
      </c>
      <c r="D1814">
        <v>3</v>
      </c>
      <c r="E1814" t="s">
        <v>34</v>
      </c>
      <c r="F1814">
        <v>3</v>
      </c>
      <c r="G1814">
        <v>3</v>
      </c>
      <c r="H1814" t="s">
        <v>67</v>
      </c>
      <c r="I1814" s="3">
        <v>45908.4</v>
      </c>
      <c r="J1814" s="3">
        <v>45908.422222222223</v>
      </c>
      <c r="K1814">
        <v>30</v>
      </c>
      <c r="L1814">
        <v>29</v>
      </c>
      <c r="M1814">
        <v>0.96674034008932408</v>
      </c>
      <c r="N1814" s="3">
        <v>45908.4</v>
      </c>
      <c r="O1814" s="1">
        <f>VLOOKUP(A1814,schedule!A:J,10,0)</f>
        <v>45913</v>
      </c>
      <c r="P1814">
        <f t="shared" si="28"/>
        <v>0</v>
      </c>
    </row>
    <row r="1815" spans="1:16">
      <c r="A1815">
        <v>1114</v>
      </c>
      <c r="B1815">
        <v>103</v>
      </c>
      <c r="C1815">
        <v>2</v>
      </c>
      <c r="D1815">
        <v>1</v>
      </c>
      <c r="E1815" t="s">
        <v>30</v>
      </c>
      <c r="F1815">
        <v>2</v>
      </c>
      <c r="G1815">
        <v>2</v>
      </c>
      <c r="H1815" t="s">
        <v>67</v>
      </c>
      <c r="I1815" s="3">
        <v>45914.25</v>
      </c>
      <c r="J1815" s="3">
        <v>45914.3125</v>
      </c>
      <c r="K1815">
        <v>90</v>
      </c>
      <c r="L1815">
        <v>89</v>
      </c>
      <c r="M1815">
        <v>0.9971293644879724</v>
      </c>
      <c r="N1815" s="3">
        <v>45914.25</v>
      </c>
      <c r="O1815" s="1">
        <f>VLOOKUP(A1815,schedule!A:J,10,0)</f>
        <v>45922</v>
      </c>
      <c r="P1815">
        <f t="shared" si="28"/>
        <v>0</v>
      </c>
    </row>
    <row r="1816" spans="1:16">
      <c r="A1816">
        <v>1120</v>
      </c>
      <c r="B1816">
        <v>145</v>
      </c>
      <c r="C1816">
        <v>10</v>
      </c>
      <c r="D1816">
        <v>3</v>
      </c>
      <c r="E1816" t="s">
        <v>28</v>
      </c>
      <c r="F1816">
        <v>2</v>
      </c>
      <c r="G1816">
        <v>2</v>
      </c>
      <c r="H1816" t="s">
        <v>67</v>
      </c>
      <c r="I1816" s="3">
        <v>45932.291666666657</v>
      </c>
      <c r="J1816" s="3">
        <v>45932.35833333333</v>
      </c>
      <c r="K1816">
        <v>90</v>
      </c>
      <c r="L1816">
        <v>92</v>
      </c>
      <c r="M1816">
        <v>1.028548770129136</v>
      </c>
      <c r="N1816" s="3">
        <v>45932.291666666657</v>
      </c>
      <c r="O1816" s="1">
        <f>VLOOKUP(A1816,schedule!A:J,10,0)</f>
        <v>45940</v>
      </c>
      <c r="P1816">
        <f t="shared" si="28"/>
        <v>0</v>
      </c>
    </row>
    <row r="1817" spans="1:16">
      <c r="A1817">
        <v>1114</v>
      </c>
      <c r="B1817">
        <v>267</v>
      </c>
      <c r="C1817">
        <v>2</v>
      </c>
      <c r="D1817">
        <v>2</v>
      </c>
      <c r="E1817" t="s">
        <v>31</v>
      </c>
      <c r="F1817">
        <v>3</v>
      </c>
      <c r="G1817">
        <v>3</v>
      </c>
      <c r="H1817" t="s">
        <v>67</v>
      </c>
      <c r="I1817" s="3">
        <v>45917.604166666657</v>
      </c>
      <c r="J1817" s="3">
        <v>45917.635416666657</v>
      </c>
      <c r="K1817">
        <v>45</v>
      </c>
      <c r="L1817">
        <v>48</v>
      </c>
      <c r="M1817">
        <v>1.073788320316015</v>
      </c>
      <c r="N1817" s="3">
        <v>45917.604166666657</v>
      </c>
      <c r="O1817" s="1">
        <f>VLOOKUP(A1817,schedule!A:J,10,0)</f>
        <v>45922</v>
      </c>
      <c r="P1817">
        <f t="shared" si="28"/>
        <v>0</v>
      </c>
    </row>
    <row r="1818" spans="1:16">
      <c r="A1818">
        <v>1114</v>
      </c>
      <c r="B1818">
        <v>349</v>
      </c>
      <c r="C1818">
        <v>8</v>
      </c>
      <c r="D1818">
        <v>3</v>
      </c>
      <c r="E1818" t="s">
        <v>33</v>
      </c>
      <c r="F1818">
        <v>3</v>
      </c>
      <c r="G1818">
        <v>3</v>
      </c>
      <c r="H1818" t="s">
        <v>67</v>
      </c>
      <c r="I1818" s="3">
        <v>45917.352083333331</v>
      </c>
      <c r="J1818" s="3">
        <v>45917.372916666667</v>
      </c>
      <c r="K1818">
        <v>30</v>
      </c>
      <c r="L1818">
        <v>28</v>
      </c>
      <c r="M1818">
        <v>0.96336317695347429</v>
      </c>
      <c r="N1818" s="3">
        <v>45917.352083333331</v>
      </c>
      <c r="O1818" s="1">
        <f>VLOOKUP(A1818,schedule!A:J,10,0)</f>
        <v>45922</v>
      </c>
      <c r="P1818">
        <f t="shared" si="28"/>
        <v>0</v>
      </c>
    </row>
    <row r="1819" spans="1:16">
      <c r="A1819">
        <v>1117</v>
      </c>
      <c r="B1819">
        <v>6</v>
      </c>
      <c r="C1819">
        <v>9</v>
      </c>
      <c r="D1819">
        <v>2</v>
      </c>
      <c r="E1819" t="s">
        <v>25</v>
      </c>
      <c r="F1819">
        <v>1</v>
      </c>
      <c r="G1819">
        <v>2</v>
      </c>
      <c r="H1819" t="s">
        <v>63</v>
      </c>
      <c r="I1819" s="3">
        <v>45923.931250000001</v>
      </c>
      <c r="J1819" s="3">
        <v>45923.981249999997</v>
      </c>
      <c r="K1819">
        <v>60</v>
      </c>
      <c r="L1819">
        <v>70</v>
      </c>
      <c r="M1819">
        <v>1.1790721388083381</v>
      </c>
      <c r="N1819" s="3">
        <v>45923.931250000001</v>
      </c>
      <c r="O1819" s="1">
        <f>VLOOKUP(A1819,schedule!A:J,10,0)</f>
        <v>45931</v>
      </c>
      <c r="P1819">
        <f t="shared" si="28"/>
        <v>0</v>
      </c>
    </row>
    <row r="1820" spans="1:16">
      <c r="A1820">
        <v>1119</v>
      </c>
      <c r="B1820">
        <v>376</v>
      </c>
      <c r="C1820">
        <v>7</v>
      </c>
      <c r="D1820">
        <v>2</v>
      </c>
      <c r="E1820" t="s">
        <v>33</v>
      </c>
      <c r="F1820">
        <v>3</v>
      </c>
      <c r="G1820">
        <v>3</v>
      </c>
      <c r="H1820" t="s">
        <v>67</v>
      </c>
      <c r="I1820" s="3">
        <v>45934.366666666669</v>
      </c>
      <c r="J1820" s="3">
        <v>45934.427083333343</v>
      </c>
      <c r="K1820">
        <v>90</v>
      </c>
      <c r="L1820">
        <v>90</v>
      </c>
      <c r="M1820">
        <v>1.0092933431379061</v>
      </c>
      <c r="N1820" s="3">
        <v>45934.366666666669</v>
      </c>
      <c r="O1820" s="1">
        <f>VLOOKUP(A1820,schedule!A:J,10,0)</f>
        <v>45937</v>
      </c>
      <c r="P1820">
        <f t="shared" si="28"/>
        <v>0</v>
      </c>
    </row>
    <row r="1821" spans="1:16">
      <c r="A1821">
        <v>1114</v>
      </c>
      <c r="B1821">
        <v>442</v>
      </c>
      <c r="C1821">
        <v>10</v>
      </c>
      <c r="D1821">
        <v>2</v>
      </c>
      <c r="E1821" t="s">
        <v>35</v>
      </c>
      <c r="F1821">
        <v>4</v>
      </c>
      <c r="G1821">
        <v>4</v>
      </c>
      <c r="H1821" t="s">
        <v>67</v>
      </c>
      <c r="I1821" s="3">
        <v>45920.946875000001</v>
      </c>
      <c r="J1821" s="3">
        <v>45920.604166666657</v>
      </c>
      <c r="K1821">
        <v>60</v>
      </c>
      <c r="L1821">
        <v>60</v>
      </c>
      <c r="M1821">
        <v>1.01495365515647</v>
      </c>
      <c r="N1821" s="3">
        <v>45920.946875000001</v>
      </c>
      <c r="O1821" s="1">
        <f>VLOOKUP(A1821,schedule!A:J,10,0)</f>
        <v>45922</v>
      </c>
      <c r="P1821">
        <f t="shared" si="28"/>
        <v>0</v>
      </c>
    </row>
    <row r="1822" spans="1:16">
      <c r="A1822">
        <v>1113</v>
      </c>
      <c r="B1822">
        <v>344</v>
      </c>
      <c r="C1822">
        <v>8</v>
      </c>
      <c r="D1822">
        <v>3</v>
      </c>
      <c r="E1822" t="s">
        <v>33</v>
      </c>
      <c r="F1822">
        <v>3</v>
      </c>
      <c r="G1822">
        <v>3</v>
      </c>
      <c r="H1822" t="s">
        <v>67</v>
      </c>
      <c r="I1822" s="3">
        <v>45914.42291666667</v>
      </c>
      <c r="J1822" s="3">
        <v>45914.581944444442</v>
      </c>
      <c r="K1822">
        <v>240</v>
      </c>
      <c r="L1822">
        <v>231</v>
      </c>
      <c r="M1822">
        <v>0.96399364041762337</v>
      </c>
      <c r="N1822" s="3">
        <v>45914.42291666667</v>
      </c>
      <c r="O1822" s="1">
        <f>VLOOKUP(A1822,schedule!A:J,10,0)</f>
        <v>45919</v>
      </c>
      <c r="P1822">
        <f t="shared" si="28"/>
        <v>0</v>
      </c>
    </row>
    <row r="1823" spans="1:16">
      <c r="A1823">
        <v>1120</v>
      </c>
      <c r="B1823">
        <v>176</v>
      </c>
      <c r="C1823">
        <v>5</v>
      </c>
      <c r="D1823">
        <v>2</v>
      </c>
      <c r="E1823" t="s">
        <v>29</v>
      </c>
      <c r="F1823">
        <v>2</v>
      </c>
      <c r="G1823">
        <v>2</v>
      </c>
      <c r="H1823" t="s">
        <v>67</v>
      </c>
      <c r="I1823" s="3">
        <v>45932.322916666657</v>
      </c>
      <c r="J1823" s="3">
        <v>45932.355555555558</v>
      </c>
      <c r="K1823">
        <v>45</v>
      </c>
      <c r="L1823">
        <v>45</v>
      </c>
      <c r="M1823">
        <v>1.014714739469744</v>
      </c>
      <c r="N1823" s="3">
        <v>45932.322916666657</v>
      </c>
      <c r="O1823" s="1">
        <f>VLOOKUP(A1823,schedule!A:J,10,0)</f>
        <v>45940</v>
      </c>
      <c r="P1823">
        <f t="shared" si="28"/>
        <v>0</v>
      </c>
    </row>
    <row r="1824" spans="1:16">
      <c r="A1824">
        <v>1119</v>
      </c>
      <c r="B1824">
        <v>284</v>
      </c>
      <c r="C1824">
        <v>15</v>
      </c>
      <c r="D1824">
        <v>3</v>
      </c>
      <c r="E1824" t="s">
        <v>32</v>
      </c>
      <c r="F1824">
        <v>3</v>
      </c>
      <c r="G1824">
        <v>3</v>
      </c>
      <c r="H1824" t="s">
        <v>67</v>
      </c>
      <c r="I1824" s="3">
        <v>45931.614583333343</v>
      </c>
      <c r="J1824" s="3">
        <v>45931.739583333343</v>
      </c>
      <c r="K1824">
        <v>180</v>
      </c>
      <c r="L1824">
        <v>195</v>
      </c>
      <c r="M1824">
        <v>1.0848788191409231</v>
      </c>
      <c r="N1824" s="3">
        <v>45931.614583333343</v>
      </c>
      <c r="O1824" s="1">
        <f>VLOOKUP(A1824,schedule!A:J,10,0)</f>
        <v>45937</v>
      </c>
      <c r="P1824">
        <f t="shared" si="28"/>
        <v>0</v>
      </c>
    </row>
    <row r="1825" spans="1:16">
      <c r="A1825">
        <v>1111</v>
      </c>
      <c r="B1825">
        <v>240</v>
      </c>
      <c r="C1825">
        <v>1</v>
      </c>
      <c r="D1825">
        <v>3</v>
      </c>
      <c r="E1825" t="s">
        <v>35</v>
      </c>
      <c r="F1825">
        <v>3</v>
      </c>
      <c r="G1825">
        <v>4</v>
      </c>
      <c r="H1825" t="s">
        <v>63</v>
      </c>
      <c r="I1825" s="3">
        <v>45912.01666666667</v>
      </c>
      <c r="J1825" s="3">
        <v>45912.043055555558</v>
      </c>
      <c r="K1825">
        <v>30</v>
      </c>
      <c r="L1825">
        <v>39</v>
      </c>
      <c r="M1825">
        <v>1.3116735744323449</v>
      </c>
      <c r="N1825" s="3">
        <v>45912.01666666667</v>
      </c>
      <c r="O1825" s="1">
        <f>VLOOKUP(A1825,schedule!A:J,10,0)</f>
        <v>45913</v>
      </c>
      <c r="P1825">
        <f t="shared" si="28"/>
        <v>0</v>
      </c>
    </row>
    <row r="1826" spans="1:16">
      <c r="A1826">
        <v>1115</v>
      </c>
      <c r="B1826">
        <v>376</v>
      </c>
      <c r="C1826">
        <v>5</v>
      </c>
      <c r="D1826">
        <v>2</v>
      </c>
      <c r="E1826" t="s">
        <v>33</v>
      </c>
      <c r="F1826">
        <v>3</v>
      </c>
      <c r="G1826">
        <v>3</v>
      </c>
      <c r="H1826" t="s">
        <v>67</v>
      </c>
      <c r="I1826" s="3">
        <v>45921.54791666667</v>
      </c>
      <c r="J1826" s="3">
        <v>45921.61041666667</v>
      </c>
      <c r="K1826">
        <v>90</v>
      </c>
      <c r="L1826">
        <v>96</v>
      </c>
      <c r="M1826">
        <v>1.0749488147808399</v>
      </c>
      <c r="N1826" s="3">
        <v>45921.54791666667</v>
      </c>
      <c r="O1826" s="1">
        <f>VLOOKUP(A1826,schedule!A:J,10,0)</f>
        <v>45925</v>
      </c>
      <c r="P1826">
        <f t="shared" si="28"/>
        <v>0</v>
      </c>
    </row>
    <row r="1827" spans="1:16">
      <c r="A1827">
        <v>1115</v>
      </c>
      <c r="B1827">
        <v>425</v>
      </c>
      <c r="C1827">
        <v>1</v>
      </c>
      <c r="D1827">
        <v>1</v>
      </c>
      <c r="E1827" t="s">
        <v>35</v>
      </c>
      <c r="F1827">
        <v>4</v>
      </c>
      <c r="G1827" t="s">
        <v>68</v>
      </c>
      <c r="H1827" t="s">
        <v>63</v>
      </c>
      <c r="I1827" s="3">
        <v>45933.520833333343</v>
      </c>
      <c r="J1827" s="3">
        <v>45933.604166666657</v>
      </c>
      <c r="K1827">
        <v>150</v>
      </c>
      <c r="L1827">
        <v>182</v>
      </c>
      <c r="M1827">
        <v>1.2170658943757739</v>
      </c>
      <c r="N1827" s="3">
        <v>45933.520833333343</v>
      </c>
      <c r="O1827" s="1">
        <f>VLOOKUP(A1827,schedule!A:J,10,0)</f>
        <v>45925</v>
      </c>
      <c r="P1827">
        <f t="shared" si="28"/>
        <v>8.6041666666569654</v>
      </c>
    </row>
    <row r="1828" spans="1:16">
      <c r="A1828">
        <v>1118</v>
      </c>
      <c r="B1828">
        <v>172</v>
      </c>
      <c r="C1828">
        <v>5</v>
      </c>
      <c r="D1828">
        <v>2</v>
      </c>
      <c r="E1828" t="s">
        <v>27</v>
      </c>
      <c r="F1828">
        <v>2</v>
      </c>
      <c r="G1828">
        <v>2</v>
      </c>
      <c r="H1828" t="s">
        <v>67</v>
      </c>
      <c r="I1828" s="3">
        <v>45927.25</v>
      </c>
      <c r="J1828" s="3">
        <v>45927.269444444442</v>
      </c>
      <c r="K1828">
        <v>30</v>
      </c>
      <c r="L1828">
        <v>30</v>
      </c>
      <c r="M1828">
        <v>1.016236279086062</v>
      </c>
      <c r="N1828" s="3">
        <v>45927.25</v>
      </c>
      <c r="O1828" s="1">
        <f>VLOOKUP(A1828,schedule!A:J,10,0)</f>
        <v>45934</v>
      </c>
      <c r="P1828">
        <f t="shared" si="28"/>
        <v>0</v>
      </c>
    </row>
    <row r="1829" spans="1:16">
      <c r="A1829">
        <v>1113</v>
      </c>
      <c r="B1829">
        <v>117</v>
      </c>
      <c r="C1829">
        <v>4</v>
      </c>
      <c r="D1829">
        <v>3</v>
      </c>
      <c r="E1829" t="s">
        <v>26</v>
      </c>
      <c r="F1829">
        <v>2</v>
      </c>
      <c r="G1829">
        <v>2</v>
      </c>
      <c r="H1829" t="s">
        <v>67</v>
      </c>
      <c r="I1829" s="3">
        <v>45913.4375</v>
      </c>
      <c r="J1829" s="3">
        <v>45913.604166666657</v>
      </c>
      <c r="K1829">
        <v>240</v>
      </c>
      <c r="L1829">
        <v>262</v>
      </c>
      <c r="M1829">
        <v>1.0928167000280591</v>
      </c>
      <c r="N1829" s="3">
        <v>45913.4375</v>
      </c>
      <c r="O1829" s="1">
        <f>VLOOKUP(A1829,schedule!A:J,10,0)</f>
        <v>45919</v>
      </c>
      <c r="P1829">
        <f t="shared" si="28"/>
        <v>0</v>
      </c>
    </row>
    <row r="1830" spans="1:16">
      <c r="A1830">
        <v>1113</v>
      </c>
      <c r="B1830">
        <v>376</v>
      </c>
      <c r="C1830">
        <v>7</v>
      </c>
      <c r="D1830">
        <v>2</v>
      </c>
      <c r="E1830" t="s">
        <v>33</v>
      </c>
      <c r="F1830">
        <v>3</v>
      </c>
      <c r="G1830">
        <v>3</v>
      </c>
      <c r="H1830" t="s">
        <v>67</v>
      </c>
      <c r="I1830" s="3">
        <v>45916.3125</v>
      </c>
      <c r="J1830" s="3">
        <v>45916.377083333333</v>
      </c>
      <c r="K1830">
        <v>90</v>
      </c>
      <c r="L1830">
        <v>92</v>
      </c>
      <c r="M1830">
        <v>1.0329552246021929</v>
      </c>
      <c r="N1830" s="3">
        <v>45916.3125</v>
      </c>
      <c r="O1830" s="1">
        <f>VLOOKUP(A1830,schedule!A:J,10,0)</f>
        <v>45919</v>
      </c>
      <c r="P1830">
        <f t="shared" si="28"/>
        <v>0</v>
      </c>
    </row>
    <row r="1831" spans="1:16">
      <c r="A1831">
        <v>1115</v>
      </c>
      <c r="B1831">
        <v>15</v>
      </c>
      <c r="C1831">
        <v>2</v>
      </c>
      <c r="D1831">
        <v>2</v>
      </c>
      <c r="E1831" t="s">
        <v>21</v>
      </c>
      <c r="F1831">
        <v>1</v>
      </c>
      <c r="G1831">
        <v>1</v>
      </c>
      <c r="H1831" t="s">
        <v>67</v>
      </c>
      <c r="I1831" s="3">
        <v>45914.416666666657</v>
      </c>
      <c r="J1831" s="3">
        <v>45914.4375</v>
      </c>
      <c r="K1831">
        <v>30</v>
      </c>
      <c r="L1831">
        <v>28</v>
      </c>
      <c r="M1831">
        <v>0.9619346943065934</v>
      </c>
      <c r="N1831" s="3">
        <v>45914.416666666657</v>
      </c>
      <c r="O1831" s="1">
        <f>VLOOKUP(A1831,schedule!A:J,10,0)</f>
        <v>45925</v>
      </c>
      <c r="P1831">
        <f t="shared" si="28"/>
        <v>0</v>
      </c>
    </row>
    <row r="1832" spans="1:16">
      <c r="A1832">
        <v>1118</v>
      </c>
      <c r="B1832">
        <v>176</v>
      </c>
      <c r="C1832">
        <v>4</v>
      </c>
      <c r="D1832">
        <v>2</v>
      </c>
      <c r="E1832" t="s">
        <v>29</v>
      </c>
      <c r="F1832">
        <v>2</v>
      </c>
      <c r="G1832">
        <v>2</v>
      </c>
      <c r="H1832" t="s">
        <v>67</v>
      </c>
      <c r="I1832" s="3">
        <v>45925</v>
      </c>
      <c r="J1832" s="3">
        <v>45925.03125</v>
      </c>
      <c r="K1832">
        <v>45</v>
      </c>
      <c r="L1832">
        <v>45</v>
      </c>
      <c r="M1832">
        <v>1.017919957113113</v>
      </c>
      <c r="N1832" s="3">
        <v>45925</v>
      </c>
      <c r="O1832" s="1">
        <f>VLOOKUP(A1832,schedule!A:J,10,0)</f>
        <v>45934</v>
      </c>
      <c r="P1832">
        <f t="shared" si="28"/>
        <v>0</v>
      </c>
    </row>
    <row r="1833" spans="1:16">
      <c r="A1833">
        <v>1118</v>
      </c>
      <c r="B1833">
        <v>89</v>
      </c>
      <c r="C1833">
        <v>3</v>
      </c>
      <c r="D1833">
        <v>1</v>
      </c>
      <c r="E1833" t="s">
        <v>20</v>
      </c>
      <c r="F1833">
        <v>1</v>
      </c>
      <c r="G1833">
        <v>1</v>
      </c>
      <c r="H1833" t="s">
        <v>67</v>
      </c>
      <c r="I1833" s="3">
        <v>45923.25</v>
      </c>
      <c r="J1833" s="3">
        <v>45923.294444444437</v>
      </c>
      <c r="K1833">
        <v>60</v>
      </c>
      <c r="L1833">
        <v>65</v>
      </c>
      <c r="M1833">
        <v>1.0922614061725759</v>
      </c>
      <c r="N1833" s="3">
        <v>45923.25</v>
      </c>
      <c r="O1833" s="1">
        <f>VLOOKUP(A1833,schedule!A:J,10,0)</f>
        <v>45934</v>
      </c>
      <c r="P1833">
        <f t="shared" si="28"/>
        <v>0</v>
      </c>
    </row>
    <row r="1834" spans="1:16">
      <c r="A1834">
        <v>1117</v>
      </c>
      <c r="B1834">
        <v>186</v>
      </c>
      <c r="C1834">
        <v>5</v>
      </c>
      <c r="D1834">
        <v>2</v>
      </c>
      <c r="E1834" t="s">
        <v>27</v>
      </c>
      <c r="F1834">
        <v>2</v>
      </c>
      <c r="G1834">
        <v>2</v>
      </c>
      <c r="H1834" t="s">
        <v>67</v>
      </c>
      <c r="I1834" s="3">
        <v>45922</v>
      </c>
      <c r="J1834" s="3">
        <v>45922.166666666657</v>
      </c>
      <c r="K1834">
        <v>240</v>
      </c>
      <c r="L1834">
        <v>259</v>
      </c>
      <c r="M1834">
        <v>1.080144727574424</v>
      </c>
      <c r="N1834" s="3">
        <v>45922</v>
      </c>
      <c r="O1834" s="1">
        <f>VLOOKUP(A1834,schedule!A:J,10,0)</f>
        <v>45931</v>
      </c>
      <c r="P1834">
        <f t="shared" si="28"/>
        <v>0</v>
      </c>
    </row>
    <row r="1835" spans="1:16">
      <c r="A1835">
        <v>1116</v>
      </c>
      <c r="B1835">
        <v>243</v>
      </c>
      <c r="C1835">
        <v>1</v>
      </c>
      <c r="D1835">
        <v>2</v>
      </c>
      <c r="E1835" t="s">
        <v>34</v>
      </c>
      <c r="F1835">
        <v>3</v>
      </c>
      <c r="G1835">
        <v>3</v>
      </c>
      <c r="H1835" t="s">
        <v>67</v>
      </c>
      <c r="I1835" s="3">
        <v>45924.513541666667</v>
      </c>
      <c r="J1835" s="3">
        <v>45924.565625000003</v>
      </c>
      <c r="K1835">
        <v>60</v>
      </c>
      <c r="L1835">
        <v>62</v>
      </c>
      <c r="M1835">
        <v>1.0449178701029109</v>
      </c>
      <c r="N1835" s="3">
        <v>45924.513541666667</v>
      </c>
      <c r="O1835" s="1">
        <f>VLOOKUP(A1835,schedule!A:J,10,0)</f>
        <v>45928</v>
      </c>
      <c r="P1835">
        <f t="shared" si="28"/>
        <v>0</v>
      </c>
    </row>
    <row r="1836" spans="1:16">
      <c r="A1836">
        <v>1115</v>
      </c>
      <c r="B1836">
        <v>470</v>
      </c>
      <c r="C1836">
        <v>4</v>
      </c>
      <c r="D1836">
        <v>1</v>
      </c>
      <c r="E1836" t="s">
        <v>36</v>
      </c>
      <c r="F1836">
        <v>4</v>
      </c>
      <c r="G1836" t="s">
        <v>68</v>
      </c>
      <c r="H1836" t="s">
        <v>63</v>
      </c>
      <c r="I1836" s="3">
        <v>45930.756249999999</v>
      </c>
      <c r="J1836" s="3">
        <v>45930.604166666657</v>
      </c>
      <c r="K1836">
        <v>30</v>
      </c>
      <c r="L1836">
        <v>34</v>
      </c>
      <c r="M1836">
        <v>1.1543606497579559</v>
      </c>
      <c r="N1836" s="3">
        <v>45930.756249999999</v>
      </c>
      <c r="O1836" s="1">
        <f>VLOOKUP(A1836,schedule!A:J,10,0)</f>
        <v>45925</v>
      </c>
      <c r="P1836">
        <f t="shared" si="28"/>
        <v>5.6041666666569654</v>
      </c>
    </row>
    <row r="1837" spans="1:16">
      <c r="A1837">
        <v>1115</v>
      </c>
      <c r="B1837">
        <v>431</v>
      </c>
      <c r="C1837">
        <v>11</v>
      </c>
      <c r="D1837">
        <v>2</v>
      </c>
      <c r="E1837" t="s">
        <v>35</v>
      </c>
      <c r="F1837">
        <v>4</v>
      </c>
      <c r="G1837">
        <v>4</v>
      </c>
      <c r="H1837" t="s">
        <v>67</v>
      </c>
      <c r="I1837" s="3">
        <v>45924.625</v>
      </c>
      <c r="J1837" s="3">
        <v>45924.6875</v>
      </c>
      <c r="K1837">
        <v>90</v>
      </c>
      <c r="L1837">
        <v>90</v>
      </c>
      <c r="M1837">
        <v>1.010306586152814</v>
      </c>
      <c r="N1837" s="3">
        <v>45924.625</v>
      </c>
      <c r="O1837" s="1">
        <f>VLOOKUP(A1837,schedule!A:J,10,0)</f>
        <v>45925</v>
      </c>
      <c r="P1837">
        <f t="shared" si="28"/>
        <v>0</v>
      </c>
    </row>
    <row r="1838" spans="1:16">
      <c r="A1838">
        <v>1116</v>
      </c>
      <c r="B1838">
        <v>170</v>
      </c>
      <c r="C1838">
        <v>5</v>
      </c>
      <c r="D1838">
        <v>1</v>
      </c>
      <c r="E1838" t="s">
        <v>33</v>
      </c>
      <c r="F1838">
        <v>3</v>
      </c>
      <c r="G1838">
        <v>3</v>
      </c>
      <c r="H1838" t="s">
        <v>67</v>
      </c>
      <c r="I1838" s="3">
        <v>45926.552083333343</v>
      </c>
      <c r="J1838" s="3">
        <v>45926.573611111111</v>
      </c>
      <c r="K1838">
        <v>30</v>
      </c>
      <c r="L1838">
        <v>31</v>
      </c>
      <c r="M1838">
        <v>1.066545557890509</v>
      </c>
      <c r="N1838" s="3">
        <v>45926.552083333343</v>
      </c>
      <c r="O1838" s="1">
        <f>VLOOKUP(A1838,schedule!A:J,10,0)</f>
        <v>45928</v>
      </c>
      <c r="P1838">
        <f t="shared" si="28"/>
        <v>0</v>
      </c>
    </row>
    <row r="1839" spans="1:16">
      <c r="A1839">
        <v>1115</v>
      </c>
      <c r="B1839">
        <v>143</v>
      </c>
      <c r="C1839">
        <v>1</v>
      </c>
      <c r="D1839">
        <v>1</v>
      </c>
      <c r="E1839" t="s">
        <v>26</v>
      </c>
      <c r="F1839">
        <v>2</v>
      </c>
      <c r="G1839">
        <v>2</v>
      </c>
      <c r="H1839" t="s">
        <v>67</v>
      </c>
      <c r="I1839" s="3">
        <v>45916.78125</v>
      </c>
      <c r="J1839" s="3">
        <v>45916.604166666657</v>
      </c>
      <c r="K1839">
        <v>15</v>
      </c>
      <c r="L1839">
        <v>16</v>
      </c>
      <c r="M1839">
        <v>1.0827946622372591</v>
      </c>
      <c r="N1839" s="3">
        <v>45916.78125</v>
      </c>
      <c r="O1839" s="1">
        <f>VLOOKUP(A1839,schedule!A:J,10,0)</f>
        <v>45925</v>
      </c>
      <c r="P1839">
        <f t="shared" si="28"/>
        <v>0</v>
      </c>
    </row>
    <row r="1840" spans="1:16">
      <c r="A1840">
        <v>1114</v>
      </c>
      <c r="B1840">
        <v>94</v>
      </c>
      <c r="C1840">
        <v>2</v>
      </c>
      <c r="D1840">
        <v>1</v>
      </c>
      <c r="E1840" t="s">
        <v>22</v>
      </c>
      <c r="F1840">
        <v>1</v>
      </c>
      <c r="G1840">
        <v>1</v>
      </c>
      <c r="H1840" t="s">
        <v>67</v>
      </c>
      <c r="I1840" s="3">
        <v>45911.489583333343</v>
      </c>
      <c r="J1840" s="3">
        <v>45911.511805555558</v>
      </c>
      <c r="K1840">
        <v>30</v>
      </c>
      <c r="L1840">
        <v>31</v>
      </c>
      <c r="M1840">
        <v>1.065097567534846</v>
      </c>
      <c r="N1840" s="3">
        <v>45911.489583333343</v>
      </c>
      <c r="O1840" s="1">
        <f>VLOOKUP(A1840,schedule!A:J,10,0)</f>
        <v>45922</v>
      </c>
      <c r="P1840">
        <f t="shared" si="28"/>
        <v>0</v>
      </c>
    </row>
    <row r="1841" spans="1:16">
      <c r="A1841">
        <v>1112</v>
      </c>
      <c r="B1841">
        <v>284</v>
      </c>
      <c r="C1841">
        <v>8</v>
      </c>
      <c r="D1841">
        <v>2</v>
      </c>
      <c r="E1841" t="s">
        <v>32</v>
      </c>
      <c r="F1841">
        <v>3</v>
      </c>
      <c r="G1841">
        <v>3</v>
      </c>
      <c r="H1841" t="s">
        <v>67</v>
      </c>
      <c r="I1841" s="3">
        <v>45912.4296875</v>
      </c>
      <c r="J1841" s="3">
        <v>45912.570659722223</v>
      </c>
      <c r="K1841">
        <v>180</v>
      </c>
      <c r="L1841">
        <v>194</v>
      </c>
      <c r="M1841">
        <v>1.078277083910824</v>
      </c>
      <c r="N1841" s="3">
        <v>45912.4296875</v>
      </c>
      <c r="O1841" s="1">
        <f>VLOOKUP(A1841,schedule!A:J,10,0)</f>
        <v>45916</v>
      </c>
      <c r="P1841">
        <f t="shared" si="28"/>
        <v>0</v>
      </c>
    </row>
    <row r="1842" spans="1:16">
      <c r="A1842">
        <v>1113</v>
      </c>
      <c r="B1842">
        <v>129</v>
      </c>
      <c r="C1842">
        <v>12</v>
      </c>
      <c r="D1842">
        <v>2</v>
      </c>
      <c r="E1842" t="s">
        <v>25</v>
      </c>
      <c r="F1842">
        <v>2</v>
      </c>
      <c r="G1842">
        <v>2</v>
      </c>
      <c r="H1842" t="s">
        <v>67</v>
      </c>
      <c r="I1842" s="3">
        <v>45911.052083333343</v>
      </c>
      <c r="J1842" s="3">
        <v>45911.171527777777</v>
      </c>
      <c r="K1842">
        <v>180</v>
      </c>
      <c r="L1842">
        <v>193</v>
      </c>
      <c r="M1842">
        <v>1.072894406458484</v>
      </c>
      <c r="N1842" s="3">
        <v>45911.052083333343</v>
      </c>
      <c r="O1842" s="1">
        <f>VLOOKUP(A1842,schedule!A:J,10,0)</f>
        <v>45919</v>
      </c>
      <c r="P1842">
        <f t="shared" si="28"/>
        <v>0</v>
      </c>
    </row>
    <row r="1843" spans="1:16">
      <c r="A1843">
        <v>1120</v>
      </c>
      <c r="B1843">
        <v>277</v>
      </c>
      <c r="C1843">
        <v>16</v>
      </c>
      <c r="D1843">
        <v>3</v>
      </c>
      <c r="E1843" t="s">
        <v>32</v>
      </c>
      <c r="F1843">
        <v>3</v>
      </c>
      <c r="G1843">
        <v>3</v>
      </c>
      <c r="H1843" t="s">
        <v>67</v>
      </c>
      <c r="I1843" s="3">
        <v>45934</v>
      </c>
      <c r="J1843" s="3">
        <v>45934.010416666657</v>
      </c>
      <c r="K1843">
        <v>15</v>
      </c>
      <c r="L1843">
        <v>15</v>
      </c>
      <c r="M1843">
        <v>1.0313056005830319</v>
      </c>
      <c r="N1843" s="3">
        <v>45934</v>
      </c>
      <c r="O1843" s="1">
        <f>VLOOKUP(A1843,schedule!A:J,10,0)</f>
        <v>45940</v>
      </c>
      <c r="P1843">
        <f t="shared" si="28"/>
        <v>0</v>
      </c>
    </row>
    <row r="1844" spans="1:16">
      <c r="A1844">
        <v>1113</v>
      </c>
      <c r="B1844">
        <v>85</v>
      </c>
      <c r="C1844">
        <v>1</v>
      </c>
      <c r="D1844">
        <v>2</v>
      </c>
      <c r="E1844" t="s">
        <v>21</v>
      </c>
      <c r="F1844">
        <v>1</v>
      </c>
      <c r="G1844">
        <v>1</v>
      </c>
      <c r="H1844" t="s">
        <v>67</v>
      </c>
      <c r="I1844" s="3">
        <v>45908.729166666657</v>
      </c>
      <c r="J1844" s="3">
        <v>45908.604166666657</v>
      </c>
      <c r="K1844">
        <v>240</v>
      </c>
      <c r="L1844">
        <v>254</v>
      </c>
      <c r="M1844">
        <v>1.059196944012575</v>
      </c>
      <c r="N1844" s="3">
        <v>45908.729166666657</v>
      </c>
      <c r="O1844" s="1">
        <f>VLOOKUP(A1844,schedule!A:J,10,0)</f>
        <v>45919</v>
      </c>
      <c r="P1844">
        <f t="shared" si="28"/>
        <v>0</v>
      </c>
    </row>
    <row r="1845" spans="1:16">
      <c r="A1845">
        <v>1112</v>
      </c>
      <c r="B1845">
        <v>428</v>
      </c>
      <c r="C1845">
        <v>1</v>
      </c>
      <c r="D1845">
        <v>2</v>
      </c>
      <c r="E1845" t="s">
        <v>35</v>
      </c>
      <c r="F1845">
        <v>4</v>
      </c>
      <c r="G1845">
        <v>4</v>
      </c>
      <c r="H1845" t="s">
        <v>67</v>
      </c>
      <c r="I1845" s="3">
        <v>45915.3125</v>
      </c>
      <c r="J1845" s="3">
        <v>45915.393750000003</v>
      </c>
      <c r="K1845">
        <v>120</v>
      </c>
      <c r="L1845">
        <v>129</v>
      </c>
      <c r="M1845">
        <v>1.080237519310135</v>
      </c>
      <c r="N1845" s="3">
        <v>45915.3125</v>
      </c>
      <c r="O1845" s="1">
        <f>VLOOKUP(A1845,schedule!A:J,10,0)</f>
        <v>45916</v>
      </c>
      <c r="P1845">
        <f t="shared" si="28"/>
        <v>0</v>
      </c>
    </row>
    <row r="1846" spans="1:16">
      <c r="A1846">
        <v>1112</v>
      </c>
      <c r="B1846">
        <v>235</v>
      </c>
      <c r="C1846">
        <v>14</v>
      </c>
      <c r="D1846">
        <v>2</v>
      </c>
      <c r="E1846" t="s">
        <v>34</v>
      </c>
      <c r="F1846">
        <v>3</v>
      </c>
      <c r="G1846">
        <v>3</v>
      </c>
      <c r="H1846" t="s">
        <v>67</v>
      </c>
      <c r="I1846" s="3">
        <v>45911.328125</v>
      </c>
      <c r="J1846" s="3">
        <v>45911.340624999997</v>
      </c>
      <c r="K1846">
        <v>15</v>
      </c>
      <c r="L1846">
        <v>14</v>
      </c>
      <c r="M1846">
        <v>0.97949934903947633</v>
      </c>
      <c r="N1846" s="3">
        <v>45911.328125</v>
      </c>
      <c r="O1846" s="1">
        <f>VLOOKUP(A1846,schedule!A:J,10,0)</f>
        <v>45916</v>
      </c>
      <c r="P1846">
        <f t="shared" si="28"/>
        <v>0</v>
      </c>
    </row>
    <row r="1847" spans="1:16">
      <c r="A1847">
        <v>1117</v>
      </c>
      <c r="B1847">
        <v>229</v>
      </c>
      <c r="C1847">
        <v>6</v>
      </c>
      <c r="D1847">
        <v>1</v>
      </c>
      <c r="E1847" t="s">
        <v>31</v>
      </c>
      <c r="F1847">
        <v>3</v>
      </c>
      <c r="G1847">
        <v>3</v>
      </c>
      <c r="H1847" t="s">
        <v>67</v>
      </c>
      <c r="I1847" s="3">
        <v>45925.719270833331</v>
      </c>
      <c r="J1847" s="3">
        <v>45925.604166666657</v>
      </c>
      <c r="K1847">
        <v>30</v>
      </c>
      <c r="L1847">
        <v>30</v>
      </c>
      <c r="M1847">
        <v>1.0133264035314391</v>
      </c>
      <c r="N1847" s="3">
        <v>45925.719270833331</v>
      </c>
      <c r="O1847" s="1">
        <f>VLOOKUP(A1847,schedule!A:J,10,0)</f>
        <v>45931</v>
      </c>
      <c r="P1847">
        <f t="shared" si="28"/>
        <v>0</v>
      </c>
    </row>
    <row r="1848" spans="1:16">
      <c r="A1848">
        <v>1120</v>
      </c>
      <c r="B1848">
        <v>163</v>
      </c>
      <c r="C1848">
        <v>12</v>
      </c>
      <c r="D1848">
        <v>3</v>
      </c>
      <c r="E1848" t="s">
        <v>25</v>
      </c>
      <c r="F1848">
        <v>2</v>
      </c>
      <c r="G1848">
        <v>2</v>
      </c>
      <c r="H1848" t="s">
        <v>67</v>
      </c>
      <c r="I1848" s="3">
        <v>45931.604166666657</v>
      </c>
      <c r="J1848" s="3">
        <v>45931.614583333343</v>
      </c>
      <c r="K1848">
        <v>15</v>
      </c>
      <c r="L1848">
        <v>15</v>
      </c>
      <c r="M1848">
        <v>1.0615857154972761</v>
      </c>
      <c r="N1848" s="3">
        <v>45931.604166666657</v>
      </c>
      <c r="O1848" s="1">
        <f>VLOOKUP(A1848,schedule!A:J,10,0)</f>
        <v>45940</v>
      </c>
      <c r="P1848">
        <f t="shared" si="28"/>
        <v>0</v>
      </c>
    </row>
    <row r="1849" spans="1:16">
      <c r="A1849">
        <v>1113</v>
      </c>
      <c r="B1849">
        <v>246</v>
      </c>
      <c r="C1849">
        <v>3</v>
      </c>
      <c r="D1849">
        <v>3</v>
      </c>
      <c r="E1849" t="s">
        <v>32</v>
      </c>
      <c r="F1849">
        <v>3</v>
      </c>
      <c r="G1849" t="s">
        <v>68</v>
      </c>
      <c r="H1849" t="s">
        <v>63</v>
      </c>
      <c r="I1849" s="3">
        <v>45923.25</v>
      </c>
      <c r="J1849" s="3">
        <v>45923.296527777777</v>
      </c>
      <c r="K1849">
        <v>45</v>
      </c>
      <c r="L1849">
        <v>55</v>
      </c>
      <c r="M1849">
        <v>1.2348992085028989</v>
      </c>
      <c r="N1849" s="3">
        <v>45923.25</v>
      </c>
      <c r="O1849" s="1">
        <f>VLOOKUP(A1849,schedule!A:J,10,0)</f>
        <v>45919</v>
      </c>
      <c r="P1849">
        <f t="shared" si="28"/>
        <v>4.296527777776646</v>
      </c>
    </row>
    <row r="1850" spans="1:16">
      <c r="A1850">
        <v>1118</v>
      </c>
      <c r="B1850">
        <v>334</v>
      </c>
      <c r="C1850">
        <v>14</v>
      </c>
      <c r="D1850">
        <v>3</v>
      </c>
      <c r="E1850" t="s">
        <v>31</v>
      </c>
      <c r="F1850">
        <v>3</v>
      </c>
      <c r="G1850">
        <v>3</v>
      </c>
      <c r="H1850" t="s">
        <v>67</v>
      </c>
      <c r="I1850" s="3">
        <v>45929.721354166657</v>
      </c>
      <c r="J1850" s="3">
        <v>45929.846354166657</v>
      </c>
      <c r="K1850">
        <v>180</v>
      </c>
      <c r="L1850">
        <v>183</v>
      </c>
      <c r="M1850">
        <v>1.020112721785988</v>
      </c>
      <c r="N1850" s="3">
        <v>45929.721354166657</v>
      </c>
      <c r="O1850" s="1">
        <f>VLOOKUP(A1850,schedule!A:J,10,0)</f>
        <v>45934</v>
      </c>
      <c r="P1850">
        <f t="shared" si="28"/>
        <v>0</v>
      </c>
    </row>
    <row r="1851" spans="1:16">
      <c r="A1851">
        <v>1115</v>
      </c>
      <c r="B1851">
        <v>228</v>
      </c>
      <c r="C1851">
        <v>7</v>
      </c>
      <c r="D1851">
        <v>1</v>
      </c>
      <c r="E1851" t="s">
        <v>31</v>
      </c>
      <c r="F1851">
        <v>3</v>
      </c>
      <c r="G1851">
        <v>3</v>
      </c>
      <c r="H1851" t="s">
        <v>67</v>
      </c>
      <c r="I1851" s="3">
        <v>45920.490624999999</v>
      </c>
      <c r="J1851" s="3">
        <v>45920.513541666667</v>
      </c>
      <c r="K1851">
        <v>30</v>
      </c>
      <c r="L1851">
        <v>32</v>
      </c>
      <c r="M1851">
        <v>1.068854161577153</v>
      </c>
      <c r="N1851" s="3">
        <v>45920.490624999999</v>
      </c>
      <c r="O1851" s="1">
        <f>VLOOKUP(A1851,schedule!A:J,10,0)</f>
        <v>45925</v>
      </c>
      <c r="P1851">
        <f t="shared" si="28"/>
        <v>0</v>
      </c>
    </row>
    <row r="1852" spans="1:16">
      <c r="A1852">
        <v>1113</v>
      </c>
      <c r="B1852">
        <v>163</v>
      </c>
      <c r="C1852">
        <v>8</v>
      </c>
      <c r="D1852">
        <v>1</v>
      </c>
      <c r="E1852" t="s">
        <v>25</v>
      </c>
      <c r="F1852">
        <v>2</v>
      </c>
      <c r="G1852">
        <v>2</v>
      </c>
      <c r="H1852" t="s">
        <v>67</v>
      </c>
      <c r="I1852" s="3">
        <v>45911.510416666657</v>
      </c>
      <c r="J1852" s="3">
        <v>45911.520138888889</v>
      </c>
      <c r="K1852">
        <v>15</v>
      </c>
      <c r="L1852">
        <v>16</v>
      </c>
      <c r="M1852">
        <v>1.0727505678324309</v>
      </c>
      <c r="N1852" s="3">
        <v>45911.510416666657</v>
      </c>
      <c r="O1852" s="1">
        <f>VLOOKUP(A1852,schedule!A:J,10,0)</f>
        <v>45919</v>
      </c>
      <c r="P1852">
        <f t="shared" si="28"/>
        <v>0</v>
      </c>
    </row>
    <row r="1853" spans="1:16">
      <c r="A1853">
        <v>1115</v>
      </c>
      <c r="B1853">
        <v>402</v>
      </c>
      <c r="C1853">
        <v>6</v>
      </c>
      <c r="D1853">
        <v>2</v>
      </c>
      <c r="E1853" t="s">
        <v>33</v>
      </c>
      <c r="F1853">
        <v>3</v>
      </c>
      <c r="G1853">
        <v>3</v>
      </c>
      <c r="H1853" t="s">
        <v>67</v>
      </c>
      <c r="I1853" s="3">
        <v>45919.768750000003</v>
      </c>
      <c r="J1853" s="3">
        <v>45919.604166666657</v>
      </c>
      <c r="K1853">
        <v>120</v>
      </c>
      <c r="L1853">
        <v>116</v>
      </c>
      <c r="M1853">
        <v>0.97339020638968543</v>
      </c>
      <c r="N1853" s="3">
        <v>45919.768750000003</v>
      </c>
      <c r="O1853" s="1">
        <f>VLOOKUP(A1853,schedule!A:J,10,0)</f>
        <v>45925</v>
      </c>
      <c r="P1853">
        <f t="shared" si="28"/>
        <v>0</v>
      </c>
    </row>
    <row r="1854" spans="1:16">
      <c r="A1854">
        <v>1115</v>
      </c>
      <c r="B1854">
        <v>475</v>
      </c>
      <c r="C1854">
        <v>6</v>
      </c>
      <c r="D1854">
        <v>1</v>
      </c>
      <c r="E1854" t="s">
        <v>36</v>
      </c>
      <c r="F1854">
        <v>4</v>
      </c>
      <c r="G1854">
        <v>4</v>
      </c>
      <c r="H1854" t="s">
        <v>67</v>
      </c>
      <c r="I1854" s="3">
        <v>45922.933333333327</v>
      </c>
      <c r="J1854" s="3">
        <v>45922.943749999999</v>
      </c>
      <c r="K1854">
        <v>15</v>
      </c>
      <c r="L1854">
        <v>16</v>
      </c>
      <c r="M1854">
        <v>1.077487481589166</v>
      </c>
      <c r="N1854" s="3">
        <v>45922.933333333327</v>
      </c>
      <c r="O1854" s="1">
        <f>VLOOKUP(A1854,schedule!A:J,10,0)</f>
        <v>45925</v>
      </c>
      <c r="P1854">
        <f t="shared" si="28"/>
        <v>0</v>
      </c>
    </row>
    <row r="1855" spans="1:16">
      <c r="A1855">
        <v>1120</v>
      </c>
      <c r="B1855">
        <v>484</v>
      </c>
      <c r="C1855">
        <v>8</v>
      </c>
      <c r="D1855">
        <v>2</v>
      </c>
      <c r="E1855" t="s">
        <v>36</v>
      </c>
      <c r="F1855">
        <v>4</v>
      </c>
      <c r="G1855">
        <v>4</v>
      </c>
      <c r="H1855" t="s">
        <v>67</v>
      </c>
      <c r="I1855" s="3">
        <v>45937</v>
      </c>
      <c r="J1855" s="3">
        <v>45937.020833333343</v>
      </c>
      <c r="K1855">
        <v>30</v>
      </c>
      <c r="L1855">
        <v>32</v>
      </c>
      <c r="M1855">
        <v>1.0763309433728629</v>
      </c>
      <c r="N1855" s="3">
        <v>45937</v>
      </c>
      <c r="O1855" s="1">
        <f>VLOOKUP(A1855,schedule!A:J,10,0)</f>
        <v>45940</v>
      </c>
      <c r="P1855">
        <f t="shared" si="28"/>
        <v>0</v>
      </c>
    </row>
    <row r="1856" spans="1:16">
      <c r="A1856">
        <v>1119</v>
      </c>
      <c r="B1856">
        <v>291</v>
      </c>
      <c r="C1856">
        <v>3</v>
      </c>
      <c r="D1856">
        <v>2</v>
      </c>
      <c r="E1856" t="s">
        <v>33</v>
      </c>
      <c r="F1856">
        <v>3</v>
      </c>
      <c r="G1856">
        <v>3</v>
      </c>
      <c r="H1856" t="s">
        <v>67</v>
      </c>
      <c r="I1856" s="3">
        <v>45931.408333333333</v>
      </c>
      <c r="J1856" s="3">
        <v>45931.418749999997</v>
      </c>
      <c r="K1856">
        <v>15</v>
      </c>
      <c r="L1856">
        <v>15</v>
      </c>
      <c r="M1856">
        <v>1.0280681818715269</v>
      </c>
      <c r="N1856" s="3">
        <v>45931.408333333333</v>
      </c>
      <c r="O1856" s="1">
        <f>VLOOKUP(A1856,schedule!A:J,10,0)</f>
        <v>45937</v>
      </c>
      <c r="P1856">
        <f t="shared" si="28"/>
        <v>0</v>
      </c>
    </row>
    <row r="1857" spans="1:16">
      <c r="A1857">
        <v>1115</v>
      </c>
      <c r="B1857">
        <v>9</v>
      </c>
      <c r="C1857">
        <v>1</v>
      </c>
      <c r="D1857">
        <v>2</v>
      </c>
      <c r="E1857" t="s">
        <v>23</v>
      </c>
      <c r="F1857">
        <v>1</v>
      </c>
      <c r="G1857">
        <v>1</v>
      </c>
      <c r="H1857" t="s">
        <v>67</v>
      </c>
      <c r="I1857" s="3">
        <v>45914.416666666657</v>
      </c>
      <c r="J1857" s="3">
        <v>45914.584027777782</v>
      </c>
      <c r="K1857">
        <v>240</v>
      </c>
      <c r="L1857">
        <v>237</v>
      </c>
      <c r="M1857">
        <v>0.98885060013086545</v>
      </c>
      <c r="N1857" s="3">
        <v>45914.416666666657</v>
      </c>
      <c r="O1857" s="1">
        <f>VLOOKUP(A1857,schedule!A:J,10,0)</f>
        <v>45925</v>
      </c>
      <c r="P1857">
        <f t="shared" si="28"/>
        <v>0</v>
      </c>
    </row>
    <row r="1858" spans="1:16">
      <c r="A1858">
        <v>1117</v>
      </c>
      <c r="B1858">
        <v>477</v>
      </c>
      <c r="C1858">
        <v>11</v>
      </c>
      <c r="D1858">
        <v>3</v>
      </c>
      <c r="E1858" t="s">
        <v>35</v>
      </c>
      <c r="F1858">
        <v>4</v>
      </c>
      <c r="G1858" t="s">
        <v>68</v>
      </c>
      <c r="H1858" t="s">
        <v>63</v>
      </c>
      <c r="I1858" s="3">
        <v>45933.710416666669</v>
      </c>
      <c r="J1858" s="3">
        <v>45933.604166666657</v>
      </c>
      <c r="K1858">
        <v>15</v>
      </c>
      <c r="L1858">
        <v>17</v>
      </c>
      <c r="M1858">
        <v>1.14177681920694</v>
      </c>
      <c r="N1858" s="3">
        <v>45933.710416666669</v>
      </c>
      <c r="O1858" s="1">
        <f>VLOOKUP(A1858,schedule!A:J,10,0)</f>
        <v>45931</v>
      </c>
      <c r="P1858">
        <f t="shared" si="28"/>
        <v>2.6041666666569654</v>
      </c>
    </row>
    <row r="1859" spans="1:16">
      <c r="A1859">
        <v>1119</v>
      </c>
      <c r="B1859">
        <v>403</v>
      </c>
      <c r="C1859">
        <v>3</v>
      </c>
      <c r="D1859">
        <v>1</v>
      </c>
      <c r="E1859" t="s">
        <v>31</v>
      </c>
      <c r="F1859">
        <v>3</v>
      </c>
      <c r="G1859">
        <v>3</v>
      </c>
      <c r="H1859" t="s">
        <v>67</v>
      </c>
      <c r="I1859" s="3">
        <v>45933.636458333327</v>
      </c>
      <c r="J1859" s="3">
        <v>45933.604166666657</v>
      </c>
      <c r="K1859">
        <v>240</v>
      </c>
      <c r="L1859">
        <v>259</v>
      </c>
      <c r="M1859">
        <v>1.081346547529431</v>
      </c>
      <c r="N1859" s="3">
        <v>45933.636458333327</v>
      </c>
      <c r="O1859" s="1">
        <f>VLOOKUP(A1859,schedule!A:J,10,0)</f>
        <v>45937</v>
      </c>
      <c r="P1859">
        <f t="shared" ref="P1859:P1922" si="29">IF(J1859-O1859&lt;0,0,J1859-O1859)</f>
        <v>0</v>
      </c>
    </row>
    <row r="1860" spans="1:16">
      <c r="A1860">
        <v>1113</v>
      </c>
      <c r="B1860">
        <v>476</v>
      </c>
      <c r="C1860">
        <v>12</v>
      </c>
      <c r="D1860">
        <v>2</v>
      </c>
      <c r="E1860" t="s">
        <v>35</v>
      </c>
      <c r="F1860">
        <v>4</v>
      </c>
      <c r="G1860" t="s">
        <v>68</v>
      </c>
      <c r="H1860" t="s">
        <v>63</v>
      </c>
      <c r="I1860" s="3">
        <v>45923.385416666657</v>
      </c>
      <c r="J1860" s="3">
        <v>45923.52847222222</v>
      </c>
      <c r="K1860">
        <v>150</v>
      </c>
      <c r="L1860">
        <v>180</v>
      </c>
      <c r="M1860">
        <v>1.2008230302846401</v>
      </c>
      <c r="N1860" s="3">
        <v>45923.385416666657</v>
      </c>
      <c r="O1860" s="1">
        <f>VLOOKUP(A1860,schedule!A:J,10,0)</f>
        <v>45919</v>
      </c>
      <c r="P1860">
        <f t="shared" si="29"/>
        <v>4.5284722222204437</v>
      </c>
    </row>
    <row r="1861" spans="1:16">
      <c r="A1861">
        <v>1117</v>
      </c>
      <c r="B1861">
        <v>359</v>
      </c>
      <c r="C1861">
        <v>12</v>
      </c>
      <c r="D1861">
        <v>3</v>
      </c>
      <c r="E1861" t="s">
        <v>32</v>
      </c>
      <c r="F1861">
        <v>3</v>
      </c>
      <c r="G1861">
        <v>3</v>
      </c>
      <c r="H1861" t="s">
        <v>67</v>
      </c>
      <c r="I1861" s="3">
        <v>45926.715624999997</v>
      </c>
      <c r="J1861" s="3">
        <v>45926.604166666657</v>
      </c>
      <c r="K1861">
        <v>240</v>
      </c>
      <c r="L1861">
        <v>249</v>
      </c>
      <c r="M1861">
        <v>1.03826143721209</v>
      </c>
      <c r="N1861" s="3">
        <v>45926.715624999997</v>
      </c>
      <c r="O1861" s="1">
        <f>VLOOKUP(A1861,schedule!A:J,10,0)</f>
        <v>45931</v>
      </c>
      <c r="P1861">
        <f t="shared" si="29"/>
        <v>0</v>
      </c>
    </row>
    <row r="1862" spans="1:16">
      <c r="A1862">
        <v>1117</v>
      </c>
      <c r="B1862">
        <v>23</v>
      </c>
      <c r="C1862">
        <v>1</v>
      </c>
      <c r="D1862">
        <v>2</v>
      </c>
      <c r="E1862" t="s">
        <v>24</v>
      </c>
      <c r="F1862">
        <v>1</v>
      </c>
      <c r="G1862">
        <v>1</v>
      </c>
      <c r="H1862" t="s">
        <v>67</v>
      </c>
      <c r="I1862" s="3">
        <v>45920.333333333343</v>
      </c>
      <c r="J1862" s="3">
        <v>45920.504861111112</v>
      </c>
      <c r="K1862">
        <v>240</v>
      </c>
      <c r="L1862">
        <v>263</v>
      </c>
      <c r="M1862">
        <v>1.096413944177735</v>
      </c>
      <c r="N1862" s="3">
        <v>45920.333333333343</v>
      </c>
      <c r="O1862" s="1">
        <f>VLOOKUP(A1862,schedule!A:J,10,0)</f>
        <v>45931</v>
      </c>
      <c r="P1862">
        <f t="shared" si="29"/>
        <v>0</v>
      </c>
    </row>
    <row r="1863" spans="1:16">
      <c r="A1863">
        <v>1112</v>
      </c>
      <c r="B1863">
        <v>210</v>
      </c>
      <c r="C1863">
        <v>6</v>
      </c>
      <c r="D1863">
        <v>3</v>
      </c>
      <c r="E1863" t="s">
        <v>28</v>
      </c>
      <c r="F1863">
        <v>2</v>
      </c>
      <c r="G1863">
        <v>2</v>
      </c>
      <c r="H1863" t="s">
        <v>67</v>
      </c>
      <c r="I1863" s="3">
        <v>45907.645833333343</v>
      </c>
      <c r="J1863" s="3">
        <v>45907.604166666657</v>
      </c>
      <c r="K1863">
        <v>30</v>
      </c>
      <c r="L1863">
        <v>32</v>
      </c>
      <c r="M1863">
        <v>1.0705773649621451</v>
      </c>
      <c r="N1863" s="3">
        <v>45907.645833333343</v>
      </c>
      <c r="O1863" s="1">
        <f>VLOOKUP(A1863,schedule!A:J,10,0)</f>
        <v>45916</v>
      </c>
      <c r="P1863">
        <f t="shared" si="29"/>
        <v>0</v>
      </c>
    </row>
    <row r="1864" spans="1:16">
      <c r="A1864">
        <v>1115</v>
      </c>
      <c r="B1864">
        <v>25</v>
      </c>
      <c r="C1864">
        <v>4</v>
      </c>
      <c r="D1864">
        <v>1</v>
      </c>
      <c r="E1864" t="s">
        <v>23</v>
      </c>
      <c r="F1864">
        <v>1</v>
      </c>
      <c r="G1864">
        <v>1</v>
      </c>
      <c r="H1864" t="s">
        <v>67</v>
      </c>
      <c r="I1864" s="3">
        <v>45913.677083333343</v>
      </c>
      <c r="J1864" s="3">
        <v>45913.604166666657</v>
      </c>
      <c r="K1864">
        <v>60</v>
      </c>
      <c r="L1864">
        <v>64</v>
      </c>
      <c r="M1864">
        <v>1.0688489817898701</v>
      </c>
      <c r="N1864" s="3">
        <v>45913.677083333343</v>
      </c>
      <c r="O1864" s="1">
        <f>VLOOKUP(A1864,schedule!A:J,10,0)</f>
        <v>45925</v>
      </c>
      <c r="P1864">
        <f t="shared" si="29"/>
        <v>0</v>
      </c>
    </row>
    <row r="1865" spans="1:16">
      <c r="A1865">
        <v>1116</v>
      </c>
      <c r="B1865">
        <v>16</v>
      </c>
      <c r="C1865">
        <v>1</v>
      </c>
      <c r="D1865">
        <v>2</v>
      </c>
      <c r="E1865" t="s">
        <v>24</v>
      </c>
      <c r="F1865">
        <v>1</v>
      </c>
      <c r="G1865">
        <v>1</v>
      </c>
      <c r="H1865" t="s">
        <v>67</v>
      </c>
      <c r="I1865" s="3">
        <v>45916.291666666657</v>
      </c>
      <c r="J1865" s="3">
        <v>45916.333333333343</v>
      </c>
      <c r="K1865">
        <v>60</v>
      </c>
      <c r="L1865">
        <v>61</v>
      </c>
      <c r="M1865">
        <v>1.017153522909753</v>
      </c>
      <c r="N1865" s="3">
        <v>45916.291666666657</v>
      </c>
      <c r="O1865" s="1">
        <f>VLOOKUP(A1865,schedule!A:J,10,0)</f>
        <v>45928</v>
      </c>
      <c r="P1865">
        <f t="shared" si="29"/>
        <v>0</v>
      </c>
    </row>
    <row r="1866" spans="1:16">
      <c r="A1866">
        <v>1113</v>
      </c>
      <c r="B1866">
        <v>350</v>
      </c>
      <c r="C1866">
        <v>3</v>
      </c>
      <c r="D1866">
        <v>2</v>
      </c>
      <c r="E1866" t="s">
        <v>35</v>
      </c>
      <c r="F1866">
        <v>3</v>
      </c>
      <c r="G1866">
        <v>4</v>
      </c>
      <c r="H1866" t="s">
        <v>63</v>
      </c>
      <c r="I1866" s="3">
        <v>45919.897916666669</v>
      </c>
      <c r="J1866" s="3">
        <v>45919.604166666657</v>
      </c>
      <c r="K1866">
        <v>60</v>
      </c>
      <c r="L1866">
        <v>75</v>
      </c>
      <c r="M1866">
        <v>1.2631388333476621</v>
      </c>
      <c r="N1866" s="3">
        <v>45919.897916666669</v>
      </c>
      <c r="O1866" s="1">
        <f>VLOOKUP(A1866,schedule!A:J,10,0)</f>
        <v>45919</v>
      </c>
      <c r="P1866">
        <f t="shared" si="29"/>
        <v>0.60416666665696539</v>
      </c>
    </row>
    <row r="1867" spans="1:16">
      <c r="A1867">
        <v>1113</v>
      </c>
      <c r="B1867">
        <v>393</v>
      </c>
      <c r="C1867">
        <v>5</v>
      </c>
      <c r="D1867">
        <v>2</v>
      </c>
      <c r="E1867" t="s">
        <v>34</v>
      </c>
      <c r="F1867">
        <v>3</v>
      </c>
      <c r="G1867">
        <v>3</v>
      </c>
      <c r="H1867" t="s">
        <v>67</v>
      </c>
      <c r="I1867" s="3">
        <v>45914.329687500001</v>
      </c>
      <c r="J1867" s="3">
        <v>45914.444965277777</v>
      </c>
      <c r="K1867">
        <v>150</v>
      </c>
      <c r="L1867">
        <v>161</v>
      </c>
      <c r="M1867">
        <v>1.0740531916091689</v>
      </c>
      <c r="N1867" s="3">
        <v>45914.329687500001</v>
      </c>
      <c r="O1867" s="1">
        <f>VLOOKUP(A1867,schedule!A:J,10,0)</f>
        <v>45919</v>
      </c>
      <c r="P1867">
        <f t="shared" si="29"/>
        <v>0</v>
      </c>
    </row>
    <row r="1868" spans="1:16">
      <c r="A1868">
        <v>1120</v>
      </c>
      <c r="B1868">
        <v>206</v>
      </c>
      <c r="C1868">
        <v>3</v>
      </c>
      <c r="D1868">
        <v>1</v>
      </c>
      <c r="E1868" t="s">
        <v>29</v>
      </c>
      <c r="F1868">
        <v>2</v>
      </c>
      <c r="G1868">
        <v>2</v>
      </c>
      <c r="H1868" t="s">
        <v>67</v>
      </c>
      <c r="I1868" s="3">
        <v>45931.541666666657</v>
      </c>
      <c r="J1868" s="3">
        <v>45931.5625</v>
      </c>
      <c r="K1868">
        <v>30</v>
      </c>
      <c r="L1868">
        <v>31</v>
      </c>
      <c r="M1868">
        <v>1.0362296733414751</v>
      </c>
      <c r="N1868" s="3">
        <v>45931.541666666657</v>
      </c>
      <c r="O1868" s="1">
        <f>VLOOKUP(A1868,schedule!A:J,10,0)</f>
        <v>45940</v>
      </c>
      <c r="P1868">
        <f t="shared" si="29"/>
        <v>0</v>
      </c>
    </row>
    <row r="1869" spans="1:16">
      <c r="A1869">
        <v>1118</v>
      </c>
      <c r="B1869">
        <v>216</v>
      </c>
      <c r="C1869">
        <v>5</v>
      </c>
      <c r="D1869">
        <v>1</v>
      </c>
      <c r="E1869" t="s">
        <v>26</v>
      </c>
      <c r="F1869">
        <v>2</v>
      </c>
      <c r="G1869">
        <v>2</v>
      </c>
      <c r="H1869" t="s">
        <v>67</v>
      </c>
      <c r="I1869" s="3">
        <v>45928.25</v>
      </c>
      <c r="J1869" s="3">
        <v>45928.311111111107</v>
      </c>
      <c r="K1869">
        <v>90</v>
      </c>
      <c r="L1869">
        <v>91</v>
      </c>
      <c r="M1869">
        <v>1.012385656644994</v>
      </c>
      <c r="N1869" s="3">
        <v>45928.25</v>
      </c>
      <c r="O1869" s="1">
        <f>VLOOKUP(A1869,schedule!A:J,10,0)</f>
        <v>45934</v>
      </c>
      <c r="P1869">
        <f t="shared" si="29"/>
        <v>0</v>
      </c>
    </row>
    <row r="1870" spans="1:16">
      <c r="A1870">
        <v>1118</v>
      </c>
      <c r="B1870">
        <v>29</v>
      </c>
      <c r="C1870">
        <v>1</v>
      </c>
      <c r="D1870">
        <v>2</v>
      </c>
      <c r="E1870" t="s">
        <v>22</v>
      </c>
      <c r="F1870">
        <v>1</v>
      </c>
      <c r="G1870">
        <v>1</v>
      </c>
      <c r="H1870" t="s">
        <v>67</v>
      </c>
      <c r="I1870" s="3">
        <v>45923.416666666657</v>
      </c>
      <c r="J1870" s="3">
        <v>45923.446527777778</v>
      </c>
      <c r="K1870">
        <v>45</v>
      </c>
      <c r="L1870">
        <v>46</v>
      </c>
      <c r="M1870">
        <v>1.0354640872645049</v>
      </c>
      <c r="N1870" s="3">
        <v>45923.416666666657</v>
      </c>
      <c r="O1870" s="1">
        <f>VLOOKUP(A1870,schedule!A:J,10,0)</f>
        <v>45934</v>
      </c>
      <c r="P1870">
        <f t="shared" si="29"/>
        <v>0</v>
      </c>
    </row>
    <row r="1871" spans="1:16">
      <c r="A1871">
        <v>1112</v>
      </c>
      <c r="B1871">
        <v>96</v>
      </c>
      <c r="C1871">
        <v>3</v>
      </c>
      <c r="D1871">
        <v>1</v>
      </c>
      <c r="E1871" t="s">
        <v>24</v>
      </c>
      <c r="F1871">
        <v>1</v>
      </c>
      <c r="G1871">
        <v>1</v>
      </c>
      <c r="H1871" t="s">
        <v>67</v>
      </c>
      <c r="I1871" s="3">
        <v>45906.291666666657</v>
      </c>
      <c r="J1871" s="3">
        <v>45906.336805555547</v>
      </c>
      <c r="K1871">
        <v>60</v>
      </c>
      <c r="L1871">
        <v>65</v>
      </c>
      <c r="M1871">
        <v>1.0981929960428549</v>
      </c>
      <c r="N1871" s="3">
        <v>45906.291666666657</v>
      </c>
      <c r="O1871" s="1">
        <f>VLOOKUP(A1871,schedule!A:J,10,0)</f>
        <v>45916</v>
      </c>
      <c r="P1871">
        <f t="shared" si="29"/>
        <v>0</v>
      </c>
    </row>
    <row r="1872" spans="1:16">
      <c r="A1872">
        <v>1118</v>
      </c>
      <c r="B1872">
        <v>475</v>
      </c>
      <c r="C1872">
        <v>12</v>
      </c>
      <c r="D1872">
        <v>1</v>
      </c>
      <c r="E1872" t="s">
        <v>36</v>
      </c>
      <c r="F1872">
        <v>4</v>
      </c>
      <c r="G1872">
        <v>4</v>
      </c>
      <c r="H1872" t="s">
        <v>67</v>
      </c>
      <c r="I1872" s="3">
        <v>45931</v>
      </c>
      <c r="J1872" s="3">
        <v>45931.010416666657</v>
      </c>
      <c r="K1872">
        <v>15</v>
      </c>
      <c r="L1872">
        <v>15</v>
      </c>
      <c r="M1872">
        <v>1.009301711023247</v>
      </c>
      <c r="N1872" s="3">
        <v>45931</v>
      </c>
      <c r="O1872" s="1">
        <f>VLOOKUP(A1872,schedule!A:J,10,0)</f>
        <v>45934</v>
      </c>
      <c r="P1872">
        <f t="shared" si="29"/>
        <v>0</v>
      </c>
    </row>
    <row r="1873" spans="1:16">
      <c r="A1873">
        <v>1116</v>
      </c>
      <c r="B1873">
        <v>65</v>
      </c>
      <c r="C1873">
        <v>1</v>
      </c>
      <c r="D1873">
        <v>2</v>
      </c>
      <c r="E1873" t="s">
        <v>23</v>
      </c>
      <c r="F1873">
        <v>1</v>
      </c>
      <c r="G1873">
        <v>1</v>
      </c>
      <c r="H1873" t="s">
        <v>67</v>
      </c>
      <c r="I1873" s="3">
        <v>45916.520833333343</v>
      </c>
      <c r="J1873" s="3">
        <v>45916.582638888889</v>
      </c>
      <c r="K1873">
        <v>90</v>
      </c>
      <c r="L1873">
        <v>90</v>
      </c>
      <c r="M1873">
        <v>1.0088982918743421</v>
      </c>
      <c r="N1873" s="3">
        <v>45916.520833333343</v>
      </c>
      <c r="O1873" s="1">
        <f>VLOOKUP(A1873,schedule!A:J,10,0)</f>
        <v>45928</v>
      </c>
      <c r="P1873">
        <f t="shared" si="29"/>
        <v>0</v>
      </c>
    </row>
    <row r="1874" spans="1:16">
      <c r="A1874">
        <v>1116</v>
      </c>
      <c r="B1874">
        <v>255</v>
      </c>
      <c r="C1874">
        <v>2</v>
      </c>
      <c r="D1874">
        <v>3</v>
      </c>
      <c r="E1874" t="s">
        <v>32</v>
      </c>
      <c r="F1874">
        <v>3</v>
      </c>
      <c r="G1874">
        <v>3</v>
      </c>
      <c r="H1874" t="s">
        <v>67</v>
      </c>
      <c r="I1874" s="3">
        <v>45922</v>
      </c>
      <c r="J1874" s="3">
        <v>45922.125</v>
      </c>
      <c r="K1874">
        <v>180</v>
      </c>
      <c r="L1874">
        <v>171</v>
      </c>
      <c r="M1874">
        <v>0.95070874733882405</v>
      </c>
      <c r="N1874" s="3">
        <v>45922</v>
      </c>
      <c r="O1874" s="1">
        <f>VLOOKUP(A1874,schedule!A:J,10,0)</f>
        <v>45928</v>
      </c>
      <c r="P1874">
        <f t="shared" si="29"/>
        <v>0</v>
      </c>
    </row>
    <row r="1875" spans="1:16">
      <c r="A1875">
        <v>1115</v>
      </c>
      <c r="B1875">
        <v>289</v>
      </c>
      <c r="C1875">
        <v>12</v>
      </c>
      <c r="D1875">
        <v>3</v>
      </c>
      <c r="E1875" t="s">
        <v>34</v>
      </c>
      <c r="F1875">
        <v>3</v>
      </c>
      <c r="G1875">
        <v>3</v>
      </c>
      <c r="H1875" t="s">
        <v>67</v>
      </c>
      <c r="I1875" s="3">
        <v>45919.580208333333</v>
      </c>
      <c r="J1875" s="3">
        <v>45919.591319444437</v>
      </c>
      <c r="K1875">
        <v>15</v>
      </c>
      <c r="L1875">
        <v>16</v>
      </c>
      <c r="M1875">
        <v>1.0881723711059721</v>
      </c>
      <c r="N1875" s="3">
        <v>45919.580208333333</v>
      </c>
      <c r="O1875" s="1">
        <f>VLOOKUP(A1875,schedule!A:J,10,0)</f>
        <v>45925</v>
      </c>
      <c r="P1875">
        <f t="shared" si="29"/>
        <v>0</v>
      </c>
    </row>
    <row r="1876" spans="1:16">
      <c r="A1876">
        <v>1111</v>
      </c>
      <c r="B1876">
        <v>36</v>
      </c>
      <c r="C1876">
        <v>4</v>
      </c>
      <c r="D1876">
        <v>2</v>
      </c>
      <c r="E1876" t="s">
        <v>24</v>
      </c>
      <c r="F1876">
        <v>1</v>
      </c>
      <c r="G1876">
        <v>1</v>
      </c>
      <c r="H1876" t="s">
        <v>67</v>
      </c>
      <c r="I1876" s="3">
        <v>45902.25</v>
      </c>
      <c r="J1876" s="3">
        <v>45902.290972222218</v>
      </c>
      <c r="K1876">
        <v>60</v>
      </c>
      <c r="L1876">
        <v>60</v>
      </c>
      <c r="M1876">
        <v>1.001065882027744</v>
      </c>
      <c r="N1876" s="3">
        <v>45902.25</v>
      </c>
      <c r="O1876" s="1">
        <f>VLOOKUP(A1876,schedule!A:J,10,0)</f>
        <v>45913</v>
      </c>
      <c r="P1876">
        <f t="shared" si="29"/>
        <v>0</v>
      </c>
    </row>
    <row r="1877" spans="1:16">
      <c r="A1877">
        <v>1113</v>
      </c>
      <c r="B1877">
        <v>342</v>
      </c>
      <c r="C1877">
        <v>8</v>
      </c>
      <c r="D1877">
        <v>2</v>
      </c>
      <c r="E1877" t="s">
        <v>36</v>
      </c>
      <c r="F1877">
        <v>3</v>
      </c>
      <c r="G1877">
        <v>4</v>
      </c>
      <c r="H1877" t="s">
        <v>63</v>
      </c>
      <c r="I1877" s="3">
        <v>45916.570486111108</v>
      </c>
      <c r="J1877" s="3">
        <v>45916.770486111112</v>
      </c>
      <c r="K1877">
        <v>240</v>
      </c>
      <c r="L1877">
        <v>303</v>
      </c>
      <c r="M1877">
        <v>1.2632636932021011</v>
      </c>
      <c r="N1877" s="3">
        <v>45916.570486111108</v>
      </c>
      <c r="O1877" s="1">
        <f>VLOOKUP(A1877,schedule!A:J,10,0)</f>
        <v>45919</v>
      </c>
      <c r="P1877">
        <f t="shared" si="29"/>
        <v>0</v>
      </c>
    </row>
    <row r="1878" spans="1:16">
      <c r="A1878">
        <v>1115</v>
      </c>
      <c r="B1878">
        <v>176</v>
      </c>
      <c r="C1878">
        <v>1</v>
      </c>
      <c r="D1878">
        <v>1</v>
      </c>
      <c r="E1878" t="s">
        <v>29</v>
      </c>
      <c r="F1878">
        <v>2</v>
      </c>
      <c r="G1878">
        <v>2</v>
      </c>
      <c r="H1878" t="s">
        <v>67</v>
      </c>
      <c r="I1878" s="3">
        <v>45916.291666666657</v>
      </c>
      <c r="J1878" s="3">
        <v>45916.322916666657</v>
      </c>
      <c r="K1878">
        <v>45</v>
      </c>
      <c r="L1878">
        <v>44</v>
      </c>
      <c r="M1878">
        <v>0.99104248357700908</v>
      </c>
      <c r="N1878" s="3">
        <v>45916.291666666657</v>
      </c>
      <c r="O1878" s="1">
        <f>VLOOKUP(A1878,schedule!A:J,10,0)</f>
        <v>45925</v>
      </c>
      <c r="P1878">
        <f t="shared" si="29"/>
        <v>0</v>
      </c>
    </row>
    <row r="1879" spans="1:16">
      <c r="A1879">
        <v>1117</v>
      </c>
      <c r="B1879">
        <v>113</v>
      </c>
      <c r="C1879">
        <v>4</v>
      </c>
      <c r="D1879">
        <v>2</v>
      </c>
      <c r="E1879" t="s">
        <v>29</v>
      </c>
      <c r="F1879">
        <v>2</v>
      </c>
      <c r="G1879">
        <v>2</v>
      </c>
      <c r="H1879" t="s">
        <v>67</v>
      </c>
      <c r="I1879" s="3">
        <v>45923.010416666657</v>
      </c>
      <c r="J1879" s="3">
        <v>45923.094444444447</v>
      </c>
      <c r="K1879">
        <v>120</v>
      </c>
      <c r="L1879">
        <v>128</v>
      </c>
      <c r="M1879">
        <v>1.074826985303065</v>
      </c>
      <c r="N1879" s="3">
        <v>45923.010416666657</v>
      </c>
      <c r="O1879" s="1">
        <f>VLOOKUP(A1879,schedule!A:J,10,0)</f>
        <v>45931</v>
      </c>
      <c r="P1879">
        <f t="shared" si="29"/>
        <v>0</v>
      </c>
    </row>
    <row r="1880" spans="1:16">
      <c r="A1880">
        <v>1118</v>
      </c>
      <c r="B1880">
        <v>185</v>
      </c>
      <c r="C1880">
        <v>2</v>
      </c>
      <c r="D1880">
        <v>3</v>
      </c>
      <c r="E1880" t="s">
        <v>29</v>
      </c>
      <c r="F1880">
        <v>2</v>
      </c>
      <c r="G1880">
        <v>2</v>
      </c>
      <c r="H1880" t="s">
        <v>67</v>
      </c>
      <c r="I1880" s="3">
        <v>45925.604166666657</v>
      </c>
      <c r="J1880" s="3">
        <v>45925.604166666657</v>
      </c>
      <c r="K1880">
        <v>60</v>
      </c>
      <c r="L1880">
        <v>58</v>
      </c>
      <c r="M1880">
        <v>0.97541928367033637</v>
      </c>
      <c r="N1880" s="3">
        <v>45925.604166666657</v>
      </c>
      <c r="O1880" s="1">
        <f>VLOOKUP(A1880,schedule!A:J,10,0)</f>
        <v>45934</v>
      </c>
      <c r="P1880">
        <f t="shared" si="29"/>
        <v>0</v>
      </c>
    </row>
    <row r="1881" spans="1:16">
      <c r="A1881">
        <v>1116</v>
      </c>
      <c r="B1881">
        <v>422</v>
      </c>
      <c r="C1881">
        <v>6</v>
      </c>
      <c r="D1881">
        <v>1</v>
      </c>
      <c r="E1881" t="s">
        <v>35</v>
      </c>
      <c r="F1881">
        <v>4</v>
      </c>
      <c r="G1881">
        <v>4</v>
      </c>
      <c r="H1881" t="s">
        <v>67</v>
      </c>
      <c r="I1881" s="3">
        <v>45925</v>
      </c>
      <c r="J1881" s="3">
        <v>45925.041666666657</v>
      </c>
      <c r="K1881">
        <v>60</v>
      </c>
      <c r="L1881">
        <v>62</v>
      </c>
      <c r="M1881">
        <v>1.036693826840912</v>
      </c>
      <c r="N1881" s="3">
        <v>45925</v>
      </c>
      <c r="O1881" s="1">
        <f>VLOOKUP(A1881,schedule!A:J,10,0)</f>
        <v>45928</v>
      </c>
      <c r="P1881">
        <f t="shared" si="29"/>
        <v>0</v>
      </c>
    </row>
    <row r="1882" spans="1:16">
      <c r="A1882">
        <v>1115</v>
      </c>
      <c r="B1882">
        <v>154</v>
      </c>
      <c r="C1882">
        <v>2</v>
      </c>
      <c r="D1882">
        <v>1</v>
      </c>
      <c r="E1882" t="s">
        <v>26</v>
      </c>
      <c r="F1882">
        <v>2</v>
      </c>
      <c r="G1882">
        <v>2</v>
      </c>
      <c r="H1882" t="s">
        <v>67</v>
      </c>
      <c r="I1882" s="3">
        <v>45916.729166666657</v>
      </c>
      <c r="J1882" s="3">
        <v>45916.604166666657</v>
      </c>
      <c r="K1882">
        <v>45</v>
      </c>
      <c r="L1882">
        <v>46</v>
      </c>
      <c r="M1882">
        <v>1.032122929395197</v>
      </c>
      <c r="N1882" s="3">
        <v>45916.729166666657</v>
      </c>
      <c r="O1882" s="1">
        <f>VLOOKUP(A1882,schedule!A:J,10,0)</f>
        <v>45925</v>
      </c>
      <c r="P1882">
        <f t="shared" si="29"/>
        <v>0</v>
      </c>
    </row>
    <row r="1883" spans="1:16">
      <c r="A1883">
        <v>1119</v>
      </c>
      <c r="B1883">
        <v>408</v>
      </c>
      <c r="C1883">
        <v>5</v>
      </c>
      <c r="D1883">
        <v>2</v>
      </c>
      <c r="E1883" t="s">
        <v>33</v>
      </c>
      <c r="F1883">
        <v>3</v>
      </c>
      <c r="G1883">
        <v>3</v>
      </c>
      <c r="H1883" t="s">
        <v>67</v>
      </c>
      <c r="I1883" s="3">
        <v>45932.547743055547</v>
      </c>
      <c r="J1883" s="3">
        <v>45932.558159722219</v>
      </c>
      <c r="K1883">
        <v>15</v>
      </c>
      <c r="L1883">
        <v>14</v>
      </c>
      <c r="M1883">
        <v>0.97749937321537639</v>
      </c>
      <c r="N1883" s="3">
        <v>45932.547743055547</v>
      </c>
      <c r="O1883" s="1">
        <f>VLOOKUP(A1883,schedule!A:J,10,0)</f>
        <v>45937</v>
      </c>
      <c r="P1883">
        <f t="shared" si="29"/>
        <v>0</v>
      </c>
    </row>
    <row r="1884" spans="1:16">
      <c r="A1884">
        <v>1120</v>
      </c>
      <c r="B1884">
        <v>36</v>
      </c>
      <c r="C1884">
        <v>2</v>
      </c>
      <c r="D1884">
        <v>2</v>
      </c>
      <c r="E1884" t="s">
        <v>24</v>
      </c>
      <c r="F1884">
        <v>1</v>
      </c>
      <c r="G1884">
        <v>1</v>
      </c>
      <c r="H1884" t="s">
        <v>67</v>
      </c>
      <c r="I1884" s="3">
        <v>45928</v>
      </c>
      <c r="J1884" s="3">
        <v>45928.041666666657</v>
      </c>
      <c r="K1884">
        <v>60</v>
      </c>
      <c r="L1884">
        <v>59</v>
      </c>
      <c r="M1884">
        <v>0.99051137327077887</v>
      </c>
      <c r="N1884" s="3">
        <v>45928</v>
      </c>
      <c r="O1884" s="1">
        <f>VLOOKUP(A1884,schedule!A:J,10,0)</f>
        <v>45940</v>
      </c>
      <c r="P1884">
        <f t="shared" si="29"/>
        <v>0</v>
      </c>
    </row>
    <row r="1885" spans="1:16">
      <c r="A1885">
        <v>1118</v>
      </c>
      <c r="B1885">
        <v>142</v>
      </c>
      <c r="C1885">
        <v>8</v>
      </c>
      <c r="D1885">
        <v>2</v>
      </c>
      <c r="E1885" t="s">
        <v>25</v>
      </c>
      <c r="F1885">
        <v>2</v>
      </c>
      <c r="G1885">
        <v>2</v>
      </c>
      <c r="H1885" t="s">
        <v>67</v>
      </c>
      <c r="I1885" s="3">
        <v>45925</v>
      </c>
      <c r="J1885" s="3">
        <v>45925.125</v>
      </c>
      <c r="K1885">
        <v>180</v>
      </c>
      <c r="L1885">
        <v>189</v>
      </c>
      <c r="M1885">
        <v>1.0516014355479919</v>
      </c>
      <c r="N1885" s="3">
        <v>45925</v>
      </c>
      <c r="O1885" s="1">
        <f>VLOOKUP(A1885,schedule!A:J,10,0)</f>
        <v>45934</v>
      </c>
      <c r="P1885">
        <f t="shared" si="29"/>
        <v>0</v>
      </c>
    </row>
    <row r="1886" spans="1:16">
      <c r="A1886">
        <v>1116</v>
      </c>
      <c r="B1886">
        <v>215</v>
      </c>
      <c r="C1886">
        <v>1</v>
      </c>
      <c r="D1886">
        <v>2</v>
      </c>
      <c r="E1886" t="s">
        <v>29</v>
      </c>
      <c r="F1886">
        <v>2</v>
      </c>
      <c r="G1886">
        <v>2</v>
      </c>
      <c r="H1886" t="s">
        <v>67</v>
      </c>
      <c r="I1886" s="3">
        <v>45919.561805555553</v>
      </c>
      <c r="J1886" s="3">
        <v>45919.603472222218</v>
      </c>
      <c r="K1886">
        <v>60</v>
      </c>
      <c r="L1886">
        <v>62</v>
      </c>
      <c r="M1886">
        <v>1.0343358557664819</v>
      </c>
      <c r="N1886" s="3">
        <v>45919.561805555553</v>
      </c>
      <c r="O1886" s="1">
        <f>VLOOKUP(A1886,schedule!A:J,10,0)</f>
        <v>45928</v>
      </c>
      <c r="P1886">
        <f t="shared" si="29"/>
        <v>0</v>
      </c>
    </row>
    <row r="1887" spans="1:16">
      <c r="A1887">
        <v>1117</v>
      </c>
      <c r="B1887">
        <v>271</v>
      </c>
      <c r="C1887">
        <v>3</v>
      </c>
      <c r="D1887">
        <v>3</v>
      </c>
      <c r="E1887" t="s">
        <v>33</v>
      </c>
      <c r="F1887">
        <v>3</v>
      </c>
      <c r="G1887">
        <v>3</v>
      </c>
      <c r="H1887" t="s">
        <v>67</v>
      </c>
      <c r="I1887" s="3">
        <v>45925.604166666657</v>
      </c>
      <c r="J1887" s="3">
        <v>45925.729166666657</v>
      </c>
      <c r="K1887">
        <v>180</v>
      </c>
      <c r="L1887">
        <v>187</v>
      </c>
      <c r="M1887">
        <v>1.0390092491371421</v>
      </c>
      <c r="N1887" s="3">
        <v>45925.604166666657</v>
      </c>
      <c r="O1887" s="1">
        <f>VLOOKUP(A1887,schedule!A:J,10,0)</f>
        <v>45931</v>
      </c>
      <c r="P1887">
        <f t="shared" si="29"/>
        <v>0</v>
      </c>
    </row>
    <row r="1888" spans="1:16">
      <c r="A1888">
        <v>1114</v>
      </c>
      <c r="B1888">
        <v>446</v>
      </c>
      <c r="C1888">
        <v>5</v>
      </c>
      <c r="D1888">
        <v>1</v>
      </c>
      <c r="E1888" t="s">
        <v>35</v>
      </c>
      <c r="F1888">
        <v>4</v>
      </c>
      <c r="G1888">
        <v>4</v>
      </c>
      <c r="H1888" t="s">
        <v>67</v>
      </c>
      <c r="I1888" s="3">
        <v>45919.397222222222</v>
      </c>
      <c r="J1888" s="3">
        <v>45919.501388888893</v>
      </c>
      <c r="K1888">
        <v>150</v>
      </c>
      <c r="L1888">
        <v>149</v>
      </c>
      <c r="M1888">
        <v>0.99512967240656114</v>
      </c>
      <c r="N1888" s="3">
        <v>45919.397222222222</v>
      </c>
      <c r="O1888" s="1">
        <f>VLOOKUP(A1888,schedule!A:J,10,0)</f>
        <v>45922</v>
      </c>
      <c r="P1888">
        <f t="shared" si="29"/>
        <v>0</v>
      </c>
    </row>
    <row r="1889" spans="1:16">
      <c r="A1889">
        <v>1118</v>
      </c>
      <c r="B1889">
        <v>309</v>
      </c>
      <c r="C1889">
        <v>15</v>
      </c>
      <c r="D1889">
        <v>1</v>
      </c>
      <c r="E1889" t="s">
        <v>32</v>
      </c>
      <c r="F1889">
        <v>3</v>
      </c>
      <c r="G1889">
        <v>3</v>
      </c>
      <c r="H1889" t="s">
        <v>67</v>
      </c>
      <c r="I1889" s="3">
        <v>45929.775520833333</v>
      </c>
      <c r="J1889" s="3">
        <v>45929.879687499997</v>
      </c>
      <c r="K1889">
        <v>150</v>
      </c>
      <c r="L1889">
        <v>155</v>
      </c>
      <c r="M1889">
        <v>1.0398861048127439</v>
      </c>
      <c r="N1889" s="3">
        <v>45929.775520833333</v>
      </c>
      <c r="O1889" s="1">
        <f>VLOOKUP(A1889,schedule!A:J,10,0)</f>
        <v>45934</v>
      </c>
      <c r="P1889">
        <f t="shared" si="29"/>
        <v>0</v>
      </c>
    </row>
    <row r="1890" spans="1:16">
      <c r="A1890">
        <v>1117</v>
      </c>
      <c r="B1890">
        <v>441</v>
      </c>
      <c r="C1890">
        <v>5</v>
      </c>
      <c r="D1890">
        <v>1</v>
      </c>
      <c r="E1890" t="s">
        <v>36</v>
      </c>
      <c r="F1890">
        <v>4</v>
      </c>
      <c r="G1890">
        <v>4</v>
      </c>
      <c r="H1890" t="s">
        <v>67</v>
      </c>
      <c r="I1890" s="3">
        <v>45928.48541666667</v>
      </c>
      <c r="J1890" s="3">
        <v>45928.553472222222</v>
      </c>
      <c r="K1890">
        <v>90</v>
      </c>
      <c r="L1890">
        <v>91</v>
      </c>
      <c r="M1890">
        <v>1.0133844852144851</v>
      </c>
      <c r="N1890" s="3">
        <v>45928.48541666667</v>
      </c>
      <c r="O1890" s="1">
        <f>VLOOKUP(A1890,schedule!A:J,10,0)</f>
        <v>45931</v>
      </c>
      <c r="P1890">
        <f t="shared" si="29"/>
        <v>0</v>
      </c>
    </row>
    <row r="1891" spans="1:16">
      <c r="A1891">
        <v>1120</v>
      </c>
      <c r="B1891">
        <v>244</v>
      </c>
      <c r="C1891">
        <v>8</v>
      </c>
      <c r="D1891">
        <v>2</v>
      </c>
      <c r="E1891" t="s">
        <v>33</v>
      </c>
      <c r="F1891">
        <v>3</v>
      </c>
      <c r="G1891">
        <v>3</v>
      </c>
      <c r="H1891" t="s">
        <v>67</v>
      </c>
      <c r="I1891" s="3">
        <v>45936.42083333333</v>
      </c>
      <c r="J1891" s="3">
        <v>45936.592361111107</v>
      </c>
      <c r="K1891">
        <v>240</v>
      </c>
      <c r="L1891">
        <v>235</v>
      </c>
      <c r="M1891">
        <v>0.9799690477111862</v>
      </c>
      <c r="N1891" s="3">
        <v>45936.42083333333</v>
      </c>
      <c r="O1891" s="1">
        <f>VLOOKUP(A1891,schedule!A:J,10,0)</f>
        <v>45940</v>
      </c>
      <c r="P1891">
        <f t="shared" si="29"/>
        <v>0</v>
      </c>
    </row>
    <row r="1892" spans="1:16">
      <c r="A1892">
        <v>1119</v>
      </c>
      <c r="B1892">
        <v>290</v>
      </c>
      <c r="C1892">
        <v>4</v>
      </c>
      <c r="D1892">
        <v>2</v>
      </c>
      <c r="E1892" t="s">
        <v>36</v>
      </c>
      <c r="F1892">
        <v>3</v>
      </c>
      <c r="G1892">
        <v>4</v>
      </c>
      <c r="H1892" t="s">
        <v>63</v>
      </c>
      <c r="I1892" s="3">
        <v>45936.68854166667</v>
      </c>
      <c r="J1892" s="3">
        <v>45936.888541666667</v>
      </c>
      <c r="K1892">
        <v>240</v>
      </c>
      <c r="L1892">
        <v>297</v>
      </c>
      <c r="M1892">
        <v>1.238330885839553</v>
      </c>
      <c r="N1892" s="3">
        <v>45936.68854166667</v>
      </c>
      <c r="O1892" s="1">
        <f>VLOOKUP(A1892,schedule!A:J,10,0)</f>
        <v>45937</v>
      </c>
      <c r="P1892">
        <f t="shared" si="29"/>
        <v>0</v>
      </c>
    </row>
    <row r="1893" spans="1:16">
      <c r="A1893">
        <v>1115</v>
      </c>
      <c r="B1893">
        <v>387</v>
      </c>
      <c r="C1893">
        <v>4</v>
      </c>
      <c r="D1893">
        <v>1</v>
      </c>
      <c r="E1893" t="s">
        <v>33</v>
      </c>
      <c r="F1893">
        <v>3</v>
      </c>
      <c r="G1893">
        <v>3</v>
      </c>
      <c r="H1893" t="s">
        <v>67</v>
      </c>
      <c r="I1893" s="3">
        <v>45920.604166666657</v>
      </c>
      <c r="J1893" s="3">
        <v>45920.635416666657</v>
      </c>
      <c r="K1893">
        <v>45</v>
      </c>
      <c r="L1893">
        <v>46</v>
      </c>
      <c r="M1893">
        <v>1.022417134321965</v>
      </c>
      <c r="N1893" s="3">
        <v>45920.604166666657</v>
      </c>
      <c r="O1893" s="1">
        <f>VLOOKUP(A1893,schedule!A:J,10,0)</f>
        <v>45925</v>
      </c>
      <c r="P1893">
        <f t="shared" si="29"/>
        <v>0</v>
      </c>
    </row>
    <row r="1894" spans="1:16">
      <c r="A1894">
        <v>1119</v>
      </c>
      <c r="B1894">
        <v>78</v>
      </c>
      <c r="C1894">
        <v>2</v>
      </c>
      <c r="D1894">
        <v>2</v>
      </c>
      <c r="E1894" t="s">
        <v>21</v>
      </c>
      <c r="F1894">
        <v>1</v>
      </c>
      <c r="G1894">
        <v>1</v>
      </c>
      <c r="H1894" t="s">
        <v>67</v>
      </c>
      <c r="I1894" s="3">
        <v>45925.614583333343</v>
      </c>
      <c r="J1894" s="3">
        <v>45925.604166666657</v>
      </c>
      <c r="K1894">
        <v>240</v>
      </c>
      <c r="L1894">
        <v>234</v>
      </c>
      <c r="M1894">
        <v>0.97841737268059592</v>
      </c>
      <c r="N1894" s="3">
        <v>45925.614583333343</v>
      </c>
      <c r="O1894" s="1">
        <f>VLOOKUP(A1894,schedule!A:J,10,0)</f>
        <v>45937</v>
      </c>
      <c r="P1894">
        <f t="shared" si="29"/>
        <v>0</v>
      </c>
    </row>
    <row r="1895" spans="1:16">
      <c r="A1895">
        <v>1120</v>
      </c>
      <c r="B1895">
        <v>431</v>
      </c>
      <c r="C1895">
        <v>4</v>
      </c>
      <c r="D1895">
        <v>3</v>
      </c>
      <c r="E1895" t="s">
        <v>35</v>
      </c>
      <c r="F1895">
        <v>4</v>
      </c>
      <c r="G1895" t="s">
        <v>68</v>
      </c>
      <c r="H1895" t="s">
        <v>63</v>
      </c>
      <c r="I1895" s="3">
        <v>45942.520833333343</v>
      </c>
      <c r="J1895" s="3">
        <v>45942.6</v>
      </c>
      <c r="K1895">
        <v>90</v>
      </c>
      <c r="L1895">
        <v>107</v>
      </c>
      <c r="M1895">
        <v>1.194574442265832</v>
      </c>
      <c r="N1895" s="3">
        <v>45942.520833333343</v>
      </c>
      <c r="O1895" s="1">
        <f>VLOOKUP(A1895,schedule!A:J,10,0)</f>
        <v>45940</v>
      </c>
      <c r="P1895">
        <f t="shared" si="29"/>
        <v>2.5999999999985448</v>
      </c>
    </row>
    <row r="1896" spans="1:16">
      <c r="A1896">
        <v>1112</v>
      </c>
      <c r="B1896">
        <v>204</v>
      </c>
      <c r="C1896">
        <v>11</v>
      </c>
      <c r="D1896">
        <v>3</v>
      </c>
      <c r="E1896" t="s">
        <v>28</v>
      </c>
      <c r="F1896">
        <v>2</v>
      </c>
      <c r="G1896">
        <v>2</v>
      </c>
      <c r="H1896" t="s">
        <v>67</v>
      </c>
      <c r="I1896" s="3">
        <v>45910.28125</v>
      </c>
      <c r="J1896" s="3">
        <v>45910.324305555558</v>
      </c>
      <c r="K1896">
        <v>60</v>
      </c>
      <c r="L1896">
        <v>64</v>
      </c>
      <c r="M1896">
        <v>1.067287753877888</v>
      </c>
      <c r="N1896" s="3">
        <v>45910.28125</v>
      </c>
      <c r="O1896" s="1">
        <f>VLOOKUP(A1896,schedule!A:J,10,0)</f>
        <v>45916</v>
      </c>
      <c r="P1896">
        <f t="shared" si="29"/>
        <v>0</v>
      </c>
    </row>
    <row r="1897" spans="1:16">
      <c r="A1897">
        <v>1119</v>
      </c>
      <c r="B1897">
        <v>236</v>
      </c>
      <c r="C1897">
        <v>10</v>
      </c>
      <c r="D1897">
        <v>1</v>
      </c>
      <c r="E1897" t="s">
        <v>34</v>
      </c>
      <c r="F1897">
        <v>3</v>
      </c>
      <c r="G1897">
        <v>3</v>
      </c>
      <c r="H1897" t="s">
        <v>67</v>
      </c>
      <c r="I1897" s="3">
        <v>45931.03125</v>
      </c>
      <c r="J1897" s="3">
        <v>45931.052083333343</v>
      </c>
      <c r="K1897">
        <v>30</v>
      </c>
      <c r="L1897">
        <v>31</v>
      </c>
      <c r="M1897">
        <v>1.0470887272866709</v>
      </c>
      <c r="N1897" s="3">
        <v>45931.03125</v>
      </c>
      <c r="O1897" s="1">
        <f>VLOOKUP(A1897,schedule!A:J,10,0)</f>
        <v>45937</v>
      </c>
      <c r="P1897">
        <f t="shared" si="29"/>
        <v>0</v>
      </c>
    </row>
    <row r="1898" spans="1:16">
      <c r="A1898">
        <v>1115</v>
      </c>
      <c r="B1898">
        <v>39</v>
      </c>
      <c r="C1898">
        <v>3</v>
      </c>
      <c r="D1898">
        <v>1</v>
      </c>
      <c r="E1898" t="s">
        <v>21</v>
      </c>
      <c r="F1898">
        <v>1</v>
      </c>
      <c r="G1898">
        <v>1</v>
      </c>
      <c r="H1898" t="s">
        <v>67</v>
      </c>
      <c r="I1898" s="3">
        <v>45913.291666666657</v>
      </c>
      <c r="J1898" s="3">
        <v>45913.313194444447</v>
      </c>
      <c r="K1898">
        <v>30</v>
      </c>
      <c r="L1898">
        <v>32</v>
      </c>
      <c r="M1898">
        <v>1.0896928548065079</v>
      </c>
      <c r="N1898" s="3">
        <v>45913.291666666657</v>
      </c>
      <c r="O1898" s="1">
        <f>VLOOKUP(A1898,schedule!A:J,10,0)</f>
        <v>45925</v>
      </c>
      <c r="P1898">
        <f t="shared" si="29"/>
        <v>0</v>
      </c>
    </row>
    <row r="1899" spans="1:16">
      <c r="A1899">
        <v>1118</v>
      </c>
      <c r="B1899">
        <v>119</v>
      </c>
      <c r="C1899">
        <v>3</v>
      </c>
      <c r="D1899">
        <v>1</v>
      </c>
      <c r="E1899" t="s">
        <v>31</v>
      </c>
      <c r="F1899">
        <v>2</v>
      </c>
      <c r="G1899">
        <v>3</v>
      </c>
      <c r="H1899" t="s">
        <v>63</v>
      </c>
      <c r="I1899" s="3">
        <v>45930.92083333333</v>
      </c>
      <c r="J1899" s="3">
        <v>45930.604166666657</v>
      </c>
      <c r="K1899">
        <v>30</v>
      </c>
      <c r="L1899">
        <v>34</v>
      </c>
      <c r="M1899">
        <v>1.142375639019086</v>
      </c>
      <c r="N1899" s="3">
        <v>45930.92083333333</v>
      </c>
      <c r="O1899" s="1">
        <f>VLOOKUP(A1899,schedule!A:J,10,0)</f>
        <v>45934</v>
      </c>
      <c r="P1899">
        <f t="shared" si="29"/>
        <v>0</v>
      </c>
    </row>
    <row r="1900" spans="1:16">
      <c r="A1900">
        <v>1112</v>
      </c>
      <c r="B1900">
        <v>468</v>
      </c>
      <c r="C1900">
        <v>3</v>
      </c>
      <c r="D1900">
        <v>1</v>
      </c>
      <c r="E1900" t="s">
        <v>36</v>
      </c>
      <c r="F1900">
        <v>4</v>
      </c>
      <c r="G1900">
        <v>4</v>
      </c>
      <c r="H1900" t="s">
        <v>67</v>
      </c>
      <c r="I1900" s="3">
        <v>45915.375</v>
      </c>
      <c r="J1900" s="3">
        <v>45915.474305555559</v>
      </c>
      <c r="K1900">
        <v>150</v>
      </c>
      <c r="L1900">
        <v>156</v>
      </c>
      <c r="M1900">
        <v>1.041772872121298</v>
      </c>
      <c r="N1900" s="3">
        <v>45915.375</v>
      </c>
      <c r="O1900" s="1">
        <f>VLOOKUP(A1900,schedule!A:J,10,0)</f>
        <v>45916</v>
      </c>
      <c r="P1900">
        <f t="shared" si="29"/>
        <v>0</v>
      </c>
    </row>
    <row r="1901" spans="1:16">
      <c r="A1901">
        <v>1120</v>
      </c>
      <c r="B1901">
        <v>368</v>
      </c>
      <c r="C1901">
        <v>4</v>
      </c>
      <c r="D1901">
        <v>3</v>
      </c>
      <c r="E1901" t="s">
        <v>33</v>
      </c>
      <c r="F1901">
        <v>3</v>
      </c>
      <c r="G1901">
        <v>3</v>
      </c>
      <c r="H1901" t="s">
        <v>67</v>
      </c>
      <c r="I1901" s="3">
        <v>45936.35833333333</v>
      </c>
      <c r="J1901" s="3">
        <v>45936.42291666667</v>
      </c>
      <c r="K1901">
        <v>90</v>
      </c>
      <c r="L1901">
        <v>88</v>
      </c>
      <c r="M1901">
        <v>0.9883126444287863</v>
      </c>
      <c r="N1901" s="3">
        <v>45936.35833333333</v>
      </c>
      <c r="O1901" s="1">
        <f>VLOOKUP(A1901,schedule!A:J,10,0)</f>
        <v>45940</v>
      </c>
      <c r="P1901">
        <f t="shared" si="29"/>
        <v>0</v>
      </c>
    </row>
    <row r="1902" spans="1:16">
      <c r="A1902">
        <v>1116</v>
      </c>
      <c r="B1902">
        <v>350</v>
      </c>
      <c r="C1902">
        <v>11</v>
      </c>
      <c r="D1902">
        <v>2</v>
      </c>
      <c r="E1902" t="s">
        <v>34</v>
      </c>
      <c r="F1902">
        <v>3</v>
      </c>
      <c r="G1902">
        <v>3</v>
      </c>
      <c r="H1902" t="s">
        <v>67</v>
      </c>
      <c r="I1902" s="3">
        <v>45924.681250000001</v>
      </c>
      <c r="J1902" s="3">
        <v>45924.604166666657</v>
      </c>
      <c r="K1902">
        <v>60</v>
      </c>
      <c r="L1902">
        <v>63</v>
      </c>
      <c r="M1902">
        <v>1.061442961026672</v>
      </c>
      <c r="N1902" s="3">
        <v>45924.681250000001</v>
      </c>
      <c r="O1902" s="1">
        <f>VLOOKUP(A1902,schedule!A:J,10,0)</f>
        <v>45928</v>
      </c>
      <c r="P1902">
        <f t="shared" si="29"/>
        <v>0</v>
      </c>
    </row>
    <row r="1903" spans="1:16">
      <c r="A1903">
        <v>1118</v>
      </c>
      <c r="B1903">
        <v>478</v>
      </c>
      <c r="C1903">
        <v>6</v>
      </c>
      <c r="D1903">
        <v>2</v>
      </c>
      <c r="E1903" t="s">
        <v>35</v>
      </c>
      <c r="F1903">
        <v>4</v>
      </c>
      <c r="G1903">
        <v>4</v>
      </c>
      <c r="H1903" t="s">
        <v>67</v>
      </c>
      <c r="I1903" s="3">
        <v>45931</v>
      </c>
      <c r="J1903" s="3">
        <v>45931.166666666657</v>
      </c>
      <c r="K1903">
        <v>240</v>
      </c>
      <c r="L1903">
        <v>242</v>
      </c>
      <c r="M1903">
        <v>1.008508473901802</v>
      </c>
      <c r="N1903" s="3">
        <v>45931</v>
      </c>
      <c r="O1903" s="1">
        <f>VLOOKUP(A1903,schedule!A:J,10,0)</f>
        <v>45934</v>
      </c>
      <c r="P1903">
        <f t="shared" si="29"/>
        <v>0</v>
      </c>
    </row>
    <row r="1904" spans="1:16">
      <c r="A1904">
        <v>1115</v>
      </c>
      <c r="B1904">
        <v>109</v>
      </c>
      <c r="C1904">
        <v>3</v>
      </c>
      <c r="D1904">
        <v>3</v>
      </c>
      <c r="E1904" t="s">
        <v>36</v>
      </c>
      <c r="F1904">
        <v>2</v>
      </c>
      <c r="G1904">
        <v>4</v>
      </c>
      <c r="H1904" t="s">
        <v>63</v>
      </c>
      <c r="I1904" s="3">
        <v>45922.399305555547</v>
      </c>
      <c r="J1904" s="3">
        <v>45922.599305555559</v>
      </c>
      <c r="K1904">
        <v>240</v>
      </c>
      <c r="L1904">
        <v>307</v>
      </c>
      <c r="M1904">
        <v>1.2812575806633231</v>
      </c>
      <c r="N1904" s="3">
        <v>45922.399305555547</v>
      </c>
      <c r="O1904" s="1">
        <f>VLOOKUP(A1904,schedule!A:J,10,0)</f>
        <v>45925</v>
      </c>
      <c r="P1904">
        <f t="shared" si="29"/>
        <v>0</v>
      </c>
    </row>
    <row r="1905" spans="1:16">
      <c r="A1905">
        <v>1113</v>
      </c>
      <c r="B1905">
        <v>380</v>
      </c>
      <c r="C1905">
        <v>8</v>
      </c>
      <c r="D1905">
        <v>2</v>
      </c>
      <c r="E1905" t="s">
        <v>31</v>
      </c>
      <c r="F1905">
        <v>3</v>
      </c>
      <c r="G1905">
        <v>3</v>
      </c>
      <c r="H1905" t="s">
        <v>67</v>
      </c>
      <c r="I1905" s="3">
        <v>45914.102083333331</v>
      </c>
      <c r="J1905" s="3">
        <v>45914.21875</v>
      </c>
      <c r="K1905">
        <v>150</v>
      </c>
      <c r="L1905">
        <v>153</v>
      </c>
      <c r="M1905">
        <v>1.0211528945859321</v>
      </c>
      <c r="N1905" s="3">
        <v>45914.102083333331</v>
      </c>
      <c r="O1905" s="1">
        <f>VLOOKUP(A1905,schedule!A:J,10,0)</f>
        <v>45919</v>
      </c>
      <c r="P1905">
        <f t="shared" si="29"/>
        <v>0</v>
      </c>
    </row>
    <row r="1906" spans="1:16">
      <c r="A1906">
        <v>1113</v>
      </c>
      <c r="B1906">
        <v>482</v>
      </c>
      <c r="C1906">
        <v>9</v>
      </c>
      <c r="D1906">
        <v>2</v>
      </c>
      <c r="E1906" t="s">
        <v>35</v>
      </c>
      <c r="F1906">
        <v>4</v>
      </c>
      <c r="G1906">
        <v>4</v>
      </c>
      <c r="H1906" t="s">
        <v>67</v>
      </c>
      <c r="I1906" s="3">
        <v>45917.604166666657</v>
      </c>
      <c r="J1906" s="3">
        <v>45917.6875</v>
      </c>
      <c r="K1906">
        <v>120</v>
      </c>
      <c r="L1906">
        <v>128</v>
      </c>
      <c r="M1906">
        <v>1.067802158191876</v>
      </c>
      <c r="N1906" s="3">
        <v>45917.604166666657</v>
      </c>
      <c r="O1906" s="1">
        <f>VLOOKUP(A1906,schedule!A:J,10,0)</f>
        <v>45919</v>
      </c>
      <c r="P1906">
        <f t="shared" si="29"/>
        <v>0</v>
      </c>
    </row>
    <row r="1907" spans="1:16">
      <c r="A1907">
        <v>1120</v>
      </c>
      <c r="B1907">
        <v>200</v>
      </c>
      <c r="C1907">
        <v>4</v>
      </c>
      <c r="D1907">
        <v>3</v>
      </c>
      <c r="E1907" t="s">
        <v>29</v>
      </c>
      <c r="F1907">
        <v>2</v>
      </c>
      <c r="G1907">
        <v>2</v>
      </c>
      <c r="H1907" t="s">
        <v>67</v>
      </c>
      <c r="I1907" s="3">
        <v>45931</v>
      </c>
      <c r="J1907" s="3">
        <v>45931.166666666657</v>
      </c>
      <c r="K1907">
        <v>240</v>
      </c>
      <c r="L1907">
        <v>239</v>
      </c>
      <c r="M1907">
        <v>0.99733331384675383</v>
      </c>
      <c r="N1907" s="3">
        <v>45931</v>
      </c>
      <c r="O1907" s="1">
        <f>VLOOKUP(A1907,schedule!A:J,10,0)</f>
        <v>45940</v>
      </c>
      <c r="P1907">
        <f t="shared" si="29"/>
        <v>0</v>
      </c>
    </row>
    <row r="1908" spans="1:16">
      <c r="A1908">
        <v>1113</v>
      </c>
      <c r="B1908">
        <v>314</v>
      </c>
      <c r="C1908">
        <v>14</v>
      </c>
      <c r="D1908">
        <v>1</v>
      </c>
      <c r="E1908" t="s">
        <v>31</v>
      </c>
      <c r="F1908">
        <v>3</v>
      </c>
      <c r="G1908">
        <v>3</v>
      </c>
      <c r="H1908" t="s">
        <v>67</v>
      </c>
      <c r="I1908" s="3">
        <v>45916.25</v>
      </c>
      <c r="J1908" s="3">
        <v>45916.272916666669</v>
      </c>
      <c r="K1908">
        <v>30</v>
      </c>
      <c r="L1908">
        <v>32</v>
      </c>
      <c r="M1908">
        <v>1.077370807264955</v>
      </c>
      <c r="N1908" s="3">
        <v>45916.25</v>
      </c>
      <c r="O1908" s="1">
        <f>VLOOKUP(A1908,schedule!A:J,10,0)</f>
        <v>45919</v>
      </c>
      <c r="P1908">
        <f t="shared" si="29"/>
        <v>0</v>
      </c>
    </row>
    <row r="1909" spans="1:16">
      <c r="A1909">
        <v>1119</v>
      </c>
      <c r="B1909">
        <v>321</v>
      </c>
      <c r="C1909">
        <v>2</v>
      </c>
      <c r="D1909">
        <v>3</v>
      </c>
      <c r="E1909" t="s">
        <v>34</v>
      </c>
      <c r="F1909">
        <v>3</v>
      </c>
      <c r="G1909">
        <v>3</v>
      </c>
      <c r="H1909" t="s">
        <v>67</v>
      </c>
      <c r="I1909" s="3">
        <v>45934.285937499997</v>
      </c>
      <c r="J1909" s="3">
        <v>45934.336631944447</v>
      </c>
      <c r="K1909">
        <v>60</v>
      </c>
      <c r="L1909">
        <v>58</v>
      </c>
      <c r="M1909">
        <v>0.97890890021900434</v>
      </c>
      <c r="N1909" s="3">
        <v>45934.285937499997</v>
      </c>
      <c r="O1909" s="1">
        <f>VLOOKUP(A1909,schedule!A:J,10,0)</f>
        <v>45937</v>
      </c>
      <c r="P1909">
        <f t="shared" si="29"/>
        <v>0</v>
      </c>
    </row>
    <row r="1910" spans="1:16">
      <c r="A1910">
        <v>1115</v>
      </c>
      <c r="B1910">
        <v>278</v>
      </c>
      <c r="C1910">
        <v>9</v>
      </c>
      <c r="D1910">
        <v>2</v>
      </c>
      <c r="E1910" t="s">
        <v>34</v>
      </c>
      <c r="F1910">
        <v>3</v>
      </c>
      <c r="G1910" t="s">
        <v>68</v>
      </c>
      <c r="H1910" t="s">
        <v>63</v>
      </c>
      <c r="I1910" s="3">
        <v>45926.25</v>
      </c>
      <c r="J1910" s="3">
        <v>45926.404166666667</v>
      </c>
      <c r="K1910">
        <v>150</v>
      </c>
      <c r="L1910">
        <v>188</v>
      </c>
      <c r="M1910">
        <v>1.253967494872688</v>
      </c>
      <c r="N1910" s="3">
        <v>45926.25</v>
      </c>
      <c r="O1910" s="1">
        <f>VLOOKUP(A1910,schedule!A:J,10,0)</f>
        <v>45925</v>
      </c>
      <c r="P1910">
        <f t="shared" si="29"/>
        <v>1.4041666666671517</v>
      </c>
    </row>
    <row r="1911" spans="1:16">
      <c r="A1911">
        <v>1115</v>
      </c>
      <c r="B1911">
        <v>159</v>
      </c>
      <c r="C1911">
        <v>4</v>
      </c>
      <c r="D1911">
        <v>1</v>
      </c>
      <c r="E1911" t="s">
        <v>33</v>
      </c>
      <c r="F1911">
        <v>2</v>
      </c>
      <c r="G1911">
        <v>3</v>
      </c>
      <c r="H1911" t="s">
        <v>63</v>
      </c>
      <c r="I1911" s="3">
        <v>45921.716666666667</v>
      </c>
      <c r="J1911" s="3">
        <v>45921.604166666657</v>
      </c>
      <c r="K1911">
        <v>240</v>
      </c>
      <c r="L1911">
        <v>275</v>
      </c>
      <c r="M1911">
        <v>1.1468039759230251</v>
      </c>
      <c r="N1911" s="3">
        <v>45921.716666666667</v>
      </c>
      <c r="O1911" s="1">
        <f>VLOOKUP(A1911,schedule!A:J,10,0)</f>
        <v>45925</v>
      </c>
      <c r="P1911">
        <f t="shared" si="29"/>
        <v>0</v>
      </c>
    </row>
    <row r="1912" spans="1:16">
      <c r="A1912">
        <v>1117</v>
      </c>
      <c r="B1912">
        <v>72</v>
      </c>
      <c r="C1912">
        <v>3</v>
      </c>
      <c r="D1912">
        <v>2</v>
      </c>
      <c r="E1912" t="s">
        <v>20</v>
      </c>
      <c r="F1912">
        <v>1</v>
      </c>
      <c r="G1912">
        <v>1</v>
      </c>
      <c r="H1912" t="s">
        <v>67</v>
      </c>
      <c r="I1912" s="3">
        <v>45919.25</v>
      </c>
      <c r="J1912" s="3">
        <v>45919.291666666657</v>
      </c>
      <c r="K1912">
        <v>60</v>
      </c>
      <c r="L1912">
        <v>59</v>
      </c>
      <c r="M1912">
        <v>0.99451405852346886</v>
      </c>
      <c r="N1912" s="3">
        <v>45919.25</v>
      </c>
      <c r="O1912" s="1">
        <f>VLOOKUP(A1912,schedule!A:J,10,0)</f>
        <v>45931</v>
      </c>
      <c r="P1912">
        <f t="shared" si="29"/>
        <v>0</v>
      </c>
    </row>
    <row r="1913" spans="1:16">
      <c r="A1913">
        <v>1119</v>
      </c>
      <c r="B1913">
        <v>23</v>
      </c>
      <c r="C1913">
        <v>4</v>
      </c>
      <c r="D1913">
        <v>3</v>
      </c>
      <c r="E1913" t="s">
        <v>24</v>
      </c>
      <c r="F1913">
        <v>1</v>
      </c>
      <c r="G1913">
        <v>1</v>
      </c>
      <c r="H1913" t="s">
        <v>67</v>
      </c>
      <c r="I1913" s="3">
        <v>45926.333333333343</v>
      </c>
      <c r="J1913" s="3">
        <v>45926.504166666673</v>
      </c>
      <c r="K1913">
        <v>240</v>
      </c>
      <c r="L1913">
        <v>247</v>
      </c>
      <c r="M1913">
        <v>1.031080065383065</v>
      </c>
      <c r="N1913" s="3">
        <v>45926.333333333343</v>
      </c>
      <c r="O1913" s="1">
        <f>VLOOKUP(A1913,schedule!A:J,10,0)</f>
        <v>45937</v>
      </c>
      <c r="P1913">
        <f t="shared" si="29"/>
        <v>0</v>
      </c>
    </row>
    <row r="1914" spans="1:16">
      <c r="A1914">
        <v>1117</v>
      </c>
      <c r="B1914">
        <v>124</v>
      </c>
      <c r="C1914">
        <v>1</v>
      </c>
      <c r="D1914">
        <v>2</v>
      </c>
      <c r="E1914" t="s">
        <v>27</v>
      </c>
      <c r="F1914">
        <v>2</v>
      </c>
      <c r="G1914">
        <v>2</v>
      </c>
      <c r="H1914" t="s">
        <v>67</v>
      </c>
      <c r="I1914" s="3">
        <v>45922.65625</v>
      </c>
      <c r="J1914" s="3">
        <v>45922.604166666657</v>
      </c>
      <c r="K1914">
        <v>45</v>
      </c>
      <c r="L1914">
        <v>44</v>
      </c>
      <c r="M1914">
        <v>0.98922163796646156</v>
      </c>
      <c r="N1914" s="3">
        <v>45922.65625</v>
      </c>
      <c r="O1914" s="1">
        <f>VLOOKUP(A1914,schedule!A:J,10,0)</f>
        <v>45931</v>
      </c>
      <c r="P1914">
        <f t="shared" si="29"/>
        <v>0</v>
      </c>
    </row>
    <row r="1915" spans="1:16">
      <c r="A1915">
        <v>1115</v>
      </c>
      <c r="B1915">
        <v>456</v>
      </c>
      <c r="C1915">
        <v>14</v>
      </c>
      <c r="D1915">
        <v>2</v>
      </c>
      <c r="E1915" t="s">
        <v>35</v>
      </c>
      <c r="F1915">
        <v>4</v>
      </c>
      <c r="G1915">
        <v>4</v>
      </c>
      <c r="H1915" t="s">
        <v>67</v>
      </c>
      <c r="I1915" s="3">
        <v>45923.195138888892</v>
      </c>
      <c r="J1915" s="3">
        <v>45923.27847222222</v>
      </c>
      <c r="K1915">
        <v>120</v>
      </c>
      <c r="L1915">
        <v>124</v>
      </c>
      <c r="M1915">
        <v>1.033608612016045</v>
      </c>
      <c r="N1915" s="3">
        <v>45923.195138888892</v>
      </c>
      <c r="O1915" s="1">
        <f>VLOOKUP(A1915,schedule!A:J,10,0)</f>
        <v>45925</v>
      </c>
      <c r="P1915">
        <f t="shared" si="29"/>
        <v>0</v>
      </c>
    </row>
    <row r="1916" spans="1:16">
      <c r="A1916">
        <v>1118</v>
      </c>
      <c r="B1916">
        <v>416</v>
      </c>
      <c r="C1916">
        <v>11</v>
      </c>
      <c r="D1916">
        <v>3</v>
      </c>
      <c r="E1916" t="s">
        <v>34</v>
      </c>
      <c r="F1916">
        <v>3</v>
      </c>
      <c r="G1916">
        <v>3</v>
      </c>
      <c r="H1916" t="s">
        <v>67</v>
      </c>
      <c r="I1916" s="3">
        <v>45929.604166666657</v>
      </c>
      <c r="J1916" s="3">
        <v>45929.645833333343</v>
      </c>
      <c r="K1916">
        <v>60</v>
      </c>
      <c r="L1916">
        <v>62</v>
      </c>
      <c r="M1916">
        <v>1.0386056943954729</v>
      </c>
      <c r="N1916" s="3">
        <v>45929.604166666657</v>
      </c>
      <c r="O1916" s="1">
        <f>VLOOKUP(A1916,schedule!A:J,10,0)</f>
        <v>45934</v>
      </c>
      <c r="P1916">
        <f t="shared" si="29"/>
        <v>0</v>
      </c>
    </row>
    <row r="1917" spans="1:16">
      <c r="A1917">
        <v>1111</v>
      </c>
      <c r="B1917">
        <v>327</v>
      </c>
      <c r="C1917">
        <v>10</v>
      </c>
      <c r="D1917">
        <v>1</v>
      </c>
      <c r="E1917" t="s">
        <v>31</v>
      </c>
      <c r="F1917">
        <v>3</v>
      </c>
      <c r="G1917">
        <v>3</v>
      </c>
      <c r="H1917" t="s">
        <v>67</v>
      </c>
      <c r="I1917" s="3">
        <v>45915.060416666667</v>
      </c>
      <c r="J1917" s="3">
        <v>45915.083333333343</v>
      </c>
      <c r="K1917">
        <v>30</v>
      </c>
      <c r="L1917">
        <v>29</v>
      </c>
      <c r="M1917">
        <v>0.97038516618715076</v>
      </c>
      <c r="N1917" s="3">
        <v>45915.060416666667</v>
      </c>
      <c r="O1917" s="1">
        <f>VLOOKUP(A1917,schedule!A:J,10,0)</f>
        <v>45913</v>
      </c>
      <c r="P1917">
        <f t="shared" si="29"/>
        <v>2.0833333333430346</v>
      </c>
    </row>
    <row r="1918" spans="1:16">
      <c r="A1918">
        <v>1120</v>
      </c>
      <c r="B1918">
        <v>280</v>
      </c>
      <c r="C1918">
        <v>11</v>
      </c>
      <c r="D1918">
        <v>3</v>
      </c>
      <c r="E1918" t="s">
        <v>34</v>
      </c>
      <c r="F1918">
        <v>3</v>
      </c>
      <c r="G1918">
        <v>3</v>
      </c>
      <c r="H1918" t="s">
        <v>67</v>
      </c>
      <c r="I1918" s="3">
        <v>45934.020833333343</v>
      </c>
      <c r="J1918" s="3">
        <v>45934.145833333343</v>
      </c>
      <c r="K1918">
        <v>180</v>
      </c>
      <c r="L1918">
        <v>179</v>
      </c>
      <c r="M1918">
        <v>0.99619728900758386</v>
      </c>
      <c r="N1918" s="3">
        <v>45934.020833333343</v>
      </c>
      <c r="O1918" s="1">
        <f>VLOOKUP(A1918,schedule!A:J,10,0)</f>
        <v>45940</v>
      </c>
      <c r="P1918">
        <f t="shared" si="29"/>
        <v>0</v>
      </c>
    </row>
    <row r="1919" spans="1:16">
      <c r="A1919">
        <v>1116</v>
      </c>
      <c r="B1919">
        <v>486</v>
      </c>
      <c r="C1919">
        <v>10</v>
      </c>
      <c r="D1919">
        <v>3</v>
      </c>
      <c r="E1919" t="s">
        <v>36</v>
      </c>
      <c r="F1919">
        <v>4</v>
      </c>
      <c r="G1919">
        <v>4</v>
      </c>
      <c r="H1919" t="s">
        <v>67</v>
      </c>
      <c r="I1919" s="3">
        <v>45925</v>
      </c>
      <c r="J1919" s="3">
        <v>45925.083333333343</v>
      </c>
      <c r="K1919">
        <v>120</v>
      </c>
      <c r="L1919">
        <v>118</v>
      </c>
      <c r="M1919">
        <v>0.98999879350509867</v>
      </c>
      <c r="N1919" s="3">
        <v>45925</v>
      </c>
      <c r="O1919" s="1">
        <f>VLOOKUP(A1919,schedule!A:J,10,0)</f>
        <v>45928</v>
      </c>
      <c r="P1919">
        <f t="shared" si="29"/>
        <v>0</v>
      </c>
    </row>
    <row r="1920" spans="1:16">
      <c r="A1920">
        <v>1119</v>
      </c>
      <c r="B1920">
        <v>287</v>
      </c>
      <c r="C1920">
        <v>14</v>
      </c>
      <c r="D1920">
        <v>3</v>
      </c>
      <c r="E1920" t="s">
        <v>32</v>
      </c>
      <c r="F1920">
        <v>3</v>
      </c>
      <c r="G1920">
        <v>3</v>
      </c>
      <c r="H1920" t="s">
        <v>67</v>
      </c>
      <c r="I1920" s="3">
        <v>45933.669270833343</v>
      </c>
      <c r="J1920" s="3">
        <v>45933.604166666657</v>
      </c>
      <c r="K1920">
        <v>90</v>
      </c>
      <c r="L1920">
        <v>90</v>
      </c>
      <c r="M1920">
        <v>1.006936208540399</v>
      </c>
      <c r="N1920" s="3">
        <v>45933.669270833343</v>
      </c>
      <c r="O1920" s="1">
        <f>VLOOKUP(A1920,schedule!A:J,10,0)</f>
        <v>45937</v>
      </c>
      <c r="P1920">
        <f t="shared" si="29"/>
        <v>0</v>
      </c>
    </row>
    <row r="1921" spans="1:16">
      <c r="A1921">
        <v>1113</v>
      </c>
      <c r="B1921">
        <v>33</v>
      </c>
      <c r="C1921">
        <v>2</v>
      </c>
      <c r="D1921">
        <v>1</v>
      </c>
      <c r="E1921" t="s">
        <v>22</v>
      </c>
      <c r="F1921">
        <v>1</v>
      </c>
      <c r="G1921">
        <v>1</v>
      </c>
      <c r="H1921" t="s">
        <v>67</v>
      </c>
      <c r="I1921" s="3">
        <v>45907.4375</v>
      </c>
      <c r="J1921" s="3">
        <v>45907.502083333333</v>
      </c>
      <c r="K1921">
        <v>90</v>
      </c>
      <c r="L1921">
        <v>93</v>
      </c>
      <c r="M1921">
        <v>1.0390252238615001</v>
      </c>
      <c r="N1921" s="3">
        <v>45907.4375</v>
      </c>
      <c r="O1921" s="1">
        <f>VLOOKUP(A1921,schedule!A:J,10,0)</f>
        <v>45919</v>
      </c>
      <c r="P1921">
        <f t="shared" si="29"/>
        <v>0</v>
      </c>
    </row>
    <row r="1922" spans="1:16">
      <c r="A1922">
        <v>1118</v>
      </c>
      <c r="B1922">
        <v>252</v>
      </c>
      <c r="C1922">
        <v>10</v>
      </c>
      <c r="D1922">
        <v>3</v>
      </c>
      <c r="E1922" t="s">
        <v>36</v>
      </c>
      <c r="F1922">
        <v>3</v>
      </c>
      <c r="G1922">
        <v>4</v>
      </c>
      <c r="H1922" t="s">
        <v>63</v>
      </c>
      <c r="I1922" s="3">
        <v>45933.37604166667</v>
      </c>
      <c r="J1922" s="3">
        <v>45933.50104166667</v>
      </c>
      <c r="K1922">
        <v>150</v>
      </c>
      <c r="L1922">
        <v>174</v>
      </c>
      <c r="M1922">
        <v>1.163344629374232</v>
      </c>
      <c r="N1922" s="3">
        <v>45933.37604166667</v>
      </c>
      <c r="O1922" s="1">
        <f>VLOOKUP(A1922,schedule!A:J,10,0)</f>
        <v>45934</v>
      </c>
      <c r="P1922">
        <f t="shared" si="29"/>
        <v>0</v>
      </c>
    </row>
    <row r="1923" spans="1:16">
      <c r="A1923">
        <v>1119</v>
      </c>
      <c r="B1923">
        <v>422</v>
      </c>
      <c r="C1923">
        <v>2</v>
      </c>
      <c r="D1923">
        <v>3</v>
      </c>
      <c r="E1923" t="s">
        <v>35</v>
      </c>
      <c r="F1923">
        <v>4</v>
      </c>
      <c r="G1923">
        <v>4</v>
      </c>
      <c r="H1923" t="s">
        <v>67</v>
      </c>
      <c r="I1923" s="3">
        <v>45935.604166666657</v>
      </c>
      <c r="J1923" s="3">
        <v>45935.645833333343</v>
      </c>
      <c r="K1923">
        <v>60</v>
      </c>
      <c r="L1923">
        <v>58</v>
      </c>
      <c r="M1923">
        <v>0.96915676921613403</v>
      </c>
      <c r="N1923" s="3">
        <v>45935.604166666657</v>
      </c>
      <c r="O1923" s="1">
        <f>VLOOKUP(A1923,schedule!A:J,10,0)</f>
        <v>45937</v>
      </c>
      <c r="P1923">
        <f t="shared" ref="P1923:P1986" si="30">IF(J1923-O1923&lt;0,0,J1923-O1923)</f>
        <v>0</v>
      </c>
    </row>
    <row r="1924" spans="1:16">
      <c r="A1924">
        <v>1117</v>
      </c>
      <c r="B1924">
        <v>81</v>
      </c>
      <c r="C1924">
        <v>2</v>
      </c>
      <c r="D1924">
        <v>3</v>
      </c>
      <c r="E1924" t="s">
        <v>22</v>
      </c>
      <c r="F1924">
        <v>1</v>
      </c>
      <c r="G1924">
        <v>1</v>
      </c>
      <c r="H1924" t="s">
        <v>67</v>
      </c>
      <c r="I1924" s="3">
        <v>45919</v>
      </c>
      <c r="J1924" s="3">
        <v>45919.03125</v>
      </c>
      <c r="K1924">
        <v>45</v>
      </c>
      <c r="L1924">
        <v>46</v>
      </c>
      <c r="M1924">
        <v>1.042459941427915</v>
      </c>
      <c r="N1924" s="3">
        <v>45919</v>
      </c>
      <c r="O1924" s="1">
        <f>VLOOKUP(A1924,schedule!A:J,10,0)</f>
        <v>45931</v>
      </c>
      <c r="P1924">
        <f t="shared" si="30"/>
        <v>0</v>
      </c>
    </row>
    <row r="1925" spans="1:16">
      <c r="A1925">
        <v>1119</v>
      </c>
      <c r="B1925">
        <v>237</v>
      </c>
      <c r="C1925">
        <v>4</v>
      </c>
      <c r="D1925">
        <v>1</v>
      </c>
      <c r="E1925" t="s">
        <v>33</v>
      </c>
      <c r="F1925">
        <v>3</v>
      </c>
      <c r="G1925">
        <v>3</v>
      </c>
      <c r="H1925" t="s">
        <v>67</v>
      </c>
      <c r="I1925" s="3">
        <v>45934.512499999997</v>
      </c>
      <c r="J1925" s="3">
        <v>45934.522222222222</v>
      </c>
      <c r="K1925">
        <v>15</v>
      </c>
      <c r="L1925">
        <v>14</v>
      </c>
      <c r="M1925">
        <v>0.96982709680422474</v>
      </c>
      <c r="N1925" s="3">
        <v>45934.512499999997</v>
      </c>
      <c r="O1925" s="1">
        <f>VLOOKUP(A1925,schedule!A:J,10,0)</f>
        <v>45937</v>
      </c>
      <c r="P1925">
        <f t="shared" si="30"/>
        <v>0</v>
      </c>
    </row>
    <row r="1926" spans="1:16">
      <c r="A1926">
        <v>1112</v>
      </c>
      <c r="B1926">
        <v>2</v>
      </c>
      <c r="C1926">
        <v>1</v>
      </c>
      <c r="D1926">
        <v>2</v>
      </c>
      <c r="E1926" t="s">
        <v>20</v>
      </c>
      <c r="F1926">
        <v>1</v>
      </c>
      <c r="G1926">
        <v>1</v>
      </c>
      <c r="H1926" t="s">
        <v>67</v>
      </c>
      <c r="I1926" s="3">
        <v>45905.25</v>
      </c>
      <c r="J1926" s="3">
        <v>45905.270138888889</v>
      </c>
      <c r="K1926">
        <v>30</v>
      </c>
      <c r="L1926">
        <v>29</v>
      </c>
      <c r="M1926">
        <v>0.97746646737809484</v>
      </c>
      <c r="N1926" s="3">
        <v>45905.25</v>
      </c>
      <c r="O1926" s="1">
        <f>VLOOKUP(A1926,schedule!A:J,10,0)</f>
        <v>45916</v>
      </c>
      <c r="P1926">
        <f t="shared" si="30"/>
        <v>0</v>
      </c>
    </row>
    <row r="1927" spans="1:16">
      <c r="A1927">
        <v>1118</v>
      </c>
      <c r="B1927">
        <v>341</v>
      </c>
      <c r="C1927">
        <v>6</v>
      </c>
      <c r="D1927">
        <v>2</v>
      </c>
      <c r="E1927" t="s">
        <v>34</v>
      </c>
      <c r="F1927">
        <v>3</v>
      </c>
      <c r="G1927">
        <v>3</v>
      </c>
      <c r="H1927" t="s">
        <v>67</v>
      </c>
      <c r="I1927" s="3">
        <v>45930.304166666669</v>
      </c>
      <c r="J1927" s="3">
        <v>45930.327777777777</v>
      </c>
      <c r="K1927">
        <v>30</v>
      </c>
      <c r="L1927">
        <v>29</v>
      </c>
      <c r="M1927">
        <v>0.98442821595924224</v>
      </c>
      <c r="N1927" s="3">
        <v>45930.304166666669</v>
      </c>
      <c r="O1927" s="1">
        <f>VLOOKUP(A1927,schedule!A:J,10,0)</f>
        <v>45934</v>
      </c>
      <c r="P1927">
        <f t="shared" si="30"/>
        <v>0</v>
      </c>
    </row>
    <row r="1928" spans="1:16">
      <c r="A1928">
        <v>1112</v>
      </c>
      <c r="B1928">
        <v>175</v>
      </c>
      <c r="C1928">
        <v>1</v>
      </c>
      <c r="D1928">
        <v>3</v>
      </c>
      <c r="E1928" t="s">
        <v>28</v>
      </c>
      <c r="F1928">
        <v>2</v>
      </c>
      <c r="G1928">
        <v>2</v>
      </c>
      <c r="H1928" t="s">
        <v>67</v>
      </c>
      <c r="I1928" s="3">
        <v>45909.364583333343</v>
      </c>
      <c r="J1928" s="3">
        <v>45909.529166666667</v>
      </c>
      <c r="K1928">
        <v>240</v>
      </c>
      <c r="L1928">
        <v>228</v>
      </c>
      <c r="M1928">
        <v>0.95096432124772823</v>
      </c>
      <c r="N1928" s="3">
        <v>45909.364583333343</v>
      </c>
      <c r="O1928" s="1">
        <f>VLOOKUP(A1928,schedule!A:J,10,0)</f>
        <v>45916</v>
      </c>
      <c r="P1928">
        <f t="shared" si="30"/>
        <v>0</v>
      </c>
    </row>
    <row r="1929" spans="1:16">
      <c r="A1929">
        <v>1115</v>
      </c>
      <c r="B1929">
        <v>119</v>
      </c>
      <c r="C1929">
        <v>17</v>
      </c>
      <c r="D1929">
        <v>3</v>
      </c>
      <c r="E1929" t="s">
        <v>32</v>
      </c>
      <c r="F1929">
        <v>2</v>
      </c>
      <c r="G1929">
        <v>3</v>
      </c>
      <c r="H1929" t="s">
        <v>63</v>
      </c>
      <c r="I1929" s="3">
        <v>45921.204861111109</v>
      </c>
      <c r="J1929" s="3">
        <v>45921.229861111111</v>
      </c>
      <c r="K1929">
        <v>30</v>
      </c>
      <c r="L1929">
        <v>34</v>
      </c>
      <c r="M1929">
        <v>1.162884022612183</v>
      </c>
      <c r="N1929" s="3">
        <v>45921.204861111109</v>
      </c>
      <c r="O1929" s="1">
        <f>VLOOKUP(A1929,schedule!A:J,10,0)</f>
        <v>45925</v>
      </c>
      <c r="P1929">
        <f t="shared" si="30"/>
        <v>0</v>
      </c>
    </row>
    <row r="1930" spans="1:16">
      <c r="A1930">
        <v>1117</v>
      </c>
      <c r="B1930">
        <v>94</v>
      </c>
      <c r="C1930">
        <v>1</v>
      </c>
      <c r="D1930">
        <v>1</v>
      </c>
      <c r="E1930" t="s">
        <v>22</v>
      </c>
      <c r="F1930">
        <v>1</v>
      </c>
      <c r="G1930">
        <v>1</v>
      </c>
      <c r="H1930" t="s">
        <v>67</v>
      </c>
      <c r="I1930" s="3">
        <v>45919.416666666657</v>
      </c>
      <c r="J1930" s="3">
        <v>45919.4375</v>
      </c>
      <c r="K1930">
        <v>30</v>
      </c>
      <c r="L1930">
        <v>31</v>
      </c>
      <c r="M1930">
        <v>1.063281289660907</v>
      </c>
      <c r="N1930" s="3">
        <v>45919.416666666657</v>
      </c>
      <c r="O1930" s="1">
        <f>VLOOKUP(A1930,schedule!A:J,10,0)</f>
        <v>45931</v>
      </c>
      <c r="P1930">
        <f t="shared" si="30"/>
        <v>0</v>
      </c>
    </row>
    <row r="1931" spans="1:16">
      <c r="A1931">
        <v>1119</v>
      </c>
      <c r="B1931">
        <v>53</v>
      </c>
      <c r="C1931">
        <v>2</v>
      </c>
      <c r="D1931">
        <v>3</v>
      </c>
      <c r="E1931" t="s">
        <v>22</v>
      </c>
      <c r="F1931">
        <v>1</v>
      </c>
      <c r="G1931">
        <v>1</v>
      </c>
      <c r="H1931" t="s">
        <v>67</v>
      </c>
      <c r="I1931" s="3">
        <v>45926.604166666657</v>
      </c>
      <c r="J1931" s="3">
        <v>45926.6875</v>
      </c>
      <c r="K1931">
        <v>120</v>
      </c>
      <c r="L1931">
        <v>125</v>
      </c>
      <c r="M1931">
        <v>1.0458335843468829</v>
      </c>
      <c r="N1931" s="3">
        <v>45926.604166666657</v>
      </c>
      <c r="O1931" s="1">
        <f>VLOOKUP(A1931,schedule!A:J,10,0)</f>
        <v>45937</v>
      </c>
      <c r="P1931">
        <f t="shared" si="30"/>
        <v>0</v>
      </c>
    </row>
    <row r="1932" spans="1:16">
      <c r="A1932">
        <v>1116</v>
      </c>
      <c r="B1932">
        <v>10</v>
      </c>
      <c r="C1932">
        <v>2</v>
      </c>
      <c r="D1932">
        <v>2</v>
      </c>
      <c r="E1932" t="s">
        <v>22</v>
      </c>
      <c r="F1932">
        <v>1</v>
      </c>
      <c r="G1932">
        <v>1</v>
      </c>
      <c r="H1932" t="s">
        <v>67</v>
      </c>
      <c r="I1932" s="3">
        <v>45916.378472222219</v>
      </c>
      <c r="J1932" s="3">
        <v>45916.399305555547</v>
      </c>
      <c r="K1932">
        <v>30</v>
      </c>
      <c r="L1932">
        <v>32</v>
      </c>
      <c r="M1932">
        <v>1.084172456568705</v>
      </c>
      <c r="N1932" s="3">
        <v>45916.378472222219</v>
      </c>
      <c r="O1932" s="1">
        <f>VLOOKUP(A1932,schedule!A:J,10,0)</f>
        <v>45928</v>
      </c>
      <c r="P1932">
        <f t="shared" si="30"/>
        <v>0</v>
      </c>
    </row>
    <row r="1933" spans="1:16">
      <c r="A1933">
        <v>1118</v>
      </c>
      <c r="B1933">
        <v>350</v>
      </c>
      <c r="C1933">
        <v>7</v>
      </c>
      <c r="D1933">
        <v>1</v>
      </c>
      <c r="E1933" t="s">
        <v>36</v>
      </c>
      <c r="F1933">
        <v>3</v>
      </c>
      <c r="G1933">
        <v>4</v>
      </c>
      <c r="H1933" t="s">
        <v>63</v>
      </c>
      <c r="I1933" s="3">
        <v>45934.642708333333</v>
      </c>
      <c r="J1933" s="3">
        <v>45934.604166666657</v>
      </c>
      <c r="K1933">
        <v>60</v>
      </c>
      <c r="L1933">
        <v>72</v>
      </c>
      <c r="M1933">
        <v>1.213245699181575</v>
      </c>
      <c r="N1933" s="3">
        <v>45934.642708333333</v>
      </c>
      <c r="O1933" s="1">
        <f>VLOOKUP(A1933,schedule!A:J,10,0)</f>
        <v>45934</v>
      </c>
      <c r="P1933">
        <f t="shared" si="30"/>
        <v>0.60416666665696539</v>
      </c>
    </row>
    <row r="1934" spans="1:16">
      <c r="A1934">
        <v>1113</v>
      </c>
      <c r="B1934">
        <v>126</v>
      </c>
      <c r="C1934">
        <v>8</v>
      </c>
      <c r="D1934">
        <v>1</v>
      </c>
      <c r="E1934" t="s">
        <v>36</v>
      </c>
      <c r="F1934">
        <v>2</v>
      </c>
      <c r="G1934">
        <v>4</v>
      </c>
      <c r="H1934" t="s">
        <v>63</v>
      </c>
      <c r="I1934" s="3">
        <v>45916.291666666657</v>
      </c>
      <c r="J1934" s="3">
        <v>45916.316666666673</v>
      </c>
      <c r="K1934">
        <v>30</v>
      </c>
      <c r="L1934">
        <v>36</v>
      </c>
      <c r="M1934">
        <v>1.2151782534788029</v>
      </c>
      <c r="N1934" s="3">
        <v>45916.291666666657</v>
      </c>
      <c r="O1934" s="1">
        <f>VLOOKUP(A1934,schedule!A:J,10,0)</f>
        <v>45919</v>
      </c>
      <c r="P1934">
        <f t="shared" si="30"/>
        <v>0</v>
      </c>
    </row>
    <row r="1935" spans="1:16">
      <c r="A1935">
        <v>1112</v>
      </c>
      <c r="B1935">
        <v>346</v>
      </c>
      <c r="C1935">
        <v>9</v>
      </c>
      <c r="D1935">
        <v>1</v>
      </c>
      <c r="E1935" t="s">
        <v>31</v>
      </c>
      <c r="F1935">
        <v>3</v>
      </c>
      <c r="G1935">
        <v>3</v>
      </c>
      <c r="H1935" t="s">
        <v>67</v>
      </c>
      <c r="I1935" s="3">
        <v>45910.92083333333</v>
      </c>
      <c r="J1935" s="3">
        <v>45910.604166666657</v>
      </c>
      <c r="K1935">
        <v>90</v>
      </c>
      <c r="L1935">
        <v>96</v>
      </c>
      <c r="M1935">
        <v>1.07431445013108</v>
      </c>
      <c r="N1935" s="3">
        <v>45910.92083333333</v>
      </c>
      <c r="O1935" s="1">
        <f>VLOOKUP(A1935,schedule!A:J,10,0)</f>
        <v>45916</v>
      </c>
      <c r="P1935">
        <f t="shared" si="30"/>
        <v>0</v>
      </c>
    </row>
    <row r="1936" spans="1:16">
      <c r="A1936">
        <v>1119</v>
      </c>
      <c r="B1936">
        <v>353</v>
      </c>
      <c r="C1936">
        <v>9</v>
      </c>
      <c r="D1936">
        <v>3</v>
      </c>
      <c r="E1936" t="s">
        <v>32</v>
      </c>
      <c r="F1936">
        <v>3</v>
      </c>
      <c r="G1936">
        <v>3</v>
      </c>
      <c r="H1936" t="s">
        <v>67</v>
      </c>
      <c r="I1936" s="3">
        <v>45931.946875000001</v>
      </c>
      <c r="J1936" s="3">
        <v>45931.978125000001</v>
      </c>
      <c r="K1936">
        <v>45</v>
      </c>
      <c r="L1936">
        <v>44</v>
      </c>
      <c r="M1936">
        <v>0.99154278833282894</v>
      </c>
      <c r="N1936" s="3">
        <v>45931.946875000001</v>
      </c>
      <c r="O1936" s="1">
        <f>VLOOKUP(A1936,schedule!A:J,10,0)</f>
        <v>45937</v>
      </c>
      <c r="P1936">
        <f t="shared" si="30"/>
        <v>0</v>
      </c>
    </row>
    <row r="1937" spans="1:16">
      <c r="A1937">
        <v>1112</v>
      </c>
      <c r="B1937">
        <v>152</v>
      </c>
      <c r="C1937">
        <v>11</v>
      </c>
      <c r="D1937">
        <v>1</v>
      </c>
      <c r="E1937" t="s">
        <v>28</v>
      </c>
      <c r="F1937">
        <v>2</v>
      </c>
      <c r="G1937">
        <v>2</v>
      </c>
      <c r="H1937" t="s">
        <v>67</v>
      </c>
      <c r="I1937" s="3">
        <v>45908.395833333343</v>
      </c>
      <c r="J1937" s="3">
        <v>45908.5625</v>
      </c>
      <c r="K1937">
        <v>240</v>
      </c>
      <c r="L1937">
        <v>241</v>
      </c>
      <c r="M1937">
        <v>1.007340650252563</v>
      </c>
      <c r="N1937" s="3">
        <v>45908.395833333343</v>
      </c>
      <c r="O1937" s="1">
        <f>VLOOKUP(A1937,schedule!A:J,10,0)</f>
        <v>45916</v>
      </c>
      <c r="P1937">
        <f t="shared" si="30"/>
        <v>0</v>
      </c>
    </row>
    <row r="1938" spans="1:16">
      <c r="A1938">
        <v>1117</v>
      </c>
      <c r="B1938">
        <v>199</v>
      </c>
      <c r="C1938">
        <v>3</v>
      </c>
      <c r="D1938">
        <v>1</v>
      </c>
      <c r="E1938" t="s">
        <v>27</v>
      </c>
      <c r="F1938">
        <v>2</v>
      </c>
      <c r="G1938">
        <v>2</v>
      </c>
      <c r="H1938" t="s">
        <v>67</v>
      </c>
      <c r="I1938" s="3">
        <v>45922</v>
      </c>
      <c r="J1938" s="3">
        <v>45922.010416666657</v>
      </c>
      <c r="K1938">
        <v>15</v>
      </c>
      <c r="L1938">
        <v>16</v>
      </c>
      <c r="M1938">
        <v>1.073611096014661</v>
      </c>
      <c r="N1938" s="3">
        <v>45922</v>
      </c>
      <c r="O1938" s="1">
        <f>VLOOKUP(A1938,schedule!A:J,10,0)</f>
        <v>45931</v>
      </c>
      <c r="P1938">
        <f t="shared" si="30"/>
        <v>0</v>
      </c>
    </row>
    <row r="1939" spans="1:16">
      <c r="A1939">
        <v>1114</v>
      </c>
      <c r="B1939">
        <v>363</v>
      </c>
      <c r="C1939">
        <v>7</v>
      </c>
      <c r="D1939">
        <v>2</v>
      </c>
      <c r="E1939" t="s">
        <v>31</v>
      </c>
      <c r="F1939">
        <v>3</v>
      </c>
      <c r="G1939">
        <v>3</v>
      </c>
      <c r="H1939" t="s">
        <v>67</v>
      </c>
      <c r="I1939" s="3">
        <v>45916.291666666657</v>
      </c>
      <c r="J1939" s="3">
        <v>45916.354166666657</v>
      </c>
      <c r="K1939">
        <v>90</v>
      </c>
      <c r="L1939">
        <v>98</v>
      </c>
      <c r="M1939">
        <v>1.091186958037796</v>
      </c>
      <c r="N1939" s="3">
        <v>45916.291666666657</v>
      </c>
      <c r="O1939" s="1">
        <f>VLOOKUP(A1939,schedule!A:J,10,0)</f>
        <v>45922</v>
      </c>
      <c r="P1939">
        <f t="shared" si="30"/>
        <v>0</v>
      </c>
    </row>
    <row r="1940" spans="1:16">
      <c r="A1940">
        <v>1112</v>
      </c>
      <c r="B1940">
        <v>51</v>
      </c>
      <c r="C1940">
        <v>2</v>
      </c>
      <c r="D1940">
        <v>2</v>
      </c>
      <c r="E1940" t="s">
        <v>21</v>
      </c>
      <c r="F1940">
        <v>1</v>
      </c>
      <c r="G1940">
        <v>1</v>
      </c>
      <c r="H1940" t="s">
        <v>67</v>
      </c>
      <c r="I1940" s="3">
        <v>45905.25</v>
      </c>
      <c r="J1940" s="3">
        <v>45905.413194444453</v>
      </c>
      <c r="K1940">
        <v>240</v>
      </c>
      <c r="L1940">
        <v>242</v>
      </c>
      <c r="M1940">
        <v>1.011616382473056</v>
      </c>
      <c r="N1940" s="3">
        <v>45905.25</v>
      </c>
      <c r="O1940" s="1">
        <f>VLOOKUP(A1940,schedule!A:J,10,0)</f>
        <v>45916</v>
      </c>
      <c r="P1940">
        <f t="shared" si="30"/>
        <v>0</v>
      </c>
    </row>
    <row r="1941" spans="1:16">
      <c r="A1941">
        <v>1114</v>
      </c>
      <c r="B1941">
        <v>259</v>
      </c>
      <c r="C1941">
        <v>13</v>
      </c>
      <c r="D1941">
        <v>1</v>
      </c>
      <c r="E1941" t="s">
        <v>32</v>
      </c>
      <c r="F1941">
        <v>3</v>
      </c>
      <c r="G1941">
        <v>3</v>
      </c>
      <c r="H1941" t="s">
        <v>67</v>
      </c>
      <c r="I1941" s="3">
        <v>45916.604166666657</v>
      </c>
      <c r="J1941" s="3">
        <v>45916.770833333343</v>
      </c>
      <c r="K1941">
        <v>240</v>
      </c>
      <c r="L1941">
        <v>243</v>
      </c>
      <c r="M1941">
        <v>1.0140090339940131</v>
      </c>
      <c r="N1941" s="3">
        <v>45916.604166666657</v>
      </c>
      <c r="O1941" s="1">
        <f>VLOOKUP(A1941,schedule!A:J,10,0)</f>
        <v>45922</v>
      </c>
      <c r="P1941">
        <f t="shared" si="30"/>
        <v>0</v>
      </c>
    </row>
    <row r="1942" spans="1:16">
      <c r="A1942">
        <v>1117</v>
      </c>
      <c r="B1942">
        <v>45</v>
      </c>
      <c r="C1942">
        <v>4</v>
      </c>
      <c r="D1942">
        <v>2</v>
      </c>
      <c r="E1942" t="s">
        <v>24</v>
      </c>
      <c r="F1942">
        <v>1</v>
      </c>
      <c r="G1942">
        <v>1</v>
      </c>
      <c r="H1942" t="s">
        <v>67</v>
      </c>
      <c r="I1942" s="3">
        <v>45921.25</v>
      </c>
      <c r="J1942" s="3">
        <v>45921.259722222218</v>
      </c>
      <c r="K1942">
        <v>15</v>
      </c>
      <c r="L1942">
        <v>16</v>
      </c>
      <c r="M1942">
        <v>1.0803893445369579</v>
      </c>
      <c r="N1942" s="3">
        <v>45921.25</v>
      </c>
      <c r="O1942" s="1">
        <f>VLOOKUP(A1942,schedule!A:J,10,0)</f>
        <v>45931</v>
      </c>
      <c r="P1942">
        <f t="shared" si="30"/>
        <v>0</v>
      </c>
    </row>
    <row r="1943" spans="1:16">
      <c r="A1943">
        <v>1113</v>
      </c>
      <c r="B1943">
        <v>111</v>
      </c>
      <c r="C1943">
        <v>3</v>
      </c>
      <c r="D1943">
        <v>1</v>
      </c>
      <c r="E1943" t="s">
        <v>26</v>
      </c>
      <c r="F1943">
        <v>2</v>
      </c>
      <c r="G1943">
        <v>2</v>
      </c>
      <c r="H1943" t="s">
        <v>67</v>
      </c>
      <c r="I1943" s="3">
        <v>45911.25</v>
      </c>
      <c r="J1943" s="3">
        <v>45911.352083333331</v>
      </c>
      <c r="K1943">
        <v>150</v>
      </c>
      <c r="L1943">
        <v>162</v>
      </c>
      <c r="M1943">
        <v>1.085866834647836</v>
      </c>
      <c r="N1943" s="3">
        <v>45911.25</v>
      </c>
      <c r="O1943" s="1">
        <f>VLOOKUP(A1943,schedule!A:J,10,0)</f>
        <v>45919</v>
      </c>
      <c r="P1943">
        <f t="shared" si="30"/>
        <v>0</v>
      </c>
    </row>
    <row r="1944" spans="1:16">
      <c r="A1944">
        <v>1116</v>
      </c>
      <c r="B1944">
        <v>89</v>
      </c>
      <c r="C1944">
        <v>3</v>
      </c>
      <c r="D1944">
        <v>2</v>
      </c>
      <c r="E1944" t="s">
        <v>20</v>
      </c>
      <c r="F1944">
        <v>1</v>
      </c>
      <c r="G1944">
        <v>1</v>
      </c>
      <c r="H1944" t="s">
        <v>67</v>
      </c>
      <c r="I1944" s="3">
        <v>45917.333333333343</v>
      </c>
      <c r="J1944" s="3">
        <v>45917.374305555553</v>
      </c>
      <c r="K1944">
        <v>60</v>
      </c>
      <c r="L1944">
        <v>65</v>
      </c>
      <c r="M1944">
        <v>1.095367022637378</v>
      </c>
      <c r="N1944" s="3">
        <v>45917.333333333343</v>
      </c>
      <c r="O1944" s="1">
        <f>VLOOKUP(A1944,schedule!A:J,10,0)</f>
        <v>45928</v>
      </c>
      <c r="P1944">
        <f t="shared" si="30"/>
        <v>0</v>
      </c>
    </row>
    <row r="1945" spans="1:16">
      <c r="A1945">
        <v>1118</v>
      </c>
      <c r="B1945">
        <v>197</v>
      </c>
      <c r="C1945">
        <v>14</v>
      </c>
      <c r="D1945">
        <v>2</v>
      </c>
      <c r="E1945" t="s">
        <v>25</v>
      </c>
      <c r="F1945">
        <v>2</v>
      </c>
      <c r="G1945">
        <v>2</v>
      </c>
      <c r="H1945" t="s">
        <v>67</v>
      </c>
      <c r="I1945" s="3">
        <v>45925</v>
      </c>
      <c r="J1945" s="3">
        <v>45925.020833333343</v>
      </c>
      <c r="K1945">
        <v>30</v>
      </c>
      <c r="L1945">
        <v>29</v>
      </c>
      <c r="M1945">
        <v>0.99710194661363083</v>
      </c>
      <c r="N1945" s="3">
        <v>45925</v>
      </c>
      <c r="O1945" s="1">
        <f>VLOOKUP(A1945,schedule!A:J,10,0)</f>
        <v>45934</v>
      </c>
      <c r="P1945">
        <f t="shared" si="30"/>
        <v>0</v>
      </c>
    </row>
    <row r="1946" spans="1:16">
      <c r="A1946">
        <v>1117</v>
      </c>
      <c r="B1946">
        <v>103</v>
      </c>
      <c r="C1946">
        <v>2</v>
      </c>
      <c r="D1946">
        <v>1</v>
      </c>
      <c r="E1946" t="s">
        <v>30</v>
      </c>
      <c r="F1946">
        <v>2</v>
      </c>
      <c r="G1946">
        <v>2</v>
      </c>
      <c r="H1946" t="s">
        <v>67</v>
      </c>
      <c r="I1946" s="3">
        <v>45923.25</v>
      </c>
      <c r="J1946" s="3">
        <v>45923.317361111112</v>
      </c>
      <c r="K1946">
        <v>90</v>
      </c>
      <c r="L1946">
        <v>92</v>
      </c>
      <c r="M1946">
        <v>1.024661176884349</v>
      </c>
      <c r="N1946" s="3">
        <v>45923.25</v>
      </c>
      <c r="O1946" s="1">
        <f>VLOOKUP(A1946,schedule!A:J,10,0)</f>
        <v>45931</v>
      </c>
      <c r="P1946">
        <f t="shared" si="30"/>
        <v>0</v>
      </c>
    </row>
    <row r="1947" spans="1:16">
      <c r="A1947">
        <v>1111</v>
      </c>
      <c r="B1947">
        <v>306</v>
      </c>
      <c r="C1947">
        <v>1</v>
      </c>
      <c r="D1947">
        <v>2</v>
      </c>
      <c r="E1947" t="s">
        <v>33</v>
      </c>
      <c r="F1947">
        <v>3</v>
      </c>
      <c r="G1947">
        <v>3</v>
      </c>
      <c r="H1947" t="s">
        <v>67</v>
      </c>
      <c r="I1947" s="3">
        <v>45908</v>
      </c>
      <c r="J1947" s="3">
        <v>45908.020138888889</v>
      </c>
      <c r="K1947">
        <v>30</v>
      </c>
      <c r="L1947">
        <v>31</v>
      </c>
      <c r="M1947">
        <v>1.037267831274383</v>
      </c>
      <c r="N1947" s="3">
        <v>45908</v>
      </c>
      <c r="O1947" s="1">
        <f>VLOOKUP(A1947,schedule!A:J,10,0)</f>
        <v>45913</v>
      </c>
      <c r="P1947">
        <f t="shared" si="30"/>
        <v>0</v>
      </c>
    </row>
    <row r="1948" spans="1:16">
      <c r="A1948">
        <v>1111</v>
      </c>
      <c r="B1948">
        <v>50</v>
      </c>
      <c r="C1948">
        <v>1</v>
      </c>
      <c r="D1948">
        <v>3</v>
      </c>
      <c r="E1948" t="s">
        <v>23</v>
      </c>
      <c r="F1948">
        <v>1</v>
      </c>
      <c r="G1948">
        <v>1</v>
      </c>
      <c r="H1948" t="s">
        <v>67</v>
      </c>
      <c r="I1948" s="3">
        <v>45901.59375</v>
      </c>
      <c r="J1948" s="3">
        <v>45901.604166666657</v>
      </c>
      <c r="K1948">
        <v>30</v>
      </c>
      <c r="L1948">
        <v>29</v>
      </c>
      <c r="M1948">
        <v>0.98828249088280251</v>
      </c>
      <c r="N1948" s="3">
        <v>45901.59375</v>
      </c>
      <c r="O1948" s="1">
        <f>VLOOKUP(A1948,schedule!A:J,10,0)</f>
        <v>45913</v>
      </c>
      <c r="P1948">
        <f t="shared" si="30"/>
        <v>0</v>
      </c>
    </row>
    <row r="1949" spans="1:16">
      <c r="A1949">
        <v>1111</v>
      </c>
      <c r="B1949">
        <v>500</v>
      </c>
      <c r="C1949">
        <v>4</v>
      </c>
      <c r="D1949">
        <v>2</v>
      </c>
      <c r="E1949" t="s">
        <v>35</v>
      </c>
      <c r="F1949">
        <v>4</v>
      </c>
      <c r="G1949">
        <v>4</v>
      </c>
      <c r="H1949" t="s">
        <v>67</v>
      </c>
      <c r="I1949" s="3">
        <v>45910.25</v>
      </c>
      <c r="J1949" s="3">
        <v>45910.279861111107</v>
      </c>
      <c r="K1949">
        <v>45</v>
      </c>
      <c r="L1949">
        <v>49</v>
      </c>
      <c r="M1949">
        <v>1.0930772443016481</v>
      </c>
      <c r="N1949" s="3">
        <v>45910.25</v>
      </c>
      <c r="O1949" s="1">
        <f>VLOOKUP(A1949,schedule!A:J,10,0)</f>
        <v>45913</v>
      </c>
      <c r="P1949">
        <f t="shared" si="30"/>
        <v>0</v>
      </c>
    </row>
    <row r="1950" spans="1:16">
      <c r="A1950">
        <v>1117</v>
      </c>
      <c r="B1950">
        <v>315</v>
      </c>
      <c r="C1950">
        <v>1</v>
      </c>
      <c r="D1950">
        <v>3</v>
      </c>
      <c r="E1950" t="s">
        <v>33</v>
      </c>
      <c r="F1950">
        <v>3</v>
      </c>
      <c r="G1950">
        <v>3</v>
      </c>
      <c r="H1950" t="s">
        <v>67</v>
      </c>
      <c r="I1950" s="3">
        <v>45926.385416666657</v>
      </c>
      <c r="J1950" s="3">
        <v>45926.493055555547</v>
      </c>
      <c r="K1950">
        <v>150</v>
      </c>
      <c r="L1950">
        <v>142</v>
      </c>
      <c r="M1950">
        <v>0.95171060682331488</v>
      </c>
      <c r="N1950" s="3">
        <v>45926.385416666657</v>
      </c>
      <c r="O1950" s="1">
        <f>VLOOKUP(A1950,schedule!A:J,10,0)</f>
        <v>45931</v>
      </c>
      <c r="P1950">
        <f t="shared" si="30"/>
        <v>0</v>
      </c>
    </row>
    <row r="1951" spans="1:16">
      <c r="A1951">
        <v>1114</v>
      </c>
      <c r="B1951">
        <v>377</v>
      </c>
      <c r="C1951">
        <v>5</v>
      </c>
      <c r="D1951">
        <v>1</v>
      </c>
      <c r="E1951" t="s">
        <v>31</v>
      </c>
      <c r="F1951">
        <v>3</v>
      </c>
      <c r="G1951">
        <v>3</v>
      </c>
      <c r="H1951" t="s">
        <v>67</v>
      </c>
      <c r="I1951" s="3">
        <v>45917.557812500003</v>
      </c>
      <c r="J1951" s="3">
        <v>45917.569618055553</v>
      </c>
      <c r="K1951">
        <v>15</v>
      </c>
      <c r="L1951">
        <v>16</v>
      </c>
      <c r="M1951">
        <v>1.078516061762496</v>
      </c>
      <c r="N1951" s="3">
        <v>45917.557812500003</v>
      </c>
      <c r="O1951" s="1">
        <f>VLOOKUP(A1951,schedule!A:J,10,0)</f>
        <v>45922</v>
      </c>
      <c r="P1951">
        <f t="shared" si="30"/>
        <v>0</v>
      </c>
    </row>
    <row r="1952" spans="1:16">
      <c r="A1952">
        <v>1119</v>
      </c>
      <c r="B1952">
        <v>360</v>
      </c>
      <c r="C1952">
        <v>8</v>
      </c>
      <c r="D1952">
        <v>3</v>
      </c>
      <c r="E1952" t="s">
        <v>31</v>
      </c>
      <c r="F1952">
        <v>3</v>
      </c>
      <c r="G1952">
        <v>3</v>
      </c>
      <c r="H1952" t="s">
        <v>67</v>
      </c>
      <c r="I1952" s="3">
        <v>45933.486111111109</v>
      </c>
      <c r="J1952" s="3">
        <v>45933.548611111109</v>
      </c>
      <c r="K1952">
        <v>90</v>
      </c>
      <c r="L1952">
        <v>96</v>
      </c>
      <c r="M1952">
        <v>1.0750386655570161</v>
      </c>
      <c r="N1952" s="3">
        <v>45933.486111111109</v>
      </c>
      <c r="O1952" s="1">
        <f>VLOOKUP(A1952,schedule!A:J,10,0)</f>
        <v>45937</v>
      </c>
      <c r="P1952">
        <f t="shared" si="30"/>
        <v>0</v>
      </c>
    </row>
    <row r="1953" spans="1:16">
      <c r="A1953">
        <v>1119</v>
      </c>
      <c r="B1953">
        <v>474</v>
      </c>
      <c r="C1953">
        <v>10</v>
      </c>
      <c r="D1953">
        <v>1</v>
      </c>
      <c r="E1953" t="s">
        <v>36</v>
      </c>
      <c r="F1953">
        <v>4</v>
      </c>
      <c r="G1953" t="s">
        <v>68</v>
      </c>
      <c r="H1953" t="s">
        <v>63</v>
      </c>
      <c r="I1953" s="3">
        <v>45946.25</v>
      </c>
      <c r="J1953" s="3">
        <v>45946.336111111108</v>
      </c>
      <c r="K1953">
        <v>90</v>
      </c>
      <c r="L1953">
        <v>113</v>
      </c>
      <c r="M1953">
        <v>1.258413261572856</v>
      </c>
      <c r="N1953" s="3">
        <v>45946.25</v>
      </c>
      <c r="O1953" s="1">
        <f>VLOOKUP(A1953,schedule!A:J,10,0)</f>
        <v>45937</v>
      </c>
      <c r="P1953">
        <f t="shared" si="30"/>
        <v>9.336111111108039</v>
      </c>
    </row>
    <row r="1954" spans="1:16">
      <c r="A1954">
        <v>1112</v>
      </c>
      <c r="B1954">
        <v>348</v>
      </c>
      <c r="C1954">
        <v>13</v>
      </c>
      <c r="D1954">
        <v>2</v>
      </c>
      <c r="E1954" t="s">
        <v>34</v>
      </c>
      <c r="F1954">
        <v>3</v>
      </c>
      <c r="G1954">
        <v>3</v>
      </c>
      <c r="H1954" t="s">
        <v>67</v>
      </c>
      <c r="I1954" s="3">
        <v>45912.585416666669</v>
      </c>
      <c r="J1954" s="3">
        <v>45912.604166666657</v>
      </c>
      <c r="K1954">
        <v>120</v>
      </c>
      <c r="L1954">
        <v>123</v>
      </c>
      <c r="M1954">
        <v>1.026756707701183</v>
      </c>
      <c r="N1954" s="3">
        <v>45912.585416666669</v>
      </c>
      <c r="O1954" s="1">
        <f>VLOOKUP(A1954,schedule!A:J,10,0)</f>
        <v>45916</v>
      </c>
      <c r="P1954">
        <f t="shared" si="30"/>
        <v>0</v>
      </c>
    </row>
    <row r="1955" spans="1:16">
      <c r="A1955">
        <v>1120</v>
      </c>
      <c r="B1955">
        <v>133</v>
      </c>
      <c r="C1955">
        <v>3</v>
      </c>
      <c r="D1955">
        <v>3</v>
      </c>
      <c r="E1955" t="s">
        <v>34</v>
      </c>
      <c r="F1955">
        <v>2</v>
      </c>
      <c r="G1955">
        <v>3</v>
      </c>
      <c r="H1955" t="s">
        <v>63</v>
      </c>
      <c r="I1955" s="3">
        <v>45936.580208333333</v>
      </c>
      <c r="J1955" s="3">
        <v>45936.59479166667</v>
      </c>
      <c r="K1955">
        <v>15</v>
      </c>
      <c r="L1955">
        <v>19</v>
      </c>
      <c r="M1955">
        <v>1.313581345600803</v>
      </c>
      <c r="N1955" s="3">
        <v>45936.580208333333</v>
      </c>
      <c r="O1955" s="1">
        <f>VLOOKUP(A1955,schedule!A:J,10,0)</f>
        <v>45940</v>
      </c>
      <c r="P1955">
        <f t="shared" si="30"/>
        <v>0</v>
      </c>
    </row>
    <row r="1956" spans="1:16">
      <c r="A1956">
        <v>1113</v>
      </c>
      <c r="B1956">
        <v>347</v>
      </c>
      <c r="C1956">
        <v>1</v>
      </c>
      <c r="D1956">
        <v>1</v>
      </c>
      <c r="E1956" t="s">
        <v>36</v>
      </c>
      <c r="F1956">
        <v>3</v>
      </c>
      <c r="G1956">
        <v>4</v>
      </c>
      <c r="H1956" t="s">
        <v>63</v>
      </c>
      <c r="I1956" s="3">
        <v>45919.38958333333</v>
      </c>
      <c r="J1956" s="3">
        <v>45919.428472222222</v>
      </c>
      <c r="K1956">
        <v>45</v>
      </c>
      <c r="L1956">
        <v>55</v>
      </c>
      <c r="M1956">
        <v>1.23391426287827</v>
      </c>
      <c r="N1956" s="3">
        <v>45919.38958333333</v>
      </c>
      <c r="O1956" s="1">
        <f>VLOOKUP(A1956,schedule!A:J,10,0)</f>
        <v>45919</v>
      </c>
      <c r="P1956">
        <f t="shared" si="30"/>
        <v>0.42847222222189885</v>
      </c>
    </row>
    <row r="1957" spans="1:16">
      <c r="A1957">
        <v>1118</v>
      </c>
      <c r="B1957">
        <v>499</v>
      </c>
      <c r="C1957">
        <v>9</v>
      </c>
      <c r="D1957">
        <v>2</v>
      </c>
      <c r="E1957" t="s">
        <v>36</v>
      </c>
      <c r="F1957">
        <v>4</v>
      </c>
      <c r="G1957">
        <v>4</v>
      </c>
      <c r="H1957" t="s">
        <v>67</v>
      </c>
      <c r="I1957" s="3">
        <v>45933.604166666657</v>
      </c>
      <c r="J1957" s="3">
        <v>45933.708333333343</v>
      </c>
      <c r="K1957">
        <v>150</v>
      </c>
      <c r="L1957">
        <v>158</v>
      </c>
      <c r="M1957">
        <v>1.057234975648935</v>
      </c>
      <c r="N1957" s="3">
        <v>45933.604166666657</v>
      </c>
      <c r="O1957" s="1">
        <f>VLOOKUP(A1957,schedule!A:J,10,0)</f>
        <v>45934</v>
      </c>
      <c r="P1957">
        <f t="shared" si="30"/>
        <v>0</v>
      </c>
    </row>
    <row r="1958" spans="1:16">
      <c r="A1958">
        <v>1116</v>
      </c>
      <c r="B1958">
        <v>420</v>
      </c>
      <c r="C1958">
        <v>11</v>
      </c>
      <c r="D1958">
        <v>1</v>
      </c>
      <c r="E1958" t="s">
        <v>32</v>
      </c>
      <c r="F1958">
        <v>3</v>
      </c>
      <c r="G1958">
        <v>3</v>
      </c>
      <c r="H1958" t="s">
        <v>67</v>
      </c>
      <c r="I1958" s="3">
        <v>45922</v>
      </c>
      <c r="J1958" s="3">
        <v>45922.104166666657</v>
      </c>
      <c r="K1958">
        <v>150</v>
      </c>
      <c r="L1958">
        <v>150</v>
      </c>
      <c r="M1958">
        <v>1.0036788838654209</v>
      </c>
      <c r="N1958" s="3">
        <v>45922</v>
      </c>
      <c r="O1958" s="1">
        <f>VLOOKUP(A1958,schedule!A:J,10,0)</f>
        <v>45928</v>
      </c>
      <c r="P1958">
        <f t="shared" si="30"/>
        <v>0</v>
      </c>
    </row>
    <row r="1959" spans="1:16">
      <c r="A1959">
        <v>1113</v>
      </c>
      <c r="B1959">
        <v>16</v>
      </c>
      <c r="C1959">
        <v>4</v>
      </c>
      <c r="D1959">
        <v>2</v>
      </c>
      <c r="E1959" t="s">
        <v>24</v>
      </c>
      <c r="F1959">
        <v>1</v>
      </c>
      <c r="G1959">
        <v>1</v>
      </c>
      <c r="H1959" t="s">
        <v>67</v>
      </c>
      <c r="I1959" s="3">
        <v>45907.395833333343</v>
      </c>
      <c r="J1959" s="3">
        <v>45907.436111111107</v>
      </c>
      <c r="K1959">
        <v>60</v>
      </c>
      <c r="L1959">
        <v>62</v>
      </c>
      <c r="M1959">
        <v>1.0433911267108831</v>
      </c>
      <c r="N1959" s="3">
        <v>45907.395833333343</v>
      </c>
      <c r="O1959" s="1">
        <f>VLOOKUP(A1959,schedule!A:J,10,0)</f>
        <v>45919</v>
      </c>
      <c r="P1959">
        <f t="shared" si="30"/>
        <v>0</v>
      </c>
    </row>
    <row r="1960" spans="1:16">
      <c r="A1960">
        <v>1114</v>
      </c>
      <c r="B1960">
        <v>215</v>
      </c>
      <c r="C1960">
        <v>7</v>
      </c>
      <c r="D1960">
        <v>3</v>
      </c>
      <c r="E1960" t="s">
        <v>29</v>
      </c>
      <c r="F1960">
        <v>2</v>
      </c>
      <c r="G1960">
        <v>2</v>
      </c>
      <c r="H1960" t="s">
        <v>67</v>
      </c>
      <c r="I1960" s="3">
        <v>45914.28125</v>
      </c>
      <c r="J1960" s="3">
        <v>45914.322222222218</v>
      </c>
      <c r="K1960">
        <v>60</v>
      </c>
      <c r="L1960">
        <v>64</v>
      </c>
      <c r="M1960">
        <v>1.075083398971308</v>
      </c>
      <c r="N1960" s="3">
        <v>45914.28125</v>
      </c>
      <c r="O1960" s="1">
        <f>VLOOKUP(A1960,schedule!A:J,10,0)</f>
        <v>45922</v>
      </c>
      <c r="P1960">
        <f t="shared" si="30"/>
        <v>0</v>
      </c>
    </row>
    <row r="1961" spans="1:16">
      <c r="A1961">
        <v>1116</v>
      </c>
      <c r="B1961">
        <v>212</v>
      </c>
      <c r="C1961">
        <v>8</v>
      </c>
      <c r="D1961">
        <v>2</v>
      </c>
      <c r="E1961" t="s">
        <v>28</v>
      </c>
      <c r="F1961">
        <v>2</v>
      </c>
      <c r="G1961">
        <v>2</v>
      </c>
      <c r="H1961" t="s">
        <v>67</v>
      </c>
      <c r="I1961" s="3">
        <v>45919.90625</v>
      </c>
      <c r="J1961" s="3">
        <v>45919.604166666657</v>
      </c>
      <c r="K1961">
        <v>120</v>
      </c>
      <c r="L1961">
        <v>124</v>
      </c>
      <c r="M1961">
        <v>1.04022979231686</v>
      </c>
      <c r="N1961" s="3">
        <v>45919.90625</v>
      </c>
      <c r="O1961" s="1">
        <f>VLOOKUP(A1961,schedule!A:J,10,0)</f>
        <v>45928</v>
      </c>
      <c r="P1961">
        <f t="shared" si="30"/>
        <v>0</v>
      </c>
    </row>
    <row r="1962" spans="1:16">
      <c r="A1962">
        <v>1119</v>
      </c>
      <c r="B1962">
        <v>370</v>
      </c>
      <c r="C1962">
        <v>7</v>
      </c>
      <c r="D1962">
        <v>1</v>
      </c>
      <c r="E1962" t="s">
        <v>32</v>
      </c>
      <c r="F1962">
        <v>3</v>
      </c>
      <c r="G1962">
        <v>3</v>
      </c>
      <c r="H1962" t="s">
        <v>67</v>
      </c>
      <c r="I1962" s="3">
        <v>45935.1796875</v>
      </c>
      <c r="J1962" s="3">
        <v>45935.253298611111</v>
      </c>
      <c r="K1962">
        <v>90</v>
      </c>
      <c r="L1962">
        <v>93</v>
      </c>
      <c r="M1962">
        <v>1.0399820971630791</v>
      </c>
      <c r="N1962" s="3">
        <v>45935.1796875</v>
      </c>
      <c r="O1962" s="1">
        <f>VLOOKUP(A1962,schedule!A:J,10,0)</f>
        <v>45937</v>
      </c>
      <c r="P1962">
        <f t="shared" si="30"/>
        <v>0</v>
      </c>
    </row>
    <row r="1963" spans="1:16">
      <c r="A1963">
        <v>1114</v>
      </c>
      <c r="B1963">
        <v>169</v>
      </c>
      <c r="C1963">
        <v>2</v>
      </c>
      <c r="D1963">
        <v>2</v>
      </c>
      <c r="E1963" t="s">
        <v>27</v>
      </c>
      <c r="F1963">
        <v>2</v>
      </c>
      <c r="G1963">
        <v>2</v>
      </c>
      <c r="H1963" t="s">
        <v>67</v>
      </c>
      <c r="I1963" s="3">
        <v>45914.3125</v>
      </c>
      <c r="J1963" s="3">
        <v>45914.323611111111</v>
      </c>
      <c r="K1963">
        <v>15</v>
      </c>
      <c r="L1963">
        <v>15</v>
      </c>
      <c r="M1963">
        <v>1.0522556706049491</v>
      </c>
      <c r="N1963" s="3">
        <v>45914.479861111111</v>
      </c>
      <c r="O1963" s="1">
        <f>VLOOKUP(A1963,schedule!A:J,10,0)</f>
        <v>45922</v>
      </c>
      <c r="P1963">
        <f t="shared" si="30"/>
        <v>0</v>
      </c>
    </row>
    <row r="1964" spans="1:16">
      <c r="A1964">
        <v>1119</v>
      </c>
      <c r="B1964">
        <v>452</v>
      </c>
      <c r="C1964">
        <v>7</v>
      </c>
      <c r="D1964">
        <v>2</v>
      </c>
      <c r="E1964" t="s">
        <v>35</v>
      </c>
      <c r="F1964">
        <v>4</v>
      </c>
      <c r="G1964">
        <v>4</v>
      </c>
      <c r="H1964" t="s">
        <v>67</v>
      </c>
      <c r="I1964" s="3">
        <v>45934</v>
      </c>
      <c r="J1964" s="3">
        <v>45934.166666666657</v>
      </c>
      <c r="K1964">
        <v>240</v>
      </c>
      <c r="L1964">
        <v>256</v>
      </c>
      <c r="M1964">
        <v>1.0707121636223269</v>
      </c>
      <c r="N1964" s="3">
        <v>45934</v>
      </c>
      <c r="O1964" s="1">
        <f>VLOOKUP(A1964,schedule!A:J,10,0)</f>
        <v>45937</v>
      </c>
      <c r="P1964">
        <f t="shared" si="30"/>
        <v>0</v>
      </c>
    </row>
    <row r="1965" spans="1:16">
      <c r="A1965">
        <v>1118</v>
      </c>
      <c r="B1965">
        <v>3</v>
      </c>
      <c r="C1965">
        <v>2</v>
      </c>
      <c r="D1965">
        <v>3</v>
      </c>
      <c r="E1965" t="s">
        <v>21</v>
      </c>
      <c r="F1965">
        <v>1</v>
      </c>
      <c r="G1965">
        <v>1</v>
      </c>
      <c r="H1965" t="s">
        <v>67</v>
      </c>
      <c r="I1965" s="3">
        <v>45923.397916666669</v>
      </c>
      <c r="J1965" s="3">
        <v>45923.408333333333</v>
      </c>
      <c r="K1965">
        <v>15</v>
      </c>
      <c r="L1965">
        <v>15</v>
      </c>
      <c r="M1965">
        <v>1.048654302930609</v>
      </c>
      <c r="N1965" s="3">
        <v>45923.397916666669</v>
      </c>
      <c r="O1965" s="1">
        <f>VLOOKUP(A1965,schedule!A:J,10,0)</f>
        <v>45934</v>
      </c>
      <c r="P1965">
        <f t="shared" si="30"/>
        <v>0</v>
      </c>
    </row>
    <row r="1966" spans="1:16">
      <c r="A1966">
        <v>1119</v>
      </c>
      <c r="B1966">
        <v>225</v>
      </c>
      <c r="C1966">
        <v>1</v>
      </c>
      <c r="D1966">
        <v>3</v>
      </c>
      <c r="E1966" t="s">
        <v>31</v>
      </c>
      <c r="F1966">
        <v>3</v>
      </c>
      <c r="G1966">
        <v>3</v>
      </c>
      <c r="H1966" t="s">
        <v>67</v>
      </c>
      <c r="I1966" s="3">
        <v>45932.548437500001</v>
      </c>
      <c r="J1966" s="3">
        <v>45932.604166666657</v>
      </c>
      <c r="K1966">
        <v>150</v>
      </c>
      <c r="L1966">
        <v>152</v>
      </c>
      <c r="M1966">
        <v>1.0175909834179351</v>
      </c>
      <c r="N1966" s="3">
        <v>45932.548437500001</v>
      </c>
      <c r="O1966" s="1">
        <f>VLOOKUP(A1966,schedule!A:J,10,0)</f>
        <v>45937</v>
      </c>
      <c r="P1966">
        <f t="shared" si="30"/>
        <v>0</v>
      </c>
    </row>
    <row r="1967" spans="1:16">
      <c r="A1967">
        <v>1111</v>
      </c>
      <c r="B1967">
        <v>21</v>
      </c>
      <c r="C1967">
        <v>3</v>
      </c>
      <c r="D1967">
        <v>3</v>
      </c>
      <c r="E1967" t="s">
        <v>21</v>
      </c>
      <c r="F1967">
        <v>1</v>
      </c>
      <c r="G1967">
        <v>1</v>
      </c>
      <c r="H1967" t="s">
        <v>67</v>
      </c>
      <c r="I1967" s="3">
        <v>45902.5625</v>
      </c>
      <c r="J1967" s="3">
        <v>45902.604166666657</v>
      </c>
      <c r="K1967">
        <v>240</v>
      </c>
      <c r="L1967">
        <v>256</v>
      </c>
      <c r="M1967">
        <v>1.067410184818824</v>
      </c>
      <c r="N1967" s="3">
        <v>45902.5625</v>
      </c>
      <c r="O1967" s="1">
        <f>VLOOKUP(A1967,schedule!A:J,10,0)</f>
        <v>45913</v>
      </c>
      <c r="P1967">
        <f t="shared" si="30"/>
        <v>0</v>
      </c>
    </row>
    <row r="1968" spans="1:16">
      <c r="A1968">
        <v>1119</v>
      </c>
      <c r="B1968">
        <v>174</v>
      </c>
      <c r="C1968">
        <v>2</v>
      </c>
      <c r="D1968">
        <v>3</v>
      </c>
      <c r="E1968" t="s">
        <v>29</v>
      </c>
      <c r="F1968">
        <v>2</v>
      </c>
      <c r="G1968">
        <v>2</v>
      </c>
      <c r="H1968" t="s">
        <v>67</v>
      </c>
      <c r="I1968" s="3">
        <v>45930.396527777782</v>
      </c>
      <c r="J1968" s="3">
        <v>45930.417361111111</v>
      </c>
      <c r="K1968">
        <v>30</v>
      </c>
      <c r="L1968">
        <v>32</v>
      </c>
      <c r="M1968">
        <v>1.0798259377999859</v>
      </c>
      <c r="N1968" s="3">
        <v>45930.396527777782</v>
      </c>
      <c r="O1968" s="1">
        <f>VLOOKUP(A1968,schedule!A:J,10,0)</f>
        <v>45937</v>
      </c>
      <c r="P1968">
        <f t="shared" si="30"/>
        <v>0</v>
      </c>
    </row>
    <row r="1969" spans="1:16">
      <c r="A1969">
        <v>1116</v>
      </c>
      <c r="B1969">
        <v>384</v>
      </c>
      <c r="C1969">
        <v>9</v>
      </c>
      <c r="D1969">
        <v>3</v>
      </c>
      <c r="E1969" t="s">
        <v>33</v>
      </c>
      <c r="F1969">
        <v>3</v>
      </c>
      <c r="G1969">
        <v>3</v>
      </c>
      <c r="H1969" t="s">
        <v>67</v>
      </c>
      <c r="I1969" s="3">
        <v>45922.697916666657</v>
      </c>
      <c r="J1969" s="3">
        <v>45922.604166666657</v>
      </c>
      <c r="K1969">
        <v>120</v>
      </c>
      <c r="L1969">
        <v>127</v>
      </c>
      <c r="M1969">
        <v>1.0659807181674681</v>
      </c>
      <c r="N1969" s="3">
        <v>45922.697916666657</v>
      </c>
      <c r="O1969" s="1">
        <f>VLOOKUP(A1969,schedule!A:J,10,0)</f>
        <v>45928</v>
      </c>
      <c r="P1969">
        <f t="shared" si="30"/>
        <v>0</v>
      </c>
    </row>
    <row r="1970" spans="1:16">
      <c r="A1970">
        <v>1117</v>
      </c>
      <c r="B1970">
        <v>214</v>
      </c>
      <c r="C1970">
        <v>7</v>
      </c>
      <c r="D1970">
        <v>1</v>
      </c>
      <c r="E1970" t="s">
        <v>25</v>
      </c>
      <c r="F1970">
        <v>2</v>
      </c>
      <c r="G1970">
        <v>2</v>
      </c>
      <c r="H1970" t="s">
        <v>67</v>
      </c>
      <c r="I1970" s="3">
        <v>45923.442361111112</v>
      </c>
      <c r="J1970" s="3">
        <v>45923.609027777777</v>
      </c>
      <c r="K1970">
        <v>240</v>
      </c>
      <c r="L1970">
        <v>252</v>
      </c>
      <c r="M1970">
        <v>1.053236272217287</v>
      </c>
      <c r="N1970" s="3">
        <v>45923.442361111112</v>
      </c>
      <c r="O1970" s="1">
        <f>VLOOKUP(A1970,schedule!A:J,10,0)</f>
        <v>45931</v>
      </c>
      <c r="P1970">
        <f t="shared" si="30"/>
        <v>0</v>
      </c>
    </row>
    <row r="1971" spans="1:16">
      <c r="A1971">
        <v>1117</v>
      </c>
      <c r="B1971">
        <v>32</v>
      </c>
      <c r="C1971">
        <v>3</v>
      </c>
      <c r="D1971">
        <v>2</v>
      </c>
      <c r="E1971" t="s">
        <v>20</v>
      </c>
      <c r="F1971">
        <v>1</v>
      </c>
      <c r="G1971">
        <v>1</v>
      </c>
      <c r="H1971" t="s">
        <v>67</v>
      </c>
      <c r="I1971" s="3">
        <v>45920.416666666657</v>
      </c>
      <c r="J1971" s="3">
        <v>45920.5</v>
      </c>
      <c r="K1971">
        <v>120</v>
      </c>
      <c r="L1971">
        <v>116</v>
      </c>
      <c r="M1971">
        <v>0.97074098699547229</v>
      </c>
      <c r="N1971" s="3">
        <v>45920.416666666657</v>
      </c>
      <c r="O1971" s="1">
        <f>VLOOKUP(A1971,schedule!A:J,10,0)</f>
        <v>45931</v>
      </c>
      <c r="P1971">
        <f t="shared" si="30"/>
        <v>0</v>
      </c>
    </row>
    <row r="1972" spans="1:16">
      <c r="A1972">
        <v>1118</v>
      </c>
      <c r="B1972">
        <v>272</v>
      </c>
      <c r="C1972">
        <v>1</v>
      </c>
      <c r="D1972">
        <v>2</v>
      </c>
      <c r="E1972" t="s">
        <v>33</v>
      </c>
      <c r="F1972">
        <v>3</v>
      </c>
      <c r="G1972">
        <v>3</v>
      </c>
      <c r="H1972" t="s">
        <v>67</v>
      </c>
      <c r="I1972" s="3">
        <v>45928.70208333333</v>
      </c>
      <c r="J1972" s="3">
        <v>45928.604166666657</v>
      </c>
      <c r="K1972">
        <v>60</v>
      </c>
      <c r="L1972">
        <v>62</v>
      </c>
      <c r="M1972">
        <v>1.0376381443400751</v>
      </c>
      <c r="N1972" s="3">
        <v>45928.70208333333</v>
      </c>
      <c r="O1972" s="1">
        <f>VLOOKUP(A1972,schedule!A:J,10,0)</f>
        <v>45934</v>
      </c>
      <c r="P1972">
        <f t="shared" si="30"/>
        <v>0</v>
      </c>
    </row>
    <row r="1973" spans="1:16">
      <c r="A1973">
        <v>1120</v>
      </c>
      <c r="B1973">
        <v>192</v>
      </c>
      <c r="C1973">
        <v>5</v>
      </c>
      <c r="D1973">
        <v>1</v>
      </c>
      <c r="E1973" t="s">
        <v>27</v>
      </c>
      <c r="F1973">
        <v>2</v>
      </c>
      <c r="G1973">
        <v>2</v>
      </c>
      <c r="H1973" t="s">
        <v>67</v>
      </c>
      <c r="I1973" s="3">
        <v>45932.3125</v>
      </c>
      <c r="J1973" s="3">
        <v>45932.477083333331</v>
      </c>
      <c r="K1973">
        <v>240</v>
      </c>
      <c r="L1973">
        <v>234</v>
      </c>
      <c r="M1973">
        <v>0.97758160700290542</v>
      </c>
      <c r="N1973" s="3">
        <v>45932.3125</v>
      </c>
      <c r="O1973" s="1">
        <f>VLOOKUP(A1973,schedule!A:J,10,0)</f>
        <v>45940</v>
      </c>
      <c r="P1973">
        <f t="shared" si="30"/>
        <v>0</v>
      </c>
    </row>
    <row r="1974" spans="1:16">
      <c r="A1974">
        <v>1111</v>
      </c>
      <c r="B1974">
        <v>130</v>
      </c>
      <c r="C1974">
        <v>7</v>
      </c>
      <c r="D1974">
        <v>2</v>
      </c>
      <c r="E1974" t="s">
        <v>25</v>
      </c>
      <c r="F1974">
        <v>2</v>
      </c>
      <c r="G1974">
        <v>2</v>
      </c>
      <c r="H1974" t="s">
        <v>67</v>
      </c>
      <c r="I1974" s="3">
        <v>45904.25</v>
      </c>
      <c r="J1974" s="3">
        <v>45904.412499999999</v>
      </c>
      <c r="K1974">
        <v>240</v>
      </c>
      <c r="L1974">
        <v>235</v>
      </c>
      <c r="M1974">
        <v>0.98225910419572593</v>
      </c>
      <c r="N1974" s="3">
        <v>45904.25</v>
      </c>
      <c r="O1974" s="1">
        <f>VLOOKUP(A1974,schedule!A:J,10,0)</f>
        <v>45913</v>
      </c>
      <c r="P1974">
        <f t="shared" si="30"/>
        <v>0</v>
      </c>
    </row>
    <row r="1975" spans="1:16">
      <c r="A1975">
        <v>1119</v>
      </c>
      <c r="B1975">
        <v>171</v>
      </c>
      <c r="C1975">
        <v>13</v>
      </c>
      <c r="D1975">
        <v>3</v>
      </c>
      <c r="E1975" t="s">
        <v>25</v>
      </c>
      <c r="F1975">
        <v>2</v>
      </c>
      <c r="G1975">
        <v>2</v>
      </c>
      <c r="H1975" t="s">
        <v>67</v>
      </c>
      <c r="I1975" s="3">
        <v>45929.375</v>
      </c>
      <c r="J1975" s="3">
        <v>45929.396527777782</v>
      </c>
      <c r="K1975">
        <v>30</v>
      </c>
      <c r="L1975">
        <v>30</v>
      </c>
      <c r="M1975">
        <v>1.0114935838246999</v>
      </c>
      <c r="N1975" s="3">
        <v>45929.375</v>
      </c>
      <c r="O1975" s="1">
        <f>VLOOKUP(A1975,schedule!A:J,10,0)</f>
        <v>45937</v>
      </c>
      <c r="P1975">
        <f t="shared" si="30"/>
        <v>0</v>
      </c>
    </row>
    <row r="1976" spans="1:16">
      <c r="A1976">
        <v>1114</v>
      </c>
      <c r="B1976">
        <v>493</v>
      </c>
      <c r="C1976">
        <v>13</v>
      </c>
      <c r="D1976">
        <v>2</v>
      </c>
      <c r="E1976" t="s">
        <v>35</v>
      </c>
      <c r="F1976">
        <v>4</v>
      </c>
      <c r="G1976">
        <v>4</v>
      </c>
      <c r="H1976" t="s">
        <v>67</v>
      </c>
      <c r="I1976" s="3">
        <v>45921.103125000001</v>
      </c>
      <c r="J1976" s="3">
        <v>45921.215624999997</v>
      </c>
      <c r="K1976">
        <v>150</v>
      </c>
      <c r="L1976">
        <v>161</v>
      </c>
      <c r="M1976">
        <v>1.077094342283285</v>
      </c>
      <c r="N1976" s="3">
        <v>45921.103125000001</v>
      </c>
      <c r="O1976" s="1">
        <f>VLOOKUP(A1976,schedule!A:J,10,0)</f>
        <v>45922</v>
      </c>
      <c r="P1976">
        <f t="shared" si="30"/>
        <v>0</v>
      </c>
    </row>
    <row r="1977" spans="1:16">
      <c r="A1977">
        <v>1115</v>
      </c>
      <c r="B1977">
        <v>197</v>
      </c>
      <c r="C1977">
        <v>12</v>
      </c>
      <c r="D1977">
        <v>1</v>
      </c>
      <c r="E1977" t="s">
        <v>25</v>
      </c>
      <c r="F1977">
        <v>2</v>
      </c>
      <c r="G1977">
        <v>2</v>
      </c>
      <c r="H1977" t="s">
        <v>67</v>
      </c>
      <c r="I1977" s="3">
        <v>45916.291666666657</v>
      </c>
      <c r="J1977" s="3">
        <v>45916.3125</v>
      </c>
      <c r="K1977">
        <v>30</v>
      </c>
      <c r="L1977">
        <v>30</v>
      </c>
      <c r="M1977">
        <v>1.0327354299669349</v>
      </c>
      <c r="N1977" s="3">
        <v>45916.291666666657</v>
      </c>
      <c r="O1977" s="1">
        <f>VLOOKUP(A1977,schedule!A:J,10,0)</f>
        <v>45925</v>
      </c>
      <c r="P1977">
        <f t="shared" si="30"/>
        <v>0</v>
      </c>
    </row>
    <row r="1978" spans="1:16">
      <c r="A1978">
        <v>1111</v>
      </c>
      <c r="B1978">
        <v>284</v>
      </c>
      <c r="C1978">
        <v>5</v>
      </c>
      <c r="D1978">
        <v>1</v>
      </c>
      <c r="E1978" t="s">
        <v>32</v>
      </c>
      <c r="F1978">
        <v>3</v>
      </c>
      <c r="G1978">
        <v>3</v>
      </c>
      <c r="H1978" t="s">
        <v>67</v>
      </c>
      <c r="I1978" s="3">
        <v>45908.872916666667</v>
      </c>
      <c r="J1978" s="3">
        <v>45908.604166666657</v>
      </c>
      <c r="K1978">
        <v>180</v>
      </c>
      <c r="L1978">
        <v>178</v>
      </c>
      <c r="M1978">
        <v>0.9919523444110705</v>
      </c>
      <c r="N1978" s="3">
        <v>45908.872916666667</v>
      </c>
      <c r="O1978" s="1">
        <f>VLOOKUP(A1978,schedule!A:J,10,0)</f>
        <v>45913</v>
      </c>
      <c r="P1978">
        <f t="shared" si="30"/>
        <v>0</v>
      </c>
    </row>
    <row r="1979" spans="1:16">
      <c r="A1979">
        <v>1114</v>
      </c>
      <c r="B1979">
        <v>133</v>
      </c>
      <c r="C1979">
        <v>6</v>
      </c>
      <c r="D1979">
        <v>1</v>
      </c>
      <c r="E1979" t="s">
        <v>28</v>
      </c>
      <c r="F1979">
        <v>2</v>
      </c>
      <c r="G1979">
        <v>2</v>
      </c>
      <c r="H1979" t="s">
        <v>67</v>
      </c>
      <c r="I1979" s="3">
        <v>45917.5625</v>
      </c>
      <c r="J1979" s="3">
        <v>45917.604166666657</v>
      </c>
      <c r="K1979">
        <v>90</v>
      </c>
      <c r="L1979">
        <v>94</v>
      </c>
      <c r="M1979">
        <v>1.052262805587411</v>
      </c>
      <c r="N1979" s="3">
        <v>45917.5625</v>
      </c>
      <c r="O1979" s="1">
        <f>VLOOKUP(A1979,schedule!A:J,10,0)</f>
        <v>45922</v>
      </c>
      <c r="P1979">
        <f t="shared" si="30"/>
        <v>0</v>
      </c>
    </row>
    <row r="1980" spans="1:16">
      <c r="A1980">
        <v>1117</v>
      </c>
      <c r="B1980">
        <v>390</v>
      </c>
      <c r="C1980">
        <v>18</v>
      </c>
      <c r="D1980">
        <v>1</v>
      </c>
      <c r="E1980" t="s">
        <v>32</v>
      </c>
      <c r="F1980">
        <v>3</v>
      </c>
      <c r="G1980">
        <v>3</v>
      </c>
      <c r="H1980" t="s">
        <v>67</v>
      </c>
      <c r="I1980" s="3">
        <v>45925.926041666673</v>
      </c>
      <c r="J1980" s="3">
        <v>45925.957291666673</v>
      </c>
      <c r="K1980">
        <v>45</v>
      </c>
      <c r="L1980">
        <v>44</v>
      </c>
      <c r="M1980">
        <v>0.98238622460019587</v>
      </c>
      <c r="N1980" s="3">
        <v>45925.926041666673</v>
      </c>
      <c r="O1980" s="1">
        <f>VLOOKUP(A1980,schedule!A:J,10,0)</f>
        <v>45931</v>
      </c>
      <c r="P1980">
        <f t="shared" si="30"/>
        <v>0</v>
      </c>
    </row>
    <row r="1981" spans="1:16">
      <c r="A1981">
        <v>1112</v>
      </c>
      <c r="B1981">
        <v>4</v>
      </c>
      <c r="C1981">
        <v>2</v>
      </c>
      <c r="D1981">
        <v>2</v>
      </c>
      <c r="E1981" t="s">
        <v>21</v>
      </c>
      <c r="F1981">
        <v>1</v>
      </c>
      <c r="G1981">
        <v>1</v>
      </c>
      <c r="H1981" t="s">
        <v>67</v>
      </c>
      <c r="I1981" s="3">
        <v>45906.25</v>
      </c>
      <c r="J1981" s="3">
        <v>45906.3125</v>
      </c>
      <c r="K1981">
        <v>90</v>
      </c>
      <c r="L1981">
        <v>89</v>
      </c>
      <c r="M1981">
        <v>0.99726550931112046</v>
      </c>
      <c r="N1981" s="3">
        <v>45906.25</v>
      </c>
      <c r="O1981" s="1">
        <f>VLOOKUP(A1981,schedule!A:J,10,0)</f>
        <v>45916</v>
      </c>
      <c r="P1981">
        <f t="shared" si="30"/>
        <v>0</v>
      </c>
    </row>
    <row r="1982" spans="1:16">
      <c r="A1982">
        <v>1111</v>
      </c>
      <c r="B1982">
        <v>360</v>
      </c>
      <c r="C1982">
        <v>2</v>
      </c>
      <c r="D1982">
        <v>3</v>
      </c>
      <c r="E1982" t="s">
        <v>31</v>
      </c>
      <c r="F1982">
        <v>3</v>
      </c>
      <c r="G1982">
        <v>3</v>
      </c>
      <c r="H1982" t="s">
        <v>67</v>
      </c>
      <c r="I1982" s="3">
        <v>45910.441666666673</v>
      </c>
      <c r="J1982" s="3">
        <v>45910.51458333333</v>
      </c>
      <c r="K1982">
        <v>90</v>
      </c>
      <c r="L1982">
        <v>91</v>
      </c>
      <c r="M1982">
        <v>1.0222207483510479</v>
      </c>
      <c r="N1982" s="3">
        <v>45910.441666666673</v>
      </c>
      <c r="O1982" s="1">
        <f>VLOOKUP(A1982,schedule!A:J,10,0)</f>
        <v>45913</v>
      </c>
      <c r="P1982">
        <f t="shared" si="30"/>
        <v>0</v>
      </c>
    </row>
    <row r="1983" spans="1:16">
      <c r="A1983">
        <v>1111</v>
      </c>
      <c r="B1983">
        <v>123</v>
      </c>
      <c r="C1983">
        <v>8</v>
      </c>
      <c r="D1983">
        <v>1</v>
      </c>
      <c r="E1983" t="s">
        <v>29</v>
      </c>
      <c r="F1983">
        <v>2</v>
      </c>
      <c r="G1983">
        <v>2</v>
      </c>
      <c r="H1983" t="s">
        <v>67</v>
      </c>
      <c r="I1983" s="3">
        <v>45904.958333333343</v>
      </c>
      <c r="J1983" s="3">
        <v>45904.604166666657</v>
      </c>
      <c r="K1983">
        <v>45</v>
      </c>
      <c r="L1983">
        <v>43</v>
      </c>
      <c r="M1983">
        <v>0.96453405127528236</v>
      </c>
      <c r="N1983" s="3">
        <v>45904.958333333343</v>
      </c>
      <c r="O1983" s="1">
        <f>VLOOKUP(A1983,schedule!A:J,10,0)</f>
        <v>45913</v>
      </c>
      <c r="P1983">
        <f t="shared" si="30"/>
        <v>0</v>
      </c>
    </row>
    <row r="1984" spans="1:16">
      <c r="A1984">
        <v>1114</v>
      </c>
      <c r="B1984">
        <v>205</v>
      </c>
      <c r="C1984">
        <v>11</v>
      </c>
      <c r="D1984">
        <v>2</v>
      </c>
      <c r="E1984" t="s">
        <v>28</v>
      </c>
      <c r="F1984">
        <v>2</v>
      </c>
      <c r="G1984">
        <v>2</v>
      </c>
      <c r="H1984" t="s">
        <v>67</v>
      </c>
      <c r="I1984" s="3">
        <v>45915.25</v>
      </c>
      <c r="J1984" s="3">
        <v>45915.261111111111</v>
      </c>
      <c r="K1984">
        <v>15</v>
      </c>
      <c r="L1984">
        <v>16</v>
      </c>
      <c r="M1984">
        <v>1.0751567295612781</v>
      </c>
      <c r="N1984" s="3">
        <v>45915.25</v>
      </c>
      <c r="O1984" s="1">
        <f>VLOOKUP(A1984,schedule!A:J,10,0)</f>
        <v>45922</v>
      </c>
      <c r="P1984">
        <f t="shared" si="30"/>
        <v>0</v>
      </c>
    </row>
    <row r="1985" spans="1:16">
      <c r="A1985">
        <v>1111</v>
      </c>
      <c r="B1985">
        <v>132</v>
      </c>
      <c r="C1985">
        <v>5</v>
      </c>
      <c r="D1985">
        <v>3</v>
      </c>
      <c r="E1985" t="s">
        <v>28</v>
      </c>
      <c r="F1985">
        <v>2</v>
      </c>
      <c r="G1985">
        <v>2</v>
      </c>
      <c r="H1985" t="s">
        <v>67</v>
      </c>
      <c r="I1985" s="3">
        <v>45904.25</v>
      </c>
      <c r="J1985" s="3">
        <v>45904.413194444453</v>
      </c>
      <c r="K1985">
        <v>240</v>
      </c>
      <c r="L1985">
        <v>239</v>
      </c>
      <c r="M1985">
        <v>0.99882605116770073</v>
      </c>
      <c r="N1985" s="3">
        <v>45904.25</v>
      </c>
      <c r="O1985" s="1">
        <f>VLOOKUP(A1985,schedule!A:J,10,0)</f>
        <v>45913</v>
      </c>
      <c r="P1985">
        <f t="shared" si="30"/>
        <v>0</v>
      </c>
    </row>
    <row r="1986" spans="1:16">
      <c r="A1986">
        <v>1113</v>
      </c>
      <c r="B1986">
        <v>417</v>
      </c>
      <c r="C1986">
        <v>8</v>
      </c>
      <c r="D1986">
        <v>2</v>
      </c>
      <c r="E1986" t="s">
        <v>36</v>
      </c>
      <c r="F1986">
        <v>3</v>
      </c>
      <c r="G1986">
        <v>4</v>
      </c>
      <c r="H1986" t="s">
        <v>63</v>
      </c>
      <c r="I1986" s="3">
        <v>45916.291666666657</v>
      </c>
      <c r="J1986" s="3">
        <v>45916.316666666673</v>
      </c>
      <c r="K1986">
        <v>30</v>
      </c>
      <c r="L1986">
        <v>34</v>
      </c>
      <c r="M1986">
        <v>1.147187507158516</v>
      </c>
      <c r="N1986" s="3">
        <v>45916.291666666657</v>
      </c>
      <c r="O1986" s="1">
        <f>VLOOKUP(A1986,schedule!A:J,10,0)</f>
        <v>45919</v>
      </c>
      <c r="P1986">
        <f t="shared" si="30"/>
        <v>0</v>
      </c>
    </row>
    <row r="1987" spans="1:16">
      <c r="A1987">
        <v>1116</v>
      </c>
      <c r="B1987">
        <v>47</v>
      </c>
      <c r="C1987">
        <v>4</v>
      </c>
      <c r="D1987">
        <v>3</v>
      </c>
      <c r="E1987" t="s">
        <v>24</v>
      </c>
      <c r="F1987">
        <v>1</v>
      </c>
      <c r="G1987">
        <v>1</v>
      </c>
      <c r="H1987" t="s">
        <v>67</v>
      </c>
      <c r="I1987" s="3">
        <v>45916.291666666657</v>
      </c>
      <c r="J1987" s="3">
        <v>45916.464583333327</v>
      </c>
      <c r="K1987">
        <v>240</v>
      </c>
      <c r="L1987">
        <v>230</v>
      </c>
      <c r="M1987">
        <v>0.96116090964525813</v>
      </c>
      <c r="N1987" s="3">
        <v>45916.291666666657</v>
      </c>
      <c r="O1987" s="1">
        <f>VLOOKUP(A1987,schedule!A:J,10,0)</f>
        <v>45928</v>
      </c>
      <c r="P1987">
        <f t="shared" ref="P1987:P2050" si="31">IF(J1987-O1987&lt;0,0,J1987-O1987)</f>
        <v>0</v>
      </c>
    </row>
    <row r="1988" spans="1:16">
      <c r="A1988">
        <v>1115</v>
      </c>
      <c r="B1988">
        <v>108</v>
      </c>
      <c r="C1988">
        <v>14</v>
      </c>
      <c r="D1988">
        <v>2</v>
      </c>
      <c r="E1988" t="s">
        <v>32</v>
      </c>
      <c r="F1988">
        <v>2</v>
      </c>
      <c r="G1988">
        <v>3</v>
      </c>
      <c r="H1988" t="s">
        <v>63</v>
      </c>
      <c r="I1988" s="3">
        <v>45920.604166666657</v>
      </c>
      <c r="J1988" s="3">
        <v>45920.804166666669</v>
      </c>
      <c r="K1988">
        <v>240</v>
      </c>
      <c r="L1988">
        <v>276</v>
      </c>
      <c r="M1988">
        <v>1.150038640042623</v>
      </c>
      <c r="N1988" s="3">
        <v>45920.604166666657</v>
      </c>
      <c r="O1988" s="1">
        <f>VLOOKUP(A1988,schedule!A:J,10,0)</f>
        <v>45925</v>
      </c>
      <c r="P1988">
        <f t="shared" si="31"/>
        <v>0</v>
      </c>
    </row>
    <row r="1989" spans="1:16">
      <c r="A1989">
        <v>1119</v>
      </c>
      <c r="B1989">
        <v>165</v>
      </c>
      <c r="C1989">
        <v>7</v>
      </c>
      <c r="D1989">
        <v>3</v>
      </c>
      <c r="E1989" t="s">
        <v>29</v>
      </c>
      <c r="F1989">
        <v>2</v>
      </c>
      <c r="G1989">
        <v>2</v>
      </c>
      <c r="H1989" t="s">
        <v>67</v>
      </c>
      <c r="I1989" s="3">
        <v>45928.458333333343</v>
      </c>
      <c r="J1989" s="3">
        <v>45928.544444444437</v>
      </c>
      <c r="K1989">
        <v>120</v>
      </c>
      <c r="L1989">
        <v>123</v>
      </c>
      <c r="M1989">
        <v>1.032373071151176</v>
      </c>
      <c r="N1989" s="3">
        <v>45928.458333333343</v>
      </c>
      <c r="O1989" s="1">
        <f>VLOOKUP(A1989,schedule!A:J,10,0)</f>
        <v>45937</v>
      </c>
      <c r="P1989">
        <f t="shared" si="31"/>
        <v>0</v>
      </c>
    </row>
    <row r="1990" spans="1:16">
      <c r="A1990">
        <v>1116</v>
      </c>
      <c r="B1990">
        <v>115</v>
      </c>
      <c r="C1990">
        <v>2</v>
      </c>
      <c r="D1990">
        <v>1</v>
      </c>
      <c r="E1990" t="s">
        <v>27</v>
      </c>
      <c r="F1990">
        <v>2</v>
      </c>
      <c r="G1990">
        <v>2</v>
      </c>
      <c r="H1990" t="s">
        <v>67</v>
      </c>
      <c r="I1990" s="3">
        <v>45919.604166666657</v>
      </c>
      <c r="J1990" s="3">
        <v>45919.635416666657</v>
      </c>
      <c r="K1990">
        <v>45</v>
      </c>
      <c r="L1990">
        <v>46</v>
      </c>
      <c r="M1990">
        <v>1.0443929002108481</v>
      </c>
      <c r="N1990" s="3">
        <v>45919.604166666657</v>
      </c>
      <c r="O1990" s="1">
        <f>VLOOKUP(A1990,schedule!A:J,10,0)</f>
        <v>45928</v>
      </c>
      <c r="P1990">
        <f t="shared" si="31"/>
        <v>0</v>
      </c>
    </row>
    <row r="1991" spans="1:16">
      <c r="A1991">
        <v>1120</v>
      </c>
      <c r="B1991">
        <v>126</v>
      </c>
      <c r="C1991">
        <v>13</v>
      </c>
      <c r="D1991">
        <v>2</v>
      </c>
      <c r="E1991" t="s">
        <v>25</v>
      </c>
      <c r="F1991">
        <v>2</v>
      </c>
      <c r="G1991">
        <v>2</v>
      </c>
      <c r="H1991" t="s">
        <v>67</v>
      </c>
      <c r="I1991" s="3">
        <v>45932.381944444453</v>
      </c>
      <c r="J1991" s="3">
        <v>45932.402777777781</v>
      </c>
      <c r="K1991">
        <v>30</v>
      </c>
      <c r="L1991">
        <v>29</v>
      </c>
      <c r="M1991">
        <v>0.98381761244078703</v>
      </c>
      <c r="N1991" s="3">
        <v>45932.381944444453</v>
      </c>
      <c r="O1991" s="1">
        <f>VLOOKUP(A1991,schedule!A:J,10,0)</f>
        <v>45940</v>
      </c>
      <c r="P1991">
        <f t="shared" si="31"/>
        <v>0</v>
      </c>
    </row>
    <row r="1992" spans="1:16">
      <c r="A1992">
        <v>1115</v>
      </c>
      <c r="B1992">
        <v>99</v>
      </c>
      <c r="C1992">
        <v>3</v>
      </c>
      <c r="D1992">
        <v>2</v>
      </c>
      <c r="E1992" t="s">
        <v>23</v>
      </c>
      <c r="F1992">
        <v>1</v>
      </c>
      <c r="G1992">
        <v>1</v>
      </c>
      <c r="H1992" t="s">
        <v>67</v>
      </c>
      <c r="I1992" s="3">
        <v>45916.25</v>
      </c>
      <c r="J1992" s="3">
        <v>45916.376388888893</v>
      </c>
      <c r="K1992">
        <v>180</v>
      </c>
      <c r="L1992">
        <v>179</v>
      </c>
      <c r="M1992">
        <v>0.99763524373883183</v>
      </c>
      <c r="N1992" s="3">
        <v>45916.25</v>
      </c>
      <c r="O1992" s="1">
        <f>VLOOKUP(A1992,schedule!A:J,10,0)</f>
        <v>45925</v>
      </c>
      <c r="P1992">
        <f t="shared" si="31"/>
        <v>0</v>
      </c>
    </row>
    <row r="1993" spans="1:16">
      <c r="A1993">
        <v>1118</v>
      </c>
      <c r="B1993">
        <v>221</v>
      </c>
      <c r="C1993">
        <v>6</v>
      </c>
      <c r="D1993">
        <v>3</v>
      </c>
      <c r="E1993" t="s">
        <v>31</v>
      </c>
      <c r="F1993">
        <v>3</v>
      </c>
      <c r="G1993">
        <v>3</v>
      </c>
      <c r="H1993" t="s">
        <v>67</v>
      </c>
      <c r="I1993" s="3">
        <v>45929.604166666657</v>
      </c>
      <c r="J1993" s="3">
        <v>45929.729166666657</v>
      </c>
      <c r="K1993">
        <v>180</v>
      </c>
      <c r="L1993">
        <v>185</v>
      </c>
      <c r="M1993">
        <v>1.031281936344344</v>
      </c>
      <c r="N1993" s="3">
        <v>45929.604166666657</v>
      </c>
      <c r="O1993" s="1">
        <f>VLOOKUP(A1993,schedule!A:J,10,0)</f>
        <v>45934</v>
      </c>
      <c r="P1993">
        <f t="shared" si="31"/>
        <v>0</v>
      </c>
    </row>
    <row r="1994" spans="1:16">
      <c r="A1994">
        <v>1115</v>
      </c>
      <c r="B1994">
        <v>258</v>
      </c>
      <c r="C1994">
        <v>3</v>
      </c>
      <c r="D1994">
        <v>2</v>
      </c>
      <c r="E1994" t="s">
        <v>33</v>
      </c>
      <c r="F1994">
        <v>3</v>
      </c>
      <c r="G1994">
        <v>3</v>
      </c>
      <c r="H1994" t="s">
        <v>67</v>
      </c>
      <c r="I1994" s="3">
        <v>45931</v>
      </c>
      <c r="J1994" s="3">
        <v>45931.104166666657</v>
      </c>
      <c r="K1994">
        <v>150</v>
      </c>
      <c r="L1994">
        <v>149</v>
      </c>
      <c r="M1994">
        <v>0.99975975407613116</v>
      </c>
      <c r="N1994" s="3">
        <v>45931</v>
      </c>
      <c r="O1994" s="1">
        <f>VLOOKUP(A1994,schedule!A:J,10,0)</f>
        <v>45925</v>
      </c>
      <c r="P1994">
        <f t="shared" si="31"/>
        <v>6.1041666666569654</v>
      </c>
    </row>
    <row r="1995" spans="1:16">
      <c r="A1995">
        <v>1119</v>
      </c>
      <c r="B1995">
        <v>406</v>
      </c>
      <c r="C1995">
        <v>9</v>
      </c>
      <c r="D1995">
        <v>1</v>
      </c>
      <c r="E1995" t="s">
        <v>32</v>
      </c>
      <c r="F1995">
        <v>3</v>
      </c>
      <c r="G1995">
        <v>3</v>
      </c>
      <c r="H1995" t="s">
        <v>67</v>
      </c>
      <c r="I1995" s="3">
        <v>45920.790625000001</v>
      </c>
      <c r="J1995" s="3">
        <v>45920.604166666657</v>
      </c>
      <c r="K1995">
        <v>180</v>
      </c>
      <c r="L1995">
        <v>193</v>
      </c>
      <c r="M1995">
        <v>1.07331139009609</v>
      </c>
      <c r="N1995" s="3">
        <v>45931</v>
      </c>
      <c r="O1995" s="1">
        <f>VLOOKUP(A1995,schedule!A:J,10,0)</f>
        <v>45937</v>
      </c>
      <c r="P1995">
        <f t="shared" si="31"/>
        <v>0</v>
      </c>
    </row>
    <row r="1996" spans="1:16">
      <c r="A1996">
        <v>1113</v>
      </c>
      <c r="B1996">
        <v>389</v>
      </c>
      <c r="C1996">
        <v>5</v>
      </c>
      <c r="D1996">
        <v>3</v>
      </c>
      <c r="E1996" t="s">
        <v>36</v>
      </c>
      <c r="F1996">
        <v>3</v>
      </c>
      <c r="G1996">
        <v>4</v>
      </c>
      <c r="H1996" t="s">
        <v>63</v>
      </c>
      <c r="I1996" s="3">
        <v>45919.755208333343</v>
      </c>
      <c r="J1996" s="3">
        <v>45919.604166666657</v>
      </c>
      <c r="K1996">
        <v>90</v>
      </c>
      <c r="L1996">
        <v>107</v>
      </c>
      <c r="M1996">
        <v>1.198624501633142</v>
      </c>
      <c r="N1996" s="3">
        <v>45919.755208333343</v>
      </c>
      <c r="O1996" s="1">
        <f>VLOOKUP(A1996,schedule!A:J,10,0)</f>
        <v>45919</v>
      </c>
      <c r="P1996">
        <f t="shared" si="31"/>
        <v>0.60416666665696539</v>
      </c>
    </row>
    <row r="1997" spans="1:16">
      <c r="A1997">
        <v>1118</v>
      </c>
      <c r="B1997">
        <v>490</v>
      </c>
      <c r="C1997">
        <v>13</v>
      </c>
      <c r="D1997">
        <v>2</v>
      </c>
      <c r="E1997" t="s">
        <v>35</v>
      </c>
      <c r="F1997">
        <v>4</v>
      </c>
      <c r="G1997">
        <v>4</v>
      </c>
      <c r="H1997" t="s">
        <v>67</v>
      </c>
      <c r="I1997" s="3">
        <v>45932.721875000003</v>
      </c>
      <c r="J1997" s="3">
        <v>45932.604166666657</v>
      </c>
      <c r="K1997">
        <v>90</v>
      </c>
      <c r="L1997">
        <v>94</v>
      </c>
      <c r="M1997">
        <v>1.0518610776424271</v>
      </c>
      <c r="N1997" s="3">
        <v>45932.721875000003</v>
      </c>
      <c r="O1997" s="1">
        <f>VLOOKUP(A1997,schedule!A:J,10,0)</f>
        <v>45934</v>
      </c>
      <c r="P1997">
        <f t="shared" si="31"/>
        <v>0</v>
      </c>
    </row>
    <row r="1998" spans="1:16">
      <c r="A1998">
        <v>1111</v>
      </c>
      <c r="B1998">
        <v>93</v>
      </c>
      <c r="C1998">
        <v>1</v>
      </c>
      <c r="D1998">
        <v>1</v>
      </c>
      <c r="E1998" t="s">
        <v>23</v>
      </c>
      <c r="F1998">
        <v>1</v>
      </c>
      <c r="G1998">
        <v>1</v>
      </c>
      <c r="H1998" t="s">
        <v>67</v>
      </c>
      <c r="I1998" s="3">
        <v>45902.354166666657</v>
      </c>
      <c r="J1998" s="3">
        <v>45902.413194444453</v>
      </c>
      <c r="K1998">
        <v>90</v>
      </c>
      <c r="L1998">
        <v>85</v>
      </c>
      <c r="M1998">
        <v>0.95214340017937527</v>
      </c>
      <c r="N1998" s="3">
        <v>45902.354166666657</v>
      </c>
      <c r="O1998" s="1">
        <f>VLOOKUP(A1998,schedule!A:J,10,0)</f>
        <v>45913</v>
      </c>
      <c r="P1998">
        <f t="shared" si="31"/>
        <v>0</v>
      </c>
    </row>
    <row r="1999" spans="1:16">
      <c r="A1999">
        <v>1114</v>
      </c>
      <c r="B1999">
        <v>63</v>
      </c>
      <c r="C1999">
        <v>1</v>
      </c>
      <c r="D1999">
        <v>2</v>
      </c>
      <c r="E1999" t="s">
        <v>23</v>
      </c>
      <c r="F1999">
        <v>1</v>
      </c>
      <c r="G1999">
        <v>1</v>
      </c>
      <c r="H1999" t="s">
        <v>67</v>
      </c>
      <c r="I1999" s="3">
        <v>45910.604166666657</v>
      </c>
      <c r="J1999" s="3">
        <v>45910.604166666657</v>
      </c>
      <c r="K1999">
        <v>30</v>
      </c>
      <c r="L1999">
        <v>30</v>
      </c>
      <c r="M1999">
        <v>1.001907501122127</v>
      </c>
      <c r="N1999" s="3">
        <v>45910.604166666657</v>
      </c>
      <c r="O1999" s="1">
        <f>VLOOKUP(A1999,schedule!A:J,10,0)</f>
        <v>45922</v>
      </c>
      <c r="P1999">
        <f t="shared" si="31"/>
        <v>0</v>
      </c>
    </row>
    <row r="2000" spans="1:16">
      <c r="A2000">
        <v>1120</v>
      </c>
      <c r="B2000">
        <v>406</v>
      </c>
      <c r="C2000">
        <v>2</v>
      </c>
      <c r="D2000">
        <v>2</v>
      </c>
      <c r="E2000" t="s">
        <v>33</v>
      </c>
      <c r="F2000">
        <v>3</v>
      </c>
      <c r="G2000">
        <v>3</v>
      </c>
      <c r="H2000" t="s">
        <v>67</v>
      </c>
      <c r="I2000" s="3">
        <v>45935.597916666673</v>
      </c>
      <c r="J2000" s="3">
        <v>45935.604166666657</v>
      </c>
      <c r="K2000">
        <v>150</v>
      </c>
      <c r="L2000">
        <v>145</v>
      </c>
      <c r="M2000">
        <v>0.97243563380965536</v>
      </c>
      <c r="N2000" s="3">
        <v>45935.597916666673</v>
      </c>
      <c r="O2000" s="1">
        <f>VLOOKUP(A2000,schedule!A:J,10,0)</f>
        <v>45940</v>
      </c>
      <c r="P2000">
        <f t="shared" si="31"/>
        <v>0</v>
      </c>
    </row>
    <row r="2001" spans="1:16">
      <c r="A2001">
        <v>1112</v>
      </c>
      <c r="B2001">
        <v>370</v>
      </c>
      <c r="C2001">
        <v>13</v>
      </c>
      <c r="D2001">
        <v>1</v>
      </c>
      <c r="E2001" t="s">
        <v>32</v>
      </c>
      <c r="F2001">
        <v>3</v>
      </c>
      <c r="G2001">
        <v>3</v>
      </c>
      <c r="H2001" t="s">
        <v>67</v>
      </c>
      <c r="I2001" s="3">
        <v>45911.872916666667</v>
      </c>
      <c r="J2001" s="3">
        <v>45911.604166666657</v>
      </c>
      <c r="K2001">
        <v>60</v>
      </c>
      <c r="L2001">
        <v>59</v>
      </c>
      <c r="M2001">
        <v>0.99538478041478673</v>
      </c>
      <c r="N2001" s="3">
        <v>45911.872916666667</v>
      </c>
      <c r="O2001" s="1">
        <f>VLOOKUP(A2001,schedule!A:J,10,0)</f>
        <v>45916</v>
      </c>
      <c r="P2001">
        <f t="shared" si="31"/>
        <v>0</v>
      </c>
    </row>
    <row r="2002" spans="1:16">
      <c r="A2002">
        <v>1117</v>
      </c>
      <c r="B2002">
        <v>366</v>
      </c>
      <c r="C2002">
        <v>9</v>
      </c>
      <c r="D2002">
        <v>1</v>
      </c>
      <c r="E2002" t="s">
        <v>35</v>
      </c>
      <c r="F2002">
        <v>3</v>
      </c>
      <c r="G2002">
        <v>4</v>
      </c>
      <c r="H2002" t="s">
        <v>63</v>
      </c>
      <c r="I2002" s="3">
        <v>45930.552083333343</v>
      </c>
      <c r="J2002" s="3">
        <v>45930.604166666657</v>
      </c>
      <c r="K2002">
        <v>240</v>
      </c>
      <c r="L2002">
        <v>296</v>
      </c>
      <c r="M2002">
        <v>1.2359552700827641</v>
      </c>
      <c r="N2002" s="3">
        <v>45930.552083333343</v>
      </c>
      <c r="O2002" s="1">
        <f>VLOOKUP(A2002,schedule!A:J,10,0)</f>
        <v>45931</v>
      </c>
      <c r="P2002">
        <f t="shared" si="31"/>
        <v>0</v>
      </c>
    </row>
    <row r="2003" spans="1:16">
      <c r="A2003">
        <v>1119</v>
      </c>
      <c r="B2003">
        <v>380</v>
      </c>
      <c r="C2003">
        <v>16</v>
      </c>
      <c r="D2003">
        <v>3</v>
      </c>
      <c r="E2003" t="s">
        <v>31</v>
      </c>
      <c r="F2003">
        <v>3</v>
      </c>
      <c r="G2003">
        <v>3</v>
      </c>
      <c r="H2003" t="s">
        <v>67</v>
      </c>
      <c r="I2003" s="3">
        <v>45931.818749999999</v>
      </c>
      <c r="J2003" s="3">
        <v>45931.92291666667</v>
      </c>
      <c r="K2003">
        <v>150</v>
      </c>
      <c r="L2003">
        <v>157</v>
      </c>
      <c r="M2003">
        <v>1.0493121404885419</v>
      </c>
      <c r="N2003" s="3">
        <v>45931.818749999999</v>
      </c>
      <c r="O2003" s="1">
        <f>VLOOKUP(A2003,schedule!A:J,10,0)</f>
        <v>45937</v>
      </c>
      <c r="P2003">
        <f t="shared" si="31"/>
        <v>0</v>
      </c>
    </row>
    <row r="2004" spans="1:16">
      <c r="A2004">
        <v>1117</v>
      </c>
      <c r="B2004">
        <v>383</v>
      </c>
      <c r="C2004">
        <v>6</v>
      </c>
      <c r="D2004">
        <v>3</v>
      </c>
      <c r="E2004" t="s">
        <v>33</v>
      </c>
      <c r="F2004">
        <v>3</v>
      </c>
      <c r="G2004">
        <v>3</v>
      </c>
      <c r="H2004" t="s">
        <v>67</v>
      </c>
      <c r="I2004" s="3">
        <v>45925.604166666657</v>
      </c>
      <c r="J2004" s="3">
        <v>45925.614583333343</v>
      </c>
      <c r="K2004">
        <v>15</v>
      </c>
      <c r="L2004">
        <v>15</v>
      </c>
      <c r="M2004">
        <v>1.0375062088837139</v>
      </c>
      <c r="N2004" s="3">
        <v>45925.604166666657</v>
      </c>
      <c r="O2004" s="1">
        <f>VLOOKUP(A2004,schedule!A:J,10,0)</f>
        <v>45931</v>
      </c>
      <c r="P2004">
        <f t="shared" si="31"/>
        <v>0</v>
      </c>
    </row>
    <row r="2005" spans="1:16">
      <c r="A2005">
        <v>1120</v>
      </c>
      <c r="B2005">
        <v>428</v>
      </c>
      <c r="C2005">
        <v>4</v>
      </c>
      <c r="D2005">
        <v>3</v>
      </c>
      <c r="E2005" t="s">
        <v>35</v>
      </c>
      <c r="F2005">
        <v>4</v>
      </c>
      <c r="G2005">
        <v>4</v>
      </c>
      <c r="H2005" t="s">
        <v>67</v>
      </c>
      <c r="I2005" s="3">
        <v>45938.604166666657</v>
      </c>
      <c r="J2005" s="3">
        <v>45938.6875</v>
      </c>
      <c r="K2005">
        <v>120</v>
      </c>
      <c r="L2005">
        <v>121</v>
      </c>
      <c r="M2005">
        <v>1.011459720258268</v>
      </c>
      <c r="N2005" s="3">
        <v>45938.604166666657</v>
      </c>
      <c r="O2005" s="1">
        <f>VLOOKUP(A2005,schedule!A:J,10,0)</f>
        <v>45940</v>
      </c>
      <c r="P2005">
        <f t="shared" si="31"/>
        <v>0</v>
      </c>
    </row>
    <row r="2006" spans="1:16">
      <c r="A2006">
        <v>1113</v>
      </c>
      <c r="B2006">
        <v>355</v>
      </c>
      <c r="C2006">
        <v>9</v>
      </c>
      <c r="D2006">
        <v>3</v>
      </c>
      <c r="E2006" t="s">
        <v>31</v>
      </c>
      <c r="F2006">
        <v>3</v>
      </c>
      <c r="G2006">
        <v>3</v>
      </c>
      <c r="H2006" t="s">
        <v>67</v>
      </c>
      <c r="I2006" s="3">
        <v>45914.48541666667</v>
      </c>
      <c r="J2006" s="3">
        <v>45914.604166666657</v>
      </c>
      <c r="K2006">
        <v>240</v>
      </c>
      <c r="L2006">
        <v>231</v>
      </c>
      <c r="M2006">
        <v>0.96433961540256408</v>
      </c>
      <c r="N2006" s="3">
        <v>45914.48541666667</v>
      </c>
      <c r="O2006" s="1">
        <f>VLOOKUP(A2006,schedule!A:J,10,0)</f>
        <v>45919</v>
      </c>
      <c r="P2006">
        <f t="shared" si="31"/>
        <v>0</v>
      </c>
    </row>
    <row r="2007" spans="1:16">
      <c r="A2007">
        <v>1112</v>
      </c>
      <c r="B2007">
        <v>407</v>
      </c>
      <c r="C2007">
        <v>9</v>
      </c>
      <c r="D2007">
        <v>1</v>
      </c>
      <c r="E2007" t="s">
        <v>36</v>
      </c>
      <c r="F2007">
        <v>3</v>
      </c>
      <c r="G2007">
        <v>4</v>
      </c>
      <c r="H2007" t="s">
        <v>63</v>
      </c>
      <c r="I2007" s="3">
        <v>45916.06145833333</v>
      </c>
      <c r="J2007" s="3">
        <v>45916.101736111108</v>
      </c>
      <c r="K2007">
        <v>45</v>
      </c>
      <c r="L2007">
        <v>53</v>
      </c>
      <c r="M2007">
        <v>1.1982677888293169</v>
      </c>
      <c r="N2007" s="3">
        <v>45916.06145833333</v>
      </c>
      <c r="O2007" s="1">
        <f>VLOOKUP(A2007,schedule!A:J,10,0)</f>
        <v>45916</v>
      </c>
      <c r="P2007">
        <f t="shared" si="31"/>
        <v>0.10173611110803904</v>
      </c>
    </row>
    <row r="2008" spans="1:16">
      <c r="A2008">
        <v>1113</v>
      </c>
      <c r="B2008">
        <v>435</v>
      </c>
      <c r="C2008">
        <v>8</v>
      </c>
      <c r="D2008">
        <v>1</v>
      </c>
      <c r="E2008" t="s">
        <v>36</v>
      </c>
      <c r="F2008">
        <v>4</v>
      </c>
      <c r="G2008">
        <v>4</v>
      </c>
      <c r="H2008" t="s">
        <v>67</v>
      </c>
      <c r="I2008" s="3">
        <v>45916.604166666657</v>
      </c>
      <c r="J2008" s="3">
        <v>45916.614583333343</v>
      </c>
      <c r="K2008">
        <v>15</v>
      </c>
      <c r="L2008">
        <v>15</v>
      </c>
      <c r="M2008">
        <v>1.042130827179875</v>
      </c>
      <c r="N2008" s="3">
        <v>45916.604166666657</v>
      </c>
      <c r="O2008" s="1">
        <f>VLOOKUP(A2008,schedule!A:J,10,0)</f>
        <v>45919</v>
      </c>
      <c r="P2008">
        <f t="shared" si="31"/>
        <v>0</v>
      </c>
    </row>
    <row r="2009" spans="1:16">
      <c r="A2009">
        <v>1119</v>
      </c>
      <c r="B2009">
        <v>40</v>
      </c>
      <c r="C2009">
        <v>4</v>
      </c>
      <c r="D2009">
        <v>2</v>
      </c>
      <c r="E2009" t="s">
        <v>23</v>
      </c>
      <c r="F2009">
        <v>1</v>
      </c>
      <c r="G2009">
        <v>1</v>
      </c>
      <c r="H2009" t="s">
        <v>67</v>
      </c>
      <c r="I2009" s="3">
        <v>45925.520138888889</v>
      </c>
      <c r="J2009" s="3">
        <v>45925.624305555553</v>
      </c>
      <c r="K2009">
        <v>150</v>
      </c>
      <c r="L2009">
        <v>144</v>
      </c>
      <c r="M2009">
        <v>0.96486564403463049</v>
      </c>
      <c r="N2009" s="3">
        <v>45925.520138888889</v>
      </c>
      <c r="O2009" s="1">
        <f>VLOOKUP(A2009,schedule!A:J,10,0)</f>
        <v>45937</v>
      </c>
      <c r="P2009">
        <f t="shared" si="31"/>
        <v>0</v>
      </c>
    </row>
    <row r="2010" spans="1:16">
      <c r="A2010">
        <v>1118</v>
      </c>
      <c r="B2010">
        <v>173</v>
      </c>
      <c r="C2010">
        <v>4</v>
      </c>
      <c r="D2010">
        <v>1</v>
      </c>
      <c r="E2010" t="s">
        <v>27</v>
      </c>
      <c r="F2010">
        <v>2</v>
      </c>
      <c r="G2010">
        <v>2</v>
      </c>
      <c r="H2010" t="s">
        <v>67</v>
      </c>
      <c r="I2010" s="3">
        <v>45927.272222222222</v>
      </c>
      <c r="J2010" s="3">
        <v>45927.397222222222</v>
      </c>
      <c r="K2010">
        <v>180</v>
      </c>
      <c r="L2010">
        <v>185</v>
      </c>
      <c r="M2010">
        <v>1.0278491358158599</v>
      </c>
      <c r="N2010" s="3">
        <v>45927.272222222222</v>
      </c>
      <c r="O2010" s="1">
        <f>VLOOKUP(A2010,schedule!A:J,10,0)</f>
        <v>45934</v>
      </c>
      <c r="P2010">
        <f t="shared" si="31"/>
        <v>0</v>
      </c>
    </row>
    <row r="2011" spans="1:16">
      <c r="A2011">
        <v>1120</v>
      </c>
      <c r="B2011">
        <v>372</v>
      </c>
      <c r="C2011">
        <v>5</v>
      </c>
      <c r="D2011">
        <v>1</v>
      </c>
      <c r="E2011" t="s">
        <v>32</v>
      </c>
      <c r="F2011">
        <v>3</v>
      </c>
      <c r="G2011">
        <v>3</v>
      </c>
      <c r="H2011" t="s">
        <v>67</v>
      </c>
      <c r="I2011" s="3">
        <v>45934.604166666657</v>
      </c>
      <c r="J2011" s="3">
        <v>45934.645833333343</v>
      </c>
      <c r="K2011">
        <v>60</v>
      </c>
      <c r="L2011">
        <v>62</v>
      </c>
      <c r="M2011">
        <v>1.0433841833235691</v>
      </c>
      <c r="N2011" s="3">
        <v>45934.604166666657</v>
      </c>
      <c r="O2011" s="1">
        <f>VLOOKUP(A2011,schedule!A:J,10,0)</f>
        <v>45940</v>
      </c>
      <c r="P2011">
        <f t="shared" si="31"/>
        <v>0</v>
      </c>
    </row>
    <row r="2012" spans="1:16">
      <c r="A2012">
        <v>1115</v>
      </c>
      <c r="B2012">
        <v>29</v>
      </c>
      <c r="C2012">
        <v>1</v>
      </c>
      <c r="D2012">
        <v>2</v>
      </c>
      <c r="E2012" t="s">
        <v>22</v>
      </c>
      <c r="F2012">
        <v>1</v>
      </c>
      <c r="G2012">
        <v>1</v>
      </c>
      <c r="H2012" t="s">
        <v>67</v>
      </c>
      <c r="I2012" s="3">
        <v>45914.40625</v>
      </c>
      <c r="J2012" s="3">
        <v>45914.438888888893</v>
      </c>
      <c r="K2012">
        <v>45</v>
      </c>
      <c r="L2012">
        <v>45</v>
      </c>
      <c r="M2012">
        <v>1.016026584338998</v>
      </c>
      <c r="N2012" s="3">
        <v>45914.40625</v>
      </c>
      <c r="O2012" s="1">
        <f>VLOOKUP(A2012,schedule!A:J,10,0)</f>
        <v>45925</v>
      </c>
      <c r="P2012">
        <f t="shared" si="31"/>
        <v>0</v>
      </c>
    </row>
    <row r="2013" spans="1:16">
      <c r="A2013">
        <v>1115</v>
      </c>
      <c r="B2013">
        <v>45</v>
      </c>
      <c r="C2013">
        <v>5</v>
      </c>
      <c r="D2013">
        <v>2</v>
      </c>
      <c r="E2013" t="s">
        <v>24</v>
      </c>
      <c r="F2013">
        <v>1</v>
      </c>
      <c r="G2013">
        <v>1</v>
      </c>
      <c r="H2013" t="s">
        <v>67</v>
      </c>
      <c r="I2013" s="3">
        <v>45915.25</v>
      </c>
      <c r="J2013" s="3">
        <v>45915.260416666657</v>
      </c>
      <c r="K2013">
        <v>15</v>
      </c>
      <c r="L2013">
        <v>14</v>
      </c>
      <c r="M2013">
        <v>0.99305132331668566</v>
      </c>
      <c r="N2013" s="3">
        <v>45915.25</v>
      </c>
      <c r="O2013" s="1">
        <f>VLOOKUP(A2013,schedule!A:J,10,0)</f>
        <v>45925</v>
      </c>
      <c r="P2013">
        <f t="shared" si="31"/>
        <v>0</v>
      </c>
    </row>
    <row r="2014" spans="1:16">
      <c r="A2014">
        <v>1113</v>
      </c>
      <c r="B2014">
        <v>4</v>
      </c>
      <c r="C2014">
        <v>3</v>
      </c>
      <c r="D2014">
        <v>1</v>
      </c>
      <c r="E2014" t="s">
        <v>21</v>
      </c>
      <c r="F2014">
        <v>1</v>
      </c>
      <c r="G2014">
        <v>1</v>
      </c>
      <c r="H2014" t="s">
        <v>67</v>
      </c>
      <c r="I2014" s="3">
        <v>45909.25</v>
      </c>
      <c r="J2014" s="3">
        <v>45909.318055555559</v>
      </c>
      <c r="K2014">
        <v>90</v>
      </c>
      <c r="L2014">
        <v>91</v>
      </c>
      <c r="M2014">
        <v>1.02104166894049</v>
      </c>
      <c r="N2014" s="3">
        <v>45909.25</v>
      </c>
      <c r="O2014" s="1">
        <f>VLOOKUP(A2014,schedule!A:J,10,0)</f>
        <v>45919</v>
      </c>
      <c r="P2014">
        <f t="shared" si="31"/>
        <v>0</v>
      </c>
    </row>
    <row r="2015" spans="1:16">
      <c r="A2015">
        <v>1117</v>
      </c>
      <c r="B2015">
        <v>87</v>
      </c>
      <c r="C2015">
        <v>2</v>
      </c>
      <c r="D2015">
        <v>1</v>
      </c>
      <c r="E2015" t="s">
        <v>21</v>
      </c>
      <c r="F2015">
        <v>1</v>
      </c>
      <c r="G2015">
        <v>1</v>
      </c>
      <c r="H2015" t="s">
        <v>67</v>
      </c>
      <c r="I2015" s="3">
        <v>45919.395833333343</v>
      </c>
      <c r="J2015" s="3">
        <v>45919.486111111109</v>
      </c>
      <c r="K2015">
        <v>120</v>
      </c>
      <c r="L2015">
        <v>117</v>
      </c>
      <c r="M2015">
        <v>0.98023478042300538</v>
      </c>
      <c r="N2015" s="3">
        <v>45919.395833333343</v>
      </c>
      <c r="O2015" s="1">
        <f>VLOOKUP(A2015,schedule!A:J,10,0)</f>
        <v>45931</v>
      </c>
      <c r="P2015">
        <f t="shared" si="31"/>
        <v>0</v>
      </c>
    </row>
    <row r="2016" spans="1:16">
      <c r="A2016">
        <v>1117</v>
      </c>
      <c r="B2016">
        <v>257</v>
      </c>
      <c r="C2016">
        <v>4</v>
      </c>
      <c r="D2016">
        <v>2</v>
      </c>
      <c r="E2016" t="s">
        <v>34</v>
      </c>
      <c r="F2016">
        <v>3</v>
      </c>
      <c r="G2016">
        <v>3</v>
      </c>
      <c r="H2016" t="s">
        <v>67</v>
      </c>
      <c r="I2016" s="3">
        <v>45926.569791666669</v>
      </c>
      <c r="J2016" s="3">
        <v>45926.593402777777</v>
      </c>
      <c r="K2016">
        <v>30</v>
      </c>
      <c r="L2016">
        <v>30</v>
      </c>
      <c r="M2016">
        <v>1.002884653150024</v>
      </c>
      <c r="N2016" s="3">
        <v>45926.569791666669</v>
      </c>
      <c r="O2016" s="1">
        <f>VLOOKUP(A2016,schedule!A:J,10,0)</f>
        <v>45931</v>
      </c>
      <c r="P2016">
        <f t="shared" si="31"/>
        <v>0</v>
      </c>
    </row>
    <row r="2017" spans="1:16">
      <c r="A2017">
        <v>1115</v>
      </c>
      <c r="B2017">
        <v>326</v>
      </c>
      <c r="C2017">
        <v>8</v>
      </c>
      <c r="D2017">
        <v>3</v>
      </c>
      <c r="E2017" t="s">
        <v>32</v>
      </c>
      <c r="F2017">
        <v>3</v>
      </c>
      <c r="G2017">
        <v>3</v>
      </c>
      <c r="H2017" t="s">
        <v>67</v>
      </c>
      <c r="I2017" s="3">
        <v>45920.898958333331</v>
      </c>
      <c r="J2017" s="3">
        <v>45920.961458333331</v>
      </c>
      <c r="K2017">
        <v>90</v>
      </c>
      <c r="L2017">
        <v>97</v>
      </c>
      <c r="M2017">
        <v>1.0825213371621349</v>
      </c>
      <c r="N2017" s="3">
        <v>45920.898958333331</v>
      </c>
      <c r="O2017" s="1">
        <f>VLOOKUP(A2017,schedule!A:J,10,0)</f>
        <v>45925</v>
      </c>
      <c r="P2017">
        <f t="shared" si="31"/>
        <v>0</v>
      </c>
    </row>
    <row r="2018" spans="1:16">
      <c r="A2018">
        <v>1119</v>
      </c>
      <c r="B2018">
        <v>443</v>
      </c>
      <c r="C2018">
        <v>10</v>
      </c>
      <c r="D2018">
        <v>2</v>
      </c>
      <c r="E2018" t="s">
        <v>36</v>
      </c>
      <c r="F2018">
        <v>4</v>
      </c>
      <c r="G2018">
        <v>4</v>
      </c>
      <c r="H2018" t="s">
        <v>67</v>
      </c>
      <c r="I2018" s="3">
        <v>45934.604166666657</v>
      </c>
      <c r="J2018" s="3">
        <v>45934.645833333343</v>
      </c>
      <c r="K2018">
        <v>60</v>
      </c>
      <c r="L2018">
        <v>60</v>
      </c>
      <c r="M2018">
        <v>1.016506646007181</v>
      </c>
      <c r="N2018" s="3">
        <v>45934.604166666657</v>
      </c>
      <c r="O2018" s="1">
        <f>VLOOKUP(A2018,schedule!A:J,10,0)</f>
        <v>45937</v>
      </c>
      <c r="P2018">
        <f t="shared" si="31"/>
        <v>0</v>
      </c>
    </row>
    <row r="2019" spans="1:16">
      <c r="A2019">
        <v>1120</v>
      </c>
      <c r="B2019">
        <v>193</v>
      </c>
      <c r="C2019">
        <v>4</v>
      </c>
      <c r="D2019">
        <v>1</v>
      </c>
      <c r="E2019" t="s">
        <v>25</v>
      </c>
      <c r="F2019">
        <v>2</v>
      </c>
      <c r="G2019">
        <v>2</v>
      </c>
      <c r="H2019" t="s">
        <v>67</v>
      </c>
      <c r="I2019" s="3">
        <v>45931.526388888888</v>
      </c>
      <c r="J2019" s="3">
        <v>45931.651388888888</v>
      </c>
      <c r="K2019">
        <v>180</v>
      </c>
      <c r="L2019">
        <v>192</v>
      </c>
      <c r="M2019">
        <v>1.0710502512499089</v>
      </c>
      <c r="N2019" s="3">
        <v>45931.526388888888</v>
      </c>
      <c r="O2019" s="1">
        <f>VLOOKUP(A2019,schedule!A:J,10,0)</f>
        <v>45940</v>
      </c>
      <c r="P2019">
        <f t="shared" si="31"/>
        <v>0</v>
      </c>
    </row>
    <row r="2020" spans="1:16">
      <c r="A2020">
        <v>1115</v>
      </c>
      <c r="B2020">
        <v>260</v>
      </c>
      <c r="C2020">
        <v>15</v>
      </c>
      <c r="D2020">
        <v>2</v>
      </c>
      <c r="E2020" t="s">
        <v>31</v>
      </c>
      <c r="F2020">
        <v>3</v>
      </c>
      <c r="G2020">
        <v>3</v>
      </c>
      <c r="H2020" t="s">
        <v>67</v>
      </c>
      <c r="I2020" s="3">
        <v>45920.415972222218</v>
      </c>
      <c r="J2020" s="3">
        <v>45920.436805555553</v>
      </c>
      <c r="K2020">
        <v>30</v>
      </c>
      <c r="L2020">
        <v>29</v>
      </c>
      <c r="M2020">
        <v>0.96888102569844148</v>
      </c>
      <c r="N2020" s="3">
        <v>45920.415972222218</v>
      </c>
      <c r="O2020" s="1">
        <f>VLOOKUP(A2020,schedule!A:J,10,0)</f>
        <v>45925</v>
      </c>
      <c r="P2020">
        <f t="shared" si="31"/>
        <v>0</v>
      </c>
    </row>
    <row r="2021" spans="1:16">
      <c r="A2021">
        <v>1120</v>
      </c>
      <c r="B2021">
        <v>375</v>
      </c>
      <c r="C2021">
        <v>12</v>
      </c>
      <c r="D2021">
        <v>2</v>
      </c>
      <c r="E2021" t="s">
        <v>31</v>
      </c>
      <c r="F2021">
        <v>3</v>
      </c>
      <c r="G2021">
        <v>3</v>
      </c>
      <c r="H2021" t="s">
        <v>67</v>
      </c>
      <c r="I2021" s="3">
        <v>45935.575694444437</v>
      </c>
      <c r="J2021" s="3">
        <v>45935.700694444437</v>
      </c>
      <c r="K2021">
        <v>180</v>
      </c>
      <c r="L2021">
        <v>190</v>
      </c>
      <c r="M2021">
        <v>1.0563085139358239</v>
      </c>
      <c r="N2021" s="3">
        <v>45935.575694444437</v>
      </c>
      <c r="O2021" s="1">
        <f>VLOOKUP(A2021,schedule!A:J,10,0)</f>
        <v>45940</v>
      </c>
      <c r="P2021">
        <f t="shared" si="31"/>
        <v>0</v>
      </c>
    </row>
    <row r="2022" spans="1:16">
      <c r="A2022">
        <v>1115</v>
      </c>
      <c r="B2022">
        <v>101</v>
      </c>
      <c r="C2022">
        <v>8</v>
      </c>
      <c r="D2022">
        <v>3</v>
      </c>
      <c r="E2022" t="s">
        <v>25</v>
      </c>
      <c r="F2022">
        <v>2</v>
      </c>
      <c r="G2022">
        <v>2</v>
      </c>
      <c r="H2022" t="s">
        <v>67</v>
      </c>
      <c r="I2022" s="3">
        <v>45916.291666666657</v>
      </c>
      <c r="J2022" s="3">
        <v>45916.416666666657</v>
      </c>
      <c r="K2022">
        <v>180</v>
      </c>
      <c r="L2022">
        <v>187</v>
      </c>
      <c r="M2022">
        <v>1.042200571531354</v>
      </c>
      <c r="N2022" s="3">
        <v>45916.291666666657</v>
      </c>
      <c r="O2022" s="1">
        <f>VLOOKUP(A2022,schedule!A:J,10,0)</f>
        <v>45925</v>
      </c>
      <c r="P2022">
        <f t="shared" si="31"/>
        <v>0</v>
      </c>
    </row>
    <row r="2023" spans="1:16">
      <c r="A2023">
        <v>1118</v>
      </c>
      <c r="B2023">
        <v>148</v>
      </c>
      <c r="C2023">
        <v>1</v>
      </c>
      <c r="D2023">
        <v>3</v>
      </c>
      <c r="E2023" t="s">
        <v>28</v>
      </c>
      <c r="F2023">
        <v>2</v>
      </c>
      <c r="G2023">
        <v>2</v>
      </c>
      <c r="H2023" t="s">
        <v>67</v>
      </c>
      <c r="I2023" s="3">
        <v>45925.520833333343</v>
      </c>
      <c r="J2023" s="3">
        <v>45925.604166666657</v>
      </c>
      <c r="K2023">
        <v>240</v>
      </c>
      <c r="L2023">
        <v>261</v>
      </c>
      <c r="M2023">
        <v>1.0885791771081439</v>
      </c>
      <c r="N2023" s="3">
        <v>45925.520833333343</v>
      </c>
      <c r="O2023" s="1">
        <f>VLOOKUP(A2023,schedule!A:J,10,0)</f>
        <v>45934</v>
      </c>
      <c r="P2023">
        <f t="shared" si="31"/>
        <v>0</v>
      </c>
    </row>
    <row r="2024" spans="1:16">
      <c r="A2024">
        <v>1117</v>
      </c>
      <c r="B2024">
        <v>182</v>
      </c>
      <c r="C2024">
        <v>5</v>
      </c>
      <c r="D2024">
        <v>1</v>
      </c>
      <c r="E2024" t="s">
        <v>28</v>
      </c>
      <c r="F2024">
        <v>2</v>
      </c>
      <c r="G2024">
        <v>2</v>
      </c>
      <c r="H2024" t="s">
        <v>67</v>
      </c>
      <c r="I2024" s="3">
        <v>45922.822916666657</v>
      </c>
      <c r="J2024" s="3">
        <v>45922.604166666657</v>
      </c>
      <c r="K2024">
        <v>90</v>
      </c>
      <c r="L2024">
        <v>89</v>
      </c>
      <c r="M2024">
        <v>0.99017177867410799</v>
      </c>
      <c r="N2024" s="3">
        <v>45922.822916666657</v>
      </c>
      <c r="O2024" s="1">
        <f>VLOOKUP(A2024,schedule!A:J,10,0)</f>
        <v>45931</v>
      </c>
      <c r="P2024">
        <f t="shared" si="31"/>
        <v>0</v>
      </c>
    </row>
    <row r="2025" spans="1:16">
      <c r="A2025">
        <v>1113</v>
      </c>
      <c r="B2025">
        <v>493</v>
      </c>
      <c r="C2025">
        <v>1</v>
      </c>
      <c r="D2025">
        <v>1</v>
      </c>
      <c r="E2025" t="s">
        <v>35</v>
      </c>
      <c r="F2025">
        <v>4</v>
      </c>
      <c r="G2025">
        <v>4</v>
      </c>
      <c r="H2025" t="s">
        <v>67</v>
      </c>
      <c r="I2025" s="3">
        <v>45916.791666666657</v>
      </c>
      <c r="J2025" s="3">
        <v>45916.900694444441</v>
      </c>
      <c r="K2025">
        <v>150</v>
      </c>
      <c r="L2025">
        <v>151</v>
      </c>
      <c r="M2025">
        <v>1.007873003664695</v>
      </c>
      <c r="N2025" s="3">
        <v>45916.791666666657</v>
      </c>
      <c r="O2025" s="1">
        <f>VLOOKUP(A2025,schedule!A:J,10,0)</f>
        <v>45919</v>
      </c>
      <c r="P2025">
        <f t="shared" si="31"/>
        <v>0</v>
      </c>
    </row>
    <row r="2026" spans="1:16">
      <c r="A2026">
        <v>1112</v>
      </c>
      <c r="B2026">
        <v>25</v>
      </c>
      <c r="C2026">
        <v>1</v>
      </c>
      <c r="D2026">
        <v>2</v>
      </c>
      <c r="E2026" t="s">
        <v>23</v>
      </c>
      <c r="F2026">
        <v>1</v>
      </c>
      <c r="G2026">
        <v>1</v>
      </c>
      <c r="H2026" t="s">
        <v>67</v>
      </c>
      <c r="I2026" s="3">
        <v>45904.510416666657</v>
      </c>
      <c r="J2026" s="3">
        <v>45904.554166666669</v>
      </c>
      <c r="K2026">
        <v>60</v>
      </c>
      <c r="L2026">
        <v>63</v>
      </c>
      <c r="M2026">
        <v>1.0607781486358729</v>
      </c>
      <c r="N2026" s="3">
        <v>45904.510416666657</v>
      </c>
      <c r="O2026" s="1">
        <f>VLOOKUP(A2026,schedule!A:J,10,0)</f>
        <v>45916</v>
      </c>
      <c r="P2026">
        <f t="shared" si="31"/>
        <v>0</v>
      </c>
    </row>
    <row r="2027" spans="1:16">
      <c r="A2027">
        <v>1118</v>
      </c>
      <c r="B2027">
        <v>42</v>
      </c>
      <c r="C2027">
        <v>3</v>
      </c>
      <c r="D2027">
        <v>2</v>
      </c>
      <c r="E2027" t="s">
        <v>20</v>
      </c>
      <c r="F2027">
        <v>1</v>
      </c>
      <c r="G2027">
        <v>1</v>
      </c>
      <c r="H2027" t="s">
        <v>67</v>
      </c>
      <c r="I2027" s="3">
        <v>45923.46875</v>
      </c>
      <c r="J2027" s="3">
        <v>45923.554861111108</v>
      </c>
      <c r="K2027">
        <v>120</v>
      </c>
      <c r="L2027">
        <v>127</v>
      </c>
      <c r="M2027">
        <v>1.060159731168153</v>
      </c>
      <c r="N2027" s="3">
        <v>45923.46875</v>
      </c>
      <c r="O2027" s="1">
        <f>VLOOKUP(A2027,schedule!A:J,10,0)</f>
        <v>45934</v>
      </c>
      <c r="P2027">
        <f t="shared" si="31"/>
        <v>0</v>
      </c>
    </row>
    <row r="2028" spans="1:16">
      <c r="A2028">
        <v>1112</v>
      </c>
      <c r="B2028">
        <v>500</v>
      </c>
      <c r="C2028">
        <v>4</v>
      </c>
      <c r="D2028">
        <v>3</v>
      </c>
      <c r="E2028" t="s">
        <v>35</v>
      </c>
      <c r="F2028">
        <v>4</v>
      </c>
      <c r="G2028">
        <v>4</v>
      </c>
      <c r="H2028" t="s">
        <v>67</v>
      </c>
      <c r="I2028" s="3">
        <v>45913.928124999999</v>
      </c>
      <c r="J2028" s="3">
        <v>45913.604166666657</v>
      </c>
      <c r="K2028">
        <v>45</v>
      </c>
      <c r="L2028">
        <v>46</v>
      </c>
      <c r="M2028">
        <v>1.0411657668554251</v>
      </c>
      <c r="N2028" s="3">
        <v>45913.928124999999</v>
      </c>
      <c r="O2028" s="1">
        <f>VLOOKUP(A2028,schedule!A:J,10,0)</f>
        <v>45916</v>
      </c>
      <c r="P2028">
        <f t="shared" si="31"/>
        <v>0</v>
      </c>
    </row>
    <row r="2029" spans="1:16">
      <c r="A2029">
        <v>1114</v>
      </c>
      <c r="B2029">
        <v>285</v>
      </c>
      <c r="C2029">
        <v>1</v>
      </c>
      <c r="D2029">
        <v>3</v>
      </c>
      <c r="E2029" t="s">
        <v>34</v>
      </c>
      <c r="F2029">
        <v>3</v>
      </c>
      <c r="G2029">
        <v>3</v>
      </c>
      <c r="H2029" t="s">
        <v>67</v>
      </c>
      <c r="I2029" s="3">
        <v>45918.729166666657</v>
      </c>
      <c r="J2029" s="3">
        <v>45918.604166666657</v>
      </c>
      <c r="K2029">
        <v>45</v>
      </c>
      <c r="L2029">
        <v>43</v>
      </c>
      <c r="M2029">
        <v>0.97289766647296683</v>
      </c>
      <c r="N2029" s="3">
        <v>45918.729166666657</v>
      </c>
      <c r="O2029" s="1">
        <f>VLOOKUP(A2029,schedule!A:J,10,0)</f>
        <v>45922</v>
      </c>
      <c r="P2029">
        <f t="shared" si="31"/>
        <v>0</v>
      </c>
    </row>
    <row r="2030" spans="1:16">
      <c r="A2030">
        <v>1111</v>
      </c>
      <c r="B2030">
        <v>96</v>
      </c>
      <c r="C2030">
        <v>3</v>
      </c>
      <c r="D2030">
        <v>3</v>
      </c>
      <c r="E2030" t="s">
        <v>24</v>
      </c>
      <c r="F2030">
        <v>1</v>
      </c>
      <c r="G2030">
        <v>1</v>
      </c>
      <c r="H2030" t="s">
        <v>67</v>
      </c>
      <c r="I2030" s="3">
        <v>45903.270833333343</v>
      </c>
      <c r="J2030" s="3">
        <v>45903.31527777778</v>
      </c>
      <c r="K2030">
        <v>60</v>
      </c>
      <c r="L2030">
        <v>61</v>
      </c>
      <c r="M2030">
        <v>1.0235623511559171</v>
      </c>
      <c r="N2030" s="3">
        <v>45903.270833333343</v>
      </c>
      <c r="O2030" s="1">
        <f>VLOOKUP(A2030,schedule!A:J,10,0)</f>
        <v>45913</v>
      </c>
      <c r="P2030">
        <f t="shared" si="31"/>
        <v>0</v>
      </c>
    </row>
    <row r="2031" spans="1:16">
      <c r="A2031">
        <v>1114</v>
      </c>
      <c r="B2031">
        <v>371</v>
      </c>
      <c r="C2031">
        <v>14</v>
      </c>
      <c r="D2031">
        <v>3</v>
      </c>
      <c r="E2031" t="s">
        <v>34</v>
      </c>
      <c r="F2031">
        <v>3</v>
      </c>
      <c r="G2031">
        <v>3</v>
      </c>
      <c r="H2031" t="s">
        <v>67</v>
      </c>
      <c r="I2031" s="3">
        <v>45916.887499999997</v>
      </c>
      <c r="J2031" s="3">
        <v>45916.970833333333</v>
      </c>
      <c r="K2031">
        <v>120</v>
      </c>
      <c r="L2031">
        <v>121</v>
      </c>
      <c r="M2031">
        <v>1.0138307321550499</v>
      </c>
      <c r="N2031" s="3">
        <v>45916.887499999997</v>
      </c>
      <c r="O2031" s="1">
        <f>VLOOKUP(A2031,schedule!A:J,10,0)</f>
        <v>45922</v>
      </c>
      <c r="P2031">
        <f t="shared" si="31"/>
        <v>0</v>
      </c>
    </row>
    <row r="2032" spans="1:16">
      <c r="A2032">
        <v>1120</v>
      </c>
      <c r="B2032">
        <v>239</v>
      </c>
      <c r="C2032">
        <v>17</v>
      </c>
      <c r="D2032">
        <v>3</v>
      </c>
      <c r="E2032" t="s">
        <v>32</v>
      </c>
      <c r="F2032">
        <v>3</v>
      </c>
      <c r="G2032">
        <v>3</v>
      </c>
      <c r="H2032" t="s">
        <v>67</v>
      </c>
      <c r="I2032" s="3">
        <v>45935.634895833333</v>
      </c>
      <c r="J2032" s="3">
        <v>45935.604166666657</v>
      </c>
      <c r="K2032">
        <v>120</v>
      </c>
      <c r="L2032">
        <v>117</v>
      </c>
      <c r="M2032">
        <v>0.97850153575418919</v>
      </c>
      <c r="N2032" s="3">
        <v>45935.634895833333</v>
      </c>
      <c r="O2032" s="1">
        <f>VLOOKUP(A2032,schedule!A:J,10,0)</f>
        <v>45940</v>
      </c>
      <c r="P2032">
        <f t="shared" si="31"/>
        <v>0</v>
      </c>
    </row>
    <row r="2033" spans="1:16">
      <c r="A2033">
        <v>1111</v>
      </c>
      <c r="B2033">
        <v>134</v>
      </c>
      <c r="C2033">
        <v>3</v>
      </c>
      <c r="D2033">
        <v>3</v>
      </c>
      <c r="E2033" t="s">
        <v>28</v>
      </c>
      <c r="F2033">
        <v>2</v>
      </c>
      <c r="G2033">
        <v>2</v>
      </c>
      <c r="H2033" t="s">
        <v>67</v>
      </c>
      <c r="I2033" s="3">
        <v>45907.25</v>
      </c>
      <c r="J2033" s="3">
        <v>45907.269444444442</v>
      </c>
      <c r="K2033">
        <v>30</v>
      </c>
      <c r="L2033">
        <v>28</v>
      </c>
      <c r="M2033">
        <v>0.95727739756476005</v>
      </c>
      <c r="N2033" s="3">
        <v>45907.25</v>
      </c>
      <c r="O2033" s="1">
        <f>VLOOKUP(A2033,schedule!A:J,10,0)</f>
        <v>45913</v>
      </c>
      <c r="P2033">
        <f t="shared" si="31"/>
        <v>0</v>
      </c>
    </row>
    <row r="2034" spans="1:16">
      <c r="A2034">
        <v>1115</v>
      </c>
      <c r="B2034">
        <v>65</v>
      </c>
      <c r="C2034">
        <v>1</v>
      </c>
      <c r="D2034">
        <v>2</v>
      </c>
      <c r="E2034" t="s">
        <v>23</v>
      </c>
      <c r="F2034">
        <v>1</v>
      </c>
      <c r="G2034">
        <v>1</v>
      </c>
      <c r="H2034" t="s">
        <v>67</v>
      </c>
      <c r="I2034" s="3">
        <v>45913.416666666657</v>
      </c>
      <c r="J2034" s="3">
        <v>45913.477777777778</v>
      </c>
      <c r="K2034">
        <v>90</v>
      </c>
      <c r="L2034">
        <v>89</v>
      </c>
      <c r="M2034">
        <v>0.99886918301742755</v>
      </c>
      <c r="N2034" s="3">
        <v>45913.416666666657</v>
      </c>
      <c r="O2034" s="1">
        <f>VLOOKUP(A2034,schedule!A:J,10,0)</f>
        <v>45925</v>
      </c>
      <c r="P2034">
        <f t="shared" si="31"/>
        <v>0</v>
      </c>
    </row>
    <row r="2035" spans="1:16">
      <c r="A2035">
        <v>1112</v>
      </c>
      <c r="B2035">
        <v>383</v>
      </c>
      <c r="C2035">
        <v>9</v>
      </c>
      <c r="D2035">
        <v>2</v>
      </c>
      <c r="E2035" t="s">
        <v>33</v>
      </c>
      <c r="F2035">
        <v>3</v>
      </c>
      <c r="G2035">
        <v>3</v>
      </c>
      <c r="H2035" t="s">
        <v>67</v>
      </c>
      <c r="I2035" s="3">
        <v>45912.3125</v>
      </c>
      <c r="J2035" s="3">
        <v>45912.322222222218</v>
      </c>
      <c r="K2035">
        <v>15</v>
      </c>
      <c r="L2035">
        <v>15</v>
      </c>
      <c r="M2035">
        <v>1.044809998364123</v>
      </c>
      <c r="N2035" s="3">
        <v>45912.3125</v>
      </c>
      <c r="O2035" s="1">
        <f>VLOOKUP(A2035,schedule!A:J,10,0)</f>
        <v>45916</v>
      </c>
      <c r="P2035">
        <f t="shared" si="31"/>
        <v>0</v>
      </c>
    </row>
    <row r="2036" spans="1:16">
      <c r="A2036">
        <v>1120</v>
      </c>
      <c r="B2036">
        <v>8</v>
      </c>
      <c r="C2036">
        <v>3</v>
      </c>
      <c r="D2036">
        <v>1</v>
      </c>
      <c r="E2036" t="s">
        <v>21</v>
      </c>
      <c r="F2036">
        <v>1</v>
      </c>
      <c r="G2036">
        <v>1</v>
      </c>
      <c r="H2036" t="s">
        <v>67</v>
      </c>
      <c r="I2036" s="3">
        <v>45930.313194444447</v>
      </c>
      <c r="J2036" s="3">
        <v>45930.334027777782</v>
      </c>
      <c r="K2036">
        <v>30</v>
      </c>
      <c r="L2036">
        <v>31</v>
      </c>
      <c r="M2036">
        <v>1.046051383608761</v>
      </c>
      <c r="N2036" s="3">
        <v>45930.313194444447</v>
      </c>
      <c r="O2036" s="1">
        <f>VLOOKUP(A2036,schedule!A:J,10,0)</f>
        <v>45940</v>
      </c>
      <c r="P2036">
        <f t="shared" si="31"/>
        <v>0</v>
      </c>
    </row>
    <row r="2037" spans="1:16">
      <c r="A2037">
        <v>1118</v>
      </c>
      <c r="B2037">
        <v>153</v>
      </c>
      <c r="C2037">
        <v>10</v>
      </c>
      <c r="D2037">
        <v>1</v>
      </c>
      <c r="E2037" t="s">
        <v>28</v>
      </c>
      <c r="F2037">
        <v>2</v>
      </c>
      <c r="G2037">
        <v>2</v>
      </c>
      <c r="H2037" t="s">
        <v>67</v>
      </c>
      <c r="I2037" s="3">
        <v>45925.365277777782</v>
      </c>
      <c r="J2037" s="3">
        <v>45925.406944444447</v>
      </c>
      <c r="K2037">
        <v>60</v>
      </c>
      <c r="L2037">
        <v>57</v>
      </c>
      <c r="M2037">
        <v>0.95072620605371594</v>
      </c>
      <c r="N2037" s="3">
        <v>45925.365277777782</v>
      </c>
      <c r="O2037" s="1">
        <f>VLOOKUP(A2037,schedule!A:J,10,0)</f>
        <v>45934</v>
      </c>
      <c r="P2037">
        <f t="shared" si="31"/>
        <v>0</v>
      </c>
    </row>
    <row r="2038" spans="1:16">
      <c r="A2038">
        <v>1118</v>
      </c>
      <c r="B2038">
        <v>284</v>
      </c>
      <c r="C2038">
        <v>17</v>
      </c>
      <c r="D2038">
        <v>3</v>
      </c>
      <c r="E2038" t="s">
        <v>32</v>
      </c>
      <c r="F2038">
        <v>3</v>
      </c>
      <c r="G2038">
        <v>3</v>
      </c>
      <c r="H2038" t="s">
        <v>67</v>
      </c>
      <c r="I2038" s="3">
        <v>45929.604166666657</v>
      </c>
      <c r="J2038" s="3">
        <v>45929.729166666657</v>
      </c>
      <c r="K2038">
        <v>180</v>
      </c>
      <c r="L2038">
        <v>174</v>
      </c>
      <c r="M2038">
        <v>0.96974563408659076</v>
      </c>
      <c r="N2038" s="3">
        <v>45929.604166666657</v>
      </c>
      <c r="O2038" s="1">
        <f>VLOOKUP(A2038,schedule!A:J,10,0)</f>
        <v>45934</v>
      </c>
      <c r="P2038">
        <f t="shared" si="31"/>
        <v>0</v>
      </c>
    </row>
    <row r="2039" spans="1:16">
      <c r="A2039">
        <v>1112</v>
      </c>
      <c r="B2039">
        <v>195</v>
      </c>
      <c r="C2039">
        <v>14</v>
      </c>
      <c r="D2039">
        <v>3</v>
      </c>
      <c r="E2039" t="s">
        <v>25</v>
      </c>
      <c r="F2039">
        <v>2</v>
      </c>
      <c r="G2039">
        <v>2</v>
      </c>
      <c r="H2039" t="s">
        <v>67</v>
      </c>
      <c r="I2039" s="3">
        <v>45908.375</v>
      </c>
      <c r="J2039" s="3">
        <v>45908.416666666657</v>
      </c>
      <c r="K2039">
        <v>60</v>
      </c>
      <c r="L2039">
        <v>61</v>
      </c>
      <c r="M2039">
        <v>1.0198523296533351</v>
      </c>
      <c r="N2039" s="3">
        <v>45908.375</v>
      </c>
      <c r="O2039" s="1">
        <f>VLOOKUP(A2039,schedule!A:J,10,0)</f>
        <v>45916</v>
      </c>
      <c r="P2039">
        <f t="shared" si="31"/>
        <v>0</v>
      </c>
    </row>
    <row r="2040" spans="1:16">
      <c r="A2040">
        <v>1113</v>
      </c>
      <c r="B2040">
        <v>398</v>
      </c>
      <c r="C2040">
        <v>2</v>
      </c>
      <c r="D2040">
        <v>2</v>
      </c>
      <c r="E2040" t="s">
        <v>33</v>
      </c>
      <c r="F2040">
        <v>3</v>
      </c>
      <c r="G2040">
        <v>3</v>
      </c>
      <c r="H2040" t="s">
        <v>67</v>
      </c>
      <c r="I2040" s="3">
        <v>45914.612500000003</v>
      </c>
      <c r="J2040" s="3">
        <v>45914.604166666657</v>
      </c>
      <c r="K2040">
        <v>30</v>
      </c>
      <c r="L2040">
        <v>31</v>
      </c>
      <c r="M2040">
        <v>1.0352131047305659</v>
      </c>
      <c r="N2040" s="3">
        <v>45914.612500000003</v>
      </c>
      <c r="O2040" s="1">
        <f>VLOOKUP(A2040,schedule!A:J,10,0)</f>
        <v>45919</v>
      </c>
      <c r="P2040">
        <f t="shared" si="31"/>
        <v>0</v>
      </c>
    </row>
    <row r="2041" spans="1:16">
      <c r="A2041">
        <v>1114</v>
      </c>
      <c r="B2041">
        <v>431</v>
      </c>
      <c r="C2041">
        <v>2</v>
      </c>
      <c r="D2041">
        <v>3</v>
      </c>
      <c r="E2041" t="s">
        <v>35</v>
      </c>
      <c r="F2041">
        <v>4</v>
      </c>
      <c r="G2041" t="s">
        <v>68</v>
      </c>
      <c r="H2041" t="s">
        <v>63</v>
      </c>
      <c r="I2041" s="3">
        <v>45924.493750000001</v>
      </c>
      <c r="J2041" s="3">
        <v>45924.578472222223</v>
      </c>
      <c r="K2041">
        <v>90</v>
      </c>
      <c r="L2041">
        <v>102</v>
      </c>
      <c r="M2041">
        <v>1.140384834135433</v>
      </c>
      <c r="N2041" s="3">
        <v>45924.493750000001</v>
      </c>
      <c r="O2041" s="1">
        <f>VLOOKUP(A2041,schedule!A:J,10,0)</f>
        <v>45922</v>
      </c>
      <c r="P2041">
        <f t="shared" si="31"/>
        <v>2.578472222223354</v>
      </c>
    </row>
    <row r="2042" spans="1:16">
      <c r="A2042">
        <v>1115</v>
      </c>
      <c r="B2042">
        <v>230</v>
      </c>
      <c r="C2042">
        <v>9</v>
      </c>
      <c r="D2042">
        <v>2</v>
      </c>
      <c r="E2042" t="s">
        <v>31</v>
      </c>
      <c r="F2042">
        <v>3</v>
      </c>
      <c r="G2042">
        <v>3</v>
      </c>
      <c r="H2042" t="s">
        <v>67</v>
      </c>
      <c r="I2042" s="3">
        <v>45919.507465277777</v>
      </c>
      <c r="J2042" s="3">
        <v>45919.611631944441</v>
      </c>
      <c r="K2042">
        <v>150</v>
      </c>
      <c r="L2042">
        <v>164</v>
      </c>
      <c r="M2042">
        <v>1.0994027145126091</v>
      </c>
      <c r="N2042" s="3">
        <v>45919.507465277777</v>
      </c>
      <c r="O2042" s="1">
        <f>VLOOKUP(A2042,schedule!A:J,10,0)</f>
        <v>45925</v>
      </c>
      <c r="P2042">
        <f t="shared" si="31"/>
        <v>0</v>
      </c>
    </row>
    <row r="2043" spans="1:16">
      <c r="A2043">
        <v>1111</v>
      </c>
      <c r="B2043">
        <v>365</v>
      </c>
      <c r="C2043">
        <v>7</v>
      </c>
      <c r="D2043">
        <v>2</v>
      </c>
      <c r="E2043" t="s">
        <v>34</v>
      </c>
      <c r="F2043">
        <v>3</v>
      </c>
      <c r="G2043">
        <v>3</v>
      </c>
      <c r="H2043" t="s">
        <v>67</v>
      </c>
      <c r="I2043" s="3">
        <v>45907.573437500003</v>
      </c>
      <c r="J2043" s="3">
        <v>45907.597743055558</v>
      </c>
      <c r="K2043">
        <v>30</v>
      </c>
      <c r="L2043">
        <v>31</v>
      </c>
      <c r="M2043">
        <v>1.0480783051960929</v>
      </c>
      <c r="N2043" s="3">
        <v>45907.573437500003</v>
      </c>
      <c r="O2043" s="1">
        <f>VLOOKUP(A2043,schedule!A:J,10,0)</f>
        <v>45913</v>
      </c>
      <c r="P2043">
        <f t="shared" si="31"/>
        <v>0</v>
      </c>
    </row>
    <row r="2044" spans="1:16">
      <c r="A2044">
        <v>1119</v>
      </c>
      <c r="B2044">
        <v>297</v>
      </c>
      <c r="C2044">
        <v>1</v>
      </c>
      <c r="D2044">
        <v>3</v>
      </c>
      <c r="E2044" t="s">
        <v>36</v>
      </c>
      <c r="F2044">
        <v>3</v>
      </c>
      <c r="G2044">
        <v>4</v>
      </c>
      <c r="H2044" t="s">
        <v>63</v>
      </c>
      <c r="I2044" s="3">
        <v>45936.067708333343</v>
      </c>
      <c r="J2044" s="3">
        <v>45936.285069444442</v>
      </c>
      <c r="K2044">
        <v>240</v>
      </c>
      <c r="L2044">
        <v>274</v>
      </c>
      <c r="M2044">
        <v>1.14472245399567</v>
      </c>
      <c r="N2044" s="3">
        <v>45936.067708333343</v>
      </c>
      <c r="O2044" s="1">
        <f>VLOOKUP(A2044,schedule!A:J,10,0)</f>
        <v>45937</v>
      </c>
      <c r="P2044">
        <f t="shared" si="31"/>
        <v>0</v>
      </c>
    </row>
    <row r="2045" spans="1:16">
      <c r="A2045">
        <v>1116</v>
      </c>
      <c r="B2045">
        <v>26</v>
      </c>
      <c r="C2045">
        <v>1</v>
      </c>
      <c r="D2045">
        <v>3</v>
      </c>
      <c r="E2045" t="s">
        <v>21</v>
      </c>
      <c r="F2045">
        <v>1</v>
      </c>
      <c r="G2045">
        <v>1</v>
      </c>
      <c r="H2045" t="s">
        <v>67</v>
      </c>
      <c r="I2045" s="3">
        <v>45917.416666666657</v>
      </c>
      <c r="J2045" s="3">
        <v>45917.55</v>
      </c>
      <c r="K2045">
        <v>180</v>
      </c>
      <c r="L2045">
        <v>178</v>
      </c>
      <c r="M2045">
        <v>0.98926415370757181</v>
      </c>
      <c r="N2045" s="3">
        <v>45917.416666666657</v>
      </c>
      <c r="O2045" s="1">
        <f>VLOOKUP(A2045,schedule!A:J,10,0)</f>
        <v>45928</v>
      </c>
      <c r="P2045">
        <f t="shared" si="31"/>
        <v>0</v>
      </c>
    </row>
    <row r="2046" spans="1:16">
      <c r="A2046">
        <v>1111</v>
      </c>
      <c r="B2046">
        <v>37</v>
      </c>
      <c r="C2046">
        <v>1</v>
      </c>
      <c r="D2046">
        <v>1</v>
      </c>
      <c r="E2046" t="s">
        <v>22</v>
      </c>
      <c r="F2046">
        <v>1</v>
      </c>
      <c r="G2046">
        <v>1</v>
      </c>
      <c r="H2046" t="s">
        <v>67</v>
      </c>
      <c r="I2046" s="3">
        <v>45904.25</v>
      </c>
      <c r="J2046" s="3">
        <v>45904.336805555547</v>
      </c>
      <c r="K2046">
        <v>120</v>
      </c>
      <c r="L2046">
        <v>127</v>
      </c>
      <c r="M2046">
        <v>1.063627067185664</v>
      </c>
      <c r="N2046" s="3">
        <v>45904.25</v>
      </c>
      <c r="O2046" s="1">
        <f>VLOOKUP(A2046,schedule!A:J,10,0)</f>
        <v>45913</v>
      </c>
      <c r="P2046">
        <f t="shared" si="31"/>
        <v>0</v>
      </c>
    </row>
    <row r="2047" spans="1:16">
      <c r="A2047">
        <v>1117</v>
      </c>
      <c r="B2047">
        <v>428</v>
      </c>
      <c r="C2047">
        <v>5</v>
      </c>
      <c r="D2047">
        <v>2</v>
      </c>
      <c r="E2047" t="s">
        <v>35</v>
      </c>
      <c r="F2047">
        <v>4</v>
      </c>
      <c r="G2047">
        <v>4</v>
      </c>
      <c r="H2047" t="s">
        <v>67</v>
      </c>
      <c r="I2047" s="3">
        <v>45929.840624999997</v>
      </c>
      <c r="J2047" s="3">
        <v>45929.604166666657</v>
      </c>
      <c r="K2047">
        <v>120</v>
      </c>
      <c r="L2047">
        <v>117</v>
      </c>
      <c r="M2047">
        <v>0.98025552427034091</v>
      </c>
      <c r="N2047" s="3">
        <v>45929.840624999997</v>
      </c>
      <c r="O2047" s="1">
        <f>VLOOKUP(A2047,schedule!A:J,10,0)</f>
        <v>45931</v>
      </c>
      <c r="P2047">
        <f t="shared" si="31"/>
        <v>0</v>
      </c>
    </row>
    <row r="2048" spans="1:16">
      <c r="A2048">
        <v>1120</v>
      </c>
      <c r="B2048">
        <v>491</v>
      </c>
      <c r="C2048">
        <v>14</v>
      </c>
      <c r="D2048">
        <v>3</v>
      </c>
      <c r="E2048" t="s">
        <v>35</v>
      </c>
      <c r="F2048">
        <v>4</v>
      </c>
      <c r="G2048">
        <v>4</v>
      </c>
      <c r="H2048" t="s">
        <v>67</v>
      </c>
      <c r="I2048" s="3">
        <v>45939.179166666669</v>
      </c>
      <c r="J2048" s="3">
        <v>45939.283333333333</v>
      </c>
      <c r="K2048">
        <v>150</v>
      </c>
      <c r="L2048">
        <v>158</v>
      </c>
      <c r="M2048">
        <v>1.05622629201179</v>
      </c>
      <c r="N2048" s="3">
        <v>45939.179166666669</v>
      </c>
      <c r="O2048" s="1">
        <f>VLOOKUP(A2048,schedule!A:J,10,0)</f>
        <v>45940</v>
      </c>
      <c r="P2048">
        <f t="shared" si="31"/>
        <v>0</v>
      </c>
    </row>
    <row r="2049" spans="1:16">
      <c r="A2049">
        <v>1112</v>
      </c>
      <c r="B2049">
        <v>91</v>
      </c>
      <c r="C2049">
        <v>3</v>
      </c>
      <c r="D2049">
        <v>3</v>
      </c>
      <c r="E2049" t="s">
        <v>20</v>
      </c>
      <c r="F2049">
        <v>1</v>
      </c>
      <c r="G2049">
        <v>1</v>
      </c>
      <c r="H2049" t="s">
        <v>67</v>
      </c>
      <c r="I2049" s="3">
        <v>45906.333333333343</v>
      </c>
      <c r="J2049" s="3">
        <v>45906.412499999999</v>
      </c>
      <c r="K2049">
        <v>120</v>
      </c>
      <c r="L2049">
        <v>131</v>
      </c>
      <c r="M2049">
        <v>1.0982098281625661</v>
      </c>
      <c r="N2049" s="3">
        <v>45906.333333333343</v>
      </c>
      <c r="O2049" s="1">
        <f>VLOOKUP(A2049,schedule!A:J,10,0)</f>
        <v>45916</v>
      </c>
      <c r="P2049">
        <f t="shared" si="31"/>
        <v>0</v>
      </c>
    </row>
    <row r="2050" spans="1:16">
      <c r="A2050">
        <v>1114</v>
      </c>
      <c r="B2050">
        <v>484</v>
      </c>
      <c r="C2050">
        <v>9</v>
      </c>
      <c r="D2050">
        <v>3</v>
      </c>
      <c r="E2050" t="s">
        <v>36</v>
      </c>
      <c r="F2050">
        <v>4</v>
      </c>
      <c r="G2050">
        <v>4</v>
      </c>
      <c r="H2050" t="s">
        <v>67</v>
      </c>
      <c r="I2050" s="3">
        <v>45920.183333333327</v>
      </c>
      <c r="J2050" s="3">
        <v>45920.20416666667</v>
      </c>
      <c r="K2050">
        <v>30</v>
      </c>
      <c r="L2050">
        <v>31</v>
      </c>
      <c r="M2050">
        <v>1.065168635231964</v>
      </c>
      <c r="N2050" s="3">
        <v>45920.183333333327</v>
      </c>
      <c r="O2050" s="1">
        <f>VLOOKUP(A2050,schedule!A:J,10,0)</f>
        <v>45922</v>
      </c>
      <c r="P2050">
        <f t="shared" si="31"/>
        <v>0</v>
      </c>
    </row>
    <row r="2051" spans="1:16">
      <c r="A2051">
        <v>1120</v>
      </c>
      <c r="B2051">
        <v>222</v>
      </c>
      <c r="C2051">
        <v>9</v>
      </c>
      <c r="D2051">
        <v>1</v>
      </c>
      <c r="E2051" t="s">
        <v>32</v>
      </c>
      <c r="F2051">
        <v>3</v>
      </c>
      <c r="G2051">
        <v>3</v>
      </c>
      <c r="H2051" t="s">
        <v>67</v>
      </c>
      <c r="I2051" s="3">
        <v>45935.730729166673</v>
      </c>
      <c r="J2051" s="3">
        <v>45935.604166666657</v>
      </c>
      <c r="K2051">
        <v>60</v>
      </c>
      <c r="L2051">
        <v>63</v>
      </c>
      <c r="M2051">
        <v>1.051292470804247</v>
      </c>
      <c r="N2051" s="3">
        <v>45935.730729166673</v>
      </c>
      <c r="O2051" s="1">
        <f>VLOOKUP(A2051,schedule!A:J,10,0)</f>
        <v>45940</v>
      </c>
      <c r="P2051">
        <f t="shared" ref="P2051:P2114" si="32">IF(J2051-O2051&lt;0,0,J2051-O2051)</f>
        <v>0</v>
      </c>
    </row>
    <row r="2052" spans="1:16">
      <c r="A2052">
        <v>1114</v>
      </c>
      <c r="B2052">
        <v>299</v>
      </c>
      <c r="C2052">
        <v>17</v>
      </c>
      <c r="D2052">
        <v>3</v>
      </c>
      <c r="E2052" t="s">
        <v>34</v>
      </c>
      <c r="F2052">
        <v>3</v>
      </c>
      <c r="G2052">
        <v>3</v>
      </c>
      <c r="H2052" t="s">
        <v>67</v>
      </c>
      <c r="I2052" s="3">
        <v>45916.74322916667</v>
      </c>
      <c r="J2052" s="3">
        <v>45916.604166666657</v>
      </c>
      <c r="K2052">
        <v>15</v>
      </c>
      <c r="L2052">
        <v>16</v>
      </c>
      <c r="M2052">
        <v>1.092656550436458</v>
      </c>
      <c r="N2052" s="3">
        <v>45916.74322916667</v>
      </c>
      <c r="O2052" s="1">
        <f>VLOOKUP(A2052,schedule!A:J,10,0)</f>
        <v>45922</v>
      </c>
      <c r="P2052">
        <f t="shared" si="32"/>
        <v>0</v>
      </c>
    </row>
    <row r="2053" spans="1:16">
      <c r="A2053">
        <v>1119</v>
      </c>
      <c r="B2053">
        <v>33</v>
      </c>
      <c r="C2053">
        <v>1</v>
      </c>
      <c r="D2053">
        <v>1</v>
      </c>
      <c r="E2053" t="s">
        <v>22</v>
      </c>
      <c r="F2053">
        <v>1</v>
      </c>
      <c r="G2053">
        <v>1</v>
      </c>
      <c r="H2053" t="s">
        <v>67</v>
      </c>
      <c r="I2053" s="3">
        <v>45925.4375</v>
      </c>
      <c r="J2053" s="3">
        <v>45925.503472222219</v>
      </c>
      <c r="K2053">
        <v>90</v>
      </c>
      <c r="L2053">
        <v>94</v>
      </c>
      <c r="M2053">
        <v>1.0529839821829441</v>
      </c>
      <c r="N2053" s="3">
        <v>45925.4375</v>
      </c>
      <c r="O2053" s="1">
        <f>VLOOKUP(A2053,schedule!A:J,10,0)</f>
        <v>45937</v>
      </c>
      <c r="P2053">
        <f t="shared" si="32"/>
        <v>0</v>
      </c>
    </row>
    <row r="2054" spans="1:16">
      <c r="A2054">
        <v>1120</v>
      </c>
      <c r="B2054">
        <v>310</v>
      </c>
      <c r="C2054">
        <v>3</v>
      </c>
      <c r="D2054">
        <v>2</v>
      </c>
      <c r="E2054" t="s">
        <v>32</v>
      </c>
      <c r="F2054">
        <v>3</v>
      </c>
      <c r="G2054">
        <v>3</v>
      </c>
      <c r="H2054" t="s">
        <v>67</v>
      </c>
      <c r="I2054" s="3">
        <v>45935.604166666657</v>
      </c>
      <c r="J2054" s="3">
        <v>45935.625</v>
      </c>
      <c r="K2054">
        <v>30</v>
      </c>
      <c r="L2054">
        <v>31</v>
      </c>
      <c r="M2054">
        <v>1.0481964120791809</v>
      </c>
      <c r="N2054" s="3">
        <v>45935.604166666657</v>
      </c>
      <c r="O2054" s="1">
        <f>VLOOKUP(A2054,schedule!A:J,10,0)</f>
        <v>45940</v>
      </c>
      <c r="P2054">
        <f t="shared" si="32"/>
        <v>0</v>
      </c>
    </row>
    <row r="2055" spans="1:16">
      <c r="A2055">
        <v>1118</v>
      </c>
      <c r="B2055">
        <v>193</v>
      </c>
      <c r="C2055">
        <v>8</v>
      </c>
      <c r="D2055">
        <v>2</v>
      </c>
      <c r="E2055" t="s">
        <v>25</v>
      </c>
      <c r="F2055">
        <v>2</v>
      </c>
      <c r="G2055">
        <v>2</v>
      </c>
      <c r="H2055" t="s">
        <v>67</v>
      </c>
      <c r="I2055" s="3">
        <v>45926.25</v>
      </c>
      <c r="J2055" s="3">
        <v>45926.384027777778</v>
      </c>
      <c r="K2055">
        <v>180</v>
      </c>
      <c r="L2055">
        <v>188</v>
      </c>
      <c r="M2055">
        <v>1.047858660463179</v>
      </c>
      <c r="N2055" s="3">
        <v>45926.25</v>
      </c>
      <c r="O2055" s="1">
        <f>VLOOKUP(A2055,schedule!A:J,10,0)</f>
        <v>45934</v>
      </c>
      <c r="P2055">
        <f t="shared" si="32"/>
        <v>0</v>
      </c>
    </row>
    <row r="2056" spans="1:16">
      <c r="A2056">
        <v>1111</v>
      </c>
      <c r="B2056">
        <v>139</v>
      </c>
      <c r="C2056">
        <v>4</v>
      </c>
      <c r="D2056">
        <v>2</v>
      </c>
      <c r="E2056" t="s">
        <v>29</v>
      </c>
      <c r="F2056">
        <v>2</v>
      </c>
      <c r="G2056">
        <v>2</v>
      </c>
      <c r="H2056" t="s">
        <v>67</v>
      </c>
      <c r="I2056" s="3">
        <v>45904.989583333343</v>
      </c>
      <c r="J2056" s="3">
        <v>45904.604166666657</v>
      </c>
      <c r="K2056">
        <v>90</v>
      </c>
      <c r="L2056">
        <v>98</v>
      </c>
      <c r="M2056">
        <v>1.093166816211073</v>
      </c>
      <c r="N2056" s="3">
        <v>45904.989583333343</v>
      </c>
      <c r="O2056" s="1">
        <f>VLOOKUP(A2056,schedule!A:J,10,0)</f>
        <v>45913</v>
      </c>
      <c r="P2056">
        <f t="shared" si="32"/>
        <v>0</v>
      </c>
    </row>
    <row r="2057" spans="1:16">
      <c r="A2057">
        <v>1111</v>
      </c>
      <c r="B2057">
        <v>63</v>
      </c>
      <c r="C2057">
        <v>2</v>
      </c>
      <c r="D2057">
        <v>2</v>
      </c>
      <c r="E2057" t="s">
        <v>23</v>
      </c>
      <c r="F2057">
        <v>1</v>
      </c>
      <c r="G2057">
        <v>1</v>
      </c>
      <c r="H2057" t="s">
        <v>67</v>
      </c>
      <c r="I2057" s="3">
        <v>45901.375</v>
      </c>
      <c r="J2057" s="3">
        <v>45901.395833333343</v>
      </c>
      <c r="K2057">
        <v>30</v>
      </c>
      <c r="L2057">
        <v>32</v>
      </c>
      <c r="M2057">
        <v>1.0797252350672459</v>
      </c>
      <c r="N2057" s="3">
        <v>45901.375</v>
      </c>
      <c r="O2057" s="1">
        <f>VLOOKUP(A2057,schedule!A:J,10,0)</f>
        <v>45913</v>
      </c>
      <c r="P2057">
        <f t="shared" si="32"/>
        <v>0</v>
      </c>
    </row>
    <row r="2058" spans="1:16">
      <c r="A2058">
        <v>1115</v>
      </c>
      <c r="B2058">
        <v>255</v>
      </c>
      <c r="C2058">
        <v>4</v>
      </c>
      <c r="D2058">
        <v>2</v>
      </c>
      <c r="E2058" t="s">
        <v>32</v>
      </c>
      <c r="F2058">
        <v>3</v>
      </c>
      <c r="G2058" t="s">
        <v>68</v>
      </c>
      <c r="H2058" t="s">
        <v>63</v>
      </c>
      <c r="I2058" s="3">
        <v>45929.536979166667</v>
      </c>
      <c r="J2058" s="3">
        <v>45929.604166666657</v>
      </c>
      <c r="K2058">
        <v>180</v>
      </c>
      <c r="L2058">
        <v>232</v>
      </c>
      <c r="M2058">
        <v>1.290604627725872</v>
      </c>
      <c r="N2058" s="3">
        <v>45929.536979166667</v>
      </c>
      <c r="O2058" s="1">
        <f>VLOOKUP(A2058,schedule!A:J,10,0)</f>
        <v>45925</v>
      </c>
      <c r="P2058">
        <f t="shared" si="32"/>
        <v>4.6041666666569654</v>
      </c>
    </row>
    <row r="2059" spans="1:16">
      <c r="A2059">
        <v>1116</v>
      </c>
      <c r="B2059">
        <v>373</v>
      </c>
      <c r="C2059">
        <v>2</v>
      </c>
      <c r="D2059">
        <v>2</v>
      </c>
      <c r="E2059" t="s">
        <v>32</v>
      </c>
      <c r="F2059">
        <v>3</v>
      </c>
      <c r="G2059">
        <v>3</v>
      </c>
      <c r="H2059" t="s">
        <v>67</v>
      </c>
      <c r="I2059" s="3">
        <v>45922.496874999997</v>
      </c>
      <c r="J2059" s="3">
        <v>45922.57534722222</v>
      </c>
      <c r="K2059">
        <v>90</v>
      </c>
      <c r="L2059">
        <v>98</v>
      </c>
      <c r="M2059">
        <v>1.090932474185883</v>
      </c>
      <c r="N2059" s="3">
        <v>45922.496874999997</v>
      </c>
      <c r="O2059" s="1">
        <f>VLOOKUP(A2059,schedule!A:J,10,0)</f>
        <v>45928</v>
      </c>
      <c r="P2059">
        <f t="shared" si="32"/>
        <v>0</v>
      </c>
    </row>
    <row r="2060" spans="1:16">
      <c r="A2060">
        <v>1113</v>
      </c>
      <c r="B2060">
        <v>496</v>
      </c>
      <c r="C2060">
        <v>7</v>
      </c>
      <c r="D2060">
        <v>1</v>
      </c>
      <c r="E2060" t="s">
        <v>35</v>
      </c>
      <c r="F2060">
        <v>4</v>
      </c>
      <c r="G2060">
        <v>4</v>
      </c>
      <c r="H2060" t="s">
        <v>67</v>
      </c>
      <c r="I2060" s="3">
        <v>45916.291666666657</v>
      </c>
      <c r="J2060" s="3">
        <v>45916.322916666657</v>
      </c>
      <c r="K2060">
        <v>45</v>
      </c>
      <c r="L2060">
        <v>49</v>
      </c>
      <c r="M2060">
        <v>1.0891062375593601</v>
      </c>
      <c r="N2060" s="3">
        <v>45916.291666666657</v>
      </c>
      <c r="O2060" s="1">
        <f>VLOOKUP(A2060,schedule!A:J,10,0)</f>
        <v>45919</v>
      </c>
      <c r="P2060">
        <f t="shared" si="32"/>
        <v>0</v>
      </c>
    </row>
    <row r="2061" spans="1:16">
      <c r="A2061">
        <v>1113</v>
      </c>
      <c r="B2061">
        <v>63</v>
      </c>
      <c r="C2061">
        <v>1</v>
      </c>
      <c r="D2061">
        <v>3</v>
      </c>
      <c r="E2061" t="s">
        <v>23</v>
      </c>
      <c r="F2061">
        <v>1</v>
      </c>
      <c r="G2061">
        <v>1</v>
      </c>
      <c r="H2061" t="s">
        <v>67</v>
      </c>
      <c r="I2061" s="3">
        <v>45907.395833333343</v>
      </c>
      <c r="J2061" s="3">
        <v>45907.415277777778</v>
      </c>
      <c r="K2061">
        <v>30</v>
      </c>
      <c r="L2061">
        <v>32</v>
      </c>
      <c r="M2061">
        <v>1.0793627488151389</v>
      </c>
      <c r="N2061" s="3">
        <v>45907.395833333343</v>
      </c>
      <c r="O2061" s="1">
        <f>VLOOKUP(A2061,schedule!A:J,10,0)</f>
        <v>45919</v>
      </c>
      <c r="P2061">
        <f t="shared" si="32"/>
        <v>0</v>
      </c>
    </row>
    <row r="2062" spans="1:16">
      <c r="A2062">
        <v>1118</v>
      </c>
      <c r="B2062">
        <v>396</v>
      </c>
      <c r="C2062">
        <v>5</v>
      </c>
      <c r="D2062">
        <v>2</v>
      </c>
      <c r="E2062" t="s">
        <v>32</v>
      </c>
      <c r="F2062">
        <v>3</v>
      </c>
      <c r="G2062">
        <v>3</v>
      </c>
      <c r="H2062" t="s">
        <v>67</v>
      </c>
      <c r="I2062" s="3">
        <v>45919.544270833343</v>
      </c>
      <c r="J2062" s="3">
        <v>45919.604166666657</v>
      </c>
      <c r="K2062">
        <v>240</v>
      </c>
      <c r="L2062">
        <v>228</v>
      </c>
      <c r="M2062">
        <v>0.95193329179326625</v>
      </c>
      <c r="N2062" s="3">
        <v>45928</v>
      </c>
      <c r="O2062" s="1">
        <f>VLOOKUP(A2062,schedule!A:J,10,0)</f>
        <v>45934</v>
      </c>
      <c r="P2062">
        <f t="shared" si="32"/>
        <v>0</v>
      </c>
    </row>
    <row r="2063" spans="1:16">
      <c r="A2063">
        <v>1119</v>
      </c>
      <c r="B2063">
        <v>196</v>
      </c>
      <c r="C2063">
        <v>2</v>
      </c>
      <c r="D2063">
        <v>2</v>
      </c>
      <c r="E2063" t="s">
        <v>30</v>
      </c>
      <c r="F2063">
        <v>2</v>
      </c>
      <c r="G2063">
        <v>2</v>
      </c>
      <c r="H2063" t="s">
        <v>67</v>
      </c>
      <c r="I2063" s="3">
        <v>45928.447916666657</v>
      </c>
      <c r="J2063" s="3">
        <v>45928.492361111108</v>
      </c>
      <c r="K2063">
        <v>60</v>
      </c>
      <c r="L2063">
        <v>58</v>
      </c>
      <c r="M2063">
        <v>0.97883681155320557</v>
      </c>
      <c r="N2063" s="3">
        <v>45928.447916666657</v>
      </c>
      <c r="O2063" s="1">
        <f>VLOOKUP(A2063,schedule!A:J,10,0)</f>
        <v>45937</v>
      </c>
      <c r="P2063">
        <f t="shared" si="32"/>
        <v>0</v>
      </c>
    </row>
    <row r="2064" spans="1:16">
      <c r="A2064">
        <v>1112</v>
      </c>
      <c r="B2064">
        <v>225</v>
      </c>
      <c r="C2064">
        <v>7</v>
      </c>
      <c r="D2064">
        <v>2</v>
      </c>
      <c r="E2064" t="s">
        <v>31</v>
      </c>
      <c r="F2064">
        <v>3</v>
      </c>
      <c r="G2064">
        <v>3</v>
      </c>
      <c r="H2064" t="s">
        <v>67</v>
      </c>
      <c r="I2064" s="3">
        <v>45911.435937499999</v>
      </c>
      <c r="J2064" s="3">
        <v>45911.553993055553</v>
      </c>
      <c r="K2064">
        <v>150</v>
      </c>
      <c r="L2064">
        <v>146</v>
      </c>
      <c r="M2064">
        <v>0.9765140028549768</v>
      </c>
      <c r="N2064" s="3">
        <v>45911.435937499999</v>
      </c>
      <c r="O2064" s="1">
        <f>VLOOKUP(A2064,schedule!A:J,10,0)</f>
        <v>45916</v>
      </c>
      <c r="P2064">
        <f t="shared" si="32"/>
        <v>0</v>
      </c>
    </row>
    <row r="2065" spans="1:16">
      <c r="A2065">
        <v>1112</v>
      </c>
      <c r="B2065">
        <v>37</v>
      </c>
      <c r="C2065">
        <v>1</v>
      </c>
      <c r="D2065">
        <v>1</v>
      </c>
      <c r="E2065" t="s">
        <v>22</v>
      </c>
      <c r="F2065">
        <v>1</v>
      </c>
      <c r="G2065">
        <v>1</v>
      </c>
      <c r="H2065" t="s">
        <v>67</v>
      </c>
      <c r="I2065" s="3">
        <v>45907.25</v>
      </c>
      <c r="J2065" s="3">
        <v>45907.340277777781</v>
      </c>
      <c r="K2065">
        <v>120</v>
      </c>
      <c r="L2065">
        <v>122</v>
      </c>
      <c r="M2065">
        <v>1.0174634654295149</v>
      </c>
      <c r="N2065" s="3">
        <v>45907.25</v>
      </c>
      <c r="O2065" s="1">
        <f>VLOOKUP(A2065,schedule!A:J,10,0)</f>
        <v>45916</v>
      </c>
      <c r="P2065">
        <f t="shared" si="32"/>
        <v>0</v>
      </c>
    </row>
    <row r="2066" spans="1:16">
      <c r="A2066">
        <v>1111</v>
      </c>
      <c r="B2066">
        <v>172</v>
      </c>
      <c r="C2066">
        <v>4</v>
      </c>
      <c r="D2066">
        <v>1</v>
      </c>
      <c r="E2066" t="s">
        <v>27</v>
      </c>
      <c r="F2066">
        <v>2</v>
      </c>
      <c r="G2066">
        <v>2</v>
      </c>
      <c r="H2066" t="s">
        <v>67</v>
      </c>
      <c r="I2066" s="3">
        <v>45907.25</v>
      </c>
      <c r="J2066" s="3">
        <v>45907.270138888889</v>
      </c>
      <c r="K2066">
        <v>30</v>
      </c>
      <c r="L2066">
        <v>32</v>
      </c>
      <c r="M2066">
        <v>1.094146776926209</v>
      </c>
      <c r="N2066" s="3">
        <v>45907.25</v>
      </c>
      <c r="O2066" s="1">
        <f>VLOOKUP(A2066,schedule!A:J,10,0)</f>
        <v>45913</v>
      </c>
      <c r="P2066">
        <f t="shared" si="32"/>
        <v>0</v>
      </c>
    </row>
    <row r="2067" spans="1:16">
      <c r="A2067">
        <v>1117</v>
      </c>
      <c r="B2067">
        <v>183</v>
      </c>
      <c r="C2067">
        <v>9</v>
      </c>
      <c r="D2067">
        <v>1</v>
      </c>
      <c r="E2067" t="s">
        <v>29</v>
      </c>
      <c r="F2067">
        <v>2</v>
      </c>
      <c r="G2067">
        <v>2</v>
      </c>
      <c r="H2067" t="s">
        <v>67</v>
      </c>
      <c r="I2067" s="3">
        <v>45922.458333333343</v>
      </c>
      <c r="J2067" s="3">
        <v>45922.604166666657</v>
      </c>
      <c r="K2067">
        <v>240</v>
      </c>
      <c r="L2067">
        <v>236</v>
      </c>
      <c r="M2067">
        <v>0.98678269460289425</v>
      </c>
      <c r="N2067" s="3">
        <v>45922.458333333343</v>
      </c>
      <c r="O2067" s="1">
        <f>VLOOKUP(A2067,schedule!A:J,10,0)</f>
        <v>45931</v>
      </c>
      <c r="P2067">
        <f t="shared" si="32"/>
        <v>0</v>
      </c>
    </row>
    <row r="2068" spans="1:16">
      <c r="A2068">
        <v>1116</v>
      </c>
      <c r="B2068">
        <v>496</v>
      </c>
      <c r="C2068">
        <v>8</v>
      </c>
      <c r="D2068">
        <v>3</v>
      </c>
      <c r="E2068" t="s">
        <v>35</v>
      </c>
      <c r="F2068">
        <v>4</v>
      </c>
      <c r="G2068">
        <v>4</v>
      </c>
      <c r="H2068" t="s">
        <v>67</v>
      </c>
      <c r="I2068" s="3">
        <v>45925</v>
      </c>
      <c r="J2068" s="3">
        <v>45925.03125</v>
      </c>
      <c r="K2068">
        <v>45</v>
      </c>
      <c r="L2068">
        <v>43</v>
      </c>
      <c r="M2068">
        <v>0.95611483876727732</v>
      </c>
      <c r="N2068" s="3">
        <v>45925</v>
      </c>
      <c r="O2068" s="1">
        <f>VLOOKUP(A2068,schedule!A:J,10,0)</f>
        <v>45928</v>
      </c>
      <c r="P2068">
        <f t="shared" si="32"/>
        <v>0</v>
      </c>
    </row>
    <row r="2069" spans="1:16">
      <c r="A2069">
        <v>1116</v>
      </c>
      <c r="B2069">
        <v>267</v>
      </c>
      <c r="C2069">
        <v>10</v>
      </c>
      <c r="D2069">
        <v>3</v>
      </c>
      <c r="E2069" t="s">
        <v>31</v>
      </c>
      <c r="F2069">
        <v>3</v>
      </c>
      <c r="G2069">
        <v>3</v>
      </c>
      <c r="H2069" t="s">
        <v>67</v>
      </c>
      <c r="I2069" s="3">
        <v>45924.160937499997</v>
      </c>
      <c r="J2069" s="3">
        <v>45924.192187499997</v>
      </c>
      <c r="K2069">
        <v>45</v>
      </c>
      <c r="L2069">
        <v>48</v>
      </c>
      <c r="M2069">
        <v>1.0748787607210639</v>
      </c>
      <c r="N2069" s="3">
        <v>45924.160937499997</v>
      </c>
      <c r="O2069" s="1">
        <f>VLOOKUP(A2069,schedule!A:J,10,0)</f>
        <v>45928</v>
      </c>
      <c r="P2069">
        <f t="shared" si="32"/>
        <v>0</v>
      </c>
    </row>
    <row r="2070" spans="1:16">
      <c r="A2070">
        <v>1113</v>
      </c>
      <c r="B2070">
        <v>394</v>
      </c>
      <c r="C2070">
        <v>5</v>
      </c>
      <c r="D2070">
        <v>2</v>
      </c>
      <c r="E2070" t="s">
        <v>31</v>
      </c>
      <c r="F2070">
        <v>3</v>
      </c>
      <c r="G2070">
        <v>3</v>
      </c>
      <c r="H2070" t="s">
        <v>67</v>
      </c>
      <c r="I2070" s="3">
        <v>45914.293749999997</v>
      </c>
      <c r="J2070" s="3">
        <v>45914.476388888892</v>
      </c>
      <c r="K2070">
        <v>240</v>
      </c>
      <c r="L2070">
        <v>263</v>
      </c>
      <c r="M2070">
        <v>1.0994866696033909</v>
      </c>
      <c r="N2070" s="3">
        <v>45914.293749999997</v>
      </c>
      <c r="O2070" s="1">
        <f>VLOOKUP(A2070,schedule!A:J,10,0)</f>
        <v>45919</v>
      </c>
      <c r="P2070">
        <f t="shared" si="32"/>
        <v>0</v>
      </c>
    </row>
    <row r="2071" spans="1:16">
      <c r="A2071">
        <v>1119</v>
      </c>
      <c r="B2071">
        <v>74</v>
      </c>
      <c r="C2071">
        <v>8</v>
      </c>
      <c r="D2071">
        <v>3</v>
      </c>
      <c r="E2071" t="s">
        <v>29</v>
      </c>
      <c r="F2071">
        <v>1</v>
      </c>
      <c r="G2071">
        <v>2</v>
      </c>
      <c r="H2071" t="s">
        <v>63</v>
      </c>
      <c r="I2071" s="3">
        <v>45929.564583333333</v>
      </c>
      <c r="J2071" s="3">
        <v>45929.63958333333</v>
      </c>
      <c r="K2071">
        <v>90</v>
      </c>
      <c r="L2071">
        <v>104</v>
      </c>
      <c r="M2071">
        <v>1.166258704025229</v>
      </c>
      <c r="N2071" s="3">
        <v>45929.564583333333</v>
      </c>
      <c r="O2071" s="1">
        <f>VLOOKUP(A2071,schedule!A:J,10,0)</f>
        <v>45937</v>
      </c>
      <c r="P2071">
        <f t="shared" si="32"/>
        <v>0</v>
      </c>
    </row>
    <row r="2072" spans="1:16">
      <c r="A2072">
        <v>1119</v>
      </c>
      <c r="B2072">
        <v>309</v>
      </c>
      <c r="C2072">
        <v>3</v>
      </c>
      <c r="D2072">
        <v>1</v>
      </c>
      <c r="E2072" t="s">
        <v>32</v>
      </c>
      <c r="F2072">
        <v>3</v>
      </c>
      <c r="G2072">
        <v>3</v>
      </c>
      <c r="H2072" t="s">
        <v>67</v>
      </c>
      <c r="I2072" s="3">
        <v>45932.701041666667</v>
      </c>
      <c r="J2072" s="3">
        <v>45932.604166666657</v>
      </c>
      <c r="K2072">
        <v>150</v>
      </c>
      <c r="L2072">
        <v>163</v>
      </c>
      <c r="M2072">
        <v>1.09224288150863</v>
      </c>
      <c r="N2072" s="3">
        <v>45932.701041666667</v>
      </c>
      <c r="O2072" s="1">
        <f>VLOOKUP(A2072,schedule!A:J,10,0)</f>
        <v>45937</v>
      </c>
      <c r="P2072">
        <f t="shared" si="32"/>
        <v>0</v>
      </c>
    </row>
    <row r="2073" spans="1:16">
      <c r="A2073">
        <v>1114</v>
      </c>
      <c r="B2073">
        <v>318</v>
      </c>
      <c r="C2073">
        <v>12</v>
      </c>
      <c r="D2073">
        <v>1</v>
      </c>
      <c r="E2073" t="s">
        <v>32</v>
      </c>
      <c r="F2073">
        <v>3</v>
      </c>
      <c r="G2073" t="s">
        <v>68</v>
      </c>
      <c r="H2073" t="s">
        <v>63</v>
      </c>
      <c r="I2073" s="3">
        <v>45929.295312499999</v>
      </c>
      <c r="J2073" s="3">
        <v>45929.559895833343</v>
      </c>
      <c r="K2073">
        <v>240</v>
      </c>
      <c r="L2073">
        <v>290</v>
      </c>
      <c r="M2073">
        <v>1.2108372207886631</v>
      </c>
      <c r="N2073" s="3">
        <v>45929.295312499999</v>
      </c>
      <c r="O2073" s="1">
        <f>VLOOKUP(A2073,schedule!A:J,10,0)</f>
        <v>45922</v>
      </c>
      <c r="P2073">
        <f t="shared" si="32"/>
        <v>7.5598958333430346</v>
      </c>
    </row>
    <row r="2074" spans="1:16">
      <c r="A2074">
        <v>1111</v>
      </c>
      <c r="B2074">
        <v>475</v>
      </c>
      <c r="C2074">
        <v>7</v>
      </c>
      <c r="D2074">
        <v>3</v>
      </c>
      <c r="E2074" t="s">
        <v>36</v>
      </c>
      <c r="F2074">
        <v>4</v>
      </c>
      <c r="G2074">
        <v>4</v>
      </c>
      <c r="H2074" t="s">
        <v>67</v>
      </c>
      <c r="I2074" s="3">
        <v>45910.625</v>
      </c>
      <c r="J2074" s="3">
        <v>45910.604166666657</v>
      </c>
      <c r="K2074">
        <v>15</v>
      </c>
      <c r="L2074">
        <v>14</v>
      </c>
      <c r="M2074">
        <v>0.99234200584879118</v>
      </c>
      <c r="N2074" s="3">
        <v>45910.625</v>
      </c>
      <c r="O2074" s="1">
        <f>VLOOKUP(A2074,schedule!A:J,10,0)</f>
        <v>45913</v>
      </c>
      <c r="P2074">
        <f t="shared" si="32"/>
        <v>0</v>
      </c>
    </row>
    <row r="2075" spans="1:16">
      <c r="A2075">
        <v>1112</v>
      </c>
      <c r="B2075">
        <v>163</v>
      </c>
      <c r="C2075">
        <v>8</v>
      </c>
      <c r="D2075">
        <v>3</v>
      </c>
      <c r="E2075" t="s">
        <v>25</v>
      </c>
      <c r="F2075">
        <v>2</v>
      </c>
      <c r="G2075">
        <v>2</v>
      </c>
      <c r="H2075" t="s">
        <v>67</v>
      </c>
      <c r="I2075" s="3">
        <v>45908.416666666657</v>
      </c>
      <c r="J2075" s="3">
        <v>45908.426388888889</v>
      </c>
      <c r="K2075">
        <v>15</v>
      </c>
      <c r="L2075">
        <v>15</v>
      </c>
      <c r="M2075">
        <v>1.0077526627436051</v>
      </c>
      <c r="N2075" s="3">
        <v>45908.416666666657</v>
      </c>
      <c r="O2075" s="1">
        <f>VLOOKUP(A2075,schedule!A:J,10,0)</f>
        <v>45916</v>
      </c>
      <c r="P2075">
        <f t="shared" si="32"/>
        <v>0</v>
      </c>
    </row>
    <row r="2076" spans="1:16">
      <c r="A2076">
        <v>1116</v>
      </c>
      <c r="B2076">
        <v>235</v>
      </c>
      <c r="C2076">
        <v>12</v>
      </c>
      <c r="D2076">
        <v>2</v>
      </c>
      <c r="E2076" t="s">
        <v>34</v>
      </c>
      <c r="F2076">
        <v>3</v>
      </c>
      <c r="G2076">
        <v>3</v>
      </c>
      <c r="H2076" t="s">
        <v>67</v>
      </c>
      <c r="I2076" s="3">
        <v>45922</v>
      </c>
      <c r="J2076" s="3">
        <v>45922.010416666657</v>
      </c>
      <c r="K2076">
        <v>15</v>
      </c>
      <c r="L2076">
        <v>16</v>
      </c>
      <c r="M2076">
        <v>1.083128976491943</v>
      </c>
      <c r="N2076" s="3">
        <v>45922</v>
      </c>
      <c r="O2076" s="1">
        <f>VLOOKUP(A2076,schedule!A:J,10,0)</f>
        <v>45928</v>
      </c>
      <c r="P2076">
        <f t="shared" si="32"/>
        <v>0</v>
      </c>
    </row>
    <row r="2077" spans="1:16">
      <c r="A2077">
        <v>1114</v>
      </c>
      <c r="B2077">
        <v>235</v>
      </c>
      <c r="C2077">
        <v>17</v>
      </c>
      <c r="D2077">
        <v>1</v>
      </c>
      <c r="E2077" t="s">
        <v>34</v>
      </c>
      <c r="F2077">
        <v>3</v>
      </c>
      <c r="G2077">
        <v>3</v>
      </c>
      <c r="H2077" t="s">
        <v>67</v>
      </c>
      <c r="I2077" s="3">
        <v>45916.291666666657</v>
      </c>
      <c r="J2077" s="3">
        <v>45916.302083333343</v>
      </c>
      <c r="K2077">
        <v>15</v>
      </c>
      <c r="L2077">
        <v>16</v>
      </c>
      <c r="M2077">
        <v>1.070308557366777</v>
      </c>
      <c r="N2077" s="3">
        <v>45916.291666666657</v>
      </c>
      <c r="O2077" s="1">
        <f>VLOOKUP(A2077,schedule!A:J,10,0)</f>
        <v>45922</v>
      </c>
      <c r="P2077">
        <f t="shared" si="32"/>
        <v>0</v>
      </c>
    </row>
    <row r="2078" spans="1:16">
      <c r="A2078">
        <v>1112</v>
      </c>
      <c r="B2078">
        <v>255</v>
      </c>
      <c r="C2078">
        <v>4</v>
      </c>
      <c r="D2078">
        <v>1</v>
      </c>
      <c r="E2078" t="s">
        <v>32</v>
      </c>
      <c r="F2078">
        <v>3</v>
      </c>
      <c r="G2078">
        <v>3</v>
      </c>
      <c r="H2078" t="s">
        <v>67</v>
      </c>
      <c r="I2078" s="3">
        <v>45911.417708333327</v>
      </c>
      <c r="J2078" s="3">
        <v>45911.573263888888</v>
      </c>
      <c r="K2078">
        <v>180</v>
      </c>
      <c r="L2078">
        <v>191</v>
      </c>
      <c r="M2078">
        <v>1.0642926336306839</v>
      </c>
      <c r="N2078" s="3">
        <v>45911.417708333327</v>
      </c>
      <c r="O2078" s="1">
        <f>VLOOKUP(A2078,schedule!A:J,10,0)</f>
        <v>45916</v>
      </c>
      <c r="P2078">
        <f t="shared" si="32"/>
        <v>0</v>
      </c>
    </row>
    <row r="2079" spans="1:16">
      <c r="A2079">
        <v>1118</v>
      </c>
      <c r="B2079">
        <v>303</v>
      </c>
      <c r="C2079">
        <v>13</v>
      </c>
      <c r="D2079">
        <v>2</v>
      </c>
      <c r="E2079" t="s">
        <v>32</v>
      </c>
      <c r="F2079">
        <v>3</v>
      </c>
      <c r="G2079">
        <v>3</v>
      </c>
      <c r="H2079" t="s">
        <v>67</v>
      </c>
      <c r="I2079" s="3">
        <v>45928</v>
      </c>
      <c r="J2079" s="3">
        <v>45928.03125</v>
      </c>
      <c r="K2079">
        <v>45</v>
      </c>
      <c r="L2079">
        <v>45</v>
      </c>
      <c r="M2079">
        <v>1.0154806194079491</v>
      </c>
      <c r="N2079" s="3">
        <v>45928</v>
      </c>
      <c r="O2079" s="1">
        <f>VLOOKUP(A2079,schedule!A:J,10,0)</f>
        <v>45934</v>
      </c>
      <c r="P2079">
        <f t="shared" si="32"/>
        <v>0</v>
      </c>
    </row>
    <row r="2080" spans="1:16">
      <c r="A2080">
        <v>1118</v>
      </c>
      <c r="B2080">
        <v>59</v>
      </c>
      <c r="C2080">
        <v>3</v>
      </c>
      <c r="D2080">
        <v>2</v>
      </c>
      <c r="E2080" t="s">
        <v>21</v>
      </c>
      <c r="F2080">
        <v>1</v>
      </c>
      <c r="G2080">
        <v>1</v>
      </c>
      <c r="H2080" t="s">
        <v>67</v>
      </c>
      <c r="I2080" s="3">
        <v>45922</v>
      </c>
      <c r="J2080" s="3">
        <v>45922.041666666657</v>
      </c>
      <c r="K2080">
        <v>60</v>
      </c>
      <c r="L2080">
        <v>64</v>
      </c>
      <c r="M2080">
        <v>1.069619003079719</v>
      </c>
      <c r="N2080" s="3">
        <v>45922</v>
      </c>
      <c r="O2080" s="1">
        <f>VLOOKUP(A2080,schedule!A:J,10,0)</f>
        <v>45934</v>
      </c>
      <c r="P2080">
        <f t="shared" si="32"/>
        <v>0</v>
      </c>
    </row>
    <row r="2081" spans="1:16">
      <c r="A2081">
        <v>1120</v>
      </c>
      <c r="B2081">
        <v>153</v>
      </c>
      <c r="C2081">
        <v>2</v>
      </c>
      <c r="D2081">
        <v>3</v>
      </c>
      <c r="E2081" t="s">
        <v>28</v>
      </c>
      <c r="F2081">
        <v>2</v>
      </c>
      <c r="G2081">
        <v>2</v>
      </c>
      <c r="H2081" t="s">
        <v>67</v>
      </c>
      <c r="I2081" s="3">
        <v>45932.25</v>
      </c>
      <c r="J2081" s="3">
        <v>45932.290277777778</v>
      </c>
      <c r="K2081">
        <v>60</v>
      </c>
      <c r="L2081">
        <v>64</v>
      </c>
      <c r="M2081">
        <v>1.0818480885676749</v>
      </c>
      <c r="N2081" s="3">
        <v>45932.25</v>
      </c>
      <c r="O2081" s="1">
        <f>VLOOKUP(A2081,schedule!A:J,10,0)</f>
        <v>45940</v>
      </c>
      <c r="P2081">
        <f t="shared" si="32"/>
        <v>0</v>
      </c>
    </row>
    <row r="2082" spans="1:16">
      <c r="A2082">
        <v>1112</v>
      </c>
      <c r="B2082">
        <v>257</v>
      </c>
      <c r="C2082">
        <v>10</v>
      </c>
      <c r="D2082">
        <v>2</v>
      </c>
      <c r="E2082" t="s">
        <v>34</v>
      </c>
      <c r="F2082">
        <v>3</v>
      </c>
      <c r="G2082">
        <v>3</v>
      </c>
      <c r="H2082" t="s">
        <v>67</v>
      </c>
      <c r="I2082" s="3">
        <v>45911.340104166673</v>
      </c>
      <c r="J2082" s="3">
        <v>45911.365798611107</v>
      </c>
      <c r="K2082">
        <v>30</v>
      </c>
      <c r="L2082">
        <v>31</v>
      </c>
      <c r="M2082">
        <v>1.0531238731610111</v>
      </c>
      <c r="N2082" s="3">
        <v>45911.340104166673</v>
      </c>
      <c r="O2082" s="1">
        <f>VLOOKUP(A2082,schedule!A:J,10,0)</f>
        <v>45916</v>
      </c>
      <c r="P2082">
        <f t="shared" si="32"/>
        <v>0</v>
      </c>
    </row>
    <row r="2083" spans="1:16">
      <c r="A2083">
        <v>1120</v>
      </c>
      <c r="B2083">
        <v>18</v>
      </c>
      <c r="C2083">
        <v>2</v>
      </c>
      <c r="D2083">
        <v>1</v>
      </c>
      <c r="E2083" t="s">
        <v>21</v>
      </c>
      <c r="F2083">
        <v>1</v>
      </c>
      <c r="G2083">
        <v>1</v>
      </c>
      <c r="H2083" t="s">
        <v>67</v>
      </c>
      <c r="I2083" s="3">
        <v>45930.334722222222</v>
      </c>
      <c r="J2083" s="3">
        <v>45930.501388888893</v>
      </c>
      <c r="K2083">
        <v>240</v>
      </c>
      <c r="L2083">
        <v>249</v>
      </c>
      <c r="M2083">
        <v>1.037684166658392</v>
      </c>
      <c r="N2083" s="3">
        <v>45930.334722222222</v>
      </c>
      <c r="O2083" s="1">
        <f>VLOOKUP(A2083,schedule!A:J,10,0)</f>
        <v>45940</v>
      </c>
      <c r="P2083">
        <f t="shared" si="32"/>
        <v>0</v>
      </c>
    </row>
    <row r="2084" spans="1:16">
      <c r="A2084">
        <v>1115</v>
      </c>
      <c r="B2084">
        <v>160</v>
      </c>
      <c r="C2084">
        <v>7</v>
      </c>
      <c r="D2084">
        <v>3</v>
      </c>
      <c r="E2084" t="s">
        <v>28</v>
      </c>
      <c r="F2084">
        <v>2</v>
      </c>
      <c r="G2084">
        <v>2</v>
      </c>
      <c r="H2084" t="s">
        <v>67</v>
      </c>
      <c r="I2084" s="3">
        <v>45913.28125</v>
      </c>
      <c r="J2084" s="3">
        <v>45913.321527777778</v>
      </c>
      <c r="K2084">
        <v>60</v>
      </c>
      <c r="L2084">
        <v>64</v>
      </c>
      <c r="M2084">
        <v>1.0805732590444219</v>
      </c>
      <c r="N2084" s="3">
        <v>45916</v>
      </c>
      <c r="O2084" s="1">
        <f>VLOOKUP(A2084,schedule!A:J,10,0)</f>
        <v>45925</v>
      </c>
      <c r="P2084">
        <f t="shared" si="32"/>
        <v>0</v>
      </c>
    </row>
    <row r="2085" spans="1:16">
      <c r="A2085">
        <v>1112</v>
      </c>
      <c r="B2085">
        <v>361</v>
      </c>
      <c r="C2085">
        <v>15</v>
      </c>
      <c r="D2085">
        <v>3</v>
      </c>
      <c r="E2085" t="s">
        <v>31</v>
      </c>
      <c r="F2085">
        <v>3</v>
      </c>
      <c r="G2085">
        <v>3</v>
      </c>
      <c r="H2085" t="s">
        <v>67</v>
      </c>
      <c r="I2085" s="3">
        <v>45911.25</v>
      </c>
      <c r="J2085" s="3">
        <v>45911.275000000001</v>
      </c>
      <c r="K2085">
        <v>30</v>
      </c>
      <c r="L2085">
        <v>30</v>
      </c>
      <c r="M2085">
        <v>1.0186343548481409</v>
      </c>
      <c r="N2085" s="3">
        <v>45911.604166666657</v>
      </c>
      <c r="O2085" s="1">
        <f>VLOOKUP(A2085,schedule!A:J,10,0)</f>
        <v>45916</v>
      </c>
      <c r="P2085">
        <f t="shared" si="32"/>
        <v>0</v>
      </c>
    </row>
    <row r="2086" spans="1:16">
      <c r="A2086">
        <v>1112</v>
      </c>
      <c r="B2086">
        <v>41</v>
      </c>
      <c r="C2086">
        <v>2</v>
      </c>
      <c r="D2086">
        <v>3</v>
      </c>
      <c r="E2086" t="s">
        <v>23</v>
      </c>
      <c r="F2086">
        <v>1</v>
      </c>
      <c r="G2086">
        <v>1</v>
      </c>
      <c r="H2086" t="s">
        <v>67</v>
      </c>
      <c r="I2086" s="3">
        <v>45905.583333333343</v>
      </c>
      <c r="J2086" s="3">
        <v>45905.604166666657</v>
      </c>
      <c r="K2086">
        <v>30</v>
      </c>
      <c r="L2086">
        <v>29</v>
      </c>
      <c r="M2086">
        <v>0.98070842004258907</v>
      </c>
      <c r="N2086" s="3">
        <v>45905.583333333343</v>
      </c>
      <c r="O2086" s="1">
        <f>VLOOKUP(A2086,schedule!A:J,10,0)</f>
        <v>45916</v>
      </c>
      <c r="P2086">
        <f t="shared" si="32"/>
        <v>0</v>
      </c>
    </row>
    <row r="2087" spans="1:16">
      <c r="A2087">
        <v>1114</v>
      </c>
      <c r="B2087">
        <v>344</v>
      </c>
      <c r="C2087">
        <v>3</v>
      </c>
      <c r="D2087">
        <v>3</v>
      </c>
      <c r="E2087" t="s">
        <v>33</v>
      </c>
      <c r="F2087">
        <v>3</v>
      </c>
      <c r="G2087">
        <v>3</v>
      </c>
      <c r="H2087" t="s">
        <v>67</v>
      </c>
      <c r="I2087" s="3">
        <v>45916.291666666657</v>
      </c>
      <c r="J2087" s="3">
        <v>45916.458333333343</v>
      </c>
      <c r="K2087">
        <v>240</v>
      </c>
      <c r="L2087">
        <v>231</v>
      </c>
      <c r="M2087">
        <v>0.96519270033784244</v>
      </c>
      <c r="N2087" s="3">
        <v>45916.291666666657</v>
      </c>
      <c r="O2087" s="1">
        <f>VLOOKUP(A2087,schedule!A:J,10,0)</f>
        <v>45922</v>
      </c>
      <c r="P2087">
        <f t="shared" si="32"/>
        <v>0</v>
      </c>
    </row>
    <row r="2088" spans="1:16">
      <c r="A2088">
        <v>1118</v>
      </c>
      <c r="B2088">
        <v>161</v>
      </c>
      <c r="C2088">
        <v>9</v>
      </c>
      <c r="D2088">
        <v>2</v>
      </c>
      <c r="E2088" t="s">
        <v>25</v>
      </c>
      <c r="F2088">
        <v>2</v>
      </c>
      <c r="G2088">
        <v>2</v>
      </c>
      <c r="H2088" t="s">
        <v>67</v>
      </c>
      <c r="I2088" s="3">
        <v>45925</v>
      </c>
      <c r="J2088" s="3">
        <v>45925.083333333343</v>
      </c>
      <c r="K2088">
        <v>120</v>
      </c>
      <c r="L2088">
        <v>131</v>
      </c>
      <c r="M2088">
        <v>1.0998886482139769</v>
      </c>
      <c r="N2088" s="3">
        <v>45925</v>
      </c>
      <c r="O2088" s="1">
        <f>VLOOKUP(A2088,schedule!A:J,10,0)</f>
        <v>45934</v>
      </c>
      <c r="P2088">
        <f t="shared" si="32"/>
        <v>0</v>
      </c>
    </row>
    <row r="2089" spans="1:16">
      <c r="A2089">
        <v>1117</v>
      </c>
      <c r="B2089">
        <v>238</v>
      </c>
      <c r="C2089">
        <v>14</v>
      </c>
      <c r="D2089">
        <v>2</v>
      </c>
      <c r="E2089" t="s">
        <v>34</v>
      </c>
      <c r="F2089">
        <v>3</v>
      </c>
      <c r="G2089">
        <v>3</v>
      </c>
      <c r="H2089" t="s">
        <v>67</v>
      </c>
      <c r="I2089" s="3">
        <v>45927.287499999999</v>
      </c>
      <c r="J2089" s="3">
        <v>45927.409722222219</v>
      </c>
      <c r="K2089">
        <v>150</v>
      </c>
      <c r="L2089">
        <v>163</v>
      </c>
      <c r="M2089">
        <v>1.093140404028168</v>
      </c>
      <c r="N2089" s="3">
        <v>45927.287499999999</v>
      </c>
      <c r="O2089" s="1">
        <f>VLOOKUP(A2089,schedule!A:J,10,0)</f>
        <v>45931</v>
      </c>
      <c r="P2089">
        <f t="shared" si="32"/>
        <v>0</v>
      </c>
    </row>
    <row r="2090" spans="1:16">
      <c r="A2090">
        <v>1120</v>
      </c>
      <c r="B2090">
        <v>269</v>
      </c>
      <c r="C2090">
        <v>17</v>
      </c>
      <c r="D2090">
        <v>1</v>
      </c>
      <c r="E2090" t="s">
        <v>32</v>
      </c>
      <c r="F2090">
        <v>3</v>
      </c>
      <c r="G2090">
        <v>3</v>
      </c>
      <c r="H2090" t="s">
        <v>67</v>
      </c>
      <c r="I2090" s="3">
        <v>45935.970312500001</v>
      </c>
      <c r="J2090" s="3">
        <v>45935.604166666657</v>
      </c>
      <c r="K2090">
        <v>180</v>
      </c>
      <c r="L2090">
        <v>174</v>
      </c>
      <c r="M2090">
        <v>0.97055098801837036</v>
      </c>
      <c r="N2090" s="3">
        <v>45935.970312500001</v>
      </c>
      <c r="O2090" s="1">
        <f>VLOOKUP(A2090,schedule!A:J,10,0)</f>
        <v>45940</v>
      </c>
      <c r="P2090">
        <f t="shared" si="32"/>
        <v>0</v>
      </c>
    </row>
    <row r="2091" spans="1:16">
      <c r="A2091">
        <v>1112</v>
      </c>
      <c r="B2091">
        <v>103</v>
      </c>
      <c r="C2091">
        <v>2</v>
      </c>
      <c r="D2091">
        <v>1</v>
      </c>
      <c r="E2091" t="s">
        <v>30</v>
      </c>
      <c r="F2091">
        <v>2</v>
      </c>
      <c r="G2091">
        <v>2</v>
      </c>
      <c r="H2091" t="s">
        <v>67</v>
      </c>
      <c r="I2091" s="3">
        <v>45908.479166666657</v>
      </c>
      <c r="J2091" s="3">
        <v>45908.540277777778</v>
      </c>
      <c r="K2091">
        <v>90</v>
      </c>
      <c r="L2091">
        <v>97</v>
      </c>
      <c r="M2091">
        <v>1.083002637242378</v>
      </c>
      <c r="N2091" s="3">
        <v>45908.479166666657</v>
      </c>
      <c r="O2091" s="1">
        <f>VLOOKUP(A2091,schedule!A:J,10,0)</f>
        <v>45916</v>
      </c>
      <c r="P2091">
        <f t="shared" si="32"/>
        <v>0</v>
      </c>
    </row>
    <row r="2092" spans="1:16">
      <c r="A2092">
        <v>1116</v>
      </c>
      <c r="B2092">
        <v>119</v>
      </c>
      <c r="C2092">
        <v>13</v>
      </c>
      <c r="D2092">
        <v>1</v>
      </c>
      <c r="E2092" t="s">
        <v>32</v>
      </c>
      <c r="F2092">
        <v>2</v>
      </c>
      <c r="G2092">
        <v>3</v>
      </c>
      <c r="H2092" t="s">
        <v>63</v>
      </c>
      <c r="I2092" s="3">
        <v>45923.604166666657</v>
      </c>
      <c r="J2092" s="3">
        <v>45923.629166666673</v>
      </c>
      <c r="K2092">
        <v>30</v>
      </c>
      <c r="L2092">
        <v>35</v>
      </c>
      <c r="M2092">
        <v>1.167430943432519</v>
      </c>
      <c r="N2092" s="3">
        <v>45923.604166666657</v>
      </c>
      <c r="O2092" s="1">
        <f>VLOOKUP(A2092,schedule!A:J,10,0)</f>
        <v>45928</v>
      </c>
      <c r="P2092">
        <f t="shared" si="32"/>
        <v>0</v>
      </c>
    </row>
    <row r="2093" spans="1:16">
      <c r="A2093">
        <v>1120</v>
      </c>
      <c r="B2093">
        <v>10</v>
      </c>
      <c r="C2093">
        <v>1</v>
      </c>
      <c r="D2093">
        <v>3</v>
      </c>
      <c r="E2093" t="s">
        <v>22</v>
      </c>
      <c r="F2093">
        <v>1</v>
      </c>
      <c r="G2093">
        <v>1</v>
      </c>
      <c r="H2093" t="s">
        <v>67</v>
      </c>
      <c r="I2093" s="3">
        <v>45928.364583333343</v>
      </c>
      <c r="J2093" s="3">
        <v>45928.385416666657</v>
      </c>
      <c r="K2093">
        <v>30</v>
      </c>
      <c r="L2093">
        <v>29</v>
      </c>
      <c r="M2093">
        <v>0.97026249548811061</v>
      </c>
      <c r="N2093" s="3">
        <v>45928.364583333343</v>
      </c>
      <c r="O2093" s="1">
        <f>VLOOKUP(A2093,schedule!A:J,10,0)</f>
        <v>45940</v>
      </c>
      <c r="P2093">
        <f t="shared" si="32"/>
        <v>0</v>
      </c>
    </row>
    <row r="2094" spans="1:16">
      <c r="A2094">
        <v>1111</v>
      </c>
      <c r="B2094">
        <v>101</v>
      </c>
      <c r="C2094">
        <v>2</v>
      </c>
      <c r="D2094">
        <v>3</v>
      </c>
      <c r="E2094" t="s">
        <v>25</v>
      </c>
      <c r="F2094">
        <v>2</v>
      </c>
      <c r="G2094">
        <v>2</v>
      </c>
      <c r="H2094" t="s">
        <v>67</v>
      </c>
      <c r="I2094" s="3">
        <v>45904.729166666657</v>
      </c>
      <c r="J2094" s="3">
        <v>45904.604166666657</v>
      </c>
      <c r="K2094">
        <v>180</v>
      </c>
      <c r="L2094">
        <v>197</v>
      </c>
      <c r="M2094">
        <v>1.097062848171908</v>
      </c>
      <c r="N2094" s="3">
        <v>45904.729166666657</v>
      </c>
      <c r="O2094" s="1">
        <f>VLOOKUP(A2094,schedule!A:J,10,0)</f>
        <v>45913</v>
      </c>
      <c r="P2094">
        <f t="shared" si="32"/>
        <v>0</v>
      </c>
    </row>
    <row r="2095" spans="1:16">
      <c r="A2095">
        <v>1112</v>
      </c>
      <c r="B2095">
        <v>232</v>
      </c>
      <c r="C2095">
        <v>8</v>
      </c>
      <c r="D2095">
        <v>2</v>
      </c>
      <c r="E2095" t="s">
        <v>36</v>
      </c>
      <c r="F2095">
        <v>3</v>
      </c>
      <c r="G2095">
        <v>4</v>
      </c>
      <c r="H2095" t="s">
        <v>63</v>
      </c>
      <c r="I2095" s="3">
        <v>45914.793749999997</v>
      </c>
      <c r="J2095" s="3">
        <v>45914.604166666657</v>
      </c>
      <c r="K2095">
        <v>150</v>
      </c>
      <c r="L2095">
        <v>172</v>
      </c>
      <c r="M2095">
        <v>1.1513595384827</v>
      </c>
      <c r="N2095" s="3">
        <v>45914.793749999997</v>
      </c>
      <c r="O2095" s="1">
        <f>VLOOKUP(A2095,schedule!A:J,10,0)</f>
        <v>45916</v>
      </c>
      <c r="P2095">
        <f t="shared" si="32"/>
        <v>0</v>
      </c>
    </row>
    <row r="2096" spans="1:16">
      <c r="A2096">
        <v>1120</v>
      </c>
      <c r="B2096">
        <v>50</v>
      </c>
      <c r="C2096">
        <v>4</v>
      </c>
      <c r="D2096">
        <v>1</v>
      </c>
      <c r="E2096" t="s">
        <v>23</v>
      </c>
      <c r="F2096">
        <v>1</v>
      </c>
      <c r="G2096">
        <v>1</v>
      </c>
      <c r="H2096" t="s">
        <v>67</v>
      </c>
      <c r="I2096" s="3">
        <v>45928.729166666657</v>
      </c>
      <c r="J2096" s="3">
        <v>45928.604166666657</v>
      </c>
      <c r="K2096">
        <v>30</v>
      </c>
      <c r="L2096">
        <v>32</v>
      </c>
      <c r="M2096">
        <v>1.0855745848307781</v>
      </c>
      <c r="N2096" s="3">
        <v>45928.729166666657</v>
      </c>
      <c r="O2096" s="1">
        <f>VLOOKUP(A2096,schedule!A:J,10,0)</f>
        <v>45940</v>
      </c>
      <c r="P2096">
        <f t="shared" si="32"/>
        <v>0</v>
      </c>
    </row>
    <row r="2097" spans="1:16">
      <c r="A2097">
        <v>1120</v>
      </c>
      <c r="B2097">
        <v>98</v>
      </c>
      <c r="C2097">
        <v>1</v>
      </c>
      <c r="D2097">
        <v>2</v>
      </c>
      <c r="E2097" t="s">
        <v>26</v>
      </c>
      <c r="F2097">
        <v>1</v>
      </c>
      <c r="G2097">
        <v>2</v>
      </c>
      <c r="H2097" t="s">
        <v>63</v>
      </c>
      <c r="I2097" s="3">
        <v>45932.55</v>
      </c>
      <c r="J2097" s="3">
        <v>45932.604166666657</v>
      </c>
      <c r="K2097">
        <v>60</v>
      </c>
      <c r="L2097">
        <v>72</v>
      </c>
      <c r="M2097">
        <v>1.2086682247575951</v>
      </c>
      <c r="N2097" s="3">
        <v>45932.55</v>
      </c>
      <c r="O2097" s="1">
        <f>VLOOKUP(A2097,schedule!A:J,10,0)</f>
        <v>45940</v>
      </c>
      <c r="P2097">
        <f t="shared" si="32"/>
        <v>0</v>
      </c>
    </row>
    <row r="2098" spans="1:16">
      <c r="A2098">
        <v>1119</v>
      </c>
      <c r="B2098">
        <v>159</v>
      </c>
      <c r="C2098">
        <v>16</v>
      </c>
      <c r="D2098">
        <v>1</v>
      </c>
      <c r="E2098" t="s">
        <v>34</v>
      </c>
      <c r="F2098">
        <v>2</v>
      </c>
      <c r="G2098">
        <v>3</v>
      </c>
      <c r="H2098" t="s">
        <v>63</v>
      </c>
      <c r="I2098" s="3">
        <v>45933.779166666667</v>
      </c>
      <c r="J2098" s="3">
        <v>45933.604166666657</v>
      </c>
      <c r="K2098">
        <v>240</v>
      </c>
      <c r="L2098">
        <v>300</v>
      </c>
      <c r="M2098">
        <v>1.251525482763225</v>
      </c>
      <c r="N2098" s="3">
        <v>45933.779166666667</v>
      </c>
      <c r="O2098" s="1">
        <f>VLOOKUP(A2098,schedule!A:J,10,0)</f>
        <v>45937</v>
      </c>
      <c r="P2098">
        <f t="shared" si="32"/>
        <v>0</v>
      </c>
    </row>
    <row r="2099" spans="1:16">
      <c r="A2099">
        <v>1118</v>
      </c>
      <c r="B2099">
        <v>143</v>
      </c>
      <c r="C2099">
        <v>5</v>
      </c>
      <c r="D2099">
        <v>2</v>
      </c>
      <c r="E2099" t="s">
        <v>27</v>
      </c>
      <c r="F2099">
        <v>2</v>
      </c>
      <c r="G2099">
        <v>2</v>
      </c>
      <c r="H2099" t="s">
        <v>67</v>
      </c>
      <c r="I2099" s="3">
        <v>45922.25</v>
      </c>
      <c r="J2099" s="3">
        <v>45922.377083333333</v>
      </c>
      <c r="K2099">
        <v>180</v>
      </c>
      <c r="L2099">
        <v>193</v>
      </c>
      <c r="M2099">
        <v>1.076557862209595</v>
      </c>
      <c r="N2099" s="3">
        <v>45925</v>
      </c>
      <c r="O2099" s="1">
        <f>VLOOKUP(A2099,schedule!A:J,10,0)</f>
        <v>45934</v>
      </c>
      <c r="P2099">
        <f t="shared" si="32"/>
        <v>0</v>
      </c>
    </row>
    <row r="2100" spans="1:16">
      <c r="A2100">
        <v>1118</v>
      </c>
      <c r="B2100">
        <v>352</v>
      </c>
      <c r="C2100">
        <v>7</v>
      </c>
      <c r="D2100">
        <v>2</v>
      </c>
      <c r="E2100" t="s">
        <v>34</v>
      </c>
      <c r="F2100">
        <v>3</v>
      </c>
      <c r="G2100">
        <v>3</v>
      </c>
      <c r="H2100" t="s">
        <v>67</v>
      </c>
      <c r="I2100" s="3">
        <v>45928</v>
      </c>
      <c r="J2100" s="3">
        <v>45928.0625</v>
      </c>
      <c r="K2100">
        <v>90</v>
      </c>
      <c r="L2100">
        <v>91</v>
      </c>
      <c r="M2100">
        <v>1.021642538174117</v>
      </c>
      <c r="N2100" s="3">
        <v>45928</v>
      </c>
      <c r="O2100" s="1">
        <f>VLOOKUP(A2100,schedule!A:J,10,0)</f>
        <v>45934</v>
      </c>
      <c r="P2100">
        <f t="shared" si="32"/>
        <v>0</v>
      </c>
    </row>
    <row r="2101" spans="1:16">
      <c r="A2101">
        <v>1113</v>
      </c>
      <c r="B2101">
        <v>338</v>
      </c>
      <c r="C2101">
        <v>3</v>
      </c>
      <c r="D2101">
        <v>3</v>
      </c>
      <c r="E2101" t="s">
        <v>32</v>
      </c>
      <c r="F2101">
        <v>3</v>
      </c>
      <c r="G2101">
        <v>3</v>
      </c>
      <c r="H2101" t="s">
        <v>67</v>
      </c>
      <c r="I2101" s="3">
        <v>45914.521874999999</v>
      </c>
      <c r="J2101" s="3">
        <v>45914.533680555563</v>
      </c>
      <c r="K2101">
        <v>15</v>
      </c>
      <c r="L2101">
        <v>16</v>
      </c>
      <c r="M2101">
        <v>1.0823565379787721</v>
      </c>
      <c r="N2101" s="3">
        <v>45914.521874999999</v>
      </c>
      <c r="O2101" s="1">
        <f>VLOOKUP(A2101,schedule!A:J,10,0)</f>
        <v>45919</v>
      </c>
      <c r="P2101">
        <f t="shared" si="32"/>
        <v>0</v>
      </c>
    </row>
    <row r="2102" spans="1:16">
      <c r="A2102">
        <v>1116</v>
      </c>
      <c r="B2102">
        <v>364</v>
      </c>
      <c r="C2102">
        <v>8</v>
      </c>
      <c r="D2102">
        <v>1</v>
      </c>
      <c r="E2102" t="s">
        <v>36</v>
      </c>
      <c r="F2102">
        <v>3</v>
      </c>
      <c r="G2102">
        <v>4</v>
      </c>
      <c r="H2102" t="s">
        <v>63</v>
      </c>
      <c r="I2102" s="3">
        <v>45926.689583333333</v>
      </c>
      <c r="J2102" s="3">
        <v>45926.604166666657</v>
      </c>
      <c r="K2102">
        <v>30</v>
      </c>
      <c r="L2102">
        <v>36</v>
      </c>
      <c r="M2102">
        <v>1.202332710647608</v>
      </c>
      <c r="N2102" s="3">
        <v>45926.689583333333</v>
      </c>
      <c r="O2102" s="1">
        <f>VLOOKUP(A2102,schedule!A:J,10,0)</f>
        <v>45928</v>
      </c>
      <c r="P2102">
        <f t="shared" si="32"/>
        <v>0</v>
      </c>
    </row>
    <row r="2103" spans="1:16">
      <c r="A2103">
        <v>1112</v>
      </c>
      <c r="B2103">
        <v>368</v>
      </c>
      <c r="C2103">
        <v>9</v>
      </c>
      <c r="D2103">
        <v>1</v>
      </c>
      <c r="E2103" t="s">
        <v>33</v>
      </c>
      <c r="F2103">
        <v>3</v>
      </c>
      <c r="G2103">
        <v>3</v>
      </c>
      <c r="H2103" t="s">
        <v>67</v>
      </c>
      <c r="I2103" s="3">
        <v>45913.25</v>
      </c>
      <c r="J2103" s="3">
        <v>45913.318055555559</v>
      </c>
      <c r="K2103">
        <v>90</v>
      </c>
      <c r="L2103">
        <v>91</v>
      </c>
      <c r="M2103">
        <v>1.0117113506956861</v>
      </c>
      <c r="N2103" s="3">
        <v>45913.25</v>
      </c>
      <c r="O2103" s="1">
        <f>VLOOKUP(A2103,schedule!A:J,10,0)</f>
        <v>45916</v>
      </c>
      <c r="P2103">
        <f t="shared" si="32"/>
        <v>0</v>
      </c>
    </row>
    <row r="2104" spans="1:16">
      <c r="A2104">
        <v>1120</v>
      </c>
      <c r="B2104">
        <v>138</v>
      </c>
      <c r="C2104">
        <v>6</v>
      </c>
      <c r="D2104">
        <v>3</v>
      </c>
      <c r="E2104" t="s">
        <v>34</v>
      </c>
      <c r="F2104">
        <v>2</v>
      </c>
      <c r="G2104">
        <v>3</v>
      </c>
      <c r="H2104" t="s">
        <v>63</v>
      </c>
      <c r="I2104" s="3">
        <v>45936.541145833333</v>
      </c>
      <c r="J2104" s="3">
        <v>45936.571701388893</v>
      </c>
      <c r="K2104">
        <v>30</v>
      </c>
      <c r="L2104">
        <v>37</v>
      </c>
      <c r="M2104">
        <v>1.2580121522321179</v>
      </c>
      <c r="N2104" s="3">
        <v>45936.541145833333</v>
      </c>
      <c r="O2104" s="1">
        <f>VLOOKUP(A2104,schedule!A:J,10,0)</f>
        <v>45940</v>
      </c>
      <c r="P2104">
        <f t="shared" si="32"/>
        <v>0</v>
      </c>
    </row>
    <row r="2105" spans="1:16">
      <c r="A2105">
        <v>1115</v>
      </c>
      <c r="B2105">
        <v>77</v>
      </c>
      <c r="C2105">
        <v>3</v>
      </c>
      <c r="D2105">
        <v>2</v>
      </c>
      <c r="E2105" t="s">
        <v>24</v>
      </c>
      <c r="F2105">
        <v>1</v>
      </c>
      <c r="G2105">
        <v>1</v>
      </c>
      <c r="H2105" t="s">
        <v>67</v>
      </c>
      <c r="I2105" s="3">
        <v>45913.729166666657</v>
      </c>
      <c r="J2105" s="3">
        <v>45913.604166666657</v>
      </c>
      <c r="K2105">
        <v>45</v>
      </c>
      <c r="L2105">
        <v>43</v>
      </c>
      <c r="M2105">
        <v>0.96851937624666973</v>
      </c>
      <c r="N2105" s="3">
        <v>45913.729166666657</v>
      </c>
      <c r="O2105" s="1">
        <f>VLOOKUP(A2105,schedule!A:J,10,0)</f>
        <v>45925</v>
      </c>
      <c r="P2105">
        <f t="shared" si="32"/>
        <v>0</v>
      </c>
    </row>
    <row r="2106" spans="1:16">
      <c r="A2106">
        <v>1114</v>
      </c>
      <c r="B2106">
        <v>244</v>
      </c>
      <c r="C2106">
        <v>3</v>
      </c>
      <c r="D2106">
        <v>3</v>
      </c>
      <c r="E2106" t="s">
        <v>33</v>
      </c>
      <c r="F2106">
        <v>3</v>
      </c>
      <c r="G2106" t="s">
        <v>68</v>
      </c>
      <c r="H2106" t="s">
        <v>63</v>
      </c>
      <c r="I2106" s="3">
        <v>45930.25</v>
      </c>
      <c r="J2106" s="3">
        <v>45930.475694444453</v>
      </c>
      <c r="K2106">
        <v>240</v>
      </c>
      <c r="L2106">
        <v>307</v>
      </c>
      <c r="M2106">
        <v>1.282706735911654</v>
      </c>
      <c r="N2106" s="3">
        <v>45930.25</v>
      </c>
      <c r="O2106" s="1">
        <f>VLOOKUP(A2106,schedule!A:J,10,0)</f>
        <v>45922</v>
      </c>
      <c r="P2106">
        <f t="shared" si="32"/>
        <v>8.4756944444525288</v>
      </c>
    </row>
    <row r="2107" spans="1:16">
      <c r="A2107">
        <v>1115</v>
      </c>
      <c r="B2107">
        <v>235</v>
      </c>
      <c r="C2107">
        <v>1</v>
      </c>
      <c r="D2107">
        <v>2</v>
      </c>
      <c r="E2107" t="s">
        <v>34</v>
      </c>
      <c r="F2107">
        <v>3</v>
      </c>
      <c r="G2107">
        <v>3</v>
      </c>
      <c r="H2107" t="s">
        <v>67</v>
      </c>
      <c r="I2107" s="3">
        <v>45920.61041666667</v>
      </c>
      <c r="J2107" s="3">
        <v>45920.604166666657</v>
      </c>
      <c r="K2107">
        <v>15</v>
      </c>
      <c r="L2107">
        <v>15</v>
      </c>
      <c r="M2107">
        <v>1.0486897065259799</v>
      </c>
      <c r="N2107" s="3">
        <v>45920.61041666667</v>
      </c>
      <c r="O2107" s="1">
        <f>VLOOKUP(A2107,schedule!A:J,10,0)</f>
        <v>45925</v>
      </c>
      <c r="P2107">
        <f t="shared" si="32"/>
        <v>0</v>
      </c>
    </row>
    <row r="2108" spans="1:16">
      <c r="A2108">
        <v>1114</v>
      </c>
      <c r="B2108">
        <v>246</v>
      </c>
      <c r="C2108">
        <v>11</v>
      </c>
      <c r="D2108">
        <v>1</v>
      </c>
      <c r="E2108" t="s">
        <v>32</v>
      </c>
      <c r="F2108">
        <v>3</v>
      </c>
      <c r="G2108" t="s">
        <v>68</v>
      </c>
      <c r="H2108" t="s">
        <v>63</v>
      </c>
      <c r="I2108" s="3">
        <v>45929.25</v>
      </c>
      <c r="J2108" s="3">
        <v>45929.294444444437</v>
      </c>
      <c r="K2108">
        <v>45</v>
      </c>
      <c r="L2108">
        <v>56</v>
      </c>
      <c r="M2108">
        <v>1.261394176607165</v>
      </c>
      <c r="N2108" s="3">
        <v>45929.25</v>
      </c>
      <c r="O2108" s="1">
        <f>VLOOKUP(A2108,schedule!A:J,10,0)</f>
        <v>45922</v>
      </c>
      <c r="P2108">
        <f t="shared" si="32"/>
        <v>7.2944444444365217</v>
      </c>
    </row>
    <row r="2109" spans="1:16">
      <c r="A2109">
        <v>1120</v>
      </c>
      <c r="B2109">
        <v>288</v>
      </c>
      <c r="C2109">
        <v>4</v>
      </c>
      <c r="D2109">
        <v>2</v>
      </c>
      <c r="E2109" t="s">
        <v>34</v>
      </c>
      <c r="F2109">
        <v>3</v>
      </c>
      <c r="G2109">
        <v>3</v>
      </c>
      <c r="H2109" t="s">
        <v>67</v>
      </c>
      <c r="I2109" s="3">
        <v>45934</v>
      </c>
      <c r="J2109" s="3">
        <v>45934.041666666657</v>
      </c>
      <c r="K2109">
        <v>60</v>
      </c>
      <c r="L2109">
        <v>64</v>
      </c>
      <c r="M2109">
        <v>1.0720665969791821</v>
      </c>
      <c r="N2109" s="3">
        <v>45934</v>
      </c>
      <c r="O2109" s="1">
        <f>VLOOKUP(A2109,schedule!A:J,10,0)</f>
        <v>45940</v>
      </c>
      <c r="P2109">
        <f t="shared" si="32"/>
        <v>0</v>
      </c>
    </row>
    <row r="2110" spans="1:16">
      <c r="A2110">
        <v>1118</v>
      </c>
      <c r="B2110">
        <v>245</v>
      </c>
      <c r="C2110">
        <v>9</v>
      </c>
      <c r="D2110">
        <v>1</v>
      </c>
      <c r="E2110" t="s">
        <v>31</v>
      </c>
      <c r="F2110">
        <v>3</v>
      </c>
      <c r="G2110">
        <v>3</v>
      </c>
      <c r="H2110" t="s">
        <v>67</v>
      </c>
      <c r="I2110" s="3">
        <v>45931.372916666667</v>
      </c>
      <c r="J2110" s="3">
        <v>45931.529861111107</v>
      </c>
      <c r="K2110">
        <v>180</v>
      </c>
      <c r="L2110">
        <v>177</v>
      </c>
      <c r="M2110">
        <v>0.98757754553314503</v>
      </c>
      <c r="N2110" s="3">
        <v>45931.372916666667</v>
      </c>
      <c r="O2110" s="1">
        <f>VLOOKUP(A2110,schedule!A:J,10,0)</f>
        <v>45934</v>
      </c>
      <c r="P2110">
        <f t="shared" si="32"/>
        <v>0</v>
      </c>
    </row>
    <row r="2111" spans="1:16">
      <c r="A2111">
        <v>1111</v>
      </c>
      <c r="B2111">
        <v>32</v>
      </c>
      <c r="C2111">
        <v>3</v>
      </c>
      <c r="D2111">
        <v>1</v>
      </c>
      <c r="E2111" t="s">
        <v>20</v>
      </c>
      <c r="F2111">
        <v>1</v>
      </c>
      <c r="G2111">
        <v>1</v>
      </c>
      <c r="H2111" t="s">
        <v>67</v>
      </c>
      <c r="I2111" s="3">
        <v>45903.270833333343</v>
      </c>
      <c r="J2111" s="3">
        <v>45903.359027777777</v>
      </c>
      <c r="K2111">
        <v>120</v>
      </c>
      <c r="L2111">
        <v>125</v>
      </c>
      <c r="M2111">
        <v>1.0434298017861481</v>
      </c>
      <c r="N2111" s="3">
        <v>45903.270833333343</v>
      </c>
      <c r="O2111" s="1">
        <f>VLOOKUP(A2111,schedule!A:J,10,0)</f>
        <v>45913</v>
      </c>
      <c r="P2111">
        <f t="shared" si="32"/>
        <v>0</v>
      </c>
    </row>
    <row r="2112" spans="1:16">
      <c r="A2112">
        <v>1120</v>
      </c>
      <c r="B2112">
        <v>26</v>
      </c>
      <c r="C2112">
        <v>2</v>
      </c>
      <c r="D2112">
        <v>1</v>
      </c>
      <c r="E2112" t="s">
        <v>21</v>
      </c>
      <c r="F2112">
        <v>1</v>
      </c>
      <c r="G2112">
        <v>1</v>
      </c>
      <c r="H2112" t="s">
        <v>67</v>
      </c>
      <c r="I2112" s="3">
        <v>45928.376388888893</v>
      </c>
      <c r="J2112" s="3">
        <v>45928.501388888893</v>
      </c>
      <c r="K2112">
        <v>180</v>
      </c>
      <c r="L2112">
        <v>185</v>
      </c>
      <c r="M2112">
        <v>1.0306097850091369</v>
      </c>
      <c r="N2112" s="3">
        <v>45928.376388888893</v>
      </c>
      <c r="O2112" s="1">
        <f>VLOOKUP(A2112,schedule!A:J,10,0)</f>
        <v>45940</v>
      </c>
      <c r="P2112">
        <f t="shared" si="32"/>
        <v>0</v>
      </c>
    </row>
    <row r="2113" spans="1:16">
      <c r="A2113">
        <v>1119</v>
      </c>
      <c r="B2113">
        <v>450</v>
      </c>
      <c r="C2113">
        <v>10</v>
      </c>
      <c r="D2113">
        <v>3</v>
      </c>
      <c r="E2113" t="s">
        <v>36</v>
      </c>
      <c r="F2113">
        <v>4</v>
      </c>
      <c r="G2113">
        <v>4</v>
      </c>
      <c r="H2113" t="s">
        <v>67</v>
      </c>
      <c r="I2113" s="3">
        <v>45934</v>
      </c>
      <c r="J2113" s="3">
        <v>45934.0625</v>
      </c>
      <c r="K2113">
        <v>90</v>
      </c>
      <c r="L2113">
        <v>97</v>
      </c>
      <c r="M2113">
        <v>1.082863627677277</v>
      </c>
      <c r="N2113" s="3">
        <v>45934</v>
      </c>
      <c r="O2113" s="1">
        <f>VLOOKUP(A2113,schedule!A:J,10,0)</f>
        <v>45937</v>
      </c>
      <c r="P2113">
        <f t="shared" si="32"/>
        <v>0</v>
      </c>
    </row>
    <row r="2114" spans="1:16">
      <c r="A2114">
        <v>1111</v>
      </c>
      <c r="B2114">
        <v>242</v>
      </c>
      <c r="C2114">
        <v>4</v>
      </c>
      <c r="D2114">
        <v>1</v>
      </c>
      <c r="E2114" t="s">
        <v>34</v>
      </c>
      <c r="F2114">
        <v>3</v>
      </c>
      <c r="G2114">
        <v>3</v>
      </c>
      <c r="H2114" t="s">
        <v>67</v>
      </c>
      <c r="I2114" s="3">
        <v>45907.47760416667</v>
      </c>
      <c r="J2114" s="3">
        <v>45907.527604166673</v>
      </c>
      <c r="K2114">
        <v>60</v>
      </c>
      <c r="L2114">
        <v>60</v>
      </c>
      <c r="M2114">
        <v>1.0126118289405051</v>
      </c>
      <c r="N2114" s="3">
        <v>45907.47760416667</v>
      </c>
      <c r="O2114" s="1">
        <f>VLOOKUP(A2114,schedule!A:J,10,0)</f>
        <v>45913</v>
      </c>
      <c r="P2114">
        <f t="shared" si="32"/>
        <v>0</v>
      </c>
    </row>
    <row r="2115" spans="1:16">
      <c r="A2115">
        <v>1118</v>
      </c>
      <c r="B2115">
        <v>133</v>
      </c>
      <c r="C2115">
        <v>11</v>
      </c>
      <c r="D2115">
        <v>3</v>
      </c>
      <c r="E2115" t="s">
        <v>31</v>
      </c>
      <c r="F2115">
        <v>2</v>
      </c>
      <c r="G2115">
        <v>3</v>
      </c>
      <c r="H2115" t="s">
        <v>63</v>
      </c>
      <c r="I2115" s="3">
        <v>45931.555208333331</v>
      </c>
      <c r="J2115" s="3">
        <v>45931.569791666669</v>
      </c>
      <c r="K2115">
        <v>15</v>
      </c>
      <c r="L2115">
        <v>18</v>
      </c>
      <c r="M2115">
        <v>1.2038951333787129</v>
      </c>
      <c r="N2115" s="3">
        <v>45931.555208333331</v>
      </c>
      <c r="O2115" s="1">
        <f>VLOOKUP(A2115,schedule!A:J,10,0)</f>
        <v>45934</v>
      </c>
      <c r="P2115">
        <f t="shared" ref="P2115:P2178" si="33">IF(J2115-O2115&lt;0,0,J2115-O2115)</f>
        <v>0</v>
      </c>
    </row>
    <row r="2116" spans="1:16">
      <c r="A2116">
        <v>1111</v>
      </c>
      <c r="B2116">
        <v>119</v>
      </c>
      <c r="C2116">
        <v>3</v>
      </c>
      <c r="D2116">
        <v>1</v>
      </c>
      <c r="E2116" t="s">
        <v>33</v>
      </c>
      <c r="F2116">
        <v>2</v>
      </c>
      <c r="G2116">
        <v>3</v>
      </c>
      <c r="H2116" t="s">
        <v>63</v>
      </c>
      <c r="I2116" s="3">
        <v>45908.520833333343</v>
      </c>
      <c r="J2116" s="3">
        <v>45908.54791666667</v>
      </c>
      <c r="K2116">
        <v>30</v>
      </c>
      <c r="L2116">
        <v>35</v>
      </c>
      <c r="M2116">
        <v>1.1996641364675891</v>
      </c>
      <c r="N2116" s="3">
        <v>45908.520833333343</v>
      </c>
      <c r="O2116" s="1">
        <f>VLOOKUP(A2116,schedule!A:J,10,0)</f>
        <v>45913</v>
      </c>
      <c r="P2116">
        <f t="shared" si="33"/>
        <v>0</v>
      </c>
    </row>
    <row r="2117" spans="1:16">
      <c r="A2117">
        <v>1112</v>
      </c>
      <c r="B2117">
        <v>134</v>
      </c>
      <c r="C2117">
        <v>5</v>
      </c>
      <c r="D2117">
        <v>2</v>
      </c>
      <c r="E2117" t="s">
        <v>33</v>
      </c>
      <c r="F2117">
        <v>2</v>
      </c>
      <c r="G2117">
        <v>3</v>
      </c>
      <c r="H2117" t="s">
        <v>63</v>
      </c>
      <c r="I2117" s="3">
        <v>45911.836458333331</v>
      </c>
      <c r="J2117" s="3">
        <v>45911.604166666657</v>
      </c>
      <c r="K2117">
        <v>30</v>
      </c>
      <c r="L2117">
        <v>37</v>
      </c>
      <c r="M2117">
        <v>1.2391241295624971</v>
      </c>
      <c r="N2117" s="3">
        <v>45911.836458333331</v>
      </c>
      <c r="O2117" s="1">
        <f>VLOOKUP(A2117,schedule!A:J,10,0)</f>
        <v>45916</v>
      </c>
      <c r="P2117">
        <f t="shared" si="33"/>
        <v>0</v>
      </c>
    </row>
    <row r="2118" spans="1:16">
      <c r="A2118">
        <v>1116</v>
      </c>
      <c r="B2118">
        <v>447</v>
      </c>
      <c r="C2118">
        <v>4</v>
      </c>
      <c r="D2118">
        <v>1</v>
      </c>
      <c r="E2118" t="s">
        <v>35</v>
      </c>
      <c r="F2118">
        <v>4</v>
      </c>
      <c r="G2118">
        <v>4</v>
      </c>
      <c r="H2118" t="s">
        <v>67</v>
      </c>
      <c r="I2118" s="3">
        <v>45926.866666666669</v>
      </c>
      <c r="J2118" s="3">
        <v>45926.95</v>
      </c>
      <c r="K2118">
        <v>120</v>
      </c>
      <c r="L2118">
        <v>127</v>
      </c>
      <c r="M2118">
        <v>1.0611034731230189</v>
      </c>
      <c r="N2118" s="3">
        <v>45926.866666666669</v>
      </c>
      <c r="O2118" s="1">
        <f>VLOOKUP(A2118,schedule!A:J,10,0)</f>
        <v>45928</v>
      </c>
      <c r="P2118">
        <f t="shared" si="33"/>
        <v>0</v>
      </c>
    </row>
    <row r="2119" spans="1:16">
      <c r="A2119">
        <v>1114</v>
      </c>
      <c r="B2119">
        <v>27</v>
      </c>
      <c r="C2119">
        <v>2</v>
      </c>
      <c r="D2119">
        <v>2</v>
      </c>
      <c r="E2119" t="s">
        <v>23</v>
      </c>
      <c r="F2119">
        <v>1</v>
      </c>
      <c r="G2119">
        <v>1</v>
      </c>
      <c r="H2119" t="s">
        <v>67</v>
      </c>
      <c r="I2119" s="3">
        <v>45911.583333333343</v>
      </c>
      <c r="J2119" s="3">
        <v>45911.604166666657</v>
      </c>
      <c r="K2119">
        <v>90</v>
      </c>
      <c r="L2119">
        <v>91</v>
      </c>
      <c r="M2119">
        <v>1.013647816618481</v>
      </c>
      <c r="N2119" s="3">
        <v>45911.583333333343</v>
      </c>
      <c r="O2119" s="1">
        <f>VLOOKUP(A2119,schedule!A:J,10,0)</f>
        <v>45922</v>
      </c>
      <c r="P2119">
        <f t="shared" si="33"/>
        <v>0</v>
      </c>
    </row>
    <row r="2120" spans="1:16">
      <c r="A2120">
        <v>1111</v>
      </c>
      <c r="B2120">
        <v>289</v>
      </c>
      <c r="C2120">
        <v>13</v>
      </c>
      <c r="D2120">
        <v>2</v>
      </c>
      <c r="E2120" t="s">
        <v>34</v>
      </c>
      <c r="F2120">
        <v>3</v>
      </c>
      <c r="G2120">
        <v>3</v>
      </c>
      <c r="H2120" t="s">
        <v>67</v>
      </c>
      <c r="I2120" s="3">
        <v>45907.453645833331</v>
      </c>
      <c r="J2120" s="3">
        <v>45907.465451388889</v>
      </c>
      <c r="K2120">
        <v>15</v>
      </c>
      <c r="L2120">
        <v>16</v>
      </c>
      <c r="M2120">
        <v>1.0892789104932059</v>
      </c>
      <c r="N2120" s="3">
        <v>45907.453645833331</v>
      </c>
      <c r="O2120" s="1">
        <f>VLOOKUP(A2120,schedule!A:J,10,0)</f>
        <v>45913</v>
      </c>
      <c r="P2120">
        <f t="shared" si="33"/>
        <v>0</v>
      </c>
    </row>
    <row r="2121" spans="1:16">
      <c r="A2121">
        <v>1120</v>
      </c>
      <c r="B2121">
        <v>209</v>
      </c>
      <c r="C2121">
        <v>2</v>
      </c>
      <c r="D2121">
        <v>2</v>
      </c>
      <c r="E2121" t="s">
        <v>32</v>
      </c>
      <c r="F2121">
        <v>2</v>
      </c>
      <c r="G2121">
        <v>3</v>
      </c>
      <c r="H2121" t="s">
        <v>63</v>
      </c>
      <c r="I2121" s="3">
        <v>45934.354861111111</v>
      </c>
      <c r="J2121" s="3">
        <v>45934.404861111107</v>
      </c>
      <c r="K2121">
        <v>60</v>
      </c>
      <c r="L2121">
        <v>71</v>
      </c>
      <c r="M2121">
        <v>1.194483863652956</v>
      </c>
      <c r="N2121" s="3">
        <v>45934.354861111111</v>
      </c>
      <c r="O2121" s="1">
        <f>VLOOKUP(A2121,schedule!A:J,10,0)</f>
        <v>45940</v>
      </c>
      <c r="P2121">
        <f t="shared" si="33"/>
        <v>0</v>
      </c>
    </row>
    <row r="2122" spans="1:16">
      <c r="A2122">
        <v>1115</v>
      </c>
      <c r="B2122">
        <v>396</v>
      </c>
      <c r="C2122">
        <v>9</v>
      </c>
      <c r="D2122">
        <v>1</v>
      </c>
      <c r="E2122" t="s">
        <v>35</v>
      </c>
      <c r="F2122">
        <v>3</v>
      </c>
      <c r="G2122">
        <v>4</v>
      </c>
      <c r="H2122" t="s">
        <v>63</v>
      </c>
      <c r="I2122" s="3">
        <v>45924.616666666669</v>
      </c>
      <c r="J2122" s="3">
        <v>45924.604166666657</v>
      </c>
      <c r="K2122">
        <v>15</v>
      </c>
      <c r="L2122">
        <v>18</v>
      </c>
      <c r="M2122">
        <v>1.2492757507923</v>
      </c>
      <c r="N2122" s="3">
        <v>45924.616666666669</v>
      </c>
      <c r="O2122" s="1">
        <f>VLOOKUP(A2122,schedule!A:J,10,0)</f>
        <v>45925</v>
      </c>
      <c r="P2122">
        <f t="shared" si="33"/>
        <v>0</v>
      </c>
    </row>
    <row r="2123" spans="1:16">
      <c r="A2123">
        <v>1117</v>
      </c>
      <c r="B2123">
        <v>457</v>
      </c>
      <c r="C2123">
        <v>3</v>
      </c>
      <c r="D2123">
        <v>3</v>
      </c>
      <c r="E2123" t="s">
        <v>36</v>
      </c>
      <c r="F2123">
        <v>4</v>
      </c>
      <c r="G2123">
        <v>4</v>
      </c>
      <c r="H2123" t="s">
        <v>67</v>
      </c>
      <c r="I2123" s="3">
        <v>45928.67291666667</v>
      </c>
      <c r="J2123" s="3">
        <v>45928.604166666657</v>
      </c>
      <c r="K2123">
        <v>15</v>
      </c>
      <c r="L2123">
        <v>14</v>
      </c>
      <c r="M2123">
        <v>0.98130189718912431</v>
      </c>
      <c r="N2123" s="3">
        <v>45928.67291666667</v>
      </c>
      <c r="O2123" s="1">
        <f>VLOOKUP(A2123,schedule!A:J,10,0)</f>
        <v>45931</v>
      </c>
      <c r="P2123">
        <f t="shared" si="33"/>
        <v>0</v>
      </c>
    </row>
    <row r="2124" spans="1:16">
      <c r="A2124">
        <v>1113</v>
      </c>
      <c r="B2124">
        <v>243</v>
      </c>
      <c r="C2124">
        <v>16</v>
      </c>
      <c r="D2124">
        <v>1</v>
      </c>
      <c r="E2124" t="s">
        <v>34</v>
      </c>
      <c r="F2124">
        <v>3</v>
      </c>
      <c r="G2124">
        <v>3</v>
      </c>
      <c r="H2124" t="s">
        <v>67</v>
      </c>
      <c r="I2124" s="3">
        <v>45915.513541666667</v>
      </c>
      <c r="J2124" s="3">
        <v>45915.562847222223</v>
      </c>
      <c r="K2124">
        <v>60</v>
      </c>
      <c r="L2124">
        <v>60</v>
      </c>
      <c r="M2124">
        <v>1.000833174018136</v>
      </c>
      <c r="N2124" s="3">
        <v>45915.513541666667</v>
      </c>
      <c r="O2124" s="1">
        <f>VLOOKUP(A2124,schedule!A:J,10,0)</f>
        <v>45919</v>
      </c>
      <c r="P2124">
        <f t="shared" si="33"/>
        <v>0</v>
      </c>
    </row>
    <row r="2125" spans="1:16">
      <c r="A2125">
        <v>1112</v>
      </c>
      <c r="B2125">
        <v>176</v>
      </c>
      <c r="C2125">
        <v>9</v>
      </c>
      <c r="D2125">
        <v>2</v>
      </c>
      <c r="E2125" t="s">
        <v>29</v>
      </c>
      <c r="F2125">
        <v>2</v>
      </c>
      <c r="G2125">
        <v>2</v>
      </c>
      <c r="H2125" t="s">
        <v>67</v>
      </c>
      <c r="I2125" s="3">
        <v>45908.114583333343</v>
      </c>
      <c r="J2125" s="3">
        <v>45908.143750000003</v>
      </c>
      <c r="K2125">
        <v>45</v>
      </c>
      <c r="L2125">
        <v>47</v>
      </c>
      <c r="M2125">
        <v>1.059449321820759</v>
      </c>
      <c r="N2125" s="3">
        <v>45908.114583333343</v>
      </c>
      <c r="O2125" s="1">
        <f>VLOOKUP(A2125,schedule!A:J,10,0)</f>
        <v>45916</v>
      </c>
      <c r="P2125">
        <f t="shared" si="33"/>
        <v>0</v>
      </c>
    </row>
    <row r="2126" spans="1:16">
      <c r="A2126">
        <v>1117</v>
      </c>
      <c r="B2126">
        <v>173</v>
      </c>
      <c r="C2126">
        <v>5</v>
      </c>
      <c r="D2126">
        <v>3</v>
      </c>
      <c r="E2126" t="s">
        <v>27</v>
      </c>
      <c r="F2126">
        <v>2</v>
      </c>
      <c r="G2126">
        <v>2</v>
      </c>
      <c r="H2126" t="s">
        <v>67</v>
      </c>
      <c r="I2126" s="3">
        <v>45922.729166666657</v>
      </c>
      <c r="J2126" s="3">
        <v>45922.604166666657</v>
      </c>
      <c r="K2126">
        <v>180</v>
      </c>
      <c r="L2126">
        <v>183</v>
      </c>
      <c r="M2126">
        <v>1.0200095836630689</v>
      </c>
      <c r="N2126" s="3">
        <v>45922.729166666657</v>
      </c>
      <c r="O2126" s="1">
        <f>VLOOKUP(A2126,schedule!A:J,10,0)</f>
        <v>45931</v>
      </c>
      <c r="P2126">
        <f t="shared" si="33"/>
        <v>0</v>
      </c>
    </row>
    <row r="2127" spans="1:16">
      <c r="A2127">
        <v>1115</v>
      </c>
      <c r="B2127">
        <v>184</v>
      </c>
      <c r="C2127">
        <v>2</v>
      </c>
      <c r="D2127">
        <v>1</v>
      </c>
      <c r="E2127" t="s">
        <v>27</v>
      </c>
      <c r="F2127">
        <v>2</v>
      </c>
      <c r="G2127">
        <v>2</v>
      </c>
      <c r="H2127" t="s">
        <v>67</v>
      </c>
      <c r="I2127" s="3">
        <v>45917.293055555558</v>
      </c>
      <c r="J2127" s="3">
        <v>45917.397222222222</v>
      </c>
      <c r="K2127">
        <v>150</v>
      </c>
      <c r="L2127">
        <v>162</v>
      </c>
      <c r="M2127">
        <v>1.085953154398507</v>
      </c>
      <c r="N2127" s="3">
        <v>45917.293055555558</v>
      </c>
      <c r="O2127" s="1">
        <f>VLOOKUP(A2127,schedule!A:J,10,0)</f>
        <v>45925</v>
      </c>
      <c r="P2127">
        <f t="shared" si="33"/>
        <v>0</v>
      </c>
    </row>
    <row r="2128" spans="1:16">
      <c r="A2128">
        <v>1111</v>
      </c>
      <c r="B2128">
        <v>477</v>
      </c>
      <c r="C2128">
        <v>1</v>
      </c>
      <c r="D2128">
        <v>1</v>
      </c>
      <c r="E2128" t="s">
        <v>35</v>
      </c>
      <c r="F2128">
        <v>4</v>
      </c>
      <c r="G2128" t="s">
        <v>68</v>
      </c>
      <c r="H2128" t="s">
        <v>63</v>
      </c>
      <c r="I2128" s="3">
        <v>45920.34479166667</v>
      </c>
      <c r="J2128" s="3">
        <v>45920.357986111107</v>
      </c>
      <c r="K2128">
        <v>15</v>
      </c>
      <c r="L2128">
        <v>19</v>
      </c>
      <c r="M2128">
        <v>1.267824452693743</v>
      </c>
      <c r="N2128" s="3">
        <v>45920.34479166667</v>
      </c>
      <c r="O2128" s="1">
        <f>VLOOKUP(A2128,schedule!A:J,10,0)</f>
        <v>45913</v>
      </c>
      <c r="P2128">
        <f t="shared" si="33"/>
        <v>7.3579861111065838</v>
      </c>
    </row>
    <row r="2129" spans="1:16">
      <c r="A2129">
        <v>1111</v>
      </c>
      <c r="B2129">
        <v>454</v>
      </c>
      <c r="C2129">
        <v>4</v>
      </c>
      <c r="D2129">
        <v>3</v>
      </c>
      <c r="E2129" t="s">
        <v>35</v>
      </c>
      <c r="F2129">
        <v>4</v>
      </c>
      <c r="G2129">
        <v>4</v>
      </c>
      <c r="H2129" t="s">
        <v>67</v>
      </c>
      <c r="I2129" s="3">
        <v>45910.760416666657</v>
      </c>
      <c r="J2129" s="3">
        <v>45910.604166666657</v>
      </c>
      <c r="K2129">
        <v>240</v>
      </c>
      <c r="L2129">
        <v>233</v>
      </c>
      <c r="M2129">
        <v>0.97387242697539889</v>
      </c>
      <c r="N2129" s="3">
        <v>45910.760416666657</v>
      </c>
      <c r="O2129" s="1">
        <f>VLOOKUP(A2129,schedule!A:J,10,0)</f>
        <v>45913</v>
      </c>
      <c r="P2129">
        <f t="shared" si="33"/>
        <v>0</v>
      </c>
    </row>
    <row r="2130" spans="1:16">
      <c r="A2130">
        <v>1111</v>
      </c>
      <c r="B2130">
        <v>47</v>
      </c>
      <c r="C2130">
        <v>4</v>
      </c>
      <c r="D2130">
        <v>1</v>
      </c>
      <c r="E2130" t="s">
        <v>24</v>
      </c>
      <c r="F2130">
        <v>1</v>
      </c>
      <c r="G2130">
        <v>1</v>
      </c>
      <c r="H2130" t="s">
        <v>67</v>
      </c>
      <c r="I2130" s="3">
        <v>45904.25</v>
      </c>
      <c r="J2130" s="3">
        <v>45904.415277777778</v>
      </c>
      <c r="K2130">
        <v>240</v>
      </c>
      <c r="L2130">
        <v>240</v>
      </c>
      <c r="M2130">
        <v>1.0015324281270359</v>
      </c>
      <c r="N2130" s="3">
        <v>45904.25</v>
      </c>
      <c r="O2130" s="1">
        <f>VLOOKUP(A2130,schedule!A:J,10,0)</f>
        <v>45913</v>
      </c>
      <c r="P2130">
        <f t="shared" si="33"/>
        <v>0</v>
      </c>
    </row>
    <row r="2131" spans="1:16">
      <c r="A2131">
        <v>1119</v>
      </c>
      <c r="B2131">
        <v>55</v>
      </c>
      <c r="C2131">
        <v>2</v>
      </c>
      <c r="D2131">
        <v>1</v>
      </c>
      <c r="E2131" t="s">
        <v>20</v>
      </c>
      <c r="F2131">
        <v>1</v>
      </c>
      <c r="G2131">
        <v>1</v>
      </c>
      <c r="H2131" t="s">
        <v>67</v>
      </c>
      <c r="I2131" s="3">
        <v>45925.4375</v>
      </c>
      <c r="J2131" s="3">
        <v>45925.459027777782</v>
      </c>
      <c r="K2131">
        <v>30</v>
      </c>
      <c r="L2131">
        <v>32</v>
      </c>
      <c r="M2131">
        <v>1.078587654717359</v>
      </c>
      <c r="N2131" s="3">
        <v>45925.4375</v>
      </c>
      <c r="O2131" s="1">
        <f>VLOOKUP(A2131,schedule!A:J,10,0)</f>
        <v>45937</v>
      </c>
      <c r="P2131">
        <f t="shared" si="33"/>
        <v>0</v>
      </c>
    </row>
    <row r="2132" spans="1:16">
      <c r="A2132">
        <v>1118</v>
      </c>
      <c r="B2132">
        <v>230</v>
      </c>
      <c r="C2132">
        <v>15</v>
      </c>
      <c r="D2132">
        <v>3</v>
      </c>
      <c r="E2132" t="s">
        <v>31</v>
      </c>
      <c r="F2132">
        <v>3</v>
      </c>
      <c r="G2132">
        <v>3</v>
      </c>
      <c r="H2132" t="s">
        <v>67</v>
      </c>
      <c r="I2132" s="3">
        <v>45929.21371527778</v>
      </c>
      <c r="J2132" s="3">
        <v>45929.317881944437</v>
      </c>
      <c r="K2132">
        <v>150</v>
      </c>
      <c r="L2132">
        <v>144</v>
      </c>
      <c r="M2132">
        <v>0.96092705227342923</v>
      </c>
      <c r="N2132" s="3">
        <v>45929.21371527778</v>
      </c>
      <c r="O2132" s="1">
        <f>VLOOKUP(A2132,schedule!A:J,10,0)</f>
        <v>45934</v>
      </c>
      <c r="P2132">
        <f t="shared" si="33"/>
        <v>0</v>
      </c>
    </row>
    <row r="2133" spans="1:16">
      <c r="A2133">
        <v>1112</v>
      </c>
      <c r="B2133">
        <v>162</v>
      </c>
      <c r="C2133">
        <v>7</v>
      </c>
      <c r="D2133">
        <v>3</v>
      </c>
      <c r="E2133" t="s">
        <v>29</v>
      </c>
      <c r="F2133">
        <v>2</v>
      </c>
      <c r="G2133">
        <v>2</v>
      </c>
      <c r="H2133" t="s">
        <v>67</v>
      </c>
      <c r="I2133" s="3">
        <v>45907.989583333343</v>
      </c>
      <c r="J2133" s="3">
        <v>45907.604166666657</v>
      </c>
      <c r="K2133">
        <v>180</v>
      </c>
      <c r="L2133">
        <v>193</v>
      </c>
      <c r="M2133">
        <v>1.076479580987358</v>
      </c>
      <c r="N2133" s="3">
        <v>45907.989583333343</v>
      </c>
      <c r="O2133" s="1">
        <f>VLOOKUP(A2133,schedule!A:J,10,0)</f>
        <v>45916</v>
      </c>
      <c r="P2133">
        <f t="shared" si="33"/>
        <v>0</v>
      </c>
    </row>
    <row r="2134" spans="1:16">
      <c r="A2134">
        <v>1112</v>
      </c>
      <c r="B2134">
        <v>489</v>
      </c>
      <c r="C2134">
        <v>6</v>
      </c>
      <c r="D2134">
        <v>1</v>
      </c>
      <c r="E2134" t="s">
        <v>36</v>
      </c>
      <c r="F2134">
        <v>4</v>
      </c>
      <c r="G2134">
        <v>4</v>
      </c>
      <c r="H2134" t="s">
        <v>67</v>
      </c>
      <c r="I2134" s="3">
        <v>45915.583333333343</v>
      </c>
      <c r="J2134" s="3">
        <v>45915.604166666657</v>
      </c>
      <c r="K2134">
        <v>240</v>
      </c>
      <c r="L2134">
        <v>251</v>
      </c>
      <c r="M2134">
        <v>1.048274301949071</v>
      </c>
      <c r="N2134" s="3">
        <v>45915.583333333343</v>
      </c>
      <c r="O2134" s="1">
        <f>VLOOKUP(A2134,schedule!A:J,10,0)</f>
        <v>45916</v>
      </c>
      <c r="P2134">
        <f t="shared" si="33"/>
        <v>0</v>
      </c>
    </row>
    <row r="2135" spans="1:16">
      <c r="A2135">
        <v>1118</v>
      </c>
      <c r="B2135">
        <v>269</v>
      </c>
      <c r="C2135">
        <v>15</v>
      </c>
      <c r="D2135">
        <v>1</v>
      </c>
      <c r="E2135" t="s">
        <v>32</v>
      </c>
      <c r="F2135">
        <v>3</v>
      </c>
      <c r="G2135">
        <v>3</v>
      </c>
      <c r="H2135" t="s">
        <v>67</v>
      </c>
      <c r="I2135" s="3">
        <v>45928</v>
      </c>
      <c r="J2135" s="3">
        <v>45928.125</v>
      </c>
      <c r="K2135">
        <v>180</v>
      </c>
      <c r="L2135">
        <v>196</v>
      </c>
      <c r="M2135">
        <v>1.0924923308137671</v>
      </c>
      <c r="N2135" s="3">
        <v>45928</v>
      </c>
      <c r="O2135" s="1">
        <f>VLOOKUP(A2135,schedule!A:J,10,0)</f>
        <v>45934</v>
      </c>
      <c r="P2135">
        <f t="shared" si="33"/>
        <v>0</v>
      </c>
    </row>
    <row r="2136" spans="1:16">
      <c r="A2136">
        <v>1115</v>
      </c>
      <c r="B2136">
        <v>259</v>
      </c>
      <c r="C2136">
        <v>2</v>
      </c>
      <c r="D2136">
        <v>1</v>
      </c>
      <c r="E2136" t="s">
        <v>32</v>
      </c>
      <c r="F2136">
        <v>3</v>
      </c>
      <c r="G2136">
        <v>3</v>
      </c>
      <c r="H2136" t="s">
        <v>67</v>
      </c>
      <c r="I2136" s="3">
        <v>45919.448611111111</v>
      </c>
      <c r="J2136" s="3">
        <v>45919.615277777782</v>
      </c>
      <c r="K2136">
        <v>240</v>
      </c>
      <c r="L2136">
        <v>249</v>
      </c>
      <c r="M2136">
        <v>1.037728511292586</v>
      </c>
      <c r="N2136" s="3">
        <v>45919.448611111111</v>
      </c>
      <c r="O2136" s="1">
        <f>VLOOKUP(A2136,schedule!A:J,10,0)</f>
        <v>45925</v>
      </c>
      <c r="P2136">
        <f t="shared" si="33"/>
        <v>0</v>
      </c>
    </row>
    <row r="2137" spans="1:16">
      <c r="A2137">
        <v>1119</v>
      </c>
      <c r="B2137">
        <v>154</v>
      </c>
      <c r="C2137">
        <v>2</v>
      </c>
      <c r="D2137">
        <v>1</v>
      </c>
      <c r="E2137" t="s">
        <v>26</v>
      </c>
      <c r="F2137">
        <v>2</v>
      </c>
      <c r="G2137">
        <v>2</v>
      </c>
      <c r="H2137" t="s">
        <v>67</v>
      </c>
      <c r="I2137" s="3">
        <v>45928.645833333343</v>
      </c>
      <c r="J2137" s="3">
        <v>45928.604166666657</v>
      </c>
      <c r="K2137">
        <v>45</v>
      </c>
      <c r="L2137">
        <v>44</v>
      </c>
      <c r="M2137">
        <v>0.98224639268119573</v>
      </c>
      <c r="N2137" s="3">
        <v>45928.645833333343</v>
      </c>
      <c r="O2137" s="1">
        <f>VLOOKUP(A2137,schedule!A:J,10,0)</f>
        <v>45937</v>
      </c>
      <c r="P2137">
        <f t="shared" si="33"/>
        <v>0</v>
      </c>
    </row>
    <row r="2138" spans="1:16">
      <c r="A2138">
        <v>1116</v>
      </c>
      <c r="B2138">
        <v>362</v>
      </c>
      <c r="C2138">
        <v>5</v>
      </c>
      <c r="D2138">
        <v>1</v>
      </c>
      <c r="E2138" t="s">
        <v>34</v>
      </c>
      <c r="F2138">
        <v>3</v>
      </c>
      <c r="G2138">
        <v>3</v>
      </c>
      <c r="H2138" t="s">
        <v>67</v>
      </c>
      <c r="I2138" s="3">
        <v>45923.95208333333</v>
      </c>
      <c r="J2138" s="3">
        <v>45923.604166666657</v>
      </c>
      <c r="K2138">
        <v>45</v>
      </c>
      <c r="L2138">
        <v>49</v>
      </c>
      <c r="M2138">
        <v>1.098411111235478</v>
      </c>
      <c r="N2138" s="3">
        <v>45923.95208333333</v>
      </c>
      <c r="O2138" s="1">
        <f>VLOOKUP(A2138,schedule!A:J,10,0)</f>
        <v>45928</v>
      </c>
      <c r="P2138">
        <f t="shared" si="33"/>
        <v>0</v>
      </c>
    </row>
    <row r="2139" spans="1:16">
      <c r="A2139">
        <v>1120</v>
      </c>
      <c r="B2139">
        <v>315</v>
      </c>
      <c r="C2139">
        <v>2</v>
      </c>
      <c r="D2139">
        <v>1</v>
      </c>
      <c r="E2139" t="s">
        <v>33</v>
      </c>
      <c r="F2139">
        <v>3</v>
      </c>
      <c r="G2139">
        <v>3</v>
      </c>
      <c r="H2139" t="s">
        <v>67</v>
      </c>
      <c r="I2139" s="3">
        <v>45934</v>
      </c>
      <c r="J2139" s="3">
        <v>45934.104166666657</v>
      </c>
      <c r="K2139">
        <v>150</v>
      </c>
      <c r="L2139">
        <v>161</v>
      </c>
      <c r="M2139">
        <v>1.0774739719420521</v>
      </c>
      <c r="N2139" s="3">
        <v>45934</v>
      </c>
      <c r="O2139" s="1">
        <f>VLOOKUP(A2139,schedule!A:J,10,0)</f>
        <v>45940</v>
      </c>
      <c r="P2139">
        <f t="shared" si="33"/>
        <v>0</v>
      </c>
    </row>
    <row r="2140" spans="1:16">
      <c r="A2140">
        <v>1118</v>
      </c>
      <c r="B2140">
        <v>228</v>
      </c>
      <c r="C2140">
        <v>8</v>
      </c>
      <c r="D2140">
        <v>2</v>
      </c>
      <c r="E2140" t="s">
        <v>31</v>
      </c>
      <c r="F2140">
        <v>3</v>
      </c>
      <c r="G2140">
        <v>3</v>
      </c>
      <c r="H2140" t="s">
        <v>67</v>
      </c>
      <c r="I2140" s="3">
        <v>45928</v>
      </c>
      <c r="J2140" s="3">
        <v>45928.020833333343</v>
      </c>
      <c r="K2140">
        <v>30</v>
      </c>
      <c r="L2140">
        <v>28</v>
      </c>
      <c r="M2140">
        <v>0.96449928055344381</v>
      </c>
      <c r="N2140" s="3">
        <v>45928</v>
      </c>
      <c r="O2140" s="1">
        <f>VLOOKUP(A2140,schedule!A:J,10,0)</f>
        <v>45934</v>
      </c>
      <c r="P2140">
        <f t="shared" si="33"/>
        <v>0</v>
      </c>
    </row>
    <row r="2141" spans="1:16">
      <c r="A2141">
        <v>1117</v>
      </c>
      <c r="B2141">
        <v>102</v>
      </c>
      <c r="C2141">
        <v>1</v>
      </c>
      <c r="D2141">
        <v>2</v>
      </c>
      <c r="E2141" t="s">
        <v>26</v>
      </c>
      <c r="F2141">
        <v>2</v>
      </c>
      <c r="G2141">
        <v>2</v>
      </c>
      <c r="H2141" t="s">
        <v>67</v>
      </c>
      <c r="I2141" s="3">
        <v>45923.356249999997</v>
      </c>
      <c r="J2141" s="3">
        <v>45923.387499999997</v>
      </c>
      <c r="K2141">
        <v>45</v>
      </c>
      <c r="L2141">
        <v>48</v>
      </c>
      <c r="M2141">
        <v>1.082443324341851</v>
      </c>
      <c r="N2141" s="3">
        <v>45923.356249999997</v>
      </c>
      <c r="O2141" s="1">
        <f>VLOOKUP(A2141,schedule!A:J,10,0)</f>
        <v>45931</v>
      </c>
      <c r="P2141">
        <f t="shared" si="33"/>
        <v>0</v>
      </c>
    </row>
    <row r="2142" spans="1:16">
      <c r="A2142">
        <v>1118</v>
      </c>
      <c r="B2142">
        <v>115</v>
      </c>
      <c r="C2142">
        <v>6</v>
      </c>
      <c r="D2142">
        <v>3</v>
      </c>
      <c r="E2142" t="s">
        <v>27</v>
      </c>
      <c r="F2142">
        <v>2</v>
      </c>
      <c r="G2142">
        <v>2</v>
      </c>
      <c r="H2142" t="s">
        <v>67</v>
      </c>
      <c r="I2142" s="3">
        <v>45926.489583333343</v>
      </c>
      <c r="J2142" s="3">
        <v>45926.519444444442</v>
      </c>
      <c r="K2142">
        <v>45</v>
      </c>
      <c r="L2142">
        <v>48</v>
      </c>
      <c r="M2142">
        <v>1.071917043774298</v>
      </c>
      <c r="N2142" s="3">
        <v>45926.489583333343</v>
      </c>
      <c r="O2142" s="1">
        <f>VLOOKUP(A2142,schedule!A:J,10,0)</f>
        <v>45934</v>
      </c>
      <c r="P2142">
        <f t="shared" si="33"/>
        <v>0</v>
      </c>
    </row>
    <row r="2143" spans="1:16">
      <c r="A2143">
        <v>1114</v>
      </c>
      <c r="B2143">
        <v>365</v>
      </c>
      <c r="C2143">
        <v>4</v>
      </c>
      <c r="D2143">
        <v>3</v>
      </c>
      <c r="E2143" t="s">
        <v>34</v>
      </c>
      <c r="F2143">
        <v>3</v>
      </c>
      <c r="G2143">
        <v>3</v>
      </c>
      <c r="H2143" t="s">
        <v>67</v>
      </c>
      <c r="I2143" s="3">
        <v>45916.803124999999</v>
      </c>
      <c r="J2143" s="3">
        <v>45916.604166666657</v>
      </c>
      <c r="K2143">
        <v>30</v>
      </c>
      <c r="L2143">
        <v>30</v>
      </c>
      <c r="M2143">
        <v>1.010513557818461</v>
      </c>
      <c r="N2143" s="3">
        <v>45916.803124999999</v>
      </c>
      <c r="O2143" s="1">
        <f>VLOOKUP(A2143,schedule!A:J,10,0)</f>
        <v>45922</v>
      </c>
      <c r="P2143">
        <f t="shared" si="33"/>
        <v>0</v>
      </c>
    </row>
    <row r="2144" spans="1:16">
      <c r="A2144">
        <v>1120</v>
      </c>
      <c r="B2144">
        <v>170</v>
      </c>
      <c r="C2144">
        <v>14</v>
      </c>
      <c r="D2144">
        <v>1</v>
      </c>
      <c r="E2144" t="s">
        <v>32</v>
      </c>
      <c r="F2144">
        <v>2</v>
      </c>
      <c r="G2144">
        <v>3</v>
      </c>
      <c r="H2144" t="s">
        <v>63</v>
      </c>
      <c r="I2144" s="3">
        <v>45937.621354166673</v>
      </c>
      <c r="J2144" s="3">
        <v>45937.604166666657</v>
      </c>
      <c r="K2144">
        <v>60</v>
      </c>
      <c r="L2144">
        <v>78</v>
      </c>
      <c r="M2144">
        <v>1.3162037896200141</v>
      </c>
      <c r="N2144" s="3">
        <v>45937.621354166673</v>
      </c>
      <c r="O2144" s="1">
        <f>VLOOKUP(A2144,schedule!A:J,10,0)</f>
        <v>45940</v>
      </c>
      <c r="P2144">
        <f t="shared" si="33"/>
        <v>0</v>
      </c>
    </row>
    <row r="2145" spans="1:16">
      <c r="A2145">
        <v>1112</v>
      </c>
      <c r="B2145">
        <v>303</v>
      </c>
      <c r="C2145">
        <v>17</v>
      </c>
      <c r="D2145">
        <v>1</v>
      </c>
      <c r="E2145" t="s">
        <v>32</v>
      </c>
      <c r="F2145">
        <v>3</v>
      </c>
      <c r="G2145">
        <v>3</v>
      </c>
      <c r="H2145" t="s">
        <v>67</v>
      </c>
      <c r="I2145" s="3">
        <v>45910.992708333331</v>
      </c>
      <c r="J2145" s="3">
        <v>45910.604166666657</v>
      </c>
      <c r="K2145">
        <v>45</v>
      </c>
      <c r="L2145">
        <v>46</v>
      </c>
      <c r="M2145">
        <v>1.0223560426445799</v>
      </c>
      <c r="N2145" s="3">
        <v>45910.992708333331</v>
      </c>
      <c r="O2145" s="1">
        <f>VLOOKUP(A2145,schedule!A:J,10,0)</f>
        <v>45916</v>
      </c>
      <c r="P2145">
        <f t="shared" si="33"/>
        <v>0</v>
      </c>
    </row>
    <row r="2146" spans="1:16">
      <c r="A2146">
        <v>1116</v>
      </c>
      <c r="B2146">
        <v>174</v>
      </c>
      <c r="C2146">
        <v>6</v>
      </c>
      <c r="D2146">
        <v>2</v>
      </c>
      <c r="E2146" t="s">
        <v>29</v>
      </c>
      <c r="F2146">
        <v>2</v>
      </c>
      <c r="G2146">
        <v>2</v>
      </c>
      <c r="H2146" t="s">
        <v>67</v>
      </c>
      <c r="I2146" s="3">
        <v>45921.361111111109</v>
      </c>
      <c r="J2146" s="3">
        <v>45921.381944444453</v>
      </c>
      <c r="K2146">
        <v>30</v>
      </c>
      <c r="L2146">
        <v>29</v>
      </c>
      <c r="M2146">
        <v>0.96677607090043316</v>
      </c>
      <c r="N2146" s="3">
        <v>45921.361111111109</v>
      </c>
      <c r="O2146" s="1">
        <f>VLOOKUP(A2146,schedule!A:J,10,0)</f>
        <v>45928</v>
      </c>
      <c r="P2146">
        <f t="shared" si="33"/>
        <v>0</v>
      </c>
    </row>
    <row r="2147" spans="1:16">
      <c r="A2147">
        <v>1112</v>
      </c>
      <c r="B2147">
        <v>296</v>
      </c>
      <c r="C2147">
        <v>16</v>
      </c>
      <c r="D2147">
        <v>3</v>
      </c>
      <c r="E2147" t="s">
        <v>32</v>
      </c>
      <c r="F2147">
        <v>3</v>
      </c>
      <c r="G2147">
        <v>3</v>
      </c>
      <c r="H2147" t="s">
        <v>67</v>
      </c>
      <c r="I2147" s="3">
        <v>45910.765104166669</v>
      </c>
      <c r="J2147" s="3">
        <v>45910.604166666657</v>
      </c>
      <c r="K2147">
        <v>240</v>
      </c>
      <c r="L2147">
        <v>234</v>
      </c>
      <c r="M2147">
        <v>0.97567714769503178</v>
      </c>
      <c r="N2147" s="3">
        <v>45910.765104166669</v>
      </c>
      <c r="O2147" s="1">
        <f>VLOOKUP(A2147,schedule!A:J,10,0)</f>
        <v>45916</v>
      </c>
      <c r="P2147">
        <f t="shared" si="33"/>
        <v>0</v>
      </c>
    </row>
    <row r="2148" spans="1:16">
      <c r="A2148">
        <v>1119</v>
      </c>
      <c r="B2148">
        <v>210</v>
      </c>
      <c r="C2148">
        <v>3</v>
      </c>
      <c r="D2148">
        <v>2</v>
      </c>
      <c r="E2148" t="s">
        <v>25</v>
      </c>
      <c r="F2148">
        <v>2</v>
      </c>
      <c r="G2148">
        <v>2</v>
      </c>
      <c r="H2148" t="s">
        <v>67</v>
      </c>
      <c r="I2148" s="3">
        <v>45921.25</v>
      </c>
      <c r="J2148" s="3">
        <v>45921.310416666667</v>
      </c>
      <c r="K2148">
        <v>90</v>
      </c>
      <c r="L2148">
        <v>95</v>
      </c>
      <c r="M2148">
        <v>1.0555801600841821</v>
      </c>
      <c r="N2148" s="3">
        <v>45928</v>
      </c>
      <c r="O2148" s="1">
        <f>VLOOKUP(A2148,schedule!A:J,10,0)</f>
        <v>45937</v>
      </c>
      <c r="P2148">
        <f t="shared" si="33"/>
        <v>0</v>
      </c>
    </row>
    <row r="2149" spans="1:16">
      <c r="A2149">
        <v>1113</v>
      </c>
      <c r="B2149">
        <v>308</v>
      </c>
      <c r="C2149">
        <v>4</v>
      </c>
      <c r="D2149">
        <v>1</v>
      </c>
      <c r="E2149" t="s">
        <v>31</v>
      </c>
      <c r="F2149">
        <v>3</v>
      </c>
      <c r="G2149">
        <v>3</v>
      </c>
      <c r="H2149" t="s">
        <v>67</v>
      </c>
      <c r="I2149" s="3">
        <v>45914.689062500001</v>
      </c>
      <c r="J2149" s="3">
        <v>45914.604166666657</v>
      </c>
      <c r="K2149">
        <v>60</v>
      </c>
      <c r="L2149">
        <v>61</v>
      </c>
      <c r="M2149">
        <v>1.0246743678956121</v>
      </c>
      <c r="N2149" s="3">
        <v>45914.689062500001</v>
      </c>
      <c r="O2149" s="1">
        <f>VLOOKUP(A2149,schedule!A:J,10,0)</f>
        <v>45919</v>
      </c>
      <c r="P2149">
        <f t="shared" si="33"/>
        <v>0</v>
      </c>
    </row>
    <row r="2150" spans="1:16">
      <c r="A2150">
        <v>1111</v>
      </c>
      <c r="B2150">
        <v>238</v>
      </c>
      <c r="C2150">
        <v>17</v>
      </c>
      <c r="D2150">
        <v>2</v>
      </c>
      <c r="E2150" t="s">
        <v>34</v>
      </c>
      <c r="F2150">
        <v>3</v>
      </c>
      <c r="G2150">
        <v>3</v>
      </c>
      <c r="H2150" t="s">
        <v>67</v>
      </c>
      <c r="I2150" s="3">
        <v>45908.860937500001</v>
      </c>
      <c r="J2150" s="3">
        <v>45908.604166666657</v>
      </c>
      <c r="K2150">
        <v>150</v>
      </c>
      <c r="L2150">
        <v>148</v>
      </c>
      <c r="M2150">
        <v>0.99139218917770822</v>
      </c>
      <c r="N2150" s="3">
        <v>45908.860937500001</v>
      </c>
      <c r="O2150" s="1">
        <f>VLOOKUP(A2150,schedule!A:J,10,0)</f>
        <v>45913</v>
      </c>
      <c r="P2150">
        <f t="shared" si="33"/>
        <v>0</v>
      </c>
    </row>
    <row r="2151" spans="1:16">
      <c r="A2151">
        <v>1114</v>
      </c>
      <c r="B2151">
        <v>36</v>
      </c>
      <c r="C2151">
        <v>4</v>
      </c>
      <c r="D2151">
        <v>2</v>
      </c>
      <c r="E2151" t="s">
        <v>24</v>
      </c>
      <c r="F2151">
        <v>1</v>
      </c>
      <c r="G2151">
        <v>1</v>
      </c>
      <c r="H2151" t="s">
        <v>67</v>
      </c>
      <c r="I2151" s="3">
        <v>45910.458333333343</v>
      </c>
      <c r="J2151" s="3">
        <v>45910.499305555553</v>
      </c>
      <c r="K2151">
        <v>60</v>
      </c>
      <c r="L2151">
        <v>65</v>
      </c>
      <c r="M2151">
        <v>1.099906184424233</v>
      </c>
      <c r="N2151" s="3">
        <v>45910.458333333343</v>
      </c>
      <c r="O2151" s="1">
        <f>VLOOKUP(A2151,schedule!A:J,10,0)</f>
        <v>45922</v>
      </c>
      <c r="P2151">
        <f t="shared" si="33"/>
        <v>0</v>
      </c>
    </row>
    <row r="2152" spans="1:16">
      <c r="A2152">
        <v>1111</v>
      </c>
      <c r="B2152">
        <v>442</v>
      </c>
      <c r="C2152">
        <v>9</v>
      </c>
      <c r="D2152">
        <v>2</v>
      </c>
      <c r="E2152" t="s">
        <v>35</v>
      </c>
      <c r="F2152">
        <v>4</v>
      </c>
      <c r="G2152">
        <v>4</v>
      </c>
      <c r="H2152" t="s">
        <v>67</v>
      </c>
      <c r="I2152" s="3">
        <v>45911.583333333343</v>
      </c>
      <c r="J2152" s="3">
        <v>45911.604166666657</v>
      </c>
      <c r="K2152">
        <v>60</v>
      </c>
      <c r="L2152">
        <v>60</v>
      </c>
      <c r="M2152">
        <v>1.01509029020404</v>
      </c>
      <c r="N2152" s="3">
        <v>45911.583333333343</v>
      </c>
      <c r="O2152" s="1">
        <f>VLOOKUP(A2152,schedule!A:J,10,0)</f>
        <v>45913</v>
      </c>
      <c r="P2152">
        <f t="shared" si="33"/>
        <v>0</v>
      </c>
    </row>
    <row r="2153" spans="1:16">
      <c r="A2153">
        <v>1120</v>
      </c>
      <c r="B2153">
        <v>164</v>
      </c>
      <c r="C2153">
        <v>4</v>
      </c>
      <c r="D2153">
        <v>3</v>
      </c>
      <c r="E2153" t="s">
        <v>29</v>
      </c>
      <c r="F2153">
        <v>2</v>
      </c>
      <c r="G2153">
        <v>2</v>
      </c>
      <c r="H2153" t="s">
        <v>67</v>
      </c>
      <c r="I2153" s="3">
        <v>45932.083333333343</v>
      </c>
      <c r="J2153" s="3">
        <v>45932.105555555558</v>
      </c>
      <c r="K2153">
        <v>30</v>
      </c>
      <c r="L2153">
        <v>32</v>
      </c>
      <c r="M2153">
        <v>1.068677027133202</v>
      </c>
      <c r="N2153" s="3">
        <v>45932.083333333343</v>
      </c>
      <c r="O2153" s="1">
        <f>VLOOKUP(A2153,schedule!A:J,10,0)</f>
        <v>45940</v>
      </c>
      <c r="P2153">
        <f t="shared" si="33"/>
        <v>0</v>
      </c>
    </row>
    <row r="2154" spans="1:16">
      <c r="A2154">
        <v>1112</v>
      </c>
      <c r="B2154">
        <v>135</v>
      </c>
      <c r="C2154">
        <v>1</v>
      </c>
      <c r="D2154">
        <v>2</v>
      </c>
      <c r="E2154" t="s">
        <v>30</v>
      </c>
      <c r="F2154">
        <v>2</v>
      </c>
      <c r="G2154">
        <v>2</v>
      </c>
      <c r="H2154" t="s">
        <v>67</v>
      </c>
      <c r="I2154" s="3">
        <v>45908.25</v>
      </c>
      <c r="J2154" s="3">
        <v>45908.410416666673</v>
      </c>
      <c r="K2154">
        <v>240</v>
      </c>
      <c r="L2154">
        <v>228</v>
      </c>
      <c r="M2154">
        <v>0.9503963723438168</v>
      </c>
      <c r="N2154" s="3">
        <v>45908.25</v>
      </c>
      <c r="O2154" s="1">
        <f>VLOOKUP(A2154,schedule!A:J,10,0)</f>
        <v>45916</v>
      </c>
      <c r="P2154">
        <f t="shared" si="33"/>
        <v>0</v>
      </c>
    </row>
    <row r="2155" spans="1:16">
      <c r="A2155">
        <v>1115</v>
      </c>
      <c r="B2155">
        <v>420</v>
      </c>
      <c r="C2155">
        <v>4</v>
      </c>
      <c r="D2155">
        <v>3</v>
      </c>
      <c r="E2155" t="s">
        <v>32</v>
      </c>
      <c r="F2155">
        <v>3</v>
      </c>
      <c r="G2155">
        <v>3</v>
      </c>
      <c r="H2155" t="s">
        <v>67</v>
      </c>
      <c r="I2155" s="3">
        <v>45920.526562500003</v>
      </c>
      <c r="J2155" s="3">
        <v>45920.604166666657</v>
      </c>
      <c r="K2155">
        <v>150</v>
      </c>
      <c r="L2155">
        <v>150</v>
      </c>
      <c r="M2155">
        <v>1.002174690963578</v>
      </c>
      <c r="N2155" s="3">
        <v>45920.526562500003</v>
      </c>
      <c r="O2155" s="1">
        <f>VLOOKUP(A2155,schedule!A:J,10,0)</f>
        <v>45925</v>
      </c>
      <c r="P2155">
        <f t="shared" si="33"/>
        <v>0</v>
      </c>
    </row>
    <row r="2156" spans="1:16">
      <c r="A2156">
        <v>1111</v>
      </c>
      <c r="B2156">
        <v>375</v>
      </c>
      <c r="C2156">
        <v>13</v>
      </c>
      <c r="D2156">
        <v>2</v>
      </c>
      <c r="E2156" t="s">
        <v>31</v>
      </c>
      <c r="F2156">
        <v>3</v>
      </c>
      <c r="G2156">
        <v>3</v>
      </c>
      <c r="H2156" t="s">
        <v>67</v>
      </c>
      <c r="I2156" s="3">
        <v>45908.96875</v>
      </c>
      <c r="J2156" s="3">
        <v>45908.604166666657</v>
      </c>
      <c r="K2156">
        <v>180</v>
      </c>
      <c r="L2156">
        <v>185</v>
      </c>
      <c r="M2156">
        <v>1.031716966342775</v>
      </c>
      <c r="N2156" s="3">
        <v>45908.96875</v>
      </c>
      <c r="O2156" s="1">
        <f>VLOOKUP(A2156,schedule!A:J,10,0)</f>
        <v>45913</v>
      </c>
      <c r="P2156">
        <f t="shared" si="33"/>
        <v>0</v>
      </c>
    </row>
    <row r="2157" spans="1:16">
      <c r="A2157">
        <v>1114</v>
      </c>
      <c r="B2157">
        <v>216</v>
      </c>
      <c r="C2157">
        <v>1</v>
      </c>
      <c r="D2157">
        <v>3</v>
      </c>
      <c r="E2157" t="s">
        <v>26</v>
      </c>
      <c r="F2157">
        <v>2</v>
      </c>
      <c r="G2157">
        <v>2</v>
      </c>
      <c r="H2157" t="s">
        <v>67</v>
      </c>
      <c r="I2157" s="3">
        <v>45915.270833333343</v>
      </c>
      <c r="J2157" s="3">
        <v>45915.333333333343</v>
      </c>
      <c r="K2157">
        <v>90</v>
      </c>
      <c r="L2157">
        <v>86</v>
      </c>
      <c r="M2157">
        <v>0.96352229860035399</v>
      </c>
      <c r="N2157" s="3">
        <v>45915.270833333343</v>
      </c>
      <c r="O2157" s="1">
        <f>VLOOKUP(A2157,schedule!A:J,10,0)</f>
        <v>45922</v>
      </c>
      <c r="P2157">
        <f t="shared" si="33"/>
        <v>0</v>
      </c>
    </row>
    <row r="2158" spans="1:16">
      <c r="A2158">
        <v>1118</v>
      </c>
      <c r="B2158">
        <v>15</v>
      </c>
      <c r="C2158">
        <v>2</v>
      </c>
      <c r="D2158">
        <v>2</v>
      </c>
      <c r="E2158" t="s">
        <v>21</v>
      </c>
      <c r="F2158">
        <v>1</v>
      </c>
      <c r="G2158">
        <v>1</v>
      </c>
      <c r="H2158" t="s">
        <v>67</v>
      </c>
      <c r="I2158" s="3">
        <v>45923.541666666657</v>
      </c>
      <c r="J2158" s="3">
        <v>45923.563888888893</v>
      </c>
      <c r="K2158">
        <v>30</v>
      </c>
      <c r="L2158">
        <v>28</v>
      </c>
      <c r="M2158">
        <v>0.96215391400572381</v>
      </c>
      <c r="N2158" s="3">
        <v>45923.541666666657</v>
      </c>
      <c r="O2158" s="1">
        <f>VLOOKUP(A2158,schedule!A:J,10,0)</f>
        <v>45934</v>
      </c>
      <c r="P2158">
        <f t="shared" si="33"/>
        <v>0</v>
      </c>
    </row>
    <row r="2159" spans="1:16">
      <c r="A2159">
        <v>1112</v>
      </c>
      <c r="B2159">
        <v>375</v>
      </c>
      <c r="C2159">
        <v>5</v>
      </c>
      <c r="D2159">
        <v>1</v>
      </c>
      <c r="E2159" t="s">
        <v>31</v>
      </c>
      <c r="F2159">
        <v>3</v>
      </c>
      <c r="G2159">
        <v>3</v>
      </c>
      <c r="H2159" t="s">
        <v>67</v>
      </c>
      <c r="I2159" s="3">
        <v>45911.884895833333</v>
      </c>
      <c r="J2159" s="3">
        <v>45911.604166666657</v>
      </c>
      <c r="K2159">
        <v>180</v>
      </c>
      <c r="L2159">
        <v>184</v>
      </c>
      <c r="M2159">
        <v>1.0257632421978411</v>
      </c>
      <c r="N2159" s="3">
        <v>45911.884895833333</v>
      </c>
      <c r="O2159" s="1">
        <f>VLOOKUP(A2159,schedule!A:J,10,0)</f>
        <v>45916</v>
      </c>
      <c r="P2159">
        <f t="shared" si="33"/>
        <v>0</v>
      </c>
    </row>
    <row r="2160" spans="1:16">
      <c r="A2160">
        <v>1117</v>
      </c>
      <c r="B2160">
        <v>83</v>
      </c>
      <c r="C2160">
        <v>4</v>
      </c>
      <c r="D2160">
        <v>1</v>
      </c>
      <c r="E2160" t="s">
        <v>23</v>
      </c>
      <c r="F2160">
        <v>1</v>
      </c>
      <c r="G2160">
        <v>1</v>
      </c>
      <c r="H2160" t="s">
        <v>67</v>
      </c>
      <c r="I2160" s="3">
        <v>45919.03125</v>
      </c>
      <c r="J2160" s="3">
        <v>45919.135416666657</v>
      </c>
      <c r="K2160">
        <v>150</v>
      </c>
      <c r="L2160">
        <v>146</v>
      </c>
      <c r="M2160">
        <v>0.97593371531372253</v>
      </c>
      <c r="N2160" s="3">
        <v>45919.03125</v>
      </c>
      <c r="O2160" s="1">
        <f>VLOOKUP(A2160,schedule!A:J,10,0)</f>
        <v>45931</v>
      </c>
      <c r="P2160">
        <f t="shared" si="33"/>
        <v>0</v>
      </c>
    </row>
    <row r="2161" spans="1:16">
      <c r="A2161">
        <v>1120</v>
      </c>
      <c r="B2161">
        <v>290</v>
      </c>
      <c r="C2161">
        <v>5</v>
      </c>
      <c r="D2161">
        <v>2</v>
      </c>
      <c r="E2161" t="s">
        <v>34</v>
      </c>
      <c r="F2161">
        <v>3</v>
      </c>
      <c r="G2161">
        <v>3</v>
      </c>
      <c r="H2161" t="s">
        <v>67</v>
      </c>
      <c r="I2161" s="3">
        <v>45936.29791666667</v>
      </c>
      <c r="J2161" s="3">
        <v>45936.494444444441</v>
      </c>
      <c r="K2161">
        <v>240</v>
      </c>
      <c r="L2161">
        <v>234</v>
      </c>
      <c r="M2161">
        <v>0.9758844043027245</v>
      </c>
      <c r="N2161" s="3">
        <v>45936.29791666667</v>
      </c>
      <c r="O2161" s="1">
        <f>VLOOKUP(A2161,schedule!A:J,10,0)</f>
        <v>45940</v>
      </c>
      <c r="P2161">
        <f t="shared" si="33"/>
        <v>0</v>
      </c>
    </row>
    <row r="2162" spans="1:16">
      <c r="A2162">
        <v>1111</v>
      </c>
      <c r="B2162">
        <v>415</v>
      </c>
      <c r="C2162">
        <v>16</v>
      </c>
      <c r="D2162">
        <v>3</v>
      </c>
      <c r="E2162" t="s">
        <v>34</v>
      </c>
      <c r="F2162">
        <v>3</v>
      </c>
      <c r="G2162">
        <v>3</v>
      </c>
      <c r="H2162" t="s">
        <v>67</v>
      </c>
      <c r="I2162" s="3">
        <v>45907.525520833333</v>
      </c>
      <c r="J2162" s="3">
        <v>45907.575520833343</v>
      </c>
      <c r="K2162">
        <v>60</v>
      </c>
      <c r="L2162">
        <v>57</v>
      </c>
      <c r="M2162">
        <v>0.95084175361628376</v>
      </c>
      <c r="N2162" s="3">
        <v>45907.525520833333</v>
      </c>
      <c r="O2162" s="1">
        <f>VLOOKUP(A2162,schedule!A:J,10,0)</f>
        <v>45913</v>
      </c>
      <c r="P2162">
        <f t="shared" si="33"/>
        <v>0</v>
      </c>
    </row>
    <row r="2163" spans="1:16">
      <c r="A2163">
        <v>1119</v>
      </c>
      <c r="B2163">
        <v>273</v>
      </c>
      <c r="C2163">
        <v>6</v>
      </c>
      <c r="D2163">
        <v>3</v>
      </c>
      <c r="E2163" t="s">
        <v>31</v>
      </c>
      <c r="F2163">
        <v>3</v>
      </c>
      <c r="G2163">
        <v>3</v>
      </c>
      <c r="H2163" t="s">
        <v>67</v>
      </c>
      <c r="I2163" s="3">
        <v>45931</v>
      </c>
      <c r="J2163" s="3">
        <v>45931.104166666657</v>
      </c>
      <c r="K2163">
        <v>150</v>
      </c>
      <c r="L2163">
        <v>159</v>
      </c>
      <c r="M2163">
        <v>1.061793122662203</v>
      </c>
      <c r="N2163" s="3">
        <v>45931</v>
      </c>
      <c r="O2163" s="1">
        <f>VLOOKUP(A2163,schedule!A:J,10,0)</f>
        <v>45937</v>
      </c>
      <c r="P2163">
        <f t="shared" si="33"/>
        <v>0</v>
      </c>
    </row>
    <row r="2164" spans="1:16">
      <c r="A2164">
        <v>1112</v>
      </c>
      <c r="B2164">
        <v>267</v>
      </c>
      <c r="C2164">
        <v>7</v>
      </c>
      <c r="D2164">
        <v>3</v>
      </c>
      <c r="E2164" t="s">
        <v>31</v>
      </c>
      <c r="F2164">
        <v>3</v>
      </c>
      <c r="G2164">
        <v>3</v>
      </c>
      <c r="H2164" t="s">
        <v>67</v>
      </c>
      <c r="I2164" s="3">
        <v>45912.717187499999</v>
      </c>
      <c r="J2164" s="3">
        <v>45912.604166666657</v>
      </c>
      <c r="K2164">
        <v>45</v>
      </c>
      <c r="L2164">
        <v>45</v>
      </c>
      <c r="M2164">
        <v>1.011726474848011</v>
      </c>
      <c r="N2164" s="3">
        <v>45912.717187499999</v>
      </c>
      <c r="O2164" s="1">
        <f>VLOOKUP(A2164,schedule!A:J,10,0)</f>
        <v>45916</v>
      </c>
      <c r="P2164">
        <f t="shared" si="33"/>
        <v>0</v>
      </c>
    </row>
    <row r="2165" spans="1:16">
      <c r="A2165">
        <v>1114</v>
      </c>
      <c r="B2165">
        <v>420</v>
      </c>
      <c r="C2165">
        <v>11</v>
      </c>
      <c r="D2165">
        <v>2</v>
      </c>
      <c r="E2165" t="s">
        <v>32</v>
      </c>
      <c r="F2165">
        <v>3</v>
      </c>
      <c r="G2165">
        <v>3</v>
      </c>
      <c r="H2165" t="s">
        <v>67</v>
      </c>
      <c r="I2165" s="3">
        <v>45916.291666666657</v>
      </c>
      <c r="J2165" s="3">
        <v>45916.395833333343</v>
      </c>
      <c r="K2165">
        <v>150</v>
      </c>
      <c r="L2165">
        <v>149</v>
      </c>
      <c r="M2165">
        <v>0.99551363622372013</v>
      </c>
      <c r="N2165" s="3">
        <v>45916.291666666657</v>
      </c>
      <c r="O2165" s="1">
        <f>VLOOKUP(A2165,schedule!A:J,10,0)</f>
        <v>45922</v>
      </c>
      <c r="P2165">
        <f t="shared" si="33"/>
        <v>0</v>
      </c>
    </row>
    <row r="2166" spans="1:16">
      <c r="A2166">
        <v>1114</v>
      </c>
      <c r="B2166">
        <v>416</v>
      </c>
      <c r="C2166">
        <v>11</v>
      </c>
      <c r="D2166">
        <v>1</v>
      </c>
      <c r="E2166" t="s">
        <v>34</v>
      </c>
      <c r="F2166">
        <v>3</v>
      </c>
      <c r="G2166">
        <v>3</v>
      </c>
      <c r="H2166" t="s">
        <v>67</v>
      </c>
      <c r="I2166" s="3">
        <v>45918.393750000003</v>
      </c>
      <c r="J2166" s="3">
        <v>45918.445138888892</v>
      </c>
      <c r="K2166">
        <v>60</v>
      </c>
      <c r="L2166">
        <v>60</v>
      </c>
      <c r="M2166">
        <v>1.002895453760138</v>
      </c>
      <c r="N2166" s="3">
        <v>45918.393750000003</v>
      </c>
      <c r="O2166" s="1">
        <f>VLOOKUP(A2166,schedule!A:J,10,0)</f>
        <v>45922</v>
      </c>
      <c r="P2166">
        <f t="shared" si="33"/>
        <v>0</v>
      </c>
    </row>
    <row r="2167" spans="1:16">
      <c r="A2167">
        <v>1112</v>
      </c>
      <c r="B2167">
        <v>181</v>
      </c>
      <c r="C2167">
        <v>4</v>
      </c>
      <c r="D2167">
        <v>2</v>
      </c>
      <c r="E2167" t="s">
        <v>25</v>
      </c>
      <c r="F2167">
        <v>2</v>
      </c>
      <c r="G2167">
        <v>2</v>
      </c>
      <c r="H2167" t="s">
        <v>67</v>
      </c>
      <c r="I2167" s="3">
        <v>45907.833333333343</v>
      </c>
      <c r="J2167" s="3">
        <v>45907.604166666657</v>
      </c>
      <c r="K2167">
        <v>45</v>
      </c>
      <c r="L2167">
        <v>44</v>
      </c>
      <c r="M2167">
        <v>0.98665765262103078</v>
      </c>
      <c r="N2167" s="3">
        <v>45907.833333333343</v>
      </c>
      <c r="O2167" s="1">
        <f>VLOOKUP(A2167,schedule!A:J,10,0)</f>
        <v>45916</v>
      </c>
      <c r="P2167">
        <f t="shared" si="33"/>
        <v>0</v>
      </c>
    </row>
    <row r="2168" spans="1:16">
      <c r="A2168">
        <v>1119</v>
      </c>
      <c r="B2168">
        <v>448</v>
      </c>
      <c r="C2168">
        <v>7</v>
      </c>
      <c r="D2168">
        <v>2</v>
      </c>
      <c r="E2168" t="s">
        <v>35</v>
      </c>
      <c r="F2168">
        <v>4</v>
      </c>
      <c r="G2168" t="s">
        <v>68</v>
      </c>
      <c r="H2168" t="s">
        <v>63</v>
      </c>
      <c r="I2168" s="3">
        <v>45943.25</v>
      </c>
      <c r="J2168" s="3">
        <v>45943.327777777777</v>
      </c>
      <c r="K2168">
        <v>90</v>
      </c>
      <c r="L2168">
        <v>108</v>
      </c>
      <c r="M2168">
        <v>1.2038363341686329</v>
      </c>
      <c r="N2168" s="3">
        <v>45943.25</v>
      </c>
      <c r="O2168" s="1">
        <f>VLOOKUP(A2168,schedule!A:J,10,0)</f>
        <v>45937</v>
      </c>
      <c r="P2168">
        <f t="shared" si="33"/>
        <v>6.327777777776646</v>
      </c>
    </row>
    <row r="2169" spans="1:16">
      <c r="A2169">
        <v>1117</v>
      </c>
      <c r="B2169">
        <v>375</v>
      </c>
      <c r="C2169">
        <v>5</v>
      </c>
      <c r="D2169">
        <v>3</v>
      </c>
      <c r="E2169" t="s">
        <v>31</v>
      </c>
      <c r="F2169">
        <v>3</v>
      </c>
      <c r="G2169">
        <v>3</v>
      </c>
      <c r="H2169" t="s">
        <v>67</v>
      </c>
      <c r="I2169" s="3">
        <v>45926.828645833331</v>
      </c>
      <c r="J2169" s="3">
        <v>45926.953645833331</v>
      </c>
      <c r="K2169">
        <v>180</v>
      </c>
      <c r="L2169">
        <v>195</v>
      </c>
      <c r="M2169">
        <v>1.0880196395415911</v>
      </c>
      <c r="N2169" s="3">
        <v>45926.828645833331</v>
      </c>
      <c r="O2169" s="1">
        <f>VLOOKUP(A2169,schedule!A:J,10,0)</f>
        <v>45931</v>
      </c>
      <c r="P2169">
        <f t="shared" si="33"/>
        <v>0</v>
      </c>
    </row>
    <row r="2170" spans="1:16">
      <c r="A2170">
        <v>1116</v>
      </c>
      <c r="B2170">
        <v>50</v>
      </c>
      <c r="C2170">
        <v>4</v>
      </c>
      <c r="D2170">
        <v>1</v>
      </c>
      <c r="E2170" t="s">
        <v>23</v>
      </c>
      <c r="F2170">
        <v>1</v>
      </c>
      <c r="G2170">
        <v>1</v>
      </c>
      <c r="H2170" t="s">
        <v>67</v>
      </c>
      <c r="I2170" s="3">
        <v>45916.395833333343</v>
      </c>
      <c r="J2170" s="3">
        <v>45916.504166666673</v>
      </c>
      <c r="K2170">
        <v>150</v>
      </c>
      <c r="L2170">
        <v>159</v>
      </c>
      <c r="M2170">
        <v>1.0639220518541821</v>
      </c>
      <c r="N2170" s="3">
        <v>45916.395833333343</v>
      </c>
      <c r="O2170" s="1">
        <f>VLOOKUP(A2170,schedule!A:J,10,0)</f>
        <v>45928</v>
      </c>
      <c r="P2170">
        <f t="shared" si="33"/>
        <v>0</v>
      </c>
    </row>
    <row r="2171" spans="1:16">
      <c r="A2171">
        <v>1117</v>
      </c>
      <c r="B2171">
        <v>190</v>
      </c>
      <c r="C2171">
        <v>1</v>
      </c>
      <c r="D2171">
        <v>3</v>
      </c>
      <c r="E2171" t="s">
        <v>29</v>
      </c>
      <c r="F2171">
        <v>2</v>
      </c>
      <c r="G2171">
        <v>2</v>
      </c>
      <c r="H2171" t="s">
        <v>67</v>
      </c>
      <c r="I2171" s="3">
        <v>45932.114583333343</v>
      </c>
      <c r="J2171" s="3">
        <v>45932.198611111111</v>
      </c>
      <c r="K2171">
        <v>120</v>
      </c>
      <c r="L2171">
        <v>122</v>
      </c>
      <c r="M2171">
        <v>1.019379680694342</v>
      </c>
      <c r="N2171" s="3">
        <v>45932.114583333343</v>
      </c>
      <c r="O2171" s="1">
        <f>VLOOKUP(A2171,schedule!A:J,10,0)</f>
        <v>45931</v>
      </c>
      <c r="P2171">
        <f t="shared" si="33"/>
        <v>1.1986111111109494</v>
      </c>
    </row>
    <row r="2172" spans="1:16">
      <c r="A2172">
        <v>1117</v>
      </c>
      <c r="B2172">
        <v>259</v>
      </c>
      <c r="C2172">
        <v>18</v>
      </c>
      <c r="D2172">
        <v>3</v>
      </c>
      <c r="E2172" t="s">
        <v>32</v>
      </c>
      <c r="F2172">
        <v>3</v>
      </c>
      <c r="G2172">
        <v>3</v>
      </c>
      <c r="H2172" t="s">
        <v>67</v>
      </c>
      <c r="I2172" s="3">
        <v>45926.418749999997</v>
      </c>
      <c r="J2172" s="3">
        <v>45926.604166666657</v>
      </c>
      <c r="K2172">
        <v>240</v>
      </c>
      <c r="L2172">
        <v>240</v>
      </c>
      <c r="M2172">
        <v>1.0023342238010411</v>
      </c>
      <c r="N2172" s="3">
        <v>45926.418749999997</v>
      </c>
      <c r="O2172" s="1">
        <f>VLOOKUP(A2172,schedule!A:J,10,0)</f>
        <v>45931</v>
      </c>
      <c r="P2172">
        <f t="shared" si="33"/>
        <v>0</v>
      </c>
    </row>
    <row r="2173" spans="1:16">
      <c r="A2173">
        <v>1115</v>
      </c>
      <c r="B2173">
        <v>241</v>
      </c>
      <c r="C2173">
        <v>5</v>
      </c>
      <c r="D2173">
        <v>3</v>
      </c>
      <c r="E2173" t="s">
        <v>32</v>
      </c>
      <c r="F2173">
        <v>3</v>
      </c>
      <c r="G2173">
        <v>3</v>
      </c>
      <c r="H2173" t="s">
        <v>67</v>
      </c>
      <c r="I2173" s="3">
        <v>45921.615624999999</v>
      </c>
      <c r="J2173" s="3">
        <v>45921.604166666657</v>
      </c>
      <c r="K2173">
        <v>60</v>
      </c>
      <c r="L2173">
        <v>58</v>
      </c>
      <c r="M2173">
        <v>0.97734000790586861</v>
      </c>
      <c r="N2173" s="3">
        <v>45921.615624999999</v>
      </c>
      <c r="O2173" s="1">
        <f>VLOOKUP(A2173,schedule!A:J,10,0)</f>
        <v>45925</v>
      </c>
      <c r="P2173">
        <f t="shared" si="33"/>
        <v>0</v>
      </c>
    </row>
    <row r="2174" spans="1:16">
      <c r="A2174">
        <v>1118</v>
      </c>
      <c r="B2174">
        <v>195</v>
      </c>
      <c r="C2174">
        <v>1</v>
      </c>
      <c r="D2174">
        <v>1</v>
      </c>
      <c r="E2174" t="s">
        <v>25</v>
      </c>
      <c r="F2174">
        <v>2</v>
      </c>
      <c r="G2174">
        <v>2</v>
      </c>
      <c r="H2174" t="s">
        <v>67</v>
      </c>
      <c r="I2174" s="3">
        <v>45925.604166666657</v>
      </c>
      <c r="J2174" s="3">
        <v>45925.645833333343</v>
      </c>
      <c r="K2174">
        <v>60</v>
      </c>
      <c r="L2174">
        <v>63</v>
      </c>
      <c r="M2174">
        <v>1.0523362369005309</v>
      </c>
      <c r="N2174" s="3">
        <v>45925.604166666657</v>
      </c>
      <c r="O2174" s="1">
        <f>VLOOKUP(A2174,schedule!A:J,10,0)</f>
        <v>45934</v>
      </c>
      <c r="P2174">
        <f t="shared" si="33"/>
        <v>0</v>
      </c>
    </row>
    <row r="2175" spans="1:16">
      <c r="A2175">
        <v>1120</v>
      </c>
      <c r="B2175">
        <v>114</v>
      </c>
      <c r="C2175">
        <v>2</v>
      </c>
      <c r="D2175">
        <v>3</v>
      </c>
      <c r="E2175" t="s">
        <v>26</v>
      </c>
      <c r="F2175">
        <v>2</v>
      </c>
      <c r="G2175">
        <v>2</v>
      </c>
      <c r="H2175" t="s">
        <v>67</v>
      </c>
      <c r="I2175" s="3">
        <v>45931.604166666657</v>
      </c>
      <c r="J2175" s="3">
        <v>45931.645833333343</v>
      </c>
      <c r="K2175">
        <v>60</v>
      </c>
      <c r="L2175">
        <v>64</v>
      </c>
      <c r="M2175">
        <v>1.070004873756216</v>
      </c>
      <c r="N2175" s="3">
        <v>45931.604166666657</v>
      </c>
      <c r="O2175" s="1">
        <f>VLOOKUP(A2175,schedule!A:J,10,0)</f>
        <v>45940</v>
      </c>
      <c r="P2175">
        <f t="shared" si="33"/>
        <v>0</v>
      </c>
    </row>
    <row r="2176" spans="1:16">
      <c r="A2176">
        <v>1116</v>
      </c>
      <c r="B2176">
        <v>197</v>
      </c>
      <c r="C2176">
        <v>13</v>
      </c>
      <c r="D2176">
        <v>2</v>
      </c>
      <c r="E2176" t="s">
        <v>25</v>
      </c>
      <c r="F2176">
        <v>2</v>
      </c>
      <c r="G2176">
        <v>2</v>
      </c>
      <c r="H2176" t="s">
        <v>67</v>
      </c>
      <c r="I2176" s="3">
        <v>45919</v>
      </c>
      <c r="J2176" s="3">
        <v>45919.020833333343</v>
      </c>
      <c r="K2176">
        <v>30</v>
      </c>
      <c r="L2176">
        <v>30</v>
      </c>
      <c r="M2176">
        <v>1.014754123877613</v>
      </c>
      <c r="N2176" s="3">
        <v>45919</v>
      </c>
      <c r="O2176" s="1">
        <f>VLOOKUP(A2176,schedule!A:J,10,0)</f>
        <v>45928</v>
      </c>
      <c r="P2176">
        <f t="shared" si="33"/>
        <v>0</v>
      </c>
    </row>
    <row r="2177" spans="1:16">
      <c r="A2177">
        <v>1112</v>
      </c>
      <c r="B2177">
        <v>55</v>
      </c>
      <c r="C2177">
        <v>3</v>
      </c>
      <c r="D2177">
        <v>3</v>
      </c>
      <c r="E2177" t="s">
        <v>20</v>
      </c>
      <c r="F2177">
        <v>1</v>
      </c>
      <c r="G2177">
        <v>1</v>
      </c>
      <c r="H2177" t="s">
        <v>67</v>
      </c>
      <c r="I2177" s="3">
        <v>45904.302083333343</v>
      </c>
      <c r="J2177" s="3">
        <v>45904.321527777778</v>
      </c>
      <c r="K2177">
        <v>30</v>
      </c>
      <c r="L2177">
        <v>29</v>
      </c>
      <c r="M2177">
        <v>0.98087739238819427</v>
      </c>
      <c r="N2177" s="3">
        <v>45904.302083333343</v>
      </c>
      <c r="O2177" s="1">
        <f>VLOOKUP(A2177,schedule!A:J,10,0)</f>
        <v>45916</v>
      </c>
      <c r="P2177">
        <f t="shared" si="33"/>
        <v>0</v>
      </c>
    </row>
    <row r="2178" spans="1:16">
      <c r="A2178">
        <v>1114</v>
      </c>
      <c r="B2178">
        <v>325</v>
      </c>
      <c r="C2178">
        <v>6</v>
      </c>
      <c r="D2178">
        <v>2</v>
      </c>
      <c r="E2178" t="s">
        <v>31</v>
      </c>
      <c r="F2178">
        <v>3</v>
      </c>
      <c r="G2178">
        <v>3</v>
      </c>
      <c r="H2178" t="s">
        <v>67</v>
      </c>
      <c r="I2178" s="3">
        <v>45917.681250000001</v>
      </c>
      <c r="J2178" s="3">
        <v>45917.604166666657</v>
      </c>
      <c r="K2178">
        <v>60</v>
      </c>
      <c r="L2178">
        <v>63</v>
      </c>
      <c r="M2178">
        <v>1.056748877560614</v>
      </c>
      <c r="N2178" s="3">
        <v>45917.681250000001</v>
      </c>
      <c r="O2178" s="1">
        <f>VLOOKUP(A2178,schedule!A:J,10,0)</f>
        <v>45922</v>
      </c>
      <c r="P2178">
        <f t="shared" si="33"/>
        <v>0</v>
      </c>
    </row>
    <row r="2179" spans="1:16">
      <c r="A2179">
        <v>1118</v>
      </c>
      <c r="B2179">
        <v>431</v>
      </c>
      <c r="C2179">
        <v>9</v>
      </c>
      <c r="D2179">
        <v>3</v>
      </c>
      <c r="E2179" t="s">
        <v>35</v>
      </c>
      <c r="F2179">
        <v>4</v>
      </c>
      <c r="G2179" t="s">
        <v>68</v>
      </c>
      <c r="H2179" t="s">
        <v>63</v>
      </c>
      <c r="I2179" s="3">
        <v>45936.697916666657</v>
      </c>
      <c r="J2179" s="3">
        <v>45936.604166666657</v>
      </c>
      <c r="K2179">
        <v>90</v>
      </c>
      <c r="L2179">
        <v>115</v>
      </c>
      <c r="M2179">
        <v>1.28317009147691</v>
      </c>
      <c r="N2179" s="3">
        <v>45936.697916666657</v>
      </c>
      <c r="O2179" s="1">
        <f>VLOOKUP(A2179,schedule!A:J,10,0)</f>
        <v>45934</v>
      </c>
      <c r="P2179">
        <f t="shared" ref="P2179:P2242" si="34">IF(J2179-O2179&lt;0,0,J2179-O2179)</f>
        <v>2.6041666666569654</v>
      </c>
    </row>
    <row r="2180" spans="1:16">
      <c r="A2180">
        <v>1120</v>
      </c>
      <c r="B2180">
        <v>23</v>
      </c>
      <c r="C2180">
        <v>4</v>
      </c>
      <c r="D2180">
        <v>1</v>
      </c>
      <c r="E2180" t="s">
        <v>24</v>
      </c>
      <c r="F2180">
        <v>1</v>
      </c>
      <c r="G2180">
        <v>1</v>
      </c>
      <c r="H2180" t="s">
        <v>67</v>
      </c>
      <c r="I2180" s="3">
        <v>45929.375</v>
      </c>
      <c r="J2180" s="3">
        <v>45929.552777777782</v>
      </c>
      <c r="K2180">
        <v>240</v>
      </c>
      <c r="L2180">
        <v>228</v>
      </c>
      <c r="M2180">
        <v>0.95027623511552917</v>
      </c>
      <c r="N2180" s="3">
        <v>45929.375</v>
      </c>
      <c r="O2180" s="1">
        <f>VLOOKUP(A2180,schedule!A:J,10,0)</f>
        <v>45940</v>
      </c>
      <c r="P2180">
        <f t="shared" si="34"/>
        <v>0</v>
      </c>
    </row>
    <row r="2181" spans="1:16">
      <c r="A2181">
        <v>1118</v>
      </c>
      <c r="B2181">
        <v>376</v>
      </c>
      <c r="C2181">
        <v>8</v>
      </c>
      <c r="D2181">
        <v>2</v>
      </c>
      <c r="E2181" t="s">
        <v>33</v>
      </c>
      <c r="F2181">
        <v>3</v>
      </c>
      <c r="G2181">
        <v>3</v>
      </c>
      <c r="H2181" t="s">
        <v>67</v>
      </c>
      <c r="I2181" s="3">
        <v>45931.304166666669</v>
      </c>
      <c r="J2181" s="3">
        <v>45931.364583333343</v>
      </c>
      <c r="K2181">
        <v>90</v>
      </c>
      <c r="L2181">
        <v>98</v>
      </c>
      <c r="M2181">
        <v>1.0992631064958109</v>
      </c>
      <c r="N2181" s="3">
        <v>45931.304166666669</v>
      </c>
      <c r="O2181" s="1">
        <f>VLOOKUP(A2181,schedule!A:J,10,0)</f>
        <v>45934</v>
      </c>
      <c r="P2181">
        <f t="shared" si="34"/>
        <v>0</v>
      </c>
    </row>
    <row r="2182" spans="1:16">
      <c r="A2182">
        <v>1111</v>
      </c>
      <c r="B2182">
        <v>183</v>
      </c>
      <c r="C2182">
        <v>1</v>
      </c>
      <c r="D2182">
        <v>3</v>
      </c>
      <c r="E2182" t="s">
        <v>29</v>
      </c>
      <c r="F2182">
        <v>2</v>
      </c>
      <c r="G2182">
        <v>2</v>
      </c>
      <c r="H2182" t="s">
        <v>67</v>
      </c>
      <c r="I2182" s="3">
        <v>45904.458333333343</v>
      </c>
      <c r="J2182" s="3">
        <v>45904.604166666657</v>
      </c>
      <c r="K2182">
        <v>240</v>
      </c>
      <c r="L2182">
        <v>248</v>
      </c>
      <c r="M2182">
        <v>1.036611268863596</v>
      </c>
      <c r="N2182" s="3">
        <v>45904.458333333343</v>
      </c>
      <c r="O2182" s="1">
        <f>VLOOKUP(A2182,schedule!A:J,10,0)</f>
        <v>45913</v>
      </c>
      <c r="P2182">
        <f t="shared" si="34"/>
        <v>0</v>
      </c>
    </row>
    <row r="2183" spans="1:16">
      <c r="A2183">
        <v>1116</v>
      </c>
      <c r="B2183">
        <v>43</v>
      </c>
      <c r="C2183">
        <v>4</v>
      </c>
      <c r="D2183">
        <v>1</v>
      </c>
      <c r="E2183" t="s">
        <v>20</v>
      </c>
      <c r="F2183">
        <v>1</v>
      </c>
      <c r="G2183">
        <v>1</v>
      </c>
      <c r="H2183" t="s">
        <v>67</v>
      </c>
      <c r="I2183" s="3">
        <v>45917.552083333343</v>
      </c>
      <c r="J2183" s="3">
        <v>45917.604166666657</v>
      </c>
      <c r="K2183">
        <v>120</v>
      </c>
      <c r="L2183">
        <v>123</v>
      </c>
      <c r="M2183">
        <v>1.031461295680256</v>
      </c>
      <c r="N2183" s="3">
        <v>45917.552083333343</v>
      </c>
      <c r="O2183" s="1">
        <f>VLOOKUP(A2183,schedule!A:J,10,0)</f>
        <v>45928</v>
      </c>
      <c r="P2183">
        <f t="shared" si="34"/>
        <v>0</v>
      </c>
    </row>
    <row r="2184" spans="1:16">
      <c r="A2184">
        <v>1119</v>
      </c>
      <c r="B2184">
        <v>13</v>
      </c>
      <c r="C2184">
        <v>3</v>
      </c>
      <c r="D2184">
        <v>1</v>
      </c>
      <c r="E2184" t="s">
        <v>24</v>
      </c>
      <c r="F2184">
        <v>1</v>
      </c>
      <c r="G2184">
        <v>1</v>
      </c>
      <c r="H2184" t="s">
        <v>67</v>
      </c>
      <c r="I2184" s="3">
        <v>45927.260416666657</v>
      </c>
      <c r="J2184" s="3">
        <v>45927.270138888889</v>
      </c>
      <c r="K2184">
        <v>15</v>
      </c>
      <c r="L2184">
        <v>15</v>
      </c>
      <c r="M2184">
        <v>1.031510438502887</v>
      </c>
      <c r="N2184" s="3">
        <v>45927.260416666657</v>
      </c>
      <c r="O2184" s="1">
        <f>VLOOKUP(A2184,schedule!A:J,10,0)</f>
        <v>45937</v>
      </c>
      <c r="P2184">
        <f t="shared" si="34"/>
        <v>0</v>
      </c>
    </row>
    <row r="2185" spans="1:16">
      <c r="A2185">
        <v>1118</v>
      </c>
      <c r="B2185">
        <v>39</v>
      </c>
      <c r="C2185">
        <v>3</v>
      </c>
      <c r="D2185">
        <v>1</v>
      </c>
      <c r="E2185" t="s">
        <v>21</v>
      </c>
      <c r="F2185">
        <v>1</v>
      </c>
      <c r="G2185">
        <v>1</v>
      </c>
      <c r="H2185" t="s">
        <v>67</v>
      </c>
      <c r="I2185" s="3">
        <v>45922.3125</v>
      </c>
      <c r="J2185" s="3">
        <v>45922.332638888889</v>
      </c>
      <c r="K2185">
        <v>30</v>
      </c>
      <c r="L2185">
        <v>31</v>
      </c>
      <c r="M2185">
        <v>1.06137775064743</v>
      </c>
      <c r="N2185" s="3">
        <v>45922.3125</v>
      </c>
      <c r="O2185" s="1">
        <f>VLOOKUP(A2185,schedule!A:J,10,0)</f>
        <v>45934</v>
      </c>
      <c r="P2185">
        <f t="shared" si="34"/>
        <v>0</v>
      </c>
    </row>
    <row r="2186" spans="1:16">
      <c r="A2186">
        <v>1113</v>
      </c>
      <c r="B2186">
        <v>218</v>
      </c>
      <c r="C2186">
        <v>1</v>
      </c>
      <c r="D2186">
        <v>2</v>
      </c>
      <c r="E2186" t="s">
        <v>27</v>
      </c>
      <c r="F2186">
        <v>2</v>
      </c>
      <c r="G2186">
        <v>2</v>
      </c>
      <c r="H2186" t="s">
        <v>67</v>
      </c>
      <c r="I2186" s="3">
        <v>45910.572916666657</v>
      </c>
      <c r="J2186" s="3">
        <v>45910.604166666657</v>
      </c>
      <c r="K2186">
        <v>60</v>
      </c>
      <c r="L2186">
        <v>59</v>
      </c>
      <c r="M2186">
        <v>0.9937370651874281</v>
      </c>
      <c r="N2186" s="3">
        <v>45910.572916666657</v>
      </c>
      <c r="O2186" s="1">
        <f>VLOOKUP(A2186,schedule!A:J,10,0)</f>
        <v>45919</v>
      </c>
      <c r="P2186">
        <f t="shared" si="34"/>
        <v>0</v>
      </c>
    </row>
    <row r="2187" spans="1:16">
      <c r="A2187">
        <v>1113</v>
      </c>
      <c r="B2187">
        <v>132</v>
      </c>
      <c r="C2187">
        <v>11</v>
      </c>
      <c r="D2187">
        <v>3</v>
      </c>
      <c r="E2187" t="s">
        <v>28</v>
      </c>
      <c r="F2187">
        <v>2</v>
      </c>
      <c r="G2187">
        <v>2</v>
      </c>
      <c r="H2187" t="s">
        <v>67</v>
      </c>
      <c r="I2187" s="3">
        <v>45910.322916666657</v>
      </c>
      <c r="J2187" s="3">
        <v>45910.488194444442</v>
      </c>
      <c r="K2187">
        <v>240</v>
      </c>
      <c r="L2187">
        <v>233</v>
      </c>
      <c r="M2187">
        <v>0.97487395972171542</v>
      </c>
      <c r="N2187" s="3">
        <v>45910.322916666657</v>
      </c>
      <c r="O2187" s="1">
        <f>VLOOKUP(A2187,schedule!A:J,10,0)</f>
        <v>45919</v>
      </c>
      <c r="P2187">
        <f t="shared" si="34"/>
        <v>0</v>
      </c>
    </row>
    <row r="2188" spans="1:16">
      <c r="A2188">
        <v>1111</v>
      </c>
      <c r="B2188">
        <v>80</v>
      </c>
      <c r="C2188">
        <v>1</v>
      </c>
      <c r="D2188">
        <v>1</v>
      </c>
      <c r="E2188" t="s">
        <v>24</v>
      </c>
      <c r="F2188">
        <v>1</v>
      </c>
      <c r="G2188">
        <v>1</v>
      </c>
      <c r="H2188" t="s">
        <v>67</v>
      </c>
      <c r="I2188" s="3">
        <v>45904.416666666657</v>
      </c>
      <c r="J2188" s="3">
        <v>45904.457638888889</v>
      </c>
      <c r="K2188">
        <v>60</v>
      </c>
      <c r="L2188">
        <v>57</v>
      </c>
      <c r="M2188">
        <v>0.95902905735302102</v>
      </c>
      <c r="N2188" s="3">
        <v>45904.416666666657</v>
      </c>
      <c r="O2188" s="1">
        <f>VLOOKUP(A2188,schedule!A:J,10,0)</f>
        <v>45913</v>
      </c>
      <c r="P2188">
        <f t="shared" si="34"/>
        <v>0</v>
      </c>
    </row>
    <row r="2189" spans="1:16">
      <c r="A2189">
        <v>1119</v>
      </c>
      <c r="B2189">
        <v>122</v>
      </c>
      <c r="C2189">
        <v>11</v>
      </c>
      <c r="D2189">
        <v>1</v>
      </c>
      <c r="E2189" t="s">
        <v>25</v>
      </c>
      <c r="F2189">
        <v>2</v>
      </c>
      <c r="G2189">
        <v>2</v>
      </c>
      <c r="H2189" t="s">
        <v>67</v>
      </c>
      <c r="I2189" s="3">
        <v>45930.293055555558</v>
      </c>
      <c r="J2189" s="3">
        <v>45930.313888888893</v>
      </c>
      <c r="K2189">
        <v>30</v>
      </c>
      <c r="L2189">
        <v>28</v>
      </c>
      <c r="M2189">
        <v>0.9511990413117003</v>
      </c>
      <c r="N2189" s="3">
        <v>45930.293055555558</v>
      </c>
      <c r="O2189" s="1">
        <f>VLOOKUP(A2189,schedule!A:J,10,0)</f>
        <v>45937</v>
      </c>
      <c r="P2189">
        <f t="shared" si="34"/>
        <v>0</v>
      </c>
    </row>
    <row r="2190" spans="1:16">
      <c r="A2190">
        <v>1116</v>
      </c>
      <c r="B2190">
        <v>443</v>
      </c>
      <c r="C2190">
        <v>10</v>
      </c>
      <c r="D2190">
        <v>1</v>
      </c>
      <c r="E2190" t="s">
        <v>36</v>
      </c>
      <c r="F2190">
        <v>4</v>
      </c>
      <c r="G2190">
        <v>4</v>
      </c>
      <c r="H2190" t="s">
        <v>67</v>
      </c>
      <c r="I2190" s="3">
        <v>45926.283333333333</v>
      </c>
      <c r="J2190" s="3">
        <v>45926.324999999997</v>
      </c>
      <c r="K2190">
        <v>60</v>
      </c>
      <c r="L2190">
        <v>63</v>
      </c>
      <c r="M2190">
        <v>1.059858341975499</v>
      </c>
      <c r="N2190" s="3">
        <v>45926.283333333333</v>
      </c>
      <c r="O2190" s="1">
        <f>VLOOKUP(A2190,schedule!A:J,10,0)</f>
        <v>45928</v>
      </c>
      <c r="P2190">
        <f t="shared" si="34"/>
        <v>0</v>
      </c>
    </row>
    <row r="2191" spans="1:16">
      <c r="A2191">
        <v>1116</v>
      </c>
      <c r="B2191">
        <v>138</v>
      </c>
      <c r="C2191">
        <v>1</v>
      </c>
      <c r="D2191">
        <v>3</v>
      </c>
      <c r="E2191" t="s">
        <v>26</v>
      </c>
      <c r="F2191">
        <v>2</v>
      </c>
      <c r="G2191">
        <v>2</v>
      </c>
      <c r="H2191" t="s">
        <v>67</v>
      </c>
      <c r="I2191" s="3">
        <v>45920.416666666657</v>
      </c>
      <c r="J2191" s="3">
        <v>45920.4375</v>
      </c>
      <c r="K2191">
        <v>30</v>
      </c>
      <c r="L2191">
        <v>29</v>
      </c>
      <c r="M2191">
        <v>0.96696612915058011</v>
      </c>
      <c r="N2191" s="3">
        <v>45920.416666666657</v>
      </c>
      <c r="O2191" s="1">
        <f>VLOOKUP(A2191,schedule!A:J,10,0)</f>
        <v>45928</v>
      </c>
      <c r="P2191">
        <f t="shared" si="34"/>
        <v>0</v>
      </c>
    </row>
    <row r="2192" spans="1:16">
      <c r="A2192">
        <v>1118</v>
      </c>
      <c r="B2192">
        <v>169</v>
      </c>
      <c r="C2192">
        <v>6</v>
      </c>
      <c r="D2192">
        <v>3</v>
      </c>
      <c r="E2192" t="s">
        <v>27</v>
      </c>
      <c r="F2192">
        <v>2</v>
      </c>
      <c r="G2192">
        <v>2</v>
      </c>
      <c r="H2192" t="s">
        <v>67</v>
      </c>
      <c r="I2192" s="3">
        <v>45925.010416666657</v>
      </c>
      <c r="J2192" s="3">
        <v>45925.020833333343</v>
      </c>
      <c r="K2192">
        <v>15</v>
      </c>
      <c r="L2192">
        <v>14</v>
      </c>
      <c r="M2192">
        <v>0.9650052591307704</v>
      </c>
      <c r="N2192" s="3">
        <v>45925.010416666657</v>
      </c>
      <c r="O2192" s="1">
        <f>VLOOKUP(A2192,schedule!A:J,10,0)</f>
        <v>45934</v>
      </c>
      <c r="P2192">
        <f t="shared" si="34"/>
        <v>0</v>
      </c>
    </row>
    <row r="2193" spans="1:16">
      <c r="A2193">
        <v>1113</v>
      </c>
      <c r="B2193">
        <v>238</v>
      </c>
      <c r="C2193">
        <v>16</v>
      </c>
      <c r="D2193">
        <v>1</v>
      </c>
      <c r="E2193" t="s">
        <v>34</v>
      </c>
      <c r="F2193">
        <v>3</v>
      </c>
      <c r="G2193">
        <v>3</v>
      </c>
      <c r="H2193" t="s">
        <v>67</v>
      </c>
      <c r="I2193" s="3">
        <v>45915.191666666673</v>
      </c>
      <c r="J2193" s="3">
        <v>45915.313194444447</v>
      </c>
      <c r="K2193">
        <v>150</v>
      </c>
      <c r="L2193">
        <v>149</v>
      </c>
      <c r="M2193">
        <v>0.99687487006569642</v>
      </c>
      <c r="N2193" s="3">
        <v>45915.191666666673</v>
      </c>
      <c r="O2193" s="1">
        <f>VLOOKUP(A2193,schedule!A:J,10,0)</f>
        <v>45919</v>
      </c>
      <c r="P2193">
        <f t="shared" si="34"/>
        <v>0</v>
      </c>
    </row>
    <row r="2194" spans="1:16">
      <c r="A2194">
        <v>1120</v>
      </c>
      <c r="B2194">
        <v>426</v>
      </c>
      <c r="C2194">
        <v>3</v>
      </c>
      <c r="D2194">
        <v>1</v>
      </c>
      <c r="E2194" t="s">
        <v>36</v>
      </c>
      <c r="F2194">
        <v>4</v>
      </c>
      <c r="G2194">
        <v>4</v>
      </c>
      <c r="H2194" t="s">
        <v>67</v>
      </c>
      <c r="I2194" s="3">
        <v>45937.95416666667</v>
      </c>
      <c r="J2194" s="3">
        <v>45937.964583333327</v>
      </c>
      <c r="K2194">
        <v>15</v>
      </c>
      <c r="L2194">
        <v>14</v>
      </c>
      <c r="M2194">
        <v>0.96554365988854807</v>
      </c>
      <c r="N2194" s="3">
        <v>45937.95416666667</v>
      </c>
      <c r="O2194" s="1">
        <f>VLOOKUP(A2194,schedule!A:J,10,0)</f>
        <v>45940</v>
      </c>
      <c r="P2194">
        <f t="shared" si="34"/>
        <v>0</v>
      </c>
    </row>
    <row r="2195" spans="1:16">
      <c r="A2195">
        <v>1111</v>
      </c>
      <c r="B2195">
        <v>325</v>
      </c>
      <c r="C2195">
        <v>9</v>
      </c>
      <c r="D2195">
        <v>2</v>
      </c>
      <c r="E2195" t="s">
        <v>31</v>
      </c>
      <c r="F2195">
        <v>3</v>
      </c>
      <c r="G2195">
        <v>3</v>
      </c>
      <c r="H2195" t="s">
        <v>67</v>
      </c>
      <c r="I2195" s="3">
        <v>45908.777083333327</v>
      </c>
      <c r="J2195" s="3">
        <v>45908.604166666657</v>
      </c>
      <c r="K2195">
        <v>60</v>
      </c>
      <c r="L2195">
        <v>65</v>
      </c>
      <c r="M2195">
        <v>1.0959145160586761</v>
      </c>
      <c r="N2195" s="3">
        <v>45908.777083333327</v>
      </c>
      <c r="O2195" s="1">
        <f>VLOOKUP(A2195,schedule!A:J,10,0)</f>
        <v>45913</v>
      </c>
      <c r="P2195">
        <f t="shared" si="34"/>
        <v>0</v>
      </c>
    </row>
    <row r="2196" spans="1:16">
      <c r="A2196">
        <v>1111</v>
      </c>
      <c r="B2196">
        <v>348</v>
      </c>
      <c r="C2196">
        <v>12</v>
      </c>
      <c r="D2196">
        <v>2</v>
      </c>
      <c r="E2196" t="s">
        <v>34</v>
      </c>
      <c r="F2196">
        <v>3</v>
      </c>
      <c r="G2196">
        <v>3</v>
      </c>
      <c r="H2196" t="s">
        <v>67</v>
      </c>
      <c r="I2196" s="3">
        <v>45909.441666666673</v>
      </c>
      <c r="J2196" s="3">
        <v>45909.53402777778</v>
      </c>
      <c r="K2196">
        <v>120</v>
      </c>
      <c r="L2196">
        <v>117</v>
      </c>
      <c r="M2196">
        <v>0.97783767563835189</v>
      </c>
      <c r="N2196" s="3">
        <v>45909.441666666673</v>
      </c>
      <c r="O2196" s="1">
        <f>VLOOKUP(A2196,schedule!A:J,10,0)</f>
        <v>45913</v>
      </c>
      <c r="P2196">
        <f t="shared" si="34"/>
        <v>0</v>
      </c>
    </row>
    <row r="2197" spans="1:16">
      <c r="A2197">
        <v>1118</v>
      </c>
      <c r="B2197">
        <v>105</v>
      </c>
      <c r="C2197">
        <v>3</v>
      </c>
      <c r="D2197">
        <v>3</v>
      </c>
      <c r="E2197" t="s">
        <v>25</v>
      </c>
      <c r="F2197">
        <v>2</v>
      </c>
      <c r="G2197">
        <v>2</v>
      </c>
      <c r="H2197" t="s">
        <v>67</v>
      </c>
      <c r="I2197" s="3">
        <v>45925</v>
      </c>
      <c r="J2197" s="3">
        <v>45925.03125</v>
      </c>
      <c r="K2197">
        <v>45</v>
      </c>
      <c r="L2197">
        <v>43</v>
      </c>
      <c r="M2197">
        <v>0.95794376253394731</v>
      </c>
      <c r="N2197" s="3">
        <v>45925</v>
      </c>
      <c r="O2197" s="1">
        <f>VLOOKUP(A2197,schedule!A:J,10,0)</f>
        <v>45934</v>
      </c>
      <c r="P2197">
        <f t="shared" si="34"/>
        <v>0</v>
      </c>
    </row>
    <row r="2198" spans="1:16">
      <c r="A2198">
        <v>1113</v>
      </c>
      <c r="B2198">
        <v>295</v>
      </c>
      <c r="C2198">
        <v>15</v>
      </c>
      <c r="D2198">
        <v>3</v>
      </c>
      <c r="E2198" t="s">
        <v>34</v>
      </c>
      <c r="F2198">
        <v>3</v>
      </c>
      <c r="G2198">
        <v>3</v>
      </c>
      <c r="H2198" t="s">
        <v>67</v>
      </c>
      <c r="I2198" s="3">
        <v>45913.754687499997</v>
      </c>
      <c r="J2198" s="3">
        <v>45913.604166666657</v>
      </c>
      <c r="K2198">
        <v>180</v>
      </c>
      <c r="L2198">
        <v>171</v>
      </c>
      <c r="M2198">
        <v>0.95411122915530233</v>
      </c>
      <c r="N2198" s="3">
        <v>45913.754687499997</v>
      </c>
      <c r="O2198" s="1">
        <f>VLOOKUP(A2198,schedule!A:J,10,0)</f>
        <v>45919</v>
      </c>
      <c r="P2198">
        <f t="shared" si="34"/>
        <v>0</v>
      </c>
    </row>
    <row r="2199" spans="1:16">
      <c r="A2199">
        <v>1119</v>
      </c>
      <c r="B2199">
        <v>483</v>
      </c>
      <c r="C2199">
        <v>13</v>
      </c>
      <c r="D2199">
        <v>2</v>
      </c>
      <c r="E2199" t="s">
        <v>35</v>
      </c>
      <c r="F2199">
        <v>4</v>
      </c>
      <c r="G2199" t="s">
        <v>68</v>
      </c>
      <c r="H2199" t="s">
        <v>63</v>
      </c>
      <c r="I2199" s="3">
        <v>45942.25</v>
      </c>
      <c r="J2199" s="3">
        <v>45942.379861111112</v>
      </c>
      <c r="K2199">
        <v>150</v>
      </c>
      <c r="L2199">
        <v>185</v>
      </c>
      <c r="M2199">
        <v>1.238251771353049</v>
      </c>
      <c r="N2199" s="3">
        <v>45942.25</v>
      </c>
      <c r="O2199" s="1">
        <f>VLOOKUP(A2199,schedule!A:J,10,0)</f>
        <v>45937</v>
      </c>
      <c r="P2199">
        <f t="shared" si="34"/>
        <v>5.3798611111124046</v>
      </c>
    </row>
    <row r="2200" spans="1:16">
      <c r="A2200">
        <v>1116</v>
      </c>
      <c r="B2200">
        <v>28</v>
      </c>
      <c r="C2200">
        <v>2</v>
      </c>
      <c r="D2200">
        <v>2</v>
      </c>
      <c r="E2200" t="s">
        <v>20</v>
      </c>
      <c r="F2200">
        <v>1</v>
      </c>
      <c r="G2200">
        <v>1</v>
      </c>
      <c r="H2200" t="s">
        <v>67</v>
      </c>
      <c r="I2200" s="3">
        <v>45917.541666666657</v>
      </c>
      <c r="J2200" s="3">
        <v>45917.551388888889</v>
      </c>
      <c r="K2200">
        <v>15</v>
      </c>
      <c r="L2200">
        <v>16</v>
      </c>
      <c r="M2200">
        <v>1.077366052153041</v>
      </c>
      <c r="N2200" s="3">
        <v>45917.541666666657</v>
      </c>
      <c r="O2200" s="1">
        <f>VLOOKUP(A2200,schedule!A:J,10,0)</f>
        <v>45928</v>
      </c>
      <c r="P2200">
        <f t="shared" si="34"/>
        <v>0</v>
      </c>
    </row>
    <row r="2201" spans="1:16">
      <c r="A2201">
        <v>1112</v>
      </c>
      <c r="B2201">
        <v>372</v>
      </c>
      <c r="C2201">
        <v>1</v>
      </c>
      <c r="D2201">
        <v>2</v>
      </c>
      <c r="E2201" t="s">
        <v>32</v>
      </c>
      <c r="F2201">
        <v>3</v>
      </c>
      <c r="G2201">
        <v>3</v>
      </c>
      <c r="H2201" t="s">
        <v>67</v>
      </c>
      <c r="I2201" s="3">
        <v>45911.753125000003</v>
      </c>
      <c r="J2201" s="3">
        <v>45911.604166666657</v>
      </c>
      <c r="K2201">
        <v>60</v>
      </c>
      <c r="L2201">
        <v>61</v>
      </c>
      <c r="M2201">
        <v>1.032903048905135</v>
      </c>
      <c r="N2201" s="3">
        <v>45911.753125000003</v>
      </c>
      <c r="O2201" s="1">
        <f>VLOOKUP(A2201,schedule!A:J,10,0)</f>
        <v>45916</v>
      </c>
      <c r="P2201">
        <f t="shared" si="34"/>
        <v>0</v>
      </c>
    </row>
    <row r="2202" spans="1:16">
      <c r="A2202">
        <v>1120</v>
      </c>
      <c r="B2202">
        <v>490</v>
      </c>
      <c r="C2202">
        <v>12</v>
      </c>
      <c r="D2202">
        <v>1</v>
      </c>
      <c r="E2202" t="s">
        <v>35</v>
      </c>
      <c r="F2202">
        <v>4</v>
      </c>
      <c r="G2202">
        <v>4</v>
      </c>
      <c r="H2202" t="s">
        <v>67</v>
      </c>
      <c r="I2202" s="3">
        <v>45938.341666666667</v>
      </c>
      <c r="J2202" s="3">
        <v>45938.401388888888</v>
      </c>
      <c r="K2202">
        <v>90</v>
      </c>
      <c r="L2202">
        <v>89</v>
      </c>
      <c r="M2202">
        <v>0.99959596941761741</v>
      </c>
      <c r="N2202" s="3">
        <v>45938.341666666667</v>
      </c>
      <c r="O2202" s="1">
        <f>VLOOKUP(A2202,schedule!A:J,10,0)</f>
        <v>45940</v>
      </c>
      <c r="P2202">
        <f t="shared" si="34"/>
        <v>0</v>
      </c>
    </row>
    <row r="2203" spans="1:16">
      <c r="A2203">
        <v>1113</v>
      </c>
      <c r="B2203">
        <v>471</v>
      </c>
      <c r="C2203">
        <v>12</v>
      </c>
      <c r="D2203">
        <v>1</v>
      </c>
      <c r="E2203" t="s">
        <v>36</v>
      </c>
      <c r="F2203">
        <v>4</v>
      </c>
      <c r="G2203">
        <v>4</v>
      </c>
      <c r="H2203" t="s">
        <v>67</v>
      </c>
      <c r="I2203" s="3">
        <v>45917.604166666657</v>
      </c>
      <c r="J2203" s="3">
        <v>45917.708333333343</v>
      </c>
      <c r="K2203">
        <v>150</v>
      </c>
      <c r="L2203">
        <v>159</v>
      </c>
      <c r="M2203">
        <v>1.060382480030887</v>
      </c>
      <c r="N2203" s="3">
        <v>45917.604166666657</v>
      </c>
      <c r="O2203" s="1">
        <f>VLOOKUP(A2203,schedule!A:J,10,0)</f>
        <v>45919</v>
      </c>
      <c r="P2203">
        <f t="shared" si="34"/>
        <v>0</v>
      </c>
    </row>
    <row r="2204" spans="1:16">
      <c r="A2204">
        <v>1118</v>
      </c>
      <c r="B2204">
        <v>296</v>
      </c>
      <c r="C2204">
        <v>2</v>
      </c>
      <c r="D2204">
        <v>2</v>
      </c>
      <c r="E2204" t="s">
        <v>32</v>
      </c>
      <c r="F2204">
        <v>3</v>
      </c>
      <c r="G2204">
        <v>3</v>
      </c>
      <c r="H2204" t="s">
        <v>67</v>
      </c>
      <c r="I2204" s="3">
        <v>45928</v>
      </c>
      <c r="J2204" s="3">
        <v>45928.166666666657</v>
      </c>
      <c r="K2204">
        <v>240</v>
      </c>
      <c r="L2204">
        <v>255</v>
      </c>
      <c r="M2204">
        <v>1.0649720002908241</v>
      </c>
      <c r="N2204" s="3">
        <v>45928</v>
      </c>
      <c r="O2204" s="1">
        <f>VLOOKUP(A2204,schedule!A:J,10,0)</f>
        <v>45934</v>
      </c>
      <c r="P2204">
        <f t="shared" si="34"/>
        <v>0</v>
      </c>
    </row>
    <row r="2205" spans="1:16">
      <c r="A2205">
        <v>1120</v>
      </c>
      <c r="B2205">
        <v>424</v>
      </c>
      <c r="C2205">
        <v>5</v>
      </c>
      <c r="D2205">
        <v>2</v>
      </c>
      <c r="E2205" t="s">
        <v>35</v>
      </c>
      <c r="F2205">
        <v>4</v>
      </c>
      <c r="G2205">
        <v>4</v>
      </c>
      <c r="H2205" t="s">
        <v>67</v>
      </c>
      <c r="I2205" s="3">
        <v>45937</v>
      </c>
      <c r="J2205" s="3">
        <v>45937.03125</v>
      </c>
      <c r="K2205">
        <v>45</v>
      </c>
      <c r="L2205">
        <v>49</v>
      </c>
      <c r="M2205">
        <v>1.0977799538210611</v>
      </c>
      <c r="N2205" s="3">
        <v>45937</v>
      </c>
      <c r="O2205" s="1">
        <f>VLOOKUP(A2205,schedule!A:J,10,0)</f>
        <v>45940</v>
      </c>
      <c r="P2205">
        <f t="shared" si="34"/>
        <v>0</v>
      </c>
    </row>
    <row r="2206" spans="1:16">
      <c r="A2206">
        <v>1113</v>
      </c>
      <c r="B2206">
        <v>366</v>
      </c>
      <c r="C2206">
        <v>12</v>
      </c>
      <c r="D2206">
        <v>3</v>
      </c>
      <c r="E2206" t="s">
        <v>35</v>
      </c>
      <c r="F2206">
        <v>3</v>
      </c>
      <c r="G2206">
        <v>4</v>
      </c>
      <c r="H2206" t="s">
        <v>63</v>
      </c>
      <c r="I2206" s="3">
        <v>45919.302083333343</v>
      </c>
      <c r="J2206" s="3">
        <v>45919.535416666673</v>
      </c>
      <c r="K2206">
        <v>240</v>
      </c>
      <c r="L2206">
        <v>313</v>
      </c>
      <c r="M2206">
        <v>1.3074807481873509</v>
      </c>
      <c r="N2206" s="3">
        <v>45919.302083333343</v>
      </c>
      <c r="O2206" s="1">
        <f>VLOOKUP(A2206,schedule!A:J,10,0)</f>
        <v>45919</v>
      </c>
      <c r="P2206">
        <f t="shared" si="34"/>
        <v>0.5354166666729725</v>
      </c>
    </row>
    <row r="2207" spans="1:16">
      <c r="A2207">
        <v>1111</v>
      </c>
      <c r="B2207">
        <v>196</v>
      </c>
      <c r="C2207">
        <v>2</v>
      </c>
      <c r="D2207">
        <v>1</v>
      </c>
      <c r="E2207" t="s">
        <v>30</v>
      </c>
      <c r="F2207">
        <v>2</v>
      </c>
      <c r="G2207">
        <v>2</v>
      </c>
      <c r="H2207" t="s">
        <v>67</v>
      </c>
      <c r="I2207" s="3">
        <v>45904.541666666657</v>
      </c>
      <c r="J2207" s="3">
        <v>45904.584722222222</v>
      </c>
      <c r="K2207">
        <v>60</v>
      </c>
      <c r="L2207">
        <v>60</v>
      </c>
      <c r="M2207">
        <v>1.015909599400771</v>
      </c>
      <c r="N2207" s="3">
        <v>45904.541666666657</v>
      </c>
      <c r="O2207" s="1">
        <f>VLOOKUP(A2207,schedule!A:J,10,0)</f>
        <v>45913</v>
      </c>
      <c r="P2207">
        <f t="shared" si="34"/>
        <v>0</v>
      </c>
    </row>
    <row r="2208" spans="1:16">
      <c r="A2208">
        <v>1111</v>
      </c>
      <c r="B2208">
        <v>148</v>
      </c>
      <c r="C2208">
        <v>6</v>
      </c>
      <c r="D2208">
        <v>2</v>
      </c>
      <c r="E2208" t="s">
        <v>28</v>
      </c>
      <c r="F2208">
        <v>2</v>
      </c>
      <c r="G2208">
        <v>2</v>
      </c>
      <c r="H2208" t="s">
        <v>67</v>
      </c>
      <c r="I2208" s="3">
        <v>45904.416666666657</v>
      </c>
      <c r="J2208" s="3">
        <v>45904.588194444441</v>
      </c>
      <c r="K2208">
        <v>240</v>
      </c>
      <c r="L2208">
        <v>240</v>
      </c>
      <c r="M2208">
        <v>1.0031659894676901</v>
      </c>
      <c r="N2208" s="3">
        <v>45904.416666666657</v>
      </c>
      <c r="O2208" s="1">
        <f>VLOOKUP(A2208,schedule!A:J,10,0)</f>
        <v>45913</v>
      </c>
      <c r="P2208">
        <f t="shared" si="34"/>
        <v>0</v>
      </c>
    </row>
    <row r="2209" spans="1:16">
      <c r="A2209">
        <v>1115</v>
      </c>
      <c r="B2209">
        <v>232</v>
      </c>
      <c r="C2209">
        <v>16</v>
      </c>
      <c r="D2209">
        <v>1</v>
      </c>
      <c r="E2209" t="s">
        <v>31</v>
      </c>
      <c r="F2209">
        <v>3</v>
      </c>
      <c r="G2209">
        <v>3</v>
      </c>
      <c r="H2209" t="s">
        <v>67</v>
      </c>
      <c r="I2209" s="3">
        <v>45922.691666666673</v>
      </c>
      <c r="J2209" s="3">
        <v>45922.604166666657</v>
      </c>
      <c r="K2209">
        <v>30</v>
      </c>
      <c r="L2209">
        <v>32</v>
      </c>
      <c r="M2209">
        <v>1.0788595025067551</v>
      </c>
      <c r="N2209" s="3">
        <v>45922.691666666673</v>
      </c>
      <c r="O2209" s="1">
        <f>VLOOKUP(A2209,schedule!A:J,10,0)</f>
        <v>45925</v>
      </c>
      <c r="P2209">
        <f t="shared" si="34"/>
        <v>0</v>
      </c>
    </row>
    <row r="2210" spans="1:16">
      <c r="A2210">
        <v>1116</v>
      </c>
      <c r="B2210">
        <v>252</v>
      </c>
      <c r="C2210">
        <v>2</v>
      </c>
      <c r="D2210">
        <v>2</v>
      </c>
      <c r="E2210" t="s">
        <v>36</v>
      </c>
      <c r="F2210">
        <v>3</v>
      </c>
      <c r="G2210">
        <v>4</v>
      </c>
      <c r="H2210" t="s">
        <v>63</v>
      </c>
      <c r="I2210" s="3">
        <v>45925.604166666657</v>
      </c>
      <c r="J2210" s="3">
        <v>45925.729166666657</v>
      </c>
      <c r="K2210">
        <v>150</v>
      </c>
      <c r="L2210">
        <v>178</v>
      </c>
      <c r="M2210">
        <v>1.1927342549424671</v>
      </c>
      <c r="N2210" s="3">
        <v>45925.604166666657</v>
      </c>
      <c r="O2210" s="1">
        <f>VLOOKUP(A2210,schedule!A:J,10,0)</f>
        <v>45928</v>
      </c>
      <c r="P2210">
        <f t="shared" si="34"/>
        <v>0</v>
      </c>
    </row>
    <row r="2211" spans="1:16">
      <c r="A2211">
        <v>1116</v>
      </c>
      <c r="B2211">
        <v>342</v>
      </c>
      <c r="C2211">
        <v>7</v>
      </c>
      <c r="D2211">
        <v>3</v>
      </c>
      <c r="E2211" t="s">
        <v>32</v>
      </c>
      <c r="F2211">
        <v>3</v>
      </c>
      <c r="G2211">
        <v>3</v>
      </c>
      <c r="H2211" t="s">
        <v>67</v>
      </c>
      <c r="I2211" s="3">
        <v>45925.491666666669</v>
      </c>
      <c r="J2211" s="3">
        <v>45925.604166666657</v>
      </c>
      <c r="K2211">
        <v>240</v>
      </c>
      <c r="L2211">
        <v>244</v>
      </c>
      <c r="M2211">
        <v>1.016966436072255</v>
      </c>
      <c r="N2211" s="3">
        <v>45925.491666666669</v>
      </c>
      <c r="O2211" s="1">
        <f>VLOOKUP(A2211,schedule!A:J,10,0)</f>
        <v>45928</v>
      </c>
      <c r="P2211">
        <f t="shared" si="34"/>
        <v>0</v>
      </c>
    </row>
    <row r="2212" spans="1:16">
      <c r="A2212">
        <v>1111</v>
      </c>
      <c r="B2212">
        <v>18</v>
      </c>
      <c r="C2212">
        <v>8</v>
      </c>
      <c r="D2212">
        <v>2</v>
      </c>
      <c r="E2212" t="s">
        <v>29</v>
      </c>
      <c r="F2212">
        <v>1</v>
      </c>
      <c r="G2212">
        <v>2</v>
      </c>
      <c r="H2212" t="s">
        <v>63</v>
      </c>
      <c r="I2212" s="3">
        <v>45905.631249999999</v>
      </c>
      <c r="J2212" s="3">
        <v>45905.604166666657</v>
      </c>
      <c r="K2212">
        <v>240</v>
      </c>
      <c r="L2212">
        <v>307</v>
      </c>
      <c r="M2212">
        <v>1.279245159854276</v>
      </c>
      <c r="N2212" s="3">
        <v>45905.631249999999</v>
      </c>
      <c r="O2212" s="1">
        <f>VLOOKUP(A2212,schedule!A:J,10,0)</f>
        <v>45913</v>
      </c>
      <c r="P2212">
        <f t="shared" si="34"/>
        <v>0</v>
      </c>
    </row>
    <row r="2213" spans="1:16">
      <c r="A2213">
        <v>1111</v>
      </c>
      <c r="B2213">
        <v>83</v>
      </c>
      <c r="C2213">
        <v>2</v>
      </c>
      <c r="D2213">
        <v>2</v>
      </c>
      <c r="E2213" t="s">
        <v>23</v>
      </c>
      <c r="F2213">
        <v>1</v>
      </c>
      <c r="G2213">
        <v>1</v>
      </c>
      <c r="H2213" t="s">
        <v>67</v>
      </c>
      <c r="I2213" s="3">
        <v>45902.25</v>
      </c>
      <c r="J2213" s="3">
        <v>45902.352777777778</v>
      </c>
      <c r="K2213">
        <v>150</v>
      </c>
      <c r="L2213">
        <v>150</v>
      </c>
      <c r="M2213">
        <v>1.003977611153295</v>
      </c>
      <c r="N2213" s="3">
        <v>45902.25</v>
      </c>
      <c r="O2213" s="1">
        <f>VLOOKUP(A2213,schedule!A:J,10,0)</f>
        <v>45913</v>
      </c>
      <c r="P2213">
        <f t="shared" si="34"/>
        <v>0</v>
      </c>
    </row>
    <row r="2214" spans="1:16">
      <c r="A2214">
        <v>1120</v>
      </c>
      <c r="B2214">
        <v>9</v>
      </c>
      <c r="C2214">
        <v>3</v>
      </c>
      <c r="D2214">
        <v>1</v>
      </c>
      <c r="E2214" t="s">
        <v>23</v>
      </c>
      <c r="F2214">
        <v>1</v>
      </c>
      <c r="G2214">
        <v>1</v>
      </c>
      <c r="H2214" t="s">
        <v>67</v>
      </c>
      <c r="I2214" s="3">
        <v>45928.541666666657</v>
      </c>
      <c r="J2214" s="3">
        <v>45928.708333333343</v>
      </c>
      <c r="K2214">
        <v>240</v>
      </c>
      <c r="L2214">
        <v>231</v>
      </c>
      <c r="M2214">
        <v>0.96353643306449144</v>
      </c>
      <c r="N2214" s="3">
        <v>45928.541666666657</v>
      </c>
      <c r="O2214" s="1">
        <f>VLOOKUP(A2214,schedule!A:J,10,0)</f>
        <v>45940</v>
      </c>
      <c r="P2214">
        <f t="shared" si="34"/>
        <v>0</v>
      </c>
    </row>
    <row r="2215" spans="1:16">
      <c r="A2215">
        <v>1114</v>
      </c>
      <c r="B2215">
        <v>342</v>
      </c>
      <c r="C2215">
        <v>11</v>
      </c>
      <c r="D2215">
        <v>2</v>
      </c>
      <c r="E2215" t="s">
        <v>36</v>
      </c>
      <c r="F2215">
        <v>3</v>
      </c>
      <c r="G2215">
        <v>4</v>
      </c>
      <c r="H2215" t="s">
        <v>63</v>
      </c>
      <c r="I2215" s="3">
        <v>45921.70416666667</v>
      </c>
      <c r="J2215" s="3">
        <v>45921.904166666667</v>
      </c>
      <c r="K2215">
        <v>240</v>
      </c>
      <c r="L2215">
        <v>284</v>
      </c>
      <c r="M2215">
        <v>1.1842849633963219</v>
      </c>
      <c r="N2215" s="3">
        <v>45921.70416666667</v>
      </c>
      <c r="O2215" s="1">
        <f>VLOOKUP(A2215,schedule!A:J,10,0)</f>
        <v>45922</v>
      </c>
      <c r="P2215">
        <f t="shared" si="34"/>
        <v>0</v>
      </c>
    </row>
    <row r="2216" spans="1:16">
      <c r="A2216">
        <v>1114</v>
      </c>
      <c r="B2216">
        <v>175</v>
      </c>
      <c r="C2216">
        <v>10</v>
      </c>
      <c r="D2216">
        <v>3</v>
      </c>
      <c r="E2216" t="s">
        <v>28</v>
      </c>
      <c r="F2216">
        <v>2</v>
      </c>
      <c r="G2216">
        <v>2</v>
      </c>
      <c r="H2216" t="s">
        <v>67</v>
      </c>
      <c r="I2216" s="3">
        <v>45915.427083333343</v>
      </c>
      <c r="J2216" s="3">
        <v>45915.595833333333</v>
      </c>
      <c r="K2216">
        <v>240</v>
      </c>
      <c r="L2216">
        <v>257</v>
      </c>
      <c r="M2216">
        <v>1.0730279247187731</v>
      </c>
      <c r="N2216" s="3">
        <v>45915.427083333343</v>
      </c>
      <c r="O2216" s="1">
        <f>VLOOKUP(A2216,schedule!A:J,10,0)</f>
        <v>45922</v>
      </c>
      <c r="P2216">
        <f t="shared" si="34"/>
        <v>0</v>
      </c>
    </row>
    <row r="2217" spans="1:16">
      <c r="A2217">
        <v>1118</v>
      </c>
      <c r="B2217">
        <v>476</v>
      </c>
      <c r="C2217">
        <v>10</v>
      </c>
      <c r="D2217">
        <v>3</v>
      </c>
      <c r="E2217" t="s">
        <v>35</v>
      </c>
      <c r="F2217">
        <v>4</v>
      </c>
      <c r="G2217">
        <v>4</v>
      </c>
      <c r="H2217" t="s">
        <v>67</v>
      </c>
      <c r="I2217" s="3">
        <v>45932.439930555563</v>
      </c>
      <c r="J2217" s="3">
        <v>45932.54409722222</v>
      </c>
      <c r="K2217">
        <v>150</v>
      </c>
      <c r="L2217">
        <v>143</v>
      </c>
      <c r="M2217">
        <v>0.95996287125807755</v>
      </c>
      <c r="N2217" s="3">
        <v>45932.439930555563</v>
      </c>
      <c r="O2217" s="1">
        <f>VLOOKUP(A2217,schedule!A:J,10,0)</f>
        <v>45934</v>
      </c>
      <c r="P2217">
        <f t="shared" si="34"/>
        <v>0</v>
      </c>
    </row>
    <row r="2218" spans="1:16">
      <c r="A2218">
        <v>1115</v>
      </c>
      <c r="B2218">
        <v>466</v>
      </c>
      <c r="C2218">
        <v>2</v>
      </c>
      <c r="D2218">
        <v>3</v>
      </c>
      <c r="E2218" t="s">
        <v>36</v>
      </c>
      <c r="F2218">
        <v>4</v>
      </c>
      <c r="G2218">
        <v>4</v>
      </c>
      <c r="H2218" t="s">
        <v>67</v>
      </c>
      <c r="I2218" s="3">
        <v>45922</v>
      </c>
      <c r="J2218" s="3">
        <v>45922.083333333343</v>
      </c>
      <c r="K2218">
        <v>120</v>
      </c>
      <c r="L2218">
        <v>127</v>
      </c>
      <c r="M2218">
        <v>1.0618479505275029</v>
      </c>
      <c r="N2218" s="3">
        <v>45922</v>
      </c>
      <c r="O2218" s="1">
        <f>VLOOKUP(A2218,schedule!A:J,10,0)</f>
        <v>45925</v>
      </c>
      <c r="P2218">
        <f t="shared" si="34"/>
        <v>0</v>
      </c>
    </row>
    <row r="2219" spans="1:16">
      <c r="A2219">
        <v>1111</v>
      </c>
      <c r="B2219">
        <v>445</v>
      </c>
      <c r="C2219">
        <v>12</v>
      </c>
      <c r="D2219">
        <v>2</v>
      </c>
      <c r="E2219" t="s">
        <v>35</v>
      </c>
      <c r="F2219">
        <v>4</v>
      </c>
      <c r="G2219" t="s">
        <v>68</v>
      </c>
      <c r="H2219" t="s">
        <v>63</v>
      </c>
      <c r="I2219" s="3">
        <v>45915.518750000003</v>
      </c>
      <c r="J2219" s="3">
        <v>45915.570833333331</v>
      </c>
      <c r="K2219">
        <v>60</v>
      </c>
      <c r="L2219">
        <v>77</v>
      </c>
      <c r="M2219">
        <v>1.2983030168250571</v>
      </c>
      <c r="N2219" s="3">
        <v>45915.518750000003</v>
      </c>
      <c r="O2219" s="1">
        <f>VLOOKUP(A2219,schedule!A:J,10,0)</f>
        <v>45913</v>
      </c>
      <c r="P2219">
        <f t="shared" si="34"/>
        <v>2.5708333333313931</v>
      </c>
    </row>
    <row r="2220" spans="1:16">
      <c r="A2220">
        <v>1115</v>
      </c>
      <c r="B2220">
        <v>311</v>
      </c>
      <c r="C2220">
        <v>9</v>
      </c>
      <c r="D2220">
        <v>2</v>
      </c>
      <c r="E2220" t="s">
        <v>34</v>
      </c>
      <c r="F2220">
        <v>3</v>
      </c>
      <c r="G2220">
        <v>3</v>
      </c>
      <c r="H2220" t="s">
        <v>67</v>
      </c>
      <c r="I2220" s="3">
        <v>45920.442708333343</v>
      </c>
      <c r="J2220" s="3">
        <v>45920.491319444453</v>
      </c>
      <c r="K2220">
        <v>60</v>
      </c>
      <c r="L2220">
        <v>65</v>
      </c>
      <c r="M2220">
        <v>1.0891408165237291</v>
      </c>
      <c r="N2220" s="3">
        <v>45920.442708333343</v>
      </c>
      <c r="O2220" s="1">
        <f>VLOOKUP(A2220,schedule!A:J,10,0)</f>
        <v>45925</v>
      </c>
      <c r="P2220">
        <f t="shared" si="34"/>
        <v>0</v>
      </c>
    </row>
    <row r="2221" spans="1:16">
      <c r="A2221">
        <v>1119</v>
      </c>
      <c r="B2221">
        <v>396</v>
      </c>
      <c r="C2221">
        <v>3</v>
      </c>
      <c r="D2221">
        <v>2</v>
      </c>
      <c r="E2221" t="s">
        <v>36</v>
      </c>
      <c r="F2221">
        <v>3</v>
      </c>
      <c r="G2221">
        <v>4</v>
      </c>
      <c r="H2221" t="s">
        <v>63</v>
      </c>
      <c r="I2221" s="3">
        <v>45934.318749999999</v>
      </c>
      <c r="J2221" s="3">
        <v>45934.331250000003</v>
      </c>
      <c r="K2221">
        <v>15</v>
      </c>
      <c r="L2221">
        <v>18</v>
      </c>
      <c r="M2221">
        <v>1.245916632902536</v>
      </c>
      <c r="N2221" s="3">
        <v>45934.318749999999</v>
      </c>
      <c r="O2221" s="1">
        <f>VLOOKUP(A2221,schedule!A:J,10,0)</f>
        <v>45937</v>
      </c>
      <c r="P2221">
        <f t="shared" si="34"/>
        <v>0</v>
      </c>
    </row>
    <row r="2222" spans="1:16">
      <c r="A2222">
        <v>1117</v>
      </c>
      <c r="B2222">
        <v>278</v>
      </c>
      <c r="C2222">
        <v>5</v>
      </c>
      <c r="D2222">
        <v>3</v>
      </c>
      <c r="E2222" t="s">
        <v>34</v>
      </c>
      <c r="F2222">
        <v>3</v>
      </c>
      <c r="G2222">
        <v>3</v>
      </c>
      <c r="H2222" t="s">
        <v>67</v>
      </c>
      <c r="I2222" s="3">
        <v>45928.25</v>
      </c>
      <c r="J2222" s="3">
        <v>45928.374305555553</v>
      </c>
      <c r="K2222">
        <v>150</v>
      </c>
      <c r="L2222">
        <v>145</v>
      </c>
      <c r="M2222">
        <v>0.97146737521465443</v>
      </c>
      <c r="N2222" s="3">
        <v>45928.25</v>
      </c>
      <c r="O2222" s="1">
        <f>VLOOKUP(A2222,schedule!A:J,10,0)</f>
        <v>45931</v>
      </c>
      <c r="P2222">
        <f t="shared" si="34"/>
        <v>0</v>
      </c>
    </row>
    <row r="2223" spans="1:16">
      <c r="A2223">
        <v>1117</v>
      </c>
      <c r="B2223">
        <v>133</v>
      </c>
      <c r="C2223">
        <v>3</v>
      </c>
      <c r="D2223">
        <v>2</v>
      </c>
      <c r="E2223" t="s">
        <v>28</v>
      </c>
      <c r="F2223">
        <v>2</v>
      </c>
      <c r="G2223">
        <v>2</v>
      </c>
      <c r="H2223" t="s">
        <v>67</v>
      </c>
      <c r="I2223" s="3">
        <v>45923.387499999997</v>
      </c>
      <c r="J2223" s="3">
        <v>45923.397916666669</v>
      </c>
      <c r="K2223">
        <v>15</v>
      </c>
      <c r="L2223">
        <v>15</v>
      </c>
      <c r="M2223">
        <v>1.0063620551048891</v>
      </c>
      <c r="N2223" s="3">
        <v>45923.387499999997</v>
      </c>
      <c r="O2223" s="1">
        <f>VLOOKUP(A2223,schedule!A:J,10,0)</f>
        <v>45931</v>
      </c>
      <c r="P2223">
        <f t="shared" si="34"/>
        <v>0</v>
      </c>
    </row>
    <row r="2224" spans="1:16">
      <c r="A2224">
        <v>1117</v>
      </c>
      <c r="B2224">
        <v>256</v>
      </c>
      <c r="C2224">
        <v>3</v>
      </c>
      <c r="D2224">
        <v>1</v>
      </c>
      <c r="E2224" t="s">
        <v>33</v>
      </c>
      <c r="F2224">
        <v>3</v>
      </c>
      <c r="G2224">
        <v>3</v>
      </c>
      <c r="H2224" t="s">
        <v>67</v>
      </c>
      <c r="I2224" s="3">
        <v>45926.4375</v>
      </c>
      <c r="J2224" s="3">
        <v>45926.477083333331</v>
      </c>
      <c r="K2224">
        <v>60</v>
      </c>
      <c r="L2224">
        <v>57</v>
      </c>
      <c r="M2224">
        <v>0.96563907824955886</v>
      </c>
      <c r="N2224" s="3">
        <v>45926.4375</v>
      </c>
      <c r="O2224" s="1">
        <f>VLOOKUP(A2224,schedule!A:J,10,0)</f>
        <v>45931</v>
      </c>
      <c r="P2224">
        <f t="shared" si="34"/>
        <v>0</v>
      </c>
    </row>
    <row r="2225" spans="1:16">
      <c r="A2225">
        <v>1115</v>
      </c>
      <c r="B2225">
        <v>282</v>
      </c>
      <c r="C2225">
        <v>14</v>
      </c>
      <c r="D2225">
        <v>1</v>
      </c>
      <c r="E2225" t="s">
        <v>32</v>
      </c>
      <c r="F2225">
        <v>3</v>
      </c>
      <c r="G2225">
        <v>3</v>
      </c>
      <c r="H2225" t="s">
        <v>67</v>
      </c>
      <c r="I2225" s="3">
        <v>45919</v>
      </c>
      <c r="J2225" s="3">
        <v>45919.104166666657</v>
      </c>
      <c r="K2225">
        <v>150</v>
      </c>
      <c r="L2225">
        <v>148</v>
      </c>
      <c r="M2225">
        <v>0.9923948567064268</v>
      </c>
      <c r="N2225" s="3">
        <v>45919</v>
      </c>
      <c r="O2225" s="1">
        <f>VLOOKUP(A2225,schedule!A:J,10,0)</f>
        <v>45925</v>
      </c>
      <c r="P2225">
        <f t="shared" si="34"/>
        <v>0</v>
      </c>
    </row>
    <row r="2226" spans="1:16">
      <c r="A2226">
        <v>1112</v>
      </c>
      <c r="B2226">
        <v>23</v>
      </c>
      <c r="C2226">
        <v>2</v>
      </c>
      <c r="D2226">
        <v>2</v>
      </c>
      <c r="E2226" t="s">
        <v>24</v>
      </c>
      <c r="F2226">
        <v>1</v>
      </c>
      <c r="G2226">
        <v>1</v>
      </c>
      <c r="H2226" t="s">
        <v>67</v>
      </c>
      <c r="I2226" s="3">
        <v>45905.53125</v>
      </c>
      <c r="J2226" s="3">
        <v>45905.604166666657</v>
      </c>
      <c r="K2226">
        <v>240</v>
      </c>
      <c r="L2226">
        <v>251</v>
      </c>
      <c r="M2226">
        <v>1.04949197000473</v>
      </c>
      <c r="N2226" s="3">
        <v>45905.53125</v>
      </c>
      <c r="O2226" s="1">
        <f>VLOOKUP(A2226,schedule!A:J,10,0)</f>
        <v>45916</v>
      </c>
      <c r="P2226">
        <f t="shared" si="34"/>
        <v>0</v>
      </c>
    </row>
    <row r="2227" spans="1:16">
      <c r="A2227">
        <v>1113</v>
      </c>
      <c r="B2227">
        <v>53</v>
      </c>
      <c r="C2227">
        <v>2</v>
      </c>
      <c r="D2227">
        <v>3</v>
      </c>
      <c r="E2227" t="s">
        <v>22</v>
      </c>
      <c r="F2227">
        <v>1</v>
      </c>
      <c r="G2227">
        <v>1</v>
      </c>
      <c r="H2227" t="s">
        <v>67</v>
      </c>
      <c r="I2227" s="3">
        <v>45909.25</v>
      </c>
      <c r="J2227" s="3">
        <v>45909.334722222222</v>
      </c>
      <c r="K2227">
        <v>120</v>
      </c>
      <c r="L2227">
        <v>120</v>
      </c>
      <c r="M2227">
        <v>1.002890453951137</v>
      </c>
      <c r="N2227" s="3">
        <v>45909.25</v>
      </c>
      <c r="O2227" s="1">
        <f>VLOOKUP(A2227,schedule!A:J,10,0)</f>
        <v>45919</v>
      </c>
      <c r="P2227">
        <f t="shared" si="34"/>
        <v>0</v>
      </c>
    </row>
    <row r="2228" spans="1:16">
      <c r="A2228">
        <v>1113</v>
      </c>
      <c r="B2228">
        <v>184</v>
      </c>
      <c r="C2228">
        <v>7</v>
      </c>
      <c r="D2228">
        <v>2</v>
      </c>
      <c r="E2228" t="s">
        <v>27</v>
      </c>
      <c r="F2228">
        <v>2</v>
      </c>
      <c r="G2228">
        <v>2</v>
      </c>
      <c r="H2228" t="s">
        <v>67</v>
      </c>
      <c r="I2228" s="3">
        <v>45912.302083333343</v>
      </c>
      <c r="J2228" s="3">
        <v>45912.410416666673</v>
      </c>
      <c r="K2228">
        <v>150</v>
      </c>
      <c r="L2228">
        <v>156</v>
      </c>
      <c r="M2228">
        <v>1.0409039737943639</v>
      </c>
      <c r="N2228" s="3">
        <v>45912.302083333343</v>
      </c>
      <c r="O2228" s="1">
        <f>VLOOKUP(A2228,schedule!A:J,10,0)</f>
        <v>45919</v>
      </c>
      <c r="P2228">
        <f t="shared" si="34"/>
        <v>0</v>
      </c>
    </row>
    <row r="2229" spans="1:16">
      <c r="A2229">
        <v>1112</v>
      </c>
      <c r="B2229">
        <v>183</v>
      </c>
      <c r="C2229">
        <v>8</v>
      </c>
      <c r="D2229">
        <v>2</v>
      </c>
      <c r="E2229" t="s">
        <v>29</v>
      </c>
      <c r="F2229">
        <v>2</v>
      </c>
      <c r="G2229">
        <v>2</v>
      </c>
      <c r="H2229" t="s">
        <v>67</v>
      </c>
      <c r="I2229" s="3">
        <v>45907.458333333343</v>
      </c>
      <c r="J2229" s="3">
        <v>45907.604166666657</v>
      </c>
      <c r="K2229">
        <v>240</v>
      </c>
      <c r="L2229">
        <v>255</v>
      </c>
      <c r="M2229">
        <v>1.066482623561702</v>
      </c>
      <c r="N2229" s="3">
        <v>45907.458333333343</v>
      </c>
      <c r="O2229" s="1">
        <f>VLOOKUP(A2229,schedule!A:J,10,0)</f>
        <v>45916</v>
      </c>
      <c r="P2229">
        <f t="shared" si="34"/>
        <v>0</v>
      </c>
    </row>
    <row r="2230" spans="1:16">
      <c r="A2230">
        <v>1118</v>
      </c>
      <c r="B2230">
        <v>453</v>
      </c>
      <c r="C2230">
        <v>6</v>
      </c>
      <c r="D2230">
        <v>1</v>
      </c>
      <c r="E2230" t="s">
        <v>36</v>
      </c>
      <c r="F2230">
        <v>4</v>
      </c>
      <c r="G2230">
        <v>4</v>
      </c>
      <c r="H2230" t="s">
        <v>67</v>
      </c>
      <c r="I2230" s="3">
        <v>45931.667708333327</v>
      </c>
      <c r="J2230" s="3">
        <v>45931.604166666657</v>
      </c>
      <c r="K2230">
        <v>150</v>
      </c>
      <c r="L2230">
        <v>156</v>
      </c>
      <c r="M2230">
        <v>1.0405604997736519</v>
      </c>
      <c r="N2230" s="3">
        <v>45931.667708333327</v>
      </c>
      <c r="O2230" s="1">
        <f>VLOOKUP(A2230,schedule!A:J,10,0)</f>
        <v>45934</v>
      </c>
      <c r="P2230">
        <f t="shared" si="34"/>
        <v>0</v>
      </c>
    </row>
    <row r="2231" spans="1:16">
      <c r="A2231">
        <v>1114</v>
      </c>
      <c r="B2231">
        <v>364</v>
      </c>
      <c r="C2231">
        <v>14</v>
      </c>
      <c r="D2231">
        <v>3</v>
      </c>
      <c r="E2231" t="s">
        <v>32</v>
      </c>
      <c r="F2231">
        <v>3</v>
      </c>
      <c r="G2231">
        <v>3</v>
      </c>
      <c r="H2231" t="s">
        <v>67</v>
      </c>
      <c r="I2231" s="3">
        <v>45916.291666666657</v>
      </c>
      <c r="J2231" s="3">
        <v>45916.3125</v>
      </c>
      <c r="K2231">
        <v>30</v>
      </c>
      <c r="L2231">
        <v>29</v>
      </c>
      <c r="M2231">
        <v>0.96853355991727486</v>
      </c>
      <c r="N2231" s="3">
        <v>45916.291666666657</v>
      </c>
      <c r="O2231" s="1">
        <f>VLOOKUP(A2231,schedule!A:J,10,0)</f>
        <v>45922</v>
      </c>
      <c r="P2231">
        <f t="shared" si="34"/>
        <v>0</v>
      </c>
    </row>
    <row r="2232" spans="1:16">
      <c r="A2232">
        <v>1115</v>
      </c>
      <c r="B2232">
        <v>125</v>
      </c>
      <c r="C2232">
        <v>1</v>
      </c>
      <c r="D2232">
        <v>2</v>
      </c>
      <c r="E2232" t="s">
        <v>26</v>
      </c>
      <c r="F2232">
        <v>2</v>
      </c>
      <c r="G2232">
        <v>2</v>
      </c>
      <c r="H2232" t="s">
        <v>67</v>
      </c>
      <c r="I2232" s="3">
        <v>45918.46875</v>
      </c>
      <c r="J2232" s="3">
        <v>45918.572916666657</v>
      </c>
      <c r="K2232">
        <v>150</v>
      </c>
      <c r="L2232">
        <v>163</v>
      </c>
      <c r="M2232">
        <v>1.090332572856711</v>
      </c>
      <c r="N2232" s="3">
        <v>45918.46875</v>
      </c>
      <c r="O2232" s="1">
        <f>VLOOKUP(A2232,schedule!A:J,10,0)</f>
        <v>45925</v>
      </c>
      <c r="P2232">
        <f t="shared" si="34"/>
        <v>0</v>
      </c>
    </row>
    <row r="2233" spans="1:16">
      <c r="A2233">
        <v>1113</v>
      </c>
      <c r="B2233">
        <v>171</v>
      </c>
      <c r="C2233">
        <v>1</v>
      </c>
      <c r="D2233">
        <v>3</v>
      </c>
      <c r="E2233" t="s">
        <v>25</v>
      </c>
      <c r="F2233">
        <v>2</v>
      </c>
      <c r="G2233">
        <v>2</v>
      </c>
      <c r="H2233" t="s">
        <v>67</v>
      </c>
      <c r="I2233" s="3">
        <v>45913.25</v>
      </c>
      <c r="J2233" s="3">
        <v>45913.271527777782</v>
      </c>
      <c r="K2233">
        <v>30</v>
      </c>
      <c r="L2233">
        <v>31</v>
      </c>
      <c r="M2233">
        <v>1.046630275502519</v>
      </c>
      <c r="N2233" s="3">
        <v>45913.25</v>
      </c>
      <c r="O2233" s="1">
        <f>VLOOKUP(A2233,schedule!A:J,10,0)</f>
        <v>45919</v>
      </c>
      <c r="P2233">
        <f t="shared" si="34"/>
        <v>0</v>
      </c>
    </row>
    <row r="2234" spans="1:16">
      <c r="A2234">
        <v>1116</v>
      </c>
      <c r="B2234">
        <v>410</v>
      </c>
      <c r="C2234">
        <v>13</v>
      </c>
      <c r="D2234">
        <v>2</v>
      </c>
      <c r="E2234" t="s">
        <v>31</v>
      </c>
      <c r="F2234">
        <v>3</v>
      </c>
      <c r="G2234">
        <v>3</v>
      </c>
      <c r="H2234" t="s">
        <v>67</v>
      </c>
      <c r="I2234" s="3">
        <v>45922</v>
      </c>
      <c r="J2234" s="3">
        <v>45922.0625</v>
      </c>
      <c r="K2234">
        <v>90</v>
      </c>
      <c r="L2234">
        <v>94</v>
      </c>
      <c r="M2234">
        <v>1.0542977517270049</v>
      </c>
      <c r="N2234" s="3">
        <v>45922</v>
      </c>
      <c r="O2234" s="1">
        <f>VLOOKUP(A2234,schedule!A:J,10,0)</f>
        <v>45928</v>
      </c>
      <c r="P2234">
        <f t="shared" si="34"/>
        <v>0</v>
      </c>
    </row>
    <row r="2235" spans="1:16">
      <c r="A2235">
        <v>1112</v>
      </c>
      <c r="B2235">
        <v>472</v>
      </c>
      <c r="C2235">
        <v>9</v>
      </c>
      <c r="D2235">
        <v>3</v>
      </c>
      <c r="E2235" t="s">
        <v>36</v>
      </c>
      <c r="F2235">
        <v>4</v>
      </c>
      <c r="G2235" t="s">
        <v>68</v>
      </c>
      <c r="H2235" t="s">
        <v>63</v>
      </c>
      <c r="I2235" s="3">
        <v>45917.710416666669</v>
      </c>
      <c r="J2235" s="3">
        <v>45917.604166666657</v>
      </c>
      <c r="K2235">
        <v>60</v>
      </c>
      <c r="L2235">
        <v>73</v>
      </c>
      <c r="M2235">
        <v>1.2285000718612089</v>
      </c>
      <c r="N2235" s="3">
        <v>45917.710416666669</v>
      </c>
      <c r="O2235" s="1">
        <f>VLOOKUP(A2235,schedule!A:J,10,0)</f>
        <v>45916</v>
      </c>
      <c r="P2235">
        <f t="shared" si="34"/>
        <v>1.6041666666569654</v>
      </c>
    </row>
    <row r="2236" spans="1:16">
      <c r="A2236">
        <v>1119</v>
      </c>
      <c r="B2236">
        <v>407</v>
      </c>
      <c r="C2236">
        <v>1</v>
      </c>
      <c r="D2236">
        <v>1</v>
      </c>
      <c r="E2236" t="s">
        <v>36</v>
      </c>
      <c r="F2236">
        <v>3</v>
      </c>
      <c r="G2236">
        <v>4</v>
      </c>
      <c r="H2236" t="s">
        <v>63</v>
      </c>
      <c r="I2236" s="3">
        <v>45936.760416666657</v>
      </c>
      <c r="J2236" s="3">
        <v>45936.604166666657</v>
      </c>
      <c r="K2236">
        <v>45</v>
      </c>
      <c r="L2236">
        <v>58</v>
      </c>
      <c r="M2236">
        <v>1.3035204612413811</v>
      </c>
      <c r="N2236" s="3">
        <v>45936.760416666657</v>
      </c>
      <c r="O2236" s="1">
        <f>VLOOKUP(A2236,schedule!A:J,10,0)</f>
        <v>45937</v>
      </c>
      <c r="P2236">
        <f t="shared" si="34"/>
        <v>0</v>
      </c>
    </row>
    <row r="2237" spans="1:16">
      <c r="A2237">
        <v>1111</v>
      </c>
      <c r="B2237">
        <v>435</v>
      </c>
      <c r="C2237">
        <v>10</v>
      </c>
      <c r="D2237">
        <v>2</v>
      </c>
      <c r="E2237" t="s">
        <v>36</v>
      </c>
      <c r="F2237">
        <v>4</v>
      </c>
      <c r="G2237">
        <v>4</v>
      </c>
      <c r="H2237" t="s">
        <v>67</v>
      </c>
      <c r="I2237" s="3">
        <v>45911.5625</v>
      </c>
      <c r="J2237" s="3">
        <v>45911.572916666657</v>
      </c>
      <c r="K2237">
        <v>15</v>
      </c>
      <c r="L2237">
        <v>15</v>
      </c>
      <c r="M2237">
        <v>1.003578087035919</v>
      </c>
      <c r="N2237" s="3">
        <v>45911.5625</v>
      </c>
      <c r="O2237" s="1">
        <f>VLOOKUP(A2237,schedule!A:J,10,0)</f>
        <v>45913</v>
      </c>
      <c r="P2237">
        <f t="shared" si="34"/>
        <v>0</v>
      </c>
    </row>
    <row r="2238" spans="1:16">
      <c r="A2238">
        <v>1111</v>
      </c>
      <c r="B2238">
        <v>201</v>
      </c>
      <c r="C2238">
        <v>4</v>
      </c>
      <c r="D2238">
        <v>2</v>
      </c>
      <c r="E2238" t="s">
        <v>29</v>
      </c>
      <c r="F2238">
        <v>2</v>
      </c>
      <c r="G2238">
        <v>2</v>
      </c>
      <c r="H2238" t="s">
        <v>67</v>
      </c>
      <c r="I2238" s="3">
        <v>45904.916666666657</v>
      </c>
      <c r="J2238" s="3">
        <v>45904.604166666657</v>
      </c>
      <c r="K2238">
        <v>60</v>
      </c>
      <c r="L2238">
        <v>60</v>
      </c>
      <c r="M2238">
        <v>1.004326283938479</v>
      </c>
      <c r="N2238" s="3">
        <v>45904.916666666657</v>
      </c>
      <c r="O2238" s="1">
        <f>VLOOKUP(A2238,schedule!A:J,10,0)</f>
        <v>45913</v>
      </c>
      <c r="P2238">
        <f t="shared" si="34"/>
        <v>0</v>
      </c>
    </row>
    <row r="2239" spans="1:16">
      <c r="A2239">
        <v>1119</v>
      </c>
      <c r="B2239">
        <v>172</v>
      </c>
      <c r="C2239">
        <v>3</v>
      </c>
      <c r="D2239">
        <v>3</v>
      </c>
      <c r="E2239" t="s">
        <v>33</v>
      </c>
      <c r="F2239">
        <v>2</v>
      </c>
      <c r="G2239">
        <v>3</v>
      </c>
      <c r="H2239" t="s">
        <v>63</v>
      </c>
      <c r="I2239" s="3">
        <v>45932.552083333343</v>
      </c>
      <c r="J2239" s="3">
        <v>45932.579861111109</v>
      </c>
      <c r="K2239">
        <v>30</v>
      </c>
      <c r="L2239">
        <v>39</v>
      </c>
      <c r="M2239">
        <v>1.3000974625730921</v>
      </c>
      <c r="N2239" s="3">
        <v>45932.552083333343</v>
      </c>
      <c r="O2239" s="1">
        <f>VLOOKUP(A2239,schedule!A:J,10,0)</f>
        <v>45937</v>
      </c>
      <c r="P2239">
        <f t="shared" si="34"/>
        <v>0</v>
      </c>
    </row>
    <row r="2240" spans="1:16">
      <c r="A2240">
        <v>1114</v>
      </c>
      <c r="B2240">
        <v>146</v>
      </c>
      <c r="C2240">
        <v>5</v>
      </c>
      <c r="D2240">
        <v>2</v>
      </c>
      <c r="E2240" t="s">
        <v>26</v>
      </c>
      <c r="F2240">
        <v>2</v>
      </c>
      <c r="G2240">
        <v>2</v>
      </c>
      <c r="H2240" t="s">
        <v>67</v>
      </c>
      <c r="I2240" s="3">
        <v>45913.75</v>
      </c>
      <c r="J2240" s="3">
        <v>45913.604166666657</v>
      </c>
      <c r="K2240">
        <v>240</v>
      </c>
      <c r="L2240">
        <v>262</v>
      </c>
      <c r="M2240">
        <v>1.092876492276458</v>
      </c>
      <c r="N2240" s="3">
        <v>45913.75</v>
      </c>
      <c r="O2240" s="1">
        <f>VLOOKUP(A2240,schedule!A:J,10,0)</f>
        <v>45922</v>
      </c>
      <c r="P2240">
        <f t="shared" si="34"/>
        <v>0</v>
      </c>
    </row>
    <row r="2241" spans="1:16">
      <c r="A2241">
        <v>1117</v>
      </c>
      <c r="B2241">
        <v>255</v>
      </c>
      <c r="C2241">
        <v>2</v>
      </c>
      <c r="D2241">
        <v>2</v>
      </c>
      <c r="E2241" t="s">
        <v>35</v>
      </c>
      <c r="F2241">
        <v>3</v>
      </c>
      <c r="G2241">
        <v>4</v>
      </c>
      <c r="H2241" t="s">
        <v>63</v>
      </c>
      <c r="I2241" s="3">
        <v>45931.61041666667</v>
      </c>
      <c r="J2241" s="3">
        <v>45931.604166666657</v>
      </c>
      <c r="K2241">
        <v>180</v>
      </c>
      <c r="L2241">
        <v>215</v>
      </c>
      <c r="M2241">
        <v>1.196796939414716</v>
      </c>
      <c r="N2241" s="3">
        <v>45931.61041666667</v>
      </c>
      <c r="O2241" s="1">
        <f>VLOOKUP(A2241,schedule!A:J,10,0)</f>
        <v>45931</v>
      </c>
      <c r="P2241">
        <f t="shared" si="34"/>
        <v>0.60416666665696539</v>
      </c>
    </row>
    <row r="2242" spans="1:16">
      <c r="A2242">
        <v>1112</v>
      </c>
      <c r="B2242">
        <v>236</v>
      </c>
      <c r="C2242">
        <v>17</v>
      </c>
      <c r="D2242">
        <v>2</v>
      </c>
      <c r="E2242" t="s">
        <v>34</v>
      </c>
      <c r="F2242">
        <v>3</v>
      </c>
      <c r="G2242">
        <v>3</v>
      </c>
      <c r="H2242" t="s">
        <v>67</v>
      </c>
      <c r="I2242" s="3">
        <v>45912.064583333333</v>
      </c>
      <c r="J2242" s="3">
        <v>45912.087500000001</v>
      </c>
      <c r="K2242">
        <v>30</v>
      </c>
      <c r="L2242">
        <v>32</v>
      </c>
      <c r="M2242">
        <v>1.080011878912543</v>
      </c>
      <c r="N2242" s="3">
        <v>45912.064583333333</v>
      </c>
      <c r="O2242" s="1">
        <f>VLOOKUP(A2242,schedule!A:J,10,0)</f>
        <v>45916</v>
      </c>
      <c r="P2242">
        <f t="shared" si="34"/>
        <v>0</v>
      </c>
    </row>
    <row r="2243" spans="1:16">
      <c r="A2243">
        <v>1120</v>
      </c>
      <c r="B2243">
        <v>237</v>
      </c>
      <c r="C2243">
        <v>6</v>
      </c>
      <c r="D2243">
        <v>3</v>
      </c>
      <c r="E2243" t="s">
        <v>33</v>
      </c>
      <c r="F2243">
        <v>3</v>
      </c>
      <c r="G2243">
        <v>3</v>
      </c>
      <c r="H2243" t="s">
        <v>67</v>
      </c>
      <c r="I2243" s="3">
        <v>45936.629166666673</v>
      </c>
      <c r="J2243" s="3">
        <v>45936.604166666657</v>
      </c>
      <c r="K2243">
        <v>15</v>
      </c>
      <c r="L2243">
        <v>16</v>
      </c>
      <c r="M2243">
        <v>1.08745931976888</v>
      </c>
      <c r="N2243" s="3">
        <v>45936.629166666673</v>
      </c>
      <c r="O2243" s="1">
        <f>VLOOKUP(A2243,schedule!A:J,10,0)</f>
        <v>45940</v>
      </c>
      <c r="P2243">
        <f t="shared" ref="P2243:P2306" si="35">IF(J2243-O2243&lt;0,0,J2243-O2243)</f>
        <v>0</v>
      </c>
    </row>
    <row r="2244" spans="1:16">
      <c r="A2244">
        <v>1116</v>
      </c>
      <c r="B2244">
        <v>229</v>
      </c>
      <c r="C2244">
        <v>7</v>
      </c>
      <c r="D2244">
        <v>3</v>
      </c>
      <c r="E2244" t="s">
        <v>35</v>
      </c>
      <c r="F2244">
        <v>3</v>
      </c>
      <c r="G2244">
        <v>4</v>
      </c>
      <c r="H2244" t="s">
        <v>63</v>
      </c>
      <c r="I2244" s="3">
        <v>45924.684374999997</v>
      </c>
      <c r="J2244" s="3">
        <v>45924.604166666657</v>
      </c>
      <c r="K2244">
        <v>150</v>
      </c>
      <c r="L2244">
        <v>185</v>
      </c>
      <c r="M2244">
        <v>1.2393169708302181</v>
      </c>
      <c r="N2244" s="3">
        <v>45924.684374999997</v>
      </c>
      <c r="O2244" s="1">
        <f>VLOOKUP(A2244,schedule!A:J,10,0)</f>
        <v>45928</v>
      </c>
      <c r="P2244">
        <f t="shared" si="35"/>
        <v>0</v>
      </c>
    </row>
    <row r="2245" spans="1:16">
      <c r="A2245">
        <v>1117</v>
      </c>
      <c r="B2245">
        <v>292</v>
      </c>
      <c r="C2245">
        <v>3</v>
      </c>
      <c r="D2245">
        <v>2</v>
      </c>
      <c r="E2245" t="s">
        <v>31</v>
      </c>
      <c r="F2245">
        <v>3</v>
      </c>
      <c r="G2245">
        <v>3</v>
      </c>
      <c r="H2245" t="s">
        <v>67</v>
      </c>
      <c r="I2245" s="3">
        <v>45925.604166666657</v>
      </c>
      <c r="J2245" s="3">
        <v>45925.6875</v>
      </c>
      <c r="K2245">
        <v>120</v>
      </c>
      <c r="L2245">
        <v>119</v>
      </c>
      <c r="M2245">
        <v>0.99951201870085593</v>
      </c>
      <c r="N2245" s="3">
        <v>45925.604166666657</v>
      </c>
      <c r="O2245" s="1">
        <f>VLOOKUP(A2245,schedule!A:J,10,0)</f>
        <v>45931</v>
      </c>
      <c r="P2245">
        <f t="shared" si="35"/>
        <v>0</v>
      </c>
    </row>
    <row r="2246" spans="1:16">
      <c r="A2246">
        <v>1113</v>
      </c>
      <c r="B2246">
        <v>125</v>
      </c>
      <c r="C2246">
        <v>2</v>
      </c>
      <c r="D2246">
        <v>1</v>
      </c>
      <c r="E2246" t="s">
        <v>34</v>
      </c>
      <c r="F2246">
        <v>2</v>
      </c>
      <c r="G2246">
        <v>3</v>
      </c>
      <c r="H2246" t="s">
        <v>63</v>
      </c>
      <c r="I2246" s="3">
        <v>45915.771354166667</v>
      </c>
      <c r="J2246" s="3">
        <v>45915.604166666657</v>
      </c>
      <c r="K2246">
        <v>150</v>
      </c>
      <c r="L2246">
        <v>186</v>
      </c>
      <c r="M2246">
        <v>1.242818698567453</v>
      </c>
      <c r="N2246" s="3">
        <v>45915.771354166667</v>
      </c>
      <c r="O2246" s="1">
        <f>VLOOKUP(A2246,schedule!A:J,10,0)</f>
        <v>45919</v>
      </c>
      <c r="P2246">
        <f t="shared" si="35"/>
        <v>0</v>
      </c>
    </row>
    <row r="2247" spans="1:16">
      <c r="A2247">
        <v>1113</v>
      </c>
      <c r="B2247">
        <v>91</v>
      </c>
      <c r="C2247">
        <v>4</v>
      </c>
      <c r="D2247">
        <v>1</v>
      </c>
      <c r="E2247" t="s">
        <v>29</v>
      </c>
      <c r="F2247">
        <v>1</v>
      </c>
      <c r="G2247">
        <v>2</v>
      </c>
      <c r="H2247" t="s">
        <v>63</v>
      </c>
      <c r="I2247" s="3">
        <v>45911.40625</v>
      </c>
      <c r="J2247" s="3">
        <v>45911.515277777777</v>
      </c>
      <c r="K2247">
        <v>120</v>
      </c>
      <c r="L2247">
        <v>156</v>
      </c>
      <c r="M2247">
        <v>1.301725354862967</v>
      </c>
      <c r="N2247" s="3">
        <v>45911.40625</v>
      </c>
      <c r="O2247" s="1">
        <f>VLOOKUP(A2247,schedule!A:J,10,0)</f>
        <v>45919</v>
      </c>
      <c r="P2247">
        <f t="shared" si="35"/>
        <v>0</v>
      </c>
    </row>
    <row r="2248" spans="1:16">
      <c r="A2248">
        <v>1114</v>
      </c>
      <c r="B2248">
        <v>490</v>
      </c>
      <c r="C2248">
        <v>14</v>
      </c>
      <c r="D2248">
        <v>3</v>
      </c>
      <c r="E2248" t="s">
        <v>35</v>
      </c>
      <c r="F2248">
        <v>4</v>
      </c>
      <c r="G2248">
        <v>4</v>
      </c>
      <c r="H2248" t="s">
        <v>67</v>
      </c>
      <c r="I2248" s="3">
        <v>45919</v>
      </c>
      <c r="J2248" s="3">
        <v>45919.0625</v>
      </c>
      <c r="K2248">
        <v>90</v>
      </c>
      <c r="L2248">
        <v>93</v>
      </c>
      <c r="M2248">
        <v>1.037641266798677</v>
      </c>
      <c r="N2248" s="3">
        <v>45919</v>
      </c>
      <c r="O2248" s="1">
        <f>VLOOKUP(A2248,schedule!A:J,10,0)</f>
        <v>45922</v>
      </c>
      <c r="P2248">
        <f t="shared" si="35"/>
        <v>0</v>
      </c>
    </row>
    <row r="2249" spans="1:16">
      <c r="A2249">
        <v>1113</v>
      </c>
      <c r="B2249">
        <v>15</v>
      </c>
      <c r="C2249">
        <v>1</v>
      </c>
      <c r="D2249">
        <v>3</v>
      </c>
      <c r="E2249" t="s">
        <v>21</v>
      </c>
      <c r="F2249">
        <v>1</v>
      </c>
      <c r="G2249">
        <v>1</v>
      </c>
      <c r="H2249" t="s">
        <v>67</v>
      </c>
      <c r="I2249" s="3">
        <v>45908.541666666657</v>
      </c>
      <c r="J2249" s="3">
        <v>45908.563888888893</v>
      </c>
      <c r="K2249">
        <v>30</v>
      </c>
      <c r="L2249">
        <v>28</v>
      </c>
      <c r="M2249">
        <v>0.95562739398238683</v>
      </c>
      <c r="N2249" s="3">
        <v>45908.541666666657</v>
      </c>
      <c r="O2249" s="1">
        <f>VLOOKUP(A2249,schedule!A:J,10,0)</f>
        <v>45919</v>
      </c>
      <c r="P2249">
        <f t="shared" si="35"/>
        <v>0</v>
      </c>
    </row>
    <row r="2250" spans="1:16">
      <c r="A2250">
        <v>1116</v>
      </c>
      <c r="B2250">
        <v>287</v>
      </c>
      <c r="C2250">
        <v>17</v>
      </c>
      <c r="D2250">
        <v>3</v>
      </c>
      <c r="E2250" t="s">
        <v>32</v>
      </c>
      <c r="F2250">
        <v>3</v>
      </c>
      <c r="G2250">
        <v>3</v>
      </c>
      <c r="H2250" t="s">
        <v>67</v>
      </c>
      <c r="I2250" s="3">
        <v>45924.89947916667</v>
      </c>
      <c r="J2250" s="3">
        <v>45924.96197916667</v>
      </c>
      <c r="K2250">
        <v>90</v>
      </c>
      <c r="L2250">
        <v>97</v>
      </c>
      <c r="M2250">
        <v>1.086971675019103</v>
      </c>
      <c r="N2250" s="3">
        <v>45924.89947916667</v>
      </c>
      <c r="O2250" s="1">
        <f>VLOOKUP(A2250,schedule!A:J,10,0)</f>
        <v>45928</v>
      </c>
      <c r="P2250">
        <f t="shared" si="35"/>
        <v>0</v>
      </c>
    </row>
    <row r="2251" spans="1:16">
      <c r="A2251">
        <v>1114</v>
      </c>
      <c r="B2251">
        <v>22</v>
      </c>
      <c r="C2251">
        <v>3</v>
      </c>
      <c r="D2251">
        <v>2</v>
      </c>
      <c r="E2251" t="s">
        <v>21</v>
      </c>
      <c r="F2251">
        <v>1</v>
      </c>
      <c r="G2251">
        <v>1</v>
      </c>
      <c r="H2251" t="s">
        <v>67</v>
      </c>
      <c r="I2251" s="3">
        <v>45913.25</v>
      </c>
      <c r="J2251" s="3">
        <v>45913.289583333331</v>
      </c>
      <c r="K2251">
        <v>60</v>
      </c>
      <c r="L2251">
        <v>60</v>
      </c>
      <c r="M2251">
        <v>1.008417002392799</v>
      </c>
      <c r="N2251" s="3">
        <v>45913.25</v>
      </c>
      <c r="O2251" s="1">
        <f>VLOOKUP(A2251,schedule!A:J,10,0)</f>
        <v>45922</v>
      </c>
      <c r="P2251">
        <f t="shared" si="35"/>
        <v>0</v>
      </c>
    </row>
    <row r="2252" spans="1:16">
      <c r="A2252">
        <v>1112</v>
      </c>
      <c r="B2252">
        <v>68</v>
      </c>
      <c r="C2252">
        <v>4</v>
      </c>
      <c r="D2252">
        <v>2</v>
      </c>
      <c r="E2252" t="s">
        <v>23</v>
      </c>
      <c r="F2252">
        <v>1</v>
      </c>
      <c r="G2252">
        <v>1</v>
      </c>
      <c r="H2252" t="s">
        <v>67</v>
      </c>
      <c r="I2252" s="3">
        <v>45906.354166666657</v>
      </c>
      <c r="J2252" s="3">
        <v>45906.384722222218</v>
      </c>
      <c r="K2252">
        <v>45</v>
      </c>
      <c r="L2252">
        <v>49</v>
      </c>
      <c r="M2252">
        <v>1.0933678458233429</v>
      </c>
      <c r="N2252" s="3">
        <v>45906.354166666657</v>
      </c>
      <c r="O2252" s="1">
        <f>VLOOKUP(A2252,schedule!A:J,10,0)</f>
        <v>45916</v>
      </c>
      <c r="P2252">
        <f t="shared" si="35"/>
        <v>0</v>
      </c>
    </row>
    <row r="2253" spans="1:16">
      <c r="A2253">
        <v>1116</v>
      </c>
      <c r="B2253">
        <v>225</v>
      </c>
      <c r="C2253">
        <v>5</v>
      </c>
      <c r="D2253">
        <v>1</v>
      </c>
      <c r="E2253" t="s">
        <v>31</v>
      </c>
      <c r="F2253">
        <v>3</v>
      </c>
      <c r="G2253">
        <v>3</v>
      </c>
      <c r="H2253" t="s">
        <v>67</v>
      </c>
      <c r="I2253" s="3">
        <v>45923.566145833327</v>
      </c>
      <c r="J2253" s="3">
        <v>45923.604166666657</v>
      </c>
      <c r="K2253">
        <v>150</v>
      </c>
      <c r="L2253">
        <v>144</v>
      </c>
      <c r="M2253">
        <v>0.962285161818351</v>
      </c>
      <c r="N2253" s="3">
        <v>45923.566145833327</v>
      </c>
      <c r="O2253" s="1">
        <f>VLOOKUP(A2253,schedule!A:J,10,0)</f>
        <v>45928</v>
      </c>
      <c r="P2253">
        <f t="shared" si="35"/>
        <v>0</v>
      </c>
    </row>
    <row r="2254" spans="1:16">
      <c r="A2254">
        <v>1112</v>
      </c>
      <c r="B2254">
        <v>222</v>
      </c>
      <c r="C2254">
        <v>15</v>
      </c>
      <c r="D2254">
        <v>3</v>
      </c>
      <c r="E2254" t="s">
        <v>32</v>
      </c>
      <c r="F2254">
        <v>3</v>
      </c>
      <c r="G2254">
        <v>3</v>
      </c>
      <c r="H2254" t="s">
        <v>67</v>
      </c>
      <c r="I2254" s="3">
        <v>45911.124479166669</v>
      </c>
      <c r="J2254" s="3">
        <v>45911.171006944453</v>
      </c>
      <c r="K2254">
        <v>60</v>
      </c>
      <c r="L2254">
        <v>65</v>
      </c>
      <c r="M2254">
        <v>1.088223899579444</v>
      </c>
      <c r="N2254" s="3">
        <v>45911.124479166669</v>
      </c>
      <c r="O2254" s="1">
        <f>VLOOKUP(A2254,schedule!A:J,10,0)</f>
        <v>45916</v>
      </c>
      <c r="P2254">
        <f t="shared" si="35"/>
        <v>0</v>
      </c>
    </row>
    <row r="2255" spans="1:16">
      <c r="A2255">
        <v>1112</v>
      </c>
      <c r="B2255">
        <v>230</v>
      </c>
      <c r="C2255">
        <v>13</v>
      </c>
      <c r="D2255">
        <v>2</v>
      </c>
      <c r="E2255" t="s">
        <v>31</v>
      </c>
      <c r="F2255">
        <v>3</v>
      </c>
      <c r="G2255">
        <v>3</v>
      </c>
      <c r="H2255" t="s">
        <v>67</v>
      </c>
      <c r="I2255" s="3">
        <v>45911.525520833333</v>
      </c>
      <c r="J2255" s="3">
        <v>45911.604166666657</v>
      </c>
      <c r="K2255">
        <v>150</v>
      </c>
      <c r="L2255">
        <v>152</v>
      </c>
      <c r="M2255">
        <v>1.015612431244872</v>
      </c>
      <c r="N2255" s="3">
        <v>45911.525520833333</v>
      </c>
      <c r="O2255" s="1">
        <f>VLOOKUP(A2255,schedule!A:J,10,0)</f>
        <v>45916</v>
      </c>
      <c r="P2255">
        <f t="shared" si="35"/>
        <v>0</v>
      </c>
    </row>
    <row r="2256" spans="1:16">
      <c r="A2256">
        <v>1116</v>
      </c>
      <c r="B2256">
        <v>86</v>
      </c>
      <c r="C2256">
        <v>4</v>
      </c>
      <c r="D2256">
        <v>1</v>
      </c>
      <c r="E2256" t="s">
        <v>20</v>
      </c>
      <c r="F2256">
        <v>1</v>
      </c>
      <c r="G2256">
        <v>1</v>
      </c>
      <c r="H2256" t="s">
        <v>67</v>
      </c>
      <c r="I2256" s="3">
        <v>45916.302083333343</v>
      </c>
      <c r="J2256" s="3">
        <v>45916.345833333333</v>
      </c>
      <c r="K2256">
        <v>60</v>
      </c>
      <c r="L2256">
        <v>65</v>
      </c>
      <c r="M2256">
        <v>1.096416396238461</v>
      </c>
      <c r="N2256" s="3">
        <v>45916.302083333343</v>
      </c>
      <c r="O2256" s="1">
        <f>VLOOKUP(A2256,schedule!A:J,10,0)</f>
        <v>45928</v>
      </c>
      <c r="P2256">
        <f t="shared" si="35"/>
        <v>0</v>
      </c>
    </row>
    <row r="2257" spans="1:16">
      <c r="A2257">
        <v>1115</v>
      </c>
      <c r="B2257">
        <v>172</v>
      </c>
      <c r="C2257">
        <v>6</v>
      </c>
      <c r="D2257">
        <v>2</v>
      </c>
      <c r="E2257" t="s">
        <v>32</v>
      </c>
      <c r="F2257">
        <v>2</v>
      </c>
      <c r="G2257">
        <v>3</v>
      </c>
      <c r="H2257" t="s">
        <v>63</v>
      </c>
      <c r="I2257" s="3">
        <v>45919.291666666657</v>
      </c>
      <c r="J2257" s="3">
        <v>45919.316666666673</v>
      </c>
      <c r="K2257">
        <v>30</v>
      </c>
      <c r="L2257">
        <v>37</v>
      </c>
      <c r="M2257">
        <v>1.2357339550748869</v>
      </c>
      <c r="N2257" s="3">
        <v>45919.291666666657</v>
      </c>
      <c r="O2257" s="1">
        <f>VLOOKUP(A2257,schedule!A:J,10,0)</f>
        <v>45925</v>
      </c>
      <c r="P2257">
        <f t="shared" si="35"/>
        <v>0</v>
      </c>
    </row>
    <row r="2258" spans="1:16">
      <c r="A2258">
        <v>1118</v>
      </c>
      <c r="B2258">
        <v>14</v>
      </c>
      <c r="C2258">
        <v>2</v>
      </c>
      <c r="D2258">
        <v>1</v>
      </c>
      <c r="E2258" t="s">
        <v>20</v>
      </c>
      <c r="F2258">
        <v>1</v>
      </c>
      <c r="G2258">
        <v>1</v>
      </c>
      <c r="H2258" t="s">
        <v>67</v>
      </c>
      <c r="I2258" s="3">
        <v>45923.635416666657</v>
      </c>
      <c r="J2258" s="3">
        <v>45923.604166666657</v>
      </c>
      <c r="K2258">
        <v>15</v>
      </c>
      <c r="L2258">
        <v>16</v>
      </c>
      <c r="M2258">
        <v>1.090242958813703</v>
      </c>
      <c r="N2258" s="3">
        <v>45923.635416666657</v>
      </c>
      <c r="O2258" s="1">
        <f>VLOOKUP(A2258,schedule!A:J,10,0)</f>
        <v>45934</v>
      </c>
      <c r="P2258">
        <f t="shared" si="35"/>
        <v>0</v>
      </c>
    </row>
    <row r="2259" spans="1:16">
      <c r="A2259">
        <v>1119</v>
      </c>
      <c r="B2259">
        <v>182</v>
      </c>
      <c r="C2259">
        <v>6</v>
      </c>
      <c r="D2259">
        <v>2</v>
      </c>
      <c r="E2259" t="s">
        <v>28</v>
      </c>
      <c r="F2259">
        <v>2</v>
      </c>
      <c r="G2259">
        <v>2</v>
      </c>
      <c r="H2259" t="s">
        <v>67</v>
      </c>
      <c r="I2259" s="3">
        <v>45928.552083333343</v>
      </c>
      <c r="J2259" s="3">
        <v>45928.604166666657</v>
      </c>
      <c r="K2259">
        <v>90</v>
      </c>
      <c r="L2259">
        <v>87</v>
      </c>
      <c r="M2259">
        <v>0.97254499586533405</v>
      </c>
      <c r="N2259" s="3">
        <v>45928.552083333343</v>
      </c>
      <c r="O2259" s="1">
        <f>VLOOKUP(A2259,schedule!A:J,10,0)</f>
        <v>45937</v>
      </c>
      <c r="P2259">
        <f t="shared" si="35"/>
        <v>0</v>
      </c>
    </row>
    <row r="2260" spans="1:16">
      <c r="A2260">
        <v>1118</v>
      </c>
      <c r="B2260">
        <v>101</v>
      </c>
      <c r="C2260">
        <v>1</v>
      </c>
      <c r="D2260">
        <v>1</v>
      </c>
      <c r="E2260" t="s">
        <v>25</v>
      </c>
      <c r="F2260">
        <v>2</v>
      </c>
      <c r="G2260">
        <v>2</v>
      </c>
      <c r="H2260" t="s">
        <v>67</v>
      </c>
      <c r="I2260" s="3">
        <v>45925.572916666657</v>
      </c>
      <c r="J2260" s="3">
        <v>45925.604166666657</v>
      </c>
      <c r="K2260">
        <v>180</v>
      </c>
      <c r="L2260">
        <v>178</v>
      </c>
      <c r="M2260">
        <v>0.98984993631444251</v>
      </c>
      <c r="N2260" s="3">
        <v>45925.572916666657</v>
      </c>
      <c r="O2260" s="1">
        <f>VLOOKUP(A2260,schedule!A:J,10,0)</f>
        <v>45934</v>
      </c>
      <c r="P2260">
        <f t="shared" si="35"/>
        <v>0</v>
      </c>
    </row>
    <row r="2261" spans="1:16">
      <c r="A2261">
        <v>1112</v>
      </c>
      <c r="B2261">
        <v>292</v>
      </c>
      <c r="C2261">
        <v>8</v>
      </c>
      <c r="D2261">
        <v>2</v>
      </c>
      <c r="E2261" t="s">
        <v>33</v>
      </c>
      <c r="F2261">
        <v>3</v>
      </c>
      <c r="G2261">
        <v>3</v>
      </c>
      <c r="H2261" t="s">
        <v>67</v>
      </c>
      <c r="I2261" s="3">
        <v>45911.28125</v>
      </c>
      <c r="J2261" s="3">
        <v>45911.291666666657</v>
      </c>
      <c r="K2261">
        <v>15</v>
      </c>
      <c r="L2261">
        <v>14</v>
      </c>
      <c r="M2261">
        <v>0.97041362266331177</v>
      </c>
      <c r="N2261" s="3">
        <v>45911.28125</v>
      </c>
      <c r="O2261" s="1">
        <f>VLOOKUP(A2261,schedule!A:J,10,0)</f>
        <v>45916</v>
      </c>
      <c r="P2261">
        <f t="shared" si="35"/>
        <v>0</v>
      </c>
    </row>
    <row r="2262" spans="1:16">
      <c r="A2262">
        <v>1114</v>
      </c>
      <c r="B2262">
        <v>298</v>
      </c>
      <c r="C2262">
        <v>15</v>
      </c>
      <c r="D2262">
        <v>1</v>
      </c>
      <c r="E2262" t="s">
        <v>31</v>
      </c>
      <c r="F2262">
        <v>3</v>
      </c>
      <c r="G2262">
        <v>3</v>
      </c>
      <c r="H2262" t="s">
        <v>67</v>
      </c>
      <c r="I2262" s="3">
        <v>45916.803124999999</v>
      </c>
      <c r="J2262" s="3">
        <v>45916.604166666657</v>
      </c>
      <c r="K2262">
        <v>45</v>
      </c>
      <c r="L2262">
        <v>48</v>
      </c>
      <c r="M2262">
        <v>1.0793117083550441</v>
      </c>
      <c r="N2262" s="3">
        <v>45916.803124999999</v>
      </c>
      <c r="O2262" s="1">
        <f>VLOOKUP(A2262,schedule!A:J,10,0)</f>
        <v>45922</v>
      </c>
      <c r="P2262">
        <f t="shared" si="35"/>
        <v>0</v>
      </c>
    </row>
    <row r="2263" spans="1:16">
      <c r="A2263">
        <v>1116</v>
      </c>
      <c r="B2263">
        <v>217</v>
      </c>
      <c r="C2263">
        <v>6</v>
      </c>
      <c r="D2263">
        <v>2</v>
      </c>
      <c r="E2263" t="s">
        <v>27</v>
      </c>
      <c r="F2263">
        <v>2</v>
      </c>
      <c r="G2263">
        <v>2</v>
      </c>
      <c r="H2263" t="s">
        <v>67</v>
      </c>
      <c r="I2263" s="3">
        <v>45919</v>
      </c>
      <c r="J2263" s="3">
        <v>45919.125</v>
      </c>
      <c r="K2263">
        <v>180</v>
      </c>
      <c r="L2263">
        <v>181</v>
      </c>
      <c r="M2263">
        <v>1.0103894498661721</v>
      </c>
      <c r="N2263" s="3">
        <v>45919</v>
      </c>
      <c r="O2263" s="1">
        <f>VLOOKUP(A2263,schedule!A:J,10,0)</f>
        <v>45928</v>
      </c>
      <c r="P2263">
        <f t="shared" si="35"/>
        <v>0</v>
      </c>
    </row>
    <row r="2264" spans="1:16">
      <c r="A2264">
        <v>1120</v>
      </c>
      <c r="B2264">
        <v>374</v>
      </c>
      <c r="C2264">
        <v>10</v>
      </c>
      <c r="D2264">
        <v>2</v>
      </c>
      <c r="E2264" t="s">
        <v>34</v>
      </c>
      <c r="F2264">
        <v>3</v>
      </c>
      <c r="G2264">
        <v>3</v>
      </c>
      <c r="H2264" t="s">
        <v>67</v>
      </c>
      <c r="I2264" s="3">
        <v>45935.705208333333</v>
      </c>
      <c r="J2264" s="3">
        <v>45935.604166666657</v>
      </c>
      <c r="K2264">
        <v>240</v>
      </c>
      <c r="L2264">
        <v>251</v>
      </c>
      <c r="M2264">
        <v>1.0487049201440419</v>
      </c>
      <c r="N2264" s="3">
        <v>45935.705208333333</v>
      </c>
      <c r="O2264" s="1">
        <f>VLOOKUP(A2264,schedule!A:J,10,0)</f>
        <v>45940</v>
      </c>
      <c r="P2264">
        <f t="shared" si="35"/>
        <v>0</v>
      </c>
    </row>
    <row r="2265" spans="1:16">
      <c r="A2265">
        <v>1111</v>
      </c>
      <c r="B2265">
        <v>370</v>
      </c>
      <c r="C2265">
        <v>7</v>
      </c>
      <c r="D2265">
        <v>2</v>
      </c>
      <c r="E2265" t="s">
        <v>32</v>
      </c>
      <c r="F2265">
        <v>3</v>
      </c>
      <c r="G2265">
        <v>3</v>
      </c>
      <c r="H2265" t="s">
        <v>67</v>
      </c>
      <c r="I2265" s="3">
        <v>45909.28020833333</v>
      </c>
      <c r="J2265" s="3">
        <v>45909.328125</v>
      </c>
      <c r="K2265">
        <v>60</v>
      </c>
      <c r="L2265">
        <v>59</v>
      </c>
      <c r="M2265">
        <v>0.99294092361627295</v>
      </c>
      <c r="N2265" s="3">
        <v>45909.28020833333</v>
      </c>
      <c r="O2265" s="1">
        <f>VLOOKUP(A2265,schedule!A:J,10,0)</f>
        <v>45913</v>
      </c>
      <c r="P2265">
        <f t="shared" si="35"/>
        <v>0</v>
      </c>
    </row>
    <row r="2266" spans="1:16">
      <c r="A2266">
        <v>1116</v>
      </c>
      <c r="B2266">
        <v>389</v>
      </c>
      <c r="C2266">
        <v>5</v>
      </c>
      <c r="D2266">
        <v>1</v>
      </c>
      <c r="E2266" t="s">
        <v>34</v>
      </c>
      <c r="F2266">
        <v>3</v>
      </c>
      <c r="G2266">
        <v>3</v>
      </c>
      <c r="H2266" t="s">
        <v>67</v>
      </c>
      <c r="I2266" s="3">
        <v>45922.604166666657</v>
      </c>
      <c r="J2266" s="3">
        <v>45922.666666666657</v>
      </c>
      <c r="K2266">
        <v>90</v>
      </c>
      <c r="L2266">
        <v>96</v>
      </c>
      <c r="M2266">
        <v>1.0741623399075499</v>
      </c>
      <c r="N2266" s="3">
        <v>45922.604166666657</v>
      </c>
      <c r="O2266" s="1">
        <f>VLOOKUP(A2266,schedule!A:J,10,0)</f>
        <v>45928</v>
      </c>
      <c r="P2266">
        <f t="shared" si="35"/>
        <v>0</v>
      </c>
    </row>
    <row r="2267" spans="1:16">
      <c r="A2267">
        <v>1119</v>
      </c>
      <c r="B2267">
        <v>109</v>
      </c>
      <c r="C2267">
        <v>10</v>
      </c>
      <c r="D2267">
        <v>1</v>
      </c>
      <c r="E2267" t="s">
        <v>32</v>
      </c>
      <c r="F2267">
        <v>2</v>
      </c>
      <c r="G2267">
        <v>3</v>
      </c>
      <c r="H2267" t="s">
        <v>63</v>
      </c>
      <c r="I2267" s="3">
        <v>45933.629166666673</v>
      </c>
      <c r="J2267" s="3">
        <v>45933.82916666667</v>
      </c>
      <c r="K2267">
        <v>240</v>
      </c>
      <c r="L2267">
        <v>279</v>
      </c>
      <c r="M2267">
        <v>1.164988550849763</v>
      </c>
      <c r="N2267" s="3">
        <v>45933.629166666673</v>
      </c>
      <c r="O2267" s="1">
        <f>VLOOKUP(A2267,schedule!A:J,10,0)</f>
        <v>45937</v>
      </c>
      <c r="P2267">
        <f t="shared" si="35"/>
        <v>0</v>
      </c>
    </row>
    <row r="2268" spans="1:16">
      <c r="A2268">
        <v>1114</v>
      </c>
      <c r="B2268">
        <v>348</v>
      </c>
      <c r="C2268">
        <v>15</v>
      </c>
      <c r="D2268">
        <v>1</v>
      </c>
      <c r="E2268" t="s">
        <v>34</v>
      </c>
      <c r="F2268">
        <v>3</v>
      </c>
      <c r="G2268">
        <v>3</v>
      </c>
      <c r="H2268" t="s">
        <v>67</v>
      </c>
      <c r="I2268" s="3">
        <v>45918.17083333333</v>
      </c>
      <c r="J2268" s="3">
        <v>45918.254166666673</v>
      </c>
      <c r="K2268">
        <v>120</v>
      </c>
      <c r="L2268">
        <v>115</v>
      </c>
      <c r="M2268">
        <v>0.96298354774249062</v>
      </c>
      <c r="N2268" s="3">
        <v>45918.17083333333</v>
      </c>
      <c r="O2268" s="1">
        <f>VLOOKUP(A2268,schedule!A:J,10,0)</f>
        <v>45922</v>
      </c>
      <c r="P2268">
        <f t="shared" si="35"/>
        <v>0</v>
      </c>
    </row>
    <row r="2269" spans="1:16">
      <c r="A2269">
        <v>1117</v>
      </c>
      <c r="B2269">
        <v>456</v>
      </c>
      <c r="C2269">
        <v>4</v>
      </c>
      <c r="D2269">
        <v>3</v>
      </c>
      <c r="E2269" t="s">
        <v>35</v>
      </c>
      <c r="F2269">
        <v>4</v>
      </c>
      <c r="G2269">
        <v>4</v>
      </c>
      <c r="H2269" t="s">
        <v>67</v>
      </c>
      <c r="I2269" s="3">
        <v>45930.465624999997</v>
      </c>
      <c r="J2269" s="3">
        <v>45930.545486111107</v>
      </c>
      <c r="K2269">
        <v>120</v>
      </c>
      <c r="L2269">
        <v>121</v>
      </c>
      <c r="M2269">
        <v>1.010295932451182</v>
      </c>
      <c r="N2269" s="3">
        <v>45930.465624999997</v>
      </c>
      <c r="O2269" s="1">
        <f>VLOOKUP(A2269,schedule!A:J,10,0)</f>
        <v>45931</v>
      </c>
      <c r="P2269">
        <f t="shared" si="35"/>
        <v>0</v>
      </c>
    </row>
    <row r="2270" spans="1:16">
      <c r="A2270">
        <v>1118</v>
      </c>
      <c r="B2270">
        <v>231</v>
      </c>
      <c r="C2270">
        <v>4</v>
      </c>
      <c r="D2270">
        <v>2</v>
      </c>
      <c r="E2270" t="s">
        <v>32</v>
      </c>
      <c r="F2270">
        <v>3</v>
      </c>
      <c r="G2270">
        <v>3</v>
      </c>
      <c r="H2270" t="s">
        <v>67</v>
      </c>
      <c r="I2270" s="3">
        <v>45928</v>
      </c>
      <c r="J2270" s="3">
        <v>45928.083333333343</v>
      </c>
      <c r="K2270">
        <v>120</v>
      </c>
      <c r="L2270">
        <v>131</v>
      </c>
      <c r="M2270">
        <v>1.0949579610336251</v>
      </c>
      <c r="N2270" s="3">
        <v>45928</v>
      </c>
      <c r="O2270" s="1">
        <f>VLOOKUP(A2270,schedule!A:J,10,0)</f>
        <v>45934</v>
      </c>
      <c r="P2270">
        <f t="shared" si="35"/>
        <v>0</v>
      </c>
    </row>
    <row r="2271" spans="1:16">
      <c r="A2271">
        <v>1115</v>
      </c>
      <c r="B2271">
        <v>89</v>
      </c>
      <c r="C2271">
        <v>3</v>
      </c>
      <c r="D2271">
        <v>2</v>
      </c>
      <c r="E2271" t="s">
        <v>20</v>
      </c>
      <c r="F2271">
        <v>1</v>
      </c>
      <c r="G2271">
        <v>1</v>
      </c>
      <c r="H2271" t="s">
        <v>67</v>
      </c>
      <c r="I2271" s="3">
        <v>45914.270833333343</v>
      </c>
      <c r="J2271" s="3">
        <v>45914.311111111107</v>
      </c>
      <c r="K2271">
        <v>60</v>
      </c>
      <c r="L2271">
        <v>60</v>
      </c>
      <c r="M2271">
        <v>1.0047570891198609</v>
      </c>
      <c r="N2271" s="3">
        <v>45914.270833333343</v>
      </c>
      <c r="O2271" s="1">
        <f>VLOOKUP(A2271,schedule!A:J,10,0)</f>
        <v>45925</v>
      </c>
      <c r="P2271">
        <f t="shared" si="35"/>
        <v>0</v>
      </c>
    </row>
    <row r="2272" spans="1:16">
      <c r="A2272">
        <v>1113</v>
      </c>
      <c r="B2272">
        <v>477</v>
      </c>
      <c r="C2272">
        <v>14</v>
      </c>
      <c r="D2272">
        <v>3</v>
      </c>
      <c r="E2272" t="s">
        <v>35</v>
      </c>
      <c r="F2272">
        <v>4</v>
      </c>
      <c r="G2272" t="s">
        <v>68</v>
      </c>
      <c r="H2272" t="s">
        <v>63</v>
      </c>
      <c r="I2272" s="3">
        <v>45920.25</v>
      </c>
      <c r="J2272" s="3">
        <v>45920.263888888891</v>
      </c>
      <c r="K2272">
        <v>15</v>
      </c>
      <c r="L2272">
        <v>17</v>
      </c>
      <c r="M2272">
        <v>1.1420889548278159</v>
      </c>
      <c r="N2272" s="3">
        <v>45920.25</v>
      </c>
      <c r="O2272" s="1">
        <f>VLOOKUP(A2272,schedule!A:J,10,0)</f>
        <v>45919</v>
      </c>
      <c r="P2272">
        <f t="shared" si="35"/>
        <v>1.2638888888905058</v>
      </c>
    </row>
    <row r="2273" spans="1:16">
      <c r="A2273">
        <v>1116</v>
      </c>
      <c r="B2273">
        <v>472</v>
      </c>
      <c r="C2273">
        <v>10</v>
      </c>
      <c r="D2273">
        <v>2</v>
      </c>
      <c r="E2273" t="s">
        <v>36</v>
      </c>
      <c r="F2273">
        <v>4</v>
      </c>
      <c r="G2273">
        <v>4</v>
      </c>
      <c r="H2273" t="s">
        <v>67</v>
      </c>
      <c r="I2273" s="3">
        <v>45925</v>
      </c>
      <c r="J2273" s="3">
        <v>45925.041666666657</v>
      </c>
      <c r="K2273">
        <v>60</v>
      </c>
      <c r="L2273">
        <v>63</v>
      </c>
      <c r="M2273">
        <v>1.0596201038245121</v>
      </c>
      <c r="N2273" s="3">
        <v>45925</v>
      </c>
      <c r="O2273" s="1">
        <f>VLOOKUP(A2273,schedule!A:J,10,0)</f>
        <v>45928</v>
      </c>
      <c r="P2273">
        <f t="shared" si="35"/>
        <v>0</v>
      </c>
    </row>
    <row r="2274" spans="1:16">
      <c r="A2274">
        <v>1120</v>
      </c>
      <c r="B2274">
        <v>274</v>
      </c>
      <c r="C2274">
        <v>6</v>
      </c>
      <c r="D2274">
        <v>3</v>
      </c>
      <c r="E2274" t="s">
        <v>31</v>
      </c>
      <c r="F2274">
        <v>3</v>
      </c>
      <c r="G2274">
        <v>3</v>
      </c>
      <c r="H2274" t="s">
        <v>67</v>
      </c>
      <c r="I2274" s="3">
        <v>45936.438888888893</v>
      </c>
      <c r="J2274" s="3">
        <v>45936.449305555558</v>
      </c>
      <c r="K2274">
        <v>15</v>
      </c>
      <c r="L2274">
        <v>15</v>
      </c>
      <c r="M2274">
        <v>1.0305002931903049</v>
      </c>
      <c r="N2274" s="3">
        <v>45936.438888888893</v>
      </c>
      <c r="O2274" s="1">
        <f>VLOOKUP(A2274,schedule!A:J,10,0)</f>
        <v>45940</v>
      </c>
      <c r="P2274">
        <f t="shared" si="35"/>
        <v>0</v>
      </c>
    </row>
    <row r="2275" spans="1:16">
      <c r="A2275">
        <v>1117</v>
      </c>
      <c r="B2275">
        <v>445</v>
      </c>
      <c r="C2275">
        <v>9</v>
      </c>
      <c r="D2275">
        <v>2</v>
      </c>
      <c r="E2275" t="s">
        <v>35</v>
      </c>
      <c r="F2275">
        <v>4</v>
      </c>
      <c r="G2275">
        <v>4</v>
      </c>
      <c r="H2275" t="s">
        <v>67</v>
      </c>
      <c r="I2275" s="3">
        <v>45930.621874999997</v>
      </c>
      <c r="J2275" s="3">
        <v>45930.604166666657</v>
      </c>
      <c r="K2275">
        <v>60</v>
      </c>
      <c r="L2275">
        <v>62</v>
      </c>
      <c r="M2275">
        <v>1.0344252089554311</v>
      </c>
      <c r="N2275" s="3">
        <v>45930.621874999997</v>
      </c>
      <c r="O2275" s="1">
        <f>VLOOKUP(A2275,schedule!A:J,10,0)</f>
        <v>45931</v>
      </c>
      <c r="P2275">
        <f t="shared" si="35"/>
        <v>0</v>
      </c>
    </row>
    <row r="2276" spans="1:16">
      <c r="A2276">
        <v>1120</v>
      </c>
      <c r="B2276">
        <v>498</v>
      </c>
      <c r="C2276">
        <v>7</v>
      </c>
      <c r="D2276">
        <v>3</v>
      </c>
      <c r="E2276" t="s">
        <v>35</v>
      </c>
      <c r="F2276">
        <v>4</v>
      </c>
      <c r="G2276">
        <v>4</v>
      </c>
      <c r="H2276" t="s">
        <v>67</v>
      </c>
      <c r="I2276" s="3">
        <v>45938.908333333333</v>
      </c>
      <c r="J2276" s="3">
        <v>45938.604166666657</v>
      </c>
      <c r="K2276">
        <v>150</v>
      </c>
      <c r="L2276">
        <v>156</v>
      </c>
      <c r="M2276">
        <v>1.043405924541114</v>
      </c>
      <c r="N2276" s="3">
        <v>45938.908333333333</v>
      </c>
      <c r="O2276" s="1">
        <f>VLOOKUP(A2276,schedule!A:J,10,0)</f>
        <v>45940</v>
      </c>
      <c r="P2276">
        <f t="shared" si="35"/>
        <v>0</v>
      </c>
    </row>
    <row r="2277" spans="1:16">
      <c r="A2277">
        <v>1118</v>
      </c>
      <c r="B2277">
        <v>477</v>
      </c>
      <c r="C2277">
        <v>7</v>
      </c>
      <c r="D2277">
        <v>1</v>
      </c>
      <c r="E2277" t="s">
        <v>35</v>
      </c>
      <c r="F2277">
        <v>4</v>
      </c>
      <c r="G2277" t="s">
        <v>68</v>
      </c>
      <c r="H2277" t="s">
        <v>63</v>
      </c>
      <c r="I2277" s="3">
        <v>45935.290625000001</v>
      </c>
      <c r="J2277" s="3">
        <v>45935.303819444453</v>
      </c>
      <c r="K2277">
        <v>15</v>
      </c>
      <c r="L2277">
        <v>19</v>
      </c>
      <c r="M2277">
        <v>1.2841118266294811</v>
      </c>
      <c r="N2277" s="3">
        <v>45935.290625000001</v>
      </c>
      <c r="O2277" s="1">
        <f>VLOOKUP(A2277,schedule!A:J,10,0)</f>
        <v>45934</v>
      </c>
      <c r="P2277">
        <f t="shared" si="35"/>
        <v>1.3038194444525288</v>
      </c>
    </row>
    <row r="2278" spans="1:16">
      <c r="A2278">
        <v>1111</v>
      </c>
      <c r="B2278">
        <v>464</v>
      </c>
      <c r="C2278">
        <v>7</v>
      </c>
      <c r="D2278">
        <v>3</v>
      </c>
      <c r="E2278" t="s">
        <v>35</v>
      </c>
      <c r="F2278">
        <v>4</v>
      </c>
      <c r="G2278">
        <v>4</v>
      </c>
      <c r="H2278" t="s">
        <v>67</v>
      </c>
      <c r="I2278" s="3">
        <v>45913.25</v>
      </c>
      <c r="J2278" s="3">
        <v>45913.271527777782</v>
      </c>
      <c r="K2278">
        <v>30</v>
      </c>
      <c r="L2278">
        <v>30</v>
      </c>
      <c r="M2278">
        <v>1.0079884876424099</v>
      </c>
      <c r="N2278" s="3">
        <v>45913.25</v>
      </c>
      <c r="O2278" s="1">
        <f>VLOOKUP(A2278,schedule!A:J,10,0)</f>
        <v>45913</v>
      </c>
      <c r="P2278">
        <f t="shared" si="35"/>
        <v>0.27152777778246673</v>
      </c>
    </row>
    <row r="2279" spans="1:16">
      <c r="A2279">
        <v>1120</v>
      </c>
      <c r="B2279">
        <v>405</v>
      </c>
      <c r="C2279">
        <v>6</v>
      </c>
      <c r="D2279">
        <v>3</v>
      </c>
      <c r="E2279" t="s">
        <v>32</v>
      </c>
      <c r="F2279">
        <v>3</v>
      </c>
      <c r="G2279">
        <v>3</v>
      </c>
      <c r="H2279" t="s">
        <v>67</v>
      </c>
      <c r="I2279" s="3">
        <v>45935.251562500001</v>
      </c>
      <c r="J2279" s="3">
        <v>45935.290451388893</v>
      </c>
      <c r="K2279">
        <v>45</v>
      </c>
      <c r="L2279">
        <v>49</v>
      </c>
      <c r="M2279">
        <v>1.0949338028724851</v>
      </c>
      <c r="N2279" s="3">
        <v>45935.251562500001</v>
      </c>
      <c r="O2279" s="1">
        <f>VLOOKUP(A2279,schedule!A:J,10,0)</f>
        <v>45940</v>
      </c>
      <c r="P2279">
        <f t="shared" si="35"/>
        <v>0</v>
      </c>
    </row>
    <row r="2280" spans="1:16">
      <c r="A2280">
        <v>1117</v>
      </c>
      <c r="B2280">
        <v>174</v>
      </c>
      <c r="C2280">
        <v>4</v>
      </c>
      <c r="D2280">
        <v>1</v>
      </c>
      <c r="E2280" t="s">
        <v>29</v>
      </c>
      <c r="F2280">
        <v>2</v>
      </c>
      <c r="G2280">
        <v>2</v>
      </c>
      <c r="H2280" t="s">
        <v>67</v>
      </c>
      <c r="I2280" s="3">
        <v>45923.28125</v>
      </c>
      <c r="J2280" s="3">
        <v>45923.302083333343</v>
      </c>
      <c r="K2280">
        <v>30</v>
      </c>
      <c r="L2280">
        <v>32</v>
      </c>
      <c r="M2280">
        <v>1.081930906214887</v>
      </c>
      <c r="N2280" s="3">
        <v>45923.28125</v>
      </c>
      <c r="O2280" s="1">
        <f>VLOOKUP(A2280,schedule!A:J,10,0)</f>
        <v>45931</v>
      </c>
      <c r="P2280">
        <f t="shared" si="35"/>
        <v>0</v>
      </c>
    </row>
    <row r="2281" spans="1:16">
      <c r="A2281">
        <v>1114</v>
      </c>
      <c r="B2281">
        <v>290</v>
      </c>
      <c r="C2281">
        <v>9</v>
      </c>
      <c r="D2281">
        <v>2</v>
      </c>
      <c r="E2281" t="s">
        <v>36</v>
      </c>
      <c r="F2281">
        <v>3</v>
      </c>
      <c r="G2281">
        <v>4</v>
      </c>
      <c r="H2281" t="s">
        <v>63</v>
      </c>
      <c r="I2281" s="3">
        <v>45920.604166666657</v>
      </c>
      <c r="J2281" s="3">
        <v>45920.804166666669</v>
      </c>
      <c r="K2281">
        <v>240</v>
      </c>
      <c r="L2281">
        <v>296</v>
      </c>
      <c r="M2281">
        <v>1.2345517566991131</v>
      </c>
      <c r="N2281" s="3">
        <v>45920.604166666657</v>
      </c>
      <c r="O2281" s="1">
        <f>VLOOKUP(A2281,schedule!A:J,10,0)</f>
        <v>45922</v>
      </c>
      <c r="P2281">
        <f t="shared" si="35"/>
        <v>0</v>
      </c>
    </row>
    <row r="2282" spans="1:16">
      <c r="A2282">
        <v>1113</v>
      </c>
      <c r="B2282">
        <v>442</v>
      </c>
      <c r="C2282">
        <v>4</v>
      </c>
      <c r="D2282">
        <v>2</v>
      </c>
      <c r="E2282" t="s">
        <v>35</v>
      </c>
      <c r="F2282">
        <v>4</v>
      </c>
      <c r="G2282">
        <v>4</v>
      </c>
      <c r="H2282" t="s">
        <v>67</v>
      </c>
      <c r="I2282" s="3">
        <v>45916.291666666657</v>
      </c>
      <c r="J2282" s="3">
        <v>45916.333333333343</v>
      </c>
      <c r="K2282">
        <v>60</v>
      </c>
      <c r="L2282">
        <v>63</v>
      </c>
      <c r="M2282">
        <v>1.0528408618547109</v>
      </c>
      <c r="N2282" s="3">
        <v>45916.291666666657</v>
      </c>
      <c r="O2282" s="1">
        <f>VLOOKUP(A2282,schedule!A:J,10,0)</f>
        <v>45919</v>
      </c>
      <c r="P2282">
        <f t="shared" si="35"/>
        <v>0</v>
      </c>
    </row>
    <row r="2283" spans="1:16">
      <c r="A2283">
        <v>1118</v>
      </c>
      <c r="B2283">
        <v>257</v>
      </c>
      <c r="C2283">
        <v>8</v>
      </c>
      <c r="D2283">
        <v>2</v>
      </c>
      <c r="E2283" t="s">
        <v>34</v>
      </c>
      <c r="F2283">
        <v>3</v>
      </c>
      <c r="G2283">
        <v>3</v>
      </c>
      <c r="H2283" t="s">
        <v>67</v>
      </c>
      <c r="I2283" s="3">
        <v>45929.616666666669</v>
      </c>
      <c r="J2283" s="3">
        <v>45929.604166666657</v>
      </c>
      <c r="K2283">
        <v>30</v>
      </c>
      <c r="L2283">
        <v>31</v>
      </c>
      <c r="M2283">
        <v>1.0536182975819011</v>
      </c>
      <c r="N2283" s="3">
        <v>45929.616666666669</v>
      </c>
      <c r="O2283" s="1">
        <f>VLOOKUP(A2283,schedule!A:J,10,0)</f>
        <v>45934</v>
      </c>
      <c r="P2283">
        <f t="shared" si="35"/>
        <v>0</v>
      </c>
    </row>
    <row r="2284" spans="1:16">
      <c r="A2284">
        <v>1112</v>
      </c>
      <c r="B2284">
        <v>429</v>
      </c>
      <c r="C2284">
        <v>9</v>
      </c>
      <c r="D2284">
        <v>1</v>
      </c>
      <c r="E2284" t="s">
        <v>36</v>
      </c>
      <c r="F2284">
        <v>4</v>
      </c>
      <c r="G2284">
        <v>4</v>
      </c>
      <c r="H2284" t="s">
        <v>67</v>
      </c>
      <c r="I2284" s="3">
        <v>45915.25</v>
      </c>
      <c r="J2284" s="3">
        <v>45915.361111111109</v>
      </c>
      <c r="K2284">
        <v>150</v>
      </c>
      <c r="L2284">
        <v>153</v>
      </c>
      <c r="M2284">
        <v>1.026243199860382</v>
      </c>
      <c r="N2284" s="3">
        <v>45915.25</v>
      </c>
      <c r="O2284" s="1">
        <f>VLOOKUP(A2284,schedule!A:J,10,0)</f>
        <v>45916</v>
      </c>
      <c r="P2284">
        <f t="shared" si="35"/>
        <v>0</v>
      </c>
    </row>
    <row r="2285" spans="1:16">
      <c r="A2285">
        <v>1115</v>
      </c>
      <c r="B2285">
        <v>86</v>
      </c>
      <c r="C2285">
        <v>3</v>
      </c>
      <c r="D2285">
        <v>2</v>
      </c>
      <c r="E2285" t="s">
        <v>21</v>
      </c>
      <c r="F2285">
        <v>1</v>
      </c>
      <c r="G2285">
        <v>1</v>
      </c>
      <c r="H2285" t="s">
        <v>67</v>
      </c>
      <c r="I2285" s="3">
        <v>45922.78125</v>
      </c>
      <c r="J2285" s="3">
        <v>45922.604166666657</v>
      </c>
      <c r="K2285">
        <v>180</v>
      </c>
      <c r="L2285">
        <v>176</v>
      </c>
      <c r="M2285">
        <v>0.97832650602296345</v>
      </c>
      <c r="N2285" s="3">
        <v>45922.78125</v>
      </c>
      <c r="O2285" s="1">
        <f>VLOOKUP(A2285,schedule!A:J,10,0)</f>
        <v>45925</v>
      </c>
      <c r="P2285">
        <f t="shared" si="35"/>
        <v>0</v>
      </c>
    </row>
    <row r="2286" spans="1:16">
      <c r="A2286">
        <v>1118</v>
      </c>
      <c r="B2286">
        <v>82</v>
      </c>
      <c r="C2286">
        <v>3</v>
      </c>
      <c r="D2286">
        <v>1</v>
      </c>
      <c r="E2286" t="s">
        <v>20</v>
      </c>
      <c r="F2286">
        <v>1</v>
      </c>
      <c r="G2286">
        <v>1</v>
      </c>
      <c r="H2286" t="s">
        <v>67</v>
      </c>
      <c r="I2286" s="3">
        <v>45914.40625</v>
      </c>
      <c r="J2286" s="3">
        <v>45914.451388888891</v>
      </c>
      <c r="K2286">
        <v>60</v>
      </c>
      <c r="L2286">
        <v>58</v>
      </c>
      <c r="M2286">
        <v>0.97739680912503835</v>
      </c>
      <c r="N2286" s="3">
        <v>45922</v>
      </c>
      <c r="O2286" s="1">
        <f>VLOOKUP(A2286,schedule!A:J,10,0)</f>
        <v>45934</v>
      </c>
      <c r="P2286">
        <f t="shared" si="35"/>
        <v>0</v>
      </c>
    </row>
    <row r="2287" spans="1:16">
      <c r="A2287">
        <v>1115</v>
      </c>
      <c r="B2287">
        <v>488</v>
      </c>
      <c r="C2287">
        <v>4</v>
      </c>
      <c r="D2287">
        <v>3</v>
      </c>
      <c r="E2287" t="s">
        <v>36</v>
      </c>
      <c r="F2287">
        <v>4</v>
      </c>
      <c r="G2287" t="s">
        <v>68</v>
      </c>
      <c r="H2287" t="s">
        <v>63</v>
      </c>
      <c r="I2287" s="3">
        <v>45929.642708333333</v>
      </c>
      <c r="J2287" s="3">
        <v>45929.604166666657</v>
      </c>
      <c r="K2287">
        <v>90</v>
      </c>
      <c r="L2287">
        <v>110</v>
      </c>
      <c r="M2287">
        <v>1.232952255900533</v>
      </c>
      <c r="N2287" s="3">
        <v>45929.642708333333</v>
      </c>
      <c r="O2287" s="1">
        <f>VLOOKUP(A2287,schedule!A:J,10,0)</f>
        <v>45925</v>
      </c>
      <c r="P2287">
        <f t="shared" si="35"/>
        <v>4.6041666666569654</v>
      </c>
    </row>
    <row r="2288" spans="1:16">
      <c r="A2288">
        <v>1113</v>
      </c>
      <c r="B2288">
        <v>354</v>
      </c>
      <c r="C2288">
        <v>3</v>
      </c>
      <c r="D2288">
        <v>2</v>
      </c>
      <c r="E2288" t="s">
        <v>31</v>
      </c>
      <c r="F2288">
        <v>3</v>
      </c>
      <c r="G2288">
        <v>3</v>
      </c>
      <c r="H2288" t="s">
        <v>67</v>
      </c>
      <c r="I2288" s="3">
        <v>45914.369791666657</v>
      </c>
      <c r="J2288" s="3">
        <v>45914.520486111112</v>
      </c>
      <c r="K2288">
        <v>180</v>
      </c>
      <c r="L2288">
        <v>186</v>
      </c>
      <c r="M2288">
        <v>1.037126333468712</v>
      </c>
      <c r="N2288" s="3">
        <v>45914.604166666657</v>
      </c>
      <c r="O2288" s="1">
        <f>VLOOKUP(A2288,schedule!A:J,10,0)</f>
        <v>45919</v>
      </c>
      <c r="P2288">
        <f t="shared" si="35"/>
        <v>0</v>
      </c>
    </row>
    <row r="2289" spans="1:16">
      <c r="A2289">
        <v>1114</v>
      </c>
      <c r="B2289">
        <v>193</v>
      </c>
      <c r="C2289">
        <v>13</v>
      </c>
      <c r="D2289">
        <v>3</v>
      </c>
      <c r="E2289" t="s">
        <v>25</v>
      </c>
      <c r="F2289">
        <v>2</v>
      </c>
      <c r="G2289">
        <v>2</v>
      </c>
      <c r="H2289" t="s">
        <v>67</v>
      </c>
      <c r="I2289" s="3">
        <v>45914.25</v>
      </c>
      <c r="J2289" s="3">
        <v>45914.376388888893</v>
      </c>
      <c r="K2289">
        <v>180</v>
      </c>
      <c r="L2289">
        <v>172</v>
      </c>
      <c r="M2289">
        <v>0.95794364270572119</v>
      </c>
      <c r="N2289" s="3">
        <v>45914.25</v>
      </c>
      <c r="O2289" s="1">
        <f>VLOOKUP(A2289,schedule!A:J,10,0)</f>
        <v>45922</v>
      </c>
      <c r="P2289">
        <f t="shared" si="35"/>
        <v>0</v>
      </c>
    </row>
    <row r="2290" spans="1:16">
      <c r="A2290">
        <v>1116</v>
      </c>
      <c r="B2290">
        <v>172</v>
      </c>
      <c r="C2290">
        <v>5</v>
      </c>
      <c r="D2290">
        <v>2</v>
      </c>
      <c r="E2290" t="s">
        <v>27</v>
      </c>
      <c r="F2290">
        <v>2</v>
      </c>
      <c r="G2290">
        <v>2</v>
      </c>
      <c r="H2290" t="s">
        <v>67</v>
      </c>
      <c r="I2290" s="3">
        <v>45920.270138888889</v>
      </c>
      <c r="J2290" s="3">
        <v>45920.290972222218</v>
      </c>
      <c r="K2290">
        <v>30</v>
      </c>
      <c r="L2290">
        <v>30</v>
      </c>
      <c r="M2290">
        <v>1.0066690192877541</v>
      </c>
      <c r="N2290" s="3">
        <v>45920.270138888889</v>
      </c>
      <c r="O2290" s="1">
        <f>VLOOKUP(A2290,schedule!A:J,10,0)</f>
        <v>45928</v>
      </c>
      <c r="P2290">
        <f t="shared" si="35"/>
        <v>0</v>
      </c>
    </row>
    <row r="2291" spans="1:16">
      <c r="A2291">
        <v>1111</v>
      </c>
      <c r="B2291">
        <v>85</v>
      </c>
      <c r="C2291">
        <v>3</v>
      </c>
      <c r="D2291">
        <v>1</v>
      </c>
      <c r="E2291" t="s">
        <v>21</v>
      </c>
      <c r="F2291">
        <v>1</v>
      </c>
      <c r="G2291">
        <v>1</v>
      </c>
      <c r="H2291" t="s">
        <v>67</v>
      </c>
      <c r="I2291" s="3">
        <v>45901.677083333343</v>
      </c>
      <c r="J2291" s="3">
        <v>45901.604166666657</v>
      </c>
      <c r="K2291">
        <v>240</v>
      </c>
      <c r="L2291">
        <v>263</v>
      </c>
      <c r="M2291">
        <v>1.0967708531675691</v>
      </c>
      <c r="N2291" s="3">
        <v>45901.677083333343</v>
      </c>
      <c r="O2291" s="1">
        <f>VLOOKUP(A2291,schedule!A:J,10,0)</f>
        <v>45913</v>
      </c>
      <c r="P2291">
        <f t="shared" si="35"/>
        <v>0</v>
      </c>
    </row>
    <row r="2292" spans="1:16">
      <c r="A2292">
        <v>1118</v>
      </c>
      <c r="B2292">
        <v>131</v>
      </c>
      <c r="C2292">
        <v>3</v>
      </c>
      <c r="D2292">
        <v>2</v>
      </c>
      <c r="E2292" t="s">
        <v>27</v>
      </c>
      <c r="F2292">
        <v>2</v>
      </c>
      <c r="G2292">
        <v>2</v>
      </c>
      <c r="H2292" t="s">
        <v>67</v>
      </c>
      <c r="I2292" s="3">
        <v>45926.25</v>
      </c>
      <c r="J2292" s="3">
        <v>45926.313194444447</v>
      </c>
      <c r="K2292">
        <v>90</v>
      </c>
      <c r="L2292">
        <v>86</v>
      </c>
      <c r="M2292">
        <v>0.95829621155900691</v>
      </c>
      <c r="N2292" s="3">
        <v>45926.25</v>
      </c>
      <c r="O2292" s="1">
        <f>VLOOKUP(A2292,schedule!A:J,10,0)</f>
        <v>45934</v>
      </c>
      <c r="P2292">
        <f t="shared" si="35"/>
        <v>0</v>
      </c>
    </row>
    <row r="2293" spans="1:16">
      <c r="A2293">
        <v>1120</v>
      </c>
      <c r="B2293">
        <v>449</v>
      </c>
      <c r="C2293">
        <v>10</v>
      </c>
      <c r="D2293">
        <v>2</v>
      </c>
      <c r="E2293" t="s">
        <v>36</v>
      </c>
      <c r="F2293">
        <v>4</v>
      </c>
      <c r="G2293">
        <v>4</v>
      </c>
      <c r="H2293" t="s">
        <v>67</v>
      </c>
      <c r="I2293" s="3">
        <v>45938.387499999997</v>
      </c>
      <c r="J2293" s="3">
        <v>45938.407638888893</v>
      </c>
      <c r="K2293">
        <v>30</v>
      </c>
      <c r="L2293">
        <v>32</v>
      </c>
      <c r="M2293">
        <v>1.091278636821045</v>
      </c>
      <c r="N2293" s="3">
        <v>45938.387499999997</v>
      </c>
      <c r="O2293" s="1">
        <f>VLOOKUP(A2293,schedule!A:J,10,0)</f>
        <v>45940</v>
      </c>
      <c r="P2293">
        <f t="shared" si="35"/>
        <v>0</v>
      </c>
    </row>
    <row r="2294" spans="1:16">
      <c r="A2294">
        <v>1111</v>
      </c>
      <c r="B2294">
        <v>176</v>
      </c>
      <c r="C2294">
        <v>5</v>
      </c>
      <c r="D2294">
        <v>1</v>
      </c>
      <c r="E2294" t="s">
        <v>29</v>
      </c>
      <c r="F2294">
        <v>2</v>
      </c>
      <c r="G2294">
        <v>2</v>
      </c>
      <c r="H2294" t="s">
        <v>67</v>
      </c>
      <c r="I2294" s="3">
        <v>45905.291666666657</v>
      </c>
      <c r="J2294" s="3">
        <v>45905.321527777778</v>
      </c>
      <c r="K2294">
        <v>45</v>
      </c>
      <c r="L2294">
        <v>49</v>
      </c>
      <c r="M2294">
        <v>1.0994533050490181</v>
      </c>
      <c r="N2294" s="3">
        <v>45905.291666666657</v>
      </c>
      <c r="O2294" s="1">
        <f>VLOOKUP(A2294,schedule!A:J,10,0)</f>
        <v>45913</v>
      </c>
      <c r="P2294">
        <f t="shared" si="35"/>
        <v>0</v>
      </c>
    </row>
    <row r="2295" spans="1:16">
      <c r="A2295">
        <v>1112</v>
      </c>
      <c r="B2295">
        <v>165</v>
      </c>
      <c r="C2295">
        <v>1</v>
      </c>
      <c r="D2295">
        <v>2</v>
      </c>
      <c r="E2295" t="s">
        <v>29</v>
      </c>
      <c r="F2295">
        <v>2</v>
      </c>
      <c r="G2295">
        <v>2</v>
      </c>
      <c r="H2295" t="s">
        <v>67</v>
      </c>
      <c r="I2295" s="3">
        <v>45907.354166666657</v>
      </c>
      <c r="J2295" s="3">
        <v>45907.441666666673</v>
      </c>
      <c r="K2295">
        <v>120</v>
      </c>
      <c r="L2295">
        <v>129</v>
      </c>
      <c r="M2295">
        <v>1.0808209298293019</v>
      </c>
      <c r="N2295" s="3">
        <v>45907.354166666657</v>
      </c>
      <c r="O2295" s="1">
        <f>VLOOKUP(A2295,schedule!A:J,10,0)</f>
        <v>45916</v>
      </c>
      <c r="P2295">
        <f t="shared" si="35"/>
        <v>0</v>
      </c>
    </row>
    <row r="2296" spans="1:16">
      <c r="A2296">
        <v>1115</v>
      </c>
      <c r="B2296">
        <v>107</v>
      </c>
      <c r="C2296">
        <v>2</v>
      </c>
      <c r="D2296">
        <v>3</v>
      </c>
      <c r="E2296" t="s">
        <v>26</v>
      </c>
      <c r="F2296">
        <v>2</v>
      </c>
      <c r="G2296">
        <v>2</v>
      </c>
      <c r="H2296" t="s">
        <v>67</v>
      </c>
      <c r="I2296" s="3">
        <v>45916.958333333343</v>
      </c>
      <c r="J2296" s="3">
        <v>45917</v>
      </c>
      <c r="K2296">
        <v>60</v>
      </c>
      <c r="L2296">
        <v>65</v>
      </c>
      <c r="M2296">
        <v>1.0977618419176609</v>
      </c>
      <c r="N2296" s="3">
        <v>45916.958333333343</v>
      </c>
      <c r="O2296" s="1">
        <f>VLOOKUP(A2296,schedule!A:J,10,0)</f>
        <v>45925</v>
      </c>
      <c r="P2296">
        <f t="shared" si="35"/>
        <v>0</v>
      </c>
    </row>
    <row r="2297" spans="1:16">
      <c r="A2297">
        <v>1114</v>
      </c>
      <c r="B2297">
        <v>33</v>
      </c>
      <c r="C2297">
        <v>2</v>
      </c>
      <c r="D2297">
        <v>3</v>
      </c>
      <c r="E2297" t="s">
        <v>22</v>
      </c>
      <c r="F2297">
        <v>1</v>
      </c>
      <c r="G2297">
        <v>1</v>
      </c>
      <c r="H2297" t="s">
        <v>67</v>
      </c>
      <c r="I2297" s="3">
        <v>45910.364583333343</v>
      </c>
      <c r="J2297" s="3">
        <v>45910.432638888888</v>
      </c>
      <c r="K2297">
        <v>90</v>
      </c>
      <c r="L2297">
        <v>93</v>
      </c>
      <c r="M2297">
        <v>1.037108844228058</v>
      </c>
      <c r="N2297" s="3">
        <v>45910.364583333343</v>
      </c>
      <c r="O2297" s="1">
        <f>VLOOKUP(A2297,schedule!A:J,10,0)</f>
        <v>45922</v>
      </c>
      <c r="P2297">
        <f t="shared" si="35"/>
        <v>0</v>
      </c>
    </row>
    <row r="2298" spans="1:16">
      <c r="A2298">
        <v>1119</v>
      </c>
      <c r="B2298">
        <v>166</v>
      </c>
      <c r="C2298">
        <v>6</v>
      </c>
      <c r="D2298">
        <v>1</v>
      </c>
      <c r="E2298" t="s">
        <v>26</v>
      </c>
      <c r="F2298">
        <v>2</v>
      </c>
      <c r="G2298">
        <v>2</v>
      </c>
      <c r="H2298" t="s">
        <v>67</v>
      </c>
      <c r="I2298" s="3">
        <v>45929.25</v>
      </c>
      <c r="J2298" s="3">
        <v>45929.309027777781</v>
      </c>
      <c r="K2298">
        <v>90</v>
      </c>
      <c r="L2298">
        <v>97</v>
      </c>
      <c r="M2298">
        <v>1.0859098257027</v>
      </c>
      <c r="N2298" s="3">
        <v>45929.25</v>
      </c>
      <c r="O2298" s="1">
        <f>VLOOKUP(A2298,schedule!A:J,10,0)</f>
        <v>45937</v>
      </c>
      <c r="P2298">
        <f t="shared" si="35"/>
        <v>0</v>
      </c>
    </row>
    <row r="2299" spans="1:16">
      <c r="A2299">
        <v>1111</v>
      </c>
      <c r="B2299">
        <v>492</v>
      </c>
      <c r="C2299">
        <v>7</v>
      </c>
      <c r="D2299">
        <v>3</v>
      </c>
      <c r="E2299" t="s">
        <v>36</v>
      </c>
      <c r="F2299">
        <v>4</v>
      </c>
      <c r="G2299" t="s">
        <v>68</v>
      </c>
      <c r="H2299" t="s">
        <v>63</v>
      </c>
      <c r="I2299" s="3">
        <v>45917.25</v>
      </c>
      <c r="J2299" s="3">
        <v>45917.363888888889</v>
      </c>
      <c r="K2299">
        <v>120</v>
      </c>
      <c r="L2299">
        <v>140</v>
      </c>
      <c r="M2299">
        <v>1.173208687266226</v>
      </c>
      <c r="N2299" s="3">
        <v>45917.306944444441</v>
      </c>
      <c r="O2299" s="1">
        <f>VLOOKUP(A2299,schedule!A:J,10,0)</f>
        <v>45913</v>
      </c>
      <c r="P2299">
        <f t="shared" si="35"/>
        <v>4.3638888888890506</v>
      </c>
    </row>
    <row r="2300" spans="1:16">
      <c r="A2300">
        <v>1116</v>
      </c>
      <c r="B2300">
        <v>120</v>
      </c>
      <c r="C2300">
        <v>4</v>
      </c>
      <c r="D2300">
        <v>3</v>
      </c>
      <c r="E2300" t="s">
        <v>26</v>
      </c>
      <c r="F2300">
        <v>2</v>
      </c>
      <c r="G2300">
        <v>2</v>
      </c>
      <c r="H2300" t="s">
        <v>67</v>
      </c>
      <c r="I2300" s="3">
        <v>45913.3125</v>
      </c>
      <c r="J2300" s="3">
        <v>45913.44027777778</v>
      </c>
      <c r="K2300">
        <v>180</v>
      </c>
      <c r="L2300">
        <v>171</v>
      </c>
      <c r="M2300">
        <v>0.95415321916627716</v>
      </c>
      <c r="N2300" s="3">
        <v>45919</v>
      </c>
      <c r="O2300" s="1">
        <f>VLOOKUP(A2300,schedule!A:J,10,0)</f>
        <v>45928</v>
      </c>
      <c r="P2300">
        <f t="shared" si="35"/>
        <v>0</v>
      </c>
    </row>
    <row r="2301" spans="1:16">
      <c r="A2301">
        <v>1113</v>
      </c>
      <c r="B2301">
        <v>179</v>
      </c>
      <c r="C2301">
        <v>13</v>
      </c>
      <c r="D2301">
        <v>1</v>
      </c>
      <c r="E2301" t="s">
        <v>25</v>
      </c>
      <c r="F2301">
        <v>2</v>
      </c>
      <c r="G2301">
        <v>2</v>
      </c>
      <c r="H2301" t="s">
        <v>67</v>
      </c>
      <c r="I2301" s="3">
        <v>45919.729166666657</v>
      </c>
      <c r="J2301" s="3">
        <v>45919.604166666657</v>
      </c>
      <c r="K2301">
        <v>15</v>
      </c>
      <c r="L2301">
        <v>14</v>
      </c>
      <c r="M2301">
        <v>0.97890185475187375</v>
      </c>
      <c r="N2301" s="3">
        <v>45919.729166666657</v>
      </c>
      <c r="O2301" s="1">
        <f>VLOOKUP(A2301,schedule!A:J,10,0)</f>
        <v>45919</v>
      </c>
      <c r="P2301">
        <f t="shared" si="35"/>
        <v>0.60416666665696539</v>
      </c>
    </row>
    <row r="2302" spans="1:16">
      <c r="A2302">
        <v>1117</v>
      </c>
      <c r="B2302">
        <v>9</v>
      </c>
      <c r="C2302">
        <v>2</v>
      </c>
      <c r="D2302">
        <v>1</v>
      </c>
      <c r="E2302" t="s">
        <v>23</v>
      </c>
      <c r="F2302">
        <v>1</v>
      </c>
      <c r="G2302">
        <v>1</v>
      </c>
      <c r="H2302" t="s">
        <v>67</v>
      </c>
      <c r="I2302" s="3">
        <v>45920.416666666657</v>
      </c>
      <c r="J2302" s="3">
        <v>45920.588194444441</v>
      </c>
      <c r="K2302">
        <v>240</v>
      </c>
      <c r="L2302">
        <v>251</v>
      </c>
      <c r="M2302">
        <v>1.0497965922010219</v>
      </c>
      <c r="N2302" s="3">
        <v>45920.416666666657</v>
      </c>
      <c r="O2302" s="1">
        <f>VLOOKUP(A2302,schedule!A:J,10,0)</f>
        <v>45931</v>
      </c>
      <c r="P2302">
        <f t="shared" si="35"/>
        <v>0</v>
      </c>
    </row>
    <row r="2303" spans="1:16">
      <c r="A2303">
        <v>1118</v>
      </c>
      <c r="B2303">
        <v>37</v>
      </c>
      <c r="C2303">
        <v>2</v>
      </c>
      <c r="D2303">
        <v>2</v>
      </c>
      <c r="E2303" t="s">
        <v>22</v>
      </c>
      <c r="F2303">
        <v>1</v>
      </c>
      <c r="G2303">
        <v>1</v>
      </c>
      <c r="H2303" t="s">
        <v>67</v>
      </c>
      <c r="I2303" s="3">
        <v>45925.25</v>
      </c>
      <c r="J2303" s="3">
        <v>45925.336805555547</v>
      </c>
      <c r="K2303">
        <v>120</v>
      </c>
      <c r="L2303">
        <v>122</v>
      </c>
      <c r="M2303">
        <v>1.0247671150432249</v>
      </c>
      <c r="N2303" s="3">
        <v>45925.25</v>
      </c>
      <c r="O2303" s="1">
        <f>VLOOKUP(A2303,schedule!A:J,10,0)</f>
        <v>45934</v>
      </c>
      <c r="P2303">
        <f t="shared" si="35"/>
        <v>0</v>
      </c>
    </row>
    <row r="2304" spans="1:16">
      <c r="A2304">
        <v>1114</v>
      </c>
      <c r="B2304">
        <v>53</v>
      </c>
      <c r="C2304">
        <v>2</v>
      </c>
      <c r="D2304">
        <v>2</v>
      </c>
      <c r="E2304" t="s">
        <v>22</v>
      </c>
      <c r="F2304">
        <v>1</v>
      </c>
      <c r="G2304">
        <v>1</v>
      </c>
      <c r="H2304" t="s">
        <v>67</v>
      </c>
      <c r="I2304" s="3">
        <v>45911.3125</v>
      </c>
      <c r="J2304" s="3">
        <v>45911.400694444441</v>
      </c>
      <c r="K2304">
        <v>120</v>
      </c>
      <c r="L2304">
        <v>126</v>
      </c>
      <c r="M2304">
        <v>1.054157305726021</v>
      </c>
      <c r="N2304" s="3">
        <v>45911.3125</v>
      </c>
      <c r="O2304" s="1">
        <f>VLOOKUP(A2304,schedule!A:J,10,0)</f>
        <v>45922</v>
      </c>
      <c r="P2304">
        <f t="shared" si="35"/>
        <v>0</v>
      </c>
    </row>
    <row r="2305" spans="1:16">
      <c r="A2305">
        <v>1114</v>
      </c>
      <c r="B2305">
        <v>26</v>
      </c>
      <c r="C2305">
        <v>1</v>
      </c>
      <c r="D2305">
        <v>2</v>
      </c>
      <c r="E2305" t="s">
        <v>21</v>
      </c>
      <c r="F2305">
        <v>1</v>
      </c>
      <c r="G2305">
        <v>1</v>
      </c>
      <c r="H2305" t="s">
        <v>67</v>
      </c>
      <c r="I2305" s="3">
        <v>45911.416666666657</v>
      </c>
      <c r="J2305" s="3">
        <v>45911.544444444437</v>
      </c>
      <c r="K2305">
        <v>180</v>
      </c>
      <c r="L2305">
        <v>186</v>
      </c>
      <c r="M2305">
        <v>1.036000697916021</v>
      </c>
      <c r="N2305" s="3">
        <v>45911.416666666657</v>
      </c>
      <c r="O2305" s="1">
        <f>VLOOKUP(A2305,schedule!A:J,10,0)</f>
        <v>45922</v>
      </c>
      <c r="P2305">
        <f t="shared" si="35"/>
        <v>0</v>
      </c>
    </row>
    <row r="2306" spans="1:16">
      <c r="A2306">
        <v>1112</v>
      </c>
      <c r="B2306">
        <v>39</v>
      </c>
      <c r="C2306">
        <v>1</v>
      </c>
      <c r="D2306">
        <v>1</v>
      </c>
      <c r="E2306" t="s">
        <v>21</v>
      </c>
      <c r="F2306">
        <v>1</v>
      </c>
      <c r="G2306">
        <v>1</v>
      </c>
      <c r="H2306" t="s">
        <v>67</v>
      </c>
      <c r="I2306" s="3">
        <v>45904.354166666657</v>
      </c>
      <c r="J2306" s="3">
        <v>45904.375694444447</v>
      </c>
      <c r="K2306">
        <v>30</v>
      </c>
      <c r="L2306">
        <v>29</v>
      </c>
      <c r="M2306">
        <v>0.97993764367907943</v>
      </c>
      <c r="N2306" s="3">
        <v>45904.354166666657</v>
      </c>
      <c r="O2306" s="1">
        <f>VLOOKUP(A2306,schedule!A:J,10,0)</f>
        <v>45916</v>
      </c>
      <c r="P2306">
        <f t="shared" si="35"/>
        <v>0</v>
      </c>
    </row>
    <row r="2307" spans="1:16">
      <c r="A2307">
        <v>1120</v>
      </c>
      <c r="B2307">
        <v>289</v>
      </c>
      <c r="C2307">
        <v>12</v>
      </c>
      <c r="D2307">
        <v>1</v>
      </c>
      <c r="E2307" t="s">
        <v>34</v>
      </c>
      <c r="F2307">
        <v>3</v>
      </c>
      <c r="G2307">
        <v>3</v>
      </c>
      <c r="H2307" t="s">
        <v>67</v>
      </c>
      <c r="I2307" s="3">
        <v>45934.653124999997</v>
      </c>
      <c r="J2307" s="3">
        <v>45934.604166666657</v>
      </c>
      <c r="K2307">
        <v>15</v>
      </c>
      <c r="L2307">
        <v>14</v>
      </c>
      <c r="M2307">
        <v>0.95161645917839255</v>
      </c>
      <c r="N2307" s="3">
        <v>45934.653124999997</v>
      </c>
      <c r="O2307" s="1">
        <f>VLOOKUP(A2307,schedule!A:J,10,0)</f>
        <v>45940</v>
      </c>
      <c r="P2307">
        <f t="shared" ref="P2307:P2370" si="36">IF(J2307-O2307&lt;0,0,J2307-O2307)</f>
        <v>0</v>
      </c>
    </row>
    <row r="2308" spans="1:16">
      <c r="A2308">
        <v>1113</v>
      </c>
      <c r="B2308">
        <v>360</v>
      </c>
      <c r="C2308">
        <v>4</v>
      </c>
      <c r="D2308">
        <v>1</v>
      </c>
      <c r="E2308" t="s">
        <v>31</v>
      </c>
      <c r="F2308">
        <v>3</v>
      </c>
      <c r="G2308">
        <v>3</v>
      </c>
      <c r="H2308" t="s">
        <v>67</v>
      </c>
      <c r="I2308" s="3">
        <v>45913.742708333331</v>
      </c>
      <c r="J2308" s="3">
        <v>45913.604166666657</v>
      </c>
      <c r="K2308">
        <v>90</v>
      </c>
      <c r="L2308">
        <v>88</v>
      </c>
      <c r="M2308">
        <v>0.97922177799797927</v>
      </c>
      <c r="N2308" s="3">
        <v>45913.742708333331</v>
      </c>
      <c r="O2308" s="1">
        <f>VLOOKUP(A2308,schedule!A:J,10,0)</f>
        <v>45919</v>
      </c>
      <c r="P2308">
        <f t="shared" si="36"/>
        <v>0</v>
      </c>
    </row>
    <row r="2309" spans="1:16">
      <c r="A2309">
        <v>1116</v>
      </c>
      <c r="B2309">
        <v>435</v>
      </c>
      <c r="C2309">
        <v>1</v>
      </c>
      <c r="D2309">
        <v>2</v>
      </c>
      <c r="E2309" t="s">
        <v>36</v>
      </c>
      <c r="F2309">
        <v>4</v>
      </c>
      <c r="G2309">
        <v>4</v>
      </c>
      <c r="H2309" t="s">
        <v>67</v>
      </c>
      <c r="I2309" s="3">
        <v>45926.679166666669</v>
      </c>
      <c r="J2309" s="3">
        <v>45926.604166666657</v>
      </c>
      <c r="K2309">
        <v>15</v>
      </c>
      <c r="L2309">
        <v>15</v>
      </c>
      <c r="M2309">
        <v>1.056256438768342</v>
      </c>
      <c r="N2309" s="3">
        <v>45926.679166666669</v>
      </c>
      <c r="O2309" s="1">
        <f>VLOOKUP(A2309,schedule!A:J,10,0)</f>
        <v>45928</v>
      </c>
      <c r="P2309">
        <f t="shared" si="36"/>
        <v>0</v>
      </c>
    </row>
    <row r="2310" spans="1:16">
      <c r="A2310">
        <v>1116</v>
      </c>
      <c r="B2310">
        <v>276</v>
      </c>
      <c r="C2310">
        <v>8</v>
      </c>
      <c r="D2310">
        <v>2</v>
      </c>
      <c r="E2310" t="s">
        <v>34</v>
      </c>
      <c r="F2310">
        <v>3</v>
      </c>
      <c r="G2310">
        <v>3</v>
      </c>
      <c r="H2310" t="s">
        <v>67</v>
      </c>
      <c r="I2310" s="3">
        <v>45923.265972222223</v>
      </c>
      <c r="J2310" s="3">
        <v>45923.370138888888</v>
      </c>
      <c r="K2310">
        <v>150</v>
      </c>
      <c r="L2310">
        <v>152</v>
      </c>
      <c r="M2310">
        <v>1.0180679372923811</v>
      </c>
      <c r="N2310" s="3">
        <v>45923.265972222223</v>
      </c>
      <c r="O2310" s="1">
        <f>VLOOKUP(A2310,schedule!A:J,10,0)</f>
        <v>45928</v>
      </c>
      <c r="P2310">
        <f t="shared" si="36"/>
        <v>0</v>
      </c>
    </row>
    <row r="2311" spans="1:16">
      <c r="A2311">
        <v>1115</v>
      </c>
      <c r="B2311">
        <v>98</v>
      </c>
      <c r="C2311">
        <v>1</v>
      </c>
      <c r="D2311">
        <v>1</v>
      </c>
      <c r="E2311" t="s">
        <v>24</v>
      </c>
      <c r="F2311">
        <v>1</v>
      </c>
      <c r="G2311">
        <v>1</v>
      </c>
      <c r="H2311" t="s">
        <v>67</v>
      </c>
      <c r="I2311" s="3">
        <v>45913.625</v>
      </c>
      <c r="J2311" s="3">
        <v>45913.604166666657</v>
      </c>
      <c r="K2311">
        <v>60</v>
      </c>
      <c r="L2311">
        <v>58</v>
      </c>
      <c r="M2311">
        <v>0.98257603546364425</v>
      </c>
      <c r="N2311" s="3">
        <v>45913.625</v>
      </c>
      <c r="O2311" s="1">
        <f>VLOOKUP(A2311,schedule!A:J,10,0)</f>
        <v>45925</v>
      </c>
      <c r="P2311">
        <f t="shared" si="36"/>
        <v>0</v>
      </c>
    </row>
    <row r="2312" spans="1:16">
      <c r="A2312">
        <v>1111</v>
      </c>
      <c r="B2312">
        <v>392</v>
      </c>
      <c r="C2312">
        <v>3</v>
      </c>
      <c r="D2312">
        <v>2</v>
      </c>
      <c r="E2312" t="s">
        <v>33</v>
      </c>
      <c r="F2312">
        <v>3</v>
      </c>
      <c r="G2312">
        <v>3</v>
      </c>
      <c r="H2312" t="s">
        <v>67</v>
      </c>
      <c r="I2312" s="3">
        <v>45907.666666666657</v>
      </c>
      <c r="J2312" s="3">
        <v>45907.604166666657</v>
      </c>
      <c r="K2312">
        <v>240</v>
      </c>
      <c r="L2312">
        <v>262</v>
      </c>
      <c r="M2312">
        <v>1.0956224303918041</v>
      </c>
      <c r="N2312" s="3">
        <v>45907.666666666657</v>
      </c>
      <c r="O2312" s="1">
        <f>VLOOKUP(A2312,schedule!A:J,10,0)</f>
        <v>45913</v>
      </c>
      <c r="P2312">
        <f t="shared" si="36"/>
        <v>0</v>
      </c>
    </row>
    <row r="2313" spans="1:16">
      <c r="A2313">
        <v>1120</v>
      </c>
      <c r="B2313">
        <v>32</v>
      </c>
      <c r="C2313">
        <v>2</v>
      </c>
      <c r="D2313">
        <v>3</v>
      </c>
      <c r="E2313" t="s">
        <v>20</v>
      </c>
      <c r="F2313">
        <v>1</v>
      </c>
      <c r="G2313">
        <v>1</v>
      </c>
      <c r="H2313" t="s">
        <v>67</v>
      </c>
      <c r="I2313" s="3">
        <v>45928.604166666657</v>
      </c>
      <c r="J2313" s="3">
        <v>45928.6875</v>
      </c>
      <c r="K2313">
        <v>120</v>
      </c>
      <c r="L2313">
        <v>114</v>
      </c>
      <c r="M2313">
        <v>0.95788135712101063</v>
      </c>
      <c r="N2313" s="3">
        <v>45928.604166666657</v>
      </c>
      <c r="O2313" s="1">
        <f>VLOOKUP(A2313,schedule!A:J,10,0)</f>
        <v>45940</v>
      </c>
      <c r="P2313">
        <f t="shared" si="36"/>
        <v>0</v>
      </c>
    </row>
    <row r="2314" spans="1:16">
      <c r="A2314">
        <v>1112</v>
      </c>
      <c r="B2314">
        <v>105</v>
      </c>
      <c r="C2314">
        <v>12</v>
      </c>
      <c r="D2314">
        <v>2</v>
      </c>
      <c r="E2314" t="s">
        <v>25</v>
      </c>
      <c r="F2314">
        <v>2</v>
      </c>
      <c r="G2314">
        <v>2</v>
      </c>
      <c r="H2314" t="s">
        <v>67</v>
      </c>
      <c r="I2314" s="3">
        <v>45908.458333333343</v>
      </c>
      <c r="J2314" s="3">
        <v>45908.488888888889</v>
      </c>
      <c r="K2314">
        <v>45</v>
      </c>
      <c r="L2314">
        <v>45</v>
      </c>
      <c r="M2314">
        <v>1.007768004343957</v>
      </c>
      <c r="N2314" s="3">
        <v>45908.458333333343</v>
      </c>
      <c r="O2314" s="1">
        <f>VLOOKUP(A2314,schedule!A:J,10,0)</f>
        <v>45916</v>
      </c>
      <c r="P2314">
        <f t="shared" si="36"/>
        <v>0</v>
      </c>
    </row>
    <row r="2315" spans="1:16">
      <c r="A2315">
        <v>1112</v>
      </c>
      <c r="B2315">
        <v>132</v>
      </c>
      <c r="C2315">
        <v>8</v>
      </c>
      <c r="D2315">
        <v>1</v>
      </c>
      <c r="E2315" t="s">
        <v>28</v>
      </c>
      <c r="F2315">
        <v>2</v>
      </c>
      <c r="G2315">
        <v>2</v>
      </c>
      <c r="H2315" t="s">
        <v>67</v>
      </c>
      <c r="I2315" s="3">
        <v>45907.270833333343</v>
      </c>
      <c r="J2315" s="3">
        <v>45907.436805555553</v>
      </c>
      <c r="K2315">
        <v>240</v>
      </c>
      <c r="L2315">
        <v>245</v>
      </c>
      <c r="M2315">
        <v>1.0225972385072439</v>
      </c>
      <c r="N2315" s="3">
        <v>45907.270833333343</v>
      </c>
      <c r="O2315" s="1">
        <f>VLOOKUP(A2315,schedule!A:J,10,0)</f>
        <v>45916</v>
      </c>
      <c r="P2315">
        <f t="shared" si="36"/>
        <v>0</v>
      </c>
    </row>
    <row r="2316" spans="1:16">
      <c r="A2316">
        <v>1115</v>
      </c>
      <c r="B2316">
        <v>150</v>
      </c>
      <c r="C2316">
        <v>6</v>
      </c>
      <c r="D2316">
        <v>2</v>
      </c>
      <c r="E2316" t="s">
        <v>27</v>
      </c>
      <c r="F2316">
        <v>2</v>
      </c>
      <c r="G2316">
        <v>2</v>
      </c>
      <c r="H2316" t="s">
        <v>67</v>
      </c>
      <c r="I2316" s="3">
        <v>45916.291666666657</v>
      </c>
      <c r="J2316" s="3">
        <v>45916.3125</v>
      </c>
      <c r="K2316">
        <v>30</v>
      </c>
      <c r="L2316">
        <v>32</v>
      </c>
      <c r="M2316">
        <v>1.0690813789333951</v>
      </c>
      <c r="N2316" s="3">
        <v>45916.291666666657</v>
      </c>
      <c r="O2316" s="1">
        <f>VLOOKUP(A2316,schedule!A:J,10,0)</f>
        <v>45925</v>
      </c>
      <c r="P2316">
        <f t="shared" si="36"/>
        <v>0</v>
      </c>
    </row>
    <row r="2317" spans="1:16">
      <c r="A2317">
        <v>1113</v>
      </c>
      <c r="B2317">
        <v>168</v>
      </c>
      <c r="C2317">
        <v>8</v>
      </c>
      <c r="D2317">
        <v>2</v>
      </c>
      <c r="E2317" t="s">
        <v>36</v>
      </c>
      <c r="F2317">
        <v>2</v>
      </c>
      <c r="G2317">
        <v>4</v>
      </c>
      <c r="H2317" t="s">
        <v>63</v>
      </c>
      <c r="I2317" s="3">
        <v>45916.291666666657</v>
      </c>
      <c r="J2317" s="3">
        <v>45916.341666666667</v>
      </c>
      <c r="K2317">
        <v>60</v>
      </c>
      <c r="L2317">
        <v>76</v>
      </c>
      <c r="M2317">
        <v>1.2829075039151669</v>
      </c>
      <c r="N2317" s="3">
        <v>45916.291666666657</v>
      </c>
      <c r="O2317" s="1">
        <f>VLOOKUP(A2317,schedule!A:J,10,0)</f>
        <v>45919</v>
      </c>
      <c r="P2317">
        <f t="shared" si="36"/>
        <v>0</v>
      </c>
    </row>
    <row r="2318" spans="1:16">
      <c r="A2318">
        <v>1116</v>
      </c>
      <c r="B2318">
        <v>467</v>
      </c>
      <c r="C2318">
        <v>11</v>
      </c>
      <c r="D2318">
        <v>2</v>
      </c>
      <c r="E2318" t="s">
        <v>35</v>
      </c>
      <c r="F2318">
        <v>4</v>
      </c>
      <c r="G2318">
        <v>4</v>
      </c>
      <c r="H2318" t="s">
        <v>67</v>
      </c>
      <c r="I2318" s="3">
        <v>45927.45</v>
      </c>
      <c r="J2318" s="3">
        <v>45927.536805555559</v>
      </c>
      <c r="K2318">
        <v>120</v>
      </c>
      <c r="L2318">
        <v>128</v>
      </c>
      <c r="M2318">
        <v>1.0745760892751171</v>
      </c>
      <c r="N2318" s="3">
        <v>45927.45</v>
      </c>
      <c r="O2318" s="1">
        <f>VLOOKUP(A2318,schedule!A:J,10,0)</f>
        <v>45928</v>
      </c>
      <c r="P2318">
        <f t="shared" si="36"/>
        <v>0</v>
      </c>
    </row>
    <row r="2319" spans="1:16">
      <c r="A2319">
        <v>1111</v>
      </c>
      <c r="B2319">
        <v>460</v>
      </c>
      <c r="C2319">
        <v>3</v>
      </c>
      <c r="D2319">
        <v>2</v>
      </c>
      <c r="E2319" t="s">
        <v>35</v>
      </c>
      <c r="F2319">
        <v>4</v>
      </c>
      <c r="G2319" t="s">
        <v>68</v>
      </c>
      <c r="H2319" t="s">
        <v>63</v>
      </c>
      <c r="I2319" s="3">
        <v>45915.4375</v>
      </c>
      <c r="J2319" s="3">
        <v>45915.520833333343</v>
      </c>
      <c r="K2319">
        <v>90</v>
      </c>
      <c r="L2319">
        <v>106</v>
      </c>
      <c r="M2319">
        <v>1.1843390757765531</v>
      </c>
      <c r="N2319" s="3">
        <v>45915.4375</v>
      </c>
      <c r="O2319" s="1">
        <f>VLOOKUP(A2319,schedule!A:J,10,0)</f>
        <v>45913</v>
      </c>
      <c r="P2319">
        <f t="shared" si="36"/>
        <v>2.5208333333430346</v>
      </c>
    </row>
    <row r="2320" spans="1:16">
      <c r="A2320">
        <v>1113</v>
      </c>
      <c r="B2320">
        <v>222</v>
      </c>
      <c r="C2320">
        <v>11</v>
      </c>
      <c r="D2320">
        <v>3</v>
      </c>
      <c r="E2320" t="s">
        <v>32</v>
      </c>
      <c r="F2320">
        <v>3</v>
      </c>
      <c r="G2320">
        <v>3</v>
      </c>
      <c r="H2320" t="s">
        <v>67</v>
      </c>
      <c r="I2320" s="3">
        <v>45914.161979166667</v>
      </c>
      <c r="J2320" s="3">
        <v>45914.212673611109</v>
      </c>
      <c r="K2320">
        <v>60</v>
      </c>
      <c r="L2320">
        <v>60</v>
      </c>
      <c r="M2320">
        <v>1.0085814262143931</v>
      </c>
      <c r="N2320" s="3">
        <v>45914.161979166667</v>
      </c>
      <c r="O2320" s="1">
        <f>VLOOKUP(A2320,schedule!A:J,10,0)</f>
        <v>45919</v>
      </c>
      <c r="P2320">
        <f t="shared" si="36"/>
        <v>0</v>
      </c>
    </row>
    <row r="2321" spans="1:16">
      <c r="A2321">
        <v>1113</v>
      </c>
      <c r="B2321">
        <v>45</v>
      </c>
      <c r="C2321">
        <v>4</v>
      </c>
      <c r="D2321">
        <v>2</v>
      </c>
      <c r="E2321" t="s">
        <v>24</v>
      </c>
      <c r="F2321">
        <v>1</v>
      </c>
      <c r="G2321">
        <v>1</v>
      </c>
      <c r="H2321" t="s">
        <v>67</v>
      </c>
      <c r="I2321" s="3">
        <v>45909.25</v>
      </c>
      <c r="J2321" s="3">
        <v>45909.260416666657</v>
      </c>
      <c r="K2321">
        <v>15</v>
      </c>
      <c r="L2321">
        <v>15</v>
      </c>
      <c r="M2321">
        <v>1.0057407932150699</v>
      </c>
      <c r="N2321" s="3">
        <v>45909.25</v>
      </c>
      <c r="O2321" s="1">
        <f>VLOOKUP(A2321,schedule!A:J,10,0)</f>
        <v>45919</v>
      </c>
      <c r="P2321">
        <f t="shared" si="36"/>
        <v>0</v>
      </c>
    </row>
    <row r="2322" spans="1:16">
      <c r="A2322">
        <v>1119</v>
      </c>
      <c r="B2322">
        <v>418</v>
      </c>
      <c r="C2322">
        <v>7</v>
      </c>
      <c r="D2322">
        <v>2</v>
      </c>
      <c r="E2322" t="s">
        <v>36</v>
      </c>
      <c r="F2322">
        <v>3</v>
      </c>
      <c r="G2322">
        <v>4</v>
      </c>
      <c r="H2322" t="s">
        <v>63</v>
      </c>
      <c r="I2322" s="3">
        <v>45934.427083333343</v>
      </c>
      <c r="J2322" s="3">
        <v>45934.527083333327</v>
      </c>
      <c r="K2322">
        <v>120</v>
      </c>
      <c r="L2322">
        <v>153</v>
      </c>
      <c r="M2322">
        <v>1.2825655803726299</v>
      </c>
      <c r="N2322" s="3">
        <v>45934.427083333343</v>
      </c>
      <c r="O2322" s="1">
        <f>VLOOKUP(A2322,schedule!A:J,10,0)</f>
        <v>45937</v>
      </c>
      <c r="P2322">
        <f t="shared" si="36"/>
        <v>0</v>
      </c>
    </row>
    <row r="2323" spans="1:16">
      <c r="A2323">
        <v>1114</v>
      </c>
      <c r="B2323">
        <v>469</v>
      </c>
      <c r="C2323">
        <v>8</v>
      </c>
      <c r="D2323">
        <v>1</v>
      </c>
      <c r="E2323" t="s">
        <v>35</v>
      </c>
      <c r="F2323">
        <v>4</v>
      </c>
      <c r="G2323">
        <v>4</v>
      </c>
      <c r="H2323" t="s">
        <v>67</v>
      </c>
      <c r="I2323" s="3">
        <v>45920.426041666673</v>
      </c>
      <c r="J2323" s="3">
        <v>45920.585763888892</v>
      </c>
      <c r="K2323">
        <v>240</v>
      </c>
      <c r="L2323">
        <v>263</v>
      </c>
      <c r="M2323">
        <v>1.0982179327387449</v>
      </c>
      <c r="N2323" s="3">
        <v>45920.426041666673</v>
      </c>
      <c r="O2323" s="1">
        <f>VLOOKUP(A2323,schedule!A:J,10,0)</f>
        <v>45922</v>
      </c>
      <c r="P2323">
        <f t="shared" si="36"/>
        <v>0</v>
      </c>
    </row>
    <row r="2324" spans="1:16">
      <c r="A2324">
        <v>1118</v>
      </c>
      <c r="B2324">
        <v>268</v>
      </c>
      <c r="C2324">
        <v>2</v>
      </c>
      <c r="D2324">
        <v>2</v>
      </c>
      <c r="E2324" t="s">
        <v>34</v>
      </c>
      <c r="F2324">
        <v>3</v>
      </c>
      <c r="G2324">
        <v>3</v>
      </c>
      <c r="H2324" t="s">
        <v>67</v>
      </c>
      <c r="I2324" s="3">
        <v>45928.166666666657</v>
      </c>
      <c r="J2324" s="3">
        <v>45928.270833333343</v>
      </c>
      <c r="K2324">
        <v>150</v>
      </c>
      <c r="L2324">
        <v>145</v>
      </c>
      <c r="M2324">
        <v>0.97085449748284447</v>
      </c>
      <c r="N2324" s="3">
        <v>45928.166666666657</v>
      </c>
      <c r="O2324" s="1">
        <f>VLOOKUP(A2324,schedule!A:J,10,0)</f>
        <v>45934</v>
      </c>
      <c r="P2324">
        <f t="shared" si="36"/>
        <v>0</v>
      </c>
    </row>
    <row r="2325" spans="1:16">
      <c r="A2325">
        <v>1116</v>
      </c>
      <c r="B2325">
        <v>83</v>
      </c>
      <c r="C2325">
        <v>3</v>
      </c>
      <c r="D2325">
        <v>3</v>
      </c>
      <c r="E2325" t="s">
        <v>23</v>
      </c>
      <c r="F2325">
        <v>1</v>
      </c>
      <c r="G2325">
        <v>1</v>
      </c>
      <c r="H2325" t="s">
        <v>67</v>
      </c>
      <c r="I2325" s="3">
        <v>45916.604166666657</v>
      </c>
      <c r="J2325" s="3">
        <v>45916.708333333343</v>
      </c>
      <c r="K2325">
        <v>150</v>
      </c>
      <c r="L2325">
        <v>162</v>
      </c>
      <c r="M2325">
        <v>1.0858099193503949</v>
      </c>
      <c r="N2325" s="3">
        <v>45916.604166666657</v>
      </c>
      <c r="O2325" s="1">
        <f>VLOOKUP(A2325,schedule!A:J,10,0)</f>
        <v>45928</v>
      </c>
      <c r="P2325">
        <f t="shared" si="36"/>
        <v>0</v>
      </c>
    </row>
    <row r="2326" spans="1:16">
      <c r="A2326">
        <v>1117</v>
      </c>
      <c r="B2326">
        <v>188</v>
      </c>
      <c r="C2326">
        <v>2</v>
      </c>
      <c r="D2326">
        <v>1</v>
      </c>
      <c r="E2326" t="s">
        <v>30</v>
      </c>
      <c r="F2326">
        <v>2</v>
      </c>
      <c r="G2326">
        <v>2</v>
      </c>
      <c r="H2326" t="s">
        <v>67</v>
      </c>
      <c r="I2326" s="3">
        <v>45922.010416666657</v>
      </c>
      <c r="J2326" s="3">
        <v>45922.072916666657</v>
      </c>
      <c r="K2326">
        <v>90</v>
      </c>
      <c r="L2326">
        <v>93</v>
      </c>
      <c r="M2326">
        <v>1.0404022005112721</v>
      </c>
      <c r="N2326" s="3">
        <v>45922.010416666657</v>
      </c>
      <c r="O2326" s="1">
        <f>VLOOKUP(A2326,schedule!A:J,10,0)</f>
        <v>45931</v>
      </c>
      <c r="P2326">
        <f t="shared" si="36"/>
        <v>0</v>
      </c>
    </row>
    <row r="2327" spans="1:16">
      <c r="A2327">
        <v>1115</v>
      </c>
      <c r="B2327">
        <v>211</v>
      </c>
      <c r="C2327">
        <v>14</v>
      </c>
      <c r="D2327">
        <v>2</v>
      </c>
      <c r="E2327" t="s">
        <v>25</v>
      </c>
      <c r="F2327">
        <v>2</v>
      </c>
      <c r="G2327">
        <v>2</v>
      </c>
      <c r="H2327" t="s">
        <v>67</v>
      </c>
      <c r="I2327" s="3">
        <v>45917.375</v>
      </c>
      <c r="J2327" s="3">
        <v>45917.386111111111</v>
      </c>
      <c r="K2327">
        <v>15</v>
      </c>
      <c r="L2327">
        <v>15</v>
      </c>
      <c r="M2327">
        <v>1.0625199054475101</v>
      </c>
      <c r="N2327" s="3">
        <v>45917.375</v>
      </c>
      <c r="O2327" s="1">
        <f>VLOOKUP(A2327,schedule!A:J,10,0)</f>
        <v>45925</v>
      </c>
      <c r="P2327">
        <f t="shared" si="36"/>
        <v>0</v>
      </c>
    </row>
    <row r="2328" spans="1:16">
      <c r="A2328">
        <v>1120</v>
      </c>
      <c r="B2328">
        <v>346</v>
      </c>
      <c r="C2328">
        <v>10</v>
      </c>
      <c r="D2328">
        <v>3</v>
      </c>
      <c r="E2328" t="s">
        <v>31</v>
      </c>
      <c r="F2328">
        <v>3</v>
      </c>
      <c r="G2328">
        <v>3</v>
      </c>
      <c r="H2328" t="s">
        <v>67</v>
      </c>
      <c r="I2328" s="3">
        <v>45934.604166666657</v>
      </c>
      <c r="J2328" s="3">
        <v>45934.666666666657</v>
      </c>
      <c r="K2328">
        <v>90</v>
      </c>
      <c r="L2328">
        <v>96</v>
      </c>
      <c r="M2328">
        <v>1.075272738029565</v>
      </c>
      <c r="N2328" s="3">
        <v>45934.604166666657</v>
      </c>
      <c r="O2328" s="1">
        <f>VLOOKUP(A2328,schedule!A:J,10,0)</f>
        <v>45940</v>
      </c>
      <c r="P2328">
        <f t="shared" si="36"/>
        <v>0</v>
      </c>
    </row>
    <row r="2329" spans="1:16">
      <c r="A2329">
        <v>1115</v>
      </c>
      <c r="B2329">
        <v>334</v>
      </c>
      <c r="C2329">
        <v>7</v>
      </c>
      <c r="D2329">
        <v>1</v>
      </c>
      <c r="E2329" t="s">
        <v>31</v>
      </c>
      <c r="F2329">
        <v>3</v>
      </c>
      <c r="G2329">
        <v>3</v>
      </c>
      <c r="H2329" t="s">
        <v>67</v>
      </c>
      <c r="I2329" s="3">
        <v>45920.816145833327</v>
      </c>
      <c r="J2329" s="3">
        <v>45920.604166666657</v>
      </c>
      <c r="K2329">
        <v>180</v>
      </c>
      <c r="L2329">
        <v>171</v>
      </c>
      <c r="M2329">
        <v>0.95529102623258155</v>
      </c>
      <c r="N2329" s="3">
        <v>45920.816145833327</v>
      </c>
      <c r="O2329" s="1">
        <f>VLOOKUP(A2329,schedule!A:J,10,0)</f>
        <v>45925</v>
      </c>
      <c r="P2329">
        <f t="shared" si="36"/>
        <v>0</v>
      </c>
    </row>
    <row r="2330" spans="1:16">
      <c r="A2330">
        <v>1117</v>
      </c>
      <c r="B2330">
        <v>246</v>
      </c>
      <c r="C2330">
        <v>7</v>
      </c>
      <c r="D2330">
        <v>3</v>
      </c>
      <c r="E2330" t="s">
        <v>32</v>
      </c>
      <c r="F2330">
        <v>3</v>
      </c>
      <c r="G2330" t="s">
        <v>68</v>
      </c>
      <c r="H2330" t="s">
        <v>63</v>
      </c>
      <c r="I2330" s="3">
        <v>45934.25</v>
      </c>
      <c r="J2330" s="3">
        <v>45934.29791666667</v>
      </c>
      <c r="K2330">
        <v>45</v>
      </c>
      <c r="L2330">
        <v>56</v>
      </c>
      <c r="M2330">
        <v>1.258842117829392</v>
      </c>
      <c r="N2330" s="3">
        <v>45934.25</v>
      </c>
      <c r="O2330" s="1">
        <f>VLOOKUP(A2330,schedule!A:J,10,0)</f>
        <v>45931</v>
      </c>
      <c r="P2330">
        <f t="shared" si="36"/>
        <v>3.2979166666700621</v>
      </c>
    </row>
    <row r="2331" spans="1:16">
      <c r="A2331">
        <v>1114</v>
      </c>
      <c r="B2331">
        <v>292</v>
      </c>
      <c r="C2331">
        <v>11</v>
      </c>
      <c r="D2331">
        <v>2</v>
      </c>
      <c r="E2331" t="s">
        <v>31</v>
      </c>
      <c r="F2331">
        <v>3</v>
      </c>
      <c r="G2331">
        <v>3</v>
      </c>
      <c r="H2331" t="s">
        <v>67</v>
      </c>
      <c r="I2331" s="3">
        <v>45916.839062500003</v>
      </c>
      <c r="J2331" s="3">
        <v>45916.604166666657</v>
      </c>
      <c r="K2331">
        <v>120</v>
      </c>
      <c r="L2331">
        <v>120</v>
      </c>
      <c r="M2331">
        <v>1.0073907087446681</v>
      </c>
      <c r="N2331" s="3">
        <v>45916.839062500003</v>
      </c>
      <c r="O2331" s="1">
        <f>VLOOKUP(A2331,schedule!A:J,10,0)</f>
        <v>45922</v>
      </c>
      <c r="P2331">
        <f t="shared" si="36"/>
        <v>0</v>
      </c>
    </row>
    <row r="2332" spans="1:16">
      <c r="A2332">
        <v>1117</v>
      </c>
      <c r="B2332">
        <v>283</v>
      </c>
      <c r="C2332">
        <v>7</v>
      </c>
      <c r="D2332">
        <v>3</v>
      </c>
      <c r="E2332" t="s">
        <v>36</v>
      </c>
      <c r="F2332">
        <v>3</v>
      </c>
      <c r="G2332">
        <v>4</v>
      </c>
      <c r="H2332" t="s">
        <v>63</v>
      </c>
      <c r="I2332" s="3">
        <v>45928.569444444453</v>
      </c>
      <c r="J2332" s="3">
        <v>45928.769444444442</v>
      </c>
      <c r="K2332">
        <v>240</v>
      </c>
      <c r="L2332">
        <v>311</v>
      </c>
      <c r="M2332">
        <v>1.2973049485386741</v>
      </c>
      <c r="N2332" s="3">
        <v>45928.569444444453</v>
      </c>
      <c r="O2332" s="1">
        <f>VLOOKUP(A2332,schedule!A:J,10,0)</f>
        <v>45931</v>
      </c>
      <c r="P2332">
        <f t="shared" si="36"/>
        <v>0</v>
      </c>
    </row>
    <row r="2333" spans="1:16">
      <c r="A2333">
        <v>1113</v>
      </c>
      <c r="B2333">
        <v>160</v>
      </c>
      <c r="C2333">
        <v>6</v>
      </c>
      <c r="D2333">
        <v>2</v>
      </c>
      <c r="E2333" t="s">
        <v>29</v>
      </c>
      <c r="F2333">
        <v>2</v>
      </c>
      <c r="G2333">
        <v>2</v>
      </c>
      <c r="H2333" t="s">
        <v>67</v>
      </c>
      <c r="I2333" s="3">
        <v>45911</v>
      </c>
      <c r="J2333" s="3">
        <v>45911.010416666657</v>
      </c>
      <c r="K2333">
        <v>15</v>
      </c>
      <c r="L2333">
        <v>15</v>
      </c>
      <c r="M2333">
        <v>1.018938526448719</v>
      </c>
      <c r="N2333" s="3">
        <v>45911</v>
      </c>
      <c r="O2333" s="1">
        <f>VLOOKUP(A2333,schedule!A:J,10,0)</f>
        <v>45919</v>
      </c>
      <c r="P2333">
        <f t="shared" si="36"/>
        <v>0</v>
      </c>
    </row>
    <row r="2334" spans="1:16">
      <c r="A2334">
        <v>1118</v>
      </c>
      <c r="B2334">
        <v>194</v>
      </c>
      <c r="C2334">
        <v>9</v>
      </c>
      <c r="D2334">
        <v>3</v>
      </c>
      <c r="E2334" t="s">
        <v>32</v>
      </c>
      <c r="F2334">
        <v>2</v>
      </c>
      <c r="G2334">
        <v>3</v>
      </c>
      <c r="H2334" t="s">
        <v>63</v>
      </c>
      <c r="I2334" s="3">
        <v>45931.580729166657</v>
      </c>
      <c r="J2334" s="3">
        <v>45931.604166666657</v>
      </c>
      <c r="K2334">
        <v>30</v>
      </c>
      <c r="L2334">
        <v>35</v>
      </c>
      <c r="M2334">
        <v>1.167759651666803</v>
      </c>
      <c r="N2334" s="3">
        <v>45931.580729166657</v>
      </c>
      <c r="O2334" s="1">
        <f>VLOOKUP(A2334,schedule!A:J,10,0)</f>
        <v>45934</v>
      </c>
      <c r="P2334">
        <f t="shared" si="36"/>
        <v>0</v>
      </c>
    </row>
    <row r="2335" spans="1:16">
      <c r="A2335">
        <v>1116</v>
      </c>
      <c r="B2335">
        <v>44</v>
      </c>
      <c r="C2335">
        <v>2</v>
      </c>
      <c r="D2335">
        <v>3</v>
      </c>
      <c r="E2335" t="s">
        <v>23</v>
      </c>
      <c r="F2335">
        <v>1</v>
      </c>
      <c r="G2335">
        <v>1</v>
      </c>
      <c r="H2335" t="s">
        <v>67</v>
      </c>
      <c r="I2335" s="3">
        <v>45916.8125</v>
      </c>
      <c r="J2335" s="3">
        <v>45916.604166666657</v>
      </c>
      <c r="K2335">
        <v>90</v>
      </c>
      <c r="L2335">
        <v>93</v>
      </c>
      <c r="M2335">
        <v>1.034164039980265</v>
      </c>
      <c r="N2335" s="3">
        <v>45916.8125</v>
      </c>
      <c r="O2335" s="1">
        <f>VLOOKUP(A2335,schedule!A:J,10,0)</f>
        <v>45928</v>
      </c>
      <c r="P2335">
        <f t="shared" si="36"/>
        <v>0</v>
      </c>
    </row>
    <row r="2336" spans="1:16">
      <c r="A2336">
        <v>1113</v>
      </c>
      <c r="B2336">
        <v>176</v>
      </c>
      <c r="C2336">
        <v>4</v>
      </c>
      <c r="D2336">
        <v>2</v>
      </c>
      <c r="E2336" t="s">
        <v>29</v>
      </c>
      <c r="F2336">
        <v>2</v>
      </c>
      <c r="G2336">
        <v>2</v>
      </c>
      <c r="H2336" t="s">
        <v>67</v>
      </c>
      <c r="I2336" s="3">
        <v>45911.21875</v>
      </c>
      <c r="J2336" s="3">
        <v>45911.249305555553</v>
      </c>
      <c r="K2336">
        <v>45</v>
      </c>
      <c r="L2336">
        <v>46</v>
      </c>
      <c r="M2336">
        <v>1.041414828758833</v>
      </c>
      <c r="N2336" s="3">
        <v>45911.21875</v>
      </c>
      <c r="O2336" s="1">
        <f>VLOOKUP(A2336,schedule!A:J,10,0)</f>
        <v>45919</v>
      </c>
      <c r="P2336">
        <f t="shared" si="36"/>
        <v>0</v>
      </c>
    </row>
    <row r="2337" spans="1:16">
      <c r="A2337">
        <v>1117</v>
      </c>
      <c r="B2337">
        <v>8</v>
      </c>
      <c r="C2337">
        <v>1</v>
      </c>
      <c r="D2337">
        <v>2</v>
      </c>
      <c r="E2337" t="s">
        <v>28</v>
      </c>
      <c r="F2337">
        <v>1</v>
      </c>
      <c r="G2337">
        <v>2</v>
      </c>
      <c r="H2337" t="s">
        <v>63</v>
      </c>
      <c r="I2337" s="3">
        <v>45917.837500000001</v>
      </c>
      <c r="J2337" s="3">
        <v>45917.862500000003</v>
      </c>
      <c r="K2337">
        <v>30</v>
      </c>
      <c r="L2337">
        <v>35</v>
      </c>
      <c r="M2337">
        <v>1.183646599880668</v>
      </c>
      <c r="N2337" s="3">
        <v>45919</v>
      </c>
      <c r="O2337" s="1">
        <f>VLOOKUP(A2337,schedule!A:J,10,0)</f>
        <v>45931</v>
      </c>
      <c r="P2337">
        <f t="shared" si="36"/>
        <v>0</v>
      </c>
    </row>
    <row r="2338" spans="1:16">
      <c r="A2338">
        <v>1112</v>
      </c>
      <c r="B2338">
        <v>88</v>
      </c>
      <c r="C2338">
        <v>4</v>
      </c>
      <c r="D2338">
        <v>1</v>
      </c>
      <c r="E2338" t="s">
        <v>23</v>
      </c>
      <c r="F2338">
        <v>1</v>
      </c>
      <c r="G2338">
        <v>1</v>
      </c>
      <c r="H2338" t="s">
        <v>67</v>
      </c>
      <c r="I2338" s="3">
        <v>45904.479166666657</v>
      </c>
      <c r="J2338" s="3">
        <v>45904.490277777782</v>
      </c>
      <c r="K2338">
        <v>15</v>
      </c>
      <c r="L2338">
        <v>16</v>
      </c>
      <c r="M2338">
        <v>1.0871967756359859</v>
      </c>
      <c r="N2338" s="3">
        <v>45904.479166666657</v>
      </c>
      <c r="O2338" s="1">
        <f>VLOOKUP(A2338,schedule!A:J,10,0)</f>
        <v>45916</v>
      </c>
      <c r="P2338">
        <f t="shared" si="36"/>
        <v>0</v>
      </c>
    </row>
    <row r="2339" spans="1:16">
      <c r="A2339">
        <v>1119</v>
      </c>
      <c r="B2339">
        <v>356</v>
      </c>
      <c r="C2339">
        <v>13</v>
      </c>
      <c r="D2339">
        <v>3</v>
      </c>
      <c r="E2339" t="s">
        <v>32</v>
      </c>
      <c r="F2339">
        <v>3</v>
      </c>
      <c r="G2339">
        <v>3</v>
      </c>
      <c r="H2339" t="s">
        <v>67</v>
      </c>
      <c r="I2339" s="3">
        <v>45933.453645833331</v>
      </c>
      <c r="J2339" s="3">
        <v>45933.521701388891</v>
      </c>
      <c r="K2339">
        <v>90</v>
      </c>
      <c r="L2339">
        <v>93</v>
      </c>
      <c r="M2339">
        <v>1.0420569898201839</v>
      </c>
      <c r="N2339" s="3">
        <v>45933.453645833331</v>
      </c>
      <c r="O2339" s="1">
        <f>VLOOKUP(A2339,schedule!A:J,10,0)</f>
        <v>45937</v>
      </c>
      <c r="P2339">
        <f t="shared" si="36"/>
        <v>0</v>
      </c>
    </row>
    <row r="2340" spans="1:16">
      <c r="A2340">
        <v>1114</v>
      </c>
      <c r="B2340">
        <v>16</v>
      </c>
      <c r="C2340">
        <v>5</v>
      </c>
      <c r="D2340">
        <v>1</v>
      </c>
      <c r="E2340" t="s">
        <v>24</v>
      </c>
      <c r="F2340">
        <v>1</v>
      </c>
      <c r="G2340">
        <v>1</v>
      </c>
      <c r="H2340" t="s">
        <v>67</v>
      </c>
      <c r="I2340" s="3">
        <v>45910.645833333343</v>
      </c>
      <c r="J2340" s="3">
        <v>45910.604166666657</v>
      </c>
      <c r="K2340">
        <v>60</v>
      </c>
      <c r="L2340">
        <v>65</v>
      </c>
      <c r="M2340">
        <v>1.0889885924023279</v>
      </c>
      <c r="N2340" s="3">
        <v>45910.645833333343</v>
      </c>
      <c r="O2340" s="1">
        <f>VLOOKUP(A2340,schedule!A:J,10,0)</f>
        <v>45922</v>
      </c>
      <c r="P2340">
        <f t="shared" si="36"/>
        <v>0</v>
      </c>
    </row>
    <row r="2341" spans="1:16">
      <c r="A2341">
        <v>1115</v>
      </c>
      <c r="B2341">
        <v>120</v>
      </c>
      <c r="C2341">
        <v>6</v>
      </c>
      <c r="D2341">
        <v>1</v>
      </c>
      <c r="E2341" t="s">
        <v>25</v>
      </c>
      <c r="F2341">
        <v>2</v>
      </c>
      <c r="G2341">
        <v>2</v>
      </c>
      <c r="H2341" t="s">
        <v>67</v>
      </c>
      <c r="I2341" s="3">
        <v>45916.6875</v>
      </c>
      <c r="J2341" s="3">
        <v>45916.604166666657</v>
      </c>
      <c r="K2341">
        <v>15</v>
      </c>
      <c r="L2341">
        <v>14</v>
      </c>
      <c r="M2341">
        <v>0.98403552352989954</v>
      </c>
      <c r="N2341" s="3">
        <v>45916.6875</v>
      </c>
      <c r="O2341" s="1">
        <f>VLOOKUP(A2341,schedule!A:J,10,0)</f>
        <v>45925</v>
      </c>
      <c r="P2341">
        <f t="shared" si="36"/>
        <v>0</v>
      </c>
    </row>
    <row r="2342" spans="1:16">
      <c r="A2342">
        <v>1112</v>
      </c>
      <c r="B2342">
        <v>277</v>
      </c>
      <c r="C2342">
        <v>4</v>
      </c>
      <c r="D2342">
        <v>2</v>
      </c>
      <c r="E2342" t="s">
        <v>32</v>
      </c>
      <c r="F2342">
        <v>3</v>
      </c>
      <c r="G2342">
        <v>3</v>
      </c>
      <c r="H2342" t="s">
        <v>67</v>
      </c>
      <c r="I2342" s="3">
        <v>45910.717187499999</v>
      </c>
      <c r="J2342" s="3">
        <v>45910.604166666657</v>
      </c>
      <c r="K2342">
        <v>15</v>
      </c>
      <c r="L2342">
        <v>16</v>
      </c>
      <c r="M2342">
        <v>1.0680398222048231</v>
      </c>
      <c r="N2342" s="3">
        <v>45910.717187499999</v>
      </c>
      <c r="O2342" s="1">
        <f>VLOOKUP(A2342,schedule!A:J,10,0)</f>
        <v>45916</v>
      </c>
      <c r="P2342">
        <f t="shared" si="36"/>
        <v>0</v>
      </c>
    </row>
    <row r="2343" spans="1:16">
      <c r="A2343">
        <v>1112</v>
      </c>
      <c r="B2343">
        <v>128</v>
      </c>
      <c r="C2343">
        <v>6</v>
      </c>
      <c r="D2343">
        <v>2</v>
      </c>
      <c r="E2343" t="s">
        <v>26</v>
      </c>
      <c r="F2343">
        <v>2</v>
      </c>
      <c r="G2343">
        <v>2</v>
      </c>
      <c r="H2343" t="s">
        <v>67</v>
      </c>
      <c r="I2343" s="3">
        <v>45909.395833333343</v>
      </c>
      <c r="J2343" s="3">
        <v>45909.506249999999</v>
      </c>
      <c r="K2343">
        <v>150</v>
      </c>
      <c r="L2343">
        <v>143</v>
      </c>
      <c r="M2343">
        <v>0.95541154610585721</v>
      </c>
      <c r="N2343" s="3">
        <v>45909.395833333343</v>
      </c>
      <c r="O2343" s="1">
        <f>VLOOKUP(A2343,schedule!A:J,10,0)</f>
        <v>45916</v>
      </c>
      <c r="P2343">
        <f t="shared" si="36"/>
        <v>0</v>
      </c>
    </row>
    <row r="2344" spans="1:16">
      <c r="A2344">
        <v>1112</v>
      </c>
      <c r="B2344">
        <v>47</v>
      </c>
      <c r="C2344">
        <v>2</v>
      </c>
      <c r="D2344">
        <v>2</v>
      </c>
      <c r="E2344" t="s">
        <v>24</v>
      </c>
      <c r="F2344">
        <v>1</v>
      </c>
      <c r="G2344">
        <v>1</v>
      </c>
      <c r="H2344" t="s">
        <v>67</v>
      </c>
      <c r="I2344" s="3">
        <v>45905.302083333343</v>
      </c>
      <c r="J2344" s="3">
        <v>45905.460416666669</v>
      </c>
      <c r="K2344">
        <v>240</v>
      </c>
      <c r="L2344">
        <v>251</v>
      </c>
      <c r="M2344">
        <v>1.0484745423984969</v>
      </c>
      <c r="N2344" s="3">
        <v>45905.302083333343</v>
      </c>
      <c r="O2344" s="1">
        <f>VLOOKUP(A2344,schedule!A:J,10,0)</f>
        <v>45916</v>
      </c>
      <c r="P2344">
        <f t="shared" si="36"/>
        <v>0</v>
      </c>
    </row>
    <row r="2345" spans="1:16">
      <c r="A2345">
        <v>1115</v>
      </c>
      <c r="B2345">
        <v>403</v>
      </c>
      <c r="C2345">
        <v>4</v>
      </c>
      <c r="D2345">
        <v>2</v>
      </c>
      <c r="E2345" t="s">
        <v>31</v>
      </c>
      <c r="F2345">
        <v>3</v>
      </c>
      <c r="G2345">
        <v>3</v>
      </c>
      <c r="H2345" t="s">
        <v>67</v>
      </c>
      <c r="I2345" s="3">
        <v>45921.465624999997</v>
      </c>
      <c r="J2345" s="3">
        <v>45921.604166666657</v>
      </c>
      <c r="K2345">
        <v>240</v>
      </c>
      <c r="L2345">
        <v>262</v>
      </c>
      <c r="M2345">
        <v>1.0933000373732089</v>
      </c>
      <c r="N2345" s="3">
        <v>45921.465624999997</v>
      </c>
      <c r="O2345" s="1">
        <f>VLOOKUP(A2345,schedule!A:J,10,0)</f>
        <v>45925</v>
      </c>
      <c r="P2345">
        <f t="shared" si="36"/>
        <v>0</v>
      </c>
    </row>
    <row r="2346" spans="1:16">
      <c r="A2346">
        <v>1120</v>
      </c>
      <c r="B2346">
        <v>232</v>
      </c>
      <c r="C2346">
        <v>5</v>
      </c>
      <c r="D2346">
        <v>1</v>
      </c>
      <c r="E2346" t="s">
        <v>34</v>
      </c>
      <c r="F2346">
        <v>3</v>
      </c>
      <c r="G2346">
        <v>3</v>
      </c>
      <c r="H2346" t="s">
        <v>67</v>
      </c>
      <c r="I2346" s="3">
        <v>45935.944791666669</v>
      </c>
      <c r="J2346" s="3">
        <v>45935.604166666657</v>
      </c>
      <c r="K2346">
        <v>150</v>
      </c>
      <c r="L2346">
        <v>144</v>
      </c>
      <c r="M2346">
        <v>0.96219295777353608</v>
      </c>
      <c r="N2346" s="3">
        <v>45935.944791666669</v>
      </c>
      <c r="O2346" s="1">
        <f>VLOOKUP(A2346,schedule!A:J,10,0)</f>
        <v>45940</v>
      </c>
      <c r="P2346">
        <f t="shared" si="36"/>
        <v>0</v>
      </c>
    </row>
    <row r="2347" spans="1:16">
      <c r="A2347">
        <v>1111</v>
      </c>
      <c r="B2347">
        <v>40</v>
      </c>
      <c r="C2347">
        <v>2</v>
      </c>
      <c r="D2347">
        <v>3</v>
      </c>
      <c r="E2347" t="s">
        <v>23</v>
      </c>
      <c r="F2347">
        <v>1</v>
      </c>
      <c r="G2347">
        <v>1</v>
      </c>
      <c r="H2347" t="s">
        <v>67</v>
      </c>
      <c r="I2347" s="3">
        <v>45902.645833333343</v>
      </c>
      <c r="J2347" s="3">
        <v>45902.604166666657</v>
      </c>
      <c r="K2347">
        <v>150</v>
      </c>
      <c r="L2347">
        <v>155</v>
      </c>
      <c r="M2347">
        <v>1.0396403826215821</v>
      </c>
      <c r="N2347" s="3">
        <v>45902.645833333343</v>
      </c>
      <c r="O2347" s="1">
        <f>VLOOKUP(A2347,schedule!A:J,10,0)</f>
        <v>45913</v>
      </c>
      <c r="P2347">
        <f t="shared" si="36"/>
        <v>0</v>
      </c>
    </row>
    <row r="2348" spans="1:16">
      <c r="A2348">
        <v>1116</v>
      </c>
      <c r="B2348">
        <v>402</v>
      </c>
      <c r="C2348">
        <v>6</v>
      </c>
      <c r="D2348">
        <v>2</v>
      </c>
      <c r="E2348" t="s">
        <v>33</v>
      </c>
      <c r="F2348">
        <v>3</v>
      </c>
      <c r="G2348">
        <v>3</v>
      </c>
      <c r="H2348" t="s">
        <v>67</v>
      </c>
      <c r="I2348" s="3">
        <v>45922.78125</v>
      </c>
      <c r="J2348" s="3">
        <v>45922.604166666657</v>
      </c>
      <c r="K2348">
        <v>120</v>
      </c>
      <c r="L2348">
        <v>130</v>
      </c>
      <c r="M2348">
        <v>1.0895488471930861</v>
      </c>
      <c r="N2348" s="3">
        <v>45922.78125</v>
      </c>
      <c r="O2348" s="1">
        <f>VLOOKUP(A2348,schedule!A:J,10,0)</f>
        <v>45928</v>
      </c>
      <c r="P2348">
        <f t="shared" si="36"/>
        <v>0</v>
      </c>
    </row>
    <row r="2349" spans="1:16">
      <c r="A2349">
        <v>1118</v>
      </c>
      <c r="B2349">
        <v>456</v>
      </c>
      <c r="C2349">
        <v>3</v>
      </c>
      <c r="D2349">
        <v>3</v>
      </c>
      <c r="E2349" t="s">
        <v>35</v>
      </c>
      <c r="F2349">
        <v>4</v>
      </c>
      <c r="G2349">
        <v>4</v>
      </c>
      <c r="H2349" t="s">
        <v>67</v>
      </c>
      <c r="I2349" s="3">
        <v>45931</v>
      </c>
      <c r="J2349" s="3">
        <v>45931.083333333343</v>
      </c>
      <c r="K2349">
        <v>120</v>
      </c>
      <c r="L2349">
        <v>130</v>
      </c>
      <c r="M2349">
        <v>1.0887022177404611</v>
      </c>
      <c r="N2349" s="3">
        <v>45931</v>
      </c>
      <c r="O2349" s="1">
        <f>VLOOKUP(A2349,schedule!A:J,10,0)</f>
        <v>45934</v>
      </c>
      <c r="P2349">
        <f t="shared" si="36"/>
        <v>0</v>
      </c>
    </row>
    <row r="2350" spans="1:16">
      <c r="A2350">
        <v>1114</v>
      </c>
      <c r="B2350">
        <v>134</v>
      </c>
      <c r="C2350">
        <v>5</v>
      </c>
      <c r="D2350">
        <v>1</v>
      </c>
      <c r="E2350" t="s">
        <v>33</v>
      </c>
      <c r="F2350">
        <v>2</v>
      </c>
      <c r="G2350">
        <v>3</v>
      </c>
      <c r="H2350" t="s">
        <v>63</v>
      </c>
      <c r="I2350" s="3">
        <v>45917.607291666667</v>
      </c>
      <c r="J2350" s="3">
        <v>45917.604166666657</v>
      </c>
      <c r="K2350">
        <v>30</v>
      </c>
      <c r="L2350">
        <v>39</v>
      </c>
      <c r="M2350">
        <v>1.306229285322948</v>
      </c>
      <c r="N2350" s="3">
        <v>45917.607291666667</v>
      </c>
      <c r="O2350" s="1">
        <f>VLOOKUP(A2350,schedule!A:J,10,0)</f>
        <v>45922</v>
      </c>
      <c r="P2350">
        <f t="shared" si="36"/>
        <v>0</v>
      </c>
    </row>
    <row r="2351" spans="1:16">
      <c r="A2351">
        <v>1115</v>
      </c>
      <c r="B2351">
        <v>287</v>
      </c>
      <c r="C2351">
        <v>3</v>
      </c>
      <c r="D2351">
        <v>1</v>
      </c>
      <c r="E2351" t="s">
        <v>32</v>
      </c>
      <c r="F2351">
        <v>3</v>
      </c>
      <c r="G2351">
        <v>3</v>
      </c>
      <c r="H2351" t="s">
        <v>67</v>
      </c>
      <c r="I2351" s="3">
        <v>45921.663541666669</v>
      </c>
      <c r="J2351" s="3">
        <v>45921.604166666657</v>
      </c>
      <c r="K2351">
        <v>90</v>
      </c>
      <c r="L2351">
        <v>87</v>
      </c>
      <c r="M2351">
        <v>0.96913142876917835</v>
      </c>
      <c r="N2351" s="3">
        <v>45921.663541666669</v>
      </c>
      <c r="O2351" s="1">
        <f>VLOOKUP(A2351,schedule!A:J,10,0)</f>
        <v>45925</v>
      </c>
      <c r="P2351">
        <f t="shared" si="36"/>
        <v>0</v>
      </c>
    </row>
    <row r="2352" spans="1:16">
      <c r="A2352">
        <v>1116</v>
      </c>
      <c r="B2352">
        <v>45</v>
      </c>
      <c r="C2352">
        <v>4</v>
      </c>
      <c r="D2352">
        <v>2</v>
      </c>
      <c r="E2352" t="s">
        <v>24</v>
      </c>
      <c r="F2352">
        <v>1</v>
      </c>
      <c r="G2352">
        <v>1</v>
      </c>
      <c r="H2352" t="s">
        <v>67</v>
      </c>
      <c r="I2352" s="3">
        <v>45916.708333333343</v>
      </c>
      <c r="J2352" s="3">
        <v>45916.71875</v>
      </c>
      <c r="K2352">
        <v>15</v>
      </c>
      <c r="L2352">
        <v>15</v>
      </c>
      <c r="M2352">
        <v>1.0649820265194669</v>
      </c>
      <c r="N2352" s="3">
        <v>45916.708333333343</v>
      </c>
      <c r="O2352" s="1">
        <f>VLOOKUP(A2352,schedule!A:J,10,0)</f>
        <v>45928</v>
      </c>
      <c r="P2352">
        <f t="shared" si="36"/>
        <v>0</v>
      </c>
    </row>
    <row r="2353" spans="1:16">
      <c r="A2353">
        <v>1116</v>
      </c>
      <c r="B2353">
        <v>90</v>
      </c>
      <c r="C2353">
        <v>4</v>
      </c>
      <c r="D2353">
        <v>2</v>
      </c>
      <c r="E2353" t="s">
        <v>23</v>
      </c>
      <c r="F2353">
        <v>1</v>
      </c>
      <c r="G2353">
        <v>1</v>
      </c>
      <c r="H2353" t="s">
        <v>67</v>
      </c>
      <c r="I2353" s="3">
        <v>45903.270833333343</v>
      </c>
      <c r="J2353" s="3">
        <v>45903.302777777782</v>
      </c>
      <c r="K2353">
        <v>45</v>
      </c>
      <c r="L2353">
        <v>42</v>
      </c>
      <c r="M2353">
        <v>0.95457879373673438</v>
      </c>
      <c r="N2353" s="3">
        <v>45916</v>
      </c>
      <c r="O2353" s="1">
        <f>VLOOKUP(A2353,schedule!A:J,10,0)</f>
        <v>45928</v>
      </c>
      <c r="P2353">
        <f t="shared" si="36"/>
        <v>0</v>
      </c>
    </row>
    <row r="2354" spans="1:16">
      <c r="A2354">
        <v>1111</v>
      </c>
      <c r="B2354">
        <v>68</v>
      </c>
      <c r="C2354">
        <v>1</v>
      </c>
      <c r="D2354">
        <v>2</v>
      </c>
      <c r="E2354" t="s">
        <v>21</v>
      </c>
      <c r="F2354">
        <v>1</v>
      </c>
      <c r="G2354">
        <v>1</v>
      </c>
      <c r="H2354" t="s">
        <v>67</v>
      </c>
      <c r="I2354" s="3">
        <v>45916.395833333343</v>
      </c>
      <c r="J2354" s="3">
        <v>45916.406944444447</v>
      </c>
      <c r="K2354">
        <v>15</v>
      </c>
      <c r="L2354">
        <v>15</v>
      </c>
      <c r="M2354">
        <v>1.0582509669085891</v>
      </c>
      <c r="N2354" s="3">
        <v>45916.395833333343</v>
      </c>
      <c r="O2354" s="1">
        <f>VLOOKUP(A2354,schedule!A:J,10,0)</f>
        <v>45913</v>
      </c>
      <c r="P2354">
        <f t="shared" si="36"/>
        <v>3.4069444444467081</v>
      </c>
    </row>
    <row r="2355" spans="1:16">
      <c r="A2355">
        <v>1111</v>
      </c>
      <c r="B2355">
        <v>246</v>
      </c>
      <c r="C2355">
        <v>14</v>
      </c>
      <c r="D2355">
        <v>3</v>
      </c>
      <c r="E2355" t="s">
        <v>35</v>
      </c>
      <c r="F2355">
        <v>3</v>
      </c>
      <c r="G2355">
        <v>4</v>
      </c>
      <c r="H2355" t="s">
        <v>63</v>
      </c>
      <c r="I2355" s="3">
        <v>45913.29791666667</v>
      </c>
      <c r="J2355" s="3">
        <v>45913.340277777781</v>
      </c>
      <c r="K2355">
        <v>45</v>
      </c>
      <c r="L2355">
        <v>55</v>
      </c>
      <c r="M2355">
        <v>1.238963016598388</v>
      </c>
      <c r="N2355" s="3">
        <v>45913.29791666667</v>
      </c>
      <c r="O2355" s="1">
        <f>VLOOKUP(A2355,schedule!A:J,10,0)</f>
        <v>45913</v>
      </c>
      <c r="P2355">
        <f t="shared" si="36"/>
        <v>0.34027777778101154</v>
      </c>
    </row>
    <row r="2356" spans="1:16">
      <c r="A2356">
        <v>1116</v>
      </c>
      <c r="B2356">
        <v>390</v>
      </c>
      <c r="C2356">
        <v>15</v>
      </c>
      <c r="D2356">
        <v>2</v>
      </c>
      <c r="E2356" t="s">
        <v>32</v>
      </c>
      <c r="F2356">
        <v>3</v>
      </c>
      <c r="G2356">
        <v>3</v>
      </c>
      <c r="H2356" t="s">
        <v>67</v>
      </c>
      <c r="I2356" s="3">
        <v>45922</v>
      </c>
      <c r="J2356" s="3">
        <v>45922.03125</v>
      </c>
      <c r="K2356">
        <v>45</v>
      </c>
      <c r="L2356">
        <v>49</v>
      </c>
      <c r="M2356">
        <v>1.094970916984586</v>
      </c>
      <c r="N2356" s="3">
        <v>45922</v>
      </c>
      <c r="O2356" s="1">
        <f>VLOOKUP(A2356,schedule!A:J,10,0)</f>
        <v>45928</v>
      </c>
      <c r="P2356">
        <f t="shared" si="36"/>
        <v>0</v>
      </c>
    </row>
    <row r="2357" spans="1:16">
      <c r="A2357">
        <v>1114</v>
      </c>
      <c r="B2357">
        <v>238</v>
      </c>
      <c r="C2357">
        <v>10</v>
      </c>
      <c r="D2357">
        <v>3</v>
      </c>
      <c r="E2357" t="s">
        <v>34</v>
      </c>
      <c r="F2357">
        <v>3</v>
      </c>
      <c r="G2357">
        <v>3</v>
      </c>
      <c r="H2357" t="s">
        <v>67</v>
      </c>
      <c r="I2357" s="3">
        <v>45917.177430555559</v>
      </c>
      <c r="J2357" s="3">
        <v>45917.281597222223</v>
      </c>
      <c r="K2357">
        <v>150</v>
      </c>
      <c r="L2357">
        <v>157</v>
      </c>
      <c r="M2357">
        <v>1.047218718866578</v>
      </c>
      <c r="N2357" s="3">
        <v>45917.177430555559</v>
      </c>
      <c r="O2357" s="1">
        <f>VLOOKUP(A2357,schedule!A:J,10,0)</f>
        <v>45922</v>
      </c>
      <c r="P2357">
        <f t="shared" si="36"/>
        <v>0</v>
      </c>
    </row>
    <row r="2358" spans="1:16">
      <c r="A2358">
        <v>1118</v>
      </c>
      <c r="B2358">
        <v>108</v>
      </c>
      <c r="C2358">
        <v>3</v>
      </c>
      <c r="D2358">
        <v>2</v>
      </c>
      <c r="E2358" t="s">
        <v>26</v>
      </c>
      <c r="F2358">
        <v>2</v>
      </c>
      <c r="G2358">
        <v>2</v>
      </c>
      <c r="H2358" t="s">
        <v>67</v>
      </c>
      <c r="I2358" s="3">
        <v>45928.479166666657</v>
      </c>
      <c r="J2358" s="3">
        <v>45928.604166666657</v>
      </c>
      <c r="K2358">
        <v>240</v>
      </c>
      <c r="L2358">
        <v>253</v>
      </c>
      <c r="M2358">
        <v>1.056672171392764</v>
      </c>
      <c r="N2358" s="3">
        <v>45928.479166666657</v>
      </c>
      <c r="O2358" s="1">
        <f>VLOOKUP(A2358,schedule!A:J,10,0)</f>
        <v>45934</v>
      </c>
      <c r="P2358">
        <f t="shared" si="36"/>
        <v>0</v>
      </c>
    </row>
    <row r="2359" spans="1:16">
      <c r="A2359">
        <v>1118</v>
      </c>
      <c r="B2359">
        <v>187</v>
      </c>
      <c r="C2359">
        <v>6</v>
      </c>
      <c r="D2359">
        <v>1</v>
      </c>
      <c r="E2359" t="s">
        <v>27</v>
      </c>
      <c r="F2359">
        <v>2</v>
      </c>
      <c r="G2359">
        <v>2</v>
      </c>
      <c r="H2359" t="s">
        <v>67</v>
      </c>
      <c r="I2359" s="3">
        <v>45925.270833333343</v>
      </c>
      <c r="J2359" s="3">
        <v>45925.313888888893</v>
      </c>
      <c r="K2359">
        <v>60</v>
      </c>
      <c r="L2359">
        <v>62</v>
      </c>
      <c r="M2359">
        <v>1.047982668384194</v>
      </c>
      <c r="N2359" s="3">
        <v>45925.270833333343</v>
      </c>
      <c r="O2359" s="1">
        <f>VLOOKUP(A2359,schedule!A:J,10,0)</f>
        <v>45934</v>
      </c>
      <c r="P2359">
        <f t="shared" si="36"/>
        <v>0</v>
      </c>
    </row>
    <row r="2360" spans="1:16">
      <c r="A2360">
        <v>1114</v>
      </c>
      <c r="B2360">
        <v>182</v>
      </c>
      <c r="C2360">
        <v>5</v>
      </c>
      <c r="D2360">
        <v>2</v>
      </c>
      <c r="E2360" t="s">
        <v>28</v>
      </c>
      <c r="F2360">
        <v>2</v>
      </c>
      <c r="G2360">
        <v>2</v>
      </c>
      <c r="H2360" t="s">
        <v>67</v>
      </c>
      <c r="I2360" s="3">
        <v>45913.885416666657</v>
      </c>
      <c r="J2360" s="3">
        <v>45913.604166666657</v>
      </c>
      <c r="K2360">
        <v>90</v>
      </c>
      <c r="L2360">
        <v>98</v>
      </c>
      <c r="M2360">
        <v>1.090117169888835</v>
      </c>
      <c r="N2360" s="3">
        <v>45913.885416666657</v>
      </c>
      <c r="O2360" s="1">
        <f>VLOOKUP(A2360,schedule!A:J,10,0)</f>
        <v>45922</v>
      </c>
      <c r="P2360">
        <f t="shared" si="36"/>
        <v>0</v>
      </c>
    </row>
    <row r="2361" spans="1:16">
      <c r="A2361">
        <v>1114</v>
      </c>
      <c r="B2361">
        <v>87</v>
      </c>
      <c r="C2361">
        <v>2</v>
      </c>
      <c r="D2361">
        <v>2</v>
      </c>
      <c r="E2361" t="s">
        <v>21</v>
      </c>
      <c r="F2361">
        <v>1</v>
      </c>
      <c r="G2361">
        <v>1</v>
      </c>
      <c r="H2361" t="s">
        <v>67</v>
      </c>
      <c r="I2361" s="3">
        <v>45910.34375</v>
      </c>
      <c r="J2361" s="3">
        <v>45910.427083333343</v>
      </c>
      <c r="K2361">
        <v>120</v>
      </c>
      <c r="L2361">
        <v>130</v>
      </c>
      <c r="M2361">
        <v>1.087944748423769</v>
      </c>
      <c r="N2361" s="3">
        <v>45910.34375</v>
      </c>
      <c r="O2361" s="1">
        <f>VLOOKUP(A2361,schedule!A:J,10,0)</f>
        <v>45922</v>
      </c>
      <c r="P2361">
        <f t="shared" si="36"/>
        <v>0</v>
      </c>
    </row>
    <row r="2362" spans="1:16">
      <c r="A2362">
        <v>1114</v>
      </c>
      <c r="B2362">
        <v>207</v>
      </c>
      <c r="C2362">
        <v>5</v>
      </c>
      <c r="D2362">
        <v>3</v>
      </c>
      <c r="E2362" t="s">
        <v>25</v>
      </c>
      <c r="F2362">
        <v>2</v>
      </c>
      <c r="G2362">
        <v>2</v>
      </c>
      <c r="H2362" t="s">
        <v>67</v>
      </c>
      <c r="I2362" s="3">
        <v>45914.46875</v>
      </c>
      <c r="J2362" s="3">
        <v>45914.479861111111</v>
      </c>
      <c r="K2362">
        <v>15</v>
      </c>
      <c r="L2362">
        <v>16</v>
      </c>
      <c r="M2362">
        <v>1.075807250463958</v>
      </c>
      <c r="N2362" s="3">
        <v>45914.46875</v>
      </c>
      <c r="O2362" s="1">
        <f>VLOOKUP(A2362,schedule!A:J,10,0)</f>
        <v>45922</v>
      </c>
      <c r="P2362">
        <f t="shared" si="36"/>
        <v>0</v>
      </c>
    </row>
    <row r="2363" spans="1:16">
      <c r="A2363">
        <v>1116</v>
      </c>
      <c r="B2363">
        <v>23</v>
      </c>
      <c r="C2363">
        <v>3</v>
      </c>
      <c r="D2363">
        <v>3</v>
      </c>
      <c r="E2363" t="s">
        <v>24</v>
      </c>
      <c r="F2363">
        <v>1</v>
      </c>
      <c r="G2363">
        <v>1</v>
      </c>
      <c r="H2363" t="s">
        <v>67</v>
      </c>
      <c r="I2363" s="3">
        <v>45916.604166666657</v>
      </c>
      <c r="J2363" s="3">
        <v>45916.770833333343</v>
      </c>
      <c r="K2363">
        <v>240</v>
      </c>
      <c r="L2363">
        <v>261</v>
      </c>
      <c r="M2363">
        <v>1.088074469131235</v>
      </c>
      <c r="N2363" s="3">
        <v>45916.604166666657</v>
      </c>
      <c r="O2363" s="1">
        <f>VLOOKUP(A2363,schedule!A:J,10,0)</f>
        <v>45928</v>
      </c>
      <c r="P2363">
        <f t="shared" si="36"/>
        <v>0</v>
      </c>
    </row>
    <row r="2364" spans="1:16">
      <c r="A2364">
        <v>1116</v>
      </c>
      <c r="B2364">
        <v>94</v>
      </c>
      <c r="C2364">
        <v>2</v>
      </c>
      <c r="D2364">
        <v>1</v>
      </c>
      <c r="E2364" t="s">
        <v>22</v>
      </c>
      <c r="F2364">
        <v>1</v>
      </c>
      <c r="G2364">
        <v>1</v>
      </c>
      <c r="H2364" t="s">
        <v>67</v>
      </c>
      <c r="I2364" s="3">
        <v>45916.489583333343</v>
      </c>
      <c r="J2364" s="3">
        <v>45916.511111111111</v>
      </c>
      <c r="K2364">
        <v>30</v>
      </c>
      <c r="L2364">
        <v>32</v>
      </c>
      <c r="M2364">
        <v>1.0907274071673581</v>
      </c>
      <c r="N2364" s="3">
        <v>45916.489583333343</v>
      </c>
      <c r="O2364" s="1">
        <f>VLOOKUP(A2364,schedule!A:J,10,0)</f>
        <v>45928</v>
      </c>
      <c r="P2364">
        <f t="shared" si="36"/>
        <v>0</v>
      </c>
    </row>
    <row r="2365" spans="1:16">
      <c r="A2365">
        <v>1119</v>
      </c>
      <c r="B2365">
        <v>151</v>
      </c>
      <c r="C2365">
        <v>2</v>
      </c>
      <c r="D2365">
        <v>3</v>
      </c>
      <c r="E2365" t="s">
        <v>30</v>
      </c>
      <c r="F2365">
        <v>2</v>
      </c>
      <c r="G2365">
        <v>2</v>
      </c>
      <c r="H2365" t="s">
        <v>67</v>
      </c>
      <c r="I2365" s="3">
        <v>45930.25</v>
      </c>
      <c r="J2365" s="3">
        <v>45930.316666666673</v>
      </c>
      <c r="K2365">
        <v>90</v>
      </c>
      <c r="L2365">
        <v>93</v>
      </c>
      <c r="M2365">
        <v>1.040671635716383</v>
      </c>
      <c r="N2365" s="3">
        <v>45930.25</v>
      </c>
      <c r="O2365" s="1">
        <f>VLOOKUP(A2365,schedule!A:J,10,0)</f>
        <v>45937</v>
      </c>
      <c r="P2365">
        <f t="shared" si="36"/>
        <v>0</v>
      </c>
    </row>
    <row r="2366" spans="1:16">
      <c r="A2366">
        <v>1115</v>
      </c>
      <c r="B2366">
        <v>156</v>
      </c>
      <c r="C2366">
        <v>6</v>
      </c>
      <c r="D2366">
        <v>3</v>
      </c>
      <c r="E2366" t="s">
        <v>28</v>
      </c>
      <c r="F2366">
        <v>2</v>
      </c>
      <c r="G2366">
        <v>2</v>
      </c>
      <c r="H2366" t="s">
        <v>67</v>
      </c>
      <c r="I2366" s="3">
        <v>45918.260416666657</v>
      </c>
      <c r="J2366" s="3">
        <v>45918.291666666657</v>
      </c>
      <c r="K2366">
        <v>45</v>
      </c>
      <c r="L2366">
        <v>43</v>
      </c>
      <c r="M2366">
        <v>0.96200420506701911</v>
      </c>
      <c r="N2366" s="3">
        <v>45918.260416666657</v>
      </c>
      <c r="O2366" s="1">
        <f>VLOOKUP(A2366,schedule!A:J,10,0)</f>
        <v>45925</v>
      </c>
      <c r="P2366">
        <f t="shared" si="36"/>
        <v>0</v>
      </c>
    </row>
    <row r="2367" spans="1:16">
      <c r="A2367">
        <v>1115</v>
      </c>
      <c r="B2367">
        <v>165</v>
      </c>
      <c r="C2367">
        <v>5</v>
      </c>
      <c r="D2367">
        <v>1</v>
      </c>
      <c r="E2367" t="s">
        <v>29</v>
      </c>
      <c r="F2367">
        <v>2</v>
      </c>
      <c r="G2367">
        <v>2</v>
      </c>
      <c r="H2367" t="s">
        <v>67</v>
      </c>
      <c r="I2367" s="3">
        <v>45916.354166666657</v>
      </c>
      <c r="J2367" s="3">
        <v>45916.441666666673</v>
      </c>
      <c r="K2367">
        <v>120</v>
      </c>
      <c r="L2367">
        <v>130</v>
      </c>
      <c r="M2367">
        <v>1.08556209832651</v>
      </c>
      <c r="N2367" s="3">
        <v>45916.354166666657</v>
      </c>
      <c r="O2367" s="1">
        <f>VLOOKUP(A2367,schedule!A:J,10,0)</f>
        <v>45925</v>
      </c>
      <c r="P2367">
        <f t="shared" si="36"/>
        <v>0</v>
      </c>
    </row>
    <row r="2368" spans="1:16">
      <c r="A2368">
        <v>1113</v>
      </c>
      <c r="B2368">
        <v>475</v>
      </c>
      <c r="C2368">
        <v>2</v>
      </c>
      <c r="D2368">
        <v>2</v>
      </c>
      <c r="E2368" t="s">
        <v>36</v>
      </c>
      <c r="F2368">
        <v>4</v>
      </c>
      <c r="G2368">
        <v>4</v>
      </c>
      <c r="H2368" t="s">
        <v>67</v>
      </c>
      <c r="I2368" s="3">
        <v>45916.291666666657</v>
      </c>
      <c r="J2368" s="3">
        <v>45916.302083333343</v>
      </c>
      <c r="K2368">
        <v>15</v>
      </c>
      <c r="L2368">
        <v>15</v>
      </c>
      <c r="M2368">
        <v>1.0206434750403131</v>
      </c>
      <c r="N2368" s="3">
        <v>45916.291666666657</v>
      </c>
      <c r="O2368" s="1">
        <f>VLOOKUP(A2368,schedule!A:J,10,0)</f>
        <v>45919</v>
      </c>
      <c r="P2368">
        <f t="shared" si="36"/>
        <v>0</v>
      </c>
    </row>
    <row r="2369" spans="1:16">
      <c r="A2369">
        <v>1116</v>
      </c>
      <c r="B2369">
        <v>412</v>
      </c>
      <c r="C2369">
        <v>12</v>
      </c>
      <c r="D2369">
        <v>2</v>
      </c>
      <c r="E2369" t="s">
        <v>34</v>
      </c>
      <c r="F2369">
        <v>3</v>
      </c>
      <c r="G2369">
        <v>3</v>
      </c>
      <c r="H2369" t="s">
        <v>67</v>
      </c>
      <c r="I2369" s="3">
        <v>45922.436979166669</v>
      </c>
      <c r="J2369" s="3">
        <v>45922.448784722219</v>
      </c>
      <c r="K2369">
        <v>15</v>
      </c>
      <c r="L2369">
        <v>15</v>
      </c>
      <c r="M2369">
        <v>1.013424636831048</v>
      </c>
      <c r="N2369" s="3">
        <v>45922.436979166669</v>
      </c>
      <c r="O2369" s="1">
        <f>VLOOKUP(A2369,schedule!A:J,10,0)</f>
        <v>45928</v>
      </c>
      <c r="P2369">
        <f t="shared" si="36"/>
        <v>0</v>
      </c>
    </row>
    <row r="2370" spans="1:16">
      <c r="A2370">
        <v>1112</v>
      </c>
      <c r="B2370">
        <v>459</v>
      </c>
      <c r="C2370">
        <v>6</v>
      </c>
      <c r="D2370">
        <v>3</v>
      </c>
      <c r="E2370" t="s">
        <v>36</v>
      </c>
      <c r="F2370">
        <v>4</v>
      </c>
      <c r="G2370">
        <v>4</v>
      </c>
      <c r="H2370" t="s">
        <v>67</v>
      </c>
      <c r="I2370" s="3">
        <v>45915.354166666657</v>
      </c>
      <c r="J2370" s="3">
        <v>45915.374305555553</v>
      </c>
      <c r="K2370">
        <v>30</v>
      </c>
      <c r="L2370">
        <v>29</v>
      </c>
      <c r="M2370">
        <v>0.98154317925552026</v>
      </c>
      <c r="N2370" s="3">
        <v>45915.354166666657</v>
      </c>
      <c r="O2370" s="1">
        <f>VLOOKUP(A2370,schedule!A:J,10,0)</f>
        <v>45916</v>
      </c>
      <c r="P2370">
        <f t="shared" si="36"/>
        <v>0</v>
      </c>
    </row>
    <row r="2371" spans="1:16">
      <c r="A2371">
        <v>1111</v>
      </c>
      <c r="B2371">
        <v>3</v>
      </c>
      <c r="C2371">
        <v>1</v>
      </c>
      <c r="D2371">
        <v>2</v>
      </c>
      <c r="E2371" t="s">
        <v>21</v>
      </c>
      <c r="F2371">
        <v>1</v>
      </c>
      <c r="G2371">
        <v>1</v>
      </c>
      <c r="H2371" t="s">
        <v>67</v>
      </c>
      <c r="I2371" s="3">
        <v>45901.84375</v>
      </c>
      <c r="J2371" s="3">
        <v>45901.604166666657</v>
      </c>
      <c r="K2371">
        <v>15</v>
      </c>
      <c r="L2371">
        <v>14</v>
      </c>
      <c r="M2371">
        <v>0.95049886958648155</v>
      </c>
      <c r="N2371" s="3">
        <v>45901.84375</v>
      </c>
      <c r="O2371" s="1">
        <f>VLOOKUP(A2371,schedule!A:J,10,0)</f>
        <v>45913</v>
      </c>
      <c r="P2371">
        <f t="shared" ref="P2371:P2434" si="37">IF(J2371-O2371&lt;0,0,J2371-O2371)</f>
        <v>0</v>
      </c>
    </row>
    <row r="2372" spans="1:16">
      <c r="A2372">
        <v>1114</v>
      </c>
      <c r="B2372">
        <v>142</v>
      </c>
      <c r="C2372">
        <v>4</v>
      </c>
      <c r="D2372">
        <v>1</v>
      </c>
      <c r="E2372" t="s">
        <v>25</v>
      </c>
      <c r="F2372">
        <v>2</v>
      </c>
      <c r="G2372">
        <v>2</v>
      </c>
      <c r="H2372" t="s">
        <v>67</v>
      </c>
      <c r="I2372" s="3">
        <v>45914</v>
      </c>
      <c r="J2372" s="3">
        <v>45914.136111111111</v>
      </c>
      <c r="K2372">
        <v>180</v>
      </c>
      <c r="L2372">
        <v>193</v>
      </c>
      <c r="M2372">
        <v>1.076038517722508</v>
      </c>
      <c r="N2372" s="3">
        <v>45914</v>
      </c>
      <c r="O2372" s="1">
        <f>VLOOKUP(A2372,schedule!A:J,10,0)</f>
        <v>45922</v>
      </c>
      <c r="P2372">
        <f t="shared" si="37"/>
        <v>0</v>
      </c>
    </row>
    <row r="2373" spans="1:16">
      <c r="A2373">
        <v>1116</v>
      </c>
      <c r="B2373">
        <v>370</v>
      </c>
      <c r="C2373">
        <v>6</v>
      </c>
      <c r="D2373">
        <v>1</v>
      </c>
      <c r="E2373" t="s">
        <v>32</v>
      </c>
      <c r="F2373">
        <v>3</v>
      </c>
      <c r="G2373">
        <v>3</v>
      </c>
      <c r="H2373" t="s">
        <v>67</v>
      </c>
      <c r="I2373" s="3">
        <v>45924.558333333327</v>
      </c>
      <c r="J2373" s="3">
        <v>45924.604166666657</v>
      </c>
      <c r="K2373">
        <v>60</v>
      </c>
      <c r="L2373">
        <v>62</v>
      </c>
      <c r="M2373">
        <v>1.039063833826374</v>
      </c>
      <c r="N2373" s="3">
        <v>45924.558333333327</v>
      </c>
      <c r="O2373" s="1">
        <f>VLOOKUP(A2373,schedule!A:J,10,0)</f>
        <v>45928</v>
      </c>
      <c r="P2373">
        <f t="shared" si="37"/>
        <v>0</v>
      </c>
    </row>
    <row r="2374" spans="1:16">
      <c r="A2374">
        <v>1119</v>
      </c>
      <c r="B2374">
        <v>363</v>
      </c>
      <c r="C2374">
        <v>15</v>
      </c>
      <c r="D2374">
        <v>3</v>
      </c>
      <c r="E2374" t="s">
        <v>31</v>
      </c>
      <c r="F2374">
        <v>3</v>
      </c>
      <c r="G2374">
        <v>3</v>
      </c>
      <c r="H2374" t="s">
        <v>67</v>
      </c>
      <c r="I2374" s="3">
        <v>45932.78802083333</v>
      </c>
      <c r="J2374" s="3">
        <v>45932.604166666657</v>
      </c>
      <c r="K2374">
        <v>90</v>
      </c>
      <c r="L2374">
        <v>88</v>
      </c>
      <c r="M2374">
        <v>0.98436065507882109</v>
      </c>
      <c r="N2374" s="3">
        <v>45932.78802083333</v>
      </c>
      <c r="O2374" s="1">
        <f>VLOOKUP(A2374,schedule!A:J,10,0)</f>
        <v>45937</v>
      </c>
      <c r="P2374">
        <f t="shared" si="37"/>
        <v>0</v>
      </c>
    </row>
    <row r="2375" spans="1:16">
      <c r="A2375">
        <v>1120</v>
      </c>
      <c r="B2375">
        <v>159</v>
      </c>
      <c r="C2375">
        <v>12</v>
      </c>
      <c r="D2375">
        <v>1</v>
      </c>
      <c r="E2375" t="s">
        <v>28</v>
      </c>
      <c r="F2375">
        <v>2</v>
      </c>
      <c r="G2375">
        <v>2</v>
      </c>
      <c r="H2375" t="s">
        <v>67</v>
      </c>
      <c r="I2375" s="3">
        <v>45931.447916666657</v>
      </c>
      <c r="J2375" s="3">
        <v>45931.604166666657</v>
      </c>
      <c r="K2375">
        <v>240</v>
      </c>
      <c r="L2375">
        <v>236</v>
      </c>
      <c r="M2375">
        <v>0.98350063870988769</v>
      </c>
      <c r="N2375" s="3">
        <v>45931.447916666657</v>
      </c>
      <c r="O2375" s="1">
        <f>VLOOKUP(A2375,schedule!A:J,10,0)</f>
        <v>45940</v>
      </c>
      <c r="P2375">
        <f t="shared" si="37"/>
        <v>0</v>
      </c>
    </row>
    <row r="2376" spans="1:16">
      <c r="A2376">
        <v>1119</v>
      </c>
      <c r="B2376">
        <v>293</v>
      </c>
      <c r="C2376">
        <v>8</v>
      </c>
      <c r="D2376">
        <v>1</v>
      </c>
      <c r="E2376" t="s">
        <v>33</v>
      </c>
      <c r="F2376">
        <v>3</v>
      </c>
      <c r="G2376">
        <v>3</v>
      </c>
      <c r="H2376" t="s">
        <v>67</v>
      </c>
      <c r="I2376" s="3">
        <v>45931.604166666657</v>
      </c>
      <c r="J2376" s="3">
        <v>45931.614583333343</v>
      </c>
      <c r="K2376">
        <v>15</v>
      </c>
      <c r="L2376">
        <v>14</v>
      </c>
      <c r="M2376">
        <v>0.95896118468101366</v>
      </c>
      <c r="N2376" s="3">
        <v>45931.604166666657</v>
      </c>
      <c r="O2376" s="1">
        <f>VLOOKUP(A2376,schedule!A:J,10,0)</f>
        <v>45937</v>
      </c>
      <c r="P2376">
        <f t="shared" si="37"/>
        <v>0</v>
      </c>
    </row>
    <row r="2377" spans="1:16">
      <c r="A2377">
        <v>1120</v>
      </c>
      <c r="B2377">
        <v>171</v>
      </c>
      <c r="C2377">
        <v>3</v>
      </c>
      <c r="D2377">
        <v>1</v>
      </c>
      <c r="E2377" t="s">
        <v>25</v>
      </c>
      <c r="F2377">
        <v>2</v>
      </c>
      <c r="G2377">
        <v>2</v>
      </c>
      <c r="H2377" t="s">
        <v>67</v>
      </c>
      <c r="I2377" s="3">
        <v>45933.3125</v>
      </c>
      <c r="J2377" s="3">
        <v>45933.334722222222</v>
      </c>
      <c r="K2377">
        <v>30</v>
      </c>
      <c r="L2377">
        <v>28</v>
      </c>
      <c r="M2377">
        <v>0.95561033273526974</v>
      </c>
      <c r="N2377" s="3">
        <v>45933.3125</v>
      </c>
      <c r="O2377" s="1">
        <f>VLOOKUP(A2377,schedule!A:J,10,0)</f>
        <v>45940</v>
      </c>
      <c r="P2377">
        <f t="shared" si="37"/>
        <v>0</v>
      </c>
    </row>
    <row r="2378" spans="1:16">
      <c r="A2378">
        <v>1113</v>
      </c>
      <c r="B2378">
        <v>166</v>
      </c>
      <c r="C2378">
        <v>4</v>
      </c>
      <c r="D2378">
        <v>3</v>
      </c>
      <c r="E2378" t="s">
        <v>26</v>
      </c>
      <c r="F2378">
        <v>2</v>
      </c>
      <c r="G2378">
        <v>2</v>
      </c>
      <c r="H2378" t="s">
        <v>67</v>
      </c>
      <c r="I2378" s="3">
        <v>45911.520833333343</v>
      </c>
      <c r="J2378" s="3">
        <v>45911.586805555547</v>
      </c>
      <c r="K2378">
        <v>90</v>
      </c>
      <c r="L2378">
        <v>90</v>
      </c>
      <c r="M2378">
        <v>1.0061210288637361</v>
      </c>
      <c r="N2378" s="3">
        <v>45911.520833333343</v>
      </c>
      <c r="O2378" s="1">
        <f>VLOOKUP(A2378,schedule!A:J,10,0)</f>
        <v>45919</v>
      </c>
      <c r="P2378">
        <f t="shared" si="37"/>
        <v>0</v>
      </c>
    </row>
    <row r="2379" spans="1:16">
      <c r="A2379">
        <v>1112</v>
      </c>
      <c r="B2379">
        <v>159</v>
      </c>
      <c r="C2379">
        <v>2</v>
      </c>
      <c r="D2379">
        <v>3</v>
      </c>
      <c r="E2379" t="s">
        <v>33</v>
      </c>
      <c r="F2379">
        <v>2</v>
      </c>
      <c r="G2379">
        <v>3</v>
      </c>
      <c r="H2379" t="s">
        <v>63</v>
      </c>
      <c r="I2379" s="3">
        <v>45912.59375</v>
      </c>
      <c r="J2379" s="3">
        <v>45912.604166666657</v>
      </c>
      <c r="K2379">
        <v>240</v>
      </c>
      <c r="L2379">
        <v>293</v>
      </c>
      <c r="M2379">
        <v>1.224488852614072</v>
      </c>
      <c r="N2379" s="3">
        <v>45912.59375</v>
      </c>
      <c r="O2379" s="1">
        <f>VLOOKUP(A2379,schedule!A:J,10,0)</f>
        <v>45916</v>
      </c>
      <c r="P2379">
        <f t="shared" si="37"/>
        <v>0</v>
      </c>
    </row>
    <row r="2380" spans="1:16">
      <c r="A2380">
        <v>1112</v>
      </c>
      <c r="B2380">
        <v>331</v>
      </c>
      <c r="C2380">
        <v>13</v>
      </c>
      <c r="D2380">
        <v>3</v>
      </c>
      <c r="E2380" t="s">
        <v>35</v>
      </c>
      <c r="F2380">
        <v>3</v>
      </c>
      <c r="G2380">
        <v>4</v>
      </c>
      <c r="H2380" t="s">
        <v>63</v>
      </c>
      <c r="I2380" s="3">
        <v>45912.043749999997</v>
      </c>
      <c r="J2380" s="3">
        <v>45912.056944444441</v>
      </c>
      <c r="K2380">
        <v>15</v>
      </c>
      <c r="L2380">
        <v>18</v>
      </c>
      <c r="M2380">
        <v>1.221746237280454</v>
      </c>
      <c r="N2380" s="3">
        <v>45912.043749999997</v>
      </c>
      <c r="O2380" s="1">
        <f>VLOOKUP(A2380,schedule!A:J,10,0)</f>
        <v>45916</v>
      </c>
      <c r="P2380">
        <f t="shared" si="37"/>
        <v>0</v>
      </c>
    </row>
    <row r="2381" spans="1:16">
      <c r="A2381">
        <v>1113</v>
      </c>
      <c r="B2381">
        <v>147</v>
      </c>
      <c r="C2381">
        <v>6</v>
      </c>
      <c r="D2381">
        <v>3</v>
      </c>
      <c r="E2381" t="s">
        <v>25</v>
      </c>
      <c r="F2381">
        <v>2</v>
      </c>
      <c r="G2381">
        <v>2</v>
      </c>
      <c r="H2381" t="s">
        <v>67</v>
      </c>
      <c r="I2381" s="3">
        <v>45910.708333333343</v>
      </c>
      <c r="J2381" s="3">
        <v>45910.604166666657</v>
      </c>
      <c r="K2381">
        <v>45</v>
      </c>
      <c r="L2381">
        <v>49</v>
      </c>
      <c r="M2381">
        <v>1.0908191911280549</v>
      </c>
      <c r="N2381" s="3">
        <v>45910.708333333343</v>
      </c>
      <c r="O2381" s="1">
        <f>VLOOKUP(A2381,schedule!A:J,10,0)</f>
        <v>45919</v>
      </c>
      <c r="P2381">
        <f t="shared" si="37"/>
        <v>0</v>
      </c>
    </row>
    <row r="2382" spans="1:16">
      <c r="A2382">
        <v>1111</v>
      </c>
      <c r="B2382">
        <v>303</v>
      </c>
      <c r="C2382">
        <v>13</v>
      </c>
      <c r="D2382">
        <v>2</v>
      </c>
      <c r="E2382" t="s">
        <v>32</v>
      </c>
      <c r="F2382">
        <v>3</v>
      </c>
      <c r="G2382">
        <v>3</v>
      </c>
      <c r="H2382" t="s">
        <v>67</v>
      </c>
      <c r="I2382" s="3">
        <v>45907.884895833333</v>
      </c>
      <c r="J2382" s="3">
        <v>45907.604166666657</v>
      </c>
      <c r="K2382">
        <v>45</v>
      </c>
      <c r="L2382">
        <v>46</v>
      </c>
      <c r="M2382">
        <v>1.0425170755885029</v>
      </c>
      <c r="N2382" s="3">
        <v>45907.884895833333</v>
      </c>
      <c r="O2382" s="1">
        <f>VLOOKUP(A2382,schedule!A:J,10,0)</f>
        <v>45913</v>
      </c>
      <c r="P2382">
        <f t="shared" si="37"/>
        <v>0</v>
      </c>
    </row>
    <row r="2383" spans="1:16">
      <c r="A2383">
        <v>1115</v>
      </c>
      <c r="B2383">
        <v>418</v>
      </c>
      <c r="C2383">
        <v>2</v>
      </c>
      <c r="D2383">
        <v>1</v>
      </c>
      <c r="E2383" t="s">
        <v>34</v>
      </c>
      <c r="F2383">
        <v>3</v>
      </c>
      <c r="G2383">
        <v>3</v>
      </c>
      <c r="H2383" t="s">
        <v>67</v>
      </c>
      <c r="I2383" s="3">
        <v>45921.61041666667</v>
      </c>
      <c r="J2383" s="3">
        <v>45921.693749999999</v>
      </c>
      <c r="K2383">
        <v>120</v>
      </c>
      <c r="L2383">
        <v>125</v>
      </c>
      <c r="M2383">
        <v>1.049407180018566</v>
      </c>
      <c r="N2383" s="3">
        <v>45921.61041666667</v>
      </c>
      <c r="O2383" s="1">
        <f>VLOOKUP(A2383,schedule!A:J,10,0)</f>
        <v>45925</v>
      </c>
      <c r="P2383">
        <f t="shared" si="37"/>
        <v>0</v>
      </c>
    </row>
    <row r="2384" spans="1:16">
      <c r="A2384">
        <v>1113</v>
      </c>
      <c r="B2384">
        <v>228</v>
      </c>
      <c r="C2384">
        <v>17</v>
      </c>
      <c r="D2384">
        <v>2</v>
      </c>
      <c r="E2384" t="s">
        <v>32</v>
      </c>
      <c r="F2384">
        <v>3</v>
      </c>
      <c r="G2384">
        <v>3</v>
      </c>
      <c r="H2384" t="s">
        <v>67</v>
      </c>
      <c r="I2384" s="3">
        <v>45908.453645833331</v>
      </c>
      <c r="J2384" s="3">
        <v>45908.584201388891</v>
      </c>
      <c r="K2384">
        <v>150</v>
      </c>
      <c r="L2384">
        <v>152</v>
      </c>
      <c r="M2384">
        <v>1.017539030682898</v>
      </c>
      <c r="N2384" s="3">
        <v>45913</v>
      </c>
      <c r="O2384" s="1">
        <f>VLOOKUP(A2384,schedule!A:J,10,0)</f>
        <v>45919</v>
      </c>
      <c r="P2384">
        <f t="shared" si="37"/>
        <v>0</v>
      </c>
    </row>
    <row r="2385" spans="1:16">
      <c r="A2385">
        <v>1115</v>
      </c>
      <c r="B2385">
        <v>351</v>
      </c>
      <c r="C2385">
        <v>12</v>
      </c>
      <c r="D2385">
        <v>2</v>
      </c>
      <c r="E2385" t="s">
        <v>34</v>
      </c>
      <c r="F2385">
        <v>3</v>
      </c>
      <c r="G2385">
        <v>3</v>
      </c>
      <c r="H2385" t="s">
        <v>67</v>
      </c>
      <c r="I2385" s="3">
        <v>45919</v>
      </c>
      <c r="J2385" s="3">
        <v>45919.083333333343</v>
      </c>
      <c r="K2385">
        <v>120</v>
      </c>
      <c r="L2385">
        <v>117</v>
      </c>
      <c r="M2385">
        <v>0.97992351255163679</v>
      </c>
      <c r="N2385" s="3">
        <v>45919</v>
      </c>
      <c r="O2385" s="1">
        <f>VLOOKUP(A2385,schedule!A:J,10,0)</f>
        <v>45925</v>
      </c>
      <c r="P2385">
        <f t="shared" si="37"/>
        <v>0</v>
      </c>
    </row>
    <row r="2386" spans="1:16">
      <c r="A2386">
        <v>1120</v>
      </c>
      <c r="B2386">
        <v>120</v>
      </c>
      <c r="C2386">
        <v>9</v>
      </c>
      <c r="D2386">
        <v>3</v>
      </c>
      <c r="E2386" t="s">
        <v>25</v>
      </c>
      <c r="F2386">
        <v>2</v>
      </c>
      <c r="G2386">
        <v>2</v>
      </c>
      <c r="H2386" t="s">
        <v>67</v>
      </c>
      <c r="I2386" s="3">
        <v>45931</v>
      </c>
      <c r="J2386" s="3">
        <v>45931.010416666657</v>
      </c>
      <c r="K2386">
        <v>15</v>
      </c>
      <c r="L2386">
        <v>15</v>
      </c>
      <c r="M2386">
        <v>1.0234244651363389</v>
      </c>
      <c r="N2386" s="3">
        <v>45931</v>
      </c>
      <c r="O2386" s="1">
        <f>VLOOKUP(A2386,schedule!A:J,10,0)</f>
        <v>45940</v>
      </c>
      <c r="P2386">
        <f t="shared" si="37"/>
        <v>0</v>
      </c>
    </row>
    <row r="2387" spans="1:16">
      <c r="A2387">
        <v>1115</v>
      </c>
      <c r="B2387">
        <v>113</v>
      </c>
      <c r="C2387">
        <v>1</v>
      </c>
      <c r="D2387">
        <v>3</v>
      </c>
      <c r="E2387" t="s">
        <v>29</v>
      </c>
      <c r="F2387">
        <v>2</v>
      </c>
      <c r="G2387">
        <v>2</v>
      </c>
      <c r="H2387" t="s">
        <v>67</v>
      </c>
      <c r="I2387" s="3">
        <v>45916.760416666657</v>
      </c>
      <c r="J2387" s="3">
        <v>45916.604166666657</v>
      </c>
      <c r="K2387">
        <v>120</v>
      </c>
      <c r="L2387">
        <v>130</v>
      </c>
      <c r="M2387">
        <v>1.0833707887656681</v>
      </c>
      <c r="N2387" s="3">
        <v>45916.760416666657</v>
      </c>
      <c r="O2387" s="1">
        <f>VLOOKUP(A2387,schedule!A:J,10,0)</f>
        <v>45925</v>
      </c>
      <c r="P2387">
        <f t="shared" si="37"/>
        <v>0</v>
      </c>
    </row>
    <row r="2388" spans="1:16">
      <c r="A2388">
        <v>1111</v>
      </c>
      <c r="B2388">
        <v>180</v>
      </c>
      <c r="C2388">
        <v>3</v>
      </c>
      <c r="D2388">
        <v>3</v>
      </c>
      <c r="E2388" t="s">
        <v>26</v>
      </c>
      <c r="F2388">
        <v>2</v>
      </c>
      <c r="G2388">
        <v>2</v>
      </c>
      <c r="H2388" t="s">
        <v>67</v>
      </c>
      <c r="I2388" s="3">
        <v>45905.354166666657</v>
      </c>
      <c r="J2388" s="3">
        <v>45905.53125</v>
      </c>
      <c r="K2388">
        <v>240</v>
      </c>
      <c r="L2388">
        <v>245</v>
      </c>
      <c r="M2388">
        <v>1.021530726120162</v>
      </c>
      <c r="N2388" s="3">
        <v>45905.354166666657</v>
      </c>
      <c r="O2388" s="1">
        <f>VLOOKUP(A2388,schedule!A:J,10,0)</f>
        <v>45913</v>
      </c>
      <c r="P2388">
        <f t="shared" si="37"/>
        <v>0</v>
      </c>
    </row>
    <row r="2389" spans="1:16">
      <c r="A2389">
        <v>1114</v>
      </c>
      <c r="B2389">
        <v>434</v>
      </c>
      <c r="C2389">
        <v>12</v>
      </c>
      <c r="D2389">
        <v>2</v>
      </c>
      <c r="E2389" t="s">
        <v>35</v>
      </c>
      <c r="F2389">
        <v>4</v>
      </c>
      <c r="G2389" t="s">
        <v>68</v>
      </c>
      <c r="H2389" t="s">
        <v>63</v>
      </c>
      <c r="I2389" s="3">
        <v>45926.629166666673</v>
      </c>
      <c r="J2389" s="3">
        <v>45926.604166666657</v>
      </c>
      <c r="K2389">
        <v>150</v>
      </c>
      <c r="L2389">
        <v>189</v>
      </c>
      <c r="M2389">
        <v>1.2644464175940799</v>
      </c>
      <c r="N2389" s="3">
        <v>45926.629166666673</v>
      </c>
      <c r="O2389" s="1">
        <f>VLOOKUP(A2389,schedule!A:J,10,0)</f>
        <v>45922</v>
      </c>
      <c r="P2389">
        <f t="shared" si="37"/>
        <v>4.6041666666569654</v>
      </c>
    </row>
    <row r="2390" spans="1:16">
      <c r="A2390">
        <v>1114</v>
      </c>
      <c r="B2390">
        <v>423</v>
      </c>
      <c r="C2390">
        <v>6</v>
      </c>
      <c r="D2390">
        <v>1</v>
      </c>
      <c r="E2390" t="s">
        <v>35</v>
      </c>
      <c r="F2390">
        <v>4</v>
      </c>
      <c r="G2390">
        <v>4</v>
      </c>
      <c r="H2390" t="s">
        <v>67</v>
      </c>
      <c r="I2390" s="3">
        <v>45922.25</v>
      </c>
      <c r="J2390" s="3">
        <v>45922.282638888893</v>
      </c>
      <c r="K2390">
        <v>45</v>
      </c>
      <c r="L2390">
        <v>45</v>
      </c>
      <c r="M2390">
        <v>1.0170395406671739</v>
      </c>
      <c r="N2390" s="3">
        <v>45922.25</v>
      </c>
      <c r="O2390" s="1">
        <f>VLOOKUP(A2390,schedule!A:J,10,0)</f>
        <v>45922</v>
      </c>
      <c r="P2390">
        <f t="shared" si="37"/>
        <v>0.28263888889341615</v>
      </c>
    </row>
    <row r="2391" spans="1:16">
      <c r="A2391">
        <v>1113</v>
      </c>
      <c r="B2391">
        <v>50</v>
      </c>
      <c r="C2391">
        <v>3</v>
      </c>
      <c r="D2391">
        <v>1</v>
      </c>
      <c r="E2391" t="s">
        <v>23</v>
      </c>
      <c r="F2391">
        <v>1</v>
      </c>
      <c r="G2391">
        <v>1</v>
      </c>
      <c r="H2391" t="s">
        <v>67</v>
      </c>
      <c r="I2391" s="3">
        <v>45907.489583333343</v>
      </c>
      <c r="J2391" s="3">
        <v>45907.509722222218</v>
      </c>
      <c r="K2391">
        <v>30</v>
      </c>
      <c r="L2391">
        <v>31</v>
      </c>
      <c r="M2391">
        <v>1.057224075373308</v>
      </c>
      <c r="N2391" s="3">
        <v>45907.489583333343</v>
      </c>
      <c r="O2391" s="1">
        <f>VLOOKUP(A2391,schedule!A:J,10,0)</f>
        <v>45919</v>
      </c>
      <c r="P2391">
        <f t="shared" si="37"/>
        <v>0</v>
      </c>
    </row>
    <row r="2392" spans="1:16">
      <c r="A2392">
        <v>1112</v>
      </c>
      <c r="B2392">
        <v>486</v>
      </c>
      <c r="C2392">
        <v>8</v>
      </c>
      <c r="D2392">
        <v>2</v>
      </c>
      <c r="E2392" t="s">
        <v>36</v>
      </c>
      <c r="F2392">
        <v>4</v>
      </c>
      <c r="G2392">
        <v>4</v>
      </c>
      <c r="H2392" t="s">
        <v>67</v>
      </c>
      <c r="I2392" s="3">
        <v>45914.011458333327</v>
      </c>
      <c r="J2392" s="3">
        <v>45914.098958333343</v>
      </c>
      <c r="K2392">
        <v>120</v>
      </c>
      <c r="L2392">
        <v>131</v>
      </c>
      <c r="M2392">
        <v>1.098553650594009</v>
      </c>
      <c r="N2392" s="3">
        <v>45914.011458333327</v>
      </c>
      <c r="O2392" s="1">
        <f>VLOOKUP(A2392,schedule!A:J,10,0)</f>
        <v>45916</v>
      </c>
      <c r="P2392">
        <f t="shared" si="37"/>
        <v>0</v>
      </c>
    </row>
    <row r="2393" spans="1:16">
      <c r="A2393">
        <v>1116</v>
      </c>
      <c r="B2393">
        <v>418</v>
      </c>
      <c r="C2393">
        <v>4</v>
      </c>
      <c r="D2393">
        <v>1</v>
      </c>
      <c r="E2393" t="s">
        <v>34</v>
      </c>
      <c r="F2393">
        <v>3</v>
      </c>
      <c r="G2393">
        <v>3</v>
      </c>
      <c r="H2393" t="s">
        <v>67</v>
      </c>
      <c r="I2393" s="3">
        <v>45922</v>
      </c>
      <c r="J2393" s="3">
        <v>45922.083333333343</v>
      </c>
      <c r="K2393">
        <v>120</v>
      </c>
      <c r="L2393">
        <v>121</v>
      </c>
      <c r="M2393">
        <v>1.011166606530798</v>
      </c>
      <c r="N2393" s="3">
        <v>45922</v>
      </c>
      <c r="O2393" s="1">
        <f>VLOOKUP(A2393,schedule!A:J,10,0)</f>
        <v>45928</v>
      </c>
      <c r="P2393">
        <f t="shared" si="37"/>
        <v>0</v>
      </c>
    </row>
    <row r="2394" spans="1:16">
      <c r="A2394">
        <v>1119</v>
      </c>
      <c r="B2394">
        <v>433</v>
      </c>
      <c r="C2394">
        <v>4</v>
      </c>
      <c r="D2394">
        <v>1</v>
      </c>
      <c r="E2394" t="s">
        <v>36</v>
      </c>
      <c r="F2394">
        <v>4</v>
      </c>
      <c r="G2394">
        <v>4</v>
      </c>
      <c r="H2394" t="s">
        <v>67</v>
      </c>
      <c r="I2394" s="3">
        <v>45934</v>
      </c>
      <c r="J2394" s="3">
        <v>45934.020833333343</v>
      </c>
      <c r="K2394">
        <v>30</v>
      </c>
      <c r="L2394">
        <v>30</v>
      </c>
      <c r="M2394">
        <v>1.0268842089820289</v>
      </c>
      <c r="N2394" s="3">
        <v>45934</v>
      </c>
      <c r="O2394" s="1">
        <f>VLOOKUP(A2394,schedule!A:J,10,0)</f>
        <v>45937</v>
      </c>
      <c r="P2394">
        <f t="shared" si="37"/>
        <v>0</v>
      </c>
    </row>
    <row r="2395" spans="1:16">
      <c r="A2395">
        <v>1117</v>
      </c>
      <c r="B2395">
        <v>399</v>
      </c>
      <c r="C2395">
        <v>1</v>
      </c>
      <c r="D2395">
        <v>1</v>
      </c>
      <c r="E2395" t="s">
        <v>32</v>
      </c>
      <c r="F2395">
        <v>3</v>
      </c>
      <c r="G2395">
        <v>3</v>
      </c>
      <c r="H2395" t="s">
        <v>67</v>
      </c>
      <c r="I2395" s="3">
        <v>45925.9609375</v>
      </c>
      <c r="J2395" s="3">
        <v>45925.604166666657</v>
      </c>
      <c r="K2395">
        <v>45</v>
      </c>
      <c r="L2395">
        <v>46</v>
      </c>
      <c r="M2395">
        <v>1.0396060700419461</v>
      </c>
      <c r="N2395" s="3">
        <v>45925.9609375</v>
      </c>
      <c r="O2395" s="1">
        <f>VLOOKUP(A2395,schedule!A:J,10,0)</f>
        <v>45931</v>
      </c>
      <c r="P2395">
        <f t="shared" si="37"/>
        <v>0</v>
      </c>
    </row>
    <row r="2396" spans="1:16">
      <c r="A2396">
        <v>1111</v>
      </c>
      <c r="B2396">
        <v>322</v>
      </c>
      <c r="C2396">
        <v>4</v>
      </c>
      <c r="D2396">
        <v>2</v>
      </c>
      <c r="E2396" t="s">
        <v>33</v>
      </c>
      <c r="F2396">
        <v>3</v>
      </c>
      <c r="G2396">
        <v>3</v>
      </c>
      <c r="H2396" t="s">
        <v>67</v>
      </c>
      <c r="I2396" s="3">
        <v>45909.25</v>
      </c>
      <c r="J2396" s="3">
        <v>45909.340277777781</v>
      </c>
      <c r="K2396">
        <v>120</v>
      </c>
      <c r="L2396">
        <v>129</v>
      </c>
      <c r="M2396">
        <v>1.077066465422349</v>
      </c>
      <c r="N2396" s="3">
        <v>45909.25</v>
      </c>
      <c r="O2396" s="1">
        <f>VLOOKUP(A2396,schedule!A:J,10,0)</f>
        <v>45913</v>
      </c>
      <c r="P2396">
        <f t="shared" si="37"/>
        <v>0</v>
      </c>
    </row>
    <row r="2397" spans="1:16">
      <c r="A2397">
        <v>1119</v>
      </c>
      <c r="B2397">
        <v>275</v>
      </c>
      <c r="C2397">
        <v>14</v>
      </c>
      <c r="D2397">
        <v>2</v>
      </c>
      <c r="E2397" t="s">
        <v>32</v>
      </c>
      <c r="F2397">
        <v>3</v>
      </c>
      <c r="G2397">
        <v>3</v>
      </c>
      <c r="H2397" t="s">
        <v>67</v>
      </c>
      <c r="I2397" s="3">
        <v>45933.288888888892</v>
      </c>
      <c r="J2397" s="3">
        <v>45933.320138888892</v>
      </c>
      <c r="K2397">
        <v>45</v>
      </c>
      <c r="L2397">
        <v>48</v>
      </c>
      <c r="M2397">
        <v>1.0675345825030329</v>
      </c>
      <c r="N2397" s="3">
        <v>45933.288888888892</v>
      </c>
      <c r="O2397" s="1">
        <f>VLOOKUP(A2397,schedule!A:J,10,0)</f>
        <v>45937</v>
      </c>
      <c r="P2397">
        <f t="shared" si="37"/>
        <v>0</v>
      </c>
    </row>
    <row r="2398" spans="1:16">
      <c r="A2398">
        <v>1120</v>
      </c>
      <c r="B2398">
        <v>57</v>
      </c>
      <c r="C2398">
        <v>4</v>
      </c>
      <c r="D2398">
        <v>1</v>
      </c>
      <c r="E2398" t="s">
        <v>20</v>
      </c>
      <c r="F2398">
        <v>1</v>
      </c>
      <c r="G2398">
        <v>1</v>
      </c>
      <c r="H2398" t="s">
        <v>67</v>
      </c>
      <c r="I2398" s="3">
        <v>45928.375</v>
      </c>
      <c r="J2398" s="3">
        <v>45928.384722222218</v>
      </c>
      <c r="K2398">
        <v>15</v>
      </c>
      <c r="L2398">
        <v>14</v>
      </c>
      <c r="M2398">
        <v>0.95076687547504746</v>
      </c>
      <c r="N2398" s="3">
        <v>45928.375</v>
      </c>
      <c r="O2398" s="1">
        <f>VLOOKUP(A2398,schedule!A:J,10,0)</f>
        <v>45940</v>
      </c>
      <c r="P2398">
        <f t="shared" si="37"/>
        <v>0</v>
      </c>
    </row>
    <row r="2399" spans="1:16">
      <c r="A2399">
        <v>1119</v>
      </c>
      <c r="B2399">
        <v>462</v>
      </c>
      <c r="C2399">
        <v>6</v>
      </c>
      <c r="D2399">
        <v>1</v>
      </c>
      <c r="E2399" t="s">
        <v>36</v>
      </c>
      <c r="F2399">
        <v>4</v>
      </c>
      <c r="G2399">
        <v>4</v>
      </c>
      <c r="H2399" t="s">
        <v>67</v>
      </c>
      <c r="I2399" s="3">
        <v>45934</v>
      </c>
      <c r="J2399" s="3">
        <v>45934.0625</v>
      </c>
      <c r="K2399">
        <v>90</v>
      </c>
      <c r="L2399">
        <v>88</v>
      </c>
      <c r="M2399">
        <v>0.98718993578357406</v>
      </c>
      <c r="N2399" s="3">
        <v>45934</v>
      </c>
      <c r="O2399" s="1">
        <f>VLOOKUP(A2399,schedule!A:J,10,0)</f>
        <v>45937</v>
      </c>
      <c r="P2399">
        <f t="shared" si="37"/>
        <v>0</v>
      </c>
    </row>
    <row r="2400" spans="1:16">
      <c r="A2400">
        <v>1120</v>
      </c>
      <c r="B2400">
        <v>390</v>
      </c>
      <c r="C2400">
        <v>12</v>
      </c>
      <c r="D2400">
        <v>1</v>
      </c>
      <c r="E2400" t="s">
        <v>32</v>
      </c>
      <c r="F2400">
        <v>3</v>
      </c>
      <c r="G2400">
        <v>3</v>
      </c>
      <c r="H2400" t="s">
        <v>67</v>
      </c>
      <c r="I2400" s="3">
        <v>45934</v>
      </c>
      <c r="J2400" s="3">
        <v>45934.03125</v>
      </c>
      <c r="K2400">
        <v>45</v>
      </c>
      <c r="L2400">
        <v>45</v>
      </c>
      <c r="M2400">
        <v>1.0002244177765971</v>
      </c>
      <c r="N2400" s="3">
        <v>45934</v>
      </c>
      <c r="O2400" s="1">
        <f>VLOOKUP(A2400,schedule!A:J,10,0)</f>
        <v>45940</v>
      </c>
      <c r="P2400">
        <f t="shared" si="37"/>
        <v>0</v>
      </c>
    </row>
    <row r="2401" spans="1:16">
      <c r="A2401">
        <v>1120</v>
      </c>
      <c r="B2401">
        <v>339</v>
      </c>
      <c r="C2401">
        <v>7</v>
      </c>
      <c r="D2401">
        <v>2</v>
      </c>
      <c r="E2401" t="s">
        <v>31</v>
      </c>
      <c r="F2401">
        <v>3</v>
      </c>
      <c r="G2401">
        <v>3</v>
      </c>
      <c r="H2401" t="s">
        <v>67</v>
      </c>
      <c r="I2401" s="3">
        <v>45934.593229166669</v>
      </c>
      <c r="J2401" s="3">
        <v>45934.604166666657</v>
      </c>
      <c r="K2401">
        <v>180</v>
      </c>
      <c r="L2401">
        <v>185</v>
      </c>
      <c r="M2401">
        <v>1.0292682821226991</v>
      </c>
      <c r="N2401" s="3">
        <v>45934.593229166669</v>
      </c>
      <c r="O2401" s="1">
        <f>VLOOKUP(A2401,schedule!A:J,10,0)</f>
        <v>45940</v>
      </c>
      <c r="P2401">
        <f t="shared" si="37"/>
        <v>0</v>
      </c>
    </row>
    <row r="2402" spans="1:16">
      <c r="A2402">
        <v>1114</v>
      </c>
      <c r="B2402">
        <v>108</v>
      </c>
      <c r="C2402">
        <v>3</v>
      </c>
      <c r="D2402">
        <v>2</v>
      </c>
      <c r="E2402" t="s">
        <v>26</v>
      </c>
      <c r="F2402">
        <v>2</v>
      </c>
      <c r="G2402">
        <v>2</v>
      </c>
      <c r="H2402" t="s">
        <v>67</v>
      </c>
      <c r="I2402" s="3">
        <v>45916.5625</v>
      </c>
      <c r="J2402" s="3">
        <v>45916.604166666657</v>
      </c>
      <c r="K2402">
        <v>240</v>
      </c>
      <c r="L2402">
        <v>234</v>
      </c>
      <c r="M2402">
        <v>0.97543000343304986</v>
      </c>
      <c r="N2402" s="3">
        <v>45916.5625</v>
      </c>
      <c r="O2402" s="1">
        <f>VLOOKUP(A2402,schedule!A:J,10,0)</f>
        <v>45922</v>
      </c>
      <c r="P2402">
        <f t="shared" si="37"/>
        <v>0</v>
      </c>
    </row>
    <row r="2403" spans="1:16">
      <c r="A2403">
        <v>1116</v>
      </c>
      <c r="B2403">
        <v>71</v>
      </c>
      <c r="C2403">
        <v>1</v>
      </c>
      <c r="D2403">
        <v>3</v>
      </c>
      <c r="E2403" t="s">
        <v>24</v>
      </c>
      <c r="F2403">
        <v>1</v>
      </c>
      <c r="G2403">
        <v>1</v>
      </c>
      <c r="H2403" t="s">
        <v>67</v>
      </c>
      <c r="I2403" s="3">
        <v>45916.291666666657</v>
      </c>
      <c r="J2403" s="3">
        <v>45916.375</v>
      </c>
      <c r="K2403">
        <v>120</v>
      </c>
      <c r="L2403">
        <v>116</v>
      </c>
      <c r="M2403">
        <v>0.96971039030648898</v>
      </c>
      <c r="N2403" s="3">
        <v>45916.291666666657</v>
      </c>
      <c r="O2403" s="1">
        <f>VLOOKUP(A2403,schedule!A:J,10,0)</f>
        <v>45928</v>
      </c>
      <c r="P2403">
        <f t="shared" si="37"/>
        <v>0</v>
      </c>
    </row>
    <row r="2404" spans="1:16">
      <c r="A2404">
        <v>1117</v>
      </c>
      <c r="B2404">
        <v>110</v>
      </c>
      <c r="C2404">
        <v>9</v>
      </c>
      <c r="D2404">
        <v>3</v>
      </c>
      <c r="E2404" t="s">
        <v>28</v>
      </c>
      <c r="F2404">
        <v>2</v>
      </c>
      <c r="G2404">
        <v>2</v>
      </c>
      <c r="H2404" t="s">
        <v>67</v>
      </c>
      <c r="I2404" s="3">
        <v>45922.760416666657</v>
      </c>
      <c r="J2404" s="3">
        <v>45922.604166666657</v>
      </c>
      <c r="K2404">
        <v>90</v>
      </c>
      <c r="L2404">
        <v>90</v>
      </c>
      <c r="M2404">
        <v>1.008227607717447</v>
      </c>
      <c r="N2404" s="3">
        <v>45922.760416666657</v>
      </c>
      <c r="O2404" s="1">
        <f>VLOOKUP(A2404,schedule!A:J,10,0)</f>
        <v>45931</v>
      </c>
      <c r="P2404">
        <f t="shared" si="37"/>
        <v>0</v>
      </c>
    </row>
    <row r="2405" spans="1:16">
      <c r="A2405">
        <v>1117</v>
      </c>
      <c r="B2405">
        <v>343</v>
      </c>
      <c r="C2405">
        <v>10</v>
      </c>
      <c r="D2405">
        <v>1</v>
      </c>
      <c r="E2405" t="s">
        <v>31</v>
      </c>
      <c r="F2405">
        <v>3</v>
      </c>
      <c r="G2405">
        <v>3</v>
      </c>
      <c r="H2405" t="s">
        <v>67</v>
      </c>
      <c r="I2405" s="3">
        <v>45925.0625</v>
      </c>
      <c r="J2405" s="3">
        <v>45925.104166666657</v>
      </c>
      <c r="K2405">
        <v>60</v>
      </c>
      <c r="L2405">
        <v>60</v>
      </c>
      <c r="M2405">
        <v>1.0085913266851829</v>
      </c>
      <c r="N2405" s="3">
        <v>45925.0625</v>
      </c>
      <c r="O2405" s="1">
        <f>VLOOKUP(A2405,schedule!A:J,10,0)</f>
        <v>45931</v>
      </c>
      <c r="P2405">
        <f t="shared" si="37"/>
        <v>0</v>
      </c>
    </row>
    <row r="2406" spans="1:16">
      <c r="A2406">
        <v>1118</v>
      </c>
      <c r="B2406">
        <v>174</v>
      </c>
      <c r="C2406">
        <v>6</v>
      </c>
      <c r="D2406">
        <v>3</v>
      </c>
      <c r="E2406" t="s">
        <v>29</v>
      </c>
      <c r="F2406">
        <v>2</v>
      </c>
      <c r="G2406">
        <v>2</v>
      </c>
      <c r="H2406" t="s">
        <v>67</v>
      </c>
      <c r="I2406" s="3">
        <v>45927.380555555559</v>
      </c>
      <c r="J2406" s="3">
        <v>45927.401388888888</v>
      </c>
      <c r="K2406">
        <v>30</v>
      </c>
      <c r="L2406">
        <v>28</v>
      </c>
      <c r="M2406">
        <v>0.96085949787204528</v>
      </c>
      <c r="N2406" s="3">
        <v>45927.380555555559</v>
      </c>
      <c r="O2406" s="1">
        <f>VLOOKUP(A2406,schedule!A:J,10,0)</f>
        <v>45934</v>
      </c>
      <c r="P2406">
        <f t="shared" si="37"/>
        <v>0</v>
      </c>
    </row>
    <row r="2407" spans="1:16">
      <c r="A2407">
        <v>1117</v>
      </c>
      <c r="B2407">
        <v>476</v>
      </c>
      <c r="C2407">
        <v>9</v>
      </c>
      <c r="D2407">
        <v>2</v>
      </c>
      <c r="E2407" t="s">
        <v>35</v>
      </c>
      <c r="F2407">
        <v>4</v>
      </c>
      <c r="G2407">
        <v>4</v>
      </c>
      <c r="H2407" t="s">
        <v>67</v>
      </c>
      <c r="I2407" s="3">
        <v>45928</v>
      </c>
      <c r="J2407" s="3">
        <v>45928.104166666657</v>
      </c>
      <c r="K2407">
        <v>150</v>
      </c>
      <c r="L2407">
        <v>164</v>
      </c>
      <c r="M2407">
        <v>1.0997518663906001</v>
      </c>
      <c r="N2407" s="3">
        <v>45928</v>
      </c>
      <c r="O2407" s="1">
        <f>VLOOKUP(A2407,schedule!A:J,10,0)</f>
        <v>45931</v>
      </c>
      <c r="P2407">
        <f t="shared" si="37"/>
        <v>0</v>
      </c>
    </row>
    <row r="2408" spans="1:16">
      <c r="A2408">
        <v>1114</v>
      </c>
      <c r="B2408">
        <v>475</v>
      </c>
      <c r="C2408">
        <v>4</v>
      </c>
      <c r="D2408">
        <v>2</v>
      </c>
      <c r="E2408" t="s">
        <v>36</v>
      </c>
      <c r="F2408">
        <v>4</v>
      </c>
      <c r="G2408">
        <v>4</v>
      </c>
      <c r="H2408" t="s">
        <v>67</v>
      </c>
      <c r="I2408" s="3">
        <v>45920.506249999999</v>
      </c>
      <c r="J2408" s="3">
        <v>45920.517361111109</v>
      </c>
      <c r="K2408">
        <v>15</v>
      </c>
      <c r="L2408">
        <v>14</v>
      </c>
      <c r="M2408">
        <v>0.96252657359355298</v>
      </c>
      <c r="N2408" s="3">
        <v>45920.506249999999</v>
      </c>
      <c r="O2408" s="1">
        <f>VLOOKUP(A2408,schedule!A:J,10,0)</f>
        <v>45922</v>
      </c>
      <c r="P2408">
        <f t="shared" si="37"/>
        <v>0</v>
      </c>
    </row>
    <row r="2409" spans="1:16">
      <c r="A2409">
        <v>1117</v>
      </c>
      <c r="B2409">
        <v>216</v>
      </c>
      <c r="C2409">
        <v>4</v>
      </c>
      <c r="D2409">
        <v>2</v>
      </c>
      <c r="E2409" t="s">
        <v>26</v>
      </c>
      <c r="F2409">
        <v>2</v>
      </c>
      <c r="G2409">
        <v>2</v>
      </c>
      <c r="H2409" t="s">
        <v>67</v>
      </c>
      <c r="I2409" s="3">
        <v>45923.28125</v>
      </c>
      <c r="J2409" s="3">
        <v>45923.34375</v>
      </c>
      <c r="K2409">
        <v>90</v>
      </c>
      <c r="L2409">
        <v>91</v>
      </c>
      <c r="M2409">
        <v>1.0112122748192649</v>
      </c>
      <c r="N2409" s="3">
        <v>45923.28125</v>
      </c>
      <c r="O2409" s="1">
        <f>VLOOKUP(A2409,schedule!A:J,10,0)</f>
        <v>45931</v>
      </c>
      <c r="P2409">
        <f t="shared" si="37"/>
        <v>0</v>
      </c>
    </row>
    <row r="2410" spans="1:16">
      <c r="A2410">
        <v>1118</v>
      </c>
      <c r="B2410">
        <v>85</v>
      </c>
      <c r="C2410">
        <v>1</v>
      </c>
      <c r="D2410">
        <v>1</v>
      </c>
      <c r="E2410" t="s">
        <v>21</v>
      </c>
      <c r="F2410">
        <v>1</v>
      </c>
      <c r="G2410">
        <v>1</v>
      </c>
      <c r="H2410" t="s">
        <v>67</v>
      </c>
      <c r="I2410" s="3">
        <v>45922.947916666657</v>
      </c>
      <c r="J2410" s="3">
        <v>45922.604166666657</v>
      </c>
      <c r="K2410">
        <v>240</v>
      </c>
      <c r="L2410">
        <v>243</v>
      </c>
      <c r="M2410">
        <v>1.013710845256357</v>
      </c>
      <c r="N2410" s="3">
        <v>45922.947916666657</v>
      </c>
      <c r="O2410" s="1">
        <f>VLOOKUP(A2410,schedule!A:J,10,0)</f>
        <v>45934</v>
      </c>
      <c r="P2410">
        <f t="shared" si="37"/>
        <v>0</v>
      </c>
    </row>
    <row r="2411" spans="1:16">
      <c r="A2411">
        <v>1118</v>
      </c>
      <c r="B2411">
        <v>72</v>
      </c>
      <c r="C2411">
        <v>2</v>
      </c>
      <c r="D2411">
        <v>1</v>
      </c>
      <c r="E2411" t="s">
        <v>20</v>
      </c>
      <c r="F2411">
        <v>1</v>
      </c>
      <c r="G2411">
        <v>1</v>
      </c>
      <c r="H2411" t="s">
        <v>67</v>
      </c>
      <c r="I2411" s="3">
        <v>45922</v>
      </c>
      <c r="J2411" s="3">
        <v>45922.041666666657</v>
      </c>
      <c r="K2411">
        <v>60</v>
      </c>
      <c r="L2411">
        <v>58</v>
      </c>
      <c r="M2411">
        <v>0.96932019347206544</v>
      </c>
      <c r="N2411" s="3">
        <v>45922</v>
      </c>
      <c r="O2411" s="1">
        <f>VLOOKUP(A2411,schedule!A:J,10,0)</f>
        <v>45934</v>
      </c>
      <c r="P2411">
        <f t="shared" si="37"/>
        <v>0</v>
      </c>
    </row>
    <row r="2412" spans="1:16">
      <c r="A2412">
        <v>1120</v>
      </c>
      <c r="B2412">
        <v>78</v>
      </c>
      <c r="C2412">
        <v>1</v>
      </c>
      <c r="D2412">
        <v>1</v>
      </c>
      <c r="E2412" t="s">
        <v>21</v>
      </c>
      <c r="F2412">
        <v>1</v>
      </c>
      <c r="G2412">
        <v>1</v>
      </c>
      <c r="H2412" t="s">
        <v>67</v>
      </c>
      <c r="I2412" s="3">
        <v>45928</v>
      </c>
      <c r="J2412" s="3">
        <v>45928.166666666657</v>
      </c>
      <c r="K2412">
        <v>240</v>
      </c>
      <c r="L2412">
        <v>230</v>
      </c>
      <c r="M2412">
        <v>0.95969015982714501</v>
      </c>
      <c r="N2412" s="3">
        <v>45928</v>
      </c>
      <c r="O2412" s="1">
        <f>VLOOKUP(A2412,schedule!A:J,10,0)</f>
        <v>45940</v>
      </c>
      <c r="P2412">
        <f t="shared" si="37"/>
        <v>0</v>
      </c>
    </row>
    <row r="2413" spans="1:16">
      <c r="A2413">
        <v>1112</v>
      </c>
      <c r="B2413">
        <v>199</v>
      </c>
      <c r="C2413">
        <v>4</v>
      </c>
      <c r="D2413">
        <v>2</v>
      </c>
      <c r="E2413" t="s">
        <v>27</v>
      </c>
      <c r="F2413">
        <v>2</v>
      </c>
      <c r="G2413">
        <v>2</v>
      </c>
      <c r="H2413" t="s">
        <v>67</v>
      </c>
      <c r="I2413" s="3">
        <v>45909.291666666657</v>
      </c>
      <c r="J2413" s="3">
        <v>45909.302083333343</v>
      </c>
      <c r="K2413">
        <v>15</v>
      </c>
      <c r="L2413">
        <v>15</v>
      </c>
      <c r="M2413">
        <v>1.011228593325374</v>
      </c>
      <c r="N2413" s="3">
        <v>45909.291666666657</v>
      </c>
      <c r="O2413" s="1">
        <f>VLOOKUP(A2413,schedule!A:J,10,0)</f>
        <v>45916</v>
      </c>
      <c r="P2413">
        <f t="shared" si="37"/>
        <v>0</v>
      </c>
    </row>
    <row r="2414" spans="1:16">
      <c r="A2414">
        <v>1112</v>
      </c>
      <c r="B2414">
        <v>112</v>
      </c>
      <c r="C2414">
        <v>8</v>
      </c>
      <c r="D2414">
        <v>2</v>
      </c>
      <c r="E2414" t="s">
        <v>29</v>
      </c>
      <c r="F2414">
        <v>2</v>
      </c>
      <c r="G2414">
        <v>2</v>
      </c>
      <c r="H2414" t="s">
        <v>67</v>
      </c>
      <c r="I2414" s="3">
        <v>45919.770833333343</v>
      </c>
      <c r="J2414" s="3">
        <v>45919.604166666657</v>
      </c>
      <c r="K2414">
        <v>120</v>
      </c>
      <c r="L2414">
        <v>114</v>
      </c>
      <c r="M2414">
        <v>0.95760562414861783</v>
      </c>
      <c r="N2414" s="3">
        <v>45919.770833333343</v>
      </c>
      <c r="O2414" s="1">
        <f>VLOOKUP(A2414,schedule!A:J,10,0)</f>
        <v>45916</v>
      </c>
      <c r="P2414">
        <f t="shared" si="37"/>
        <v>3.6041666666569654</v>
      </c>
    </row>
    <row r="2415" spans="1:16">
      <c r="A2415">
        <v>1120</v>
      </c>
      <c r="B2415">
        <v>21</v>
      </c>
      <c r="C2415">
        <v>2</v>
      </c>
      <c r="D2415">
        <v>1</v>
      </c>
      <c r="E2415" t="s">
        <v>21</v>
      </c>
      <c r="F2415">
        <v>1</v>
      </c>
      <c r="G2415">
        <v>1</v>
      </c>
      <c r="H2415" t="s">
        <v>67</v>
      </c>
      <c r="I2415" s="3">
        <v>45928.604166666657</v>
      </c>
      <c r="J2415" s="3">
        <v>45928.770833333343</v>
      </c>
      <c r="K2415">
        <v>240</v>
      </c>
      <c r="L2415">
        <v>239</v>
      </c>
      <c r="M2415">
        <v>0.99657901180463715</v>
      </c>
      <c r="N2415" s="3">
        <v>45928.604166666657</v>
      </c>
      <c r="O2415" s="1">
        <f>VLOOKUP(A2415,schedule!A:J,10,0)</f>
        <v>45940</v>
      </c>
      <c r="P2415">
        <f t="shared" si="37"/>
        <v>0</v>
      </c>
    </row>
    <row r="2416" spans="1:16">
      <c r="A2416">
        <v>1115</v>
      </c>
      <c r="B2416">
        <v>171</v>
      </c>
      <c r="C2416">
        <v>4</v>
      </c>
      <c r="D2416">
        <v>3</v>
      </c>
      <c r="E2416" t="s">
        <v>25</v>
      </c>
      <c r="F2416">
        <v>2</v>
      </c>
      <c r="G2416">
        <v>2</v>
      </c>
      <c r="H2416" t="s">
        <v>67</v>
      </c>
      <c r="I2416" s="3">
        <v>45918.301388888889</v>
      </c>
      <c r="J2416" s="3">
        <v>45918.322222222218</v>
      </c>
      <c r="K2416">
        <v>30</v>
      </c>
      <c r="L2416">
        <v>32</v>
      </c>
      <c r="M2416">
        <v>1.070687625559736</v>
      </c>
      <c r="N2416" s="3">
        <v>45918.301388888889</v>
      </c>
      <c r="O2416" s="1">
        <f>VLOOKUP(A2416,schedule!A:J,10,0)</f>
        <v>45925</v>
      </c>
      <c r="P2416">
        <f t="shared" si="37"/>
        <v>0</v>
      </c>
    </row>
    <row r="2417" spans="1:16">
      <c r="A2417">
        <v>1119</v>
      </c>
      <c r="B2417">
        <v>234</v>
      </c>
      <c r="C2417">
        <v>12</v>
      </c>
      <c r="D2417">
        <v>2</v>
      </c>
      <c r="E2417" t="s">
        <v>34</v>
      </c>
      <c r="F2417">
        <v>3</v>
      </c>
      <c r="G2417">
        <v>3</v>
      </c>
      <c r="H2417" t="s">
        <v>67</v>
      </c>
      <c r="I2417" s="3">
        <v>45931</v>
      </c>
      <c r="J2417" s="3">
        <v>45931.125</v>
      </c>
      <c r="K2417">
        <v>180</v>
      </c>
      <c r="L2417">
        <v>182</v>
      </c>
      <c r="M2417">
        <v>1.0150971136487441</v>
      </c>
      <c r="N2417" s="3">
        <v>45931</v>
      </c>
      <c r="O2417" s="1">
        <f>VLOOKUP(A2417,schedule!A:J,10,0)</f>
        <v>45937</v>
      </c>
      <c r="P2417">
        <f t="shared" si="37"/>
        <v>0</v>
      </c>
    </row>
    <row r="2418" spans="1:16">
      <c r="A2418">
        <v>1111</v>
      </c>
      <c r="B2418">
        <v>55</v>
      </c>
      <c r="C2418">
        <v>3</v>
      </c>
      <c r="D2418">
        <v>1</v>
      </c>
      <c r="E2418" t="s">
        <v>20</v>
      </c>
      <c r="F2418">
        <v>1</v>
      </c>
      <c r="G2418">
        <v>1</v>
      </c>
      <c r="H2418" t="s">
        <v>67</v>
      </c>
      <c r="I2418" s="3">
        <v>45901.4375</v>
      </c>
      <c r="J2418" s="3">
        <v>45901.458333333343</v>
      </c>
      <c r="K2418">
        <v>30</v>
      </c>
      <c r="L2418">
        <v>32</v>
      </c>
      <c r="M2418">
        <v>1.087614583722323</v>
      </c>
      <c r="N2418" s="3">
        <v>45901.4375</v>
      </c>
      <c r="O2418" s="1">
        <f>VLOOKUP(A2418,schedule!A:J,10,0)</f>
        <v>45913</v>
      </c>
      <c r="P2418">
        <f t="shared" si="37"/>
        <v>0</v>
      </c>
    </row>
    <row r="2419" spans="1:16">
      <c r="A2419">
        <v>1113</v>
      </c>
      <c r="B2419">
        <v>278</v>
      </c>
      <c r="C2419">
        <v>13</v>
      </c>
      <c r="D2419">
        <v>2</v>
      </c>
      <c r="E2419" t="s">
        <v>35</v>
      </c>
      <c r="F2419">
        <v>3</v>
      </c>
      <c r="G2419">
        <v>4</v>
      </c>
      <c r="H2419" t="s">
        <v>63</v>
      </c>
      <c r="I2419" s="3">
        <v>45918.552083333343</v>
      </c>
      <c r="J2419" s="3">
        <v>45918.604166666657</v>
      </c>
      <c r="K2419">
        <v>150</v>
      </c>
      <c r="L2419">
        <v>182</v>
      </c>
      <c r="M2419">
        <v>1.2144114623005009</v>
      </c>
      <c r="N2419" s="3">
        <v>45918.552083333343</v>
      </c>
      <c r="O2419" s="1">
        <f>VLOOKUP(A2419,schedule!A:J,10,0)</f>
        <v>45919</v>
      </c>
      <c r="P2419">
        <f t="shared" si="37"/>
        <v>0</v>
      </c>
    </row>
    <row r="2420" spans="1:16">
      <c r="A2420">
        <v>1113</v>
      </c>
      <c r="B2420">
        <v>150</v>
      </c>
      <c r="C2420">
        <v>2</v>
      </c>
      <c r="D2420">
        <v>2</v>
      </c>
      <c r="E2420" t="s">
        <v>27</v>
      </c>
      <c r="F2420">
        <v>2</v>
      </c>
      <c r="G2420">
        <v>2</v>
      </c>
      <c r="H2420" t="s">
        <v>67</v>
      </c>
      <c r="I2420" s="3">
        <v>45910.614583333343</v>
      </c>
      <c r="J2420" s="3">
        <v>45910.604166666657</v>
      </c>
      <c r="K2420">
        <v>30</v>
      </c>
      <c r="L2420">
        <v>28</v>
      </c>
      <c r="M2420">
        <v>0.95007015289398977</v>
      </c>
      <c r="N2420" s="3">
        <v>45910.614583333343</v>
      </c>
      <c r="O2420" s="1">
        <f>VLOOKUP(A2420,schedule!A:J,10,0)</f>
        <v>45919</v>
      </c>
      <c r="P2420">
        <f t="shared" si="37"/>
        <v>0</v>
      </c>
    </row>
    <row r="2421" spans="1:16">
      <c r="A2421">
        <v>1115</v>
      </c>
      <c r="B2421">
        <v>303</v>
      </c>
      <c r="C2421">
        <v>11</v>
      </c>
      <c r="D2421">
        <v>2</v>
      </c>
      <c r="E2421" t="s">
        <v>32</v>
      </c>
      <c r="F2421">
        <v>3</v>
      </c>
      <c r="G2421">
        <v>3</v>
      </c>
      <c r="H2421" t="s">
        <v>67</v>
      </c>
      <c r="I2421" s="3">
        <v>45919</v>
      </c>
      <c r="J2421" s="3">
        <v>45919.03125</v>
      </c>
      <c r="K2421">
        <v>45</v>
      </c>
      <c r="L2421">
        <v>47</v>
      </c>
      <c r="M2421">
        <v>1.0639621904738039</v>
      </c>
      <c r="N2421" s="3">
        <v>45919</v>
      </c>
      <c r="O2421" s="1">
        <f>VLOOKUP(A2421,schedule!A:J,10,0)</f>
        <v>45925</v>
      </c>
      <c r="P2421">
        <f t="shared" si="37"/>
        <v>0</v>
      </c>
    </row>
    <row r="2422" spans="1:16">
      <c r="A2422">
        <v>1113</v>
      </c>
      <c r="B2422">
        <v>387</v>
      </c>
      <c r="C2422">
        <v>1</v>
      </c>
      <c r="D2422">
        <v>1</v>
      </c>
      <c r="E2422" t="s">
        <v>33</v>
      </c>
      <c r="F2422">
        <v>3</v>
      </c>
      <c r="G2422">
        <v>3</v>
      </c>
      <c r="H2422" t="s">
        <v>67</v>
      </c>
      <c r="I2422" s="3">
        <v>45914.706250000003</v>
      </c>
      <c r="J2422" s="3">
        <v>45914.604166666657</v>
      </c>
      <c r="K2422">
        <v>45</v>
      </c>
      <c r="L2422">
        <v>47</v>
      </c>
      <c r="M2422">
        <v>1.0634247297178989</v>
      </c>
      <c r="N2422" s="3">
        <v>45914.706250000003</v>
      </c>
      <c r="O2422" s="1">
        <f>VLOOKUP(A2422,schedule!A:J,10,0)</f>
        <v>45919</v>
      </c>
      <c r="P2422">
        <f t="shared" si="37"/>
        <v>0</v>
      </c>
    </row>
    <row r="2423" spans="1:16">
      <c r="A2423">
        <v>1112</v>
      </c>
      <c r="B2423">
        <v>164</v>
      </c>
      <c r="C2423">
        <v>8</v>
      </c>
      <c r="D2423">
        <v>3</v>
      </c>
      <c r="E2423" t="s">
        <v>29</v>
      </c>
      <c r="F2423">
        <v>2</v>
      </c>
      <c r="G2423">
        <v>2</v>
      </c>
      <c r="H2423" t="s">
        <v>67</v>
      </c>
      <c r="I2423" s="3">
        <v>45907.875</v>
      </c>
      <c r="J2423" s="3">
        <v>45907.604166666657</v>
      </c>
      <c r="K2423">
        <v>30</v>
      </c>
      <c r="L2423">
        <v>29</v>
      </c>
      <c r="M2423">
        <v>0.99930850340449184</v>
      </c>
      <c r="N2423" s="3">
        <v>45907.875</v>
      </c>
      <c r="O2423" s="1">
        <f>VLOOKUP(A2423,schedule!A:J,10,0)</f>
        <v>45916</v>
      </c>
      <c r="P2423">
        <f t="shared" si="37"/>
        <v>0</v>
      </c>
    </row>
    <row r="2424" spans="1:16">
      <c r="A2424">
        <v>1119</v>
      </c>
      <c r="B2424">
        <v>499</v>
      </c>
      <c r="C2424">
        <v>3</v>
      </c>
      <c r="D2424">
        <v>1</v>
      </c>
      <c r="E2424" t="s">
        <v>36</v>
      </c>
      <c r="F2424">
        <v>4</v>
      </c>
      <c r="G2424">
        <v>4</v>
      </c>
      <c r="H2424" t="s">
        <v>67</v>
      </c>
      <c r="I2424" s="3">
        <v>45936.563194444447</v>
      </c>
      <c r="J2424" s="3">
        <v>45936.667361111111</v>
      </c>
      <c r="K2424">
        <v>150</v>
      </c>
      <c r="L2424">
        <v>157</v>
      </c>
      <c r="M2424">
        <v>1.0493479146309239</v>
      </c>
      <c r="N2424" s="3">
        <v>45936.563194444447</v>
      </c>
      <c r="O2424" s="1">
        <f>VLOOKUP(A2424,schedule!A:J,10,0)</f>
        <v>45937</v>
      </c>
      <c r="P2424">
        <f t="shared" si="37"/>
        <v>0</v>
      </c>
    </row>
    <row r="2425" spans="1:16">
      <c r="A2425">
        <v>1117</v>
      </c>
      <c r="B2425">
        <v>119</v>
      </c>
      <c r="C2425">
        <v>5</v>
      </c>
      <c r="D2425">
        <v>3</v>
      </c>
      <c r="E2425" t="s">
        <v>27</v>
      </c>
      <c r="F2425">
        <v>2</v>
      </c>
      <c r="G2425">
        <v>2</v>
      </c>
      <c r="H2425" t="s">
        <v>67</v>
      </c>
      <c r="I2425" s="3">
        <v>45925.25</v>
      </c>
      <c r="J2425" s="3">
        <v>45925.270833333343</v>
      </c>
      <c r="K2425">
        <v>30</v>
      </c>
      <c r="L2425">
        <v>30</v>
      </c>
      <c r="M2425">
        <v>1.01362378536089</v>
      </c>
      <c r="N2425" s="3">
        <v>45925.25</v>
      </c>
      <c r="O2425" s="1">
        <f>VLOOKUP(A2425,schedule!A:J,10,0)</f>
        <v>45931</v>
      </c>
      <c r="P2425">
        <f t="shared" si="37"/>
        <v>0</v>
      </c>
    </row>
    <row r="2426" spans="1:16">
      <c r="A2426">
        <v>1113</v>
      </c>
      <c r="B2426">
        <v>30</v>
      </c>
      <c r="C2426">
        <v>2</v>
      </c>
      <c r="D2426">
        <v>2</v>
      </c>
      <c r="E2426" t="s">
        <v>22</v>
      </c>
      <c r="F2426">
        <v>1</v>
      </c>
      <c r="G2426">
        <v>1</v>
      </c>
      <c r="H2426" t="s">
        <v>67</v>
      </c>
      <c r="I2426" s="3">
        <v>45907.5</v>
      </c>
      <c r="J2426" s="3">
        <v>45907.604166666657</v>
      </c>
      <c r="K2426">
        <v>150</v>
      </c>
      <c r="L2426">
        <v>161</v>
      </c>
      <c r="M2426">
        <v>1.075664595911122</v>
      </c>
      <c r="N2426" s="3">
        <v>45907.5</v>
      </c>
      <c r="O2426" s="1">
        <f>VLOOKUP(A2426,schedule!A:J,10,0)</f>
        <v>45919</v>
      </c>
      <c r="P2426">
        <f t="shared" si="37"/>
        <v>0</v>
      </c>
    </row>
    <row r="2427" spans="1:16">
      <c r="A2427">
        <v>1118</v>
      </c>
      <c r="B2427">
        <v>130</v>
      </c>
      <c r="C2427">
        <v>1</v>
      </c>
      <c r="D2427">
        <v>3</v>
      </c>
      <c r="E2427" t="s">
        <v>25</v>
      </c>
      <c r="F2427">
        <v>2</v>
      </c>
      <c r="G2427">
        <v>2</v>
      </c>
      <c r="H2427" t="s">
        <v>67</v>
      </c>
      <c r="I2427" s="3">
        <v>45925.25</v>
      </c>
      <c r="J2427" s="3">
        <v>45925.416666666657</v>
      </c>
      <c r="K2427">
        <v>240</v>
      </c>
      <c r="L2427">
        <v>259</v>
      </c>
      <c r="M2427">
        <v>1.0800304380490049</v>
      </c>
      <c r="N2427" s="3">
        <v>45925.25</v>
      </c>
      <c r="O2427" s="1">
        <f>VLOOKUP(A2427,schedule!A:J,10,0)</f>
        <v>45934</v>
      </c>
      <c r="P2427">
        <f t="shared" si="37"/>
        <v>0</v>
      </c>
    </row>
    <row r="2428" spans="1:16">
      <c r="A2428">
        <v>1118</v>
      </c>
      <c r="B2428">
        <v>182</v>
      </c>
      <c r="C2428">
        <v>4</v>
      </c>
      <c r="D2428">
        <v>3</v>
      </c>
      <c r="E2428" t="s">
        <v>28</v>
      </c>
      <c r="F2428">
        <v>2</v>
      </c>
      <c r="G2428">
        <v>2</v>
      </c>
      <c r="H2428" t="s">
        <v>67</v>
      </c>
      <c r="I2428" s="3">
        <v>45925</v>
      </c>
      <c r="J2428" s="3">
        <v>45925.0625</v>
      </c>
      <c r="K2428">
        <v>90</v>
      </c>
      <c r="L2428">
        <v>97</v>
      </c>
      <c r="M2428">
        <v>1.0823051368830079</v>
      </c>
      <c r="N2428" s="3">
        <v>45925</v>
      </c>
      <c r="O2428" s="1">
        <f>VLOOKUP(A2428,schedule!A:J,10,0)</f>
        <v>45934</v>
      </c>
      <c r="P2428">
        <f t="shared" si="37"/>
        <v>0</v>
      </c>
    </row>
    <row r="2429" spans="1:16">
      <c r="A2429">
        <v>1112</v>
      </c>
      <c r="B2429">
        <v>460</v>
      </c>
      <c r="C2429">
        <v>10</v>
      </c>
      <c r="D2429">
        <v>1</v>
      </c>
      <c r="E2429" t="s">
        <v>35</v>
      </c>
      <c r="F2429">
        <v>4</v>
      </c>
      <c r="G2429">
        <v>4</v>
      </c>
      <c r="H2429" t="s">
        <v>67</v>
      </c>
      <c r="I2429" s="3">
        <v>45915.25</v>
      </c>
      <c r="J2429" s="3">
        <v>45915.318055555559</v>
      </c>
      <c r="K2429">
        <v>90</v>
      </c>
      <c r="L2429">
        <v>92</v>
      </c>
      <c r="M2429">
        <v>1.031614357282266</v>
      </c>
      <c r="N2429" s="3">
        <v>45915.25</v>
      </c>
      <c r="O2429" s="1">
        <f>VLOOKUP(A2429,schedule!A:J,10,0)</f>
        <v>45916</v>
      </c>
      <c r="P2429">
        <f t="shared" si="37"/>
        <v>0</v>
      </c>
    </row>
    <row r="2430" spans="1:16">
      <c r="A2430">
        <v>1112</v>
      </c>
      <c r="B2430">
        <v>266</v>
      </c>
      <c r="C2430">
        <v>5</v>
      </c>
      <c r="D2430">
        <v>2</v>
      </c>
      <c r="E2430" t="s">
        <v>36</v>
      </c>
      <c r="F2430">
        <v>3</v>
      </c>
      <c r="G2430">
        <v>4</v>
      </c>
      <c r="H2430" t="s">
        <v>63</v>
      </c>
      <c r="I2430" s="3">
        <v>45914.739583333343</v>
      </c>
      <c r="J2430" s="3">
        <v>45914.604166666657</v>
      </c>
      <c r="K2430">
        <v>60</v>
      </c>
      <c r="L2430">
        <v>73</v>
      </c>
      <c r="M2430">
        <v>1.2240401896363149</v>
      </c>
      <c r="N2430" s="3">
        <v>45914.739583333343</v>
      </c>
      <c r="O2430" s="1">
        <f>VLOOKUP(A2430,schedule!A:J,10,0)</f>
        <v>45916</v>
      </c>
      <c r="P2430">
        <f t="shared" si="37"/>
        <v>0</v>
      </c>
    </row>
    <row r="2431" spans="1:16">
      <c r="A2431">
        <v>1118</v>
      </c>
      <c r="B2431">
        <v>278</v>
      </c>
      <c r="C2431">
        <v>12</v>
      </c>
      <c r="D2431">
        <v>3</v>
      </c>
      <c r="E2431" t="s">
        <v>34</v>
      </c>
      <c r="F2431">
        <v>3</v>
      </c>
      <c r="G2431">
        <v>3</v>
      </c>
      <c r="H2431" t="s">
        <v>67</v>
      </c>
      <c r="I2431" s="3">
        <v>45931.25</v>
      </c>
      <c r="J2431" s="3">
        <v>45931.370833333327</v>
      </c>
      <c r="K2431">
        <v>150</v>
      </c>
      <c r="L2431">
        <v>159</v>
      </c>
      <c r="M2431">
        <v>1.0615200592071761</v>
      </c>
      <c r="N2431" s="3">
        <v>45931.25</v>
      </c>
      <c r="O2431" s="1">
        <f>VLOOKUP(A2431,schedule!A:J,10,0)</f>
        <v>45934</v>
      </c>
      <c r="P2431">
        <f t="shared" si="37"/>
        <v>0</v>
      </c>
    </row>
    <row r="2432" spans="1:16">
      <c r="A2432">
        <v>1116</v>
      </c>
      <c r="B2432">
        <v>351</v>
      </c>
      <c r="C2432">
        <v>15</v>
      </c>
      <c r="D2432">
        <v>3</v>
      </c>
      <c r="E2432" t="s">
        <v>34</v>
      </c>
      <c r="F2432">
        <v>3</v>
      </c>
      <c r="G2432">
        <v>3</v>
      </c>
      <c r="H2432" t="s">
        <v>67</v>
      </c>
      <c r="I2432" s="3">
        <v>45922</v>
      </c>
      <c r="J2432" s="3">
        <v>45922.083333333343</v>
      </c>
      <c r="K2432">
        <v>120</v>
      </c>
      <c r="L2432">
        <v>120</v>
      </c>
      <c r="M2432">
        <v>1.007065216619154</v>
      </c>
      <c r="N2432" s="3">
        <v>45922</v>
      </c>
      <c r="O2432" s="1">
        <f>VLOOKUP(A2432,schedule!A:J,10,0)</f>
        <v>45928</v>
      </c>
      <c r="P2432">
        <f t="shared" si="37"/>
        <v>0</v>
      </c>
    </row>
    <row r="2433" spans="1:16">
      <c r="A2433">
        <v>1116</v>
      </c>
      <c r="B2433">
        <v>405</v>
      </c>
      <c r="C2433">
        <v>2</v>
      </c>
      <c r="D2433">
        <v>1</v>
      </c>
      <c r="E2433" t="s">
        <v>32</v>
      </c>
      <c r="F2433">
        <v>3</v>
      </c>
      <c r="G2433">
        <v>3</v>
      </c>
      <c r="H2433" t="s">
        <v>67</v>
      </c>
      <c r="I2433" s="3">
        <v>45922.568749999999</v>
      </c>
      <c r="J2433" s="3">
        <v>45922.603472222218</v>
      </c>
      <c r="K2433">
        <v>45</v>
      </c>
      <c r="L2433">
        <v>45</v>
      </c>
      <c r="M2433">
        <v>1.0113548480475041</v>
      </c>
      <c r="N2433" s="3">
        <v>45922.568749999999</v>
      </c>
      <c r="O2433" s="1">
        <f>VLOOKUP(A2433,schedule!A:J,10,0)</f>
        <v>45928</v>
      </c>
      <c r="P2433">
        <f t="shared" si="37"/>
        <v>0</v>
      </c>
    </row>
    <row r="2434" spans="1:16">
      <c r="A2434">
        <v>1120</v>
      </c>
      <c r="B2434">
        <v>205</v>
      </c>
      <c r="C2434">
        <v>9</v>
      </c>
      <c r="D2434">
        <v>1</v>
      </c>
      <c r="E2434" t="s">
        <v>28</v>
      </c>
      <c r="F2434">
        <v>2</v>
      </c>
      <c r="G2434">
        <v>2</v>
      </c>
      <c r="H2434" t="s">
        <v>67</v>
      </c>
      <c r="I2434" s="3">
        <v>45932.385416666657</v>
      </c>
      <c r="J2434" s="3">
        <v>45932.395833333343</v>
      </c>
      <c r="K2434">
        <v>15</v>
      </c>
      <c r="L2434">
        <v>14</v>
      </c>
      <c r="M2434">
        <v>0.99404540109873463</v>
      </c>
      <c r="N2434" s="3">
        <v>45932.385416666657</v>
      </c>
      <c r="O2434" s="1">
        <f>VLOOKUP(A2434,schedule!A:J,10,0)</f>
        <v>45940</v>
      </c>
      <c r="P2434">
        <f t="shared" si="37"/>
        <v>0</v>
      </c>
    </row>
    <row r="2435" spans="1:16">
      <c r="A2435">
        <v>1115</v>
      </c>
      <c r="B2435">
        <v>133</v>
      </c>
      <c r="C2435">
        <v>5</v>
      </c>
      <c r="D2435">
        <v>2</v>
      </c>
      <c r="E2435" t="s">
        <v>33</v>
      </c>
      <c r="F2435">
        <v>2</v>
      </c>
      <c r="G2435">
        <v>3</v>
      </c>
      <c r="H2435" t="s">
        <v>63</v>
      </c>
      <c r="I2435" s="3">
        <v>45921.933333333327</v>
      </c>
      <c r="J2435" s="3">
        <v>45921.604166666657</v>
      </c>
      <c r="K2435">
        <v>15</v>
      </c>
      <c r="L2435">
        <v>17</v>
      </c>
      <c r="M2435">
        <v>1.183321987687918</v>
      </c>
      <c r="N2435" s="3">
        <v>45921.933333333327</v>
      </c>
      <c r="O2435" s="1">
        <f>VLOOKUP(A2435,schedule!A:J,10,0)</f>
        <v>45925</v>
      </c>
      <c r="P2435">
        <f t="shared" ref="P2435:P2498" si="38">IF(J2435-O2435&lt;0,0,J2435-O2435)</f>
        <v>0</v>
      </c>
    </row>
    <row r="2436" spans="1:16">
      <c r="A2436">
        <v>1117</v>
      </c>
      <c r="B2436">
        <v>405</v>
      </c>
      <c r="C2436">
        <v>18</v>
      </c>
      <c r="D2436">
        <v>3</v>
      </c>
      <c r="E2436" t="s">
        <v>32</v>
      </c>
      <c r="F2436">
        <v>3</v>
      </c>
      <c r="G2436">
        <v>3</v>
      </c>
      <c r="H2436" t="s">
        <v>67</v>
      </c>
      <c r="I2436" s="3">
        <v>45926.152604166673</v>
      </c>
      <c r="J2436" s="3">
        <v>45926.188715277778</v>
      </c>
      <c r="K2436">
        <v>45</v>
      </c>
      <c r="L2436">
        <v>47</v>
      </c>
      <c r="M2436">
        <v>1.051288328690297</v>
      </c>
      <c r="N2436" s="3">
        <v>45926.152604166673</v>
      </c>
      <c r="O2436" s="1">
        <f>VLOOKUP(A2436,schedule!A:J,10,0)</f>
        <v>45931</v>
      </c>
      <c r="P2436">
        <f t="shared" si="38"/>
        <v>0</v>
      </c>
    </row>
    <row r="2437" spans="1:16">
      <c r="A2437">
        <v>1120</v>
      </c>
      <c r="B2437">
        <v>178</v>
      </c>
      <c r="C2437">
        <v>8</v>
      </c>
      <c r="D2437">
        <v>1</v>
      </c>
      <c r="E2437" t="s">
        <v>29</v>
      </c>
      <c r="F2437">
        <v>2</v>
      </c>
      <c r="G2437">
        <v>2</v>
      </c>
      <c r="H2437" t="s">
        <v>67</v>
      </c>
      <c r="I2437" s="3">
        <v>45932.290277777778</v>
      </c>
      <c r="J2437" s="3">
        <v>45932.321527777778</v>
      </c>
      <c r="K2437">
        <v>45</v>
      </c>
      <c r="L2437">
        <v>46</v>
      </c>
      <c r="M2437">
        <v>1.0287532428335431</v>
      </c>
      <c r="N2437" s="3">
        <v>45932.290277777778</v>
      </c>
      <c r="O2437" s="1">
        <f>VLOOKUP(A2437,schedule!A:J,10,0)</f>
        <v>45940</v>
      </c>
      <c r="P2437">
        <f t="shared" si="38"/>
        <v>0</v>
      </c>
    </row>
    <row r="2438" spans="1:16">
      <c r="A2438">
        <v>1119</v>
      </c>
      <c r="B2438">
        <v>201</v>
      </c>
      <c r="C2438">
        <v>2</v>
      </c>
      <c r="D2438">
        <v>3</v>
      </c>
      <c r="E2438" t="s">
        <v>29</v>
      </c>
      <c r="F2438">
        <v>2</v>
      </c>
      <c r="G2438">
        <v>2</v>
      </c>
      <c r="H2438" t="s">
        <v>67</v>
      </c>
      <c r="I2438" s="3">
        <v>45928.770833333343</v>
      </c>
      <c r="J2438" s="3">
        <v>45928.604166666657</v>
      </c>
      <c r="K2438">
        <v>60</v>
      </c>
      <c r="L2438">
        <v>59</v>
      </c>
      <c r="M2438">
        <v>0.98977891345623015</v>
      </c>
      <c r="N2438" s="3">
        <v>45928.770833333343</v>
      </c>
      <c r="O2438" s="1">
        <f>VLOOKUP(A2438,schedule!A:J,10,0)</f>
        <v>45937</v>
      </c>
      <c r="P2438">
        <f t="shared" si="38"/>
        <v>0</v>
      </c>
    </row>
    <row r="2439" spans="1:16">
      <c r="A2439">
        <v>1112</v>
      </c>
      <c r="B2439">
        <v>206</v>
      </c>
      <c r="C2439">
        <v>8</v>
      </c>
      <c r="D2439">
        <v>2</v>
      </c>
      <c r="E2439" t="s">
        <v>29</v>
      </c>
      <c r="F2439">
        <v>2</v>
      </c>
      <c r="G2439">
        <v>2</v>
      </c>
      <c r="H2439" t="s">
        <v>67</v>
      </c>
      <c r="I2439" s="3">
        <v>45907.4375</v>
      </c>
      <c r="J2439" s="3">
        <v>45907.458333333343</v>
      </c>
      <c r="K2439">
        <v>30</v>
      </c>
      <c r="L2439">
        <v>30</v>
      </c>
      <c r="M2439">
        <v>1.0050738686603951</v>
      </c>
      <c r="N2439" s="3">
        <v>45907.4375</v>
      </c>
      <c r="O2439" s="1">
        <f>VLOOKUP(A2439,schedule!A:J,10,0)</f>
        <v>45916</v>
      </c>
      <c r="P2439">
        <f t="shared" si="38"/>
        <v>0</v>
      </c>
    </row>
    <row r="2440" spans="1:16">
      <c r="A2440">
        <v>1111</v>
      </c>
      <c r="B2440">
        <v>245</v>
      </c>
      <c r="C2440">
        <v>1</v>
      </c>
      <c r="D2440">
        <v>1</v>
      </c>
      <c r="E2440" t="s">
        <v>35</v>
      </c>
      <c r="F2440">
        <v>3</v>
      </c>
      <c r="G2440">
        <v>4</v>
      </c>
      <c r="H2440" t="s">
        <v>63</v>
      </c>
      <c r="I2440" s="3">
        <v>45913.744791666657</v>
      </c>
      <c r="J2440" s="3">
        <v>45913.604166666657</v>
      </c>
      <c r="K2440">
        <v>180</v>
      </c>
      <c r="L2440">
        <v>215</v>
      </c>
      <c r="M2440">
        <v>1.199016822169201</v>
      </c>
      <c r="N2440" s="3">
        <v>45913.744791666657</v>
      </c>
      <c r="O2440" s="1">
        <f>VLOOKUP(A2440,schedule!A:J,10,0)</f>
        <v>45913</v>
      </c>
      <c r="P2440">
        <f t="shared" si="38"/>
        <v>0.60416666665696539</v>
      </c>
    </row>
    <row r="2441" spans="1:16">
      <c r="A2441">
        <v>1114</v>
      </c>
      <c r="B2441">
        <v>360</v>
      </c>
      <c r="C2441">
        <v>12</v>
      </c>
      <c r="D2441">
        <v>1</v>
      </c>
      <c r="E2441" t="s">
        <v>31</v>
      </c>
      <c r="F2441">
        <v>3</v>
      </c>
      <c r="G2441">
        <v>3</v>
      </c>
      <c r="H2441" t="s">
        <v>67</v>
      </c>
      <c r="I2441" s="3">
        <v>45918.573611111111</v>
      </c>
      <c r="J2441" s="3">
        <v>45918.636111111111</v>
      </c>
      <c r="K2441">
        <v>90</v>
      </c>
      <c r="L2441">
        <v>96</v>
      </c>
      <c r="M2441">
        <v>1.066820386860156</v>
      </c>
      <c r="N2441" s="3">
        <v>45918.573611111111</v>
      </c>
      <c r="O2441" s="1">
        <f>VLOOKUP(A2441,schedule!A:J,10,0)</f>
        <v>45922</v>
      </c>
      <c r="P2441">
        <f t="shared" si="38"/>
        <v>0</v>
      </c>
    </row>
    <row r="2442" spans="1:16">
      <c r="A2442">
        <v>1111</v>
      </c>
      <c r="B2442">
        <v>396</v>
      </c>
      <c r="C2442">
        <v>7</v>
      </c>
      <c r="D2442">
        <v>2</v>
      </c>
      <c r="E2442" t="s">
        <v>34</v>
      </c>
      <c r="F2442">
        <v>3</v>
      </c>
      <c r="G2442">
        <v>3</v>
      </c>
      <c r="H2442" t="s">
        <v>67</v>
      </c>
      <c r="I2442" s="3">
        <v>45911.765104166669</v>
      </c>
      <c r="J2442" s="3">
        <v>45911.604166666657</v>
      </c>
      <c r="K2442">
        <v>45</v>
      </c>
      <c r="L2442">
        <v>44</v>
      </c>
      <c r="M2442">
        <v>0.98031512469229742</v>
      </c>
      <c r="N2442" s="3">
        <v>45911.765104166669</v>
      </c>
      <c r="O2442" s="1">
        <f>VLOOKUP(A2442,schedule!A:J,10,0)</f>
        <v>45913</v>
      </c>
      <c r="P2442">
        <f t="shared" si="38"/>
        <v>0</v>
      </c>
    </row>
    <row r="2443" spans="1:16">
      <c r="A2443">
        <v>1112</v>
      </c>
      <c r="B2443">
        <v>393</v>
      </c>
      <c r="C2443">
        <v>1</v>
      </c>
      <c r="D2443">
        <v>1</v>
      </c>
      <c r="E2443" t="s">
        <v>34</v>
      </c>
      <c r="F2443">
        <v>3</v>
      </c>
      <c r="G2443">
        <v>3</v>
      </c>
      <c r="H2443" t="s">
        <v>67</v>
      </c>
      <c r="I2443" s="3">
        <v>45911.208333333343</v>
      </c>
      <c r="J2443" s="3">
        <v>45911.331944444442</v>
      </c>
      <c r="K2443">
        <v>150</v>
      </c>
      <c r="L2443">
        <v>151</v>
      </c>
      <c r="M2443">
        <v>1.012868754016359</v>
      </c>
      <c r="N2443" s="3">
        <v>45911.208333333343</v>
      </c>
      <c r="O2443" s="1">
        <f>VLOOKUP(A2443,schedule!A:J,10,0)</f>
        <v>45916</v>
      </c>
      <c r="P2443">
        <f t="shared" si="38"/>
        <v>0</v>
      </c>
    </row>
    <row r="2444" spans="1:16">
      <c r="A2444">
        <v>1111</v>
      </c>
      <c r="B2444">
        <v>108</v>
      </c>
      <c r="C2444">
        <v>7</v>
      </c>
      <c r="D2444">
        <v>1</v>
      </c>
      <c r="E2444" t="s">
        <v>33</v>
      </c>
      <c r="F2444">
        <v>2</v>
      </c>
      <c r="G2444">
        <v>3</v>
      </c>
      <c r="H2444" t="s">
        <v>63</v>
      </c>
      <c r="I2444" s="3">
        <v>45908.805208333331</v>
      </c>
      <c r="J2444" s="3">
        <v>45908.604166666657</v>
      </c>
      <c r="K2444">
        <v>240</v>
      </c>
      <c r="L2444">
        <v>293</v>
      </c>
      <c r="M2444">
        <v>1.2244105749790399</v>
      </c>
      <c r="N2444" s="3">
        <v>45908.805208333331</v>
      </c>
      <c r="O2444" s="1">
        <f>VLOOKUP(A2444,schedule!A:J,10,0)</f>
        <v>45913</v>
      </c>
      <c r="P2444">
        <f t="shared" si="38"/>
        <v>0</v>
      </c>
    </row>
    <row r="2445" spans="1:16">
      <c r="A2445">
        <v>1112</v>
      </c>
      <c r="B2445">
        <v>145</v>
      </c>
      <c r="C2445">
        <v>3</v>
      </c>
      <c r="D2445">
        <v>2</v>
      </c>
      <c r="E2445" t="s">
        <v>28</v>
      </c>
      <c r="F2445">
        <v>2</v>
      </c>
      <c r="G2445">
        <v>2</v>
      </c>
      <c r="H2445" t="s">
        <v>67</v>
      </c>
      <c r="I2445" s="3">
        <v>45908.5625</v>
      </c>
      <c r="J2445" s="3">
        <v>45908.604166666657</v>
      </c>
      <c r="K2445">
        <v>90</v>
      </c>
      <c r="L2445">
        <v>98</v>
      </c>
      <c r="M2445">
        <v>1.0950510355349099</v>
      </c>
      <c r="N2445" s="3">
        <v>45908.5625</v>
      </c>
      <c r="O2445" s="1">
        <f>VLOOKUP(A2445,schedule!A:J,10,0)</f>
        <v>45916</v>
      </c>
      <c r="P2445">
        <f t="shared" si="38"/>
        <v>0</v>
      </c>
    </row>
    <row r="2446" spans="1:16">
      <c r="A2446">
        <v>1117</v>
      </c>
      <c r="B2446">
        <v>47</v>
      </c>
      <c r="C2446">
        <v>3</v>
      </c>
      <c r="D2446">
        <v>2</v>
      </c>
      <c r="E2446" t="s">
        <v>24</v>
      </c>
      <c r="F2446">
        <v>1</v>
      </c>
      <c r="G2446">
        <v>1</v>
      </c>
      <c r="H2446" t="s">
        <v>67</v>
      </c>
      <c r="I2446" s="3">
        <v>45921.270138888889</v>
      </c>
      <c r="J2446" s="3">
        <v>45921.436805555553</v>
      </c>
      <c r="K2446">
        <v>240</v>
      </c>
      <c r="L2446">
        <v>251</v>
      </c>
      <c r="M2446">
        <v>1.046522800322349</v>
      </c>
      <c r="N2446" s="3">
        <v>45921.270138888889</v>
      </c>
      <c r="O2446" s="1">
        <f>VLOOKUP(A2446,schedule!A:J,10,0)</f>
        <v>45931</v>
      </c>
      <c r="P2446">
        <f t="shared" si="38"/>
        <v>0</v>
      </c>
    </row>
    <row r="2447" spans="1:16">
      <c r="A2447">
        <v>1115</v>
      </c>
      <c r="B2447">
        <v>381</v>
      </c>
      <c r="C2447">
        <v>3</v>
      </c>
      <c r="D2447">
        <v>1</v>
      </c>
      <c r="E2447" t="s">
        <v>33</v>
      </c>
      <c r="F2447">
        <v>3</v>
      </c>
      <c r="G2447">
        <v>3</v>
      </c>
      <c r="H2447" t="s">
        <v>67</v>
      </c>
      <c r="I2447" s="3">
        <v>45919.497916666667</v>
      </c>
      <c r="J2447" s="3">
        <v>45919.563888888893</v>
      </c>
      <c r="K2447">
        <v>90</v>
      </c>
      <c r="L2447">
        <v>88</v>
      </c>
      <c r="M2447">
        <v>0.98059859351540457</v>
      </c>
      <c r="N2447" s="3">
        <v>45919.497916666667</v>
      </c>
      <c r="O2447" s="1">
        <f>VLOOKUP(A2447,schedule!A:J,10,0)</f>
        <v>45925</v>
      </c>
      <c r="P2447">
        <f t="shared" si="38"/>
        <v>0</v>
      </c>
    </row>
    <row r="2448" spans="1:16">
      <c r="A2448">
        <v>1117</v>
      </c>
      <c r="B2448">
        <v>287</v>
      </c>
      <c r="C2448">
        <v>13</v>
      </c>
      <c r="D2448">
        <v>3</v>
      </c>
      <c r="E2448" t="s">
        <v>32</v>
      </c>
      <c r="F2448">
        <v>3</v>
      </c>
      <c r="G2448">
        <v>3</v>
      </c>
      <c r="H2448" t="s">
        <v>67</v>
      </c>
      <c r="I2448" s="3">
        <v>45926.569618055553</v>
      </c>
      <c r="J2448" s="3">
        <v>45926.632118055553</v>
      </c>
      <c r="K2448">
        <v>90</v>
      </c>
      <c r="L2448">
        <v>96</v>
      </c>
      <c r="M2448">
        <v>1.075630802482739</v>
      </c>
      <c r="N2448" s="3">
        <v>45926.569618055553</v>
      </c>
      <c r="O2448" s="1">
        <f>VLOOKUP(A2448,schedule!A:J,10,0)</f>
        <v>45931</v>
      </c>
      <c r="P2448">
        <f t="shared" si="38"/>
        <v>0</v>
      </c>
    </row>
    <row r="2449" spans="1:16">
      <c r="A2449">
        <v>1114</v>
      </c>
      <c r="B2449">
        <v>468</v>
      </c>
      <c r="C2449">
        <v>5</v>
      </c>
      <c r="D2449">
        <v>1</v>
      </c>
      <c r="E2449" t="s">
        <v>36</v>
      </c>
      <c r="F2449">
        <v>4</v>
      </c>
      <c r="G2449">
        <v>4</v>
      </c>
      <c r="H2449" t="s">
        <v>67</v>
      </c>
      <c r="I2449" s="3">
        <v>45920.333333333343</v>
      </c>
      <c r="J2449" s="3">
        <v>45920.43472222222</v>
      </c>
      <c r="K2449">
        <v>150</v>
      </c>
      <c r="L2449">
        <v>145</v>
      </c>
      <c r="M2449">
        <v>0.96928283136146964</v>
      </c>
      <c r="N2449" s="3">
        <v>45920.368750000001</v>
      </c>
      <c r="O2449" s="1">
        <f>VLOOKUP(A2449,schedule!A:J,10,0)</f>
        <v>45922</v>
      </c>
      <c r="P2449">
        <f t="shared" si="38"/>
        <v>0</v>
      </c>
    </row>
    <row r="2450" spans="1:16">
      <c r="A2450">
        <v>1120</v>
      </c>
      <c r="B2450">
        <v>113</v>
      </c>
      <c r="C2450">
        <v>9</v>
      </c>
      <c r="D2450">
        <v>1</v>
      </c>
      <c r="E2450" t="s">
        <v>33</v>
      </c>
      <c r="F2450">
        <v>2</v>
      </c>
      <c r="G2450">
        <v>3</v>
      </c>
      <c r="H2450" t="s">
        <v>63</v>
      </c>
      <c r="I2450" s="3">
        <v>45928.354166666657</v>
      </c>
      <c r="J2450" s="3">
        <v>45928.460416666669</v>
      </c>
      <c r="K2450">
        <v>120</v>
      </c>
      <c r="L2450">
        <v>140</v>
      </c>
      <c r="M2450">
        <v>1.171516113584915</v>
      </c>
      <c r="N2450" s="3">
        <v>45931</v>
      </c>
      <c r="O2450" s="1">
        <f>VLOOKUP(A2450,schedule!A:J,10,0)</f>
        <v>45940</v>
      </c>
      <c r="P2450">
        <f t="shared" si="38"/>
        <v>0</v>
      </c>
    </row>
    <row r="2451" spans="1:16">
      <c r="A2451">
        <v>1113</v>
      </c>
      <c r="B2451">
        <v>397</v>
      </c>
      <c r="C2451">
        <v>6</v>
      </c>
      <c r="D2451">
        <v>1</v>
      </c>
      <c r="E2451" t="s">
        <v>32</v>
      </c>
      <c r="F2451">
        <v>3</v>
      </c>
      <c r="G2451">
        <v>3</v>
      </c>
      <c r="H2451" t="s">
        <v>67</v>
      </c>
      <c r="I2451" s="3">
        <v>45914.533333333333</v>
      </c>
      <c r="J2451" s="3">
        <v>45914.556944444441</v>
      </c>
      <c r="K2451">
        <v>30</v>
      </c>
      <c r="L2451">
        <v>32</v>
      </c>
      <c r="M2451">
        <v>1.0848700451389199</v>
      </c>
      <c r="N2451" s="3">
        <v>45914.533333333333</v>
      </c>
      <c r="O2451" s="1">
        <f>VLOOKUP(A2451,schedule!A:J,10,0)</f>
        <v>45919</v>
      </c>
      <c r="P2451">
        <f t="shared" si="38"/>
        <v>0</v>
      </c>
    </row>
    <row r="2452" spans="1:16">
      <c r="A2452">
        <v>1114</v>
      </c>
      <c r="B2452">
        <v>356</v>
      </c>
      <c r="C2452">
        <v>10</v>
      </c>
      <c r="D2452">
        <v>3</v>
      </c>
      <c r="E2452" t="s">
        <v>32</v>
      </c>
      <c r="F2452">
        <v>3</v>
      </c>
      <c r="G2452">
        <v>3</v>
      </c>
      <c r="H2452" t="s">
        <v>67</v>
      </c>
      <c r="I2452" s="3">
        <v>45918.4296875</v>
      </c>
      <c r="J2452" s="3">
        <v>45918.505381944437</v>
      </c>
      <c r="K2452">
        <v>90</v>
      </c>
      <c r="L2452">
        <v>86</v>
      </c>
      <c r="M2452">
        <v>0.95611911128718396</v>
      </c>
      <c r="N2452" s="3">
        <v>45918.4296875</v>
      </c>
      <c r="O2452" s="1">
        <f>VLOOKUP(A2452,schedule!A:J,10,0)</f>
        <v>45922</v>
      </c>
      <c r="P2452">
        <f t="shared" si="38"/>
        <v>0</v>
      </c>
    </row>
    <row r="2453" spans="1:16">
      <c r="A2453">
        <v>1116</v>
      </c>
      <c r="B2453">
        <v>273</v>
      </c>
      <c r="C2453">
        <v>5</v>
      </c>
      <c r="D2453">
        <v>1</v>
      </c>
      <c r="E2453" t="s">
        <v>31</v>
      </c>
      <c r="F2453">
        <v>3</v>
      </c>
      <c r="G2453">
        <v>3</v>
      </c>
      <c r="H2453" t="s">
        <v>67</v>
      </c>
      <c r="I2453" s="3">
        <v>45923.685937499999</v>
      </c>
      <c r="J2453" s="3">
        <v>45923.604166666657</v>
      </c>
      <c r="K2453">
        <v>150</v>
      </c>
      <c r="L2453">
        <v>160</v>
      </c>
      <c r="M2453">
        <v>1.071971264573323</v>
      </c>
      <c r="N2453" s="3">
        <v>45923.685937499999</v>
      </c>
      <c r="O2453" s="1">
        <f>VLOOKUP(A2453,schedule!A:J,10,0)</f>
        <v>45928</v>
      </c>
      <c r="P2453">
        <f t="shared" si="38"/>
        <v>0</v>
      </c>
    </row>
    <row r="2454" spans="1:16">
      <c r="A2454">
        <v>1120</v>
      </c>
      <c r="B2454">
        <v>264</v>
      </c>
      <c r="C2454">
        <v>2</v>
      </c>
      <c r="D2454">
        <v>3</v>
      </c>
      <c r="E2454" t="s">
        <v>34</v>
      </c>
      <c r="F2454">
        <v>3</v>
      </c>
      <c r="G2454">
        <v>3</v>
      </c>
      <c r="H2454" t="s">
        <v>67</v>
      </c>
      <c r="I2454" s="3">
        <v>45934</v>
      </c>
      <c r="J2454" s="3">
        <v>45934.010416666657</v>
      </c>
      <c r="K2454">
        <v>15</v>
      </c>
      <c r="L2454">
        <v>16</v>
      </c>
      <c r="M2454">
        <v>1.0816783483167109</v>
      </c>
      <c r="N2454" s="3">
        <v>45934</v>
      </c>
      <c r="O2454" s="1">
        <f>VLOOKUP(A2454,schedule!A:J,10,0)</f>
        <v>45940</v>
      </c>
      <c r="P2454">
        <f t="shared" si="38"/>
        <v>0</v>
      </c>
    </row>
    <row r="2455" spans="1:16">
      <c r="A2455">
        <v>1114</v>
      </c>
      <c r="B2455">
        <v>275</v>
      </c>
      <c r="C2455">
        <v>12</v>
      </c>
      <c r="D2455">
        <v>1</v>
      </c>
      <c r="E2455" t="s">
        <v>32</v>
      </c>
      <c r="F2455">
        <v>3</v>
      </c>
      <c r="G2455">
        <v>3</v>
      </c>
      <c r="H2455" t="s">
        <v>67</v>
      </c>
      <c r="I2455" s="3">
        <v>45918.285416666673</v>
      </c>
      <c r="J2455" s="3">
        <v>45918.316666666673</v>
      </c>
      <c r="K2455">
        <v>45</v>
      </c>
      <c r="L2455">
        <v>45</v>
      </c>
      <c r="M2455">
        <v>1.0122575694836979</v>
      </c>
      <c r="N2455" s="3">
        <v>45918.285416666673</v>
      </c>
      <c r="O2455" s="1">
        <f>VLOOKUP(A2455,schedule!A:J,10,0)</f>
        <v>45922</v>
      </c>
      <c r="P2455">
        <f t="shared" si="38"/>
        <v>0</v>
      </c>
    </row>
    <row r="2456" spans="1:16">
      <c r="A2456">
        <v>1119</v>
      </c>
      <c r="B2456">
        <v>99</v>
      </c>
      <c r="C2456">
        <v>4</v>
      </c>
      <c r="D2456">
        <v>3</v>
      </c>
      <c r="E2456" t="s">
        <v>23</v>
      </c>
      <c r="F2456">
        <v>1</v>
      </c>
      <c r="G2456">
        <v>1</v>
      </c>
      <c r="H2456" t="s">
        <v>67</v>
      </c>
      <c r="I2456" s="3">
        <v>45925</v>
      </c>
      <c r="J2456" s="3">
        <v>45925.125</v>
      </c>
      <c r="K2456">
        <v>180</v>
      </c>
      <c r="L2456">
        <v>181</v>
      </c>
      <c r="M2456">
        <v>1.0077315099054529</v>
      </c>
      <c r="N2456" s="3">
        <v>45925</v>
      </c>
      <c r="O2456" s="1">
        <f>VLOOKUP(A2456,schedule!A:J,10,0)</f>
        <v>45937</v>
      </c>
      <c r="P2456">
        <f t="shared" si="38"/>
        <v>0</v>
      </c>
    </row>
    <row r="2457" spans="1:16">
      <c r="A2457">
        <v>1115</v>
      </c>
      <c r="B2457">
        <v>457</v>
      </c>
      <c r="C2457">
        <v>9</v>
      </c>
      <c r="D2457">
        <v>1</v>
      </c>
      <c r="E2457" t="s">
        <v>36</v>
      </c>
      <c r="F2457">
        <v>4</v>
      </c>
      <c r="G2457">
        <v>4</v>
      </c>
      <c r="H2457" t="s">
        <v>67</v>
      </c>
      <c r="I2457" s="3">
        <v>45922.92291666667</v>
      </c>
      <c r="J2457" s="3">
        <v>45922.933333333327</v>
      </c>
      <c r="K2457">
        <v>15</v>
      </c>
      <c r="L2457">
        <v>15</v>
      </c>
      <c r="M2457">
        <v>1.0288108370533871</v>
      </c>
      <c r="N2457" s="3">
        <v>45922.92291666667</v>
      </c>
      <c r="O2457" s="1">
        <f>VLOOKUP(A2457,schedule!A:J,10,0)</f>
        <v>45925</v>
      </c>
      <c r="P2457">
        <f t="shared" si="38"/>
        <v>0</v>
      </c>
    </row>
    <row r="2458" spans="1:16">
      <c r="A2458">
        <v>1117</v>
      </c>
      <c r="B2458">
        <v>351</v>
      </c>
      <c r="C2458">
        <v>17</v>
      </c>
      <c r="D2458">
        <v>2</v>
      </c>
      <c r="E2458" t="s">
        <v>34</v>
      </c>
      <c r="F2458">
        <v>3</v>
      </c>
      <c r="G2458">
        <v>3</v>
      </c>
      <c r="H2458" t="s">
        <v>67</v>
      </c>
      <c r="I2458" s="3">
        <v>45925.815104166657</v>
      </c>
      <c r="J2458" s="3">
        <v>45925.604166666657</v>
      </c>
      <c r="K2458">
        <v>120</v>
      </c>
      <c r="L2458">
        <v>127</v>
      </c>
      <c r="M2458">
        <v>1.061479678266666</v>
      </c>
      <c r="N2458" s="3">
        <v>45925.815104166657</v>
      </c>
      <c r="O2458" s="1">
        <f>VLOOKUP(A2458,schedule!A:J,10,0)</f>
        <v>45931</v>
      </c>
      <c r="P2458">
        <f t="shared" si="38"/>
        <v>0</v>
      </c>
    </row>
    <row r="2459" spans="1:16">
      <c r="A2459">
        <v>1118</v>
      </c>
      <c r="B2459">
        <v>28</v>
      </c>
      <c r="C2459">
        <v>4</v>
      </c>
      <c r="D2459">
        <v>2</v>
      </c>
      <c r="E2459" t="s">
        <v>20</v>
      </c>
      <c r="F2459">
        <v>1</v>
      </c>
      <c r="G2459">
        <v>1</v>
      </c>
      <c r="H2459" t="s">
        <v>67</v>
      </c>
      <c r="I2459" s="3">
        <v>45923.375</v>
      </c>
      <c r="J2459" s="3">
        <v>45923.385416666657</v>
      </c>
      <c r="K2459">
        <v>15</v>
      </c>
      <c r="L2459">
        <v>15</v>
      </c>
      <c r="M2459">
        <v>1.064507411579557</v>
      </c>
      <c r="N2459" s="3">
        <v>45923.375</v>
      </c>
      <c r="O2459" s="1">
        <f>VLOOKUP(A2459,schedule!A:J,10,0)</f>
        <v>45934</v>
      </c>
      <c r="P2459">
        <f t="shared" si="38"/>
        <v>0</v>
      </c>
    </row>
    <row r="2460" spans="1:16">
      <c r="A2460">
        <v>1113</v>
      </c>
      <c r="B2460">
        <v>437</v>
      </c>
      <c r="C2460">
        <v>4</v>
      </c>
      <c r="D2460">
        <v>2</v>
      </c>
      <c r="E2460" t="s">
        <v>35</v>
      </c>
      <c r="F2460">
        <v>4</v>
      </c>
      <c r="G2460" t="s">
        <v>68</v>
      </c>
      <c r="H2460" t="s">
        <v>63</v>
      </c>
      <c r="I2460" s="3">
        <v>45924.25</v>
      </c>
      <c r="J2460" s="3">
        <v>45924.304166666669</v>
      </c>
      <c r="K2460">
        <v>60</v>
      </c>
      <c r="L2460">
        <v>68</v>
      </c>
      <c r="M2460">
        <v>1.1492503171422499</v>
      </c>
      <c r="N2460" s="3">
        <v>45924.25</v>
      </c>
      <c r="O2460" s="1">
        <f>VLOOKUP(A2460,schedule!A:J,10,0)</f>
        <v>45919</v>
      </c>
      <c r="P2460">
        <f t="shared" si="38"/>
        <v>5.3041666666686069</v>
      </c>
    </row>
    <row r="2461" spans="1:16">
      <c r="A2461">
        <v>1114</v>
      </c>
      <c r="B2461">
        <v>132</v>
      </c>
      <c r="C2461">
        <v>10</v>
      </c>
      <c r="D2461">
        <v>3</v>
      </c>
      <c r="E2461" t="s">
        <v>28</v>
      </c>
      <c r="F2461">
        <v>2</v>
      </c>
      <c r="G2461">
        <v>2</v>
      </c>
      <c r="H2461" t="s">
        <v>67</v>
      </c>
      <c r="I2461" s="3">
        <v>45913.322916666657</v>
      </c>
      <c r="J2461" s="3">
        <v>45913.490972222222</v>
      </c>
      <c r="K2461">
        <v>240</v>
      </c>
      <c r="L2461">
        <v>237</v>
      </c>
      <c r="M2461">
        <v>0.99003957250780317</v>
      </c>
      <c r="N2461" s="3">
        <v>45913.322916666657</v>
      </c>
      <c r="O2461" s="1">
        <f>VLOOKUP(A2461,schedule!A:J,10,0)</f>
        <v>45922</v>
      </c>
      <c r="P2461">
        <f t="shared" si="38"/>
        <v>0</v>
      </c>
    </row>
    <row r="2462" spans="1:16">
      <c r="A2462">
        <v>1119</v>
      </c>
      <c r="B2462">
        <v>131</v>
      </c>
      <c r="C2462">
        <v>5</v>
      </c>
      <c r="D2462">
        <v>2</v>
      </c>
      <c r="E2462" t="s">
        <v>27</v>
      </c>
      <c r="F2462">
        <v>2</v>
      </c>
      <c r="G2462">
        <v>2</v>
      </c>
      <c r="H2462" t="s">
        <v>67</v>
      </c>
      <c r="I2462" s="3">
        <v>45929.25</v>
      </c>
      <c r="J2462" s="3">
        <v>45929.310416666667</v>
      </c>
      <c r="K2462">
        <v>90</v>
      </c>
      <c r="L2462">
        <v>89</v>
      </c>
      <c r="M2462">
        <v>0.99997503474751714</v>
      </c>
      <c r="N2462" s="3">
        <v>45929.25</v>
      </c>
      <c r="O2462" s="1">
        <f>VLOOKUP(A2462,schedule!A:J,10,0)</f>
        <v>45937</v>
      </c>
      <c r="P2462">
        <f t="shared" si="38"/>
        <v>0</v>
      </c>
    </row>
    <row r="2463" spans="1:16">
      <c r="A2463">
        <v>1119</v>
      </c>
      <c r="B2463">
        <v>59</v>
      </c>
      <c r="C2463">
        <v>3</v>
      </c>
      <c r="D2463">
        <v>1</v>
      </c>
      <c r="E2463" t="s">
        <v>21</v>
      </c>
      <c r="F2463">
        <v>1</v>
      </c>
      <c r="G2463">
        <v>1</v>
      </c>
      <c r="H2463" t="s">
        <v>67</v>
      </c>
      <c r="I2463" s="3">
        <v>45925</v>
      </c>
      <c r="J2463" s="3">
        <v>45925.041666666657</v>
      </c>
      <c r="K2463">
        <v>60</v>
      </c>
      <c r="L2463">
        <v>58</v>
      </c>
      <c r="M2463">
        <v>0.98324222198919131</v>
      </c>
      <c r="N2463" s="3">
        <v>45925</v>
      </c>
      <c r="O2463" s="1">
        <f>VLOOKUP(A2463,schedule!A:J,10,0)</f>
        <v>45937</v>
      </c>
      <c r="P2463">
        <f t="shared" si="38"/>
        <v>0</v>
      </c>
    </row>
    <row r="2464" spans="1:16">
      <c r="A2464">
        <v>1111</v>
      </c>
      <c r="B2464">
        <v>235</v>
      </c>
      <c r="C2464">
        <v>10</v>
      </c>
      <c r="D2464">
        <v>1</v>
      </c>
      <c r="E2464" t="s">
        <v>34</v>
      </c>
      <c r="F2464">
        <v>3</v>
      </c>
      <c r="G2464">
        <v>3</v>
      </c>
      <c r="H2464" t="s">
        <v>67</v>
      </c>
      <c r="I2464" s="3">
        <v>45908.388020833343</v>
      </c>
      <c r="J2464" s="3">
        <v>45908.399131944447</v>
      </c>
      <c r="K2464">
        <v>15</v>
      </c>
      <c r="L2464">
        <v>16</v>
      </c>
      <c r="M2464">
        <v>1.0720538427689881</v>
      </c>
      <c r="N2464" s="3">
        <v>45908.388020833343</v>
      </c>
      <c r="O2464" s="1">
        <f>VLOOKUP(A2464,schedule!A:J,10,0)</f>
        <v>45913</v>
      </c>
      <c r="P2464">
        <f t="shared" si="38"/>
        <v>0</v>
      </c>
    </row>
    <row r="2465" spans="1:16">
      <c r="A2465">
        <v>1113</v>
      </c>
      <c r="B2465">
        <v>253</v>
      </c>
      <c r="C2465">
        <v>2</v>
      </c>
      <c r="D2465">
        <v>1</v>
      </c>
      <c r="E2465" t="s">
        <v>33</v>
      </c>
      <c r="F2465">
        <v>3</v>
      </c>
      <c r="G2465">
        <v>3</v>
      </c>
      <c r="H2465" t="s">
        <v>67</v>
      </c>
      <c r="I2465" s="3">
        <v>45914.287499999999</v>
      </c>
      <c r="J2465" s="3">
        <v>45914.319444444453</v>
      </c>
      <c r="K2465">
        <v>45</v>
      </c>
      <c r="L2465">
        <v>48</v>
      </c>
      <c r="M2465">
        <v>1.068837789001408</v>
      </c>
      <c r="N2465" s="3">
        <v>45914.287499999999</v>
      </c>
      <c r="O2465" s="1">
        <f>VLOOKUP(A2465,schedule!A:J,10,0)</f>
        <v>45919</v>
      </c>
      <c r="P2465">
        <f t="shared" si="38"/>
        <v>0</v>
      </c>
    </row>
    <row r="2466" spans="1:16">
      <c r="A2466">
        <v>1113</v>
      </c>
      <c r="B2466">
        <v>102</v>
      </c>
      <c r="C2466">
        <v>11</v>
      </c>
      <c r="D2466">
        <v>1</v>
      </c>
      <c r="E2466" t="s">
        <v>31</v>
      </c>
      <c r="F2466">
        <v>2</v>
      </c>
      <c r="G2466">
        <v>3</v>
      </c>
      <c r="H2466" t="s">
        <v>63</v>
      </c>
      <c r="I2466" s="3">
        <v>45915.359895833331</v>
      </c>
      <c r="J2466" s="3">
        <v>45915.406423611108</v>
      </c>
      <c r="K2466">
        <v>45</v>
      </c>
      <c r="L2466">
        <v>53</v>
      </c>
      <c r="M2466">
        <v>1.188867247275827</v>
      </c>
      <c r="N2466" s="3">
        <v>45915.359895833331</v>
      </c>
      <c r="O2466" s="1">
        <f>VLOOKUP(A2466,schedule!A:J,10,0)</f>
        <v>45919</v>
      </c>
      <c r="P2466">
        <f t="shared" si="38"/>
        <v>0</v>
      </c>
    </row>
    <row r="2467" spans="1:16">
      <c r="A2467">
        <v>1120</v>
      </c>
      <c r="B2467">
        <v>109</v>
      </c>
      <c r="C2467">
        <v>1</v>
      </c>
      <c r="D2467">
        <v>1</v>
      </c>
      <c r="E2467" t="s">
        <v>27</v>
      </c>
      <c r="F2467">
        <v>2</v>
      </c>
      <c r="G2467">
        <v>2</v>
      </c>
      <c r="H2467" t="s">
        <v>67</v>
      </c>
      <c r="I2467" s="3">
        <v>45932.477083333331</v>
      </c>
      <c r="J2467" s="3">
        <v>45932.643750000003</v>
      </c>
      <c r="K2467">
        <v>240</v>
      </c>
      <c r="L2467">
        <v>257</v>
      </c>
      <c r="M2467">
        <v>1.0748114910777391</v>
      </c>
      <c r="N2467" s="3">
        <v>45932.477083333331</v>
      </c>
      <c r="O2467" s="1">
        <f>VLOOKUP(A2467,schedule!A:J,10,0)</f>
        <v>45940</v>
      </c>
      <c r="P2467">
        <f t="shared" si="38"/>
        <v>0</v>
      </c>
    </row>
    <row r="2468" spans="1:16">
      <c r="A2468">
        <v>1119</v>
      </c>
      <c r="B2468">
        <v>17</v>
      </c>
      <c r="C2468">
        <v>2</v>
      </c>
      <c r="D2468">
        <v>1</v>
      </c>
      <c r="E2468" t="s">
        <v>22</v>
      </c>
      <c r="F2468">
        <v>1</v>
      </c>
      <c r="G2468">
        <v>1</v>
      </c>
      <c r="H2468" t="s">
        <v>67</v>
      </c>
      <c r="I2468" s="3">
        <v>45925</v>
      </c>
      <c r="J2468" s="3">
        <v>45925.041666666657</v>
      </c>
      <c r="K2468">
        <v>60</v>
      </c>
      <c r="L2468">
        <v>58</v>
      </c>
      <c r="M2468">
        <v>0.97254129572346515</v>
      </c>
      <c r="N2468" s="3">
        <v>45925</v>
      </c>
      <c r="O2468" s="1">
        <f>VLOOKUP(A2468,schedule!A:J,10,0)</f>
        <v>45937</v>
      </c>
      <c r="P2468">
        <f t="shared" si="38"/>
        <v>0</v>
      </c>
    </row>
    <row r="2469" spans="1:16">
      <c r="A2469">
        <v>1115</v>
      </c>
      <c r="B2469">
        <v>145</v>
      </c>
      <c r="C2469">
        <v>5</v>
      </c>
      <c r="D2469">
        <v>1</v>
      </c>
      <c r="E2469" t="s">
        <v>33</v>
      </c>
      <c r="F2469">
        <v>2</v>
      </c>
      <c r="G2469">
        <v>3</v>
      </c>
      <c r="H2469" t="s">
        <v>63</v>
      </c>
      <c r="I2469" s="3">
        <v>45918.339583333327</v>
      </c>
      <c r="J2469" s="3">
        <v>45918.352777777778</v>
      </c>
      <c r="K2469">
        <v>15</v>
      </c>
      <c r="L2469">
        <v>19</v>
      </c>
      <c r="M2469">
        <v>1.308705932146597</v>
      </c>
      <c r="N2469" s="3">
        <v>45918.339583333327</v>
      </c>
      <c r="O2469" s="1">
        <f>VLOOKUP(A2469,schedule!A:J,10,0)</f>
        <v>45925</v>
      </c>
      <c r="P2469">
        <f t="shared" si="38"/>
        <v>0</v>
      </c>
    </row>
    <row r="2470" spans="1:16">
      <c r="A2470">
        <v>1114</v>
      </c>
      <c r="B2470">
        <v>370</v>
      </c>
      <c r="C2470">
        <v>2</v>
      </c>
      <c r="D2470">
        <v>1</v>
      </c>
      <c r="E2470" t="s">
        <v>32</v>
      </c>
      <c r="F2470">
        <v>3</v>
      </c>
      <c r="G2470">
        <v>3</v>
      </c>
      <c r="H2470" t="s">
        <v>67</v>
      </c>
      <c r="I2470" s="3">
        <v>45918.095138888893</v>
      </c>
      <c r="J2470" s="3">
        <v>45918.136805555558</v>
      </c>
      <c r="K2470">
        <v>60</v>
      </c>
      <c r="L2470">
        <v>61</v>
      </c>
      <c r="M2470">
        <v>1.0178026763382879</v>
      </c>
      <c r="N2470" s="3">
        <v>45918.095138888893</v>
      </c>
      <c r="O2470" s="1">
        <f>VLOOKUP(A2470,schedule!A:J,10,0)</f>
        <v>45922</v>
      </c>
      <c r="P2470">
        <f t="shared" si="38"/>
        <v>0</v>
      </c>
    </row>
    <row r="2471" spans="1:16">
      <c r="A2471">
        <v>1114</v>
      </c>
      <c r="B2471">
        <v>35</v>
      </c>
      <c r="C2471">
        <v>12</v>
      </c>
      <c r="D2471">
        <v>3</v>
      </c>
      <c r="E2471" t="s">
        <v>32</v>
      </c>
      <c r="F2471">
        <v>1</v>
      </c>
      <c r="G2471">
        <v>3</v>
      </c>
      <c r="H2471" t="s">
        <v>63</v>
      </c>
      <c r="I2471" s="3">
        <v>45916.291666666657</v>
      </c>
      <c r="J2471" s="3">
        <v>45916.32916666667</v>
      </c>
      <c r="K2471">
        <v>45</v>
      </c>
      <c r="L2471">
        <v>57</v>
      </c>
      <c r="M2471">
        <v>1.2708585188962711</v>
      </c>
      <c r="N2471" s="3">
        <v>45916.291666666657</v>
      </c>
      <c r="O2471" s="1">
        <f>VLOOKUP(A2471,schedule!A:J,10,0)</f>
        <v>45922</v>
      </c>
      <c r="P2471">
        <f t="shared" si="38"/>
        <v>0</v>
      </c>
    </row>
    <row r="2472" spans="1:16">
      <c r="A2472">
        <v>1111</v>
      </c>
      <c r="B2472">
        <v>469</v>
      </c>
      <c r="C2472">
        <v>3</v>
      </c>
      <c r="D2472">
        <v>3</v>
      </c>
      <c r="E2472" t="s">
        <v>35</v>
      </c>
      <c r="F2472">
        <v>4</v>
      </c>
      <c r="G2472">
        <v>4</v>
      </c>
      <c r="H2472" t="s">
        <v>67</v>
      </c>
      <c r="I2472" s="3">
        <v>45910.28125</v>
      </c>
      <c r="J2472" s="3">
        <v>45910.45208333333</v>
      </c>
      <c r="K2472">
        <v>240</v>
      </c>
      <c r="L2472">
        <v>238</v>
      </c>
      <c r="M2472">
        <v>0.9924083567121128</v>
      </c>
      <c r="N2472" s="3">
        <v>45910.28125</v>
      </c>
      <c r="O2472" s="1">
        <f>VLOOKUP(A2472,schedule!A:J,10,0)</f>
        <v>45913</v>
      </c>
      <c r="P2472">
        <f t="shared" si="38"/>
        <v>0</v>
      </c>
    </row>
    <row r="2473" spans="1:16">
      <c r="A2473">
        <v>1118</v>
      </c>
      <c r="B2473">
        <v>25</v>
      </c>
      <c r="C2473">
        <v>3</v>
      </c>
      <c r="D2473">
        <v>1</v>
      </c>
      <c r="E2473" t="s">
        <v>21</v>
      </c>
      <c r="F2473">
        <v>1</v>
      </c>
      <c r="G2473">
        <v>1</v>
      </c>
      <c r="H2473" t="s">
        <v>67</v>
      </c>
      <c r="I2473" s="3">
        <v>45922.614583333343</v>
      </c>
      <c r="J2473" s="3">
        <v>45922.604166666657</v>
      </c>
      <c r="K2473">
        <v>240</v>
      </c>
      <c r="L2473">
        <v>228</v>
      </c>
      <c r="M2473">
        <v>0.95136312721579075</v>
      </c>
      <c r="N2473" s="3">
        <v>45922.614583333343</v>
      </c>
      <c r="O2473" s="1">
        <f>VLOOKUP(A2473,schedule!A:J,10,0)</f>
        <v>45934</v>
      </c>
      <c r="P2473">
        <f t="shared" si="38"/>
        <v>0</v>
      </c>
    </row>
    <row r="2474" spans="1:16">
      <c r="A2474">
        <v>1113</v>
      </c>
      <c r="B2474">
        <v>191</v>
      </c>
      <c r="C2474">
        <v>10</v>
      </c>
      <c r="D2474">
        <v>3</v>
      </c>
      <c r="E2474" t="s">
        <v>25</v>
      </c>
      <c r="F2474">
        <v>2</v>
      </c>
      <c r="G2474">
        <v>2</v>
      </c>
      <c r="H2474" t="s">
        <v>67</v>
      </c>
      <c r="I2474" s="3">
        <v>45911.520833333343</v>
      </c>
      <c r="J2474" s="3">
        <v>45911.604166666657</v>
      </c>
      <c r="K2474">
        <v>180</v>
      </c>
      <c r="L2474">
        <v>178</v>
      </c>
      <c r="M2474">
        <v>0.99328242071325235</v>
      </c>
      <c r="N2474" s="3">
        <v>45911.520833333343</v>
      </c>
      <c r="O2474" s="1">
        <f>VLOOKUP(A2474,schedule!A:J,10,0)</f>
        <v>45919</v>
      </c>
      <c r="P2474">
        <f t="shared" si="38"/>
        <v>0</v>
      </c>
    </row>
    <row r="2475" spans="1:16">
      <c r="A2475">
        <v>1120</v>
      </c>
      <c r="B2475">
        <v>302</v>
      </c>
      <c r="C2475">
        <v>9</v>
      </c>
      <c r="D2475">
        <v>1</v>
      </c>
      <c r="E2475" t="s">
        <v>33</v>
      </c>
      <c r="F2475">
        <v>3</v>
      </c>
      <c r="G2475">
        <v>3</v>
      </c>
      <c r="H2475" t="s">
        <v>67</v>
      </c>
      <c r="I2475" s="3">
        <v>45934.910416666673</v>
      </c>
      <c r="J2475" s="3">
        <v>45934.931250000001</v>
      </c>
      <c r="K2475">
        <v>30</v>
      </c>
      <c r="L2475">
        <v>28</v>
      </c>
      <c r="M2475">
        <v>0.96549242746095121</v>
      </c>
      <c r="N2475" s="3">
        <v>45934.910416666673</v>
      </c>
      <c r="O2475" s="1">
        <f>VLOOKUP(A2475,schedule!A:J,10,0)</f>
        <v>45940</v>
      </c>
      <c r="P2475">
        <f t="shared" si="38"/>
        <v>0</v>
      </c>
    </row>
    <row r="2476" spans="1:16">
      <c r="A2476">
        <v>1116</v>
      </c>
      <c r="B2476">
        <v>406</v>
      </c>
      <c r="C2476">
        <v>2</v>
      </c>
      <c r="D2476">
        <v>3</v>
      </c>
      <c r="E2476" t="s">
        <v>33</v>
      </c>
      <c r="F2476">
        <v>3</v>
      </c>
      <c r="G2476">
        <v>3</v>
      </c>
      <c r="H2476" t="s">
        <v>67</v>
      </c>
      <c r="I2476" s="3">
        <v>45922</v>
      </c>
      <c r="J2476" s="3">
        <v>45922.104166666657</v>
      </c>
      <c r="K2476">
        <v>150</v>
      </c>
      <c r="L2476">
        <v>154</v>
      </c>
      <c r="M2476">
        <v>1.0280668673851221</v>
      </c>
      <c r="N2476" s="3">
        <v>45922</v>
      </c>
      <c r="O2476" s="1">
        <f>VLOOKUP(A2476,schedule!A:J,10,0)</f>
        <v>45928</v>
      </c>
      <c r="P2476">
        <f t="shared" si="38"/>
        <v>0</v>
      </c>
    </row>
    <row r="2477" spans="1:16">
      <c r="A2477">
        <v>1111</v>
      </c>
      <c r="B2477">
        <v>313</v>
      </c>
      <c r="C2477">
        <v>4</v>
      </c>
      <c r="D2477">
        <v>1</v>
      </c>
      <c r="E2477" t="s">
        <v>31</v>
      </c>
      <c r="F2477">
        <v>3</v>
      </c>
      <c r="G2477">
        <v>3</v>
      </c>
      <c r="H2477" t="s">
        <v>67</v>
      </c>
      <c r="I2477" s="3">
        <v>45909.801041666673</v>
      </c>
      <c r="J2477" s="3">
        <v>45909.604166666657</v>
      </c>
      <c r="K2477">
        <v>15</v>
      </c>
      <c r="L2477">
        <v>16</v>
      </c>
      <c r="M2477">
        <v>1.072157649850477</v>
      </c>
      <c r="N2477" s="3">
        <v>45909.801041666673</v>
      </c>
      <c r="O2477" s="1">
        <f>VLOOKUP(A2477,schedule!A:J,10,0)</f>
        <v>45913</v>
      </c>
      <c r="P2477">
        <f t="shared" si="38"/>
        <v>0</v>
      </c>
    </row>
    <row r="2478" spans="1:16">
      <c r="A2478">
        <v>1115</v>
      </c>
      <c r="B2478">
        <v>100</v>
      </c>
      <c r="C2478">
        <v>3</v>
      </c>
      <c r="D2478">
        <v>1</v>
      </c>
      <c r="E2478" t="s">
        <v>21</v>
      </c>
      <c r="F2478">
        <v>1</v>
      </c>
      <c r="G2478">
        <v>1</v>
      </c>
      <c r="H2478" t="s">
        <v>67</v>
      </c>
      <c r="I2478" s="3">
        <v>45913.552083333343</v>
      </c>
      <c r="J2478" s="3">
        <v>45913.604166666657</v>
      </c>
      <c r="K2478">
        <v>150</v>
      </c>
      <c r="L2478">
        <v>151</v>
      </c>
      <c r="M2478">
        <v>1.0085547509056301</v>
      </c>
      <c r="N2478" s="3">
        <v>45913.552083333343</v>
      </c>
      <c r="O2478" s="1">
        <f>VLOOKUP(A2478,schedule!A:J,10,0)</f>
        <v>45925</v>
      </c>
      <c r="P2478">
        <f t="shared" si="38"/>
        <v>0</v>
      </c>
    </row>
    <row r="2479" spans="1:16">
      <c r="A2479">
        <v>1119</v>
      </c>
      <c r="B2479">
        <v>281</v>
      </c>
      <c r="C2479">
        <v>2</v>
      </c>
      <c r="D2479">
        <v>2</v>
      </c>
      <c r="E2479" t="s">
        <v>35</v>
      </c>
      <c r="F2479">
        <v>3</v>
      </c>
      <c r="G2479">
        <v>4</v>
      </c>
      <c r="H2479" t="s">
        <v>63</v>
      </c>
      <c r="I2479" s="3">
        <v>45937.443749999999</v>
      </c>
      <c r="J2479" s="3">
        <v>45937.52847222222</v>
      </c>
      <c r="K2479">
        <v>90</v>
      </c>
      <c r="L2479">
        <v>104</v>
      </c>
      <c r="M2479">
        <v>1.1583562742122571</v>
      </c>
      <c r="N2479" s="3">
        <v>45937.443749999999</v>
      </c>
      <c r="O2479" s="1">
        <f>VLOOKUP(A2479,schedule!A:J,10,0)</f>
        <v>45937</v>
      </c>
      <c r="P2479">
        <f t="shared" si="38"/>
        <v>0.52847222222044365</v>
      </c>
    </row>
    <row r="2480" spans="1:16">
      <c r="A2480">
        <v>1119</v>
      </c>
      <c r="B2480">
        <v>417</v>
      </c>
      <c r="C2480">
        <v>6</v>
      </c>
      <c r="D2480">
        <v>2</v>
      </c>
      <c r="E2480" t="s">
        <v>32</v>
      </c>
      <c r="F2480">
        <v>3</v>
      </c>
      <c r="G2480" t="s">
        <v>68</v>
      </c>
      <c r="H2480" t="s">
        <v>63</v>
      </c>
      <c r="I2480" s="3">
        <v>45938.491666666669</v>
      </c>
      <c r="J2480" s="3">
        <v>45938.520833333343</v>
      </c>
      <c r="K2480">
        <v>30</v>
      </c>
      <c r="L2480">
        <v>35</v>
      </c>
      <c r="M2480">
        <v>1.1805534109409379</v>
      </c>
      <c r="N2480" s="3">
        <v>45938.491666666669</v>
      </c>
      <c r="O2480" s="1">
        <f>VLOOKUP(A2480,schedule!A:J,10,0)</f>
        <v>45937</v>
      </c>
      <c r="P2480">
        <f t="shared" si="38"/>
        <v>1.5208333333430346</v>
      </c>
    </row>
    <row r="2481" spans="1:16">
      <c r="A2481">
        <v>1113</v>
      </c>
      <c r="B2481">
        <v>197</v>
      </c>
      <c r="C2481">
        <v>1</v>
      </c>
      <c r="D2481">
        <v>3</v>
      </c>
      <c r="E2481" t="s">
        <v>25</v>
      </c>
      <c r="F2481">
        <v>2</v>
      </c>
      <c r="G2481">
        <v>2</v>
      </c>
      <c r="H2481" t="s">
        <v>67</v>
      </c>
      <c r="I2481" s="3">
        <v>45911.177083333343</v>
      </c>
      <c r="J2481" s="3">
        <v>45911.197916666657</v>
      </c>
      <c r="K2481">
        <v>30</v>
      </c>
      <c r="L2481">
        <v>30</v>
      </c>
      <c r="M2481">
        <v>1.0099270002523471</v>
      </c>
      <c r="N2481" s="3">
        <v>45911.177083333343</v>
      </c>
      <c r="O2481" s="1">
        <f>VLOOKUP(A2481,schedule!A:J,10,0)</f>
        <v>45919</v>
      </c>
      <c r="P2481">
        <f t="shared" si="38"/>
        <v>0</v>
      </c>
    </row>
    <row r="2482" spans="1:16">
      <c r="A2482">
        <v>1115</v>
      </c>
      <c r="B2482">
        <v>256</v>
      </c>
      <c r="C2482">
        <v>2</v>
      </c>
      <c r="D2482">
        <v>3</v>
      </c>
      <c r="E2482" t="s">
        <v>33</v>
      </c>
      <c r="F2482">
        <v>3</v>
      </c>
      <c r="G2482">
        <v>3</v>
      </c>
      <c r="H2482" t="s">
        <v>67</v>
      </c>
      <c r="I2482" s="3">
        <v>45921.322916666657</v>
      </c>
      <c r="J2482" s="3">
        <v>45921.365277777782</v>
      </c>
      <c r="K2482">
        <v>60</v>
      </c>
      <c r="L2482">
        <v>59</v>
      </c>
      <c r="M2482">
        <v>0.98481074300669813</v>
      </c>
      <c r="N2482" s="3">
        <v>45921.322916666657</v>
      </c>
      <c r="O2482" s="1">
        <f>VLOOKUP(A2482,schedule!A:J,10,0)</f>
        <v>45925</v>
      </c>
      <c r="P2482">
        <f t="shared" si="38"/>
        <v>0</v>
      </c>
    </row>
    <row r="2483" spans="1:16">
      <c r="A2483">
        <v>1114</v>
      </c>
      <c r="B2483">
        <v>71</v>
      </c>
      <c r="C2483">
        <v>3</v>
      </c>
      <c r="D2483">
        <v>2</v>
      </c>
      <c r="E2483" t="s">
        <v>24</v>
      </c>
      <c r="F2483">
        <v>1</v>
      </c>
      <c r="G2483">
        <v>1</v>
      </c>
      <c r="H2483" t="s">
        <v>67</v>
      </c>
      <c r="I2483" s="3">
        <v>45910.5625</v>
      </c>
      <c r="J2483" s="3">
        <v>45910.604166666657</v>
      </c>
      <c r="K2483">
        <v>120</v>
      </c>
      <c r="L2483">
        <v>115</v>
      </c>
      <c r="M2483">
        <v>0.96013967514677634</v>
      </c>
      <c r="N2483" s="3">
        <v>45910.5625</v>
      </c>
      <c r="O2483" s="1">
        <f>VLOOKUP(A2483,schedule!A:J,10,0)</f>
        <v>45922</v>
      </c>
      <c r="P2483">
        <f t="shared" si="38"/>
        <v>0</v>
      </c>
    </row>
    <row r="2484" spans="1:16">
      <c r="A2484">
        <v>1117</v>
      </c>
      <c r="B2484">
        <v>157</v>
      </c>
      <c r="C2484">
        <v>6</v>
      </c>
      <c r="D2484">
        <v>3</v>
      </c>
      <c r="E2484" t="s">
        <v>25</v>
      </c>
      <c r="F2484">
        <v>2</v>
      </c>
      <c r="G2484">
        <v>2</v>
      </c>
      <c r="H2484" t="s">
        <v>67</v>
      </c>
      <c r="I2484" s="3">
        <v>45922</v>
      </c>
      <c r="J2484" s="3">
        <v>45922.166666666657</v>
      </c>
      <c r="K2484">
        <v>240</v>
      </c>
      <c r="L2484">
        <v>261</v>
      </c>
      <c r="M2484">
        <v>1.0884415469479061</v>
      </c>
      <c r="N2484" s="3">
        <v>45922</v>
      </c>
      <c r="O2484" s="1">
        <f>VLOOKUP(A2484,schedule!A:J,10,0)</f>
        <v>45931</v>
      </c>
      <c r="P2484">
        <f t="shared" si="38"/>
        <v>0</v>
      </c>
    </row>
    <row r="2485" spans="1:16">
      <c r="A2485">
        <v>1115</v>
      </c>
      <c r="B2485">
        <v>281</v>
      </c>
      <c r="C2485">
        <v>2</v>
      </c>
      <c r="D2485">
        <v>2</v>
      </c>
      <c r="E2485" t="s">
        <v>36</v>
      </c>
      <c r="F2485">
        <v>3</v>
      </c>
      <c r="G2485">
        <v>4</v>
      </c>
      <c r="H2485" t="s">
        <v>63</v>
      </c>
      <c r="I2485" s="3">
        <v>45924.604166666657</v>
      </c>
      <c r="J2485" s="3">
        <v>45924.679166666669</v>
      </c>
      <c r="K2485">
        <v>90</v>
      </c>
      <c r="L2485">
        <v>109</v>
      </c>
      <c r="M2485">
        <v>1.2124976147484881</v>
      </c>
      <c r="N2485" s="3">
        <v>45924.604166666657</v>
      </c>
      <c r="O2485" s="1">
        <f>VLOOKUP(A2485,schedule!A:J,10,0)</f>
        <v>45925</v>
      </c>
      <c r="P2485">
        <f t="shared" si="38"/>
        <v>0</v>
      </c>
    </row>
    <row r="2486" spans="1:16">
      <c r="A2486">
        <v>1112</v>
      </c>
      <c r="B2486">
        <v>313</v>
      </c>
      <c r="C2486">
        <v>15</v>
      </c>
      <c r="D2486">
        <v>3</v>
      </c>
      <c r="E2486" t="s">
        <v>31</v>
      </c>
      <c r="F2486">
        <v>3</v>
      </c>
      <c r="G2486">
        <v>3</v>
      </c>
      <c r="H2486" t="s">
        <v>67</v>
      </c>
      <c r="I2486" s="3">
        <v>45912.705208333333</v>
      </c>
      <c r="J2486" s="3">
        <v>45912.604166666657</v>
      </c>
      <c r="K2486">
        <v>15</v>
      </c>
      <c r="L2486">
        <v>16</v>
      </c>
      <c r="M2486">
        <v>1.0763981847427431</v>
      </c>
      <c r="N2486" s="3">
        <v>45912.705208333333</v>
      </c>
      <c r="O2486" s="1">
        <f>VLOOKUP(A2486,schedule!A:J,10,0)</f>
        <v>45916</v>
      </c>
      <c r="P2486">
        <f t="shared" si="38"/>
        <v>0</v>
      </c>
    </row>
    <row r="2487" spans="1:16">
      <c r="A2487">
        <v>1117</v>
      </c>
      <c r="B2487">
        <v>437</v>
      </c>
      <c r="C2487">
        <v>9</v>
      </c>
      <c r="D2487">
        <v>2</v>
      </c>
      <c r="E2487" t="s">
        <v>35</v>
      </c>
      <c r="F2487">
        <v>4</v>
      </c>
      <c r="G2487">
        <v>4</v>
      </c>
      <c r="H2487" t="s">
        <v>67</v>
      </c>
      <c r="I2487" s="3">
        <v>45930.607986111107</v>
      </c>
      <c r="J2487" s="3">
        <v>45930.649652777778</v>
      </c>
      <c r="K2487">
        <v>60</v>
      </c>
      <c r="L2487">
        <v>58</v>
      </c>
      <c r="M2487">
        <v>0.97706128512454282</v>
      </c>
      <c r="N2487" s="3">
        <v>45930.607986111107</v>
      </c>
      <c r="O2487" s="1">
        <f>VLOOKUP(A2487,schedule!A:J,10,0)</f>
        <v>45931</v>
      </c>
      <c r="P2487">
        <f t="shared" si="38"/>
        <v>0</v>
      </c>
    </row>
    <row r="2488" spans="1:16">
      <c r="A2488">
        <v>1114</v>
      </c>
      <c r="B2488">
        <v>383</v>
      </c>
      <c r="C2488">
        <v>6</v>
      </c>
      <c r="D2488">
        <v>1</v>
      </c>
      <c r="E2488" t="s">
        <v>33</v>
      </c>
      <c r="F2488">
        <v>3</v>
      </c>
      <c r="G2488">
        <v>3</v>
      </c>
      <c r="H2488" t="s">
        <v>67</v>
      </c>
      <c r="I2488" s="3">
        <v>45917.729166666657</v>
      </c>
      <c r="J2488" s="3">
        <v>45917.739583333343</v>
      </c>
      <c r="K2488">
        <v>15</v>
      </c>
      <c r="L2488">
        <v>15</v>
      </c>
      <c r="M2488">
        <v>1.008204855557171</v>
      </c>
      <c r="N2488" s="3">
        <v>45917.729166666657</v>
      </c>
      <c r="O2488" s="1">
        <f>VLOOKUP(A2488,schedule!A:J,10,0)</f>
        <v>45922</v>
      </c>
      <c r="P2488">
        <f t="shared" si="38"/>
        <v>0</v>
      </c>
    </row>
    <row r="2489" spans="1:16">
      <c r="A2489">
        <v>1112</v>
      </c>
      <c r="B2489">
        <v>221</v>
      </c>
      <c r="C2489">
        <v>13</v>
      </c>
      <c r="D2489">
        <v>3</v>
      </c>
      <c r="E2489" t="s">
        <v>31</v>
      </c>
      <c r="F2489">
        <v>3</v>
      </c>
      <c r="G2489">
        <v>3</v>
      </c>
      <c r="H2489" t="s">
        <v>67</v>
      </c>
      <c r="I2489" s="3">
        <v>45912.56145833333</v>
      </c>
      <c r="J2489" s="3">
        <v>45912.604166666657</v>
      </c>
      <c r="K2489">
        <v>180</v>
      </c>
      <c r="L2489">
        <v>181</v>
      </c>
      <c r="M2489">
        <v>1.0107844173376279</v>
      </c>
      <c r="N2489" s="3">
        <v>45912.56145833333</v>
      </c>
      <c r="O2489" s="1">
        <f>VLOOKUP(A2489,schedule!A:J,10,0)</f>
        <v>45916</v>
      </c>
      <c r="P2489">
        <f t="shared" si="38"/>
        <v>0</v>
      </c>
    </row>
    <row r="2490" spans="1:16">
      <c r="A2490">
        <v>1120</v>
      </c>
      <c r="B2490">
        <v>61</v>
      </c>
      <c r="C2490">
        <v>2</v>
      </c>
      <c r="D2490">
        <v>2</v>
      </c>
      <c r="E2490" t="s">
        <v>23</v>
      </c>
      <c r="F2490">
        <v>1</v>
      </c>
      <c r="G2490">
        <v>1</v>
      </c>
      <c r="H2490" t="s">
        <v>67</v>
      </c>
      <c r="I2490" s="3">
        <v>45928.354166666657</v>
      </c>
      <c r="J2490" s="3">
        <v>45928.376388888893</v>
      </c>
      <c r="K2490">
        <v>30</v>
      </c>
      <c r="L2490">
        <v>28</v>
      </c>
      <c r="M2490">
        <v>0.96601122931083883</v>
      </c>
      <c r="N2490" s="3">
        <v>45928.354166666657</v>
      </c>
      <c r="O2490" s="1">
        <f>VLOOKUP(A2490,schedule!A:J,10,0)</f>
        <v>45940</v>
      </c>
      <c r="P2490">
        <f t="shared" si="38"/>
        <v>0</v>
      </c>
    </row>
    <row r="2491" spans="1:16">
      <c r="A2491">
        <v>1111</v>
      </c>
      <c r="B2491">
        <v>5</v>
      </c>
      <c r="C2491">
        <v>2</v>
      </c>
      <c r="D2491">
        <v>2</v>
      </c>
      <c r="E2491" t="s">
        <v>22</v>
      </c>
      <c r="F2491">
        <v>1</v>
      </c>
      <c r="G2491">
        <v>1</v>
      </c>
      <c r="H2491" t="s">
        <v>67</v>
      </c>
      <c r="I2491" s="3">
        <v>45903.25</v>
      </c>
      <c r="J2491" s="3">
        <v>45903.293055555558</v>
      </c>
      <c r="K2491">
        <v>60</v>
      </c>
      <c r="L2491">
        <v>65</v>
      </c>
      <c r="M2491">
        <v>1.094683628746677</v>
      </c>
      <c r="N2491" s="3">
        <v>45903.25</v>
      </c>
      <c r="O2491" s="1">
        <f>VLOOKUP(A2491,schedule!A:J,10,0)</f>
        <v>45913</v>
      </c>
      <c r="P2491">
        <f t="shared" si="38"/>
        <v>0</v>
      </c>
    </row>
    <row r="2492" spans="1:16">
      <c r="A2492">
        <v>1111</v>
      </c>
      <c r="B2492">
        <v>78</v>
      </c>
      <c r="C2492">
        <v>2</v>
      </c>
      <c r="D2492">
        <v>2</v>
      </c>
      <c r="E2492" t="s">
        <v>21</v>
      </c>
      <c r="F2492">
        <v>1</v>
      </c>
      <c r="G2492">
        <v>1</v>
      </c>
      <c r="H2492" t="s">
        <v>67</v>
      </c>
      <c r="I2492" s="3">
        <v>45901.46875</v>
      </c>
      <c r="J2492" s="3">
        <v>45901.604166666657</v>
      </c>
      <c r="K2492">
        <v>240</v>
      </c>
      <c r="L2492">
        <v>235</v>
      </c>
      <c r="M2492">
        <v>0.9821440502854113</v>
      </c>
      <c r="N2492" s="3">
        <v>45901.46875</v>
      </c>
      <c r="O2492" s="1">
        <f>VLOOKUP(A2492,schedule!A:J,10,0)</f>
        <v>45913</v>
      </c>
      <c r="P2492">
        <f t="shared" si="38"/>
        <v>0</v>
      </c>
    </row>
    <row r="2493" spans="1:16">
      <c r="A2493">
        <v>1119</v>
      </c>
      <c r="B2493">
        <v>197</v>
      </c>
      <c r="C2493">
        <v>1</v>
      </c>
      <c r="D2493">
        <v>2</v>
      </c>
      <c r="E2493" t="s">
        <v>25</v>
      </c>
      <c r="F2493">
        <v>2</v>
      </c>
      <c r="G2493">
        <v>2</v>
      </c>
      <c r="H2493" t="s">
        <v>67</v>
      </c>
      <c r="I2493" s="3">
        <v>45928</v>
      </c>
      <c r="J2493" s="3">
        <v>45928.020833333343</v>
      </c>
      <c r="K2493">
        <v>30</v>
      </c>
      <c r="L2493">
        <v>31</v>
      </c>
      <c r="M2493">
        <v>1.0468894612434141</v>
      </c>
      <c r="N2493" s="3">
        <v>45928</v>
      </c>
      <c r="O2493" s="1">
        <f>VLOOKUP(A2493,schedule!A:J,10,0)</f>
        <v>45937</v>
      </c>
      <c r="P2493">
        <f t="shared" si="38"/>
        <v>0</v>
      </c>
    </row>
    <row r="2494" spans="1:16">
      <c r="A2494">
        <v>1115</v>
      </c>
      <c r="B2494">
        <v>495</v>
      </c>
      <c r="C2494">
        <v>4</v>
      </c>
      <c r="D2494">
        <v>2</v>
      </c>
      <c r="E2494" t="s">
        <v>36</v>
      </c>
      <c r="F2494">
        <v>4</v>
      </c>
      <c r="G2494">
        <v>4</v>
      </c>
      <c r="H2494" t="s">
        <v>67</v>
      </c>
      <c r="I2494" s="3">
        <v>45923.95208333333</v>
      </c>
      <c r="J2494" s="3">
        <v>45923.604166666657</v>
      </c>
      <c r="K2494">
        <v>240</v>
      </c>
      <c r="L2494">
        <v>247</v>
      </c>
      <c r="M2494">
        <v>1.030943134013101</v>
      </c>
      <c r="N2494" s="3">
        <v>45923.95208333333</v>
      </c>
      <c r="O2494" s="1">
        <f>VLOOKUP(A2494,schedule!A:J,10,0)</f>
        <v>45925</v>
      </c>
      <c r="P2494">
        <f t="shared" si="38"/>
        <v>0</v>
      </c>
    </row>
    <row r="2495" spans="1:16">
      <c r="A2495">
        <v>1113</v>
      </c>
      <c r="B2495">
        <v>495</v>
      </c>
      <c r="C2495">
        <v>5</v>
      </c>
      <c r="D2495">
        <v>1</v>
      </c>
      <c r="E2495" t="s">
        <v>36</v>
      </c>
      <c r="F2495">
        <v>4</v>
      </c>
      <c r="G2495">
        <v>4</v>
      </c>
      <c r="H2495" t="s">
        <v>67</v>
      </c>
      <c r="I2495" s="3">
        <v>45917.183333333327</v>
      </c>
      <c r="J2495" s="3">
        <v>45917.35</v>
      </c>
      <c r="K2495">
        <v>240</v>
      </c>
      <c r="L2495">
        <v>229</v>
      </c>
      <c r="M2495">
        <v>0.95650127751596048</v>
      </c>
      <c r="N2495" s="3">
        <v>45917.183333333327</v>
      </c>
      <c r="O2495" s="1">
        <f>VLOOKUP(A2495,schedule!A:J,10,0)</f>
        <v>45919</v>
      </c>
      <c r="P2495">
        <f t="shared" si="38"/>
        <v>0</v>
      </c>
    </row>
    <row r="2496" spans="1:16">
      <c r="A2496">
        <v>1112</v>
      </c>
      <c r="B2496">
        <v>320</v>
      </c>
      <c r="C2496">
        <v>5</v>
      </c>
      <c r="D2496">
        <v>1</v>
      </c>
      <c r="E2496" t="s">
        <v>33</v>
      </c>
      <c r="F2496">
        <v>3</v>
      </c>
      <c r="G2496">
        <v>3</v>
      </c>
      <c r="H2496" t="s">
        <v>67</v>
      </c>
      <c r="I2496" s="3">
        <v>45912.25</v>
      </c>
      <c r="J2496" s="3">
        <v>45912.317361111112</v>
      </c>
      <c r="K2496">
        <v>90</v>
      </c>
      <c r="L2496">
        <v>89</v>
      </c>
      <c r="M2496">
        <v>0.99907814974694475</v>
      </c>
      <c r="N2496" s="3">
        <v>45912.25</v>
      </c>
      <c r="O2496" s="1">
        <f>VLOOKUP(A2496,schedule!A:J,10,0)</f>
        <v>45916</v>
      </c>
      <c r="P2496">
        <f t="shared" si="38"/>
        <v>0</v>
      </c>
    </row>
    <row r="2497" spans="1:16">
      <c r="A2497">
        <v>1113</v>
      </c>
      <c r="B2497">
        <v>428</v>
      </c>
      <c r="C2497">
        <v>11</v>
      </c>
      <c r="D2497">
        <v>2</v>
      </c>
      <c r="E2497" t="s">
        <v>35</v>
      </c>
      <c r="F2497">
        <v>4</v>
      </c>
      <c r="G2497">
        <v>4</v>
      </c>
      <c r="H2497" t="s">
        <v>67</v>
      </c>
      <c r="I2497" s="3">
        <v>45918.112500000003</v>
      </c>
      <c r="J2497" s="3">
        <v>45918.195833333331</v>
      </c>
      <c r="K2497">
        <v>120</v>
      </c>
      <c r="L2497">
        <v>121</v>
      </c>
      <c r="M2497">
        <v>1.016391880468914</v>
      </c>
      <c r="N2497" s="3">
        <v>45918.112500000003</v>
      </c>
      <c r="O2497" s="1">
        <f>VLOOKUP(A2497,schedule!A:J,10,0)</f>
        <v>45919</v>
      </c>
      <c r="P2497">
        <f t="shared" si="38"/>
        <v>0</v>
      </c>
    </row>
    <row r="2498" spans="1:16">
      <c r="A2498">
        <v>1117</v>
      </c>
      <c r="B2498">
        <v>101</v>
      </c>
      <c r="C2498">
        <v>5</v>
      </c>
      <c r="D2498">
        <v>3</v>
      </c>
      <c r="E2498" t="s">
        <v>25</v>
      </c>
      <c r="F2498">
        <v>2</v>
      </c>
      <c r="G2498">
        <v>2</v>
      </c>
      <c r="H2498" t="s">
        <v>67</v>
      </c>
      <c r="I2498" s="3">
        <v>45922</v>
      </c>
      <c r="J2498" s="3">
        <v>45922.125</v>
      </c>
      <c r="K2498">
        <v>180</v>
      </c>
      <c r="L2498">
        <v>196</v>
      </c>
      <c r="M2498">
        <v>1.091857005176502</v>
      </c>
      <c r="N2498" s="3">
        <v>45922</v>
      </c>
      <c r="O2498" s="1">
        <f>VLOOKUP(A2498,schedule!A:J,10,0)</f>
        <v>45931</v>
      </c>
      <c r="P2498">
        <f t="shared" si="38"/>
        <v>0</v>
      </c>
    </row>
    <row r="2499" spans="1:16">
      <c r="A2499">
        <v>1115</v>
      </c>
      <c r="B2499">
        <v>60</v>
      </c>
      <c r="C2499">
        <v>3</v>
      </c>
      <c r="D2499">
        <v>3</v>
      </c>
      <c r="E2499" t="s">
        <v>21</v>
      </c>
      <c r="F2499">
        <v>1</v>
      </c>
      <c r="G2499">
        <v>1</v>
      </c>
      <c r="H2499" t="s">
        <v>67</v>
      </c>
      <c r="I2499" s="3">
        <v>45905.541666666657</v>
      </c>
      <c r="J2499" s="3">
        <v>45905.604166666657</v>
      </c>
      <c r="K2499">
        <v>240</v>
      </c>
      <c r="L2499">
        <v>246</v>
      </c>
      <c r="M2499">
        <v>1.029095497807379</v>
      </c>
      <c r="N2499" s="3">
        <v>45913</v>
      </c>
      <c r="O2499" s="1">
        <f>VLOOKUP(A2499,schedule!A:J,10,0)</f>
        <v>45925</v>
      </c>
      <c r="P2499">
        <f t="shared" ref="P2499:P2562" si="39">IF(J2499-O2499&lt;0,0,J2499-O2499)</f>
        <v>0</v>
      </c>
    </row>
    <row r="2500" spans="1:16">
      <c r="A2500">
        <v>1112</v>
      </c>
      <c r="B2500">
        <v>21</v>
      </c>
      <c r="C2500">
        <v>1</v>
      </c>
      <c r="D2500">
        <v>3</v>
      </c>
      <c r="E2500" t="s">
        <v>24</v>
      </c>
      <c r="F2500">
        <v>1</v>
      </c>
      <c r="G2500">
        <v>1</v>
      </c>
      <c r="H2500" t="s">
        <v>67</v>
      </c>
      <c r="I2500" s="3">
        <v>45913.416666666657</v>
      </c>
      <c r="J2500" s="3">
        <v>45913.480555555558</v>
      </c>
      <c r="K2500">
        <v>90</v>
      </c>
      <c r="L2500">
        <v>95</v>
      </c>
      <c r="M2500">
        <v>1.057818525499246</v>
      </c>
      <c r="N2500" s="3">
        <v>45913.416666666657</v>
      </c>
      <c r="O2500" s="1">
        <f>VLOOKUP(A2500,schedule!A:J,10,0)</f>
        <v>45916</v>
      </c>
      <c r="P2500">
        <f t="shared" si="39"/>
        <v>0</v>
      </c>
    </row>
    <row r="2501" spans="1:16">
      <c r="A2501">
        <v>1118</v>
      </c>
      <c r="B2501">
        <v>436</v>
      </c>
      <c r="C2501">
        <v>12</v>
      </c>
      <c r="D2501">
        <v>2</v>
      </c>
      <c r="E2501" t="s">
        <v>35</v>
      </c>
      <c r="F2501">
        <v>4</v>
      </c>
      <c r="G2501">
        <v>4</v>
      </c>
      <c r="H2501" t="s">
        <v>67</v>
      </c>
      <c r="I2501" s="3">
        <v>45932.315625000003</v>
      </c>
      <c r="J2501" s="3">
        <v>45932.439930555563</v>
      </c>
      <c r="K2501">
        <v>180</v>
      </c>
      <c r="L2501">
        <v>177</v>
      </c>
      <c r="M2501">
        <v>0.98425187181827678</v>
      </c>
      <c r="N2501" s="3">
        <v>45932.315625000003</v>
      </c>
      <c r="O2501" s="1">
        <f>VLOOKUP(A2501,schedule!A:J,10,0)</f>
        <v>45934</v>
      </c>
      <c r="P2501">
        <f t="shared" si="39"/>
        <v>0</v>
      </c>
    </row>
    <row r="2502" spans="1:16">
      <c r="A2502">
        <v>1116</v>
      </c>
      <c r="B2502">
        <v>490</v>
      </c>
      <c r="C2502">
        <v>11</v>
      </c>
      <c r="D2502">
        <v>1</v>
      </c>
      <c r="E2502" t="s">
        <v>35</v>
      </c>
      <c r="F2502">
        <v>4</v>
      </c>
      <c r="G2502">
        <v>4</v>
      </c>
      <c r="H2502" t="s">
        <v>67</v>
      </c>
      <c r="I2502" s="3">
        <v>45925</v>
      </c>
      <c r="J2502" s="3">
        <v>45925.0625</v>
      </c>
      <c r="K2502">
        <v>90</v>
      </c>
      <c r="L2502">
        <v>93</v>
      </c>
      <c r="M2502">
        <v>1.043518349350965</v>
      </c>
      <c r="N2502" s="3">
        <v>45925</v>
      </c>
      <c r="O2502" s="1">
        <f>VLOOKUP(A2502,schedule!A:J,10,0)</f>
        <v>45928</v>
      </c>
      <c r="P2502">
        <f t="shared" si="39"/>
        <v>0</v>
      </c>
    </row>
    <row r="2503" spans="1:16">
      <c r="A2503">
        <v>1112</v>
      </c>
      <c r="B2503">
        <v>433</v>
      </c>
      <c r="C2503">
        <v>2</v>
      </c>
      <c r="D2503">
        <v>1</v>
      </c>
      <c r="E2503" t="s">
        <v>36</v>
      </c>
      <c r="F2503">
        <v>4</v>
      </c>
      <c r="G2503">
        <v>4</v>
      </c>
      <c r="H2503" t="s">
        <v>67</v>
      </c>
      <c r="I2503" s="3">
        <v>45914.37604166667</v>
      </c>
      <c r="J2503" s="3">
        <v>45914.396180555559</v>
      </c>
      <c r="K2503">
        <v>30</v>
      </c>
      <c r="L2503">
        <v>30</v>
      </c>
      <c r="M2503">
        <v>1.0012303914862539</v>
      </c>
      <c r="N2503" s="3">
        <v>45914.37604166667</v>
      </c>
      <c r="O2503" s="1">
        <f>VLOOKUP(A2503,schedule!A:J,10,0)</f>
        <v>45916</v>
      </c>
      <c r="P2503">
        <f t="shared" si="39"/>
        <v>0</v>
      </c>
    </row>
    <row r="2504" spans="1:16">
      <c r="A2504">
        <v>1119</v>
      </c>
      <c r="B2504">
        <v>310</v>
      </c>
      <c r="C2504">
        <v>5</v>
      </c>
      <c r="D2504">
        <v>3</v>
      </c>
      <c r="E2504" t="s">
        <v>32</v>
      </c>
      <c r="F2504">
        <v>3</v>
      </c>
      <c r="G2504">
        <v>3</v>
      </c>
      <c r="H2504" t="s">
        <v>67</v>
      </c>
      <c r="I2504" s="3">
        <v>45933.74114583333</v>
      </c>
      <c r="J2504" s="3">
        <v>45933.604166666657</v>
      </c>
      <c r="K2504">
        <v>30</v>
      </c>
      <c r="L2504">
        <v>28</v>
      </c>
      <c r="M2504">
        <v>0.96158255163686246</v>
      </c>
      <c r="N2504" s="3">
        <v>45933.74114583333</v>
      </c>
      <c r="O2504" s="1">
        <f>VLOOKUP(A2504,schedule!A:J,10,0)</f>
        <v>45937</v>
      </c>
      <c r="P2504">
        <f t="shared" si="39"/>
        <v>0</v>
      </c>
    </row>
    <row r="2505" spans="1:16">
      <c r="A2505">
        <v>1113</v>
      </c>
      <c r="B2505">
        <v>240</v>
      </c>
      <c r="C2505">
        <v>14</v>
      </c>
      <c r="D2505">
        <v>3</v>
      </c>
      <c r="E2505" t="s">
        <v>32</v>
      </c>
      <c r="F2505">
        <v>3</v>
      </c>
      <c r="G2505" t="s">
        <v>68</v>
      </c>
      <c r="H2505" t="s">
        <v>63</v>
      </c>
      <c r="I2505" s="3">
        <v>45921.25</v>
      </c>
      <c r="J2505" s="3">
        <v>45921.279861111107</v>
      </c>
      <c r="K2505">
        <v>30</v>
      </c>
      <c r="L2505">
        <v>37</v>
      </c>
      <c r="M2505">
        <v>1.247328760338531</v>
      </c>
      <c r="N2505" s="3">
        <v>45921.25</v>
      </c>
      <c r="O2505" s="1">
        <f>VLOOKUP(A2505,schedule!A:J,10,0)</f>
        <v>45919</v>
      </c>
      <c r="P2505">
        <f t="shared" si="39"/>
        <v>2.2798611111065838</v>
      </c>
    </row>
    <row r="2506" spans="1:16">
      <c r="A2506">
        <v>1117</v>
      </c>
      <c r="B2506">
        <v>466</v>
      </c>
      <c r="C2506">
        <v>5</v>
      </c>
      <c r="D2506">
        <v>1</v>
      </c>
      <c r="E2506" t="s">
        <v>36</v>
      </c>
      <c r="F2506">
        <v>4</v>
      </c>
      <c r="G2506">
        <v>4</v>
      </c>
      <c r="H2506" t="s">
        <v>67</v>
      </c>
      <c r="I2506" s="3">
        <v>45928</v>
      </c>
      <c r="J2506" s="3">
        <v>45928.083333333343</v>
      </c>
      <c r="K2506">
        <v>120</v>
      </c>
      <c r="L2506">
        <v>131</v>
      </c>
      <c r="M2506">
        <v>1.094379908374439</v>
      </c>
      <c r="N2506" s="3">
        <v>45928</v>
      </c>
      <c r="O2506" s="1">
        <f>VLOOKUP(A2506,schedule!A:J,10,0)</f>
        <v>45931</v>
      </c>
      <c r="P2506">
        <f t="shared" si="39"/>
        <v>0</v>
      </c>
    </row>
    <row r="2507" spans="1:16">
      <c r="A2507">
        <v>1118</v>
      </c>
      <c r="B2507">
        <v>279</v>
      </c>
      <c r="C2507">
        <v>1</v>
      </c>
      <c r="D2507">
        <v>3</v>
      </c>
      <c r="E2507" t="s">
        <v>33</v>
      </c>
      <c r="F2507">
        <v>3</v>
      </c>
      <c r="G2507">
        <v>3</v>
      </c>
      <c r="H2507" t="s">
        <v>67</v>
      </c>
      <c r="I2507" s="3">
        <v>45928.63958333333</v>
      </c>
      <c r="J2507" s="3">
        <v>45928.604166666657</v>
      </c>
      <c r="K2507">
        <v>90</v>
      </c>
      <c r="L2507">
        <v>94</v>
      </c>
      <c r="M2507">
        <v>1.0453817040912321</v>
      </c>
      <c r="N2507" s="3">
        <v>45928.63958333333</v>
      </c>
      <c r="O2507" s="1">
        <f>VLOOKUP(A2507,schedule!A:J,10,0)</f>
        <v>45934</v>
      </c>
      <c r="P2507">
        <f t="shared" si="39"/>
        <v>0</v>
      </c>
    </row>
    <row r="2508" spans="1:16">
      <c r="A2508">
        <v>1116</v>
      </c>
      <c r="B2508">
        <v>78</v>
      </c>
      <c r="C2508">
        <v>1</v>
      </c>
      <c r="D2508">
        <v>3</v>
      </c>
      <c r="E2508" t="s">
        <v>21</v>
      </c>
      <c r="F2508">
        <v>1</v>
      </c>
      <c r="G2508">
        <v>1</v>
      </c>
      <c r="H2508" t="s">
        <v>67</v>
      </c>
      <c r="I2508" s="3">
        <v>45916.510416666657</v>
      </c>
      <c r="J2508" s="3">
        <v>45916.604166666657</v>
      </c>
      <c r="K2508">
        <v>240</v>
      </c>
      <c r="L2508">
        <v>234</v>
      </c>
      <c r="M2508">
        <v>0.97888351075749858</v>
      </c>
      <c r="N2508" s="3">
        <v>45916.510416666657</v>
      </c>
      <c r="O2508" s="1">
        <f>VLOOKUP(A2508,schedule!A:J,10,0)</f>
        <v>45928</v>
      </c>
      <c r="P2508">
        <f t="shared" si="39"/>
        <v>0</v>
      </c>
    </row>
    <row r="2509" spans="1:16">
      <c r="A2509">
        <v>1113</v>
      </c>
      <c r="B2509">
        <v>24</v>
      </c>
      <c r="C2509">
        <v>2</v>
      </c>
      <c r="D2509">
        <v>2</v>
      </c>
      <c r="E2509" t="s">
        <v>23</v>
      </c>
      <c r="F2509">
        <v>1</v>
      </c>
      <c r="G2509">
        <v>1</v>
      </c>
      <c r="H2509" t="s">
        <v>67</v>
      </c>
      <c r="I2509" s="3">
        <v>45909.375</v>
      </c>
      <c r="J2509" s="3">
        <v>45909.480555555558</v>
      </c>
      <c r="K2509">
        <v>150</v>
      </c>
      <c r="L2509">
        <v>161</v>
      </c>
      <c r="M2509">
        <v>1.077654650627724</v>
      </c>
      <c r="N2509" s="3">
        <v>45909.375</v>
      </c>
      <c r="O2509" s="1">
        <f>VLOOKUP(A2509,schedule!A:J,10,0)</f>
        <v>45919</v>
      </c>
      <c r="P2509">
        <f t="shared" si="39"/>
        <v>0</v>
      </c>
    </row>
    <row r="2510" spans="1:16">
      <c r="A2510">
        <v>1113</v>
      </c>
      <c r="B2510">
        <v>25</v>
      </c>
      <c r="C2510">
        <v>3</v>
      </c>
      <c r="D2510">
        <v>1</v>
      </c>
      <c r="E2510" t="s">
        <v>23</v>
      </c>
      <c r="F2510">
        <v>1</v>
      </c>
      <c r="G2510">
        <v>1</v>
      </c>
      <c r="H2510" t="s">
        <v>67</v>
      </c>
      <c r="I2510" s="3">
        <v>45907.572916666657</v>
      </c>
      <c r="J2510" s="3">
        <v>45907.604166666657</v>
      </c>
      <c r="K2510">
        <v>60</v>
      </c>
      <c r="L2510">
        <v>63</v>
      </c>
      <c r="M2510">
        <v>1.054484264734491</v>
      </c>
      <c r="N2510" s="3">
        <v>45907.572916666657</v>
      </c>
      <c r="O2510" s="1">
        <f>VLOOKUP(A2510,schedule!A:J,10,0)</f>
        <v>45919</v>
      </c>
      <c r="P2510">
        <f t="shared" si="39"/>
        <v>0</v>
      </c>
    </row>
    <row r="2511" spans="1:16">
      <c r="A2511">
        <v>1112</v>
      </c>
      <c r="B2511">
        <v>439</v>
      </c>
      <c r="C2511">
        <v>4</v>
      </c>
      <c r="D2511">
        <v>3</v>
      </c>
      <c r="E2511" t="s">
        <v>35</v>
      </c>
      <c r="F2511">
        <v>4</v>
      </c>
      <c r="G2511">
        <v>4</v>
      </c>
      <c r="H2511" t="s">
        <v>67</v>
      </c>
      <c r="I2511" s="3">
        <v>45916.25</v>
      </c>
      <c r="J2511" s="3">
        <v>45916.385416666657</v>
      </c>
      <c r="K2511">
        <v>180</v>
      </c>
      <c r="L2511">
        <v>188</v>
      </c>
      <c r="M2511">
        <v>1.0490536446896319</v>
      </c>
      <c r="N2511" s="3">
        <v>45916.25</v>
      </c>
      <c r="O2511" s="1">
        <f>VLOOKUP(A2511,schedule!A:J,10,0)</f>
        <v>45916</v>
      </c>
      <c r="P2511">
        <f t="shared" si="39"/>
        <v>0.38541666665696539</v>
      </c>
    </row>
    <row r="2512" spans="1:16">
      <c r="A2512">
        <v>1111</v>
      </c>
      <c r="B2512">
        <v>193</v>
      </c>
      <c r="C2512">
        <v>2</v>
      </c>
      <c r="D2512">
        <v>1</v>
      </c>
      <c r="E2512" t="s">
        <v>25</v>
      </c>
      <c r="F2512">
        <v>2</v>
      </c>
      <c r="G2512">
        <v>2</v>
      </c>
      <c r="H2512" t="s">
        <v>67</v>
      </c>
      <c r="I2512" s="3">
        <v>45905.25</v>
      </c>
      <c r="J2512" s="3">
        <v>45905.383333333331</v>
      </c>
      <c r="K2512">
        <v>180</v>
      </c>
      <c r="L2512">
        <v>177</v>
      </c>
      <c r="M2512">
        <v>0.98782615858175415</v>
      </c>
      <c r="N2512" s="3">
        <v>45905.25</v>
      </c>
      <c r="O2512" s="1">
        <f>VLOOKUP(A2512,schedule!A:J,10,0)</f>
        <v>45913</v>
      </c>
      <c r="P2512">
        <f t="shared" si="39"/>
        <v>0</v>
      </c>
    </row>
    <row r="2513" spans="1:16">
      <c r="A2513">
        <v>1117</v>
      </c>
      <c r="B2513">
        <v>440</v>
      </c>
      <c r="C2513">
        <v>4</v>
      </c>
      <c r="D2513">
        <v>1</v>
      </c>
      <c r="E2513" t="s">
        <v>36</v>
      </c>
      <c r="F2513">
        <v>4</v>
      </c>
      <c r="G2513">
        <v>4</v>
      </c>
      <c r="H2513" t="s">
        <v>67</v>
      </c>
      <c r="I2513" s="3">
        <v>45929.832291666673</v>
      </c>
      <c r="J2513" s="3">
        <v>45929.604166666657</v>
      </c>
      <c r="K2513">
        <v>120</v>
      </c>
      <c r="L2513">
        <v>125</v>
      </c>
      <c r="M2513">
        <v>1.0485291140623509</v>
      </c>
      <c r="N2513" s="3">
        <v>45929.832291666673</v>
      </c>
      <c r="O2513" s="1">
        <f>VLOOKUP(A2513,schedule!A:J,10,0)</f>
        <v>45931</v>
      </c>
      <c r="P2513">
        <f t="shared" si="39"/>
        <v>0</v>
      </c>
    </row>
    <row r="2514" spans="1:16">
      <c r="A2514">
        <v>1118</v>
      </c>
      <c r="B2514">
        <v>188</v>
      </c>
      <c r="C2514">
        <v>1</v>
      </c>
      <c r="D2514">
        <v>3</v>
      </c>
      <c r="E2514" t="s">
        <v>30</v>
      </c>
      <c r="F2514">
        <v>2</v>
      </c>
      <c r="G2514">
        <v>2</v>
      </c>
      <c r="H2514" t="s">
        <v>67</v>
      </c>
      <c r="I2514" s="3">
        <v>45926.541666666657</v>
      </c>
      <c r="J2514" s="3">
        <v>45926.600694444453</v>
      </c>
      <c r="K2514">
        <v>90</v>
      </c>
      <c r="L2514">
        <v>97</v>
      </c>
      <c r="M2514">
        <v>1.0867810698982041</v>
      </c>
      <c r="N2514" s="3">
        <v>45926.541666666657</v>
      </c>
      <c r="O2514" s="1">
        <f>VLOOKUP(A2514,schedule!A:J,10,0)</f>
        <v>45934</v>
      </c>
      <c r="P2514">
        <f t="shared" si="39"/>
        <v>0</v>
      </c>
    </row>
    <row r="2515" spans="1:16">
      <c r="A2515">
        <v>1113</v>
      </c>
      <c r="B2515">
        <v>275</v>
      </c>
      <c r="C2515">
        <v>6</v>
      </c>
      <c r="D2515">
        <v>2</v>
      </c>
      <c r="E2515" t="s">
        <v>32</v>
      </c>
      <c r="F2515">
        <v>3</v>
      </c>
      <c r="G2515">
        <v>3</v>
      </c>
      <c r="H2515" t="s">
        <v>67</v>
      </c>
      <c r="I2515" s="3">
        <v>45913.874479166669</v>
      </c>
      <c r="J2515" s="3">
        <v>45913.604166666657</v>
      </c>
      <c r="K2515">
        <v>45</v>
      </c>
      <c r="L2515">
        <v>46</v>
      </c>
      <c r="M2515">
        <v>1.041797900334505</v>
      </c>
      <c r="N2515" s="3">
        <v>45913.874479166669</v>
      </c>
      <c r="O2515" s="1">
        <f>VLOOKUP(A2515,schedule!A:J,10,0)</f>
        <v>45919</v>
      </c>
      <c r="P2515">
        <f t="shared" si="39"/>
        <v>0</v>
      </c>
    </row>
    <row r="2516" spans="1:16">
      <c r="A2516">
        <v>1116</v>
      </c>
      <c r="B2516">
        <v>9</v>
      </c>
      <c r="C2516">
        <v>2</v>
      </c>
      <c r="D2516">
        <v>1</v>
      </c>
      <c r="E2516" t="s">
        <v>23</v>
      </c>
      <c r="F2516">
        <v>1</v>
      </c>
      <c r="G2516">
        <v>1</v>
      </c>
      <c r="H2516" t="s">
        <v>67</v>
      </c>
      <c r="I2516" s="3">
        <v>45917.354166666657</v>
      </c>
      <c r="J2516" s="3">
        <v>45917.51458333333</v>
      </c>
      <c r="K2516">
        <v>240</v>
      </c>
      <c r="L2516">
        <v>244</v>
      </c>
      <c r="M2516">
        <v>1.0192018527933999</v>
      </c>
      <c r="N2516" s="3">
        <v>45917.354166666657</v>
      </c>
      <c r="O2516" s="1">
        <f>VLOOKUP(A2516,schedule!A:J,10,0)</f>
        <v>45928</v>
      </c>
      <c r="P2516">
        <f t="shared" si="39"/>
        <v>0</v>
      </c>
    </row>
    <row r="2517" spans="1:16">
      <c r="A2517">
        <v>1111</v>
      </c>
      <c r="B2517">
        <v>286</v>
      </c>
      <c r="C2517">
        <v>16</v>
      </c>
      <c r="D2517">
        <v>2</v>
      </c>
      <c r="E2517" t="s">
        <v>31</v>
      </c>
      <c r="F2517">
        <v>2</v>
      </c>
      <c r="G2517">
        <v>3</v>
      </c>
      <c r="H2517" t="s">
        <v>63</v>
      </c>
      <c r="I2517" s="3">
        <v>45915.17864583333</v>
      </c>
      <c r="J2517" s="3">
        <v>45915.35434027778</v>
      </c>
      <c r="K2517">
        <v>180</v>
      </c>
      <c r="L2517">
        <v>230</v>
      </c>
      <c r="M2517">
        <v>1.2780158206651711</v>
      </c>
      <c r="N2517" s="3">
        <v>45915.17864583333</v>
      </c>
      <c r="O2517" s="1">
        <f>VLOOKUP(A2517,schedule!A:J,10,0)</f>
        <v>45913</v>
      </c>
      <c r="P2517">
        <f t="shared" si="39"/>
        <v>2.3543402777795563</v>
      </c>
    </row>
    <row r="2518" spans="1:16">
      <c r="A2518">
        <v>1119</v>
      </c>
      <c r="B2518">
        <v>262</v>
      </c>
      <c r="C2518">
        <v>8</v>
      </c>
      <c r="D2518">
        <v>3</v>
      </c>
      <c r="E2518" t="s">
        <v>34</v>
      </c>
      <c r="F2518">
        <v>3</v>
      </c>
      <c r="G2518">
        <v>3</v>
      </c>
      <c r="H2518" t="s">
        <v>67</v>
      </c>
      <c r="I2518" s="3">
        <v>45933.042708333327</v>
      </c>
      <c r="J2518" s="3">
        <v>45933.240624999999</v>
      </c>
      <c r="K2518">
        <v>240</v>
      </c>
      <c r="L2518">
        <v>237</v>
      </c>
      <c r="M2518">
        <v>0.98780418384809798</v>
      </c>
      <c r="N2518" s="3">
        <v>45933.042708333327</v>
      </c>
      <c r="O2518" s="1">
        <f>VLOOKUP(A2518,schedule!A:J,10,0)</f>
        <v>45937</v>
      </c>
      <c r="P2518">
        <f t="shared" si="39"/>
        <v>0</v>
      </c>
    </row>
    <row r="2519" spans="1:16">
      <c r="A2519">
        <v>1115</v>
      </c>
      <c r="B2519">
        <v>33</v>
      </c>
      <c r="C2519">
        <v>2</v>
      </c>
      <c r="D2519">
        <v>2</v>
      </c>
      <c r="E2519" t="s">
        <v>22</v>
      </c>
      <c r="F2519">
        <v>1</v>
      </c>
      <c r="G2519">
        <v>1</v>
      </c>
      <c r="H2519" t="s">
        <v>67</v>
      </c>
      <c r="I2519" s="3">
        <v>45913.375</v>
      </c>
      <c r="J2519" s="3">
        <v>45913.434027777781</v>
      </c>
      <c r="K2519">
        <v>90</v>
      </c>
      <c r="L2519">
        <v>92</v>
      </c>
      <c r="M2519">
        <v>1.0279786065370391</v>
      </c>
      <c r="N2519" s="3">
        <v>45913.375</v>
      </c>
      <c r="O2519" s="1">
        <f>VLOOKUP(A2519,schedule!A:J,10,0)</f>
        <v>45925</v>
      </c>
      <c r="P2519">
        <f t="shared" si="39"/>
        <v>0</v>
      </c>
    </row>
    <row r="2520" spans="1:16">
      <c r="A2520">
        <v>1118</v>
      </c>
      <c r="B2520">
        <v>485</v>
      </c>
      <c r="C2520">
        <v>9</v>
      </c>
      <c r="D2520">
        <v>2</v>
      </c>
      <c r="E2520" t="s">
        <v>36</v>
      </c>
      <c r="F2520">
        <v>4</v>
      </c>
      <c r="G2520">
        <v>4</v>
      </c>
      <c r="H2520" t="s">
        <v>67</v>
      </c>
      <c r="I2520" s="3">
        <v>45931.886458333327</v>
      </c>
      <c r="J2520" s="3">
        <v>45931.96979166667</v>
      </c>
      <c r="K2520">
        <v>120</v>
      </c>
      <c r="L2520">
        <v>131</v>
      </c>
      <c r="M2520">
        <v>1.091729059587853</v>
      </c>
      <c r="N2520" s="3">
        <v>45931.886458333327</v>
      </c>
      <c r="O2520" s="1">
        <f>VLOOKUP(A2520,schedule!A:J,10,0)</f>
        <v>45934</v>
      </c>
      <c r="P2520">
        <f t="shared" si="39"/>
        <v>0</v>
      </c>
    </row>
    <row r="2521" spans="1:16">
      <c r="A2521">
        <v>1111</v>
      </c>
      <c r="B2521">
        <v>115</v>
      </c>
      <c r="C2521">
        <v>4</v>
      </c>
      <c r="D2521">
        <v>1</v>
      </c>
      <c r="E2521" t="s">
        <v>27</v>
      </c>
      <c r="F2521">
        <v>2</v>
      </c>
      <c r="G2521">
        <v>2</v>
      </c>
      <c r="H2521" t="s">
        <v>67</v>
      </c>
      <c r="I2521" s="3">
        <v>45904.447916666657</v>
      </c>
      <c r="J2521" s="3">
        <v>45904.479861111111</v>
      </c>
      <c r="K2521">
        <v>45</v>
      </c>
      <c r="L2521">
        <v>47</v>
      </c>
      <c r="M2521">
        <v>1.0475694053517099</v>
      </c>
      <c r="N2521" s="3">
        <v>45904.447916666657</v>
      </c>
      <c r="O2521" s="1">
        <f>VLOOKUP(A2521,schedule!A:J,10,0)</f>
        <v>45913</v>
      </c>
      <c r="P2521">
        <f t="shared" si="39"/>
        <v>0</v>
      </c>
    </row>
    <row r="2522" spans="1:16">
      <c r="A2522">
        <v>1119</v>
      </c>
      <c r="B2522">
        <v>32</v>
      </c>
      <c r="C2522">
        <v>1</v>
      </c>
      <c r="D2522">
        <v>3</v>
      </c>
      <c r="E2522" t="s">
        <v>20</v>
      </c>
      <c r="F2522">
        <v>1</v>
      </c>
      <c r="G2522">
        <v>1</v>
      </c>
      <c r="H2522" t="s">
        <v>67</v>
      </c>
      <c r="I2522" s="3">
        <v>45927.270833333343</v>
      </c>
      <c r="J2522" s="3">
        <v>45927.353472222218</v>
      </c>
      <c r="K2522">
        <v>120</v>
      </c>
      <c r="L2522">
        <v>129</v>
      </c>
      <c r="M2522">
        <v>1.082134770927629</v>
      </c>
      <c r="N2522" s="3">
        <v>45927.270833333343</v>
      </c>
      <c r="O2522" s="1">
        <f>VLOOKUP(A2522,schedule!A:J,10,0)</f>
        <v>45937</v>
      </c>
      <c r="P2522">
        <f t="shared" si="39"/>
        <v>0</v>
      </c>
    </row>
    <row r="2523" spans="1:16">
      <c r="A2523">
        <v>1113</v>
      </c>
      <c r="B2523">
        <v>486</v>
      </c>
      <c r="C2523">
        <v>2</v>
      </c>
      <c r="D2523">
        <v>2</v>
      </c>
      <c r="E2523" t="s">
        <v>36</v>
      </c>
      <c r="F2523">
        <v>4</v>
      </c>
      <c r="G2523">
        <v>4</v>
      </c>
      <c r="H2523" t="s">
        <v>67</v>
      </c>
      <c r="I2523" s="3">
        <v>45916.291666666657</v>
      </c>
      <c r="J2523" s="3">
        <v>45916.375</v>
      </c>
      <c r="K2523">
        <v>120</v>
      </c>
      <c r="L2523">
        <v>123</v>
      </c>
      <c r="M2523">
        <v>1.025348921311301</v>
      </c>
      <c r="N2523" s="3">
        <v>45916.291666666657</v>
      </c>
      <c r="O2523" s="1">
        <f>VLOOKUP(A2523,schedule!A:J,10,0)</f>
        <v>45919</v>
      </c>
      <c r="P2523">
        <f t="shared" si="39"/>
        <v>0</v>
      </c>
    </row>
    <row r="2524" spans="1:16">
      <c r="A2524">
        <v>1114</v>
      </c>
      <c r="B2524">
        <v>374</v>
      </c>
      <c r="C2524">
        <v>17</v>
      </c>
      <c r="D2524">
        <v>3</v>
      </c>
      <c r="E2524" t="s">
        <v>34</v>
      </c>
      <c r="F2524">
        <v>3</v>
      </c>
      <c r="G2524">
        <v>3</v>
      </c>
      <c r="H2524" t="s">
        <v>67</v>
      </c>
      <c r="I2524" s="3">
        <v>45916.604166666657</v>
      </c>
      <c r="J2524" s="3">
        <v>45916.770833333343</v>
      </c>
      <c r="K2524">
        <v>240</v>
      </c>
      <c r="L2524">
        <v>244</v>
      </c>
      <c r="M2524">
        <v>1.020265854278281</v>
      </c>
      <c r="N2524" s="3">
        <v>45916.604166666657</v>
      </c>
      <c r="O2524" s="1">
        <f>VLOOKUP(A2524,schedule!A:J,10,0)</f>
        <v>45922</v>
      </c>
      <c r="P2524">
        <f t="shared" si="39"/>
        <v>0</v>
      </c>
    </row>
    <row r="2525" spans="1:16">
      <c r="A2525">
        <v>1111</v>
      </c>
      <c r="B2525">
        <v>495</v>
      </c>
      <c r="C2525">
        <v>7</v>
      </c>
      <c r="D2525">
        <v>2</v>
      </c>
      <c r="E2525" t="s">
        <v>36</v>
      </c>
      <c r="F2525">
        <v>4</v>
      </c>
      <c r="G2525">
        <v>4</v>
      </c>
      <c r="H2525" t="s">
        <v>67</v>
      </c>
      <c r="I2525" s="3">
        <v>45911.572916666657</v>
      </c>
      <c r="J2525" s="3">
        <v>45911.604166666657</v>
      </c>
      <c r="K2525">
        <v>240</v>
      </c>
      <c r="L2525">
        <v>253</v>
      </c>
      <c r="M2525">
        <v>1.055553163390526</v>
      </c>
      <c r="N2525" s="3">
        <v>45911.572916666657</v>
      </c>
      <c r="O2525" s="1">
        <f>VLOOKUP(A2525,schedule!A:J,10,0)</f>
        <v>45913</v>
      </c>
      <c r="P2525">
        <f t="shared" si="39"/>
        <v>0</v>
      </c>
    </row>
    <row r="2526" spans="1:16">
      <c r="A2526">
        <v>1118</v>
      </c>
      <c r="B2526">
        <v>427</v>
      </c>
      <c r="C2526">
        <v>1</v>
      </c>
      <c r="D2526">
        <v>2</v>
      </c>
      <c r="E2526" t="s">
        <v>36</v>
      </c>
      <c r="F2526">
        <v>4</v>
      </c>
      <c r="G2526">
        <v>4</v>
      </c>
      <c r="H2526" t="s">
        <v>67</v>
      </c>
      <c r="I2526" s="3">
        <v>45933.393750000003</v>
      </c>
      <c r="J2526" s="3">
        <v>45933.425000000003</v>
      </c>
      <c r="K2526">
        <v>45</v>
      </c>
      <c r="L2526">
        <v>45</v>
      </c>
      <c r="M2526">
        <v>1.0212083091762421</v>
      </c>
      <c r="N2526" s="3">
        <v>45933.393750000003</v>
      </c>
      <c r="O2526" s="1">
        <f>VLOOKUP(A2526,schedule!A:J,10,0)</f>
        <v>45934</v>
      </c>
      <c r="P2526">
        <f t="shared" si="39"/>
        <v>0</v>
      </c>
    </row>
    <row r="2527" spans="1:16">
      <c r="A2527">
        <v>1118</v>
      </c>
      <c r="B2527">
        <v>387</v>
      </c>
      <c r="C2527">
        <v>1</v>
      </c>
      <c r="D2527">
        <v>1</v>
      </c>
      <c r="E2527" t="s">
        <v>33</v>
      </c>
      <c r="F2527">
        <v>3</v>
      </c>
      <c r="G2527">
        <v>3</v>
      </c>
      <c r="H2527" t="s">
        <v>67</v>
      </c>
      <c r="I2527" s="3">
        <v>45929.451041666667</v>
      </c>
      <c r="J2527" s="3">
        <v>45929.48159722222</v>
      </c>
      <c r="K2527">
        <v>45</v>
      </c>
      <c r="L2527">
        <v>46</v>
      </c>
      <c r="M2527">
        <v>1.030899026174807</v>
      </c>
      <c r="N2527" s="3">
        <v>45929.604166666657</v>
      </c>
      <c r="O2527" s="1">
        <f>VLOOKUP(A2527,schedule!A:J,10,0)</f>
        <v>45934</v>
      </c>
      <c r="P2527">
        <f t="shared" si="39"/>
        <v>0</v>
      </c>
    </row>
    <row r="2528" spans="1:16">
      <c r="A2528">
        <v>1114</v>
      </c>
      <c r="B2528">
        <v>242</v>
      </c>
      <c r="C2528">
        <v>5</v>
      </c>
      <c r="D2528">
        <v>2</v>
      </c>
      <c r="E2528" t="s">
        <v>34</v>
      </c>
      <c r="F2528">
        <v>3</v>
      </c>
      <c r="G2528">
        <v>3</v>
      </c>
      <c r="H2528" t="s">
        <v>67</v>
      </c>
      <c r="I2528" s="3">
        <v>45916.755208333343</v>
      </c>
      <c r="J2528" s="3">
        <v>45916.604166666657</v>
      </c>
      <c r="K2528">
        <v>60</v>
      </c>
      <c r="L2528">
        <v>59</v>
      </c>
      <c r="M2528">
        <v>0.99019841410062615</v>
      </c>
      <c r="N2528" s="3">
        <v>45916.755208333343</v>
      </c>
      <c r="O2528" s="1">
        <f>VLOOKUP(A2528,schedule!A:J,10,0)</f>
        <v>45922</v>
      </c>
      <c r="P2528">
        <f t="shared" si="39"/>
        <v>0</v>
      </c>
    </row>
    <row r="2529" spans="1:16">
      <c r="A2529">
        <v>1113</v>
      </c>
      <c r="B2529">
        <v>211</v>
      </c>
      <c r="C2529">
        <v>2</v>
      </c>
      <c r="D2529">
        <v>3</v>
      </c>
      <c r="E2529" t="s">
        <v>25</v>
      </c>
      <c r="F2529">
        <v>2</v>
      </c>
      <c r="G2529">
        <v>2</v>
      </c>
      <c r="H2529" t="s">
        <v>67</v>
      </c>
      <c r="I2529" s="3">
        <v>45911.375</v>
      </c>
      <c r="J2529" s="3">
        <v>45911.384722222218</v>
      </c>
      <c r="K2529">
        <v>15</v>
      </c>
      <c r="L2529">
        <v>15</v>
      </c>
      <c r="M2529">
        <v>1.001727519068738</v>
      </c>
      <c r="N2529" s="3">
        <v>45911.375</v>
      </c>
      <c r="O2529" s="1">
        <f>VLOOKUP(A2529,schedule!A:J,10,0)</f>
        <v>45919</v>
      </c>
      <c r="P2529">
        <f t="shared" si="39"/>
        <v>0</v>
      </c>
    </row>
    <row r="2530" spans="1:16">
      <c r="A2530">
        <v>1117</v>
      </c>
      <c r="B2530">
        <v>221</v>
      </c>
      <c r="C2530">
        <v>8</v>
      </c>
      <c r="D2530">
        <v>3</v>
      </c>
      <c r="E2530" t="s">
        <v>31</v>
      </c>
      <c r="F2530">
        <v>3</v>
      </c>
      <c r="G2530">
        <v>3</v>
      </c>
      <c r="H2530" t="s">
        <v>67</v>
      </c>
      <c r="I2530" s="3">
        <v>45926.604166666657</v>
      </c>
      <c r="J2530" s="3">
        <v>45926.729166666657</v>
      </c>
      <c r="K2530">
        <v>180</v>
      </c>
      <c r="L2530">
        <v>183</v>
      </c>
      <c r="M2530">
        <v>1.0215240925286579</v>
      </c>
      <c r="N2530" s="3">
        <v>45926.604166666657</v>
      </c>
      <c r="O2530" s="1">
        <f>VLOOKUP(A2530,schedule!A:J,10,0)</f>
        <v>45931</v>
      </c>
      <c r="P2530">
        <f t="shared" si="39"/>
        <v>0</v>
      </c>
    </row>
    <row r="2531" spans="1:16">
      <c r="A2531">
        <v>1120</v>
      </c>
      <c r="B2531">
        <v>115</v>
      </c>
      <c r="C2531">
        <v>5</v>
      </c>
      <c r="D2531">
        <v>3</v>
      </c>
      <c r="E2531" t="s">
        <v>27</v>
      </c>
      <c r="F2531">
        <v>2</v>
      </c>
      <c r="G2531">
        <v>2</v>
      </c>
      <c r="H2531" t="s">
        <v>67</v>
      </c>
      <c r="I2531" s="3">
        <v>45931.604166666657</v>
      </c>
      <c r="J2531" s="3">
        <v>45931.635416666657</v>
      </c>
      <c r="K2531">
        <v>45</v>
      </c>
      <c r="L2531">
        <v>48</v>
      </c>
      <c r="M2531">
        <v>1.0683118689021971</v>
      </c>
      <c r="N2531" s="3">
        <v>45931.604166666657</v>
      </c>
      <c r="O2531" s="1">
        <f>VLOOKUP(A2531,schedule!A:J,10,0)</f>
        <v>45940</v>
      </c>
      <c r="P2531">
        <f t="shared" si="39"/>
        <v>0</v>
      </c>
    </row>
    <row r="2532" spans="1:16">
      <c r="A2532">
        <v>1118</v>
      </c>
      <c r="B2532">
        <v>261</v>
      </c>
      <c r="C2532">
        <v>4</v>
      </c>
      <c r="D2532">
        <v>2</v>
      </c>
      <c r="E2532" t="s">
        <v>33</v>
      </c>
      <c r="F2532">
        <v>3</v>
      </c>
      <c r="G2532">
        <v>3</v>
      </c>
      <c r="H2532" t="s">
        <v>67</v>
      </c>
      <c r="I2532" s="3">
        <v>45928.525000000001</v>
      </c>
      <c r="J2532" s="3">
        <v>45928.535416666673</v>
      </c>
      <c r="K2532">
        <v>15</v>
      </c>
      <c r="L2532">
        <v>16</v>
      </c>
      <c r="M2532">
        <v>1.084380538585932</v>
      </c>
      <c r="N2532" s="3">
        <v>45928.525000000001</v>
      </c>
      <c r="O2532" s="1">
        <f>VLOOKUP(A2532,schedule!A:J,10,0)</f>
        <v>45934</v>
      </c>
      <c r="P2532">
        <f t="shared" si="39"/>
        <v>0</v>
      </c>
    </row>
    <row r="2533" spans="1:16">
      <c r="A2533">
        <v>1120</v>
      </c>
      <c r="B2533">
        <v>117</v>
      </c>
      <c r="C2533">
        <v>2</v>
      </c>
      <c r="D2533">
        <v>1</v>
      </c>
      <c r="E2533" t="s">
        <v>26</v>
      </c>
      <c r="F2533">
        <v>2</v>
      </c>
      <c r="G2533">
        <v>2</v>
      </c>
      <c r="H2533" t="s">
        <v>67</v>
      </c>
      <c r="I2533" s="3">
        <v>45934.4375</v>
      </c>
      <c r="J2533" s="3">
        <v>45934.604166666657</v>
      </c>
      <c r="K2533">
        <v>240</v>
      </c>
      <c r="L2533">
        <v>250</v>
      </c>
      <c r="M2533">
        <v>1.0441460072284801</v>
      </c>
      <c r="N2533" s="3">
        <v>45934.4375</v>
      </c>
      <c r="O2533" s="1">
        <f>VLOOKUP(A2533,schedule!A:J,10,0)</f>
        <v>45940</v>
      </c>
      <c r="P2533">
        <f t="shared" si="39"/>
        <v>0</v>
      </c>
    </row>
    <row r="2534" spans="1:16">
      <c r="A2534">
        <v>1112</v>
      </c>
      <c r="B2534">
        <v>364</v>
      </c>
      <c r="C2534">
        <v>11</v>
      </c>
      <c r="D2534">
        <v>1</v>
      </c>
      <c r="E2534" t="s">
        <v>36</v>
      </c>
      <c r="F2534">
        <v>3</v>
      </c>
      <c r="G2534">
        <v>4</v>
      </c>
      <c r="H2534" t="s">
        <v>63</v>
      </c>
      <c r="I2534" s="3">
        <v>45914.698958333327</v>
      </c>
      <c r="J2534" s="3">
        <v>45914.604166666657</v>
      </c>
      <c r="K2534">
        <v>30</v>
      </c>
      <c r="L2534">
        <v>37</v>
      </c>
      <c r="M2534">
        <v>1.263384125520854</v>
      </c>
      <c r="N2534" s="3">
        <v>45914.698958333327</v>
      </c>
      <c r="O2534" s="1">
        <f>VLOOKUP(A2534,schedule!A:J,10,0)</f>
        <v>45916</v>
      </c>
      <c r="P2534">
        <f t="shared" si="39"/>
        <v>0</v>
      </c>
    </row>
    <row r="2535" spans="1:16">
      <c r="A2535">
        <v>1114</v>
      </c>
      <c r="B2535">
        <v>243</v>
      </c>
      <c r="C2535">
        <v>2</v>
      </c>
      <c r="D2535">
        <v>2</v>
      </c>
      <c r="E2535" t="s">
        <v>36</v>
      </c>
      <c r="F2535">
        <v>3</v>
      </c>
      <c r="G2535">
        <v>4</v>
      </c>
      <c r="H2535" t="s">
        <v>63</v>
      </c>
      <c r="I2535" s="3">
        <v>45921.892708333333</v>
      </c>
      <c r="J2535" s="3">
        <v>45921.604166666657</v>
      </c>
      <c r="K2535">
        <v>60</v>
      </c>
      <c r="L2535">
        <v>73</v>
      </c>
      <c r="M2535">
        <v>1.2250647309114751</v>
      </c>
      <c r="N2535" s="3">
        <v>45921.892708333333</v>
      </c>
      <c r="O2535" s="1">
        <f>VLOOKUP(A2535,schedule!A:J,10,0)</f>
        <v>45922</v>
      </c>
      <c r="P2535">
        <f t="shared" si="39"/>
        <v>0</v>
      </c>
    </row>
    <row r="2536" spans="1:16">
      <c r="A2536">
        <v>1113</v>
      </c>
      <c r="B2536">
        <v>306</v>
      </c>
      <c r="C2536">
        <v>7</v>
      </c>
      <c r="D2536">
        <v>2</v>
      </c>
      <c r="E2536" t="s">
        <v>33</v>
      </c>
      <c r="F2536">
        <v>3</v>
      </c>
      <c r="G2536">
        <v>3</v>
      </c>
      <c r="H2536" t="s">
        <v>67</v>
      </c>
      <c r="I2536" s="3">
        <v>45914.26666666667</v>
      </c>
      <c r="J2536" s="3">
        <v>45914.287499999999</v>
      </c>
      <c r="K2536">
        <v>30</v>
      </c>
      <c r="L2536">
        <v>31</v>
      </c>
      <c r="M2536">
        <v>1.0580860068126849</v>
      </c>
      <c r="N2536" s="3">
        <v>45914.26666666667</v>
      </c>
      <c r="O2536" s="1">
        <f>VLOOKUP(A2536,schedule!A:J,10,0)</f>
        <v>45919</v>
      </c>
      <c r="P2536">
        <f t="shared" si="39"/>
        <v>0</v>
      </c>
    </row>
    <row r="2537" spans="1:16">
      <c r="A2537">
        <v>1113</v>
      </c>
      <c r="B2537">
        <v>90</v>
      </c>
      <c r="C2537">
        <v>1</v>
      </c>
      <c r="D2537">
        <v>3</v>
      </c>
      <c r="E2537" t="s">
        <v>21</v>
      </c>
      <c r="F2537">
        <v>1</v>
      </c>
      <c r="G2537">
        <v>1</v>
      </c>
      <c r="H2537" t="s">
        <v>67</v>
      </c>
      <c r="I2537" s="3">
        <v>45907.520833333343</v>
      </c>
      <c r="J2537" s="3">
        <v>45907.531944444447</v>
      </c>
      <c r="K2537">
        <v>15</v>
      </c>
      <c r="L2537">
        <v>15</v>
      </c>
      <c r="M2537">
        <v>1.019330239622446</v>
      </c>
      <c r="N2537" s="3">
        <v>45907.520833333343</v>
      </c>
      <c r="O2537" s="1">
        <f>VLOOKUP(A2537,schedule!A:J,10,0)</f>
        <v>45919</v>
      </c>
      <c r="P2537">
        <f t="shared" si="39"/>
        <v>0</v>
      </c>
    </row>
    <row r="2538" spans="1:16">
      <c r="A2538">
        <v>1118</v>
      </c>
      <c r="B2538">
        <v>354</v>
      </c>
      <c r="C2538">
        <v>5</v>
      </c>
      <c r="D2538">
        <v>3</v>
      </c>
      <c r="E2538" t="s">
        <v>31</v>
      </c>
      <c r="F2538">
        <v>3</v>
      </c>
      <c r="G2538">
        <v>3</v>
      </c>
      <c r="H2538" t="s">
        <v>67</v>
      </c>
      <c r="I2538" s="3">
        <v>45929.384895833333</v>
      </c>
      <c r="J2538" s="3">
        <v>45929.538368055553</v>
      </c>
      <c r="K2538">
        <v>180</v>
      </c>
      <c r="L2538">
        <v>173</v>
      </c>
      <c r="M2538">
        <v>0.96625212317396159</v>
      </c>
      <c r="N2538" s="3">
        <v>45929.384895833333</v>
      </c>
      <c r="O2538" s="1">
        <f>VLOOKUP(A2538,schedule!A:J,10,0)</f>
        <v>45934</v>
      </c>
      <c r="P2538">
        <f t="shared" si="39"/>
        <v>0</v>
      </c>
    </row>
    <row r="2539" spans="1:16">
      <c r="A2539">
        <v>1117</v>
      </c>
      <c r="B2539">
        <v>252</v>
      </c>
      <c r="C2539">
        <v>7</v>
      </c>
      <c r="D2539">
        <v>1</v>
      </c>
      <c r="E2539" t="s">
        <v>32</v>
      </c>
      <c r="F2539">
        <v>3</v>
      </c>
      <c r="G2539">
        <v>3</v>
      </c>
      <c r="H2539" t="s">
        <v>67</v>
      </c>
      <c r="I2539" s="3">
        <v>45927.521874999999</v>
      </c>
      <c r="J2539" s="3">
        <v>45927.604166666657</v>
      </c>
      <c r="K2539">
        <v>150</v>
      </c>
      <c r="L2539">
        <v>152</v>
      </c>
      <c r="M2539">
        <v>1.019738427738315</v>
      </c>
      <c r="N2539" s="3">
        <v>45927.521874999999</v>
      </c>
      <c r="O2539" s="1">
        <f>VLOOKUP(A2539,schedule!A:J,10,0)</f>
        <v>45931</v>
      </c>
      <c r="P2539">
        <f t="shared" si="39"/>
        <v>0</v>
      </c>
    </row>
    <row r="2540" spans="1:16">
      <c r="A2540">
        <v>1117</v>
      </c>
      <c r="B2540">
        <v>228</v>
      </c>
      <c r="C2540">
        <v>11</v>
      </c>
      <c r="D2540">
        <v>3</v>
      </c>
      <c r="E2540" t="s">
        <v>31</v>
      </c>
      <c r="F2540">
        <v>3</v>
      </c>
      <c r="G2540">
        <v>3</v>
      </c>
      <c r="H2540" t="s">
        <v>67</v>
      </c>
      <c r="I2540" s="3">
        <v>45926.54583333333</v>
      </c>
      <c r="J2540" s="3">
        <v>45926.568749999999</v>
      </c>
      <c r="K2540">
        <v>30</v>
      </c>
      <c r="L2540">
        <v>30</v>
      </c>
      <c r="M2540">
        <v>1.0040267825768809</v>
      </c>
      <c r="N2540" s="3">
        <v>45926.54583333333</v>
      </c>
      <c r="O2540" s="1">
        <f>VLOOKUP(A2540,schedule!A:J,10,0)</f>
        <v>45931</v>
      </c>
      <c r="P2540">
        <f t="shared" si="39"/>
        <v>0</v>
      </c>
    </row>
    <row r="2541" spans="1:16">
      <c r="A2541">
        <v>1119</v>
      </c>
      <c r="B2541">
        <v>495</v>
      </c>
      <c r="C2541">
        <v>7</v>
      </c>
      <c r="D2541">
        <v>2</v>
      </c>
      <c r="E2541" t="s">
        <v>36</v>
      </c>
      <c r="F2541">
        <v>4</v>
      </c>
      <c r="G2541">
        <v>4</v>
      </c>
      <c r="H2541" t="s">
        <v>67</v>
      </c>
      <c r="I2541" s="3">
        <v>45935.589583333327</v>
      </c>
      <c r="J2541" s="3">
        <v>45935.604166666657</v>
      </c>
      <c r="K2541">
        <v>240</v>
      </c>
      <c r="L2541">
        <v>234</v>
      </c>
      <c r="M2541">
        <v>0.97721900677203388</v>
      </c>
      <c r="N2541" s="3">
        <v>45935.589583333327</v>
      </c>
      <c r="O2541" s="1">
        <f>VLOOKUP(A2541,schedule!A:J,10,0)</f>
        <v>45937</v>
      </c>
      <c r="P2541">
        <f t="shared" si="39"/>
        <v>0</v>
      </c>
    </row>
    <row r="2542" spans="1:16">
      <c r="A2542">
        <v>1111</v>
      </c>
      <c r="B2542">
        <v>311</v>
      </c>
      <c r="C2542">
        <v>15</v>
      </c>
      <c r="D2542">
        <v>3</v>
      </c>
      <c r="E2542" t="s">
        <v>34</v>
      </c>
      <c r="F2542">
        <v>3</v>
      </c>
      <c r="G2542">
        <v>3</v>
      </c>
      <c r="H2542" t="s">
        <v>67</v>
      </c>
      <c r="I2542" s="3">
        <v>45908.220312500001</v>
      </c>
      <c r="J2542" s="3">
        <v>45908.27239583333</v>
      </c>
      <c r="K2542">
        <v>60</v>
      </c>
      <c r="L2542">
        <v>63</v>
      </c>
      <c r="M2542">
        <v>1.0522081178421261</v>
      </c>
      <c r="N2542" s="3">
        <v>45908.220312500001</v>
      </c>
      <c r="O2542" s="1">
        <f>VLOOKUP(A2542,schedule!A:J,10,0)</f>
        <v>45913</v>
      </c>
      <c r="P2542">
        <f t="shared" si="39"/>
        <v>0</v>
      </c>
    </row>
    <row r="2543" spans="1:16">
      <c r="A2543">
        <v>1120</v>
      </c>
      <c r="B2543">
        <v>14</v>
      </c>
      <c r="C2543">
        <v>4</v>
      </c>
      <c r="D2543">
        <v>1</v>
      </c>
      <c r="E2543" t="s">
        <v>20</v>
      </c>
      <c r="F2543">
        <v>1</v>
      </c>
      <c r="G2543">
        <v>1</v>
      </c>
      <c r="H2543" t="s">
        <v>67</v>
      </c>
      <c r="I2543" s="3">
        <v>45928.604166666657</v>
      </c>
      <c r="J2543" s="3">
        <v>45928.614583333343</v>
      </c>
      <c r="K2543">
        <v>15</v>
      </c>
      <c r="L2543">
        <v>14</v>
      </c>
      <c r="M2543">
        <v>0.99587800889340428</v>
      </c>
      <c r="N2543" s="3">
        <v>45928.604166666657</v>
      </c>
      <c r="O2543" s="1">
        <f>VLOOKUP(A2543,schedule!A:J,10,0)</f>
        <v>45940</v>
      </c>
      <c r="P2543">
        <f t="shared" si="39"/>
        <v>0</v>
      </c>
    </row>
    <row r="2544" spans="1:16">
      <c r="A2544">
        <v>1118</v>
      </c>
      <c r="B2544">
        <v>84</v>
      </c>
      <c r="C2544">
        <v>2</v>
      </c>
      <c r="D2544">
        <v>1</v>
      </c>
      <c r="E2544" t="s">
        <v>22</v>
      </c>
      <c r="F2544">
        <v>1</v>
      </c>
      <c r="G2544">
        <v>1</v>
      </c>
      <c r="H2544" t="s">
        <v>67</v>
      </c>
      <c r="I2544" s="3">
        <v>45923.3125</v>
      </c>
      <c r="J2544" s="3">
        <v>45923.397916666669</v>
      </c>
      <c r="K2544">
        <v>120</v>
      </c>
      <c r="L2544">
        <v>119</v>
      </c>
      <c r="M2544">
        <v>0.9939985662314571</v>
      </c>
      <c r="N2544" s="3">
        <v>45923.3125</v>
      </c>
      <c r="O2544" s="1">
        <f>VLOOKUP(A2544,schedule!A:J,10,0)</f>
        <v>45934</v>
      </c>
      <c r="P2544">
        <f t="shared" si="39"/>
        <v>0</v>
      </c>
    </row>
    <row r="2545" spans="1:16">
      <c r="A2545">
        <v>1118</v>
      </c>
      <c r="B2545">
        <v>53</v>
      </c>
      <c r="C2545">
        <v>3</v>
      </c>
      <c r="D2545">
        <v>1</v>
      </c>
      <c r="E2545" t="s">
        <v>24</v>
      </c>
      <c r="F2545">
        <v>1</v>
      </c>
      <c r="G2545">
        <v>1</v>
      </c>
      <c r="H2545" t="s">
        <v>67</v>
      </c>
      <c r="I2545" s="3">
        <v>45922.604166666657</v>
      </c>
      <c r="J2545" s="3">
        <v>45922.604166666657</v>
      </c>
      <c r="K2545">
        <v>90</v>
      </c>
      <c r="L2545">
        <v>89</v>
      </c>
      <c r="M2545">
        <v>0.99944561660150266</v>
      </c>
      <c r="N2545" s="3">
        <v>45922.604166666657</v>
      </c>
      <c r="O2545" s="1">
        <f>VLOOKUP(A2545,schedule!A:J,10,0)</f>
        <v>45934</v>
      </c>
      <c r="P2545">
        <f t="shared" si="39"/>
        <v>0</v>
      </c>
    </row>
    <row r="2546" spans="1:16">
      <c r="A2546">
        <v>1112</v>
      </c>
      <c r="B2546">
        <v>77</v>
      </c>
      <c r="C2546">
        <v>3</v>
      </c>
      <c r="D2546">
        <v>2</v>
      </c>
      <c r="E2546" t="s">
        <v>24</v>
      </c>
      <c r="F2546">
        <v>1</v>
      </c>
      <c r="G2546">
        <v>1</v>
      </c>
      <c r="H2546" t="s">
        <v>67</v>
      </c>
      <c r="I2546" s="3">
        <v>45904.729166666657</v>
      </c>
      <c r="J2546" s="3">
        <v>45904.604166666657</v>
      </c>
      <c r="K2546">
        <v>45</v>
      </c>
      <c r="L2546">
        <v>43</v>
      </c>
      <c r="M2546">
        <v>0.96412210704363843</v>
      </c>
      <c r="N2546" s="3">
        <v>45904.729166666657</v>
      </c>
      <c r="O2546" s="1">
        <f>VLOOKUP(A2546,schedule!A:J,10,0)</f>
        <v>45916</v>
      </c>
      <c r="P2546">
        <f t="shared" si="39"/>
        <v>0</v>
      </c>
    </row>
    <row r="2547" spans="1:16">
      <c r="A2547">
        <v>1119</v>
      </c>
      <c r="B2547">
        <v>37</v>
      </c>
      <c r="C2547">
        <v>1</v>
      </c>
      <c r="D2547">
        <v>1</v>
      </c>
      <c r="E2547" t="s">
        <v>22</v>
      </c>
      <c r="F2547">
        <v>1</v>
      </c>
      <c r="G2547">
        <v>1</v>
      </c>
      <c r="H2547" t="s">
        <v>67</v>
      </c>
      <c r="I2547" s="3">
        <v>45928.25</v>
      </c>
      <c r="J2547" s="3">
        <v>45928.338888888888</v>
      </c>
      <c r="K2547">
        <v>120</v>
      </c>
      <c r="L2547">
        <v>120</v>
      </c>
      <c r="M2547">
        <v>1.0043054549891779</v>
      </c>
      <c r="N2547" s="3">
        <v>45928.25</v>
      </c>
      <c r="O2547" s="1">
        <f>VLOOKUP(A2547,schedule!A:J,10,0)</f>
        <v>45937</v>
      </c>
      <c r="P2547">
        <f t="shared" si="39"/>
        <v>0</v>
      </c>
    </row>
    <row r="2548" spans="1:16">
      <c r="A2548">
        <v>1118</v>
      </c>
      <c r="B2548">
        <v>229</v>
      </c>
      <c r="C2548">
        <v>6</v>
      </c>
      <c r="D2548">
        <v>2</v>
      </c>
      <c r="E2548" t="s">
        <v>31</v>
      </c>
      <c r="F2548">
        <v>3</v>
      </c>
      <c r="G2548">
        <v>3</v>
      </c>
      <c r="H2548" t="s">
        <v>67</v>
      </c>
      <c r="I2548" s="3">
        <v>45928.421875</v>
      </c>
      <c r="J2548" s="3">
        <v>45928.444791666669</v>
      </c>
      <c r="K2548">
        <v>30</v>
      </c>
      <c r="L2548">
        <v>31</v>
      </c>
      <c r="M2548">
        <v>1.044158927908408</v>
      </c>
      <c r="N2548" s="3">
        <v>45928.421875</v>
      </c>
      <c r="O2548" s="1">
        <f>VLOOKUP(A2548,schedule!A:J,10,0)</f>
        <v>45934</v>
      </c>
      <c r="P2548">
        <f t="shared" si="39"/>
        <v>0</v>
      </c>
    </row>
    <row r="2549" spans="1:16">
      <c r="A2549">
        <v>1115</v>
      </c>
      <c r="B2549">
        <v>130</v>
      </c>
      <c r="C2549">
        <v>12</v>
      </c>
      <c r="D2549">
        <v>2</v>
      </c>
      <c r="E2549" t="s">
        <v>25</v>
      </c>
      <c r="F2549">
        <v>2</v>
      </c>
      <c r="G2549">
        <v>2</v>
      </c>
      <c r="H2549" t="s">
        <v>67</v>
      </c>
      <c r="I2549" s="3">
        <v>45916.291666666657</v>
      </c>
      <c r="J2549" s="3">
        <v>45916.458333333343</v>
      </c>
      <c r="K2549">
        <v>240</v>
      </c>
      <c r="L2549">
        <v>249</v>
      </c>
      <c r="M2549">
        <v>1.040723108733121</v>
      </c>
      <c r="N2549" s="3">
        <v>45916.291666666657</v>
      </c>
      <c r="O2549" s="1">
        <f>VLOOKUP(A2549,schedule!A:J,10,0)</f>
        <v>45925</v>
      </c>
      <c r="P2549">
        <f t="shared" si="39"/>
        <v>0</v>
      </c>
    </row>
    <row r="2550" spans="1:16">
      <c r="A2550">
        <v>1111</v>
      </c>
      <c r="B2550">
        <v>265</v>
      </c>
      <c r="C2550">
        <v>3</v>
      </c>
      <c r="D2550">
        <v>2</v>
      </c>
      <c r="E2550" t="s">
        <v>33</v>
      </c>
      <c r="F2550">
        <v>3</v>
      </c>
      <c r="G2550">
        <v>3</v>
      </c>
      <c r="H2550" t="s">
        <v>67</v>
      </c>
      <c r="I2550" s="3">
        <v>45910.322916666657</v>
      </c>
      <c r="J2550" s="3">
        <v>45910.344444444447</v>
      </c>
      <c r="K2550">
        <v>30</v>
      </c>
      <c r="L2550">
        <v>29</v>
      </c>
      <c r="M2550">
        <v>0.99215358012640009</v>
      </c>
      <c r="N2550" s="3">
        <v>45910.322916666657</v>
      </c>
      <c r="O2550" s="1">
        <f>VLOOKUP(A2550,schedule!A:J,10,0)</f>
        <v>45913</v>
      </c>
      <c r="P2550">
        <f t="shared" si="39"/>
        <v>0</v>
      </c>
    </row>
    <row r="2551" spans="1:16">
      <c r="A2551">
        <v>1113</v>
      </c>
      <c r="B2551">
        <v>266</v>
      </c>
      <c r="C2551">
        <v>2</v>
      </c>
      <c r="D2551">
        <v>2</v>
      </c>
      <c r="E2551" t="s">
        <v>36</v>
      </c>
      <c r="F2551">
        <v>3</v>
      </c>
      <c r="G2551">
        <v>4</v>
      </c>
      <c r="H2551" t="s">
        <v>63</v>
      </c>
      <c r="I2551" s="3">
        <v>45916.488888888889</v>
      </c>
      <c r="J2551" s="3">
        <v>45916.538888888892</v>
      </c>
      <c r="K2551">
        <v>60</v>
      </c>
      <c r="L2551">
        <v>71</v>
      </c>
      <c r="M2551">
        <v>1.1849809435879151</v>
      </c>
      <c r="N2551" s="3">
        <v>45916.488888888889</v>
      </c>
      <c r="O2551" s="1">
        <f>VLOOKUP(A2551,schedule!A:J,10,0)</f>
        <v>45919</v>
      </c>
      <c r="P2551">
        <f t="shared" si="39"/>
        <v>0</v>
      </c>
    </row>
    <row r="2552" spans="1:16">
      <c r="A2552">
        <v>1113</v>
      </c>
      <c r="B2552">
        <v>77</v>
      </c>
      <c r="C2552">
        <v>4</v>
      </c>
      <c r="D2552">
        <v>3</v>
      </c>
      <c r="E2552" t="s">
        <v>24</v>
      </c>
      <c r="F2552">
        <v>1</v>
      </c>
      <c r="G2552">
        <v>1</v>
      </c>
      <c r="H2552" t="s">
        <v>67</v>
      </c>
      <c r="I2552" s="3">
        <v>45907.666666666657</v>
      </c>
      <c r="J2552" s="3">
        <v>45907.604166666657</v>
      </c>
      <c r="K2552">
        <v>45</v>
      </c>
      <c r="L2552">
        <v>47</v>
      </c>
      <c r="M2552">
        <v>1.059407439207489</v>
      </c>
      <c r="N2552" s="3">
        <v>45907.666666666657</v>
      </c>
      <c r="O2552" s="1">
        <f>VLOOKUP(A2552,schedule!A:J,10,0)</f>
        <v>45919</v>
      </c>
      <c r="P2552">
        <f t="shared" si="39"/>
        <v>0</v>
      </c>
    </row>
    <row r="2553" spans="1:16">
      <c r="A2553">
        <v>1115</v>
      </c>
      <c r="B2553">
        <v>254</v>
      </c>
      <c r="C2553">
        <v>3</v>
      </c>
      <c r="D2553">
        <v>3</v>
      </c>
      <c r="E2553" t="s">
        <v>34</v>
      </c>
      <c r="F2553">
        <v>3</v>
      </c>
      <c r="G2553">
        <v>3</v>
      </c>
      <c r="H2553" t="s">
        <v>67</v>
      </c>
      <c r="I2553" s="3">
        <v>45920.729166666657</v>
      </c>
      <c r="J2553" s="3">
        <v>45920.604166666657</v>
      </c>
      <c r="K2553">
        <v>90</v>
      </c>
      <c r="L2553">
        <v>87</v>
      </c>
      <c r="M2553">
        <v>0.969284464282827</v>
      </c>
      <c r="N2553" s="3">
        <v>45920.729166666657</v>
      </c>
      <c r="O2553" s="1">
        <f>VLOOKUP(A2553,schedule!A:J,10,0)</f>
        <v>45925</v>
      </c>
      <c r="P2553">
        <f t="shared" si="39"/>
        <v>0</v>
      </c>
    </row>
    <row r="2554" spans="1:16">
      <c r="A2554">
        <v>1119</v>
      </c>
      <c r="B2554">
        <v>80</v>
      </c>
      <c r="C2554">
        <v>3</v>
      </c>
      <c r="D2554">
        <v>3</v>
      </c>
      <c r="E2554" t="s">
        <v>24</v>
      </c>
      <c r="F2554">
        <v>1</v>
      </c>
      <c r="G2554">
        <v>1</v>
      </c>
      <c r="H2554" t="s">
        <v>67</v>
      </c>
      <c r="I2554" s="3">
        <v>45927.353472222218</v>
      </c>
      <c r="J2554" s="3">
        <v>45927.395138888889</v>
      </c>
      <c r="K2554">
        <v>60</v>
      </c>
      <c r="L2554">
        <v>57</v>
      </c>
      <c r="M2554">
        <v>0.95315910873664389</v>
      </c>
      <c r="N2554" s="3">
        <v>45927.353472222218</v>
      </c>
      <c r="O2554" s="1">
        <f>VLOOKUP(A2554,schedule!A:J,10,0)</f>
        <v>45937</v>
      </c>
      <c r="P2554">
        <f t="shared" si="39"/>
        <v>0</v>
      </c>
    </row>
    <row r="2555" spans="1:16">
      <c r="A2555">
        <v>1111</v>
      </c>
      <c r="B2555">
        <v>410</v>
      </c>
      <c r="C2555">
        <v>4</v>
      </c>
      <c r="D2555">
        <v>2</v>
      </c>
      <c r="E2555" t="s">
        <v>31</v>
      </c>
      <c r="F2555">
        <v>3</v>
      </c>
      <c r="G2555">
        <v>3</v>
      </c>
      <c r="H2555" t="s">
        <v>67</v>
      </c>
      <c r="I2555" s="3">
        <v>45907.83697916667</v>
      </c>
      <c r="J2555" s="3">
        <v>45907.604166666657</v>
      </c>
      <c r="K2555">
        <v>90</v>
      </c>
      <c r="L2555">
        <v>89</v>
      </c>
      <c r="M2555">
        <v>0.99266463455657317</v>
      </c>
      <c r="N2555" s="3">
        <v>45907.83697916667</v>
      </c>
      <c r="O2555" s="1">
        <f>VLOOKUP(A2555,schedule!A:J,10,0)</f>
        <v>45913</v>
      </c>
      <c r="P2555">
        <f t="shared" si="39"/>
        <v>0</v>
      </c>
    </row>
    <row r="2556" spans="1:16">
      <c r="A2556">
        <v>1116</v>
      </c>
      <c r="B2556">
        <v>298</v>
      </c>
      <c r="C2556">
        <v>12</v>
      </c>
      <c r="D2556">
        <v>1</v>
      </c>
      <c r="E2556" t="s">
        <v>31</v>
      </c>
      <c r="F2556">
        <v>3</v>
      </c>
      <c r="G2556">
        <v>3</v>
      </c>
      <c r="H2556" t="s">
        <v>67</v>
      </c>
      <c r="I2556" s="3">
        <v>45922.488020833327</v>
      </c>
      <c r="J2556" s="3">
        <v>45922.524826388893</v>
      </c>
      <c r="K2556">
        <v>45</v>
      </c>
      <c r="L2556">
        <v>48</v>
      </c>
      <c r="M2556">
        <v>1.075140263620191</v>
      </c>
      <c r="N2556" s="3">
        <v>45922.488020833327</v>
      </c>
      <c r="O2556" s="1">
        <f>VLOOKUP(A2556,schedule!A:J,10,0)</f>
        <v>45928</v>
      </c>
      <c r="P2556">
        <f t="shared" si="39"/>
        <v>0</v>
      </c>
    </row>
    <row r="2557" spans="1:16">
      <c r="A2557">
        <v>1112</v>
      </c>
      <c r="B2557">
        <v>62</v>
      </c>
      <c r="C2557">
        <v>1</v>
      </c>
      <c r="D2557">
        <v>1</v>
      </c>
      <c r="E2557" t="s">
        <v>22</v>
      </c>
      <c r="F2557">
        <v>1</v>
      </c>
      <c r="G2557">
        <v>1</v>
      </c>
      <c r="H2557" t="s">
        <v>67</v>
      </c>
      <c r="I2557" s="3">
        <v>45905.270833333343</v>
      </c>
      <c r="J2557" s="3">
        <v>45905.313194444447</v>
      </c>
      <c r="K2557">
        <v>60</v>
      </c>
      <c r="L2557">
        <v>62</v>
      </c>
      <c r="M2557">
        <v>1.0464715648963401</v>
      </c>
      <c r="N2557" s="3">
        <v>45905.270833333343</v>
      </c>
      <c r="O2557" s="1">
        <f>VLOOKUP(A2557,schedule!A:J,10,0)</f>
        <v>45916</v>
      </c>
      <c r="P2557">
        <f t="shared" si="39"/>
        <v>0</v>
      </c>
    </row>
    <row r="2558" spans="1:16">
      <c r="A2558">
        <v>1117</v>
      </c>
      <c r="B2558">
        <v>222</v>
      </c>
      <c r="C2558">
        <v>18</v>
      </c>
      <c r="D2558">
        <v>3</v>
      </c>
      <c r="E2558" t="s">
        <v>32</v>
      </c>
      <c r="F2558">
        <v>3</v>
      </c>
      <c r="G2558">
        <v>3</v>
      </c>
      <c r="H2558" t="s">
        <v>67</v>
      </c>
      <c r="I2558" s="3">
        <v>45925</v>
      </c>
      <c r="J2558" s="3">
        <v>45925.041666666657</v>
      </c>
      <c r="K2558">
        <v>60</v>
      </c>
      <c r="L2558">
        <v>60</v>
      </c>
      <c r="M2558">
        <v>1.0042346223214491</v>
      </c>
      <c r="N2558" s="3">
        <v>45925</v>
      </c>
      <c r="O2558" s="1">
        <f>VLOOKUP(A2558,schedule!A:J,10,0)</f>
        <v>45931</v>
      </c>
      <c r="P2558">
        <f t="shared" si="39"/>
        <v>0</v>
      </c>
    </row>
    <row r="2559" spans="1:16">
      <c r="A2559">
        <v>1120</v>
      </c>
      <c r="B2559">
        <v>427</v>
      </c>
      <c r="C2559">
        <v>12</v>
      </c>
      <c r="D2559">
        <v>2</v>
      </c>
      <c r="E2559" t="s">
        <v>36</v>
      </c>
      <c r="F2559">
        <v>4</v>
      </c>
      <c r="G2559">
        <v>4</v>
      </c>
      <c r="H2559" t="s">
        <v>67</v>
      </c>
      <c r="I2559" s="3">
        <v>45940.260416666657</v>
      </c>
      <c r="J2559" s="3">
        <v>45940.290972222218</v>
      </c>
      <c r="K2559">
        <v>45</v>
      </c>
      <c r="L2559">
        <v>49</v>
      </c>
      <c r="M2559">
        <v>1.092811221687765</v>
      </c>
      <c r="N2559" s="3">
        <v>45940.260416666657</v>
      </c>
      <c r="O2559" s="1">
        <f>VLOOKUP(A2559,schedule!A:J,10,0)</f>
        <v>45940</v>
      </c>
      <c r="P2559">
        <f t="shared" si="39"/>
        <v>0.29097222221753327</v>
      </c>
    </row>
    <row r="2560" spans="1:16">
      <c r="A2560">
        <v>1111</v>
      </c>
      <c r="B2560">
        <v>151</v>
      </c>
      <c r="C2560">
        <v>1</v>
      </c>
      <c r="D2560">
        <v>3</v>
      </c>
      <c r="E2560" t="s">
        <v>30</v>
      </c>
      <c r="F2560">
        <v>2</v>
      </c>
      <c r="G2560">
        <v>2</v>
      </c>
      <c r="H2560" t="s">
        <v>67</v>
      </c>
      <c r="I2560" s="3">
        <v>45905.416666666657</v>
      </c>
      <c r="J2560" s="3">
        <v>45905.481944444437</v>
      </c>
      <c r="K2560">
        <v>90</v>
      </c>
      <c r="L2560">
        <v>87</v>
      </c>
      <c r="M2560">
        <v>0.96823156829529466</v>
      </c>
      <c r="N2560" s="3">
        <v>45905.416666666657</v>
      </c>
      <c r="O2560" s="1">
        <f>VLOOKUP(A2560,schedule!A:J,10,0)</f>
        <v>45913</v>
      </c>
      <c r="P2560">
        <f t="shared" si="39"/>
        <v>0</v>
      </c>
    </row>
    <row r="2561" spans="1:16">
      <c r="A2561">
        <v>1111</v>
      </c>
      <c r="B2561">
        <v>71</v>
      </c>
      <c r="C2561">
        <v>1</v>
      </c>
      <c r="D2561">
        <v>2</v>
      </c>
      <c r="E2561" t="s">
        <v>24</v>
      </c>
      <c r="F2561">
        <v>1</v>
      </c>
      <c r="G2561">
        <v>1</v>
      </c>
      <c r="H2561" t="s">
        <v>67</v>
      </c>
      <c r="I2561" s="3">
        <v>45901.3125</v>
      </c>
      <c r="J2561" s="3">
        <v>45901.401388888888</v>
      </c>
      <c r="K2561">
        <v>120</v>
      </c>
      <c r="L2561">
        <v>126</v>
      </c>
      <c r="M2561">
        <v>1.056933781943465</v>
      </c>
      <c r="N2561" s="3">
        <v>45901.3125</v>
      </c>
      <c r="O2561" s="1">
        <f>VLOOKUP(A2561,schedule!A:J,10,0)</f>
        <v>45913</v>
      </c>
      <c r="P2561">
        <f t="shared" si="39"/>
        <v>0</v>
      </c>
    </row>
    <row r="2562" spans="1:16">
      <c r="A2562">
        <v>1113</v>
      </c>
      <c r="B2562">
        <v>216</v>
      </c>
      <c r="C2562">
        <v>4</v>
      </c>
      <c r="D2562">
        <v>1</v>
      </c>
      <c r="E2562" t="s">
        <v>26</v>
      </c>
      <c r="F2562">
        <v>2</v>
      </c>
      <c r="G2562">
        <v>2</v>
      </c>
      <c r="H2562" t="s">
        <v>67</v>
      </c>
      <c r="I2562" s="3">
        <v>45913.25</v>
      </c>
      <c r="J2562" s="3">
        <v>45913.314583333333</v>
      </c>
      <c r="K2562">
        <v>90</v>
      </c>
      <c r="L2562">
        <v>94</v>
      </c>
      <c r="M2562">
        <v>1.0506302358660251</v>
      </c>
      <c r="N2562" s="3">
        <v>45913.25</v>
      </c>
      <c r="O2562" s="1">
        <f>VLOOKUP(A2562,schedule!A:J,10,0)</f>
        <v>45919</v>
      </c>
      <c r="P2562">
        <f t="shared" si="39"/>
        <v>0</v>
      </c>
    </row>
    <row r="2563" spans="1:16">
      <c r="A2563">
        <v>1114</v>
      </c>
      <c r="B2563">
        <v>222</v>
      </c>
      <c r="C2563">
        <v>12</v>
      </c>
      <c r="D2563">
        <v>1</v>
      </c>
      <c r="E2563" t="s">
        <v>32</v>
      </c>
      <c r="F2563">
        <v>3</v>
      </c>
      <c r="G2563">
        <v>3</v>
      </c>
      <c r="H2563" t="s">
        <v>67</v>
      </c>
      <c r="I2563" s="3">
        <v>45917.174479166657</v>
      </c>
      <c r="J2563" s="3">
        <v>45917.22378472222</v>
      </c>
      <c r="K2563">
        <v>60</v>
      </c>
      <c r="L2563">
        <v>62</v>
      </c>
      <c r="M2563">
        <v>1.040513727685848</v>
      </c>
      <c r="N2563" s="3">
        <v>45917.174479166657</v>
      </c>
      <c r="O2563" s="1">
        <f>VLOOKUP(A2563,schedule!A:J,10,0)</f>
        <v>45922</v>
      </c>
      <c r="P2563">
        <f t="shared" ref="P2563:P2626" si="40">IF(J2563-O2563&lt;0,0,J2563-O2563)</f>
        <v>0</v>
      </c>
    </row>
    <row r="2564" spans="1:16">
      <c r="A2564">
        <v>1115</v>
      </c>
      <c r="B2564">
        <v>375</v>
      </c>
      <c r="C2564">
        <v>8</v>
      </c>
      <c r="D2564">
        <v>1</v>
      </c>
      <c r="E2564" t="s">
        <v>31</v>
      </c>
      <c r="F2564">
        <v>3</v>
      </c>
      <c r="G2564">
        <v>3</v>
      </c>
      <c r="H2564" t="s">
        <v>67</v>
      </c>
      <c r="I2564" s="3">
        <v>45920.983854166669</v>
      </c>
      <c r="J2564" s="3">
        <v>45920.604166666657</v>
      </c>
      <c r="K2564">
        <v>180</v>
      </c>
      <c r="L2564">
        <v>194</v>
      </c>
      <c r="M2564">
        <v>1.078277891486243</v>
      </c>
      <c r="N2564" s="3">
        <v>45920.983854166669</v>
      </c>
      <c r="O2564" s="1">
        <f>VLOOKUP(A2564,schedule!A:J,10,0)</f>
        <v>45925</v>
      </c>
      <c r="P2564">
        <f t="shared" si="40"/>
        <v>0</v>
      </c>
    </row>
    <row r="2565" spans="1:16">
      <c r="A2565">
        <v>1111</v>
      </c>
      <c r="B2565">
        <v>398</v>
      </c>
      <c r="C2565">
        <v>3</v>
      </c>
      <c r="D2565">
        <v>2</v>
      </c>
      <c r="E2565" t="s">
        <v>33</v>
      </c>
      <c r="F2565">
        <v>3</v>
      </c>
      <c r="G2565">
        <v>3</v>
      </c>
      <c r="H2565" t="s">
        <v>67</v>
      </c>
      <c r="I2565" s="3">
        <v>45908.40625</v>
      </c>
      <c r="J2565" s="3">
        <v>45908.428472222222</v>
      </c>
      <c r="K2565">
        <v>30</v>
      </c>
      <c r="L2565">
        <v>29</v>
      </c>
      <c r="M2565">
        <v>0.97973637832214266</v>
      </c>
      <c r="N2565" s="3">
        <v>45908.40625</v>
      </c>
      <c r="O2565" s="1">
        <f>VLOOKUP(A2565,schedule!A:J,10,0)</f>
        <v>45913</v>
      </c>
      <c r="P2565">
        <f t="shared" si="40"/>
        <v>0</v>
      </c>
    </row>
    <row r="2566" spans="1:16">
      <c r="A2566">
        <v>1117</v>
      </c>
      <c r="B2566">
        <v>184</v>
      </c>
      <c r="C2566">
        <v>3</v>
      </c>
      <c r="D2566">
        <v>1</v>
      </c>
      <c r="E2566" t="s">
        <v>27</v>
      </c>
      <c r="F2566">
        <v>2</v>
      </c>
      <c r="G2566">
        <v>2</v>
      </c>
      <c r="H2566" t="s">
        <v>67</v>
      </c>
      <c r="I2566" s="3">
        <v>45922.552083333343</v>
      </c>
      <c r="J2566" s="3">
        <v>45922.604166666657</v>
      </c>
      <c r="K2566">
        <v>150</v>
      </c>
      <c r="L2566">
        <v>158</v>
      </c>
      <c r="M2566">
        <v>1.056001597287483</v>
      </c>
      <c r="N2566" s="3">
        <v>45922.552083333343</v>
      </c>
      <c r="O2566" s="1">
        <f>VLOOKUP(A2566,schedule!A:J,10,0)</f>
        <v>45931</v>
      </c>
      <c r="P2566">
        <f t="shared" si="40"/>
        <v>0</v>
      </c>
    </row>
    <row r="2567" spans="1:16">
      <c r="A2567">
        <v>1117</v>
      </c>
      <c r="B2567">
        <v>233</v>
      </c>
      <c r="C2567">
        <v>5</v>
      </c>
      <c r="D2567">
        <v>2</v>
      </c>
      <c r="E2567" t="s">
        <v>31</v>
      </c>
      <c r="F2567">
        <v>3</v>
      </c>
      <c r="G2567">
        <v>3</v>
      </c>
      <c r="H2567" t="s">
        <v>67</v>
      </c>
      <c r="I2567" s="3">
        <v>45926.360937500001</v>
      </c>
      <c r="J2567" s="3">
        <v>45926.491493055553</v>
      </c>
      <c r="K2567">
        <v>150</v>
      </c>
      <c r="L2567">
        <v>144</v>
      </c>
      <c r="M2567">
        <v>0.96521234534147582</v>
      </c>
      <c r="N2567" s="3">
        <v>45926.360937500001</v>
      </c>
      <c r="O2567" s="1">
        <f>VLOOKUP(A2567,schedule!A:J,10,0)</f>
        <v>45931</v>
      </c>
      <c r="P2567">
        <f t="shared" si="40"/>
        <v>0</v>
      </c>
    </row>
    <row r="2568" spans="1:16">
      <c r="A2568">
        <v>1116</v>
      </c>
      <c r="B2568">
        <v>59</v>
      </c>
      <c r="C2568">
        <v>3</v>
      </c>
      <c r="D2568">
        <v>2</v>
      </c>
      <c r="E2568" t="s">
        <v>21</v>
      </c>
      <c r="F2568">
        <v>1</v>
      </c>
      <c r="G2568">
        <v>1</v>
      </c>
      <c r="H2568" t="s">
        <v>67</v>
      </c>
      <c r="I2568" s="3">
        <v>45916.802083333343</v>
      </c>
      <c r="J2568" s="3">
        <v>45916.604166666657</v>
      </c>
      <c r="K2568">
        <v>60</v>
      </c>
      <c r="L2568">
        <v>64</v>
      </c>
      <c r="M2568">
        <v>1.0711292178077749</v>
      </c>
      <c r="N2568" s="3">
        <v>45916.802083333343</v>
      </c>
      <c r="O2568" s="1">
        <f>VLOOKUP(A2568,schedule!A:J,10,0)</f>
        <v>45928</v>
      </c>
      <c r="P2568">
        <f t="shared" si="40"/>
        <v>0</v>
      </c>
    </row>
    <row r="2569" spans="1:16">
      <c r="A2569">
        <v>1112</v>
      </c>
      <c r="B2569">
        <v>65</v>
      </c>
      <c r="C2569">
        <v>3</v>
      </c>
      <c r="D2569">
        <v>3</v>
      </c>
      <c r="E2569" t="s">
        <v>23</v>
      </c>
      <c r="F2569">
        <v>1</v>
      </c>
      <c r="G2569">
        <v>1</v>
      </c>
      <c r="H2569" t="s">
        <v>67</v>
      </c>
      <c r="I2569" s="3">
        <v>45904.395833333343</v>
      </c>
      <c r="J2569" s="3">
        <v>45904.463888888888</v>
      </c>
      <c r="K2569">
        <v>90</v>
      </c>
      <c r="L2569">
        <v>88</v>
      </c>
      <c r="M2569">
        <v>0.98811756101483861</v>
      </c>
      <c r="N2569" s="3">
        <v>45904.395833333343</v>
      </c>
      <c r="O2569" s="1">
        <f>VLOOKUP(A2569,schedule!A:J,10,0)</f>
        <v>45916</v>
      </c>
      <c r="P2569">
        <f t="shared" si="40"/>
        <v>0</v>
      </c>
    </row>
    <row r="2570" spans="1:16">
      <c r="A2570">
        <v>1113</v>
      </c>
      <c r="B2570">
        <v>466</v>
      </c>
      <c r="C2570">
        <v>12</v>
      </c>
      <c r="D2570">
        <v>3</v>
      </c>
      <c r="E2570" t="s">
        <v>36</v>
      </c>
      <c r="F2570">
        <v>4</v>
      </c>
      <c r="G2570">
        <v>4</v>
      </c>
      <c r="H2570" t="s">
        <v>67</v>
      </c>
      <c r="I2570" s="3">
        <v>45916.291666666657</v>
      </c>
      <c r="J2570" s="3">
        <v>45916.375</v>
      </c>
      <c r="K2570">
        <v>120</v>
      </c>
      <c r="L2570">
        <v>131</v>
      </c>
      <c r="M2570">
        <v>1.0996510277971381</v>
      </c>
      <c r="N2570" s="3">
        <v>45916.291666666657</v>
      </c>
      <c r="O2570" s="1">
        <f>VLOOKUP(A2570,schedule!A:J,10,0)</f>
        <v>45919</v>
      </c>
      <c r="P2570">
        <f t="shared" si="40"/>
        <v>0</v>
      </c>
    </row>
    <row r="2571" spans="1:16">
      <c r="A2571">
        <v>1113</v>
      </c>
      <c r="B2571">
        <v>93</v>
      </c>
      <c r="C2571">
        <v>3</v>
      </c>
      <c r="D2571">
        <v>2</v>
      </c>
      <c r="E2571" t="s">
        <v>23</v>
      </c>
      <c r="F2571">
        <v>1</v>
      </c>
      <c r="G2571">
        <v>1</v>
      </c>
      <c r="H2571" t="s">
        <v>67</v>
      </c>
      <c r="I2571" s="3">
        <v>45908.354166666657</v>
      </c>
      <c r="J2571" s="3">
        <v>45908.418055555558</v>
      </c>
      <c r="K2571">
        <v>90</v>
      </c>
      <c r="L2571">
        <v>87</v>
      </c>
      <c r="M2571">
        <v>0.9735541481963379</v>
      </c>
      <c r="N2571" s="3">
        <v>45908.354166666657</v>
      </c>
      <c r="O2571" s="1">
        <f>VLOOKUP(A2571,schedule!A:J,10,0)</f>
        <v>45919</v>
      </c>
      <c r="P2571">
        <f t="shared" si="40"/>
        <v>0</v>
      </c>
    </row>
    <row r="2572" spans="1:16">
      <c r="A2572">
        <v>1115</v>
      </c>
      <c r="B2572">
        <v>163</v>
      </c>
      <c r="C2572">
        <v>7</v>
      </c>
      <c r="D2572">
        <v>3</v>
      </c>
      <c r="E2572" t="s">
        <v>25</v>
      </c>
      <c r="F2572">
        <v>2</v>
      </c>
      <c r="G2572">
        <v>2</v>
      </c>
      <c r="H2572" t="s">
        <v>67</v>
      </c>
      <c r="I2572" s="3">
        <v>45916.604166666657</v>
      </c>
      <c r="J2572" s="3">
        <v>45916.614583333343</v>
      </c>
      <c r="K2572">
        <v>15</v>
      </c>
      <c r="L2572">
        <v>15</v>
      </c>
      <c r="M2572">
        <v>1.0533391669987739</v>
      </c>
      <c r="N2572" s="3">
        <v>45916.604166666657</v>
      </c>
      <c r="O2572" s="1">
        <f>VLOOKUP(A2572,schedule!A:J,10,0)</f>
        <v>45925</v>
      </c>
      <c r="P2572">
        <f t="shared" si="40"/>
        <v>0</v>
      </c>
    </row>
    <row r="2573" spans="1:16">
      <c r="A2573">
        <v>1115</v>
      </c>
      <c r="B2573">
        <v>482</v>
      </c>
      <c r="C2573">
        <v>1</v>
      </c>
      <c r="D2573">
        <v>2</v>
      </c>
      <c r="E2573" t="s">
        <v>35</v>
      </c>
      <c r="F2573">
        <v>4</v>
      </c>
      <c r="G2573">
        <v>4</v>
      </c>
      <c r="H2573" t="s">
        <v>67</v>
      </c>
      <c r="I2573" s="3">
        <v>45923.872916666667</v>
      </c>
      <c r="J2573" s="3">
        <v>45923.956250000003</v>
      </c>
      <c r="K2573">
        <v>120</v>
      </c>
      <c r="L2573">
        <v>116</v>
      </c>
      <c r="M2573">
        <v>0.96872563495167152</v>
      </c>
      <c r="N2573" s="3">
        <v>45923.872916666667</v>
      </c>
      <c r="O2573" s="1">
        <f>VLOOKUP(A2573,schedule!A:J,10,0)</f>
        <v>45925</v>
      </c>
      <c r="P2573">
        <f t="shared" si="40"/>
        <v>0</v>
      </c>
    </row>
    <row r="2574" spans="1:16">
      <c r="A2574">
        <v>1119</v>
      </c>
      <c r="B2574">
        <v>400</v>
      </c>
      <c r="C2574">
        <v>5</v>
      </c>
      <c r="D2574">
        <v>2</v>
      </c>
      <c r="E2574" t="s">
        <v>34</v>
      </c>
      <c r="F2574">
        <v>3</v>
      </c>
      <c r="G2574">
        <v>3</v>
      </c>
      <c r="H2574" t="s">
        <v>67</v>
      </c>
      <c r="I2574" s="3">
        <v>45932.803124999999</v>
      </c>
      <c r="J2574" s="3">
        <v>45932.604166666657</v>
      </c>
      <c r="K2574">
        <v>240</v>
      </c>
      <c r="L2574">
        <v>231</v>
      </c>
      <c r="M2574">
        <v>0.96384132083875473</v>
      </c>
      <c r="N2574" s="3">
        <v>45932.803124999999</v>
      </c>
      <c r="O2574" s="1">
        <f>VLOOKUP(A2574,schedule!A:J,10,0)</f>
        <v>45937</v>
      </c>
      <c r="P2574">
        <f t="shared" si="40"/>
        <v>0</v>
      </c>
    </row>
    <row r="2575" spans="1:16">
      <c r="A2575">
        <v>1116</v>
      </c>
      <c r="B2575">
        <v>413</v>
      </c>
      <c r="C2575">
        <v>1</v>
      </c>
      <c r="D2575">
        <v>1</v>
      </c>
      <c r="E2575" t="s">
        <v>33</v>
      </c>
      <c r="F2575">
        <v>3</v>
      </c>
      <c r="G2575">
        <v>3</v>
      </c>
      <c r="H2575" t="s">
        <v>67</v>
      </c>
      <c r="I2575" s="3">
        <v>45922</v>
      </c>
      <c r="J2575" s="3">
        <v>45922.083333333343</v>
      </c>
      <c r="K2575">
        <v>120</v>
      </c>
      <c r="L2575">
        <v>122</v>
      </c>
      <c r="M2575">
        <v>1.017038315898545</v>
      </c>
      <c r="N2575" s="3">
        <v>45922</v>
      </c>
      <c r="O2575" s="1">
        <f>VLOOKUP(A2575,schedule!A:J,10,0)</f>
        <v>45928</v>
      </c>
      <c r="P2575">
        <f t="shared" si="40"/>
        <v>0</v>
      </c>
    </row>
    <row r="2576" spans="1:16">
      <c r="A2576">
        <v>1112</v>
      </c>
      <c r="B2576">
        <v>400</v>
      </c>
      <c r="C2576">
        <v>14</v>
      </c>
      <c r="D2576">
        <v>2</v>
      </c>
      <c r="E2576" t="s">
        <v>34</v>
      </c>
      <c r="F2576">
        <v>3</v>
      </c>
      <c r="G2576">
        <v>3</v>
      </c>
      <c r="H2576" t="s">
        <v>67</v>
      </c>
      <c r="I2576" s="3">
        <v>45912.393750000003</v>
      </c>
      <c r="J2576" s="3">
        <v>45912.57708333333</v>
      </c>
      <c r="K2576">
        <v>240</v>
      </c>
      <c r="L2576">
        <v>248</v>
      </c>
      <c r="M2576">
        <v>1.0368349574203659</v>
      </c>
      <c r="N2576" s="3">
        <v>45912.393750000003</v>
      </c>
      <c r="O2576" s="1">
        <f>VLOOKUP(A2576,schedule!A:J,10,0)</f>
        <v>45916</v>
      </c>
      <c r="P2576">
        <f t="shared" si="40"/>
        <v>0</v>
      </c>
    </row>
    <row r="2577" spans="1:16">
      <c r="A2577">
        <v>1118</v>
      </c>
      <c r="B2577">
        <v>358</v>
      </c>
      <c r="C2577">
        <v>3</v>
      </c>
      <c r="D2577">
        <v>3</v>
      </c>
      <c r="E2577" t="s">
        <v>36</v>
      </c>
      <c r="F2577">
        <v>3</v>
      </c>
      <c r="G2577">
        <v>4</v>
      </c>
      <c r="H2577" t="s">
        <v>63</v>
      </c>
      <c r="I2577" s="3">
        <v>45933.622916666667</v>
      </c>
      <c r="J2577" s="3">
        <v>45933.604166666657</v>
      </c>
      <c r="K2577">
        <v>15</v>
      </c>
      <c r="L2577">
        <v>19</v>
      </c>
      <c r="M2577">
        <v>1.290698686801379</v>
      </c>
      <c r="N2577" s="3">
        <v>45933.622916666667</v>
      </c>
      <c r="O2577" s="1">
        <f>VLOOKUP(A2577,schedule!A:J,10,0)</f>
        <v>45934</v>
      </c>
      <c r="P2577">
        <f t="shared" si="40"/>
        <v>0</v>
      </c>
    </row>
    <row r="2578" spans="1:16">
      <c r="A2578">
        <v>1114</v>
      </c>
      <c r="B2578">
        <v>122</v>
      </c>
      <c r="C2578">
        <v>13</v>
      </c>
      <c r="D2578">
        <v>1</v>
      </c>
      <c r="E2578" t="s">
        <v>25</v>
      </c>
      <c r="F2578">
        <v>2</v>
      </c>
      <c r="G2578">
        <v>2</v>
      </c>
      <c r="H2578" t="s">
        <v>67</v>
      </c>
      <c r="I2578" s="3">
        <v>45914.385416666657</v>
      </c>
      <c r="J2578" s="3">
        <v>45914.405555555553</v>
      </c>
      <c r="K2578">
        <v>30</v>
      </c>
      <c r="L2578">
        <v>30</v>
      </c>
      <c r="M2578">
        <v>1.0129891551182431</v>
      </c>
      <c r="N2578" s="3">
        <v>45914.385416666657</v>
      </c>
      <c r="O2578" s="1">
        <f>VLOOKUP(A2578,schedule!A:J,10,0)</f>
        <v>45922</v>
      </c>
      <c r="P2578">
        <f t="shared" si="40"/>
        <v>0</v>
      </c>
    </row>
    <row r="2579" spans="1:16">
      <c r="A2579">
        <v>1116</v>
      </c>
      <c r="B2579">
        <v>419</v>
      </c>
      <c r="C2579">
        <v>7</v>
      </c>
      <c r="D2579">
        <v>1</v>
      </c>
      <c r="E2579" t="s">
        <v>31</v>
      </c>
      <c r="F2579">
        <v>3</v>
      </c>
      <c r="G2579">
        <v>3</v>
      </c>
      <c r="H2579" t="s">
        <v>67</v>
      </c>
      <c r="I2579" s="3">
        <v>45925.25</v>
      </c>
      <c r="J2579" s="3">
        <v>45925.442361111112</v>
      </c>
      <c r="K2579">
        <v>240</v>
      </c>
      <c r="L2579">
        <v>253</v>
      </c>
      <c r="M2579">
        <v>1.05573568982463</v>
      </c>
      <c r="N2579" s="3">
        <v>45925.25</v>
      </c>
      <c r="O2579" s="1">
        <f>VLOOKUP(A2579,schedule!A:J,10,0)</f>
        <v>45928</v>
      </c>
      <c r="P2579">
        <f t="shared" si="40"/>
        <v>0</v>
      </c>
    </row>
    <row r="2580" spans="1:16">
      <c r="A2580">
        <v>1119</v>
      </c>
      <c r="B2580">
        <v>384</v>
      </c>
      <c r="C2580">
        <v>8</v>
      </c>
      <c r="D2580">
        <v>1</v>
      </c>
      <c r="E2580" t="s">
        <v>33</v>
      </c>
      <c r="F2580">
        <v>3</v>
      </c>
      <c r="G2580">
        <v>3</v>
      </c>
      <c r="H2580" t="s">
        <v>67</v>
      </c>
      <c r="I2580" s="3">
        <v>45931.695833333331</v>
      </c>
      <c r="J2580" s="3">
        <v>45931.604166666657</v>
      </c>
      <c r="K2580">
        <v>120</v>
      </c>
      <c r="L2580">
        <v>116</v>
      </c>
      <c r="M2580">
        <v>0.96950726952759803</v>
      </c>
      <c r="N2580" s="3">
        <v>45931.695833333331</v>
      </c>
      <c r="O2580" s="1">
        <f>VLOOKUP(A2580,schedule!A:J,10,0)</f>
        <v>45937</v>
      </c>
      <c r="P2580">
        <f t="shared" si="40"/>
        <v>0</v>
      </c>
    </row>
    <row r="2581" spans="1:16">
      <c r="A2581">
        <v>1112</v>
      </c>
      <c r="B2581">
        <v>498</v>
      </c>
      <c r="C2581">
        <v>11</v>
      </c>
      <c r="D2581">
        <v>1</v>
      </c>
      <c r="E2581" t="s">
        <v>35</v>
      </c>
      <c r="F2581">
        <v>4</v>
      </c>
      <c r="G2581">
        <v>4</v>
      </c>
      <c r="H2581" t="s">
        <v>67</v>
      </c>
      <c r="I2581" s="3">
        <v>45914.581250000003</v>
      </c>
      <c r="J2581" s="3">
        <v>45914.604166666657</v>
      </c>
      <c r="K2581">
        <v>150</v>
      </c>
      <c r="L2581">
        <v>148</v>
      </c>
      <c r="M2581">
        <v>0.98787210470437548</v>
      </c>
      <c r="N2581" s="3">
        <v>45914.581250000003</v>
      </c>
      <c r="O2581" s="1">
        <f>VLOOKUP(A2581,schedule!A:J,10,0)</f>
        <v>45916</v>
      </c>
      <c r="P2581">
        <f t="shared" si="40"/>
        <v>0</v>
      </c>
    </row>
    <row r="2582" spans="1:16">
      <c r="A2582">
        <v>1116</v>
      </c>
      <c r="B2582">
        <v>349</v>
      </c>
      <c r="C2582">
        <v>7</v>
      </c>
      <c r="D2582">
        <v>3</v>
      </c>
      <c r="E2582" t="s">
        <v>33</v>
      </c>
      <c r="F2582">
        <v>3</v>
      </c>
      <c r="G2582">
        <v>3</v>
      </c>
      <c r="H2582" t="s">
        <v>67</v>
      </c>
      <c r="I2582" s="3">
        <v>45923.260416666657</v>
      </c>
      <c r="J2582" s="3">
        <v>45923.282638888893</v>
      </c>
      <c r="K2582">
        <v>30</v>
      </c>
      <c r="L2582">
        <v>31</v>
      </c>
      <c r="M2582">
        <v>1.049334180630314</v>
      </c>
      <c r="N2582" s="3">
        <v>45923.260416666657</v>
      </c>
      <c r="O2582" s="1">
        <f>VLOOKUP(A2582,schedule!A:J,10,0)</f>
        <v>45928</v>
      </c>
      <c r="P2582">
        <f t="shared" si="40"/>
        <v>0</v>
      </c>
    </row>
    <row r="2583" spans="1:16">
      <c r="A2583">
        <v>1119</v>
      </c>
      <c r="B2583">
        <v>27</v>
      </c>
      <c r="C2583">
        <v>1</v>
      </c>
      <c r="D2583">
        <v>3</v>
      </c>
      <c r="E2583" t="s">
        <v>23</v>
      </c>
      <c r="F2583">
        <v>1</v>
      </c>
      <c r="G2583">
        <v>1</v>
      </c>
      <c r="H2583" t="s">
        <v>67</v>
      </c>
      <c r="I2583" s="3">
        <v>45925.604166666657</v>
      </c>
      <c r="J2583" s="3">
        <v>45925.666666666657</v>
      </c>
      <c r="K2583">
        <v>90</v>
      </c>
      <c r="L2583">
        <v>93</v>
      </c>
      <c r="M2583">
        <v>1.0392491886287869</v>
      </c>
      <c r="N2583" s="3">
        <v>45925.604166666657</v>
      </c>
      <c r="O2583" s="1">
        <f>VLOOKUP(A2583,schedule!A:J,10,0)</f>
        <v>45937</v>
      </c>
      <c r="P2583">
        <f t="shared" si="40"/>
        <v>0</v>
      </c>
    </row>
    <row r="2584" spans="1:16">
      <c r="A2584">
        <v>1120</v>
      </c>
      <c r="B2584">
        <v>102</v>
      </c>
      <c r="C2584">
        <v>10</v>
      </c>
      <c r="D2584">
        <v>2</v>
      </c>
      <c r="E2584" t="s">
        <v>34</v>
      </c>
      <c r="F2584">
        <v>2</v>
      </c>
      <c r="G2584">
        <v>3</v>
      </c>
      <c r="H2584" t="s">
        <v>63</v>
      </c>
      <c r="I2584" s="3">
        <v>45936.495833333327</v>
      </c>
      <c r="J2584" s="3">
        <v>45936.540277777778</v>
      </c>
      <c r="K2584">
        <v>45</v>
      </c>
      <c r="L2584">
        <v>53</v>
      </c>
      <c r="M2584">
        <v>1.1810210451678429</v>
      </c>
      <c r="N2584" s="3">
        <v>45936.495833333327</v>
      </c>
      <c r="O2584" s="1">
        <f>VLOOKUP(A2584,schedule!A:J,10,0)</f>
        <v>45940</v>
      </c>
      <c r="P2584">
        <f t="shared" si="40"/>
        <v>0</v>
      </c>
    </row>
    <row r="2585" spans="1:16">
      <c r="A2585">
        <v>1120</v>
      </c>
      <c r="B2585">
        <v>6</v>
      </c>
      <c r="C2585">
        <v>4</v>
      </c>
      <c r="D2585">
        <v>1</v>
      </c>
      <c r="E2585" t="s">
        <v>26</v>
      </c>
      <c r="F2585">
        <v>1</v>
      </c>
      <c r="G2585">
        <v>2</v>
      </c>
      <c r="H2585" t="s">
        <v>63</v>
      </c>
      <c r="I2585" s="3">
        <v>45932.495833333327</v>
      </c>
      <c r="J2585" s="3">
        <v>45932.549305555563</v>
      </c>
      <c r="K2585">
        <v>60</v>
      </c>
      <c r="L2585">
        <v>74</v>
      </c>
      <c r="M2585">
        <v>1.239940787500204</v>
      </c>
      <c r="N2585" s="3">
        <v>45932.495833333327</v>
      </c>
      <c r="O2585" s="1">
        <f>VLOOKUP(A2585,schedule!A:J,10,0)</f>
        <v>45940</v>
      </c>
      <c r="P2585">
        <f t="shared" si="40"/>
        <v>0</v>
      </c>
    </row>
    <row r="2586" spans="1:16">
      <c r="A2586">
        <v>1114</v>
      </c>
      <c r="B2586">
        <v>465</v>
      </c>
      <c r="C2586">
        <v>6</v>
      </c>
      <c r="D2586">
        <v>2</v>
      </c>
      <c r="E2586" t="s">
        <v>36</v>
      </c>
      <c r="F2586">
        <v>4</v>
      </c>
      <c r="G2586" t="s">
        <v>68</v>
      </c>
      <c r="H2586" t="s">
        <v>63</v>
      </c>
      <c r="I2586" s="3">
        <v>45929.25</v>
      </c>
      <c r="J2586" s="3">
        <v>45929.383333333331</v>
      </c>
      <c r="K2586">
        <v>150</v>
      </c>
      <c r="L2586">
        <v>186</v>
      </c>
      <c r="M2586">
        <v>1.2401093363612159</v>
      </c>
      <c r="N2586" s="3">
        <v>45929.25</v>
      </c>
      <c r="O2586" s="1">
        <f>VLOOKUP(A2586,schedule!A:J,10,0)</f>
        <v>45922</v>
      </c>
      <c r="P2586">
        <f t="shared" si="40"/>
        <v>7.3833333333313931</v>
      </c>
    </row>
    <row r="2587" spans="1:16">
      <c r="A2587">
        <v>1115</v>
      </c>
      <c r="B2587">
        <v>192</v>
      </c>
      <c r="C2587">
        <v>1</v>
      </c>
      <c r="D2587">
        <v>3</v>
      </c>
      <c r="E2587" t="s">
        <v>27</v>
      </c>
      <c r="F2587">
        <v>2</v>
      </c>
      <c r="G2587">
        <v>2</v>
      </c>
      <c r="H2587" t="s">
        <v>67</v>
      </c>
      <c r="I2587" s="3">
        <v>45917.3125</v>
      </c>
      <c r="J2587" s="3">
        <v>45917.475694444453</v>
      </c>
      <c r="K2587">
        <v>240</v>
      </c>
      <c r="L2587">
        <v>237</v>
      </c>
      <c r="M2587">
        <v>0.98791592510677206</v>
      </c>
      <c r="N2587" s="3">
        <v>45917.3125</v>
      </c>
      <c r="O2587" s="1">
        <f>VLOOKUP(A2587,schedule!A:J,10,0)</f>
        <v>45925</v>
      </c>
      <c r="P2587">
        <f t="shared" si="40"/>
        <v>0</v>
      </c>
    </row>
    <row r="2588" spans="1:16">
      <c r="A2588">
        <v>1114</v>
      </c>
      <c r="B2588">
        <v>138</v>
      </c>
      <c r="C2588">
        <v>2</v>
      </c>
      <c r="D2588">
        <v>1</v>
      </c>
      <c r="E2588" t="s">
        <v>26</v>
      </c>
      <c r="F2588">
        <v>2</v>
      </c>
      <c r="G2588">
        <v>2</v>
      </c>
      <c r="H2588" t="s">
        <v>67</v>
      </c>
      <c r="I2588" s="3">
        <v>45916.25</v>
      </c>
      <c r="J2588" s="3">
        <v>45916.270833333343</v>
      </c>
      <c r="K2588">
        <v>30</v>
      </c>
      <c r="L2588">
        <v>30</v>
      </c>
      <c r="M2588">
        <v>1.014149334995778</v>
      </c>
      <c r="N2588" s="3">
        <v>45916.25</v>
      </c>
      <c r="O2588" s="1">
        <f>VLOOKUP(A2588,schedule!A:J,10,0)</f>
        <v>45922</v>
      </c>
      <c r="P2588">
        <f t="shared" si="40"/>
        <v>0</v>
      </c>
    </row>
    <row r="2589" spans="1:16">
      <c r="A2589">
        <v>1113</v>
      </c>
      <c r="B2589">
        <v>114</v>
      </c>
      <c r="C2589">
        <v>2</v>
      </c>
      <c r="D2589">
        <v>3</v>
      </c>
      <c r="E2589" t="s">
        <v>26</v>
      </c>
      <c r="F2589">
        <v>2</v>
      </c>
      <c r="G2589">
        <v>2</v>
      </c>
      <c r="H2589" t="s">
        <v>67</v>
      </c>
      <c r="I2589" s="3">
        <v>45911.583333333343</v>
      </c>
      <c r="J2589" s="3">
        <v>45911.604166666657</v>
      </c>
      <c r="K2589">
        <v>60</v>
      </c>
      <c r="L2589">
        <v>59</v>
      </c>
      <c r="M2589">
        <v>0.98988958190587129</v>
      </c>
      <c r="N2589" s="3">
        <v>45911.583333333343</v>
      </c>
      <c r="O2589" s="1">
        <f>VLOOKUP(A2589,schedule!A:J,10,0)</f>
        <v>45919</v>
      </c>
      <c r="P2589">
        <f t="shared" si="40"/>
        <v>0</v>
      </c>
    </row>
    <row r="2590" spans="1:16">
      <c r="A2590">
        <v>1120</v>
      </c>
      <c r="B2590">
        <v>313</v>
      </c>
      <c r="C2590">
        <v>6</v>
      </c>
      <c r="D2590">
        <v>1</v>
      </c>
      <c r="E2590" t="s">
        <v>31</v>
      </c>
      <c r="F2590">
        <v>3</v>
      </c>
      <c r="G2590">
        <v>3</v>
      </c>
      <c r="H2590" t="s">
        <v>67</v>
      </c>
      <c r="I2590" s="3">
        <v>45935.604166666657</v>
      </c>
      <c r="J2590" s="3">
        <v>45935.614583333343</v>
      </c>
      <c r="K2590">
        <v>15</v>
      </c>
      <c r="L2590">
        <v>14</v>
      </c>
      <c r="M2590">
        <v>0.96906657595423062</v>
      </c>
      <c r="N2590" s="3">
        <v>45935.604166666657</v>
      </c>
      <c r="O2590" s="1">
        <f>VLOOKUP(A2590,schedule!A:J,10,0)</f>
        <v>45940</v>
      </c>
      <c r="P2590">
        <f t="shared" si="40"/>
        <v>0</v>
      </c>
    </row>
    <row r="2591" spans="1:16">
      <c r="A2591">
        <v>1117</v>
      </c>
      <c r="B2591">
        <v>305</v>
      </c>
      <c r="C2591">
        <v>10</v>
      </c>
      <c r="D2591">
        <v>2</v>
      </c>
      <c r="E2591" t="s">
        <v>31</v>
      </c>
      <c r="F2591">
        <v>3</v>
      </c>
      <c r="G2591">
        <v>3</v>
      </c>
      <c r="H2591" t="s">
        <v>67</v>
      </c>
      <c r="I2591" s="3">
        <v>45925</v>
      </c>
      <c r="J2591" s="3">
        <v>45925.020833333343</v>
      </c>
      <c r="K2591">
        <v>30</v>
      </c>
      <c r="L2591">
        <v>32</v>
      </c>
      <c r="M2591">
        <v>1.0921312879116429</v>
      </c>
      <c r="N2591" s="3">
        <v>45925</v>
      </c>
      <c r="O2591" s="1">
        <f>VLOOKUP(A2591,schedule!A:J,10,0)</f>
        <v>45931</v>
      </c>
      <c r="P2591">
        <f t="shared" si="40"/>
        <v>0</v>
      </c>
    </row>
    <row r="2592" spans="1:16">
      <c r="A2592">
        <v>1117</v>
      </c>
      <c r="B2592">
        <v>373</v>
      </c>
      <c r="C2592">
        <v>9</v>
      </c>
      <c r="D2592">
        <v>3</v>
      </c>
      <c r="E2592" t="s">
        <v>32</v>
      </c>
      <c r="F2592">
        <v>3</v>
      </c>
      <c r="G2592">
        <v>3</v>
      </c>
      <c r="H2592" t="s">
        <v>67</v>
      </c>
      <c r="I2592" s="3">
        <v>45928.491666666669</v>
      </c>
      <c r="J2592" s="3">
        <v>45928.569444444453</v>
      </c>
      <c r="K2592">
        <v>90</v>
      </c>
      <c r="L2592">
        <v>95</v>
      </c>
      <c r="M2592">
        <v>1.064696412818666</v>
      </c>
      <c r="N2592" s="3">
        <v>45928.491666666669</v>
      </c>
      <c r="O2592" s="1">
        <f>VLOOKUP(A2592,schedule!A:J,10,0)</f>
        <v>45931</v>
      </c>
      <c r="P2592">
        <f t="shared" si="40"/>
        <v>0</v>
      </c>
    </row>
    <row r="2593" spans="1:16">
      <c r="A2593">
        <v>1116</v>
      </c>
      <c r="B2593">
        <v>485</v>
      </c>
      <c r="C2593">
        <v>9</v>
      </c>
      <c r="D2593">
        <v>3</v>
      </c>
      <c r="E2593" t="s">
        <v>36</v>
      </c>
      <c r="F2593">
        <v>4</v>
      </c>
      <c r="G2593">
        <v>4</v>
      </c>
      <c r="H2593" t="s">
        <v>67</v>
      </c>
      <c r="I2593" s="3">
        <v>45926.595833333333</v>
      </c>
      <c r="J2593" s="3">
        <v>45926.604166666657</v>
      </c>
      <c r="K2593">
        <v>120</v>
      </c>
      <c r="L2593">
        <v>120</v>
      </c>
      <c r="M2593">
        <v>1.0052133471719069</v>
      </c>
      <c r="N2593" s="3">
        <v>45926.595833333333</v>
      </c>
      <c r="O2593" s="1">
        <f>VLOOKUP(A2593,schedule!A:J,10,0)</f>
        <v>45928</v>
      </c>
      <c r="P2593">
        <f t="shared" si="40"/>
        <v>0</v>
      </c>
    </row>
    <row r="2594" spans="1:16">
      <c r="A2594">
        <v>1119</v>
      </c>
      <c r="B2594">
        <v>233</v>
      </c>
      <c r="C2594">
        <v>8</v>
      </c>
      <c r="D2594">
        <v>3</v>
      </c>
      <c r="E2594" t="s">
        <v>31</v>
      </c>
      <c r="F2594">
        <v>3</v>
      </c>
      <c r="G2594">
        <v>3</v>
      </c>
      <c r="H2594" t="s">
        <v>67</v>
      </c>
      <c r="I2594" s="3">
        <v>45931.0625</v>
      </c>
      <c r="J2594" s="3">
        <v>45931.166666666657</v>
      </c>
      <c r="K2594">
        <v>150</v>
      </c>
      <c r="L2594">
        <v>152</v>
      </c>
      <c r="M2594">
        <v>1.0186065162843949</v>
      </c>
      <c r="N2594" s="3">
        <v>45931.0625</v>
      </c>
      <c r="O2594" s="1">
        <f>VLOOKUP(A2594,schedule!A:J,10,0)</f>
        <v>45937</v>
      </c>
      <c r="P2594">
        <f t="shared" si="40"/>
        <v>0</v>
      </c>
    </row>
    <row r="2595" spans="1:16">
      <c r="A2595">
        <v>1119</v>
      </c>
      <c r="B2595">
        <v>326</v>
      </c>
      <c r="C2595">
        <v>13</v>
      </c>
      <c r="D2595">
        <v>3</v>
      </c>
      <c r="E2595" t="s">
        <v>32</v>
      </c>
      <c r="F2595">
        <v>3</v>
      </c>
      <c r="G2595">
        <v>3</v>
      </c>
      <c r="H2595" t="s">
        <v>67</v>
      </c>
      <c r="I2595" s="3">
        <v>45933.168749999997</v>
      </c>
      <c r="J2595" s="3">
        <v>45933.243055555547</v>
      </c>
      <c r="K2595">
        <v>90</v>
      </c>
      <c r="L2595">
        <v>93</v>
      </c>
      <c r="M2595">
        <v>1.0414383871211641</v>
      </c>
      <c r="N2595" s="3">
        <v>45933.168749999997</v>
      </c>
      <c r="O2595" s="1">
        <f>VLOOKUP(A2595,schedule!A:J,10,0)</f>
        <v>45937</v>
      </c>
      <c r="P2595">
        <f t="shared" si="40"/>
        <v>0</v>
      </c>
    </row>
    <row r="2596" spans="1:16">
      <c r="A2596">
        <v>1116</v>
      </c>
      <c r="B2596">
        <v>380</v>
      </c>
      <c r="C2596">
        <v>14</v>
      </c>
      <c r="D2596">
        <v>1</v>
      </c>
      <c r="E2596" t="s">
        <v>31</v>
      </c>
      <c r="F2596">
        <v>3</v>
      </c>
      <c r="G2596">
        <v>3</v>
      </c>
      <c r="H2596" t="s">
        <v>67</v>
      </c>
      <c r="I2596" s="3">
        <v>45922.787499999999</v>
      </c>
      <c r="J2596" s="3">
        <v>45922.604166666657</v>
      </c>
      <c r="K2596">
        <v>150</v>
      </c>
      <c r="L2596">
        <v>144</v>
      </c>
      <c r="M2596">
        <v>0.96635994841303974</v>
      </c>
      <c r="N2596" s="3">
        <v>45922.787499999999</v>
      </c>
      <c r="O2596" s="1">
        <f>VLOOKUP(A2596,schedule!A:J,10,0)</f>
        <v>45928</v>
      </c>
      <c r="P2596">
        <f t="shared" si="40"/>
        <v>0</v>
      </c>
    </row>
    <row r="2597" spans="1:16">
      <c r="A2597">
        <v>1112</v>
      </c>
      <c r="B2597">
        <v>295</v>
      </c>
      <c r="C2597">
        <v>8</v>
      </c>
      <c r="D2597">
        <v>1</v>
      </c>
      <c r="E2597" t="s">
        <v>34</v>
      </c>
      <c r="F2597">
        <v>3</v>
      </c>
      <c r="G2597">
        <v>3</v>
      </c>
      <c r="H2597" t="s">
        <v>67</v>
      </c>
      <c r="I2597" s="3">
        <v>45910.633333333331</v>
      </c>
      <c r="J2597" s="3">
        <v>45910.604166666657</v>
      </c>
      <c r="K2597">
        <v>180</v>
      </c>
      <c r="L2597">
        <v>191</v>
      </c>
      <c r="M2597">
        <v>1.0651843690189511</v>
      </c>
      <c r="N2597" s="3">
        <v>45910.633333333331</v>
      </c>
      <c r="O2597" s="1">
        <f>VLOOKUP(A2597,schedule!A:J,10,0)</f>
        <v>45916</v>
      </c>
      <c r="P2597">
        <f t="shared" si="40"/>
        <v>0</v>
      </c>
    </row>
    <row r="2598" spans="1:16">
      <c r="A2598">
        <v>1112</v>
      </c>
      <c r="B2598">
        <v>133</v>
      </c>
      <c r="C2598">
        <v>7</v>
      </c>
      <c r="D2598">
        <v>3</v>
      </c>
      <c r="E2598" t="s">
        <v>33</v>
      </c>
      <c r="F2598">
        <v>2</v>
      </c>
      <c r="G2598">
        <v>3</v>
      </c>
      <c r="H2598" t="s">
        <v>63</v>
      </c>
      <c r="I2598" s="3">
        <v>45912.810416666667</v>
      </c>
      <c r="J2598" s="3">
        <v>45912.604166666657</v>
      </c>
      <c r="K2598">
        <v>15</v>
      </c>
      <c r="L2598">
        <v>18</v>
      </c>
      <c r="M2598">
        <v>1.219571778366517</v>
      </c>
      <c r="N2598" s="3">
        <v>45912.810416666667</v>
      </c>
      <c r="O2598" s="1">
        <f>VLOOKUP(A2598,schedule!A:J,10,0)</f>
        <v>45916</v>
      </c>
      <c r="P2598">
        <f t="shared" si="40"/>
        <v>0</v>
      </c>
    </row>
    <row r="2599" spans="1:16">
      <c r="A2599">
        <v>1120</v>
      </c>
      <c r="B2599">
        <v>86</v>
      </c>
      <c r="C2599">
        <v>1</v>
      </c>
      <c r="D2599">
        <v>3</v>
      </c>
      <c r="E2599" t="s">
        <v>20</v>
      </c>
      <c r="F2599">
        <v>1</v>
      </c>
      <c r="G2599">
        <v>1</v>
      </c>
      <c r="H2599" t="s">
        <v>67</v>
      </c>
      <c r="I2599" s="3">
        <v>45929.510416666657</v>
      </c>
      <c r="J2599" s="3">
        <v>45929.553472222222</v>
      </c>
      <c r="K2599">
        <v>60</v>
      </c>
      <c r="L2599">
        <v>58</v>
      </c>
      <c r="M2599">
        <v>0.97741659613857113</v>
      </c>
      <c r="N2599" s="3">
        <v>45929.510416666657</v>
      </c>
      <c r="O2599" s="1">
        <f>VLOOKUP(A2599,schedule!A:J,10,0)</f>
        <v>45940</v>
      </c>
      <c r="P2599">
        <f t="shared" si="40"/>
        <v>0</v>
      </c>
    </row>
    <row r="2600" spans="1:16">
      <c r="A2600">
        <v>1113</v>
      </c>
      <c r="B2600">
        <v>241</v>
      </c>
      <c r="C2600">
        <v>9</v>
      </c>
      <c r="D2600">
        <v>2</v>
      </c>
      <c r="E2600" t="s">
        <v>32</v>
      </c>
      <c r="F2600">
        <v>3</v>
      </c>
      <c r="G2600">
        <v>3</v>
      </c>
      <c r="H2600" t="s">
        <v>67</v>
      </c>
      <c r="I2600" s="3">
        <v>45915.616666666669</v>
      </c>
      <c r="J2600" s="3">
        <v>45915.604166666657</v>
      </c>
      <c r="K2600">
        <v>60</v>
      </c>
      <c r="L2600">
        <v>59</v>
      </c>
      <c r="M2600">
        <v>0.9906817372226373</v>
      </c>
      <c r="N2600" s="3">
        <v>45915.616666666669</v>
      </c>
      <c r="O2600" s="1">
        <f>VLOOKUP(A2600,schedule!A:J,10,0)</f>
        <v>45919</v>
      </c>
      <c r="P2600">
        <f t="shared" si="40"/>
        <v>0</v>
      </c>
    </row>
    <row r="2601" spans="1:16">
      <c r="A2601">
        <v>1115</v>
      </c>
      <c r="B2601">
        <v>239</v>
      </c>
      <c r="C2601">
        <v>13</v>
      </c>
      <c r="D2601">
        <v>3</v>
      </c>
      <c r="E2601" t="s">
        <v>34</v>
      </c>
      <c r="F2601">
        <v>3</v>
      </c>
      <c r="G2601">
        <v>3</v>
      </c>
      <c r="H2601" t="s">
        <v>67</v>
      </c>
      <c r="I2601" s="3">
        <v>45908.669270833343</v>
      </c>
      <c r="J2601" s="3">
        <v>45908.604166666657</v>
      </c>
      <c r="K2601">
        <v>240</v>
      </c>
      <c r="L2601">
        <v>261</v>
      </c>
      <c r="M2601">
        <v>1.0896919472720941</v>
      </c>
      <c r="N2601" s="3">
        <v>45919</v>
      </c>
      <c r="O2601" s="1">
        <f>VLOOKUP(A2601,schedule!A:J,10,0)</f>
        <v>45925</v>
      </c>
      <c r="P2601">
        <f t="shared" si="40"/>
        <v>0</v>
      </c>
    </row>
    <row r="2602" spans="1:16">
      <c r="A2602">
        <v>1116</v>
      </c>
      <c r="B2602">
        <v>425</v>
      </c>
      <c r="C2602">
        <v>3</v>
      </c>
      <c r="D2602">
        <v>1</v>
      </c>
      <c r="E2602" t="s">
        <v>35</v>
      </c>
      <c r="F2602">
        <v>4</v>
      </c>
      <c r="G2602">
        <v>4</v>
      </c>
      <c r="H2602" t="s">
        <v>67</v>
      </c>
      <c r="I2602" s="3">
        <v>45926.845833333333</v>
      </c>
      <c r="J2602" s="3">
        <v>45926.604166666657</v>
      </c>
      <c r="K2602">
        <v>150</v>
      </c>
      <c r="L2602">
        <v>145</v>
      </c>
      <c r="M2602">
        <v>0.96980835591588721</v>
      </c>
      <c r="N2602" s="3">
        <v>45926.845833333333</v>
      </c>
      <c r="O2602" s="1">
        <f>VLOOKUP(A2602,schedule!A:J,10,0)</f>
        <v>45928</v>
      </c>
      <c r="P2602">
        <f t="shared" si="40"/>
        <v>0</v>
      </c>
    </row>
    <row r="2603" spans="1:16">
      <c r="A2603">
        <v>1116</v>
      </c>
      <c r="B2603">
        <v>85</v>
      </c>
      <c r="C2603">
        <v>3</v>
      </c>
      <c r="D2603">
        <v>3</v>
      </c>
      <c r="E2603" t="s">
        <v>21</v>
      </c>
      <c r="F2603">
        <v>1</v>
      </c>
      <c r="G2603">
        <v>1</v>
      </c>
      <c r="H2603" t="s">
        <v>67</v>
      </c>
      <c r="I2603" s="3">
        <v>45916.291666666657</v>
      </c>
      <c r="J2603" s="3">
        <v>45916.458333333343</v>
      </c>
      <c r="K2603">
        <v>240</v>
      </c>
      <c r="L2603">
        <v>253</v>
      </c>
      <c r="M2603">
        <v>1.0560479860455569</v>
      </c>
      <c r="N2603" s="3">
        <v>45916.291666666657</v>
      </c>
      <c r="O2603" s="1">
        <f>VLOOKUP(A2603,schedule!A:J,10,0)</f>
        <v>45928</v>
      </c>
      <c r="P2603">
        <f t="shared" si="40"/>
        <v>0</v>
      </c>
    </row>
    <row r="2604" spans="1:16">
      <c r="A2604">
        <v>1117</v>
      </c>
      <c r="B2604">
        <v>77</v>
      </c>
      <c r="C2604">
        <v>3</v>
      </c>
      <c r="D2604">
        <v>2</v>
      </c>
      <c r="E2604" t="s">
        <v>24</v>
      </c>
      <c r="F2604">
        <v>1</v>
      </c>
      <c r="G2604">
        <v>1</v>
      </c>
      <c r="H2604" t="s">
        <v>67</v>
      </c>
      <c r="I2604" s="3">
        <v>45919</v>
      </c>
      <c r="J2604" s="3">
        <v>45919.03125</v>
      </c>
      <c r="K2604">
        <v>45</v>
      </c>
      <c r="L2604">
        <v>46</v>
      </c>
      <c r="M2604">
        <v>1.0343714583569561</v>
      </c>
      <c r="N2604" s="3">
        <v>45919</v>
      </c>
      <c r="O2604" s="1">
        <f>VLOOKUP(A2604,schedule!A:J,10,0)</f>
        <v>45931</v>
      </c>
      <c r="P2604">
        <f t="shared" si="40"/>
        <v>0</v>
      </c>
    </row>
    <row r="2605" spans="1:16">
      <c r="A2605">
        <v>1116</v>
      </c>
      <c r="B2605">
        <v>368</v>
      </c>
      <c r="C2605">
        <v>4</v>
      </c>
      <c r="D2605">
        <v>1</v>
      </c>
      <c r="E2605" t="s">
        <v>33</v>
      </c>
      <c r="F2605">
        <v>3</v>
      </c>
      <c r="G2605">
        <v>3</v>
      </c>
      <c r="H2605" t="s">
        <v>67</v>
      </c>
      <c r="I2605" s="3">
        <v>45924.521180555559</v>
      </c>
      <c r="J2605" s="3">
        <v>45924.583680555559</v>
      </c>
      <c r="K2605">
        <v>90</v>
      </c>
      <c r="L2605">
        <v>97</v>
      </c>
      <c r="M2605">
        <v>1.080747406004589</v>
      </c>
      <c r="N2605" s="3">
        <v>45924.521180555559</v>
      </c>
      <c r="O2605" s="1">
        <f>VLOOKUP(A2605,schedule!A:J,10,0)</f>
        <v>45928</v>
      </c>
      <c r="P2605">
        <f t="shared" si="40"/>
        <v>0</v>
      </c>
    </row>
    <row r="2606" spans="1:16">
      <c r="A2606">
        <v>1120</v>
      </c>
      <c r="B2606">
        <v>298</v>
      </c>
      <c r="C2606">
        <v>9</v>
      </c>
      <c r="D2606">
        <v>1</v>
      </c>
      <c r="E2606" t="s">
        <v>31</v>
      </c>
      <c r="F2606">
        <v>3</v>
      </c>
      <c r="G2606">
        <v>3</v>
      </c>
      <c r="H2606" t="s">
        <v>67</v>
      </c>
      <c r="I2606" s="3">
        <v>45934.533333333333</v>
      </c>
      <c r="J2606" s="3">
        <v>45934.570833333331</v>
      </c>
      <c r="K2606">
        <v>45</v>
      </c>
      <c r="L2606">
        <v>48</v>
      </c>
      <c r="M2606">
        <v>1.0827144277610941</v>
      </c>
      <c r="N2606" s="3">
        <v>45934.533333333333</v>
      </c>
      <c r="O2606" s="1">
        <f>VLOOKUP(A2606,schedule!A:J,10,0)</f>
        <v>45940</v>
      </c>
      <c r="P2606">
        <f t="shared" si="40"/>
        <v>0</v>
      </c>
    </row>
    <row r="2607" spans="1:16">
      <c r="A2607">
        <v>1114</v>
      </c>
      <c r="B2607">
        <v>396</v>
      </c>
      <c r="C2607">
        <v>15</v>
      </c>
      <c r="D2607">
        <v>1</v>
      </c>
      <c r="E2607" t="s">
        <v>32</v>
      </c>
      <c r="F2607">
        <v>3</v>
      </c>
      <c r="G2607">
        <v>3</v>
      </c>
      <c r="H2607" t="s">
        <v>67</v>
      </c>
      <c r="I2607" s="3">
        <v>45918.636111111111</v>
      </c>
      <c r="J2607" s="3">
        <v>45918.646527777782</v>
      </c>
      <c r="K2607">
        <v>15</v>
      </c>
      <c r="L2607">
        <v>16</v>
      </c>
      <c r="M2607">
        <v>1.0942043151229219</v>
      </c>
      <c r="N2607" s="3">
        <v>45918.636111111111</v>
      </c>
      <c r="O2607" s="1">
        <f>VLOOKUP(A2607,schedule!A:J,10,0)</f>
        <v>45922</v>
      </c>
      <c r="P2607">
        <f t="shared" si="40"/>
        <v>0</v>
      </c>
    </row>
    <row r="2608" spans="1:16">
      <c r="A2608">
        <v>1112</v>
      </c>
      <c r="B2608">
        <v>344</v>
      </c>
      <c r="C2608">
        <v>9</v>
      </c>
      <c r="D2608">
        <v>2</v>
      </c>
      <c r="E2608" t="s">
        <v>33</v>
      </c>
      <c r="F2608">
        <v>3</v>
      </c>
      <c r="G2608">
        <v>3</v>
      </c>
      <c r="H2608" t="s">
        <v>67</v>
      </c>
      <c r="I2608" s="3">
        <v>45911.364583333343</v>
      </c>
      <c r="J2608" s="3">
        <v>45911.530555555553</v>
      </c>
      <c r="K2608">
        <v>240</v>
      </c>
      <c r="L2608">
        <v>251</v>
      </c>
      <c r="M2608">
        <v>1.048081167453518</v>
      </c>
      <c r="N2608" s="3">
        <v>45911.364583333343</v>
      </c>
      <c r="O2608" s="1">
        <f>VLOOKUP(A2608,schedule!A:J,10,0)</f>
        <v>45916</v>
      </c>
      <c r="P2608">
        <f t="shared" si="40"/>
        <v>0</v>
      </c>
    </row>
    <row r="2609" spans="1:16">
      <c r="A2609">
        <v>1119</v>
      </c>
      <c r="B2609">
        <v>481</v>
      </c>
      <c r="C2609">
        <v>14</v>
      </c>
      <c r="D2609">
        <v>3</v>
      </c>
      <c r="E2609" t="s">
        <v>35</v>
      </c>
      <c r="F2609">
        <v>4</v>
      </c>
      <c r="G2609" t="s">
        <v>68</v>
      </c>
      <c r="H2609" t="s">
        <v>63</v>
      </c>
      <c r="I2609" s="3">
        <v>45946.385416666657</v>
      </c>
      <c r="J2609" s="3">
        <v>45946.442361111112</v>
      </c>
      <c r="K2609">
        <v>60</v>
      </c>
      <c r="L2609">
        <v>72</v>
      </c>
      <c r="M2609">
        <v>1.2093479664968869</v>
      </c>
      <c r="N2609" s="3">
        <v>45946.385416666657</v>
      </c>
      <c r="O2609" s="1">
        <f>VLOOKUP(A2609,schedule!A:J,10,0)</f>
        <v>45937</v>
      </c>
      <c r="P2609">
        <f t="shared" si="40"/>
        <v>9.4423611111124046</v>
      </c>
    </row>
    <row r="2610" spans="1:16">
      <c r="A2610">
        <v>1118</v>
      </c>
      <c r="B2610">
        <v>246</v>
      </c>
      <c r="C2610">
        <v>6</v>
      </c>
      <c r="D2610">
        <v>2</v>
      </c>
      <c r="E2610" t="s">
        <v>36</v>
      </c>
      <c r="F2610">
        <v>3</v>
      </c>
      <c r="G2610">
        <v>4</v>
      </c>
      <c r="H2610" t="s">
        <v>63</v>
      </c>
      <c r="I2610" s="3">
        <v>45933.604166666657</v>
      </c>
      <c r="J2610" s="3">
        <v>45933.64166666667</v>
      </c>
      <c r="K2610">
        <v>45</v>
      </c>
      <c r="L2610">
        <v>58</v>
      </c>
      <c r="M2610">
        <v>1.2965283478022589</v>
      </c>
      <c r="N2610" s="3">
        <v>45933.604166666657</v>
      </c>
      <c r="O2610" s="1">
        <f>VLOOKUP(A2610,schedule!A:J,10,0)</f>
        <v>45934</v>
      </c>
      <c r="P2610">
        <f t="shared" si="40"/>
        <v>0</v>
      </c>
    </row>
    <row r="2611" spans="1:16">
      <c r="A2611">
        <v>1114</v>
      </c>
      <c r="B2611">
        <v>277</v>
      </c>
      <c r="C2611">
        <v>12</v>
      </c>
      <c r="D2611">
        <v>3</v>
      </c>
      <c r="E2611" t="s">
        <v>32</v>
      </c>
      <c r="F2611">
        <v>3</v>
      </c>
      <c r="G2611">
        <v>3</v>
      </c>
      <c r="H2611" t="s">
        <v>67</v>
      </c>
      <c r="I2611" s="3">
        <v>45916.291666666657</v>
      </c>
      <c r="J2611" s="3">
        <v>45916.302083333343</v>
      </c>
      <c r="K2611">
        <v>15</v>
      </c>
      <c r="L2611">
        <v>14</v>
      </c>
      <c r="M2611">
        <v>0.99593121456882783</v>
      </c>
      <c r="N2611" s="3">
        <v>45916.291666666657</v>
      </c>
      <c r="O2611" s="1">
        <f>VLOOKUP(A2611,schedule!A:J,10,0)</f>
        <v>45922</v>
      </c>
      <c r="P2611">
        <f t="shared" si="40"/>
        <v>0</v>
      </c>
    </row>
    <row r="2612" spans="1:16">
      <c r="A2612">
        <v>1119</v>
      </c>
      <c r="B2612">
        <v>209</v>
      </c>
      <c r="C2612">
        <v>7</v>
      </c>
      <c r="D2612">
        <v>1</v>
      </c>
      <c r="E2612" t="s">
        <v>33</v>
      </c>
      <c r="F2612">
        <v>2</v>
      </c>
      <c r="G2612">
        <v>3</v>
      </c>
      <c r="H2612" t="s">
        <v>63</v>
      </c>
      <c r="I2612" s="3">
        <v>45932.809374999997</v>
      </c>
      <c r="J2612" s="3">
        <v>45932.604166666657</v>
      </c>
      <c r="K2612">
        <v>60</v>
      </c>
      <c r="L2612">
        <v>76</v>
      </c>
      <c r="M2612">
        <v>1.276707851811983</v>
      </c>
      <c r="N2612" s="3">
        <v>45932.809374999997</v>
      </c>
      <c r="O2612" s="1">
        <f>VLOOKUP(A2612,schedule!A:J,10,0)</f>
        <v>45937</v>
      </c>
      <c r="P2612">
        <f t="shared" si="40"/>
        <v>0</v>
      </c>
    </row>
    <row r="2613" spans="1:16">
      <c r="A2613">
        <v>1117</v>
      </c>
      <c r="B2613">
        <v>411</v>
      </c>
      <c r="C2613">
        <v>1</v>
      </c>
      <c r="D2613">
        <v>1</v>
      </c>
      <c r="E2613" t="s">
        <v>31</v>
      </c>
      <c r="F2613">
        <v>3</v>
      </c>
      <c r="G2613">
        <v>3</v>
      </c>
      <c r="H2613" t="s">
        <v>67</v>
      </c>
      <c r="I2613" s="3">
        <v>45925.010416666657</v>
      </c>
      <c r="J2613" s="3">
        <v>45925.09375</v>
      </c>
      <c r="K2613">
        <v>120</v>
      </c>
      <c r="L2613">
        <v>124</v>
      </c>
      <c r="M2613">
        <v>1.0346603875859091</v>
      </c>
      <c r="N2613" s="3">
        <v>45925.010416666657</v>
      </c>
      <c r="O2613" s="1">
        <f>VLOOKUP(A2613,schedule!A:J,10,0)</f>
        <v>45931</v>
      </c>
      <c r="P2613">
        <f t="shared" si="40"/>
        <v>0</v>
      </c>
    </row>
    <row r="2614" spans="1:16">
      <c r="A2614">
        <v>1111</v>
      </c>
      <c r="B2614">
        <v>42</v>
      </c>
      <c r="C2614">
        <v>1</v>
      </c>
      <c r="D2614">
        <v>2</v>
      </c>
      <c r="E2614" t="s">
        <v>20</v>
      </c>
      <c r="F2614">
        <v>1</v>
      </c>
      <c r="G2614">
        <v>1</v>
      </c>
      <c r="H2614" t="s">
        <v>67</v>
      </c>
      <c r="I2614" s="3">
        <v>45902.552083333343</v>
      </c>
      <c r="J2614" s="3">
        <v>45902.604166666657</v>
      </c>
      <c r="K2614">
        <v>120</v>
      </c>
      <c r="L2614">
        <v>130</v>
      </c>
      <c r="M2614">
        <v>1.0899000665480929</v>
      </c>
      <c r="N2614" s="3">
        <v>45902.552083333343</v>
      </c>
      <c r="O2614" s="1">
        <f>VLOOKUP(A2614,schedule!A:J,10,0)</f>
        <v>45913</v>
      </c>
      <c r="P2614">
        <f t="shared" si="40"/>
        <v>0</v>
      </c>
    </row>
    <row r="2615" spans="1:16">
      <c r="A2615">
        <v>1115</v>
      </c>
      <c r="B2615">
        <v>18</v>
      </c>
      <c r="C2615">
        <v>11</v>
      </c>
      <c r="D2615">
        <v>1</v>
      </c>
      <c r="E2615" t="s">
        <v>28</v>
      </c>
      <c r="F2615">
        <v>1</v>
      </c>
      <c r="G2615">
        <v>2</v>
      </c>
      <c r="H2615" t="s">
        <v>63</v>
      </c>
      <c r="I2615" s="3">
        <v>45917.787499999999</v>
      </c>
      <c r="J2615" s="3">
        <v>45917.604166666657</v>
      </c>
      <c r="K2615">
        <v>240</v>
      </c>
      <c r="L2615">
        <v>300</v>
      </c>
      <c r="M2615">
        <v>1.253816153227294</v>
      </c>
      <c r="N2615" s="3">
        <v>45917.787499999999</v>
      </c>
      <c r="O2615" s="1">
        <f>VLOOKUP(A2615,schedule!A:J,10,0)</f>
        <v>45925</v>
      </c>
      <c r="P2615">
        <f t="shared" si="40"/>
        <v>0</v>
      </c>
    </row>
    <row r="2616" spans="1:16">
      <c r="A2616">
        <v>1120</v>
      </c>
      <c r="B2616">
        <v>392</v>
      </c>
      <c r="C2616">
        <v>3</v>
      </c>
      <c r="D2616">
        <v>2</v>
      </c>
      <c r="E2616" t="s">
        <v>33</v>
      </c>
      <c r="F2616">
        <v>3</v>
      </c>
      <c r="G2616">
        <v>3</v>
      </c>
      <c r="H2616" t="s">
        <v>67</v>
      </c>
      <c r="I2616" s="3">
        <v>45934</v>
      </c>
      <c r="J2616" s="3">
        <v>45934.166666666657</v>
      </c>
      <c r="K2616">
        <v>240</v>
      </c>
      <c r="L2616">
        <v>244</v>
      </c>
      <c r="M2616">
        <v>1.019788481451803</v>
      </c>
      <c r="N2616" s="3">
        <v>45934</v>
      </c>
      <c r="O2616" s="1">
        <f>VLOOKUP(A2616,schedule!A:J,10,0)</f>
        <v>45940</v>
      </c>
      <c r="P2616">
        <f t="shared" si="40"/>
        <v>0</v>
      </c>
    </row>
    <row r="2617" spans="1:16">
      <c r="A2617">
        <v>1114</v>
      </c>
      <c r="B2617">
        <v>352</v>
      </c>
      <c r="C2617">
        <v>11</v>
      </c>
      <c r="D2617">
        <v>3</v>
      </c>
      <c r="E2617" t="s">
        <v>34</v>
      </c>
      <c r="F2617">
        <v>3</v>
      </c>
      <c r="G2617">
        <v>3</v>
      </c>
      <c r="H2617" t="s">
        <v>67</v>
      </c>
      <c r="I2617" s="3">
        <v>45922.964062500003</v>
      </c>
      <c r="J2617" s="3">
        <v>45922.604166666657</v>
      </c>
      <c r="K2617">
        <v>240</v>
      </c>
      <c r="L2617">
        <v>228</v>
      </c>
      <c r="M2617">
        <v>0.95411950421854275</v>
      </c>
      <c r="N2617" s="3">
        <v>45922.964062500003</v>
      </c>
      <c r="O2617" s="1">
        <f>VLOOKUP(A2617,schedule!A:J,10,0)</f>
        <v>45922</v>
      </c>
      <c r="P2617">
        <f t="shared" si="40"/>
        <v>0.60416666665696539</v>
      </c>
    </row>
    <row r="2618" spans="1:16">
      <c r="A2618">
        <v>1116</v>
      </c>
      <c r="B2618">
        <v>262</v>
      </c>
      <c r="C2618">
        <v>1</v>
      </c>
      <c r="D2618">
        <v>2</v>
      </c>
      <c r="E2618" t="s">
        <v>34</v>
      </c>
      <c r="F2618">
        <v>3</v>
      </c>
      <c r="G2618">
        <v>3</v>
      </c>
      <c r="H2618" t="s">
        <v>67</v>
      </c>
      <c r="I2618" s="3">
        <v>45916.291666666657</v>
      </c>
      <c r="J2618" s="3">
        <v>45916.354166666657</v>
      </c>
      <c r="K2618">
        <v>90</v>
      </c>
      <c r="L2618">
        <v>94</v>
      </c>
      <c r="M2618">
        <v>1.0491423893871441</v>
      </c>
      <c r="N2618" s="3">
        <v>45922</v>
      </c>
      <c r="O2618" s="1">
        <f>VLOOKUP(A2618,schedule!A:J,10,0)</f>
        <v>45928</v>
      </c>
      <c r="P2618">
        <f t="shared" si="40"/>
        <v>0</v>
      </c>
    </row>
    <row r="2619" spans="1:16">
      <c r="A2619">
        <v>1117</v>
      </c>
      <c r="B2619">
        <v>429</v>
      </c>
      <c r="C2619">
        <v>5</v>
      </c>
      <c r="D2619">
        <v>2</v>
      </c>
      <c r="E2619" t="s">
        <v>36</v>
      </c>
      <c r="F2619">
        <v>4</v>
      </c>
      <c r="G2619">
        <v>4</v>
      </c>
      <c r="H2619" t="s">
        <v>67</v>
      </c>
      <c r="I2619" s="3">
        <v>45929.604166666657</v>
      </c>
      <c r="J2619" s="3">
        <v>45929.708333333343</v>
      </c>
      <c r="K2619">
        <v>150</v>
      </c>
      <c r="L2619">
        <v>164</v>
      </c>
      <c r="M2619">
        <v>1.0994834111080041</v>
      </c>
      <c r="N2619" s="3">
        <v>45929.604166666657</v>
      </c>
      <c r="O2619" s="1">
        <f>VLOOKUP(A2619,schedule!A:J,10,0)</f>
        <v>45931</v>
      </c>
      <c r="P2619">
        <f t="shared" si="40"/>
        <v>0</v>
      </c>
    </row>
    <row r="2620" spans="1:16">
      <c r="A2620">
        <v>1119</v>
      </c>
      <c r="B2620">
        <v>487</v>
      </c>
      <c r="C2620">
        <v>3</v>
      </c>
      <c r="D2620">
        <v>3</v>
      </c>
      <c r="E2620" t="s">
        <v>35</v>
      </c>
      <c r="F2620">
        <v>4</v>
      </c>
      <c r="G2620">
        <v>4</v>
      </c>
      <c r="H2620" t="s">
        <v>67</v>
      </c>
      <c r="I2620" s="3">
        <v>45935.755208333343</v>
      </c>
      <c r="J2620" s="3">
        <v>45935.604166666657</v>
      </c>
      <c r="K2620">
        <v>30</v>
      </c>
      <c r="L2620">
        <v>31</v>
      </c>
      <c r="M2620">
        <v>1.0612692431460109</v>
      </c>
      <c r="N2620" s="3">
        <v>45935.755208333343</v>
      </c>
      <c r="O2620" s="1">
        <f>VLOOKUP(A2620,schedule!A:J,10,0)</f>
        <v>45937</v>
      </c>
      <c r="P2620">
        <f t="shared" si="40"/>
        <v>0</v>
      </c>
    </row>
    <row r="2621" spans="1:16">
      <c r="A2621">
        <v>1120</v>
      </c>
      <c r="B2621">
        <v>276</v>
      </c>
      <c r="C2621">
        <v>5</v>
      </c>
      <c r="D2621">
        <v>2</v>
      </c>
      <c r="E2621" t="s">
        <v>36</v>
      </c>
      <c r="F2621">
        <v>3</v>
      </c>
      <c r="G2621">
        <v>4</v>
      </c>
      <c r="H2621" t="s">
        <v>63</v>
      </c>
      <c r="I2621" s="3">
        <v>45939.625</v>
      </c>
      <c r="J2621" s="3">
        <v>45939.604166666657</v>
      </c>
      <c r="K2621">
        <v>150</v>
      </c>
      <c r="L2621">
        <v>180</v>
      </c>
      <c r="M2621">
        <v>1.2026448472154769</v>
      </c>
      <c r="N2621" s="3">
        <v>45939.625</v>
      </c>
      <c r="O2621" s="1">
        <f>VLOOKUP(A2621,schedule!A:J,10,0)</f>
        <v>45940</v>
      </c>
      <c r="P2621">
        <f t="shared" si="40"/>
        <v>0</v>
      </c>
    </row>
    <row r="2622" spans="1:16">
      <c r="A2622">
        <v>1117</v>
      </c>
      <c r="B2622">
        <v>231</v>
      </c>
      <c r="C2622">
        <v>14</v>
      </c>
      <c r="D2622">
        <v>2</v>
      </c>
      <c r="E2622" t="s">
        <v>32</v>
      </c>
      <c r="F2622">
        <v>3</v>
      </c>
      <c r="G2622">
        <v>3</v>
      </c>
      <c r="H2622" t="s">
        <v>67</v>
      </c>
      <c r="I2622" s="3">
        <v>45925.996874999997</v>
      </c>
      <c r="J2622" s="3">
        <v>45925.604166666657</v>
      </c>
      <c r="K2622">
        <v>120</v>
      </c>
      <c r="L2622">
        <v>122</v>
      </c>
      <c r="M2622">
        <v>1.017181307376563</v>
      </c>
      <c r="N2622" s="3">
        <v>45925.996874999997</v>
      </c>
      <c r="O2622" s="1">
        <f>VLOOKUP(A2622,schedule!A:J,10,0)</f>
        <v>45931</v>
      </c>
      <c r="P2622">
        <f t="shared" si="40"/>
        <v>0</v>
      </c>
    </row>
    <row r="2623" spans="1:16">
      <c r="A2623">
        <v>1113</v>
      </c>
      <c r="B2623">
        <v>35</v>
      </c>
      <c r="C2623">
        <v>7</v>
      </c>
      <c r="D2623">
        <v>1</v>
      </c>
      <c r="E2623" t="s">
        <v>36</v>
      </c>
      <c r="F2623">
        <v>1</v>
      </c>
      <c r="G2623">
        <v>4</v>
      </c>
      <c r="H2623" t="s">
        <v>63</v>
      </c>
      <c r="I2623" s="3">
        <v>45916.291666666657</v>
      </c>
      <c r="J2623" s="3">
        <v>45916.32916666667</v>
      </c>
      <c r="K2623">
        <v>45</v>
      </c>
      <c r="L2623">
        <v>55</v>
      </c>
      <c r="M2623">
        <v>1.2352568631790339</v>
      </c>
      <c r="N2623" s="3">
        <v>45916.291666666657</v>
      </c>
      <c r="O2623" s="1">
        <f>VLOOKUP(A2623,schedule!A:J,10,0)</f>
        <v>45919</v>
      </c>
      <c r="P2623">
        <f t="shared" si="40"/>
        <v>0</v>
      </c>
    </row>
    <row r="2624" spans="1:16">
      <c r="A2624">
        <v>1113</v>
      </c>
      <c r="B2624">
        <v>487</v>
      </c>
      <c r="C2624">
        <v>6</v>
      </c>
      <c r="D2624">
        <v>3</v>
      </c>
      <c r="E2624" t="s">
        <v>35</v>
      </c>
      <c r="F2624">
        <v>4</v>
      </c>
      <c r="G2624">
        <v>4</v>
      </c>
      <c r="H2624" t="s">
        <v>67</v>
      </c>
      <c r="I2624" s="3">
        <v>45916.291666666657</v>
      </c>
      <c r="J2624" s="3">
        <v>45916.3125</v>
      </c>
      <c r="K2624">
        <v>30</v>
      </c>
      <c r="L2624">
        <v>31</v>
      </c>
      <c r="M2624">
        <v>1.0651657300470661</v>
      </c>
      <c r="N2624" s="3">
        <v>45916.291666666657</v>
      </c>
      <c r="O2624" s="1">
        <f>VLOOKUP(A2624,schedule!A:J,10,0)</f>
        <v>45919</v>
      </c>
      <c r="P2624">
        <f t="shared" si="40"/>
        <v>0</v>
      </c>
    </row>
    <row r="2625" spans="1:16">
      <c r="A2625">
        <v>1116</v>
      </c>
      <c r="B2625">
        <v>213</v>
      </c>
      <c r="C2625">
        <v>6</v>
      </c>
      <c r="D2625">
        <v>1</v>
      </c>
      <c r="E2625" t="s">
        <v>26</v>
      </c>
      <c r="F2625">
        <v>2</v>
      </c>
      <c r="G2625">
        <v>2</v>
      </c>
      <c r="H2625" t="s">
        <v>67</v>
      </c>
      <c r="I2625" s="3">
        <v>45921.25</v>
      </c>
      <c r="J2625" s="3">
        <v>45921.271527777782</v>
      </c>
      <c r="K2625">
        <v>30</v>
      </c>
      <c r="L2625">
        <v>31</v>
      </c>
      <c r="M2625">
        <v>1.0541811678302451</v>
      </c>
      <c r="N2625" s="3">
        <v>45921.25</v>
      </c>
      <c r="O2625" s="1">
        <f>VLOOKUP(A2625,schedule!A:J,10,0)</f>
        <v>45928</v>
      </c>
      <c r="P2625">
        <f t="shared" si="40"/>
        <v>0</v>
      </c>
    </row>
    <row r="2626" spans="1:16">
      <c r="A2626">
        <v>1113</v>
      </c>
      <c r="B2626">
        <v>38</v>
      </c>
      <c r="C2626">
        <v>1</v>
      </c>
      <c r="D2626">
        <v>2</v>
      </c>
      <c r="E2626" t="s">
        <v>23</v>
      </c>
      <c r="F2626">
        <v>1</v>
      </c>
      <c r="G2626">
        <v>1</v>
      </c>
      <c r="H2626" t="s">
        <v>67</v>
      </c>
      <c r="I2626" s="3">
        <v>45909.354166666657</v>
      </c>
      <c r="J2626" s="3">
        <v>45909.374305555553</v>
      </c>
      <c r="K2626">
        <v>30</v>
      </c>
      <c r="L2626">
        <v>31</v>
      </c>
      <c r="M2626">
        <v>1.0516457537185011</v>
      </c>
      <c r="N2626" s="3">
        <v>45909.354166666657</v>
      </c>
      <c r="O2626" s="1">
        <f>VLOOKUP(A2626,schedule!A:J,10,0)</f>
        <v>45919</v>
      </c>
      <c r="P2626">
        <f t="shared" si="40"/>
        <v>0</v>
      </c>
    </row>
    <row r="2627" spans="1:16">
      <c r="A2627">
        <v>1120</v>
      </c>
      <c r="B2627">
        <v>423</v>
      </c>
      <c r="C2627">
        <v>14</v>
      </c>
      <c r="D2627">
        <v>2</v>
      </c>
      <c r="E2627" t="s">
        <v>35</v>
      </c>
      <c r="F2627">
        <v>4</v>
      </c>
      <c r="G2627" t="s">
        <v>68</v>
      </c>
      <c r="H2627" t="s">
        <v>63</v>
      </c>
      <c r="I2627" s="3">
        <v>45947.35833333333</v>
      </c>
      <c r="J2627" s="3">
        <v>45947.399305555547</v>
      </c>
      <c r="K2627">
        <v>45</v>
      </c>
      <c r="L2627">
        <v>52</v>
      </c>
      <c r="M2627">
        <v>1.176860780098246</v>
      </c>
      <c r="N2627" s="3">
        <v>45947.35833333333</v>
      </c>
      <c r="O2627" s="1">
        <f>VLOOKUP(A2627,schedule!A:J,10,0)</f>
        <v>45940</v>
      </c>
      <c r="P2627">
        <f t="shared" ref="P2627:P2690" si="41">IF(J2627-O2627&lt;0,0,J2627-O2627)</f>
        <v>7.3993055555474712</v>
      </c>
    </row>
    <row r="2628" spans="1:16">
      <c r="A2628">
        <v>1117</v>
      </c>
      <c r="B2628">
        <v>37</v>
      </c>
      <c r="C2628">
        <v>2</v>
      </c>
      <c r="D2628">
        <v>2</v>
      </c>
      <c r="E2628" t="s">
        <v>22</v>
      </c>
      <c r="F2628">
        <v>1</v>
      </c>
      <c r="G2628">
        <v>1</v>
      </c>
      <c r="H2628" t="s">
        <v>67</v>
      </c>
      <c r="I2628" s="3">
        <v>45920.5</v>
      </c>
      <c r="J2628" s="3">
        <v>45920.583333333343</v>
      </c>
      <c r="K2628">
        <v>120</v>
      </c>
      <c r="L2628">
        <v>128</v>
      </c>
      <c r="M2628">
        <v>1.074823042860733</v>
      </c>
      <c r="N2628" s="3">
        <v>45920.5</v>
      </c>
      <c r="O2628" s="1">
        <f>VLOOKUP(A2628,schedule!A:J,10,0)</f>
        <v>45931</v>
      </c>
      <c r="P2628">
        <f t="shared" si="41"/>
        <v>0</v>
      </c>
    </row>
    <row r="2629" spans="1:16">
      <c r="A2629">
        <v>1111</v>
      </c>
      <c r="B2629">
        <v>89</v>
      </c>
      <c r="C2629">
        <v>2</v>
      </c>
      <c r="D2629">
        <v>2</v>
      </c>
      <c r="E2629" t="s">
        <v>20</v>
      </c>
      <c r="F2629">
        <v>1</v>
      </c>
      <c r="G2629">
        <v>1</v>
      </c>
      <c r="H2629" t="s">
        <v>67</v>
      </c>
      <c r="I2629" s="3">
        <v>45902.375</v>
      </c>
      <c r="J2629" s="3">
        <v>45902.417361111111</v>
      </c>
      <c r="K2629">
        <v>60</v>
      </c>
      <c r="L2629">
        <v>63</v>
      </c>
      <c r="M2629">
        <v>1.0635081888090581</v>
      </c>
      <c r="N2629" s="3">
        <v>45902.375</v>
      </c>
      <c r="O2629" s="1">
        <f>VLOOKUP(A2629,schedule!A:J,10,0)</f>
        <v>45913</v>
      </c>
      <c r="P2629">
        <f t="shared" si="41"/>
        <v>0</v>
      </c>
    </row>
    <row r="2630" spans="1:16">
      <c r="A2630">
        <v>1114</v>
      </c>
      <c r="B2630">
        <v>199</v>
      </c>
      <c r="C2630">
        <v>3</v>
      </c>
      <c r="D2630">
        <v>2</v>
      </c>
      <c r="E2630" t="s">
        <v>27</v>
      </c>
      <c r="F2630">
        <v>2</v>
      </c>
      <c r="G2630">
        <v>2</v>
      </c>
      <c r="H2630" t="s">
        <v>67</v>
      </c>
      <c r="I2630" s="3">
        <v>45915.270833333343</v>
      </c>
      <c r="J2630" s="3">
        <v>45915.28125</v>
      </c>
      <c r="K2630">
        <v>15</v>
      </c>
      <c r="L2630">
        <v>14</v>
      </c>
      <c r="M2630">
        <v>0.97163244864676701</v>
      </c>
      <c r="N2630" s="3">
        <v>45915.270833333343</v>
      </c>
      <c r="O2630" s="1">
        <f>VLOOKUP(A2630,schedule!A:J,10,0)</f>
        <v>45922</v>
      </c>
      <c r="P2630">
        <f t="shared" si="41"/>
        <v>0</v>
      </c>
    </row>
    <row r="2631" spans="1:16">
      <c r="A2631">
        <v>1117</v>
      </c>
      <c r="B2631">
        <v>384</v>
      </c>
      <c r="C2631">
        <v>2</v>
      </c>
      <c r="D2631">
        <v>1</v>
      </c>
      <c r="E2631" t="s">
        <v>33</v>
      </c>
      <c r="F2631">
        <v>3</v>
      </c>
      <c r="G2631">
        <v>3</v>
      </c>
      <c r="H2631" t="s">
        <v>67</v>
      </c>
      <c r="I2631" s="3">
        <v>45925</v>
      </c>
      <c r="J2631" s="3">
        <v>45925.083333333343</v>
      </c>
      <c r="K2631">
        <v>120</v>
      </c>
      <c r="L2631">
        <v>119</v>
      </c>
      <c r="M2631">
        <v>0.992029036165754</v>
      </c>
      <c r="N2631" s="3">
        <v>45925</v>
      </c>
      <c r="O2631" s="1">
        <f>VLOOKUP(A2631,schedule!A:J,10,0)</f>
        <v>45931</v>
      </c>
      <c r="P2631">
        <f t="shared" si="41"/>
        <v>0</v>
      </c>
    </row>
    <row r="2632" spans="1:16">
      <c r="A2632">
        <v>1117</v>
      </c>
      <c r="B2632">
        <v>295</v>
      </c>
      <c r="C2632">
        <v>12</v>
      </c>
      <c r="D2632">
        <v>3</v>
      </c>
      <c r="E2632" t="s">
        <v>34</v>
      </c>
      <c r="F2632">
        <v>3</v>
      </c>
      <c r="G2632">
        <v>3</v>
      </c>
      <c r="H2632" t="s">
        <v>67</v>
      </c>
      <c r="I2632" s="3">
        <v>45925.840104166673</v>
      </c>
      <c r="J2632" s="3">
        <v>45925.965104166673</v>
      </c>
      <c r="K2632">
        <v>180</v>
      </c>
      <c r="L2632">
        <v>194</v>
      </c>
      <c r="M2632">
        <v>1.08107208933344</v>
      </c>
      <c r="N2632" s="3">
        <v>45925.840104166673</v>
      </c>
      <c r="O2632" s="1">
        <f>VLOOKUP(A2632,schedule!A:J,10,0)</f>
        <v>45931</v>
      </c>
      <c r="P2632">
        <f t="shared" si="41"/>
        <v>0</v>
      </c>
    </row>
    <row r="2633" spans="1:16">
      <c r="A2633">
        <v>1115</v>
      </c>
      <c r="B2633">
        <v>66</v>
      </c>
      <c r="C2633">
        <v>6</v>
      </c>
      <c r="D2633">
        <v>3</v>
      </c>
      <c r="E2633" t="s">
        <v>29</v>
      </c>
      <c r="F2633">
        <v>1</v>
      </c>
      <c r="G2633">
        <v>2</v>
      </c>
      <c r="H2633" t="s">
        <v>63</v>
      </c>
      <c r="I2633" s="3">
        <v>45916.376388888893</v>
      </c>
      <c r="J2633" s="3">
        <v>45916.526388888888</v>
      </c>
      <c r="K2633">
        <v>180</v>
      </c>
      <c r="L2633">
        <v>232</v>
      </c>
      <c r="M2633">
        <v>1.2894812179753989</v>
      </c>
      <c r="N2633" s="3">
        <v>45916.376388888893</v>
      </c>
      <c r="O2633" s="1">
        <f>VLOOKUP(A2633,schedule!A:J,10,0)</f>
        <v>45925</v>
      </c>
      <c r="P2633">
        <f t="shared" si="41"/>
        <v>0</v>
      </c>
    </row>
    <row r="2634" spans="1:16">
      <c r="A2634">
        <v>1118</v>
      </c>
      <c r="B2634">
        <v>378</v>
      </c>
      <c r="C2634">
        <v>14</v>
      </c>
      <c r="D2634">
        <v>1</v>
      </c>
      <c r="E2634" t="s">
        <v>32</v>
      </c>
      <c r="F2634">
        <v>3</v>
      </c>
      <c r="G2634">
        <v>3</v>
      </c>
      <c r="H2634" t="s">
        <v>67</v>
      </c>
      <c r="I2634" s="3">
        <v>45930.353125000001</v>
      </c>
      <c r="J2634" s="3">
        <v>45930.37604166667</v>
      </c>
      <c r="K2634">
        <v>30</v>
      </c>
      <c r="L2634">
        <v>28</v>
      </c>
      <c r="M2634">
        <v>0.95569884300308083</v>
      </c>
      <c r="N2634" s="3">
        <v>45930.353125000001</v>
      </c>
      <c r="O2634" s="1">
        <f>VLOOKUP(A2634,schedule!A:J,10,0)</f>
        <v>45934</v>
      </c>
      <c r="P2634">
        <f t="shared" si="41"/>
        <v>0</v>
      </c>
    </row>
    <row r="2635" spans="1:16">
      <c r="A2635">
        <v>1117</v>
      </c>
      <c r="B2635">
        <v>442</v>
      </c>
      <c r="C2635">
        <v>11</v>
      </c>
      <c r="D2635">
        <v>2</v>
      </c>
      <c r="E2635" t="s">
        <v>35</v>
      </c>
      <c r="F2635">
        <v>4</v>
      </c>
      <c r="G2635">
        <v>4</v>
      </c>
      <c r="H2635" t="s">
        <v>67</v>
      </c>
      <c r="I2635" s="3">
        <v>45929.60833333333</v>
      </c>
      <c r="J2635" s="3">
        <v>45929.604166666657</v>
      </c>
      <c r="K2635">
        <v>60</v>
      </c>
      <c r="L2635">
        <v>58</v>
      </c>
      <c r="M2635">
        <v>0.98126084674837122</v>
      </c>
      <c r="N2635" s="3">
        <v>45929.60833333333</v>
      </c>
      <c r="O2635" s="1">
        <f>VLOOKUP(A2635,schedule!A:J,10,0)</f>
        <v>45931</v>
      </c>
      <c r="P2635">
        <f t="shared" si="41"/>
        <v>0</v>
      </c>
    </row>
    <row r="2636" spans="1:16">
      <c r="A2636">
        <v>1118</v>
      </c>
      <c r="B2636">
        <v>276</v>
      </c>
      <c r="C2636">
        <v>3</v>
      </c>
      <c r="D2636">
        <v>1</v>
      </c>
      <c r="E2636" t="s">
        <v>34</v>
      </c>
      <c r="F2636">
        <v>3</v>
      </c>
      <c r="G2636">
        <v>3</v>
      </c>
      <c r="H2636" t="s">
        <v>67</v>
      </c>
      <c r="I2636" s="3">
        <v>45929.25</v>
      </c>
      <c r="J2636" s="3">
        <v>45929.368750000001</v>
      </c>
      <c r="K2636">
        <v>150</v>
      </c>
      <c r="L2636">
        <v>150</v>
      </c>
      <c r="M2636">
        <v>1.002731603660475</v>
      </c>
      <c r="N2636" s="3">
        <v>45929.25</v>
      </c>
      <c r="O2636" s="1">
        <f>VLOOKUP(A2636,schedule!A:J,10,0)</f>
        <v>45934</v>
      </c>
      <c r="P2636">
        <f t="shared" si="41"/>
        <v>0</v>
      </c>
    </row>
    <row r="2637" spans="1:16">
      <c r="A2637">
        <v>1119</v>
      </c>
      <c r="B2637">
        <v>479</v>
      </c>
      <c r="C2637">
        <v>1</v>
      </c>
      <c r="D2637">
        <v>3</v>
      </c>
      <c r="E2637" t="s">
        <v>35</v>
      </c>
      <c r="F2637">
        <v>4</v>
      </c>
      <c r="G2637">
        <v>4</v>
      </c>
      <c r="H2637" t="s">
        <v>67</v>
      </c>
      <c r="I2637" s="3">
        <v>45934</v>
      </c>
      <c r="J2637" s="3">
        <v>45934.166666666657</v>
      </c>
      <c r="K2637">
        <v>240</v>
      </c>
      <c r="L2637">
        <v>242</v>
      </c>
      <c r="M2637">
        <v>1.0086911428497509</v>
      </c>
      <c r="N2637" s="3">
        <v>45934</v>
      </c>
      <c r="O2637" s="1">
        <f>VLOOKUP(A2637,schedule!A:J,10,0)</f>
        <v>45937</v>
      </c>
      <c r="P2637">
        <f t="shared" si="41"/>
        <v>0</v>
      </c>
    </row>
    <row r="2638" spans="1:16">
      <c r="A2638">
        <v>1118</v>
      </c>
      <c r="B2638">
        <v>463</v>
      </c>
      <c r="C2638">
        <v>3</v>
      </c>
      <c r="D2638">
        <v>2</v>
      </c>
      <c r="E2638" t="s">
        <v>36</v>
      </c>
      <c r="F2638">
        <v>4</v>
      </c>
      <c r="G2638">
        <v>4</v>
      </c>
      <c r="H2638" t="s">
        <v>67</v>
      </c>
      <c r="I2638" s="3">
        <v>45931</v>
      </c>
      <c r="J2638" s="3">
        <v>45931.010416666657</v>
      </c>
      <c r="K2638">
        <v>15</v>
      </c>
      <c r="L2638">
        <v>16</v>
      </c>
      <c r="M2638">
        <v>1.0824238314700481</v>
      </c>
      <c r="N2638" s="3">
        <v>45931</v>
      </c>
      <c r="O2638" s="1">
        <f>VLOOKUP(A2638,schedule!A:J,10,0)</f>
        <v>45934</v>
      </c>
      <c r="P2638">
        <f t="shared" si="41"/>
        <v>0</v>
      </c>
    </row>
    <row r="2639" spans="1:16">
      <c r="A2639">
        <v>1114</v>
      </c>
      <c r="B2639">
        <v>174</v>
      </c>
      <c r="C2639">
        <v>2</v>
      </c>
      <c r="D2639">
        <v>3</v>
      </c>
      <c r="E2639" t="s">
        <v>29</v>
      </c>
      <c r="F2639">
        <v>2</v>
      </c>
      <c r="G2639">
        <v>2</v>
      </c>
      <c r="H2639" t="s">
        <v>67</v>
      </c>
      <c r="I2639" s="3">
        <v>45916.333333333343</v>
      </c>
      <c r="J2639" s="3">
        <v>45916.354166666657</v>
      </c>
      <c r="K2639">
        <v>30</v>
      </c>
      <c r="L2639">
        <v>32</v>
      </c>
      <c r="M2639">
        <v>1.0892039782197149</v>
      </c>
      <c r="N2639" s="3">
        <v>45916.333333333343</v>
      </c>
      <c r="O2639" s="1">
        <f>VLOOKUP(A2639,schedule!A:J,10,0)</f>
        <v>45922</v>
      </c>
      <c r="P2639">
        <f t="shared" si="41"/>
        <v>0</v>
      </c>
    </row>
    <row r="2640" spans="1:16">
      <c r="A2640">
        <v>1113</v>
      </c>
      <c r="B2640">
        <v>331</v>
      </c>
      <c r="C2640">
        <v>6</v>
      </c>
      <c r="D2640">
        <v>1</v>
      </c>
      <c r="E2640" t="s">
        <v>34</v>
      </c>
      <c r="F2640">
        <v>3</v>
      </c>
      <c r="G2640">
        <v>3</v>
      </c>
      <c r="H2640" t="s">
        <v>67</v>
      </c>
      <c r="I2640" s="3">
        <v>45914.964062500003</v>
      </c>
      <c r="J2640" s="3">
        <v>45914.604166666657</v>
      </c>
      <c r="K2640">
        <v>45</v>
      </c>
      <c r="L2640">
        <v>43</v>
      </c>
      <c r="M2640">
        <v>0.96518494563610202</v>
      </c>
      <c r="N2640" s="3">
        <v>45914.964062500003</v>
      </c>
      <c r="O2640" s="1">
        <f>VLOOKUP(A2640,schedule!A:J,10,0)</f>
        <v>45919</v>
      </c>
      <c r="P2640">
        <f t="shared" si="41"/>
        <v>0</v>
      </c>
    </row>
    <row r="2641" spans="1:16">
      <c r="A2641">
        <v>1118</v>
      </c>
      <c r="B2641">
        <v>344</v>
      </c>
      <c r="C2641">
        <v>9</v>
      </c>
      <c r="D2641">
        <v>2</v>
      </c>
      <c r="E2641" t="s">
        <v>33</v>
      </c>
      <c r="F2641">
        <v>3</v>
      </c>
      <c r="G2641">
        <v>3</v>
      </c>
      <c r="H2641" t="s">
        <v>67</v>
      </c>
      <c r="I2641" s="3">
        <v>45928</v>
      </c>
      <c r="J2641" s="3">
        <v>45928.166666666657</v>
      </c>
      <c r="K2641">
        <v>240</v>
      </c>
      <c r="L2641">
        <v>254</v>
      </c>
      <c r="M2641">
        <v>1.061074689979743</v>
      </c>
      <c r="N2641" s="3">
        <v>45928</v>
      </c>
      <c r="O2641" s="1">
        <f>VLOOKUP(A2641,schedule!A:J,10,0)</f>
        <v>45934</v>
      </c>
      <c r="P2641">
        <f t="shared" si="41"/>
        <v>0</v>
      </c>
    </row>
    <row r="2642" spans="1:16">
      <c r="A2642">
        <v>1120</v>
      </c>
      <c r="B2642">
        <v>49</v>
      </c>
      <c r="C2642">
        <v>1</v>
      </c>
      <c r="D2642">
        <v>3</v>
      </c>
      <c r="E2642" t="s">
        <v>20</v>
      </c>
      <c r="F2642">
        <v>1</v>
      </c>
      <c r="G2642">
        <v>1</v>
      </c>
      <c r="H2642" t="s">
        <v>67</v>
      </c>
      <c r="I2642" s="3">
        <v>45929.71875</v>
      </c>
      <c r="J2642" s="3">
        <v>45929.604166666657</v>
      </c>
      <c r="K2642">
        <v>150</v>
      </c>
      <c r="L2642">
        <v>147</v>
      </c>
      <c r="M2642">
        <v>0.98165560617948489</v>
      </c>
      <c r="N2642" s="3">
        <v>45929.71875</v>
      </c>
      <c r="O2642" s="1">
        <f>VLOOKUP(A2642,schedule!A:J,10,0)</f>
        <v>45940</v>
      </c>
      <c r="P2642">
        <f t="shared" si="41"/>
        <v>0</v>
      </c>
    </row>
    <row r="2643" spans="1:16">
      <c r="A2643">
        <v>1117</v>
      </c>
      <c r="B2643">
        <v>417</v>
      </c>
      <c r="C2643">
        <v>7</v>
      </c>
      <c r="D2643">
        <v>3</v>
      </c>
      <c r="E2643" t="s">
        <v>32</v>
      </c>
      <c r="F2643">
        <v>3</v>
      </c>
      <c r="G2643">
        <v>3</v>
      </c>
      <c r="H2643" t="s">
        <v>67</v>
      </c>
      <c r="I2643" s="3">
        <v>45927.273611111108</v>
      </c>
      <c r="J2643" s="3">
        <v>45927.294444444437</v>
      </c>
      <c r="K2643">
        <v>30</v>
      </c>
      <c r="L2643">
        <v>32</v>
      </c>
      <c r="M2643">
        <v>1.087230717288048</v>
      </c>
      <c r="N2643" s="3">
        <v>45927.273611111108</v>
      </c>
      <c r="O2643" s="1">
        <f>VLOOKUP(A2643,schedule!A:J,10,0)</f>
        <v>45931</v>
      </c>
      <c r="P2643">
        <f t="shared" si="41"/>
        <v>0</v>
      </c>
    </row>
    <row r="2644" spans="1:16">
      <c r="A2644">
        <v>1120</v>
      </c>
      <c r="B2644">
        <v>291</v>
      </c>
      <c r="C2644">
        <v>7</v>
      </c>
      <c r="D2644">
        <v>1</v>
      </c>
      <c r="E2644" t="s">
        <v>33</v>
      </c>
      <c r="F2644">
        <v>3</v>
      </c>
      <c r="G2644">
        <v>3</v>
      </c>
      <c r="H2644" t="s">
        <v>67</v>
      </c>
      <c r="I2644" s="3">
        <v>45935.839583333327</v>
      </c>
      <c r="J2644" s="3">
        <v>45935.85</v>
      </c>
      <c r="K2644">
        <v>15</v>
      </c>
      <c r="L2644">
        <v>15</v>
      </c>
      <c r="M2644">
        <v>1.018710409395913</v>
      </c>
      <c r="N2644" s="3">
        <v>45935.839583333327</v>
      </c>
      <c r="O2644" s="1">
        <f>VLOOKUP(A2644,schedule!A:J,10,0)</f>
        <v>45940</v>
      </c>
      <c r="P2644">
        <f t="shared" si="41"/>
        <v>0</v>
      </c>
    </row>
    <row r="2645" spans="1:16">
      <c r="A2645">
        <v>1116</v>
      </c>
      <c r="B2645">
        <v>387</v>
      </c>
      <c r="C2645">
        <v>2</v>
      </c>
      <c r="D2645">
        <v>3</v>
      </c>
      <c r="E2645" t="s">
        <v>33</v>
      </c>
      <c r="F2645">
        <v>3</v>
      </c>
      <c r="G2645">
        <v>3</v>
      </c>
      <c r="H2645" t="s">
        <v>67</v>
      </c>
      <c r="I2645" s="3">
        <v>45923.604166666657</v>
      </c>
      <c r="J2645" s="3">
        <v>45923.635416666657</v>
      </c>
      <c r="K2645">
        <v>45</v>
      </c>
      <c r="L2645">
        <v>46</v>
      </c>
      <c r="M2645">
        <v>1.024478677315249</v>
      </c>
      <c r="N2645" s="3">
        <v>45923.604166666657</v>
      </c>
      <c r="O2645" s="1">
        <f>VLOOKUP(A2645,schedule!A:J,10,0)</f>
        <v>45928</v>
      </c>
      <c r="P2645">
        <f t="shared" si="41"/>
        <v>0</v>
      </c>
    </row>
    <row r="2646" spans="1:16">
      <c r="A2646">
        <v>1113</v>
      </c>
      <c r="B2646">
        <v>418</v>
      </c>
      <c r="C2646">
        <v>10</v>
      </c>
      <c r="D2646">
        <v>2</v>
      </c>
      <c r="E2646" t="s">
        <v>35</v>
      </c>
      <c r="F2646">
        <v>3</v>
      </c>
      <c r="G2646">
        <v>4</v>
      </c>
      <c r="H2646" t="s">
        <v>63</v>
      </c>
      <c r="I2646" s="3">
        <v>45918.714583333327</v>
      </c>
      <c r="J2646" s="3">
        <v>45918.604166666657</v>
      </c>
      <c r="K2646">
        <v>120</v>
      </c>
      <c r="L2646">
        <v>141</v>
      </c>
      <c r="M2646">
        <v>1.1786944339969909</v>
      </c>
      <c r="N2646" s="3">
        <v>45918.714583333327</v>
      </c>
      <c r="O2646" s="1">
        <f>VLOOKUP(A2646,schedule!A:J,10,0)</f>
        <v>45919</v>
      </c>
      <c r="P2646">
        <f t="shared" si="41"/>
        <v>0</v>
      </c>
    </row>
    <row r="2647" spans="1:16">
      <c r="A2647">
        <v>1114</v>
      </c>
      <c r="B2647">
        <v>197</v>
      </c>
      <c r="C2647">
        <v>2</v>
      </c>
      <c r="D2647">
        <v>3</v>
      </c>
      <c r="E2647" t="s">
        <v>25</v>
      </c>
      <c r="F2647">
        <v>2</v>
      </c>
      <c r="G2647">
        <v>2</v>
      </c>
      <c r="H2647" t="s">
        <v>67</v>
      </c>
      <c r="I2647" s="3">
        <v>45914.416666666657</v>
      </c>
      <c r="J2647" s="3">
        <v>45914.436805555553</v>
      </c>
      <c r="K2647">
        <v>30</v>
      </c>
      <c r="L2647">
        <v>29</v>
      </c>
      <c r="M2647">
        <v>0.98190725401703149</v>
      </c>
      <c r="N2647" s="3">
        <v>45914.416666666657</v>
      </c>
      <c r="O2647" s="1">
        <f>VLOOKUP(A2647,schedule!A:J,10,0)</f>
        <v>45922</v>
      </c>
      <c r="P2647">
        <f t="shared" si="41"/>
        <v>0</v>
      </c>
    </row>
    <row r="2648" spans="1:16">
      <c r="A2648">
        <v>1120</v>
      </c>
      <c r="B2648">
        <v>292</v>
      </c>
      <c r="C2648">
        <v>10</v>
      </c>
      <c r="D2648">
        <v>1</v>
      </c>
      <c r="E2648" t="s">
        <v>31</v>
      </c>
      <c r="F2648">
        <v>3</v>
      </c>
      <c r="G2648">
        <v>3</v>
      </c>
      <c r="H2648" t="s">
        <v>67</v>
      </c>
      <c r="I2648" s="3">
        <v>45935.129687499997</v>
      </c>
      <c r="J2648" s="3">
        <v>45935.213020833333</v>
      </c>
      <c r="K2648">
        <v>120</v>
      </c>
      <c r="L2648">
        <v>124</v>
      </c>
      <c r="M2648">
        <v>1.0414007669658161</v>
      </c>
      <c r="N2648" s="3">
        <v>45935.129687499997</v>
      </c>
      <c r="O2648" s="1">
        <f>VLOOKUP(A2648,schedule!A:J,10,0)</f>
        <v>45940</v>
      </c>
      <c r="P2648">
        <f t="shared" si="41"/>
        <v>0</v>
      </c>
    </row>
    <row r="2649" spans="1:16">
      <c r="A2649">
        <v>1111</v>
      </c>
      <c r="B2649">
        <v>72</v>
      </c>
      <c r="C2649">
        <v>4</v>
      </c>
      <c r="D2649">
        <v>3</v>
      </c>
      <c r="E2649" t="s">
        <v>20</v>
      </c>
      <c r="F2649">
        <v>1</v>
      </c>
      <c r="G2649">
        <v>1</v>
      </c>
      <c r="H2649" t="s">
        <v>67</v>
      </c>
      <c r="I2649" s="3">
        <v>45901.25</v>
      </c>
      <c r="J2649" s="3">
        <v>45901.292361111111</v>
      </c>
      <c r="K2649">
        <v>60</v>
      </c>
      <c r="L2649">
        <v>62</v>
      </c>
      <c r="M2649">
        <v>1.047006951806847</v>
      </c>
      <c r="N2649" s="3">
        <v>45901.25</v>
      </c>
      <c r="O2649" s="1">
        <f>VLOOKUP(A2649,schedule!A:J,10,0)</f>
        <v>45913</v>
      </c>
      <c r="P2649">
        <f t="shared" si="41"/>
        <v>0</v>
      </c>
    </row>
    <row r="2650" spans="1:16">
      <c r="A2650">
        <v>1113</v>
      </c>
      <c r="B2650">
        <v>175</v>
      </c>
      <c r="C2650">
        <v>2</v>
      </c>
      <c r="D2650">
        <v>1</v>
      </c>
      <c r="E2650" t="s">
        <v>28</v>
      </c>
      <c r="F2650">
        <v>2</v>
      </c>
      <c r="G2650">
        <v>2</v>
      </c>
      <c r="H2650" t="s">
        <v>67</v>
      </c>
      <c r="I2650" s="3">
        <v>45912.53125</v>
      </c>
      <c r="J2650" s="3">
        <v>45912.604166666657</v>
      </c>
      <c r="K2650">
        <v>240</v>
      </c>
      <c r="L2650">
        <v>230</v>
      </c>
      <c r="M2650">
        <v>0.96155087622494861</v>
      </c>
      <c r="N2650" s="3">
        <v>45912.53125</v>
      </c>
      <c r="O2650" s="1">
        <f>VLOOKUP(A2650,schedule!A:J,10,0)</f>
        <v>45919</v>
      </c>
      <c r="P2650">
        <f t="shared" si="41"/>
        <v>0</v>
      </c>
    </row>
    <row r="2651" spans="1:16">
      <c r="A2651">
        <v>1119</v>
      </c>
      <c r="B2651">
        <v>140</v>
      </c>
      <c r="C2651">
        <v>1</v>
      </c>
      <c r="D2651">
        <v>1</v>
      </c>
      <c r="E2651" t="s">
        <v>34</v>
      </c>
      <c r="F2651">
        <v>2</v>
      </c>
      <c r="G2651">
        <v>3</v>
      </c>
      <c r="H2651" t="s">
        <v>63</v>
      </c>
      <c r="I2651" s="3">
        <v>45933.567708333343</v>
      </c>
      <c r="J2651" s="3">
        <v>45933.604166666657</v>
      </c>
      <c r="K2651">
        <v>150</v>
      </c>
      <c r="L2651">
        <v>192</v>
      </c>
      <c r="M2651">
        <v>1.2822197475968431</v>
      </c>
      <c r="N2651" s="3">
        <v>45933.567708333343</v>
      </c>
      <c r="O2651" s="1">
        <f>VLOOKUP(A2651,schedule!A:J,10,0)</f>
        <v>45937</v>
      </c>
      <c r="P2651">
        <f t="shared" si="41"/>
        <v>0</v>
      </c>
    </row>
    <row r="2652" spans="1:16">
      <c r="A2652">
        <v>1113</v>
      </c>
      <c r="B2652">
        <v>274</v>
      </c>
      <c r="C2652">
        <v>14</v>
      </c>
      <c r="D2652">
        <v>2</v>
      </c>
      <c r="E2652" t="s">
        <v>31</v>
      </c>
      <c r="F2652">
        <v>3</v>
      </c>
      <c r="G2652" t="s">
        <v>68</v>
      </c>
      <c r="H2652" t="s">
        <v>63</v>
      </c>
      <c r="I2652" s="3">
        <v>45920.25</v>
      </c>
      <c r="J2652" s="3">
        <v>45920.265277777777</v>
      </c>
      <c r="K2652">
        <v>15</v>
      </c>
      <c r="L2652">
        <v>17</v>
      </c>
      <c r="M2652">
        <v>1.1577957218660879</v>
      </c>
      <c r="N2652" s="3">
        <v>45920.25</v>
      </c>
      <c r="O2652" s="1">
        <f>VLOOKUP(A2652,schedule!A:J,10,0)</f>
        <v>45919</v>
      </c>
      <c r="P2652">
        <f t="shared" si="41"/>
        <v>1.265277777776646</v>
      </c>
    </row>
    <row r="2653" spans="1:16">
      <c r="A2653">
        <v>1120</v>
      </c>
      <c r="B2653">
        <v>76</v>
      </c>
      <c r="C2653">
        <v>2</v>
      </c>
      <c r="D2653">
        <v>3</v>
      </c>
      <c r="E2653" t="s">
        <v>24</v>
      </c>
      <c r="F2653">
        <v>1</v>
      </c>
      <c r="G2653">
        <v>1</v>
      </c>
      <c r="H2653" t="s">
        <v>67</v>
      </c>
      <c r="I2653" s="3">
        <v>45928.520138888889</v>
      </c>
      <c r="J2653" s="3">
        <v>45928.540972222218</v>
      </c>
      <c r="K2653">
        <v>30</v>
      </c>
      <c r="L2653">
        <v>28</v>
      </c>
      <c r="M2653">
        <v>0.95449337829469871</v>
      </c>
      <c r="N2653" s="3">
        <v>45928.520138888889</v>
      </c>
      <c r="O2653" s="1">
        <f>VLOOKUP(A2653,schedule!A:J,10,0)</f>
        <v>45940</v>
      </c>
      <c r="P2653">
        <f t="shared" si="41"/>
        <v>0</v>
      </c>
    </row>
    <row r="2654" spans="1:16">
      <c r="A2654">
        <v>1116</v>
      </c>
      <c r="B2654">
        <v>237</v>
      </c>
      <c r="C2654">
        <v>4</v>
      </c>
      <c r="D2654">
        <v>2</v>
      </c>
      <c r="E2654" t="s">
        <v>33</v>
      </c>
      <c r="F2654">
        <v>3</v>
      </c>
      <c r="G2654">
        <v>3</v>
      </c>
      <c r="H2654" t="s">
        <v>67</v>
      </c>
      <c r="I2654" s="3">
        <v>45922</v>
      </c>
      <c r="J2654" s="3">
        <v>45922.010416666657</v>
      </c>
      <c r="K2654">
        <v>15</v>
      </c>
      <c r="L2654">
        <v>14</v>
      </c>
      <c r="M2654">
        <v>0.98666901844496313</v>
      </c>
      <c r="N2654" s="3">
        <v>45922</v>
      </c>
      <c r="O2654" s="1">
        <f>VLOOKUP(A2654,schedule!A:J,10,0)</f>
        <v>45928</v>
      </c>
      <c r="P2654">
        <f t="shared" si="41"/>
        <v>0</v>
      </c>
    </row>
    <row r="2655" spans="1:16">
      <c r="A2655">
        <v>1120</v>
      </c>
      <c r="B2655">
        <v>83</v>
      </c>
      <c r="C2655">
        <v>2</v>
      </c>
      <c r="D2655">
        <v>3</v>
      </c>
      <c r="E2655" t="s">
        <v>23</v>
      </c>
      <c r="F2655">
        <v>1</v>
      </c>
      <c r="G2655">
        <v>1</v>
      </c>
      <c r="H2655" t="s">
        <v>67</v>
      </c>
      <c r="I2655" s="3">
        <v>45929.25</v>
      </c>
      <c r="J2655" s="3">
        <v>45929.362500000003</v>
      </c>
      <c r="K2655">
        <v>150</v>
      </c>
      <c r="L2655">
        <v>154</v>
      </c>
      <c r="M2655">
        <v>1.0300205702399401</v>
      </c>
      <c r="N2655" s="3">
        <v>45929.25</v>
      </c>
      <c r="O2655" s="1">
        <f>VLOOKUP(A2655,schedule!A:J,10,0)</f>
        <v>45940</v>
      </c>
      <c r="P2655">
        <f t="shared" si="41"/>
        <v>0</v>
      </c>
    </row>
    <row r="2656" spans="1:16">
      <c r="A2656">
        <v>1116</v>
      </c>
      <c r="B2656">
        <v>454</v>
      </c>
      <c r="C2656">
        <v>11</v>
      </c>
      <c r="D2656">
        <v>2</v>
      </c>
      <c r="E2656" t="s">
        <v>35</v>
      </c>
      <c r="F2656">
        <v>4</v>
      </c>
      <c r="G2656">
        <v>4</v>
      </c>
      <c r="H2656" t="s">
        <v>67</v>
      </c>
      <c r="I2656" s="3">
        <v>45925</v>
      </c>
      <c r="J2656" s="3">
        <v>45925.166666666657</v>
      </c>
      <c r="K2656">
        <v>240</v>
      </c>
      <c r="L2656">
        <v>254</v>
      </c>
      <c r="M2656">
        <v>1.059418387933766</v>
      </c>
      <c r="N2656" s="3">
        <v>45925</v>
      </c>
      <c r="O2656" s="1">
        <f>VLOOKUP(A2656,schedule!A:J,10,0)</f>
        <v>45928</v>
      </c>
      <c r="P2656">
        <f t="shared" si="41"/>
        <v>0</v>
      </c>
    </row>
    <row r="2657" spans="1:16">
      <c r="A2657">
        <v>1116</v>
      </c>
      <c r="B2657">
        <v>471</v>
      </c>
      <c r="C2657">
        <v>10</v>
      </c>
      <c r="D2657">
        <v>2</v>
      </c>
      <c r="E2657" t="s">
        <v>36</v>
      </c>
      <c r="F2657">
        <v>4</v>
      </c>
      <c r="G2657">
        <v>4</v>
      </c>
      <c r="H2657" t="s">
        <v>67</v>
      </c>
      <c r="I2657" s="3">
        <v>45926.554861111108</v>
      </c>
      <c r="J2657" s="3">
        <v>45926.65902777778</v>
      </c>
      <c r="K2657">
        <v>150</v>
      </c>
      <c r="L2657">
        <v>164</v>
      </c>
      <c r="M2657">
        <v>1.098695362526144</v>
      </c>
      <c r="N2657" s="3">
        <v>45926.554861111108</v>
      </c>
      <c r="O2657" s="1">
        <f>VLOOKUP(A2657,schedule!A:J,10,0)</f>
        <v>45928</v>
      </c>
      <c r="P2657">
        <f t="shared" si="41"/>
        <v>0</v>
      </c>
    </row>
    <row r="2658" spans="1:16">
      <c r="A2658">
        <v>1112</v>
      </c>
      <c r="B2658">
        <v>285</v>
      </c>
      <c r="C2658">
        <v>13</v>
      </c>
      <c r="D2658">
        <v>2</v>
      </c>
      <c r="E2658" t="s">
        <v>34</v>
      </c>
      <c r="F2658">
        <v>3</v>
      </c>
      <c r="G2658">
        <v>3</v>
      </c>
      <c r="H2658" t="s">
        <v>67</v>
      </c>
      <c r="I2658" s="3">
        <v>45913.285937499997</v>
      </c>
      <c r="J2658" s="3">
        <v>45913.322048611109</v>
      </c>
      <c r="K2658">
        <v>45</v>
      </c>
      <c r="L2658">
        <v>43</v>
      </c>
      <c r="M2658">
        <v>0.97376886816002584</v>
      </c>
      <c r="N2658" s="3">
        <v>45913.285937499997</v>
      </c>
      <c r="O2658" s="1">
        <f>VLOOKUP(A2658,schedule!A:J,10,0)</f>
        <v>45916</v>
      </c>
      <c r="P2658">
        <f t="shared" si="41"/>
        <v>0</v>
      </c>
    </row>
    <row r="2659" spans="1:16">
      <c r="A2659">
        <v>1114</v>
      </c>
      <c r="B2659">
        <v>93</v>
      </c>
      <c r="C2659">
        <v>3</v>
      </c>
      <c r="D2659">
        <v>3</v>
      </c>
      <c r="E2659" t="s">
        <v>23</v>
      </c>
      <c r="F2659">
        <v>1</v>
      </c>
      <c r="G2659">
        <v>1</v>
      </c>
      <c r="H2659" t="s">
        <v>67</v>
      </c>
      <c r="I2659" s="3">
        <v>45911.354166666657</v>
      </c>
      <c r="J2659" s="3">
        <v>45911.417361111111</v>
      </c>
      <c r="K2659">
        <v>90</v>
      </c>
      <c r="L2659">
        <v>98</v>
      </c>
      <c r="M2659">
        <v>1.0987748067747729</v>
      </c>
      <c r="N2659" s="3">
        <v>45911.354166666657</v>
      </c>
      <c r="O2659" s="1">
        <f>VLOOKUP(A2659,schedule!A:J,10,0)</f>
        <v>45922</v>
      </c>
      <c r="P2659">
        <f t="shared" si="41"/>
        <v>0</v>
      </c>
    </row>
    <row r="2660" spans="1:16">
      <c r="A2660">
        <v>1113</v>
      </c>
      <c r="B2660">
        <v>113</v>
      </c>
      <c r="C2660">
        <v>7</v>
      </c>
      <c r="D2660">
        <v>3</v>
      </c>
      <c r="E2660" t="s">
        <v>29</v>
      </c>
      <c r="F2660">
        <v>2</v>
      </c>
      <c r="G2660">
        <v>2</v>
      </c>
      <c r="H2660" t="s">
        <v>67</v>
      </c>
      <c r="I2660" s="3">
        <v>45911.010416666657</v>
      </c>
      <c r="J2660" s="3">
        <v>45911.101388888892</v>
      </c>
      <c r="K2660">
        <v>120</v>
      </c>
      <c r="L2660">
        <v>130</v>
      </c>
      <c r="M2660">
        <v>1.0858647921610991</v>
      </c>
      <c r="N2660" s="3">
        <v>45911.010416666657</v>
      </c>
      <c r="O2660" s="1">
        <f>VLOOKUP(A2660,schedule!A:J,10,0)</f>
        <v>45919</v>
      </c>
      <c r="P2660">
        <f t="shared" si="41"/>
        <v>0</v>
      </c>
    </row>
    <row r="2661" spans="1:16">
      <c r="A2661">
        <v>1112</v>
      </c>
      <c r="B2661">
        <v>471</v>
      </c>
      <c r="C2661">
        <v>5</v>
      </c>
      <c r="D2661">
        <v>1</v>
      </c>
      <c r="E2661" t="s">
        <v>36</v>
      </c>
      <c r="F2661">
        <v>4</v>
      </c>
      <c r="G2661">
        <v>4</v>
      </c>
      <c r="H2661" t="s">
        <v>67</v>
      </c>
      <c r="I2661" s="3">
        <v>45915.479166666657</v>
      </c>
      <c r="J2661" s="3">
        <v>45915.589583333327</v>
      </c>
      <c r="K2661">
        <v>150</v>
      </c>
      <c r="L2661">
        <v>164</v>
      </c>
      <c r="M2661">
        <v>1.095888909267174</v>
      </c>
      <c r="N2661" s="3">
        <v>45915.479166666657</v>
      </c>
      <c r="O2661" s="1">
        <f>VLOOKUP(A2661,schedule!A:J,10,0)</f>
        <v>45916</v>
      </c>
      <c r="P2661">
        <f t="shared" si="41"/>
        <v>0</v>
      </c>
    </row>
    <row r="2662" spans="1:16">
      <c r="A2662">
        <v>1111</v>
      </c>
      <c r="B2662">
        <v>228</v>
      </c>
      <c r="C2662">
        <v>11</v>
      </c>
      <c r="D2662">
        <v>3</v>
      </c>
      <c r="E2662" t="s">
        <v>31</v>
      </c>
      <c r="F2662">
        <v>3</v>
      </c>
      <c r="G2662">
        <v>3</v>
      </c>
      <c r="H2662" t="s">
        <v>67</v>
      </c>
      <c r="I2662" s="3">
        <v>45908.244270833333</v>
      </c>
      <c r="J2662" s="3">
        <v>45908.267881944441</v>
      </c>
      <c r="K2662">
        <v>30</v>
      </c>
      <c r="L2662">
        <v>30</v>
      </c>
      <c r="M2662">
        <v>1.023856059119892</v>
      </c>
      <c r="N2662" s="3">
        <v>45908.244270833333</v>
      </c>
      <c r="O2662" s="1">
        <f>VLOOKUP(A2662,schedule!A:J,10,0)</f>
        <v>45913</v>
      </c>
      <c r="P2662">
        <f t="shared" si="41"/>
        <v>0</v>
      </c>
    </row>
    <row r="2663" spans="1:16">
      <c r="A2663">
        <v>1115</v>
      </c>
      <c r="B2663">
        <v>148</v>
      </c>
      <c r="C2663">
        <v>3</v>
      </c>
      <c r="D2663">
        <v>3</v>
      </c>
      <c r="E2663" t="s">
        <v>28</v>
      </c>
      <c r="F2663">
        <v>2</v>
      </c>
      <c r="G2663">
        <v>2</v>
      </c>
      <c r="H2663" t="s">
        <v>67</v>
      </c>
      <c r="I2663" s="3">
        <v>45916.291666666657</v>
      </c>
      <c r="J2663" s="3">
        <v>45916.458333333343</v>
      </c>
      <c r="K2663">
        <v>240</v>
      </c>
      <c r="L2663">
        <v>247</v>
      </c>
      <c r="M2663">
        <v>1.0328888247153249</v>
      </c>
      <c r="N2663" s="3">
        <v>45916.291666666657</v>
      </c>
      <c r="O2663" s="1">
        <f>VLOOKUP(A2663,schedule!A:J,10,0)</f>
        <v>45925</v>
      </c>
      <c r="P2663">
        <f t="shared" si="41"/>
        <v>0</v>
      </c>
    </row>
    <row r="2664" spans="1:16">
      <c r="A2664">
        <v>1113</v>
      </c>
      <c r="B2664">
        <v>78</v>
      </c>
      <c r="C2664">
        <v>3</v>
      </c>
      <c r="D2664">
        <v>1</v>
      </c>
      <c r="E2664" t="s">
        <v>21</v>
      </c>
      <c r="F2664">
        <v>1</v>
      </c>
      <c r="G2664">
        <v>1</v>
      </c>
      <c r="H2664" t="s">
        <v>67</v>
      </c>
      <c r="I2664" s="3">
        <v>45907.802083333343</v>
      </c>
      <c r="J2664" s="3">
        <v>45907.604166666657</v>
      </c>
      <c r="K2664">
        <v>240</v>
      </c>
      <c r="L2664">
        <v>255</v>
      </c>
      <c r="M2664">
        <v>1.06425759760044</v>
      </c>
      <c r="N2664" s="3">
        <v>45907.802083333343</v>
      </c>
      <c r="O2664" s="1">
        <f>VLOOKUP(A2664,schedule!A:J,10,0)</f>
        <v>45919</v>
      </c>
      <c r="P2664">
        <f t="shared" si="41"/>
        <v>0</v>
      </c>
    </row>
    <row r="2665" spans="1:16">
      <c r="A2665">
        <v>1113</v>
      </c>
      <c r="B2665">
        <v>8</v>
      </c>
      <c r="C2665">
        <v>2</v>
      </c>
      <c r="D2665">
        <v>2</v>
      </c>
      <c r="E2665" t="s">
        <v>36</v>
      </c>
      <c r="F2665">
        <v>1</v>
      </c>
      <c r="G2665">
        <v>4</v>
      </c>
      <c r="H2665" t="s">
        <v>63</v>
      </c>
      <c r="I2665" s="3">
        <v>45916.291666666657</v>
      </c>
      <c r="J2665" s="3">
        <v>45916.316666666673</v>
      </c>
      <c r="K2665">
        <v>30</v>
      </c>
      <c r="L2665">
        <v>36</v>
      </c>
      <c r="M2665">
        <v>1.2033224300209919</v>
      </c>
      <c r="N2665" s="3">
        <v>45916.291666666657</v>
      </c>
      <c r="O2665" s="1">
        <f>VLOOKUP(A2665,schedule!A:J,10,0)</f>
        <v>45919</v>
      </c>
      <c r="P2665">
        <f t="shared" si="41"/>
        <v>0</v>
      </c>
    </row>
    <row r="2666" spans="1:16">
      <c r="A2666">
        <v>1112</v>
      </c>
      <c r="B2666">
        <v>310</v>
      </c>
      <c r="C2666">
        <v>15</v>
      </c>
      <c r="D2666">
        <v>3</v>
      </c>
      <c r="E2666" t="s">
        <v>32</v>
      </c>
      <c r="F2666">
        <v>3</v>
      </c>
      <c r="G2666">
        <v>3</v>
      </c>
      <c r="H2666" t="s">
        <v>67</v>
      </c>
      <c r="I2666" s="3">
        <v>45912.645312499997</v>
      </c>
      <c r="J2666" s="3">
        <v>45912.604166666657</v>
      </c>
      <c r="K2666">
        <v>30</v>
      </c>
      <c r="L2666">
        <v>32</v>
      </c>
      <c r="M2666">
        <v>1.0886613324369929</v>
      </c>
      <c r="N2666" s="3">
        <v>45912.645312499997</v>
      </c>
      <c r="O2666" s="1">
        <f>VLOOKUP(A2666,schedule!A:J,10,0)</f>
        <v>45916</v>
      </c>
      <c r="P2666">
        <f t="shared" si="41"/>
        <v>0</v>
      </c>
    </row>
    <row r="2667" spans="1:16">
      <c r="A2667">
        <v>1113</v>
      </c>
      <c r="B2667">
        <v>92</v>
      </c>
      <c r="C2667">
        <v>4</v>
      </c>
      <c r="D2667">
        <v>2</v>
      </c>
      <c r="E2667" t="s">
        <v>23</v>
      </c>
      <c r="F2667">
        <v>1</v>
      </c>
      <c r="G2667">
        <v>1</v>
      </c>
      <c r="H2667" t="s">
        <v>67</v>
      </c>
      <c r="I2667" s="3">
        <v>45922</v>
      </c>
      <c r="J2667" s="3">
        <v>45922.020833333343</v>
      </c>
      <c r="K2667">
        <v>30</v>
      </c>
      <c r="L2667">
        <v>32</v>
      </c>
      <c r="M2667">
        <v>1.0670141007395451</v>
      </c>
      <c r="N2667" s="3">
        <v>45922</v>
      </c>
      <c r="O2667" s="1">
        <f>VLOOKUP(A2667,schedule!A:J,10,0)</f>
        <v>45919</v>
      </c>
      <c r="P2667">
        <f t="shared" si="41"/>
        <v>3.0208333333430346</v>
      </c>
    </row>
    <row r="2668" spans="1:16">
      <c r="A2668">
        <v>1118</v>
      </c>
      <c r="B2668">
        <v>61</v>
      </c>
      <c r="C2668">
        <v>3</v>
      </c>
      <c r="D2668">
        <v>2</v>
      </c>
      <c r="E2668" t="s">
        <v>23</v>
      </c>
      <c r="F2668">
        <v>1</v>
      </c>
      <c r="G2668">
        <v>1</v>
      </c>
      <c r="H2668" t="s">
        <v>67</v>
      </c>
      <c r="I2668" s="3">
        <v>45910.375</v>
      </c>
      <c r="J2668" s="3">
        <v>45910.475694444453</v>
      </c>
      <c r="K2668">
        <v>150</v>
      </c>
      <c r="L2668">
        <v>160</v>
      </c>
      <c r="M2668">
        <v>1.0679724271196389</v>
      </c>
      <c r="N2668" s="3">
        <v>45922</v>
      </c>
      <c r="O2668" s="1">
        <f>VLOOKUP(A2668,schedule!A:J,10,0)</f>
        <v>45934</v>
      </c>
      <c r="P2668">
        <f t="shared" si="41"/>
        <v>0</v>
      </c>
    </row>
    <row r="2669" spans="1:16">
      <c r="A2669">
        <v>1116</v>
      </c>
      <c r="B2669">
        <v>439</v>
      </c>
      <c r="C2669">
        <v>2</v>
      </c>
      <c r="D2669">
        <v>1</v>
      </c>
      <c r="E2669" t="s">
        <v>35</v>
      </c>
      <c r="F2669">
        <v>4</v>
      </c>
      <c r="G2669">
        <v>4</v>
      </c>
      <c r="H2669" t="s">
        <v>67</v>
      </c>
      <c r="I2669" s="3">
        <v>45927.363194444442</v>
      </c>
      <c r="J2669" s="3">
        <v>45927.488194444442</v>
      </c>
      <c r="K2669">
        <v>180</v>
      </c>
      <c r="L2669">
        <v>177</v>
      </c>
      <c r="M2669">
        <v>0.98537708714076477</v>
      </c>
      <c r="N2669" s="3">
        <v>45927.363194444442</v>
      </c>
      <c r="O2669" s="1">
        <f>VLOOKUP(A2669,schedule!A:J,10,0)</f>
        <v>45928</v>
      </c>
      <c r="P2669">
        <f t="shared" si="41"/>
        <v>0</v>
      </c>
    </row>
    <row r="2670" spans="1:16">
      <c r="A2670">
        <v>1112</v>
      </c>
      <c r="B2670">
        <v>127</v>
      </c>
      <c r="C2670">
        <v>9</v>
      </c>
      <c r="D2670">
        <v>2</v>
      </c>
      <c r="E2670" t="s">
        <v>29</v>
      </c>
      <c r="F2670">
        <v>2</v>
      </c>
      <c r="G2670">
        <v>2</v>
      </c>
      <c r="H2670" t="s">
        <v>67</v>
      </c>
      <c r="I2670" s="3">
        <v>45907.25</v>
      </c>
      <c r="J2670" s="3">
        <v>45907.35833333333</v>
      </c>
      <c r="K2670">
        <v>150</v>
      </c>
      <c r="L2670">
        <v>147</v>
      </c>
      <c r="M2670">
        <v>0.98173892993509138</v>
      </c>
      <c r="N2670" s="3">
        <v>45907.25</v>
      </c>
      <c r="O2670" s="1">
        <f>VLOOKUP(A2670,schedule!A:J,10,0)</f>
        <v>45916</v>
      </c>
      <c r="P2670">
        <f t="shared" si="41"/>
        <v>0</v>
      </c>
    </row>
    <row r="2671" spans="1:16">
      <c r="A2671">
        <v>1114</v>
      </c>
      <c r="B2671">
        <v>296</v>
      </c>
      <c r="C2671">
        <v>9</v>
      </c>
      <c r="D2671">
        <v>1</v>
      </c>
      <c r="E2671" t="s">
        <v>32</v>
      </c>
      <c r="F2671">
        <v>3</v>
      </c>
      <c r="G2671">
        <v>3</v>
      </c>
      <c r="H2671" t="s">
        <v>67</v>
      </c>
      <c r="I2671" s="3">
        <v>45916.82708333333</v>
      </c>
      <c r="J2671" s="3">
        <v>45916.604166666657</v>
      </c>
      <c r="K2671">
        <v>240</v>
      </c>
      <c r="L2671">
        <v>257</v>
      </c>
      <c r="M2671">
        <v>1.0720066298886459</v>
      </c>
      <c r="N2671" s="3">
        <v>45916.82708333333</v>
      </c>
      <c r="O2671" s="1">
        <f>VLOOKUP(A2671,schedule!A:J,10,0)</f>
        <v>45922</v>
      </c>
      <c r="P2671">
        <f t="shared" si="41"/>
        <v>0</v>
      </c>
    </row>
    <row r="2672" spans="1:16">
      <c r="A2672">
        <v>1115</v>
      </c>
      <c r="B2672">
        <v>134</v>
      </c>
      <c r="C2672">
        <v>11</v>
      </c>
      <c r="D2672">
        <v>3</v>
      </c>
      <c r="E2672" t="s">
        <v>28</v>
      </c>
      <c r="F2672">
        <v>2</v>
      </c>
      <c r="G2672">
        <v>2</v>
      </c>
      <c r="H2672" t="s">
        <v>67</v>
      </c>
      <c r="I2672" s="3">
        <v>45918.280555555553</v>
      </c>
      <c r="J2672" s="3">
        <v>45918.301388888889</v>
      </c>
      <c r="K2672">
        <v>30</v>
      </c>
      <c r="L2672">
        <v>29</v>
      </c>
      <c r="M2672">
        <v>0.98827273338630928</v>
      </c>
      <c r="N2672" s="3">
        <v>45918.280555555553</v>
      </c>
      <c r="O2672" s="1">
        <f>VLOOKUP(A2672,schedule!A:J,10,0)</f>
        <v>45925</v>
      </c>
      <c r="P2672">
        <f t="shared" si="41"/>
        <v>0</v>
      </c>
    </row>
    <row r="2673" spans="1:16">
      <c r="A2673">
        <v>1119</v>
      </c>
      <c r="B2673">
        <v>500</v>
      </c>
      <c r="C2673">
        <v>3</v>
      </c>
      <c r="D2673">
        <v>3</v>
      </c>
      <c r="E2673" t="s">
        <v>35</v>
      </c>
      <c r="F2673">
        <v>4</v>
      </c>
      <c r="G2673">
        <v>4</v>
      </c>
      <c r="H2673" t="s">
        <v>67</v>
      </c>
      <c r="I2673" s="3">
        <v>45934.921875</v>
      </c>
      <c r="J2673" s="3">
        <v>45934.604166666657</v>
      </c>
      <c r="K2673">
        <v>45</v>
      </c>
      <c r="L2673">
        <v>46</v>
      </c>
      <c r="M2673">
        <v>1.04311428559135</v>
      </c>
      <c r="N2673" s="3">
        <v>45934.921875</v>
      </c>
      <c r="O2673" s="1">
        <f>VLOOKUP(A2673,schedule!A:J,10,0)</f>
        <v>45937</v>
      </c>
      <c r="P2673">
        <f t="shared" si="41"/>
        <v>0</v>
      </c>
    </row>
    <row r="2674" spans="1:16">
      <c r="A2674">
        <v>1116</v>
      </c>
      <c r="B2674">
        <v>128</v>
      </c>
      <c r="C2674">
        <v>2</v>
      </c>
      <c r="D2674">
        <v>2</v>
      </c>
      <c r="E2674" t="s">
        <v>26</v>
      </c>
      <c r="F2674">
        <v>2</v>
      </c>
      <c r="G2674">
        <v>2</v>
      </c>
      <c r="H2674" t="s">
        <v>67</v>
      </c>
      <c r="I2674" s="3">
        <v>45920.379861111112</v>
      </c>
      <c r="J2674" s="3">
        <v>45920.484027777777</v>
      </c>
      <c r="K2674">
        <v>150</v>
      </c>
      <c r="L2674">
        <v>155</v>
      </c>
      <c r="M2674">
        <v>1.034248515972175</v>
      </c>
      <c r="N2674" s="3">
        <v>45920.379861111112</v>
      </c>
      <c r="O2674" s="1">
        <f>VLOOKUP(A2674,schedule!A:J,10,0)</f>
        <v>45928</v>
      </c>
      <c r="P2674">
        <f t="shared" si="41"/>
        <v>0</v>
      </c>
    </row>
    <row r="2675" spans="1:16">
      <c r="A2675">
        <v>1113</v>
      </c>
      <c r="B2675">
        <v>206</v>
      </c>
      <c r="C2675">
        <v>7</v>
      </c>
      <c r="D2675">
        <v>3</v>
      </c>
      <c r="E2675" t="s">
        <v>29</v>
      </c>
      <c r="F2675">
        <v>2</v>
      </c>
      <c r="G2675">
        <v>2</v>
      </c>
      <c r="H2675" t="s">
        <v>67</v>
      </c>
      <c r="I2675" s="3">
        <v>45910.541666666657</v>
      </c>
      <c r="J2675" s="3">
        <v>45910.561805555553</v>
      </c>
      <c r="K2675">
        <v>30</v>
      </c>
      <c r="L2675">
        <v>30</v>
      </c>
      <c r="M2675">
        <v>1.032140533747917</v>
      </c>
      <c r="N2675" s="3">
        <v>45910.541666666657</v>
      </c>
      <c r="O2675" s="1">
        <f>VLOOKUP(A2675,schedule!A:J,10,0)</f>
        <v>45919</v>
      </c>
      <c r="P2675">
        <f t="shared" si="41"/>
        <v>0</v>
      </c>
    </row>
    <row r="2676" spans="1:16">
      <c r="A2676">
        <v>1118</v>
      </c>
      <c r="B2676">
        <v>74</v>
      </c>
      <c r="C2676">
        <v>2</v>
      </c>
      <c r="D2676">
        <v>2</v>
      </c>
      <c r="E2676" t="s">
        <v>22</v>
      </c>
      <c r="F2676">
        <v>1</v>
      </c>
      <c r="G2676">
        <v>1</v>
      </c>
      <c r="H2676" t="s">
        <v>67</v>
      </c>
      <c r="I2676" s="3">
        <v>45925.333333333343</v>
      </c>
      <c r="J2676" s="3">
        <v>45925.394444444442</v>
      </c>
      <c r="K2676">
        <v>90</v>
      </c>
      <c r="L2676">
        <v>96</v>
      </c>
      <c r="M2676">
        <v>1.0695153666262349</v>
      </c>
      <c r="N2676" s="3">
        <v>45925.333333333343</v>
      </c>
      <c r="O2676" s="1">
        <f>VLOOKUP(A2676,schedule!A:J,10,0)</f>
        <v>45934</v>
      </c>
      <c r="P2676">
        <f t="shared" si="41"/>
        <v>0</v>
      </c>
    </row>
    <row r="2677" spans="1:16">
      <c r="A2677">
        <v>1112</v>
      </c>
      <c r="B2677">
        <v>274</v>
      </c>
      <c r="C2677">
        <v>13</v>
      </c>
      <c r="D2677">
        <v>1</v>
      </c>
      <c r="E2677" t="s">
        <v>31</v>
      </c>
      <c r="F2677">
        <v>3</v>
      </c>
      <c r="G2677">
        <v>3</v>
      </c>
      <c r="H2677" t="s">
        <v>67</v>
      </c>
      <c r="I2677" s="3">
        <v>45911.513541666667</v>
      </c>
      <c r="J2677" s="3">
        <v>45911.524652777778</v>
      </c>
      <c r="K2677">
        <v>15</v>
      </c>
      <c r="L2677">
        <v>15</v>
      </c>
      <c r="M2677">
        <v>1.0456212109413121</v>
      </c>
      <c r="N2677" s="3">
        <v>45911.513541666667</v>
      </c>
      <c r="O2677" s="1">
        <f>VLOOKUP(A2677,schedule!A:J,10,0)</f>
        <v>45916</v>
      </c>
      <c r="P2677">
        <f t="shared" si="41"/>
        <v>0</v>
      </c>
    </row>
    <row r="2678" spans="1:16">
      <c r="A2678">
        <v>1116</v>
      </c>
      <c r="B2678">
        <v>161</v>
      </c>
      <c r="C2678">
        <v>10</v>
      </c>
      <c r="D2678">
        <v>1</v>
      </c>
      <c r="E2678" t="s">
        <v>25</v>
      </c>
      <c r="F2678">
        <v>2</v>
      </c>
      <c r="G2678">
        <v>2</v>
      </c>
      <c r="H2678" t="s">
        <v>67</v>
      </c>
      <c r="I2678" s="3">
        <v>45919.604166666657</v>
      </c>
      <c r="J2678" s="3">
        <v>45919.6875</v>
      </c>
      <c r="K2678">
        <v>120</v>
      </c>
      <c r="L2678">
        <v>130</v>
      </c>
      <c r="M2678">
        <v>1.083492500347484</v>
      </c>
      <c r="N2678" s="3">
        <v>45919.604166666657</v>
      </c>
      <c r="O2678" s="1">
        <f>VLOOKUP(A2678,schedule!A:J,10,0)</f>
        <v>45928</v>
      </c>
      <c r="P2678">
        <f t="shared" si="41"/>
        <v>0</v>
      </c>
    </row>
    <row r="2679" spans="1:16">
      <c r="A2679">
        <v>1117</v>
      </c>
      <c r="B2679">
        <v>24</v>
      </c>
      <c r="C2679">
        <v>3</v>
      </c>
      <c r="D2679">
        <v>2</v>
      </c>
      <c r="E2679" t="s">
        <v>23</v>
      </c>
      <c r="F2679">
        <v>1</v>
      </c>
      <c r="G2679">
        <v>1</v>
      </c>
      <c r="H2679" t="s">
        <v>67</v>
      </c>
      <c r="I2679" s="3">
        <v>45920.583333333343</v>
      </c>
      <c r="J2679" s="3">
        <v>45920.6875</v>
      </c>
      <c r="K2679">
        <v>150</v>
      </c>
      <c r="L2679">
        <v>163</v>
      </c>
      <c r="M2679">
        <v>1.0889450027617751</v>
      </c>
      <c r="N2679" s="3">
        <v>45920.583333333343</v>
      </c>
      <c r="O2679" s="1">
        <f>VLOOKUP(A2679,schedule!A:J,10,0)</f>
        <v>45931</v>
      </c>
      <c r="P2679">
        <f t="shared" si="41"/>
        <v>0</v>
      </c>
    </row>
    <row r="2680" spans="1:16">
      <c r="A2680">
        <v>1120</v>
      </c>
      <c r="B2680">
        <v>370</v>
      </c>
      <c r="C2680">
        <v>3</v>
      </c>
      <c r="D2680">
        <v>3</v>
      </c>
      <c r="E2680" t="s">
        <v>32</v>
      </c>
      <c r="F2680">
        <v>3</v>
      </c>
      <c r="G2680">
        <v>3</v>
      </c>
      <c r="H2680" t="s">
        <v>67</v>
      </c>
      <c r="I2680" s="3">
        <v>45935.604166666657</v>
      </c>
      <c r="J2680" s="3">
        <v>45935.645833333343</v>
      </c>
      <c r="K2680">
        <v>60</v>
      </c>
      <c r="L2680">
        <v>64</v>
      </c>
      <c r="M2680">
        <v>1.083302772181282</v>
      </c>
      <c r="N2680" s="3">
        <v>45935.604166666657</v>
      </c>
      <c r="O2680" s="1">
        <f>VLOOKUP(A2680,schedule!A:J,10,0)</f>
        <v>45940</v>
      </c>
      <c r="P2680">
        <f t="shared" si="41"/>
        <v>0</v>
      </c>
    </row>
    <row r="2681" spans="1:16">
      <c r="A2681">
        <v>1117</v>
      </c>
      <c r="B2681">
        <v>63</v>
      </c>
      <c r="C2681">
        <v>1</v>
      </c>
      <c r="D2681">
        <v>1</v>
      </c>
      <c r="E2681" t="s">
        <v>23</v>
      </c>
      <c r="F2681">
        <v>1</v>
      </c>
      <c r="G2681">
        <v>1</v>
      </c>
      <c r="H2681" t="s">
        <v>67</v>
      </c>
      <c r="I2681" s="3">
        <v>45919</v>
      </c>
      <c r="J2681" s="3">
        <v>45919.020833333343</v>
      </c>
      <c r="K2681">
        <v>30</v>
      </c>
      <c r="L2681">
        <v>29</v>
      </c>
      <c r="M2681">
        <v>0.98817239484950903</v>
      </c>
      <c r="N2681" s="3">
        <v>45919</v>
      </c>
      <c r="O2681" s="1">
        <f>VLOOKUP(A2681,schedule!A:J,10,0)</f>
        <v>45931</v>
      </c>
      <c r="P2681">
        <f t="shared" si="41"/>
        <v>0</v>
      </c>
    </row>
    <row r="2682" spans="1:16">
      <c r="A2682">
        <v>1117</v>
      </c>
      <c r="B2682">
        <v>123</v>
      </c>
      <c r="C2682">
        <v>5</v>
      </c>
      <c r="D2682">
        <v>3</v>
      </c>
      <c r="E2682" t="s">
        <v>29</v>
      </c>
      <c r="F2682">
        <v>2</v>
      </c>
      <c r="G2682">
        <v>2</v>
      </c>
      <c r="H2682" t="s">
        <v>67</v>
      </c>
      <c r="I2682" s="3">
        <v>45922.604166666657</v>
      </c>
      <c r="J2682" s="3">
        <v>45922.635416666657</v>
      </c>
      <c r="K2682">
        <v>45</v>
      </c>
      <c r="L2682">
        <v>47</v>
      </c>
      <c r="M2682">
        <v>1.056969548467406</v>
      </c>
      <c r="N2682" s="3">
        <v>45922.604166666657</v>
      </c>
      <c r="O2682" s="1">
        <f>VLOOKUP(A2682,schedule!A:J,10,0)</f>
        <v>45931</v>
      </c>
      <c r="P2682">
        <f t="shared" si="41"/>
        <v>0</v>
      </c>
    </row>
    <row r="2683" spans="1:16">
      <c r="A2683">
        <v>1118</v>
      </c>
      <c r="B2683">
        <v>467</v>
      </c>
      <c r="C2683">
        <v>3</v>
      </c>
      <c r="D2683">
        <v>1</v>
      </c>
      <c r="E2683" t="s">
        <v>35</v>
      </c>
      <c r="F2683">
        <v>4</v>
      </c>
      <c r="G2683">
        <v>4</v>
      </c>
      <c r="H2683" t="s">
        <v>67</v>
      </c>
      <c r="I2683" s="3">
        <v>45932.753125000003</v>
      </c>
      <c r="J2683" s="3">
        <v>45932.604166666657</v>
      </c>
      <c r="K2683">
        <v>120</v>
      </c>
      <c r="L2683">
        <v>117</v>
      </c>
      <c r="M2683">
        <v>0.9757917244580665</v>
      </c>
      <c r="N2683" s="3">
        <v>45932.753125000003</v>
      </c>
      <c r="O2683" s="1">
        <f>VLOOKUP(A2683,schedule!A:J,10,0)</f>
        <v>45934</v>
      </c>
      <c r="P2683">
        <f t="shared" si="41"/>
        <v>0</v>
      </c>
    </row>
    <row r="2684" spans="1:16">
      <c r="A2684">
        <v>1112</v>
      </c>
      <c r="B2684">
        <v>441</v>
      </c>
      <c r="C2684">
        <v>10</v>
      </c>
      <c r="D2684">
        <v>1</v>
      </c>
      <c r="E2684" t="s">
        <v>36</v>
      </c>
      <c r="F2684">
        <v>4</v>
      </c>
      <c r="G2684">
        <v>4</v>
      </c>
      <c r="H2684" t="s">
        <v>67</v>
      </c>
      <c r="I2684" s="3">
        <v>45914.304166666669</v>
      </c>
      <c r="J2684" s="3">
        <v>45914.368750000001</v>
      </c>
      <c r="K2684">
        <v>90</v>
      </c>
      <c r="L2684">
        <v>96</v>
      </c>
      <c r="M2684">
        <v>1.0738461830170689</v>
      </c>
      <c r="N2684" s="3">
        <v>45914.304166666669</v>
      </c>
      <c r="O2684" s="1">
        <f>VLOOKUP(A2684,schedule!A:J,10,0)</f>
        <v>45916</v>
      </c>
      <c r="P2684">
        <f t="shared" si="41"/>
        <v>0</v>
      </c>
    </row>
    <row r="2685" spans="1:16">
      <c r="A2685">
        <v>1114</v>
      </c>
      <c r="B2685">
        <v>319</v>
      </c>
      <c r="C2685">
        <v>1</v>
      </c>
      <c r="D2685">
        <v>3</v>
      </c>
      <c r="E2685" t="s">
        <v>36</v>
      </c>
      <c r="F2685">
        <v>3</v>
      </c>
      <c r="G2685">
        <v>4</v>
      </c>
      <c r="H2685" t="s">
        <v>63</v>
      </c>
      <c r="I2685" s="3">
        <v>45921.604166666657</v>
      </c>
      <c r="J2685" s="3">
        <v>45921.70416666667</v>
      </c>
      <c r="K2685">
        <v>120</v>
      </c>
      <c r="L2685">
        <v>147</v>
      </c>
      <c r="M2685">
        <v>1.2255942891353111</v>
      </c>
      <c r="N2685" s="3">
        <v>45921.604166666657</v>
      </c>
      <c r="O2685" s="1">
        <f>VLOOKUP(A2685,schedule!A:J,10,0)</f>
        <v>45922</v>
      </c>
      <c r="P2685">
        <f t="shared" si="41"/>
        <v>0</v>
      </c>
    </row>
    <row r="2686" spans="1:16">
      <c r="A2686">
        <v>1113</v>
      </c>
      <c r="B2686">
        <v>142</v>
      </c>
      <c r="C2686">
        <v>1</v>
      </c>
      <c r="D2686">
        <v>1</v>
      </c>
      <c r="E2686" t="s">
        <v>25</v>
      </c>
      <c r="F2686">
        <v>2</v>
      </c>
      <c r="G2686">
        <v>2</v>
      </c>
      <c r="H2686" t="s">
        <v>67</v>
      </c>
      <c r="I2686" s="3">
        <v>45910.927083333343</v>
      </c>
      <c r="J2686" s="3">
        <v>45910.604166666657</v>
      </c>
      <c r="K2686">
        <v>180</v>
      </c>
      <c r="L2686">
        <v>181</v>
      </c>
      <c r="M2686">
        <v>1.0092340373168649</v>
      </c>
      <c r="N2686" s="3">
        <v>45910.927083333343</v>
      </c>
      <c r="O2686" s="1">
        <f>VLOOKUP(A2686,schedule!A:J,10,0)</f>
        <v>45919</v>
      </c>
      <c r="P2686">
        <f t="shared" si="41"/>
        <v>0</v>
      </c>
    </row>
    <row r="2687" spans="1:16">
      <c r="A2687">
        <v>1112</v>
      </c>
      <c r="B2687">
        <v>7</v>
      </c>
      <c r="C2687">
        <v>3</v>
      </c>
      <c r="D2687">
        <v>3</v>
      </c>
      <c r="E2687" t="s">
        <v>24</v>
      </c>
      <c r="F2687">
        <v>1</v>
      </c>
      <c r="G2687">
        <v>1</v>
      </c>
      <c r="H2687" t="s">
        <v>67</v>
      </c>
      <c r="I2687" s="3">
        <v>45906.260416666657</v>
      </c>
      <c r="J2687" s="3">
        <v>45906.290972222218</v>
      </c>
      <c r="K2687">
        <v>45</v>
      </c>
      <c r="L2687">
        <v>45</v>
      </c>
      <c r="M2687">
        <v>1.005255760162078</v>
      </c>
      <c r="N2687" s="3">
        <v>45906.260416666657</v>
      </c>
      <c r="O2687" s="1">
        <f>VLOOKUP(A2687,schedule!A:J,10,0)</f>
        <v>45916</v>
      </c>
      <c r="P2687">
        <f t="shared" si="41"/>
        <v>0</v>
      </c>
    </row>
    <row r="2688" spans="1:16">
      <c r="A2688">
        <v>1114</v>
      </c>
      <c r="B2688">
        <v>350</v>
      </c>
      <c r="C2688">
        <v>4</v>
      </c>
      <c r="D2688">
        <v>2</v>
      </c>
      <c r="E2688" t="s">
        <v>36</v>
      </c>
      <c r="F2688">
        <v>3</v>
      </c>
      <c r="G2688">
        <v>4</v>
      </c>
      <c r="H2688" t="s">
        <v>63</v>
      </c>
      <c r="I2688" s="3">
        <v>45922.163541666669</v>
      </c>
      <c r="J2688" s="3">
        <v>45922.243402777778</v>
      </c>
      <c r="K2688">
        <v>90</v>
      </c>
      <c r="L2688">
        <v>107</v>
      </c>
      <c r="M2688">
        <v>1.1960538246178729</v>
      </c>
      <c r="N2688" s="3">
        <v>45922.604166666657</v>
      </c>
      <c r="O2688" s="1">
        <f>VLOOKUP(A2688,schedule!A:J,10,0)</f>
        <v>45922</v>
      </c>
      <c r="P2688">
        <f t="shared" si="41"/>
        <v>0.24340277777810115</v>
      </c>
    </row>
    <row r="2689" spans="1:16">
      <c r="A2689">
        <v>1116</v>
      </c>
      <c r="B2689">
        <v>400</v>
      </c>
      <c r="C2689">
        <v>12</v>
      </c>
      <c r="D2689">
        <v>1</v>
      </c>
      <c r="E2689" t="s">
        <v>34</v>
      </c>
      <c r="F2689">
        <v>3</v>
      </c>
      <c r="G2689">
        <v>3</v>
      </c>
      <c r="H2689" t="s">
        <v>67</v>
      </c>
      <c r="I2689" s="3">
        <v>45923.712500000001</v>
      </c>
      <c r="J2689" s="3">
        <v>45923.604166666657</v>
      </c>
      <c r="K2689">
        <v>240</v>
      </c>
      <c r="L2689">
        <v>258</v>
      </c>
      <c r="M2689">
        <v>1.07734445794089</v>
      </c>
      <c r="N2689" s="3">
        <v>45923.712500000001</v>
      </c>
      <c r="O2689" s="1">
        <f>VLOOKUP(A2689,schedule!A:J,10,0)</f>
        <v>45928</v>
      </c>
      <c r="P2689">
        <f t="shared" si="41"/>
        <v>0</v>
      </c>
    </row>
    <row r="2690" spans="1:16">
      <c r="A2690">
        <v>1119</v>
      </c>
      <c r="B2690">
        <v>475</v>
      </c>
      <c r="C2690">
        <v>6</v>
      </c>
      <c r="D2690">
        <v>1</v>
      </c>
      <c r="E2690" t="s">
        <v>36</v>
      </c>
      <c r="F2690">
        <v>4</v>
      </c>
      <c r="G2690">
        <v>4</v>
      </c>
      <c r="H2690" t="s">
        <v>67</v>
      </c>
      <c r="I2690" s="3">
        <v>45935.019791666673</v>
      </c>
      <c r="J2690" s="3">
        <v>45935.030902777777</v>
      </c>
      <c r="K2690">
        <v>15</v>
      </c>
      <c r="L2690">
        <v>15</v>
      </c>
      <c r="M2690">
        <v>1.0269306906457829</v>
      </c>
      <c r="N2690" s="3">
        <v>45935.019791666673</v>
      </c>
      <c r="O2690" s="1">
        <f>VLOOKUP(A2690,schedule!A:J,10,0)</f>
        <v>45937</v>
      </c>
      <c r="P2690">
        <f t="shared" si="41"/>
        <v>0</v>
      </c>
    </row>
    <row r="2691" spans="1:16">
      <c r="A2691">
        <v>1111</v>
      </c>
      <c r="B2691">
        <v>26</v>
      </c>
      <c r="C2691">
        <v>3</v>
      </c>
      <c r="D2691">
        <v>2</v>
      </c>
      <c r="E2691" t="s">
        <v>21</v>
      </c>
      <c r="F2691">
        <v>1</v>
      </c>
      <c r="G2691">
        <v>1</v>
      </c>
      <c r="H2691" t="s">
        <v>67</v>
      </c>
      <c r="I2691" s="3">
        <v>45902.416666666657</v>
      </c>
      <c r="J2691" s="3">
        <v>45902.535416666673</v>
      </c>
      <c r="K2691">
        <v>180</v>
      </c>
      <c r="L2691">
        <v>197</v>
      </c>
      <c r="M2691">
        <v>1.094739902408338</v>
      </c>
      <c r="N2691" s="3">
        <v>45902.416666666657</v>
      </c>
      <c r="O2691" s="1">
        <f>VLOOKUP(A2691,schedule!A:J,10,0)</f>
        <v>45913</v>
      </c>
      <c r="P2691">
        <f t="shared" ref="P2691:P2754" si="42">IF(J2691-O2691&lt;0,0,J2691-O2691)</f>
        <v>0</v>
      </c>
    </row>
    <row r="2692" spans="1:16">
      <c r="A2692">
        <v>1115</v>
      </c>
      <c r="B2692">
        <v>264</v>
      </c>
      <c r="C2692">
        <v>15</v>
      </c>
      <c r="D2692">
        <v>3</v>
      </c>
      <c r="E2692" t="s">
        <v>34</v>
      </c>
      <c r="F2692">
        <v>3</v>
      </c>
      <c r="G2692">
        <v>3</v>
      </c>
      <c r="H2692" t="s">
        <v>67</v>
      </c>
      <c r="I2692" s="3">
        <v>45919</v>
      </c>
      <c r="J2692" s="3">
        <v>45919.010416666657</v>
      </c>
      <c r="K2692">
        <v>15</v>
      </c>
      <c r="L2692">
        <v>14</v>
      </c>
      <c r="M2692">
        <v>0.97715305702945709</v>
      </c>
      <c r="N2692" s="3">
        <v>45919</v>
      </c>
      <c r="O2692" s="1">
        <f>VLOOKUP(A2692,schedule!A:J,10,0)</f>
        <v>45925</v>
      </c>
      <c r="P2692">
        <f t="shared" si="42"/>
        <v>0</v>
      </c>
    </row>
    <row r="2693" spans="1:16">
      <c r="A2693">
        <v>1111</v>
      </c>
      <c r="B2693">
        <v>8</v>
      </c>
      <c r="C2693">
        <v>2</v>
      </c>
      <c r="D2693">
        <v>2</v>
      </c>
      <c r="E2693" t="s">
        <v>29</v>
      </c>
      <c r="F2693">
        <v>1</v>
      </c>
      <c r="G2693">
        <v>2</v>
      </c>
      <c r="H2693" t="s">
        <v>63</v>
      </c>
      <c r="I2693" s="3">
        <v>45905.902083333327</v>
      </c>
      <c r="J2693" s="3">
        <v>45905.604166666657</v>
      </c>
      <c r="K2693">
        <v>30</v>
      </c>
      <c r="L2693">
        <v>37</v>
      </c>
      <c r="M2693">
        <v>1.237733029929412</v>
      </c>
      <c r="N2693" s="3">
        <v>45905.902083333327</v>
      </c>
      <c r="O2693" s="1">
        <f>VLOOKUP(A2693,schedule!A:J,10,0)</f>
        <v>45913</v>
      </c>
      <c r="P2693">
        <f t="shared" si="42"/>
        <v>0</v>
      </c>
    </row>
    <row r="2694" spans="1:16">
      <c r="A2694">
        <v>1115</v>
      </c>
      <c r="B2694">
        <v>383</v>
      </c>
      <c r="C2694">
        <v>8</v>
      </c>
      <c r="D2694">
        <v>3</v>
      </c>
      <c r="E2694" t="s">
        <v>33</v>
      </c>
      <c r="F2694">
        <v>3</v>
      </c>
      <c r="G2694">
        <v>3</v>
      </c>
      <c r="H2694" t="s">
        <v>67</v>
      </c>
      <c r="I2694" s="3">
        <v>45920.236458333333</v>
      </c>
      <c r="J2694" s="3">
        <v>45920.246874999997</v>
      </c>
      <c r="K2694">
        <v>15</v>
      </c>
      <c r="L2694">
        <v>14</v>
      </c>
      <c r="M2694">
        <v>0.98228289020547888</v>
      </c>
      <c r="N2694" s="3">
        <v>45920.236458333333</v>
      </c>
      <c r="O2694" s="1">
        <f>VLOOKUP(A2694,schedule!A:J,10,0)</f>
        <v>45925</v>
      </c>
      <c r="P2694">
        <f t="shared" si="42"/>
        <v>0</v>
      </c>
    </row>
    <row r="2695" spans="1:16">
      <c r="A2695">
        <v>1115</v>
      </c>
      <c r="B2695">
        <v>7</v>
      </c>
      <c r="C2695">
        <v>3</v>
      </c>
      <c r="D2695">
        <v>3</v>
      </c>
      <c r="E2695" t="s">
        <v>24</v>
      </c>
      <c r="F2695">
        <v>1</v>
      </c>
      <c r="G2695">
        <v>1</v>
      </c>
      <c r="H2695" t="s">
        <v>67</v>
      </c>
      <c r="I2695" s="3">
        <v>45915.260416666657</v>
      </c>
      <c r="J2695" s="3">
        <v>45915.294444444437</v>
      </c>
      <c r="K2695">
        <v>45</v>
      </c>
      <c r="L2695">
        <v>48</v>
      </c>
      <c r="M2695">
        <v>1.0867398343872461</v>
      </c>
      <c r="N2695" s="3">
        <v>45915.260416666657</v>
      </c>
      <c r="O2695" s="1">
        <f>VLOOKUP(A2695,schedule!A:J,10,0)</f>
        <v>45925</v>
      </c>
      <c r="P2695">
        <f t="shared" si="42"/>
        <v>0</v>
      </c>
    </row>
    <row r="2696" spans="1:16">
      <c r="A2696">
        <v>1114</v>
      </c>
      <c r="B2696">
        <v>43</v>
      </c>
      <c r="C2696">
        <v>3</v>
      </c>
      <c r="D2696">
        <v>2</v>
      </c>
      <c r="E2696" t="s">
        <v>20</v>
      </c>
      <c r="F2696">
        <v>1</v>
      </c>
      <c r="G2696">
        <v>1</v>
      </c>
      <c r="H2696" t="s">
        <v>67</v>
      </c>
      <c r="I2696" s="3">
        <v>45911.34375</v>
      </c>
      <c r="J2696" s="3">
        <v>45911.423611111109</v>
      </c>
      <c r="K2696">
        <v>120</v>
      </c>
      <c r="L2696">
        <v>131</v>
      </c>
      <c r="M2696">
        <v>1.096381272758618</v>
      </c>
      <c r="N2696" s="3">
        <v>45911.34375</v>
      </c>
      <c r="O2696" s="1">
        <f>VLOOKUP(A2696,schedule!A:J,10,0)</f>
        <v>45922</v>
      </c>
      <c r="P2696">
        <f t="shared" si="42"/>
        <v>0</v>
      </c>
    </row>
    <row r="2697" spans="1:16">
      <c r="A2697">
        <v>1117</v>
      </c>
      <c r="B2697">
        <v>205</v>
      </c>
      <c r="C2697">
        <v>10</v>
      </c>
      <c r="D2697">
        <v>2</v>
      </c>
      <c r="E2697" t="s">
        <v>28</v>
      </c>
      <c r="F2697">
        <v>2</v>
      </c>
      <c r="G2697">
        <v>2</v>
      </c>
      <c r="H2697" t="s">
        <v>67</v>
      </c>
      <c r="I2697" s="3">
        <v>45923.281944444447</v>
      </c>
      <c r="J2697" s="3">
        <v>45923.292361111111</v>
      </c>
      <c r="K2697">
        <v>15</v>
      </c>
      <c r="L2697">
        <v>16</v>
      </c>
      <c r="M2697">
        <v>1.096713065533462</v>
      </c>
      <c r="N2697" s="3">
        <v>45923.281944444447</v>
      </c>
      <c r="O2697" s="1">
        <f>VLOOKUP(A2697,schedule!A:J,10,0)</f>
        <v>45931</v>
      </c>
      <c r="P2697">
        <f t="shared" si="42"/>
        <v>0</v>
      </c>
    </row>
    <row r="2698" spans="1:16">
      <c r="A2698">
        <v>1119</v>
      </c>
      <c r="B2698">
        <v>211</v>
      </c>
      <c r="C2698">
        <v>1</v>
      </c>
      <c r="D2698">
        <v>3</v>
      </c>
      <c r="E2698" t="s">
        <v>25</v>
      </c>
      <c r="F2698">
        <v>2</v>
      </c>
      <c r="G2698">
        <v>2</v>
      </c>
      <c r="H2698" t="s">
        <v>67</v>
      </c>
      <c r="I2698" s="3">
        <v>45928.604166666657</v>
      </c>
      <c r="J2698" s="3">
        <v>45928.614583333343</v>
      </c>
      <c r="K2698">
        <v>15</v>
      </c>
      <c r="L2698">
        <v>14</v>
      </c>
      <c r="M2698">
        <v>0.98508378616896242</v>
      </c>
      <c r="N2698" s="3">
        <v>45928.604166666657</v>
      </c>
      <c r="O2698" s="1">
        <f>VLOOKUP(A2698,schedule!A:J,10,0)</f>
        <v>45937</v>
      </c>
      <c r="P2698">
        <f t="shared" si="42"/>
        <v>0</v>
      </c>
    </row>
    <row r="2699" spans="1:16">
      <c r="A2699">
        <v>1111</v>
      </c>
      <c r="B2699">
        <v>136</v>
      </c>
      <c r="C2699">
        <v>1</v>
      </c>
      <c r="D2699">
        <v>2</v>
      </c>
      <c r="E2699" t="s">
        <v>25</v>
      </c>
      <c r="F2699">
        <v>2</v>
      </c>
      <c r="G2699">
        <v>2</v>
      </c>
      <c r="H2699" t="s">
        <v>67</v>
      </c>
      <c r="I2699" s="3">
        <v>45906.25</v>
      </c>
      <c r="J2699" s="3">
        <v>45906.311805555553</v>
      </c>
      <c r="K2699">
        <v>90</v>
      </c>
      <c r="L2699">
        <v>85</v>
      </c>
      <c r="M2699">
        <v>0.95236789979737113</v>
      </c>
      <c r="N2699" s="3">
        <v>45906.25</v>
      </c>
      <c r="O2699" s="1">
        <f>VLOOKUP(A2699,schedule!A:J,10,0)</f>
        <v>45913</v>
      </c>
      <c r="P2699">
        <f t="shared" si="42"/>
        <v>0</v>
      </c>
    </row>
    <row r="2700" spans="1:16">
      <c r="A2700">
        <v>1118</v>
      </c>
      <c r="B2700">
        <v>232</v>
      </c>
      <c r="C2700">
        <v>13</v>
      </c>
      <c r="D2700">
        <v>1</v>
      </c>
      <c r="E2700" t="s">
        <v>34</v>
      </c>
      <c r="F2700">
        <v>3</v>
      </c>
      <c r="G2700">
        <v>3</v>
      </c>
      <c r="H2700" t="s">
        <v>67</v>
      </c>
      <c r="I2700" s="3">
        <v>45929.503125000003</v>
      </c>
      <c r="J2700" s="3">
        <v>45929.607291666667</v>
      </c>
      <c r="K2700">
        <v>150</v>
      </c>
      <c r="L2700">
        <v>158</v>
      </c>
      <c r="M2700">
        <v>1.059960691540347</v>
      </c>
      <c r="N2700" s="3">
        <v>45929.503125000003</v>
      </c>
      <c r="O2700" s="1">
        <f>VLOOKUP(A2700,schedule!A:J,10,0)</f>
        <v>45934</v>
      </c>
      <c r="P2700">
        <f t="shared" si="42"/>
        <v>0</v>
      </c>
    </row>
    <row r="2701" spans="1:16">
      <c r="A2701">
        <v>1115</v>
      </c>
      <c r="B2701">
        <v>494</v>
      </c>
      <c r="C2701">
        <v>5</v>
      </c>
      <c r="D2701">
        <v>1</v>
      </c>
      <c r="E2701" t="s">
        <v>36</v>
      </c>
      <c r="F2701">
        <v>4</v>
      </c>
      <c r="G2701">
        <v>4</v>
      </c>
      <c r="H2701" t="s">
        <v>67</v>
      </c>
      <c r="I2701" s="3">
        <v>45922</v>
      </c>
      <c r="J2701" s="3">
        <v>45922.0625</v>
      </c>
      <c r="K2701">
        <v>90</v>
      </c>
      <c r="L2701">
        <v>87</v>
      </c>
      <c r="M2701">
        <v>0.97396152076534859</v>
      </c>
      <c r="N2701" s="3">
        <v>45922</v>
      </c>
      <c r="O2701" s="1">
        <f>VLOOKUP(A2701,schedule!A:J,10,0)</f>
        <v>45925</v>
      </c>
      <c r="P2701">
        <f t="shared" si="42"/>
        <v>0</v>
      </c>
    </row>
    <row r="2702" spans="1:16">
      <c r="A2702">
        <v>1116</v>
      </c>
      <c r="B2702">
        <v>166</v>
      </c>
      <c r="C2702">
        <v>1</v>
      </c>
      <c r="D2702">
        <v>2</v>
      </c>
      <c r="E2702" t="s">
        <v>26</v>
      </c>
      <c r="F2702">
        <v>2</v>
      </c>
      <c r="G2702">
        <v>2</v>
      </c>
      <c r="H2702" t="s">
        <v>67</v>
      </c>
      <c r="I2702" s="3">
        <v>45919.604166666657</v>
      </c>
      <c r="J2702" s="3">
        <v>45919.666666666657</v>
      </c>
      <c r="K2702">
        <v>90</v>
      </c>
      <c r="L2702">
        <v>92</v>
      </c>
      <c r="M2702">
        <v>1.0306216530841299</v>
      </c>
      <c r="N2702" s="3">
        <v>45919.604166666657</v>
      </c>
      <c r="O2702" s="1">
        <f>VLOOKUP(A2702,schedule!A:J,10,0)</f>
        <v>45928</v>
      </c>
      <c r="P2702">
        <f t="shared" si="42"/>
        <v>0</v>
      </c>
    </row>
    <row r="2703" spans="1:16">
      <c r="A2703">
        <v>1119</v>
      </c>
      <c r="B2703">
        <v>477</v>
      </c>
      <c r="C2703">
        <v>12</v>
      </c>
      <c r="D2703">
        <v>2</v>
      </c>
      <c r="E2703" t="s">
        <v>35</v>
      </c>
      <c r="F2703">
        <v>4</v>
      </c>
      <c r="G2703" t="s">
        <v>68</v>
      </c>
      <c r="H2703" t="s">
        <v>63</v>
      </c>
      <c r="I2703" s="3">
        <v>45945.25</v>
      </c>
      <c r="J2703" s="3">
        <v>45945.263888888891</v>
      </c>
      <c r="K2703">
        <v>15</v>
      </c>
      <c r="L2703">
        <v>18</v>
      </c>
      <c r="M2703">
        <v>1.2566946475791001</v>
      </c>
      <c r="N2703" s="3">
        <v>45945.25</v>
      </c>
      <c r="O2703" s="1">
        <f>VLOOKUP(A2703,schedule!A:J,10,0)</f>
        <v>45937</v>
      </c>
      <c r="P2703">
        <f t="shared" si="42"/>
        <v>8.2638888888905058</v>
      </c>
    </row>
    <row r="2704" spans="1:16">
      <c r="A2704">
        <v>1119</v>
      </c>
      <c r="B2704">
        <v>415</v>
      </c>
      <c r="C2704">
        <v>7</v>
      </c>
      <c r="D2704">
        <v>1</v>
      </c>
      <c r="E2704" t="s">
        <v>34</v>
      </c>
      <c r="F2704">
        <v>3</v>
      </c>
      <c r="G2704">
        <v>3</v>
      </c>
      <c r="H2704" t="s">
        <v>67</v>
      </c>
      <c r="I2704" s="3">
        <v>45931.814583333333</v>
      </c>
      <c r="J2704" s="3">
        <v>45931.604166666657</v>
      </c>
      <c r="K2704">
        <v>60</v>
      </c>
      <c r="L2704">
        <v>62</v>
      </c>
      <c r="M2704">
        <v>1.0451784225210989</v>
      </c>
      <c r="N2704" s="3">
        <v>45931.814583333333</v>
      </c>
      <c r="O2704" s="1">
        <f>VLOOKUP(A2704,schedule!A:J,10,0)</f>
        <v>45937</v>
      </c>
      <c r="P2704">
        <f t="shared" si="42"/>
        <v>0</v>
      </c>
    </row>
    <row r="2705" spans="1:16">
      <c r="A2705">
        <v>1115</v>
      </c>
      <c r="B2705">
        <v>37</v>
      </c>
      <c r="C2705">
        <v>1</v>
      </c>
      <c r="D2705">
        <v>2</v>
      </c>
      <c r="E2705" t="s">
        <v>22</v>
      </c>
      <c r="F2705">
        <v>1</v>
      </c>
      <c r="G2705">
        <v>1</v>
      </c>
      <c r="H2705" t="s">
        <v>67</v>
      </c>
      <c r="I2705" s="3">
        <v>45916.25</v>
      </c>
      <c r="J2705" s="3">
        <v>45916.338888888888</v>
      </c>
      <c r="K2705">
        <v>120</v>
      </c>
      <c r="L2705">
        <v>128</v>
      </c>
      <c r="M2705">
        <v>1.0667068918977021</v>
      </c>
      <c r="N2705" s="3">
        <v>45916.25</v>
      </c>
      <c r="O2705" s="1">
        <f>VLOOKUP(A2705,schedule!A:J,10,0)</f>
        <v>45925</v>
      </c>
      <c r="P2705">
        <f t="shared" si="42"/>
        <v>0</v>
      </c>
    </row>
    <row r="2706" spans="1:16">
      <c r="A2706">
        <v>1119</v>
      </c>
      <c r="B2706">
        <v>162</v>
      </c>
      <c r="C2706">
        <v>7</v>
      </c>
      <c r="D2706">
        <v>1</v>
      </c>
      <c r="E2706" t="s">
        <v>29</v>
      </c>
      <c r="F2706">
        <v>2</v>
      </c>
      <c r="G2706">
        <v>2</v>
      </c>
      <c r="H2706" t="s">
        <v>67</v>
      </c>
      <c r="I2706" s="3">
        <v>45928</v>
      </c>
      <c r="J2706" s="3">
        <v>45928.125</v>
      </c>
      <c r="K2706">
        <v>180</v>
      </c>
      <c r="L2706">
        <v>195</v>
      </c>
      <c r="M2706">
        <v>1.0887644651694319</v>
      </c>
      <c r="N2706" s="3">
        <v>45928</v>
      </c>
      <c r="O2706" s="1">
        <f>VLOOKUP(A2706,schedule!A:J,10,0)</f>
        <v>45937</v>
      </c>
      <c r="P2706">
        <f t="shared" si="42"/>
        <v>0</v>
      </c>
    </row>
    <row r="2707" spans="1:16">
      <c r="A2707">
        <v>1116</v>
      </c>
      <c r="B2707">
        <v>211</v>
      </c>
      <c r="C2707">
        <v>1</v>
      </c>
      <c r="D2707">
        <v>2</v>
      </c>
      <c r="E2707" t="s">
        <v>25</v>
      </c>
      <c r="F2707">
        <v>2</v>
      </c>
      <c r="G2707">
        <v>2</v>
      </c>
      <c r="H2707" t="s">
        <v>67</v>
      </c>
      <c r="I2707" s="3">
        <v>45919.604166666657</v>
      </c>
      <c r="J2707" s="3">
        <v>45919.614583333343</v>
      </c>
      <c r="K2707">
        <v>15</v>
      </c>
      <c r="L2707">
        <v>16</v>
      </c>
      <c r="M2707">
        <v>1.0991387638287491</v>
      </c>
      <c r="N2707" s="3">
        <v>45919.604166666657</v>
      </c>
      <c r="O2707" s="1">
        <f>VLOOKUP(A2707,schedule!A:J,10,0)</f>
        <v>45928</v>
      </c>
      <c r="P2707">
        <f t="shared" si="42"/>
        <v>0</v>
      </c>
    </row>
    <row r="2708" spans="1:16">
      <c r="A2708">
        <v>1117</v>
      </c>
      <c r="B2708">
        <v>474</v>
      </c>
      <c r="C2708">
        <v>2</v>
      </c>
      <c r="D2708">
        <v>1</v>
      </c>
      <c r="E2708" t="s">
        <v>36</v>
      </c>
      <c r="F2708">
        <v>4</v>
      </c>
      <c r="G2708">
        <v>4</v>
      </c>
      <c r="H2708" t="s">
        <v>67</v>
      </c>
      <c r="I2708" s="3">
        <v>45930.545486111107</v>
      </c>
      <c r="J2708" s="3">
        <v>45930.607986111107</v>
      </c>
      <c r="K2708">
        <v>90</v>
      </c>
      <c r="L2708">
        <v>96</v>
      </c>
      <c r="M2708">
        <v>1.0771049229607961</v>
      </c>
      <c r="N2708" s="3">
        <v>45930.545486111107</v>
      </c>
      <c r="O2708" s="1">
        <f>VLOOKUP(A2708,schedule!A:J,10,0)</f>
        <v>45931</v>
      </c>
      <c r="P2708">
        <f t="shared" si="42"/>
        <v>0</v>
      </c>
    </row>
    <row r="2709" spans="1:16">
      <c r="A2709">
        <v>1114</v>
      </c>
      <c r="B2709">
        <v>32</v>
      </c>
      <c r="C2709">
        <v>1</v>
      </c>
      <c r="D2709">
        <v>2</v>
      </c>
      <c r="E2709" t="s">
        <v>20</v>
      </c>
      <c r="F2709">
        <v>1</v>
      </c>
      <c r="G2709">
        <v>1</v>
      </c>
      <c r="H2709" t="s">
        <v>67</v>
      </c>
      <c r="I2709" s="3">
        <v>45912.25</v>
      </c>
      <c r="J2709" s="3">
        <v>45912.329861111109</v>
      </c>
      <c r="K2709">
        <v>120</v>
      </c>
      <c r="L2709">
        <v>118</v>
      </c>
      <c r="M2709">
        <v>0.98986901565124297</v>
      </c>
      <c r="N2709" s="3">
        <v>45912.25</v>
      </c>
      <c r="O2709" s="1">
        <f>VLOOKUP(A2709,schedule!A:J,10,0)</f>
        <v>45922</v>
      </c>
      <c r="P2709">
        <f t="shared" si="42"/>
        <v>0</v>
      </c>
    </row>
    <row r="2710" spans="1:16">
      <c r="A2710">
        <v>1120</v>
      </c>
      <c r="B2710">
        <v>322</v>
      </c>
      <c r="C2710">
        <v>6</v>
      </c>
      <c r="D2710">
        <v>3</v>
      </c>
      <c r="E2710" t="s">
        <v>33</v>
      </c>
      <c r="F2710">
        <v>3</v>
      </c>
      <c r="G2710">
        <v>3</v>
      </c>
      <c r="H2710" t="s">
        <v>67</v>
      </c>
      <c r="I2710" s="3">
        <v>45936.604166666657</v>
      </c>
      <c r="J2710" s="3">
        <v>45936.6875</v>
      </c>
      <c r="K2710">
        <v>120</v>
      </c>
      <c r="L2710">
        <v>123</v>
      </c>
      <c r="M2710">
        <v>1.0268410062232689</v>
      </c>
      <c r="N2710" s="3">
        <v>45936.604166666657</v>
      </c>
      <c r="O2710" s="1">
        <f>VLOOKUP(A2710,schedule!A:J,10,0)</f>
        <v>45940</v>
      </c>
      <c r="P2710">
        <f t="shared" si="42"/>
        <v>0</v>
      </c>
    </row>
    <row r="2711" spans="1:16">
      <c r="A2711">
        <v>1118</v>
      </c>
      <c r="B2711">
        <v>162</v>
      </c>
      <c r="C2711">
        <v>9</v>
      </c>
      <c r="D2711">
        <v>2</v>
      </c>
      <c r="E2711" t="s">
        <v>29</v>
      </c>
      <c r="F2711">
        <v>2</v>
      </c>
      <c r="G2711">
        <v>2</v>
      </c>
      <c r="H2711" t="s">
        <v>67</v>
      </c>
      <c r="I2711" s="3">
        <v>45925</v>
      </c>
      <c r="J2711" s="3">
        <v>45925.125</v>
      </c>
      <c r="K2711">
        <v>180</v>
      </c>
      <c r="L2711">
        <v>185</v>
      </c>
      <c r="M2711">
        <v>1.028176390363327</v>
      </c>
      <c r="N2711" s="3">
        <v>45925</v>
      </c>
      <c r="O2711" s="1">
        <f>VLOOKUP(A2711,schedule!A:J,10,0)</f>
        <v>45934</v>
      </c>
      <c r="P2711">
        <f t="shared" si="42"/>
        <v>0</v>
      </c>
    </row>
    <row r="2712" spans="1:16">
      <c r="A2712">
        <v>1112</v>
      </c>
      <c r="B2712">
        <v>259</v>
      </c>
      <c r="C2712">
        <v>9</v>
      </c>
      <c r="D2712">
        <v>1</v>
      </c>
      <c r="E2712" t="s">
        <v>32</v>
      </c>
      <c r="F2712">
        <v>3</v>
      </c>
      <c r="G2712">
        <v>3</v>
      </c>
      <c r="H2712" t="s">
        <v>67</v>
      </c>
      <c r="I2712" s="3">
        <v>45911.56145833333</v>
      </c>
      <c r="J2712" s="3">
        <v>45911.604166666657</v>
      </c>
      <c r="K2712">
        <v>240</v>
      </c>
      <c r="L2712">
        <v>239</v>
      </c>
      <c r="M2712">
        <v>0.99632861114311311</v>
      </c>
      <c r="N2712" s="3">
        <v>45911.56145833333</v>
      </c>
      <c r="O2712" s="1">
        <f>VLOOKUP(A2712,schedule!A:J,10,0)</f>
        <v>45916</v>
      </c>
      <c r="P2712">
        <f t="shared" si="42"/>
        <v>0</v>
      </c>
    </row>
    <row r="2713" spans="1:16">
      <c r="A2713">
        <v>1118</v>
      </c>
      <c r="B2713">
        <v>390</v>
      </c>
      <c r="C2713">
        <v>18</v>
      </c>
      <c r="D2713">
        <v>1</v>
      </c>
      <c r="E2713" t="s">
        <v>32</v>
      </c>
      <c r="F2713">
        <v>3</v>
      </c>
      <c r="G2713">
        <v>3</v>
      </c>
      <c r="H2713" t="s">
        <v>67</v>
      </c>
      <c r="I2713" s="3">
        <v>45928</v>
      </c>
      <c r="J2713" s="3">
        <v>45928.104166666657</v>
      </c>
      <c r="K2713">
        <v>150</v>
      </c>
      <c r="L2713">
        <v>148</v>
      </c>
      <c r="M2713">
        <v>0.99089997924881656</v>
      </c>
      <c r="N2713" s="3">
        <v>45928</v>
      </c>
      <c r="O2713" s="1">
        <f>VLOOKUP(A2713,schedule!A:J,10,0)</f>
        <v>45934</v>
      </c>
      <c r="P2713">
        <f t="shared" si="42"/>
        <v>0</v>
      </c>
    </row>
    <row r="2714" spans="1:16">
      <c r="A2714">
        <v>1118</v>
      </c>
      <c r="B2714">
        <v>420</v>
      </c>
      <c r="C2714">
        <v>7</v>
      </c>
      <c r="D2714">
        <v>3</v>
      </c>
      <c r="E2714" t="s">
        <v>32</v>
      </c>
      <c r="F2714">
        <v>3</v>
      </c>
      <c r="G2714">
        <v>3</v>
      </c>
      <c r="H2714" t="s">
        <v>67</v>
      </c>
      <c r="I2714" s="3">
        <v>45928.828125</v>
      </c>
      <c r="J2714" s="3">
        <v>45928.604166666657</v>
      </c>
      <c r="K2714">
        <v>45</v>
      </c>
      <c r="L2714">
        <v>44</v>
      </c>
      <c r="M2714">
        <v>0.98639884899508035</v>
      </c>
      <c r="N2714" s="3">
        <v>45928.828125</v>
      </c>
      <c r="O2714" s="1">
        <f>VLOOKUP(A2714,schedule!A:J,10,0)</f>
        <v>45934</v>
      </c>
      <c r="P2714">
        <f t="shared" si="42"/>
        <v>0</v>
      </c>
    </row>
    <row r="2715" spans="1:16">
      <c r="A2715">
        <v>1115</v>
      </c>
      <c r="B2715">
        <v>146</v>
      </c>
      <c r="C2715">
        <v>1</v>
      </c>
      <c r="D2715">
        <v>1</v>
      </c>
      <c r="E2715" t="s">
        <v>26</v>
      </c>
      <c r="F2715">
        <v>2</v>
      </c>
      <c r="G2715">
        <v>2</v>
      </c>
      <c r="H2715" t="s">
        <v>67</v>
      </c>
      <c r="I2715" s="3">
        <v>45916.291666666657</v>
      </c>
      <c r="J2715" s="3">
        <v>45916.458333333343</v>
      </c>
      <c r="K2715">
        <v>240</v>
      </c>
      <c r="L2715">
        <v>233</v>
      </c>
      <c r="M2715">
        <v>0.97323986624337688</v>
      </c>
      <c r="N2715" s="3">
        <v>45916.291666666657</v>
      </c>
      <c r="O2715" s="1">
        <f>VLOOKUP(A2715,schedule!A:J,10,0)</f>
        <v>45925</v>
      </c>
      <c r="P2715">
        <f t="shared" si="42"/>
        <v>0</v>
      </c>
    </row>
    <row r="2716" spans="1:16">
      <c r="A2716">
        <v>1114</v>
      </c>
      <c r="B2716">
        <v>332</v>
      </c>
      <c r="C2716">
        <v>11</v>
      </c>
      <c r="D2716">
        <v>2</v>
      </c>
      <c r="E2716" t="s">
        <v>31</v>
      </c>
      <c r="F2716">
        <v>3</v>
      </c>
      <c r="G2716">
        <v>3</v>
      </c>
      <c r="H2716" t="s">
        <v>67</v>
      </c>
      <c r="I2716" s="3">
        <v>45916.291666666657</v>
      </c>
      <c r="J2716" s="3">
        <v>45916.354166666657</v>
      </c>
      <c r="K2716">
        <v>90</v>
      </c>
      <c r="L2716">
        <v>86</v>
      </c>
      <c r="M2716">
        <v>0.9657145197696746</v>
      </c>
      <c r="N2716" s="3">
        <v>45916.291666666657</v>
      </c>
      <c r="O2716" s="1">
        <f>VLOOKUP(A2716,schedule!A:J,10,0)</f>
        <v>45922</v>
      </c>
      <c r="P2716">
        <f t="shared" si="42"/>
        <v>0</v>
      </c>
    </row>
    <row r="2717" spans="1:16">
      <c r="A2717">
        <v>1114</v>
      </c>
      <c r="B2717">
        <v>154</v>
      </c>
      <c r="C2717">
        <v>6</v>
      </c>
      <c r="D2717">
        <v>3</v>
      </c>
      <c r="E2717" t="s">
        <v>26</v>
      </c>
      <c r="F2717">
        <v>2</v>
      </c>
      <c r="G2717">
        <v>2</v>
      </c>
      <c r="H2717" t="s">
        <v>67</v>
      </c>
      <c r="I2717" s="3">
        <v>45913.604166666657</v>
      </c>
      <c r="J2717" s="3">
        <v>45913.604166666657</v>
      </c>
      <c r="K2717">
        <v>45</v>
      </c>
      <c r="L2717">
        <v>45</v>
      </c>
      <c r="M2717">
        <v>1.009711557821714</v>
      </c>
      <c r="N2717" s="3">
        <v>45913.604166666657</v>
      </c>
      <c r="O2717" s="1">
        <f>VLOOKUP(A2717,schedule!A:J,10,0)</f>
        <v>45922</v>
      </c>
      <c r="P2717">
        <f t="shared" si="42"/>
        <v>0</v>
      </c>
    </row>
    <row r="2718" spans="1:16">
      <c r="A2718">
        <v>1120</v>
      </c>
      <c r="B2718">
        <v>382</v>
      </c>
      <c r="C2718">
        <v>5</v>
      </c>
      <c r="D2718">
        <v>1</v>
      </c>
      <c r="E2718" t="s">
        <v>32</v>
      </c>
      <c r="F2718">
        <v>3</v>
      </c>
      <c r="G2718">
        <v>3</v>
      </c>
      <c r="H2718" t="s">
        <v>67</v>
      </c>
      <c r="I2718" s="3">
        <v>45936.353645833333</v>
      </c>
      <c r="J2718" s="3">
        <v>45936.365451388891</v>
      </c>
      <c r="K2718">
        <v>15</v>
      </c>
      <c r="L2718">
        <v>14</v>
      </c>
      <c r="M2718">
        <v>0.95913131834881327</v>
      </c>
      <c r="N2718" s="3">
        <v>45936.353645833333</v>
      </c>
      <c r="O2718" s="1">
        <f>VLOOKUP(A2718,schedule!A:J,10,0)</f>
        <v>45940</v>
      </c>
      <c r="P2718">
        <f t="shared" si="42"/>
        <v>0</v>
      </c>
    </row>
    <row r="2719" spans="1:16">
      <c r="A2719">
        <v>1112</v>
      </c>
      <c r="B2719">
        <v>413</v>
      </c>
      <c r="C2719">
        <v>1</v>
      </c>
      <c r="D2719">
        <v>3</v>
      </c>
      <c r="E2719" t="s">
        <v>33</v>
      </c>
      <c r="F2719">
        <v>3</v>
      </c>
      <c r="G2719">
        <v>3</v>
      </c>
      <c r="H2719" t="s">
        <v>67</v>
      </c>
      <c r="I2719" s="3">
        <v>45910.5625</v>
      </c>
      <c r="J2719" s="3">
        <v>45910.604166666657</v>
      </c>
      <c r="K2719">
        <v>120</v>
      </c>
      <c r="L2719">
        <v>121</v>
      </c>
      <c r="M2719">
        <v>1.012662617082861</v>
      </c>
      <c r="N2719" s="3">
        <v>45910.5625</v>
      </c>
      <c r="O2719" s="1">
        <f>VLOOKUP(A2719,schedule!A:J,10,0)</f>
        <v>45916</v>
      </c>
      <c r="P2719">
        <f t="shared" si="42"/>
        <v>0</v>
      </c>
    </row>
    <row r="2720" spans="1:16">
      <c r="A2720">
        <v>1112</v>
      </c>
      <c r="B2720">
        <v>457</v>
      </c>
      <c r="C2720">
        <v>7</v>
      </c>
      <c r="D2720">
        <v>1</v>
      </c>
      <c r="E2720" t="s">
        <v>36</v>
      </c>
      <c r="F2720">
        <v>4</v>
      </c>
      <c r="G2720">
        <v>4</v>
      </c>
      <c r="H2720" t="s">
        <v>67</v>
      </c>
      <c r="I2720" s="3">
        <v>45916.25</v>
      </c>
      <c r="J2720" s="3">
        <v>45916.260416666657</v>
      </c>
      <c r="K2720">
        <v>15</v>
      </c>
      <c r="L2720">
        <v>15</v>
      </c>
      <c r="M2720">
        <v>1.024903690421787</v>
      </c>
      <c r="N2720" s="3">
        <v>45916.25</v>
      </c>
      <c r="O2720" s="1">
        <f>VLOOKUP(A2720,schedule!A:J,10,0)</f>
        <v>45916</v>
      </c>
      <c r="P2720">
        <f t="shared" si="42"/>
        <v>0.26041666665696539</v>
      </c>
    </row>
    <row r="2721" spans="1:16">
      <c r="A2721">
        <v>1115</v>
      </c>
      <c r="B2721">
        <v>153</v>
      </c>
      <c r="C2721">
        <v>9</v>
      </c>
      <c r="D2721">
        <v>3</v>
      </c>
      <c r="E2721" t="s">
        <v>28</v>
      </c>
      <c r="F2721">
        <v>2</v>
      </c>
      <c r="G2721">
        <v>2</v>
      </c>
      <c r="H2721" t="s">
        <v>67</v>
      </c>
      <c r="I2721" s="3">
        <v>45916.3125</v>
      </c>
      <c r="J2721" s="3">
        <v>45916.354166666657</v>
      </c>
      <c r="K2721">
        <v>60</v>
      </c>
      <c r="L2721">
        <v>63</v>
      </c>
      <c r="M2721">
        <v>1.0578365054487919</v>
      </c>
      <c r="N2721" s="3">
        <v>45916.3125</v>
      </c>
      <c r="O2721" s="1">
        <f>VLOOKUP(A2721,schedule!A:J,10,0)</f>
        <v>45925</v>
      </c>
      <c r="P2721">
        <f t="shared" si="42"/>
        <v>0</v>
      </c>
    </row>
    <row r="2722" spans="1:16">
      <c r="A2722">
        <v>1119</v>
      </c>
      <c r="B2722">
        <v>332</v>
      </c>
      <c r="C2722">
        <v>11</v>
      </c>
      <c r="D2722">
        <v>2</v>
      </c>
      <c r="E2722" t="s">
        <v>31</v>
      </c>
      <c r="F2722">
        <v>3</v>
      </c>
      <c r="G2722">
        <v>3</v>
      </c>
      <c r="H2722" t="s">
        <v>67</v>
      </c>
      <c r="I2722" s="3">
        <v>45931</v>
      </c>
      <c r="J2722" s="3">
        <v>45931.0625</v>
      </c>
      <c r="K2722">
        <v>90</v>
      </c>
      <c r="L2722">
        <v>92</v>
      </c>
      <c r="M2722">
        <v>1.0267991393508</v>
      </c>
      <c r="N2722" s="3">
        <v>45931</v>
      </c>
      <c r="O2722" s="1">
        <f>VLOOKUP(A2722,schedule!A:J,10,0)</f>
        <v>45937</v>
      </c>
      <c r="P2722">
        <f t="shared" si="42"/>
        <v>0</v>
      </c>
    </row>
    <row r="2723" spans="1:16">
      <c r="A2723">
        <v>1119</v>
      </c>
      <c r="B2723">
        <v>143</v>
      </c>
      <c r="C2723">
        <v>3</v>
      </c>
      <c r="D2723">
        <v>3</v>
      </c>
      <c r="E2723" t="s">
        <v>26</v>
      </c>
      <c r="F2723">
        <v>2</v>
      </c>
      <c r="G2723">
        <v>2</v>
      </c>
      <c r="H2723" t="s">
        <v>67</v>
      </c>
      <c r="I2723" s="3">
        <v>45928.677083333343</v>
      </c>
      <c r="J2723" s="3">
        <v>45928.604166666657</v>
      </c>
      <c r="K2723">
        <v>15</v>
      </c>
      <c r="L2723">
        <v>15</v>
      </c>
      <c r="M2723">
        <v>1.041068754278079</v>
      </c>
      <c r="N2723" s="3">
        <v>45928.677083333343</v>
      </c>
      <c r="O2723" s="1">
        <f>VLOOKUP(A2723,schedule!A:J,10,0)</f>
        <v>45937</v>
      </c>
      <c r="P2723">
        <f t="shared" si="42"/>
        <v>0</v>
      </c>
    </row>
    <row r="2724" spans="1:16">
      <c r="A2724">
        <v>1118</v>
      </c>
      <c r="B2724">
        <v>389</v>
      </c>
      <c r="C2724">
        <v>1</v>
      </c>
      <c r="D2724">
        <v>2</v>
      </c>
      <c r="E2724" t="s">
        <v>36</v>
      </c>
      <c r="F2724">
        <v>3</v>
      </c>
      <c r="G2724">
        <v>4</v>
      </c>
      <c r="H2724" t="s">
        <v>63</v>
      </c>
      <c r="I2724" s="3">
        <v>45931.464583333327</v>
      </c>
      <c r="J2724" s="3">
        <v>45931.539583333331</v>
      </c>
      <c r="K2724">
        <v>90</v>
      </c>
      <c r="L2724">
        <v>106</v>
      </c>
      <c r="M2724">
        <v>1.1795522918415591</v>
      </c>
      <c r="N2724" s="3">
        <v>45931.464583333327</v>
      </c>
      <c r="O2724" s="1">
        <f>VLOOKUP(A2724,schedule!A:J,10,0)</f>
        <v>45934</v>
      </c>
      <c r="P2724">
        <f t="shared" si="42"/>
        <v>0</v>
      </c>
    </row>
    <row r="2725" spans="1:16">
      <c r="A2725">
        <v>1117</v>
      </c>
      <c r="B2725">
        <v>391</v>
      </c>
      <c r="C2725">
        <v>5</v>
      </c>
      <c r="D2725">
        <v>1</v>
      </c>
      <c r="E2725" t="s">
        <v>33</v>
      </c>
      <c r="F2725">
        <v>3</v>
      </c>
      <c r="G2725">
        <v>3</v>
      </c>
      <c r="H2725" t="s">
        <v>67</v>
      </c>
      <c r="I2725" s="3">
        <v>45926.09375</v>
      </c>
      <c r="J2725" s="3">
        <v>45926.227083333331</v>
      </c>
      <c r="K2725">
        <v>180</v>
      </c>
      <c r="L2725">
        <v>183</v>
      </c>
      <c r="M2725">
        <v>1.0205363824714371</v>
      </c>
      <c r="N2725" s="3">
        <v>45926.09375</v>
      </c>
      <c r="O2725" s="1">
        <f>VLOOKUP(A2725,schedule!A:J,10,0)</f>
        <v>45931</v>
      </c>
      <c r="P2725">
        <f t="shared" si="42"/>
        <v>0</v>
      </c>
    </row>
    <row r="2726" spans="1:16">
      <c r="A2726">
        <v>1119</v>
      </c>
      <c r="B2726">
        <v>365</v>
      </c>
      <c r="C2726">
        <v>10</v>
      </c>
      <c r="D2726">
        <v>2</v>
      </c>
      <c r="E2726" t="s">
        <v>34</v>
      </c>
      <c r="F2726">
        <v>3</v>
      </c>
      <c r="G2726">
        <v>3</v>
      </c>
      <c r="H2726" t="s">
        <v>67</v>
      </c>
      <c r="I2726" s="3">
        <v>45931.862500000003</v>
      </c>
      <c r="J2726" s="3">
        <v>45931.604166666657</v>
      </c>
      <c r="K2726">
        <v>30</v>
      </c>
      <c r="L2726">
        <v>31</v>
      </c>
      <c r="M2726">
        <v>1.0436716949212761</v>
      </c>
      <c r="N2726" s="3">
        <v>45931.862500000003</v>
      </c>
      <c r="O2726" s="1">
        <f>VLOOKUP(A2726,schedule!A:J,10,0)</f>
        <v>45937</v>
      </c>
      <c r="P2726">
        <f t="shared" si="42"/>
        <v>0</v>
      </c>
    </row>
    <row r="2727" spans="1:16">
      <c r="A2727">
        <v>1111</v>
      </c>
      <c r="B2727">
        <v>171</v>
      </c>
      <c r="C2727">
        <v>11</v>
      </c>
      <c r="D2727">
        <v>3</v>
      </c>
      <c r="E2727" t="s">
        <v>25</v>
      </c>
      <c r="F2727">
        <v>2</v>
      </c>
      <c r="G2727">
        <v>2</v>
      </c>
      <c r="H2727" t="s">
        <v>67</v>
      </c>
      <c r="I2727" s="3">
        <v>45904.5</v>
      </c>
      <c r="J2727" s="3">
        <v>45904.521527777782</v>
      </c>
      <c r="K2727">
        <v>30</v>
      </c>
      <c r="L2727">
        <v>32</v>
      </c>
      <c r="M2727">
        <v>1.096396340689479</v>
      </c>
      <c r="N2727" s="3">
        <v>45904.5</v>
      </c>
      <c r="O2727" s="1">
        <f>VLOOKUP(A2727,schedule!A:J,10,0)</f>
        <v>45913</v>
      </c>
      <c r="P2727">
        <f t="shared" si="42"/>
        <v>0</v>
      </c>
    </row>
    <row r="2728" spans="1:16">
      <c r="A2728">
        <v>1113</v>
      </c>
      <c r="B2728">
        <v>396</v>
      </c>
      <c r="C2728">
        <v>8</v>
      </c>
      <c r="D2728">
        <v>3</v>
      </c>
      <c r="E2728" t="s">
        <v>32</v>
      </c>
      <c r="F2728">
        <v>3</v>
      </c>
      <c r="G2728">
        <v>3</v>
      </c>
      <c r="H2728" t="s">
        <v>67</v>
      </c>
      <c r="I2728" s="3">
        <v>45914.689583333333</v>
      </c>
      <c r="J2728" s="3">
        <v>45914.604166666657</v>
      </c>
      <c r="K2728">
        <v>15</v>
      </c>
      <c r="L2728">
        <v>15</v>
      </c>
      <c r="M2728">
        <v>1.0606197409904561</v>
      </c>
      <c r="N2728" s="3">
        <v>45914.689583333333</v>
      </c>
      <c r="O2728" s="1">
        <f>VLOOKUP(A2728,schedule!A:J,10,0)</f>
        <v>45919</v>
      </c>
      <c r="P2728">
        <f t="shared" si="42"/>
        <v>0</v>
      </c>
    </row>
    <row r="2729" spans="1:16">
      <c r="A2729">
        <v>1116</v>
      </c>
      <c r="B2729">
        <v>114</v>
      </c>
      <c r="C2729">
        <v>6</v>
      </c>
      <c r="D2729">
        <v>3</v>
      </c>
      <c r="E2729" t="s">
        <v>26</v>
      </c>
      <c r="F2729">
        <v>2</v>
      </c>
      <c r="G2729">
        <v>2</v>
      </c>
      <c r="H2729" t="s">
        <v>67</v>
      </c>
      <c r="I2729" s="3">
        <v>45919.604166666657</v>
      </c>
      <c r="J2729" s="3">
        <v>45919.645833333343</v>
      </c>
      <c r="K2729">
        <v>60</v>
      </c>
      <c r="L2729">
        <v>61</v>
      </c>
      <c r="M2729">
        <v>1.0320732433098461</v>
      </c>
      <c r="N2729" s="3">
        <v>45919.604166666657</v>
      </c>
      <c r="O2729" s="1">
        <f>VLOOKUP(A2729,schedule!A:J,10,0)</f>
        <v>45928</v>
      </c>
      <c r="P2729">
        <f t="shared" si="42"/>
        <v>0</v>
      </c>
    </row>
    <row r="2730" spans="1:16">
      <c r="A2730">
        <v>1118</v>
      </c>
      <c r="B2730">
        <v>435</v>
      </c>
      <c r="C2730">
        <v>7</v>
      </c>
      <c r="D2730">
        <v>2</v>
      </c>
      <c r="E2730" t="s">
        <v>36</v>
      </c>
      <c r="F2730">
        <v>4</v>
      </c>
      <c r="G2730">
        <v>4</v>
      </c>
      <c r="H2730" t="s">
        <v>67</v>
      </c>
      <c r="I2730" s="3">
        <v>45931.0625</v>
      </c>
      <c r="J2730" s="3">
        <v>45931.072916666657</v>
      </c>
      <c r="K2730">
        <v>15</v>
      </c>
      <c r="L2730">
        <v>15</v>
      </c>
      <c r="M2730">
        <v>1.0440327023314031</v>
      </c>
      <c r="N2730" s="3">
        <v>45931.0625</v>
      </c>
      <c r="O2730" s="1">
        <f>VLOOKUP(A2730,schedule!A:J,10,0)</f>
        <v>45934</v>
      </c>
      <c r="P2730">
        <f t="shared" si="42"/>
        <v>0</v>
      </c>
    </row>
    <row r="2731" spans="1:16">
      <c r="A2731">
        <v>1111</v>
      </c>
      <c r="B2731">
        <v>175</v>
      </c>
      <c r="C2731">
        <v>3</v>
      </c>
      <c r="D2731">
        <v>2</v>
      </c>
      <c r="E2731" t="s">
        <v>28</v>
      </c>
      <c r="F2731">
        <v>2</v>
      </c>
      <c r="G2731">
        <v>2</v>
      </c>
      <c r="H2731" t="s">
        <v>67</v>
      </c>
      <c r="I2731" s="3">
        <v>45906.520833333343</v>
      </c>
      <c r="J2731" s="3">
        <v>45906.604166666657</v>
      </c>
      <c r="K2731">
        <v>240</v>
      </c>
      <c r="L2731">
        <v>237</v>
      </c>
      <c r="M2731">
        <v>0.99010750593419539</v>
      </c>
      <c r="N2731" s="3">
        <v>45906.520833333343</v>
      </c>
      <c r="O2731" s="1">
        <f>VLOOKUP(A2731,schedule!A:J,10,0)</f>
        <v>45913</v>
      </c>
      <c r="P2731">
        <f t="shared" si="42"/>
        <v>0</v>
      </c>
    </row>
    <row r="2732" spans="1:16">
      <c r="A2732">
        <v>1113</v>
      </c>
      <c r="B2732">
        <v>98</v>
      </c>
      <c r="C2732">
        <v>6</v>
      </c>
      <c r="D2732">
        <v>1</v>
      </c>
      <c r="E2732" t="s">
        <v>29</v>
      </c>
      <c r="F2732">
        <v>1</v>
      </c>
      <c r="G2732">
        <v>2</v>
      </c>
      <c r="H2732" t="s">
        <v>63</v>
      </c>
      <c r="I2732" s="3">
        <v>45911.51458333333</v>
      </c>
      <c r="J2732" s="3">
        <v>45911.566666666673</v>
      </c>
      <c r="K2732">
        <v>60</v>
      </c>
      <c r="L2732">
        <v>70</v>
      </c>
      <c r="M2732">
        <v>1.176119568492219</v>
      </c>
      <c r="N2732" s="3">
        <v>45911.51458333333</v>
      </c>
      <c r="O2732" s="1">
        <f>VLOOKUP(A2732,schedule!A:J,10,0)</f>
        <v>45919</v>
      </c>
      <c r="P2732">
        <f t="shared" si="42"/>
        <v>0</v>
      </c>
    </row>
    <row r="2733" spans="1:16">
      <c r="A2733">
        <v>1112</v>
      </c>
      <c r="B2733">
        <v>83</v>
      </c>
      <c r="C2733">
        <v>4</v>
      </c>
      <c r="D2733">
        <v>2</v>
      </c>
      <c r="E2733" t="s">
        <v>23</v>
      </c>
      <c r="F2733">
        <v>1</v>
      </c>
      <c r="G2733">
        <v>1</v>
      </c>
      <c r="H2733" t="s">
        <v>67</v>
      </c>
      <c r="I2733" s="3">
        <v>45905.25</v>
      </c>
      <c r="J2733" s="3">
        <v>45905.351388888892</v>
      </c>
      <c r="K2733">
        <v>150</v>
      </c>
      <c r="L2733">
        <v>154</v>
      </c>
      <c r="M2733">
        <v>1.0278226789259299</v>
      </c>
      <c r="N2733" s="3">
        <v>45905.25</v>
      </c>
      <c r="O2733" s="1">
        <f>VLOOKUP(A2733,schedule!A:J,10,0)</f>
        <v>45916</v>
      </c>
      <c r="P2733">
        <f t="shared" si="42"/>
        <v>0</v>
      </c>
    </row>
    <row r="2734" spans="1:16">
      <c r="A2734">
        <v>1112</v>
      </c>
      <c r="B2734">
        <v>238</v>
      </c>
      <c r="C2734">
        <v>7</v>
      </c>
      <c r="D2734">
        <v>2</v>
      </c>
      <c r="E2734" t="s">
        <v>34</v>
      </c>
      <c r="F2734">
        <v>3</v>
      </c>
      <c r="G2734">
        <v>3</v>
      </c>
      <c r="H2734" t="s">
        <v>67</v>
      </c>
      <c r="I2734" s="3">
        <v>45911.801041666673</v>
      </c>
      <c r="J2734" s="3">
        <v>45911.604166666657</v>
      </c>
      <c r="K2734">
        <v>150</v>
      </c>
      <c r="L2734">
        <v>148</v>
      </c>
      <c r="M2734">
        <v>0.98960716867034215</v>
      </c>
      <c r="N2734" s="3">
        <v>45911.801041666673</v>
      </c>
      <c r="O2734" s="1">
        <f>VLOOKUP(A2734,schedule!A:J,10,0)</f>
        <v>45916</v>
      </c>
      <c r="P2734">
        <f t="shared" si="42"/>
        <v>0</v>
      </c>
    </row>
    <row r="2735" spans="1:16">
      <c r="A2735">
        <v>1111</v>
      </c>
      <c r="B2735">
        <v>461</v>
      </c>
      <c r="C2735">
        <v>12</v>
      </c>
      <c r="D2735">
        <v>2</v>
      </c>
      <c r="E2735" t="s">
        <v>35</v>
      </c>
      <c r="F2735">
        <v>4</v>
      </c>
      <c r="G2735">
        <v>4</v>
      </c>
      <c r="H2735" t="s">
        <v>67</v>
      </c>
      <c r="I2735" s="3">
        <v>45910.625</v>
      </c>
      <c r="J2735" s="3">
        <v>45910.604166666657</v>
      </c>
      <c r="K2735">
        <v>45</v>
      </c>
      <c r="L2735">
        <v>47</v>
      </c>
      <c r="M2735">
        <v>1.058340420103504</v>
      </c>
      <c r="N2735" s="3">
        <v>45910.625</v>
      </c>
      <c r="O2735" s="1">
        <f>VLOOKUP(A2735,schedule!A:J,10,0)</f>
        <v>45913</v>
      </c>
      <c r="P2735">
        <f t="shared" si="42"/>
        <v>0</v>
      </c>
    </row>
    <row r="2736" spans="1:16">
      <c r="A2736">
        <v>1114</v>
      </c>
      <c r="B2736">
        <v>384</v>
      </c>
      <c r="C2736">
        <v>1</v>
      </c>
      <c r="D2736">
        <v>3</v>
      </c>
      <c r="E2736" t="s">
        <v>33</v>
      </c>
      <c r="F2736">
        <v>3</v>
      </c>
      <c r="G2736">
        <v>3</v>
      </c>
      <c r="H2736" t="s">
        <v>67</v>
      </c>
      <c r="I2736" s="3">
        <v>45916.291666666657</v>
      </c>
      <c r="J2736" s="3">
        <v>45916.375</v>
      </c>
      <c r="K2736">
        <v>120</v>
      </c>
      <c r="L2736">
        <v>131</v>
      </c>
      <c r="M2736">
        <v>1.097038498106558</v>
      </c>
      <c r="N2736" s="3">
        <v>45916.291666666657</v>
      </c>
      <c r="O2736" s="1">
        <f>VLOOKUP(A2736,schedule!A:J,10,0)</f>
        <v>45922</v>
      </c>
      <c r="P2736">
        <f t="shared" si="42"/>
        <v>0</v>
      </c>
    </row>
    <row r="2737" spans="1:16">
      <c r="A2737">
        <v>1119</v>
      </c>
      <c r="B2737">
        <v>444</v>
      </c>
      <c r="C2737">
        <v>8</v>
      </c>
      <c r="D2737">
        <v>1</v>
      </c>
      <c r="E2737" t="s">
        <v>35</v>
      </c>
      <c r="F2737">
        <v>4</v>
      </c>
      <c r="G2737">
        <v>4</v>
      </c>
      <c r="H2737" t="s">
        <v>67</v>
      </c>
      <c r="I2737" s="3">
        <v>45934</v>
      </c>
      <c r="J2737" s="3">
        <v>45934.010416666657</v>
      </c>
      <c r="K2737">
        <v>15</v>
      </c>
      <c r="L2737">
        <v>16</v>
      </c>
      <c r="M2737">
        <v>1.077843468929246</v>
      </c>
      <c r="N2737" s="3">
        <v>45934</v>
      </c>
      <c r="O2737" s="1">
        <f>VLOOKUP(A2737,schedule!A:J,10,0)</f>
        <v>45937</v>
      </c>
      <c r="P2737">
        <f t="shared" si="42"/>
        <v>0</v>
      </c>
    </row>
    <row r="2738" spans="1:16">
      <c r="A2738">
        <v>1114</v>
      </c>
      <c r="B2738">
        <v>320</v>
      </c>
      <c r="C2738">
        <v>6</v>
      </c>
      <c r="D2738">
        <v>2</v>
      </c>
      <c r="E2738" t="s">
        <v>33</v>
      </c>
      <c r="F2738">
        <v>3</v>
      </c>
      <c r="G2738">
        <v>3</v>
      </c>
      <c r="H2738" t="s">
        <v>67</v>
      </c>
      <c r="I2738" s="3">
        <v>45916.333333333343</v>
      </c>
      <c r="J2738" s="3">
        <v>45916.395833333343</v>
      </c>
      <c r="K2738">
        <v>90</v>
      </c>
      <c r="L2738">
        <v>90</v>
      </c>
      <c r="M2738">
        <v>1.0063279958650859</v>
      </c>
      <c r="N2738" s="3">
        <v>45916.333333333343</v>
      </c>
      <c r="O2738" s="1">
        <f>VLOOKUP(A2738,schedule!A:J,10,0)</f>
        <v>45922</v>
      </c>
      <c r="P2738">
        <f t="shared" si="42"/>
        <v>0</v>
      </c>
    </row>
    <row r="2739" spans="1:16">
      <c r="A2739">
        <v>1111</v>
      </c>
      <c r="B2739">
        <v>468</v>
      </c>
      <c r="C2739">
        <v>6</v>
      </c>
      <c r="D2739">
        <v>1</v>
      </c>
      <c r="E2739" t="s">
        <v>36</v>
      </c>
      <c r="F2739">
        <v>4</v>
      </c>
      <c r="G2739">
        <v>4</v>
      </c>
      <c r="H2739" t="s">
        <v>67</v>
      </c>
      <c r="I2739" s="3">
        <v>45912.333333333343</v>
      </c>
      <c r="J2739" s="3">
        <v>45912.432638888888</v>
      </c>
      <c r="K2739">
        <v>150</v>
      </c>
      <c r="L2739">
        <v>145</v>
      </c>
      <c r="M2739">
        <v>0.97057648995129309</v>
      </c>
      <c r="N2739" s="3">
        <v>45912.333333333343</v>
      </c>
      <c r="O2739" s="1">
        <f>VLOOKUP(A2739,schedule!A:J,10,0)</f>
        <v>45913</v>
      </c>
      <c r="P2739">
        <f t="shared" si="42"/>
        <v>0</v>
      </c>
    </row>
    <row r="2740" spans="1:16">
      <c r="A2740">
        <v>1119</v>
      </c>
      <c r="B2740">
        <v>279</v>
      </c>
      <c r="C2740">
        <v>9</v>
      </c>
      <c r="D2740">
        <v>2</v>
      </c>
      <c r="E2740" t="s">
        <v>33</v>
      </c>
      <c r="F2740">
        <v>3</v>
      </c>
      <c r="G2740">
        <v>3</v>
      </c>
      <c r="H2740" t="s">
        <v>67</v>
      </c>
      <c r="I2740" s="3">
        <v>45932.447916666657</v>
      </c>
      <c r="J2740" s="3">
        <v>45932.508333333331</v>
      </c>
      <c r="K2740">
        <v>90</v>
      </c>
      <c r="L2740">
        <v>96</v>
      </c>
      <c r="M2740">
        <v>1.069110497274868</v>
      </c>
      <c r="N2740" s="3">
        <v>45932.447916666657</v>
      </c>
      <c r="O2740" s="1">
        <f>VLOOKUP(A2740,schedule!A:J,10,0)</f>
        <v>45937</v>
      </c>
      <c r="P2740">
        <f t="shared" si="42"/>
        <v>0</v>
      </c>
    </row>
    <row r="2741" spans="1:16">
      <c r="A2741">
        <v>1111</v>
      </c>
      <c r="B2741">
        <v>326</v>
      </c>
      <c r="C2741">
        <v>4</v>
      </c>
      <c r="D2741">
        <v>2</v>
      </c>
      <c r="E2741" t="s">
        <v>32</v>
      </c>
      <c r="F2741">
        <v>3</v>
      </c>
      <c r="G2741">
        <v>3</v>
      </c>
      <c r="H2741" t="s">
        <v>67</v>
      </c>
      <c r="I2741" s="3">
        <v>45909.208333333343</v>
      </c>
      <c r="J2741" s="3">
        <v>45909.281944444447</v>
      </c>
      <c r="K2741">
        <v>90</v>
      </c>
      <c r="L2741">
        <v>96</v>
      </c>
      <c r="M2741">
        <v>1.0674062072681409</v>
      </c>
      <c r="N2741" s="3">
        <v>45909.208333333343</v>
      </c>
      <c r="O2741" s="1">
        <f>VLOOKUP(A2741,schedule!A:J,10,0)</f>
        <v>45913</v>
      </c>
      <c r="P2741">
        <f t="shared" si="42"/>
        <v>0</v>
      </c>
    </row>
    <row r="2742" spans="1:16">
      <c r="A2742">
        <v>1113</v>
      </c>
      <c r="B2742">
        <v>221</v>
      </c>
      <c r="C2742">
        <v>12</v>
      </c>
      <c r="D2742">
        <v>3</v>
      </c>
      <c r="E2742" t="s">
        <v>31</v>
      </c>
      <c r="F2742">
        <v>3</v>
      </c>
      <c r="G2742">
        <v>3</v>
      </c>
      <c r="H2742" t="s">
        <v>67</v>
      </c>
      <c r="I2742" s="3">
        <v>45915.442708333343</v>
      </c>
      <c r="J2742" s="3">
        <v>45915.595486111109</v>
      </c>
      <c r="K2742">
        <v>180</v>
      </c>
      <c r="L2742">
        <v>193</v>
      </c>
      <c r="M2742">
        <v>1.072481693881884</v>
      </c>
      <c r="N2742" s="3">
        <v>45915.442708333343</v>
      </c>
      <c r="O2742" s="1">
        <f>VLOOKUP(A2742,schedule!A:J,10,0)</f>
        <v>45919</v>
      </c>
      <c r="P2742">
        <f t="shared" si="42"/>
        <v>0</v>
      </c>
    </row>
    <row r="2743" spans="1:16">
      <c r="A2743">
        <v>1118</v>
      </c>
      <c r="B2743">
        <v>33</v>
      </c>
      <c r="C2743">
        <v>2</v>
      </c>
      <c r="D2743">
        <v>1</v>
      </c>
      <c r="E2743" t="s">
        <v>22</v>
      </c>
      <c r="F2743">
        <v>1</v>
      </c>
      <c r="G2743">
        <v>1</v>
      </c>
      <c r="H2743" t="s">
        <v>67</v>
      </c>
      <c r="I2743" s="3">
        <v>45922</v>
      </c>
      <c r="J2743" s="3">
        <v>45922.0625</v>
      </c>
      <c r="K2743">
        <v>90</v>
      </c>
      <c r="L2743">
        <v>90</v>
      </c>
      <c r="M2743">
        <v>1.0004104160269061</v>
      </c>
      <c r="N2743" s="3">
        <v>45922</v>
      </c>
      <c r="O2743" s="1">
        <f>VLOOKUP(A2743,schedule!A:J,10,0)</f>
        <v>45934</v>
      </c>
      <c r="P2743">
        <f t="shared" si="42"/>
        <v>0</v>
      </c>
    </row>
    <row r="2744" spans="1:16">
      <c r="A2744">
        <v>1114</v>
      </c>
      <c r="B2744">
        <v>184</v>
      </c>
      <c r="C2744">
        <v>3</v>
      </c>
      <c r="D2744">
        <v>2</v>
      </c>
      <c r="E2744" t="s">
        <v>27</v>
      </c>
      <c r="F2744">
        <v>2</v>
      </c>
      <c r="G2744">
        <v>2</v>
      </c>
      <c r="H2744" t="s">
        <v>67</v>
      </c>
      <c r="I2744" s="3">
        <v>45915.28125</v>
      </c>
      <c r="J2744" s="3">
        <v>45915.381249999999</v>
      </c>
      <c r="K2744">
        <v>150</v>
      </c>
      <c r="L2744">
        <v>162</v>
      </c>
      <c r="M2744">
        <v>1.0816537017998309</v>
      </c>
      <c r="N2744" s="3">
        <v>45915.28125</v>
      </c>
      <c r="O2744" s="1">
        <f>VLOOKUP(A2744,schedule!A:J,10,0)</f>
        <v>45922</v>
      </c>
      <c r="P2744">
        <f t="shared" si="42"/>
        <v>0</v>
      </c>
    </row>
    <row r="2745" spans="1:16">
      <c r="A2745">
        <v>1117</v>
      </c>
      <c r="B2745">
        <v>159</v>
      </c>
      <c r="C2745">
        <v>3</v>
      </c>
      <c r="D2745">
        <v>3</v>
      </c>
      <c r="E2745" t="s">
        <v>34</v>
      </c>
      <c r="F2745">
        <v>2</v>
      </c>
      <c r="G2745">
        <v>3</v>
      </c>
      <c r="H2745" t="s">
        <v>63</v>
      </c>
      <c r="I2745" s="3">
        <v>45927.68854166667</v>
      </c>
      <c r="J2745" s="3">
        <v>45927.604166666657</v>
      </c>
      <c r="K2745">
        <v>240</v>
      </c>
      <c r="L2745">
        <v>282</v>
      </c>
      <c r="M2745">
        <v>1.1786964550574219</v>
      </c>
      <c r="N2745" s="3">
        <v>45927.68854166667</v>
      </c>
      <c r="O2745" s="1">
        <f>VLOOKUP(A2745,schedule!A:J,10,0)</f>
        <v>45931</v>
      </c>
      <c r="P2745">
        <f t="shared" si="42"/>
        <v>0</v>
      </c>
    </row>
    <row r="2746" spans="1:16">
      <c r="A2746">
        <v>1117</v>
      </c>
      <c r="B2746">
        <v>50</v>
      </c>
      <c r="C2746">
        <v>1</v>
      </c>
      <c r="D2746">
        <v>2</v>
      </c>
      <c r="E2746" t="s">
        <v>23</v>
      </c>
      <c r="F2746">
        <v>1</v>
      </c>
      <c r="G2746">
        <v>1</v>
      </c>
      <c r="H2746" t="s">
        <v>67</v>
      </c>
      <c r="I2746" s="3">
        <v>45919.572916666657</v>
      </c>
      <c r="J2746" s="3">
        <v>45919.594444444447</v>
      </c>
      <c r="K2746">
        <v>30</v>
      </c>
      <c r="L2746">
        <v>28</v>
      </c>
      <c r="M2746">
        <v>0.9655473936483272</v>
      </c>
      <c r="N2746" s="3">
        <v>45919.572916666657</v>
      </c>
      <c r="O2746" s="1">
        <f>VLOOKUP(A2746,schedule!A:J,10,0)</f>
        <v>45931</v>
      </c>
      <c r="P2746">
        <f t="shared" si="42"/>
        <v>0</v>
      </c>
    </row>
    <row r="2747" spans="1:16">
      <c r="A2747">
        <v>1120</v>
      </c>
      <c r="B2747">
        <v>119</v>
      </c>
      <c r="C2747">
        <v>5</v>
      </c>
      <c r="D2747">
        <v>2</v>
      </c>
      <c r="E2747" t="s">
        <v>34</v>
      </c>
      <c r="F2747">
        <v>2</v>
      </c>
      <c r="G2747">
        <v>3</v>
      </c>
      <c r="H2747" t="s">
        <v>63</v>
      </c>
      <c r="I2747" s="3">
        <v>45936.489583333343</v>
      </c>
      <c r="J2747" s="3">
        <v>45936.519444444442</v>
      </c>
      <c r="K2747">
        <v>30</v>
      </c>
      <c r="L2747">
        <v>38</v>
      </c>
      <c r="M2747">
        <v>1.279767542559856</v>
      </c>
      <c r="N2747" s="3">
        <v>45936.540277777778</v>
      </c>
      <c r="O2747" s="1">
        <f>VLOOKUP(A2747,schedule!A:J,10,0)</f>
        <v>45940</v>
      </c>
      <c r="P2747">
        <f t="shared" si="42"/>
        <v>0</v>
      </c>
    </row>
    <row r="2748" spans="1:16">
      <c r="A2748">
        <v>1119</v>
      </c>
      <c r="B2748">
        <v>207</v>
      </c>
      <c r="C2748">
        <v>2</v>
      </c>
      <c r="D2748">
        <v>3</v>
      </c>
      <c r="E2748" t="s">
        <v>27</v>
      </c>
      <c r="F2748">
        <v>2</v>
      </c>
      <c r="G2748">
        <v>2</v>
      </c>
      <c r="H2748" t="s">
        <v>67</v>
      </c>
      <c r="I2748" s="3">
        <v>45929.479166666657</v>
      </c>
      <c r="J2748" s="3">
        <v>45929.509722222218</v>
      </c>
      <c r="K2748">
        <v>45</v>
      </c>
      <c r="L2748">
        <v>43</v>
      </c>
      <c r="M2748">
        <v>0.95705785203727012</v>
      </c>
      <c r="N2748" s="3">
        <v>45929.479166666657</v>
      </c>
      <c r="O2748" s="1">
        <f>VLOOKUP(A2748,schedule!A:J,10,0)</f>
        <v>45937</v>
      </c>
      <c r="P2748">
        <f t="shared" si="42"/>
        <v>0</v>
      </c>
    </row>
    <row r="2749" spans="1:16">
      <c r="A2749">
        <v>1112</v>
      </c>
      <c r="B2749">
        <v>355</v>
      </c>
      <c r="C2749">
        <v>15</v>
      </c>
      <c r="D2749">
        <v>3</v>
      </c>
      <c r="E2749" t="s">
        <v>31</v>
      </c>
      <c r="F2749">
        <v>3</v>
      </c>
      <c r="G2749">
        <v>3</v>
      </c>
      <c r="H2749" t="s">
        <v>67</v>
      </c>
      <c r="I2749" s="3">
        <v>45911.184374999997</v>
      </c>
      <c r="J2749" s="3">
        <v>45911.381597222222</v>
      </c>
      <c r="K2749">
        <v>240</v>
      </c>
      <c r="L2749">
        <v>249</v>
      </c>
      <c r="M2749">
        <v>1.0377740713565211</v>
      </c>
      <c r="N2749" s="3">
        <v>45911.184374999997</v>
      </c>
      <c r="O2749" s="1">
        <f>VLOOKUP(A2749,schedule!A:J,10,0)</f>
        <v>45916</v>
      </c>
      <c r="P2749">
        <f t="shared" si="42"/>
        <v>0</v>
      </c>
    </row>
    <row r="2750" spans="1:16">
      <c r="A2750">
        <v>1112</v>
      </c>
      <c r="B2750">
        <v>187</v>
      </c>
      <c r="C2750">
        <v>6</v>
      </c>
      <c r="D2750">
        <v>3</v>
      </c>
      <c r="E2750" t="s">
        <v>27</v>
      </c>
      <c r="F2750">
        <v>2</v>
      </c>
      <c r="G2750">
        <v>2</v>
      </c>
      <c r="H2750" t="s">
        <v>67</v>
      </c>
      <c r="I2750" s="3">
        <v>45909.25</v>
      </c>
      <c r="J2750" s="3">
        <v>45909.289583333331</v>
      </c>
      <c r="K2750">
        <v>60</v>
      </c>
      <c r="L2750">
        <v>58</v>
      </c>
      <c r="M2750">
        <v>0.9671236756716125</v>
      </c>
      <c r="N2750" s="3">
        <v>45909.25</v>
      </c>
      <c r="O2750" s="1">
        <f>VLOOKUP(A2750,schedule!A:J,10,0)</f>
        <v>45916</v>
      </c>
      <c r="P2750">
        <f t="shared" si="42"/>
        <v>0</v>
      </c>
    </row>
    <row r="2751" spans="1:16">
      <c r="A2751">
        <v>1114</v>
      </c>
      <c r="B2751">
        <v>340</v>
      </c>
      <c r="C2751">
        <v>5</v>
      </c>
      <c r="D2751">
        <v>3</v>
      </c>
      <c r="E2751" t="s">
        <v>33</v>
      </c>
      <c r="F2751">
        <v>3</v>
      </c>
      <c r="G2751">
        <v>3</v>
      </c>
      <c r="H2751" t="s">
        <v>67</v>
      </c>
      <c r="I2751" s="3">
        <v>45917.25</v>
      </c>
      <c r="J2751" s="3">
        <v>45917.269444444442</v>
      </c>
      <c r="K2751">
        <v>30</v>
      </c>
      <c r="L2751">
        <v>32</v>
      </c>
      <c r="M2751">
        <v>1.093874422900877</v>
      </c>
      <c r="N2751" s="3">
        <v>45917.25</v>
      </c>
      <c r="O2751" s="1">
        <f>VLOOKUP(A2751,schedule!A:J,10,0)</f>
        <v>45922</v>
      </c>
      <c r="P2751">
        <f t="shared" si="42"/>
        <v>0</v>
      </c>
    </row>
    <row r="2752" spans="1:16">
      <c r="A2752">
        <v>1116</v>
      </c>
      <c r="B2752">
        <v>306</v>
      </c>
      <c r="C2752">
        <v>4</v>
      </c>
      <c r="D2752">
        <v>3</v>
      </c>
      <c r="E2752" t="s">
        <v>33</v>
      </c>
      <c r="F2752">
        <v>3</v>
      </c>
      <c r="G2752">
        <v>3</v>
      </c>
      <c r="H2752" t="s">
        <v>67</v>
      </c>
      <c r="I2752" s="3">
        <v>45923.333333333343</v>
      </c>
      <c r="J2752" s="3">
        <v>45923.354861111111</v>
      </c>
      <c r="K2752">
        <v>30</v>
      </c>
      <c r="L2752">
        <v>28</v>
      </c>
      <c r="M2752">
        <v>0.96233012015399477</v>
      </c>
      <c r="N2752" s="3">
        <v>45923.333333333343</v>
      </c>
      <c r="O2752" s="1">
        <f>VLOOKUP(A2752,schedule!A:J,10,0)</f>
        <v>45928</v>
      </c>
      <c r="P2752">
        <f t="shared" si="42"/>
        <v>0</v>
      </c>
    </row>
    <row r="2753" spans="1:16">
      <c r="A2753">
        <v>1120</v>
      </c>
      <c r="B2753">
        <v>380</v>
      </c>
      <c r="C2753">
        <v>1</v>
      </c>
      <c r="D2753">
        <v>1</v>
      </c>
      <c r="E2753" t="s">
        <v>31</v>
      </c>
      <c r="F2753">
        <v>3</v>
      </c>
      <c r="G2753">
        <v>3</v>
      </c>
      <c r="H2753" t="s">
        <v>67</v>
      </c>
      <c r="I2753" s="3">
        <v>45934.808854166673</v>
      </c>
      <c r="J2753" s="3">
        <v>45934.604166666657</v>
      </c>
      <c r="K2753">
        <v>150</v>
      </c>
      <c r="L2753">
        <v>154</v>
      </c>
      <c r="M2753">
        <v>1.0307845901319741</v>
      </c>
      <c r="N2753" s="3">
        <v>45934.808854166673</v>
      </c>
      <c r="O2753" s="1">
        <f>VLOOKUP(A2753,schedule!A:J,10,0)</f>
        <v>45940</v>
      </c>
      <c r="P2753">
        <f t="shared" si="42"/>
        <v>0</v>
      </c>
    </row>
    <row r="2754" spans="1:16">
      <c r="A2754">
        <v>1120</v>
      </c>
      <c r="B2754">
        <v>381</v>
      </c>
      <c r="C2754">
        <v>4</v>
      </c>
      <c r="D2754">
        <v>1</v>
      </c>
      <c r="E2754" t="s">
        <v>33</v>
      </c>
      <c r="F2754">
        <v>3</v>
      </c>
      <c r="G2754">
        <v>3</v>
      </c>
      <c r="H2754" t="s">
        <v>67</v>
      </c>
      <c r="I2754" s="3">
        <v>45934</v>
      </c>
      <c r="J2754" s="3">
        <v>45934.0625</v>
      </c>
      <c r="K2754">
        <v>90</v>
      </c>
      <c r="L2754">
        <v>98</v>
      </c>
      <c r="M2754">
        <v>1.0985866702902281</v>
      </c>
      <c r="N2754" s="3">
        <v>45934</v>
      </c>
      <c r="O2754" s="1">
        <f>VLOOKUP(A2754,schedule!A:J,10,0)</f>
        <v>45940</v>
      </c>
      <c r="P2754">
        <f t="shared" si="42"/>
        <v>0</v>
      </c>
    </row>
    <row r="2755" spans="1:16">
      <c r="A2755">
        <v>1111</v>
      </c>
      <c r="B2755">
        <v>200</v>
      </c>
      <c r="C2755">
        <v>7</v>
      </c>
      <c r="D2755">
        <v>1</v>
      </c>
      <c r="E2755" t="s">
        <v>29</v>
      </c>
      <c r="F2755">
        <v>2</v>
      </c>
      <c r="G2755">
        <v>2</v>
      </c>
      <c r="H2755" t="s">
        <v>67</v>
      </c>
      <c r="I2755" s="3">
        <v>45904.666666666657</v>
      </c>
      <c r="J2755" s="3">
        <v>45904.604166666657</v>
      </c>
      <c r="K2755">
        <v>240</v>
      </c>
      <c r="L2755">
        <v>255</v>
      </c>
      <c r="M2755">
        <v>1.0665379428669339</v>
      </c>
      <c r="N2755" s="3">
        <v>45904.666666666657</v>
      </c>
      <c r="O2755" s="1">
        <f>VLOOKUP(A2755,schedule!A:J,10,0)</f>
        <v>45913</v>
      </c>
      <c r="P2755">
        <f t="shared" ref="P2755:P2818" si="43">IF(J2755-O2755&lt;0,0,J2755-O2755)</f>
        <v>0</v>
      </c>
    </row>
    <row r="2756" spans="1:16">
      <c r="A2756">
        <v>1113</v>
      </c>
      <c r="B2756">
        <v>406</v>
      </c>
      <c r="C2756">
        <v>7</v>
      </c>
      <c r="D2756">
        <v>2</v>
      </c>
      <c r="E2756" t="s">
        <v>33</v>
      </c>
      <c r="F2756">
        <v>3</v>
      </c>
      <c r="G2756">
        <v>3</v>
      </c>
      <c r="H2756" t="s">
        <v>67</v>
      </c>
      <c r="I2756" s="3">
        <v>45914.318749999999</v>
      </c>
      <c r="J2756" s="3">
        <v>45914.431250000001</v>
      </c>
      <c r="K2756">
        <v>150</v>
      </c>
      <c r="L2756">
        <v>144</v>
      </c>
      <c r="M2756">
        <v>0.96211316553182047</v>
      </c>
      <c r="N2756" s="3">
        <v>45914.318749999999</v>
      </c>
      <c r="O2756" s="1">
        <f>VLOOKUP(A2756,schedule!A:J,10,0)</f>
        <v>45919</v>
      </c>
      <c r="P2756">
        <f t="shared" si="43"/>
        <v>0</v>
      </c>
    </row>
    <row r="2757" spans="1:16">
      <c r="A2757">
        <v>1112</v>
      </c>
      <c r="B2757">
        <v>271</v>
      </c>
      <c r="C2757">
        <v>9</v>
      </c>
      <c r="D2757">
        <v>2</v>
      </c>
      <c r="E2757" t="s">
        <v>33</v>
      </c>
      <c r="F2757">
        <v>3</v>
      </c>
      <c r="G2757">
        <v>3</v>
      </c>
      <c r="H2757" t="s">
        <v>67</v>
      </c>
      <c r="I2757" s="3">
        <v>45911.291666666657</v>
      </c>
      <c r="J2757" s="3">
        <v>45911.420138888891</v>
      </c>
      <c r="K2757">
        <v>180</v>
      </c>
      <c r="L2757">
        <v>177</v>
      </c>
      <c r="M2757">
        <v>0.98492460473534282</v>
      </c>
      <c r="N2757" s="3">
        <v>45911.291666666657</v>
      </c>
      <c r="O2757" s="1">
        <f>VLOOKUP(A2757,schedule!A:J,10,0)</f>
        <v>45916</v>
      </c>
      <c r="P2757">
        <f t="shared" si="43"/>
        <v>0</v>
      </c>
    </row>
    <row r="2758" spans="1:16">
      <c r="A2758">
        <v>1114</v>
      </c>
      <c r="B2758">
        <v>147</v>
      </c>
      <c r="C2758">
        <v>7</v>
      </c>
      <c r="D2758">
        <v>2</v>
      </c>
      <c r="E2758" t="s">
        <v>25</v>
      </c>
      <c r="F2758">
        <v>2</v>
      </c>
      <c r="G2758">
        <v>2</v>
      </c>
      <c r="H2758" t="s">
        <v>67</v>
      </c>
      <c r="I2758" s="3">
        <v>45913.78125</v>
      </c>
      <c r="J2758" s="3">
        <v>45913.604166666657</v>
      </c>
      <c r="K2758">
        <v>45</v>
      </c>
      <c r="L2758">
        <v>46</v>
      </c>
      <c r="M2758">
        <v>1.03695499634107</v>
      </c>
      <c r="N2758" s="3">
        <v>45913.78125</v>
      </c>
      <c r="O2758" s="1">
        <f>VLOOKUP(A2758,schedule!A:J,10,0)</f>
        <v>45922</v>
      </c>
      <c r="P2758">
        <f t="shared" si="43"/>
        <v>0</v>
      </c>
    </row>
    <row r="2759" spans="1:16">
      <c r="A2759">
        <v>1116</v>
      </c>
      <c r="B2759">
        <v>261</v>
      </c>
      <c r="C2759">
        <v>3</v>
      </c>
      <c r="D2759">
        <v>1</v>
      </c>
      <c r="E2759" t="s">
        <v>33</v>
      </c>
      <c r="F2759">
        <v>3</v>
      </c>
      <c r="G2759">
        <v>3</v>
      </c>
      <c r="H2759" t="s">
        <v>67</v>
      </c>
      <c r="I2759" s="3">
        <v>45922.6875</v>
      </c>
      <c r="J2759" s="3">
        <v>45922.604166666657</v>
      </c>
      <c r="K2759">
        <v>15</v>
      </c>
      <c r="L2759">
        <v>15</v>
      </c>
      <c r="M2759">
        <v>1.0649855221436531</v>
      </c>
      <c r="N2759" s="3">
        <v>45922.6875</v>
      </c>
      <c r="O2759" s="1">
        <f>VLOOKUP(A2759,schedule!A:J,10,0)</f>
        <v>45928</v>
      </c>
      <c r="P2759">
        <f t="shared" si="43"/>
        <v>0</v>
      </c>
    </row>
    <row r="2760" spans="1:16">
      <c r="A2760">
        <v>1113</v>
      </c>
      <c r="B2760">
        <v>372</v>
      </c>
      <c r="C2760">
        <v>9</v>
      </c>
      <c r="D2760">
        <v>3</v>
      </c>
      <c r="E2760" t="s">
        <v>32</v>
      </c>
      <c r="F2760">
        <v>3</v>
      </c>
      <c r="G2760">
        <v>3</v>
      </c>
      <c r="H2760" t="s">
        <v>67</v>
      </c>
      <c r="I2760" s="3">
        <v>45914.353645833333</v>
      </c>
      <c r="J2760" s="3">
        <v>45914.402951388889</v>
      </c>
      <c r="K2760">
        <v>60</v>
      </c>
      <c r="L2760">
        <v>65</v>
      </c>
      <c r="M2760">
        <v>1.084897997981779</v>
      </c>
      <c r="N2760" s="3">
        <v>45914.353645833333</v>
      </c>
      <c r="O2760" s="1">
        <f>VLOOKUP(A2760,schedule!A:J,10,0)</f>
        <v>45919</v>
      </c>
      <c r="P2760">
        <f t="shared" si="43"/>
        <v>0</v>
      </c>
    </row>
    <row r="2761" spans="1:16">
      <c r="A2761">
        <v>1112</v>
      </c>
      <c r="B2761">
        <v>341</v>
      </c>
      <c r="C2761">
        <v>3</v>
      </c>
      <c r="D2761">
        <v>3</v>
      </c>
      <c r="E2761" t="s">
        <v>34</v>
      </c>
      <c r="F2761">
        <v>3</v>
      </c>
      <c r="G2761">
        <v>3</v>
      </c>
      <c r="H2761" t="s">
        <v>67</v>
      </c>
      <c r="I2761" s="3">
        <v>45912.088541666657</v>
      </c>
      <c r="J2761" s="3">
        <v>45912.113541666673</v>
      </c>
      <c r="K2761">
        <v>30</v>
      </c>
      <c r="L2761">
        <v>28</v>
      </c>
      <c r="M2761">
        <v>0.96166433612492064</v>
      </c>
      <c r="N2761" s="3">
        <v>45912.088541666657</v>
      </c>
      <c r="O2761" s="1">
        <f>VLOOKUP(A2761,schedule!A:J,10,0)</f>
        <v>45916</v>
      </c>
      <c r="P2761">
        <f t="shared" si="43"/>
        <v>0</v>
      </c>
    </row>
    <row r="2762" spans="1:16">
      <c r="A2762">
        <v>1113</v>
      </c>
      <c r="B2762">
        <v>134</v>
      </c>
      <c r="C2762">
        <v>11</v>
      </c>
      <c r="D2762">
        <v>3</v>
      </c>
      <c r="E2762" t="s">
        <v>36</v>
      </c>
      <c r="F2762">
        <v>2</v>
      </c>
      <c r="G2762">
        <v>4</v>
      </c>
      <c r="H2762" t="s">
        <v>63</v>
      </c>
      <c r="I2762" s="3">
        <v>45916.291666666657</v>
      </c>
      <c r="J2762" s="3">
        <v>45916.316666666673</v>
      </c>
      <c r="K2762">
        <v>30</v>
      </c>
      <c r="L2762">
        <v>37</v>
      </c>
      <c r="M2762">
        <v>1.2663815802491889</v>
      </c>
      <c r="N2762" s="3">
        <v>45916.291666666657</v>
      </c>
      <c r="O2762" s="1">
        <f>VLOOKUP(A2762,schedule!A:J,10,0)</f>
        <v>45919</v>
      </c>
      <c r="P2762">
        <f t="shared" si="43"/>
        <v>0</v>
      </c>
    </row>
    <row r="2763" spans="1:16">
      <c r="A2763">
        <v>1120</v>
      </c>
      <c r="B2763">
        <v>245</v>
      </c>
      <c r="C2763">
        <v>9</v>
      </c>
      <c r="D2763">
        <v>1</v>
      </c>
      <c r="E2763" t="s">
        <v>31</v>
      </c>
      <c r="F2763">
        <v>3</v>
      </c>
      <c r="G2763">
        <v>3</v>
      </c>
      <c r="H2763" t="s">
        <v>67</v>
      </c>
      <c r="I2763" s="3">
        <v>45936.494444444441</v>
      </c>
      <c r="J2763" s="3">
        <v>45936.619444444441</v>
      </c>
      <c r="K2763">
        <v>180</v>
      </c>
      <c r="L2763">
        <v>185</v>
      </c>
      <c r="M2763">
        <v>1.0304867450402411</v>
      </c>
      <c r="N2763" s="3">
        <v>45936.494444444441</v>
      </c>
      <c r="O2763" s="1">
        <f>VLOOKUP(A2763,schedule!A:J,10,0)</f>
        <v>45940</v>
      </c>
      <c r="P2763">
        <f t="shared" si="43"/>
        <v>0</v>
      </c>
    </row>
    <row r="2764" spans="1:16">
      <c r="A2764">
        <v>1114</v>
      </c>
      <c r="B2764">
        <v>387</v>
      </c>
      <c r="C2764">
        <v>2</v>
      </c>
      <c r="D2764">
        <v>2</v>
      </c>
      <c r="E2764" t="s">
        <v>33</v>
      </c>
      <c r="F2764">
        <v>3</v>
      </c>
      <c r="G2764">
        <v>3</v>
      </c>
      <c r="H2764" t="s">
        <v>67</v>
      </c>
      <c r="I2764" s="3">
        <v>45917.416666666657</v>
      </c>
      <c r="J2764" s="3">
        <v>45917.449305555558</v>
      </c>
      <c r="K2764">
        <v>45</v>
      </c>
      <c r="L2764">
        <v>43</v>
      </c>
      <c r="M2764">
        <v>0.96845799770383789</v>
      </c>
      <c r="N2764" s="3">
        <v>45917.518750000003</v>
      </c>
      <c r="O2764" s="1">
        <f>VLOOKUP(A2764,schedule!A:J,10,0)</f>
        <v>45922</v>
      </c>
      <c r="P2764">
        <f t="shared" si="43"/>
        <v>0</v>
      </c>
    </row>
    <row r="2765" spans="1:16">
      <c r="A2765">
        <v>1111</v>
      </c>
      <c r="B2765">
        <v>224</v>
      </c>
      <c r="C2765">
        <v>5</v>
      </c>
      <c r="D2765">
        <v>1</v>
      </c>
      <c r="E2765" t="s">
        <v>32</v>
      </c>
      <c r="F2765">
        <v>3</v>
      </c>
      <c r="G2765">
        <v>3</v>
      </c>
      <c r="H2765" t="s">
        <v>67</v>
      </c>
      <c r="I2765" s="3">
        <v>45907.38177083333</v>
      </c>
      <c r="J2765" s="3">
        <v>45907.527604166673</v>
      </c>
      <c r="K2765">
        <v>180</v>
      </c>
      <c r="L2765">
        <v>176</v>
      </c>
      <c r="M2765">
        <v>0.98003057160713458</v>
      </c>
      <c r="N2765" s="3">
        <v>45907.38177083333</v>
      </c>
      <c r="O2765" s="1">
        <f>VLOOKUP(A2765,schedule!A:J,10,0)</f>
        <v>45913</v>
      </c>
      <c r="P2765">
        <f t="shared" si="43"/>
        <v>0</v>
      </c>
    </row>
    <row r="2766" spans="1:16">
      <c r="A2766">
        <v>1118</v>
      </c>
      <c r="B2766">
        <v>88</v>
      </c>
      <c r="C2766">
        <v>4</v>
      </c>
      <c r="D2766">
        <v>3</v>
      </c>
      <c r="E2766" t="s">
        <v>23</v>
      </c>
      <c r="F2766">
        <v>1</v>
      </c>
      <c r="G2766">
        <v>1</v>
      </c>
      <c r="H2766" t="s">
        <v>67</v>
      </c>
      <c r="I2766" s="3">
        <v>45922</v>
      </c>
      <c r="J2766" s="3">
        <v>45922.010416666657</v>
      </c>
      <c r="K2766">
        <v>15</v>
      </c>
      <c r="L2766">
        <v>14</v>
      </c>
      <c r="M2766">
        <v>0.98681100353283069</v>
      </c>
      <c r="N2766" s="3">
        <v>45922</v>
      </c>
      <c r="O2766" s="1">
        <f>VLOOKUP(A2766,schedule!A:J,10,0)</f>
        <v>45934</v>
      </c>
      <c r="P2766">
        <f t="shared" si="43"/>
        <v>0</v>
      </c>
    </row>
    <row r="2767" spans="1:16">
      <c r="A2767">
        <v>1116</v>
      </c>
      <c r="B2767">
        <v>191</v>
      </c>
      <c r="C2767">
        <v>3</v>
      </c>
      <c r="D2767">
        <v>3</v>
      </c>
      <c r="E2767" t="s">
        <v>25</v>
      </c>
      <c r="F2767">
        <v>2</v>
      </c>
      <c r="G2767">
        <v>2</v>
      </c>
      <c r="H2767" t="s">
        <v>67</v>
      </c>
      <c r="I2767" s="3">
        <v>45919.125</v>
      </c>
      <c r="J2767" s="3">
        <v>45919.25</v>
      </c>
      <c r="K2767">
        <v>180</v>
      </c>
      <c r="L2767">
        <v>197</v>
      </c>
      <c r="M2767">
        <v>1.0980642189136289</v>
      </c>
      <c r="N2767" s="3">
        <v>45919.125</v>
      </c>
      <c r="O2767" s="1">
        <f>VLOOKUP(A2767,schedule!A:J,10,0)</f>
        <v>45928</v>
      </c>
      <c r="P2767">
        <f t="shared" si="43"/>
        <v>0</v>
      </c>
    </row>
    <row r="2768" spans="1:16">
      <c r="A2768">
        <v>1112</v>
      </c>
      <c r="B2768">
        <v>394</v>
      </c>
      <c r="C2768">
        <v>16</v>
      </c>
      <c r="D2768">
        <v>1</v>
      </c>
      <c r="E2768" t="s">
        <v>31</v>
      </c>
      <c r="F2768">
        <v>3</v>
      </c>
      <c r="G2768">
        <v>3</v>
      </c>
      <c r="H2768" t="s">
        <v>67</v>
      </c>
      <c r="I2768" s="3">
        <v>45910.992708333331</v>
      </c>
      <c r="J2768" s="3">
        <v>45910.604166666657</v>
      </c>
      <c r="K2768">
        <v>240</v>
      </c>
      <c r="L2768">
        <v>230</v>
      </c>
      <c r="M2768">
        <v>0.96186314349526714</v>
      </c>
      <c r="N2768" s="3">
        <v>45910.992708333331</v>
      </c>
      <c r="O2768" s="1">
        <f>VLOOKUP(A2768,schedule!A:J,10,0)</f>
        <v>45916</v>
      </c>
      <c r="P2768">
        <f t="shared" si="43"/>
        <v>0</v>
      </c>
    </row>
    <row r="2769" spans="1:16">
      <c r="A2769">
        <v>1120</v>
      </c>
      <c r="B2769">
        <v>389</v>
      </c>
      <c r="C2769">
        <v>4</v>
      </c>
      <c r="D2769">
        <v>3</v>
      </c>
      <c r="E2769" t="s">
        <v>36</v>
      </c>
      <c r="F2769">
        <v>3</v>
      </c>
      <c r="G2769">
        <v>4</v>
      </c>
      <c r="H2769" t="s">
        <v>63</v>
      </c>
      <c r="I2769" s="3">
        <v>45939.895833333343</v>
      </c>
      <c r="J2769" s="3">
        <v>45939.604166666657</v>
      </c>
      <c r="K2769">
        <v>90</v>
      </c>
      <c r="L2769">
        <v>114</v>
      </c>
      <c r="M2769">
        <v>1.273512007179473</v>
      </c>
      <c r="N2769" s="3">
        <v>45939.895833333343</v>
      </c>
      <c r="O2769" s="1">
        <f>VLOOKUP(A2769,schedule!A:J,10,0)</f>
        <v>45940</v>
      </c>
      <c r="P2769">
        <f t="shared" si="43"/>
        <v>0</v>
      </c>
    </row>
    <row r="2770" spans="1:16">
      <c r="A2770">
        <v>1111</v>
      </c>
      <c r="B2770">
        <v>188</v>
      </c>
      <c r="C2770">
        <v>2</v>
      </c>
      <c r="D2770">
        <v>1</v>
      </c>
      <c r="E2770" t="s">
        <v>30</v>
      </c>
      <c r="F2770">
        <v>2</v>
      </c>
      <c r="G2770">
        <v>2</v>
      </c>
      <c r="H2770" t="s">
        <v>67</v>
      </c>
      <c r="I2770" s="3">
        <v>45905.479166666657</v>
      </c>
      <c r="J2770" s="3">
        <v>45905.538888888892</v>
      </c>
      <c r="K2770">
        <v>90</v>
      </c>
      <c r="L2770">
        <v>93</v>
      </c>
      <c r="M2770">
        <v>1.0420086114654941</v>
      </c>
      <c r="N2770" s="3">
        <v>45905.479166666657</v>
      </c>
      <c r="O2770" s="1">
        <f>VLOOKUP(A2770,schedule!A:J,10,0)</f>
        <v>45913</v>
      </c>
      <c r="P2770">
        <f t="shared" si="43"/>
        <v>0</v>
      </c>
    </row>
    <row r="2771" spans="1:16">
      <c r="A2771">
        <v>1114</v>
      </c>
      <c r="B2771">
        <v>346</v>
      </c>
      <c r="C2771">
        <v>12</v>
      </c>
      <c r="D2771">
        <v>1</v>
      </c>
      <c r="E2771" t="s">
        <v>31</v>
      </c>
      <c r="F2771">
        <v>3</v>
      </c>
      <c r="G2771">
        <v>3</v>
      </c>
      <c r="H2771" t="s">
        <v>67</v>
      </c>
      <c r="I2771" s="3">
        <v>45917.537499999999</v>
      </c>
      <c r="J2771" s="3">
        <v>45917.604166666657</v>
      </c>
      <c r="K2771">
        <v>90</v>
      </c>
      <c r="L2771">
        <v>95</v>
      </c>
      <c r="M2771">
        <v>1.0568501258915119</v>
      </c>
      <c r="N2771" s="3">
        <v>45917.537499999999</v>
      </c>
      <c r="O2771" s="1">
        <f>VLOOKUP(A2771,schedule!A:J,10,0)</f>
        <v>45922</v>
      </c>
      <c r="P2771">
        <f t="shared" si="43"/>
        <v>0</v>
      </c>
    </row>
    <row r="2772" spans="1:16">
      <c r="A2772">
        <v>1114</v>
      </c>
      <c r="B2772">
        <v>354</v>
      </c>
      <c r="C2772">
        <v>15</v>
      </c>
      <c r="D2772">
        <v>3</v>
      </c>
      <c r="E2772" t="s">
        <v>31</v>
      </c>
      <c r="F2772">
        <v>3</v>
      </c>
      <c r="G2772">
        <v>3</v>
      </c>
      <c r="H2772" t="s">
        <v>67</v>
      </c>
      <c r="I2772" s="3">
        <v>45917.604166666657</v>
      </c>
      <c r="J2772" s="3">
        <v>45917.729166666657</v>
      </c>
      <c r="K2772">
        <v>180</v>
      </c>
      <c r="L2772">
        <v>188</v>
      </c>
      <c r="M2772">
        <v>1.0492929382529541</v>
      </c>
      <c r="N2772" s="3">
        <v>45917.604166666657</v>
      </c>
      <c r="O2772" s="1">
        <f>VLOOKUP(A2772,schedule!A:J,10,0)</f>
        <v>45922</v>
      </c>
      <c r="P2772">
        <f t="shared" si="43"/>
        <v>0</v>
      </c>
    </row>
    <row r="2773" spans="1:16">
      <c r="A2773">
        <v>1113</v>
      </c>
      <c r="B2773">
        <v>500</v>
      </c>
      <c r="C2773">
        <v>1</v>
      </c>
      <c r="D2773">
        <v>1</v>
      </c>
      <c r="E2773" t="s">
        <v>35</v>
      </c>
      <c r="F2773">
        <v>4</v>
      </c>
      <c r="G2773">
        <v>4</v>
      </c>
      <c r="H2773" t="s">
        <v>67</v>
      </c>
      <c r="I2773" s="3">
        <v>45916.291666666657</v>
      </c>
      <c r="J2773" s="3">
        <v>45916.322916666657</v>
      </c>
      <c r="K2773">
        <v>45</v>
      </c>
      <c r="L2773">
        <v>44</v>
      </c>
      <c r="M2773">
        <v>0.97967220424058277</v>
      </c>
      <c r="N2773" s="3">
        <v>45916.291666666657</v>
      </c>
      <c r="O2773" s="1">
        <f>VLOOKUP(A2773,schedule!A:J,10,0)</f>
        <v>45919</v>
      </c>
      <c r="P2773">
        <f t="shared" si="43"/>
        <v>0</v>
      </c>
    </row>
    <row r="2774" spans="1:16">
      <c r="A2774">
        <v>1119</v>
      </c>
      <c r="B2774">
        <v>16</v>
      </c>
      <c r="C2774">
        <v>1</v>
      </c>
      <c r="D2774">
        <v>2</v>
      </c>
      <c r="E2774" t="s">
        <v>24</v>
      </c>
      <c r="F2774">
        <v>1</v>
      </c>
      <c r="G2774">
        <v>1</v>
      </c>
      <c r="H2774" t="s">
        <v>67</v>
      </c>
      <c r="I2774" s="3">
        <v>45925</v>
      </c>
      <c r="J2774" s="3">
        <v>45925.041666666657</v>
      </c>
      <c r="K2774">
        <v>60</v>
      </c>
      <c r="L2774">
        <v>57</v>
      </c>
      <c r="M2774">
        <v>0.95100402321661381</v>
      </c>
      <c r="N2774" s="3">
        <v>45925</v>
      </c>
      <c r="O2774" s="1">
        <f>VLOOKUP(A2774,schedule!A:J,10,0)</f>
        <v>45937</v>
      </c>
      <c r="P2774">
        <f t="shared" si="43"/>
        <v>0</v>
      </c>
    </row>
    <row r="2775" spans="1:16">
      <c r="A2775">
        <v>1118</v>
      </c>
      <c r="B2775">
        <v>215</v>
      </c>
      <c r="C2775">
        <v>3</v>
      </c>
      <c r="D2775">
        <v>1</v>
      </c>
      <c r="E2775" t="s">
        <v>29</v>
      </c>
      <c r="F2775">
        <v>2</v>
      </c>
      <c r="G2775">
        <v>2</v>
      </c>
      <c r="H2775" t="s">
        <v>67</v>
      </c>
      <c r="I2775" s="3">
        <v>45926.25</v>
      </c>
      <c r="J2775" s="3">
        <v>45926.291666666657</v>
      </c>
      <c r="K2775">
        <v>60</v>
      </c>
      <c r="L2775">
        <v>61</v>
      </c>
      <c r="M2775">
        <v>1.02664425106085</v>
      </c>
      <c r="N2775" s="3">
        <v>45926.25</v>
      </c>
      <c r="O2775" s="1">
        <f>VLOOKUP(A2775,schedule!A:J,10,0)</f>
        <v>45934</v>
      </c>
      <c r="P2775">
        <f t="shared" si="43"/>
        <v>0</v>
      </c>
    </row>
    <row r="2776" spans="1:16">
      <c r="A2776">
        <v>1114</v>
      </c>
      <c r="B2776">
        <v>315</v>
      </c>
      <c r="C2776">
        <v>9</v>
      </c>
      <c r="D2776">
        <v>1</v>
      </c>
      <c r="E2776" t="s">
        <v>33</v>
      </c>
      <c r="F2776">
        <v>3</v>
      </c>
      <c r="G2776">
        <v>3</v>
      </c>
      <c r="H2776" t="s">
        <v>67</v>
      </c>
      <c r="I2776" s="3">
        <v>45917.247916666667</v>
      </c>
      <c r="J2776" s="3">
        <v>45917.35</v>
      </c>
      <c r="K2776">
        <v>150</v>
      </c>
      <c r="L2776">
        <v>164</v>
      </c>
      <c r="M2776">
        <v>1.0999166747465789</v>
      </c>
      <c r="N2776" s="3">
        <v>45917.247916666667</v>
      </c>
      <c r="O2776" s="1">
        <f>VLOOKUP(A2776,schedule!A:J,10,0)</f>
        <v>45922</v>
      </c>
      <c r="P2776">
        <f t="shared" si="43"/>
        <v>0</v>
      </c>
    </row>
    <row r="2777" spans="1:16">
      <c r="A2777">
        <v>1114</v>
      </c>
      <c r="B2777">
        <v>381</v>
      </c>
      <c r="C2777">
        <v>8</v>
      </c>
      <c r="D2777">
        <v>2</v>
      </c>
      <c r="E2777" t="s">
        <v>33</v>
      </c>
      <c r="F2777">
        <v>3</v>
      </c>
      <c r="G2777">
        <v>3</v>
      </c>
      <c r="H2777" t="s">
        <v>67</v>
      </c>
      <c r="I2777" s="3">
        <v>45916.706250000003</v>
      </c>
      <c r="J2777" s="3">
        <v>45916.604166666657</v>
      </c>
      <c r="K2777">
        <v>90</v>
      </c>
      <c r="L2777">
        <v>90</v>
      </c>
      <c r="M2777">
        <v>1.0048923566318331</v>
      </c>
      <c r="N2777" s="3">
        <v>45916.706250000003</v>
      </c>
      <c r="O2777" s="1">
        <f>VLOOKUP(A2777,schedule!A:J,10,0)</f>
        <v>45922</v>
      </c>
      <c r="P2777">
        <f t="shared" si="43"/>
        <v>0</v>
      </c>
    </row>
    <row r="2778" spans="1:16">
      <c r="A2778">
        <v>1119</v>
      </c>
      <c r="B2778">
        <v>441</v>
      </c>
      <c r="C2778">
        <v>1</v>
      </c>
      <c r="D2778">
        <v>2</v>
      </c>
      <c r="E2778" t="s">
        <v>36</v>
      </c>
      <c r="F2778">
        <v>4</v>
      </c>
      <c r="G2778">
        <v>4</v>
      </c>
      <c r="H2778" t="s">
        <v>67</v>
      </c>
      <c r="I2778" s="3">
        <v>45934.604166666657</v>
      </c>
      <c r="J2778" s="3">
        <v>45934.666666666657</v>
      </c>
      <c r="K2778">
        <v>90</v>
      </c>
      <c r="L2778">
        <v>94</v>
      </c>
      <c r="M2778">
        <v>1.055224377567215</v>
      </c>
      <c r="N2778" s="3">
        <v>45934.604166666657</v>
      </c>
      <c r="O2778" s="1">
        <f>VLOOKUP(A2778,schedule!A:J,10,0)</f>
        <v>45937</v>
      </c>
      <c r="P2778">
        <f t="shared" si="43"/>
        <v>0</v>
      </c>
    </row>
    <row r="2779" spans="1:16">
      <c r="A2779">
        <v>1111</v>
      </c>
      <c r="B2779">
        <v>281</v>
      </c>
      <c r="C2779">
        <v>11</v>
      </c>
      <c r="D2779">
        <v>1</v>
      </c>
      <c r="E2779" t="s">
        <v>35</v>
      </c>
      <c r="F2779">
        <v>3</v>
      </c>
      <c r="G2779">
        <v>4</v>
      </c>
      <c r="H2779" t="s">
        <v>63</v>
      </c>
      <c r="I2779" s="3">
        <v>45913.555208333331</v>
      </c>
      <c r="J2779" s="3">
        <v>45913.604166666657</v>
      </c>
      <c r="K2779">
        <v>90</v>
      </c>
      <c r="L2779">
        <v>107</v>
      </c>
      <c r="M2779">
        <v>1.1971650687192781</v>
      </c>
      <c r="N2779" s="3">
        <v>45913.555208333331</v>
      </c>
      <c r="O2779" s="1">
        <f>VLOOKUP(A2779,schedule!A:J,10,0)</f>
        <v>45913</v>
      </c>
      <c r="P2779">
        <f t="shared" si="43"/>
        <v>0.60416666665696539</v>
      </c>
    </row>
    <row r="2780" spans="1:16">
      <c r="A2780">
        <v>1113</v>
      </c>
      <c r="B2780">
        <v>277</v>
      </c>
      <c r="C2780">
        <v>15</v>
      </c>
      <c r="D2780">
        <v>1</v>
      </c>
      <c r="E2780" t="s">
        <v>32</v>
      </c>
      <c r="F2780">
        <v>3</v>
      </c>
      <c r="G2780">
        <v>3</v>
      </c>
      <c r="H2780" t="s">
        <v>67</v>
      </c>
      <c r="I2780" s="3">
        <v>45913.598958333343</v>
      </c>
      <c r="J2780" s="3">
        <v>45913.604166666657</v>
      </c>
      <c r="K2780">
        <v>15</v>
      </c>
      <c r="L2780">
        <v>16</v>
      </c>
      <c r="M2780">
        <v>1.0743134802664061</v>
      </c>
      <c r="N2780" s="3">
        <v>45913.598958333343</v>
      </c>
      <c r="O2780" s="1">
        <f>VLOOKUP(A2780,schedule!A:J,10,0)</f>
        <v>45919</v>
      </c>
      <c r="P2780">
        <f t="shared" si="43"/>
        <v>0</v>
      </c>
    </row>
    <row r="2781" spans="1:16">
      <c r="A2781">
        <v>1117</v>
      </c>
      <c r="B2781">
        <v>163</v>
      </c>
      <c r="C2781">
        <v>5</v>
      </c>
      <c r="D2781">
        <v>3</v>
      </c>
      <c r="E2781" t="s">
        <v>25</v>
      </c>
      <c r="F2781">
        <v>2</v>
      </c>
      <c r="G2781">
        <v>2</v>
      </c>
      <c r="H2781" t="s">
        <v>67</v>
      </c>
      <c r="I2781" s="3">
        <v>45922.604166666657</v>
      </c>
      <c r="J2781" s="3">
        <v>45922.614583333343</v>
      </c>
      <c r="K2781">
        <v>15</v>
      </c>
      <c r="L2781">
        <v>15</v>
      </c>
      <c r="M2781">
        <v>1.0185121215359569</v>
      </c>
      <c r="N2781" s="3">
        <v>45922.604166666657</v>
      </c>
      <c r="O2781" s="1">
        <f>VLOOKUP(A2781,schedule!A:J,10,0)</f>
        <v>45931</v>
      </c>
      <c r="P2781">
        <f t="shared" si="43"/>
        <v>0</v>
      </c>
    </row>
    <row r="2782" spans="1:16">
      <c r="A2782">
        <v>1118</v>
      </c>
      <c r="B2782">
        <v>411</v>
      </c>
      <c r="C2782">
        <v>5</v>
      </c>
      <c r="D2782">
        <v>2</v>
      </c>
      <c r="E2782" t="s">
        <v>36</v>
      </c>
      <c r="F2782">
        <v>3</v>
      </c>
      <c r="G2782">
        <v>4</v>
      </c>
      <c r="H2782" t="s">
        <v>63</v>
      </c>
      <c r="I2782" s="3">
        <v>45933.771874999999</v>
      </c>
      <c r="J2782" s="3">
        <v>45933.604166666657</v>
      </c>
      <c r="K2782">
        <v>120</v>
      </c>
      <c r="L2782">
        <v>149</v>
      </c>
      <c r="M2782">
        <v>1.248115925166797</v>
      </c>
      <c r="N2782" s="3">
        <v>45933.771874999999</v>
      </c>
      <c r="O2782" s="1">
        <f>VLOOKUP(A2782,schedule!A:J,10,0)</f>
        <v>45934</v>
      </c>
      <c r="P2782">
        <f t="shared" si="43"/>
        <v>0</v>
      </c>
    </row>
    <row r="2783" spans="1:16">
      <c r="A2783">
        <v>1120</v>
      </c>
      <c r="B2783">
        <v>45</v>
      </c>
      <c r="C2783">
        <v>2</v>
      </c>
      <c r="D2783">
        <v>2</v>
      </c>
      <c r="E2783" t="s">
        <v>24</v>
      </c>
      <c r="F2783">
        <v>1</v>
      </c>
      <c r="G2783">
        <v>1</v>
      </c>
      <c r="H2783" t="s">
        <v>67</v>
      </c>
      <c r="I2783" s="3">
        <v>45930.25</v>
      </c>
      <c r="J2783" s="3">
        <v>45930.261111111111</v>
      </c>
      <c r="K2783">
        <v>15</v>
      </c>
      <c r="L2783">
        <v>15</v>
      </c>
      <c r="M2783">
        <v>1.016327817100269</v>
      </c>
      <c r="N2783" s="3">
        <v>45930.25</v>
      </c>
      <c r="O2783" s="1">
        <f>VLOOKUP(A2783,schedule!A:J,10,0)</f>
        <v>45940</v>
      </c>
      <c r="P2783">
        <f t="shared" si="43"/>
        <v>0</v>
      </c>
    </row>
    <row r="2784" spans="1:16">
      <c r="A2784">
        <v>1116</v>
      </c>
      <c r="B2784">
        <v>392</v>
      </c>
      <c r="C2784">
        <v>9</v>
      </c>
      <c r="D2784">
        <v>2</v>
      </c>
      <c r="E2784" t="s">
        <v>33</v>
      </c>
      <c r="F2784">
        <v>3</v>
      </c>
      <c r="G2784">
        <v>3</v>
      </c>
      <c r="H2784" t="s">
        <v>67</v>
      </c>
      <c r="I2784" s="3">
        <v>45922</v>
      </c>
      <c r="J2784" s="3">
        <v>45922.166666666657</v>
      </c>
      <c r="K2784">
        <v>240</v>
      </c>
      <c r="L2784">
        <v>259</v>
      </c>
      <c r="M2784">
        <v>1.0802731359382001</v>
      </c>
      <c r="N2784" s="3">
        <v>45922</v>
      </c>
      <c r="O2784" s="1">
        <f>VLOOKUP(A2784,schedule!A:J,10,0)</f>
        <v>45928</v>
      </c>
      <c r="P2784">
        <f t="shared" si="43"/>
        <v>0</v>
      </c>
    </row>
    <row r="2785" spans="1:16">
      <c r="A2785">
        <v>1120</v>
      </c>
      <c r="B2785">
        <v>299</v>
      </c>
      <c r="C2785">
        <v>8</v>
      </c>
      <c r="D2785">
        <v>3</v>
      </c>
      <c r="E2785" t="s">
        <v>34</v>
      </c>
      <c r="F2785">
        <v>3</v>
      </c>
      <c r="G2785">
        <v>3</v>
      </c>
      <c r="H2785" t="s">
        <v>67</v>
      </c>
      <c r="I2785" s="3">
        <v>45935.896874999999</v>
      </c>
      <c r="J2785" s="3">
        <v>45935.604166666657</v>
      </c>
      <c r="K2785">
        <v>15</v>
      </c>
      <c r="L2785">
        <v>14</v>
      </c>
      <c r="M2785">
        <v>0.98593925208619737</v>
      </c>
      <c r="N2785" s="3">
        <v>45935.896874999999</v>
      </c>
      <c r="O2785" s="1">
        <f>VLOOKUP(A2785,schedule!A:J,10,0)</f>
        <v>45940</v>
      </c>
      <c r="P2785">
        <f t="shared" si="43"/>
        <v>0</v>
      </c>
    </row>
    <row r="2786" spans="1:16">
      <c r="A2786">
        <v>1117</v>
      </c>
      <c r="B2786">
        <v>488</v>
      </c>
      <c r="C2786">
        <v>11</v>
      </c>
      <c r="D2786">
        <v>2</v>
      </c>
      <c r="E2786" t="s">
        <v>36</v>
      </c>
      <c r="F2786">
        <v>4</v>
      </c>
      <c r="G2786">
        <v>4</v>
      </c>
      <c r="H2786" t="s">
        <v>67</v>
      </c>
      <c r="I2786" s="3">
        <v>45930.4375</v>
      </c>
      <c r="J2786" s="3">
        <v>45930.5</v>
      </c>
      <c r="K2786">
        <v>90</v>
      </c>
      <c r="L2786">
        <v>93</v>
      </c>
      <c r="M2786">
        <v>1.03958310667099</v>
      </c>
      <c r="N2786" s="3">
        <v>45930.4375</v>
      </c>
      <c r="O2786" s="1">
        <f>VLOOKUP(A2786,schedule!A:J,10,0)</f>
        <v>45931</v>
      </c>
      <c r="P2786">
        <f t="shared" si="43"/>
        <v>0</v>
      </c>
    </row>
    <row r="2787" spans="1:16">
      <c r="A2787">
        <v>1113</v>
      </c>
      <c r="B2787">
        <v>204</v>
      </c>
      <c r="C2787">
        <v>6</v>
      </c>
      <c r="D2787">
        <v>1</v>
      </c>
      <c r="E2787" t="s">
        <v>29</v>
      </c>
      <c r="F2787">
        <v>2</v>
      </c>
      <c r="G2787">
        <v>2</v>
      </c>
      <c r="H2787" t="s">
        <v>67</v>
      </c>
      <c r="I2787" s="3">
        <v>45916.75</v>
      </c>
      <c r="J2787" s="3">
        <v>45916.604166666657</v>
      </c>
      <c r="K2787">
        <v>15</v>
      </c>
      <c r="L2787">
        <v>16</v>
      </c>
      <c r="M2787">
        <v>1.092852501577144</v>
      </c>
      <c r="N2787" s="3">
        <v>45916.75</v>
      </c>
      <c r="O2787" s="1">
        <f>VLOOKUP(A2787,schedule!A:J,10,0)</f>
        <v>45919</v>
      </c>
      <c r="P2787">
        <f t="shared" si="43"/>
        <v>0</v>
      </c>
    </row>
    <row r="2788" spans="1:16">
      <c r="A2788">
        <v>1111</v>
      </c>
      <c r="B2788">
        <v>255</v>
      </c>
      <c r="C2788">
        <v>4</v>
      </c>
      <c r="D2788">
        <v>2</v>
      </c>
      <c r="E2788" t="s">
        <v>32</v>
      </c>
      <c r="F2788">
        <v>3</v>
      </c>
      <c r="G2788">
        <v>3</v>
      </c>
      <c r="H2788" t="s">
        <v>67</v>
      </c>
      <c r="I2788" s="3">
        <v>45910.25</v>
      </c>
      <c r="J2788" s="3">
        <v>45910.404861111107</v>
      </c>
      <c r="K2788">
        <v>180</v>
      </c>
      <c r="L2788">
        <v>171</v>
      </c>
      <c r="M2788">
        <v>0.95056479358906887</v>
      </c>
      <c r="N2788" s="3">
        <v>45910.25</v>
      </c>
      <c r="O2788" s="1">
        <f>VLOOKUP(A2788,schedule!A:J,10,0)</f>
        <v>45913</v>
      </c>
      <c r="P2788">
        <f t="shared" si="43"/>
        <v>0</v>
      </c>
    </row>
    <row r="2789" spans="1:16">
      <c r="A2789">
        <v>1113</v>
      </c>
      <c r="B2789">
        <v>124</v>
      </c>
      <c r="C2789">
        <v>1</v>
      </c>
      <c r="D2789">
        <v>2</v>
      </c>
      <c r="E2789" t="s">
        <v>27</v>
      </c>
      <c r="F2789">
        <v>2</v>
      </c>
      <c r="G2789">
        <v>2</v>
      </c>
      <c r="H2789" t="s">
        <v>67</v>
      </c>
      <c r="I2789" s="3">
        <v>45910.541666666657</v>
      </c>
      <c r="J2789" s="3">
        <v>45910.572222222218</v>
      </c>
      <c r="K2789">
        <v>45</v>
      </c>
      <c r="L2789">
        <v>47</v>
      </c>
      <c r="M2789">
        <v>1.0466270703061009</v>
      </c>
      <c r="N2789" s="3">
        <v>45910.541666666657</v>
      </c>
      <c r="O2789" s="1">
        <f>VLOOKUP(A2789,schedule!A:J,10,0)</f>
        <v>45919</v>
      </c>
      <c r="P2789">
        <f t="shared" si="43"/>
        <v>0</v>
      </c>
    </row>
    <row r="2790" spans="1:16">
      <c r="A2790">
        <v>1116</v>
      </c>
      <c r="B2790">
        <v>173</v>
      </c>
      <c r="C2790">
        <v>6</v>
      </c>
      <c r="D2790">
        <v>1</v>
      </c>
      <c r="E2790" t="s">
        <v>26</v>
      </c>
      <c r="F2790">
        <v>2</v>
      </c>
      <c r="G2790">
        <v>2</v>
      </c>
      <c r="H2790" t="s">
        <v>67</v>
      </c>
      <c r="I2790" s="3">
        <v>45925.302083333343</v>
      </c>
      <c r="J2790" s="3">
        <v>45925.3125</v>
      </c>
      <c r="K2790">
        <v>15</v>
      </c>
      <c r="L2790">
        <v>16</v>
      </c>
      <c r="M2790">
        <v>1.074159314692533</v>
      </c>
      <c r="N2790" s="3">
        <v>45925.302083333343</v>
      </c>
      <c r="O2790" s="1">
        <f>VLOOKUP(A2790,schedule!A:J,10,0)</f>
        <v>45928</v>
      </c>
      <c r="P2790">
        <f t="shared" si="43"/>
        <v>0</v>
      </c>
    </row>
    <row r="2791" spans="1:16">
      <c r="A2791">
        <v>1114</v>
      </c>
      <c r="B2791">
        <v>500</v>
      </c>
      <c r="C2791">
        <v>4</v>
      </c>
      <c r="D2791">
        <v>3</v>
      </c>
      <c r="E2791" t="s">
        <v>35</v>
      </c>
      <c r="F2791">
        <v>4</v>
      </c>
      <c r="G2791">
        <v>4</v>
      </c>
      <c r="H2791" t="s">
        <v>67</v>
      </c>
      <c r="I2791" s="3">
        <v>45919.90729166667</v>
      </c>
      <c r="J2791" s="3">
        <v>45919.93854166667</v>
      </c>
      <c r="K2791">
        <v>45</v>
      </c>
      <c r="L2791">
        <v>46</v>
      </c>
      <c r="M2791">
        <v>1.0369429100109639</v>
      </c>
      <c r="N2791" s="3">
        <v>45919.90729166667</v>
      </c>
      <c r="O2791" s="1">
        <f>VLOOKUP(A2791,schedule!A:J,10,0)</f>
        <v>45922</v>
      </c>
      <c r="P2791">
        <f t="shared" si="43"/>
        <v>0</v>
      </c>
    </row>
    <row r="2792" spans="1:16">
      <c r="A2792">
        <v>1117</v>
      </c>
      <c r="B2792">
        <v>313</v>
      </c>
      <c r="C2792">
        <v>12</v>
      </c>
      <c r="D2792">
        <v>1</v>
      </c>
      <c r="E2792" t="s">
        <v>31</v>
      </c>
      <c r="F2792">
        <v>3</v>
      </c>
      <c r="G2792">
        <v>3</v>
      </c>
      <c r="H2792" t="s">
        <v>67</v>
      </c>
      <c r="I2792" s="3">
        <v>45926.604166666657</v>
      </c>
      <c r="J2792" s="3">
        <v>45926.614583333343</v>
      </c>
      <c r="K2792">
        <v>15</v>
      </c>
      <c r="L2792">
        <v>14</v>
      </c>
      <c r="M2792">
        <v>0.95312689493870206</v>
      </c>
      <c r="N2792" s="3">
        <v>45926.604166666657</v>
      </c>
      <c r="O2792" s="1">
        <f>VLOOKUP(A2792,schedule!A:J,10,0)</f>
        <v>45931</v>
      </c>
      <c r="P2792">
        <f t="shared" si="43"/>
        <v>0</v>
      </c>
    </row>
    <row r="2793" spans="1:16">
      <c r="A2793">
        <v>1120</v>
      </c>
      <c r="B2793">
        <v>141</v>
      </c>
      <c r="C2793">
        <v>4</v>
      </c>
      <c r="D2793">
        <v>3</v>
      </c>
      <c r="E2793" t="s">
        <v>25</v>
      </c>
      <c r="F2793">
        <v>2</v>
      </c>
      <c r="G2793">
        <v>2</v>
      </c>
      <c r="H2793" t="s">
        <v>67</v>
      </c>
      <c r="I2793" s="3">
        <v>45931.760416666657</v>
      </c>
      <c r="J2793" s="3">
        <v>45931.604166666657</v>
      </c>
      <c r="K2793">
        <v>45</v>
      </c>
      <c r="L2793">
        <v>48</v>
      </c>
      <c r="M2793">
        <v>1.0760999817355901</v>
      </c>
      <c r="N2793" s="3">
        <v>45931.760416666657</v>
      </c>
      <c r="O2793" s="1">
        <f>VLOOKUP(A2793,schedule!A:J,10,0)</f>
        <v>45940</v>
      </c>
      <c r="P2793">
        <f t="shared" si="43"/>
        <v>0</v>
      </c>
    </row>
    <row r="2794" spans="1:16">
      <c r="A2794">
        <v>1112</v>
      </c>
      <c r="B2794">
        <v>367</v>
      </c>
      <c r="C2794">
        <v>12</v>
      </c>
      <c r="D2794">
        <v>3</v>
      </c>
      <c r="E2794" t="s">
        <v>32</v>
      </c>
      <c r="F2794">
        <v>3</v>
      </c>
      <c r="G2794">
        <v>3</v>
      </c>
      <c r="H2794" t="s">
        <v>67</v>
      </c>
      <c r="I2794" s="3">
        <v>45911.38177083333</v>
      </c>
      <c r="J2794" s="3">
        <v>45911.417187500003</v>
      </c>
      <c r="K2794">
        <v>45</v>
      </c>
      <c r="L2794">
        <v>43</v>
      </c>
      <c r="M2794">
        <v>0.97239836165794125</v>
      </c>
      <c r="N2794" s="3">
        <v>45911.38177083333</v>
      </c>
      <c r="O2794" s="1">
        <f>VLOOKUP(A2794,schedule!A:J,10,0)</f>
        <v>45916</v>
      </c>
      <c r="P2794">
        <f t="shared" si="43"/>
        <v>0</v>
      </c>
    </row>
    <row r="2795" spans="1:16">
      <c r="A2795">
        <v>1113</v>
      </c>
      <c r="B2795">
        <v>212</v>
      </c>
      <c r="C2795">
        <v>3</v>
      </c>
      <c r="D2795">
        <v>2</v>
      </c>
      <c r="E2795" t="s">
        <v>28</v>
      </c>
      <c r="F2795">
        <v>2</v>
      </c>
      <c r="G2795">
        <v>2</v>
      </c>
      <c r="H2795" t="s">
        <v>67</v>
      </c>
      <c r="I2795" s="3">
        <v>45910.78125</v>
      </c>
      <c r="J2795" s="3">
        <v>45910.604166666657</v>
      </c>
      <c r="K2795">
        <v>120</v>
      </c>
      <c r="L2795">
        <v>118</v>
      </c>
      <c r="M2795">
        <v>0.98892962823838537</v>
      </c>
      <c r="N2795" s="3">
        <v>45910.78125</v>
      </c>
      <c r="O2795" s="1">
        <f>VLOOKUP(A2795,schedule!A:J,10,0)</f>
        <v>45919</v>
      </c>
      <c r="P2795">
        <f t="shared" si="43"/>
        <v>0</v>
      </c>
    </row>
    <row r="2796" spans="1:16">
      <c r="A2796">
        <v>1115</v>
      </c>
      <c r="B2796">
        <v>43</v>
      </c>
      <c r="C2796">
        <v>3</v>
      </c>
      <c r="D2796">
        <v>1</v>
      </c>
      <c r="E2796" t="s">
        <v>20</v>
      </c>
      <c r="F2796">
        <v>1</v>
      </c>
      <c r="G2796">
        <v>1</v>
      </c>
      <c r="H2796" t="s">
        <v>67</v>
      </c>
      <c r="I2796" s="3">
        <v>45914.447916666657</v>
      </c>
      <c r="J2796" s="3">
        <v>45914.52847222222</v>
      </c>
      <c r="K2796">
        <v>120</v>
      </c>
      <c r="L2796">
        <v>130</v>
      </c>
      <c r="M2796">
        <v>1.086027677222386</v>
      </c>
      <c r="N2796" s="3">
        <v>45914.447916666657</v>
      </c>
      <c r="O2796" s="1">
        <f>VLOOKUP(A2796,schedule!A:J,10,0)</f>
        <v>45925</v>
      </c>
      <c r="P2796">
        <f t="shared" si="43"/>
        <v>0</v>
      </c>
    </row>
    <row r="2797" spans="1:16">
      <c r="A2797">
        <v>1116</v>
      </c>
      <c r="B2797">
        <v>159</v>
      </c>
      <c r="C2797">
        <v>3</v>
      </c>
      <c r="D2797">
        <v>2</v>
      </c>
      <c r="E2797" t="s">
        <v>31</v>
      </c>
      <c r="F2797">
        <v>2</v>
      </c>
      <c r="G2797">
        <v>3</v>
      </c>
      <c r="H2797" t="s">
        <v>63</v>
      </c>
      <c r="I2797" s="3">
        <v>45924.75</v>
      </c>
      <c r="J2797" s="3">
        <v>45924.604166666657</v>
      </c>
      <c r="K2797">
        <v>240</v>
      </c>
      <c r="L2797">
        <v>279</v>
      </c>
      <c r="M2797">
        <v>1.165464476035271</v>
      </c>
      <c r="N2797" s="3">
        <v>45924.75</v>
      </c>
      <c r="O2797" s="1">
        <f>VLOOKUP(A2797,schedule!A:J,10,0)</f>
        <v>45928</v>
      </c>
      <c r="P2797">
        <f t="shared" si="43"/>
        <v>0</v>
      </c>
    </row>
    <row r="2798" spans="1:16">
      <c r="A2798">
        <v>1116</v>
      </c>
      <c r="B2798">
        <v>118</v>
      </c>
      <c r="C2798">
        <v>10</v>
      </c>
      <c r="D2798">
        <v>2</v>
      </c>
      <c r="E2798" t="s">
        <v>32</v>
      </c>
      <c r="F2798">
        <v>2</v>
      </c>
      <c r="G2798">
        <v>3</v>
      </c>
      <c r="H2798" t="s">
        <v>63</v>
      </c>
      <c r="I2798" s="3">
        <v>45922.32916666667</v>
      </c>
      <c r="J2798" s="3">
        <v>45922.479166666657</v>
      </c>
      <c r="K2798">
        <v>180</v>
      </c>
      <c r="L2798">
        <v>214</v>
      </c>
      <c r="M2798">
        <v>1.1908441145640241</v>
      </c>
      <c r="N2798" s="3">
        <v>45922.32916666667</v>
      </c>
      <c r="O2798" s="1">
        <f>VLOOKUP(A2798,schedule!A:J,10,0)</f>
        <v>45928</v>
      </c>
      <c r="P2798">
        <f t="shared" si="43"/>
        <v>0</v>
      </c>
    </row>
    <row r="2799" spans="1:16">
      <c r="A2799">
        <v>1115</v>
      </c>
      <c r="B2799">
        <v>81</v>
      </c>
      <c r="C2799">
        <v>2</v>
      </c>
      <c r="D2799">
        <v>2</v>
      </c>
      <c r="E2799" t="s">
        <v>22</v>
      </c>
      <c r="F2799">
        <v>1</v>
      </c>
      <c r="G2799">
        <v>1</v>
      </c>
      <c r="H2799" t="s">
        <v>67</v>
      </c>
      <c r="I2799" s="3">
        <v>45914.3125</v>
      </c>
      <c r="J2799" s="3">
        <v>45914.343055555553</v>
      </c>
      <c r="K2799">
        <v>45</v>
      </c>
      <c r="L2799">
        <v>45</v>
      </c>
      <c r="M2799">
        <v>1.01972516695704</v>
      </c>
      <c r="N2799" s="3">
        <v>45914.3125</v>
      </c>
      <c r="O2799" s="1">
        <f>VLOOKUP(A2799,schedule!A:J,10,0)</f>
        <v>45925</v>
      </c>
      <c r="P2799">
        <f t="shared" si="43"/>
        <v>0</v>
      </c>
    </row>
    <row r="2800" spans="1:16">
      <c r="A2800">
        <v>1118</v>
      </c>
      <c r="B2800">
        <v>81</v>
      </c>
      <c r="C2800">
        <v>1</v>
      </c>
      <c r="D2800">
        <v>2</v>
      </c>
      <c r="E2800" t="s">
        <v>22</v>
      </c>
      <c r="F2800">
        <v>1</v>
      </c>
      <c r="G2800">
        <v>1</v>
      </c>
      <c r="H2800" t="s">
        <v>67</v>
      </c>
      <c r="I2800" s="3">
        <v>45924.25</v>
      </c>
      <c r="J2800" s="3">
        <v>45924.281944444447</v>
      </c>
      <c r="K2800">
        <v>45</v>
      </c>
      <c r="L2800">
        <v>45</v>
      </c>
      <c r="M2800">
        <v>1.0138696595021499</v>
      </c>
      <c r="N2800" s="3">
        <v>45924.25</v>
      </c>
      <c r="O2800" s="1">
        <f>VLOOKUP(A2800,schedule!A:J,10,0)</f>
        <v>45934</v>
      </c>
      <c r="P2800">
        <f t="shared" si="43"/>
        <v>0</v>
      </c>
    </row>
    <row r="2801" spans="1:16">
      <c r="A2801">
        <v>1114</v>
      </c>
      <c r="B2801">
        <v>282</v>
      </c>
      <c r="C2801">
        <v>9</v>
      </c>
      <c r="D2801">
        <v>3</v>
      </c>
      <c r="E2801" t="s">
        <v>32</v>
      </c>
      <c r="F2801">
        <v>3</v>
      </c>
      <c r="G2801">
        <v>3</v>
      </c>
      <c r="H2801" t="s">
        <v>67</v>
      </c>
      <c r="I2801" s="3">
        <v>45916.291666666657</v>
      </c>
      <c r="J2801" s="3">
        <v>45916.395833333343</v>
      </c>
      <c r="K2801">
        <v>150</v>
      </c>
      <c r="L2801">
        <v>149</v>
      </c>
      <c r="M2801">
        <v>0.99829688383391824</v>
      </c>
      <c r="N2801" s="3">
        <v>45916.291666666657</v>
      </c>
      <c r="O2801" s="1">
        <f>VLOOKUP(A2801,schedule!A:J,10,0)</f>
        <v>45922</v>
      </c>
      <c r="P2801">
        <f t="shared" si="43"/>
        <v>0</v>
      </c>
    </row>
    <row r="2802" spans="1:16">
      <c r="A2802">
        <v>1117</v>
      </c>
      <c r="B2802">
        <v>97</v>
      </c>
      <c r="C2802">
        <v>2</v>
      </c>
      <c r="D2802">
        <v>1</v>
      </c>
      <c r="E2802" t="s">
        <v>21</v>
      </c>
      <c r="F2802">
        <v>1</v>
      </c>
      <c r="G2802">
        <v>1</v>
      </c>
      <c r="H2802" t="s">
        <v>67</v>
      </c>
      <c r="I2802" s="3">
        <v>45919.479166666657</v>
      </c>
      <c r="J2802" s="3">
        <v>45919.568055555559</v>
      </c>
      <c r="K2802">
        <v>120</v>
      </c>
      <c r="L2802">
        <v>114</v>
      </c>
      <c r="M2802">
        <v>0.95560099272253674</v>
      </c>
      <c r="N2802" s="3">
        <v>45919.479166666657</v>
      </c>
      <c r="O2802" s="1">
        <f>VLOOKUP(A2802,schedule!A:J,10,0)</f>
        <v>45931</v>
      </c>
      <c r="P2802">
        <f t="shared" si="43"/>
        <v>0</v>
      </c>
    </row>
    <row r="2803" spans="1:16">
      <c r="A2803">
        <v>1120</v>
      </c>
      <c r="B2803">
        <v>444</v>
      </c>
      <c r="C2803">
        <v>6</v>
      </c>
      <c r="D2803">
        <v>1</v>
      </c>
      <c r="E2803" t="s">
        <v>35</v>
      </c>
      <c r="F2803">
        <v>4</v>
      </c>
      <c r="G2803">
        <v>4</v>
      </c>
      <c r="H2803" t="s">
        <v>67</v>
      </c>
      <c r="I2803" s="3">
        <v>45937</v>
      </c>
      <c r="J2803" s="3">
        <v>45937.010416666657</v>
      </c>
      <c r="K2803">
        <v>15</v>
      </c>
      <c r="L2803">
        <v>14</v>
      </c>
      <c r="M2803">
        <v>0.95141402494505034</v>
      </c>
      <c r="N2803" s="3">
        <v>45937</v>
      </c>
      <c r="O2803" s="1">
        <f>VLOOKUP(A2803,schedule!A:J,10,0)</f>
        <v>45940</v>
      </c>
      <c r="P2803">
        <f t="shared" si="43"/>
        <v>0</v>
      </c>
    </row>
    <row r="2804" spans="1:16">
      <c r="A2804">
        <v>1116</v>
      </c>
      <c r="B2804">
        <v>156</v>
      </c>
      <c r="C2804">
        <v>8</v>
      </c>
      <c r="D2804">
        <v>2</v>
      </c>
      <c r="E2804" t="s">
        <v>28</v>
      </c>
      <c r="F2804">
        <v>2</v>
      </c>
      <c r="G2804">
        <v>2</v>
      </c>
      <c r="H2804" t="s">
        <v>67</v>
      </c>
      <c r="I2804" s="3">
        <v>45921.259722222218</v>
      </c>
      <c r="J2804" s="3">
        <v>45921.290972222218</v>
      </c>
      <c r="K2804">
        <v>45</v>
      </c>
      <c r="L2804">
        <v>46</v>
      </c>
      <c r="M2804">
        <v>1.023861174816028</v>
      </c>
      <c r="N2804" s="3">
        <v>45921.259722222218</v>
      </c>
      <c r="O2804" s="1">
        <f>VLOOKUP(A2804,schedule!A:J,10,0)</f>
        <v>45928</v>
      </c>
      <c r="P2804">
        <f t="shared" si="43"/>
        <v>0</v>
      </c>
    </row>
    <row r="2805" spans="1:16">
      <c r="A2805">
        <v>1111</v>
      </c>
      <c r="B2805">
        <v>207</v>
      </c>
      <c r="C2805">
        <v>4</v>
      </c>
      <c r="D2805">
        <v>3</v>
      </c>
      <c r="E2805" t="s">
        <v>25</v>
      </c>
      <c r="F2805">
        <v>2</v>
      </c>
      <c r="G2805">
        <v>2</v>
      </c>
      <c r="H2805" t="s">
        <v>67</v>
      </c>
      <c r="I2805" s="3">
        <v>45905.03125</v>
      </c>
      <c r="J2805" s="3">
        <v>45905.041666666657</v>
      </c>
      <c r="K2805">
        <v>15</v>
      </c>
      <c r="L2805">
        <v>16</v>
      </c>
      <c r="M2805">
        <v>1.070858286115965</v>
      </c>
      <c r="N2805" s="3">
        <v>45905.03125</v>
      </c>
      <c r="O2805" s="1">
        <f>VLOOKUP(A2805,schedule!A:J,10,0)</f>
        <v>45913</v>
      </c>
      <c r="P2805">
        <f t="shared" si="43"/>
        <v>0</v>
      </c>
    </row>
    <row r="2806" spans="1:16">
      <c r="A2806">
        <v>1116</v>
      </c>
      <c r="B2806">
        <v>347</v>
      </c>
      <c r="C2806">
        <v>6</v>
      </c>
      <c r="D2806">
        <v>1</v>
      </c>
      <c r="E2806" t="s">
        <v>36</v>
      </c>
      <c r="F2806">
        <v>3</v>
      </c>
      <c r="G2806">
        <v>4</v>
      </c>
      <c r="H2806" t="s">
        <v>63</v>
      </c>
      <c r="I2806" s="3">
        <v>45926.604166666657</v>
      </c>
      <c r="J2806" s="3">
        <v>45926.64166666667</v>
      </c>
      <c r="K2806">
        <v>45</v>
      </c>
      <c r="L2806">
        <v>58</v>
      </c>
      <c r="M2806">
        <v>1.304080849777242</v>
      </c>
      <c r="N2806" s="3">
        <v>45926.604166666657</v>
      </c>
      <c r="O2806" s="1">
        <f>VLOOKUP(A2806,schedule!A:J,10,0)</f>
        <v>45928</v>
      </c>
      <c r="P2806">
        <f t="shared" si="43"/>
        <v>0</v>
      </c>
    </row>
    <row r="2807" spans="1:16">
      <c r="A2807">
        <v>1118</v>
      </c>
      <c r="B2807">
        <v>113</v>
      </c>
      <c r="C2807">
        <v>9</v>
      </c>
      <c r="D2807">
        <v>3</v>
      </c>
      <c r="E2807" t="s">
        <v>29</v>
      </c>
      <c r="F2807">
        <v>2</v>
      </c>
      <c r="G2807">
        <v>2</v>
      </c>
      <c r="H2807" t="s">
        <v>67</v>
      </c>
      <c r="I2807" s="3">
        <v>45925</v>
      </c>
      <c r="J2807" s="3">
        <v>45925.083333333343</v>
      </c>
      <c r="K2807">
        <v>120</v>
      </c>
      <c r="L2807">
        <v>124</v>
      </c>
      <c r="M2807">
        <v>1.040318035949189</v>
      </c>
      <c r="N2807" s="3">
        <v>45925</v>
      </c>
      <c r="O2807" s="1">
        <f>VLOOKUP(A2807,schedule!A:J,10,0)</f>
        <v>45934</v>
      </c>
      <c r="P2807">
        <f t="shared" si="43"/>
        <v>0</v>
      </c>
    </row>
    <row r="2808" spans="1:16">
      <c r="A2808">
        <v>1111</v>
      </c>
      <c r="B2808">
        <v>399</v>
      </c>
      <c r="C2808">
        <v>18</v>
      </c>
      <c r="D2808">
        <v>3</v>
      </c>
      <c r="E2808" t="s">
        <v>32</v>
      </c>
      <c r="F2808">
        <v>3</v>
      </c>
      <c r="G2808">
        <v>3</v>
      </c>
      <c r="H2808" t="s">
        <v>67</v>
      </c>
      <c r="I2808" s="3">
        <v>45909.441666666673</v>
      </c>
      <c r="J2808" s="3">
        <v>45909.477777777778</v>
      </c>
      <c r="K2808">
        <v>45</v>
      </c>
      <c r="L2808">
        <v>46</v>
      </c>
      <c r="M2808">
        <v>1.0342029457005599</v>
      </c>
      <c r="N2808" s="3">
        <v>45909.441666666673</v>
      </c>
      <c r="O2808" s="1">
        <f>VLOOKUP(A2808,schedule!A:J,10,0)</f>
        <v>45913</v>
      </c>
      <c r="P2808">
        <f t="shared" si="43"/>
        <v>0</v>
      </c>
    </row>
    <row r="2809" spans="1:16">
      <c r="A2809">
        <v>1115</v>
      </c>
      <c r="B2809">
        <v>226</v>
      </c>
      <c r="C2809">
        <v>5</v>
      </c>
      <c r="D2809">
        <v>3</v>
      </c>
      <c r="E2809" t="s">
        <v>33</v>
      </c>
      <c r="F2809">
        <v>3</v>
      </c>
      <c r="G2809">
        <v>3</v>
      </c>
      <c r="H2809" t="s">
        <v>67</v>
      </c>
      <c r="I2809" s="3">
        <v>45920.414583333331</v>
      </c>
      <c r="J2809" s="3">
        <v>45920.456944444442</v>
      </c>
      <c r="K2809">
        <v>60</v>
      </c>
      <c r="L2809">
        <v>57</v>
      </c>
      <c r="M2809">
        <v>0.9533998104525635</v>
      </c>
      <c r="N2809" s="3">
        <v>45920.414583333331</v>
      </c>
      <c r="O2809" s="1">
        <f>VLOOKUP(A2809,schedule!A:J,10,0)</f>
        <v>45925</v>
      </c>
      <c r="P2809">
        <f t="shared" si="43"/>
        <v>0</v>
      </c>
    </row>
    <row r="2810" spans="1:16">
      <c r="A2810">
        <v>1115</v>
      </c>
      <c r="B2810">
        <v>391</v>
      </c>
      <c r="C2810">
        <v>7</v>
      </c>
      <c r="D2810">
        <v>1</v>
      </c>
      <c r="E2810" t="s">
        <v>33</v>
      </c>
      <c r="F2810">
        <v>3</v>
      </c>
      <c r="G2810">
        <v>3</v>
      </c>
      <c r="H2810" t="s">
        <v>67</v>
      </c>
      <c r="I2810" s="3">
        <v>45919.831250000003</v>
      </c>
      <c r="J2810" s="3">
        <v>45919.956250000003</v>
      </c>
      <c r="K2810">
        <v>180</v>
      </c>
      <c r="L2810">
        <v>189</v>
      </c>
      <c r="M2810">
        <v>1.0516408364343981</v>
      </c>
      <c r="N2810" s="3">
        <v>45919.831250000003</v>
      </c>
      <c r="O2810" s="1">
        <f>VLOOKUP(A2810,schedule!A:J,10,0)</f>
        <v>45925</v>
      </c>
      <c r="P2810">
        <f t="shared" si="43"/>
        <v>0</v>
      </c>
    </row>
    <row r="2811" spans="1:16">
      <c r="A2811">
        <v>1113</v>
      </c>
      <c r="B2811">
        <v>188</v>
      </c>
      <c r="C2811">
        <v>1</v>
      </c>
      <c r="D2811">
        <v>3</v>
      </c>
      <c r="E2811" t="s">
        <v>30</v>
      </c>
      <c r="F2811">
        <v>2</v>
      </c>
      <c r="G2811">
        <v>2</v>
      </c>
      <c r="H2811" t="s">
        <v>67</v>
      </c>
      <c r="I2811" s="3">
        <v>45911.479166666657</v>
      </c>
      <c r="J2811" s="3">
        <v>45911.545138888891</v>
      </c>
      <c r="K2811">
        <v>90</v>
      </c>
      <c r="L2811">
        <v>89</v>
      </c>
      <c r="M2811">
        <v>0.99508337358218624</v>
      </c>
      <c r="N2811" s="3">
        <v>45911.479166666657</v>
      </c>
      <c r="O2811" s="1">
        <f>VLOOKUP(A2811,schedule!A:J,10,0)</f>
        <v>45919</v>
      </c>
      <c r="P2811">
        <f t="shared" si="43"/>
        <v>0</v>
      </c>
    </row>
    <row r="2812" spans="1:16">
      <c r="A2812">
        <v>1119</v>
      </c>
      <c r="B2812">
        <v>272</v>
      </c>
      <c r="C2812">
        <v>6</v>
      </c>
      <c r="D2812">
        <v>3</v>
      </c>
      <c r="E2812" t="s">
        <v>33</v>
      </c>
      <c r="F2812">
        <v>3</v>
      </c>
      <c r="G2812">
        <v>3</v>
      </c>
      <c r="H2812" t="s">
        <v>67</v>
      </c>
      <c r="I2812" s="3">
        <v>45931.8</v>
      </c>
      <c r="J2812" s="3">
        <v>45931.841666666667</v>
      </c>
      <c r="K2812">
        <v>60</v>
      </c>
      <c r="L2812">
        <v>57</v>
      </c>
      <c r="M2812">
        <v>0.96012380680420728</v>
      </c>
      <c r="N2812" s="3">
        <v>45931.8</v>
      </c>
      <c r="O2812" s="1">
        <f>VLOOKUP(A2812,schedule!A:J,10,0)</f>
        <v>45937</v>
      </c>
      <c r="P2812">
        <f t="shared" si="43"/>
        <v>0</v>
      </c>
    </row>
    <row r="2813" spans="1:16">
      <c r="A2813">
        <v>1118</v>
      </c>
      <c r="B2813">
        <v>472</v>
      </c>
      <c r="C2813">
        <v>8</v>
      </c>
      <c r="D2813">
        <v>3</v>
      </c>
      <c r="E2813" t="s">
        <v>36</v>
      </c>
      <c r="F2813">
        <v>4</v>
      </c>
      <c r="G2813">
        <v>4</v>
      </c>
      <c r="H2813" t="s">
        <v>67</v>
      </c>
      <c r="I2813" s="3">
        <v>45931</v>
      </c>
      <c r="J2813" s="3">
        <v>45931.041666666657</v>
      </c>
      <c r="K2813">
        <v>60</v>
      </c>
      <c r="L2813">
        <v>63</v>
      </c>
      <c r="M2813">
        <v>1.0604418011362959</v>
      </c>
      <c r="N2813" s="3">
        <v>45931</v>
      </c>
      <c r="O2813" s="1">
        <f>VLOOKUP(A2813,schedule!A:J,10,0)</f>
        <v>45934</v>
      </c>
      <c r="P2813">
        <f t="shared" si="43"/>
        <v>0</v>
      </c>
    </row>
    <row r="2814" spans="1:16">
      <c r="A2814">
        <v>1112</v>
      </c>
      <c r="B2814">
        <v>438</v>
      </c>
      <c r="C2814">
        <v>3</v>
      </c>
      <c r="D2814">
        <v>3</v>
      </c>
      <c r="E2814" t="s">
        <v>36</v>
      </c>
      <c r="F2814">
        <v>4</v>
      </c>
      <c r="G2814">
        <v>4</v>
      </c>
      <c r="H2814" t="s">
        <v>67</v>
      </c>
      <c r="I2814" s="3">
        <v>45914.366666666669</v>
      </c>
      <c r="J2814" s="3">
        <v>45914.40902777778</v>
      </c>
      <c r="K2814">
        <v>60</v>
      </c>
      <c r="L2814">
        <v>59</v>
      </c>
      <c r="M2814">
        <v>0.99530220975853045</v>
      </c>
      <c r="N2814" s="3">
        <v>45914.366666666669</v>
      </c>
      <c r="O2814" s="1">
        <f>VLOOKUP(A2814,schedule!A:J,10,0)</f>
        <v>45916</v>
      </c>
      <c r="P2814">
        <f t="shared" si="43"/>
        <v>0</v>
      </c>
    </row>
    <row r="2815" spans="1:16">
      <c r="A2815">
        <v>1115</v>
      </c>
      <c r="B2815">
        <v>314</v>
      </c>
      <c r="C2815">
        <v>7</v>
      </c>
      <c r="D2815">
        <v>1</v>
      </c>
      <c r="E2815" t="s">
        <v>35</v>
      </c>
      <c r="F2815">
        <v>3</v>
      </c>
      <c r="G2815">
        <v>4</v>
      </c>
      <c r="H2815" t="s">
        <v>63</v>
      </c>
      <c r="I2815" s="3">
        <v>45925.270833333343</v>
      </c>
      <c r="J2815" s="3">
        <v>45925.29791666667</v>
      </c>
      <c r="K2815">
        <v>30</v>
      </c>
      <c r="L2815">
        <v>34</v>
      </c>
      <c r="M2815">
        <v>1.1445799827879879</v>
      </c>
      <c r="N2815" s="3">
        <v>45925.270833333343</v>
      </c>
      <c r="O2815" s="1">
        <f>VLOOKUP(A2815,schedule!A:J,10,0)</f>
        <v>45925</v>
      </c>
      <c r="P2815">
        <f t="shared" si="43"/>
        <v>0.29791666667006211</v>
      </c>
    </row>
    <row r="2816" spans="1:16">
      <c r="A2816">
        <v>1116</v>
      </c>
      <c r="B2816">
        <v>76</v>
      </c>
      <c r="C2816">
        <v>4</v>
      </c>
      <c r="D2816">
        <v>3</v>
      </c>
      <c r="E2816" t="s">
        <v>24</v>
      </c>
      <c r="F2816">
        <v>1</v>
      </c>
      <c r="G2816">
        <v>1</v>
      </c>
      <c r="H2816" t="s">
        <v>67</v>
      </c>
      <c r="I2816" s="3">
        <v>45917.291666666657</v>
      </c>
      <c r="J2816" s="3">
        <v>45917.313194444447</v>
      </c>
      <c r="K2816">
        <v>30</v>
      </c>
      <c r="L2816">
        <v>30</v>
      </c>
      <c r="M2816">
        <v>1.0164995719361609</v>
      </c>
      <c r="N2816" s="3">
        <v>45917.291666666657</v>
      </c>
      <c r="O2816" s="1">
        <f>VLOOKUP(A2816,schedule!A:J,10,0)</f>
        <v>45928</v>
      </c>
      <c r="P2816">
        <f t="shared" si="43"/>
        <v>0</v>
      </c>
    </row>
    <row r="2817" spans="1:16">
      <c r="A2817">
        <v>1118</v>
      </c>
      <c r="B2817">
        <v>35</v>
      </c>
      <c r="C2817">
        <v>1</v>
      </c>
      <c r="D2817">
        <v>3</v>
      </c>
      <c r="E2817" t="s">
        <v>22</v>
      </c>
      <c r="F2817">
        <v>1</v>
      </c>
      <c r="G2817">
        <v>1</v>
      </c>
      <c r="H2817" t="s">
        <v>67</v>
      </c>
      <c r="I2817" s="3">
        <v>45922</v>
      </c>
      <c r="J2817" s="3">
        <v>45922.03125</v>
      </c>
      <c r="K2817">
        <v>45</v>
      </c>
      <c r="L2817">
        <v>43</v>
      </c>
      <c r="M2817">
        <v>0.9649204547179514</v>
      </c>
      <c r="N2817" s="3">
        <v>45922</v>
      </c>
      <c r="O2817" s="1">
        <f>VLOOKUP(A2817,schedule!A:J,10,0)</f>
        <v>45934</v>
      </c>
      <c r="P2817">
        <f t="shared" si="43"/>
        <v>0</v>
      </c>
    </row>
    <row r="2818" spans="1:16">
      <c r="A2818">
        <v>1120</v>
      </c>
      <c r="B2818">
        <v>96</v>
      </c>
      <c r="C2818">
        <v>3</v>
      </c>
      <c r="D2818">
        <v>3</v>
      </c>
      <c r="E2818" t="s">
        <v>24</v>
      </c>
      <c r="F2818">
        <v>1</v>
      </c>
      <c r="G2818">
        <v>1</v>
      </c>
      <c r="H2818" t="s">
        <v>67</v>
      </c>
      <c r="I2818" s="3">
        <v>45929.270833333343</v>
      </c>
      <c r="J2818" s="3">
        <v>45929.31527777778</v>
      </c>
      <c r="K2818">
        <v>60</v>
      </c>
      <c r="L2818">
        <v>65</v>
      </c>
      <c r="M2818">
        <v>1.0847786417208549</v>
      </c>
      <c r="N2818" s="3">
        <v>45929.270833333343</v>
      </c>
      <c r="O2818" s="1">
        <f>VLOOKUP(A2818,schedule!A:J,10,0)</f>
        <v>45940</v>
      </c>
      <c r="P2818">
        <f t="shared" si="43"/>
        <v>0</v>
      </c>
    </row>
    <row r="2819" spans="1:16">
      <c r="A2819">
        <v>1118</v>
      </c>
      <c r="B2819">
        <v>424</v>
      </c>
      <c r="C2819">
        <v>14</v>
      </c>
      <c r="D2819">
        <v>3</v>
      </c>
      <c r="E2819" t="s">
        <v>35</v>
      </c>
      <c r="F2819">
        <v>4</v>
      </c>
      <c r="G2819">
        <v>4</v>
      </c>
      <c r="H2819" t="s">
        <v>67</v>
      </c>
      <c r="I2819" s="3">
        <v>45931</v>
      </c>
      <c r="J2819" s="3">
        <v>45931.03125</v>
      </c>
      <c r="K2819">
        <v>45</v>
      </c>
      <c r="L2819">
        <v>44</v>
      </c>
      <c r="M2819">
        <v>0.99824463253587192</v>
      </c>
      <c r="N2819" s="3">
        <v>45931</v>
      </c>
      <c r="O2819" s="1">
        <f>VLOOKUP(A2819,schedule!A:J,10,0)</f>
        <v>45934</v>
      </c>
      <c r="P2819">
        <f t="shared" ref="P2819:P2882" si="44">IF(J2819-O2819&lt;0,0,J2819-O2819)</f>
        <v>0</v>
      </c>
    </row>
    <row r="2820" spans="1:16">
      <c r="A2820">
        <v>1119</v>
      </c>
      <c r="B2820">
        <v>261</v>
      </c>
      <c r="C2820">
        <v>8</v>
      </c>
      <c r="D2820">
        <v>2</v>
      </c>
      <c r="E2820" t="s">
        <v>33</v>
      </c>
      <c r="F2820">
        <v>3</v>
      </c>
      <c r="G2820">
        <v>3</v>
      </c>
      <c r="H2820" t="s">
        <v>67</v>
      </c>
      <c r="I2820" s="3">
        <v>45931</v>
      </c>
      <c r="J2820" s="3">
        <v>45931.010416666657</v>
      </c>
      <c r="K2820">
        <v>15</v>
      </c>
      <c r="L2820">
        <v>15</v>
      </c>
      <c r="M2820">
        <v>1.0045194565018061</v>
      </c>
      <c r="N2820" s="3">
        <v>45931</v>
      </c>
      <c r="O2820" s="1">
        <f>VLOOKUP(A2820,schedule!A:J,10,0)</f>
        <v>45937</v>
      </c>
      <c r="P2820">
        <f t="shared" si="44"/>
        <v>0</v>
      </c>
    </row>
    <row r="2821" spans="1:16">
      <c r="A2821">
        <v>1114</v>
      </c>
      <c r="B2821">
        <v>321</v>
      </c>
      <c r="C2821">
        <v>7</v>
      </c>
      <c r="D2821">
        <v>2</v>
      </c>
      <c r="E2821" t="s">
        <v>34</v>
      </c>
      <c r="F2821">
        <v>3</v>
      </c>
      <c r="G2821">
        <v>3</v>
      </c>
      <c r="H2821" t="s">
        <v>67</v>
      </c>
      <c r="I2821" s="3">
        <v>45918.445138888892</v>
      </c>
      <c r="J2821" s="3">
        <v>45918.486805555563</v>
      </c>
      <c r="K2821">
        <v>60</v>
      </c>
      <c r="L2821">
        <v>62</v>
      </c>
      <c r="M2821">
        <v>1.0388192204212749</v>
      </c>
      <c r="N2821" s="3">
        <v>45918.445138888892</v>
      </c>
      <c r="O2821" s="1">
        <f>VLOOKUP(A2821,schedule!A:J,10,0)</f>
        <v>45922</v>
      </c>
      <c r="P2821">
        <f t="shared" si="44"/>
        <v>0</v>
      </c>
    </row>
    <row r="2822" spans="1:16">
      <c r="A2822">
        <v>1112</v>
      </c>
      <c r="B2822">
        <v>111</v>
      </c>
      <c r="C2822">
        <v>5</v>
      </c>
      <c r="D2822">
        <v>3</v>
      </c>
      <c r="E2822" t="s">
        <v>26</v>
      </c>
      <c r="F2822">
        <v>2</v>
      </c>
      <c r="G2822">
        <v>2</v>
      </c>
      <c r="H2822" t="s">
        <v>67</v>
      </c>
      <c r="I2822" s="3">
        <v>45908.25</v>
      </c>
      <c r="J2822" s="3">
        <v>45908.363888888889</v>
      </c>
      <c r="K2822">
        <v>150</v>
      </c>
      <c r="L2822">
        <v>152</v>
      </c>
      <c r="M2822">
        <v>1.018511852904082</v>
      </c>
      <c r="N2822" s="3">
        <v>45908.25</v>
      </c>
      <c r="O2822" s="1">
        <f>VLOOKUP(A2822,schedule!A:J,10,0)</f>
        <v>45916</v>
      </c>
      <c r="P2822">
        <f t="shared" si="44"/>
        <v>0</v>
      </c>
    </row>
    <row r="2823" spans="1:16">
      <c r="A2823">
        <v>1119</v>
      </c>
      <c r="B2823">
        <v>454</v>
      </c>
      <c r="C2823">
        <v>5</v>
      </c>
      <c r="D2823">
        <v>1</v>
      </c>
      <c r="E2823" t="s">
        <v>35</v>
      </c>
      <c r="F2823">
        <v>4</v>
      </c>
      <c r="G2823">
        <v>4</v>
      </c>
      <c r="H2823" t="s">
        <v>67</v>
      </c>
      <c r="I2823" s="3">
        <v>45935.328125</v>
      </c>
      <c r="J2823" s="3">
        <v>45935.492708333331</v>
      </c>
      <c r="K2823">
        <v>240</v>
      </c>
      <c r="L2823">
        <v>243</v>
      </c>
      <c r="M2823">
        <v>1.0155104479613251</v>
      </c>
      <c r="N2823" s="3">
        <v>45935.328125</v>
      </c>
      <c r="O2823" s="1">
        <f>VLOOKUP(A2823,schedule!A:J,10,0)</f>
        <v>45937</v>
      </c>
      <c r="P2823">
        <f t="shared" si="44"/>
        <v>0</v>
      </c>
    </row>
    <row r="2824" spans="1:16">
      <c r="A2824">
        <v>1111</v>
      </c>
      <c r="B2824">
        <v>339</v>
      </c>
      <c r="C2824">
        <v>13</v>
      </c>
      <c r="D2824">
        <v>3</v>
      </c>
      <c r="E2824" t="s">
        <v>31</v>
      </c>
      <c r="F2824">
        <v>3</v>
      </c>
      <c r="G2824">
        <v>3</v>
      </c>
      <c r="H2824" t="s">
        <v>67</v>
      </c>
      <c r="I2824" s="3">
        <v>45907.309895833343</v>
      </c>
      <c r="J2824" s="3">
        <v>45907.462673611109</v>
      </c>
      <c r="K2824">
        <v>180</v>
      </c>
      <c r="L2824">
        <v>173</v>
      </c>
      <c r="M2824">
        <v>0.96154304595725559</v>
      </c>
      <c r="N2824" s="3">
        <v>45907.309895833343</v>
      </c>
      <c r="O2824" s="1">
        <f>VLOOKUP(A2824,schedule!A:J,10,0)</f>
        <v>45913</v>
      </c>
      <c r="P2824">
        <f t="shared" si="44"/>
        <v>0</v>
      </c>
    </row>
    <row r="2825" spans="1:16">
      <c r="A2825">
        <v>1118</v>
      </c>
      <c r="B2825">
        <v>204</v>
      </c>
      <c r="C2825">
        <v>8</v>
      </c>
      <c r="D2825">
        <v>2</v>
      </c>
      <c r="E2825" t="s">
        <v>28</v>
      </c>
      <c r="F2825">
        <v>2</v>
      </c>
      <c r="G2825">
        <v>2</v>
      </c>
      <c r="H2825" t="s">
        <v>67</v>
      </c>
      <c r="I2825" s="3">
        <v>45928.28125</v>
      </c>
      <c r="J2825" s="3">
        <v>45928.321527777778</v>
      </c>
      <c r="K2825">
        <v>60</v>
      </c>
      <c r="L2825">
        <v>61</v>
      </c>
      <c r="M2825">
        <v>1.032244878124903</v>
      </c>
      <c r="N2825" s="3">
        <v>45928.28125</v>
      </c>
      <c r="O2825" s="1">
        <f>VLOOKUP(A2825,schedule!A:J,10,0)</f>
        <v>45934</v>
      </c>
      <c r="P2825">
        <f t="shared" si="44"/>
        <v>0</v>
      </c>
    </row>
    <row r="2826" spans="1:16">
      <c r="A2826">
        <v>1119</v>
      </c>
      <c r="B2826">
        <v>484</v>
      </c>
      <c r="C2826">
        <v>3</v>
      </c>
      <c r="D2826">
        <v>3</v>
      </c>
      <c r="E2826" t="s">
        <v>36</v>
      </c>
      <c r="F2826">
        <v>4</v>
      </c>
      <c r="G2826">
        <v>4</v>
      </c>
      <c r="H2826" t="s">
        <v>67</v>
      </c>
      <c r="I2826" s="3">
        <v>45934</v>
      </c>
      <c r="J2826" s="3">
        <v>45934.020833333343</v>
      </c>
      <c r="K2826">
        <v>30</v>
      </c>
      <c r="L2826">
        <v>29</v>
      </c>
      <c r="M2826">
        <v>0.96732326004236913</v>
      </c>
      <c r="N2826" s="3">
        <v>45934</v>
      </c>
      <c r="O2826" s="1">
        <f>VLOOKUP(A2826,schedule!A:J,10,0)</f>
        <v>45937</v>
      </c>
      <c r="P2826">
        <f t="shared" si="44"/>
        <v>0</v>
      </c>
    </row>
    <row r="2827" spans="1:16">
      <c r="A2827">
        <v>1117</v>
      </c>
      <c r="B2827">
        <v>401</v>
      </c>
      <c r="C2827">
        <v>2</v>
      </c>
      <c r="D2827">
        <v>2</v>
      </c>
      <c r="E2827" t="s">
        <v>35</v>
      </c>
      <c r="F2827">
        <v>3</v>
      </c>
      <c r="G2827">
        <v>4</v>
      </c>
      <c r="H2827" t="s">
        <v>63</v>
      </c>
      <c r="I2827" s="3">
        <v>45931.596875000003</v>
      </c>
      <c r="J2827" s="3">
        <v>45931.604166666657</v>
      </c>
      <c r="K2827">
        <v>15</v>
      </c>
      <c r="L2827">
        <v>19</v>
      </c>
      <c r="M2827">
        <v>1.273896080235402</v>
      </c>
      <c r="N2827" s="3">
        <v>45931.596875000003</v>
      </c>
      <c r="O2827" s="1">
        <f>VLOOKUP(A2827,schedule!A:J,10,0)</f>
        <v>45931</v>
      </c>
      <c r="P2827">
        <f t="shared" si="44"/>
        <v>0.60416666665696539</v>
      </c>
    </row>
    <row r="2828" spans="1:16">
      <c r="A2828">
        <v>1118</v>
      </c>
      <c r="B2828">
        <v>288</v>
      </c>
      <c r="C2828">
        <v>16</v>
      </c>
      <c r="D2828">
        <v>1</v>
      </c>
      <c r="E2828" t="s">
        <v>34</v>
      </c>
      <c r="F2828">
        <v>3</v>
      </c>
      <c r="G2828">
        <v>3</v>
      </c>
      <c r="H2828" t="s">
        <v>67</v>
      </c>
      <c r="I2828" s="3">
        <v>45928</v>
      </c>
      <c r="J2828" s="3">
        <v>45928.041666666657</v>
      </c>
      <c r="K2828">
        <v>60</v>
      </c>
      <c r="L2828">
        <v>61</v>
      </c>
      <c r="M2828">
        <v>1.0299888415531211</v>
      </c>
      <c r="N2828" s="3">
        <v>45928</v>
      </c>
      <c r="O2828" s="1">
        <f>VLOOKUP(A2828,schedule!A:J,10,0)</f>
        <v>45934</v>
      </c>
      <c r="P2828">
        <f t="shared" si="44"/>
        <v>0</v>
      </c>
    </row>
    <row r="2829" spans="1:16">
      <c r="A2829">
        <v>1118</v>
      </c>
      <c r="B2829">
        <v>318</v>
      </c>
      <c r="C2829">
        <v>11</v>
      </c>
      <c r="D2829">
        <v>3</v>
      </c>
      <c r="E2829" t="s">
        <v>36</v>
      </c>
      <c r="F2829">
        <v>3</v>
      </c>
      <c r="G2829">
        <v>4</v>
      </c>
      <c r="H2829" t="s">
        <v>63</v>
      </c>
      <c r="I2829" s="3">
        <v>45934.426041666673</v>
      </c>
      <c r="J2829" s="3">
        <v>45934.604166666657</v>
      </c>
      <c r="K2829">
        <v>240</v>
      </c>
      <c r="L2829">
        <v>288</v>
      </c>
      <c r="M2829">
        <v>1.2007087423282561</v>
      </c>
      <c r="N2829" s="3">
        <v>45934.426041666673</v>
      </c>
      <c r="O2829" s="1">
        <f>VLOOKUP(A2829,schedule!A:J,10,0)</f>
        <v>45934</v>
      </c>
      <c r="P2829">
        <f t="shared" si="44"/>
        <v>0.60416666665696539</v>
      </c>
    </row>
    <row r="2830" spans="1:16">
      <c r="A2830">
        <v>1114</v>
      </c>
      <c r="B2830">
        <v>310</v>
      </c>
      <c r="C2830">
        <v>6</v>
      </c>
      <c r="D2830">
        <v>1</v>
      </c>
      <c r="E2830" t="s">
        <v>32</v>
      </c>
      <c r="F2830">
        <v>3</v>
      </c>
      <c r="G2830">
        <v>3</v>
      </c>
      <c r="H2830" t="s">
        <v>67</v>
      </c>
      <c r="I2830" s="3">
        <v>45918.501562500001</v>
      </c>
      <c r="J2830" s="3">
        <v>45918.526562500003</v>
      </c>
      <c r="K2830">
        <v>30</v>
      </c>
      <c r="L2830">
        <v>29</v>
      </c>
      <c r="M2830">
        <v>0.96724092710089327</v>
      </c>
      <c r="N2830" s="3">
        <v>45918.501562500001</v>
      </c>
      <c r="O2830" s="1">
        <f>VLOOKUP(A2830,schedule!A:J,10,0)</f>
        <v>45922</v>
      </c>
      <c r="P2830">
        <f t="shared" si="44"/>
        <v>0</v>
      </c>
    </row>
    <row r="2831" spans="1:16">
      <c r="A2831">
        <v>1114</v>
      </c>
      <c r="B2831">
        <v>55</v>
      </c>
      <c r="C2831">
        <v>4</v>
      </c>
      <c r="D2831">
        <v>3</v>
      </c>
      <c r="E2831" t="s">
        <v>20</v>
      </c>
      <c r="F2831">
        <v>1</v>
      </c>
      <c r="G2831">
        <v>1</v>
      </c>
      <c r="H2831" t="s">
        <v>67</v>
      </c>
      <c r="I2831" s="3">
        <v>45910.541666666657</v>
      </c>
      <c r="J2831" s="3">
        <v>45910.563888888893</v>
      </c>
      <c r="K2831">
        <v>30</v>
      </c>
      <c r="L2831">
        <v>32</v>
      </c>
      <c r="M2831">
        <v>1.0684365422505351</v>
      </c>
      <c r="N2831" s="3">
        <v>45910.541666666657</v>
      </c>
      <c r="O2831" s="1">
        <f>VLOOKUP(A2831,schedule!A:J,10,0)</f>
        <v>45922</v>
      </c>
      <c r="P2831">
        <f t="shared" si="44"/>
        <v>0</v>
      </c>
    </row>
    <row r="2832" spans="1:16">
      <c r="A2832">
        <v>1112</v>
      </c>
      <c r="B2832">
        <v>110</v>
      </c>
      <c r="C2832">
        <v>12</v>
      </c>
      <c r="D2832">
        <v>1</v>
      </c>
      <c r="E2832" t="s">
        <v>28</v>
      </c>
      <c r="F2832">
        <v>2</v>
      </c>
      <c r="G2832">
        <v>2</v>
      </c>
      <c r="H2832" t="s">
        <v>67</v>
      </c>
      <c r="I2832" s="3">
        <v>45907.4375</v>
      </c>
      <c r="J2832" s="3">
        <v>45907.502083333333</v>
      </c>
      <c r="K2832">
        <v>90</v>
      </c>
      <c r="L2832">
        <v>85</v>
      </c>
      <c r="M2832">
        <v>0.95372829654588609</v>
      </c>
      <c r="N2832" s="3">
        <v>45907.4375</v>
      </c>
      <c r="O2832" s="1">
        <f>VLOOKUP(A2832,schedule!A:J,10,0)</f>
        <v>45916</v>
      </c>
      <c r="P2832">
        <f t="shared" si="44"/>
        <v>0</v>
      </c>
    </row>
    <row r="2833" spans="1:16">
      <c r="A2833">
        <v>1118</v>
      </c>
      <c r="B2833">
        <v>452</v>
      </c>
      <c r="C2833">
        <v>1</v>
      </c>
      <c r="D2833">
        <v>3</v>
      </c>
      <c r="E2833" t="s">
        <v>35</v>
      </c>
      <c r="F2833">
        <v>4</v>
      </c>
      <c r="G2833">
        <v>4</v>
      </c>
      <c r="H2833" t="s">
        <v>67</v>
      </c>
      <c r="I2833" s="3">
        <v>45931</v>
      </c>
      <c r="J2833" s="3">
        <v>45931.166666666657</v>
      </c>
      <c r="K2833">
        <v>240</v>
      </c>
      <c r="L2833">
        <v>254</v>
      </c>
      <c r="M2833">
        <v>1.0615166239162539</v>
      </c>
      <c r="N2833" s="3">
        <v>45931</v>
      </c>
      <c r="O2833" s="1">
        <f>VLOOKUP(A2833,schedule!A:J,10,0)</f>
        <v>45934</v>
      </c>
      <c r="P2833">
        <f t="shared" si="44"/>
        <v>0</v>
      </c>
    </row>
    <row r="2834" spans="1:16">
      <c r="A2834">
        <v>1120</v>
      </c>
      <c r="B2834">
        <v>256</v>
      </c>
      <c r="C2834">
        <v>2</v>
      </c>
      <c r="D2834">
        <v>1</v>
      </c>
      <c r="E2834" t="s">
        <v>33</v>
      </c>
      <c r="F2834">
        <v>3</v>
      </c>
      <c r="G2834">
        <v>3</v>
      </c>
      <c r="H2834" t="s">
        <v>67</v>
      </c>
      <c r="I2834" s="3">
        <v>45935.604166666657</v>
      </c>
      <c r="J2834" s="3">
        <v>45935.645833333343</v>
      </c>
      <c r="K2834">
        <v>60</v>
      </c>
      <c r="L2834">
        <v>61</v>
      </c>
      <c r="M2834">
        <v>1.0211707715798799</v>
      </c>
      <c r="N2834" s="3">
        <v>45935.604166666657</v>
      </c>
      <c r="O2834" s="1">
        <f>VLOOKUP(A2834,schedule!A:J,10,0)</f>
        <v>45940</v>
      </c>
      <c r="P2834">
        <f t="shared" si="44"/>
        <v>0</v>
      </c>
    </row>
    <row r="2835" spans="1:16">
      <c r="A2835">
        <v>1117</v>
      </c>
      <c r="B2835">
        <v>181</v>
      </c>
      <c r="C2835">
        <v>14</v>
      </c>
      <c r="D2835">
        <v>3</v>
      </c>
      <c r="E2835" t="s">
        <v>25</v>
      </c>
      <c r="F2835">
        <v>2</v>
      </c>
      <c r="G2835">
        <v>2</v>
      </c>
      <c r="H2835" t="s">
        <v>67</v>
      </c>
      <c r="I2835" s="3">
        <v>45922.645833333343</v>
      </c>
      <c r="J2835" s="3">
        <v>45922.604166666657</v>
      </c>
      <c r="K2835">
        <v>45</v>
      </c>
      <c r="L2835">
        <v>45</v>
      </c>
      <c r="M2835">
        <v>1.0018625252929949</v>
      </c>
      <c r="N2835" s="3">
        <v>45922.645833333343</v>
      </c>
      <c r="O2835" s="1">
        <f>VLOOKUP(A2835,schedule!A:J,10,0)</f>
        <v>45931</v>
      </c>
      <c r="P2835">
        <f t="shared" si="44"/>
        <v>0</v>
      </c>
    </row>
    <row r="2836" spans="1:16">
      <c r="A2836">
        <v>1114</v>
      </c>
      <c r="B2836">
        <v>68</v>
      </c>
      <c r="C2836">
        <v>3</v>
      </c>
      <c r="D2836">
        <v>1</v>
      </c>
      <c r="E2836" t="s">
        <v>23</v>
      </c>
      <c r="F2836">
        <v>1</v>
      </c>
      <c r="G2836">
        <v>1</v>
      </c>
      <c r="H2836" t="s">
        <v>67</v>
      </c>
      <c r="I2836" s="3">
        <v>45912.270833333343</v>
      </c>
      <c r="J2836" s="3">
        <v>45912.302777777782</v>
      </c>
      <c r="K2836">
        <v>45</v>
      </c>
      <c r="L2836">
        <v>46</v>
      </c>
      <c r="M2836">
        <v>1.0311732330076711</v>
      </c>
      <c r="N2836" s="3">
        <v>45912.270833333343</v>
      </c>
      <c r="O2836" s="1">
        <f>VLOOKUP(A2836,schedule!A:J,10,0)</f>
        <v>45922</v>
      </c>
      <c r="P2836">
        <f t="shared" si="44"/>
        <v>0</v>
      </c>
    </row>
    <row r="2837" spans="1:16">
      <c r="A2837">
        <v>1114</v>
      </c>
      <c r="B2837">
        <v>373</v>
      </c>
      <c r="C2837">
        <v>14</v>
      </c>
      <c r="D2837">
        <v>3</v>
      </c>
      <c r="E2837" t="s">
        <v>32</v>
      </c>
      <c r="F2837">
        <v>3</v>
      </c>
      <c r="G2837" t="s">
        <v>68</v>
      </c>
      <c r="H2837" t="s">
        <v>63</v>
      </c>
      <c r="I2837" s="3">
        <v>45923.778645833343</v>
      </c>
      <c r="J2837" s="3">
        <v>45923.604166666657</v>
      </c>
      <c r="K2837">
        <v>90</v>
      </c>
      <c r="L2837">
        <v>115</v>
      </c>
      <c r="M2837">
        <v>1.2857660586540101</v>
      </c>
      <c r="N2837" s="3">
        <v>45923.778645833343</v>
      </c>
      <c r="O2837" s="1">
        <f>VLOOKUP(A2837,schedule!A:J,10,0)</f>
        <v>45922</v>
      </c>
      <c r="P2837">
        <f t="shared" si="44"/>
        <v>1.6041666666569654</v>
      </c>
    </row>
    <row r="2838" spans="1:16">
      <c r="A2838">
        <v>1116</v>
      </c>
      <c r="B2838">
        <v>450</v>
      </c>
      <c r="C2838">
        <v>3</v>
      </c>
      <c r="D2838">
        <v>2</v>
      </c>
      <c r="E2838" t="s">
        <v>36</v>
      </c>
      <c r="F2838">
        <v>4</v>
      </c>
      <c r="G2838">
        <v>4</v>
      </c>
      <c r="H2838" t="s">
        <v>67</v>
      </c>
      <c r="I2838" s="3">
        <v>45926.089583333327</v>
      </c>
      <c r="J2838" s="3">
        <v>45926.15347222222</v>
      </c>
      <c r="K2838">
        <v>90</v>
      </c>
      <c r="L2838">
        <v>89</v>
      </c>
      <c r="M2838">
        <v>0.99511650728148537</v>
      </c>
      <c r="N2838" s="3">
        <v>45926.089583333327</v>
      </c>
      <c r="O2838" s="1">
        <f>VLOOKUP(A2838,schedule!A:J,10,0)</f>
        <v>45928</v>
      </c>
      <c r="P2838">
        <f t="shared" si="44"/>
        <v>0</v>
      </c>
    </row>
    <row r="2839" spans="1:16">
      <c r="A2839">
        <v>1117</v>
      </c>
      <c r="B2839">
        <v>49</v>
      </c>
      <c r="C2839">
        <v>4</v>
      </c>
      <c r="D2839">
        <v>2</v>
      </c>
      <c r="E2839" t="s">
        <v>20</v>
      </c>
      <c r="F2839">
        <v>1</v>
      </c>
      <c r="G2839">
        <v>1</v>
      </c>
      <c r="H2839" t="s">
        <v>67</v>
      </c>
      <c r="I2839" s="3">
        <v>45920.510416666657</v>
      </c>
      <c r="J2839" s="3">
        <v>45920.604166666657</v>
      </c>
      <c r="K2839">
        <v>150</v>
      </c>
      <c r="L2839">
        <v>160</v>
      </c>
      <c r="M2839">
        <v>1.066839911988005</v>
      </c>
      <c r="N2839" s="3">
        <v>45920.510416666657</v>
      </c>
      <c r="O2839" s="1">
        <f>VLOOKUP(A2839,schedule!A:J,10,0)</f>
        <v>45931</v>
      </c>
      <c r="P2839">
        <f t="shared" si="44"/>
        <v>0</v>
      </c>
    </row>
    <row r="2840" spans="1:16">
      <c r="A2840">
        <v>1120</v>
      </c>
      <c r="B2840">
        <v>181</v>
      </c>
      <c r="C2840">
        <v>4</v>
      </c>
      <c r="D2840">
        <v>2</v>
      </c>
      <c r="E2840" t="s">
        <v>25</v>
      </c>
      <c r="F2840">
        <v>2</v>
      </c>
      <c r="G2840">
        <v>2</v>
      </c>
      <c r="H2840" t="s">
        <v>67</v>
      </c>
      <c r="I2840" s="3">
        <v>45931</v>
      </c>
      <c r="J2840" s="3">
        <v>45931.03125</v>
      </c>
      <c r="K2840">
        <v>45</v>
      </c>
      <c r="L2840">
        <v>43</v>
      </c>
      <c r="M2840">
        <v>0.95671089479387761</v>
      </c>
      <c r="N2840" s="3">
        <v>45931</v>
      </c>
      <c r="O2840" s="1">
        <f>VLOOKUP(A2840,schedule!A:J,10,0)</f>
        <v>45940</v>
      </c>
      <c r="P2840">
        <f t="shared" si="44"/>
        <v>0</v>
      </c>
    </row>
    <row r="2841" spans="1:16">
      <c r="A2841">
        <v>1117</v>
      </c>
      <c r="B2841">
        <v>472</v>
      </c>
      <c r="C2841">
        <v>4</v>
      </c>
      <c r="D2841">
        <v>2</v>
      </c>
      <c r="E2841" t="s">
        <v>36</v>
      </c>
      <c r="F2841">
        <v>4</v>
      </c>
      <c r="G2841">
        <v>4</v>
      </c>
      <c r="H2841" t="s">
        <v>67</v>
      </c>
      <c r="I2841" s="3">
        <v>45928</v>
      </c>
      <c r="J2841" s="3">
        <v>45928.041666666657</v>
      </c>
      <c r="K2841">
        <v>60</v>
      </c>
      <c r="L2841">
        <v>58</v>
      </c>
      <c r="M2841">
        <v>0.97047859067035624</v>
      </c>
      <c r="N2841" s="3">
        <v>45928</v>
      </c>
      <c r="O2841" s="1">
        <f>VLOOKUP(A2841,schedule!A:J,10,0)</f>
        <v>45931</v>
      </c>
      <c r="P2841">
        <f t="shared" si="44"/>
        <v>0</v>
      </c>
    </row>
    <row r="2842" spans="1:16">
      <c r="A2842">
        <v>1111</v>
      </c>
      <c r="B2842">
        <v>138</v>
      </c>
      <c r="C2842">
        <v>4</v>
      </c>
      <c r="D2842">
        <v>2</v>
      </c>
      <c r="E2842" t="s">
        <v>33</v>
      </c>
      <c r="F2842">
        <v>2</v>
      </c>
      <c r="G2842">
        <v>3</v>
      </c>
      <c r="H2842" t="s">
        <v>63</v>
      </c>
      <c r="I2842" s="3">
        <v>45908.76458333333</v>
      </c>
      <c r="J2842" s="3">
        <v>45908.604166666657</v>
      </c>
      <c r="K2842">
        <v>30</v>
      </c>
      <c r="L2842">
        <v>38</v>
      </c>
      <c r="M2842">
        <v>1.2686185629282949</v>
      </c>
      <c r="N2842" s="3">
        <v>45908.76458333333</v>
      </c>
      <c r="O2842" s="1">
        <f>VLOOKUP(A2842,schedule!A:J,10,0)</f>
        <v>45913</v>
      </c>
      <c r="P2842">
        <f t="shared" si="44"/>
        <v>0</v>
      </c>
    </row>
    <row r="2843" spans="1:16">
      <c r="A2843">
        <v>1112</v>
      </c>
      <c r="B2843">
        <v>454</v>
      </c>
      <c r="C2843">
        <v>9</v>
      </c>
      <c r="D2843">
        <v>2</v>
      </c>
      <c r="E2843" t="s">
        <v>35</v>
      </c>
      <c r="F2843">
        <v>4</v>
      </c>
      <c r="G2843">
        <v>4</v>
      </c>
      <c r="H2843" t="s">
        <v>67</v>
      </c>
      <c r="I2843" s="3">
        <v>45914.00104166667</v>
      </c>
      <c r="J2843" s="3">
        <v>45914.160763888889</v>
      </c>
      <c r="K2843">
        <v>240</v>
      </c>
      <c r="L2843">
        <v>231</v>
      </c>
      <c r="M2843">
        <v>0.96625773004701798</v>
      </c>
      <c r="N2843" s="3">
        <v>45914.00104166667</v>
      </c>
      <c r="O2843" s="1">
        <f>VLOOKUP(A2843,schedule!A:J,10,0)</f>
        <v>45916</v>
      </c>
      <c r="P2843">
        <f t="shared" si="44"/>
        <v>0</v>
      </c>
    </row>
    <row r="2844" spans="1:16">
      <c r="A2844">
        <v>1120</v>
      </c>
      <c r="B2844">
        <v>204</v>
      </c>
      <c r="C2844">
        <v>11</v>
      </c>
      <c r="D2844">
        <v>2</v>
      </c>
      <c r="E2844" t="s">
        <v>28</v>
      </c>
      <c r="F2844">
        <v>2</v>
      </c>
      <c r="G2844">
        <v>2</v>
      </c>
      <c r="H2844" t="s">
        <v>67</v>
      </c>
      <c r="I2844" s="3">
        <v>45933.259722222218</v>
      </c>
      <c r="J2844" s="3">
        <v>45933.301388888889</v>
      </c>
      <c r="K2844">
        <v>60</v>
      </c>
      <c r="L2844">
        <v>61</v>
      </c>
      <c r="M2844">
        <v>1.0237605539048871</v>
      </c>
      <c r="N2844" s="3">
        <v>45933.259722222218</v>
      </c>
      <c r="O2844" s="1">
        <f>VLOOKUP(A2844,schedule!A:J,10,0)</f>
        <v>45940</v>
      </c>
      <c r="P2844">
        <f t="shared" si="44"/>
        <v>0</v>
      </c>
    </row>
    <row r="2845" spans="1:16">
      <c r="A2845">
        <v>1114</v>
      </c>
      <c r="B2845">
        <v>120</v>
      </c>
      <c r="C2845">
        <v>13</v>
      </c>
      <c r="D2845">
        <v>1</v>
      </c>
      <c r="E2845" t="s">
        <v>25</v>
      </c>
      <c r="F2845">
        <v>2</v>
      </c>
      <c r="G2845">
        <v>2</v>
      </c>
      <c r="H2845" t="s">
        <v>67</v>
      </c>
      <c r="I2845" s="3">
        <v>45913.770833333343</v>
      </c>
      <c r="J2845" s="3">
        <v>45913.604166666657</v>
      </c>
      <c r="K2845">
        <v>15</v>
      </c>
      <c r="L2845">
        <v>15</v>
      </c>
      <c r="M2845">
        <v>1.009672430374466</v>
      </c>
      <c r="N2845" s="3">
        <v>45913.770833333343</v>
      </c>
      <c r="O2845" s="1">
        <f>VLOOKUP(A2845,schedule!A:J,10,0)</f>
        <v>45922</v>
      </c>
      <c r="P2845">
        <f t="shared" si="44"/>
        <v>0</v>
      </c>
    </row>
    <row r="2846" spans="1:16">
      <c r="A2846">
        <v>1120</v>
      </c>
      <c r="B2846">
        <v>185</v>
      </c>
      <c r="C2846">
        <v>8</v>
      </c>
      <c r="D2846">
        <v>1</v>
      </c>
      <c r="E2846" t="s">
        <v>29</v>
      </c>
      <c r="F2846">
        <v>2</v>
      </c>
      <c r="G2846">
        <v>2</v>
      </c>
      <c r="H2846" t="s">
        <v>67</v>
      </c>
      <c r="I2846" s="3">
        <v>45931.5625</v>
      </c>
      <c r="J2846" s="3">
        <v>45931.604166666657</v>
      </c>
      <c r="K2846">
        <v>240</v>
      </c>
      <c r="L2846">
        <v>262</v>
      </c>
      <c r="M2846">
        <v>1.094915292700146</v>
      </c>
      <c r="N2846" s="3">
        <v>45931.5625</v>
      </c>
      <c r="O2846" s="1">
        <f>VLOOKUP(A2846,schedule!A:J,10,0)</f>
        <v>45940</v>
      </c>
      <c r="P2846">
        <f t="shared" si="44"/>
        <v>0</v>
      </c>
    </row>
    <row r="2847" spans="1:16">
      <c r="A2847">
        <v>1115</v>
      </c>
      <c r="B2847">
        <v>410</v>
      </c>
      <c r="C2847">
        <v>4</v>
      </c>
      <c r="D2847">
        <v>1</v>
      </c>
      <c r="E2847" t="s">
        <v>31</v>
      </c>
      <c r="F2847">
        <v>3</v>
      </c>
      <c r="G2847">
        <v>3</v>
      </c>
      <c r="H2847" t="s">
        <v>67</v>
      </c>
      <c r="I2847" s="3">
        <v>45920.156597222223</v>
      </c>
      <c r="J2847" s="3">
        <v>45920.219097222223</v>
      </c>
      <c r="K2847">
        <v>90</v>
      </c>
      <c r="L2847">
        <v>93</v>
      </c>
      <c r="M2847">
        <v>1.0346529015818049</v>
      </c>
      <c r="N2847" s="3">
        <v>45920.156597222223</v>
      </c>
      <c r="O2847" s="1">
        <f>VLOOKUP(A2847,schedule!A:J,10,0)</f>
        <v>45925</v>
      </c>
      <c r="P2847">
        <f t="shared" si="44"/>
        <v>0</v>
      </c>
    </row>
    <row r="2848" spans="1:16">
      <c r="A2848">
        <v>1115</v>
      </c>
      <c r="B2848">
        <v>123</v>
      </c>
      <c r="C2848">
        <v>6</v>
      </c>
      <c r="D2848">
        <v>2</v>
      </c>
      <c r="E2848" t="s">
        <v>29</v>
      </c>
      <c r="F2848">
        <v>2</v>
      </c>
      <c r="G2848">
        <v>2</v>
      </c>
      <c r="H2848" t="s">
        <v>67</v>
      </c>
      <c r="I2848" s="3">
        <v>45916.604166666657</v>
      </c>
      <c r="J2848" s="3">
        <v>45916.635416666657</v>
      </c>
      <c r="K2848">
        <v>45</v>
      </c>
      <c r="L2848">
        <v>43</v>
      </c>
      <c r="M2848">
        <v>0.97413872538914148</v>
      </c>
      <c r="N2848" s="3">
        <v>45916.604166666657</v>
      </c>
      <c r="O2848" s="1">
        <f>VLOOKUP(A2848,schedule!A:J,10,0)</f>
        <v>45925</v>
      </c>
      <c r="P2848">
        <f t="shared" si="44"/>
        <v>0</v>
      </c>
    </row>
    <row r="2849" spans="1:16">
      <c r="A2849">
        <v>1116</v>
      </c>
      <c r="B2849">
        <v>236</v>
      </c>
      <c r="C2849">
        <v>11</v>
      </c>
      <c r="D2849">
        <v>1</v>
      </c>
      <c r="E2849" t="s">
        <v>34</v>
      </c>
      <c r="F2849">
        <v>3</v>
      </c>
      <c r="G2849">
        <v>3</v>
      </c>
      <c r="H2849" t="s">
        <v>67</v>
      </c>
      <c r="I2849" s="3">
        <v>45922.524826388893</v>
      </c>
      <c r="J2849" s="3">
        <v>45922.545659722222</v>
      </c>
      <c r="K2849">
        <v>30</v>
      </c>
      <c r="L2849">
        <v>30</v>
      </c>
      <c r="M2849">
        <v>1.004959825137741</v>
      </c>
      <c r="N2849" s="3">
        <v>45922.524826388893</v>
      </c>
      <c r="O2849" s="1">
        <f>VLOOKUP(A2849,schedule!A:J,10,0)</f>
        <v>45928</v>
      </c>
      <c r="P2849">
        <f t="shared" si="44"/>
        <v>0</v>
      </c>
    </row>
    <row r="2850" spans="1:16">
      <c r="A2850">
        <v>1113</v>
      </c>
      <c r="B2850">
        <v>172</v>
      </c>
      <c r="C2850">
        <v>3</v>
      </c>
      <c r="D2850">
        <v>1</v>
      </c>
      <c r="E2850" t="s">
        <v>31</v>
      </c>
      <c r="F2850">
        <v>2</v>
      </c>
      <c r="G2850">
        <v>3</v>
      </c>
      <c r="H2850" t="s">
        <v>63</v>
      </c>
      <c r="I2850" s="3">
        <v>45915.1484375</v>
      </c>
      <c r="J2850" s="3">
        <v>45915.177604166667</v>
      </c>
      <c r="K2850">
        <v>30</v>
      </c>
      <c r="L2850">
        <v>34</v>
      </c>
      <c r="M2850">
        <v>1.157785839330618</v>
      </c>
      <c r="N2850" s="3">
        <v>45915.1484375</v>
      </c>
      <c r="O2850" s="1">
        <f>VLOOKUP(A2850,schedule!A:J,10,0)</f>
        <v>45919</v>
      </c>
      <c r="P2850">
        <f t="shared" si="44"/>
        <v>0</v>
      </c>
    </row>
    <row r="2851" spans="1:16">
      <c r="A2851">
        <v>1115</v>
      </c>
      <c r="B2851">
        <v>372</v>
      </c>
      <c r="C2851">
        <v>9</v>
      </c>
      <c r="D2851">
        <v>2</v>
      </c>
      <c r="E2851" t="s">
        <v>32</v>
      </c>
      <c r="F2851">
        <v>3</v>
      </c>
      <c r="G2851">
        <v>3</v>
      </c>
      <c r="H2851" t="s">
        <v>67</v>
      </c>
      <c r="I2851" s="3">
        <v>45920.934374999997</v>
      </c>
      <c r="J2851" s="3">
        <v>45920.604166666657</v>
      </c>
      <c r="K2851">
        <v>60</v>
      </c>
      <c r="L2851">
        <v>65</v>
      </c>
      <c r="M2851">
        <v>1.0842511108516411</v>
      </c>
      <c r="N2851" s="3">
        <v>45920.934374999997</v>
      </c>
      <c r="O2851" s="1">
        <f>VLOOKUP(A2851,schedule!A:J,10,0)</f>
        <v>45925</v>
      </c>
      <c r="P2851">
        <f t="shared" si="44"/>
        <v>0</v>
      </c>
    </row>
    <row r="2852" spans="1:16">
      <c r="A2852">
        <v>1113</v>
      </c>
      <c r="B2852">
        <v>411</v>
      </c>
      <c r="C2852">
        <v>2</v>
      </c>
      <c r="D2852">
        <v>3</v>
      </c>
      <c r="E2852" t="s">
        <v>36</v>
      </c>
      <c r="F2852">
        <v>3</v>
      </c>
      <c r="G2852">
        <v>4</v>
      </c>
      <c r="H2852" t="s">
        <v>63</v>
      </c>
      <c r="I2852" s="3">
        <v>45919.430208333331</v>
      </c>
      <c r="J2852" s="3">
        <v>45919.538541666669</v>
      </c>
      <c r="K2852">
        <v>120</v>
      </c>
      <c r="L2852">
        <v>146</v>
      </c>
      <c r="M2852">
        <v>1.219558948302975</v>
      </c>
      <c r="N2852" s="3">
        <v>45919.430208333331</v>
      </c>
      <c r="O2852" s="1">
        <f>VLOOKUP(A2852,schedule!A:J,10,0)</f>
        <v>45919</v>
      </c>
      <c r="P2852">
        <f t="shared" si="44"/>
        <v>0.53854166666860692</v>
      </c>
    </row>
    <row r="2853" spans="1:16">
      <c r="A2853">
        <v>1113</v>
      </c>
      <c r="B2853">
        <v>465</v>
      </c>
      <c r="C2853">
        <v>10</v>
      </c>
      <c r="D2853">
        <v>2</v>
      </c>
      <c r="E2853" t="s">
        <v>36</v>
      </c>
      <c r="F2853">
        <v>4</v>
      </c>
      <c r="G2853" t="s">
        <v>68</v>
      </c>
      <c r="H2853" t="s">
        <v>63</v>
      </c>
      <c r="I2853" s="3">
        <v>45925.70416666667</v>
      </c>
      <c r="J2853" s="3">
        <v>45925.604166666657</v>
      </c>
      <c r="K2853">
        <v>150</v>
      </c>
      <c r="L2853">
        <v>193</v>
      </c>
      <c r="M2853">
        <v>1.291842664345465</v>
      </c>
      <c r="N2853" s="3">
        <v>45925.70416666667</v>
      </c>
      <c r="O2853" s="1">
        <f>VLOOKUP(A2853,schedule!A:J,10,0)</f>
        <v>45919</v>
      </c>
      <c r="P2853">
        <f t="shared" si="44"/>
        <v>6.6041666666569654</v>
      </c>
    </row>
    <row r="2854" spans="1:16">
      <c r="A2854">
        <v>1120</v>
      </c>
      <c r="B2854">
        <v>450</v>
      </c>
      <c r="C2854">
        <v>3</v>
      </c>
      <c r="D2854">
        <v>2</v>
      </c>
      <c r="E2854" t="s">
        <v>36</v>
      </c>
      <c r="F2854">
        <v>4</v>
      </c>
      <c r="G2854">
        <v>4</v>
      </c>
      <c r="H2854" t="s">
        <v>67</v>
      </c>
      <c r="I2854" s="3">
        <v>45937.89166666667</v>
      </c>
      <c r="J2854" s="3">
        <v>45937.95416666667</v>
      </c>
      <c r="K2854">
        <v>90</v>
      </c>
      <c r="L2854">
        <v>96</v>
      </c>
      <c r="M2854">
        <v>1.07546051133809</v>
      </c>
      <c r="N2854" s="3">
        <v>45937.89166666667</v>
      </c>
      <c r="O2854" s="1">
        <f>VLOOKUP(A2854,schedule!A:J,10,0)</f>
        <v>45940</v>
      </c>
      <c r="P2854">
        <f t="shared" si="44"/>
        <v>0</v>
      </c>
    </row>
    <row r="2855" spans="1:16">
      <c r="A2855">
        <v>1119</v>
      </c>
      <c r="B2855">
        <v>354</v>
      </c>
      <c r="C2855">
        <v>12</v>
      </c>
      <c r="D2855">
        <v>2</v>
      </c>
      <c r="E2855" t="s">
        <v>31</v>
      </c>
      <c r="F2855">
        <v>3</v>
      </c>
      <c r="G2855">
        <v>3</v>
      </c>
      <c r="H2855" t="s">
        <v>67</v>
      </c>
      <c r="I2855" s="3">
        <v>45932.56145833333</v>
      </c>
      <c r="J2855" s="3">
        <v>45932.604166666657</v>
      </c>
      <c r="K2855">
        <v>180</v>
      </c>
      <c r="L2855">
        <v>174</v>
      </c>
      <c r="M2855">
        <v>0.97089178608607729</v>
      </c>
      <c r="N2855" s="3">
        <v>45932.56145833333</v>
      </c>
      <c r="O2855" s="1">
        <f>VLOOKUP(A2855,schedule!A:J,10,0)</f>
        <v>45937</v>
      </c>
      <c r="P2855">
        <f t="shared" si="44"/>
        <v>0</v>
      </c>
    </row>
    <row r="2856" spans="1:16">
      <c r="A2856">
        <v>1118</v>
      </c>
      <c r="B2856">
        <v>126</v>
      </c>
      <c r="C2856">
        <v>11</v>
      </c>
      <c r="D2856">
        <v>3</v>
      </c>
      <c r="E2856" t="s">
        <v>36</v>
      </c>
      <c r="F2856">
        <v>2</v>
      </c>
      <c r="G2856">
        <v>4</v>
      </c>
      <c r="H2856" t="s">
        <v>63</v>
      </c>
      <c r="I2856" s="3">
        <v>45931.265972222223</v>
      </c>
      <c r="J2856" s="3">
        <v>45931.290972222218</v>
      </c>
      <c r="K2856">
        <v>30</v>
      </c>
      <c r="L2856">
        <v>34</v>
      </c>
      <c r="M2856">
        <v>1.160834742727441</v>
      </c>
      <c r="N2856" s="3">
        <v>45931.265972222223</v>
      </c>
      <c r="O2856" s="1">
        <f>VLOOKUP(A2856,schedule!A:J,10,0)</f>
        <v>45934</v>
      </c>
      <c r="P2856">
        <f t="shared" si="44"/>
        <v>0</v>
      </c>
    </row>
    <row r="2857" spans="1:16">
      <c r="A2857">
        <v>1114</v>
      </c>
      <c r="B2857">
        <v>412</v>
      </c>
      <c r="C2857">
        <v>1</v>
      </c>
      <c r="D2857">
        <v>3</v>
      </c>
      <c r="E2857" t="s">
        <v>34</v>
      </c>
      <c r="F2857">
        <v>3</v>
      </c>
      <c r="G2857">
        <v>3</v>
      </c>
      <c r="H2857" t="s">
        <v>67</v>
      </c>
      <c r="I2857" s="3">
        <v>45916.719270833331</v>
      </c>
      <c r="J2857" s="3">
        <v>45916.604166666657</v>
      </c>
      <c r="K2857">
        <v>15</v>
      </c>
      <c r="L2857">
        <v>15</v>
      </c>
      <c r="M2857">
        <v>1.0518809386693631</v>
      </c>
      <c r="N2857" s="3">
        <v>45916.719270833331</v>
      </c>
      <c r="O2857" s="1">
        <f>VLOOKUP(A2857,schedule!A:J,10,0)</f>
        <v>45922</v>
      </c>
      <c r="P2857">
        <f t="shared" si="44"/>
        <v>0</v>
      </c>
    </row>
    <row r="2858" spans="1:16">
      <c r="A2858">
        <v>1112</v>
      </c>
      <c r="B2858">
        <v>237</v>
      </c>
      <c r="C2858">
        <v>3</v>
      </c>
      <c r="D2858">
        <v>3</v>
      </c>
      <c r="E2858" t="s">
        <v>33</v>
      </c>
      <c r="F2858">
        <v>3</v>
      </c>
      <c r="G2858">
        <v>3</v>
      </c>
      <c r="H2858" t="s">
        <v>67</v>
      </c>
      <c r="I2858" s="3">
        <v>45913.395833333343</v>
      </c>
      <c r="J2858" s="3">
        <v>45913.40625</v>
      </c>
      <c r="K2858">
        <v>15</v>
      </c>
      <c r="L2858">
        <v>14</v>
      </c>
      <c r="M2858">
        <v>0.97683757057941034</v>
      </c>
      <c r="N2858" s="3">
        <v>45913.395833333343</v>
      </c>
      <c r="O2858" s="1">
        <f>VLOOKUP(A2858,schedule!A:J,10,0)</f>
        <v>45916</v>
      </c>
      <c r="P2858">
        <f t="shared" si="44"/>
        <v>0</v>
      </c>
    </row>
    <row r="2859" spans="1:16">
      <c r="A2859">
        <v>1119</v>
      </c>
      <c r="B2859">
        <v>314</v>
      </c>
      <c r="C2859">
        <v>3</v>
      </c>
      <c r="D2859">
        <v>2</v>
      </c>
      <c r="E2859" t="s">
        <v>36</v>
      </c>
      <c r="F2859">
        <v>3</v>
      </c>
      <c r="G2859">
        <v>4</v>
      </c>
      <c r="H2859" t="s">
        <v>63</v>
      </c>
      <c r="I2859" s="3">
        <v>45936.604166666657</v>
      </c>
      <c r="J2859" s="3">
        <v>45936.629166666673</v>
      </c>
      <c r="K2859">
        <v>30</v>
      </c>
      <c r="L2859">
        <v>38</v>
      </c>
      <c r="M2859">
        <v>1.299988337702138</v>
      </c>
      <c r="N2859" s="3">
        <v>45936.604166666657</v>
      </c>
      <c r="O2859" s="1">
        <f>VLOOKUP(A2859,schedule!A:J,10,0)</f>
        <v>45937</v>
      </c>
      <c r="P2859">
        <f t="shared" si="44"/>
        <v>0</v>
      </c>
    </row>
    <row r="2860" spans="1:16">
      <c r="A2860">
        <v>1116</v>
      </c>
      <c r="B2860">
        <v>327</v>
      </c>
      <c r="C2860">
        <v>9</v>
      </c>
      <c r="D2860">
        <v>3</v>
      </c>
      <c r="E2860" t="s">
        <v>32</v>
      </c>
      <c r="F2860">
        <v>3</v>
      </c>
      <c r="G2860">
        <v>3</v>
      </c>
      <c r="H2860" t="s">
        <v>67</v>
      </c>
      <c r="I2860" s="3">
        <v>45923.828125</v>
      </c>
      <c r="J2860" s="3">
        <v>45923.932291666657</v>
      </c>
      <c r="K2860">
        <v>150</v>
      </c>
      <c r="L2860">
        <v>150</v>
      </c>
      <c r="M2860">
        <v>1.0050533886786339</v>
      </c>
      <c r="N2860" s="3">
        <v>45923.828125</v>
      </c>
      <c r="O2860" s="1">
        <f>VLOOKUP(A2860,schedule!A:J,10,0)</f>
        <v>45928</v>
      </c>
      <c r="P2860">
        <f t="shared" si="44"/>
        <v>0</v>
      </c>
    </row>
    <row r="2861" spans="1:16">
      <c r="A2861">
        <v>1111</v>
      </c>
      <c r="B2861">
        <v>4</v>
      </c>
      <c r="C2861">
        <v>1</v>
      </c>
      <c r="D2861">
        <v>3</v>
      </c>
      <c r="E2861" t="s">
        <v>21</v>
      </c>
      <c r="F2861">
        <v>1</v>
      </c>
      <c r="G2861">
        <v>1</v>
      </c>
      <c r="H2861" t="s">
        <v>67</v>
      </c>
      <c r="I2861" s="3">
        <v>45904.291666666657</v>
      </c>
      <c r="J2861" s="3">
        <v>45904.350694444453</v>
      </c>
      <c r="K2861">
        <v>90</v>
      </c>
      <c r="L2861">
        <v>98</v>
      </c>
      <c r="M2861">
        <v>1.0967478311973109</v>
      </c>
      <c r="N2861" s="3">
        <v>45904.291666666657</v>
      </c>
      <c r="O2861" s="1">
        <f>VLOOKUP(A2861,schedule!A:J,10,0)</f>
        <v>45913</v>
      </c>
      <c r="P2861">
        <f t="shared" si="44"/>
        <v>0</v>
      </c>
    </row>
    <row r="2862" spans="1:16">
      <c r="A2862">
        <v>1116</v>
      </c>
      <c r="B2862">
        <v>176</v>
      </c>
      <c r="C2862">
        <v>9</v>
      </c>
      <c r="D2862">
        <v>1</v>
      </c>
      <c r="E2862" t="s">
        <v>29</v>
      </c>
      <c r="F2862">
        <v>2</v>
      </c>
      <c r="G2862">
        <v>2</v>
      </c>
      <c r="H2862" t="s">
        <v>67</v>
      </c>
      <c r="I2862" s="3">
        <v>45919</v>
      </c>
      <c r="J2862" s="3">
        <v>45919.03125</v>
      </c>
      <c r="K2862">
        <v>45</v>
      </c>
      <c r="L2862">
        <v>44</v>
      </c>
      <c r="M2862">
        <v>0.98811443293756818</v>
      </c>
      <c r="N2862" s="3">
        <v>45919</v>
      </c>
      <c r="O2862" s="1">
        <f>VLOOKUP(A2862,schedule!A:J,10,0)</f>
        <v>45928</v>
      </c>
      <c r="P2862">
        <f t="shared" si="44"/>
        <v>0</v>
      </c>
    </row>
    <row r="2863" spans="1:16">
      <c r="A2863">
        <v>1119</v>
      </c>
      <c r="B2863">
        <v>198</v>
      </c>
      <c r="C2863">
        <v>2</v>
      </c>
      <c r="D2863">
        <v>2</v>
      </c>
      <c r="E2863" t="s">
        <v>29</v>
      </c>
      <c r="F2863">
        <v>2</v>
      </c>
      <c r="G2863">
        <v>2</v>
      </c>
      <c r="H2863" t="s">
        <v>67</v>
      </c>
      <c r="I2863" s="3">
        <v>45931.25</v>
      </c>
      <c r="J2863" s="3">
        <v>45931.333333333343</v>
      </c>
      <c r="K2863">
        <v>120</v>
      </c>
      <c r="L2863">
        <v>130</v>
      </c>
      <c r="M2863">
        <v>1.086134833282119</v>
      </c>
      <c r="N2863" s="3">
        <v>45931.25</v>
      </c>
      <c r="O2863" s="1">
        <f>VLOOKUP(A2863,schedule!A:J,10,0)</f>
        <v>45937</v>
      </c>
      <c r="P2863">
        <f t="shared" si="44"/>
        <v>0</v>
      </c>
    </row>
    <row r="2864" spans="1:16">
      <c r="A2864">
        <v>1116</v>
      </c>
      <c r="B2864">
        <v>36</v>
      </c>
      <c r="C2864">
        <v>5</v>
      </c>
      <c r="D2864">
        <v>1</v>
      </c>
      <c r="E2864" t="s">
        <v>24</v>
      </c>
      <c r="F2864">
        <v>1</v>
      </c>
      <c r="G2864">
        <v>1</v>
      </c>
      <c r="H2864" t="s">
        <v>67</v>
      </c>
      <c r="I2864" s="3">
        <v>45916.311111111107</v>
      </c>
      <c r="J2864" s="3">
        <v>45916.352777777778</v>
      </c>
      <c r="K2864">
        <v>60</v>
      </c>
      <c r="L2864">
        <v>62</v>
      </c>
      <c r="M2864">
        <v>1.0420785181468311</v>
      </c>
      <c r="N2864" s="3">
        <v>45916.311111111107</v>
      </c>
      <c r="O2864" s="1">
        <f>VLOOKUP(A2864,schedule!A:J,10,0)</f>
        <v>45928</v>
      </c>
      <c r="P2864">
        <f t="shared" si="44"/>
        <v>0</v>
      </c>
    </row>
    <row r="2865" spans="1:16">
      <c r="A2865">
        <v>1111</v>
      </c>
      <c r="B2865">
        <v>157</v>
      </c>
      <c r="C2865">
        <v>14</v>
      </c>
      <c r="D2865">
        <v>2</v>
      </c>
      <c r="E2865" t="s">
        <v>25</v>
      </c>
      <c r="F2865">
        <v>2</v>
      </c>
      <c r="G2865">
        <v>2</v>
      </c>
      <c r="H2865" t="s">
        <v>67</v>
      </c>
      <c r="I2865" s="3">
        <v>45904.520833333343</v>
      </c>
      <c r="J2865" s="3">
        <v>45904.604166666657</v>
      </c>
      <c r="K2865">
        <v>240</v>
      </c>
      <c r="L2865">
        <v>256</v>
      </c>
      <c r="M2865">
        <v>1.068235923310431</v>
      </c>
      <c r="N2865" s="3">
        <v>45904.520833333343</v>
      </c>
      <c r="O2865" s="1">
        <f>VLOOKUP(A2865,schedule!A:J,10,0)</f>
        <v>45913</v>
      </c>
      <c r="P2865">
        <f t="shared" si="44"/>
        <v>0</v>
      </c>
    </row>
    <row r="2866" spans="1:16">
      <c r="A2866">
        <v>1114</v>
      </c>
      <c r="B2866">
        <v>449</v>
      </c>
      <c r="C2866">
        <v>1</v>
      </c>
      <c r="D2866">
        <v>1</v>
      </c>
      <c r="E2866" t="s">
        <v>36</v>
      </c>
      <c r="F2866">
        <v>4</v>
      </c>
      <c r="G2866">
        <v>4</v>
      </c>
      <c r="H2866" t="s">
        <v>67</v>
      </c>
      <c r="I2866" s="3">
        <v>45921.336805555547</v>
      </c>
      <c r="J2866" s="3">
        <v>45921.357638888891</v>
      </c>
      <c r="K2866">
        <v>30</v>
      </c>
      <c r="L2866">
        <v>28</v>
      </c>
      <c r="M2866">
        <v>0.95497418428375103</v>
      </c>
      <c r="N2866" s="3">
        <v>45921.336805555547</v>
      </c>
      <c r="O2866" s="1">
        <f>VLOOKUP(A2866,schedule!A:J,10,0)</f>
        <v>45922</v>
      </c>
      <c r="P2866">
        <f t="shared" si="44"/>
        <v>0</v>
      </c>
    </row>
    <row r="2867" spans="1:16">
      <c r="A2867">
        <v>1115</v>
      </c>
      <c r="B2867">
        <v>243</v>
      </c>
      <c r="C2867">
        <v>12</v>
      </c>
      <c r="D2867">
        <v>2</v>
      </c>
      <c r="E2867" t="s">
        <v>36</v>
      </c>
      <c r="F2867">
        <v>3</v>
      </c>
      <c r="G2867">
        <v>4</v>
      </c>
      <c r="H2867" t="s">
        <v>63</v>
      </c>
      <c r="I2867" s="3">
        <v>45924.79791666667</v>
      </c>
      <c r="J2867" s="3">
        <v>45924.604166666657</v>
      </c>
      <c r="K2867">
        <v>60</v>
      </c>
      <c r="L2867">
        <v>72</v>
      </c>
      <c r="M2867">
        <v>1.2073285210827751</v>
      </c>
      <c r="N2867" s="3">
        <v>45924.79791666667</v>
      </c>
      <c r="O2867" s="1">
        <f>VLOOKUP(A2867,schedule!A:J,10,0)</f>
        <v>45925</v>
      </c>
      <c r="P2867">
        <f t="shared" si="44"/>
        <v>0</v>
      </c>
    </row>
    <row r="2868" spans="1:16">
      <c r="A2868">
        <v>1119</v>
      </c>
      <c r="B2868">
        <v>244</v>
      </c>
      <c r="C2868">
        <v>1</v>
      </c>
      <c r="D2868">
        <v>1</v>
      </c>
      <c r="E2868" t="s">
        <v>36</v>
      </c>
      <c r="F2868">
        <v>3</v>
      </c>
      <c r="G2868">
        <v>4</v>
      </c>
      <c r="H2868" t="s">
        <v>63</v>
      </c>
      <c r="I2868" s="3">
        <v>45936.284375000003</v>
      </c>
      <c r="J2868" s="3">
        <v>45936.500347222223</v>
      </c>
      <c r="K2868">
        <v>240</v>
      </c>
      <c r="L2868">
        <v>287</v>
      </c>
      <c r="M2868">
        <v>1.198751313079593</v>
      </c>
      <c r="N2868" s="3">
        <v>45936.284375000003</v>
      </c>
      <c r="O2868" s="1">
        <f>VLOOKUP(A2868,schedule!A:J,10,0)</f>
        <v>45937</v>
      </c>
      <c r="P2868">
        <f t="shared" si="44"/>
        <v>0</v>
      </c>
    </row>
    <row r="2869" spans="1:16">
      <c r="A2869">
        <v>1115</v>
      </c>
      <c r="B2869">
        <v>448</v>
      </c>
      <c r="C2869">
        <v>14</v>
      </c>
      <c r="D2869">
        <v>1</v>
      </c>
      <c r="E2869" t="s">
        <v>35</v>
      </c>
      <c r="F2869">
        <v>4</v>
      </c>
      <c r="G2869" t="s">
        <v>68</v>
      </c>
      <c r="H2869" t="s">
        <v>63</v>
      </c>
      <c r="I2869" s="3">
        <v>45930.470833333333</v>
      </c>
      <c r="J2869" s="3">
        <v>45930.554166666669</v>
      </c>
      <c r="K2869">
        <v>90</v>
      </c>
      <c r="L2869">
        <v>115</v>
      </c>
      <c r="M2869">
        <v>1.2830502284500731</v>
      </c>
      <c r="N2869" s="3">
        <v>45930.470833333333</v>
      </c>
      <c r="O2869" s="1">
        <f>VLOOKUP(A2869,schedule!A:J,10,0)</f>
        <v>45925</v>
      </c>
      <c r="P2869">
        <f t="shared" si="44"/>
        <v>5.5541666666686069</v>
      </c>
    </row>
    <row r="2870" spans="1:16">
      <c r="A2870">
        <v>1112</v>
      </c>
      <c r="B2870">
        <v>470</v>
      </c>
      <c r="C2870">
        <v>10</v>
      </c>
      <c r="D2870">
        <v>2</v>
      </c>
      <c r="E2870" t="s">
        <v>36</v>
      </c>
      <c r="F2870">
        <v>4</v>
      </c>
      <c r="G2870" t="s">
        <v>68</v>
      </c>
      <c r="H2870" t="s">
        <v>63</v>
      </c>
      <c r="I2870" s="3">
        <v>45919.010416666657</v>
      </c>
      <c r="J2870" s="3">
        <v>45919.036111111112</v>
      </c>
      <c r="K2870">
        <v>30</v>
      </c>
      <c r="L2870">
        <v>34</v>
      </c>
      <c r="M2870">
        <v>1.1481137672899959</v>
      </c>
      <c r="N2870" s="3">
        <v>45919.010416666657</v>
      </c>
      <c r="O2870" s="1">
        <f>VLOOKUP(A2870,schedule!A:J,10,0)</f>
        <v>45916</v>
      </c>
      <c r="P2870">
        <f t="shared" si="44"/>
        <v>3.0361111111124046</v>
      </c>
    </row>
    <row r="2871" spans="1:16">
      <c r="A2871">
        <v>1115</v>
      </c>
      <c r="B2871">
        <v>180</v>
      </c>
      <c r="C2871">
        <v>5</v>
      </c>
      <c r="D2871">
        <v>1</v>
      </c>
      <c r="E2871" t="s">
        <v>26</v>
      </c>
      <c r="F2871">
        <v>2</v>
      </c>
      <c r="G2871">
        <v>2</v>
      </c>
      <c r="H2871" t="s">
        <v>67</v>
      </c>
      <c r="I2871" s="3">
        <v>45916.291666666657</v>
      </c>
      <c r="J2871" s="3">
        <v>45916.458333333343</v>
      </c>
      <c r="K2871">
        <v>240</v>
      </c>
      <c r="L2871">
        <v>234</v>
      </c>
      <c r="M2871">
        <v>0.97587656805037337</v>
      </c>
      <c r="N2871" s="3">
        <v>45916.291666666657</v>
      </c>
      <c r="O2871" s="1">
        <f>VLOOKUP(A2871,schedule!A:J,10,0)</f>
        <v>45925</v>
      </c>
      <c r="P2871">
        <f t="shared" si="44"/>
        <v>0</v>
      </c>
    </row>
    <row r="2872" spans="1:16">
      <c r="A2872">
        <v>1115</v>
      </c>
      <c r="B2872">
        <v>266</v>
      </c>
      <c r="C2872">
        <v>12</v>
      </c>
      <c r="D2872">
        <v>1</v>
      </c>
      <c r="E2872" t="s">
        <v>36</v>
      </c>
      <c r="F2872">
        <v>3</v>
      </c>
      <c r="G2872">
        <v>4</v>
      </c>
      <c r="H2872" t="s">
        <v>63</v>
      </c>
      <c r="I2872" s="3">
        <v>45922.488194444442</v>
      </c>
      <c r="J2872" s="3">
        <v>45922.538194444453</v>
      </c>
      <c r="K2872">
        <v>60</v>
      </c>
      <c r="L2872">
        <v>73</v>
      </c>
      <c r="M2872">
        <v>1.2224356313043809</v>
      </c>
      <c r="N2872" s="3">
        <v>45922.488194444442</v>
      </c>
      <c r="O2872" s="1">
        <f>VLOOKUP(A2872,schedule!A:J,10,0)</f>
        <v>45925</v>
      </c>
      <c r="P2872">
        <f t="shared" si="44"/>
        <v>0</v>
      </c>
    </row>
    <row r="2873" spans="1:16">
      <c r="A2873">
        <v>1115</v>
      </c>
      <c r="B2873">
        <v>371</v>
      </c>
      <c r="C2873">
        <v>15</v>
      </c>
      <c r="D2873">
        <v>3</v>
      </c>
      <c r="E2873" t="s">
        <v>34</v>
      </c>
      <c r="F2873">
        <v>3</v>
      </c>
      <c r="G2873">
        <v>3</v>
      </c>
      <c r="H2873" t="s">
        <v>67</v>
      </c>
      <c r="I2873" s="3">
        <v>45919.892708333333</v>
      </c>
      <c r="J2873" s="3">
        <v>45919.976041666669</v>
      </c>
      <c r="K2873">
        <v>120</v>
      </c>
      <c r="L2873">
        <v>130</v>
      </c>
      <c r="M2873">
        <v>1.0889863505003461</v>
      </c>
      <c r="N2873" s="3">
        <v>45919.892708333333</v>
      </c>
      <c r="O2873" s="1">
        <f>VLOOKUP(A2873,schedule!A:J,10,0)</f>
        <v>45925</v>
      </c>
      <c r="P2873">
        <f t="shared" si="44"/>
        <v>0</v>
      </c>
    </row>
    <row r="2874" spans="1:16">
      <c r="A2874">
        <v>1119</v>
      </c>
      <c r="B2874">
        <v>430</v>
      </c>
      <c r="C2874">
        <v>9</v>
      </c>
      <c r="D2874">
        <v>3</v>
      </c>
      <c r="E2874" t="s">
        <v>35</v>
      </c>
      <c r="F2874">
        <v>4</v>
      </c>
      <c r="G2874" t="s">
        <v>68</v>
      </c>
      <c r="H2874" t="s">
        <v>63</v>
      </c>
      <c r="I2874" s="3">
        <v>45945.263541666667</v>
      </c>
      <c r="J2874" s="3">
        <v>45945.317708333343</v>
      </c>
      <c r="K2874">
        <v>60</v>
      </c>
      <c r="L2874">
        <v>72</v>
      </c>
      <c r="M2874">
        <v>1.2164753336802601</v>
      </c>
      <c r="N2874" s="3">
        <v>45945.263541666667</v>
      </c>
      <c r="O2874" s="1">
        <f>VLOOKUP(A2874,schedule!A:J,10,0)</f>
        <v>45937</v>
      </c>
      <c r="P2874">
        <f t="shared" si="44"/>
        <v>8.3177083333430346</v>
      </c>
    </row>
    <row r="2875" spans="1:16">
      <c r="A2875">
        <v>1115</v>
      </c>
      <c r="B2875">
        <v>132</v>
      </c>
      <c r="C2875">
        <v>7</v>
      </c>
      <c r="D2875">
        <v>3</v>
      </c>
      <c r="E2875" t="s">
        <v>28</v>
      </c>
      <c r="F2875">
        <v>2</v>
      </c>
      <c r="G2875">
        <v>2</v>
      </c>
      <c r="H2875" t="s">
        <v>67</v>
      </c>
      <c r="I2875" s="3">
        <v>45916.291666666657</v>
      </c>
      <c r="J2875" s="3">
        <v>45916.458333333343</v>
      </c>
      <c r="K2875">
        <v>240</v>
      </c>
      <c r="L2875">
        <v>228</v>
      </c>
      <c r="M2875">
        <v>0.9520117270099574</v>
      </c>
      <c r="N2875" s="3">
        <v>45916.291666666657</v>
      </c>
      <c r="O2875" s="1">
        <f>VLOOKUP(A2875,schedule!A:J,10,0)</f>
        <v>45925</v>
      </c>
      <c r="P2875">
        <f t="shared" si="44"/>
        <v>0</v>
      </c>
    </row>
    <row r="2876" spans="1:16">
      <c r="A2876">
        <v>1117</v>
      </c>
      <c r="B2876">
        <v>439</v>
      </c>
      <c r="C2876">
        <v>8</v>
      </c>
      <c r="D2876">
        <v>3</v>
      </c>
      <c r="E2876" t="s">
        <v>35</v>
      </c>
      <c r="F2876">
        <v>4</v>
      </c>
      <c r="G2876">
        <v>4</v>
      </c>
      <c r="H2876" t="s">
        <v>67</v>
      </c>
      <c r="I2876" s="3">
        <v>45931.354166666657</v>
      </c>
      <c r="J2876" s="3">
        <v>45931.490277777782</v>
      </c>
      <c r="K2876">
        <v>180</v>
      </c>
      <c r="L2876">
        <v>178</v>
      </c>
      <c r="M2876">
        <v>0.99176206077154994</v>
      </c>
      <c r="N2876" s="3">
        <v>45931.354166666657</v>
      </c>
      <c r="O2876" s="1">
        <f>VLOOKUP(A2876,schedule!A:J,10,0)</f>
        <v>45931</v>
      </c>
      <c r="P2876">
        <f t="shared" si="44"/>
        <v>0.49027777778246673</v>
      </c>
    </row>
    <row r="2877" spans="1:16">
      <c r="A2877">
        <v>1113</v>
      </c>
      <c r="B2877">
        <v>109</v>
      </c>
      <c r="C2877">
        <v>14</v>
      </c>
      <c r="D2877">
        <v>2</v>
      </c>
      <c r="E2877" t="s">
        <v>35</v>
      </c>
      <c r="F2877">
        <v>2</v>
      </c>
      <c r="G2877">
        <v>4</v>
      </c>
      <c r="H2877" t="s">
        <v>63</v>
      </c>
      <c r="I2877" s="3">
        <v>45917.739583333343</v>
      </c>
      <c r="J2877" s="3">
        <v>45917.958333333343</v>
      </c>
      <c r="K2877">
        <v>240</v>
      </c>
      <c r="L2877">
        <v>274</v>
      </c>
      <c r="M2877">
        <v>1.145437692960587</v>
      </c>
      <c r="N2877" s="3">
        <v>45917.739583333343</v>
      </c>
      <c r="O2877" s="1">
        <f>VLOOKUP(A2877,schedule!A:J,10,0)</f>
        <v>45919</v>
      </c>
      <c r="P2877">
        <f t="shared" si="44"/>
        <v>0</v>
      </c>
    </row>
    <row r="2878" spans="1:16">
      <c r="A2878">
        <v>1119</v>
      </c>
      <c r="B2878">
        <v>429</v>
      </c>
      <c r="C2878">
        <v>12</v>
      </c>
      <c r="D2878">
        <v>3</v>
      </c>
      <c r="E2878" t="s">
        <v>36</v>
      </c>
      <c r="F2878">
        <v>4</v>
      </c>
      <c r="G2878" t="s">
        <v>68</v>
      </c>
      <c r="H2878" t="s">
        <v>63</v>
      </c>
      <c r="I2878" s="3">
        <v>45940.5625</v>
      </c>
      <c r="J2878" s="3">
        <v>45940.604166666657</v>
      </c>
      <c r="K2878">
        <v>150</v>
      </c>
      <c r="L2878">
        <v>186</v>
      </c>
      <c r="M2878">
        <v>1.246525677097537</v>
      </c>
      <c r="N2878" s="3">
        <v>45940.5625</v>
      </c>
      <c r="O2878" s="1">
        <f>VLOOKUP(A2878,schedule!A:J,10,0)</f>
        <v>45937</v>
      </c>
      <c r="P2878">
        <f t="shared" si="44"/>
        <v>3.6041666666569654</v>
      </c>
    </row>
    <row r="2879" spans="1:16">
      <c r="A2879">
        <v>1112</v>
      </c>
      <c r="B2879">
        <v>462</v>
      </c>
      <c r="C2879">
        <v>3</v>
      </c>
      <c r="D2879">
        <v>3</v>
      </c>
      <c r="E2879" t="s">
        <v>36</v>
      </c>
      <c r="F2879">
        <v>4</v>
      </c>
      <c r="G2879">
        <v>4</v>
      </c>
      <c r="H2879" t="s">
        <v>67</v>
      </c>
      <c r="I2879" s="3">
        <v>45914.31354166667</v>
      </c>
      <c r="J2879" s="3">
        <v>45914.37604166667</v>
      </c>
      <c r="K2879">
        <v>90</v>
      </c>
      <c r="L2879">
        <v>98</v>
      </c>
      <c r="M2879">
        <v>1.0972476414222609</v>
      </c>
      <c r="N2879" s="3">
        <v>45914.31354166667</v>
      </c>
      <c r="O2879" s="1">
        <f>VLOOKUP(A2879,schedule!A:J,10,0)</f>
        <v>45916</v>
      </c>
      <c r="P2879">
        <f t="shared" si="44"/>
        <v>0</v>
      </c>
    </row>
    <row r="2880" spans="1:16">
      <c r="A2880">
        <v>1116</v>
      </c>
      <c r="B2880">
        <v>331</v>
      </c>
      <c r="C2880">
        <v>7</v>
      </c>
      <c r="D2880">
        <v>3</v>
      </c>
      <c r="E2880" t="s">
        <v>34</v>
      </c>
      <c r="F2880">
        <v>3</v>
      </c>
      <c r="G2880">
        <v>3</v>
      </c>
      <c r="H2880" t="s">
        <v>67</v>
      </c>
      <c r="I2880" s="3">
        <v>45923.422743055547</v>
      </c>
      <c r="J2880" s="3">
        <v>45923.453993055547</v>
      </c>
      <c r="K2880">
        <v>45</v>
      </c>
      <c r="L2880">
        <v>45</v>
      </c>
      <c r="M2880">
        <v>1.011083928280947</v>
      </c>
      <c r="N2880" s="3">
        <v>45923.422743055547</v>
      </c>
      <c r="O2880" s="1">
        <f>VLOOKUP(A2880,schedule!A:J,10,0)</f>
        <v>45928</v>
      </c>
      <c r="P2880">
        <f t="shared" si="44"/>
        <v>0</v>
      </c>
    </row>
    <row r="2881" spans="1:16">
      <c r="A2881">
        <v>1111</v>
      </c>
      <c r="B2881">
        <v>387</v>
      </c>
      <c r="C2881">
        <v>6</v>
      </c>
      <c r="D2881">
        <v>2</v>
      </c>
      <c r="E2881" t="s">
        <v>33</v>
      </c>
      <c r="F2881">
        <v>3</v>
      </c>
      <c r="G2881">
        <v>3</v>
      </c>
      <c r="H2881" t="s">
        <v>67</v>
      </c>
      <c r="I2881" s="3">
        <v>45908.489583333343</v>
      </c>
      <c r="J2881" s="3">
        <v>45908.520138888889</v>
      </c>
      <c r="K2881">
        <v>45</v>
      </c>
      <c r="L2881">
        <v>45</v>
      </c>
      <c r="M2881">
        <v>1.0174872877285031</v>
      </c>
      <c r="N2881" s="3">
        <v>45908.489583333343</v>
      </c>
      <c r="O2881" s="1">
        <f>VLOOKUP(A2881,schedule!A:J,10,0)</f>
        <v>45913</v>
      </c>
      <c r="P2881">
        <f t="shared" si="44"/>
        <v>0</v>
      </c>
    </row>
    <row r="2882" spans="1:16">
      <c r="A2882">
        <v>1117</v>
      </c>
      <c r="B2882">
        <v>374</v>
      </c>
      <c r="C2882">
        <v>6</v>
      </c>
      <c r="D2882">
        <v>2</v>
      </c>
      <c r="E2882" t="s">
        <v>34</v>
      </c>
      <c r="F2882">
        <v>3</v>
      </c>
      <c r="G2882">
        <v>3</v>
      </c>
      <c r="H2882" t="s">
        <v>67</v>
      </c>
      <c r="I2882" s="3">
        <v>45926.832291666673</v>
      </c>
      <c r="J2882" s="3">
        <v>45926.604166666657</v>
      </c>
      <c r="K2882">
        <v>240</v>
      </c>
      <c r="L2882">
        <v>228</v>
      </c>
      <c r="M2882">
        <v>0.95145670734623</v>
      </c>
      <c r="N2882" s="3">
        <v>45926.832291666673</v>
      </c>
      <c r="O2882" s="1">
        <f>VLOOKUP(A2882,schedule!A:J,10,0)</f>
        <v>45931</v>
      </c>
      <c r="P2882">
        <f t="shared" si="44"/>
        <v>0</v>
      </c>
    </row>
    <row r="2883" spans="1:16">
      <c r="A2883">
        <v>1120</v>
      </c>
      <c r="B2883">
        <v>378</v>
      </c>
      <c r="C2883">
        <v>4</v>
      </c>
      <c r="D2883">
        <v>2</v>
      </c>
      <c r="E2883" t="s">
        <v>36</v>
      </c>
      <c r="F2883">
        <v>3</v>
      </c>
      <c r="G2883">
        <v>4</v>
      </c>
      <c r="H2883" t="s">
        <v>63</v>
      </c>
      <c r="I2883" s="3">
        <v>45938.604166666657</v>
      </c>
      <c r="J2883" s="3">
        <v>45938.629166666673</v>
      </c>
      <c r="K2883">
        <v>30</v>
      </c>
      <c r="L2883">
        <v>37</v>
      </c>
      <c r="M2883">
        <v>1.247270467748431</v>
      </c>
      <c r="N2883" s="3">
        <v>45938.604166666657</v>
      </c>
      <c r="O2883" s="1">
        <f>VLOOKUP(A2883,schedule!A:J,10,0)</f>
        <v>45940</v>
      </c>
      <c r="P2883">
        <f t="shared" ref="P2883:P2946" si="45">IF(J2883-O2883&lt;0,0,J2883-O2883)</f>
        <v>0</v>
      </c>
    </row>
    <row r="2884" spans="1:16">
      <c r="A2884">
        <v>1117</v>
      </c>
      <c r="B2884">
        <v>344</v>
      </c>
      <c r="C2884">
        <v>1</v>
      </c>
      <c r="D2884">
        <v>2</v>
      </c>
      <c r="E2884" t="s">
        <v>33</v>
      </c>
      <c r="F2884">
        <v>3</v>
      </c>
      <c r="G2884">
        <v>3</v>
      </c>
      <c r="H2884" t="s">
        <v>67</v>
      </c>
      <c r="I2884" s="3">
        <v>45925</v>
      </c>
      <c r="J2884" s="3">
        <v>45925.166666666657</v>
      </c>
      <c r="K2884">
        <v>240</v>
      </c>
      <c r="L2884">
        <v>252</v>
      </c>
      <c r="M2884">
        <v>1.0500194257665409</v>
      </c>
      <c r="N2884" s="3">
        <v>45925</v>
      </c>
      <c r="O2884" s="1">
        <f>VLOOKUP(A2884,schedule!A:J,10,0)</f>
        <v>45931</v>
      </c>
      <c r="P2884">
        <f t="shared" si="45"/>
        <v>0</v>
      </c>
    </row>
    <row r="2885" spans="1:16">
      <c r="A2885">
        <v>1112</v>
      </c>
      <c r="B2885">
        <v>417</v>
      </c>
      <c r="C2885">
        <v>5</v>
      </c>
      <c r="D2885">
        <v>2</v>
      </c>
      <c r="E2885" t="s">
        <v>33</v>
      </c>
      <c r="F2885">
        <v>3</v>
      </c>
      <c r="G2885">
        <v>3</v>
      </c>
      <c r="H2885" t="s">
        <v>67</v>
      </c>
      <c r="I2885" s="3">
        <v>45916.852083333331</v>
      </c>
      <c r="J2885" s="3">
        <v>45916.604166666657</v>
      </c>
      <c r="K2885">
        <v>120</v>
      </c>
      <c r="L2885">
        <v>125</v>
      </c>
      <c r="M2885">
        <v>1.0478646486607111</v>
      </c>
      <c r="N2885" s="3">
        <v>45916.852083333331</v>
      </c>
      <c r="O2885" s="1">
        <f>VLOOKUP(A2885,schedule!A:J,10,0)</f>
        <v>45916</v>
      </c>
      <c r="P2885">
        <f t="shared" si="45"/>
        <v>0.60416666665696539</v>
      </c>
    </row>
    <row r="2886" spans="1:16">
      <c r="A2886">
        <v>1115</v>
      </c>
      <c r="B2886">
        <v>196</v>
      </c>
      <c r="C2886">
        <v>2</v>
      </c>
      <c r="D2886">
        <v>2</v>
      </c>
      <c r="E2886" t="s">
        <v>30</v>
      </c>
      <c r="F2886">
        <v>2</v>
      </c>
      <c r="G2886">
        <v>2</v>
      </c>
      <c r="H2886" t="s">
        <v>67</v>
      </c>
      <c r="I2886" s="3">
        <v>45916.447916666657</v>
      </c>
      <c r="J2886" s="3">
        <v>45916.490972222222</v>
      </c>
      <c r="K2886">
        <v>60</v>
      </c>
      <c r="L2886">
        <v>60</v>
      </c>
      <c r="M2886">
        <v>1.0110648167849761</v>
      </c>
      <c r="N2886" s="3">
        <v>45916.447916666657</v>
      </c>
      <c r="O2886" s="1">
        <f>VLOOKUP(A2886,schedule!A:J,10,0)</f>
        <v>45925</v>
      </c>
      <c r="P2886">
        <f t="shared" si="45"/>
        <v>0</v>
      </c>
    </row>
    <row r="2887" spans="1:16">
      <c r="A2887">
        <v>1117</v>
      </c>
      <c r="B2887">
        <v>276</v>
      </c>
      <c r="C2887">
        <v>9</v>
      </c>
      <c r="D2887">
        <v>1</v>
      </c>
      <c r="E2887" t="s">
        <v>34</v>
      </c>
      <c r="F2887">
        <v>3</v>
      </c>
      <c r="G2887">
        <v>3</v>
      </c>
      <c r="H2887" t="s">
        <v>67</v>
      </c>
      <c r="I2887" s="3">
        <v>45926.57135416667</v>
      </c>
      <c r="J2887" s="3">
        <v>45926.675520833327</v>
      </c>
      <c r="K2887">
        <v>150</v>
      </c>
      <c r="L2887">
        <v>145</v>
      </c>
      <c r="M2887">
        <v>0.97134752809682001</v>
      </c>
      <c r="N2887" s="3">
        <v>45926.57135416667</v>
      </c>
      <c r="O2887" s="1">
        <f>VLOOKUP(A2887,schedule!A:J,10,0)</f>
        <v>45931</v>
      </c>
      <c r="P2887">
        <f t="shared" si="45"/>
        <v>0</v>
      </c>
    </row>
    <row r="2888" spans="1:16">
      <c r="A2888">
        <v>1116</v>
      </c>
      <c r="B2888">
        <v>210</v>
      </c>
      <c r="C2888">
        <v>4</v>
      </c>
      <c r="D2888">
        <v>1</v>
      </c>
      <c r="E2888" t="s">
        <v>29</v>
      </c>
      <c r="F2888">
        <v>2</v>
      </c>
      <c r="G2888">
        <v>2</v>
      </c>
      <c r="H2888" t="s">
        <v>67</v>
      </c>
      <c r="I2888" s="3">
        <v>45916.458333333343</v>
      </c>
      <c r="J2888" s="3">
        <v>45916.604166666657</v>
      </c>
      <c r="K2888">
        <v>240</v>
      </c>
      <c r="L2888">
        <v>231</v>
      </c>
      <c r="M2888">
        <v>0.9661650016869463</v>
      </c>
      <c r="N2888" s="3">
        <v>45919</v>
      </c>
      <c r="O2888" s="1">
        <f>VLOOKUP(A2888,schedule!A:J,10,0)</f>
        <v>45928</v>
      </c>
      <c r="P2888">
        <f t="shared" si="45"/>
        <v>0</v>
      </c>
    </row>
    <row r="2889" spans="1:16">
      <c r="A2889">
        <v>1115</v>
      </c>
      <c r="B2889">
        <v>200</v>
      </c>
      <c r="C2889">
        <v>4</v>
      </c>
      <c r="D2889">
        <v>2</v>
      </c>
      <c r="E2889" t="s">
        <v>28</v>
      </c>
      <c r="F2889">
        <v>2</v>
      </c>
      <c r="G2889">
        <v>2</v>
      </c>
      <c r="H2889" t="s">
        <v>67</v>
      </c>
      <c r="I2889" s="3">
        <v>45919.989583333343</v>
      </c>
      <c r="J2889" s="3">
        <v>45919.604166666657</v>
      </c>
      <c r="K2889">
        <v>30</v>
      </c>
      <c r="L2889">
        <v>30</v>
      </c>
      <c r="M2889">
        <v>1.0121693808355581</v>
      </c>
      <c r="N2889" s="3">
        <v>45919.989583333343</v>
      </c>
      <c r="O2889" s="1">
        <f>VLOOKUP(A2889,schedule!A:J,10,0)</f>
        <v>45925</v>
      </c>
      <c r="P2889">
        <f t="shared" si="45"/>
        <v>0</v>
      </c>
    </row>
    <row r="2890" spans="1:16">
      <c r="A2890">
        <v>1117</v>
      </c>
      <c r="B2890">
        <v>498</v>
      </c>
      <c r="C2890">
        <v>10</v>
      </c>
      <c r="D2890">
        <v>2</v>
      </c>
      <c r="E2890" t="s">
        <v>35</v>
      </c>
      <c r="F2890">
        <v>4</v>
      </c>
      <c r="G2890">
        <v>4</v>
      </c>
      <c r="H2890" t="s">
        <v>67</v>
      </c>
      <c r="I2890" s="3">
        <v>45929.337500000001</v>
      </c>
      <c r="J2890" s="3">
        <v>45929.442361111112</v>
      </c>
      <c r="K2890">
        <v>150</v>
      </c>
      <c r="L2890">
        <v>155</v>
      </c>
      <c r="M2890">
        <v>1.033429466709316</v>
      </c>
      <c r="N2890" s="3">
        <v>45929.337500000001</v>
      </c>
      <c r="O2890" s="1">
        <f>VLOOKUP(A2890,schedule!A:J,10,0)</f>
        <v>45931</v>
      </c>
      <c r="P2890">
        <f t="shared" si="45"/>
        <v>0</v>
      </c>
    </row>
    <row r="2891" spans="1:16">
      <c r="A2891">
        <v>1119</v>
      </c>
      <c r="B2891">
        <v>456</v>
      </c>
      <c r="C2891">
        <v>8</v>
      </c>
      <c r="D2891">
        <v>2</v>
      </c>
      <c r="E2891" t="s">
        <v>35</v>
      </c>
      <c r="F2891">
        <v>4</v>
      </c>
      <c r="G2891">
        <v>4</v>
      </c>
      <c r="H2891" t="s">
        <v>67</v>
      </c>
      <c r="I2891" s="3">
        <v>45935.802083333343</v>
      </c>
      <c r="J2891" s="3">
        <v>45935.604166666657</v>
      </c>
      <c r="K2891">
        <v>120</v>
      </c>
      <c r="L2891">
        <v>119</v>
      </c>
      <c r="M2891">
        <v>0.99576546609368299</v>
      </c>
      <c r="N2891" s="3">
        <v>45935.802083333343</v>
      </c>
      <c r="O2891" s="1">
        <f>VLOOKUP(A2891,schedule!A:J,10,0)</f>
        <v>45937</v>
      </c>
      <c r="P2891">
        <f t="shared" si="45"/>
        <v>0</v>
      </c>
    </row>
    <row r="2892" spans="1:16">
      <c r="A2892">
        <v>1116</v>
      </c>
      <c r="B2892">
        <v>296</v>
      </c>
      <c r="C2892">
        <v>5</v>
      </c>
      <c r="D2892">
        <v>2</v>
      </c>
      <c r="E2892" t="s">
        <v>32</v>
      </c>
      <c r="F2892">
        <v>3</v>
      </c>
      <c r="G2892">
        <v>3</v>
      </c>
      <c r="H2892" t="s">
        <v>67</v>
      </c>
      <c r="I2892" s="3">
        <v>45922</v>
      </c>
      <c r="J2892" s="3">
        <v>45922.166666666657</v>
      </c>
      <c r="K2892">
        <v>240</v>
      </c>
      <c r="L2892">
        <v>261</v>
      </c>
      <c r="M2892">
        <v>1.088158657904422</v>
      </c>
      <c r="N2892" s="3">
        <v>45922</v>
      </c>
      <c r="O2892" s="1">
        <f>VLOOKUP(A2892,schedule!A:J,10,0)</f>
        <v>45928</v>
      </c>
      <c r="P2892">
        <f t="shared" si="45"/>
        <v>0</v>
      </c>
    </row>
    <row r="2893" spans="1:16">
      <c r="A2893">
        <v>1119</v>
      </c>
      <c r="B2893">
        <v>200</v>
      </c>
      <c r="C2893">
        <v>7</v>
      </c>
      <c r="D2893">
        <v>1</v>
      </c>
      <c r="E2893" t="s">
        <v>29</v>
      </c>
      <c r="F2893">
        <v>2</v>
      </c>
      <c r="G2893">
        <v>2</v>
      </c>
      <c r="H2893" t="s">
        <v>67</v>
      </c>
      <c r="I2893" s="3">
        <v>45928</v>
      </c>
      <c r="J2893" s="3">
        <v>45928.166666666657</v>
      </c>
      <c r="K2893">
        <v>240</v>
      </c>
      <c r="L2893">
        <v>233</v>
      </c>
      <c r="M2893">
        <v>0.9711997182149622</v>
      </c>
      <c r="N2893" s="3">
        <v>45928</v>
      </c>
      <c r="O2893" s="1">
        <f>VLOOKUP(A2893,schedule!A:J,10,0)</f>
        <v>45937</v>
      </c>
      <c r="P2893">
        <f t="shared" si="45"/>
        <v>0</v>
      </c>
    </row>
    <row r="2894" spans="1:16">
      <c r="A2894">
        <v>1119</v>
      </c>
      <c r="B2894">
        <v>242</v>
      </c>
      <c r="C2894">
        <v>1</v>
      </c>
      <c r="D2894">
        <v>1</v>
      </c>
      <c r="E2894" t="s">
        <v>34</v>
      </c>
      <c r="F2894">
        <v>3</v>
      </c>
      <c r="G2894">
        <v>3</v>
      </c>
      <c r="H2894" t="s">
        <v>67</v>
      </c>
      <c r="I2894" s="3">
        <v>45931.76666666667</v>
      </c>
      <c r="J2894" s="3">
        <v>45931.604166666657</v>
      </c>
      <c r="K2894">
        <v>60</v>
      </c>
      <c r="L2894">
        <v>61</v>
      </c>
      <c r="M2894">
        <v>1.028303724609795</v>
      </c>
      <c r="N2894" s="3">
        <v>45931.76666666667</v>
      </c>
      <c r="O2894" s="1">
        <f>VLOOKUP(A2894,schedule!A:J,10,0)</f>
        <v>45937</v>
      </c>
      <c r="P2894">
        <f t="shared" si="45"/>
        <v>0</v>
      </c>
    </row>
    <row r="2895" spans="1:16">
      <c r="A2895">
        <v>1116</v>
      </c>
      <c r="B2895">
        <v>30</v>
      </c>
      <c r="C2895">
        <v>2</v>
      </c>
      <c r="D2895">
        <v>2</v>
      </c>
      <c r="E2895" t="s">
        <v>22</v>
      </c>
      <c r="F2895">
        <v>1</v>
      </c>
      <c r="G2895">
        <v>1</v>
      </c>
      <c r="H2895" t="s">
        <v>67</v>
      </c>
      <c r="I2895" s="3">
        <v>45916.510416666657</v>
      </c>
      <c r="J2895" s="3">
        <v>45916.604166666657</v>
      </c>
      <c r="K2895">
        <v>150</v>
      </c>
      <c r="L2895">
        <v>145</v>
      </c>
      <c r="M2895">
        <v>0.97311474483401117</v>
      </c>
      <c r="N2895" s="3">
        <v>45916.510416666657</v>
      </c>
      <c r="O2895" s="1">
        <f>VLOOKUP(A2895,schedule!A:J,10,0)</f>
        <v>45928</v>
      </c>
      <c r="P2895">
        <f t="shared" si="45"/>
        <v>0</v>
      </c>
    </row>
    <row r="2896" spans="1:16">
      <c r="A2896">
        <v>1120</v>
      </c>
      <c r="B2896">
        <v>350</v>
      </c>
      <c r="C2896">
        <v>5</v>
      </c>
      <c r="D2896">
        <v>2</v>
      </c>
      <c r="E2896" t="s">
        <v>36</v>
      </c>
      <c r="F2896">
        <v>3</v>
      </c>
      <c r="G2896">
        <v>4</v>
      </c>
      <c r="H2896" t="s">
        <v>63</v>
      </c>
      <c r="I2896" s="3">
        <v>45940.508333333331</v>
      </c>
      <c r="J2896" s="3">
        <v>45940.5625</v>
      </c>
      <c r="K2896">
        <v>60</v>
      </c>
      <c r="L2896">
        <v>70</v>
      </c>
      <c r="M2896">
        <v>1.175238890033351</v>
      </c>
      <c r="N2896" s="3">
        <v>45940.508333333331</v>
      </c>
      <c r="O2896" s="1">
        <f>VLOOKUP(A2896,schedule!A:J,10,0)</f>
        <v>45940</v>
      </c>
      <c r="P2896">
        <f t="shared" si="45"/>
        <v>0.5625</v>
      </c>
    </row>
    <row r="2897" spans="1:16">
      <c r="A2897">
        <v>1111</v>
      </c>
      <c r="B2897">
        <v>489</v>
      </c>
      <c r="C2897">
        <v>11</v>
      </c>
      <c r="D2897">
        <v>2</v>
      </c>
      <c r="E2897" t="s">
        <v>36</v>
      </c>
      <c r="F2897">
        <v>4</v>
      </c>
      <c r="G2897">
        <v>4</v>
      </c>
      <c r="H2897" t="s">
        <v>67</v>
      </c>
      <c r="I2897" s="3">
        <v>45912.541666666657</v>
      </c>
      <c r="J2897" s="3">
        <v>45912.604166666657</v>
      </c>
      <c r="K2897">
        <v>240</v>
      </c>
      <c r="L2897">
        <v>254</v>
      </c>
      <c r="M2897">
        <v>1.0606741305530001</v>
      </c>
      <c r="N2897" s="3">
        <v>45912.541666666657</v>
      </c>
      <c r="O2897" s="1">
        <f>VLOOKUP(A2897,schedule!A:J,10,0)</f>
        <v>45913</v>
      </c>
      <c r="P2897">
        <f t="shared" si="45"/>
        <v>0</v>
      </c>
    </row>
    <row r="2898" spans="1:16">
      <c r="A2898">
        <v>1112</v>
      </c>
      <c r="B2898">
        <v>182</v>
      </c>
      <c r="C2898">
        <v>12</v>
      </c>
      <c r="D2898">
        <v>2</v>
      </c>
      <c r="E2898" t="s">
        <v>28</v>
      </c>
      <c r="F2898">
        <v>2</v>
      </c>
      <c r="G2898">
        <v>2</v>
      </c>
      <c r="H2898" t="s">
        <v>67</v>
      </c>
      <c r="I2898" s="3">
        <v>45907.5</v>
      </c>
      <c r="J2898" s="3">
        <v>45907.568055555559</v>
      </c>
      <c r="K2898">
        <v>90</v>
      </c>
      <c r="L2898">
        <v>96</v>
      </c>
      <c r="M2898">
        <v>1.0682881056667659</v>
      </c>
      <c r="N2898" s="3">
        <v>45907.5</v>
      </c>
      <c r="O2898" s="1">
        <f>VLOOKUP(A2898,schedule!A:J,10,0)</f>
        <v>45916</v>
      </c>
      <c r="P2898">
        <f t="shared" si="45"/>
        <v>0</v>
      </c>
    </row>
    <row r="2899" spans="1:16">
      <c r="A2899">
        <v>1113</v>
      </c>
      <c r="B2899">
        <v>242</v>
      </c>
      <c r="C2899">
        <v>6</v>
      </c>
      <c r="D2899">
        <v>3</v>
      </c>
      <c r="E2899" t="s">
        <v>34</v>
      </c>
      <c r="F2899">
        <v>3</v>
      </c>
      <c r="G2899">
        <v>3</v>
      </c>
      <c r="H2899" t="s">
        <v>67</v>
      </c>
      <c r="I2899" s="3">
        <v>45913.634895833333</v>
      </c>
      <c r="J2899" s="3">
        <v>45913.604166666657</v>
      </c>
      <c r="K2899">
        <v>60</v>
      </c>
      <c r="L2899">
        <v>57</v>
      </c>
      <c r="M2899">
        <v>0.95004658021357469</v>
      </c>
      <c r="N2899" s="3">
        <v>45913.634895833333</v>
      </c>
      <c r="O2899" s="1">
        <f>VLOOKUP(A2899,schedule!A:J,10,0)</f>
        <v>45919</v>
      </c>
      <c r="P2899">
        <f t="shared" si="45"/>
        <v>0</v>
      </c>
    </row>
    <row r="2900" spans="1:16">
      <c r="A2900">
        <v>1111</v>
      </c>
      <c r="B2900">
        <v>41</v>
      </c>
      <c r="C2900">
        <v>4</v>
      </c>
      <c r="D2900">
        <v>3</v>
      </c>
      <c r="E2900" t="s">
        <v>23</v>
      </c>
      <c r="F2900">
        <v>1</v>
      </c>
      <c r="G2900">
        <v>1</v>
      </c>
      <c r="H2900" t="s">
        <v>67</v>
      </c>
      <c r="I2900" s="3">
        <v>45902.75</v>
      </c>
      <c r="J2900" s="3">
        <v>45902.604166666657</v>
      </c>
      <c r="K2900">
        <v>30</v>
      </c>
      <c r="L2900">
        <v>30</v>
      </c>
      <c r="M2900">
        <v>1.0153364107129039</v>
      </c>
      <c r="N2900" s="3">
        <v>45902.75</v>
      </c>
      <c r="O2900" s="1">
        <f>VLOOKUP(A2900,schedule!A:J,10,0)</f>
        <v>45913</v>
      </c>
      <c r="P2900">
        <f t="shared" si="45"/>
        <v>0</v>
      </c>
    </row>
    <row r="2901" spans="1:16">
      <c r="A2901">
        <v>1113</v>
      </c>
      <c r="B2901">
        <v>305</v>
      </c>
      <c r="C2901">
        <v>15</v>
      </c>
      <c r="D2901">
        <v>1</v>
      </c>
      <c r="E2901" t="s">
        <v>31</v>
      </c>
      <c r="F2901">
        <v>3</v>
      </c>
      <c r="G2901">
        <v>3</v>
      </c>
      <c r="H2901" t="s">
        <v>67</v>
      </c>
      <c r="I2901" s="3">
        <v>45915.084374999999</v>
      </c>
      <c r="J2901" s="3">
        <v>45915.110069444447</v>
      </c>
      <c r="K2901">
        <v>30</v>
      </c>
      <c r="L2901">
        <v>32</v>
      </c>
      <c r="M2901">
        <v>1.0743039356428621</v>
      </c>
      <c r="N2901" s="3">
        <v>45915.084374999999</v>
      </c>
      <c r="O2901" s="1">
        <f>VLOOKUP(A2901,schedule!A:J,10,0)</f>
        <v>45919</v>
      </c>
      <c r="P2901">
        <f t="shared" si="45"/>
        <v>0</v>
      </c>
    </row>
    <row r="2902" spans="1:16">
      <c r="A2902">
        <v>1120</v>
      </c>
      <c r="B2902">
        <v>240</v>
      </c>
      <c r="C2902">
        <v>7</v>
      </c>
      <c r="D2902">
        <v>2</v>
      </c>
      <c r="E2902" t="s">
        <v>32</v>
      </c>
      <c r="F2902">
        <v>3</v>
      </c>
      <c r="G2902">
        <v>3</v>
      </c>
      <c r="H2902" t="s">
        <v>67</v>
      </c>
      <c r="I2902" s="3">
        <v>45936.449305555558</v>
      </c>
      <c r="J2902" s="3">
        <v>45936.470138888893</v>
      </c>
      <c r="K2902">
        <v>30</v>
      </c>
      <c r="L2902">
        <v>29</v>
      </c>
      <c r="M2902">
        <v>0.98992936142955223</v>
      </c>
      <c r="N2902" s="3">
        <v>45936.449305555558</v>
      </c>
      <c r="O2902" s="1">
        <f>VLOOKUP(A2902,schedule!A:J,10,0)</f>
        <v>45940</v>
      </c>
      <c r="P2902">
        <f t="shared" si="45"/>
        <v>0</v>
      </c>
    </row>
    <row r="2903" spans="1:16">
      <c r="A2903">
        <v>1117</v>
      </c>
      <c r="B2903">
        <v>27</v>
      </c>
      <c r="C2903">
        <v>2</v>
      </c>
      <c r="D2903">
        <v>1</v>
      </c>
      <c r="E2903" t="s">
        <v>23</v>
      </c>
      <c r="F2903">
        <v>1</v>
      </c>
      <c r="G2903">
        <v>1</v>
      </c>
      <c r="H2903" t="s">
        <v>67</v>
      </c>
      <c r="I2903" s="3">
        <v>45919.477083333331</v>
      </c>
      <c r="J2903" s="3">
        <v>45919.539583333331</v>
      </c>
      <c r="K2903">
        <v>90</v>
      </c>
      <c r="L2903">
        <v>96</v>
      </c>
      <c r="M2903">
        <v>1.0708335021054241</v>
      </c>
      <c r="N2903" s="3">
        <v>45919.477083333331</v>
      </c>
      <c r="O2903" s="1">
        <f>VLOOKUP(A2903,schedule!A:J,10,0)</f>
        <v>45931</v>
      </c>
      <c r="P2903">
        <f t="shared" si="45"/>
        <v>0</v>
      </c>
    </row>
    <row r="2904" spans="1:16">
      <c r="A2904">
        <v>1117</v>
      </c>
      <c r="B2904">
        <v>2</v>
      </c>
      <c r="C2904">
        <v>2</v>
      </c>
      <c r="D2904">
        <v>2</v>
      </c>
      <c r="E2904" t="s">
        <v>20</v>
      </c>
      <c r="F2904">
        <v>1</v>
      </c>
      <c r="G2904">
        <v>1</v>
      </c>
      <c r="H2904" t="s">
        <v>67</v>
      </c>
      <c r="I2904" s="3">
        <v>45920.270833333343</v>
      </c>
      <c r="J2904" s="3">
        <v>45920.291666666657</v>
      </c>
      <c r="K2904">
        <v>30</v>
      </c>
      <c r="L2904">
        <v>32</v>
      </c>
      <c r="M2904">
        <v>1.076243363544058</v>
      </c>
      <c r="N2904" s="3">
        <v>45920.270833333343</v>
      </c>
      <c r="O2904" s="1">
        <f>VLOOKUP(A2904,schedule!A:J,10,0)</f>
        <v>45931</v>
      </c>
      <c r="P2904">
        <f t="shared" si="45"/>
        <v>0</v>
      </c>
    </row>
    <row r="2905" spans="1:16">
      <c r="A2905">
        <v>1112</v>
      </c>
      <c r="B2905">
        <v>185</v>
      </c>
      <c r="C2905">
        <v>2</v>
      </c>
      <c r="D2905">
        <v>2</v>
      </c>
      <c r="E2905" t="s">
        <v>29</v>
      </c>
      <c r="F2905">
        <v>2</v>
      </c>
      <c r="G2905">
        <v>2</v>
      </c>
      <c r="H2905" t="s">
        <v>67</v>
      </c>
      <c r="I2905" s="3">
        <v>45907.625</v>
      </c>
      <c r="J2905" s="3">
        <v>45907.604166666657</v>
      </c>
      <c r="K2905">
        <v>60</v>
      </c>
      <c r="L2905">
        <v>65</v>
      </c>
      <c r="M2905">
        <v>1.0981358596476241</v>
      </c>
      <c r="N2905" s="3">
        <v>45907.625</v>
      </c>
      <c r="O2905" s="1">
        <f>VLOOKUP(A2905,schedule!A:J,10,0)</f>
        <v>45916</v>
      </c>
      <c r="P2905">
        <f t="shared" si="45"/>
        <v>0</v>
      </c>
    </row>
    <row r="2906" spans="1:16">
      <c r="A2906">
        <v>1113</v>
      </c>
      <c r="B2906">
        <v>89</v>
      </c>
      <c r="C2906">
        <v>3</v>
      </c>
      <c r="D2906">
        <v>2</v>
      </c>
      <c r="E2906" t="s">
        <v>20</v>
      </c>
      <c r="F2906">
        <v>1</v>
      </c>
      <c r="G2906">
        <v>1</v>
      </c>
      <c r="H2906" t="s">
        <v>67</v>
      </c>
      <c r="I2906" s="3">
        <v>45908.25</v>
      </c>
      <c r="J2906" s="3">
        <v>45908.294444444437</v>
      </c>
      <c r="K2906">
        <v>60</v>
      </c>
      <c r="L2906">
        <v>64</v>
      </c>
      <c r="M2906">
        <v>1.071868760497114</v>
      </c>
      <c r="N2906" s="3">
        <v>45908.25</v>
      </c>
      <c r="O2906" s="1">
        <f>VLOOKUP(A2906,schedule!A:J,10,0)</f>
        <v>45919</v>
      </c>
      <c r="P2906">
        <f t="shared" si="45"/>
        <v>0</v>
      </c>
    </row>
    <row r="2907" spans="1:16">
      <c r="A2907">
        <v>1114</v>
      </c>
      <c r="B2907">
        <v>41</v>
      </c>
      <c r="C2907">
        <v>4</v>
      </c>
      <c r="D2907">
        <v>2</v>
      </c>
      <c r="E2907" t="s">
        <v>23</v>
      </c>
      <c r="F2907">
        <v>1</v>
      </c>
      <c r="G2907">
        <v>1</v>
      </c>
      <c r="H2907" t="s">
        <v>67</v>
      </c>
      <c r="I2907" s="3">
        <v>45911.75</v>
      </c>
      <c r="J2907" s="3">
        <v>45911.604166666657</v>
      </c>
      <c r="K2907">
        <v>30</v>
      </c>
      <c r="L2907">
        <v>28</v>
      </c>
      <c r="M2907">
        <v>0.95455006963246214</v>
      </c>
      <c r="N2907" s="3">
        <v>45911.75</v>
      </c>
      <c r="O2907" s="1">
        <f>VLOOKUP(A2907,schedule!A:J,10,0)</f>
        <v>45922</v>
      </c>
      <c r="P2907">
        <f t="shared" si="45"/>
        <v>0</v>
      </c>
    </row>
    <row r="2908" spans="1:16">
      <c r="A2908">
        <v>1120</v>
      </c>
      <c r="B2908">
        <v>359</v>
      </c>
      <c r="C2908">
        <v>8</v>
      </c>
      <c r="D2908">
        <v>1</v>
      </c>
      <c r="E2908" t="s">
        <v>33</v>
      </c>
      <c r="F2908">
        <v>3</v>
      </c>
      <c r="G2908">
        <v>3</v>
      </c>
      <c r="H2908" t="s">
        <v>67</v>
      </c>
      <c r="I2908" s="3">
        <v>45931.862500000003</v>
      </c>
      <c r="J2908" s="3">
        <v>45931.604166666657</v>
      </c>
      <c r="K2908">
        <v>30</v>
      </c>
      <c r="L2908">
        <v>30</v>
      </c>
      <c r="M2908">
        <v>1.0303508781601241</v>
      </c>
      <c r="N2908" s="3">
        <v>45934</v>
      </c>
      <c r="O2908" s="1">
        <f>VLOOKUP(A2908,schedule!A:J,10,0)</f>
        <v>45940</v>
      </c>
      <c r="P2908">
        <f t="shared" si="45"/>
        <v>0</v>
      </c>
    </row>
    <row r="2909" spans="1:16">
      <c r="A2909">
        <v>1114</v>
      </c>
      <c r="B2909">
        <v>456</v>
      </c>
      <c r="C2909">
        <v>4</v>
      </c>
      <c r="D2909">
        <v>2</v>
      </c>
      <c r="E2909" t="s">
        <v>35</v>
      </c>
      <c r="F2909">
        <v>4</v>
      </c>
      <c r="G2909">
        <v>4</v>
      </c>
      <c r="H2909" t="s">
        <v>67</v>
      </c>
      <c r="I2909" s="3">
        <v>45920.6</v>
      </c>
      <c r="J2909" s="3">
        <v>45920.683333333327</v>
      </c>
      <c r="K2909">
        <v>120</v>
      </c>
      <c r="L2909">
        <v>127</v>
      </c>
      <c r="M2909">
        <v>1.0601098242843141</v>
      </c>
      <c r="N2909" s="3">
        <v>45920.6</v>
      </c>
      <c r="O2909" s="1">
        <f>VLOOKUP(A2909,schedule!A:J,10,0)</f>
        <v>45922</v>
      </c>
      <c r="P2909">
        <f t="shared" si="45"/>
        <v>0</v>
      </c>
    </row>
    <row r="2910" spans="1:16">
      <c r="A2910">
        <v>1116</v>
      </c>
      <c r="B2910">
        <v>295</v>
      </c>
      <c r="C2910">
        <v>14</v>
      </c>
      <c r="D2910">
        <v>1</v>
      </c>
      <c r="E2910" t="s">
        <v>34</v>
      </c>
      <c r="F2910">
        <v>3</v>
      </c>
      <c r="G2910">
        <v>3</v>
      </c>
      <c r="H2910" t="s">
        <v>67</v>
      </c>
      <c r="I2910" s="3">
        <v>45922</v>
      </c>
      <c r="J2910" s="3">
        <v>45922.125</v>
      </c>
      <c r="K2910">
        <v>180</v>
      </c>
      <c r="L2910">
        <v>196</v>
      </c>
      <c r="M2910">
        <v>1.0929623611898931</v>
      </c>
      <c r="N2910" s="3">
        <v>45922</v>
      </c>
      <c r="O2910" s="1">
        <f>VLOOKUP(A2910,schedule!A:J,10,0)</f>
        <v>45928</v>
      </c>
      <c r="P2910">
        <f t="shared" si="45"/>
        <v>0</v>
      </c>
    </row>
    <row r="2911" spans="1:16">
      <c r="A2911">
        <v>1115</v>
      </c>
      <c r="B2911">
        <v>206</v>
      </c>
      <c r="C2911">
        <v>5</v>
      </c>
      <c r="D2911">
        <v>2</v>
      </c>
      <c r="E2911" t="s">
        <v>29</v>
      </c>
      <c r="F2911">
        <v>2</v>
      </c>
      <c r="G2911">
        <v>2</v>
      </c>
      <c r="H2911" t="s">
        <v>67</v>
      </c>
      <c r="I2911" s="3">
        <v>45916.4375</v>
      </c>
      <c r="J2911" s="3">
        <v>45916.458333333343</v>
      </c>
      <c r="K2911">
        <v>30</v>
      </c>
      <c r="L2911">
        <v>31</v>
      </c>
      <c r="M2911">
        <v>1.0523424085714641</v>
      </c>
      <c r="N2911" s="3">
        <v>45916.4375</v>
      </c>
      <c r="O2911" s="1">
        <f>VLOOKUP(A2911,schedule!A:J,10,0)</f>
        <v>45925</v>
      </c>
      <c r="P2911">
        <f t="shared" si="45"/>
        <v>0</v>
      </c>
    </row>
    <row r="2912" spans="1:16">
      <c r="A2912">
        <v>1111</v>
      </c>
      <c r="B2912">
        <v>24</v>
      </c>
      <c r="C2912">
        <v>1</v>
      </c>
      <c r="D2912">
        <v>3</v>
      </c>
      <c r="E2912" t="s">
        <v>29</v>
      </c>
      <c r="F2912">
        <v>1</v>
      </c>
      <c r="G2912">
        <v>2</v>
      </c>
      <c r="H2912" t="s">
        <v>63</v>
      </c>
      <c r="I2912" s="3">
        <v>45905.495833333327</v>
      </c>
      <c r="J2912" s="3">
        <v>45905.604166666657</v>
      </c>
      <c r="K2912">
        <v>150</v>
      </c>
      <c r="L2912">
        <v>178</v>
      </c>
      <c r="M2912">
        <v>1.1913017387393221</v>
      </c>
      <c r="N2912" s="3">
        <v>45905.495833333327</v>
      </c>
      <c r="O2912" s="1">
        <f>VLOOKUP(A2912,schedule!A:J,10,0)</f>
        <v>45913</v>
      </c>
      <c r="P2912">
        <f t="shared" si="45"/>
        <v>0</v>
      </c>
    </row>
    <row r="2913" spans="1:16">
      <c r="A2913">
        <v>1111</v>
      </c>
      <c r="B2913">
        <v>476</v>
      </c>
      <c r="C2913">
        <v>8</v>
      </c>
      <c r="D2913">
        <v>3</v>
      </c>
      <c r="E2913" t="s">
        <v>35</v>
      </c>
      <c r="F2913">
        <v>4</v>
      </c>
      <c r="G2913" t="s">
        <v>68</v>
      </c>
      <c r="H2913" t="s">
        <v>63</v>
      </c>
      <c r="I2913" s="3">
        <v>45917.385416666657</v>
      </c>
      <c r="J2913" s="3">
        <v>45917.513888888891</v>
      </c>
      <c r="K2913">
        <v>150</v>
      </c>
      <c r="L2913">
        <v>187</v>
      </c>
      <c r="M2913">
        <v>1.2496406580350119</v>
      </c>
      <c r="N2913" s="3">
        <v>45917.484722222223</v>
      </c>
      <c r="O2913" s="1">
        <f>VLOOKUP(A2913,schedule!A:J,10,0)</f>
        <v>45913</v>
      </c>
      <c r="P2913">
        <f t="shared" si="45"/>
        <v>4.5138888888905058</v>
      </c>
    </row>
    <row r="2914" spans="1:16">
      <c r="A2914">
        <v>1114</v>
      </c>
      <c r="B2914">
        <v>494</v>
      </c>
      <c r="C2914">
        <v>8</v>
      </c>
      <c r="D2914">
        <v>3</v>
      </c>
      <c r="E2914" t="s">
        <v>36</v>
      </c>
      <c r="F2914">
        <v>4</v>
      </c>
      <c r="G2914">
        <v>4</v>
      </c>
      <c r="H2914" t="s">
        <v>67</v>
      </c>
      <c r="I2914" s="3">
        <v>45919</v>
      </c>
      <c r="J2914" s="3">
        <v>45919.0625</v>
      </c>
      <c r="K2914">
        <v>90</v>
      </c>
      <c r="L2914">
        <v>91</v>
      </c>
      <c r="M2914">
        <v>1.0136207228349661</v>
      </c>
      <c r="N2914" s="3">
        <v>45919</v>
      </c>
      <c r="O2914" s="1">
        <f>VLOOKUP(A2914,schedule!A:J,10,0)</f>
        <v>45922</v>
      </c>
      <c r="P2914">
        <f t="shared" si="45"/>
        <v>0</v>
      </c>
    </row>
    <row r="2915" spans="1:16">
      <c r="A2915">
        <v>1114</v>
      </c>
      <c r="B2915">
        <v>495</v>
      </c>
      <c r="C2915">
        <v>9</v>
      </c>
      <c r="D2915">
        <v>1</v>
      </c>
      <c r="E2915" t="s">
        <v>36</v>
      </c>
      <c r="F2915">
        <v>4</v>
      </c>
      <c r="G2915">
        <v>4</v>
      </c>
      <c r="H2915" t="s">
        <v>67</v>
      </c>
      <c r="I2915" s="3">
        <v>45920.604166666657</v>
      </c>
      <c r="J2915" s="3">
        <v>45920.770833333343</v>
      </c>
      <c r="K2915">
        <v>240</v>
      </c>
      <c r="L2915">
        <v>255</v>
      </c>
      <c r="M2915">
        <v>1.0643467890948211</v>
      </c>
      <c r="N2915" s="3">
        <v>45920.604166666657</v>
      </c>
      <c r="O2915" s="1">
        <f>VLOOKUP(A2915,schedule!A:J,10,0)</f>
        <v>45922</v>
      </c>
      <c r="P2915">
        <f t="shared" si="45"/>
        <v>0</v>
      </c>
    </row>
    <row r="2916" spans="1:16">
      <c r="A2916">
        <v>1118</v>
      </c>
      <c r="B2916">
        <v>224</v>
      </c>
      <c r="C2916">
        <v>5</v>
      </c>
      <c r="D2916">
        <v>3</v>
      </c>
      <c r="E2916" t="s">
        <v>32</v>
      </c>
      <c r="F2916">
        <v>3</v>
      </c>
      <c r="G2916">
        <v>3</v>
      </c>
      <c r="H2916" t="s">
        <v>67</v>
      </c>
      <c r="I2916" s="3">
        <v>45929.438888888893</v>
      </c>
      <c r="J2916" s="3">
        <v>45929.563888888893</v>
      </c>
      <c r="K2916">
        <v>180</v>
      </c>
      <c r="L2916">
        <v>190</v>
      </c>
      <c r="M2916">
        <v>1.0573375229421551</v>
      </c>
      <c r="N2916" s="3">
        <v>45929.438888888893</v>
      </c>
      <c r="O2916" s="1">
        <f>VLOOKUP(A2916,schedule!A:J,10,0)</f>
        <v>45934</v>
      </c>
      <c r="P2916">
        <f t="shared" si="45"/>
        <v>0</v>
      </c>
    </row>
    <row r="2917" spans="1:16">
      <c r="A2917">
        <v>1115</v>
      </c>
      <c r="B2917">
        <v>253</v>
      </c>
      <c r="C2917">
        <v>2</v>
      </c>
      <c r="D2917">
        <v>2</v>
      </c>
      <c r="E2917" t="s">
        <v>32</v>
      </c>
      <c r="F2917">
        <v>3</v>
      </c>
      <c r="G2917">
        <v>3</v>
      </c>
      <c r="H2917" t="s">
        <v>67</v>
      </c>
      <c r="I2917" s="3">
        <v>45917.911979166667</v>
      </c>
      <c r="J2917" s="3">
        <v>45917.604166666657</v>
      </c>
      <c r="K2917">
        <v>90</v>
      </c>
      <c r="L2917">
        <v>93</v>
      </c>
      <c r="M2917">
        <v>1.0363574267395359</v>
      </c>
      <c r="N2917" s="3">
        <v>45919</v>
      </c>
      <c r="O2917" s="1">
        <f>VLOOKUP(A2917,schedule!A:J,10,0)</f>
        <v>45925</v>
      </c>
      <c r="P2917">
        <f t="shared" si="45"/>
        <v>0</v>
      </c>
    </row>
    <row r="2918" spans="1:16">
      <c r="A2918">
        <v>1111</v>
      </c>
      <c r="B2918">
        <v>241</v>
      </c>
      <c r="C2918">
        <v>4</v>
      </c>
      <c r="D2918">
        <v>2</v>
      </c>
      <c r="E2918" t="s">
        <v>32</v>
      </c>
      <c r="F2918">
        <v>3</v>
      </c>
      <c r="G2918">
        <v>3</v>
      </c>
      <c r="H2918" t="s">
        <v>67</v>
      </c>
      <c r="I2918" s="3">
        <v>45909.47760416667</v>
      </c>
      <c r="J2918" s="3">
        <v>45909.524131944447</v>
      </c>
      <c r="K2918">
        <v>60</v>
      </c>
      <c r="L2918">
        <v>64</v>
      </c>
      <c r="M2918">
        <v>1.070014040358918</v>
      </c>
      <c r="N2918" s="3">
        <v>45909.47760416667</v>
      </c>
      <c r="O2918" s="1">
        <f>VLOOKUP(A2918,schedule!A:J,10,0)</f>
        <v>45913</v>
      </c>
      <c r="P2918">
        <f t="shared" si="45"/>
        <v>0</v>
      </c>
    </row>
    <row r="2919" spans="1:16">
      <c r="A2919">
        <v>1113</v>
      </c>
      <c r="B2919">
        <v>118</v>
      </c>
      <c r="C2919">
        <v>2</v>
      </c>
      <c r="D2919">
        <v>2</v>
      </c>
      <c r="E2919" t="s">
        <v>33</v>
      </c>
      <c r="F2919">
        <v>3</v>
      </c>
      <c r="G2919" t="s">
        <v>68</v>
      </c>
      <c r="H2919" t="s">
        <v>63</v>
      </c>
      <c r="I2919" s="3">
        <v>45915.25</v>
      </c>
      <c r="J2919" s="3">
        <v>45915.305555555547</v>
      </c>
      <c r="K2919">
        <v>60</v>
      </c>
      <c r="L2919">
        <v>71</v>
      </c>
      <c r="M2919">
        <v>1.1882297235820409</v>
      </c>
      <c r="N2919" s="3">
        <v>45915.25</v>
      </c>
      <c r="O2919" s="1">
        <f>VLOOKUP(A2919,schedule!A:J,10,0)</f>
        <v>45919</v>
      </c>
      <c r="P2919">
        <f t="shared" si="45"/>
        <v>0</v>
      </c>
    </row>
    <row r="2920" spans="1:16">
      <c r="A2920">
        <v>1120</v>
      </c>
      <c r="B2920">
        <v>293</v>
      </c>
      <c r="C2920">
        <v>3</v>
      </c>
      <c r="D2920">
        <v>1</v>
      </c>
      <c r="E2920" t="s">
        <v>33</v>
      </c>
      <c r="F2920">
        <v>3</v>
      </c>
      <c r="G2920">
        <v>3</v>
      </c>
      <c r="H2920" t="s">
        <v>67</v>
      </c>
      <c r="I2920" s="3">
        <v>45934.0625</v>
      </c>
      <c r="J2920" s="3">
        <v>45934.072916666657</v>
      </c>
      <c r="K2920">
        <v>15</v>
      </c>
      <c r="L2920">
        <v>15</v>
      </c>
      <c r="M2920">
        <v>1.048690546561339</v>
      </c>
      <c r="N2920" s="3">
        <v>45934.0625</v>
      </c>
      <c r="O2920" s="1">
        <f>VLOOKUP(A2920,schedule!A:J,10,0)</f>
        <v>45940</v>
      </c>
      <c r="P2920">
        <f t="shared" si="45"/>
        <v>0</v>
      </c>
    </row>
    <row r="2921" spans="1:16">
      <c r="A2921">
        <v>1114</v>
      </c>
      <c r="B2921">
        <v>51</v>
      </c>
      <c r="C2921">
        <v>2</v>
      </c>
      <c r="D2921">
        <v>1</v>
      </c>
      <c r="E2921" t="s">
        <v>21</v>
      </c>
      <c r="F2921">
        <v>1</v>
      </c>
      <c r="G2921">
        <v>1</v>
      </c>
      <c r="H2921" t="s">
        <v>67</v>
      </c>
      <c r="I2921" s="3">
        <v>45911.25</v>
      </c>
      <c r="J2921" s="3">
        <v>45911.415972222218</v>
      </c>
      <c r="K2921">
        <v>240</v>
      </c>
      <c r="L2921">
        <v>241</v>
      </c>
      <c r="M2921">
        <v>1.005480527228009</v>
      </c>
      <c r="N2921" s="3">
        <v>45911.25</v>
      </c>
      <c r="O2921" s="1">
        <f>VLOOKUP(A2921,schedule!A:J,10,0)</f>
        <v>45922</v>
      </c>
      <c r="P2921">
        <f t="shared" si="45"/>
        <v>0</v>
      </c>
    </row>
    <row r="2922" spans="1:16">
      <c r="A2922">
        <v>1119</v>
      </c>
      <c r="B2922">
        <v>18</v>
      </c>
      <c r="C2922">
        <v>2</v>
      </c>
      <c r="D2922">
        <v>3</v>
      </c>
      <c r="E2922" t="s">
        <v>26</v>
      </c>
      <c r="F2922">
        <v>1</v>
      </c>
      <c r="G2922">
        <v>2</v>
      </c>
      <c r="H2922" t="s">
        <v>63</v>
      </c>
      <c r="I2922" s="3">
        <v>45929.693749999999</v>
      </c>
      <c r="J2922" s="3">
        <v>45929.604166666657</v>
      </c>
      <c r="K2922">
        <v>240</v>
      </c>
      <c r="L2922">
        <v>294</v>
      </c>
      <c r="M2922">
        <v>1.227319396846829</v>
      </c>
      <c r="N2922" s="3">
        <v>45929.693749999999</v>
      </c>
      <c r="O2922" s="1">
        <f>VLOOKUP(A2922,schedule!A:J,10,0)</f>
        <v>45937</v>
      </c>
      <c r="P2922">
        <f t="shared" si="45"/>
        <v>0</v>
      </c>
    </row>
    <row r="2923" spans="1:16">
      <c r="A2923">
        <v>1119</v>
      </c>
      <c r="B2923">
        <v>118</v>
      </c>
      <c r="C2923">
        <v>3</v>
      </c>
      <c r="D2923">
        <v>1</v>
      </c>
      <c r="E2923" t="s">
        <v>33</v>
      </c>
      <c r="F2923">
        <v>2</v>
      </c>
      <c r="G2923">
        <v>3</v>
      </c>
      <c r="H2923" t="s">
        <v>63</v>
      </c>
      <c r="I2923" s="3">
        <v>45932.57916666667</v>
      </c>
      <c r="J2923" s="3">
        <v>45932.604166666657</v>
      </c>
      <c r="K2923">
        <v>180</v>
      </c>
      <c r="L2923">
        <v>236</v>
      </c>
      <c r="M2923">
        <v>1.312749202663787</v>
      </c>
      <c r="N2923" s="3">
        <v>45932.57916666667</v>
      </c>
      <c r="O2923" s="1">
        <f>VLOOKUP(A2923,schedule!A:J,10,0)</f>
        <v>45937</v>
      </c>
      <c r="P2923">
        <f t="shared" si="45"/>
        <v>0</v>
      </c>
    </row>
    <row r="2924" spans="1:16">
      <c r="A2924">
        <v>1111</v>
      </c>
      <c r="B2924">
        <v>338</v>
      </c>
      <c r="C2924">
        <v>13</v>
      </c>
      <c r="D2924">
        <v>1</v>
      </c>
      <c r="E2924" t="s">
        <v>32</v>
      </c>
      <c r="F2924">
        <v>3</v>
      </c>
      <c r="G2924">
        <v>3</v>
      </c>
      <c r="H2924" t="s">
        <v>67</v>
      </c>
      <c r="I2924" s="3">
        <v>45908.441666666673</v>
      </c>
      <c r="J2924" s="3">
        <v>45908.45416666667</v>
      </c>
      <c r="K2924">
        <v>15</v>
      </c>
      <c r="L2924">
        <v>14</v>
      </c>
      <c r="M2924">
        <v>0.97324245906308648</v>
      </c>
      <c r="N2924" s="3">
        <v>45908.441666666673</v>
      </c>
      <c r="O2924" s="1">
        <f>VLOOKUP(A2924,schedule!A:J,10,0)</f>
        <v>45913</v>
      </c>
      <c r="P2924">
        <f t="shared" si="45"/>
        <v>0</v>
      </c>
    </row>
    <row r="2925" spans="1:16">
      <c r="A2925">
        <v>1111</v>
      </c>
      <c r="B2925">
        <v>390</v>
      </c>
      <c r="C2925">
        <v>13</v>
      </c>
      <c r="D2925">
        <v>2</v>
      </c>
      <c r="E2925" t="s">
        <v>32</v>
      </c>
      <c r="F2925">
        <v>3</v>
      </c>
      <c r="G2925">
        <v>3</v>
      </c>
      <c r="H2925" t="s">
        <v>67</v>
      </c>
      <c r="I2925" s="3">
        <v>45907.345833333333</v>
      </c>
      <c r="J2925" s="3">
        <v>45907.381944444453</v>
      </c>
      <c r="K2925">
        <v>45</v>
      </c>
      <c r="L2925">
        <v>48</v>
      </c>
      <c r="M2925">
        <v>1.088424726160437</v>
      </c>
      <c r="N2925" s="3">
        <v>45907.345833333333</v>
      </c>
      <c r="O2925" s="1">
        <f>VLOOKUP(A2925,schedule!A:J,10,0)</f>
        <v>45913</v>
      </c>
      <c r="P2925">
        <f t="shared" si="45"/>
        <v>0</v>
      </c>
    </row>
    <row r="2926" spans="1:16">
      <c r="A2926">
        <v>1111</v>
      </c>
      <c r="B2926">
        <v>334</v>
      </c>
      <c r="C2926">
        <v>5</v>
      </c>
      <c r="D2926">
        <v>3</v>
      </c>
      <c r="E2926" t="s">
        <v>31</v>
      </c>
      <c r="F2926">
        <v>3</v>
      </c>
      <c r="G2926">
        <v>3</v>
      </c>
      <c r="H2926" t="s">
        <v>67</v>
      </c>
      <c r="I2926" s="3">
        <v>45908.824999999997</v>
      </c>
      <c r="J2926" s="3">
        <v>45908.604166666657</v>
      </c>
      <c r="K2926">
        <v>180</v>
      </c>
      <c r="L2926">
        <v>171</v>
      </c>
      <c r="M2926">
        <v>0.95418085795550578</v>
      </c>
      <c r="N2926" s="3">
        <v>45908.824999999997</v>
      </c>
      <c r="O2926" s="1">
        <f>VLOOKUP(A2926,schedule!A:J,10,0)</f>
        <v>45913</v>
      </c>
      <c r="P2926">
        <f t="shared" si="45"/>
        <v>0</v>
      </c>
    </row>
    <row r="2927" spans="1:16">
      <c r="A2927">
        <v>1120</v>
      </c>
      <c r="B2927">
        <v>418</v>
      </c>
      <c r="C2927">
        <v>8</v>
      </c>
      <c r="D2927">
        <v>2</v>
      </c>
      <c r="E2927" t="s">
        <v>36</v>
      </c>
      <c r="F2927">
        <v>3</v>
      </c>
      <c r="G2927">
        <v>4</v>
      </c>
      <c r="H2927" t="s">
        <v>63</v>
      </c>
      <c r="I2927" s="3">
        <v>45938.868750000001</v>
      </c>
      <c r="J2927" s="3">
        <v>45938.604166666657</v>
      </c>
      <c r="K2927">
        <v>120</v>
      </c>
      <c r="L2927">
        <v>145</v>
      </c>
      <c r="M2927">
        <v>1.2100001227348449</v>
      </c>
      <c r="N2927" s="3">
        <v>45938.868750000001</v>
      </c>
      <c r="O2927" s="1">
        <f>VLOOKUP(A2927,schedule!A:J,10,0)</f>
        <v>45940</v>
      </c>
      <c r="P2927">
        <f t="shared" si="45"/>
        <v>0</v>
      </c>
    </row>
    <row r="2928" spans="1:16">
      <c r="A2928">
        <v>1119</v>
      </c>
      <c r="B2928">
        <v>90</v>
      </c>
      <c r="C2928">
        <v>1</v>
      </c>
      <c r="D2928">
        <v>3</v>
      </c>
      <c r="E2928" t="s">
        <v>21</v>
      </c>
      <c r="F2928">
        <v>1</v>
      </c>
      <c r="G2928">
        <v>1</v>
      </c>
      <c r="H2928" t="s">
        <v>67</v>
      </c>
      <c r="I2928" s="3">
        <v>45925</v>
      </c>
      <c r="J2928" s="3">
        <v>45925.010416666657</v>
      </c>
      <c r="K2928">
        <v>15</v>
      </c>
      <c r="L2928">
        <v>15</v>
      </c>
      <c r="M2928">
        <v>1.025569395711146</v>
      </c>
      <c r="N2928" s="3">
        <v>45925</v>
      </c>
      <c r="O2928" s="1">
        <f>VLOOKUP(A2928,schedule!A:J,10,0)</f>
        <v>45937</v>
      </c>
      <c r="P2928">
        <f t="shared" si="45"/>
        <v>0</v>
      </c>
    </row>
    <row r="2929" spans="1:16">
      <c r="A2929">
        <v>1116</v>
      </c>
      <c r="B2929">
        <v>475</v>
      </c>
      <c r="C2929">
        <v>5</v>
      </c>
      <c r="D2929">
        <v>3</v>
      </c>
      <c r="E2929" t="s">
        <v>36</v>
      </c>
      <c r="F2929">
        <v>4</v>
      </c>
      <c r="G2929">
        <v>4</v>
      </c>
      <c r="H2929" t="s">
        <v>67</v>
      </c>
      <c r="I2929" s="3">
        <v>45926.370833333327</v>
      </c>
      <c r="J2929" s="3">
        <v>45926.380555555559</v>
      </c>
      <c r="K2929">
        <v>15</v>
      </c>
      <c r="L2929">
        <v>16</v>
      </c>
      <c r="M2929">
        <v>1.084395879316314</v>
      </c>
      <c r="N2929" s="3">
        <v>45926.370833333327</v>
      </c>
      <c r="O2929" s="1">
        <f>VLOOKUP(A2929,schedule!A:J,10,0)</f>
        <v>45928</v>
      </c>
      <c r="P2929">
        <f t="shared" si="45"/>
        <v>0</v>
      </c>
    </row>
    <row r="2930" spans="1:16">
      <c r="A2930">
        <v>1115</v>
      </c>
      <c r="B2930">
        <v>179</v>
      </c>
      <c r="C2930">
        <v>3</v>
      </c>
      <c r="D2930">
        <v>1</v>
      </c>
      <c r="E2930" t="s">
        <v>26</v>
      </c>
      <c r="F2930">
        <v>2</v>
      </c>
      <c r="G2930">
        <v>2</v>
      </c>
      <c r="H2930" t="s">
        <v>67</v>
      </c>
      <c r="I2930" s="3">
        <v>45919.3125</v>
      </c>
      <c r="J2930" s="3">
        <v>45919.443749999999</v>
      </c>
      <c r="K2930">
        <v>180</v>
      </c>
      <c r="L2930">
        <v>181</v>
      </c>
      <c r="M2930">
        <v>1.008818405481319</v>
      </c>
      <c r="N2930" s="3">
        <v>45919.3125</v>
      </c>
      <c r="O2930" s="1">
        <f>VLOOKUP(A2930,schedule!A:J,10,0)</f>
        <v>45925</v>
      </c>
      <c r="P2930">
        <f t="shared" si="45"/>
        <v>0</v>
      </c>
    </row>
    <row r="2931" spans="1:16">
      <c r="A2931">
        <v>1119</v>
      </c>
      <c r="B2931">
        <v>493</v>
      </c>
      <c r="C2931">
        <v>7</v>
      </c>
      <c r="D2931">
        <v>3</v>
      </c>
      <c r="E2931" t="s">
        <v>35</v>
      </c>
      <c r="F2931">
        <v>4</v>
      </c>
      <c r="G2931">
        <v>4</v>
      </c>
      <c r="H2931" t="s">
        <v>67</v>
      </c>
      <c r="I2931" s="3">
        <v>45936.458333333343</v>
      </c>
      <c r="J2931" s="3">
        <v>45936.563194444447</v>
      </c>
      <c r="K2931">
        <v>150</v>
      </c>
      <c r="L2931">
        <v>153</v>
      </c>
      <c r="M2931">
        <v>1.0221305144510191</v>
      </c>
      <c r="N2931" s="3">
        <v>45936.458333333343</v>
      </c>
      <c r="O2931" s="1">
        <f>VLOOKUP(A2931,schedule!A:J,10,0)</f>
        <v>45937</v>
      </c>
      <c r="P2931">
        <f t="shared" si="45"/>
        <v>0</v>
      </c>
    </row>
    <row r="2932" spans="1:16">
      <c r="A2932">
        <v>1112</v>
      </c>
      <c r="B2932">
        <v>294</v>
      </c>
      <c r="C2932">
        <v>4</v>
      </c>
      <c r="D2932">
        <v>3</v>
      </c>
      <c r="E2932" t="s">
        <v>31</v>
      </c>
      <c r="F2932">
        <v>3</v>
      </c>
      <c r="G2932">
        <v>3</v>
      </c>
      <c r="H2932" t="s">
        <v>67</v>
      </c>
      <c r="I2932" s="3">
        <v>45912.028645833343</v>
      </c>
      <c r="J2932" s="3">
        <v>45912.040451388893</v>
      </c>
      <c r="K2932">
        <v>15</v>
      </c>
      <c r="L2932">
        <v>15</v>
      </c>
      <c r="M2932">
        <v>1.005490363954572</v>
      </c>
      <c r="N2932" s="3">
        <v>45912.028645833343</v>
      </c>
      <c r="O2932" s="1">
        <f>VLOOKUP(A2932,schedule!A:J,10,0)</f>
        <v>45916</v>
      </c>
      <c r="P2932">
        <f t="shared" si="45"/>
        <v>0</v>
      </c>
    </row>
    <row r="2933" spans="1:16">
      <c r="A2933">
        <v>1120</v>
      </c>
      <c r="B2933">
        <v>287</v>
      </c>
      <c r="C2933">
        <v>5</v>
      </c>
      <c r="D2933">
        <v>1</v>
      </c>
      <c r="E2933" t="s">
        <v>32</v>
      </c>
      <c r="F2933">
        <v>3</v>
      </c>
      <c r="G2933">
        <v>3</v>
      </c>
      <c r="H2933" t="s">
        <v>67</v>
      </c>
      <c r="I2933" s="3">
        <v>45936.765104166669</v>
      </c>
      <c r="J2933" s="3">
        <v>45936.604166666657</v>
      </c>
      <c r="K2933">
        <v>90</v>
      </c>
      <c r="L2933">
        <v>92</v>
      </c>
      <c r="M2933">
        <v>1.03108066634514</v>
      </c>
      <c r="N2933" s="3">
        <v>45936.765104166669</v>
      </c>
      <c r="O2933" s="1">
        <f>VLOOKUP(A2933,schedule!A:J,10,0)</f>
        <v>45940</v>
      </c>
      <c r="P2933">
        <f t="shared" si="45"/>
        <v>0</v>
      </c>
    </row>
    <row r="2934" spans="1:16">
      <c r="A2934">
        <v>1117</v>
      </c>
      <c r="B2934">
        <v>400</v>
      </c>
      <c r="C2934">
        <v>8</v>
      </c>
      <c r="D2934">
        <v>2</v>
      </c>
      <c r="E2934" t="s">
        <v>34</v>
      </c>
      <c r="F2934">
        <v>3</v>
      </c>
      <c r="G2934" t="s">
        <v>68</v>
      </c>
      <c r="H2934" t="s">
        <v>63</v>
      </c>
      <c r="I2934" s="3">
        <v>45932.25</v>
      </c>
      <c r="J2934" s="3">
        <v>45932.506249999999</v>
      </c>
      <c r="K2934">
        <v>240</v>
      </c>
      <c r="L2934">
        <v>290</v>
      </c>
      <c r="M2934">
        <v>1.20884855984594</v>
      </c>
      <c r="N2934" s="3">
        <v>45932.25</v>
      </c>
      <c r="O2934" s="1">
        <f>VLOOKUP(A2934,schedule!A:J,10,0)</f>
        <v>45931</v>
      </c>
      <c r="P2934">
        <f t="shared" si="45"/>
        <v>1.5062499999985448</v>
      </c>
    </row>
    <row r="2935" spans="1:16">
      <c r="A2935">
        <v>1114</v>
      </c>
      <c r="B2935">
        <v>160</v>
      </c>
      <c r="C2935">
        <v>7</v>
      </c>
      <c r="D2935">
        <v>2</v>
      </c>
      <c r="E2935" t="s">
        <v>29</v>
      </c>
      <c r="F2935">
        <v>2</v>
      </c>
      <c r="G2935">
        <v>2</v>
      </c>
      <c r="H2935" t="s">
        <v>67</v>
      </c>
      <c r="I2935" s="3">
        <v>45913.916666666657</v>
      </c>
      <c r="J2935" s="3">
        <v>45913.604166666657</v>
      </c>
      <c r="K2935">
        <v>15</v>
      </c>
      <c r="L2935">
        <v>14</v>
      </c>
      <c r="M2935">
        <v>0.99894309467560716</v>
      </c>
      <c r="N2935" s="3">
        <v>45913.916666666657</v>
      </c>
      <c r="O2935" s="1">
        <f>VLOOKUP(A2935,schedule!A:J,10,0)</f>
        <v>45922</v>
      </c>
      <c r="P2935">
        <f t="shared" si="45"/>
        <v>0</v>
      </c>
    </row>
    <row r="2936" spans="1:16">
      <c r="A2936">
        <v>1116</v>
      </c>
      <c r="B2936">
        <v>408</v>
      </c>
      <c r="C2936">
        <v>9</v>
      </c>
      <c r="D2936">
        <v>1</v>
      </c>
      <c r="E2936" t="s">
        <v>33</v>
      </c>
      <c r="F2936">
        <v>3</v>
      </c>
      <c r="G2936">
        <v>3</v>
      </c>
      <c r="H2936" t="s">
        <v>67</v>
      </c>
      <c r="I2936" s="3">
        <v>45923.427083333343</v>
      </c>
      <c r="J2936" s="3">
        <v>45923.4375</v>
      </c>
      <c r="K2936">
        <v>15</v>
      </c>
      <c r="L2936">
        <v>14</v>
      </c>
      <c r="M2936">
        <v>0.96329746276601003</v>
      </c>
      <c r="N2936" s="3">
        <v>45923.427083333343</v>
      </c>
      <c r="O2936" s="1">
        <f>VLOOKUP(A2936,schedule!A:J,10,0)</f>
        <v>45928</v>
      </c>
      <c r="P2936">
        <f t="shared" si="45"/>
        <v>0</v>
      </c>
    </row>
    <row r="2937" spans="1:16">
      <c r="A2937">
        <v>1118</v>
      </c>
      <c r="B2937">
        <v>138</v>
      </c>
      <c r="C2937">
        <v>8</v>
      </c>
      <c r="D2937">
        <v>3</v>
      </c>
      <c r="E2937" t="s">
        <v>32</v>
      </c>
      <c r="F2937">
        <v>2</v>
      </c>
      <c r="G2937">
        <v>3</v>
      </c>
      <c r="H2937" t="s">
        <v>63</v>
      </c>
      <c r="I2937" s="3">
        <v>45928.311111111107</v>
      </c>
      <c r="J2937" s="3">
        <v>45928.336111111108</v>
      </c>
      <c r="K2937">
        <v>30</v>
      </c>
      <c r="L2937">
        <v>35</v>
      </c>
      <c r="M2937">
        <v>1.183450604661723</v>
      </c>
      <c r="N2937" s="3">
        <v>45928.311111111107</v>
      </c>
      <c r="O2937" s="1">
        <f>VLOOKUP(A2937,schedule!A:J,10,0)</f>
        <v>45934</v>
      </c>
      <c r="P2937">
        <f t="shared" si="45"/>
        <v>0</v>
      </c>
    </row>
    <row r="2938" spans="1:16">
      <c r="A2938">
        <v>1112</v>
      </c>
      <c r="B2938">
        <v>365</v>
      </c>
      <c r="C2938">
        <v>10</v>
      </c>
      <c r="D2938">
        <v>2</v>
      </c>
      <c r="E2938" t="s">
        <v>34</v>
      </c>
      <c r="F2938">
        <v>3</v>
      </c>
      <c r="G2938">
        <v>3</v>
      </c>
      <c r="H2938" t="s">
        <v>67</v>
      </c>
      <c r="I2938" s="3">
        <v>45910.609375</v>
      </c>
      <c r="J2938" s="3">
        <v>45910.604166666657</v>
      </c>
      <c r="K2938">
        <v>30</v>
      </c>
      <c r="L2938">
        <v>31</v>
      </c>
      <c r="M2938">
        <v>1.0595117150539679</v>
      </c>
      <c r="N2938" s="3">
        <v>45910.609375</v>
      </c>
      <c r="O2938" s="1">
        <f>VLOOKUP(A2938,schedule!A:J,10,0)</f>
        <v>45916</v>
      </c>
      <c r="P2938">
        <f t="shared" si="45"/>
        <v>0</v>
      </c>
    </row>
    <row r="2939" spans="1:16">
      <c r="A2939">
        <v>1111</v>
      </c>
      <c r="B2939">
        <v>356</v>
      </c>
      <c r="C2939">
        <v>6</v>
      </c>
      <c r="D2939">
        <v>3</v>
      </c>
      <c r="E2939" t="s">
        <v>32</v>
      </c>
      <c r="F2939">
        <v>3</v>
      </c>
      <c r="G2939">
        <v>3</v>
      </c>
      <c r="H2939" t="s">
        <v>67</v>
      </c>
      <c r="I2939" s="3">
        <v>45908.609375</v>
      </c>
      <c r="J2939" s="3">
        <v>45908.604166666657</v>
      </c>
      <c r="K2939">
        <v>90</v>
      </c>
      <c r="L2939">
        <v>95</v>
      </c>
      <c r="M2939">
        <v>1.0578888143480589</v>
      </c>
      <c r="N2939" s="3">
        <v>45908.609375</v>
      </c>
      <c r="O2939" s="1">
        <f>VLOOKUP(A2939,schedule!A:J,10,0)</f>
        <v>45913</v>
      </c>
      <c r="P2939">
        <f t="shared" si="45"/>
        <v>0</v>
      </c>
    </row>
    <row r="2940" spans="1:16">
      <c r="A2940">
        <v>1113</v>
      </c>
      <c r="B2940">
        <v>446</v>
      </c>
      <c r="C2940">
        <v>7</v>
      </c>
      <c r="D2940">
        <v>1</v>
      </c>
      <c r="E2940" t="s">
        <v>35</v>
      </c>
      <c r="F2940">
        <v>4</v>
      </c>
      <c r="G2940">
        <v>4</v>
      </c>
      <c r="H2940" t="s">
        <v>67</v>
      </c>
      <c r="I2940" s="3">
        <v>45916.456944444442</v>
      </c>
      <c r="J2940" s="3">
        <v>45916.561111111107</v>
      </c>
      <c r="K2940">
        <v>150</v>
      </c>
      <c r="L2940">
        <v>142</v>
      </c>
      <c r="M2940">
        <v>0.95181591667358278</v>
      </c>
      <c r="N2940" s="3">
        <v>45916.456944444442</v>
      </c>
      <c r="O2940" s="1">
        <f>VLOOKUP(A2940,schedule!A:J,10,0)</f>
        <v>45919</v>
      </c>
      <c r="P2940">
        <f t="shared" si="45"/>
        <v>0</v>
      </c>
    </row>
    <row r="2941" spans="1:16">
      <c r="A2941">
        <v>1114</v>
      </c>
      <c r="B2941">
        <v>291</v>
      </c>
      <c r="C2941">
        <v>5</v>
      </c>
      <c r="D2941">
        <v>1</v>
      </c>
      <c r="E2941" t="s">
        <v>33</v>
      </c>
      <c r="F2941">
        <v>3</v>
      </c>
      <c r="G2941">
        <v>3</v>
      </c>
      <c r="H2941" t="s">
        <v>67</v>
      </c>
      <c r="I2941" s="3">
        <v>45916.604166666657</v>
      </c>
      <c r="J2941" s="3">
        <v>45916.614583333343</v>
      </c>
      <c r="K2941">
        <v>15</v>
      </c>
      <c r="L2941">
        <v>16</v>
      </c>
      <c r="M2941">
        <v>1.0854044028051011</v>
      </c>
      <c r="N2941" s="3">
        <v>45916.604166666657</v>
      </c>
      <c r="O2941" s="1">
        <f>VLOOKUP(A2941,schedule!A:J,10,0)</f>
        <v>45922</v>
      </c>
      <c r="P2941">
        <f t="shared" si="45"/>
        <v>0</v>
      </c>
    </row>
    <row r="2942" spans="1:16">
      <c r="A2942">
        <v>1119</v>
      </c>
      <c r="B2942">
        <v>38</v>
      </c>
      <c r="C2942">
        <v>1</v>
      </c>
      <c r="D2942">
        <v>1</v>
      </c>
      <c r="E2942" t="s">
        <v>23</v>
      </c>
      <c r="F2942">
        <v>1</v>
      </c>
      <c r="G2942">
        <v>1</v>
      </c>
      <c r="H2942" t="s">
        <v>67</v>
      </c>
      <c r="I2942" s="3">
        <v>45926.467361111107</v>
      </c>
      <c r="J2942" s="3">
        <v>45926.488194444442</v>
      </c>
      <c r="K2942">
        <v>30</v>
      </c>
      <c r="L2942">
        <v>32</v>
      </c>
      <c r="M2942">
        <v>1.077014862312734</v>
      </c>
      <c r="N2942" s="3">
        <v>45926.467361111107</v>
      </c>
      <c r="O2942" s="1">
        <f>VLOOKUP(A2942,schedule!A:J,10,0)</f>
        <v>45937</v>
      </c>
      <c r="P2942">
        <f t="shared" si="45"/>
        <v>0</v>
      </c>
    </row>
    <row r="2943" spans="1:16">
      <c r="A2943">
        <v>1112</v>
      </c>
      <c r="B2943">
        <v>198</v>
      </c>
      <c r="C2943">
        <v>3</v>
      </c>
      <c r="D2943">
        <v>1</v>
      </c>
      <c r="E2943" t="s">
        <v>29</v>
      </c>
      <c r="F2943">
        <v>2</v>
      </c>
      <c r="G2943">
        <v>2</v>
      </c>
      <c r="H2943" t="s">
        <v>67</v>
      </c>
      <c r="I2943" s="3">
        <v>45910.25</v>
      </c>
      <c r="J2943" s="3">
        <v>45910.32916666667</v>
      </c>
      <c r="K2943">
        <v>120</v>
      </c>
      <c r="L2943">
        <v>123</v>
      </c>
      <c r="M2943">
        <v>1.032684491548564</v>
      </c>
      <c r="N2943" s="3">
        <v>45910.25</v>
      </c>
      <c r="O2943" s="1">
        <f>VLOOKUP(A2943,schedule!A:J,10,0)</f>
        <v>45916</v>
      </c>
      <c r="P2943">
        <f t="shared" si="45"/>
        <v>0</v>
      </c>
    </row>
    <row r="2944" spans="1:16">
      <c r="A2944">
        <v>1112</v>
      </c>
      <c r="B2944">
        <v>242</v>
      </c>
      <c r="C2944">
        <v>4</v>
      </c>
      <c r="D2944">
        <v>2</v>
      </c>
      <c r="E2944" t="s">
        <v>34</v>
      </c>
      <c r="F2944">
        <v>3</v>
      </c>
      <c r="G2944">
        <v>3</v>
      </c>
      <c r="H2944" t="s">
        <v>67</v>
      </c>
      <c r="I2944" s="3">
        <v>45910.513541666667</v>
      </c>
      <c r="J2944" s="3">
        <v>45910.56145833333</v>
      </c>
      <c r="K2944">
        <v>60</v>
      </c>
      <c r="L2944">
        <v>63</v>
      </c>
      <c r="M2944">
        <v>1.0551849721161199</v>
      </c>
      <c r="N2944" s="3">
        <v>45910.513541666667</v>
      </c>
      <c r="O2944" s="1">
        <f>VLOOKUP(A2944,schedule!A:J,10,0)</f>
        <v>45916</v>
      </c>
      <c r="P2944">
        <f t="shared" si="45"/>
        <v>0</v>
      </c>
    </row>
    <row r="2945" spans="1:16">
      <c r="A2945">
        <v>1112</v>
      </c>
      <c r="B2945">
        <v>264</v>
      </c>
      <c r="C2945">
        <v>13</v>
      </c>
      <c r="D2945">
        <v>2</v>
      </c>
      <c r="E2945" t="s">
        <v>34</v>
      </c>
      <c r="F2945">
        <v>3</v>
      </c>
      <c r="G2945">
        <v>3</v>
      </c>
      <c r="H2945" t="s">
        <v>67</v>
      </c>
      <c r="I2945" s="3">
        <v>45910.501562500001</v>
      </c>
      <c r="J2945" s="3">
        <v>45910.513368055559</v>
      </c>
      <c r="K2945">
        <v>15</v>
      </c>
      <c r="L2945">
        <v>15</v>
      </c>
      <c r="M2945">
        <v>1.011311244879419</v>
      </c>
      <c r="N2945" s="3">
        <v>45910.501562500001</v>
      </c>
      <c r="O2945" s="1">
        <f>VLOOKUP(A2945,schedule!A:J,10,0)</f>
        <v>45916</v>
      </c>
      <c r="P2945">
        <f t="shared" si="45"/>
        <v>0</v>
      </c>
    </row>
    <row r="2946" spans="1:16">
      <c r="A2946">
        <v>1115</v>
      </c>
      <c r="B2946">
        <v>217</v>
      </c>
      <c r="C2946">
        <v>1</v>
      </c>
      <c r="D2946">
        <v>3</v>
      </c>
      <c r="E2946" t="s">
        <v>27</v>
      </c>
      <c r="F2946">
        <v>2</v>
      </c>
      <c r="G2946">
        <v>2</v>
      </c>
      <c r="H2946" t="s">
        <v>67</v>
      </c>
      <c r="I2946" s="3">
        <v>45916.291666666657</v>
      </c>
      <c r="J2946" s="3">
        <v>45916.416666666657</v>
      </c>
      <c r="K2946">
        <v>180</v>
      </c>
      <c r="L2946">
        <v>181</v>
      </c>
      <c r="M2946">
        <v>1.0056933319752619</v>
      </c>
      <c r="N2946" s="3">
        <v>45916.291666666657</v>
      </c>
      <c r="O2946" s="1">
        <f>VLOOKUP(A2946,schedule!A:J,10,0)</f>
        <v>45925</v>
      </c>
      <c r="P2946">
        <f t="shared" si="45"/>
        <v>0</v>
      </c>
    </row>
    <row r="2947" spans="1:16">
      <c r="A2947">
        <v>1112</v>
      </c>
      <c r="B2947">
        <v>268</v>
      </c>
      <c r="C2947">
        <v>12</v>
      </c>
      <c r="D2947">
        <v>1</v>
      </c>
      <c r="E2947" t="s">
        <v>34</v>
      </c>
      <c r="F2947">
        <v>3</v>
      </c>
      <c r="G2947">
        <v>3</v>
      </c>
      <c r="H2947" t="s">
        <v>67</v>
      </c>
      <c r="I2947" s="3">
        <v>45911.441666666673</v>
      </c>
      <c r="J2947" s="3">
        <v>45911.571527777778</v>
      </c>
      <c r="K2947">
        <v>150</v>
      </c>
      <c r="L2947">
        <v>157</v>
      </c>
      <c r="M2947">
        <v>1.049315658219093</v>
      </c>
      <c r="N2947" s="3">
        <v>45911.530555555553</v>
      </c>
      <c r="O2947" s="1">
        <f>VLOOKUP(A2947,schedule!A:J,10,0)</f>
        <v>45916</v>
      </c>
      <c r="P2947">
        <f t="shared" ref="P2947:P3010" si="46">IF(J2947-O2947&lt;0,0,J2947-O2947)</f>
        <v>0</v>
      </c>
    </row>
    <row r="2948" spans="1:16">
      <c r="A2948">
        <v>1112</v>
      </c>
      <c r="B2948">
        <v>401</v>
      </c>
      <c r="C2948">
        <v>8</v>
      </c>
      <c r="D2948">
        <v>2</v>
      </c>
      <c r="E2948" t="s">
        <v>33</v>
      </c>
      <c r="F2948">
        <v>3</v>
      </c>
      <c r="G2948">
        <v>3</v>
      </c>
      <c r="H2948" t="s">
        <v>67</v>
      </c>
      <c r="I2948" s="3">
        <v>45911.270833333343</v>
      </c>
      <c r="J2948" s="3">
        <v>45911.28125</v>
      </c>
      <c r="K2948">
        <v>15</v>
      </c>
      <c r="L2948">
        <v>14</v>
      </c>
      <c r="M2948">
        <v>0.97704012686192643</v>
      </c>
      <c r="N2948" s="3">
        <v>45911.270833333343</v>
      </c>
      <c r="O2948" s="1">
        <f>VLOOKUP(A2948,schedule!A:J,10,0)</f>
        <v>45916</v>
      </c>
      <c r="P2948">
        <f t="shared" si="46"/>
        <v>0</v>
      </c>
    </row>
    <row r="2949" spans="1:16">
      <c r="A2949">
        <v>1116</v>
      </c>
      <c r="B2949">
        <v>340</v>
      </c>
      <c r="C2949">
        <v>5</v>
      </c>
      <c r="D2949">
        <v>2</v>
      </c>
      <c r="E2949" t="s">
        <v>33</v>
      </c>
      <c r="F2949">
        <v>3</v>
      </c>
      <c r="G2949">
        <v>3</v>
      </c>
      <c r="H2949" t="s">
        <v>67</v>
      </c>
      <c r="I2949" s="3">
        <v>45922.604166666657</v>
      </c>
      <c r="J2949" s="3">
        <v>45922.625</v>
      </c>
      <c r="K2949">
        <v>30</v>
      </c>
      <c r="L2949">
        <v>31</v>
      </c>
      <c r="M2949">
        <v>1.0654044391091799</v>
      </c>
      <c r="N2949" s="3">
        <v>45922.604166666657</v>
      </c>
      <c r="O2949" s="1">
        <f>VLOOKUP(A2949,schedule!A:J,10,0)</f>
        <v>45928</v>
      </c>
      <c r="P2949">
        <f t="shared" si="46"/>
        <v>0</v>
      </c>
    </row>
    <row r="2950" spans="1:16">
      <c r="A2950">
        <v>1118</v>
      </c>
      <c r="B2950">
        <v>438</v>
      </c>
      <c r="C2950">
        <v>8</v>
      </c>
      <c r="D2950">
        <v>3</v>
      </c>
      <c r="E2950" t="s">
        <v>36</v>
      </c>
      <c r="F2950">
        <v>4</v>
      </c>
      <c r="G2950">
        <v>4</v>
      </c>
      <c r="H2950" t="s">
        <v>67</v>
      </c>
      <c r="I2950" s="3">
        <v>45931</v>
      </c>
      <c r="J2950" s="3">
        <v>45931.041666666657</v>
      </c>
      <c r="K2950">
        <v>60</v>
      </c>
      <c r="L2950">
        <v>58</v>
      </c>
      <c r="M2950">
        <v>0.98121191094020976</v>
      </c>
      <c r="N2950" s="3">
        <v>45931</v>
      </c>
      <c r="O2950" s="1">
        <f>VLOOKUP(A2950,schedule!A:J,10,0)</f>
        <v>45934</v>
      </c>
      <c r="P2950">
        <f t="shared" si="46"/>
        <v>0</v>
      </c>
    </row>
    <row r="2951" spans="1:16">
      <c r="A2951">
        <v>1118</v>
      </c>
      <c r="B2951">
        <v>371</v>
      </c>
      <c r="C2951">
        <v>16</v>
      </c>
      <c r="D2951">
        <v>3</v>
      </c>
      <c r="E2951" t="s">
        <v>34</v>
      </c>
      <c r="F2951">
        <v>3</v>
      </c>
      <c r="G2951">
        <v>3</v>
      </c>
      <c r="H2951" t="s">
        <v>67</v>
      </c>
      <c r="I2951" s="3">
        <v>45928.886979166673</v>
      </c>
      <c r="J2951" s="3">
        <v>45928.970312500001</v>
      </c>
      <c r="K2951">
        <v>120</v>
      </c>
      <c r="L2951">
        <v>120</v>
      </c>
      <c r="M2951">
        <v>1.0010561020138</v>
      </c>
      <c r="N2951" s="3">
        <v>45928.886979166673</v>
      </c>
      <c r="O2951" s="1">
        <f>VLOOKUP(A2951,schedule!A:J,10,0)</f>
        <v>45934</v>
      </c>
      <c r="P2951">
        <f t="shared" si="46"/>
        <v>0</v>
      </c>
    </row>
    <row r="2952" spans="1:16">
      <c r="A2952">
        <v>1113</v>
      </c>
      <c r="B2952">
        <v>349</v>
      </c>
      <c r="C2952">
        <v>3</v>
      </c>
      <c r="D2952">
        <v>1</v>
      </c>
      <c r="E2952" t="s">
        <v>33</v>
      </c>
      <c r="F2952">
        <v>3</v>
      </c>
      <c r="G2952">
        <v>3</v>
      </c>
      <c r="H2952" t="s">
        <v>67</v>
      </c>
      <c r="I2952" s="3">
        <v>45914.20416666667</v>
      </c>
      <c r="J2952" s="3">
        <v>45914.224999999999</v>
      </c>
      <c r="K2952">
        <v>30</v>
      </c>
      <c r="L2952">
        <v>31</v>
      </c>
      <c r="M2952">
        <v>1.062783515184726</v>
      </c>
      <c r="N2952" s="3">
        <v>45914.20416666667</v>
      </c>
      <c r="O2952" s="1">
        <f>VLOOKUP(A2952,schedule!A:J,10,0)</f>
        <v>45919</v>
      </c>
      <c r="P2952">
        <f t="shared" si="46"/>
        <v>0</v>
      </c>
    </row>
    <row r="2953" spans="1:16">
      <c r="A2953">
        <v>1111</v>
      </c>
      <c r="B2953">
        <v>221</v>
      </c>
      <c r="C2953">
        <v>6</v>
      </c>
      <c r="D2953">
        <v>2</v>
      </c>
      <c r="E2953" t="s">
        <v>31</v>
      </c>
      <c r="F2953">
        <v>3</v>
      </c>
      <c r="G2953">
        <v>3</v>
      </c>
      <c r="H2953" t="s">
        <v>67</v>
      </c>
      <c r="I2953" s="3">
        <v>45909.65729166667</v>
      </c>
      <c r="J2953" s="3">
        <v>45909.604166666657</v>
      </c>
      <c r="K2953">
        <v>180</v>
      </c>
      <c r="L2953">
        <v>192</v>
      </c>
      <c r="M2953">
        <v>1.0681952875687419</v>
      </c>
      <c r="N2953" s="3">
        <v>45909.65729166667</v>
      </c>
      <c r="O2953" s="1">
        <f>VLOOKUP(A2953,schedule!A:J,10,0)</f>
        <v>45913</v>
      </c>
      <c r="P2953">
        <f t="shared" si="46"/>
        <v>0</v>
      </c>
    </row>
    <row r="2954" spans="1:16">
      <c r="A2954">
        <v>1113</v>
      </c>
      <c r="B2954">
        <v>26</v>
      </c>
      <c r="C2954">
        <v>2</v>
      </c>
      <c r="D2954">
        <v>3</v>
      </c>
      <c r="E2954" t="s">
        <v>21</v>
      </c>
      <c r="F2954">
        <v>1</v>
      </c>
      <c r="G2954">
        <v>1</v>
      </c>
      <c r="H2954" t="s">
        <v>67</v>
      </c>
      <c r="I2954" s="3">
        <v>45908.416666666657</v>
      </c>
      <c r="J2954" s="3">
        <v>45908.55</v>
      </c>
      <c r="K2954">
        <v>180</v>
      </c>
      <c r="L2954">
        <v>182</v>
      </c>
      <c r="M2954">
        <v>1.012900996657899</v>
      </c>
      <c r="N2954" s="3">
        <v>45908.416666666657</v>
      </c>
      <c r="O2954" s="1">
        <f>VLOOKUP(A2954,schedule!A:J,10,0)</f>
        <v>45919</v>
      </c>
      <c r="P2954">
        <f t="shared" si="46"/>
        <v>0</v>
      </c>
    </row>
    <row r="2955" spans="1:16">
      <c r="A2955">
        <v>1114</v>
      </c>
      <c r="B2955">
        <v>159</v>
      </c>
      <c r="C2955">
        <v>12</v>
      </c>
      <c r="D2955">
        <v>1</v>
      </c>
      <c r="E2955" t="s">
        <v>28</v>
      </c>
      <c r="F2955">
        <v>2</v>
      </c>
      <c r="G2955">
        <v>2</v>
      </c>
      <c r="H2955" t="s">
        <v>67</v>
      </c>
      <c r="I2955" s="3">
        <v>45913.489583333343</v>
      </c>
      <c r="J2955" s="3">
        <v>45913.604166666657</v>
      </c>
      <c r="K2955">
        <v>240</v>
      </c>
      <c r="L2955">
        <v>238</v>
      </c>
      <c r="M2955">
        <v>0.99336921498165554</v>
      </c>
      <c r="N2955" s="3">
        <v>45913.489583333343</v>
      </c>
      <c r="O2955" s="1">
        <f>VLOOKUP(A2955,schedule!A:J,10,0)</f>
        <v>45922</v>
      </c>
      <c r="P2955">
        <f t="shared" si="46"/>
        <v>0</v>
      </c>
    </row>
    <row r="2956" spans="1:16">
      <c r="A2956">
        <v>1120</v>
      </c>
      <c r="B2956">
        <v>445</v>
      </c>
      <c r="C2956">
        <v>10</v>
      </c>
      <c r="D2956">
        <v>3</v>
      </c>
      <c r="E2956" t="s">
        <v>35</v>
      </c>
      <c r="F2956">
        <v>4</v>
      </c>
      <c r="G2956">
        <v>4</v>
      </c>
      <c r="H2956" t="s">
        <v>67</v>
      </c>
      <c r="I2956" s="3">
        <v>45939.137499999997</v>
      </c>
      <c r="J2956" s="3">
        <v>45939.179861111108</v>
      </c>
      <c r="K2956">
        <v>60</v>
      </c>
      <c r="L2956">
        <v>65</v>
      </c>
      <c r="M2956">
        <v>1.0916153281176699</v>
      </c>
      <c r="N2956" s="3">
        <v>45939.137499999997</v>
      </c>
      <c r="O2956" s="1">
        <f>VLOOKUP(A2956,schedule!A:J,10,0)</f>
        <v>45940</v>
      </c>
      <c r="P2956">
        <f t="shared" si="46"/>
        <v>0</v>
      </c>
    </row>
    <row r="2957" spans="1:16">
      <c r="A2957">
        <v>1113</v>
      </c>
      <c r="B2957">
        <v>23</v>
      </c>
      <c r="C2957">
        <v>5</v>
      </c>
      <c r="D2957">
        <v>3</v>
      </c>
      <c r="E2957" t="s">
        <v>24</v>
      </c>
      <c r="F2957">
        <v>1</v>
      </c>
      <c r="G2957">
        <v>1</v>
      </c>
      <c r="H2957" t="s">
        <v>67</v>
      </c>
      <c r="I2957" s="3">
        <v>45907.5</v>
      </c>
      <c r="J2957" s="3">
        <v>45907.604166666657</v>
      </c>
      <c r="K2957">
        <v>240</v>
      </c>
      <c r="L2957">
        <v>258</v>
      </c>
      <c r="M2957">
        <v>1.0770999939004571</v>
      </c>
      <c r="N2957" s="3">
        <v>45907.5</v>
      </c>
      <c r="O2957" s="1">
        <f>VLOOKUP(A2957,schedule!A:J,10,0)</f>
        <v>45919</v>
      </c>
      <c r="P2957">
        <f t="shared" si="46"/>
        <v>0</v>
      </c>
    </row>
    <row r="2958" spans="1:16">
      <c r="A2958">
        <v>1112</v>
      </c>
      <c r="B2958">
        <v>5</v>
      </c>
      <c r="C2958">
        <v>1</v>
      </c>
      <c r="D2958">
        <v>1</v>
      </c>
      <c r="E2958" t="s">
        <v>22</v>
      </c>
      <c r="F2958">
        <v>1</v>
      </c>
      <c r="G2958">
        <v>1</v>
      </c>
      <c r="H2958" t="s">
        <v>67</v>
      </c>
      <c r="I2958" s="3">
        <v>45906.25</v>
      </c>
      <c r="J2958" s="3">
        <v>45906.293055555558</v>
      </c>
      <c r="K2958">
        <v>60</v>
      </c>
      <c r="L2958">
        <v>65</v>
      </c>
      <c r="M2958">
        <v>1.097547507959536</v>
      </c>
      <c r="N2958" s="3">
        <v>45906.25</v>
      </c>
      <c r="O2958" s="1">
        <f>VLOOKUP(A2958,schedule!A:J,10,0)</f>
        <v>45916</v>
      </c>
      <c r="P2958">
        <f t="shared" si="46"/>
        <v>0</v>
      </c>
    </row>
    <row r="2959" spans="1:16">
      <c r="A2959">
        <v>1117</v>
      </c>
      <c r="B2959">
        <v>109</v>
      </c>
      <c r="C2959">
        <v>6</v>
      </c>
      <c r="D2959">
        <v>3</v>
      </c>
      <c r="E2959" t="s">
        <v>27</v>
      </c>
      <c r="F2959">
        <v>2</v>
      </c>
      <c r="G2959">
        <v>2</v>
      </c>
      <c r="H2959" t="s">
        <v>67</v>
      </c>
      <c r="I2959" s="3">
        <v>45923.442361111112</v>
      </c>
      <c r="J2959" s="3">
        <v>45923.609027777777</v>
      </c>
      <c r="K2959">
        <v>240</v>
      </c>
      <c r="L2959">
        <v>244</v>
      </c>
      <c r="M2959">
        <v>1.018955722328823</v>
      </c>
      <c r="N2959" s="3">
        <v>45923.442361111112</v>
      </c>
      <c r="O2959" s="1">
        <f>VLOOKUP(A2959,schedule!A:J,10,0)</f>
        <v>45931</v>
      </c>
      <c r="P2959">
        <f t="shared" si="46"/>
        <v>0</v>
      </c>
    </row>
    <row r="2960" spans="1:16">
      <c r="A2960">
        <v>1120</v>
      </c>
      <c r="B2960">
        <v>387</v>
      </c>
      <c r="C2960">
        <v>5</v>
      </c>
      <c r="D2960">
        <v>2</v>
      </c>
      <c r="E2960" t="s">
        <v>33</v>
      </c>
      <c r="F2960">
        <v>3</v>
      </c>
      <c r="G2960">
        <v>3</v>
      </c>
      <c r="H2960" t="s">
        <v>67</v>
      </c>
      <c r="I2960" s="3">
        <v>45935.974999999999</v>
      </c>
      <c r="J2960" s="3">
        <v>45935.604166666657</v>
      </c>
      <c r="K2960">
        <v>45</v>
      </c>
      <c r="L2960">
        <v>47</v>
      </c>
      <c r="M2960">
        <v>1.0545623150530059</v>
      </c>
      <c r="N2960" s="3">
        <v>45935.974999999999</v>
      </c>
      <c r="O2960" s="1">
        <f>VLOOKUP(A2960,schedule!A:J,10,0)</f>
        <v>45940</v>
      </c>
      <c r="P2960">
        <f t="shared" si="46"/>
        <v>0</v>
      </c>
    </row>
    <row r="2961" spans="1:16">
      <c r="A2961">
        <v>1111</v>
      </c>
      <c r="B2961">
        <v>64</v>
      </c>
      <c r="C2961">
        <v>2</v>
      </c>
      <c r="D2961">
        <v>1</v>
      </c>
      <c r="E2961" t="s">
        <v>23</v>
      </c>
      <c r="F2961">
        <v>1</v>
      </c>
      <c r="G2961">
        <v>1</v>
      </c>
      <c r="H2961" t="s">
        <v>67</v>
      </c>
      <c r="I2961" s="3">
        <v>45904.25</v>
      </c>
      <c r="J2961" s="3">
        <v>45904.354861111111</v>
      </c>
      <c r="K2961">
        <v>150</v>
      </c>
      <c r="L2961">
        <v>147</v>
      </c>
      <c r="M2961">
        <v>0.9818013958876245</v>
      </c>
      <c r="N2961" s="3">
        <v>45904.25</v>
      </c>
      <c r="O2961" s="1">
        <f>VLOOKUP(A2961,schedule!A:J,10,0)</f>
        <v>45913</v>
      </c>
      <c r="P2961">
        <f t="shared" si="46"/>
        <v>0</v>
      </c>
    </row>
    <row r="2962" spans="1:16">
      <c r="A2962">
        <v>1120</v>
      </c>
      <c r="B2962">
        <v>52</v>
      </c>
      <c r="C2962">
        <v>5</v>
      </c>
      <c r="D2962">
        <v>3</v>
      </c>
      <c r="E2962" t="s">
        <v>24</v>
      </c>
      <c r="F2962">
        <v>1</v>
      </c>
      <c r="G2962">
        <v>1</v>
      </c>
      <c r="H2962" t="s">
        <v>67</v>
      </c>
      <c r="I2962" s="3">
        <v>45928</v>
      </c>
      <c r="J2962" s="3">
        <v>45928.0625</v>
      </c>
      <c r="K2962">
        <v>90</v>
      </c>
      <c r="L2962">
        <v>89</v>
      </c>
      <c r="M2962">
        <v>0.99913937484402782</v>
      </c>
      <c r="N2962" s="3">
        <v>45928</v>
      </c>
      <c r="O2962" s="1">
        <f>VLOOKUP(A2962,schedule!A:J,10,0)</f>
        <v>45940</v>
      </c>
      <c r="P2962">
        <f t="shared" si="46"/>
        <v>0</v>
      </c>
    </row>
    <row r="2963" spans="1:16">
      <c r="A2963">
        <v>1120</v>
      </c>
      <c r="B2963">
        <v>229</v>
      </c>
      <c r="C2963">
        <v>8</v>
      </c>
      <c r="D2963">
        <v>2</v>
      </c>
      <c r="E2963" t="s">
        <v>31</v>
      </c>
      <c r="F2963">
        <v>3</v>
      </c>
      <c r="G2963">
        <v>3</v>
      </c>
      <c r="H2963" t="s">
        <v>67</v>
      </c>
      <c r="I2963" s="3">
        <v>45934.56927083333</v>
      </c>
      <c r="J2963" s="3">
        <v>45934.592187499999</v>
      </c>
      <c r="K2963">
        <v>30</v>
      </c>
      <c r="L2963">
        <v>32</v>
      </c>
      <c r="M2963">
        <v>1.086111735547159</v>
      </c>
      <c r="N2963" s="3">
        <v>45934.56927083333</v>
      </c>
      <c r="O2963" s="1">
        <f>VLOOKUP(A2963,schedule!A:J,10,0)</f>
        <v>45940</v>
      </c>
      <c r="P2963">
        <f t="shared" si="46"/>
        <v>0</v>
      </c>
    </row>
    <row r="2964" spans="1:16">
      <c r="A2964">
        <v>1112</v>
      </c>
      <c r="B2964">
        <v>265</v>
      </c>
      <c r="C2964">
        <v>2</v>
      </c>
      <c r="D2964">
        <v>2</v>
      </c>
      <c r="E2964" t="s">
        <v>33</v>
      </c>
      <c r="F2964">
        <v>3</v>
      </c>
      <c r="G2964">
        <v>3</v>
      </c>
      <c r="H2964" t="s">
        <v>67</v>
      </c>
      <c r="I2964" s="3">
        <v>45913.40625</v>
      </c>
      <c r="J2964" s="3">
        <v>45913.426388888889</v>
      </c>
      <c r="K2964">
        <v>30</v>
      </c>
      <c r="L2964">
        <v>29</v>
      </c>
      <c r="M2964">
        <v>0.98504727404916759</v>
      </c>
      <c r="N2964" s="3">
        <v>45913.40625</v>
      </c>
      <c r="O2964" s="1">
        <f>VLOOKUP(A2964,schedule!A:J,10,0)</f>
        <v>45916</v>
      </c>
      <c r="P2964">
        <f t="shared" si="46"/>
        <v>0</v>
      </c>
    </row>
    <row r="2965" spans="1:16">
      <c r="A2965">
        <v>1112</v>
      </c>
      <c r="B2965">
        <v>243</v>
      </c>
      <c r="C2965">
        <v>1</v>
      </c>
      <c r="D2965">
        <v>3</v>
      </c>
      <c r="E2965" t="s">
        <v>36</v>
      </c>
      <c r="F2965">
        <v>3</v>
      </c>
      <c r="G2965">
        <v>4</v>
      </c>
      <c r="H2965" t="s">
        <v>63</v>
      </c>
      <c r="I2965" s="3">
        <v>45916.102083333331</v>
      </c>
      <c r="J2965" s="3">
        <v>45916.15902777778</v>
      </c>
      <c r="K2965">
        <v>60</v>
      </c>
      <c r="L2965">
        <v>73</v>
      </c>
      <c r="M2965">
        <v>1.223076249055137</v>
      </c>
      <c r="N2965" s="3">
        <v>45916.102083333331</v>
      </c>
      <c r="O2965" s="1">
        <f>VLOOKUP(A2965,schedule!A:J,10,0)</f>
        <v>45916</v>
      </c>
      <c r="P2965">
        <f t="shared" si="46"/>
        <v>0.15902777777955635</v>
      </c>
    </row>
    <row r="2966" spans="1:16">
      <c r="A2966">
        <v>1113</v>
      </c>
      <c r="B2966">
        <v>348</v>
      </c>
      <c r="C2966">
        <v>16</v>
      </c>
      <c r="D2966">
        <v>2</v>
      </c>
      <c r="E2966" t="s">
        <v>34</v>
      </c>
      <c r="F2966">
        <v>3</v>
      </c>
      <c r="G2966">
        <v>3</v>
      </c>
      <c r="H2966" t="s">
        <v>67</v>
      </c>
      <c r="I2966" s="3">
        <v>45915.56145833333</v>
      </c>
      <c r="J2966" s="3">
        <v>45915.604166666657</v>
      </c>
      <c r="K2966">
        <v>120</v>
      </c>
      <c r="L2966">
        <v>127</v>
      </c>
      <c r="M2966">
        <v>1.0634423002256821</v>
      </c>
      <c r="N2966" s="3">
        <v>45915.56145833333</v>
      </c>
      <c r="O2966" s="1">
        <f>VLOOKUP(A2966,schedule!A:J,10,0)</f>
        <v>45919</v>
      </c>
      <c r="P2966">
        <f t="shared" si="46"/>
        <v>0</v>
      </c>
    </row>
    <row r="2967" spans="1:16">
      <c r="A2967">
        <v>1114</v>
      </c>
      <c r="B2967">
        <v>394</v>
      </c>
      <c r="C2967">
        <v>1</v>
      </c>
      <c r="D2967">
        <v>1</v>
      </c>
      <c r="E2967" t="s">
        <v>31</v>
      </c>
      <c r="F2967">
        <v>3</v>
      </c>
      <c r="G2967">
        <v>3</v>
      </c>
      <c r="H2967" t="s">
        <v>67</v>
      </c>
      <c r="I2967" s="3">
        <v>45917.174479166657</v>
      </c>
      <c r="J2967" s="3">
        <v>45917.366840277777</v>
      </c>
      <c r="K2967">
        <v>240</v>
      </c>
      <c r="L2967">
        <v>235</v>
      </c>
      <c r="M2967">
        <v>0.97955765320886135</v>
      </c>
      <c r="N2967" s="3">
        <v>45917.174479166657</v>
      </c>
      <c r="O2967" s="1">
        <f>VLOOKUP(A2967,schedule!A:J,10,0)</f>
        <v>45922</v>
      </c>
      <c r="P2967">
        <f t="shared" si="46"/>
        <v>0</v>
      </c>
    </row>
    <row r="2968" spans="1:16">
      <c r="A2968">
        <v>1119</v>
      </c>
      <c r="B2968">
        <v>277</v>
      </c>
      <c r="C2968">
        <v>8</v>
      </c>
      <c r="D2968">
        <v>2</v>
      </c>
      <c r="E2968" t="s">
        <v>32</v>
      </c>
      <c r="F2968">
        <v>3</v>
      </c>
      <c r="G2968">
        <v>3</v>
      </c>
      <c r="H2968" t="s">
        <v>67</v>
      </c>
      <c r="I2968" s="3">
        <v>45931.742708333331</v>
      </c>
      <c r="J2968" s="3">
        <v>45931.604166666657</v>
      </c>
      <c r="K2968">
        <v>15</v>
      </c>
      <c r="L2968">
        <v>14</v>
      </c>
      <c r="M2968">
        <v>0.99109788911259877</v>
      </c>
      <c r="N2968" s="3">
        <v>45931.742708333331</v>
      </c>
      <c r="O2968" s="1">
        <f>VLOOKUP(A2968,schedule!A:J,10,0)</f>
        <v>45937</v>
      </c>
      <c r="P2968">
        <f t="shared" si="46"/>
        <v>0</v>
      </c>
    </row>
    <row r="2969" spans="1:16">
      <c r="A2969">
        <v>1116</v>
      </c>
      <c r="B2969">
        <v>465</v>
      </c>
      <c r="C2969">
        <v>11</v>
      </c>
      <c r="D2969">
        <v>1</v>
      </c>
      <c r="E2969" t="s">
        <v>36</v>
      </c>
      <c r="F2969">
        <v>4</v>
      </c>
      <c r="G2969">
        <v>4</v>
      </c>
      <c r="H2969" t="s">
        <v>67</v>
      </c>
      <c r="I2969" s="3">
        <v>45925.604166666657</v>
      </c>
      <c r="J2969" s="3">
        <v>45925.708333333343</v>
      </c>
      <c r="K2969">
        <v>150</v>
      </c>
      <c r="L2969">
        <v>160</v>
      </c>
      <c r="M2969">
        <v>1.0706823491671431</v>
      </c>
      <c r="N2969" s="3">
        <v>45925.604166666657</v>
      </c>
      <c r="O2969" s="1">
        <f>VLOOKUP(A2969,schedule!A:J,10,0)</f>
        <v>45928</v>
      </c>
      <c r="P2969">
        <f t="shared" si="46"/>
        <v>0</v>
      </c>
    </row>
    <row r="2970" spans="1:16">
      <c r="A2970">
        <v>1116</v>
      </c>
      <c r="B2970">
        <v>146</v>
      </c>
      <c r="C2970">
        <v>5</v>
      </c>
      <c r="D2970">
        <v>1</v>
      </c>
      <c r="E2970" t="s">
        <v>26</v>
      </c>
      <c r="F2970">
        <v>2</v>
      </c>
      <c r="G2970">
        <v>2</v>
      </c>
      <c r="H2970" t="s">
        <v>67</v>
      </c>
      <c r="I2970" s="3">
        <v>45919</v>
      </c>
      <c r="J2970" s="3">
        <v>45919.166666666657</v>
      </c>
      <c r="K2970">
        <v>240</v>
      </c>
      <c r="L2970">
        <v>242</v>
      </c>
      <c r="M2970">
        <v>1.00980482133599</v>
      </c>
      <c r="N2970" s="3">
        <v>45919</v>
      </c>
      <c r="O2970" s="1">
        <f>VLOOKUP(A2970,schedule!A:J,10,0)</f>
        <v>45928</v>
      </c>
      <c r="P2970">
        <f t="shared" si="46"/>
        <v>0</v>
      </c>
    </row>
    <row r="2971" spans="1:16">
      <c r="A2971">
        <v>1115</v>
      </c>
      <c r="B2971">
        <v>244</v>
      </c>
      <c r="C2971">
        <v>7</v>
      </c>
      <c r="D2971">
        <v>2</v>
      </c>
      <c r="E2971" t="s">
        <v>33</v>
      </c>
      <c r="F2971">
        <v>3</v>
      </c>
      <c r="G2971" t="s">
        <v>68</v>
      </c>
      <c r="H2971" t="s">
        <v>63</v>
      </c>
      <c r="I2971" s="3">
        <v>45933.25</v>
      </c>
      <c r="J2971" s="3">
        <v>45933.476388888892</v>
      </c>
      <c r="K2971">
        <v>240</v>
      </c>
      <c r="L2971">
        <v>299</v>
      </c>
      <c r="M2971">
        <v>1.2465230769832689</v>
      </c>
      <c r="N2971" s="3">
        <v>45933.25</v>
      </c>
      <c r="O2971" s="1">
        <f>VLOOKUP(A2971,schedule!A:J,10,0)</f>
        <v>45925</v>
      </c>
      <c r="P2971">
        <f t="shared" si="46"/>
        <v>8.476388888891961</v>
      </c>
    </row>
    <row r="2972" spans="1:16">
      <c r="A2972">
        <v>1117</v>
      </c>
      <c r="B2972">
        <v>356</v>
      </c>
      <c r="C2972">
        <v>5</v>
      </c>
      <c r="D2972">
        <v>3</v>
      </c>
      <c r="E2972" t="s">
        <v>32</v>
      </c>
      <c r="F2972">
        <v>3</v>
      </c>
      <c r="G2972">
        <v>3</v>
      </c>
      <c r="H2972" t="s">
        <v>67</v>
      </c>
      <c r="I2972" s="3">
        <v>45926.604166666657</v>
      </c>
      <c r="J2972" s="3">
        <v>45926.666666666657</v>
      </c>
      <c r="K2972">
        <v>90</v>
      </c>
      <c r="L2972">
        <v>95</v>
      </c>
      <c r="M2972">
        <v>1.066175509423664</v>
      </c>
      <c r="N2972" s="3">
        <v>45926.604166666657</v>
      </c>
      <c r="O2972" s="1">
        <f>VLOOKUP(A2972,schedule!A:J,10,0)</f>
        <v>45931</v>
      </c>
      <c r="P2972">
        <f t="shared" si="46"/>
        <v>0</v>
      </c>
    </row>
    <row r="2973" spans="1:16">
      <c r="A2973">
        <v>1112</v>
      </c>
      <c r="B2973">
        <v>156</v>
      </c>
      <c r="C2973">
        <v>10</v>
      </c>
      <c r="D2973">
        <v>3</v>
      </c>
      <c r="E2973" t="s">
        <v>28</v>
      </c>
      <c r="F2973">
        <v>2</v>
      </c>
      <c r="G2973">
        <v>2</v>
      </c>
      <c r="H2973" t="s">
        <v>67</v>
      </c>
      <c r="I2973" s="3">
        <v>45910.25</v>
      </c>
      <c r="J2973" s="3">
        <v>45910.283333333333</v>
      </c>
      <c r="K2973">
        <v>45</v>
      </c>
      <c r="L2973">
        <v>47</v>
      </c>
      <c r="M2973">
        <v>1.066385937738799</v>
      </c>
      <c r="N2973" s="3">
        <v>45910.25</v>
      </c>
      <c r="O2973" s="1">
        <f>VLOOKUP(A2973,schedule!A:J,10,0)</f>
        <v>45916</v>
      </c>
      <c r="P2973">
        <f t="shared" si="46"/>
        <v>0</v>
      </c>
    </row>
    <row r="2974" spans="1:16">
      <c r="A2974">
        <v>1117</v>
      </c>
      <c r="B2974">
        <v>418</v>
      </c>
      <c r="C2974">
        <v>17</v>
      </c>
      <c r="D2974">
        <v>3</v>
      </c>
      <c r="E2974" t="s">
        <v>34</v>
      </c>
      <c r="F2974">
        <v>3</v>
      </c>
      <c r="G2974">
        <v>3</v>
      </c>
      <c r="H2974" t="s">
        <v>67</v>
      </c>
      <c r="I2974" s="3">
        <v>45925</v>
      </c>
      <c r="J2974" s="3">
        <v>45925.083333333343</v>
      </c>
      <c r="K2974">
        <v>120</v>
      </c>
      <c r="L2974">
        <v>130</v>
      </c>
      <c r="M2974">
        <v>1.0876130886762589</v>
      </c>
      <c r="N2974" s="3">
        <v>45925</v>
      </c>
      <c r="O2974" s="1">
        <f>VLOOKUP(A2974,schedule!A:J,10,0)</f>
        <v>45931</v>
      </c>
      <c r="P2974">
        <f t="shared" si="46"/>
        <v>0</v>
      </c>
    </row>
    <row r="2975" spans="1:16">
      <c r="A2975">
        <v>1113</v>
      </c>
      <c r="B2975">
        <v>145</v>
      </c>
      <c r="C2975">
        <v>11</v>
      </c>
      <c r="D2975">
        <v>3</v>
      </c>
      <c r="E2975" t="s">
        <v>28</v>
      </c>
      <c r="F2975">
        <v>2</v>
      </c>
      <c r="G2975">
        <v>2</v>
      </c>
      <c r="H2975" t="s">
        <v>67</v>
      </c>
      <c r="I2975" s="3">
        <v>45911.395833333343</v>
      </c>
      <c r="J2975" s="3">
        <v>45911.456944444442</v>
      </c>
      <c r="K2975">
        <v>90</v>
      </c>
      <c r="L2975">
        <v>85</v>
      </c>
      <c r="M2975">
        <v>0.95271548692279018</v>
      </c>
      <c r="N2975" s="3">
        <v>45911.395833333343</v>
      </c>
      <c r="O2975" s="1">
        <f>VLOOKUP(A2975,schedule!A:J,10,0)</f>
        <v>45919</v>
      </c>
      <c r="P2975">
        <f t="shared" si="46"/>
        <v>0</v>
      </c>
    </row>
    <row r="2976" spans="1:16">
      <c r="A2976">
        <v>1114</v>
      </c>
      <c r="B2976">
        <v>211</v>
      </c>
      <c r="C2976">
        <v>10</v>
      </c>
      <c r="D2976">
        <v>2</v>
      </c>
      <c r="E2976" t="s">
        <v>25</v>
      </c>
      <c r="F2976">
        <v>2</v>
      </c>
      <c r="G2976">
        <v>2</v>
      </c>
      <c r="H2976" t="s">
        <v>67</v>
      </c>
      <c r="I2976" s="3">
        <v>45914.375</v>
      </c>
      <c r="J2976" s="3">
        <v>45914.384722222218</v>
      </c>
      <c r="K2976">
        <v>15</v>
      </c>
      <c r="L2976">
        <v>14</v>
      </c>
      <c r="M2976">
        <v>0.97073730796161051</v>
      </c>
      <c r="N2976" s="3">
        <v>45914.375</v>
      </c>
      <c r="O2976" s="1">
        <f>VLOOKUP(A2976,schedule!A:J,10,0)</f>
        <v>45922</v>
      </c>
      <c r="P2976">
        <f t="shared" si="46"/>
        <v>0</v>
      </c>
    </row>
    <row r="2977" spans="1:16">
      <c r="A2977">
        <v>1111</v>
      </c>
      <c r="B2977">
        <v>213</v>
      </c>
      <c r="C2977">
        <v>6</v>
      </c>
      <c r="D2977">
        <v>2</v>
      </c>
      <c r="E2977" t="s">
        <v>26</v>
      </c>
      <c r="F2977">
        <v>2</v>
      </c>
      <c r="G2977">
        <v>2</v>
      </c>
      <c r="H2977" t="s">
        <v>67</v>
      </c>
      <c r="I2977" s="3">
        <v>45904.385416666657</v>
      </c>
      <c r="J2977" s="3">
        <v>45904.406944444447</v>
      </c>
      <c r="K2977">
        <v>30</v>
      </c>
      <c r="L2977">
        <v>28</v>
      </c>
      <c r="M2977">
        <v>0.96309516944266482</v>
      </c>
      <c r="N2977" s="3">
        <v>45904.385416666657</v>
      </c>
      <c r="O2977" s="1">
        <f>VLOOKUP(A2977,schedule!A:J,10,0)</f>
        <v>45913</v>
      </c>
      <c r="P2977">
        <f t="shared" si="46"/>
        <v>0</v>
      </c>
    </row>
    <row r="2978" spans="1:16">
      <c r="A2978">
        <v>1120</v>
      </c>
      <c r="B2978">
        <v>189</v>
      </c>
      <c r="C2978">
        <v>7</v>
      </c>
      <c r="D2978">
        <v>2</v>
      </c>
      <c r="E2978" t="s">
        <v>28</v>
      </c>
      <c r="F2978">
        <v>2</v>
      </c>
      <c r="G2978">
        <v>2</v>
      </c>
      <c r="H2978" t="s">
        <v>67</v>
      </c>
      <c r="I2978" s="3">
        <v>45933.260416666657</v>
      </c>
      <c r="J2978" s="3">
        <v>45933.365277777782</v>
      </c>
      <c r="K2978">
        <v>150</v>
      </c>
      <c r="L2978">
        <v>159</v>
      </c>
      <c r="M2978">
        <v>1.063158846284834</v>
      </c>
      <c r="N2978" s="3">
        <v>45933.260416666657</v>
      </c>
      <c r="O2978" s="1">
        <f>VLOOKUP(A2978,schedule!A:J,10,0)</f>
        <v>45940</v>
      </c>
      <c r="P2978">
        <f t="shared" si="46"/>
        <v>0</v>
      </c>
    </row>
    <row r="2979" spans="1:16">
      <c r="A2979">
        <v>1114</v>
      </c>
      <c r="B2979">
        <v>487</v>
      </c>
      <c r="C2979">
        <v>8</v>
      </c>
      <c r="D2979">
        <v>3</v>
      </c>
      <c r="E2979" t="s">
        <v>35</v>
      </c>
      <c r="F2979">
        <v>4</v>
      </c>
      <c r="G2979">
        <v>4</v>
      </c>
      <c r="H2979" t="s">
        <v>67</v>
      </c>
      <c r="I2979" s="3">
        <v>45919</v>
      </c>
      <c r="J2979" s="3">
        <v>45919.020833333343</v>
      </c>
      <c r="K2979">
        <v>30</v>
      </c>
      <c r="L2979">
        <v>28</v>
      </c>
      <c r="M2979">
        <v>0.9514520749644646</v>
      </c>
      <c r="N2979" s="3">
        <v>45919</v>
      </c>
      <c r="O2979" s="1">
        <f>VLOOKUP(A2979,schedule!A:J,10,0)</f>
        <v>45922</v>
      </c>
      <c r="P2979">
        <f t="shared" si="46"/>
        <v>0</v>
      </c>
    </row>
    <row r="2980" spans="1:16">
      <c r="A2980">
        <v>1111</v>
      </c>
      <c r="B2980">
        <v>16</v>
      </c>
      <c r="C2980">
        <v>2</v>
      </c>
      <c r="D2980">
        <v>3</v>
      </c>
      <c r="E2980" t="s">
        <v>24</v>
      </c>
      <c r="F2980">
        <v>1</v>
      </c>
      <c r="G2980">
        <v>1</v>
      </c>
      <c r="H2980" t="s">
        <v>67</v>
      </c>
      <c r="I2980" s="3">
        <v>45901.395833333343</v>
      </c>
      <c r="J2980" s="3">
        <v>45901.4375</v>
      </c>
      <c r="K2980">
        <v>60</v>
      </c>
      <c r="L2980">
        <v>62</v>
      </c>
      <c r="M2980">
        <v>1.035048583176662</v>
      </c>
      <c r="N2980" s="3">
        <v>45901.395833333343</v>
      </c>
      <c r="O2980" s="1">
        <f>VLOOKUP(A2980,schedule!A:J,10,0)</f>
        <v>45913</v>
      </c>
      <c r="P2980">
        <f t="shared" si="46"/>
        <v>0</v>
      </c>
    </row>
    <row r="2981" spans="1:16">
      <c r="A2981">
        <v>1114</v>
      </c>
      <c r="B2981">
        <v>131</v>
      </c>
      <c r="C2981">
        <v>4</v>
      </c>
      <c r="D2981">
        <v>1</v>
      </c>
      <c r="E2981" t="s">
        <v>27</v>
      </c>
      <c r="F2981">
        <v>2</v>
      </c>
      <c r="G2981">
        <v>2</v>
      </c>
      <c r="H2981" t="s">
        <v>67</v>
      </c>
      <c r="I2981" s="3">
        <v>45914.25</v>
      </c>
      <c r="J2981" s="3">
        <v>45914.310416666667</v>
      </c>
      <c r="K2981">
        <v>90</v>
      </c>
      <c r="L2981">
        <v>86</v>
      </c>
      <c r="M2981">
        <v>0.96605977210924476</v>
      </c>
      <c r="N2981" s="3">
        <v>45914.25</v>
      </c>
      <c r="O2981" s="1">
        <f>VLOOKUP(A2981,schedule!A:J,10,0)</f>
        <v>45922</v>
      </c>
      <c r="P2981">
        <f t="shared" si="46"/>
        <v>0</v>
      </c>
    </row>
    <row r="2982" spans="1:16">
      <c r="A2982">
        <v>1116</v>
      </c>
      <c r="B2982">
        <v>440</v>
      </c>
      <c r="C2982">
        <v>2</v>
      </c>
      <c r="D2982">
        <v>1</v>
      </c>
      <c r="E2982" t="s">
        <v>35</v>
      </c>
      <c r="F2982">
        <v>4</v>
      </c>
      <c r="G2982">
        <v>4</v>
      </c>
      <c r="H2982" t="s">
        <v>67</v>
      </c>
      <c r="I2982" s="3">
        <v>45929.847916666673</v>
      </c>
      <c r="J2982" s="3">
        <v>45929.604166666657</v>
      </c>
      <c r="K2982">
        <v>45</v>
      </c>
      <c r="L2982">
        <v>46</v>
      </c>
      <c r="M2982">
        <v>1.0252218563856921</v>
      </c>
      <c r="N2982" s="3">
        <v>45929.847916666673</v>
      </c>
      <c r="O2982" s="1">
        <f>VLOOKUP(A2982,schedule!A:J,10,0)</f>
        <v>45928</v>
      </c>
      <c r="P2982">
        <f t="shared" si="46"/>
        <v>1.6041666666569654</v>
      </c>
    </row>
    <row r="2983" spans="1:16">
      <c r="A2983">
        <v>1113</v>
      </c>
      <c r="B2983">
        <v>303</v>
      </c>
      <c r="C2983">
        <v>14</v>
      </c>
      <c r="D2983">
        <v>1</v>
      </c>
      <c r="E2983" t="s">
        <v>32</v>
      </c>
      <c r="F2983">
        <v>3</v>
      </c>
      <c r="G2983">
        <v>3</v>
      </c>
      <c r="H2983" t="s">
        <v>67</v>
      </c>
      <c r="I2983" s="3">
        <v>45914.03020833333</v>
      </c>
      <c r="J2983" s="3">
        <v>45914.064930555563</v>
      </c>
      <c r="K2983">
        <v>45</v>
      </c>
      <c r="L2983">
        <v>49</v>
      </c>
      <c r="M2983">
        <v>1.094439529694367</v>
      </c>
      <c r="N2983" s="3">
        <v>45914.03020833333</v>
      </c>
      <c r="O2983" s="1">
        <f>VLOOKUP(A2983,schedule!A:J,10,0)</f>
        <v>45919</v>
      </c>
      <c r="P2983">
        <f t="shared" si="46"/>
        <v>0</v>
      </c>
    </row>
    <row r="2984" spans="1:16">
      <c r="A2984">
        <v>1112</v>
      </c>
      <c r="B2984">
        <v>419</v>
      </c>
      <c r="C2984">
        <v>11</v>
      </c>
      <c r="D2984">
        <v>3</v>
      </c>
      <c r="E2984" t="s">
        <v>31</v>
      </c>
      <c r="F2984">
        <v>3</v>
      </c>
      <c r="G2984">
        <v>3</v>
      </c>
      <c r="H2984" t="s">
        <v>67</v>
      </c>
      <c r="I2984" s="3">
        <v>45913.261979166673</v>
      </c>
      <c r="J2984" s="3">
        <v>45913.452256944453</v>
      </c>
      <c r="K2984">
        <v>240</v>
      </c>
      <c r="L2984">
        <v>257</v>
      </c>
      <c r="M2984">
        <v>1.071072944830701</v>
      </c>
      <c r="N2984" s="3">
        <v>45913.261979166673</v>
      </c>
      <c r="O2984" s="1">
        <f>VLOOKUP(A2984,schedule!A:J,10,0)</f>
        <v>45916</v>
      </c>
      <c r="P2984">
        <f t="shared" si="46"/>
        <v>0</v>
      </c>
    </row>
    <row r="2985" spans="1:16">
      <c r="A2985">
        <v>1116</v>
      </c>
      <c r="B2985">
        <v>271</v>
      </c>
      <c r="C2985">
        <v>7</v>
      </c>
      <c r="D2985">
        <v>1</v>
      </c>
      <c r="E2985" t="s">
        <v>33</v>
      </c>
      <c r="F2985">
        <v>3</v>
      </c>
      <c r="G2985">
        <v>3</v>
      </c>
      <c r="H2985" t="s">
        <v>67</v>
      </c>
      <c r="I2985" s="3">
        <v>45923.28125</v>
      </c>
      <c r="J2985" s="3">
        <v>45923.404166666667</v>
      </c>
      <c r="K2985">
        <v>180</v>
      </c>
      <c r="L2985">
        <v>186</v>
      </c>
      <c r="M2985">
        <v>1.034484115308989</v>
      </c>
      <c r="N2985" s="3">
        <v>45923.28125</v>
      </c>
      <c r="O2985" s="1">
        <f>VLOOKUP(A2985,schedule!A:J,10,0)</f>
        <v>45928</v>
      </c>
      <c r="P2985">
        <f t="shared" si="46"/>
        <v>0</v>
      </c>
    </row>
    <row r="2986" spans="1:16">
      <c r="A2986">
        <v>1114</v>
      </c>
      <c r="B2986">
        <v>295</v>
      </c>
      <c r="C2986">
        <v>3</v>
      </c>
      <c r="D2986">
        <v>3</v>
      </c>
      <c r="E2986" t="s">
        <v>34</v>
      </c>
      <c r="F2986">
        <v>3</v>
      </c>
      <c r="G2986">
        <v>3</v>
      </c>
      <c r="H2986" t="s">
        <v>67</v>
      </c>
      <c r="I2986" s="3">
        <v>45916.82708333333</v>
      </c>
      <c r="J2986" s="3">
        <v>45916.604166666657</v>
      </c>
      <c r="K2986">
        <v>180</v>
      </c>
      <c r="L2986">
        <v>185</v>
      </c>
      <c r="M2986">
        <v>1.0290511152520341</v>
      </c>
      <c r="N2986" s="3">
        <v>45916.82708333333</v>
      </c>
      <c r="O2986" s="1">
        <f>VLOOKUP(A2986,schedule!A:J,10,0)</f>
        <v>45922</v>
      </c>
      <c r="P2986">
        <f t="shared" si="46"/>
        <v>0</v>
      </c>
    </row>
    <row r="2987" spans="1:16">
      <c r="A2987">
        <v>1117</v>
      </c>
      <c r="B2987">
        <v>496</v>
      </c>
      <c r="C2987">
        <v>2</v>
      </c>
      <c r="D2987">
        <v>1</v>
      </c>
      <c r="E2987" t="s">
        <v>35</v>
      </c>
      <c r="F2987">
        <v>4</v>
      </c>
      <c r="G2987">
        <v>4</v>
      </c>
      <c r="H2987" t="s">
        <v>67</v>
      </c>
      <c r="I2987" s="3">
        <v>45928</v>
      </c>
      <c r="J2987" s="3">
        <v>45928.03125</v>
      </c>
      <c r="K2987">
        <v>45</v>
      </c>
      <c r="L2987">
        <v>49</v>
      </c>
      <c r="M2987">
        <v>1.092495055916918</v>
      </c>
      <c r="N2987" s="3">
        <v>45928</v>
      </c>
      <c r="O2987" s="1">
        <f>VLOOKUP(A2987,schedule!A:J,10,0)</f>
        <v>45931</v>
      </c>
      <c r="P2987">
        <f t="shared" si="46"/>
        <v>0</v>
      </c>
    </row>
    <row r="2988" spans="1:16">
      <c r="A2988">
        <v>1111</v>
      </c>
      <c r="B2988">
        <v>126</v>
      </c>
      <c r="C2988">
        <v>4</v>
      </c>
      <c r="D2988">
        <v>2</v>
      </c>
      <c r="E2988" t="s">
        <v>25</v>
      </c>
      <c r="F2988">
        <v>2</v>
      </c>
      <c r="G2988">
        <v>2</v>
      </c>
      <c r="H2988" t="s">
        <v>67</v>
      </c>
      <c r="I2988" s="3">
        <v>45907.291666666657</v>
      </c>
      <c r="J2988" s="3">
        <v>45907.311111111107</v>
      </c>
      <c r="K2988">
        <v>30</v>
      </c>
      <c r="L2988">
        <v>31</v>
      </c>
      <c r="M2988">
        <v>1.0661055803699231</v>
      </c>
      <c r="N2988" s="3">
        <v>45907.291666666657</v>
      </c>
      <c r="O2988" s="1">
        <f>VLOOKUP(A2988,schedule!A:J,10,0)</f>
        <v>45913</v>
      </c>
      <c r="P2988">
        <f t="shared" si="46"/>
        <v>0</v>
      </c>
    </row>
    <row r="2989" spans="1:16">
      <c r="A2989">
        <v>1111</v>
      </c>
      <c r="B2989">
        <v>368</v>
      </c>
      <c r="C2989">
        <v>9</v>
      </c>
      <c r="D2989">
        <v>2</v>
      </c>
      <c r="E2989" t="s">
        <v>33</v>
      </c>
      <c r="F2989">
        <v>3</v>
      </c>
      <c r="G2989">
        <v>3</v>
      </c>
      <c r="H2989" t="s">
        <v>67</v>
      </c>
      <c r="I2989" s="3">
        <v>45910.25</v>
      </c>
      <c r="J2989" s="3">
        <v>45910.311111111107</v>
      </c>
      <c r="K2989">
        <v>90</v>
      </c>
      <c r="L2989">
        <v>93</v>
      </c>
      <c r="M2989">
        <v>1.0438967222836131</v>
      </c>
      <c r="N2989" s="3">
        <v>45910.25</v>
      </c>
      <c r="O2989" s="1">
        <f>VLOOKUP(A2989,schedule!A:J,10,0)</f>
        <v>45913</v>
      </c>
      <c r="P2989">
        <f t="shared" si="46"/>
        <v>0</v>
      </c>
    </row>
    <row r="2990" spans="1:16">
      <c r="A2990">
        <v>1113</v>
      </c>
      <c r="B2990">
        <v>198</v>
      </c>
      <c r="C2990">
        <v>8</v>
      </c>
      <c r="D2990">
        <v>3</v>
      </c>
      <c r="E2990" t="s">
        <v>29</v>
      </c>
      <c r="F2990">
        <v>2</v>
      </c>
      <c r="G2990">
        <v>2</v>
      </c>
      <c r="H2990" t="s">
        <v>67</v>
      </c>
      <c r="I2990" s="3">
        <v>45913.25</v>
      </c>
      <c r="J2990" s="3">
        <v>45913.331250000003</v>
      </c>
      <c r="K2990">
        <v>120</v>
      </c>
      <c r="L2990">
        <v>121</v>
      </c>
      <c r="M2990">
        <v>1.016489505806855</v>
      </c>
      <c r="N2990" s="3">
        <v>45913.25</v>
      </c>
      <c r="O2990" s="1">
        <f>VLOOKUP(A2990,schedule!A:J,10,0)</f>
        <v>45919</v>
      </c>
      <c r="P2990">
        <f t="shared" si="46"/>
        <v>0</v>
      </c>
    </row>
    <row r="2991" spans="1:16">
      <c r="A2991">
        <v>1119</v>
      </c>
      <c r="B2991">
        <v>230</v>
      </c>
      <c r="C2991">
        <v>11</v>
      </c>
      <c r="D2991">
        <v>3</v>
      </c>
      <c r="E2991" t="s">
        <v>31</v>
      </c>
      <c r="F2991">
        <v>3</v>
      </c>
      <c r="G2991">
        <v>3</v>
      </c>
      <c r="H2991" t="s">
        <v>67</v>
      </c>
      <c r="I2991" s="3">
        <v>45932.730208333327</v>
      </c>
      <c r="J2991" s="3">
        <v>45932.834374999999</v>
      </c>
      <c r="K2991">
        <v>150</v>
      </c>
      <c r="L2991">
        <v>164</v>
      </c>
      <c r="M2991">
        <v>1.0942085782911539</v>
      </c>
      <c r="N2991" s="3">
        <v>45932.730208333327</v>
      </c>
      <c r="O2991" s="1">
        <f>VLOOKUP(A2991,schedule!A:J,10,0)</f>
        <v>45937</v>
      </c>
      <c r="P2991">
        <f t="shared" si="46"/>
        <v>0</v>
      </c>
    </row>
    <row r="2992" spans="1:16">
      <c r="A2992">
        <v>1119</v>
      </c>
      <c r="B2992">
        <v>357</v>
      </c>
      <c r="C2992">
        <v>12</v>
      </c>
      <c r="D2992">
        <v>3</v>
      </c>
      <c r="E2992" t="s">
        <v>31</v>
      </c>
      <c r="F2992">
        <v>3</v>
      </c>
      <c r="G2992">
        <v>3</v>
      </c>
      <c r="H2992" t="s">
        <v>67</v>
      </c>
      <c r="I2992" s="3">
        <v>45933.277083333327</v>
      </c>
      <c r="J2992" s="3">
        <v>45933.486111111109</v>
      </c>
      <c r="K2992">
        <v>240</v>
      </c>
      <c r="L2992">
        <v>263</v>
      </c>
      <c r="M2992">
        <v>1.0970691003002011</v>
      </c>
      <c r="N2992" s="3">
        <v>45933.358680555553</v>
      </c>
      <c r="O2992" s="1">
        <f>VLOOKUP(A2992,schedule!A:J,10,0)</f>
        <v>45937</v>
      </c>
      <c r="P2992">
        <f t="shared" si="46"/>
        <v>0</v>
      </c>
    </row>
    <row r="2993" spans="1:16">
      <c r="A2993">
        <v>1120</v>
      </c>
      <c r="B2993">
        <v>84</v>
      </c>
      <c r="C2993">
        <v>5</v>
      </c>
      <c r="D2993">
        <v>3</v>
      </c>
      <c r="E2993" t="s">
        <v>24</v>
      </c>
      <c r="F2993">
        <v>1</v>
      </c>
      <c r="G2993">
        <v>1</v>
      </c>
      <c r="H2993" t="s">
        <v>67</v>
      </c>
      <c r="I2993" s="3">
        <v>45928.0625</v>
      </c>
      <c r="J2993" s="3">
        <v>45928.125</v>
      </c>
      <c r="K2993">
        <v>90</v>
      </c>
      <c r="L2993">
        <v>94</v>
      </c>
      <c r="M2993">
        <v>1.045660501895999</v>
      </c>
      <c r="N2993" s="3">
        <v>45928.0625</v>
      </c>
      <c r="O2993" s="1">
        <f>VLOOKUP(A2993,schedule!A:J,10,0)</f>
        <v>45940</v>
      </c>
      <c r="P2993">
        <f t="shared" si="46"/>
        <v>0</v>
      </c>
    </row>
    <row r="2994" spans="1:16">
      <c r="A2994">
        <v>1114</v>
      </c>
      <c r="B2994">
        <v>187</v>
      </c>
      <c r="C2994">
        <v>4</v>
      </c>
      <c r="D2994">
        <v>1</v>
      </c>
      <c r="E2994" t="s">
        <v>27</v>
      </c>
      <c r="F2994">
        <v>2</v>
      </c>
      <c r="G2994">
        <v>2</v>
      </c>
      <c r="H2994" t="s">
        <v>67</v>
      </c>
      <c r="I2994" s="3">
        <v>45913.541666666657</v>
      </c>
      <c r="J2994" s="3">
        <v>45913.585416666669</v>
      </c>
      <c r="K2994">
        <v>60</v>
      </c>
      <c r="L2994">
        <v>60</v>
      </c>
      <c r="M2994">
        <v>1.0128927342593881</v>
      </c>
      <c r="N2994" s="3">
        <v>45913.541666666657</v>
      </c>
      <c r="O2994" s="1">
        <f>VLOOKUP(A2994,schedule!A:J,10,0)</f>
        <v>45922</v>
      </c>
      <c r="P2994">
        <f t="shared" si="46"/>
        <v>0</v>
      </c>
    </row>
    <row r="2995" spans="1:16">
      <c r="A2995">
        <v>1114</v>
      </c>
      <c r="B2995">
        <v>45</v>
      </c>
      <c r="C2995">
        <v>3</v>
      </c>
      <c r="D2995">
        <v>2</v>
      </c>
      <c r="E2995" t="s">
        <v>24</v>
      </c>
      <c r="F2995">
        <v>1</v>
      </c>
      <c r="G2995">
        <v>1</v>
      </c>
      <c r="H2995" t="s">
        <v>67</v>
      </c>
      <c r="I2995" s="3">
        <v>45912.25</v>
      </c>
      <c r="J2995" s="3">
        <v>45912.261111111111</v>
      </c>
      <c r="K2995">
        <v>15</v>
      </c>
      <c r="L2995">
        <v>15</v>
      </c>
      <c r="M2995">
        <v>1.028490676369443</v>
      </c>
      <c r="N2995" s="3">
        <v>45912.25</v>
      </c>
      <c r="O2995" s="1">
        <f>VLOOKUP(A2995,schedule!A:J,10,0)</f>
        <v>45922</v>
      </c>
      <c r="P2995">
        <f t="shared" si="46"/>
        <v>0</v>
      </c>
    </row>
    <row r="2996" spans="1:16">
      <c r="A2996">
        <v>1113</v>
      </c>
      <c r="B2996">
        <v>65</v>
      </c>
      <c r="C2996">
        <v>3</v>
      </c>
      <c r="D2996">
        <v>1</v>
      </c>
      <c r="E2996" t="s">
        <v>23</v>
      </c>
      <c r="F2996">
        <v>1</v>
      </c>
      <c r="G2996">
        <v>1</v>
      </c>
      <c r="H2996" t="s">
        <v>67</v>
      </c>
      <c r="I2996" s="3">
        <v>45907.416666666657</v>
      </c>
      <c r="J2996" s="3">
        <v>45907.480555555558</v>
      </c>
      <c r="K2996">
        <v>90</v>
      </c>
      <c r="L2996">
        <v>91</v>
      </c>
      <c r="M2996">
        <v>1.0202433153828969</v>
      </c>
      <c r="N2996" s="3">
        <v>45907.416666666657</v>
      </c>
      <c r="O2996" s="1">
        <f>VLOOKUP(A2996,schedule!A:J,10,0)</f>
        <v>45919</v>
      </c>
      <c r="P2996">
        <f t="shared" si="46"/>
        <v>0</v>
      </c>
    </row>
    <row r="2997" spans="1:16">
      <c r="A2997">
        <v>1120</v>
      </c>
      <c r="B2997">
        <v>252</v>
      </c>
      <c r="C2997">
        <v>3</v>
      </c>
      <c r="D2997">
        <v>2</v>
      </c>
      <c r="E2997" t="s">
        <v>36</v>
      </c>
      <c r="F2997">
        <v>3</v>
      </c>
      <c r="G2997">
        <v>4</v>
      </c>
      <c r="H2997" t="s">
        <v>63</v>
      </c>
      <c r="I2997" s="3">
        <v>45938.977083333331</v>
      </c>
      <c r="J2997" s="3">
        <v>45938.604166666657</v>
      </c>
      <c r="K2997">
        <v>150</v>
      </c>
      <c r="L2997">
        <v>174</v>
      </c>
      <c r="M2997">
        <v>1.164122574210249</v>
      </c>
      <c r="N2997" s="3">
        <v>45938.977083333331</v>
      </c>
      <c r="O2997" s="1">
        <f>VLOOKUP(A2997,schedule!A:J,10,0)</f>
        <v>45940</v>
      </c>
      <c r="P2997">
        <f t="shared" si="46"/>
        <v>0</v>
      </c>
    </row>
    <row r="2998" spans="1:16">
      <c r="A2998">
        <v>1117</v>
      </c>
      <c r="B2998">
        <v>372</v>
      </c>
      <c r="C2998">
        <v>8</v>
      </c>
      <c r="D2998">
        <v>1</v>
      </c>
      <c r="E2998" t="s">
        <v>32</v>
      </c>
      <c r="F2998">
        <v>3</v>
      </c>
      <c r="G2998">
        <v>3</v>
      </c>
      <c r="H2998" t="s">
        <v>67</v>
      </c>
      <c r="I2998" s="3">
        <v>45925.604166666657</v>
      </c>
      <c r="J2998" s="3">
        <v>45925.645833333343</v>
      </c>
      <c r="K2998">
        <v>60</v>
      </c>
      <c r="L2998">
        <v>62</v>
      </c>
      <c r="M2998">
        <v>1.04112627924638</v>
      </c>
      <c r="N2998" s="3">
        <v>45925.604166666657</v>
      </c>
      <c r="O2998" s="1">
        <f>VLOOKUP(A2998,schedule!A:J,10,0)</f>
        <v>45931</v>
      </c>
      <c r="P2998">
        <f t="shared" si="46"/>
        <v>0</v>
      </c>
    </row>
    <row r="2999" spans="1:16">
      <c r="A2999">
        <v>1116</v>
      </c>
      <c r="B2999">
        <v>190</v>
      </c>
      <c r="C2999">
        <v>18</v>
      </c>
      <c r="D2999">
        <v>3</v>
      </c>
      <c r="E2999" t="s">
        <v>32</v>
      </c>
      <c r="F2999">
        <v>2</v>
      </c>
      <c r="G2999">
        <v>3</v>
      </c>
      <c r="H2999" t="s">
        <v>63</v>
      </c>
      <c r="I2999" s="3">
        <v>45924.604166666657</v>
      </c>
      <c r="J2999" s="3">
        <v>45924.70416666667</v>
      </c>
      <c r="K2999">
        <v>120</v>
      </c>
      <c r="L2999">
        <v>151</v>
      </c>
      <c r="M2999">
        <v>1.2650151903779341</v>
      </c>
      <c r="N2999" s="3">
        <v>45924.604166666657</v>
      </c>
      <c r="O2999" s="1">
        <f>VLOOKUP(A2999,schedule!A:J,10,0)</f>
        <v>45928</v>
      </c>
      <c r="P2999">
        <f t="shared" si="46"/>
        <v>0</v>
      </c>
    </row>
    <row r="3000" spans="1:16">
      <c r="A3000">
        <v>1114</v>
      </c>
      <c r="B3000">
        <v>461</v>
      </c>
      <c r="C3000">
        <v>12</v>
      </c>
      <c r="D3000">
        <v>1</v>
      </c>
      <c r="E3000" t="s">
        <v>35</v>
      </c>
      <c r="F3000">
        <v>4</v>
      </c>
      <c r="G3000">
        <v>4</v>
      </c>
      <c r="H3000" t="s">
        <v>67</v>
      </c>
      <c r="I3000" s="3">
        <v>45919</v>
      </c>
      <c r="J3000" s="3">
        <v>45919.03125</v>
      </c>
      <c r="K3000">
        <v>45</v>
      </c>
      <c r="L3000">
        <v>48</v>
      </c>
      <c r="M3000">
        <v>1.071925988347636</v>
      </c>
      <c r="N3000" s="3">
        <v>45919</v>
      </c>
      <c r="O3000" s="1">
        <f>VLOOKUP(A3000,schedule!A:J,10,0)</f>
        <v>45922</v>
      </c>
      <c r="P3000">
        <f t="shared" si="46"/>
        <v>0</v>
      </c>
    </row>
    <row r="3001" spans="1:16">
      <c r="A3001">
        <v>1117</v>
      </c>
      <c r="B3001">
        <v>481</v>
      </c>
      <c r="C3001">
        <v>9</v>
      </c>
      <c r="D3001">
        <v>3</v>
      </c>
      <c r="E3001" t="s">
        <v>35</v>
      </c>
      <c r="F3001">
        <v>4</v>
      </c>
      <c r="G3001" t="s">
        <v>68</v>
      </c>
      <c r="H3001" t="s">
        <v>63</v>
      </c>
      <c r="I3001" s="3">
        <v>45934.867708333331</v>
      </c>
      <c r="J3001" s="3">
        <v>45934.604166666657</v>
      </c>
      <c r="K3001">
        <v>60</v>
      </c>
      <c r="L3001">
        <v>69</v>
      </c>
      <c r="M3001">
        <v>1.160430770381994</v>
      </c>
      <c r="N3001" s="3">
        <v>45934.867708333331</v>
      </c>
      <c r="O3001" s="1">
        <f>VLOOKUP(A3001,schedule!A:J,10,0)</f>
        <v>45931</v>
      </c>
      <c r="P3001">
        <f t="shared" si="46"/>
        <v>3.6041666666569654</v>
      </c>
    </row>
    <row r="3002" spans="1:16">
      <c r="A3002">
        <v>1116</v>
      </c>
      <c r="B3002">
        <v>181</v>
      </c>
      <c r="C3002">
        <v>4</v>
      </c>
      <c r="D3002">
        <v>3</v>
      </c>
      <c r="E3002" t="s">
        <v>25</v>
      </c>
      <c r="F3002">
        <v>2</v>
      </c>
      <c r="G3002">
        <v>2</v>
      </c>
      <c r="H3002" t="s">
        <v>67</v>
      </c>
      <c r="I3002" s="3">
        <v>45919</v>
      </c>
      <c r="J3002" s="3">
        <v>45919.03125</v>
      </c>
      <c r="K3002">
        <v>45</v>
      </c>
      <c r="L3002">
        <v>45</v>
      </c>
      <c r="M3002">
        <v>1.011117203833878</v>
      </c>
      <c r="N3002" s="3">
        <v>45919</v>
      </c>
      <c r="O3002" s="1">
        <f>VLOOKUP(A3002,schedule!A:J,10,0)</f>
        <v>45928</v>
      </c>
      <c r="P3002">
        <f t="shared" si="46"/>
        <v>0</v>
      </c>
    </row>
    <row r="3003" spans="1:16">
      <c r="A3003">
        <v>1116</v>
      </c>
      <c r="B3003">
        <v>169</v>
      </c>
      <c r="C3003">
        <v>6</v>
      </c>
      <c r="D3003">
        <v>3</v>
      </c>
      <c r="E3003" t="s">
        <v>27</v>
      </c>
      <c r="F3003">
        <v>2</v>
      </c>
      <c r="G3003">
        <v>2</v>
      </c>
      <c r="H3003" t="s">
        <v>67</v>
      </c>
      <c r="I3003" s="3">
        <v>45920.4375</v>
      </c>
      <c r="J3003" s="3">
        <v>45920.447222222218</v>
      </c>
      <c r="K3003">
        <v>15</v>
      </c>
      <c r="L3003">
        <v>15</v>
      </c>
      <c r="M3003">
        <v>1.023407691305426</v>
      </c>
      <c r="N3003" s="3">
        <v>45920.4375</v>
      </c>
      <c r="O3003" s="1">
        <f>VLOOKUP(A3003,schedule!A:J,10,0)</f>
        <v>45928</v>
      </c>
      <c r="P3003">
        <f t="shared" si="46"/>
        <v>0</v>
      </c>
    </row>
    <row r="3004" spans="1:16">
      <c r="A3004">
        <v>1113</v>
      </c>
      <c r="B3004">
        <v>367</v>
      </c>
      <c r="C3004">
        <v>13</v>
      </c>
      <c r="D3004">
        <v>1</v>
      </c>
      <c r="E3004" t="s">
        <v>32</v>
      </c>
      <c r="F3004">
        <v>3</v>
      </c>
      <c r="G3004">
        <v>3</v>
      </c>
      <c r="H3004" t="s">
        <v>67</v>
      </c>
      <c r="I3004" s="3">
        <v>45914.653645833343</v>
      </c>
      <c r="J3004" s="3">
        <v>45914.604166666657</v>
      </c>
      <c r="K3004">
        <v>45</v>
      </c>
      <c r="L3004">
        <v>43</v>
      </c>
      <c r="M3004">
        <v>0.96536328908900459</v>
      </c>
      <c r="N3004" s="3">
        <v>45914.653645833343</v>
      </c>
      <c r="O3004" s="1">
        <f>VLOOKUP(A3004,schedule!A:J,10,0)</f>
        <v>45919</v>
      </c>
      <c r="P3004">
        <f t="shared" si="46"/>
        <v>0</v>
      </c>
    </row>
    <row r="3005" spans="1:16">
      <c r="A3005">
        <v>1114</v>
      </c>
      <c r="B3005">
        <v>306</v>
      </c>
      <c r="C3005">
        <v>3</v>
      </c>
      <c r="D3005">
        <v>1</v>
      </c>
      <c r="E3005" t="s">
        <v>33</v>
      </c>
      <c r="F3005">
        <v>3</v>
      </c>
      <c r="G3005">
        <v>3</v>
      </c>
      <c r="H3005" t="s">
        <v>67</v>
      </c>
      <c r="I3005" s="3">
        <v>45917.372916666667</v>
      </c>
      <c r="J3005" s="3">
        <v>45917.395138888889</v>
      </c>
      <c r="K3005">
        <v>30</v>
      </c>
      <c r="L3005">
        <v>32</v>
      </c>
      <c r="M3005">
        <v>1.0858693326793369</v>
      </c>
      <c r="N3005" s="3">
        <v>45917.372916666667</v>
      </c>
      <c r="O3005" s="1">
        <f>VLOOKUP(A3005,schedule!A:J,10,0)</f>
        <v>45922</v>
      </c>
      <c r="P3005">
        <f t="shared" si="46"/>
        <v>0</v>
      </c>
    </row>
    <row r="3006" spans="1:16">
      <c r="A3006">
        <v>1115</v>
      </c>
      <c r="B3006">
        <v>338</v>
      </c>
      <c r="C3006">
        <v>3</v>
      </c>
      <c r="D3006">
        <v>1</v>
      </c>
      <c r="E3006" t="s">
        <v>32</v>
      </c>
      <c r="F3006">
        <v>3</v>
      </c>
      <c r="G3006">
        <v>3</v>
      </c>
      <c r="H3006" t="s">
        <v>67</v>
      </c>
      <c r="I3006" s="3">
        <v>45919.448611111111</v>
      </c>
      <c r="J3006" s="3">
        <v>45919.459027777782</v>
      </c>
      <c r="K3006">
        <v>15</v>
      </c>
      <c r="L3006">
        <v>16</v>
      </c>
      <c r="M3006">
        <v>1.0905002402777579</v>
      </c>
      <c r="N3006" s="3">
        <v>45919.448611111111</v>
      </c>
      <c r="O3006" s="1">
        <f>VLOOKUP(A3006,schedule!A:J,10,0)</f>
        <v>45925</v>
      </c>
      <c r="P3006">
        <f t="shared" si="46"/>
        <v>0</v>
      </c>
    </row>
    <row r="3007" spans="1:16">
      <c r="A3007">
        <v>1114</v>
      </c>
      <c r="B3007">
        <v>151</v>
      </c>
      <c r="C3007">
        <v>1</v>
      </c>
      <c r="D3007">
        <v>2</v>
      </c>
      <c r="E3007" t="s">
        <v>30</v>
      </c>
      <c r="F3007">
        <v>2</v>
      </c>
      <c r="G3007">
        <v>2</v>
      </c>
      <c r="H3007" t="s">
        <v>67</v>
      </c>
      <c r="I3007" s="3">
        <v>45915.25</v>
      </c>
      <c r="J3007" s="3">
        <v>45915.3125</v>
      </c>
      <c r="K3007">
        <v>90</v>
      </c>
      <c r="L3007">
        <v>91</v>
      </c>
      <c r="M3007">
        <v>1.0147034224637159</v>
      </c>
      <c r="N3007" s="3">
        <v>45915.25</v>
      </c>
      <c r="O3007" s="1">
        <f>VLOOKUP(A3007,schedule!A:J,10,0)</f>
        <v>45922</v>
      </c>
      <c r="P3007">
        <f t="shared" si="46"/>
        <v>0</v>
      </c>
    </row>
    <row r="3008" spans="1:16">
      <c r="A3008">
        <v>1118</v>
      </c>
      <c r="B3008">
        <v>293</v>
      </c>
      <c r="C3008">
        <v>6</v>
      </c>
      <c r="D3008">
        <v>1</v>
      </c>
      <c r="E3008" t="s">
        <v>33</v>
      </c>
      <c r="F3008">
        <v>3</v>
      </c>
      <c r="G3008">
        <v>3</v>
      </c>
      <c r="H3008" t="s">
        <v>67</v>
      </c>
      <c r="I3008" s="3">
        <v>45928.529861111107</v>
      </c>
      <c r="J3008" s="3">
        <v>45928.540277777778</v>
      </c>
      <c r="K3008">
        <v>15</v>
      </c>
      <c r="L3008">
        <v>14</v>
      </c>
      <c r="M3008">
        <v>0.97793775946718231</v>
      </c>
      <c r="N3008" s="3">
        <v>45928.529861111107</v>
      </c>
      <c r="O3008" s="1">
        <f>VLOOKUP(A3008,schedule!A:J,10,0)</f>
        <v>45934</v>
      </c>
      <c r="P3008">
        <f t="shared" si="46"/>
        <v>0</v>
      </c>
    </row>
    <row r="3009" spans="1:16">
      <c r="A3009">
        <v>1119</v>
      </c>
      <c r="B3009">
        <v>267</v>
      </c>
      <c r="C3009">
        <v>12</v>
      </c>
      <c r="D3009">
        <v>3</v>
      </c>
      <c r="E3009" t="s">
        <v>31</v>
      </c>
      <c r="F3009">
        <v>3</v>
      </c>
      <c r="G3009">
        <v>3</v>
      </c>
      <c r="H3009" t="s">
        <v>67</v>
      </c>
      <c r="I3009" s="3">
        <v>45933.900520833333</v>
      </c>
      <c r="J3009" s="3">
        <v>45933.931770833333</v>
      </c>
      <c r="K3009">
        <v>45</v>
      </c>
      <c r="L3009">
        <v>46</v>
      </c>
      <c r="M3009">
        <v>1.0231886167995521</v>
      </c>
      <c r="N3009" s="3">
        <v>45933.900520833333</v>
      </c>
      <c r="O3009" s="1">
        <f>VLOOKUP(A3009,schedule!A:J,10,0)</f>
        <v>45937</v>
      </c>
      <c r="P3009">
        <f t="shared" si="46"/>
        <v>0</v>
      </c>
    </row>
    <row r="3010" spans="1:16">
      <c r="A3010">
        <v>1120</v>
      </c>
      <c r="B3010">
        <v>194</v>
      </c>
      <c r="C3010">
        <v>16</v>
      </c>
      <c r="D3010">
        <v>1</v>
      </c>
      <c r="E3010" t="s">
        <v>32</v>
      </c>
      <c r="F3010">
        <v>2</v>
      </c>
      <c r="G3010">
        <v>3</v>
      </c>
      <c r="H3010" t="s">
        <v>63</v>
      </c>
      <c r="I3010" s="3">
        <v>45937.681770833333</v>
      </c>
      <c r="J3010" s="3">
        <v>45937.604166666657</v>
      </c>
      <c r="K3010">
        <v>30</v>
      </c>
      <c r="L3010">
        <v>34</v>
      </c>
      <c r="M3010">
        <v>1.162933848346523</v>
      </c>
      <c r="N3010" s="3">
        <v>45937.681770833333</v>
      </c>
      <c r="O3010" s="1">
        <f>VLOOKUP(A3010,schedule!A:J,10,0)</f>
        <v>45940</v>
      </c>
      <c r="P3010">
        <f t="shared" si="46"/>
        <v>0</v>
      </c>
    </row>
    <row r="3011" spans="1:16">
      <c r="A3011">
        <v>1119</v>
      </c>
      <c r="B3011">
        <v>51</v>
      </c>
      <c r="C3011">
        <v>2</v>
      </c>
      <c r="D3011">
        <v>2</v>
      </c>
      <c r="E3011" t="s">
        <v>21</v>
      </c>
      <c r="F3011">
        <v>1</v>
      </c>
      <c r="G3011">
        <v>1</v>
      </c>
      <c r="H3011" t="s">
        <v>67</v>
      </c>
      <c r="I3011" s="3">
        <v>45926.25</v>
      </c>
      <c r="J3011" s="3">
        <v>45926.415972222218</v>
      </c>
      <c r="K3011">
        <v>240</v>
      </c>
      <c r="L3011">
        <v>234</v>
      </c>
      <c r="M3011">
        <v>0.97763708000370275</v>
      </c>
      <c r="N3011" s="3">
        <v>45926.25</v>
      </c>
      <c r="O3011" s="1">
        <f>VLOOKUP(A3011,schedule!A:J,10,0)</f>
        <v>45937</v>
      </c>
      <c r="P3011">
        <f t="shared" ref="P3011:P3074" si="47">IF(J3011-O3011&lt;0,0,J3011-O3011)</f>
        <v>0</v>
      </c>
    </row>
    <row r="3012" spans="1:16">
      <c r="A3012">
        <v>1116</v>
      </c>
      <c r="B3012">
        <v>335</v>
      </c>
      <c r="C3012">
        <v>8</v>
      </c>
      <c r="D3012">
        <v>1</v>
      </c>
      <c r="E3012" t="s">
        <v>31</v>
      </c>
      <c r="F3012">
        <v>3</v>
      </c>
      <c r="G3012">
        <v>3</v>
      </c>
      <c r="H3012" t="s">
        <v>67</v>
      </c>
      <c r="I3012" s="3">
        <v>45923.309201388889</v>
      </c>
      <c r="J3012" s="3">
        <v>45923.392534722218</v>
      </c>
      <c r="K3012">
        <v>120</v>
      </c>
      <c r="L3012">
        <v>129</v>
      </c>
      <c r="M3012">
        <v>1.077766991871977</v>
      </c>
      <c r="N3012" s="3">
        <v>45923.309201388889</v>
      </c>
      <c r="O3012" s="1">
        <f>VLOOKUP(A3012,schedule!A:J,10,0)</f>
        <v>45928</v>
      </c>
      <c r="P3012">
        <f t="shared" si="47"/>
        <v>0</v>
      </c>
    </row>
    <row r="3013" spans="1:16">
      <c r="A3013">
        <v>1119</v>
      </c>
      <c r="B3013">
        <v>85</v>
      </c>
      <c r="C3013">
        <v>2</v>
      </c>
      <c r="D3013">
        <v>2</v>
      </c>
      <c r="E3013" t="s">
        <v>21</v>
      </c>
      <c r="F3013">
        <v>1</v>
      </c>
      <c r="G3013">
        <v>1</v>
      </c>
      <c r="H3013" t="s">
        <v>67</v>
      </c>
      <c r="I3013" s="3">
        <v>45925</v>
      </c>
      <c r="J3013" s="3">
        <v>45925.166666666657</v>
      </c>
      <c r="K3013">
        <v>240</v>
      </c>
      <c r="L3013">
        <v>248</v>
      </c>
      <c r="M3013">
        <v>1.0359235912554281</v>
      </c>
      <c r="N3013" s="3">
        <v>45925</v>
      </c>
      <c r="O3013" s="1">
        <f>VLOOKUP(A3013,schedule!A:J,10,0)</f>
        <v>45937</v>
      </c>
      <c r="P3013">
        <f t="shared" si="47"/>
        <v>0</v>
      </c>
    </row>
    <row r="3014" spans="1:16">
      <c r="A3014">
        <v>1114</v>
      </c>
      <c r="B3014">
        <v>326</v>
      </c>
      <c r="C3014">
        <v>16</v>
      </c>
      <c r="D3014">
        <v>2</v>
      </c>
      <c r="E3014" t="s">
        <v>32</v>
      </c>
      <c r="F3014">
        <v>3</v>
      </c>
      <c r="G3014">
        <v>3</v>
      </c>
      <c r="H3014" t="s">
        <v>67</v>
      </c>
      <c r="I3014" s="3">
        <v>45916.604166666657</v>
      </c>
      <c r="J3014" s="3">
        <v>45916.666666666657</v>
      </c>
      <c r="K3014">
        <v>90</v>
      </c>
      <c r="L3014">
        <v>86</v>
      </c>
      <c r="M3014">
        <v>0.956749671663357</v>
      </c>
      <c r="N3014" s="3">
        <v>45916.604166666657</v>
      </c>
      <c r="O3014" s="1">
        <f>VLOOKUP(A3014,schedule!A:J,10,0)</f>
        <v>45922</v>
      </c>
      <c r="P3014">
        <f t="shared" si="47"/>
        <v>0</v>
      </c>
    </row>
    <row r="3015" spans="1:16">
      <c r="A3015">
        <v>1119</v>
      </c>
      <c r="B3015">
        <v>155</v>
      </c>
      <c r="C3015">
        <v>2</v>
      </c>
      <c r="D3015">
        <v>3</v>
      </c>
      <c r="E3015" t="s">
        <v>25</v>
      </c>
      <c r="F3015">
        <v>2</v>
      </c>
      <c r="G3015">
        <v>2</v>
      </c>
      <c r="H3015" t="s">
        <v>67</v>
      </c>
      <c r="I3015" s="3">
        <v>45928</v>
      </c>
      <c r="J3015" s="3">
        <v>45928.083333333343</v>
      </c>
      <c r="K3015">
        <v>120</v>
      </c>
      <c r="L3015">
        <v>124</v>
      </c>
      <c r="M3015">
        <v>1.039013039701046</v>
      </c>
      <c r="N3015" s="3">
        <v>45928</v>
      </c>
      <c r="O3015" s="1">
        <f>VLOOKUP(A3015,schedule!A:J,10,0)</f>
        <v>45937</v>
      </c>
      <c r="P3015">
        <f t="shared" si="47"/>
        <v>0</v>
      </c>
    </row>
    <row r="3016" spans="1:16">
      <c r="A3016">
        <v>1111</v>
      </c>
      <c r="B3016">
        <v>299</v>
      </c>
      <c r="C3016">
        <v>3</v>
      </c>
      <c r="D3016">
        <v>2</v>
      </c>
      <c r="E3016" t="s">
        <v>34</v>
      </c>
      <c r="F3016">
        <v>3</v>
      </c>
      <c r="G3016">
        <v>3</v>
      </c>
      <c r="H3016" t="s">
        <v>67</v>
      </c>
      <c r="I3016" s="3">
        <v>45907.465624999997</v>
      </c>
      <c r="J3016" s="3">
        <v>45907.478125000001</v>
      </c>
      <c r="K3016">
        <v>15</v>
      </c>
      <c r="L3016">
        <v>14</v>
      </c>
      <c r="M3016">
        <v>0.9990296355516074</v>
      </c>
      <c r="N3016" s="3">
        <v>45907.465624999997</v>
      </c>
      <c r="O3016" s="1">
        <f>VLOOKUP(A3016,schedule!A:J,10,0)</f>
        <v>45913</v>
      </c>
      <c r="P3016">
        <f t="shared" si="47"/>
        <v>0</v>
      </c>
    </row>
    <row r="3017" spans="1:16">
      <c r="A3017">
        <v>1119</v>
      </c>
      <c r="B3017">
        <v>231</v>
      </c>
      <c r="C3017">
        <v>17</v>
      </c>
      <c r="D3017">
        <v>2</v>
      </c>
      <c r="E3017" t="s">
        <v>32</v>
      </c>
      <c r="F3017">
        <v>3</v>
      </c>
      <c r="G3017">
        <v>3</v>
      </c>
      <c r="H3017" t="s">
        <v>67</v>
      </c>
      <c r="I3017" s="3">
        <v>45931</v>
      </c>
      <c r="J3017" s="3">
        <v>45931.083333333343</v>
      </c>
      <c r="K3017">
        <v>120</v>
      </c>
      <c r="L3017">
        <v>127</v>
      </c>
      <c r="M3017">
        <v>1.059075638380506</v>
      </c>
      <c r="N3017" s="3">
        <v>45931</v>
      </c>
      <c r="O3017" s="1">
        <f>VLOOKUP(A3017,schedule!A:J,10,0)</f>
        <v>45937</v>
      </c>
      <c r="P3017">
        <f t="shared" si="47"/>
        <v>0</v>
      </c>
    </row>
    <row r="3018" spans="1:16">
      <c r="A3018">
        <v>1117</v>
      </c>
      <c r="B3018">
        <v>192</v>
      </c>
      <c r="C3018">
        <v>2</v>
      </c>
      <c r="D3018">
        <v>2</v>
      </c>
      <c r="E3018" t="s">
        <v>27</v>
      </c>
      <c r="F3018">
        <v>2</v>
      </c>
      <c r="G3018">
        <v>2</v>
      </c>
      <c r="H3018" t="s">
        <v>67</v>
      </c>
      <c r="I3018" s="3">
        <v>45923</v>
      </c>
      <c r="J3018" s="3">
        <v>45923.166666666657</v>
      </c>
      <c r="K3018">
        <v>240</v>
      </c>
      <c r="L3018">
        <v>229</v>
      </c>
      <c r="M3018">
        <v>0.95810759534573509</v>
      </c>
      <c r="N3018" s="3">
        <v>45923</v>
      </c>
      <c r="O3018" s="1">
        <f>VLOOKUP(A3018,schedule!A:J,10,0)</f>
        <v>45931</v>
      </c>
      <c r="P3018">
        <f t="shared" si="47"/>
        <v>0</v>
      </c>
    </row>
    <row r="3019" spans="1:16">
      <c r="A3019">
        <v>1112</v>
      </c>
      <c r="B3019">
        <v>254</v>
      </c>
      <c r="C3019">
        <v>16</v>
      </c>
      <c r="D3019">
        <v>1</v>
      </c>
      <c r="E3019" t="s">
        <v>34</v>
      </c>
      <c r="F3019">
        <v>3</v>
      </c>
      <c r="G3019">
        <v>3</v>
      </c>
      <c r="H3019" t="s">
        <v>67</v>
      </c>
      <c r="I3019" s="3">
        <v>45911.92083333333</v>
      </c>
      <c r="J3019" s="3">
        <v>45911.604166666657</v>
      </c>
      <c r="K3019">
        <v>90</v>
      </c>
      <c r="L3019">
        <v>96</v>
      </c>
      <c r="M3019">
        <v>1.0676966144233939</v>
      </c>
      <c r="N3019" s="3">
        <v>45911.92083333333</v>
      </c>
      <c r="O3019" s="1">
        <f>VLOOKUP(A3019,schedule!A:J,10,0)</f>
        <v>45916</v>
      </c>
      <c r="P3019">
        <f t="shared" si="47"/>
        <v>0</v>
      </c>
    </row>
    <row r="3020" spans="1:16">
      <c r="A3020">
        <v>1111</v>
      </c>
      <c r="B3020">
        <v>314</v>
      </c>
      <c r="C3020">
        <v>8</v>
      </c>
      <c r="D3020">
        <v>3</v>
      </c>
      <c r="E3020" t="s">
        <v>35</v>
      </c>
      <c r="F3020">
        <v>3</v>
      </c>
      <c r="G3020">
        <v>4</v>
      </c>
      <c r="H3020" t="s">
        <v>63</v>
      </c>
      <c r="I3020" s="3">
        <v>45913.270833333343</v>
      </c>
      <c r="J3020" s="3">
        <v>45913.297222222223</v>
      </c>
      <c r="K3020">
        <v>30</v>
      </c>
      <c r="L3020">
        <v>38</v>
      </c>
      <c r="M3020">
        <v>1.274429924479759</v>
      </c>
      <c r="N3020" s="3">
        <v>45913.270833333343</v>
      </c>
      <c r="O3020" s="1">
        <f>VLOOKUP(A3020,schedule!A:J,10,0)</f>
        <v>45913</v>
      </c>
      <c r="P3020">
        <f t="shared" si="47"/>
        <v>0.29722222222335404</v>
      </c>
    </row>
    <row r="3021" spans="1:16">
      <c r="A3021">
        <v>1112</v>
      </c>
      <c r="B3021">
        <v>35</v>
      </c>
      <c r="C3021">
        <v>6</v>
      </c>
      <c r="D3021">
        <v>1</v>
      </c>
      <c r="E3021" t="s">
        <v>28</v>
      </c>
      <c r="F3021">
        <v>1</v>
      </c>
      <c r="G3021">
        <v>2</v>
      </c>
      <c r="H3021" t="s">
        <v>63</v>
      </c>
      <c r="I3021" s="3">
        <v>45909.13958333333</v>
      </c>
      <c r="J3021" s="3">
        <v>45909.181250000001</v>
      </c>
      <c r="K3021">
        <v>45</v>
      </c>
      <c r="L3021">
        <v>53</v>
      </c>
      <c r="M3021">
        <v>1.185555409603007</v>
      </c>
      <c r="N3021" s="3">
        <v>45909.13958333333</v>
      </c>
      <c r="O3021" s="1">
        <f>VLOOKUP(A3021,schedule!A:J,10,0)</f>
        <v>45916</v>
      </c>
      <c r="P3021">
        <f t="shared" si="47"/>
        <v>0</v>
      </c>
    </row>
    <row r="3022" spans="1:16">
      <c r="A3022">
        <v>1113</v>
      </c>
      <c r="B3022">
        <v>430</v>
      </c>
      <c r="C3022">
        <v>13</v>
      </c>
      <c r="D3022">
        <v>1</v>
      </c>
      <c r="E3022" t="s">
        <v>35</v>
      </c>
      <c r="F3022">
        <v>4</v>
      </c>
      <c r="G3022" t="s">
        <v>68</v>
      </c>
      <c r="H3022" t="s">
        <v>63</v>
      </c>
      <c r="I3022" s="3">
        <v>45922.931250000001</v>
      </c>
      <c r="J3022" s="3">
        <v>45922.604166666657</v>
      </c>
      <c r="K3022">
        <v>60</v>
      </c>
      <c r="L3022">
        <v>70</v>
      </c>
      <c r="M3022">
        <v>1.169760779106453</v>
      </c>
      <c r="N3022" s="3">
        <v>45922.931250000001</v>
      </c>
      <c r="O3022" s="1">
        <f>VLOOKUP(A3022,schedule!A:J,10,0)</f>
        <v>45919</v>
      </c>
      <c r="P3022">
        <f t="shared" si="47"/>
        <v>3.6041666666569654</v>
      </c>
    </row>
    <row r="3023" spans="1:16">
      <c r="A3023">
        <v>1113</v>
      </c>
      <c r="B3023">
        <v>427</v>
      </c>
      <c r="C3023">
        <v>11</v>
      </c>
      <c r="D3023">
        <v>2</v>
      </c>
      <c r="E3023" t="s">
        <v>36</v>
      </c>
      <c r="F3023">
        <v>4</v>
      </c>
      <c r="G3023">
        <v>4</v>
      </c>
      <c r="H3023" t="s">
        <v>67</v>
      </c>
      <c r="I3023" s="3">
        <v>45918.708333333343</v>
      </c>
      <c r="J3023" s="3">
        <v>45918.604166666657</v>
      </c>
      <c r="K3023">
        <v>45</v>
      </c>
      <c r="L3023">
        <v>48</v>
      </c>
      <c r="M3023">
        <v>1.08862249763954</v>
      </c>
      <c r="N3023" s="3">
        <v>45918.708333333343</v>
      </c>
      <c r="O3023" s="1">
        <f>VLOOKUP(A3023,schedule!A:J,10,0)</f>
        <v>45919</v>
      </c>
      <c r="P3023">
        <f t="shared" si="47"/>
        <v>0</v>
      </c>
    </row>
    <row r="3024" spans="1:16">
      <c r="A3024">
        <v>1111</v>
      </c>
      <c r="B3024">
        <v>212</v>
      </c>
      <c r="C3024">
        <v>6</v>
      </c>
      <c r="D3024">
        <v>1</v>
      </c>
      <c r="E3024" t="s">
        <v>28</v>
      </c>
      <c r="F3024">
        <v>2</v>
      </c>
      <c r="G3024">
        <v>2</v>
      </c>
      <c r="H3024" t="s">
        <v>67</v>
      </c>
      <c r="I3024" s="3">
        <v>45904.6875</v>
      </c>
      <c r="J3024" s="3">
        <v>45904.604166666657</v>
      </c>
      <c r="K3024">
        <v>120</v>
      </c>
      <c r="L3024">
        <v>116</v>
      </c>
      <c r="M3024">
        <v>0.96791695476469486</v>
      </c>
      <c r="N3024" s="3">
        <v>45904.6875</v>
      </c>
      <c r="O3024" s="1">
        <f>VLOOKUP(A3024,schedule!A:J,10,0)</f>
        <v>45913</v>
      </c>
      <c r="P3024">
        <f t="shared" si="47"/>
        <v>0</v>
      </c>
    </row>
    <row r="3025" spans="1:16">
      <c r="A3025">
        <v>1115</v>
      </c>
      <c r="B3025">
        <v>362</v>
      </c>
      <c r="C3025">
        <v>6</v>
      </c>
      <c r="D3025">
        <v>3</v>
      </c>
      <c r="E3025" t="s">
        <v>34</v>
      </c>
      <c r="F3025">
        <v>3</v>
      </c>
      <c r="G3025">
        <v>3</v>
      </c>
      <c r="H3025" t="s">
        <v>67</v>
      </c>
      <c r="I3025" s="3">
        <v>45922.25</v>
      </c>
      <c r="J3025" s="3">
        <v>45922.287499999999</v>
      </c>
      <c r="K3025">
        <v>45</v>
      </c>
      <c r="L3025">
        <v>46</v>
      </c>
      <c r="M3025">
        <v>1.0320755547339771</v>
      </c>
      <c r="N3025" s="3">
        <v>45922.25</v>
      </c>
      <c r="O3025" s="1">
        <f>VLOOKUP(A3025,schedule!A:J,10,0)</f>
        <v>45925</v>
      </c>
      <c r="P3025">
        <f t="shared" si="47"/>
        <v>0</v>
      </c>
    </row>
    <row r="3026" spans="1:16">
      <c r="A3026">
        <v>1115</v>
      </c>
      <c r="B3026">
        <v>78</v>
      </c>
      <c r="C3026">
        <v>1</v>
      </c>
      <c r="D3026">
        <v>3</v>
      </c>
      <c r="E3026" t="s">
        <v>21</v>
      </c>
      <c r="F3026">
        <v>1</v>
      </c>
      <c r="G3026">
        <v>1</v>
      </c>
      <c r="H3026" t="s">
        <v>67</v>
      </c>
      <c r="I3026" s="3">
        <v>45913.65625</v>
      </c>
      <c r="J3026" s="3">
        <v>45913.604166666657</v>
      </c>
      <c r="K3026">
        <v>240</v>
      </c>
      <c r="L3026">
        <v>261</v>
      </c>
      <c r="M3026">
        <v>1.0889710055026389</v>
      </c>
      <c r="N3026" s="3">
        <v>45913.65625</v>
      </c>
      <c r="O3026" s="1">
        <f>VLOOKUP(A3026,schedule!A:J,10,0)</f>
        <v>45925</v>
      </c>
      <c r="P3026">
        <f t="shared" si="47"/>
        <v>0</v>
      </c>
    </row>
    <row r="3027" spans="1:16">
      <c r="A3027">
        <v>1112</v>
      </c>
      <c r="B3027">
        <v>139</v>
      </c>
      <c r="C3027">
        <v>6</v>
      </c>
      <c r="D3027">
        <v>1</v>
      </c>
      <c r="E3027" t="s">
        <v>29</v>
      </c>
      <c r="F3027">
        <v>2</v>
      </c>
      <c r="G3027">
        <v>2</v>
      </c>
      <c r="H3027" t="s">
        <v>67</v>
      </c>
      <c r="I3027" s="3">
        <v>45909.28125</v>
      </c>
      <c r="J3027" s="3">
        <v>45909.345138888893</v>
      </c>
      <c r="K3027">
        <v>90</v>
      </c>
      <c r="L3027">
        <v>97</v>
      </c>
      <c r="M3027">
        <v>1.0789194540512781</v>
      </c>
      <c r="N3027" s="3">
        <v>45909.28125</v>
      </c>
      <c r="O3027" s="1">
        <f>VLOOKUP(A3027,schedule!A:J,10,0)</f>
        <v>45916</v>
      </c>
      <c r="P3027">
        <f t="shared" si="47"/>
        <v>0</v>
      </c>
    </row>
    <row r="3028" spans="1:16">
      <c r="A3028">
        <v>1111</v>
      </c>
      <c r="B3028">
        <v>150</v>
      </c>
      <c r="C3028">
        <v>3</v>
      </c>
      <c r="D3028">
        <v>2</v>
      </c>
      <c r="E3028" t="s">
        <v>27</v>
      </c>
      <c r="F3028">
        <v>2</v>
      </c>
      <c r="G3028">
        <v>2</v>
      </c>
      <c r="H3028" t="s">
        <v>67</v>
      </c>
      <c r="I3028" s="3">
        <v>45904.427083333343</v>
      </c>
      <c r="J3028" s="3">
        <v>45904.447916666657</v>
      </c>
      <c r="K3028">
        <v>30</v>
      </c>
      <c r="L3028">
        <v>32</v>
      </c>
      <c r="M3028">
        <v>1.08481919975705</v>
      </c>
      <c r="N3028" s="3">
        <v>45904.427083333343</v>
      </c>
      <c r="O3028" s="1">
        <f>VLOOKUP(A3028,schedule!A:J,10,0)</f>
        <v>45913</v>
      </c>
      <c r="P3028">
        <f t="shared" si="47"/>
        <v>0</v>
      </c>
    </row>
    <row r="3029" spans="1:16">
      <c r="A3029">
        <v>1120</v>
      </c>
      <c r="B3029">
        <v>183</v>
      </c>
      <c r="C3029">
        <v>5</v>
      </c>
      <c r="D3029">
        <v>3</v>
      </c>
      <c r="E3029" t="s">
        <v>29</v>
      </c>
      <c r="F3029">
        <v>2</v>
      </c>
      <c r="G3029">
        <v>2</v>
      </c>
      <c r="H3029" t="s">
        <v>67</v>
      </c>
      <c r="I3029" s="3">
        <v>45931</v>
      </c>
      <c r="J3029" s="3">
        <v>45931.166666666657</v>
      </c>
      <c r="K3029">
        <v>240</v>
      </c>
      <c r="L3029">
        <v>238</v>
      </c>
      <c r="M3029">
        <v>0.99422712478635944</v>
      </c>
      <c r="N3029" s="3">
        <v>45931</v>
      </c>
      <c r="O3029" s="1">
        <f>VLOOKUP(A3029,schedule!A:J,10,0)</f>
        <v>45940</v>
      </c>
      <c r="P3029">
        <f t="shared" si="47"/>
        <v>0</v>
      </c>
    </row>
    <row r="3030" spans="1:16">
      <c r="A3030">
        <v>1115</v>
      </c>
      <c r="B3030">
        <v>152</v>
      </c>
      <c r="C3030">
        <v>6</v>
      </c>
      <c r="D3030">
        <v>1</v>
      </c>
      <c r="E3030" t="s">
        <v>28</v>
      </c>
      <c r="F3030">
        <v>2</v>
      </c>
      <c r="G3030">
        <v>2</v>
      </c>
      <c r="H3030" t="s">
        <v>67</v>
      </c>
      <c r="I3030" s="3">
        <v>45916.322916666657</v>
      </c>
      <c r="J3030" s="3">
        <v>45916.489583333343</v>
      </c>
      <c r="K3030">
        <v>240</v>
      </c>
      <c r="L3030">
        <v>256</v>
      </c>
      <c r="M3030">
        <v>1.0688973243080819</v>
      </c>
      <c r="N3030" s="3">
        <v>45916.322916666657</v>
      </c>
      <c r="O3030" s="1">
        <f>VLOOKUP(A3030,schedule!A:J,10,0)</f>
        <v>45925</v>
      </c>
      <c r="P3030">
        <f t="shared" si="47"/>
        <v>0</v>
      </c>
    </row>
    <row r="3031" spans="1:16">
      <c r="A3031">
        <v>1120</v>
      </c>
      <c r="B3031">
        <v>3</v>
      </c>
      <c r="C3031">
        <v>3</v>
      </c>
      <c r="D3031">
        <v>3</v>
      </c>
      <c r="E3031" t="s">
        <v>21</v>
      </c>
      <c r="F3031">
        <v>1</v>
      </c>
      <c r="G3031">
        <v>1</v>
      </c>
      <c r="H3031" t="s">
        <v>67</v>
      </c>
      <c r="I3031" s="3">
        <v>45928.529166666667</v>
      </c>
      <c r="J3031" s="3">
        <v>45928.539583333331</v>
      </c>
      <c r="K3031">
        <v>15</v>
      </c>
      <c r="L3031">
        <v>16</v>
      </c>
      <c r="M3031">
        <v>1.0886777759920481</v>
      </c>
      <c r="N3031" s="3">
        <v>45928.529166666667</v>
      </c>
      <c r="O3031" s="1">
        <f>VLOOKUP(A3031,schedule!A:J,10,0)</f>
        <v>45940</v>
      </c>
      <c r="P3031">
        <f t="shared" si="47"/>
        <v>0</v>
      </c>
    </row>
    <row r="3032" spans="1:16">
      <c r="A3032">
        <v>1117</v>
      </c>
      <c r="B3032">
        <v>224</v>
      </c>
      <c r="C3032">
        <v>6</v>
      </c>
      <c r="D3032">
        <v>3</v>
      </c>
      <c r="E3032" t="s">
        <v>32</v>
      </c>
      <c r="F3032">
        <v>3</v>
      </c>
      <c r="G3032">
        <v>3</v>
      </c>
      <c r="H3032" t="s">
        <v>67</v>
      </c>
      <c r="I3032" s="3">
        <v>45927.64166666667</v>
      </c>
      <c r="J3032" s="3">
        <v>45927.604166666657</v>
      </c>
      <c r="K3032">
        <v>180</v>
      </c>
      <c r="L3032">
        <v>194</v>
      </c>
      <c r="M3032">
        <v>1.0790256142061601</v>
      </c>
      <c r="N3032" s="3">
        <v>45927.64166666667</v>
      </c>
      <c r="O3032" s="1">
        <f>VLOOKUP(A3032,schedule!A:J,10,0)</f>
        <v>45931</v>
      </c>
      <c r="P3032">
        <f t="shared" si="47"/>
        <v>0</v>
      </c>
    </row>
    <row r="3033" spans="1:16">
      <c r="A3033">
        <v>1120</v>
      </c>
      <c r="B3033">
        <v>296</v>
      </c>
      <c r="C3033">
        <v>17</v>
      </c>
      <c r="D3033">
        <v>1</v>
      </c>
      <c r="E3033" t="s">
        <v>32</v>
      </c>
      <c r="F3033">
        <v>3</v>
      </c>
      <c r="G3033">
        <v>3</v>
      </c>
      <c r="H3033" t="s">
        <v>67</v>
      </c>
      <c r="I3033" s="3">
        <v>45935.287499999999</v>
      </c>
      <c r="J3033" s="3">
        <v>45935.469444444447</v>
      </c>
      <c r="K3033">
        <v>240</v>
      </c>
      <c r="L3033">
        <v>246</v>
      </c>
      <c r="M3033">
        <v>1.0255489383207319</v>
      </c>
      <c r="N3033" s="3">
        <v>45935.287499999999</v>
      </c>
      <c r="O3033" s="1">
        <f>VLOOKUP(A3033,schedule!A:J,10,0)</f>
        <v>45940</v>
      </c>
      <c r="P3033">
        <f t="shared" si="47"/>
        <v>0</v>
      </c>
    </row>
    <row r="3034" spans="1:16">
      <c r="A3034">
        <v>1120</v>
      </c>
      <c r="B3034">
        <v>199</v>
      </c>
      <c r="C3034">
        <v>5</v>
      </c>
      <c r="D3034">
        <v>2</v>
      </c>
      <c r="E3034" t="s">
        <v>27</v>
      </c>
      <c r="F3034">
        <v>2</v>
      </c>
      <c r="G3034">
        <v>2</v>
      </c>
      <c r="H3034" t="s">
        <v>67</v>
      </c>
      <c r="I3034" s="3">
        <v>45931.500694444447</v>
      </c>
      <c r="J3034" s="3">
        <v>45931.511111111111</v>
      </c>
      <c r="K3034">
        <v>15</v>
      </c>
      <c r="L3034">
        <v>16</v>
      </c>
      <c r="M3034">
        <v>1.0901908319927709</v>
      </c>
      <c r="N3034" s="3">
        <v>45931.500694444447</v>
      </c>
      <c r="O3034" s="1">
        <f>VLOOKUP(A3034,schedule!A:J,10,0)</f>
        <v>45940</v>
      </c>
      <c r="P3034">
        <f t="shared" si="47"/>
        <v>0</v>
      </c>
    </row>
    <row r="3035" spans="1:16">
      <c r="A3035">
        <v>1113</v>
      </c>
      <c r="B3035">
        <v>189</v>
      </c>
      <c r="C3035">
        <v>5</v>
      </c>
      <c r="D3035">
        <v>1</v>
      </c>
      <c r="E3035" t="s">
        <v>28</v>
      </c>
      <c r="F3035">
        <v>2</v>
      </c>
      <c r="G3035">
        <v>2</v>
      </c>
      <c r="H3035" t="s">
        <v>67</v>
      </c>
      <c r="I3035" s="3">
        <v>45912.260416666657</v>
      </c>
      <c r="J3035" s="3">
        <v>45912.363194444442</v>
      </c>
      <c r="K3035">
        <v>150</v>
      </c>
      <c r="L3035">
        <v>150</v>
      </c>
      <c r="M3035">
        <v>1.0048869409414161</v>
      </c>
      <c r="N3035" s="3">
        <v>45912.260416666657</v>
      </c>
      <c r="O3035" s="1">
        <f>VLOOKUP(A3035,schedule!A:J,10,0)</f>
        <v>45919</v>
      </c>
      <c r="P3035">
        <f t="shared" si="47"/>
        <v>0</v>
      </c>
    </row>
    <row r="3036" spans="1:16">
      <c r="A3036">
        <v>1113</v>
      </c>
      <c r="B3036">
        <v>112</v>
      </c>
      <c r="C3036">
        <v>7</v>
      </c>
      <c r="D3036">
        <v>2</v>
      </c>
      <c r="E3036" t="s">
        <v>28</v>
      </c>
      <c r="F3036">
        <v>2</v>
      </c>
      <c r="G3036">
        <v>2</v>
      </c>
      <c r="H3036" t="s">
        <v>67</v>
      </c>
      <c r="I3036" s="3">
        <v>45911.25</v>
      </c>
      <c r="J3036" s="3">
        <v>45911.362500000003</v>
      </c>
      <c r="K3036">
        <v>150</v>
      </c>
      <c r="L3036">
        <v>158</v>
      </c>
      <c r="M3036">
        <v>1.0584774521210729</v>
      </c>
      <c r="N3036" s="3">
        <v>45911.25</v>
      </c>
      <c r="O3036" s="1">
        <f>VLOOKUP(A3036,schedule!A:J,10,0)</f>
        <v>45919</v>
      </c>
      <c r="P3036">
        <f t="shared" si="47"/>
        <v>0</v>
      </c>
    </row>
    <row r="3037" spans="1:16">
      <c r="A3037">
        <v>1114</v>
      </c>
      <c r="B3037">
        <v>445</v>
      </c>
      <c r="C3037">
        <v>5</v>
      </c>
      <c r="D3037">
        <v>2</v>
      </c>
      <c r="E3037" t="s">
        <v>35</v>
      </c>
      <c r="F3037">
        <v>4</v>
      </c>
      <c r="G3037" t="s">
        <v>68</v>
      </c>
      <c r="H3037" t="s">
        <v>63</v>
      </c>
      <c r="I3037" s="3">
        <v>45924.574999999997</v>
      </c>
      <c r="J3037" s="3">
        <v>45924.604166666657</v>
      </c>
      <c r="K3037">
        <v>60</v>
      </c>
      <c r="L3037">
        <v>75</v>
      </c>
      <c r="M3037">
        <v>1.2576679261937589</v>
      </c>
      <c r="N3037" s="3">
        <v>45924.574999999997</v>
      </c>
      <c r="O3037" s="1">
        <f>VLOOKUP(A3037,schedule!A:J,10,0)</f>
        <v>45922</v>
      </c>
      <c r="P3037">
        <f t="shared" si="47"/>
        <v>2.6041666666569654</v>
      </c>
    </row>
    <row r="3038" spans="1:16">
      <c r="A3038">
        <v>1115</v>
      </c>
      <c r="B3038">
        <v>369</v>
      </c>
      <c r="C3038">
        <v>9</v>
      </c>
      <c r="D3038">
        <v>1</v>
      </c>
      <c r="E3038" t="s">
        <v>34</v>
      </c>
      <c r="F3038">
        <v>3</v>
      </c>
      <c r="G3038">
        <v>3</v>
      </c>
      <c r="H3038" t="s">
        <v>67</v>
      </c>
      <c r="I3038" s="3">
        <v>45919</v>
      </c>
      <c r="J3038" s="3">
        <v>45919.0625</v>
      </c>
      <c r="K3038">
        <v>90</v>
      </c>
      <c r="L3038">
        <v>97</v>
      </c>
      <c r="M3038">
        <v>1.084404430758896</v>
      </c>
      <c r="N3038" s="3">
        <v>45919</v>
      </c>
      <c r="O3038" s="1">
        <f>VLOOKUP(A3038,schedule!A:J,10,0)</f>
        <v>45925</v>
      </c>
      <c r="P3038">
        <f t="shared" si="47"/>
        <v>0</v>
      </c>
    </row>
    <row r="3039" spans="1:16">
      <c r="A3039">
        <v>1120</v>
      </c>
      <c r="B3039">
        <v>168</v>
      </c>
      <c r="C3039">
        <v>7</v>
      </c>
      <c r="D3039">
        <v>2</v>
      </c>
      <c r="E3039" t="s">
        <v>34</v>
      </c>
      <c r="F3039">
        <v>2</v>
      </c>
      <c r="G3039">
        <v>3</v>
      </c>
      <c r="H3039" t="s">
        <v>63</v>
      </c>
      <c r="I3039" s="3">
        <v>45936.519791666673</v>
      </c>
      <c r="J3039" s="3">
        <v>45936.578819444447</v>
      </c>
      <c r="K3039">
        <v>60</v>
      </c>
      <c r="L3039">
        <v>73</v>
      </c>
      <c r="M3039">
        <v>1.225682342006557</v>
      </c>
      <c r="N3039" s="3">
        <v>45936.571701388893</v>
      </c>
      <c r="O3039" s="1">
        <f>VLOOKUP(A3039,schedule!A:J,10,0)</f>
        <v>45940</v>
      </c>
      <c r="P3039">
        <f t="shared" si="47"/>
        <v>0</v>
      </c>
    </row>
    <row r="3040" spans="1:16">
      <c r="A3040">
        <v>1118</v>
      </c>
      <c r="B3040">
        <v>366</v>
      </c>
      <c r="C3040">
        <v>1</v>
      </c>
      <c r="D3040">
        <v>3</v>
      </c>
      <c r="E3040" t="s">
        <v>32</v>
      </c>
      <c r="F3040">
        <v>3</v>
      </c>
      <c r="G3040">
        <v>3</v>
      </c>
      <c r="H3040" t="s">
        <v>67</v>
      </c>
      <c r="I3040" s="3">
        <v>45929.604166666657</v>
      </c>
      <c r="J3040" s="3">
        <v>45929.770833333343</v>
      </c>
      <c r="K3040">
        <v>240</v>
      </c>
      <c r="L3040">
        <v>257</v>
      </c>
      <c r="M3040">
        <v>1.0741635315738169</v>
      </c>
      <c r="N3040" s="3">
        <v>45929.604166666657</v>
      </c>
      <c r="O3040" s="1">
        <f>VLOOKUP(A3040,schedule!A:J,10,0)</f>
        <v>45934</v>
      </c>
      <c r="P3040">
        <f t="shared" si="47"/>
        <v>0</v>
      </c>
    </row>
    <row r="3041" spans="1:16">
      <c r="A3041">
        <v>1116</v>
      </c>
      <c r="B3041">
        <v>363</v>
      </c>
      <c r="C3041">
        <v>7</v>
      </c>
      <c r="D3041">
        <v>1</v>
      </c>
      <c r="E3041" t="s">
        <v>31</v>
      </c>
      <c r="F3041">
        <v>3</v>
      </c>
      <c r="G3041">
        <v>3</v>
      </c>
      <c r="H3041" t="s">
        <v>67</v>
      </c>
      <c r="I3041" s="3">
        <v>45922</v>
      </c>
      <c r="J3041" s="3">
        <v>45922.0625</v>
      </c>
      <c r="K3041">
        <v>90</v>
      </c>
      <c r="L3041">
        <v>97</v>
      </c>
      <c r="M3041">
        <v>1.0800626048857911</v>
      </c>
      <c r="N3041" s="3">
        <v>45922</v>
      </c>
      <c r="O3041" s="1">
        <f>VLOOKUP(A3041,schedule!A:J,10,0)</f>
        <v>45928</v>
      </c>
      <c r="P3041">
        <f t="shared" si="47"/>
        <v>0</v>
      </c>
    </row>
    <row r="3042" spans="1:16">
      <c r="A3042">
        <v>1117</v>
      </c>
      <c r="B3042">
        <v>164</v>
      </c>
      <c r="C3042">
        <v>8</v>
      </c>
      <c r="D3042">
        <v>2</v>
      </c>
      <c r="E3042" t="s">
        <v>29</v>
      </c>
      <c r="F3042">
        <v>2</v>
      </c>
      <c r="G3042">
        <v>2</v>
      </c>
      <c r="H3042" t="s">
        <v>67</v>
      </c>
      <c r="I3042" s="3">
        <v>45922</v>
      </c>
      <c r="J3042" s="3">
        <v>45922.020833333343</v>
      </c>
      <c r="K3042">
        <v>30</v>
      </c>
      <c r="L3042">
        <v>30</v>
      </c>
      <c r="M3042">
        <v>1.024992604258772</v>
      </c>
      <c r="N3042" s="3">
        <v>45922</v>
      </c>
      <c r="O3042" s="1">
        <f>VLOOKUP(A3042,schedule!A:J,10,0)</f>
        <v>45931</v>
      </c>
      <c r="P3042">
        <f t="shared" si="47"/>
        <v>0</v>
      </c>
    </row>
    <row r="3043" spans="1:16">
      <c r="A3043">
        <v>1118</v>
      </c>
      <c r="B3043">
        <v>129</v>
      </c>
      <c r="C3043">
        <v>12</v>
      </c>
      <c r="D3043">
        <v>2</v>
      </c>
      <c r="E3043" t="s">
        <v>25</v>
      </c>
      <c r="F3043">
        <v>2</v>
      </c>
      <c r="G3043">
        <v>2</v>
      </c>
      <c r="H3043" t="s">
        <v>67</v>
      </c>
      <c r="I3043" s="3">
        <v>45925</v>
      </c>
      <c r="J3043" s="3">
        <v>45925.125</v>
      </c>
      <c r="K3043">
        <v>180</v>
      </c>
      <c r="L3043">
        <v>184</v>
      </c>
      <c r="M3043">
        <v>1.024533245270747</v>
      </c>
      <c r="N3043" s="3">
        <v>45925</v>
      </c>
      <c r="O3043" s="1">
        <f>VLOOKUP(A3043,schedule!A:J,10,0)</f>
        <v>45934</v>
      </c>
      <c r="P3043">
        <f t="shared" si="47"/>
        <v>0</v>
      </c>
    </row>
    <row r="3044" spans="1:16">
      <c r="A3044">
        <v>1114</v>
      </c>
      <c r="B3044">
        <v>397</v>
      </c>
      <c r="C3044">
        <v>7</v>
      </c>
      <c r="D3044">
        <v>3</v>
      </c>
      <c r="E3044" t="s">
        <v>32</v>
      </c>
      <c r="F3044">
        <v>3</v>
      </c>
      <c r="G3044">
        <v>3</v>
      </c>
      <c r="H3044" t="s">
        <v>67</v>
      </c>
      <c r="I3044" s="3">
        <v>45917.953125</v>
      </c>
      <c r="J3044" s="3">
        <v>45917.604166666657</v>
      </c>
      <c r="K3044">
        <v>30</v>
      </c>
      <c r="L3044">
        <v>32</v>
      </c>
      <c r="M3044">
        <v>1.098800391882353</v>
      </c>
      <c r="N3044" s="3">
        <v>45917.953125</v>
      </c>
      <c r="O3044" s="1">
        <f>VLOOKUP(A3044,schedule!A:J,10,0)</f>
        <v>45922</v>
      </c>
      <c r="P3044">
        <f t="shared" si="47"/>
        <v>0</v>
      </c>
    </row>
    <row r="3045" spans="1:16">
      <c r="A3045">
        <v>1111</v>
      </c>
      <c r="B3045">
        <v>377</v>
      </c>
      <c r="C3045">
        <v>5</v>
      </c>
      <c r="D3045">
        <v>2</v>
      </c>
      <c r="E3045" t="s">
        <v>31</v>
      </c>
      <c r="F3045">
        <v>3</v>
      </c>
      <c r="G3045">
        <v>3</v>
      </c>
      <c r="H3045" t="s">
        <v>67</v>
      </c>
      <c r="I3045" s="3">
        <v>45907.908854166657</v>
      </c>
      <c r="J3045" s="3">
        <v>45907.604166666657</v>
      </c>
      <c r="K3045">
        <v>15</v>
      </c>
      <c r="L3045">
        <v>16</v>
      </c>
      <c r="M3045">
        <v>1.0671604506448771</v>
      </c>
      <c r="N3045" s="3">
        <v>45907.908854166657</v>
      </c>
      <c r="O3045" s="1">
        <f>VLOOKUP(A3045,schedule!A:J,10,0)</f>
        <v>45913</v>
      </c>
      <c r="P3045">
        <f t="shared" si="47"/>
        <v>0</v>
      </c>
    </row>
    <row r="3046" spans="1:16">
      <c r="A3046">
        <v>1119</v>
      </c>
      <c r="B3046">
        <v>97</v>
      </c>
      <c r="C3046">
        <v>2</v>
      </c>
      <c r="D3046">
        <v>3</v>
      </c>
      <c r="E3046" t="s">
        <v>21</v>
      </c>
      <c r="F3046">
        <v>1</v>
      </c>
      <c r="G3046">
        <v>1</v>
      </c>
      <c r="H3046" t="s">
        <v>67</v>
      </c>
      <c r="I3046" s="3">
        <v>45925</v>
      </c>
      <c r="J3046" s="3">
        <v>45925.083333333343</v>
      </c>
      <c r="K3046">
        <v>120</v>
      </c>
      <c r="L3046">
        <v>115</v>
      </c>
      <c r="M3046">
        <v>0.96533131121286131</v>
      </c>
      <c r="N3046" s="3">
        <v>45925</v>
      </c>
      <c r="O3046" s="1">
        <f>VLOOKUP(A3046,schedule!A:J,10,0)</f>
        <v>45937</v>
      </c>
      <c r="P3046">
        <f t="shared" si="47"/>
        <v>0</v>
      </c>
    </row>
    <row r="3047" spans="1:16">
      <c r="A3047">
        <v>1111</v>
      </c>
      <c r="B3047">
        <v>427</v>
      </c>
      <c r="C3047">
        <v>7</v>
      </c>
      <c r="D3047">
        <v>1</v>
      </c>
      <c r="E3047" t="s">
        <v>36</v>
      </c>
      <c r="F3047">
        <v>4</v>
      </c>
      <c r="G3047">
        <v>4</v>
      </c>
      <c r="H3047" t="s">
        <v>67</v>
      </c>
      <c r="I3047" s="3">
        <v>45912.708333333343</v>
      </c>
      <c r="J3047" s="3">
        <v>45912.604166666657</v>
      </c>
      <c r="K3047">
        <v>45</v>
      </c>
      <c r="L3047">
        <v>48</v>
      </c>
      <c r="M3047">
        <v>1.0738234484329741</v>
      </c>
      <c r="N3047" s="3">
        <v>45912.708333333343</v>
      </c>
      <c r="O3047" s="1">
        <f>VLOOKUP(A3047,schedule!A:J,10,0)</f>
        <v>45913</v>
      </c>
      <c r="P3047">
        <f t="shared" si="47"/>
        <v>0</v>
      </c>
    </row>
    <row r="3048" spans="1:16">
      <c r="A3048">
        <v>1112</v>
      </c>
      <c r="B3048">
        <v>358</v>
      </c>
      <c r="C3048">
        <v>4</v>
      </c>
      <c r="D3048">
        <v>3</v>
      </c>
      <c r="E3048" t="s">
        <v>31</v>
      </c>
      <c r="F3048">
        <v>3</v>
      </c>
      <c r="G3048">
        <v>3</v>
      </c>
      <c r="H3048" t="s">
        <v>67</v>
      </c>
      <c r="I3048" s="3">
        <v>45913.25</v>
      </c>
      <c r="J3048" s="3">
        <v>45913.261805555558</v>
      </c>
      <c r="K3048">
        <v>15</v>
      </c>
      <c r="L3048">
        <v>15</v>
      </c>
      <c r="M3048">
        <v>1.0545260843687621</v>
      </c>
      <c r="N3048" s="3">
        <v>45913.25</v>
      </c>
      <c r="O3048" s="1">
        <f>VLOOKUP(A3048,schedule!A:J,10,0)</f>
        <v>45916</v>
      </c>
      <c r="P3048">
        <f t="shared" si="47"/>
        <v>0</v>
      </c>
    </row>
    <row r="3049" spans="1:16">
      <c r="A3049">
        <v>1113</v>
      </c>
      <c r="B3049">
        <v>464</v>
      </c>
      <c r="C3049">
        <v>3</v>
      </c>
      <c r="D3049">
        <v>3</v>
      </c>
      <c r="E3049" t="s">
        <v>35</v>
      </c>
      <c r="F3049">
        <v>4</v>
      </c>
      <c r="G3049">
        <v>4</v>
      </c>
      <c r="H3049" t="s">
        <v>67</v>
      </c>
      <c r="I3049" s="3">
        <v>45918.604166666657</v>
      </c>
      <c r="J3049" s="3">
        <v>45918.625</v>
      </c>
      <c r="K3049">
        <v>30</v>
      </c>
      <c r="L3049">
        <v>32</v>
      </c>
      <c r="M3049">
        <v>1.0845309942602841</v>
      </c>
      <c r="N3049" s="3">
        <v>45918.604166666657</v>
      </c>
      <c r="O3049" s="1">
        <f>VLOOKUP(A3049,schedule!A:J,10,0)</f>
        <v>45919</v>
      </c>
      <c r="P3049">
        <f t="shared" si="47"/>
        <v>0</v>
      </c>
    </row>
    <row r="3050" spans="1:16">
      <c r="A3050">
        <v>1114</v>
      </c>
      <c r="B3050">
        <v>297</v>
      </c>
      <c r="C3050">
        <v>12</v>
      </c>
      <c r="D3050">
        <v>3</v>
      </c>
      <c r="E3050" t="s">
        <v>34</v>
      </c>
      <c r="F3050">
        <v>3</v>
      </c>
      <c r="G3050">
        <v>3</v>
      </c>
      <c r="H3050" t="s">
        <v>67</v>
      </c>
      <c r="I3050" s="3">
        <v>45918.441666666673</v>
      </c>
      <c r="J3050" s="3">
        <v>45918.604166666657</v>
      </c>
      <c r="K3050">
        <v>240</v>
      </c>
      <c r="L3050">
        <v>243</v>
      </c>
      <c r="M3050">
        <v>1.016168074520027</v>
      </c>
      <c r="N3050" s="3">
        <v>45918.441666666673</v>
      </c>
      <c r="O3050" s="1">
        <f>VLOOKUP(A3050,schedule!A:J,10,0)</f>
        <v>45922</v>
      </c>
      <c r="P3050">
        <f t="shared" si="47"/>
        <v>0</v>
      </c>
    </row>
    <row r="3051" spans="1:16">
      <c r="A3051">
        <v>1115</v>
      </c>
      <c r="B3051">
        <v>189</v>
      </c>
      <c r="C3051">
        <v>9</v>
      </c>
      <c r="D3051">
        <v>3</v>
      </c>
      <c r="E3051" t="s">
        <v>28</v>
      </c>
      <c r="F3051">
        <v>2</v>
      </c>
      <c r="G3051">
        <v>2</v>
      </c>
      <c r="H3051" t="s">
        <v>67</v>
      </c>
      <c r="I3051" s="3">
        <v>45916.604166666657</v>
      </c>
      <c r="J3051" s="3">
        <v>45916.708333333343</v>
      </c>
      <c r="K3051">
        <v>150</v>
      </c>
      <c r="L3051">
        <v>155</v>
      </c>
      <c r="M3051">
        <v>1.0384385372188421</v>
      </c>
      <c r="N3051" s="3">
        <v>45916.604166666657</v>
      </c>
      <c r="O3051" s="1">
        <f>VLOOKUP(A3051,schedule!A:J,10,0)</f>
        <v>45925</v>
      </c>
      <c r="P3051">
        <f t="shared" si="47"/>
        <v>0</v>
      </c>
    </row>
    <row r="3052" spans="1:16">
      <c r="A3052">
        <v>1118</v>
      </c>
      <c r="B3052">
        <v>482</v>
      </c>
      <c r="C3052">
        <v>9</v>
      </c>
      <c r="D3052">
        <v>2</v>
      </c>
      <c r="E3052" t="s">
        <v>35</v>
      </c>
      <c r="F3052">
        <v>4</v>
      </c>
      <c r="G3052">
        <v>4</v>
      </c>
      <c r="H3052" t="s">
        <v>67</v>
      </c>
      <c r="I3052" s="3">
        <v>45931.588541666657</v>
      </c>
      <c r="J3052" s="3">
        <v>45931.671875</v>
      </c>
      <c r="K3052">
        <v>120</v>
      </c>
      <c r="L3052">
        <v>116</v>
      </c>
      <c r="M3052">
        <v>0.97101903224544583</v>
      </c>
      <c r="N3052" s="3">
        <v>45931.588541666657</v>
      </c>
      <c r="O3052" s="1">
        <f>VLOOKUP(A3052,schedule!A:J,10,0)</f>
        <v>45934</v>
      </c>
      <c r="P3052">
        <f t="shared" si="47"/>
        <v>0</v>
      </c>
    </row>
    <row r="3053" spans="1:16">
      <c r="A3053">
        <v>1119</v>
      </c>
      <c r="B3053">
        <v>442</v>
      </c>
      <c r="C3053">
        <v>11</v>
      </c>
      <c r="D3053">
        <v>3</v>
      </c>
      <c r="E3053" t="s">
        <v>35</v>
      </c>
      <c r="F3053">
        <v>4</v>
      </c>
      <c r="G3053">
        <v>4</v>
      </c>
      <c r="H3053" t="s">
        <v>67</v>
      </c>
      <c r="I3053" s="3">
        <v>45934.010416666657</v>
      </c>
      <c r="J3053" s="3">
        <v>45934.052083333343</v>
      </c>
      <c r="K3053">
        <v>60</v>
      </c>
      <c r="L3053">
        <v>64</v>
      </c>
      <c r="M3053">
        <v>1.0671214356879499</v>
      </c>
      <c r="N3053" s="3">
        <v>45934.010416666657</v>
      </c>
      <c r="O3053" s="1">
        <f>VLOOKUP(A3053,schedule!A:J,10,0)</f>
        <v>45937</v>
      </c>
      <c r="P3053">
        <f t="shared" si="47"/>
        <v>0</v>
      </c>
    </row>
    <row r="3054" spans="1:16">
      <c r="A3054">
        <v>1113</v>
      </c>
      <c r="B3054">
        <v>47</v>
      </c>
      <c r="C3054">
        <v>5</v>
      </c>
      <c r="D3054">
        <v>1</v>
      </c>
      <c r="E3054" t="s">
        <v>24</v>
      </c>
      <c r="F3054">
        <v>1</v>
      </c>
      <c r="G3054">
        <v>1</v>
      </c>
      <c r="H3054" t="s">
        <v>67</v>
      </c>
      <c r="I3054" s="3">
        <v>45910.25</v>
      </c>
      <c r="J3054" s="3">
        <v>45910.423611111109</v>
      </c>
      <c r="K3054">
        <v>240</v>
      </c>
      <c r="L3054">
        <v>248</v>
      </c>
      <c r="M3054">
        <v>1.034309925067993</v>
      </c>
      <c r="N3054" s="3">
        <v>45910.25</v>
      </c>
      <c r="O3054" s="1">
        <f>VLOOKUP(A3054,schedule!A:J,10,0)</f>
        <v>45919</v>
      </c>
      <c r="P3054">
        <f t="shared" si="47"/>
        <v>0</v>
      </c>
    </row>
    <row r="3055" spans="1:16">
      <c r="A3055">
        <v>1112</v>
      </c>
      <c r="B3055">
        <v>189</v>
      </c>
      <c r="C3055">
        <v>4</v>
      </c>
      <c r="D3055">
        <v>2</v>
      </c>
      <c r="E3055" t="s">
        <v>28</v>
      </c>
      <c r="F3055">
        <v>2</v>
      </c>
      <c r="G3055">
        <v>2</v>
      </c>
      <c r="H3055" t="s">
        <v>67</v>
      </c>
      <c r="I3055" s="3">
        <v>45909.260416666657</v>
      </c>
      <c r="J3055" s="3">
        <v>45909.367361111108</v>
      </c>
      <c r="K3055">
        <v>150</v>
      </c>
      <c r="L3055">
        <v>143</v>
      </c>
      <c r="M3055">
        <v>0.95779321928462036</v>
      </c>
      <c r="N3055" s="3">
        <v>45909.260416666657</v>
      </c>
      <c r="O3055" s="1">
        <f>VLOOKUP(A3055,schedule!A:J,10,0)</f>
        <v>45916</v>
      </c>
      <c r="P3055">
        <f t="shared" si="47"/>
        <v>0</v>
      </c>
    </row>
    <row r="3056" spans="1:16">
      <c r="A3056">
        <v>1118</v>
      </c>
      <c r="B3056">
        <v>450</v>
      </c>
      <c r="C3056">
        <v>2</v>
      </c>
      <c r="D3056">
        <v>3</v>
      </c>
      <c r="E3056" t="s">
        <v>36</v>
      </c>
      <c r="F3056">
        <v>4</v>
      </c>
      <c r="G3056">
        <v>4</v>
      </c>
      <c r="H3056" t="s">
        <v>67</v>
      </c>
      <c r="I3056" s="3">
        <v>45931</v>
      </c>
      <c r="J3056" s="3">
        <v>45931.0625</v>
      </c>
      <c r="K3056">
        <v>90</v>
      </c>
      <c r="L3056">
        <v>92</v>
      </c>
      <c r="M3056">
        <v>1.0269843900205831</v>
      </c>
      <c r="N3056" s="3">
        <v>45931</v>
      </c>
      <c r="O3056" s="1">
        <f>VLOOKUP(A3056,schedule!A:J,10,0)</f>
        <v>45934</v>
      </c>
      <c r="P3056">
        <f t="shared" si="47"/>
        <v>0</v>
      </c>
    </row>
    <row r="3057" spans="1:16">
      <c r="A3057">
        <v>1116</v>
      </c>
      <c r="B3057">
        <v>358</v>
      </c>
      <c r="C3057">
        <v>6</v>
      </c>
      <c r="D3057">
        <v>2</v>
      </c>
      <c r="E3057" t="s">
        <v>31</v>
      </c>
      <c r="F3057">
        <v>3</v>
      </c>
      <c r="G3057">
        <v>3</v>
      </c>
      <c r="H3057" t="s">
        <v>67</v>
      </c>
      <c r="I3057" s="3">
        <v>45923.273958333331</v>
      </c>
      <c r="J3057" s="3">
        <v>45923.285763888889</v>
      </c>
      <c r="K3057">
        <v>15</v>
      </c>
      <c r="L3057">
        <v>15</v>
      </c>
      <c r="M3057">
        <v>1.0057280137993589</v>
      </c>
      <c r="N3057" s="3">
        <v>45923.273958333331</v>
      </c>
      <c r="O3057" s="1">
        <f>VLOOKUP(A3057,schedule!A:J,10,0)</f>
        <v>45928</v>
      </c>
      <c r="P3057">
        <f t="shared" si="47"/>
        <v>0</v>
      </c>
    </row>
    <row r="3058" spans="1:16">
      <c r="A3058">
        <v>1115</v>
      </c>
      <c r="B3058">
        <v>140</v>
      </c>
      <c r="C3058">
        <v>5</v>
      </c>
      <c r="D3058">
        <v>3</v>
      </c>
      <c r="E3058" t="s">
        <v>33</v>
      </c>
      <c r="F3058">
        <v>2</v>
      </c>
      <c r="G3058">
        <v>3</v>
      </c>
      <c r="H3058" t="s">
        <v>63</v>
      </c>
      <c r="I3058" s="3">
        <v>45921.527083333327</v>
      </c>
      <c r="J3058" s="3">
        <v>45921.604166666657</v>
      </c>
      <c r="K3058">
        <v>150</v>
      </c>
      <c r="L3058">
        <v>188</v>
      </c>
      <c r="M3058">
        <v>1.259923842067971</v>
      </c>
      <c r="N3058" s="3">
        <v>45921.527083333327</v>
      </c>
      <c r="O3058" s="1">
        <f>VLOOKUP(A3058,schedule!A:J,10,0)</f>
        <v>45925</v>
      </c>
      <c r="P3058">
        <f t="shared" si="47"/>
        <v>0</v>
      </c>
    </row>
    <row r="3059" spans="1:16">
      <c r="A3059">
        <v>1113</v>
      </c>
      <c r="B3059">
        <v>408</v>
      </c>
      <c r="C3059">
        <v>6</v>
      </c>
      <c r="D3059">
        <v>3</v>
      </c>
      <c r="E3059" t="s">
        <v>33</v>
      </c>
      <c r="F3059">
        <v>3</v>
      </c>
      <c r="G3059">
        <v>3</v>
      </c>
      <c r="H3059" t="s">
        <v>67</v>
      </c>
      <c r="I3059" s="3">
        <v>45914.633333333331</v>
      </c>
      <c r="J3059" s="3">
        <v>45914.604166666657</v>
      </c>
      <c r="K3059">
        <v>15</v>
      </c>
      <c r="L3059">
        <v>15</v>
      </c>
      <c r="M3059">
        <v>1.027204023939841</v>
      </c>
      <c r="N3059" s="3">
        <v>45914.633333333331</v>
      </c>
      <c r="O3059" s="1">
        <f>VLOOKUP(A3059,schedule!A:J,10,0)</f>
        <v>45919</v>
      </c>
      <c r="P3059">
        <f t="shared" si="47"/>
        <v>0</v>
      </c>
    </row>
    <row r="3060" spans="1:16">
      <c r="A3060">
        <v>1113</v>
      </c>
      <c r="B3060">
        <v>235</v>
      </c>
      <c r="C3060">
        <v>16</v>
      </c>
      <c r="D3060">
        <v>3</v>
      </c>
      <c r="E3060" t="s">
        <v>34</v>
      </c>
      <c r="F3060">
        <v>3</v>
      </c>
      <c r="G3060">
        <v>3</v>
      </c>
      <c r="H3060" t="s">
        <v>67</v>
      </c>
      <c r="I3060" s="3">
        <v>45914.449479166673</v>
      </c>
      <c r="J3060" s="3">
        <v>45914.46197916667</v>
      </c>
      <c r="K3060">
        <v>15</v>
      </c>
      <c r="L3060">
        <v>15</v>
      </c>
      <c r="M3060">
        <v>1.0260223469318961</v>
      </c>
      <c r="N3060" s="3">
        <v>45914.449479166673</v>
      </c>
      <c r="O3060" s="1">
        <f>VLOOKUP(A3060,schedule!A:J,10,0)</f>
        <v>45919</v>
      </c>
      <c r="P3060">
        <f t="shared" si="47"/>
        <v>0</v>
      </c>
    </row>
    <row r="3061" spans="1:16">
      <c r="A3061">
        <v>1116</v>
      </c>
      <c r="B3061">
        <v>11</v>
      </c>
      <c r="C3061">
        <v>2</v>
      </c>
      <c r="D3061">
        <v>3</v>
      </c>
      <c r="E3061" t="s">
        <v>23</v>
      </c>
      <c r="F3061">
        <v>1</v>
      </c>
      <c r="G3061">
        <v>1</v>
      </c>
      <c r="H3061" t="s">
        <v>67</v>
      </c>
      <c r="I3061" s="3">
        <v>45916.291666666657</v>
      </c>
      <c r="J3061" s="3">
        <v>45916.395833333343</v>
      </c>
      <c r="K3061">
        <v>150</v>
      </c>
      <c r="L3061">
        <v>152</v>
      </c>
      <c r="M3061">
        <v>1.0173571354781099</v>
      </c>
      <c r="N3061" s="3">
        <v>45916.291666666657</v>
      </c>
      <c r="O3061" s="1">
        <f>VLOOKUP(A3061,schedule!A:J,10,0)</f>
        <v>45928</v>
      </c>
      <c r="P3061">
        <f t="shared" si="47"/>
        <v>0</v>
      </c>
    </row>
    <row r="3062" spans="1:16">
      <c r="A3062">
        <v>1118</v>
      </c>
      <c r="B3062">
        <v>469</v>
      </c>
      <c r="C3062">
        <v>14</v>
      </c>
      <c r="D3062">
        <v>1</v>
      </c>
      <c r="E3062" t="s">
        <v>35</v>
      </c>
      <c r="F3062">
        <v>4</v>
      </c>
      <c r="G3062">
        <v>4</v>
      </c>
      <c r="H3062" t="s">
        <v>67</v>
      </c>
      <c r="I3062" s="3">
        <v>45933.481249999997</v>
      </c>
      <c r="J3062" s="3">
        <v>45933.647916666669</v>
      </c>
      <c r="K3062">
        <v>240</v>
      </c>
      <c r="L3062">
        <v>245</v>
      </c>
      <c r="M3062">
        <v>1.0216825044615141</v>
      </c>
      <c r="N3062" s="3">
        <v>45933.481249999997</v>
      </c>
      <c r="O3062" s="1">
        <f>VLOOKUP(A3062,schedule!A:J,10,0)</f>
        <v>45934</v>
      </c>
      <c r="P3062">
        <f t="shared" si="47"/>
        <v>0</v>
      </c>
    </row>
    <row r="3063" spans="1:16">
      <c r="A3063">
        <v>1112</v>
      </c>
      <c r="B3063">
        <v>366</v>
      </c>
      <c r="C3063">
        <v>7</v>
      </c>
      <c r="D3063">
        <v>2</v>
      </c>
      <c r="E3063" t="s">
        <v>32</v>
      </c>
      <c r="F3063">
        <v>3</v>
      </c>
      <c r="G3063">
        <v>3</v>
      </c>
      <c r="H3063" t="s">
        <v>67</v>
      </c>
      <c r="I3063" s="3">
        <v>45910.393750000003</v>
      </c>
      <c r="J3063" s="3">
        <v>45910.586111111108</v>
      </c>
      <c r="K3063">
        <v>240</v>
      </c>
      <c r="L3063">
        <v>258</v>
      </c>
      <c r="M3063">
        <v>1.078211667805729</v>
      </c>
      <c r="N3063" s="3">
        <v>45910.393750000003</v>
      </c>
      <c r="O3063" s="1">
        <f>VLOOKUP(A3063,schedule!A:J,10,0)</f>
        <v>45916</v>
      </c>
      <c r="P3063">
        <f t="shared" si="47"/>
        <v>0</v>
      </c>
    </row>
    <row r="3064" spans="1:16">
      <c r="A3064">
        <v>1114</v>
      </c>
      <c r="B3064">
        <v>213</v>
      </c>
      <c r="C3064">
        <v>6</v>
      </c>
      <c r="D3064">
        <v>1</v>
      </c>
      <c r="E3064" t="s">
        <v>26</v>
      </c>
      <c r="F3064">
        <v>2</v>
      </c>
      <c r="G3064">
        <v>2</v>
      </c>
      <c r="H3064" t="s">
        <v>67</v>
      </c>
      <c r="I3064" s="3">
        <v>45915.25</v>
      </c>
      <c r="J3064" s="3">
        <v>45915.271527777782</v>
      </c>
      <c r="K3064">
        <v>30</v>
      </c>
      <c r="L3064">
        <v>32</v>
      </c>
      <c r="M3064">
        <v>1.067162170859739</v>
      </c>
      <c r="N3064" s="3">
        <v>45915.25</v>
      </c>
      <c r="O3064" s="1">
        <f>VLOOKUP(A3064,schedule!A:J,10,0)</f>
        <v>45922</v>
      </c>
      <c r="P3064">
        <f t="shared" si="47"/>
        <v>0</v>
      </c>
    </row>
    <row r="3065" spans="1:16">
      <c r="A3065">
        <v>1120</v>
      </c>
      <c r="B3065">
        <v>123</v>
      </c>
      <c r="C3065">
        <v>8</v>
      </c>
      <c r="D3065">
        <v>3</v>
      </c>
      <c r="E3065" t="s">
        <v>29</v>
      </c>
      <c r="F3065">
        <v>2</v>
      </c>
      <c r="G3065">
        <v>2</v>
      </c>
      <c r="H3065" t="s">
        <v>67</v>
      </c>
      <c r="I3065" s="3">
        <v>45931.604166666657</v>
      </c>
      <c r="J3065" s="3">
        <v>45931.635416666657</v>
      </c>
      <c r="K3065">
        <v>45</v>
      </c>
      <c r="L3065">
        <v>48</v>
      </c>
      <c r="M3065">
        <v>1.0709081779149039</v>
      </c>
      <c r="N3065" s="3">
        <v>45931.604166666657</v>
      </c>
      <c r="O3065" s="1">
        <f>VLOOKUP(A3065,schedule!A:J,10,0)</f>
        <v>45940</v>
      </c>
      <c r="P3065">
        <f t="shared" si="47"/>
        <v>0</v>
      </c>
    </row>
    <row r="3066" spans="1:16">
      <c r="A3066">
        <v>1112</v>
      </c>
      <c r="B3066">
        <v>122</v>
      </c>
      <c r="C3066">
        <v>7</v>
      </c>
      <c r="D3066">
        <v>3</v>
      </c>
      <c r="E3066" t="s">
        <v>25</v>
      </c>
      <c r="F3066">
        <v>2</v>
      </c>
      <c r="G3066">
        <v>2</v>
      </c>
      <c r="H3066" t="s">
        <v>67</v>
      </c>
      <c r="I3066" s="3">
        <v>45910.270833333343</v>
      </c>
      <c r="J3066" s="3">
        <v>45910.292361111111</v>
      </c>
      <c r="K3066">
        <v>30</v>
      </c>
      <c r="L3066">
        <v>30</v>
      </c>
      <c r="M3066">
        <v>1.0165110618197211</v>
      </c>
      <c r="N3066" s="3">
        <v>45910.270833333343</v>
      </c>
      <c r="O3066" s="1">
        <f>VLOOKUP(A3066,schedule!A:J,10,0)</f>
        <v>45916</v>
      </c>
      <c r="P3066">
        <f t="shared" si="47"/>
        <v>0</v>
      </c>
    </row>
    <row r="3067" spans="1:16">
      <c r="A3067">
        <v>1117</v>
      </c>
      <c r="B3067">
        <v>353</v>
      </c>
      <c r="C3067">
        <v>14</v>
      </c>
      <c r="D3067">
        <v>2</v>
      </c>
      <c r="E3067" t="s">
        <v>32</v>
      </c>
      <c r="F3067">
        <v>3</v>
      </c>
      <c r="G3067">
        <v>3</v>
      </c>
      <c r="H3067" t="s">
        <v>67</v>
      </c>
      <c r="I3067" s="3">
        <v>45926.380208333343</v>
      </c>
      <c r="J3067" s="3">
        <v>45926.414236111108</v>
      </c>
      <c r="K3067">
        <v>45</v>
      </c>
      <c r="L3067">
        <v>44</v>
      </c>
      <c r="M3067">
        <v>0.99056949527962923</v>
      </c>
      <c r="N3067" s="3">
        <v>45926.380208333343</v>
      </c>
      <c r="O3067" s="1">
        <f>VLOOKUP(A3067,schedule!A:J,10,0)</f>
        <v>45931</v>
      </c>
      <c r="P3067">
        <f t="shared" si="47"/>
        <v>0</v>
      </c>
    </row>
    <row r="3068" spans="1:16">
      <c r="A3068">
        <v>1116</v>
      </c>
      <c r="B3068">
        <v>378</v>
      </c>
      <c r="C3068">
        <v>11</v>
      </c>
      <c r="D3068">
        <v>1</v>
      </c>
      <c r="E3068" t="s">
        <v>36</v>
      </c>
      <c r="F3068">
        <v>3</v>
      </c>
      <c r="G3068">
        <v>4</v>
      </c>
      <c r="H3068" t="s">
        <v>63</v>
      </c>
      <c r="I3068" s="3">
        <v>45926.604166666657</v>
      </c>
      <c r="J3068" s="3">
        <v>45926.629166666673</v>
      </c>
      <c r="K3068">
        <v>30</v>
      </c>
      <c r="L3068">
        <v>34</v>
      </c>
      <c r="M3068">
        <v>1.1401795266880259</v>
      </c>
      <c r="N3068" s="3">
        <v>45926.604166666657</v>
      </c>
      <c r="O3068" s="1">
        <f>VLOOKUP(A3068,schedule!A:J,10,0)</f>
        <v>45928</v>
      </c>
      <c r="P3068">
        <f t="shared" si="47"/>
        <v>0</v>
      </c>
    </row>
    <row r="3069" spans="1:16">
      <c r="A3069">
        <v>1113</v>
      </c>
      <c r="B3069">
        <v>193</v>
      </c>
      <c r="C3069">
        <v>6</v>
      </c>
      <c r="D3069">
        <v>3</v>
      </c>
      <c r="E3069" t="s">
        <v>25</v>
      </c>
      <c r="F3069">
        <v>2</v>
      </c>
      <c r="G3069">
        <v>2</v>
      </c>
      <c r="H3069" t="s">
        <v>67</v>
      </c>
      <c r="I3069" s="3">
        <v>45911.25</v>
      </c>
      <c r="J3069" s="3">
        <v>45911.370833333327</v>
      </c>
      <c r="K3069">
        <v>180</v>
      </c>
      <c r="L3069">
        <v>186</v>
      </c>
      <c r="M3069">
        <v>1.0380195831802621</v>
      </c>
      <c r="N3069" s="3">
        <v>45911.25</v>
      </c>
      <c r="O3069" s="1">
        <f>VLOOKUP(A3069,schedule!A:J,10,0)</f>
        <v>45919</v>
      </c>
      <c r="P3069">
        <f t="shared" si="47"/>
        <v>0</v>
      </c>
    </row>
    <row r="3070" spans="1:16">
      <c r="A3070">
        <v>1111</v>
      </c>
      <c r="B3070">
        <v>378</v>
      </c>
      <c r="C3070">
        <v>8</v>
      </c>
      <c r="D3070">
        <v>1</v>
      </c>
      <c r="E3070" t="s">
        <v>35</v>
      </c>
      <c r="F3070">
        <v>3</v>
      </c>
      <c r="G3070">
        <v>4</v>
      </c>
      <c r="H3070" t="s">
        <v>63</v>
      </c>
      <c r="I3070" s="3">
        <v>45912.710416666669</v>
      </c>
      <c r="J3070" s="3">
        <v>45912.604166666657</v>
      </c>
      <c r="K3070">
        <v>30</v>
      </c>
      <c r="L3070">
        <v>35</v>
      </c>
      <c r="M3070">
        <v>1.188296573522228</v>
      </c>
      <c r="N3070" s="3">
        <v>45912.710416666669</v>
      </c>
      <c r="O3070" s="1">
        <f>VLOOKUP(A3070,schedule!A:J,10,0)</f>
        <v>45913</v>
      </c>
      <c r="P3070">
        <f t="shared" si="47"/>
        <v>0</v>
      </c>
    </row>
    <row r="3071" spans="1:16">
      <c r="A3071">
        <v>1112</v>
      </c>
      <c r="B3071">
        <v>93</v>
      </c>
      <c r="C3071">
        <v>9</v>
      </c>
      <c r="D3071">
        <v>1</v>
      </c>
      <c r="E3071" t="s">
        <v>29</v>
      </c>
      <c r="F3071">
        <v>1</v>
      </c>
      <c r="G3071">
        <v>2</v>
      </c>
      <c r="H3071" t="s">
        <v>63</v>
      </c>
      <c r="I3071" s="3">
        <v>45905.387499999997</v>
      </c>
      <c r="J3071" s="3">
        <v>45905.505555555559</v>
      </c>
      <c r="K3071">
        <v>120</v>
      </c>
      <c r="L3071">
        <v>147</v>
      </c>
      <c r="M3071">
        <v>1.2333296853080711</v>
      </c>
      <c r="N3071" s="3">
        <v>45905.387499999997</v>
      </c>
      <c r="O3071" s="1">
        <f>VLOOKUP(A3071,schedule!A:J,10,0)</f>
        <v>45916</v>
      </c>
      <c r="P3071">
        <f t="shared" si="47"/>
        <v>0</v>
      </c>
    </row>
    <row r="3072" spans="1:16">
      <c r="A3072">
        <v>1111</v>
      </c>
      <c r="B3072">
        <v>9</v>
      </c>
      <c r="C3072">
        <v>3</v>
      </c>
      <c r="D3072">
        <v>2</v>
      </c>
      <c r="E3072" t="s">
        <v>23</v>
      </c>
      <c r="F3072">
        <v>1</v>
      </c>
      <c r="G3072">
        <v>1</v>
      </c>
      <c r="H3072" t="s">
        <v>67</v>
      </c>
      <c r="I3072" s="3">
        <v>45902.416666666657</v>
      </c>
      <c r="J3072" s="3">
        <v>45902.588888888888</v>
      </c>
      <c r="K3072">
        <v>240</v>
      </c>
      <c r="L3072">
        <v>235</v>
      </c>
      <c r="M3072">
        <v>0.98024847295074813</v>
      </c>
      <c r="N3072" s="3">
        <v>45902.416666666657</v>
      </c>
      <c r="O3072" s="1">
        <f>VLOOKUP(A3072,schedule!A:J,10,0)</f>
        <v>45913</v>
      </c>
      <c r="P3072">
        <f t="shared" si="47"/>
        <v>0</v>
      </c>
    </row>
    <row r="3073" spans="1:16">
      <c r="A3073">
        <v>1120</v>
      </c>
      <c r="B3073">
        <v>460</v>
      </c>
      <c r="C3073">
        <v>10</v>
      </c>
      <c r="D3073">
        <v>3</v>
      </c>
      <c r="E3073" t="s">
        <v>35</v>
      </c>
      <c r="F3073">
        <v>4</v>
      </c>
      <c r="G3073" t="s">
        <v>68</v>
      </c>
      <c r="H3073" t="s">
        <v>63</v>
      </c>
      <c r="I3073" s="3">
        <v>45943.331250000003</v>
      </c>
      <c r="J3073" s="3">
        <v>45943.420138888891</v>
      </c>
      <c r="K3073">
        <v>90</v>
      </c>
      <c r="L3073">
        <v>108</v>
      </c>
      <c r="M3073">
        <v>1.2094068635536639</v>
      </c>
      <c r="N3073" s="3">
        <v>45943.331250000003</v>
      </c>
      <c r="O3073" s="1">
        <f>VLOOKUP(A3073,schedule!A:J,10,0)</f>
        <v>45940</v>
      </c>
      <c r="P3073">
        <f t="shared" si="47"/>
        <v>3.4201388888905058</v>
      </c>
    </row>
    <row r="3074" spans="1:16">
      <c r="A3074">
        <v>1115</v>
      </c>
      <c r="B3074">
        <v>468</v>
      </c>
      <c r="C3074">
        <v>1</v>
      </c>
      <c r="D3074">
        <v>2</v>
      </c>
      <c r="E3074" t="s">
        <v>36</v>
      </c>
      <c r="F3074">
        <v>4</v>
      </c>
      <c r="G3074">
        <v>4</v>
      </c>
      <c r="H3074" t="s">
        <v>67</v>
      </c>
      <c r="I3074" s="3">
        <v>45923.604166666657</v>
      </c>
      <c r="J3074" s="3">
        <v>45923.708333333343</v>
      </c>
      <c r="K3074">
        <v>150</v>
      </c>
      <c r="L3074">
        <v>146</v>
      </c>
      <c r="M3074">
        <v>0.97495452460470466</v>
      </c>
      <c r="N3074" s="3">
        <v>45923.604166666657</v>
      </c>
      <c r="O3074" s="1">
        <f>VLOOKUP(A3074,schedule!A:J,10,0)</f>
        <v>45925</v>
      </c>
      <c r="P3074">
        <f t="shared" si="47"/>
        <v>0</v>
      </c>
    </row>
    <row r="3075" spans="1:16">
      <c r="A3075">
        <v>1113</v>
      </c>
      <c r="B3075">
        <v>5</v>
      </c>
      <c r="C3075">
        <v>1</v>
      </c>
      <c r="D3075">
        <v>3</v>
      </c>
      <c r="E3075" t="s">
        <v>22</v>
      </c>
      <c r="F3075">
        <v>1</v>
      </c>
      <c r="G3075">
        <v>1</v>
      </c>
      <c r="H3075" t="s">
        <v>67</v>
      </c>
      <c r="I3075" s="3">
        <v>45909.333333333343</v>
      </c>
      <c r="J3075" s="3">
        <v>45909.376388888893</v>
      </c>
      <c r="K3075">
        <v>60</v>
      </c>
      <c r="L3075">
        <v>58</v>
      </c>
      <c r="M3075">
        <v>0.97096495876860056</v>
      </c>
      <c r="N3075" s="3">
        <v>45909.333333333343</v>
      </c>
      <c r="O3075" s="1">
        <f>VLOOKUP(A3075,schedule!A:J,10,0)</f>
        <v>45919</v>
      </c>
      <c r="P3075">
        <f t="shared" ref="P3075:P3138" si="48">IF(J3075-O3075&lt;0,0,J3075-O3075)</f>
        <v>0</v>
      </c>
    </row>
    <row r="3076" spans="1:16">
      <c r="A3076">
        <v>1112</v>
      </c>
      <c r="B3076">
        <v>72</v>
      </c>
      <c r="C3076">
        <v>3</v>
      </c>
      <c r="D3076">
        <v>1</v>
      </c>
      <c r="E3076" t="s">
        <v>20</v>
      </c>
      <c r="F3076">
        <v>1</v>
      </c>
      <c r="G3076">
        <v>1</v>
      </c>
      <c r="H3076" t="s">
        <v>67</v>
      </c>
      <c r="I3076" s="3">
        <v>45904.25</v>
      </c>
      <c r="J3076" s="3">
        <v>45904.289583333331</v>
      </c>
      <c r="K3076">
        <v>60</v>
      </c>
      <c r="L3076">
        <v>61</v>
      </c>
      <c r="M3076">
        <v>1.02399618394141</v>
      </c>
      <c r="N3076" s="3">
        <v>45904.25</v>
      </c>
      <c r="O3076" s="1">
        <f>VLOOKUP(A3076,schedule!A:J,10,0)</f>
        <v>45916</v>
      </c>
      <c r="P3076">
        <f t="shared" si="48"/>
        <v>0</v>
      </c>
    </row>
    <row r="3077" spans="1:16">
      <c r="A3077">
        <v>1116</v>
      </c>
      <c r="B3077">
        <v>15</v>
      </c>
      <c r="C3077">
        <v>2</v>
      </c>
      <c r="D3077">
        <v>1</v>
      </c>
      <c r="E3077" t="s">
        <v>21</v>
      </c>
      <c r="F3077">
        <v>1</v>
      </c>
      <c r="G3077">
        <v>1</v>
      </c>
      <c r="H3077" t="s">
        <v>67</v>
      </c>
      <c r="I3077" s="3">
        <v>45917.541666666657</v>
      </c>
      <c r="J3077" s="3">
        <v>45917.5625</v>
      </c>
      <c r="K3077">
        <v>30</v>
      </c>
      <c r="L3077">
        <v>29</v>
      </c>
      <c r="M3077">
        <v>0.97736196452730151</v>
      </c>
      <c r="N3077" s="3">
        <v>45917.541666666657</v>
      </c>
      <c r="O3077" s="1">
        <f>VLOOKUP(A3077,schedule!A:J,10,0)</f>
        <v>45928</v>
      </c>
      <c r="P3077">
        <f t="shared" si="48"/>
        <v>0</v>
      </c>
    </row>
    <row r="3078" spans="1:16">
      <c r="A3078">
        <v>1113</v>
      </c>
      <c r="B3078">
        <v>141</v>
      </c>
      <c r="C3078">
        <v>10</v>
      </c>
      <c r="D3078">
        <v>3</v>
      </c>
      <c r="E3078" t="s">
        <v>25</v>
      </c>
      <c r="F3078">
        <v>2</v>
      </c>
      <c r="G3078">
        <v>2</v>
      </c>
      <c r="H3078" t="s">
        <v>67</v>
      </c>
      <c r="I3078" s="3">
        <v>45910.895833333343</v>
      </c>
      <c r="J3078" s="3">
        <v>45910.604166666657</v>
      </c>
      <c r="K3078">
        <v>45</v>
      </c>
      <c r="L3078">
        <v>46</v>
      </c>
      <c r="M3078">
        <v>1.0226226337649349</v>
      </c>
      <c r="N3078" s="3">
        <v>45910.895833333343</v>
      </c>
      <c r="O3078" s="1">
        <f>VLOOKUP(A3078,schedule!A:J,10,0)</f>
        <v>45919</v>
      </c>
      <c r="P3078">
        <f t="shared" si="48"/>
        <v>0</v>
      </c>
    </row>
    <row r="3079" spans="1:16">
      <c r="A3079">
        <v>1113</v>
      </c>
      <c r="B3079">
        <v>52</v>
      </c>
      <c r="C3079">
        <v>2</v>
      </c>
      <c r="D3079">
        <v>3</v>
      </c>
      <c r="E3079" t="s">
        <v>21</v>
      </c>
      <c r="F3079">
        <v>1</v>
      </c>
      <c r="G3079">
        <v>1</v>
      </c>
      <c r="H3079" t="s">
        <v>67</v>
      </c>
      <c r="I3079" s="3">
        <v>45907.53125</v>
      </c>
      <c r="J3079" s="3">
        <v>45907.604166666657</v>
      </c>
      <c r="K3079">
        <v>240</v>
      </c>
      <c r="L3079">
        <v>253</v>
      </c>
      <c r="M3079">
        <v>1.058279939074529</v>
      </c>
      <c r="N3079" s="3">
        <v>45907.53125</v>
      </c>
      <c r="O3079" s="1">
        <f>VLOOKUP(A3079,schedule!A:J,10,0)</f>
        <v>45919</v>
      </c>
      <c r="P3079">
        <f t="shared" si="48"/>
        <v>0</v>
      </c>
    </row>
    <row r="3080" spans="1:16">
      <c r="A3080">
        <v>1113</v>
      </c>
      <c r="B3080">
        <v>18</v>
      </c>
      <c r="C3080">
        <v>3</v>
      </c>
      <c r="D3080">
        <v>3</v>
      </c>
      <c r="E3080" t="s">
        <v>24</v>
      </c>
      <c r="F3080">
        <v>1</v>
      </c>
      <c r="G3080">
        <v>1</v>
      </c>
      <c r="H3080" t="s">
        <v>67</v>
      </c>
      <c r="I3080" s="3">
        <v>45907.4375</v>
      </c>
      <c r="J3080" s="3">
        <v>45907.49722222222</v>
      </c>
      <c r="K3080">
        <v>90</v>
      </c>
      <c r="L3080">
        <v>90</v>
      </c>
      <c r="M3080">
        <v>1.002497590457708</v>
      </c>
      <c r="N3080" s="3">
        <v>45907.4375</v>
      </c>
      <c r="O3080" s="1">
        <f>VLOOKUP(A3080,schedule!A:J,10,0)</f>
        <v>45919</v>
      </c>
      <c r="P3080">
        <f t="shared" si="48"/>
        <v>0</v>
      </c>
    </row>
    <row r="3081" spans="1:16">
      <c r="A3081">
        <v>1115</v>
      </c>
      <c r="B3081">
        <v>5</v>
      </c>
      <c r="C3081">
        <v>1</v>
      </c>
      <c r="D3081">
        <v>1</v>
      </c>
      <c r="E3081" t="s">
        <v>22</v>
      </c>
      <c r="F3081">
        <v>1</v>
      </c>
      <c r="G3081">
        <v>1</v>
      </c>
      <c r="H3081" t="s">
        <v>67</v>
      </c>
      <c r="I3081" s="3">
        <v>45915.25</v>
      </c>
      <c r="J3081" s="3">
        <v>45915.292361111111</v>
      </c>
      <c r="K3081">
        <v>60</v>
      </c>
      <c r="L3081">
        <v>60</v>
      </c>
      <c r="M3081">
        <v>1.008397717857767</v>
      </c>
      <c r="N3081" s="3">
        <v>45915.25</v>
      </c>
      <c r="O3081" s="1">
        <f>VLOOKUP(A3081,schedule!A:J,10,0)</f>
        <v>45925</v>
      </c>
      <c r="P3081">
        <f t="shared" si="48"/>
        <v>0</v>
      </c>
    </row>
    <row r="3082" spans="1:16">
      <c r="A3082">
        <v>1117</v>
      </c>
      <c r="B3082">
        <v>201</v>
      </c>
      <c r="C3082">
        <v>5</v>
      </c>
      <c r="D3082">
        <v>2</v>
      </c>
      <c r="E3082" t="s">
        <v>29</v>
      </c>
      <c r="F3082">
        <v>2</v>
      </c>
      <c r="G3082">
        <v>2</v>
      </c>
      <c r="H3082" t="s">
        <v>67</v>
      </c>
      <c r="I3082" s="3">
        <v>45922</v>
      </c>
      <c r="J3082" s="3">
        <v>45922.041666666657</v>
      </c>
      <c r="K3082">
        <v>60</v>
      </c>
      <c r="L3082">
        <v>62</v>
      </c>
      <c r="M3082">
        <v>1.0392718181041951</v>
      </c>
      <c r="N3082" s="3">
        <v>45922</v>
      </c>
      <c r="O3082" s="1">
        <f>VLOOKUP(A3082,schedule!A:J,10,0)</f>
        <v>45931</v>
      </c>
      <c r="P3082">
        <f t="shared" si="48"/>
        <v>0</v>
      </c>
    </row>
    <row r="3083" spans="1:16">
      <c r="A3083">
        <v>1118</v>
      </c>
      <c r="B3083">
        <v>13</v>
      </c>
      <c r="C3083">
        <v>4</v>
      </c>
      <c r="D3083">
        <v>3</v>
      </c>
      <c r="E3083" t="s">
        <v>24</v>
      </c>
      <c r="F3083">
        <v>1</v>
      </c>
      <c r="G3083">
        <v>1</v>
      </c>
      <c r="H3083" t="s">
        <v>67</v>
      </c>
      <c r="I3083" s="3">
        <v>45923.385416666657</v>
      </c>
      <c r="J3083" s="3">
        <v>45923.395833333343</v>
      </c>
      <c r="K3083">
        <v>15</v>
      </c>
      <c r="L3083">
        <v>15</v>
      </c>
      <c r="M3083">
        <v>1.059425548343343</v>
      </c>
      <c r="N3083" s="3">
        <v>45923.385416666657</v>
      </c>
      <c r="O3083" s="1">
        <f>VLOOKUP(A3083,schedule!A:J,10,0)</f>
        <v>45934</v>
      </c>
      <c r="P3083">
        <f t="shared" si="48"/>
        <v>0</v>
      </c>
    </row>
    <row r="3084" spans="1:16">
      <c r="A3084">
        <v>1117</v>
      </c>
      <c r="B3084">
        <v>288</v>
      </c>
      <c r="C3084">
        <v>12</v>
      </c>
      <c r="D3084">
        <v>1</v>
      </c>
      <c r="E3084" t="s">
        <v>34</v>
      </c>
      <c r="F3084">
        <v>3</v>
      </c>
      <c r="G3084">
        <v>3</v>
      </c>
      <c r="H3084" t="s">
        <v>67</v>
      </c>
      <c r="I3084" s="3">
        <v>45927.527083333327</v>
      </c>
      <c r="J3084" s="3">
        <v>45927.578472222223</v>
      </c>
      <c r="K3084">
        <v>60</v>
      </c>
      <c r="L3084">
        <v>63</v>
      </c>
      <c r="M3084">
        <v>1.0517521132210499</v>
      </c>
      <c r="N3084" s="3">
        <v>45927.527083333327</v>
      </c>
      <c r="O3084" s="1">
        <f>VLOOKUP(A3084,schedule!A:J,10,0)</f>
        <v>45931</v>
      </c>
      <c r="P3084">
        <f t="shared" si="48"/>
        <v>0</v>
      </c>
    </row>
    <row r="3085" spans="1:16">
      <c r="A3085">
        <v>1111</v>
      </c>
      <c r="B3085">
        <v>487</v>
      </c>
      <c r="C3085">
        <v>11</v>
      </c>
      <c r="D3085">
        <v>1</v>
      </c>
      <c r="E3085" t="s">
        <v>35</v>
      </c>
      <c r="F3085">
        <v>4</v>
      </c>
      <c r="G3085">
        <v>4</v>
      </c>
      <c r="H3085" t="s">
        <v>67</v>
      </c>
      <c r="I3085" s="3">
        <v>45911.291666666657</v>
      </c>
      <c r="J3085" s="3">
        <v>45911.311805555553</v>
      </c>
      <c r="K3085">
        <v>30</v>
      </c>
      <c r="L3085">
        <v>30</v>
      </c>
      <c r="M3085">
        <v>1.0254306710215699</v>
      </c>
      <c r="N3085" s="3">
        <v>45911.291666666657</v>
      </c>
      <c r="O3085" s="1">
        <f>VLOOKUP(A3085,schedule!A:J,10,0)</f>
        <v>45913</v>
      </c>
      <c r="P3085">
        <f t="shared" si="48"/>
        <v>0</v>
      </c>
    </row>
    <row r="3086" spans="1:16">
      <c r="A3086">
        <v>1116</v>
      </c>
      <c r="B3086">
        <v>130</v>
      </c>
      <c r="C3086">
        <v>11</v>
      </c>
      <c r="D3086">
        <v>1</v>
      </c>
      <c r="E3086" t="s">
        <v>25</v>
      </c>
      <c r="F3086">
        <v>2</v>
      </c>
      <c r="G3086">
        <v>2</v>
      </c>
      <c r="H3086" t="s">
        <v>67</v>
      </c>
      <c r="I3086" s="3">
        <v>45919</v>
      </c>
      <c r="J3086" s="3">
        <v>45919.166666666657</v>
      </c>
      <c r="K3086">
        <v>240</v>
      </c>
      <c r="L3086">
        <v>239</v>
      </c>
      <c r="M3086">
        <v>0.99857122490885075</v>
      </c>
      <c r="N3086" s="3">
        <v>45919</v>
      </c>
      <c r="O3086" s="1">
        <f>VLOOKUP(A3086,schedule!A:J,10,0)</f>
        <v>45928</v>
      </c>
      <c r="P3086">
        <f t="shared" si="48"/>
        <v>0</v>
      </c>
    </row>
    <row r="3087" spans="1:16">
      <c r="A3087">
        <v>1113</v>
      </c>
      <c r="B3087">
        <v>123</v>
      </c>
      <c r="C3087">
        <v>8</v>
      </c>
      <c r="D3087">
        <v>1</v>
      </c>
      <c r="E3087" t="s">
        <v>29</v>
      </c>
      <c r="F3087">
        <v>2</v>
      </c>
      <c r="G3087">
        <v>2</v>
      </c>
      <c r="H3087" t="s">
        <v>67</v>
      </c>
      <c r="I3087" s="3">
        <v>45911.375</v>
      </c>
      <c r="J3087" s="3">
        <v>45911.404861111107</v>
      </c>
      <c r="K3087">
        <v>45</v>
      </c>
      <c r="L3087">
        <v>48</v>
      </c>
      <c r="M3087">
        <v>1.0833394435756969</v>
      </c>
      <c r="N3087" s="3">
        <v>45911.375</v>
      </c>
      <c r="O3087" s="1">
        <f>VLOOKUP(A3087,schedule!A:J,10,0)</f>
        <v>45919</v>
      </c>
      <c r="P3087">
        <f t="shared" si="48"/>
        <v>0</v>
      </c>
    </row>
    <row r="3088" spans="1:16">
      <c r="A3088">
        <v>1115</v>
      </c>
      <c r="B3088">
        <v>218</v>
      </c>
      <c r="C3088">
        <v>3</v>
      </c>
      <c r="D3088">
        <v>3</v>
      </c>
      <c r="E3088" t="s">
        <v>27</v>
      </c>
      <c r="F3088">
        <v>2</v>
      </c>
      <c r="G3088">
        <v>2</v>
      </c>
      <c r="H3088" t="s">
        <v>67</v>
      </c>
      <c r="I3088" s="3">
        <v>45916.291666666657</v>
      </c>
      <c r="J3088" s="3">
        <v>45916.333333333343</v>
      </c>
      <c r="K3088">
        <v>60</v>
      </c>
      <c r="L3088">
        <v>63</v>
      </c>
      <c r="M3088">
        <v>1.0534118182356611</v>
      </c>
      <c r="N3088" s="3">
        <v>45916.291666666657</v>
      </c>
      <c r="O3088" s="1">
        <f>VLOOKUP(A3088,schedule!A:J,10,0)</f>
        <v>45925</v>
      </c>
      <c r="P3088">
        <f t="shared" si="48"/>
        <v>0</v>
      </c>
    </row>
    <row r="3089" spans="1:16">
      <c r="A3089">
        <v>1112</v>
      </c>
      <c r="B3089">
        <v>44</v>
      </c>
      <c r="C3089">
        <v>2</v>
      </c>
      <c r="D3089">
        <v>3</v>
      </c>
      <c r="E3089" t="s">
        <v>23</v>
      </c>
      <c r="F3089">
        <v>1</v>
      </c>
      <c r="G3089">
        <v>1</v>
      </c>
      <c r="H3089" t="s">
        <v>67</v>
      </c>
      <c r="I3089" s="3">
        <v>45904.552083333343</v>
      </c>
      <c r="J3089" s="3">
        <v>45904.604166666657</v>
      </c>
      <c r="K3089">
        <v>90</v>
      </c>
      <c r="L3089">
        <v>90</v>
      </c>
      <c r="M3089">
        <v>1.00474433108909</v>
      </c>
      <c r="N3089" s="3">
        <v>45904.552083333343</v>
      </c>
      <c r="O3089" s="1">
        <f>VLOOKUP(A3089,schedule!A:J,10,0)</f>
        <v>45916</v>
      </c>
      <c r="P3089">
        <f t="shared" si="48"/>
        <v>0</v>
      </c>
    </row>
    <row r="3090" spans="1:16">
      <c r="A3090">
        <v>1120</v>
      </c>
      <c r="B3090">
        <v>216</v>
      </c>
      <c r="C3090">
        <v>2</v>
      </c>
      <c r="D3090">
        <v>3</v>
      </c>
      <c r="E3090" t="s">
        <v>26</v>
      </c>
      <c r="F3090">
        <v>2</v>
      </c>
      <c r="G3090">
        <v>2</v>
      </c>
      <c r="H3090" t="s">
        <v>67</v>
      </c>
      <c r="I3090" s="3">
        <v>45934.25</v>
      </c>
      <c r="J3090" s="3">
        <v>45934.30972222222</v>
      </c>
      <c r="K3090">
        <v>90</v>
      </c>
      <c r="L3090">
        <v>96</v>
      </c>
      <c r="M3090">
        <v>1.06921416067951</v>
      </c>
      <c r="N3090" s="3">
        <v>45934.25</v>
      </c>
      <c r="O3090" s="1">
        <f>VLOOKUP(A3090,schedule!A:J,10,0)</f>
        <v>45940</v>
      </c>
      <c r="P3090">
        <f t="shared" si="48"/>
        <v>0</v>
      </c>
    </row>
    <row r="3091" spans="1:16">
      <c r="A3091">
        <v>1113</v>
      </c>
      <c r="B3091">
        <v>196</v>
      </c>
      <c r="C3091">
        <v>1</v>
      </c>
      <c r="D3091">
        <v>3</v>
      </c>
      <c r="E3091" t="s">
        <v>30</v>
      </c>
      <c r="F3091">
        <v>2</v>
      </c>
      <c r="G3091">
        <v>2</v>
      </c>
      <c r="H3091" t="s">
        <v>67</v>
      </c>
      <c r="I3091" s="3">
        <v>45910.447916666657</v>
      </c>
      <c r="J3091" s="3">
        <v>45910.491666666669</v>
      </c>
      <c r="K3091">
        <v>60</v>
      </c>
      <c r="L3091">
        <v>57</v>
      </c>
      <c r="M3091">
        <v>0.9541251586311329</v>
      </c>
      <c r="N3091" s="3">
        <v>45910.447916666657</v>
      </c>
      <c r="O3091" s="1">
        <f>VLOOKUP(A3091,schedule!A:J,10,0)</f>
        <v>45919</v>
      </c>
      <c r="P3091">
        <f t="shared" si="48"/>
        <v>0</v>
      </c>
    </row>
    <row r="3092" spans="1:16">
      <c r="A3092">
        <v>1119</v>
      </c>
      <c r="B3092">
        <v>276</v>
      </c>
      <c r="C3092">
        <v>9</v>
      </c>
      <c r="D3092">
        <v>3</v>
      </c>
      <c r="E3092" t="s">
        <v>36</v>
      </c>
      <c r="F3092">
        <v>3</v>
      </c>
      <c r="G3092">
        <v>4</v>
      </c>
      <c r="H3092" t="s">
        <v>63</v>
      </c>
      <c r="I3092" s="3">
        <v>45936.625</v>
      </c>
      <c r="J3092" s="3">
        <v>45936.604166666657</v>
      </c>
      <c r="K3092">
        <v>150</v>
      </c>
      <c r="L3092">
        <v>178</v>
      </c>
      <c r="M3092">
        <v>1.1867854181065041</v>
      </c>
      <c r="N3092" s="3">
        <v>45936.625</v>
      </c>
      <c r="O3092" s="1">
        <f>VLOOKUP(A3092,schedule!A:J,10,0)</f>
        <v>45937</v>
      </c>
      <c r="P3092">
        <f t="shared" si="48"/>
        <v>0</v>
      </c>
    </row>
    <row r="3093" spans="1:16">
      <c r="A3093">
        <v>1119</v>
      </c>
      <c r="B3093">
        <v>222</v>
      </c>
      <c r="C3093">
        <v>17</v>
      </c>
      <c r="D3093">
        <v>2</v>
      </c>
      <c r="E3093" t="s">
        <v>32</v>
      </c>
      <c r="F3093">
        <v>3</v>
      </c>
      <c r="G3093">
        <v>3</v>
      </c>
      <c r="H3093" t="s">
        <v>67</v>
      </c>
      <c r="I3093" s="3">
        <v>45931</v>
      </c>
      <c r="J3093" s="3">
        <v>45931.041666666657</v>
      </c>
      <c r="K3093">
        <v>60</v>
      </c>
      <c r="L3093">
        <v>65</v>
      </c>
      <c r="M3093">
        <v>1.0837981422132761</v>
      </c>
      <c r="N3093" s="3">
        <v>45931</v>
      </c>
      <c r="O3093" s="1">
        <f>VLOOKUP(A3093,schedule!A:J,10,0)</f>
        <v>45937</v>
      </c>
      <c r="P3093">
        <f t="shared" si="48"/>
        <v>0</v>
      </c>
    </row>
    <row r="3094" spans="1:16">
      <c r="A3094">
        <v>1118</v>
      </c>
      <c r="B3094">
        <v>287</v>
      </c>
      <c r="C3094">
        <v>1</v>
      </c>
      <c r="D3094">
        <v>3</v>
      </c>
      <c r="E3094" t="s">
        <v>32</v>
      </c>
      <c r="F3094">
        <v>3</v>
      </c>
      <c r="G3094">
        <v>3</v>
      </c>
      <c r="H3094" t="s">
        <v>67</v>
      </c>
      <c r="I3094" s="3">
        <v>45929.604166666657</v>
      </c>
      <c r="J3094" s="3">
        <v>45929.666666666657</v>
      </c>
      <c r="K3094">
        <v>90</v>
      </c>
      <c r="L3094">
        <v>89</v>
      </c>
      <c r="M3094">
        <v>0.99934703847506889</v>
      </c>
      <c r="N3094" s="3">
        <v>45929.604166666657</v>
      </c>
      <c r="O3094" s="1">
        <f>VLOOKUP(A3094,schedule!A:J,10,0)</f>
        <v>45934</v>
      </c>
      <c r="P3094">
        <f t="shared" si="48"/>
        <v>0</v>
      </c>
    </row>
    <row r="3095" spans="1:16">
      <c r="A3095">
        <v>1116</v>
      </c>
      <c r="B3095">
        <v>284</v>
      </c>
      <c r="C3095">
        <v>16</v>
      </c>
      <c r="D3095">
        <v>3</v>
      </c>
      <c r="E3095" t="s">
        <v>32</v>
      </c>
      <c r="F3095">
        <v>3</v>
      </c>
      <c r="G3095">
        <v>3</v>
      </c>
      <c r="H3095" t="s">
        <v>67</v>
      </c>
      <c r="I3095" s="3">
        <v>45924.839062500003</v>
      </c>
      <c r="J3095" s="3">
        <v>45924.604166666657</v>
      </c>
      <c r="K3095">
        <v>180</v>
      </c>
      <c r="L3095">
        <v>176</v>
      </c>
      <c r="M3095">
        <v>0.97984669116485046</v>
      </c>
      <c r="N3095" s="3">
        <v>45924.839062500003</v>
      </c>
      <c r="O3095" s="1">
        <f>VLOOKUP(A3095,schedule!A:J,10,0)</f>
        <v>45928</v>
      </c>
      <c r="P3095">
        <f t="shared" si="48"/>
        <v>0</v>
      </c>
    </row>
    <row r="3096" spans="1:16">
      <c r="A3096">
        <v>1117</v>
      </c>
      <c r="B3096">
        <v>453</v>
      </c>
      <c r="C3096">
        <v>8</v>
      </c>
      <c r="D3096">
        <v>1</v>
      </c>
      <c r="E3096" t="s">
        <v>36</v>
      </c>
      <c r="F3096">
        <v>4</v>
      </c>
      <c r="G3096">
        <v>4</v>
      </c>
      <c r="H3096" t="s">
        <v>67</v>
      </c>
      <c r="I3096" s="3">
        <v>45928.381249999999</v>
      </c>
      <c r="J3096" s="3">
        <v>45928.486805555563</v>
      </c>
      <c r="K3096">
        <v>150</v>
      </c>
      <c r="L3096">
        <v>162</v>
      </c>
      <c r="M3096">
        <v>1.0853652642106111</v>
      </c>
      <c r="N3096" s="3">
        <v>45928.381249999999</v>
      </c>
      <c r="O3096" s="1">
        <f>VLOOKUP(A3096,schedule!A:J,10,0)</f>
        <v>45931</v>
      </c>
      <c r="P3096">
        <f t="shared" si="48"/>
        <v>0</v>
      </c>
    </row>
    <row r="3097" spans="1:16">
      <c r="A3097">
        <v>1118</v>
      </c>
      <c r="B3097">
        <v>423</v>
      </c>
      <c r="C3097">
        <v>12</v>
      </c>
      <c r="D3097">
        <v>1</v>
      </c>
      <c r="E3097" t="s">
        <v>35</v>
      </c>
      <c r="F3097">
        <v>4</v>
      </c>
      <c r="G3097">
        <v>4</v>
      </c>
      <c r="H3097" t="s">
        <v>67</v>
      </c>
      <c r="I3097" s="3">
        <v>45934.416666666657</v>
      </c>
      <c r="J3097" s="3">
        <v>45934.445833333331</v>
      </c>
      <c r="K3097">
        <v>45</v>
      </c>
      <c r="L3097">
        <v>44</v>
      </c>
      <c r="M3097">
        <v>0.98835247737978049</v>
      </c>
      <c r="N3097" s="3">
        <v>45934.416666666657</v>
      </c>
      <c r="O3097" s="1">
        <f>VLOOKUP(A3097,schedule!A:J,10,0)</f>
        <v>45934</v>
      </c>
      <c r="P3097">
        <f t="shared" si="48"/>
        <v>0.44583333333139308</v>
      </c>
    </row>
    <row r="3098" spans="1:16">
      <c r="A3098">
        <v>1120</v>
      </c>
      <c r="B3098">
        <v>67</v>
      </c>
      <c r="C3098">
        <v>3</v>
      </c>
      <c r="D3098">
        <v>3</v>
      </c>
      <c r="E3098" t="s">
        <v>20</v>
      </c>
      <c r="F3098">
        <v>1</v>
      </c>
      <c r="G3098">
        <v>1</v>
      </c>
      <c r="H3098" t="s">
        <v>67</v>
      </c>
      <c r="I3098" s="3">
        <v>45928.166666666657</v>
      </c>
      <c r="J3098" s="3">
        <v>45928.25</v>
      </c>
      <c r="K3098">
        <v>120</v>
      </c>
      <c r="L3098">
        <v>115</v>
      </c>
      <c r="M3098">
        <v>0.9661549099862442</v>
      </c>
      <c r="N3098" s="3">
        <v>45928.166666666657</v>
      </c>
      <c r="O3098" s="1">
        <f>VLOOKUP(A3098,schedule!A:J,10,0)</f>
        <v>45940</v>
      </c>
      <c r="P3098">
        <f t="shared" si="48"/>
        <v>0</v>
      </c>
    </row>
    <row r="3099" spans="1:16">
      <c r="A3099">
        <v>1116</v>
      </c>
      <c r="B3099">
        <v>136</v>
      </c>
      <c r="C3099">
        <v>1</v>
      </c>
      <c r="D3099">
        <v>1</v>
      </c>
      <c r="E3099" t="s">
        <v>25</v>
      </c>
      <c r="F3099">
        <v>2</v>
      </c>
      <c r="G3099">
        <v>2</v>
      </c>
      <c r="H3099" t="s">
        <v>67</v>
      </c>
      <c r="I3099" s="3">
        <v>45920.429861111108</v>
      </c>
      <c r="J3099" s="3">
        <v>45920.492361111108</v>
      </c>
      <c r="K3099">
        <v>90</v>
      </c>
      <c r="L3099">
        <v>96</v>
      </c>
      <c r="M3099">
        <v>1.0751925816594621</v>
      </c>
      <c r="N3099" s="3">
        <v>45920.429861111108</v>
      </c>
      <c r="O3099" s="1">
        <f>VLOOKUP(A3099,schedule!A:J,10,0)</f>
        <v>45928</v>
      </c>
      <c r="P3099">
        <f t="shared" si="48"/>
        <v>0</v>
      </c>
    </row>
    <row r="3100" spans="1:16">
      <c r="A3100">
        <v>1111</v>
      </c>
      <c r="B3100">
        <v>152</v>
      </c>
      <c r="C3100">
        <v>12</v>
      </c>
      <c r="D3100">
        <v>2</v>
      </c>
      <c r="E3100" t="s">
        <v>28</v>
      </c>
      <c r="F3100">
        <v>2</v>
      </c>
      <c r="G3100">
        <v>2</v>
      </c>
      <c r="H3100" t="s">
        <v>67</v>
      </c>
      <c r="I3100" s="3">
        <v>45906.354166666657</v>
      </c>
      <c r="J3100" s="3">
        <v>45906.529861111107</v>
      </c>
      <c r="K3100">
        <v>240</v>
      </c>
      <c r="L3100">
        <v>228</v>
      </c>
      <c r="M3100">
        <v>0.95003871943180684</v>
      </c>
      <c r="N3100" s="3">
        <v>45906.354166666657</v>
      </c>
      <c r="O3100" s="1">
        <f>VLOOKUP(A3100,schedule!A:J,10,0)</f>
        <v>45913</v>
      </c>
      <c r="P3100">
        <f t="shared" si="48"/>
        <v>0</v>
      </c>
    </row>
    <row r="3101" spans="1:16">
      <c r="A3101">
        <v>1117</v>
      </c>
      <c r="B3101">
        <v>469</v>
      </c>
      <c r="C3101">
        <v>13</v>
      </c>
      <c r="D3101">
        <v>2</v>
      </c>
      <c r="E3101" t="s">
        <v>35</v>
      </c>
      <c r="F3101">
        <v>4</v>
      </c>
      <c r="G3101">
        <v>4</v>
      </c>
      <c r="H3101" t="s">
        <v>67</v>
      </c>
      <c r="I3101" s="3">
        <v>45929.604166666657</v>
      </c>
      <c r="J3101" s="3">
        <v>45929.770833333343</v>
      </c>
      <c r="K3101">
        <v>240</v>
      </c>
      <c r="L3101">
        <v>260</v>
      </c>
      <c r="M3101">
        <v>1.0838274206077181</v>
      </c>
      <c r="N3101" s="3">
        <v>45929.604166666657</v>
      </c>
      <c r="O3101" s="1">
        <f>VLOOKUP(A3101,schedule!A:J,10,0)</f>
        <v>45931</v>
      </c>
      <c r="P3101">
        <f t="shared" si="48"/>
        <v>0</v>
      </c>
    </row>
    <row r="3102" spans="1:16">
      <c r="A3102">
        <v>1116</v>
      </c>
      <c r="B3102">
        <v>382</v>
      </c>
      <c r="C3102">
        <v>4</v>
      </c>
      <c r="D3102">
        <v>2</v>
      </c>
      <c r="E3102" t="s">
        <v>32</v>
      </c>
      <c r="F3102">
        <v>3</v>
      </c>
      <c r="G3102">
        <v>3</v>
      </c>
      <c r="H3102" t="s">
        <v>67</v>
      </c>
      <c r="I3102" s="3">
        <v>45922</v>
      </c>
      <c r="J3102" s="3">
        <v>45922.010416666657</v>
      </c>
      <c r="K3102">
        <v>15</v>
      </c>
      <c r="L3102">
        <v>16</v>
      </c>
      <c r="M3102">
        <v>1.0733767751414369</v>
      </c>
      <c r="N3102" s="3">
        <v>45922</v>
      </c>
      <c r="O3102" s="1">
        <f>VLOOKUP(A3102,schedule!A:J,10,0)</f>
        <v>45928</v>
      </c>
      <c r="P3102">
        <f t="shared" si="48"/>
        <v>0</v>
      </c>
    </row>
    <row r="3103" spans="1:16">
      <c r="A3103">
        <v>1116</v>
      </c>
      <c r="B3103">
        <v>290</v>
      </c>
      <c r="C3103">
        <v>7</v>
      </c>
      <c r="D3103">
        <v>1</v>
      </c>
      <c r="E3103" t="s">
        <v>34</v>
      </c>
      <c r="F3103">
        <v>3</v>
      </c>
      <c r="G3103">
        <v>3</v>
      </c>
      <c r="H3103" t="s">
        <v>67</v>
      </c>
      <c r="I3103" s="3">
        <v>45925.25</v>
      </c>
      <c r="J3103" s="3">
        <v>45925.431944444441</v>
      </c>
      <c r="K3103">
        <v>240</v>
      </c>
      <c r="L3103">
        <v>238</v>
      </c>
      <c r="M3103">
        <v>0.99323382465021204</v>
      </c>
      <c r="N3103" s="3">
        <v>45925.25</v>
      </c>
      <c r="O3103" s="1">
        <f>VLOOKUP(A3103,schedule!A:J,10,0)</f>
        <v>45928</v>
      </c>
      <c r="P3103">
        <f t="shared" si="48"/>
        <v>0</v>
      </c>
    </row>
    <row r="3104" spans="1:16">
      <c r="A3104">
        <v>1116</v>
      </c>
      <c r="B3104">
        <v>468</v>
      </c>
      <c r="C3104">
        <v>6</v>
      </c>
      <c r="D3104">
        <v>3</v>
      </c>
      <c r="E3104" t="s">
        <v>36</v>
      </c>
      <c r="F3104">
        <v>4</v>
      </c>
      <c r="G3104">
        <v>4</v>
      </c>
      <c r="H3104" t="s">
        <v>67</v>
      </c>
      <c r="I3104" s="3">
        <v>45927.354166666657</v>
      </c>
      <c r="J3104" s="3">
        <v>45927.458333333343</v>
      </c>
      <c r="K3104">
        <v>150</v>
      </c>
      <c r="L3104">
        <v>150</v>
      </c>
      <c r="M3104">
        <v>1.0047376115423721</v>
      </c>
      <c r="N3104" s="3">
        <v>45927.354166666657</v>
      </c>
      <c r="O3104" s="1">
        <f>VLOOKUP(A3104,schedule!A:J,10,0)</f>
        <v>45928</v>
      </c>
      <c r="P3104">
        <f t="shared" si="48"/>
        <v>0</v>
      </c>
    </row>
    <row r="3105" spans="1:16">
      <c r="A3105">
        <v>1111</v>
      </c>
      <c r="B3105">
        <v>369</v>
      </c>
      <c r="C3105">
        <v>5</v>
      </c>
      <c r="D3105">
        <v>1</v>
      </c>
      <c r="E3105" t="s">
        <v>34</v>
      </c>
      <c r="F3105">
        <v>3</v>
      </c>
      <c r="G3105">
        <v>3</v>
      </c>
      <c r="H3105" t="s">
        <v>67</v>
      </c>
      <c r="I3105" s="3">
        <v>45908.076562499999</v>
      </c>
      <c r="J3105" s="3">
        <v>45908.151562500003</v>
      </c>
      <c r="K3105">
        <v>90</v>
      </c>
      <c r="L3105">
        <v>94</v>
      </c>
      <c r="M3105">
        <v>1.048568843932201</v>
      </c>
      <c r="N3105" s="3">
        <v>45908.076562499999</v>
      </c>
      <c r="O3105" s="1">
        <f>VLOOKUP(A3105,schedule!A:J,10,0)</f>
        <v>45913</v>
      </c>
      <c r="P3105">
        <f t="shared" si="48"/>
        <v>0</v>
      </c>
    </row>
    <row r="3106" spans="1:16">
      <c r="A3106">
        <v>1115</v>
      </c>
      <c r="B3106">
        <v>265</v>
      </c>
      <c r="C3106">
        <v>7</v>
      </c>
      <c r="D3106">
        <v>2</v>
      </c>
      <c r="E3106" t="s">
        <v>33</v>
      </c>
      <c r="F3106">
        <v>3</v>
      </c>
      <c r="G3106">
        <v>3</v>
      </c>
      <c r="H3106" t="s">
        <v>67</v>
      </c>
      <c r="I3106" s="3">
        <v>45921.604166666657</v>
      </c>
      <c r="J3106" s="3">
        <v>45921.625</v>
      </c>
      <c r="K3106">
        <v>30</v>
      </c>
      <c r="L3106">
        <v>31</v>
      </c>
      <c r="M3106">
        <v>1.041858087590964</v>
      </c>
      <c r="N3106" s="3">
        <v>45921.604166666657</v>
      </c>
      <c r="O3106" s="1">
        <f>VLOOKUP(A3106,schedule!A:J,10,0)</f>
        <v>45925</v>
      </c>
      <c r="P3106">
        <f t="shared" si="48"/>
        <v>0</v>
      </c>
    </row>
    <row r="3107" spans="1:16">
      <c r="A3107">
        <v>1111</v>
      </c>
      <c r="B3107">
        <v>331</v>
      </c>
      <c r="C3107">
        <v>16</v>
      </c>
      <c r="D3107">
        <v>2</v>
      </c>
      <c r="E3107" t="s">
        <v>34</v>
      </c>
      <c r="F3107">
        <v>3</v>
      </c>
      <c r="G3107">
        <v>3</v>
      </c>
      <c r="H3107" t="s">
        <v>67</v>
      </c>
      <c r="I3107" s="3">
        <v>45908.633333333331</v>
      </c>
      <c r="J3107" s="3">
        <v>45908.604166666657</v>
      </c>
      <c r="K3107">
        <v>45</v>
      </c>
      <c r="L3107">
        <v>43</v>
      </c>
      <c r="M3107">
        <v>0.96482176850560408</v>
      </c>
      <c r="N3107" s="3">
        <v>45908.633333333331</v>
      </c>
      <c r="O3107" s="1">
        <f>VLOOKUP(A3107,schedule!A:J,10,0)</f>
        <v>45913</v>
      </c>
      <c r="P3107">
        <f t="shared" si="48"/>
        <v>0</v>
      </c>
    </row>
    <row r="3108" spans="1:16">
      <c r="A3108">
        <v>1120</v>
      </c>
      <c r="B3108">
        <v>77</v>
      </c>
      <c r="C3108">
        <v>2</v>
      </c>
      <c r="D3108">
        <v>3</v>
      </c>
      <c r="E3108" t="s">
        <v>24</v>
      </c>
      <c r="F3108">
        <v>1</v>
      </c>
      <c r="G3108">
        <v>1</v>
      </c>
      <c r="H3108" t="s">
        <v>67</v>
      </c>
      <c r="I3108" s="3">
        <v>45928.75</v>
      </c>
      <c r="J3108" s="3">
        <v>45928.604166666657</v>
      </c>
      <c r="K3108">
        <v>45</v>
      </c>
      <c r="L3108">
        <v>48</v>
      </c>
      <c r="M3108">
        <v>1.066819489094573</v>
      </c>
      <c r="N3108" s="3">
        <v>45928.75</v>
      </c>
      <c r="O3108" s="1">
        <f>VLOOKUP(A3108,schedule!A:J,10,0)</f>
        <v>45940</v>
      </c>
      <c r="P3108">
        <f t="shared" si="48"/>
        <v>0</v>
      </c>
    </row>
    <row r="3109" spans="1:16">
      <c r="A3109">
        <v>1117</v>
      </c>
      <c r="B3109">
        <v>241</v>
      </c>
      <c r="C3109">
        <v>16</v>
      </c>
      <c r="D3109">
        <v>3</v>
      </c>
      <c r="E3109" t="s">
        <v>32</v>
      </c>
      <c r="F3109">
        <v>3</v>
      </c>
      <c r="G3109">
        <v>3</v>
      </c>
      <c r="H3109" t="s">
        <v>67</v>
      </c>
      <c r="I3109" s="3">
        <v>45926.604166666657</v>
      </c>
      <c r="J3109" s="3">
        <v>45926.645833333343</v>
      </c>
      <c r="K3109">
        <v>60</v>
      </c>
      <c r="L3109">
        <v>61</v>
      </c>
      <c r="M3109">
        <v>1.0302026091102909</v>
      </c>
      <c r="N3109" s="3">
        <v>45926.604166666657</v>
      </c>
      <c r="O3109" s="1">
        <f>VLOOKUP(A3109,schedule!A:J,10,0)</f>
        <v>45931</v>
      </c>
      <c r="P3109">
        <f t="shared" si="48"/>
        <v>0</v>
      </c>
    </row>
    <row r="3110" spans="1:16">
      <c r="A3110">
        <v>1113</v>
      </c>
      <c r="B3110">
        <v>339</v>
      </c>
      <c r="C3110">
        <v>15</v>
      </c>
      <c r="D3110">
        <v>1</v>
      </c>
      <c r="E3110" t="s">
        <v>31</v>
      </c>
      <c r="F3110">
        <v>3</v>
      </c>
      <c r="G3110">
        <v>3</v>
      </c>
      <c r="H3110" t="s">
        <v>67</v>
      </c>
      <c r="I3110" s="3">
        <v>45913.838541666657</v>
      </c>
      <c r="J3110" s="3">
        <v>45913.604166666657</v>
      </c>
      <c r="K3110">
        <v>180</v>
      </c>
      <c r="L3110">
        <v>174</v>
      </c>
      <c r="M3110">
        <v>0.96693938287165426</v>
      </c>
      <c r="N3110" s="3">
        <v>45913.838541666657</v>
      </c>
      <c r="O3110" s="1">
        <f>VLOOKUP(A3110,schedule!A:J,10,0)</f>
        <v>45919</v>
      </c>
      <c r="P3110">
        <f t="shared" si="48"/>
        <v>0</v>
      </c>
    </row>
    <row r="3111" spans="1:16">
      <c r="A3111">
        <v>1113</v>
      </c>
      <c r="B3111">
        <v>57</v>
      </c>
      <c r="C3111">
        <v>4</v>
      </c>
      <c r="D3111">
        <v>1</v>
      </c>
      <c r="E3111" t="s">
        <v>20</v>
      </c>
      <c r="F3111">
        <v>1</v>
      </c>
      <c r="G3111">
        <v>1</v>
      </c>
      <c r="H3111" t="s">
        <v>67</v>
      </c>
      <c r="I3111" s="3">
        <v>45907.291666666657</v>
      </c>
      <c r="J3111" s="3">
        <v>45907.302083333343</v>
      </c>
      <c r="K3111">
        <v>15</v>
      </c>
      <c r="L3111">
        <v>15</v>
      </c>
      <c r="M3111">
        <v>1.0257046122967759</v>
      </c>
      <c r="N3111" s="3">
        <v>45907.291666666657</v>
      </c>
      <c r="O3111" s="1">
        <f>VLOOKUP(A3111,schedule!A:J,10,0)</f>
        <v>45919</v>
      </c>
      <c r="P3111">
        <f t="shared" si="48"/>
        <v>0</v>
      </c>
    </row>
    <row r="3112" spans="1:16">
      <c r="A3112">
        <v>1116</v>
      </c>
      <c r="B3112">
        <v>433</v>
      </c>
      <c r="C3112">
        <v>1</v>
      </c>
      <c r="D3112">
        <v>3</v>
      </c>
      <c r="E3112" t="s">
        <v>36</v>
      </c>
      <c r="F3112">
        <v>4</v>
      </c>
      <c r="G3112">
        <v>4</v>
      </c>
      <c r="H3112" t="s">
        <v>67</v>
      </c>
      <c r="I3112" s="3">
        <v>45925</v>
      </c>
      <c r="J3112" s="3">
        <v>45925.020833333343</v>
      </c>
      <c r="K3112">
        <v>30</v>
      </c>
      <c r="L3112">
        <v>31</v>
      </c>
      <c r="M3112">
        <v>1.0376861462152649</v>
      </c>
      <c r="N3112" s="3">
        <v>45925</v>
      </c>
      <c r="O3112" s="1">
        <f>VLOOKUP(A3112,schedule!A:J,10,0)</f>
        <v>45928</v>
      </c>
      <c r="P3112">
        <f t="shared" si="48"/>
        <v>0</v>
      </c>
    </row>
    <row r="3113" spans="1:16">
      <c r="A3113">
        <v>1120</v>
      </c>
      <c r="B3113">
        <v>487</v>
      </c>
      <c r="C3113">
        <v>1</v>
      </c>
      <c r="D3113">
        <v>3</v>
      </c>
      <c r="E3113" t="s">
        <v>35</v>
      </c>
      <c r="F3113">
        <v>4</v>
      </c>
      <c r="G3113">
        <v>4</v>
      </c>
      <c r="H3113" t="s">
        <v>67</v>
      </c>
      <c r="I3113" s="3">
        <v>45938.404166666667</v>
      </c>
      <c r="J3113" s="3">
        <v>45938.425000000003</v>
      </c>
      <c r="K3113">
        <v>30</v>
      </c>
      <c r="L3113">
        <v>32</v>
      </c>
      <c r="M3113">
        <v>1.068733633600734</v>
      </c>
      <c r="N3113" s="3">
        <v>45938.404166666667</v>
      </c>
      <c r="O3113" s="1">
        <f>VLOOKUP(A3113,schedule!A:J,10,0)</f>
        <v>45940</v>
      </c>
      <c r="P3113">
        <f t="shared" si="48"/>
        <v>0</v>
      </c>
    </row>
    <row r="3114" spans="1:16">
      <c r="A3114">
        <v>1114</v>
      </c>
      <c r="B3114">
        <v>85</v>
      </c>
      <c r="C3114">
        <v>1</v>
      </c>
      <c r="D3114">
        <v>1</v>
      </c>
      <c r="E3114" t="s">
        <v>21</v>
      </c>
      <c r="F3114">
        <v>1</v>
      </c>
      <c r="G3114">
        <v>1</v>
      </c>
      <c r="H3114" t="s">
        <v>67</v>
      </c>
      <c r="I3114" s="3">
        <v>45911.041666666657</v>
      </c>
      <c r="J3114" s="3">
        <v>45911.205555555563</v>
      </c>
      <c r="K3114">
        <v>240</v>
      </c>
      <c r="L3114">
        <v>236</v>
      </c>
      <c r="M3114">
        <v>0.98410418885188855</v>
      </c>
      <c r="N3114" s="3">
        <v>45911.041666666657</v>
      </c>
      <c r="O3114" s="1">
        <f>VLOOKUP(A3114,schedule!A:J,10,0)</f>
        <v>45922</v>
      </c>
      <c r="P3114">
        <f t="shared" si="48"/>
        <v>0</v>
      </c>
    </row>
    <row r="3115" spans="1:16">
      <c r="A3115">
        <v>1117</v>
      </c>
      <c r="B3115">
        <v>74</v>
      </c>
      <c r="C3115">
        <v>6</v>
      </c>
      <c r="D3115">
        <v>3</v>
      </c>
      <c r="E3115" t="s">
        <v>29</v>
      </c>
      <c r="F3115">
        <v>1</v>
      </c>
      <c r="G3115">
        <v>2</v>
      </c>
      <c r="H3115" t="s">
        <v>63</v>
      </c>
      <c r="I3115" s="3">
        <v>45924.25</v>
      </c>
      <c r="J3115" s="3">
        <v>45924.338888888888</v>
      </c>
      <c r="K3115">
        <v>90</v>
      </c>
      <c r="L3115">
        <v>103</v>
      </c>
      <c r="M3115">
        <v>1.1500679352668359</v>
      </c>
      <c r="N3115" s="3">
        <v>45924.25</v>
      </c>
      <c r="O3115" s="1">
        <f>VLOOKUP(A3115,schedule!A:J,10,0)</f>
        <v>45931</v>
      </c>
      <c r="P3115">
        <f t="shared" si="48"/>
        <v>0</v>
      </c>
    </row>
    <row r="3116" spans="1:16">
      <c r="A3116">
        <v>1120</v>
      </c>
      <c r="B3116">
        <v>241</v>
      </c>
      <c r="C3116">
        <v>2</v>
      </c>
      <c r="D3116">
        <v>1</v>
      </c>
      <c r="E3116" t="s">
        <v>32</v>
      </c>
      <c r="F3116">
        <v>3</v>
      </c>
      <c r="G3116">
        <v>3</v>
      </c>
      <c r="H3116" t="s">
        <v>67</v>
      </c>
      <c r="I3116" s="3">
        <v>45935.460416666669</v>
      </c>
      <c r="J3116" s="3">
        <v>45935.502083333333</v>
      </c>
      <c r="K3116">
        <v>60</v>
      </c>
      <c r="L3116">
        <v>61</v>
      </c>
      <c r="M3116">
        <v>1.0180484264033101</v>
      </c>
      <c r="N3116" s="3">
        <v>45935.460416666669</v>
      </c>
      <c r="O3116" s="1">
        <f>VLOOKUP(A3116,schedule!A:J,10,0)</f>
        <v>45940</v>
      </c>
      <c r="P3116">
        <f t="shared" si="48"/>
        <v>0</v>
      </c>
    </row>
    <row r="3117" spans="1:16">
      <c r="A3117">
        <v>1114</v>
      </c>
      <c r="B3117">
        <v>126</v>
      </c>
      <c r="C3117">
        <v>2</v>
      </c>
      <c r="D3117">
        <v>3</v>
      </c>
      <c r="E3117" t="s">
        <v>25</v>
      </c>
      <c r="F3117">
        <v>2</v>
      </c>
      <c r="G3117">
        <v>2</v>
      </c>
      <c r="H3117" t="s">
        <v>67</v>
      </c>
      <c r="I3117" s="3">
        <v>45915.25</v>
      </c>
      <c r="J3117" s="3">
        <v>45915.270138888889</v>
      </c>
      <c r="K3117">
        <v>30</v>
      </c>
      <c r="L3117">
        <v>32</v>
      </c>
      <c r="M3117">
        <v>1.097919521548596</v>
      </c>
      <c r="N3117" s="3">
        <v>45915.25</v>
      </c>
      <c r="O3117" s="1">
        <f>VLOOKUP(A3117,schedule!A:J,10,0)</f>
        <v>45922</v>
      </c>
      <c r="P3117">
        <f t="shared" si="48"/>
        <v>0</v>
      </c>
    </row>
    <row r="3118" spans="1:16">
      <c r="A3118">
        <v>1111</v>
      </c>
      <c r="B3118">
        <v>140</v>
      </c>
      <c r="C3118">
        <v>2</v>
      </c>
      <c r="D3118">
        <v>2</v>
      </c>
      <c r="E3118" t="s">
        <v>29</v>
      </c>
      <c r="F3118">
        <v>2</v>
      </c>
      <c r="G3118">
        <v>2</v>
      </c>
      <c r="H3118" t="s">
        <v>67</v>
      </c>
      <c r="I3118" s="3">
        <v>45906.28125</v>
      </c>
      <c r="J3118" s="3">
        <v>45906.393055555563</v>
      </c>
      <c r="K3118">
        <v>150</v>
      </c>
      <c r="L3118">
        <v>162</v>
      </c>
      <c r="M3118">
        <v>1.0841499434721391</v>
      </c>
      <c r="N3118" s="3">
        <v>45906.28125</v>
      </c>
      <c r="O3118" s="1">
        <f>VLOOKUP(A3118,schedule!A:J,10,0)</f>
        <v>45913</v>
      </c>
      <c r="P3118">
        <f t="shared" si="48"/>
        <v>0</v>
      </c>
    </row>
    <row r="3119" spans="1:16">
      <c r="A3119">
        <v>1117</v>
      </c>
      <c r="B3119">
        <v>464</v>
      </c>
      <c r="C3119">
        <v>9</v>
      </c>
      <c r="D3119">
        <v>2</v>
      </c>
      <c r="E3119" t="s">
        <v>35</v>
      </c>
      <c r="F3119">
        <v>4</v>
      </c>
      <c r="G3119">
        <v>4</v>
      </c>
      <c r="H3119" t="s">
        <v>67</v>
      </c>
      <c r="I3119" s="3">
        <v>45928</v>
      </c>
      <c r="J3119" s="3">
        <v>45928.020833333343</v>
      </c>
      <c r="K3119">
        <v>30</v>
      </c>
      <c r="L3119">
        <v>28</v>
      </c>
      <c r="M3119">
        <v>0.96335522843000732</v>
      </c>
      <c r="N3119" s="3">
        <v>45928</v>
      </c>
      <c r="O3119" s="1">
        <f>VLOOKUP(A3119,schedule!A:J,10,0)</f>
        <v>45931</v>
      </c>
      <c r="P3119">
        <f t="shared" si="48"/>
        <v>0</v>
      </c>
    </row>
    <row r="3120" spans="1:16">
      <c r="A3120">
        <v>1117</v>
      </c>
      <c r="B3120">
        <v>191</v>
      </c>
      <c r="C3120">
        <v>5</v>
      </c>
      <c r="D3120">
        <v>3</v>
      </c>
      <c r="E3120" t="s">
        <v>25</v>
      </c>
      <c r="F3120">
        <v>2</v>
      </c>
      <c r="G3120">
        <v>2</v>
      </c>
      <c r="H3120" t="s">
        <v>67</v>
      </c>
      <c r="I3120" s="3">
        <v>45922.604166666657</v>
      </c>
      <c r="J3120" s="3">
        <v>45922.729166666657</v>
      </c>
      <c r="K3120">
        <v>180</v>
      </c>
      <c r="L3120">
        <v>181</v>
      </c>
      <c r="M3120">
        <v>1.0082801497709311</v>
      </c>
      <c r="N3120" s="3">
        <v>45922.604166666657</v>
      </c>
      <c r="O3120" s="1">
        <f>VLOOKUP(A3120,schedule!A:J,10,0)</f>
        <v>45931</v>
      </c>
      <c r="P3120">
        <f t="shared" si="48"/>
        <v>0</v>
      </c>
    </row>
    <row r="3121" spans="1:16">
      <c r="A3121">
        <v>1118</v>
      </c>
      <c r="B3121">
        <v>281</v>
      </c>
      <c r="C3121">
        <v>11</v>
      </c>
      <c r="D3121">
        <v>2</v>
      </c>
      <c r="E3121" t="s">
        <v>32</v>
      </c>
      <c r="F3121">
        <v>3</v>
      </c>
      <c r="G3121">
        <v>3</v>
      </c>
      <c r="H3121" t="s">
        <v>67</v>
      </c>
      <c r="I3121" s="3">
        <v>45929.604166666657</v>
      </c>
      <c r="J3121" s="3">
        <v>45929.666666666657</v>
      </c>
      <c r="K3121">
        <v>90</v>
      </c>
      <c r="L3121">
        <v>98</v>
      </c>
      <c r="M3121">
        <v>1.095621663310721</v>
      </c>
      <c r="N3121" s="3">
        <v>45929.604166666657</v>
      </c>
      <c r="O3121" s="1">
        <f>VLOOKUP(A3121,schedule!A:J,10,0)</f>
        <v>45934</v>
      </c>
      <c r="P3121">
        <f t="shared" si="48"/>
        <v>0</v>
      </c>
    </row>
    <row r="3122" spans="1:16">
      <c r="A3122">
        <v>1117</v>
      </c>
      <c r="B3122">
        <v>434</v>
      </c>
      <c r="C3122">
        <v>1</v>
      </c>
      <c r="D3122">
        <v>2</v>
      </c>
      <c r="E3122" t="s">
        <v>35</v>
      </c>
      <c r="F3122">
        <v>4</v>
      </c>
      <c r="G3122">
        <v>4</v>
      </c>
      <c r="H3122" t="s">
        <v>67</v>
      </c>
      <c r="I3122" s="3">
        <v>45929.708333333343</v>
      </c>
      <c r="J3122" s="3">
        <v>45929.8125</v>
      </c>
      <c r="K3122">
        <v>150</v>
      </c>
      <c r="L3122">
        <v>150</v>
      </c>
      <c r="M3122">
        <v>1.003068742511589</v>
      </c>
      <c r="N3122" s="3">
        <v>45929.708333333343</v>
      </c>
      <c r="O3122" s="1">
        <f>VLOOKUP(A3122,schedule!A:J,10,0)</f>
        <v>45931</v>
      </c>
      <c r="P3122">
        <f t="shared" si="48"/>
        <v>0</v>
      </c>
    </row>
    <row r="3123" spans="1:16">
      <c r="A3123">
        <v>1112</v>
      </c>
      <c r="B3123">
        <v>84</v>
      </c>
      <c r="C3123">
        <v>2</v>
      </c>
      <c r="D3123">
        <v>3</v>
      </c>
      <c r="E3123" t="s">
        <v>24</v>
      </c>
      <c r="F3123">
        <v>1</v>
      </c>
      <c r="G3123">
        <v>1</v>
      </c>
      <c r="H3123" t="s">
        <v>67</v>
      </c>
      <c r="I3123" s="3">
        <v>45905.46875</v>
      </c>
      <c r="J3123" s="3">
        <v>45905.534722222219</v>
      </c>
      <c r="K3123">
        <v>90</v>
      </c>
      <c r="L3123">
        <v>95</v>
      </c>
      <c r="M3123">
        <v>1.06286558994096</v>
      </c>
      <c r="N3123" s="3">
        <v>45905.46875</v>
      </c>
      <c r="O3123" s="1">
        <f>VLOOKUP(A3123,schedule!A:J,10,0)</f>
        <v>45916</v>
      </c>
      <c r="P3123">
        <f t="shared" si="48"/>
        <v>0</v>
      </c>
    </row>
    <row r="3124" spans="1:16">
      <c r="A3124">
        <v>1120</v>
      </c>
      <c r="B3124">
        <v>105</v>
      </c>
      <c r="C3124">
        <v>3</v>
      </c>
      <c r="D3124">
        <v>2</v>
      </c>
      <c r="E3124" t="s">
        <v>25</v>
      </c>
      <c r="F3124">
        <v>2</v>
      </c>
      <c r="G3124">
        <v>2</v>
      </c>
      <c r="H3124" t="s">
        <v>67</v>
      </c>
      <c r="I3124" s="3">
        <v>45931</v>
      </c>
      <c r="J3124" s="3">
        <v>45931.03125</v>
      </c>
      <c r="K3124">
        <v>45</v>
      </c>
      <c r="L3124">
        <v>44</v>
      </c>
      <c r="M3124">
        <v>0.98620595797722788</v>
      </c>
      <c r="N3124" s="3">
        <v>45931</v>
      </c>
      <c r="O3124" s="1">
        <f>VLOOKUP(A3124,schedule!A:J,10,0)</f>
        <v>45940</v>
      </c>
      <c r="P3124">
        <f t="shared" si="48"/>
        <v>0</v>
      </c>
    </row>
    <row r="3125" spans="1:16">
      <c r="A3125">
        <v>1115</v>
      </c>
      <c r="B3125">
        <v>291</v>
      </c>
      <c r="C3125">
        <v>2</v>
      </c>
      <c r="D3125">
        <v>1</v>
      </c>
      <c r="E3125" t="s">
        <v>33</v>
      </c>
      <c r="F3125">
        <v>3</v>
      </c>
      <c r="G3125">
        <v>3</v>
      </c>
      <c r="H3125" t="s">
        <v>67</v>
      </c>
      <c r="I3125" s="3">
        <v>45919</v>
      </c>
      <c r="J3125" s="3">
        <v>45919.010416666657</v>
      </c>
      <c r="K3125">
        <v>15</v>
      </c>
      <c r="L3125">
        <v>16</v>
      </c>
      <c r="M3125">
        <v>1.0831089939423091</v>
      </c>
      <c r="N3125" s="3">
        <v>45919</v>
      </c>
      <c r="O3125" s="1">
        <f>VLOOKUP(A3125,schedule!A:J,10,0)</f>
        <v>45925</v>
      </c>
      <c r="P3125">
        <f t="shared" si="48"/>
        <v>0</v>
      </c>
    </row>
    <row r="3126" spans="1:16">
      <c r="A3126">
        <v>1116</v>
      </c>
      <c r="B3126">
        <v>160</v>
      </c>
      <c r="C3126">
        <v>5</v>
      </c>
      <c r="D3126">
        <v>2</v>
      </c>
      <c r="E3126" t="s">
        <v>29</v>
      </c>
      <c r="F3126">
        <v>2</v>
      </c>
      <c r="G3126">
        <v>2</v>
      </c>
      <c r="H3126" t="s">
        <v>67</v>
      </c>
      <c r="I3126" s="3">
        <v>45919.916666666657</v>
      </c>
      <c r="J3126" s="3">
        <v>45919.604166666657</v>
      </c>
      <c r="K3126">
        <v>15</v>
      </c>
      <c r="L3126">
        <v>16</v>
      </c>
      <c r="M3126">
        <v>1.0737471066398541</v>
      </c>
      <c r="N3126" s="3">
        <v>45919.916666666657</v>
      </c>
      <c r="O3126" s="1">
        <f>VLOOKUP(A3126,schedule!A:J,10,0)</f>
        <v>45928</v>
      </c>
      <c r="P3126">
        <f t="shared" si="48"/>
        <v>0</v>
      </c>
    </row>
    <row r="3127" spans="1:16">
      <c r="A3127">
        <v>1118</v>
      </c>
      <c r="B3127">
        <v>201</v>
      </c>
      <c r="C3127">
        <v>8</v>
      </c>
      <c r="D3127">
        <v>1</v>
      </c>
      <c r="E3127" t="s">
        <v>29</v>
      </c>
      <c r="F3127">
        <v>2</v>
      </c>
      <c r="G3127">
        <v>2</v>
      </c>
      <c r="H3127" t="s">
        <v>67</v>
      </c>
      <c r="I3127" s="3">
        <v>45925.8125</v>
      </c>
      <c r="J3127" s="3">
        <v>45925.604166666657</v>
      </c>
      <c r="K3127">
        <v>60</v>
      </c>
      <c r="L3127">
        <v>62</v>
      </c>
      <c r="M3127">
        <v>1.036948562914676</v>
      </c>
      <c r="N3127" s="3">
        <v>45925.8125</v>
      </c>
      <c r="O3127" s="1">
        <f>VLOOKUP(A3127,schedule!A:J,10,0)</f>
        <v>45934</v>
      </c>
      <c r="P3127">
        <f t="shared" si="48"/>
        <v>0</v>
      </c>
    </row>
    <row r="3128" spans="1:16">
      <c r="A3128">
        <v>1115</v>
      </c>
      <c r="B3128">
        <v>405</v>
      </c>
      <c r="C3128">
        <v>9</v>
      </c>
      <c r="D3128">
        <v>2</v>
      </c>
      <c r="E3128" t="s">
        <v>32</v>
      </c>
      <c r="F3128">
        <v>3</v>
      </c>
      <c r="G3128">
        <v>3</v>
      </c>
      <c r="H3128" t="s">
        <v>67</v>
      </c>
      <c r="I3128" s="3">
        <v>45919</v>
      </c>
      <c r="J3128" s="3">
        <v>45919.03125</v>
      </c>
      <c r="K3128">
        <v>45</v>
      </c>
      <c r="L3128">
        <v>49</v>
      </c>
      <c r="M3128">
        <v>1.099332348857647</v>
      </c>
      <c r="N3128" s="3">
        <v>45919</v>
      </c>
      <c r="O3128" s="1">
        <f>VLOOKUP(A3128,schedule!A:J,10,0)</f>
        <v>45925</v>
      </c>
      <c r="P3128">
        <f t="shared" si="48"/>
        <v>0</v>
      </c>
    </row>
    <row r="3129" spans="1:16">
      <c r="A3129">
        <v>1120</v>
      </c>
      <c r="B3129">
        <v>401</v>
      </c>
      <c r="C3129">
        <v>8</v>
      </c>
      <c r="D3129">
        <v>1</v>
      </c>
      <c r="E3129" t="s">
        <v>33</v>
      </c>
      <c r="F3129">
        <v>3</v>
      </c>
      <c r="G3129">
        <v>3</v>
      </c>
      <c r="H3129" t="s">
        <v>67</v>
      </c>
      <c r="I3129" s="3">
        <v>45937.3125</v>
      </c>
      <c r="J3129" s="3">
        <v>45937.323611111111</v>
      </c>
      <c r="K3129">
        <v>15</v>
      </c>
      <c r="L3129">
        <v>14</v>
      </c>
      <c r="M3129">
        <v>0.97126116400834506</v>
      </c>
      <c r="N3129" s="3">
        <v>45937.3125</v>
      </c>
      <c r="O3129" s="1">
        <f>VLOOKUP(A3129,schedule!A:J,10,0)</f>
        <v>45940</v>
      </c>
      <c r="P3129">
        <f t="shared" si="48"/>
        <v>0</v>
      </c>
    </row>
    <row r="3130" spans="1:16">
      <c r="A3130">
        <v>1113</v>
      </c>
      <c r="B3130">
        <v>259</v>
      </c>
      <c r="C3130">
        <v>14</v>
      </c>
      <c r="D3130">
        <v>2</v>
      </c>
      <c r="E3130" t="s">
        <v>32</v>
      </c>
      <c r="F3130">
        <v>3</v>
      </c>
      <c r="G3130">
        <v>3</v>
      </c>
      <c r="H3130" t="s">
        <v>67</v>
      </c>
      <c r="I3130" s="3">
        <v>45914.701562499999</v>
      </c>
      <c r="J3130" s="3">
        <v>45914.604166666657</v>
      </c>
      <c r="K3130">
        <v>240</v>
      </c>
      <c r="L3130">
        <v>231</v>
      </c>
      <c r="M3130">
        <v>0.96345885654955621</v>
      </c>
      <c r="N3130" s="3">
        <v>45914.701562499999</v>
      </c>
      <c r="O3130" s="1">
        <f>VLOOKUP(A3130,schedule!A:J,10,0)</f>
        <v>45919</v>
      </c>
      <c r="P3130">
        <f t="shared" si="48"/>
        <v>0</v>
      </c>
    </row>
    <row r="3131" spans="1:16">
      <c r="A3131">
        <v>1119</v>
      </c>
      <c r="B3131">
        <v>299</v>
      </c>
      <c r="C3131">
        <v>6</v>
      </c>
      <c r="D3131">
        <v>2</v>
      </c>
      <c r="E3131" t="s">
        <v>34</v>
      </c>
      <c r="F3131">
        <v>3</v>
      </c>
      <c r="G3131">
        <v>3</v>
      </c>
      <c r="H3131" t="s">
        <v>67</v>
      </c>
      <c r="I3131" s="3">
        <v>45931.604166666657</v>
      </c>
      <c r="J3131" s="3">
        <v>45931.614583333343</v>
      </c>
      <c r="K3131">
        <v>15</v>
      </c>
      <c r="L3131">
        <v>15</v>
      </c>
      <c r="M3131">
        <v>1.044637492252992</v>
      </c>
      <c r="N3131" s="3">
        <v>45931.604166666657</v>
      </c>
      <c r="O3131" s="1">
        <f>VLOOKUP(A3131,schedule!A:J,10,0)</f>
        <v>45937</v>
      </c>
      <c r="P3131">
        <f t="shared" si="48"/>
        <v>0</v>
      </c>
    </row>
    <row r="3132" spans="1:16">
      <c r="A3132">
        <v>1120</v>
      </c>
      <c r="B3132">
        <v>347</v>
      </c>
      <c r="C3132">
        <v>10</v>
      </c>
      <c r="D3132">
        <v>3</v>
      </c>
      <c r="E3132" t="s">
        <v>36</v>
      </c>
      <c r="F3132">
        <v>3</v>
      </c>
      <c r="G3132">
        <v>4</v>
      </c>
      <c r="H3132" t="s">
        <v>63</v>
      </c>
      <c r="I3132" s="3">
        <v>45939.760416666657</v>
      </c>
      <c r="J3132" s="3">
        <v>45939.604166666657</v>
      </c>
      <c r="K3132">
        <v>45</v>
      </c>
      <c r="L3132">
        <v>51</v>
      </c>
      <c r="M3132">
        <v>1.1491765951926829</v>
      </c>
      <c r="N3132" s="3">
        <v>45939.760416666657</v>
      </c>
      <c r="O3132" s="1">
        <f>VLOOKUP(A3132,schedule!A:J,10,0)</f>
        <v>45940</v>
      </c>
      <c r="P3132">
        <f t="shared" si="48"/>
        <v>0</v>
      </c>
    </row>
    <row r="3133" spans="1:16">
      <c r="A3133">
        <v>1111</v>
      </c>
      <c r="B3133">
        <v>133</v>
      </c>
      <c r="C3133">
        <v>9</v>
      </c>
      <c r="D3133">
        <v>2</v>
      </c>
      <c r="E3133" t="s">
        <v>33</v>
      </c>
      <c r="F3133">
        <v>2</v>
      </c>
      <c r="G3133">
        <v>3</v>
      </c>
      <c r="H3133" t="s">
        <v>63</v>
      </c>
      <c r="I3133" s="3">
        <v>45908.791666666657</v>
      </c>
      <c r="J3133" s="3">
        <v>45908.604166666657</v>
      </c>
      <c r="K3133">
        <v>15</v>
      </c>
      <c r="L3133">
        <v>17</v>
      </c>
      <c r="M3133">
        <v>1.188327736023262</v>
      </c>
      <c r="N3133" s="3">
        <v>45908.791666666657</v>
      </c>
      <c r="O3133" s="1">
        <f>VLOOKUP(A3133,schedule!A:J,10,0)</f>
        <v>45913</v>
      </c>
      <c r="P3133">
        <f t="shared" si="48"/>
        <v>0</v>
      </c>
    </row>
    <row r="3134" spans="1:16">
      <c r="A3134">
        <v>1112</v>
      </c>
      <c r="B3134">
        <v>141</v>
      </c>
      <c r="C3134">
        <v>14</v>
      </c>
      <c r="D3134">
        <v>1</v>
      </c>
      <c r="E3134" t="s">
        <v>25</v>
      </c>
      <c r="F3134">
        <v>2</v>
      </c>
      <c r="G3134">
        <v>2</v>
      </c>
      <c r="H3134" t="s">
        <v>67</v>
      </c>
      <c r="I3134" s="3">
        <v>45907.989583333343</v>
      </c>
      <c r="J3134" s="3">
        <v>45907.604166666657</v>
      </c>
      <c r="K3134">
        <v>45</v>
      </c>
      <c r="L3134">
        <v>48</v>
      </c>
      <c r="M3134">
        <v>1.0795207056120499</v>
      </c>
      <c r="N3134" s="3">
        <v>45907.989583333343</v>
      </c>
      <c r="O3134" s="1">
        <f>VLOOKUP(A3134,schedule!A:J,10,0)</f>
        <v>45916</v>
      </c>
      <c r="P3134">
        <f t="shared" si="48"/>
        <v>0</v>
      </c>
    </row>
    <row r="3135" spans="1:16">
      <c r="A3135">
        <v>1111</v>
      </c>
      <c r="B3135">
        <v>225</v>
      </c>
      <c r="C3135">
        <v>9</v>
      </c>
      <c r="D3135">
        <v>3</v>
      </c>
      <c r="E3135" t="s">
        <v>31</v>
      </c>
      <c r="F3135">
        <v>3</v>
      </c>
      <c r="G3135">
        <v>3</v>
      </c>
      <c r="H3135" t="s">
        <v>67</v>
      </c>
      <c r="I3135" s="3">
        <v>45907.932812500003</v>
      </c>
      <c r="J3135" s="3">
        <v>45907.604166666657</v>
      </c>
      <c r="K3135">
        <v>150</v>
      </c>
      <c r="L3135">
        <v>158</v>
      </c>
      <c r="M3135">
        <v>1.054993413398422</v>
      </c>
      <c r="N3135" s="3">
        <v>45907.932812500003</v>
      </c>
      <c r="O3135" s="1">
        <f>VLOOKUP(A3135,schedule!A:J,10,0)</f>
        <v>45913</v>
      </c>
      <c r="P3135">
        <f t="shared" si="48"/>
        <v>0</v>
      </c>
    </row>
    <row r="3136" spans="1:16">
      <c r="A3136">
        <v>1112</v>
      </c>
      <c r="B3136">
        <v>352</v>
      </c>
      <c r="C3136">
        <v>9</v>
      </c>
      <c r="D3136">
        <v>3</v>
      </c>
      <c r="E3136" t="s">
        <v>34</v>
      </c>
      <c r="F3136">
        <v>3</v>
      </c>
      <c r="G3136">
        <v>3</v>
      </c>
      <c r="H3136" t="s">
        <v>67</v>
      </c>
      <c r="I3136" s="3">
        <v>45911.088541666657</v>
      </c>
      <c r="J3136" s="3">
        <v>45911.158680555563</v>
      </c>
      <c r="K3136">
        <v>90</v>
      </c>
      <c r="L3136">
        <v>93</v>
      </c>
      <c r="M3136">
        <v>1.0442231252577889</v>
      </c>
      <c r="N3136" s="3">
        <v>45911.088541666657</v>
      </c>
      <c r="O3136" s="1">
        <f>VLOOKUP(A3136,schedule!A:J,10,0)</f>
        <v>45916</v>
      </c>
      <c r="P3136">
        <f t="shared" si="48"/>
        <v>0</v>
      </c>
    </row>
    <row r="3137" spans="1:16">
      <c r="A3137">
        <v>1118</v>
      </c>
      <c r="B3137">
        <v>372</v>
      </c>
      <c r="C3137">
        <v>16</v>
      </c>
      <c r="D3137">
        <v>1</v>
      </c>
      <c r="E3137" t="s">
        <v>32</v>
      </c>
      <c r="F3137">
        <v>3</v>
      </c>
      <c r="G3137">
        <v>3</v>
      </c>
      <c r="H3137" t="s">
        <v>67</v>
      </c>
      <c r="I3137" s="3">
        <v>45930.23333333333</v>
      </c>
      <c r="J3137" s="3">
        <v>45930.279861111107</v>
      </c>
      <c r="K3137">
        <v>60</v>
      </c>
      <c r="L3137">
        <v>62</v>
      </c>
      <c r="M3137">
        <v>1.039705090060119</v>
      </c>
      <c r="N3137" s="3">
        <v>45930.23333333333</v>
      </c>
      <c r="O3137" s="1">
        <f>VLOOKUP(A3137,schedule!A:J,10,0)</f>
        <v>45934</v>
      </c>
      <c r="P3137">
        <f t="shared" si="48"/>
        <v>0</v>
      </c>
    </row>
    <row r="3138" spans="1:16">
      <c r="A3138">
        <v>1111</v>
      </c>
      <c r="B3138">
        <v>65</v>
      </c>
      <c r="C3138">
        <v>1</v>
      </c>
      <c r="D3138">
        <v>1</v>
      </c>
      <c r="E3138" t="s">
        <v>23</v>
      </c>
      <c r="F3138">
        <v>1</v>
      </c>
      <c r="G3138">
        <v>1</v>
      </c>
      <c r="H3138" t="s">
        <v>67</v>
      </c>
      <c r="I3138" s="3">
        <v>45901.395833333343</v>
      </c>
      <c r="J3138" s="3">
        <v>45901.455555555563</v>
      </c>
      <c r="K3138">
        <v>90</v>
      </c>
      <c r="L3138">
        <v>90</v>
      </c>
      <c r="M3138">
        <v>1.0107272138351311</v>
      </c>
      <c r="N3138" s="3">
        <v>45901.395833333343</v>
      </c>
      <c r="O3138" s="1">
        <f>VLOOKUP(A3138,schedule!A:J,10,0)</f>
        <v>45913</v>
      </c>
      <c r="P3138">
        <f t="shared" si="48"/>
        <v>0</v>
      </c>
    </row>
    <row r="3139" spans="1:16">
      <c r="A3139">
        <v>1117</v>
      </c>
      <c r="B3139">
        <v>33</v>
      </c>
      <c r="C3139">
        <v>1</v>
      </c>
      <c r="D3139">
        <v>1</v>
      </c>
      <c r="E3139" t="s">
        <v>22</v>
      </c>
      <c r="F3139">
        <v>1</v>
      </c>
      <c r="G3139">
        <v>1</v>
      </c>
      <c r="H3139" t="s">
        <v>67</v>
      </c>
      <c r="I3139" s="3">
        <v>45919</v>
      </c>
      <c r="J3139" s="3">
        <v>45919.0625</v>
      </c>
      <c r="K3139">
        <v>90</v>
      </c>
      <c r="L3139">
        <v>87</v>
      </c>
      <c r="M3139">
        <v>0.97417032664277414</v>
      </c>
      <c r="N3139" s="3">
        <v>45919</v>
      </c>
      <c r="O3139" s="1">
        <f>VLOOKUP(A3139,schedule!A:J,10,0)</f>
        <v>45931</v>
      </c>
      <c r="P3139">
        <f t="shared" ref="P3139:P3202" si="49">IF(J3139-O3139&lt;0,0,J3139-O3139)</f>
        <v>0</v>
      </c>
    </row>
    <row r="3140" spans="1:16">
      <c r="A3140">
        <v>1117</v>
      </c>
      <c r="B3140">
        <v>454</v>
      </c>
      <c r="C3140">
        <v>9</v>
      </c>
      <c r="D3140">
        <v>3</v>
      </c>
      <c r="E3140" t="s">
        <v>35</v>
      </c>
      <c r="F3140">
        <v>4</v>
      </c>
      <c r="G3140">
        <v>4</v>
      </c>
      <c r="H3140" t="s">
        <v>67</v>
      </c>
      <c r="I3140" s="3">
        <v>45929.17083333333</v>
      </c>
      <c r="J3140" s="3">
        <v>45929.347916666673</v>
      </c>
      <c r="K3140">
        <v>240</v>
      </c>
      <c r="L3140">
        <v>246</v>
      </c>
      <c r="M3140">
        <v>1.027207807080337</v>
      </c>
      <c r="N3140" s="3">
        <v>45929.17083333333</v>
      </c>
      <c r="O3140" s="1">
        <f>VLOOKUP(A3140,schedule!A:J,10,0)</f>
        <v>45931</v>
      </c>
      <c r="P3140">
        <f t="shared" si="49"/>
        <v>0</v>
      </c>
    </row>
    <row r="3141" spans="1:16">
      <c r="A3141">
        <v>1116</v>
      </c>
      <c r="B3141">
        <v>428</v>
      </c>
      <c r="C3141">
        <v>4</v>
      </c>
      <c r="D3141">
        <v>3</v>
      </c>
      <c r="E3141" t="s">
        <v>35</v>
      </c>
      <c r="F3141">
        <v>4</v>
      </c>
      <c r="G3141">
        <v>4</v>
      </c>
      <c r="H3141" t="s">
        <v>67</v>
      </c>
      <c r="I3141" s="3">
        <v>45925.848958333343</v>
      </c>
      <c r="J3141" s="3">
        <v>45925.932291666657</v>
      </c>
      <c r="K3141">
        <v>120</v>
      </c>
      <c r="L3141">
        <v>119</v>
      </c>
      <c r="M3141">
        <v>0.99346786836144718</v>
      </c>
      <c r="N3141" s="3">
        <v>45925.848958333343</v>
      </c>
      <c r="O3141" s="1">
        <f>VLOOKUP(A3141,schedule!A:J,10,0)</f>
        <v>45928</v>
      </c>
      <c r="P3141">
        <f t="shared" si="49"/>
        <v>0</v>
      </c>
    </row>
    <row r="3142" spans="1:16">
      <c r="A3142">
        <v>1116</v>
      </c>
      <c r="B3142">
        <v>33</v>
      </c>
      <c r="C3142">
        <v>1</v>
      </c>
      <c r="D3142">
        <v>3</v>
      </c>
      <c r="E3142" t="s">
        <v>22</v>
      </c>
      <c r="F3142">
        <v>1</v>
      </c>
      <c r="G3142">
        <v>1</v>
      </c>
      <c r="H3142" t="s">
        <v>67</v>
      </c>
      <c r="I3142" s="3">
        <v>45916.375</v>
      </c>
      <c r="J3142" s="3">
        <v>45916.438194444447</v>
      </c>
      <c r="K3142">
        <v>90</v>
      </c>
      <c r="L3142">
        <v>86</v>
      </c>
      <c r="M3142">
        <v>0.9594993238481867</v>
      </c>
      <c r="N3142" s="3">
        <v>45916.375</v>
      </c>
      <c r="O3142" s="1">
        <f>VLOOKUP(A3142,schedule!A:J,10,0)</f>
        <v>45928</v>
      </c>
      <c r="P3142">
        <f t="shared" si="49"/>
        <v>0</v>
      </c>
    </row>
    <row r="3143" spans="1:16">
      <c r="A3143">
        <v>1116</v>
      </c>
      <c r="B3143">
        <v>204</v>
      </c>
      <c r="C3143">
        <v>5</v>
      </c>
      <c r="D3143">
        <v>3</v>
      </c>
      <c r="E3143" t="s">
        <v>28</v>
      </c>
      <c r="F3143">
        <v>2</v>
      </c>
      <c r="G3143">
        <v>2</v>
      </c>
      <c r="H3143" t="s">
        <v>67</v>
      </c>
      <c r="I3143" s="3">
        <v>45921.259722222218</v>
      </c>
      <c r="J3143" s="3">
        <v>45921.301388888889</v>
      </c>
      <c r="K3143">
        <v>60</v>
      </c>
      <c r="L3143">
        <v>57</v>
      </c>
      <c r="M3143">
        <v>0.95891444358699907</v>
      </c>
      <c r="N3143" s="3">
        <v>45921.259722222218</v>
      </c>
      <c r="O3143" s="1">
        <f>VLOOKUP(A3143,schedule!A:J,10,0)</f>
        <v>45928</v>
      </c>
      <c r="P3143">
        <f t="shared" si="49"/>
        <v>0</v>
      </c>
    </row>
    <row r="3144" spans="1:16">
      <c r="A3144">
        <v>1117</v>
      </c>
      <c r="B3144">
        <v>85</v>
      </c>
      <c r="C3144">
        <v>2</v>
      </c>
      <c r="D3144">
        <v>3</v>
      </c>
      <c r="E3144" t="s">
        <v>21</v>
      </c>
      <c r="F3144">
        <v>1</v>
      </c>
      <c r="G3144">
        <v>1</v>
      </c>
      <c r="H3144" t="s">
        <v>67</v>
      </c>
      <c r="I3144" s="3">
        <v>45920.03125</v>
      </c>
      <c r="J3144" s="3">
        <v>45920.2</v>
      </c>
      <c r="K3144">
        <v>240</v>
      </c>
      <c r="L3144">
        <v>228</v>
      </c>
      <c r="M3144">
        <v>0.9516094266498345</v>
      </c>
      <c r="N3144" s="3">
        <v>45920.03125</v>
      </c>
      <c r="O3144" s="1">
        <f>VLOOKUP(A3144,schedule!A:J,10,0)</f>
        <v>45931</v>
      </c>
      <c r="P3144">
        <f t="shared" si="49"/>
        <v>0</v>
      </c>
    </row>
    <row r="3145" spans="1:16">
      <c r="A3145">
        <v>1112</v>
      </c>
      <c r="B3145">
        <v>160</v>
      </c>
      <c r="C3145">
        <v>8</v>
      </c>
      <c r="D3145">
        <v>1</v>
      </c>
      <c r="E3145" t="s">
        <v>29</v>
      </c>
      <c r="F3145">
        <v>2</v>
      </c>
      <c r="G3145">
        <v>2</v>
      </c>
      <c r="H3145" t="s">
        <v>67</v>
      </c>
      <c r="I3145" s="3">
        <v>45907.895833333343</v>
      </c>
      <c r="J3145" s="3">
        <v>45907.604166666657</v>
      </c>
      <c r="K3145">
        <v>15</v>
      </c>
      <c r="L3145">
        <v>14</v>
      </c>
      <c r="M3145">
        <v>0.98944977663839107</v>
      </c>
      <c r="N3145" s="3">
        <v>45907.895833333343</v>
      </c>
      <c r="O3145" s="1">
        <f>VLOOKUP(A3145,schedule!A:J,10,0)</f>
        <v>45916</v>
      </c>
      <c r="P3145">
        <f t="shared" si="49"/>
        <v>0</v>
      </c>
    </row>
    <row r="3146" spans="1:16">
      <c r="A3146">
        <v>1116</v>
      </c>
      <c r="B3146">
        <v>141</v>
      </c>
      <c r="C3146">
        <v>10</v>
      </c>
      <c r="D3146">
        <v>2</v>
      </c>
      <c r="E3146" t="s">
        <v>25</v>
      </c>
      <c r="F3146">
        <v>2</v>
      </c>
      <c r="G3146">
        <v>2</v>
      </c>
      <c r="H3146" t="s">
        <v>67</v>
      </c>
      <c r="I3146" s="3">
        <v>45919.927083333343</v>
      </c>
      <c r="J3146" s="3">
        <v>45919.604166666657</v>
      </c>
      <c r="K3146">
        <v>45</v>
      </c>
      <c r="L3146">
        <v>47</v>
      </c>
      <c r="M3146">
        <v>1.0591910240243041</v>
      </c>
      <c r="N3146" s="3">
        <v>45919.927083333343</v>
      </c>
      <c r="O3146" s="1">
        <f>VLOOKUP(A3146,schedule!A:J,10,0)</f>
        <v>45928</v>
      </c>
      <c r="P3146">
        <f t="shared" si="49"/>
        <v>0</v>
      </c>
    </row>
    <row r="3147" spans="1:16">
      <c r="A3147">
        <v>1113</v>
      </c>
      <c r="B3147">
        <v>174</v>
      </c>
      <c r="C3147">
        <v>6</v>
      </c>
      <c r="D3147">
        <v>2</v>
      </c>
      <c r="E3147" t="s">
        <v>29</v>
      </c>
      <c r="F3147">
        <v>2</v>
      </c>
      <c r="G3147">
        <v>2</v>
      </c>
      <c r="H3147" t="s">
        <v>67</v>
      </c>
      <c r="I3147" s="3">
        <v>45913.333333333343</v>
      </c>
      <c r="J3147" s="3">
        <v>45913.354861111111</v>
      </c>
      <c r="K3147">
        <v>30</v>
      </c>
      <c r="L3147">
        <v>28</v>
      </c>
      <c r="M3147">
        <v>0.96560674412558223</v>
      </c>
      <c r="N3147" s="3">
        <v>45913.333333333343</v>
      </c>
      <c r="O3147" s="1">
        <f>VLOOKUP(A3147,schedule!A:J,10,0)</f>
        <v>45919</v>
      </c>
      <c r="P3147">
        <f t="shared" si="49"/>
        <v>0</v>
      </c>
    </row>
    <row r="3148" spans="1:16">
      <c r="A3148">
        <v>1113</v>
      </c>
      <c r="B3148">
        <v>6</v>
      </c>
      <c r="C3148">
        <v>2</v>
      </c>
      <c r="D3148">
        <v>3</v>
      </c>
      <c r="E3148" t="s">
        <v>22</v>
      </c>
      <c r="F3148">
        <v>1</v>
      </c>
      <c r="G3148">
        <v>1</v>
      </c>
      <c r="H3148" t="s">
        <v>67</v>
      </c>
      <c r="I3148" s="3">
        <v>45910.28125</v>
      </c>
      <c r="J3148" s="3">
        <v>45910.324305555558</v>
      </c>
      <c r="K3148">
        <v>60</v>
      </c>
      <c r="L3148">
        <v>62</v>
      </c>
      <c r="M3148">
        <v>1.04363287051273</v>
      </c>
      <c r="N3148" s="3">
        <v>45910.28125</v>
      </c>
      <c r="O3148" s="1">
        <f>VLOOKUP(A3148,schedule!A:J,10,0)</f>
        <v>45919</v>
      </c>
      <c r="P3148">
        <f t="shared" si="49"/>
        <v>0</v>
      </c>
    </row>
    <row r="3149" spans="1:16">
      <c r="A3149">
        <v>1115</v>
      </c>
      <c r="B3149">
        <v>486</v>
      </c>
      <c r="C3149">
        <v>5</v>
      </c>
      <c r="D3149">
        <v>2</v>
      </c>
      <c r="E3149" t="s">
        <v>36</v>
      </c>
      <c r="F3149">
        <v>4</v>
      </c>
      <c r="G3149">
        <v>4</v>
      </c>
      <c r="H3149" t="s">
        <v>67</v>
      </c>
      <c r="I3149" s="3">
        <v>45922</v>
      </c>
      <c r="J3149" s="3">
        <v>45922.083333333343</v>
      </c>
      <c r="K3149">
        <v>120</v>
      </c>
      <c r="L3149">
        <v>127</v>
      </c>
      <c r="M3149">
        <v>1.064964701042151</v>
      </c>
      <c r="N3149" s="3">
        <v>45922</v>
      </c>
      <c r="O3149" s="1">
        <f>VLOOKUP(A3149,schedule!A:J,10,0)</f>
        <v>45925</v>
      </c>
      <c r="P3149">
        <f t="shared" si="49"/>
        <v>0</v>
      </c>
    </row>
    <row r="3150" spans="1:16">
      <c r="A3150">
        <v>1120</v>
      </c>
      <c r="B3150">
        <v>33</v>
      </c>
      <c r="C3150">
        <v>2</v>
      </c>
      <c r="D3150">
        <v>2</v>
      </c>
      <c r="E3150" t="s">
        <v>22</v>
      </c>
      <c r="F3150">
        <v>1</v>
      </c>
      <c r="G3150">
        <v>1</v>
      </c>
      <c r="H3150" t="s">
        <v>67</v>
      </c>
      <c r="I3150" s="3">
        <v>45928</v>
      </c>
      <c r="J3150" s="3">
        <v>45928.0625</v>
      </c>
      <c r="K3150">
        <v>90</v>
      </c>
      <c r="L3150">
        <v>95</v>
      </c>
      <c r="M3150">
        <v>1.0561723317388509</v>
      </c>
      <c r="N3150" s="3">
        <v>45928</v>
      </c>
      <c r="O3150" s="1">
        <f>VLOOKUP(A3150,schedule!A:J,10,0)</f>
        <v>45940</v>
      </c>
      <c r="P3150">
        <f t="shared" si="49"/>
        <v>0</v>
      </c>
    </row>
    <row r="3151" spans="1:16">
      <c r="A3151">
        <v>1114</v>
      </c>
      <c r="B3151">
        <v>361</v>
      </c>
      <c r="C3151">
        <v>8</v>
      </c>
      <c r="D3151">
        <v>2</v>
      </c>
      <c r="E3151" t="s">
        <v>31</v>
      </c>
      <c r="F3151">
        <v>3</v>
      </c>
      <c r="G3151">
        <v>3</v>
      </c>
      <c r="H3151" t="s">
        <v>67</v>
      </c>
      <c r="I3151" s="3">
        <v>45917.604166666657</v>
      </c>
      <c r="J3151" s="3">
        <v>45917.625</v>
      </c>
      <c r="K3151">
        <v>30</v>
      </c>
      <c r="L3151">
        <v>29</v>
      </c>
      <c r="M3151">
        <v>0.97051757724957743</v>
      </c>
      <c r="N3151" s="3">
        <v>45917.604166666657</v>
      </c>
      <c r="O3151" s="1">
        <f>VLOOKUP(A3151,schedule!A:J,10,0)</f>
        <v>45922</v>
      </c>
      <c r="P3151">
        <f t="shared" si="49"/>
        <v>0</v>
      </c>
    </row>
    <row r="3152" spans="1:16">
      <c r="A3152">
        <v>1119</v>
      </c>
      <c r="B3152">
        <v>405</v>
      </c>
      <c r="C3152">
        <v>15</v>
      </c>
      <c r="D3152">
        <v>3</v>
      </c>
      <c r="E3152" t="s">
        <v>32</v>
      </c>
      <c r="F3152">
        <v>3</v>
      </c>
      <c r="G3152">
        <v>3</v>
      </c>
      <c r="H3152" t="s">
        <v>67</v>
      </c>
      <c r="I3152" s="3">
        <v>45931</v>
      </c>
      <c r="J3152" s="3">
        <v>45931.03125</v>
      </c>
      <c r="K3152">
        <v>45</v>
      </c>
      <c r="L3152">
        <v>45</v>
      </c>
      <c r="M3152">
        <v>1.001275211957583</v>
      </c>
      <c r="N3152" s="3">
        <v>45931</v>
      </c>
      <c r="O3152" s="1">
        <f>VLOOKUP(A3152,schedule!A:J,10,0)</f>
        <v>45937</v>
      </c>
      <c r="P3152">
        <f t="shared" si="49"/>
        <v>0</v>
      </c>
    </row>
    <row r="3153" spans="1:16">
      <c r="A3153">
        <v>1112</v>
      </c>
      <c r="B3153">
        <v>412</v>
      </c>
      <c r="C3153">
        <v>17</v>
      </c>
      <c r="D3153">
        <v>3</v>
      </c>
      <c r="E3153" t="s">
        <v>34</v>
      </c>
      <c r="F3153">
        <v>3</v>
      </c>
      <c r="G3153">
        <v>3</v>
      </c>
      <c r="H3153" t="s">
        <v>67</v>
      </c>
      <c r="I3153" s="3">
        <v>45910.333854166667</v>
      </c>
      <c r="J3153" s="3">
        <v>45910.346354166657</v>
      </c>
      <c r="K3153">
        <v>15</v>
      </c>
      <c r="L3153">
        <v>15</v>
      </c>
      <c r="M3153">
        <v>1.009489140843512</v>
      </c>
      <c r="N3153" s="3">
        <v>45910.333854166667</v>
      </c>
      <c r="O3153" s="1">
        <f>VLOOKUP(A3153,schedule!A:J,10,0)</f>
        <v>45916</v>
      </c>
      <c r="P3153">
        <f t="shared" si="49"/>
        <v>0</v>
      </c>
    </row>
    <row r="3154" spans="1:16">
      <c r="A3154">
        <v>1112</v>
      </c>
      <c r="B3154">
        <v>90</v>
      </c>
      <c r="C3154">
        <v>2</v>
      </c>
      <c r="D3154">
        <v>1</v>
      </c>
      <c r="E3154" t="s">
        <v>21</v>
      </c>
      <c r="F3154">
        <v>1</v>
      </c>
      <c r="G3154">
        <v>1</v>
      </c>
      <c r="H3154" t="s">
        <v>67</v>
      </c>
      <c r="I3154" s="3">
        <v>45904.458333333343</v>
      </c>
      <c r="J3154" s="3">
        <v>45904.468055555553</v>
      </c>
      <c r="K3154">
        <v>15</v>
      </c>
      <c r="L3154">
        <v>15</v>
      </c>
      <c r="M3154">
        <v>1.015871994307574</v>
      </c>
      <c r="N3154" s="3">
        <v>45904.458333333343</v>
      </c>
      <c r="O3154" s="1">
        <f>VLOOKUP(A3154,schedule!A:J,10,0)</f>
        <v>45916</v>
      </c>
      <c r="P3154">
        <f t="shared" si="49"/>
        <v>0</v>
      </c>
    </row>
    <row r="3155" spans="1:16">
      <c r="A3155">
        <v>1111</v>
      </c>
      <c r="B3155">
        <v>178</v>
      </c>
      <c r="C3155">
        <v>5</v>
      </c>
      <c r="D3155">
        <v>2</v>
      </c>
      <c r="E3155" t="s">
        <v>29</v>
      </c>
      <c r="F3155">
        <v>2</v>
      </c>
      <c r="G3155">
        <v>2</v>
      </c>
      <c r="H3155" t="s">
        <v>67</v>
      </c>
      <c r="I3155" s="3">
        <v>45906.25</v>
      </c>
      <c r="J3155" s="3">
        <v>45906.280555555553</v>
      </c>
      <c r="K3155">
        <v>45</v>
      </c>
      <c r="L3155">
        <v>48</v>
      </c>
      <c r="M3155">
        <v>1.08189017736756</v>
      </c>
      <c r="N3155" s="3">
        <v>45906.25</v>
      </c>
      <c r="O3155" s="1">
        <f>VLOOKUP(A3155,schedule!A:J,10,0)</f>
        <v>45913</v>
      </c>
      <c r="P3155">
        <f t="shared" si="49"/>
        <v>0</v>
      </c>
    </row>
    <row r="3156" spans="1:16">
      <c r="A3156">
        <v>1117</v>
      </c>
      <c r="B3156">
        <v>234</v>
      </c>
      <c r="C3156">
        <v>15</v>
      </c>
      <c r="D3156">
        <v>1</v>
      </c>
      <c r="E3156" t="s">
        <v>34</v>
      </c>
      <c r="F3156">
        <v>3</v>
      </c>
      <c r="G3156">
        <v>3</v>
      </c>
      <c r="H3156" t="s">
        <v>67</v>
      </c>
      <c r="I3156" s="3">
        <v>45926.150520833333</v>
      </c>
      <c r="J3156" s="3">
        <v>45926.30746527778</v>
      </c>
      <c r="K3156">
        <v>180</v>
      </c>
      <c r="L3156">
        <v>173</v>
      </c>
      <c r="M3156">
        <v>0.96420653757130581</v>
      </c>
      <c r="N3156" s="3">
        <v>45926.150520833333</v>
      </c>
      <c r="O3156" s="1">
        <f>VLOOKUP(A3156,schedule!A:J,10,0)</f>
        <v>45931</v>
      </c>
      <c r="P3156">
        <f t="shared" si="49"/>
        <v>0</v>
      </c>
    </row>
    <row r="3157" spans="1:16">
      <c r="A3157">
        <v>1118</v>
      </c>
      <c r="B3157">
        <v>244</v>
      </c>
      <c r="C3157">
        <v>1</v>
      </c>
      <c r="D3157">
        <v>1</v>
      </c>
      <c r="E3157" t="s">
        <v>33</v>
      </c>
      <c r="F3157">
        <v>3</v>
      </c>
      <c r="G3157" t="s">
        <v>68</v>
      </c>
      <c r="H3157" t="s">
        <v>63</v>
      </c>
      <c r="I3157" s="3">
        <v>45935.466666666667</v>
      </c>
      <c r="J3157" s="3">
        <v>45935.604166666657</v>
      </c>
      <c r="K3157">
        <v>240</v>
      </c>
      <c r="L3157">
        <v>278</v>
      </c>
      <c r="M3157">
        <v>1.161298939575476</v>
      </c>
      <c r="N3157" s="3">
        <v>45935.466666666667</v>
      </c>
      <c r="O3157" s="1">
        <f>VLOOKUP(A3157,schedule!A:J,10,0)</f>
        <v>45934</v>
      </c>
      <c r="P3157">
        <f t="shared" si="49"/>
        <v>1.6041666666569654</v>
      </c>
    </row>
    <row r="3158" spans="1:16">
      <c r="A3158">
        <v>1113</v>
      </c>
      <c r="B3158">
        <v>239</v>
      </c>
      <c r="C3158">
        <v>6</v>
      </c>
      <c r="D3158">
        <v>1</v>
      </c>
      <c r="E3158" t="s">
        <v>32</v>
      </c>
      <c r="F3158">
        <v>3</v>
      </c>
      <c r="G3158">
        <v>3</v>
      </c>
      <c r="H3158" t="s">
        <v>67</v>
      </c>
      <c r="I3158" s="3">
        <v>45914.066145833327</v>
      </c>
      <c r="J3158" s="3">
        <v>45914.169618055559</v>
      </c>
      <c r="K3158">
        <v>120</v>
      </c>
      <c r="L3158">
        <v>124</v>
      </c>
      <c r="M3158">
        <v>1.033975002929965</v>
      </c>
      <c r="N3158" s="3">
        <v>45914.066145833327</v>
      </c>
      <c r="O3158" s="1">
        <f>VLOOKUP(A3158,schedule!A:J,10,0)</f>
        <v>45919</v>
      </c>
      <c r="P3158">
        <f t="shared" si="49"/>
        <v>0</v>
      </c>
    </row>
    <row r="3159" spans="1:16">
      <c r="A3159">
        <v>1113</v>
      </c>
      <c r="B3159">
        <v>454</v>
      </c>
      <c r="C3159">
        <v>1</v>
      </c>
      <c r="D3159">
        <v>3</v>
      </c>
      <c r="E3159" t="s">
        <v>35</v>
      </c>
      <c r="F3159">
        <v>4</v>
      </c>
      <c r="G3159">
        <v>4</v>
      </c>
      <c r="H3159" t="s">
        <v>67</v>
      </c>
      <c r="I3159" s="3">
        <v>45917.839583333327</v>
      </c>
      <c r="J3159" s="3">
        <v>45917.604166666657</v>
      </c>
      <c r="K3159">
        <v>240</v>
      </c>
      <c r="L3159">
        <v>254</v>
      </c>
      <c r="M3159">
        <v>1.0600523557510759</v>
      </c>
      <c r="N3159" s="3">
        <v>45917.839583333327</v>
      </c>
      <c r="O3159" s="1">
        <f>VLOOKUP(A3159,schedule!A:J,10,0)</f>
        <v>45919</v>
      </c>
      <c r="P3159">
        <f t="shared" si="49"/>
        <v>0</v>
      </c>
    </row>
    <row r="3160" spans="1:16">
      <c r="A3160">
        <v>1113</v>
      </c>
      <c r="B3160">
        <v>210</v>
      </c>
      <c r="C3160">
        <v>10</v>
      </c>
      <c r="D3160">
        <v>1</v>
      </c>
      <c r="E3160" t="s">
        <v>28</v>
      </c>
      <c r="F3160">
        <v>2</v>
      </c>
      <c r="G3160">
        <v>2</v>
      </c>
      <c r="H3160" t="s">
        <v>67</v>
      </c>
      <c r="I3160" s="3">
        <v>45910.864583333343</v>
      </c>
      <c r="J3160" s="3">
        <v>45910.604166666657</v>
      </c>
      <c r="K3160">
        <v>30</v>
      </c>
      <c r="L3160">
        <v>32</v>
      </c>
      <c r="M3160">
        <v>1.076666378885978</v>
      </c>
      <c r="N3160" s="3">
        <v>45910.864583333343</v>
      </c>
      <c r="O3160" s="1">
        <f>VLOOKUP(A3160,schedule!A:J,10,0)</f>
        <v>45919</v>
      </c>
      <c r="P3160">
        <f t="shared" si="49"/>
        <v>0</v>
      </c>
    </row>
    <row r="3161" spans="1:16">
      <c r="A3161">
        <v>1115</v>
      </c>
      <c r="B3161">
        <v>118</v>
      </c>
      <c r="C3161">
        <v>2</v>
      </c>
      <c r="D3161">
        <v>3</v>
      </c>
      <c r="E3161" t="s">
        <v>30</v>
      </c>
      <c r="F3161">
        <v>2</v>
      </c>
      <c r="G3161">
        <v>2</v>
      </c>
      <c r="H3161" t="s">
        <v>67</v>
      </c>
      <c r="I3161" s="3">
        <v>45918.34375</v>
      </c>
      <c r="J3161" s="3">
        <v>45918.46875</v>
      </c>
      <c r="K3161">
        <v>180</v>
      </c>
      <c r="L3161">
        <v>187</v>
      </c>
      <c r="M3161">
        <v>1.0439018062091201</v>
      </c>
      <c r="N3161" s="3">
        <v>45918.34375</v>
      </c>
      <c r="O3161" s="1">
        <f>VLOOKUP(A3161,schedule!A:J,10,0)</f>
        <v>45925</v>
      </c>
      <c r="P3161">
        <f t="shared" si="49"/>
        <v>0</v>
      </c>
    </row>
    <row r="3162" spans="1:16">
      <c r="A3162">
        <v>1114</v>
      </c>
      <c r="B3162">
        <v>265</v>
      </c>
      <c r="C3162">
        <v>1</v>
      </c>
      <c r="D3162">
        <v>2</v>
      </c>
      <c r="E3162" t="s">
        <v>33</v>
      </c>
      <c r="F3162">
        <v>3</v>
      </c>
      <c r="G3162">
        <v>3</v>
      </c>
      <c r="H3162" t="s">
        <v>67</v>
      </c>
      <c r="I3162" s="3">
        <v>45919.395833333343</v>
      </c>
      <c r="J3162" s="3">
        <v>45919.418055555558</v>
      </c>
      <c r="K3162">
        <v>30</v>
      </c>
      <c r="L3162">
        <v>32</v>
      </c>
      <c r="M3162">
        <v>1.0752693239418629</v>
      </c>
      <c r="N3162" s="3">
        <v>45919.395833333343</v>
      </c>
      <c r="O3162" s="1">
        <f>VLOOKUP(A3162,schedule!A:J,10,0)</f>
        <v>45922</v>
      </c>
      <c r="P3162">
        <f t="shared" si="49"/>
        <v>0</v>
      </c>
    </row>
    <row r="3163" spans="1:16">
      <c r="A3163">
        <v>1119</v>
      </c>
      <c r="B3163">
        <v>358</v>
      </c>
      <c r="C3163">
        <v>15</v>
      </c>
      <c r="D3163">
        <v>3</v>
      </c>
      <c r="E3163" t="s">
        <v>31</v>
      </c>
      <c r="F3163">
        <v>3</v>
      </c>
      <c r="G3163">
        <v>3</v>
      </c>
      <c r="H3163" t="s">
        <v>67</v>
      </c>
      <c r="I3163" s="3">
        <v>45932.604166666657</v>
      </c>
      <c r="J3163" s="3">
        <v>45932.614583333343</v>
      </c>
      <c r="K3163">
        <v>15</v>
      </c>
      <c r="L3163">
        <v>15</v>
      </c>
      <c r="M3163">
        <v>1.015544300578104</v>
      </c>
      <c r="N3163" s="3">
        <v>45932.604166666657</v>
      </c>
      <c r="O3163" s="1">
        <f>VLOOKUP(A3163,schedule!A:J,10,0)</f>
        <v>45937</v>
      </c>
      <c r="P3163">
        <f t="shared" si="49"/>
        <v>0</v>
      </c>
    </row>
    <row r="3164" spans="1:16">
      <c r="A3164">
        <v>1118</v>
      </c>
      <c r="B3164">
        <v>319</v>
      </c>
      <c r="C3164">
        <v>15</v>
      </c>
      <c r="D3164">
        <v>3</v>
      </c>
      <c r="E3164" t="s">
        <v>31</v>
      </c>
      <c r="F3164">
        <v>3</v>
      </c>
      <c r="G3164">
        <v>3</v>
      </c>
      <c r="H3164" t="s">
        <v>67</v>
      </c>
      <c r="I3164" s="3">
        <v>45929.879687499997</v>
      </c>
      <c r="J3164" s="3">
        <v>45929.963020833333</v>
      </c>
      <c r="K3164">
        <v>120</v>
      </c>
      <c r="L3164">
        <v>122</v>
      </c>
      <c r="M3164">
        <v>1.0196825670899721</v>
      </c>
      <c r="N3164" s="3">
        <v>45929.879687499997</v>
      </c>
      <c r="O3164" s="1">
        <f>VLOOKUP(A3164,schedule!A:J,10,0)</f>
        <v>45934</v>
      </c>
      <c r="P3164">
        <f t="shared" si="49"/>
        <v>0</v>
      </c>
    </row>
    <row r="3165" spans="1:16">
      <c r="A3165">
        <v>1115</v>
      </c>
      <c r="B3165">
        <v>191</v>
      </c>
      <c r="C3165">
        <v>1</v>
      </c>
      <c r="D3165">
        <v>1</v>
      </c>
      <c r="E3165" t="s">
        <v>25</v>
      </c>
      <c r="F3165">
        <v>2</v>
      </c>
      <c r="G3165">
        <v>2</v>
      </c>
      <c r="H3165" t="s">
        <v>67</v>
      </c>
      <c r="I3165" s="3">
        <v>45916.416666666657</v>
      </c>
      <c r="J3165" s="3">
        <v>45916.541666666657</v>
      </c>
      <c r="K3165">
        <v>180</v>
      </c>
      <c r="L3165">
        <v>194</v>
      </c>
      <c r="M3165">
        <v>1.079428074240216</v>
      </c>
      <c r="N3165" s="3">
        <v>45916.416666666657</v>
      </c>
      <c r="O3165" s="1">
        <f>VLOOKUP(A3165,schedule!A:J,10,0)</f>
        <v>45925</v>
      </c>
      <c r="P3165">
        <f t="shared" si="49"/>
        <v>0</v>
      </c>
    </row>
    <row r="3166" spans="1:16">
      <c r="A3166">
        <v>1115</v>
      </c>
      <c r="B3166">
        <v>268</v>
      </c>
      <c r="C3166">
        <v>14</v>
      </c>
      <c r="D3166">
        <v>2</v>
      </c>
      <c r="E3166" t="s">
        <v>34</v>
      </c>
      <c r="F3166">
        <v>3</v>
      </c>
      <c r="G3166">
        <v>3</v>
      </c>
      <c r="H3166" t="s">
        <v>67</v>
      </c>
      <c r="I3166" s="3">
        <v>45920.604166666657</v>
      </c>
      <c r="J3166" s="3">
        <v>45920.708333333343</v>
      </c>
      <c r="K3166">
        <v>150</v>
      </c>
      <c r="L3166">
        <v>149</v>
      </c>
      <c r="M3166">
        <v>0.99834021679526641</v>
      </c>
      <c r="N3166" s="3">
        <v>45920.604166666657</v>
      </c>
      <c r="O3166" s="1">
        <f>VLOOKUP(A3166,schedule!A:J,10,0)</f>
        <v>45925</v>
      </c>
      <c r="P3166">
        <f t="shared" si="49"/>
        <v>0</v>
      </c>
    </row>
    <row r="3167" spans="1:16">
      <c r="A3167">
        <v>1120</v>
      </c>
      <c r="B3167">
        <v>211</v>
      </c>
      <c r="C3167">
        <v>10</v>
      </c>
      <c r="D3167">
        <v>3</v>
      </c>
      <c r="E3167" t="s">
        <v>25</v>
      </c>
      <c r="F3167">
        <v>2</v>
      </c>
      <c r="G3167">
        <v>2</v>
      </c>
      <c r="H3167" t="s">
        <v>67</v>
      </c>
      <c r="I3167" s="3">
        <v>45932.375</v>
      </c>
      <c r="J3167" s="3">
        <v>45932.385416666657</v>
      </c>
      <c r="K3167">
        <v>15</v>
      </c>
      <c r="L3167">
        <v>15</v>
      </c>
      <c r="M3167">
        <v>1.0418180359791649</v>
      </c>
      <c r="N3167" s="3">
        <v>45932.375</v>
      </c>
      <c r="O3167" s="1">
        <f>VLOOKUP(A3167,schedule!A:J,10,0)</f>
        <v>45940</v>
      </c>
      <c r="P3167">
        <f t="shared" si="49"/>
        <v>0</v>
      </c>
    </row>
    <row r="3168" spans="1:16">
      <c r="A3168">
        <v>1117</v>
      </c>
      <c r="B3168">
        <v>432</v>
      </c>
      <c r="C3168">
        <v>11</v>
      </c>
      <c r="D3168">
        <v>3</v>
      </c>
      <c r="E3168" t="s">
        <v>35</v>
      </c>
      <c r="F3168">
        <v>4</v>
      </c>
      <c r="G3168">
        <v>4</v>
      </c>
      <c r="H3168" t="s">
        <v>67</v>
      </c>
      <c r="I3168" s="3">
        <v>45930.590624999997</v>
      </c>
      <c r="J3168" s="3">
        <v>45930.604166666657</v>
      </c>
      <c r="K3168">
        <v>45</v>
      </c>
      <c r="L3168">
        <v>45</v>
      </c>
      <c r="M3168">
        <v>1.006446615025266</v>
      </c>
      <c r="N3168" s="3">
        <v>45930.590624999997</v>
      </c>
      <c r="O3168" s="1">
        <f>VLOOKUP(A3168,schedule!A:J,10,0)</f>
        <v>45931</v>
      </c>
      <c r="P3168">
        <f t="shared" si="49"/>
        <v>0</v>
      </c>
    </row>
    <row r="3169" spans="1:16">
      <c r="A3169">
        <v>1113</v>
      </c>
      <c r="B3169">
        <v>326</v>
      </c>
      <c r="C3169">
        <v>5</v>
      </c>
      <c r="D3169">
        <v>2</v>
      </c>
      <c r="E3169" t="s">
        <v>32</v>
      </c>
      <c r="F3169">
        <v>3</v>
      </c>
      <c r="G3169">
        <v>3</v>
      </c>
      <c r="H3169" t="s">
        <v>67</v>
      </c>
      <c r="I3169" s="3">
        <v>45915.036979166667</v>
      </c>
      <c r="J3169" s="3">
        <v>45915.107812499999</v>
      </c>
      <c r="K3169">
        <v>90</v>
      </c>
      <c r="L3169">
        <v>94</v>
      </c>
      <c r="M3169">
        <v>1.047560047219994</v>
      </c>
      <c r="N3169" s="3">
        <v>45915.036979166667</v>
      </c>
      <c r="O3169" s="1">
        <f>VLOOKUP(A3169,schedule!A:J,10,0)</f>
        <v>45919</v>
      </c>
      <c r="P3169">
        <f t="shared" si="49"/>
        <v>0</v>
      </c>
    </row>
    <row r="3170" spans="1:16">
      <c r="A3170">
        <v>1118</v>
      </c>
      <c r="B3170">
        <v>375</v>
      </c>
      <c r="C3170">
        <v>5</v>
      </c>
      <c r="D3170">
        <v>1</v>
      </c>
      <c r="E3170" t="s">
        <v>31</v>
      </c>
      <c r="F3170">
        <v>3</v>
      </c>
      <c r="G3170">
        <v>3</v>
      </c>
      <c r="H3170" t="s">
        <v>67</v>
      </c>
      <c r="I3170" s="3">
        <v>45930.05572916667</v>
      </c>
      <c r="J3170" s="3">
        <v>45930.207118055558</v>
      </c>
      <c r="K3170">
        <v>180</v>
      </c>
      <c r="L3170">
        <v>188</v>
      </c>
      <c r="M3170">
        <v>1.046701745955487</v>
      </c>
      <c r="N3170" s="3">
        <v>45930.05572916667</v>
      </c>
      <c r="O3170" s="1">
        <f>VLOOKUP(A3170,schedule!A:J,10,0)</f>
        <v>45934</v>
      </c>
      <c r="P3170">
        <f t="shared" si="49"/>
        <v>0</v>
      </c>
    </row>
    <row r="3171" spans="1:16">
      <c r="A3171">
        <v>1117</v>
      </c>
      <c r="B3171">
        <v>424</v>
      </c>
      <c r="C3171">
        <v>2</v>
      </c>
      <c r="D3171">
        <v>1</v>
      </c>
      <c r="E3171" t="s">
        <v>35</v>
      </c>
      <c r="F3171">
        <v>4</v>
      </c>
      <c r="G3171">
        <v>4</v>
      </c>
      <c r="H3171" t="s">
        <v>67</v>
      </c>
      <c r="I3171" s="3">
        <v>45928</v>
      </c>
      <c r="J3171" s="3">
        <v>45928.03125</v>
      </c>
      <c r="K3171">
        <v>45</v>
      </c>
      <c r="L3171">
        <v>44</v>
      </c>
      <c r="M3171">
        <v>0.99433665237740299</v>
      </c>
      <c r="N3171" s="3">
        <v>45928</v>
      </c>
      <c r="O3171" s="1">
        <f>VLOOKUP(A3171,schedule!A:J,10,0)</f>
        <v>45931</v>
      </c>
      <c r="P3171">
        <f t="shared" si="49"/>
        <v>0</v>
      </c>
    </row>
    <row r="3172" spans="1:16">
      <c r="A3172">
        <v>1111</v>
      </c>
      <c r="B3172">
        <v>412</v>
      </c>
      <c r="C3172">
        <v>15</v>
      </c>
      <c r="D3172">
        <v>2</v>
      </c>
      <c r="E3172" t="s">
        <v>34</v>
      </c>
      <c r="F3172">
        <v>3</v>
      </c>
      <c r="G3172">
        <v>3</v>
      </c>
      <c r="H3172" t="s">
        <v>67</v>
      </c>
      <c r="I3172" s="3">
        <v>45907.25</v>
      </c>
      <c r="J3172" s="3">
        <v>45907.261805555558</v>
      </c>
      <c r="K3172">
        <v>15</v>
      </c>
      <c r="L3172">
        <v>16</v>
      </c>
      <c r="M3172">
        <v>1.078660035780485</v>
      </c>
      <c r="N3172" s="3">
        <v>45907.25</v>
      </c>
      <c r="O3172" s="1">
        <f>VLOOKUP(A3172,schedule!A:J,10,0)</f>
        <v>45913</v>
      </c>
      <c r="P3172">
        <f t="shared" si="49"/>
        <v>0</v>
      </c>
    </row>
    <row r="3173" spans="1:16">
      <c r="A3173">
        <v>1111</v>
      </c>
      <c r="B3173">
        <v>174</v>
      </c>
      <c r="C3173">
        <v>3</v>
      </c>
      <c r="D3173">
        <v>3</v>
      </c>
      <c r="E3173" t="s">
        <v>29</v>
      </c>
      <c r="F3173">
        <v>2</v>
      </c>
      <c r="G3173">
        <v>2</v>
      </c>
      <c r="H3173" t="s">
        <v>67</v>
      </c>
      <c r="I3173" s="3">
        <v>45906.385416666657</v>
      </c>
      <c r="J3173" s="3">
        <v>45906.40625</v>
      </c>
      <c r="K3173">
        <v>30</v>
      </c>
      <c r="L3173">
        <v>30</v>
      </c>
      <c r="M3173">
        <v>1.0050020671111459</v>
      </c>
      <c r="N3173" s="3">
        <v>45906.385416666657</v>
      </c>
      <c r="O3173" s="1">
        <f>VLOOKUP(A3173,schedule!A:J,10,0)</f>
        <v>45913</v>
      </c>
      <c r="P3173">
        <f t="shared" si="49"/>
        <v>0</v>
      </c>
    </row>
    <row r="3174" spans="1:16">
      <c r="A3174">
        <v>1113</v>
      </c>
      <c r="B3174">
        <v>410</v>
      </c>
      <c r="C3174">
        <v>7</v>
      </c>
      <c r="D3174">
        <v>2</v>
      </c>
      <c r="E3174" t="s">
        <v>31</v>
      </c>
      <c r="F3174">
        <v>3</v>
      </c>
      <c r="G3174">
        <v>3</v>
      </c>
      <c r="H3174" t="s">
        <v>67</v>
      </c>
      <c r="I3174" s="3">
        <v>45914.633333333331</v>
      </c>
      <c r="J3174" s="3">
        <v>45914.604166666657</v>
      </c>
      <c r="K3174">
        <v>90</v>
      </c>
      <c r="L3174">
        <v>89</v>
      </c>
      <c r="M3174">
        <v>0.99396038697379263</v>
      </c>
      <c r="N3174" s="3">
        <v>45914.633333333331</v>
      </c>
      <c r="O3174" s="1">
        <f>VLOOKUP(A3174,schedule!A:J,10,0)</f>
        <v>45919</v>
      </c>
      <c r="P3174">
        <f t="shared" si="49"/>
        <v>0</v>
      </c>
    </row>
    <row r="3175" spans="1:16">
      <c r="A3175">
        <v>1119</v>
      </c>
      <c r="B3175">
        <v>115</v>
      </c>
      <c r="C3175">
        <v>6</v>
      </c>
      <c r="D3175">
        <v>1</v>
      </c>
      <c r="E3175" t="s">
        <v>27</v>
      </c>
      <c r="F3175">
        <v>2</v>
      </c>
      <c r="G3175">
        <v>2</v>
      </c>
      <c r="H3175" t="s">
        <v>67</v>
      </c>
      <c r="I3175" s="3">
        <v>45928.604166666657</v>
      </c>
      <c r="J3175" s="3">
        <v>45928.635416666657</v>
      </c>
      <c r="K3175">
        <v>45</v>
      </c>
      <c r="L3175">
        <v>45</v>
      </c>
      <c r="M3175">
        <v>1.0163243076901189</v>
      </c>
      <c r="N3175" s="3">
        <v>45928.604166666657</v>
      </c>
      <c r="O3175" s="1">
        <f>VLOOKUP(A3175,schedule!A:J,10,0)</f>
        <v>45937</v>
      </c>
      <c r="P3175">
        <f t="shared" si="49"/>
        <v>0</v>
      </c>
    </row>
    <row r="3176" spans="1:16">
      <c r="A3176">
        <v>1112</v>
      </c>
      <c r="B3176">
        <v>408</v>
      </c>
      <c r="C3176">
        <v>9</v>
      </c>
      <c r="D3176">
        <v>2</v>
      </c>
      <c r="E3176" t="s">
        <v>33</v>
      </c>
      <c r="F3176">
        <v>3</v>
      </c>
      <c r="G3176">
        <v>3</v>
      </c>
      <c r="H3176" t="s">
        <v>67</v>
      </c>
      <c r="I3176" s="3">
        <v>45911.4375</v>
      </c>
      <c r="J3176" s="3">
        <v>45911.448611111111</v>
      </c>
      <c r="K3176">
        <v>15</v>
      </c>
      <c r="L3176">
        <v>15</v>
      </c>
      <c r="M3176">
        <v>1.0371309279607039</v>
      </c>
      <c r="N3176" s="3">
        <v>45911.438715277778</v>
      </c>
      <c r="O3176" s="1">
        <f>VLOOKUP(A3176,schedule!A:J,10,0)</f>
        <v>45916</v>
      </c>
      <c r="P3176">
        <f t="shared" si="49"/>
        <v>0</v>
      </c>
    </row>
    <row r="3177" spans="1:16">
      <c r="A3177">
        <v>1111</v>
      </c>
      <c r="B3177">
        <v>394</v>
      </c>
      <c r="C3177">
        <v>11</v>
      </c>
      <c r="D3177">
        <v>1</v>
      </c>
      <c r="E3177" t="s">
        <v>31</v>
      </c>
      <c r="F3177">
        <v>3</v>
      </c>
      <c r="G3177">
        <v>3</v>
      </c>
      <c r="H3177" t="s">
        <v>67</v>
      </c>
      <c r="I3177" s="3">
        <v>45907.645312499997</v>
      </c>
      <c r="J3177" s="3">
        <v>45907.604166666657</v>
      </c>
      <c r="K3177">
        <v>240</v>
      </c>
      <c r="L3177">
        <v>243</v>
      </c>
      <c r="M3177">
        <v>1.016092425200668</v>
      </c>
      <c r="N3177" s="3">
        <v>45907.645312499997</v>
      </c>
      <c r="O3177" s="1">
        <f>VLOOKUP(A3177,schedule!A:J,10,0)</f>
        <v>45913</v>
      </c>
      <c r="P3177">
        <f t="shared" si="49"/>
        <v>0</v>
      </c>
    </row>
    <row r="3178" spans="1:16">
      <c r="A3178">
        <v>1111</v>
      </c>
      <c r="B3178">
        <v>145</v>
      </c>
      <c r="C3178">
        <v>5</v>
      </c>
      <c r="D3178">
        <v>2</v>
      </c>
      <c r="E3178" t="s">
        <v>28</v>
      </c>
      <c r="F3178">
        <v>2</v>
      </c>
      <c r="G3178">
        <v>2</v>
      </c>
      <c r="H3178" t="s">
        <v>67</v>
      </c>
      <c r="I3178" s="3">
        <v>45905.427083333343</v>
      </c>
      <c r="J3178" s="3">
        <v>45905.494444444441</v>
      </c>
      <c r="K3178">
        <v>90</v>
      </c>
      <c r="L3178">
        <v>92</v>
      </c>
      <c r="M3178">
        <v>1.032806582175781</v>
      </c>
      <c r="N3178" s="3">
        <v>45905.427083333343</v>
      </c>
      <c r="O3178" s="1">
        <f>VLOOKUP(A3178,schedule!A:J,10,0)</f>
        <v>45913</v>
      </c>
      <c r="P3178">
        <f t="shared" si="49"/>
        <v>0</v>
      </c>
    </row>
    <row r="3179" spans="1:16">
      <c r="A3179">
        <v>1119</v>
      </c>
      <c r="B3179">
        <v>485</v>
      </c>
      <c r="C3179">
        <v>4</v>
      </c>
      <c r="D3179">
        <v>2</v>
      </c>
      <c r="E3179" t="s">
        <v>36</v>
      </c>
      <c r="F3179">
        <v>4</v>
      </c>
      <c r="G3179">
        <v>4</v>
      </c>
      <c r="H3179" t="s">
        <v>67</v>
      </c>
      <c r="I3179" s="3">
        <v>45935.495833333327</v>
      </c>
      <c r="J3179" s="3">
        <v>45935.578472222223</v>
      </c>
      <c r="K3179">
        <v>120</v>
      </c>
      <c r="L3179">
        <v>125</v>
      </c>
      <c r="M3179">
        <v>1.0475635158075549</v>
      </c>
      <c r="N3179" s="3">
        <v>45935.495833333327</v>
      </c>
      <c r="O3179" s="1">
        <f>VLOOKUP(A3179,schedule!A:J,10,0)</f>
        <v>45937</v>
      </c>
      <c r="P3179">
        <f t="shared" si="49"/>
        <v>0</v>
      </c>
    </row>
    <row r="3180" spans="1:16">
      <c r="A3180">
        <v>1119</v>
      </c>
      <c r="B3180">
        <v>411</v>
      </c>
      <c r="C3180">
        <v>14</v>
      </c>
      <c r="D3180">
        <v>1</v>
      </c>
      <c r="E3180" t="s">
        <v>31</v>
      </c>
      <c r="F3180">
        <v>3</v>
      </c>
      <c r="G3180" t="s">
        <v>68</v>
      </c>
      <c r="H3180" t="s">
        <v>63</v>
      </c>
      <c r="I3180" s="3">
        <v>45939.25</v>
      </c>
      <c r="J3180" s="3">
        <v>45939.376388888893</v>
      </c>
      <c r="K3180">
        <v>120</v>
      </c>
      <c r="L3180">
        <v>156</v>
      </c>
      <c r="M3180">
        <v>1.3057529974569391</v>
      </c>
      <c r="N3180" s="3">
        <v>45939.25</v>
      </c>
      <c r="O3180" s="1">
        <f>VLOOKUP(A3180,schedule!A:J,10,0)</f>
        <v>45937</v>
      </c>
      <c r="P3180">
        <f t="shared" si="49"/>
        <v>2.3763888888934162</v>
      </c>
    </row>
    <row r="3181" spans="1:16">
      <c r="A3181">
        <v>1117</v>
      </c>
      <c r="B3181">
        <v>362</v>
      </c>
      <c r="C3181">
        <v>8</v>
      </c>
      <c r="D3181">
        <v>3</v>
      </c>
      <c r="E3181" t="s">
        <v>34</v>
      </c>
      <c r="F3181">
        <v>3</v>
      </c>
      <c r="G3181">
        <v>3</v>
      </c>
      <c r="H3181" t="s">
        <v>67</v>
      </c>
      <c r="I3181" s="3">
        <v>45927.540972222218</v>
      </c>
      <c r="J3181" s="3">
        <v>45927.572222222218</v>
      </c>
      <c r="K3181">
        <v>45</v>
      </c>
      <c r="L3181">
        <v>47</v>
      </c>
      <c r="M3181">
        <v>1.0566515239706451</v>
      </c>
      <c r="N3181" s="3">
        <v>45927.540972222218</v>
      </c>
      <c r="O3181" s="1">
        <f>VLOOKUP(A3181,schedule!A:J,10,0)</f>
        <v>45931</v>
      </c>
      <c r="P3181">
        <f t="shared" si="49"/>
        <v>0</v>
      </c>
    </row>
    <row r="3182" spans="1:16">
      <c r="A3182">
        <v>1112</v>
      </c>
      <c r="B3182">
        <v>340</v>
      </c>
      <c r="C3182">
        <v>7</v>
      </c>
      <c r="D3182">
        <v>1</v>
      </c>
      <c r="E3182" t="s">
        <v>33</v>
      </c>
      <c r="F3182">
        <v>3</v>
      </c>
      <c r="G3182">
        <v>3</v>
      </c>
      <c r="H3182" t="s">
        <v>67</v>
      </c>
      <c r="I3182" s="3">
        <v>45911.25</v>
      </c>
      <c r="J3182" s="3">
        <v>45911.271527777782</v>
      </c>
      <c r="K3182">
        <v>30</v>
      </c>
      <c r="L3182">
        <v>29</v>
      </c>
      <c r="M3182">
        <v>0.98527607201224965</v>
      </c>
      <c r="N3182" s="3">
        <v>45911.25</v>
      </c>
      <c r="O3182" s="1">
        <f>VLOOKUP(A3182,schedule!A:J,10,0)</f>
        <v>45916</v>
      </c>
      <c r="P3182">
        <f t="shared" si="49"/>
        <v>0</v>
      </c>
    </row>
    <row r="3183" spans="1:16">
      <c r="A3183">
        <v>1120</v>
      </c>
      <c r="B3183">
        <v>483</v>
      </c>
      <c r="C3183">
        <v>6</v>
      </c>
      <c r="D3183">
        <v>2</v>
      </c>
      <c r="E3183" t="s">
        <v>35</v>
      </c>
      <c r="F3183">
        <v>4</v>
      </c>
      <c r="G3183" t="s">
        <v>68</v>
      </c>
      <c r="H3183" t="s">
        <v>63</v>
      </c>
      <c r="I3183" s="3">
        <v>45945.317708333343</v>
      </c>
      <c r="J3183" s="3">
        <v>45945.446180555547</v>
      </c>
      <c r="K3183">
        <v>150</v>
      </c>
      <c r="L3183">
        <v>175</v>
      </c>
      <c r="M3183">
        <v>1.1675632237429809</v>
      </c>
      <c r="N3183" s="3">
        <v>45945.317708333343</v>
      </c>
      <c r="O3183" s="1">
        <f>VLOOKUP(A3183,schedule!A:J,10,0)</f>
        <v>45940</v>
      </c>
      <c r="P3183">
        <f t="shared" si="49"/>
        <v>5.4461805555474712</v>
      </c>
    </row>
    <row r="3184" spans="1:16">
      <c r="A3184">
        <v>1111</v>
      </c>
      <c r="B3184">
        <v>222</v>
      </c>
      <c r="C3184">
        <v>17</v>
      </c>
      <c r="D3184">
        <v>1</v>
      </c>
      <c r="E3184" t="s">
        <v>32</v>
      </c>
      <c r="F3184">
        <v>3</v>
      </c>
      <c r="G3184">
        <v>3</v>
      </c>
      <c r="H3184" t="s">
        <v>67</v>
      </c>
      <c r="I3184" s="3">
        <v>45908.01666666667</v>
      </c>
      <c r="J3184" s="3">
        <v>45908.064583333333</v>
      </c>
      <c r="K3184">
        <v>60</v>
      </c>
      <c r="L3184">
        <v>59</v>
      </c>
      <c r="M3184">
        <v>0.9845337394653737</v>
      </c>
      <c r="N3184" s="3">
        <v>45908.01666666667</v>
      </c>
      <c r="O3184" s="1">
        <f>VLOOKUP(A3184,schedule!A:J,10,0)</f>
        <v>45913</v>
      </c>
      <c r="P3184">
        <f t="shared" si="49"/>
        <v>0</v>
      </c>
    </row>
    <row r="3185" spans="1:16">
      <c r="A3185">
        <v>1116</v>
      </c>
      <c r="B3185">
        <v>98</v>
      </c>
      <c r="C3185">
        <v>5</v>
      </c>
      <c r="D3185">
        <v>2</v>
      </c>
      <c r="E3185" t="s">
        <v>24</v>
      </c>
      <c r="F3185">
        <v>1</v>
      </c>
      <c r="G3185">
        <v>1</v>
      </c>
      <c r="H3185" t="s">
        <v>67</v>
      </c>
      <c r="I3185" s="3">
        <v>45917.455555555563</v>
      </c>
      <c r="J3185" s="3">
        <v>45917.49722222222</v>
      </c>
      <c r="K3185">
        <v>60</v>
      </c>
      <c r="L3185">
        <v>65</v>
      </c>
      <c r="M3185">
        <v>1.097528662379176</v>
      </c>
      <c r="N3185" s="3">
        <v>45917.455555555563</v>
      </c>
      <c r="O3185" s="1">
        <f>VLOOKUP(A3185,schedule!A:J,10,0)</f>
        <v>45928</v>
      </c>
      <c r="P3185">
        <f t="shared" si="49"/>
        <v>0</v>
      </c>
    </row>
    <row r="3186" spans="1:16">
      <c r="A3186">
        <v>1118</v>
      </c>
      <c r="B3186">
        <v>340</v>
      </c>
      <c r="C3186">
        <v>9</v>
      </c>
      <c r="D3186">
        <v>1</v>
      </c>
      <c r="E3186" t="s">
        <v>33</v>
      </c>
      <c r="F3186">
        <v>3</v>
      </c>
      <c r="G3186">
        <v>3</v>
      </c>
      <c r="H3186" t="s">
        <v>67</v>
      </c>
      <c r="I3186" s="3">
        <v>45929.263541666667</v>
      </c>
      <c r="J3186" s="3">
        <v>45929.285069444442</v>
      </c>
      <c r="K3186">
        <v>30</v>
      </c>
      <c r="L3186">
        <v>28</v>
      </c>
      <c r="M3186">
        <v>0.96620714990684708</v>
      </c>
      <c r="N3186" s="3">
        <v>45929.263541666667</v>
      </c>
      <c r="O3186" s="1">
        <f>VLOOKUP(A3186,schedule!A:J,10,0)</f>
        <v>45934</v>
      </c>
      <c r="P3186">
        <f t="shared" si="49"/>
        <v>0</v>
      </c>
    </row>
    <row r="3187" spans="1:16">
      <c r="A3187">
        <v>1112</v>
      </c>
      <c r="B3187">
        <v>452</v>
      </c>
      <c r="C3187">
        <v>8</v>
      </c>
      <c r="D3187">
        <v>2</v>
      </c>
      <c r="E3187" t="s">
        <v>35</v>
      </c>
      <c r="F3187">
        <v>4</v>
      </c>
      <c r="G3187">
        <v>4</v>
      </c>
      <c r="H3187" t="s">
        <v>67</v>
      </c>
      <c r="I3187" s="3">
        <v>45914.167708333327</v>
      </c>
      <c r="J3187" s="3">
        <v>45914.334374999999</v>
      </c>
      <c r="K3187">
        <v>240</v>
      </c>
      <c r="L3187">
        <v>259</v>
      </c>
      <c r="M3187">
        <v>1.079663450931851</v>
      </c>
      <c r="N3187" s="3">
        <v>45914.167708333327</v>
      </c>
      <c r="O3187" s="1">
        <f>VLOOKUP(A3187,schedule!A:J,10,0)</f>
        <v>45916</v>
      </c>
      <c r="P3187">
        <f t="shared" si="49"/>
        <v>0</v>
      </c>
    </row>
    <row r="3188" spans="1:16">
      <c r="A3188">
        <v>1115</v>
      </c>
      <c r="B3188">
        <v>474</v>
      </c>
      <c r="C3188">
        <v>2</v>
      </c>
      <c r="D3188">
        <v>1</v>
      </c>
      <c r="E3188" t="s">
        <v>36</v>
      </c>
      <c r="F3188">
        <v>4</v>
      </c>
      <c r="G3188" t="s">
        <v>68</v>
      </c>
      <c r="H3188" t="s">
        <v>63</v>
      </c>
      <c r="I3188" s="3">
        <v>45933.541666666657</v>
      </c>
      <c r="J3188" s="3">
        <v>45933.604166666657</v>
      </c>
      <c r="K3188">
        <v>90</v>
      </c>
      <c r="L3188">
        <v>117</v>
      </c>
      <c r="M3188">
        <v>1.3066235697849879</v>
      </c>
      <c r="N3188" s="3">
        <v>45933.541666666657</v>
      </c>
      <c r="O3188" s="1">
        <f>VLOOKUP(A3188,schedule!A:J,10,0)</f>
        <v>45925</v>
      </c>
      <c r="P3188">
        <f t="shared" si="49"/>
        <v>8.6041666666569654</v>
      </c>
    </row>
    <row r="3189" spans="1:16">
      <c r="A3189">
        <v>1113</v>
      </c>
      <c r="B3189">
        <v>292</v>
      </c>
      <c r="C3189">
        <v>7</v>
      </c>
      <c r="D3189">
        <v>2</v>
      </c>
      <c r="E3189" t="s">
        <v>31</v>
      </c>
      <c r="F3189">
        <v>3</v>
      </c>
      <c r="G3189">
        <v>3</v>
      </c>
      <c r="H3189" t="s">
        <v>67</v>
      </c>
      <c r="I3189" s="3">
        <v>45914.273958333331</v>
      </c>
      <c r="J3189" s="3">
        <v>45914.372569444437</v>
      </c>
      <c r="K3189">
        <v>120</v>
      </c>
      <c r="L3189">
        <v>116</v>
      </c>
      <c r="M3189">
        <v>0.96864362050529484</v>
      </c>
      <c r="N3189" s="3">
        <v>45914.273958333331</v>
      </c>
      <c r="O3189" s="1">
        <f>VLOOKUP(A3189,schedule!A:J,10,0)</f>
        <v>45919</v>
      </c>
      <c r="P3189">
        <f t="shared" si="49"/>
        <v>0</v>
      </c>
    </row>
    <row r="3190" spans="1:16">
      <c r="A3190">
        <v>1113</v>
      </c>
      <c r="B3190">
        <v>10</v>
      </c>
      <c r="C3190">
        <v>1</v>
      </c>
      <c r="D3190">
        <v>1</v>
      </c>
      <c r="E3190" t="s">
        <v>22</v>
      </c>
      <c r="F3190">
        <v>1</v>
      </c>
      <c r="G3190">
        <v>1</v>
      </c>
      <c r="H3190" t="s">
        <v>67</v>
      </c>
      <c r="I3190" s="3">
        <v>45908.25</v>
      </c>
      <c r="J3190" s="3">
        <v>45908.270138888889</v>
      </c>
      <c r="K3190">
        <v>30</v>
      </c>
      <c r="L3190">
        <v>29</v>
      </c>
      <c r="M3190">
        <v>0.98305851350846396</v>
      </c>
      <c r="N3190" s="3">
        <v>45908.25</v>
      </c>
      <c r="O3190" s="1">
        <f>VLOOKUP(A3190,schedule!A:J,10,0)</f>
        <v>45919</v>
      </c>
      <c r="P3190">
        <f t="shared" si="49"/>
        <v>0</v>
      </c>
    </row>
    <row r="3191" spans="1:16">
      <c r="A3191">
        <v>1114</v>
      </c>
      <c r="B3191">
        <v>52</v>
      </c>
      <c r="C3191">
        <v>3</v>
      </c>
      <c r="D3191">
        <v>3</v>
      </c>
      <c r="E3191" t="s">
        <v>24</v>
      </c>
      <c r="F3191">
        <v>1</v>
      </c>
      <c r="G3191">
        <v>1</v>
      </c>
      <c r="H3191" t="s">
        <v>67</v>
      </c>
      <c r="I3191" s="3">
        <v>45910.6875</v>
      </c>
      <c r="J3191" s="3">
        <v>45910.604166666657</v>
      </c>
      <c r="K3191">
        <v>90</v>
      </c>
      <c r="L3191">
        <v>93</v>
      </c>
      <c r="M3191">
        <v>1.039089861422356</v>
      </c>
      <c r="N3191" s="3">
        <v>45910.6875</v>
      </c>
      <c r="O3191" s="1">
        <f>VLOOKUP(A3191,schedule!A:J,10,0)</f>
        <v>45922</v>
      </c>
      <c r="P3191">
        <f t="shared" si="49"/>
        <v>0</v>
      </c>
    </row>
    <row r="3192" spans="1:16">
      <c r="A3192">
        <v>1117</v>
      </c>
      <c r="B3192">
        <v>392</v>
      </c>
      <c r="C3192">
        <v>2</v>
      </c>
      <c r="D3192">
        <v>3</v>
      </c>
      <c r="E3192" t="s">
        <v>33</v>
      </c>
      <c r="F3192">
        <v>3</v>
      </c>
      <c r="G3192">
        <v>3</v>
      </c>
      <c r="H3192" t="s">
        <v>67</v>
      </c>
      <c r="I3192" s="3">
        <v>45925</v>
      </c>
      <c r="J3192" s="3">
        <v>45925.166666666657</v>
      </c>
      <c r="K3192">
        <v>240</v>
      </c>
      <c r="L3192">
        <v>262</v>
      </c>
      <c r="M3192">
        <v>1.093811581726889</v>
      </c>
      <c r="N3192" s="3">
        <v>45925</v>
      </c>
      <c r="O3192" s="1">
        <f>VLOOKUP(A3192,schedule!A:J,10,0)</f>
        <v>45931</v>
      </c>
      <c r="P3192">
        <f t="shared" si="49"/>
        <v>0</v>
      </c>
    </row>
    <row r="3193" spans="1:16">
      <c r="A3193">
        <v>1113</v>
      </c>
      <c r="B3193">
        <v>479</v>
      </c>
      <c r="C3193">
        <v>14</v>
      </c>
      <c r="D3193">
        <v>3</v>
      </c>
      <c r="E3193" t="s">
        <v>35</v>
      </c>
      <c r="F3193">
        <v>4</v>
      </c>
      <c r="G3193">
        <v>4</v>
      </c>
      <c r="H3193" t="s">
        <v>67</v>
      </c>
      <c r="I3193" s="3">
        <v>45916.929861111108</v>
      </c>
      <c r="J3193" s="3">
        <v>45917.09652777778</v>
      </c>
      <c r="K3193">
        <v>240</v>
      </c>
      <c r="L3193">
        <v>253</v>
      </c>
      <c r="M3193">
        <v>1.057289895433813</v>
      </c>
      <c r="N3193" s="3">
        <v>45916.929861111108</v>
      </c>
      <c r="O3193" s="1">
        <f>VLOOKUP(A3193,schedule!A:J,10,0)</f>
        <v>45919</v>
      </c>
      <c r="P3193">
        <f t="shared" si="49"/>
        <v>0</v>
      </c>
    </row>
    <row r="3194" spans="1:16">
      <c r="A3194">
        <v>1117</v>
      </c>
      <c r="B3194">
        <v>387</v>
      </c>
      <c r="C3194">
        <v>4</v>
      </c>
      <c r="D3194">
        <v>1</v>
      </c>
      <c r="E3194" t="s">
        <v>33</v>
      </c>
      <c r="F3194">
        <v>3</v>
      </c>
      <c r="G3194">
        <v>3</v>
      </c>
      <c r="H3194" t="s">
        <v>67</v>
      </c>
      <c r="I3194" s="3">
        <v>45926.558159722219</v>
      </c>
      <c r="J3194" s="3">
        <v>45926.589409722219</v>
      </c>
      <c r="K3194">
        <v>45</v>
      </c>
      <c r="L3194">
        <v>46</v>
      </c>
      <c r="M3194">
        <v>1.0334619108968051</v>
      </c>
      <c r="N3194" s="3">
        <v>45926.558159722219</v>
      </c>
      <c r="O3194" s="1">
        <f>VLOOKUP(A3194,schedule!A:J,10,0)</f>
        <v>45931</v>
      </c>
      <c r="P3194">
        <f t="shared" si="49"/>
        <v>0</v>
      </c>
    </row>
    <row r="3195" spans="1:16">
      <c r="A3195">
        <v>1114</v>
      </c>
      <c r="B3195">
        <v>234</v>
      </c>
      <c r="C3195">
        <v>6</v>
      </c>
      <c r="D3195">
        <v>2</v>
      </c>
      <c r="E3195" t="s">
        <v>34</v>
      </c>
      <c r="F3195">
        <v>3</v>
      </c>
      <c r="G3195">
        <v>3</v>
      </c>
      <c r="H3195" t="s">
        <v>67</v>
      </c>
      <c r="I3195" s="3">
        <v>45916.291666666657</v>
      </c>
      <c r="J3195" s="3">
        <v>45916.416666666657</v>
      </c>
      <c r="K3195">
        <v>180</v>
      </c>
      <c r="L3195">
        <v>176</v>
      </c>
      <c r="M3195">
        <v>0.97927392541321345</v>
      </c>
      <c r="N3195" s="3">
        <v>45916.291666666657</v>
      </c>
      <c r="O3195" s="1">
        <f>VLOOKUP(A3195,schedule!A:J,10,0)</f>
        <v>45922</v>
      </c>
      <c r="P3195">
        <f t="shared" si="49"/>
        <v>0</v>
      </c>
    </row>
    <row r="3196" spans="1:16">
      <c r="A3196">
        <v>1113</v>
      </c>
      <c r="B3196">
        <v>478</v>
      </c>
      <c r="C3196">
        <v>1</v>
      </c>
      <c r="D3196">
        <v>2</v>
      </c>
      <c r="E3196" t="s">
        <v>35</v>
      </c>
      <c r="F3196">
        <v>4</v>
      </c>
      <c r="G3196">
        <v>4</v>
      </c>
      <c r="H3196" t="s">
        <v>67</v>
      </c>
      <c r="I3196" s="3">
        <v>45917.64166666667</v>
      </c>
      <c r="J3196" s="3">
        <v>45917.604166666657</v>
      </c>
      <c r="K3196">
        <v>240</v>
      </c>
      <c r="L3196">
        <v>238</v>
      </c>
      <c r="M3196">
        <v>0.99548542634959736</v>
      </c>
      <c r="N3196" s="3">
        <v>45917.64166666667</v>
      </c>
      <c r="O3196" s="1">
        <f>VLOOKUP(A3196,schedule!A:J,10,0)</f>
        <v>45919</v>
      </c>
      <c r="P3196">
        <f t="shared" si="49"/>
        <v>0</v>
      </c>
    </row>
    <row r="3197" spans="1:16">
      <c r="A3197">
        <v>1111</v>
      </c>
      <c r="B3197">
        <v>232</v>
      </c>
      <c r="C3197">
        <v>8</v>
      </c>
      <c r="D3197">
        <v>2</v>
      </c>
      <c r="E3197" t="s">
        <v>35</v>
      </c>
      <c r="F3197">
        <v>3</v>
      </c>
      <c r="G3197">
        <v>4</v>
      </c>
      <c r="H3197" t="s">
        <v>63</v>
      </c>
      <c r="I3197" s="3">
        <v>45912.328125</v>
      </c>
      <c r="J3197" s="3">
        <v>45912.458680555559</v>
      </c>
      <c r="K3197">
        <v>150</v>
      </c>
      <c r="L3197">
        <v>182</v>
      </c>
      <c r="M3197">
        <v>1.2194241220546569</v>
      </c>
      <c r="N3197" s="3">
        <v>45912.328125</v>
      </c>
      <c r="O3197" s="1">
        <f>VLOOKUP(A3197,schedule!A:J,10,0)</f>
        <v>45913</v>
      </c>
      <c r="P3197">
        <f t="shared" si="49"/>
        <v>0</v>
      </c>
    </row>
    <row r="3198" spans="1:16">
      <c r="A3198">
        <v>1114</v>
      </c>
      <c r="B3198">
        <v>279</v>
      </c>
      <c r="C3198">
        <v>1</v>
      </c>
      <c r="D3198">
        <v>2</v>
      </c>
      <c r="E3198" t="s">
        <v>31</v>
      </c>
      <c r="F3198">
        <v>3</v>
      </c>
      <c r="G3198">
        <v>3</v>
      </c>
      <c r="H3198" t="s">
        <v>67</v>
      </c>
      <c r="I3198" s="3">
        <v>45931</v>
      </c>
      <c r="J3198" s="3">
        <v>45931.125</v>
      </c>
      <c r="K3198">
        <v>180</v>
      </c>
      <c r="L3198">
        <v>183</v>
      </c>
      <c r="M3198">
        <v>1.020601790209716</v>
      </c>
      <c r="N3198" s="3">
        <v>45931</v>
      </c>
      <c r="O3198" s="1">
        <f>VLOOKUP(A3198,schedule!A:J,10,0)</f>
        <v>45922</v>
      </c>
      <c r="P3198">
        <f t="shared" si="49"/>
        <v>9.125</v>
      </c>
    </row>
    <row r="3199" spans="1:16">
      <c r="A3199">
        <v>1119</v>
      </c>
      <c r="B3199">
        <v>339</v>
      </c>
      <c r="C3199">
        <v>2</v>
      </c>
      <c r="D3199">
        <v>1</v>
      </c>
      <c r="E3199" t="s">
        <v>33</v>
      </c>
      <c r="F3199">
        <v>3</v>
      </c>
      <c r="G3199">
        <v>3</v>
      </c>
      <c r="H3199" t="s">
        <v>67</v>
      </c>
      <c r="I3199" s="3">
        <v>45917.291666666657</v>
      </c>
      <c r="J3199" s="3">
        <v>45917.353472222218</v>
      </c>
      <c r="K3199">
        <v>90</v>
      </c>
      <c r="L3199">
        <v>89</v>
      </c>
      <c r="M3199">
        <v>0.9940884663436067</v>
      </c>
      <c r="N3199" s="3">
        <v>45931</v>
      </c>
      <c r="O3199" s="1">
        <f>VLOOKUP(A3199,schedule!A:J,10,0)</f>
        <v>45937</v>
      </c>
      <c r="P3199">
        <f t="shared" si="49"/>
        <v>0</v>
      </c>
    </row>
    <row r="3200" spans="1:16">
      <c r="A3200">
        <v>1117</v>
      </c>
      <c r="B3200">
        <v>282</v>
      </c>
      <c r="C3200">
        <v>14</v>
      </c>
      <c r="D3200">
        <v>2</v>
      </c>
      <c r="E3200" t="s">
        <v>32</v>
      </c>
      <c r="F3200">
        <v>3</v>
      </c>
      <c r="G3200">
        <v>3</v>
      </c>
      <c r="H3200" t="s">
        <v>67</v>
      </c>
      <c r="I3200" s="3">
        <v>45925</v>
      </c>
      <c r="J3200" s="3">
        <v>45925.104166666657</v>
      </c>
      <c r="K3200">
        <v>150</v>
      </c>
      <c r="L3200">
        <v>145</v>
      </c>
      <c r="M3200">
        <v>0.97177858148236262</v>
      </c>
      <c r="N3200" s="3">
        <v>45925</v>
      </c>
      <c r="O3200" s="1">
        <f>VLOOKUP(A3200,schedule!A:J,10,0)</f>
        <v>45931</v>
      </c>
      <c r="P3200">
        <f t="shared" si="49"/>
        <v>0</v>
      </c>
    </row>
    <row r="3201" spans="1:16">
      <c r="A3201">
        <v>1116</v>
      </c>
      <c r="B3201">
        <v>125</v>
      </c>
      <c r="C3201">
        <v>7</v>
      </c>
      <c r="D3201">
        <v>3</v>
      </c>
      <c r="E3201" t="s">
        <v>31</v>
      </c>
      <c r="F3201">
        <v>2</v>
      </c>
      <c r="G3201">
        <v>3</v>
      </c>
      <c r="H3201" t="s">
        <v>63</v>
      </c>
      <c r="I3201" s="3">
        <v>45924.447916666657</v>
      </c>
      <c r="J3201" s="3">
        <v>45924.597222222219</v>
      </c>
      <c r="K3201">
        <v>150</v>
      </c>
      <c r="L3201">
        <v>188</v>
      </c>
      <c r="M3201">
        <v>1.259173911374446</v>
      </c>
      <c r="N3201" s="3">
        <v>45924.447916666657</v>
      </c>
      <c r="O3201" s="1">
        <f>VLOOKUP(A3201,schedule!A:J,10,0)</f>
        <v>45928</v>
      </c>
      <c r="P3201">
        <f t="shared" si="49"/>
        <v>0</v>
      </c>
    </row>
    <row r="3202" spans="1:16">
      <c r="A3202">
        <v>1112</v>
      </c>
      <c r="B3202">
        <v>402</v>
      </c>
      <c r="C3202">
        <v>6</v>
      </c>
      <c r="D3202">
        <v>2</v>
      </c>
      <c r="E3202" t="s">
        <v>33</v>
      </c>
      <c r="F3202">
        <v>3</v>
      </c>
      <c r="G3202">
        <v>3</v>
      </c>
      <c r="H3202" t="s">
        <v>67</v>
      </c>
      <c r="I3202" s="3">
        <v>45910.479166666657</v>
      </c>
      <c r="J3202" s="3">
        <v>45910.568055555559</v>
      </c>
      <c r="K3202">
        <v>120</v>
      </c>
      <c r="L3202">
        <v>128</v>
      </c>
      <c r="M3202">
        <v>1.069669326988739</v>
      </c>
      <c r="N3202" s="3">
        <v>45910.479166666657</v>
      </c>
      <c r="O3202" s="1">
        <f>VLOOKUP(A3202,schedule!A:J,10,0)</f>
        <v>45916</v>
      </c>
      <c r="P3202">
        <f t="shared" si="49"/>
        <v>0</v>
      </c>
    </row>
    <row r="3203" spans="1:16">
      <c r="A3203">
        <v>1118</v>
      </c>
      <c r="B3203">
        <v>77</v>
      </c>
      <c r="C3203">
        <v>3</v>
      </c>
      <c r="D3203">
        <v>2</v>
      </c>
      <c r="E3203" t="s">
        <v>24</v>
      </c>
      <c r="F3203">
        <v>1</v>
      </c>
      <c r="G3203">
        <v>1</v>
      </c>
      <c r="H3203" t="s">
        <v>67</v>
      </c>
      <c r="I3203" s="3">
        <v>45922.666666666657</v>
      </c>
      <c r="J3203" s="3">
        <v>45922.604166666657</v>
      </c>
      <c r="K3203">
        <v>45</v>
      </c>
      <c r="L3203">
        <v>48</v>
      </c>
      <c r="M3203">
        <v>1.0825347552995039</v>
      </c>
      <c r="N3203" s="3">
        <v>45922.666666666657</v>
      </c>
      <c r="O3203" s="1">
        <f>VLOOKUP(A3203,schedule!A:J,10,0)</f>
        <v>45934</v>
      </c>
      <c r="P3203">
        <f t="shared" ref="P3203:P3266" si="50">IF(J3203-O3203&lt;0,0,J3203-O3203)</f>
        <v>0</v>
      </c>
    </row>
    <row r="3204" spans="1:16">
      <c r="A3204">
        <v>1118</v>
      </c>
      <c r="B3204">
        <v>125</v>
      </c>
      <c r="C3204">
        <v>13</v>
      </c>
      <c r="D3204">
        <v>1</v>
      </c>
      <c r="E3204" t="s">
        <v>31</v>
      </c>
      <c r="F3204">
        <v>2</v>
      </c>
      <c r="G3204">
        <v>3</v>
      </c>
      <c r="H3204" t="s">
        <v>63</v>
      </c>
      <c r="I3204" s="3">
        <v>45930.951041666667</v>
      </c>
      <c r="J3204" s="3">
        <v>45930.604166666657</v>
      </c>
      <c r="K3204">
        <v>150</v>
      </c>
      <c r="L3204">
        <v>188</v>
      </c>
      <c r="M3204">
        <v>1.256822878261906</v>
      </c>
      <c r="N3204" s="3">
        <v>45930.951041666667</v>
      </c>
      <c r="O3204" s="1">
        <f>VLOOKUP(A3204,schedule!A:J,10,0)</f>
        <v>45934</v>
      </c>
      <c r="P3204">
        <f t="shared" si="50"/>
        <v>0</v>
      </c>
    </row>
    <row r="3205" spans="1:16">
      <c r="A3205">
        <v>1115</v>
      </c>
      <c r="B3205">
        <v>286</v>
      </c>
      <c r="C3205">
        <v>3</v>
      </c>
      <c r="D3205">
        <v>2</v>
      </c>
      <c r="E3205" t="s">
        <v>33</v>
      </c>
      <c r="F3205">
        <v>3</v>
      </c>
      <c r="G3205" t="s">
        <v>68</v>
      </c>
      <c r="H3205" t="s">
        <v>63</v>
      </c>
      <c r="I3205" s="3">
        <v>45934.25</v>
      </c>
      <c r="J3205" s="3">
        <v>45934.303472222222</v>
      </c>
      <c r="K3205">
        <v>60</v>
      </c>
      <c r="L3205">
        <v>71</v>
      </c>
      <c r="M3205">
        <v>1.1842738749217689</v>
      </c>
      <c r="N3205" s="3">
        <v>45934.25</v>
      </c>
      <c r="O3205" s="1">
        <f>VLOOKUP(A3205,schedule!A:J,10,0)</f>
        <v>45925</v>
      </c>
      <c r="P3205">
        <f t="shared" si="50"/>
        <v>9.3034722222218988</v>
      </c>
    </row>
    <row r="3206" spans="1:16">
      <c r="A3206">
        <v>1116</v>
      </c>
      <c r="B3206">
        <v>463</v>
      </c>
      <c r="C3206">
        <v>3</v>
      </c>
      <c r="D3206">
        <v>3</v>
      </c>
      <c r="E3206" t="s">
        <v>36</v>
      </c>
      <c r="F3206">
        <v>4</v>
      </c>
      <c r="G3206">
        <v>4</v>
      </c>
      <c r="H3206" t="s">
        <v>67</v>
      </c>
      <c r="I3206" s="3">
        <v>45925</v>
      </c>
      <c r="J3206" s="3">
        <v>45925.010416666657</v>
      </c>
      <c r="K3206">
        <v>15</v>
      </c>
      <c r="L3206">
        <v>16</v>
      </c>
      <c r="M3206">
        <v>1.0787789176176661</v>
      </c>
      <c r="N3206" s="3">
        <v>45925</v>
      </c>
      <c r="O3206" s="1">
        <f>VLOOKUP(A3206,schedule!A:J,10,0)</f>
        <v>45928</v>
      </c>
      <c r="P3206">
        <f t="shared" si="50"/>
        <v>0</v>
      </c>
    </row>
    <row r="3207" spans="1:16">
      <c r="A3207">
        <v>1115</v>
      </c>
      <c r="B3207">
        <v>297</v>
      </c>
      <c r="C3207">
        <v>15</v>
      </c>
      <c r="D3207">
        <v>2</v>
      </c>
      <c r="E3207" t="s">
        <v>34</v>
      </c>
      <c r="F3207">
        <v>3</v>
      </c>
      <c r="G3207">
        <v>3</v>
      </c>
      <c r="H3207" t="s">
        <v>67</v>
      </c>
      <c r="I3207" s="3">
        <v>45919.784375000003</v>
      </c>
      <c r="J3207" s="3">
        <v>45919.951041666667</v>
      </c>
      <c r="K3207">
        <v>240</v>
      </c>
      <c r="L3207">
        <v>246</v>
      </c>
      <c r="M3207">
        <v>1.026093767223889</v>
      </c>
      <c r="N3207" s="3">
        <v>45919.784375000003</v>
      </c>
      <c r="O3207" s="1">
        <f>VLOOKUP(A3207,schedule!A:J,10,0)</f>
        <v>45925</v>
      </c>
      <c r="P3207">
        <f t="shared" si="50"/>
        <v>0</v>
      </c>
    </row>
    <row r="3208" spans="1:16">
      <c r="A3208">
        <v>1114</v>
      </c>
      <c r="B3208">
        <v>331</v>
      </c>
      <c r="C3208">
        <v>4</v>
      </c>
      <c r="D3208">
        <v>3</v>
      </c>
      <c r="E3208" t="s">
        <v>34</v>
      </c>
      <c r="F3208">
        <v>3</v>
      </c>
      <c r="G3208">
        <v>3</v>
      </c>
      <c r="H3208" t="s">
        <v>67</v>
      </c>
      <c r="I3208" s="3">
        <v>45917.940104166657</v>
      </c>
      <c r="J3208" s="3">
        <v>45917.604166666657</v>
      </c>
      <c r="K3208">
        <v>45</v>
      </c>
      <c r="L3208">
        <v>47</v>
      </c>
      <c r="M3208">
        <v>1.053373408835699</v>
      </c>
      <c r="N3208" s="3">
        <v>45917.940104166657</v>
      </c>
      <c r="O3208" s="1">
        <f>VLOOKUP(A3208,schedule!A:J,10,0)</f>
        <v>45922</v>
      </c>
      <c r="P3208">
        <f t="shared" si="50"/>
        <v>0</v>
      </c>
    </row>
    <row r="3209" spans="1:16">
      <c r="A3209">
        <v>1111</v>
      </c>
      <c r="B3209">
        <v>341</v>
      </c>
      <c r="C3209">
        <v>8</v>
      </c>
      <c r="D3209">
        <v>3</v>
      </c>
      <c r="E3209" t="s">
        <v>34</v>
      </c>
      <c r="F3209">
        <v>3</v>
      </c>
      <c r="G3209">
        <v>3</v>
      </c>
      <c r="H3209" t="s">
        <v>67</v>
      </c>
      <c r="I3209" s="3">
        <v>45909.076562499999</v>
      </c>
      <c r="J3209" s="3">
        <v>45909.100868055553</v>
      </c>
      <c r="K3209">
        <v>30</v>
      </c>
      <c r="L3209">
        <v>32</v>
      </c>
      <c r="M3209">
        <v>1.0848365394414261</v>
      </c>
      <c r="N3209" s="3">
        <v>45909.076562499999</v>
      </c>
      <c r="O3209" s="1">
        <f>VLOOKUP(A3209,schedule!A:J,10,0)</f>
        <v>45913</v>
      </c>
      <c r="P3209">
        <f t="shared" si="50"/>
        <v>0</v>
      </c>
    </row>
    <row r="3210" spans="1:16">
      <c r="A3210">
        <v>1113</v>
      </c>
      <c r="B3210">
        <v>450</v>
      </c>
      <c r="C3210">
        <v>6</v>
      </c>
      <c r="D3210">
        <v>2</v>
      </c>
      <c r="E3210" t="s">
        <v>36</v>
      </c>
      <c r="F3210">
        <v>4</v>
      </c>
      <c r="G3210">
        <v>4</v>
      </c>
      <c r="H3210" t="s">
        <v>67</v>
      </c>
      <c r="I3210" s="3">
        <v>45916.291666666657</v>
      </c>
      <c r="J3210" s="3">
        <v>45916.354166666657</v>
      </c>
      <c r="K3210">
        <v>90</v>
      </c>
      <c r="L3210">
        <v>94</v>
      </c>
      <c r="M3210">
        <v>1.047412431118707</v>
      </c>
      <c r="N3210" s="3">
        <v>45916.291666666657</v>
      </c>
      <c r="O3210" s="1">
        <f>VLOOKUP(A3210,schedule!A:J,10,0)</f>
        <v>45919</v>
      </c>
      <c r="P3210">
        <f t="shared" si="50"/>
        <v>0</v>
      </c>
    </row>
    <row r="3211" spans="1:16">
      <c r="A3211">
        <v>1115</v>
      </c>
      <c r="B3211">
        <v>464</v>
      </c>
      <c r="C3211">
        <v>10</v>
      </c>
      <c r="D3211">
        <v>3</v>
      </c>
      <c r="E3211" t="s">
        <v>35</v>
      </c>
      <c r="F3211">
        <v>4</v>
      </c>
      <c r="G3211">
        <v>4</v>
      </c>
      <c r="H3211" t="s">
        <v>67</v>
      </c>
      <c r="I3211" s="3">
        <v>45924.604166666657</v>
      </c>
      <c r="J3211" s="3">
        <v>45924.625</v>
      </c>
      <c r="K3211">
        <v>30</v>
      </c>
      <c r="L3211">
        <v>31</v>
      </c>
      <c r="M3211">
        <v>1.045055968165159</v>
      </c>
      <c r="N3211" s="3">
        <v>45924.604166666657</v>
      </c>
      <c r="O3211" s="1">
        <f>VLOOKUP(A3211,schedule!A:J,10,0)</f>
        <v>45925</v>
      </c>
      <c r="P3211">
        <f t="shared" si="50"/>
        <v>0</v>
      </c>
    </row>
    <row r="3212" spans="1:16">
      <c r="A3212">
        <v>1118</v>
      </c>
      <c r="B3212">
        <v>66</v>
      </c>
      <c r="C3212">
        <v>6</v>
      </c>
      <c r="D3212">
        <v>3</v>
      </c>
      <c r="E3212" t="s">
        <v>28</v>
      </c>
      <c r="F3212">
        <v>1</v>
      </c>
      <c r="G3212">
        <v>2</v>
      </c>
      <c r="H3212" t="s">
        <v>63</v>
      </c>
      <c r="I3212" s="3">
        <v>45926.458333333343</v>
      </c>
      <c r="J3212" s="3">
        <v>45926.604166666657</v>
      </c>
      <c r="K3212">
        <v>180</v>
      </c>
      <c r="L3212">
        <v>206</v>
      </c>
      <c r="M3212">
        <v>1.1447038837430199</v>
      </c>
      <c r="N3212" s="3">
        <v>45926.458333333343</v>
      </c>
      <c r="O3212" s="1">
        <f>VLOOKUP(A3212,schedule!A:J,10,0)</f>
        <v>45934</v>
      </c>
      <c r="P3212">
        <f t="shared" si="50"/>
        <v>0</v>
      </c>
    </row>
    <row r="3213" spans="1:16">
      <c r="A3213">
        <v>1112</v>
      </c>
      <c r="B3213">
        <v>326</v>
      </c>
      <c r="C3213">
        <v>17</v>
      </c>
      <c r="D3213">
        <v>3</v>
      </c>
      <c r="E3213" t="s">
        <v>32</v>
      </c>
      <c r="F3213">
        <v>3</v>
      </c>
      <c r="G3213">
        <v>3</v>
      </c>
      <c r="H3213" t="s">
        <v>67</v>
      </c>
      <c r="I3213" s="3">
        <v>45911.801041666673</v>
      </c>
      <c r="J3213" s="3">
        <v>45911.604166666657</v>
      </c>
      <c r="K3213">
        <v>90</v>
      </c>
      <c r="L3213">
        <v>98</v>
      </c>
      <c r="M3213">
        <v>1.0983285830576079</v>
      </c>
      <c r="N3213" s="3">
        <v>45911.801041666673</v>
      </c>
      <c r="O3213" s="1">
        <f>VLOOKUP(A3213,schedule!A:J,10,0)</f>
        <v>45916</v>
      </c>
      <c r="P3213">
        <f t="shared" si="50"/>
        <v>0</v>
      </c>
    </row>
    <row r="3214" spans="1:16">
      <c r="A3214">
        <v>1116</v>
      </c>
      <c r="B3214">
        <v>265</v>
      </c>
      <c r="C3214">
        <v>9</v>
      </c>
      <c r="D3214">
        <v>1</v>
      </c>
      <c r="E3214" t="s">
        <v>33</v>
      </c>
      <c r="F3214">
        <v>3</v>
      </c>
      <c r="G3214">
        <v>3</v>
      </c>
      <c r="H3214" t="s">
        <v>67</v>
      </c>
      <c r="I3214" s="3">
        <v>45923.520833333343</v>
      </c>
      <c r="J3214" s="3">
        <v>45923.540972222218</v>
      </c>
      <c r="K3214">
        <v>30</v>
      </c>
      <c r="L3214">
        <v>31</v>
      </c>
      <c r="M3214">
        <v>1.0427719911814699</v>
      </c>
      <c r="N3214" s="3">
        <v>45923.520833333343</v>
      </c>
      <c r="O3214" s="1">
        <f>VLOOKUP(A3214,schedule!A:J,10,0)</f>
        <v>45928</v>
      </c>
      <c r="P3214">
        <f t="shared" si="50"/>
        <v>0</v>
      </c>
    </row>
    <row r="3215" spans="1:16">
      <c r="A3215">
        <v>1114</v>
      </c>
      <c r="B3215">
        <v>225</v>
      </c>
      <c r="C3215">
        <v>16</v>
      </c>
      <c r="D3215">
        <v>1</v>
      </c>
      <c r="E3215" t="s">
        <v>31</v>
      </c>
      <c r="F3215">
        <v>3</v>
      </c>
      <c r="G3215">
        <v>3</v>
      </c>
      <c r="H3215" t="s">
        <v>67</v>
      </c>
      <c r="I3215" s="3">
        <v>45916.291666666657</v>
      </c>
      <c r="J3215" s="3">
        <v>45916.395833333343</v>
      </c>
      <c r="K3215">
        <v>150</v>
      </c>
      <c r="L3215">
        <v>163</v>
      </c>
      <c r="M3215">
        <v>1.0931905062122269</v>
      </c>
      <c r="N3215" s="3">
        <v>45916.291666666657</v>
      </c>
      <c r="O3215" s="1">
        <f>VLOOKUP(A3215,schedule!A:J,10,0)</f>
        <v>45922</v>
      </c>
      <c r="P3215">
        <f t="shared" si="50"/>
        <v>0</v>
      </c>
    </row>
    <row r="3216" spans="1:16">
      <c r="A3216">
        <v>1116</v>
      </c>
      <c r="B3216">
        <v>148</v>
      </c>
      <c r="C3216">
        <v>9</v>
      </c>
      <c r="D3216">
        <v>1</v>
      </c>
      <c r="E3216" t="s">
        <v>28</v>
      </c>
      <c r="F3216">
        <v>2</v>
      </c>
      <c r="G3216">
        <v>2</v>
      </c>
      <c r="H3216" t="s">
        <v>67</v>
      </c>
      <c r="I3216" s="3">
        <v>45919</v>
      </c>
      <c r="J3216" s="3">
        <v>45919.166666666657</v>
      </c>
      <c r="K3216">
        <v>240</v>
      </c>
      <c r="L3216">
        <v>260</v>
      </c>
      <c r="M3216">
        <v>1.0838757793775771</v>
      </c>
      <c r="N3216" s="3">
        <v>45919</v>
      </c>
      <c r="O3216" s="1">
        <f>VLOOKUP(A3216,schedule!A:J,10,0)</f>
        <v>45928</v>
      </c>
      <c r="P3216">
        <f t="shared" si="50"/>
        <v>0</v>
      </c>
    </row>
    <row r="3217" spans="1:16">
      <c r="A3217">
        <v>1120</v>
      </c>
      <c r="B3217">
        <v>219</v>
      </c>
      <c r="C3217">
        <v>1</v>
      </c>
      <c r="D3217">
        <v>1</v>
      </c>
      <c r="E3217" t="s">
        <v>30</v>
      </c>
      <c r="F3217">
        <v>2</v>
      </c>
      <c r="G3217">
        <v>2</v>
      </c>
      <c r="H3217" t="s">
        <v>67</v>
      </c>
      <c r="I3217" s="3">
        <v>45931</v>
      </c>
      <c r="J3217" s="3">
        <v>45931.166666666657</v>
      </c>
      <c r="K3217">
        <v>240</v>
      </c>
      <c r="L3217">
        <v>231</v>
      </c>
      <c r="M3217">
        <v>0.96645458461238198</v>
      </c>
      <c r="N3217" s="3">
        <v>45931</v>
      </c>
      <c r="O3217" s="1">
        <f>VLOOKUP(A3217,schedule!A:J,10,0)</f>
        <v>45940</v>
      </c>
      <c r="P3217">
        <f t="shared" si="50"/>
        <v>0</v>
      </c>
    </row>
    <row r="3218" spans="1:16">
      <c r="A3218">
        <v>1113</v>
      </c>
      <c r="B3218">
        <v>205</v>
      </c>
      <c r="C3218">
        <v>11</v>
      </c>
      <c r="D3218">
        <v>2</v>
      </c>
      <c r="E3218" t="s">
        <v>28</v>
      </c>
      <c r="F3218">
        <v>2</v>
      </c>
      <c r="G3218">
        <v>2</v>
      </c>
      <c r="H3218" t="s">
        <v>67</v>
      </c>
      <c r="I3218" s="3">
        <v>45912.25</v>
      </c>
      <c r="J3218" s="3">
        <v>45912.261111111111</v>
      </c>
      <c r="K3218">
        <v>15</v>
      </c>
      <c r="L3218">
        <v>14</v>
      </c>
      <c r="M3218">
        <v>0.97584369976668861</v>
      </c>
      <c r="N3218" s="3">
        <v>45912.25</v>
      </c>
      <c r="O3218" s="1">
        <f>VLOOKUP(A3218,schedule!A:J,10,0)</f>
        <v>45919</v>
      </c>
      <c r="P3218">
        <f t="shared" si="50"/>
        <v>0</v>
      </c>
    </row>
    <row r="3219" spans="1:16">
      <c r="A3219">
        <v>1117</v>
      </c>
      <c r="B3219">
        <v>200</v>
      </c>
      <c r="C3219">
        <v>1</v>
      </c>
      <c r="D3219">
        <v>1</v>
      </c>
      <c r="E3219" t="s">
        <v>29</v>
      </c>
      <c r="F3219">
        <v>2</v>
      </c>
      <c r="G3219">
        <v>2</v>
      </c>
      <c r="H3219" t="s">
        <v>67</v>
      </c>
      <c r="I3219" s="3">
        <v>45922</v>
      </c>
      <c r="J3219" s="3">
        <v>45922.166666666657</v>
      </c>
      <c r="K3219">
        <v>240</v>
      </c>
      <c r="L3219">
        <v>239</v>
      </c>
      <c r="M3219">
        <v>0.99825799573243779</v>
      </c>
      <c r="N3219" s="3">
        <v>45922</v>
      </c>
      <c r="O3219" s="1">
        <f>VLOOKUP(A3219,schedule!A:J,10,0)</f>
        <v>45931</v>
      </c>
      <c r="P3219">
        <f t="shared" si="50"/>
        <v>0</v>
      </c>
    </row>
    <row r="3220" spans="1:16">
      <c r="A3220">
        <v>1112</v>
      </c>
      <c r="B3220">
        <v>464</v>
      </c>
      <c r="C3220">
        <v>1</v>
      </c>
      <c r="D3220">
        <v>3</v>
      </c>
      <c r="E3220" t="s">
        <v>35</v>
      </c>
      <c r="F3220">
        <v>4</v>
      </c>
      <c r="G3220">
        <v>4</v>
      </c>
      <c r="H3220" t="s">
        <v>67</v>
      </c>
      <c r="I3220" s="3">
        <v>45913.90729166667</v>
      </c>
      <c r="J3220" s="3">
        <v>45913.604166666657</v>
      </c>
      <c r="K3220">
        <v>30</v>
      </c>
      <c r="L3220">
        <v>32</v>
      </c>
      <c r="M3220">
        <v>1.09794179323911</v>
      </c>
      <c r="N3220" s="3">
        <v>45913.90729166667</v>
      </c>
      <c r="O3220" s="1">
        <f>VLOOKUP(A3220,schedule!A:J,10,0)</f>
        <v>45916</v>
      </c>
      <c r="P3220">
        <f t="shared" si="50"/>
        <v>0</v>
      </c>
    </row>
    <row r="3221" spans="1:16">
      <c r="A3221">
        <v>1119</v>
      </c>
      <c r="B3221">
        <v>446</v>
      </c>
      <c r="C3221">
        <v>3</v>
      </c>
      <c r="D3221">
        <v>2</v>
      </c>
      <c r="E3221" t="s">
        <v>35</v>
      </c>
      <c r="F3221">
        <v>4</v>
      </c>
      <c r="G3221">
        <v>4</v>
      </c>
      <c r="H3221" t="s">
        <v>67</v>
      </c>
      <c r="I3221" s="3">
        <v>45934.508333333331</v>
      </c>
      <c r="J3221" s="3">
        <v>45934.612500000003</v>
      </c>
      <c r="K3221">
        <v>150</v>
      </c>
      <c r="L3221">
        <v>160</v>
      </c>
      <c r="M3221">
        <v>1.07054571998826</v>
      </c>
      <c r="N3221" s="3">
        <v>45934.508333333331</v>
      </c>
      <c r="O3221" s="1">
        <f>VLOOKUP(A3221,schedule!A:J,10,0)</f>
        <v>45937</v>
      </c>
      <c r="P3221">
        <f t="shared" si="50"/>
        <v>0</v>
      </c>
    </row>
    <row r="3222" spans="1:16">
      <c r="A3222">
        <v>1112</v>
      </c>
      <c r="B3222">
        <v>253</v>
      </c>
      <c r="C3222">
        <v>5</v>
      </c>
      <c r="D3222">
        <v>3</v>
      </c>
      <c r="E3222" t="s">
        <v>33</v>
      </c>
      <c r="F3222">
        <v>3</v>
      </c>
      <c r="G3222">
        <v>3</v>
      </c>
      <c r="H3222" t="s">
        <v>67</v>
      </c>
      <c r="I3222" s="3">
        <v>45911.333333333343</v>
      </c>
      <c r="J3222" s="3">
        <v>45911.365972222222</v>
      </c>
      <c r="K3222">
        <v>45</v>
      </c>
      <c r="L3222">
        <v>45</v>
      </c>
      <c r="M3222">
        <v>1.003001289913112</v>
      </c>
      <c r="N3222" s="3">
        <v>45911.333333333343</v>
      </c>
      <c r="O3222" s="1">
        <f>VLOOKUP(A3222,schedule!A:J,10,0)</f>
        <v>45916</v>
      </c>
      <c r="P3222">
        <f t="shared" si="50"/>
        <v>0</v>
      </c>
    </row>
    <row r="3223" spans="1:16">
      <c r="A3223">
        <v>1115</v>
      </c>
      <c r="B3223">
        <v>82</v>
      </c>
      <c r="C3223">
        <v>2</v>
      </c>
      <c r="D3223">
        <v>2</v>
      </c>
      <c r="E3223" t="s">
        <v>21</v>
      </c>
      <c r="F3223">
        <v>1</v>
      </c>
      <c r="G3223">
        <v>1</v>
      </c>
      <c r="H3223" t="s">
        <v>67</v>
      </c>
      <c r="I3223" s="3">
        <v>45913.822916666657</v>
      </c>
      <c r="J3223" s="3">
        <v>45913.604166666657</v>
      </c>
      <c r="K3223">
        <v>180</v>
      </c>
      <c r="L3223">
        <v>197</v>
      </c>
      <c r="M3223">
        <v>1.099198890413136</v>
      </c>
      <c r="N3223" s="3">
        <v>45913.822916666657</v>
      </c>
      <c r="O3223" s="1">
        <f>VLOOKUP(A3223,schedule!A:J,10,0)</f>
        <v>45925</v>
      </c>
      <c r="P3223">
        <f t="shared" si="50"/>
        <v>0</v>
      </c>
    </row>
    <row r="3224" spans="1:16">
      <c r="A3224">
        <v>1118</v>
      </c>
      <c r="B3224">
        <v>94</v>
      </c>
      <c r="C3224">
        <v>1</v>
      </c>
      <c r="D3224">
        <v>1</v>
      </c>
      <c r="E3224" t="s">
        <v>22</v>
      </c>
      <c r="F3224">
        <v>1</v>
      </c>
      <c r="G3224">
        <v>1</v>
      </c>
      <c r="H3224" t="s">
        <v>67</v>
      </c>
      <c r="I3224" s="3">
        <v>45922</v>
      </c>
      <c r="J3224" s="3">
        <v>45922.020833333343</v>
      </c>
      <c r="K3224">
        <v>30</v>
      </c>
      <c r="L3224">
        <v>32</v>
      </c>
      <c r="M3224">
        <v>1.077504439083113</v>
      </c>
      <c r="N3224" s="3">
        <v>45922</v>
      </c>
      <c r="O3224" s="1">
        <f>VLOOKUP(A3224,schedule!A:J,10,0)</f>
        <v>45934</v>
      </c>
      <c r="P3224">
        <f t="shared" si="50"/>
        <v>0</v>
      </c>
    </row>
    <row r="3225" spans="1:16">
      <c r="A3225">
        <v>1111</v>
      </c>
      <c r="B3225">
        <v>127</v>
      </c>
      <c r="C3225">
        <v>4</v>
      </c>
      <c r="D3225">
        <v>3</v>
      </c>
      <c r="E3225" t="s">
        <v>29</v>
      </c>
      <c r="F3225">
        <v>2</v>
      </c>
      <c r="G3225">
        <v>2</v>
      </c>
      <c r="H3225" t="s">
        <v>67</v>
      </c>
      <c r="I3225" s="3">
        <v>45904.25</v>
      </c>
      <c r="J3225" s="3">
        <v>45904.352083333331</v>
      </c>
      <c r="K3225">
        <v>150</v>
      </c>
      <c r="L3225">
        <v>151</v>
      </c>
      <c r="M3225">
        <v>1.0094680946633869</v>
      </c>
      <c r="N3225" s="3">
        <v>45904.25</v>
      </c>
      <c r="O3225" s="1">
        <f>VLOOKUP(A3225,schedule!A:J,10,0)</f>
        <v>45913</v>
      </c>
      <c r="P3225">
        <f t="shared" si="50"/>
        <v>0</v>
      </c>
    </row>
    <row r="3226" spans="1:16">
      <c r="A3226">
        <v>1117</v>
      </c>
      <c r="B3226">
        <v>115</v>
      </c>
      <c r="C3226">
        <v>1</v>
      </c>
      <c r="D3226">
        <v>1</v>
      </c>
      <c r="E3226" t="s">
        <v>27</v>
      </c>
      <c r="F3226">
        <v>2</v>
      </c>
      <c r="G3226">
        <v>2</v>
      </c>
      <c r="H3226" t="s">
        <v>67</v>
      </c>
      <c r="I3226" s="3">
        <v>45923.4375</v>
      </c>
      <c r="J3226" s="3">
        <v>45923.470138888893</v>
      </c>
      <c r="K3226">
        <v>45</v>
      </c>
      <c r="L3226">
        <v>43</v>
      </c>
      <c r="M3226">
        <v>0.9723094490267874</v>
      </c>
      <c r="N3226" s="3">
        <v>45923.4375</v>
      </c>
      <c r="O3226" s="1">
        <f>VLOOKUP(A3226,schedule!A:J,10,0)</f>
        <v>45931</v>
      </c>
      <c r="P3226">
        <f t="shared" si="50"/>
        <v>0</v>
      </c>
    </row>
    <row r="3227" spans="1:16">
      <c r="A3227">
        <v>1112</v>
      </c>
      <c r="B3227">
        <v>416</v>
      </c>
      <c r="C3227">
        <v>4</v>
      </c>
      <c r="D3227">
        <v>1</v>
      </c>
      <c r="E3227" t="s">
        <v>34</v>
      </c>
      <c r="F3227">
        <v>3</v>
      </c>
      <c r="G3227">
        <v>3</v>
      </c>
      <c r="H3227" t="s">
        <v>67</v>
      </c>
      <c r="I3227" s="3">
        <v>45910.345833333333</v>
      </c>
      <c r="J3227" s="3">
        <v>45910.396527777782</v>
      </c>
      <c r="K3227">
        <v>60</v>
      </c>
      <c r="L3227">
        <v>65</v>
      </c>
      <c r="M3227">
        <v>1.0838880482638671</v>
      </c>
      <c r="N3227" s="3">
        <v>45910.345833333333</v>
      </c>
      <c r="O3227" s="1">
        <f>VLOOKUP(A3227,schedule!A:J,10,0)</f>
        <v>45916</v>
      </c>
      <c r="P3227">
        <f t="shared" si="50"/>
        <v>0</v>
      </c>
    </row>
    <row r="3228" spans="1:16">
      <c r="A3228">
        <v>1116</v>
      </c>
      <c r="B3228">
        <v>61</v>
      </c>
      <c r="C3228">
        <v>1</v>
      </c>
      <c r="D3228">
        <v>1</v>
      </c>
      <c r="E3228" t="s">
        <v>23</v>
      </c>
      <c r="F3228">
        <v>1</v>
      </c>
      <c r="G3228">
        <v>1</v>
      </c>
      <c r="H3228" t="s">
        <v>67</v>
      </c>
      <c r="I3228" s="3">
        <v>45916.375</v>
      </c>
      <c r="J3228" s="3">
        <v>45916.394444444442</v>
      </c>
      <c r="K3228">
        <v>30</v>
      </c>
      <c r="L3228">
        <v>29</v>
      </c>
      <c r="M3228">
        <v>0.97138398846820506</v>
      </c>
      <c r="N3228" s="3">
        <v>45916.375</v>
      </c>
      <c r="O3228" s="1">
        <f>VLOOKUP(A3228,schedule!A:J,10,0)</f>
        <v>45928</v>
      </c>
      <c r="P3228">
        <f t="shared" si="50"/>
        <v>0</v>
      </c>
    </row>
    <row r="3229" spans="1:16">
      <c r="A3229">
        <v>1120</v>
      </c>
      <c r="B3229">
        <v>47</v>
      </c>
      <c r="C3229">
        <v>3</v>
      </c>
      <c r="D3229">
        <v>1</v>
      </c>
      <c r="E3229" t="s">
        <v>24</v>
      </c>
      <c r="F3229">
        <v>1</v>
      </c>
      <c r="G3229">
        <v>1</v>
      </c>
      <c r="H3229" t="s">
        <v>67</v>
      </c>
      <c r="I3229" s="3">
        <v>45931.25</v>
      </c>
      <c r="J3229" s="3">
        <v>45931.419444444437</v>
      </c>
      <c r="K3229">
        <v>240</v>
      </c>
      <c r="L3229">
        <v>249</v>
      </c>
      <c r="M3229">
        <v>1.039586931323111</v>
      </c>
      <c r="N3229" s="3">
        <v>45931.25</v>
      </c>
      <c r="O3229" s="1">
        <f>VLOOKUP(A3229,schedule!A:J,10,0)</f>
        <v>45940</v>
      </c>
      <c r="P3229">
        <f t="shared" si="50"/>
        <v>0</v>
      </c>
    </row>
    <row r="3230" spans="1:16">
      <c r="A3230">
        <v>1111</v>
      </c>
      <c r="B3230">
        <v>137</v>
      </c>
      <c r="C3230">
        <v>5</v>
      </c>
      <c r="D3230">
        <v>3</v>
      </c>
      <c r="E3230" t="s">
        <v>29</v>
      </c>
      <c r="F3230">
        <v>2</v>
      </c>
      <c r="G3230">
        <v>2</v>
      </c>
      <c r="H3230" t="s">
        <v>67</v>
      </c>
      <c r="I3230" s="3">
        <v>45905.25</v>
      </c>
      <c r="J3230" s="3">
        <v>45905.331250000003</v>
      </c>
      <c r="K3230">
        <v>120</v>
      </c>
      <c r="L3230">
        <v>117</v>
      </c>
      <c r="M3230">
        <v>0.98279880570088562</v>
      </c>
      <c r="N3230" s="3">
        <v>45905.25</v>
      </c>
      <c r="O3230" s="1">
        <f>VLOOKUP(A3230,schedule!A:J,10,0)</f>
        <v>45913</v>
      </c>
      <c r="P3230">
        <f t="shared" si="50"/>
        <v>0</v>
      </c>
    </row>
    <row r="3231" spans="1:16">
      <c r="A3231">
        <v>1116</v>
      </c>
      <c r="B3231">
        <v>322</v>
      </c>
      <c r="C3231">
        <v>5</v>
      </c>
      <c r="D3231">
        <v>1</v>
      </c>
      <c r="E3231" t="s">
        <v>31</v>
      </c>
      <c r="F3231">
        <v>3</v>
      </c>
      <c r="G3231">
        <v>3</v>
      </c>
      <c r="H3231" t="s">
        <v>67</v>
      </c>
      <c r="I3231" s="3">
        <v>45925.982812499999</v>
      </c>
      <c r="J3231" s="3">
        <v>45925.604166666657</v>
      </c>
      <c r="K3231">
        <v>150</v>
      </c>
      <c r="L3231">
        <v>143</v>
      </c>
      <c r="M3231">
        <v>0.95601620928563125</v>
      </c>
      <c r="N3231" s="3">
        <v>45925.982812499999</v>
      </c>
      <c r="O3231" s="1">
        <f>VLOOKUP(A3231,schedule!A:J,10,0)</f>
        <v>45928</v>
      </c>
      <c r="P3231">
        <f t="shared" si="50"/>
        <v>0</v>
      </c>
    </row>
    <row r="3232" spans="1:16">
      <c r="A3232">
        <v>1114</v>
      </c>
      <c r="B3232">
        <v>200</v>
      </c>
      <c r="C3232">
        <v>7</v>
      </c>
      <c r="D3232">
        <v>2</v>
      </c>
      <c r="E3232" t="s">
        <v>29</v>
      </c>
      <c r="F3232">
        <v>2</v>
      </c>
      <c r="G3232">
        <v>2</v>
      </c>
      <c r="H3232" t="s">
        <v>67</v>
      </c>
      <c r="I3232" s="3">
        <v>45913.6875</v>
      </c>
      <c r="J3232" s="3">
        <v>45913.604166666657</v>
      </c>
      <c r="K3232">
        <v>240</v>
      </c>
      <c r="L3232">
        <v>252</v>
      </c>
      <c r="M3232">
        <v>1.0534970095760701</v>
      </c>
      <c r="N3232" s="3">
        <v>45913.6875</v>
      </c>
      <c r="O3232" s="1">
        <f>VLOOKUP(A3232,schedule!A:J,10,0)</f>
        <v>45922</v>
      </c>
      <c r="P3232">
        <f t="shared" si="50"/>
        <v>0</v>
      </c>
    </row>
    <row r="3233" spans="1:16">
      <c r="A3233">
        <v>1111</v>
      </c>
      <c r="B3233">
        <v>278</v>
      </c>
      <c r="C3233">
        <v>10</v>
      </c>
      <c r="D3233">
        <v>1</v>
      </c>
      <c r="E3233" t="s">
        <v>34</v>
      </c>
      <c r="F3233">
        <v>3</v>
      </c>
      <c r="G3233" t="s">
        <v>68</v>
      </c>
      <c r="H3233" t="s">
        <v>63</v>
      </c>
      <c r="I3233" s="3">
        <v>45914.25</v>
      </c>
      <c r="J3233" s="3">
        <v>45914.396527777782</v>
      </c>
      <c r="K3233">
        <v>150</v>
      </c>
      <c r="L3233">
        <v>174</v>
      </c>
      <c r="M3233">
        <v>1.1620920262341961</v>
      </c>
      <c r="N3233" s="3">
        <v>45914.25</v>
      </c>
      <c r="O3233" s="1">
        <f>VLOOKUP(A3233,schedule!A:J,10,0)</f>
        <v>45913</v>
      </c>
      <c r="P3233">
        <f t="shared" si="50"/>
        <v>1.3965277777824667</v>
      </c>
    </row>
    <row r="3234" spans="1:16">
      <c r="A3234">
        <v>1111</v>
      </c>
      <c r="B3234">
        <v>125</v>
      </c>
      <c r="C3234">
        <v>2</v>
      </c>
      <c r="D3234">
        <v>1</v>
      </c>
      <c r="E3234" t="s">
        <v>26</v>
      </c>
      <c r="F3234">
        <v>2</v>
      </c>
      <c r="G3234">
        <v>2</v>
      </c>
      <c r="H3234" t="s">
        <v>67</v>
      </c>
      <c r="I3234" s="3">
        <v>45905.25</v>
      </c>
      <c r="J3234" s="3">
        <v>45905.352083333331</v>
      </c>
      <c r="K3234">
        <v>150</v>
      </c>
      <c r="L3234">
        <v>158</v>
      </c>
      <c r="M3234">
        <v>1.057314260373496</v>
      </c>
      <c r="N3234" s="3">
        <v>45905.25</v>
      </c>
      <c r="O3234" s="1">
        <f>VLOOKUP(A3234,schedule!A:J,10,0)</f>
        <v>45913</v>
      </c>
      <c r="P3234">
        <f t="shared" si="50"/>
        <v>0</v>
      </c>
    </row>
    <row r="3235" spans="1:16">
      <c r="A3235">
        <v>1115</v>
      </c>
      <c r="B3235">
        <v>178</v>
      </c>
      <c r="C3235">
        <v>6</v>
      </c>
      <c r="D3235">
        <v>1</v>
      </c>
      <c r="E3235" t="s">
        <v>29</v>
      </c>
      <c r="F3235">
        <v>2</v>
      </c>
      <c r="G3235">
        <v>2</v>
      </c>
      <c r="H3235" t="s">
        <v>67</v>
      </c>
      <c r="I3235" s="3">
        <v>45917.397222222222</v>
      </c>
      <c r="J3235" s="3">
        <v>45917.428472222222</v>
      </c>
      <c r="K3235">
        <v>45</v>
      </c>
      <c r="L3235">
        <v>47</v>
      </c>
      <c r="M3235">
        <v>1.044565251588969</v>
      </c>
      <c r="N3235" s="3">
        <v>45917.397222222222</v>
      </c>
      <c r="O3235" s="1">
        <f>VLOOKUP(A3235,schedule!A:J,10,0)</f>
        <v>45925</v>
      </c>
      <c r="P3235">
        <f t="shared" si="50"/>
        <v>0</v>
      </c>
    </row>
    <row r="3236" spans="1:16">
      <c r="A3236">
        <v>1114</v>
      </c>
      <c r="B3236">
        <v>98</v>
      </c>
      <c r="C3236">
        <v>17</v>
      </c>
      <c r="D3236">
        <v>1</v>
      </c>
      <c r="E3236" t="s">
        <v>32</v>
      </c>
      <c r="F3236">
        <v>1</v>
      </c>
      <c r="G3236">
        <v>3</v>
      </c>
      <c r="H3236" t="s">
        <v>63</v>
      </c>
      <c r="I3236" s="3">
        <v>45916.291666666657</v>
      </c>
      <c r="J3236" s="3">
        <v>45916.341666666667</v>
      </c>
      <c r="K3236">
        <v>60</v>
      </c>
      <c r="L3236">
        <v>72</v>
      </c>
      <c r="M3236">
        <v>1.211924367210276</v>
      </c>
      <c r="N3236" s="3">
        <v>45916.291666666657</v>
      </c>
      <c r="O3236" s="1">
        <f>VLOOKUP(A3236,schedule!A:J,10,0)</f>
        <v>45922</v>
      </c>
      <c r="P3236">
        <f t="shared" si="50"/>
        <v>0</v>
      </c>
    </row>
    <row r="3237" spans="1:16">
      <c r="A3237">
        <v>1119</v>
      </c>
      <c r="B3237">
        <v>308</v>
      </c>
      <c r="C3237">
        <v>6</v>
      </c>
      <c r="D3237">
        <v>3</v>
      </c>
      <c r="E3237" t="s">
        <v>31</v>
      </c>
      <c r="F3237">
        <v>3</v>
      </c>
      <c r="G3237">
        <v>3</v>
      </c>
      <c r="H3237" t="s">
        <v>67</v>
      </c>
      <c r="I3237" s="3">
        <v>45931</v>
      </c>
      <c r="J3237" s="3">
        <v>45931.041666666657</v>
      </c>
      <c r="K3237">
        <v>60</v>
      </c>
      <c r="L3237">
        <v>63</v>
      </c>
      <c r="M3237">
        <v>1.051101126052052</v>
      </c>
      <c r="N3237" s="3">
        <v>45931</v>
      </c>
      <c r="O3237" s="1">
        <f>VLOOKUP(A3237,schedule!A:J,10,0)</f>
        <v>45937</v>
      </c>
      <c r="P3237">
        <f t="shared" si="50"/>
        <v>0</v>
      </c>
    </row>
    <row r="3238" spans="1:16">
      <c r="A3238">
        <v>1114</v>
      </c>
      <c r="B3238">
        <v>77</v>
      </c>
      <c r="C3238">
        <v>3</v>
      </c>
      <c r="D3238">
        <v>1</v>
      </c>
      <c r="E3238" t="s">
        <v>24</v>
      </c>
      <c r="F3238">
        <v>1</v>
      </c>
      <c r="G3238">
        <v>1</v>
      </c>
      <c r="H3238" t="s">
        <v>67</v>
      </c>
      <c r="I3238" s="3">
        <v>45910.75</v>
      </c>
      <c r="J3238" s="3">
        <v>45910.604166666657</v>
      </c>
      <c r="K3238">
        <v>45</v>
      </c>
      <c r="L3238">
        <v>44</v>
      </c>
      <c r="M3238">
        <v>0.98575759650697248</v>
      </c>
      <c r="N3238" s="3">
        <v>45910.75</v>
      </c>
      <c r="O3238" s="1">
        <f>VLOOKUP(A3238,schedule!A:J,10,0)</f>
        <v>45922</v>
      </c>
      <c r="P3238">
        <f t="shared" si="50"/>
        <v>0</v>
      </c>
    </row>
    <row r="3239" spans="1:16">
      <c r="A3239">
        <v>1111</v>
      </c>
      <c r="B3239">
        <v>397</v>
      </c>
      <c r="C3239">
        <v>10</v>
      </c>
      <c r="D3239">
        <v>3</v>
      </c>
      <c r="E3239" t="s">
        <v>32</v>
      </c>
      <c r="F3239">
        <v>3</v>
      </c>
      <c r="G3239">
        <v>3</v>
      </c>
      <c r="H3239" t="s">
        <v>67</v>
      </c>
      <c r="I3239" s="3">
        <v>45908.651562500003</v>
      </c>
      <c r="J3239" s="3">
        <v>45908.604166666657</v>
      </c>
      <c r="K3239">
        <v>30</v>
      </c>
      <c r="L3239">
        <v>29</v>
      </c>
      <c r="M3239">
        <v>0.97677059058264015</v>
      </c>
      <c r="N3239" s="3">
        <v>45908.651562500003</v>
      </c>
      <c r="O3239" s="1">
        <f>VLOOKUP(A3239,schedule!A:J,10,0)</f>
        <v>45913</v>
      </c>
      <c r="P3239">
        <f t="shared" si="50"/>
        <v>0</v>
      </c>
    </row>
    <row r="3240" spans="1:16">
      <c r="A3240">
        <v>1115</v>
      </c>
      <c r="B3240">
        <v>467</v>
      </c>
      <c r="C3240">
        <v>4</v>
      </c>
      <c r="D3240">
        <v>3</v>
      </c>
      <c r="E3240" t="s">
        <v>35</v>
      </c>
      <c r="F3240">
        <v>4</v>
      </c>
      <c r="G3240">
        <v>4</v>
      </c>
      <c r="H3240" t="s">
        <v>67</v>
      </c>
      <c r="I3240" s="3">
        <v>45923.604166666657</v>
      </c>
      <c r="J3240" s="3">
        <v>45923.6875</v>
      </c>
      <c r="K3240">
        <v>120</v>
      </c>
      <c r="L3240">
        <v>131</v>
      </c>
      <c r="M3240">
        <v>1.09194930562037</v>
      </c>
      <c r="N3240" s="3">
        <v>45923.604166666657</v>
      </c>
      <c r="O3240" s="1">
        <f>VLOOKUP(A3240,schedule!A:J,10,0)</f>
        <v>45925</v>
      </c>
      <c r="P3240">
        <f t="shared" si="50"/>
        <v>0</v>
      </c>
    </row>
    <row r="3241" spans="1:16">
      <c r="A3241">
        <v>1116</v>
      </c>
      <c r="B3241">
        <v>137</v>
      </c>
      <c r="C3241">
        <v>3</v>
      </c>
      <c r="D3241">
        <v>3</v>
      </c>
      <c r="E3241" t="s">
        <v>28</v>
      </c>
      <c r="F3241">
        <v>2</v>
      </c>
      <c r="G3241">
        <v>2</v>
      </c>
      <c r="H3241" t="s">
        <v>67</v>
      </c>
      <c r="I3241" s="3">
        <v>45908.25</v>
      </c>
      <c r="J3241" s="3">
        <v>45908.351388888892</v>
      </c>
      <c r="K3241">
        <v>150</v>
      </c>
      <c r="L3241">
        <v>155</v>
      </c>
      <c r="M3241">
        <v>1.038003477994546</v>
      </c>
      <c r="N3241" s="3">
        <v>45919</v>
      </c>
      <c r="O3241" s="1">
        <f>VLOOKUP(A3241,schedule!A:J,10,0)</f>
        <v>45928</v>
      </c>
      <c r="P3241">
        <f t="shared" si="50"/>
        <v>0</v>
      </c>
    </row>
    <row r="3242" spans="1:16">
      <c r="A3242">
        <v>1117</v>
      </c>
      <c r="B3242">
        <v>300</v>
      </c>
      <c r="C3242">
        <v>1</v>
      </c>
      <c r="D3242">
        <v>3</v>
      </c>
      <c r="E3242" t="s">
        <v>34</v>
      </c>
      <c r="F3242">
        <v>3</v>
      </c>
      <c r="G3242">
        <v>3</v>
      </c>
      <c r="H3242" t="s">
        <v>67</v>
      </c>
      <c r="I3242" s="3">
        <v>45926.520833333343</v>
      </c>
      <c r="J3242" s="3">
        <v>45926.604166666657</v>
      </c>
      <c r="K3242">
        <v>240</v>
      </c>
      <c r="L3242">
        <v>228</v>
      </c>
      <c r="M3242">
        <v>0.95149782412858908</v>
      </c>
      <c r="N3242" s="3">
        <v>45926.520833333343</v>
      </c>
      <c r="O3242" s="1">
        <f>VLOOKUP(A3242,schedule!A:J,10,0)</f>
        <v>45931</v>
      </c>
      <c r="P3242">
        <f t="shared" si="50"/>
        <v>0</v>
      </c>
    </row>
    <row r="3243" spans="1:16">
      <c r="A3243">
        <v>1116</v>
      </c>
      <c r="B3243">
        <v>72</v>
      </c>
      <c r="C3243">
        <v>1</v>
      </c>
      <c r="D3243">
        <v>2</v>
      </c>
      <c r="E3243" t="s">
        <v>20</v>
      </c>
      <c r="F3243">
        <v>1</v>
      </c>
      <c r="G3243">
        <v>1</v>
      </c>
      <c r="H3243" t="s">
        <v>67</v>
      </c>
      <c r="I3243" s="3">
        <v>45916.291666666657</v>
      </c>
      <c r="J3243" s="3">
        <v>45916.333333333343</v>
      </c>
      <c r="K3243">
        <v>60</v>
      </c>
      <c r="L3243">
        <v>60</v>
      </c>
      <c r="M3243">
        <v>1.004436907547513</v>
      </c>
      <c r="N3243" s="3">
        <v>45916.291666666657</v>
      </c>
      <c r="O3243" s="1">
        <f>VLOOKUP(A3243,schedule!A:J,10,0)</f>
        <v>45928</v>
      </c>
      <c r="P3243">
        <f t="shared" si="50"/>
        <v>0</v>
      </c>
    </row>
    <row r="3244" spans="1:16">
      <c r="A3244">
        <v>1114</v>
      </c>
      <c r="B3244">
        <v>152</v>
      </c>
      <c r="C3244">
        <v>7</v>
      </c>
      <c r="D3244">
        <v>3</v>
      </c>
      <c r="E3244" t="s">
        <v>28</v>
      </c>
      <c r="F3244">
        <v>2</v>
      </c>
      <c r="G3244">
        <v>2</v>
      </c>
      <c r="H3244" t="s">
        <v>67</v>
      </c>
      <c r="I3244" s="3">
        <v>45915.260416666657</v>
      </c>
      <c r="J3244" s="3">
        <v>45915.420138888891</v>
      </c>
      <c r="K3244">
        <v>240</v>
      </c>
      <c r="L3244">
        <v>237</v>
      </c>
      <c r="M3244">
        <v>0.99000892266247886</v>
      </c>
      <c r="N3244" s="3">
        <v>45915.260416666657</v>
      </c>
      <c r="O3244" s="1">
        <f>VLOOKUP(A3244,schedule!A:J,10,0)</f>
        <v>45922</v>
      </c>
      <c r="P3244">
        <f t="shared" si="50"/>
        <v>0</v>
      </c>
    </row>
    <row r="3245" spans="1:16">
      <c r="A3245">
        <v>1120</v>
      </c>
      <c r="B3245">
        <v>5</v>
      </c>
      <c r="C3245">
        <v>2</v>
      </c>
      <c r="D3245">
        <v>3</v>
      </c>
      <c r="E3245" t="s">
        <v>22</v>
      </c>
      <c r="F3245">
        <v>1</v>
      </c>
      <c r="G3245">
        <v>1</v>
      </c>
      <c r="H3245" t="s">
        <v>67</v>
      </c>
      <c r="I3245" s="3">
        <v>45928.53125</v>
      </c>
      <c r="J3245" s="3">
        <v>45928.571527777778</v>
      </c>
      <c r="K3245">
        <v>60</v>
      </c>
      <c r="L3245">
        <v>58</v>
      </c>
      <c r="M3245">
        <v>0.97556270069475093</v>
      </c>
      <c r="N3245" s="3">
        <v>45928.53125</v>
      </c>
      <c r="O3245" s="1">
        <f>VLOOKUP(A3245,schedule!A:J,10,0)</f>
        <v>45940</v>
      </c>
      <c r="P3245">
        <f t="shared" si="50"/>
        <v>0</v>
      </c>
    </row>
    <row r="3246" spans="1:16">
      <c r="A3246">
        <v>1117</v>
      </c>
      <c r="B3246">
        <v>380</v>
      </c>
      <c r="C3246">
        <v>7</v>
      </c>
      <c r="D3246">
        <v>3</v>
      </c>
      <c r="E3246" t="s">
        <v>33</v>
      </c>
      <c r="F3246">
        <v>3</v>
      </c>
      <c r="G3246">
        <v>3</v>
      </c>
      <c r="H3246" t="s">
        <v>67</v>
      </c>
      <c r="I3246" s="3">
        <v>45924.466666666667</v>
      </c>
      <c r="J3246" s="3">
        <v>45924.551388888889</v>
      </c>
      <c r="K3246">
        <v>120</v>
      </c>
      <c r="L3246">
        <v>119</v>
      </c>
      <c r="M3246">
        <v>0.99460117935029069</v>
      </c>
      <c r="N3246" s="3">
        <v>45925</v>
      </c>
      <c r="O3246" s="1">
        <f>VLOOKUP(A3246,schedule!A:J,10,0)</f>
        <v>45931</v>
      </c>
      <c r="P3246">
        <f t="shared" si="50"/>
        <v>0</v>
      </c>
    </row>
    <row r="3247" spans="1:16">
      <c r="A3247">
        <v>1117</v>
      </c>
      <c r="B3247">
        <v>490</v>
      </c>
      <c r="C3247">
        <v>13</v>
      </c>
      <c r="D3247">
        <v>3</v>
      </c>
      <c r="E3247" t="s">
        <v>35</v>
      </c>
      <c r="F3247">
        <v>4</v>
      </c>
      <c r="G3247">
        <v>4</v>
      </c>
      <c r="H3247" t="s">
        <v>67</v>
      </c>
      <c r="I3247" s="3">
        <v>45929.681250000001</v>
      </c>
      <c r="J3247" s="3">
        <v>45929.604166666657</v>
      </c>
      <c r="K3247">
        <v>90</v>
      </c>
      <c r="L3247">
        <v>94</v>
      </c>
      <c r="M3247">
        <v>1.04996891793976</v>
      </c>
      <c r="N3247" s="3">
        <v>45929.681250000001</v>
      </c>
      <c r="O3247" s="1">
        <f>VLOOKUP(A3247,schedule!A:J,10,0)</f>
        <v>45931</v>
      </c>
      <c r="P3247">
        <f t="shared" si="50"/>
        <v>0</v>
      </c>
    </row>
    <row r="3248" spans="1:16">
      <c r="A3248">
        <v>1115</v>
      </c>
      <c r="B3248">
        <v>479</v>
      </c>
      <c r="C3248">
        <v>7</v>
      </c>
      <c r="D3248">
        <v>2</v>
      </c>
      <c r="E3248" t="s">
        <v>35</v>
      </c>
      <c r="F3248">
        <v>4</v>
      </c>
      <c r="G3248">
        <v>4</v>
      </c>
      <c r="H3248" t="s">
        <v>67</v>
      </c>
      <c r="I3248" s="3">
        <v>45924.238888888889</v>
      </c>
      <c r="J3248" s="3">
        <v>45924.405555555553</v>
      </c>
      <c r="K3248">
        <v>240</v>
      </c>
      <c r="L3248">
        <v>240</v>
      </c>
      <c r="M3248">
        <v>1.0015001701163271</v>
      </c>
      <c r="N3248" s="3">
        <v>45924.238888888889</v>
      </c>
      <c r="O3248" s="1">
        <f>VLOOKUP(A3248,schedule!A:J,10,0)</f>
        <v>45925</v>
      </c>
      <c r="P3248">
        <f t="shared" si="50"/>
        <v>0</v>
      </c>
    </row>
    <row r="3249" spans="1:16">
      <c r="A3249">
        <v>1111</v>
      </c>
      <c r="B3249">
        <v>109</v>
      </c>
      <c r="C3249">
        <v>6</v>
      </c>
      <c r="D3249">
        <v>1</v>
      </c>
      <c r="E3249" t="s">
        <v>33</v>
      </c>
      <c r="F3249">
        <v>2</v>
      </c>
      <c r="G3249">
        <v>3</v>
      </c>
      <c r="H3249" t="s">
        <v>63</v>
      </c>
      <c r="I3249" s="3">
        <v>45908.54791666667</v>
      </c>
      <c r="J3249" s="3">
        <v>45908.604166666657</v>
      </c>
      <c r="K3249">
        <v>240</v>
      </c>
      <c r="L3249">
        <v>295</v>
      </c>
      <c r="M3249">
        <v>1.231499819441298</v>
      </c>
      <c r="N3249" s="3">
        <v>45908.54791666667</v>
      </c>
      <c r="O3249" s="1">
        <f>VLOOKUP(A3249,schedule!A:J,10,0)</f>
        <v>45913</v>
      </c>
      <c r="P3249">
        <f t="shared" si="50"/>
        <v>0</v>
      </c>
    </row>
    <row r="3250" spans="1:16">
      <c r="A3250">
        <v>1114</v>
      </c>
      <c r="B3250">
        <v>112</v>
      </c>
      <c r="C3250">
        <v>11</v>
      </c>
      <c r="D3250">
        <v>1</v>
      </c>
      <c r="E3250" t="s">
        <v>28</v>
      </c>
      <c r="F3250">
        <v>2</v>
      </c>
      <c r="G3250">
        <v>2</v>
      </c>
      <c r="H3250" t="s">
        <v>67</v>
      </c>
      <c r="I3250" s="3">
        <v>45914.25</v>
      </c>
      <c r="J3250" s="3">
        <v>45914.361111111109</v>
      </c>
      <c r="K3250">
        <v>150</v>
      </c>
      <c r="L3250">
        <v>159</v>
      </c>
      <c r="M3250">
        <v>1.0603162754923161</v>
      </c>
      <c r="N3250" s="3">
        <v>45914.25</v>
      </c>
      <c r="O3250" s="1">
        <f>VLOOKUP(A3250,schedule!A:J,10,0)</f>
        <v>45922</v>
      </c>
      <c r="P3250">
        <f t="shared" si="50"/>
        <v>0</v>
      </c>
    </row>
    <row r="3251" spans="1:16">
      <c r="A3251">
        <v>1117</v>
      </c>
      <c r="B3251">
        <v>57</v>
      </c>
      <c r="C3251">
        <v>1</v>
      </c>
      <c r="D3251">
        <v>1</v>
      </c>
      <c r="E3251" t="s">
        <v>20</v>
      </c>
      <c r="F3251">
        <v>1</v>
      </c>
      <c r="G3251">
        <v>1</v>
      </c>
      <c r="H3251" t="s">
        <v>67</v>
      </c>
      <c r="I3251" s="3">
        <v>45919</v>
      </c>
      <c r="J3251" s="3">
        <v>45919.010416666657</v>
      </c>
      <c r="K3251">
        <v>15</v>
      </c>
      <c r="L3251">
        <v>14</v>
      </c>
      <c r="M3251">
        <v>0.97981699220159124</v>
      </c>
      <c r="N3251" s="3">
        <v>45919</v>
      </c>
      <c r="O3251" s="1">
        <f>VLOOKUP(A3251,schedule!A:J,10,0)</f>
        <v>45931</v>
      </c>
      <c r="P3251">
        <f t="shared" si="50"/>
        <v>0</v>
      </c>
    </row>
    <row r="3252" spans="1:16">
      <c r="A3252">
        <v>1112</v>
      </c>
      <c r="B3252">
        <v>137</v>
      </c>
      <c r="C3252">
        <v>1</v>
      </c>
      <c r="D3252">
        <v>2</v>
      </c>
      <c r="E3252" t="s">
        <v>29</v>
      </c>
      <c r="F3252">
        <v>2</v>
      </c>
      <c r="G3252">
        <v>2</v>
      </c>
      <c r="H3252" t="s">
        <v>67</v>
      </c>
      <c r="I3252" s="3">
        <v>45908.291666666657</v>
      </c>
      <c r="J3252" s="3">
        <v>45908.373611111107</v>
      </c>
      <c r="K3252">
        <v>120</v>
      </c>
      <c r="L3252">
        <v>116</v>
      </c>
      <c r="M3252">
        <v>0.97280763352539468</v>
      </c>
      <c r="N3252" s="3">
        <v>45908.291666666657</v>
      </c>
      <c r="O3252" s="1">
        <f>VLOOKUP(A3252,schedule!A:J,10,0)</f>
        <v>45916</v>
      </c>
      <c r="P3252">
        <f t="shared" si="50"/>
        <v>0</v>
      </c>
    </row>
    <row r="3253" spans="1:16">
      <c r="A3253">
        <v>1114</v>
      </c>
      <c r="B3253">
        <v>196</v>
      </c>
      <c r="C3253">
        <v>2</v>
      </c>
      <c r="D3253">
        <v>1</v>
      </c>
      <c r="E3253" t="s">
        <v>30</v>
      </c>
      <c r="F3253">
        <v>2</v>
      </c>
      <c r="G3253">
        <v>2</v>
      </c>
      <c r="H3253" t="s">
        <v>67</v>
      </c>
      <c r="I3253" s="3">
        <v>45913.614583333343</v>
      </c>
      <c r="J3253" s="3">
        <v>45913.604166666657</v>
      </c>
      <c r="K3253">
        <v>60</v>
      </c>
      <c r="L3253">
        <v>62</v>
      </c>
      <c r="M3253">
        <v>1.037413520542344</v>
      </c>
      <c r="N3253" s="3">
        <v>45913.614583333343</v>
      </c>
      <c r="O3253" s="1">
        <f>VLOOKUP(A3253,schedule!A:J,10,0)</f>
        <v>45922</v>
      </c>
      <c r="P3253">
        <f t="shared" si="50"/>
        <v>0</v>
      </c>
    </row>
    <row r="3254" spans="1:16">
      <c r="A3254">
        <v>1113</v>
      </c>
      <c r="B3254">
        <v>32</v>
      </c>
      <c r="C3254">
        <v>2</v>
      </c>
      <c r="D3254">
        <v>2</v>
      </c>
      <c r="E3254" t="s">
        <v>20</v>
      </c>
      <c r="F3254">
        <v>1</v>
      </c>
      <c r="G3254">
        <v>1</v>
      </c>
      <c r="H3254" t="s">
        <v>67</v>
      </c>
      <c r="I3254" s="3">
        <v>45909.270833333343</v>
      </c>
      <c r="J3254" s="3">
        <v>45909.353472222218</v>
      </c>
      <c r="K3254">
        <v>120</v>
      </c>
      <c r="L3254">
        <v>122</v>
      </c>
      <c r="M3254">
        <v>1.0172503991859181</v>
      </c>
      <c r="N3254" s="3">
        <v>45909.270833333343</v>
      </c>
      <c r="O3254" s="1">
        <f>VLOOKUP(A3254,schedule!A:J,10,0)</f>
        <v>45919</v>
      </c>
      <c r="P3254">
        <f t="shared" si="50"/>
        <v>0</v>
      </c>
    </row>
    <row r="3255" spans="1:16">
      <c r="A3255">
        <v>1114</v>
      </c>
      <c r="B3255">
        <v>67</v>
      </c>
      <c r="C3255">
        <v>2</v>
      </c>
      <c r="D3255">
        <v>2</v>
      </c>
      <c r="E3255" t="s">
        <v>20</v>
      </c>
      <c r="F3255">
        <v>1</v>
      </c>
      <c r="G3255">
        <v>1</v>
      </c>
      <c r="H3255" t="s">
        <v>67</v>
      </c>
      <c r="I3255" s="3">
        <v>45911.614583333343</v>
      </c>
      <c r="J3255" s="3">
        <v>45911.604166666657</v>
      </c>
      <c r="K3255">
        <v>120</v>
      </c>
      <c r="L3255">
        <v>114</v>
      </c>
      <c r="M3255">
        <v>0.95147838484379921</v>
      </c>
      <c r="N3255" s="3">
        <v>45911.614583333343</v>
      </c>
      <c r="O3255" s="1">
        <f>VLOOKUP(A3255,schedule!A:J,10,0)</f>
        <v>45922</v>
      </c>
      <c r="P3255">
        <f t="shared" si="50"/>
        <v>0</v>
      </c>
    </row>
    <row r="3256" spans="1:16">
      <c r="A3256">
        <v>1116</v>
      </c>
      <c r="B3256">
        <v>451</v>
      </c>
      <c r="C3256">
        <v>5</v>
      </c>
      <c r="D3256">
        <v>2</v>
      </c>
      <c r="E3256" t="s">
        <v>36</v>
      </c>
      <c r="F3256">
        <v>4</v>
      </c>
      <c r="G3256" t="s">
        <v>68</v>
      </c>
      <c r="H3256" t="s">
        <v>63</v>
      </c>
      <c r="I3256" s="3">
        <v>45930.783333333333</v>
      </c>
      <c r="J3256" s="3">
        <v>45930.604166666657</v>
      </c>
      <c r="K3256">
        <v>120</v>
      </c>
      <c r="L3256">
        <v>144</v>
      </c>
      <c r="M3256">
        <v>1.2012210103424641</v>
      </c>
      <c r="N3256" s="3">
        <v>45930.783333333333</v>
      </c>
      <c r="O3256" s="1">
        <f>VLOOKUP(A3256,schedule!A:J,10,0)</f>
        <v>45928</v>
      </c>
      <c r="P3256">
        <f t="shared" si="50"/>
        <v>2.6041666666569654</v>
      </c>
    </row>
    <row r="3257" spans="1:16">
      <c r="A3257">
        <v>1117</v>
      </c>
      <c r="B3257">
        <v>127</v>
      </c>
      <c r="C3257">
        <v>6</v>
      </c>
      <c r="D3257">
        <v>3</v>
      </c>
      <c r="E3257" t="s">
        <v>29</v>
      </c>
      <c r="F3257">
        <v>2</v>
      </c>
      <c r="G3257">
        <v>2</v>
      </c>
      <c r="H3257" t="s">
        <v>67</v>
      </c>
      <c r="I3257" s="3">
        <v>45922.354166666657</v>
      </c>
      <c r="J3257" s="3">
        <v>45922.46597222222</v>
      </c>
      <c r="K3257">
        <v>150</v>
      </c>
      <c r="L3257">
        <v>150</v>
      </c>
      <c r="M3257">
        <v>1.0032917166789861</v>
      </c>
      <c r="N3257" s="3">
        <v>45922.354166666657</v>
      </c>
      <c r="O3257" s="1">
        <f>VLOOKUP(A3257,schedule!A:J,10,0)</f>
        <v>45931</v>
      </c>
      <c r="P3257">
        <f t="shared" si="50"/>
        <v>0</v>
      </c>
    </row>
    <row r="3258" spans="1:16">
      <c r="A3258">
        <v>1119</v>
      </c>
      <c r="B3258">
        <v>35</v>
      </c>
      <c r="C3258">
        <v>2</v>
      </c>
      <c r="D3258">
        <v>1</v>
      </c>
      <c r="E3258" t="s">
        <v>26</v>
      </c>
      <c r="F3258">
        <v>1</v>
      </c>
      <c r="G3258">
        <v>2</v>
      </c>
      <c r="H3258" t="s">
        <v>63</v>
      </c>
      <c r="I3258" s="3">
        <v>45930.018750000003</v>
      </c>
      <c r="J3258" s="3">
        <v>45930.058333333327</v>
      </c>
      <c r="K3258">
        <v>45</v>
      </c>
      <c r="L3258">
        <v>56</v>
      </c>
      <c r="M3258">
        <v>1.248738965934832</v>
      </c>
      <c r="N3258" s="3">
        <v>45930.018750000003</v>
      </c>
      <c r="O3258" s="1">
        <f>VLOOKUP(A3258,schedule!A:J,10,0)</f>
        <v>45937</v>
      </c>
      <c r="P3258">
        <f t="shared" si="50"/>
        <v>0</v>
      </c>
    </row>
    <row r="3259" spans="1:16">
      <c r="A3259">
        <v>1115</v>
      </c>
      <c r="B3259">
        <v>53</v>
      </c>
      <c r="C3259">
        <v>1</v>
      </c>
      <c r="D3259">
        <v>1</v>
      </c>
      <c r="E3259" t="s">
        <v>22</v>
      </c>
      <c r="F3259">
        <v>1</v>
      </c>
      <c r="G3259">
        <v>1</v>
      </c>
      <c r="H3259" t="s">
        <v>67</v>
      </c>
      <c r="I3259" s="3">
        <v>45913.4375</v>
      </c>
      <c r="J3259" s="3">
        <v>45913.518055555563</v>
      </c>
      <c r="K3259">
        <v>120</v>
      </c>
      <c r="L3259">
        <v>117</v>
      </c>
      <c r="M3259">
        <v>0.97865449947239658</v>
      </c>
      <c r="N3259" s="3">
        <v>45913.4375</v>
      </c>
      <c r="O3259" s="1">
        <f>VLOOKUP(A3259,schedule!A:J,10,0)</f>
        <v>45925</v>
      </c>
      <c r="P3259">
        <f t="shared" si="50"/>
        <v>0</v>
      </c>
    </row>
    <row r="3260" spans="1:16">
      <c r="A3260">
        <v>1117</v>
      </c>
      <c r="B3260">
        <v>382</v>
      </c>
      <c r="C3260">
        <v>15</v>
      </c>
      <c r="D3260">
        <v>3</v>
      </c>
      <c r="E3260" t="s">
        <v>32</v>
      </c>
      <c r="F3260">
        <v>3</v>
      </c>
      <c r="G3260">
        <v>3</v>
      </c>
      <c r="H3260" t="s">
        <v>67</v>
      </c>
      <c r="I3260" s="3">
        <v>45925</v>
      </c>
      <c r="J3260" s="3">
        <v>45925.010416666657</v>
      </c>
      <c r="K3260">
        <v>15</v>
      </c>
      <c r="L3260">
        <v>15</v>
      </c>
      <c r="M3260">
        <v>1.0298686099222569</v>
      </c>
      <c r="N3260" s="3">
        <v>45925</v>
      </c>
      <c r="O3260" s="1">
        <f>VLOOKUP(A3260,schedule!A:J,10,0)</f>
        <v>45931</v>
      </c>
      <c r="P3260">
        <f t="shared" si="50"/>
        <v>0</v>
      </c>
    </row>
    <row r="3261" spans="1:16">
      <c r="A3261">
        <v>1118</v>
      </c>
      <c r="B3261">
        <v>368</v>
      </c>
      <c r="C3261">
        <v>6</v>
      </c>
      <c r="D3261">
        <v>3</v>
      </c>
      <c r="E3261" t="s">
        <v>33</v>
      </c>
      <c r="F3261">
        <v>3</v>
      </c>
      <c r="G3261">
        <v>3</v>
      </c>
      <c r="H3261" t="s">
        <v>67</v>
      </c>
      <c r="I3261" s="3">
        <v>45930.466666666667</v>
      </c>
      <c r="J3261" s="3">
        <v>45930.532638888893</v>
      </c>
      <c r="K3261">
        <v>90</v>
      </c>
      <c r="L3261">
        <v>91</v>
      </c>
      <c r="M3261">
        <v>1.011178813761511</v>
      </c>
      <c r="N3261" s="3">
        <v>45930.466666666667</v>
      </c>
      <c r="O3261" s="1">
        <f>VLOOKUP(A3261,schedule!A:J,10,0)</f>
        <v>45934</v>
      </c>
      <c r="P3261">
        <f t="shared" si="50"/>
        <v>0</v>
      </c>
    </row>
    <row r="3262" spans="1:16">
      <c r="A3262">
        <v>1120</v>
      </c>
      <c r="B3262">
        <v>344</v>
      </c>
      <c r="C3262">
        <v>1</v>
      </c>
      <c r="D3262">
        <v>2</v>
      </c>
      <c r="E3262" t="s">
        <v>33</v>
      </c>
      <c r="F3262">
        <v>3</v>
      </c>
      <c r="G3262">
        <v>3</v>
      </c>
      <c r="H3262" t="s">
        <v>67</v>
      </c>
      <c r="I3262" s="3">
        <v>45935.70208333333</v>
      </c>
      <c r="J3262" s="3">
        <v>45935.604166666657</v>
      </c>
      <c r="K3262">
        <v>240</v>
      </c>
      <c r="L3262">
        <v>231</v>
      </c>
      <c r="M3262">
        <v>0.9645460913243552</v>
      </c>
      <c r="N3262" s="3">
        <v>45935.70208333333</v>
      </c>
      <c r="O3262" s="1">
        <f>VLOOKUP(A3262,schedule!A:J,10,0)</f>
        <v>45940</v>
      </c>
      <c r="P3262">
        <f t="shared" si="50"/>
        <v>0</v>
      </c>
    </row>
    <row r="3263" spans="1:16">
      <c r="A3263">
        <v>1111</v>
      </c>
      <c r="B3263">
        <v>446</v>
      </c>
      <c r="C3263">
        <v>14</v>
      </c>
      <c r="D3263">
        <v>1</v>
      </c>
      <c r="E3263" t="s">
        <v>35</v>
      </c>
      <c r="F3263">
        <v>4</v>
      </c>
      <c r="G3263">
        <v>4</v>
      </c>
      <c r="H3263" t="s">
        <v>67</v>
      </c>
      <c r="I3263" s="3">
        <v>45910.65625</v>
      </c>
      <c r="J3263" s="3">
        <v>45910.604166666657</v>
      </c>
      <c r="K3263">
        <v>150</v>
      </c>
      <c r="L3263">
        <v>150</v>
      </c>
      <c r="M3263">
        <v>1.0031550191652181</v>
      </c>
      <c r="N3263" s="3">
        <v>45910.65625</v>
      </c>
      <c r="O3263" s="1">
        <f>VLOOKUP(A3263,schedule!A:J,10,0)</f>
        <v>45913</v>
      </c>
      <c r="P3263">
        <f t="shared" si="50"/>
        <v>0</v>
      </c>
    </row>
    <row r="3264" spans="1:16">
      <c r="A3264">
        <v>1118</v>
      </c>
      <c r="B3264">
        <v>109</v>
      </c>
      <c r="C3264">
        <v>6</v>
      </c>
      <c r="D3264">
        <v>2</v>
      </c>
      <c r="E3264" t="s">
        <v>36</v>
      </c>
      <c r="F3264">
        <v>2</v>
      </c>
      <c r="G3264">
        <v>4</v>
      </c>
      <c r="H3264" t="s">
        <v>63</v>
      </c>
      <c r="I3264" s="3">
        <v>45933.586458333331</v>
      </c>
      <c r="J3264" s="3">
        <v>45933.604166666657</v>
      </c>
      <c r="K3264">
        <v>240</v>
      </c>
      <c r="L3264">
        <v>312</v>
      </c>
      <c r="M3264">
        <v>1.303439835856395</v>
      </c>
      <c r="N3264" s="3">
        <v>45933.586458333331</v>
      </c>
      <c r="O3264" s="1">
        <f>VLOOKUP(A3264,schedule!A:J,10,0)</f>
        <v>45934</v>
      </c>
      <c r="P3264">
        <f t="shared" si="50"/>
        <v>0</v>
      </c>
    </row>
    <row r="3265" spans="1:16">
      <c r="A3265">
        <v>1115</v>
      </c>
      <c r="B3265">
        <v>275</v>
      </c>
      <c r="C3265">
        <v>8</v>
      </c>
      <c r="D3265">
        <v>2</v>
      </c>
      <c r="E3265" t="s">
        <v>32</v>
      </c>
      <c r="F3265">
        <v>3</v>
      </c>
      <c r="G3265">
        <v>3</v>
      </c>
      <c r="H3265" t="s">
        <v>67</v>
      </c>
      <c r="I3265" s="3">
        <v>45919</v>
      </c>
      <c r="J3265" s="3">
        <v>45919.03125</v>
      </c>
      <c r="K3265">
        <v>45</v>
      </c>
      <c r="L3265">
        <v>43</v>
      </c>
      <c r="M3265">
        <v>0.95732852812299607</v>
      </c>
      <c r="N3265" s="3">
        <v>45919</v>
      </c>
      <c r="O3265" s="1">
        <f>VLOOKUP(A3265,schedule!A:J,10,0)</f>
        <v>45925</v>
      </c>
      <c r="P3265">
        <f t="shared" si="50"/>
        <v>0</v>
      </c>
    </row>
    <row r="3266" spans="1:16">
      <c r="A3266">
        <v>1115</v>
      </c>
      <c r="B3266">
        <v>444</v>
      </c>
      <c r="C3266">
        <v>12</v>
      </c>
      <c r="D3266">
        <v>3</v>
      </c>
      <c r="E3266" t="s">
        <v>35</v>
      </c>
      <c r="F3266">
        <v>4</v>
      </c>
      <c r="G3266">
        <v>4</v>
      </c>
      <c r="H3266" t="s">
        <v>67</v>
      </c>
      <c r="I3266" s="3">
        <v>45922</v>
      </c>
      <c r="J3266" s="3">
        <v>45922.010416666657</v>
      </c>
      <c r="K3266">
        <v>15</v>
      </c>
      <c r="L3266">
        <v>14</v>
      </c>
      <c r="M3266">
        <v>0.97182764593155946</v>
      </c>
      <c r="N3266" s="3">
        <v>45922</v>
      </c>
      <c r="O3266" s="1">
        <f>VLOOKUP(A3266,schedule!A:J,10,0)</f>
        <v>45925</v>
      </c>
      <c r="P3266">
        <f t="shared" si="50"/>
        <v>0</v>
      </c>
    </row>
    <row r="3267" spans="1:16">
      <c r="A3267">
        <v>1120</v>
      </c>
      <c r="B3267">
        <v>108</v>
      </c>
      <c r="C3267">
        <v>2</v>
      </c>
      <c r="D3267">
        <v>2</v>
      </c>
      <c r="E3267" t="s">
        <v>26</v>
      </c>
      <c r="F3267">
        <v>2</v>
      </c>
      <c r="G3267">
        <v>2</v>
      </c>
      <c r="H3267" t="s">
        <v>67</v>
      </c>
      <c r="I3267" s="3">
        <v>45931</v>
      </c>
      <c r="J3267" s="3">
        <v>45931.166666666657</v>
      </c>
      <c r="K3267">
        <v>240</v>
      </c>
      <c r="L3267">
        <v>236</v>
      </c>
      <c r="M3267">
        <v>0.98565073649663248</v>
      </c>
      <c r="N3267" s="3">
        <v>45931</v>
      </c>
      <c r="O3267" s="1">
        <f>VLOOKUP(A3267,schedule!A:J,10,0)</f>
        <v>45940</v>
      </c>
      <c r="P3267">
        <f t="shared" ref="P3267:P3330" si="51">IF(J3267-O3267&lt;0,0,J3267-O3267)</f>
        <v>0</v>
      </c>
    </row>
    <row r="3268" spans="1:16">
      <c r="A3268">
        <v>1118</v>
      </c>
      <c r="B3268">
        <v>351</v>
      </c>
      <c r="C3268">
        <v>7</v>
      </c>
      <c r="D3268">
        <v>1</v>
      </c>
      <c r="E3268" t="s">
        <v>34</v>
      </c>
      <c r="F3268">
        <v>3</v>
      </c>
      <c r="G3268">
        <v>3</v>
      </c>
      <c r="H3268" t="s">
        <v>67</v>
      </c>
      <c r="I3268" s="3">
        <v>45928</v>
      </c>
      <c r="J3268" s="3">
        <v>45928.083333333343</v>
      </c>
      <c r="K3268">
        <v>120</v>
      </c>
      <c r="L3268">
        <v>116</v>
      </c>
      <c r="M3268">
        <v>0.96900923176945797</v>
      </c>
      <c r="N3268" s="3">
        <v>45928</v>
      </c>
      <c r="O3268" s="1">
        <f>VLOOKUP(A3268,schedule!A:J,10,0)</f>
        <v>45934</v>
      </c>
      <c r="P3268">
        <f t="shared" si="51"/>
        <v>0</v>
      </c>
    </row>
    <row r="3269" spans="1:16">
      <c r="A3269">
        <v>1120</v>
      </c>
      <c r="B3269">
        <v>384</v>
      </c>
      <c r="C3269">
        <v>3</v>
      </c>
      <c r="D3269">
        <v>2</v>
      </c>
      <c r="E3269" t="s">
        <v>33</v>
      </c>
      <c r="F3269">
        <v>3</v>
      </c>
      <c r="G3269">
        <v>3</v>
      </c>
      <c r="H3269" t="s">
        <v>67</v>
      </c>
      <c r="I3269" s="3">
        <v>45934</v>
      </c>
      <c r="J3269" s="3">
        <v>45934.083333333343</v>
      </c>
      <c r="K3269">
        <v>120</v>
      </c>
      <c r="L3269">
        <v>116</v>
      </c>
      <c r="M3269">
        <v>0.96971581634219173</v>
      </c>
      <c r="N3269" s="3">
        <v>45934</v>
      </c>
      <c r="O3269" s="1">
        <f>VLOOKUP(A3269,schedule!A:J,10,0)</f>
        <v>45940</v>
      </c>
      <c r="P3269">
        <f t="shared" si="51"/>
        <v>0</v>
      </c>
    </row>
    <row r="3270" spans="1:16">
      <c r="A3270">
        <v>1114</v>
      </c>
      <c r="B3270">
        <v>378</v>
      </c>
      <c r="C3270">
        <v>4</v>
      </c>
      <c r="D3270">
        <v>1</v>
      </c>
      <c r="E3270" t="s">
        <v>32</v>
      </c>
      <c r="F3270">
        <v>3</v>
      </c>
      <c r="G3270">
        <v>3</v>
      </c>
      <c r="H3270" t="s">
        <v>67</v>
      </c>
      <c r="I3270" s="3">
        <v>45917.900520833333</v>
      </c>
      <c r="J3270" s="3">
        <v>45917.921354166669</v>
      </c>
      <c r="K3270">
        <v>30</v>
      </c>
      <c r="L3270">
        <v>31</v>
      </c>
      <c r="M3270">
        <v>1.0603675426616901</v>
      </c>
      <c r="N3270" s="3">
        <v>45917.900520833333</v>
      </c>
      <c r="O3270" s="1">
        <f>VLOOKUP(A3270,schedule!A:J,10,0)</f>
        <v>45922</v>
      </c>
      <c r="P3270">
        <f t="shared" si="51"/>
        <v>0</v>
      </c>
    </row>
    <row r="3271" spans="1:16">
      <c r="A3271">
        <v>1113</v>
      </c>
      <c r="B3271">
        <v>433</v>
      </c>
      <c r="C3271">
        <v>5</v>
      </c>
      <c r="D3271">
        <v>3</v>
      </c>
      <c r="E3271" t="s">
        <v>36</v>
      </c>
      <c r="F3271">
        <v>4</v>
      </c>
      <c r="G3271">
        <v>4</v>
      </c>
      <c r="H3271" t="s">
        <v>67</v>
      </c>
      <c r="I3271" s="3">
        <v>45917.07708333333</v>
      </c>
      <c r="J3271" s="3">
        <v>45917.098611111112</v>
      </c>
      <c r="K3271">
        <v>30</v>
      </c>
      <c r="L3271">
        <v>28</v>
      </c>
      <c r="M3271">
        <v>0.95712242336213271</v>
      </c>
      <c r="N3271" s="3">
        <v>45917.07708333333</v>
      </c>
      <c r="O3271" s="1">
        <f>VLOOKUP(A3271,schedule!A:J,10,0)</f>
        <v>45919</v>
      </c>
      <c r="P3271">
        <f t="shared" si="51"/>
        <v>0</v>
      </c>
    </row>
    <row r="3272" spans="1:16">
      <c r="A3272">
        <v>1113</v>
      </c>
      <c r="B3272">
        <v>364</v>
      </c>
      <c r="C3272">
        <v>8</v>
      </c>
      <c r="D3272">
        <v>3</v>
      </c>
      <c r="E3272" t="s">
        <v>35</v>
      </c>
      <c r="F3272">
        <v>3</v>
      </c>
      <c r="G3272">
        <v>4</v>
      </c>
      <c r="H3272" t="s">
        <v>63</v>
      </c>
      <c r="I3272" s="3">
        <v>45918.6875</v>
      </c>
      <c r="J3272" s="3">
        <v>45918.604166666657</v>
      </c>
      <c r="K3272">
        <v>30</v>
      </c>
      <c r="L3272">
        <v>37</v>
      </c>
      <c r="M3272">
        <v>1.246146969199011</v>
      </c>
      <c r="N3272" s="3">
        <v>45918.6875</v>
      </c>
      <c r="O3272" s="1">
        <f>VLOOKUP(A3272,schedule!A:J,10,0)</f>
        <v>45919</v>
      </c>
      <c r="P3272">
        <f t="shared" si="51"/>
        <v>0</v>
      </c>
    </row>
    <row r="3273" spans="1:16">
      <c r="A3273">
        <v>1114</v>
      </c>
      <c r="B3273">
        <v>467</v>
      </c>
      <c r="C3273">
        <v>2</v>
      </c>
      <c r="D3273">
        <v>1</v>
      </c>
      <c r="E3273" t="s">
        <v>35</v>
      </c>
      <c r="F3273">
        <v>4</v>
      </c>
      <c r="G3273">
        <v>4</v>
      </c>
      <c r="H3273" t="s">
        <v>67</v>
      </c>
      <c r="I3273" s="3">
        <v>45920.863541666673</v>
      </c>
      <c r="J3273" s="3">
        <v>45920.604166666657</v>
      </c>
      <c r="K3273">
        <v>120</v>
      </c>
      <c r="L3273">
        <v>131</v>
      </c>
      <c r="M3273">
        <v>1.0960364765112851</v>
      </c>
      <c r="N3273" s="3">
        <v>45920.863541666673</v>
      </c>
      <c r="O3273" s="1">
        <f>VLOOKUP(A3273,schedule!A:J,10,0)</f>
        <v>45922</v>
      </c>
      <c r="P3273">
        <f t="shared" si="51"/>
        <v>0</v>
      </c>
    </row>
    <row r="3274" spans="1:16">
      <c r="A3274">
        <v>1117</v>
      </c>
      <c r="B3274">
        <v>451</v>
      </c>
      <c r="C3274">
        <v>4</v>
      </c>
      <c r="D3274">
        <v>1</v>
      </c>
      <c r="E3274" t="s">
        <v>36</v>
      </c>
      <c r="F3274">
        <v>4</v>
      </c>
      <c r="G3274">
        <v>4</v>
      </c>
      <c r="H3274" t="s">
        <v>67</v>
      </c>
      <c r="I3274" s="3">
        <v>45930.604166666657</v>
      </c>
      <c r="J3274" s="3">
        <v>45930.6875</v>
      </c>
      <c r="K3274">
        <v>120</v>
      </c>
      <c r="L3274">
        <v>118</v>
      </c>
      <c r="M3274">
        <v>0.98925307956348374</v>
      </c>
      <c r="N3274" s="3">
        <v>45930.604166666657</v>
      </c>
      <c r="O3274" s="1">
        <f>VLOOKUP(A3274,schedule!A:J,10,0)</f>
        <v>45931</v>
      </c>
      <c r="P3274">
        <f t="shared" si="51"/>
        <v>0</v>
      </c>
    </row>
    <row r="3275" spans="1:16">
      <c r="A3275">
        <v>1112</v>
      </c>
      <c r="B3275">
        <v>371</v>
      </c>
      <c r="C3275">
        <v>11</v>
      </c>
      <c r="D3275">
        <v>1</v>
      </c>
      <c r="E3275" t="s">
        <v>34</v>
      </c>
      <c r="F3275">
        <v>3</v>
      </c>
      <c r="G3275">
        <v>3</v>
      </c>
      <c r="H3275" t="s">
        <v>67</v>
      </c>
      <c r="I3275" s="3">
        <v>45910.777083333327</v>
      </c>
      <c r="J3275" s="3">
        <v>45910.604166666657</v>
      </c>
      <c r="K3275">
        <v>120</v>
      </c>
      <c r="L3275">
        <v>116</v>
      </c>
      <c r="M3275">
        <v>0.97175949201063139</v>
      </c>
      <c r="N3275" s="3">
        <v>45910.777083333327</v>
      </c>
      <c r="O3275" s="1">
        <f>VLOOKUP(A3275,schedule!A:J,10,0)</f>
        <v>45916</v>
      </c>
      <c r="P3275">
        <f t="shared" si="51"/>
        <v>0</v>
      </c>
    </row>
    <row r="3276" spans="1:16">
      <c r="A3276">
        <v>1113</v>
      </c>
      <c r="B3276">
        <v>412</v>
      </c>
      <c r="C3276">
        <v>3</v>
      </c>
      <c r="D3276">
        <v>2</v>
      </c>
      <c r="E3276" t="s">
        <v>34</v>
      </c>
      <c r="F3276">
        <v>3</v>
      </c>
      <c r="G3276">
        <v>3</v>
      </c>
      <c r="H3276" t="s">
        <v>67</v>
      </c>
      <c r="I3276" s="3">
        <v>45913.503125000003</v>
      </c>
      <c r="J3276" s="3">
        <v>45913.514236111107</v>
      </c>
      <c r="K3276">
        <v>15</v>
      </c>
      <c r="L3276">
        <v>14</v>
      </c>
      <c r="M3276">
        <v>0.97866968177335878</v>
      </c>
      <c r="N3276" s="3">
        <v>45913.503125000003</v>
      </c>
      <c r="O3276" s="1">
        <f>VLOOKUP(A3276,schedule!A:J,10,0)</f>
        <v>45919</v>
      </c>
      <c r="P3276">
        <f t="shared" si="51"/>
        <v>0</v>
      </c>
    </row>
    <row r="3277" spans="1:16">
      <c r="A3277">
        <v>1111</v>
      </c>
      <c r="B3277">
        <v>165</v>
      </c>
      <c r="C3277">
        <v>7</v>
      </c>
      <c r="D3277">
        <v>1</v>
      </c>
      <c r="E3277" t="s">
        <v>29</v>
      </c>
      <c r="F3277">
        <v>2</v>
      </c>
      <c r="G3277">
        <v>2</v>
      </c>
      <c r="H3277" t="s">
        <v>67</v>
      </c>
      <c r="I3277" s="3">
        <v>45904.354166666657</v>
      </c>
      <c r="J3277" s="3">
        <v>45904.443749999999</v>
      </c>
      <c r="K3277">
        <v>120</v>
      </c>
      <c r="L3277">
        <v>119</v>
      </c>
      <c r="M3277">
        <v>0.99355383024273469</v>
      </c>
      <c r="N3277" s="3">
        <v>45904.354166666657</v>
      </c>
      <c r="O3277" s="1">
        <f>VLOOKUP(A3277,schedule!A:J,10,0)</f>
        <v>45913</v>
      </c>
      <c r="P3277">
        <f t="shared" si="51"/>
        <v>0</v>
      </c>
    </row>
    <row r="3278" spans="1:16">
      <c r="A3278">
        <v>1119</v>
      </c>
      <c r="B3278">
        <v>214</v>
      </c>
      <c r="C3278">
        <v>4</v>
      </c>
      <c r="D3278">
        <v>2</v>
      </c>
      <c r="E3278" t="s">
        <v>25</v>
      </c>
      <c r="F3278">
        <v>2</v>
      </c>
      <c r="G3278">
        <v>2</v>
      </c>
      <c r="H3278" t="s">
        <v>67</v>
      </c>
      <c r="I3278" s="3">
        <v>45929.490277777782</v>
      </c>
      <c r="J3278" s="3">
        <v>45929.656944444447</v>
      </c>
      <c r="K3278">
        <v>240</v>
      </c>
      <c r="L3278">
        <v>252</v>
      </c>
      <c r="M3278">
        <v>1.0519812257257719</v>
      </c>
      <c r="N3278" s="3">
        <v>45929.490277777782</v>
      </c>
      <c r="O3278" s="1">
        <f>VLOOKUP(A3278,schedule!A:J,10,0)</f>
        <v>45937</v>
      </c>
      <c r="P3278">
        <f t="shared" si="51"/>
        <v>0</v>
      </c>
    </row>
    <row r="3279" spans="1:16">
      <c r="A3279">
        <v>1118</v>
      </c>
      <c r="B3279">
        <v>369</v>
      </c>
      <c r="C3279">
        <v>1</v>
      </c>
      <c r="D3279">
        <v>2</v>
      </c>
      <c r="E3279" t="s">
        <v>34</v>
      </c>
      <c r="F3279">
        <v>3</v>
      </c>
      <c r="G3279">
        <v>3</v>
      </c>
      <c r="H3279" t="s">
        <v>67</v>
      </c>
      <c r="I3279" s="3">
        <v>45928</v>
      </c>
      <c r="J3279" s="3">
        <v>45928.0625</v>
      </c>
      <c r="K3279">
        <v>90</v>
      </c>
      <c r="L3279">
        <v>88</v>
      </c>
      <c r="M3279">
        <v>0.98813664953431435</v>
      </c>
      <c r="N3279" s="3">
        <v>45928</v>
      </c>
      <c r="O3279" s="1">
        <f>VLOOKUP(A3279,schedule!A:J,10,0)</f>
        <v>45934</v>
      </c>
      <c r="P3279">
        <f t="shared" si="51"/>
        <v>0</v>
      </c>
    </row>
    <row r="3280" spans="1:16">
      <c r="A3280">
        <v>1119</v>
      </c>
      <c r="B3280">
        <v>412</v>
      </c>
      <c r="C3280">
        <v>15</v>
      </c>
      <c r="D3280">
        <v>3</v>
      </c>
      <c r="E3280" t="s">
        <v>34</v>
      </c>
      <c r="F3280">
        <v>3</v>
      </c>
      <c r="G3280">
        <v>3</v>
      </c>
      <c r="H3280" t="s">
        <v>67</v>
      </c>
      <c r="I3280" s="3">
        <v>45931</v>
      </c>
      <c r="J3280" s="3">
        <v>45931.010416666657</v>
      </c>
      <c r="K3280">
        <v>15</v>
      </c>
      <c r="L3280">
        <v>14</v>
      </c>
      <c r="M3280">
        <v>0.98513651560640203</v>
      </c>
      <c r="N3280" s="3">
        <v>45931</v>
      </c>
      <c r="O3280" s="1">
        <f>VLOOKUP(A3280,schedule!A:J,10,0)</f>
        <v>45937</v>
      </c>
      <c r="P3280">
        <f t="shared" si="51"/>
        <v>0</v>
      </c>
    </row>
    <row r="3281" spans="1:16">
      <c r="A3281">
        <v>1114</v>
      </c>
      <c r="B3281">
        <v>447</v>
      </c>
      <c r="C3281">
        <v>1</v>
      </c>
      <c r="D3281">
        <v>3</v>
      </c>
      <c r="E3281" t="s">
        <v>35</v>
      </c>
      <c r="F3281">
        <v>4</v>
      </c>
      <c r="G3281">
        <v>4</v>
      </c>
      <c r="H3281" t="s">
        <v>67</v>
      </c>
      <c r="I3281" s="3">
        <v>45921.25</v>
      </c>
      <c r="J3281" s="3">
        <v>45921.334722222222</v>
      </c>
      <c r="K3281">
        <v>120</v>
      </c>
      <c r="L3281">
        <v>124</v>
      </c>
      <c r="M3281">
        <v>1.038682635459548</v>
      </c>
      <c r="N3281" s="3">
        <v>45921.31145833333</v>
      </c>
      <c r="O3281" s="1">
        <f>VLOOKUP(A3281,schedule!A:J,10,0)</f>
        <v>45922</v>
      </c>
      <c r="P3281">
        <f t="shared" si="51"/>
        <v>0</v>
      </c>
    </row>
    <row r="3282" spans="1:16">
      <c r="A3282">
        <v>1111</v>
      </c>
      <c r="B3282">
        <v>463</v>
      </c>
      <c r="C3282">
        <v>9</v>
      </c>
      <c r="D3282">
        <v>2</v>
      </c>
      <c r="E3282" t="s">
        <v>36</v>
      </c>
      <c r="F3282">
        <v>4</v>
      </c>
      <c r="G3282" t="s">
        <v>68</v>
      </c>
      <c r="H3282" t="s">
        <v>63</v>
      </c>
      <c r="I3282" s="3">
        <v>45919.92083333333</v>
      </c>
      <c r="J3282" s="3">
        <v>45919.604166666657</v>
      </c>
      <c r="K3282">
        <v>15</v>
      </c>
      <c r="L3282">
        <v>19</v>
      </c>
      <c r="M3282">
        <v>1.274306818266457</v>
      </c>
      <c r="N3282" s="3">
        <v>45919.92083333333</v>
      </c>
      <c r="O3282" s="1">
        <f>VLOOKUP(A3282,schedule!A:J,10,0)</f>
        <v>45913</v>
      </c>
      <c r="P3282">
        <f t="shared" si="51"/>
        <v>6.6041666666569654</v>
      </c>
    </row>
    <row r="3283" spans="1:16">
      <c r="A3283">
        <v>1113</v>
      </c>
      <c r="B3283">
        <v>215</v>
      </c>
      <c r="C3283">
        <v>1</v>
      </c>
      <c r="D3283">
        <v>2</v>
      </c>
      <c r="E3283" t="s">
        <v>29</v>
      </c>
      <c r="F3283">
        <v>2</v>
      </c>
      <c r="G3283">
        <v>2</v>
      </c>
      <c r="H3283" t="s">
        <v>67</v>
      </c>
      <c r="I3283" s="3">
        <v>45911.25</v>
      </c>
      <c r="J3283" s="3">
        <v>45911.294444444437</v>
      </c>
      <c r="K3283">
        <v>60</v>
      </c>
      <c r="L3283">
        <v>60</v>
      </c>
      <c r="M3283">
        <v>1.0014916306038539</v>
      </c>
      <c r="N3283" s="3">
        <v>45911.25</v>
      </c>
      <c r="O3283" s="1">
        <f>VLOOKUP(A3283,schedule!A:J,10,0)</f>
        <v>45919</v>
      </c>
      <c r="P3283">
        <f t="shared" si="51"/>
        <v>0</v>
      </c>
    </row>
    <row r="3284" spans="1:16">
      <c r="A3284">
        <v>1111</v>
      </c>
      <c r="B3284">
        <v>478</v>
      </c>
      <c r="C3284">
        <v>2</v>
      </c>
      <c r="D3284">
        <v>2</v>
      </c>
      <c r="E3284" t="s">
        <v>35</v>
      </c>
      <c r="F3284">
        <v>4</v>
      </c>
      <c r="G3284">
        <v>4</v>
      </c>
      <c r="H3284" t="s">
        <v>67</v>
      </c>
      <c r="I3284" s="3">
        <v>45910.458333333343</v>
      </c>
      <c r="J3284" s="3">
        <v>45910.604166666657</v>
      </c>
      <c r="K3284">
        <v>240</v>
      </c>
      <c r="L3284">
        <v>262</v>
      </c>
      <c r="M3284">
        <v>1.093831245520412</v>
      </c>
      <c r="N3284" s="3">
        <v>45910.458333333343</v>
      </c>
      <c r="O3284" s="1">
        <f>VLOOKUP(A3284,schedule!A:J,10,0)</f>
        <v>45913</v>
      </c>
      <c r="P3284">
        <f t="shared" si="51"/>
        <v>0</v>
      </c>
    </row>
    <row r="3285" spans="1:16">
      <c r="A3285">
        <v>1113</v>
      </c>
      <c r="B3285">
        <v>226</v>
      </c>
      <c r="C3285">
        <v>1</v>
      </c>
      <c r="D3285">
        <v>1</v>
      </c>
      <c r="E3285" t="s">
        <v>33</v>
      </c>
      <c r="F3285">
        <v>3</v>
      </c>
      <c r="G3285">
        <v>3</v>
      </c>
      <c r="H3285" t="s">
        <v>67</v>
      </c>
      <c r="I3285" s="3">
        <v>45914.224999999999</v>
      </c>
      <c r="J3285" s="3">
        <v>45914.268055555563</v>
      </c>
      <c r="K3285">
        <v>60</v>
      </c>
      <c r="L3285">
        <v>59</v>
      </c>
      <c r="M3285">
        <v>0.98651943998299174</v>
      </c>
      <c r="N3285" s="3">
        <v>45914.224999999999</v>
      </c>
      <c r="O3285" s="1">
        <f>VLOOKUP(A3285,schedule!A:J,10,0)</f>
        <v>45919</v>
      </c>
      <c r="P3285">
        <f t="shared" si="51"/>
        <v>0</v>
      </c>
    </row>
    <row r="3286" spans="1:16">
      <c r="A3286">
        <v>1117</v>
      </c>
      <c r="B3286">
        <v>161</v>
      </c>
      <c r="C3286">
        <v>5</v>
      </c>
      <c r="D3286">
        <v>2</v>
      </c>
      <c r="E3286" t="s">
        <v>25</v>
      </c>
      <c r="F3286">
        <v>2</v>
      </c>
      <c r="G3286">
        <v>2</v>
      </c>
      <c r="H3286" t="s">
        <v>67</v>
      </c>
      <c r="I3286" s="3">
        <v>45923.28125</v>
      </c>
      <c r="J3286" s="3">
        <v>45923.365972222222</v>
      </c>
      <c r="K3286">
        <v>120</v>
      </c>
      <c r="L3286">
        <v>119</v>
      </c>
      <c r="M3286">
        <v>0.99444516992983611</v>
      </c>
      <c r="N3286" s="3">
        <v>45923.28125</v>
      </c>
      <c r="O3286" s="1">
        <f>VLOOKUP(A3286,schedule!A:J,10,0)</f>
        <v>45931</v>
      </c>
      <c r="P3286">
        <f t="shared" si="51"/>
        <v>0</v>
      </c>
    </row>
    <row r="3287" spans="1:16">
      <c r="A3287">
        <v>1115</v>
      </c>
      <c r="B3287">
        <v>322</v>
      </c>
      <c r="C3287">
        <v>4</v>
      </c>
      <c r="D3287">
        <v>3</v>
      </c>
      <c r="E3287" t="s">
        <v>33</v>
      </c>
      <c r="F3287">
        <v>3</v>
      </c>
      <c r="G3287">
        <v>3</v>
      </c>
      <c r="H3287" t="s">
        <v>67</v>
      </c>
      <c r="I3287" s="3">
        <v>45921.604166666657</v>
      </c>
      <c r="J3287" s="3">
        <v>45921.6875</v>
      </c>
      <c r="K3287">
        <v>120</v>
      </c>
      <c r="L3287">
        <v>128</v>
      </c>
      <c r="M3287">
        <v>1.068438701662515</v>
      </c>
      <c r="N3287" s="3">
        <v>45921.604166666657</v>
      </c>
      <c r="O3287" s="1">
        <f>VLOOKUP(A3287,schedule!A:J,10,0)</f>
        <v>45925</v>
      </c>
      <c r="P3287">
        <f t="shared" si="51"/>
        <v>0</v>
      </c>
    </row>
    <row r="3288" spans="1:16">
      <c r="A3288">
        <v>1119</v>
      </c>
      <c r="B3288">
        <v>298</v>
      </c>
      <c r="C3288">
        <v>10</v>
      </c>
      <c r="D3288">
        <v>3</v>
      </c>
      <c r="E3288" t="s">
        <v>31</v>
      </c>
      <c r="F3288">
        <v>3</v>
      </c>
      <c r="G3288">
        <v>3</v>
      </c>
      <c r="H3288" t="s">
        <v>67</v>
      </c>
      <c r="I3288" s="3">
        <v>45931</v>
      </c>
      <c r="J3288" s="3">
        <v>45931.03125</v>
      </c>
      <c r="K3288">
        <v>45</v>
      </c>
      <c r="L3288">
        <v>48</v>
      </c>
      <c r="M3288">
        <v>1.0855826001871669</v>
      </c>
      <c r="N3288" s="3">
        <v>45931</v>
      </c>
      <c r="O3288" s="1">
        <f>VLOOKUP(A3288,schedule!A:J,10,0)</f>
        <v>45937</v>
      </c>
      <c r="P3288">
        <f t="shared" si="51"/>
        <v>0</v>
      </c>
    </row>
    <row r="3289" spans="1:16">
      <c r="A3289">
        <v>1119</v>
      </c>
      <c r="B3289">
        <v>383</v>
      </c>
      <c r="C3289">
        <v>6</v>
      </c>
      <c r="D3289">
        <v>2</v>
      </c>
      <c r="E3289" t="s">
        <v>33</v>
      </c>
      <c r="F3289">
        <v>3</v>
      </c>
      <c r="G3289">
        <v>3</v>
      </c>
      <c r="H3289" t="s">
        <v>67</v>
      </c>
      <c r="I3289" s="3">
        <v>45932.604166666657</v>
      </c>
      <c r="J3289" s="3">
        <v>45932.614583333343</v>
      </c>
      <c r="K3289">
        <v>15</v>
      </c>
      <c r="L3289">
        <v>15</v>
      </c>
      <c r="M3289">
        <v>1.043276283558914</v>
      </c>
      <c r="N3289" s="3">
        <v>45932.604166666657</v>
      </c>
      <c r="O3289" s="1">
        <f>VLOOKUP(A3289,schedule!A:J,10,0)</f>
        <v>45937</v>
      </c>
      <c r="P3289">
        <f t="shared" si="51"/>
        <v>0</v>
      </c>
    </row>
    <row r="3290" spans="1:16">
      <c r="A3290">
        <v>1111</v>
      </c>
      <c r="B3290">
        <v>160</v>
      </c>
      <c r="C3290">
        <v>5</v>
      </c>
      <c r="D3290">
        <v>1</v>
      </c>
      <c r="E3290" t="s">
        <v>29</v>
      </c>
      <c r="F3290">
        <v>2</v>
      </c>
      <c r="G3290">
        <v>2</v>
      </c>
      <c r="H3290" t="s">
        <v>67</v>
      </c>
      <c r="I3290" s="3">
        <v>45905.072916666657</v>
      </c>
      <c r="J3290" s="3">
        <v>45905.083333333343</v>
      </c>
      <c r="K3290">
        <v>15</v>
      </c>
      <c r="L3290">
        <v>16</v>
      </c>
      <c r="M3290">
        <v>1.0980688090146149</v>
      </c>
      <c r="N3290" s="3">
        <v>45905.072916666657</v>
      </c>
      <c r="O3290" s="1">
        <f>VLOOKUP(A3290,schedule!A:J,10,0)</f>
        <v>45913</v>
      </c>
      <c r="P3290">
        <f t="shared" si="51"/>
        <v>0</v>
      </c>
    </row>
    <row r="3291" spans="1:16">
      <c r="A3291">
        <v>1118</v>
      </c>
      <c r="B3291">
        <v>256</v>
      </c>
      <c r="C3291">
        <v>9</v>
      </c>
      <c r="D3291">
        <v>3</v>
      </c>
      <c r="E3291" t="s">
        <v>33</v>
      </c>
      <c r="F3291">
        <v>3</v>
      </c>
      <c r="G3291">
        <v>3</v>
      </c>
      <c r="H3291" t="s">
        <v>67</v>
      </c>
      <c r="I3291" s="3">
        <v>45930.539583333331</v>
      </c>
      <c r="J3291" s="3">
        <v>45930.579861111109</v>
      </c>
      <c r="K3291">
        <v>60</v>
      </c>
      <c r="L3291">
        <v>64</v>
      </c>
      <c r="M3291">
        <v>1.067508737587306</v>
      </c>
      <c r="N3291" s="3">
        <v>45930.539583333331</v>
      </c>
      <c r="O3291" s="1">
        <f>VLOOKUP(A3291,schedule!A:J,10,0)</f>
        <v>45934</v>
      </c>
      <c r="P3291">
        <f t="shared" si="51"/>
        <v>0</v>
      </c>
    </row>
    <row r="3292" spans="1:16">
      <c r="A3292">
        <v>1114</v>
      </c>
      <c r="B3292">
        <v>62</v>
      </c>
      <c r="C3292">
        <v>1</v>
      </c>
      <c r="D3292">
        <v>3</v>
      </c>
      <c r="E3292" t="s">
        <v>22</v>
      </c>
      <c r="F3292">
        <v>1</v>
      </c>
      <c r="G3292">
        <v>1</v>
      </c>
      <c r="H3292" t="s">
        <v>67</v>
      </c>
      <c r="I3292" s="3">
        <v>45911.270833333343</v>
      </c>
      <c r="J3292" s="3">
        <v>45911.311111111107</v>
      </c>
      <c r="K3292">
        <v>60</v>
      </c>
      <c r="L3292">
        <v>61</v>
      </c>
      <c r="M3292">
        <v>1.032974403781511</v>
      </c>
      <c r="N3292" s="3">
        <v>45911.270833333343</v>
      </c>
      <c r="O3292" s="1">
        <f>VLOOKUP(A3292,schedule!A:J,10,0)</f>
        <v>45922</v>
      </c>
      <c r="P3292">
        <f t="shared" si="51"/>
        <v>0</v>
      </c>
    </row>
    <row r="3293" spans="1:16">
      <c r="A3293">
        <v>1114</v>
      </c>
      <c r="B3293">
        <v>7</v>
      </c>
      <c r="C3293">
        <v>2</v>
      </c>
      <c r="D3293">
        <v>1</v>
      </c>
      <c r="E3293" t="s">
        <v>24</v>
      </c>
      <c r="F3293">
        <v>1</v>
      </c>
      <c r="G3293">
        <v>1</v>
      </c>
      <c r="H3293" t="s">
        <v>67</v>
      </c>
      <c r="I3293" s="3">
        <v>45912.260416666657</v>
      </c>
      <c r="J3293" s="3">
        <v>45912.291666666657</v>
      </c>
      <c r="K3293">
        <v>45</v>
      </c>
      <c r="L3293">
        <v>43</v>
      </c>
      <c r="M3293">
        <v>0.9693209068505505</v>
      </c>
      <c r="N3293" s="3">
        <v>45912.260416666657</v>
      </c>
      <c r="O3293" s="1">
        <f>VLOOKUP(A3293,schedule!A:J,10,0)</f>
        <v>45922</v>
      </c>
      <c r="P3293">
        <f t="shared" si="51"/>
        <v>0</v>
      </c>
    </row>
    <row r="3294" spans="1:16">
      <c r="A3294">
        <v>1120</v>
      </c>
      <c r="B3294">
        <v>28</v>
      </c>
      <c r="C3294">
        <v>1</v>
      </c>
      <c r="D3294">
        <v>2</v>
      </c>
      <c r="E3294" t="s">
        <v>20</v>
      </c>
      <c r="F3294">
        <v>1</v>
      </c>
      <c r="G3294">
        <v>1</v>
      </c>
      <c r="H3294" t="s">
        <v>67</v>
      </c>
      <c r="I3294" s="3">
        <v>45929.5</v>
      </c>
      <c r="J3294" s="3">
        <v>45929.510416666657</v>
      </c>
      <c r="K3294">
        <v>15</v>
      </c>
      <c r="L3294">
        <v>15</v>
      </c>
      <c r="M3294">
        <v>1.011268539178328</v>
      </c>
      <c r="N3294" s="3">
        <v>45929.5</v>
      </c>
      <c r="O3294" s="1">
        <f>VLOOKUP(A3294,schedule!A:J,10,0)</f>
        <v>45940</v>
      </c>
      <c r="P3294">
        <f t="shared" si="51"/>
        <v>0</v>
      </c>
    </row>
    <row r="3295" spans="1:16">
      <c r="A3295">
        <v>1115</v>
      </c>
      <c r="B3295">
        <v>392</v>
      </c>
      <c r="C3295">
        <v>1</v>
      </c>
      <c r="D3295">
        <v>3</v>
      </c>
      <c r="E3295" t="s">
        <v>33</v>
      </c>
      <c r="F3295">
        <v>3</v>
      </c>
      <c r="G3295">
        <v>3</v>
      </c>
      <c r="H3295" t="s">
        <v>67</v>
      </c>
      <c r="I3295" s="3">
        <v>45920.122916666667</v>
      </c>
      <c r="J3295" s="3">
        <v>45920.288194444453</v>
      </c>
      <c r="K3295">
        <v>240</v>
      </c>
      <c r="L3295">
        <v>256</v>
      </c>
      <c r="M3295">
        <v>1.069160231099523</v>
      </c>
      <c r="N3295" s="3">
        <v>45920.122916666667</v>
      </c>
      <c r="O3295" s="1">
        <f>VLOOKUP(A3295,schedule!A:J,10,0)</f>
        <v>45925</v>
      </c>
      <c r="P3295">
        <f t="shared" si="51"/>
        <v>0</v>
      </c>
    </row>
    <row r="3296" spans="1:16">
      <c r="A3296">
        <v>1117</v>
      </c>
      <c r="B3296">
        <v>242</v>
      </c>
      <c r="C3296">
        <v>12</v>
      </c>
      <c r="D3296">
        <v>3</v>
      </c>
      <c r="E3296" t="s">
        <v>34</v>
      </c>
      <c r="F3296">
        <v>3</v>
      </c>
      <c r="G3296">
        <v>3</v>
      </c>
      <c r="H3296" t="s">
        <v>67</v>
      </c>
      <c r="I3296" s="3">
        <v>45925</v>
      </c>
      <c r="J3296" s="3">
        <v>45925.041666666657</v>
      </c>
      <c r="K3296">
        <v>60</v>
      </c>
      <c r="L3296">
        <v>61</v>
      </c>
      <c r="M3296">
        <v>1.0229328920767089</v>
      </c>
      <c r="N3296" s="3">
        <v>45925</v>
      </c>
      <c r="O3296" s="1">
        <f>VLOOKUP(A3296,schedule!A:J,10,0)</f>
        <v>45931</v>
      </c>
      <c r="P3296">
        <f t="shared" si="51"/>
        <v>0</v>
      </c>
    </row>
    <row r="3297" spans="1:16">
      <c r="A3297">
        <v>1118</v>
      </c>
      <c r="B3297">
        <v>283</v>
      </c>
      <c r="C3297">
        <v>17</v>
      </c>
      <c r="D3297">
        <v>1</v>
      </c>
      <c r="E3297" t="s">
        <v>32</v>
      </c>
      <c r="F3297">
        <v>3</v>
      </c>
      <c r="G3297">
        <v>3</v>
      </c>
      <c r="H3297" t="s">
        <v>67</v>
      </c>
      <c r="I3297" s="3">
        <v>45929.718229166669</v>
      </c>
      <c r="J3297" s="3">
        <v>45929.604166666657</v>
      </c>
      <c r="K3297">
        <v>240</v>
      </c>
      <c r="L3297">
        <v>238</v>
      </c>
      <c r="M3297">
        <v>0.99489955411758479</v>
      </c>
      <c r="N3297" s="3">
        <v>45929.718229166669</v>
      </c>
      <c r="O3297" s="1">
        <f>VLOOKUP(A3297,schedule!A:J,10,0)</f>
        <v>45934</v>
      </c>
      <c r="P3297">
        <f t="shared" si="51"/>
        <v>0</v>
      </c>
    </row>
    <row r="3298" spans="1:16">
      <c r="A3298">
        <v>1113</v>
      </c>
      <c r="B3298">
        <v>325</v>
      </c>
      <c r="C3298">
        <v>8</v>
      </c>
      <c r="D3298">
        <v>1</v>
      </c>
      <c r="E3298" t="s">
        <v>34</v>
      </c>
      <c r="F3298">
        <v>3</v>
      </c>
      <c r="G3298">
        <v>3</v>
      </c>
      <c r="H3298" t="s">
        <v>67</v>
      </c>
      <c r="I3298" s="3">
        <v>45920.490624999999</v>
      </c>
      <c r="J3298" s="3">
        <v>45920.604166666657</v>
      </c>
      <c r="K3298">
        <v>150</v>
      </c>
      <c r="L3298">
        <v>162</v>
      </c>
      <c r="M3298">
        <v>1.080566781414676</v>
      </c>
      <c r="N3298" s="3">
        <v>45920.490624999999</v>
      </c>
      <c r="O3298" s="1">
        <f>VLOOKUP(A3298,schedule!A:J,10,0)</f>
        <v>45919</v>
      </c>
      <c r="P3298">
        <f t="shared" si="51"/>
        <v>1.6041666666569654</v>
      </c>
    </row>
    <row r="3299" spans="1:16">
      <c r="A3299">
        <v>1115</v>
      </c>
      <c r="B3299">
        <v>393</v>
      </c>
      <c r="C3299">
        <v>9</v>
      </c>
      <c r="D3299">
        <v>1</v>
      </c>
      <c r="E3299" t="s">
        <v>31</v>
      </c>
      <c r="F3299">
        <v>3</v>
      </c>
      <c r="G3299">
        <v>3</v>
      </c>
      <c r="H3299" t="s">
        <v>67</v>
      </c>
      <c r="I3299" s="3">
        <v>45914.705208333333</v>
      </c>
      <c r="J3299" s="3">
        <v>45914.604166666657</v>
      </c>
      <c r="K3299">
        <v>60</v>
      </c>
      <c r="L3299">
        <v>63</v>
      </c>
      <c r="M3299">
        <v>1.0662886528250779</v>
      </c>
      <c r="N3299" s="3">
        <v>45919</v>
      </c>
      <c r="O3299" s="1">
        <f>VLOOKUP(A3299,schedule!A:J,10,0)</f>
        <v>45925</v>
      </c>
      <c r="P3299">
        <f t="shared" si="51"/>
        <v>0</v>
      </c>
    </row>
    <row r="3300" spans="1:16">
      <c r="A3300">
        <v>1117</v>
      </c>
      <c r="B3300">
        <v>146</v>
      </c>
      <c r="C3300">
        <v>6</v>
      </c>
      <c r="D3300">
        <v>1</v>
      </c>
      <c r="E3300" t="s">
        <v>26</v>
      </c>
      <c r="F3300">
        <v>2</v>
      </c>
      <c r="G3300">
        <v>2</v>
      </c>
      <c r="H3300" t="s">
        <v>67</v>
      </c>
      <c r="I3300" s="3">
        <v>45922.760416666657</v>
      </c>
      <c r="J3300" s="3">
        <v>45922.604166666657</v>
      </c>
      <c r="K3300">
        <v>240</v>
      </c>
      <c r="L3300">
        <v>241</v>
      </c>
      <c r="M3300">
        <v>1.007512617682202</v>
      </c>
      <c r="N3300" s="3">
        <v>45922.760416666657</v>
      </c>
      <c r="O3300" s="1">
        <f>VLOOKUP(A3300,schedule!A:J,10,0)</f>
        <v>45931</v>
      </c>
      <c r="P3300">
        <f t="shared" si="51"/>
        <v>0</v>
      </c>
    </row>
    <row r="3301" spans="1:16">
      <c r="A3301">
        <v>1113</v>
      </c>
      <c r="B3301">
        <v>284</v>
      </c>
      <c r="C3301">
        <v>13</v>
      </c>
      <c r="D3301">
        <v>1</v>
      </c>
      <c r="E3301" t="s">
        <v>32</v>
      </c>
      <c r="F3301">
        <v>3</v>
      </c>
      <c r="G3301">
        <v>3</v>
      </c>
      <c r="H3301" t="s">
        <v>67</v>
      </c>
      <c r="I3301" s="3">
        <v>45915.664583333331</v>
      </c>
      <c r="J3301" s="3">
        <v>45915.604166666657</v>
      </c>
      <c r="K3301">
        <v>180</v>
      </c>
      <c r="L3301">
        <v>197</v>
      </c>
      <c r="M3301">
        <v>1.094879667931737</v>
      </c>
      <c r="N3301" s="3">
        <v>45915.664583333331</v>
      </c>
      <c r="O3301" s="1">
        <f>VLOOKUP(A3301,schedule!A:J,10,0)</f>
        <v>45919</v>
      </c>
      <c r="P3301">
        <f t="shared" si="51"/>
        <v>0</v>
      </c>
    </row>
    <row r="3302" spans="1:16">
      <c r="A3302">
        <v>1115</v>
      </c>
      <c r="B3302">
        <v>318</v>
      </c>
      <c r="C3302">
        <v>3</v>
      </c>
      <c r="D3302">
        <v>3</v>
      </c>
      <c r="E3302" t="s">
        <v>32</v>
      </c>
      <c r="F3302">
        <v>3</v>
      </c>
      <c r="G3302" t="s">
        <v>68</v>
      </c>
      <c r="H3302" t="s">
        <v>63</v>
      </c>
      <c r="I3302" s="3">
        <v>45932.25</v>
      </c>
      <c r="J3302" s="3">
        <v>45932.48333333333</v>
      </c>
      <c r="K3302">
        <v>240</v>
      </c>
      <c r="L3302">
        <v>289</v>
      </c>
      <c r="M3302">
        <v>1.208015910201816</v>
      </c>
      <c r="N3302" s="3">
        <v>45932.25</v>
      </c>
      <c r="O3302" s="1">
        <f>VLOOKUP(A3302,schedule!A:J,10,0)</f>
        <v>45925</v>
      </c>
      <c r="P3302">
        <f t="shared" si="51"/>
        <v>7.4833333333299379</v>
      </c>
    </row>
    <row r="3303" spans="1:16">
      <c r="A3303">
        <v>1115</v>
      </c>
      <c r="B3303">
        <v>412</v>
      </c>
      <c r="C3303">
        <v>14</v>
      </c>
      <c r="D3303">
        <v>3</v>
      </c>
      <c r="E3303" t="s">
        <v>34</v>
      </c>
      <c r="F3303">
        <v>3</v>
      </c>
      <c r="G3303">
        <v>3</v>
      </c>
      <c r="H3303" t="s">
        <v>67</v>
      </c>
      <c r="I3303" s="3">
        <v>45919</v>
      </c>
      <c r="J3303" s="3">
        <v>45919.010416666657</v>
      </c>
      <c r="K3303">
        <v>15</v>
      </c>
      <c r="L3303">
        <v>16</v>
      </c>
      <c r="M3303">
        <v>1.081330311020317</v>
      </c>
      <c r="N3303" s="3">
        <v>45919</v>
      </c>
      <c r="O3303" s="1">
        <f>VLOOKUP(A3303,schedule!A:J,10,0)</f>
        <v>45925</v>
      </c>
      <c r="P3303">
        <f t="shared" si="51"/>
        <v>0</v>
      </c>
    </row>
    <row r="3304" spans="1:16">
      <c r="A3304">
        <v>1117</v>
      </c>
      <c r="B3304">
        <v>13</v>
      </c>
      <c r="C3304">
        <v>4</v>
      </c>
      <c r="D3304">
        <v>3</v>
      </c>
      <c r="E3304" t="s">
        <v>24</v>
      </c>
      <c r="F3304">
        <v>1</v>
      </c>
      <c r="G3304">
        <v>1</v>
      </c>
      <c r="H3304" t="s">
        <v>67</v>
      </c>
      <c r="I3304" s="3">
        <v>45920.302777777782</v>
      </c>
      <c r="J3304" s="3">
        <v>45920.313194444447</v>
      </c>
      <c r="K3304">
        <v>15</v>
      </c>
      <c r="L3304">
        <v>16</v>
      </c>
      <c r="M3304">
        <v>1.072832111835327</v>
      </c>
      <c r="N3304" s="3">
        <v>45920.302777777782</v>
      </c>
      <c r="O3304" s="1">
        <f>VLOOKUP(A3304,schedule!A:J,10,0)</f>
        <v>45931</v>
      </c>
      <c r="P3304">
        <f t="shared" si="51"/>
        <v>0</v>
      </c>
    </row>
    <row r="3305" spans="1:16">
      <c r="A3305">
        <v>1115</v>
      </c>
      <c r="B3305">
        <v>299</v>
      </c>
      <c r="C3305">
        <v>5</v>
      </c>
      <c r="D3305">
        <v>1</v>
      </c>
      <c r="E3305" t="s">
        <v>34</v>
      </c>
      <c r="F3305">
        <v>3</v>
      </c>
      <c r="G3305">
        <v>3</v>
      </c>
      <c r="H3305" t="s">
        <v>67</v>
      </c>
      <c r="I3305" s="3">
        <v>45919.010416666657</v>
      </c>
      <c r="J3305" s="3">
        <v>45919.020833333343</v>
      </c>
      <c r="K3305">
        <v>15</v>
      </c>
      <c r="L3305">
        <v>15</v>
      </c>
      <c r="M3305">
        <v>1.001130433849625</v>
      </c>
      <c r="N3305" s="3">
        <v>45919.010416666657</v>
      </c>
      <c r="O3305" s="1">
        <f>VLOOKUP(A3305,schedule!A:J,10,0)</f>
        <v>45925</v>
      </c>
      <c r="P3305">
        <f t="shared" si="51"/>
        <v>0</v>
      </c>
    </row>
    <row r="3306" spans="1:16">
      <c r="A3306">
        <v>1120</v>
      </c>
      <c r="B3306">
        <v>226</v>
      </c>
      <c r="C3306">
        <v>1</v>
      </c>
      <c r="D3306">
        <v>2</v>
      </c>
      <c r="E3306" t="s">
        <v>33</v>
      </c>
      <c r="F3306">
        <v>3</v>
      </c>
      <c r="G3306">
        <v>3</v>
      </c>
      <c r="H3306" t="s">
        <v>67</v>
      </c>
      <c r="I3306" s="3">
        <v>45934</v>
      </c>
      <c r="J3306" s="3">
        <v>45934.041666666657</v>
      </c>
      <c r="K3306">
        <v>60</v>
      </c>
      <c r="L3306">
        <v>59</v>
      </c>
      <c r="M3306">
        <v>0.99981734014551393</v>
      </c>
      <c r="N3306" s="3">
        <v>45934</v>
      </c>
      <c r="O3306" s="1">
        <f>VLOOKUP(A3306,schedule!A:J,10,0)</f>
        <v>45940</v>
      </c>
      <c r="P3306">
        <f t="shared" si="51"/>
        <v>0</v>
      </c>
    </row>
    <row r="3307" spans="1:16">
      <c r="A3307">
        <v>1116</v>
      </c>
      <c r="B3307">
        <v>228</v>
      </c>
      <c r="C3307">
        <v>14</v>
      </c>
      <c r="D3307">
        <v>2</v>
      </c>
      <c r="E3307" t="s">
        <v>31</v>
      </c>
      <c r="F3307">
        <v>3</v>
      </c>
      <c r="G3307">
        <v>3</v>
      </c>
      <c r="H3307" t="s">
        <v>67</v>
      </c>
      <c r="I3307" s="3">
        <v>45923.877604166657</v>
      </c>
      <c r="J3307" s="3">
        <v>45923.604166666657</v>
      </c>
      <c r="K3307">
        <v>30</v>
      </c>
      <c r="L3307">
        <v>32</v>
      </c>
      <c r="M3307">
        <v>1.097069928366829</v>
      </c>
      <c r="N3307" s="3">
        <v>45923.877604166657</v>
      </c>
      <c r="O3307" s="1">
        <f>VLOOKUP(A3307,schedule!A:J,10,0)</f>
        <v>45928</v>
      </c>
      <c r="P3307">
        <f t="shared" si="51"/>
        <v>0</v>
      </c>
    </row>
    <row r="3308" spans="1:16">
      <c r="A3308">
        <v>1118</v>
      </c>
      <c r="B3308">
        <v>134</v>
      </c>
      <c r="C3308">
        <v>12</v>
      </c>
      <c r="D3308">
        <v>2</v>
      </c>
      <c r="E3308" t="s">
        <v>34</v>
      </c>
      <c r="F3308">
        <v>2</v>
      </c>
      <c r="G3308">
        <v>3</v>
      </c>
      <c r="H3308" t="s">
        <v>63</v>
      </c>
      <c r="I3308" s="3">
        <v>45930.645312499997</v>
      </c>
      <c r="J3308" s="3">
        <v>45930.604166666657</v>
      </c>
      <c r="K3308">
        <v>30</v>
      </c>
      <c r="L3308">
        <v>37</v>
      </c>
      <c r="M3308">
        <v>1.2372830842914799</v>
      </c>
      <c r="N3308" s="3">
        <v>45930.645312499997</v>
      </c>
      <c r="O3308" s="1">
        <f>VLOOKUP(A3308,schedule!A:J,10,0)</f>
        <v>45934</v>
      </c>
      <c r="P3308">
        <f t="shared" si="51"/>
        <v>0</v>
      </c>
    </row>
    <row r="3309" spans="1:16">
      <c r="A3309">
        <v>1120</v>
      </c>
      <c r="B3309">
        <v>308</v>
      </c>
      <c r="C3309">
        <v>12</v>
      </c>
      <c r="D3309">
        <v>3</v>
      </c>
      <c r="E3309" t="s">
        <v>31</v>
      </c>
      <c r="F3309">
        <v>3</v>
      </c>
      <c r="G3309">
        <v>3</v>
      </c>
      <c r="H3309" t="s">
        <v>67</v>
      </c>
      <c r="I3309" s="3">
        <v>45935.323958333327</v>
      </c>
      <c r="J3309" s="3">
        <v>45935.371180555558</v>
      </c>
      <c r="K3309">
        <v>60</v>
      </c>
      <c r="L3309">
        <v>63</v>
      </c>
      <c r="M3309">
        <v>1.066592886276057</v>
      </c>
      <c r="N3309" s="3">
        <v>45935.323958333327</v>
      </c>
      <c r="O3309" s="1">
        <f>VLOOKUP(A3309,schedule!A:J,10,0)</f>
        <v>45940</v>
      </c>
      <c r="P3309">
        <f t="shared" si="51"/>
        <v>0</v>
      </c>
    </row>
    <row r="3310" spans="1:16">
      <c r="A3310">
        <v>1117</v>
      </c>
      <c r="B3310">
        <v>306</v>
      </c>
      <c r="C3310">
        <v>4</v>
      </c>
      <c r="D3310">
        <v>3</v>
      </c>
      <c r="E3310" t="s">
        <v>33</v>
      </c>
      <c r="F3310">
        <v>3</v>
      </c>
      <c r="G3310">
        <v>3</v>
      </c>
      <c r="H3310" t="s">
        <v>67</v>
      </c>
      <c r="I3310" s="3">
        <v>45925</v>
      </c>
      <c r="J3310" s="3">
        <v>45925.020833333343</v>
      </c>
      <c r="K3310">
        <v>30</v>
      </c>
      <c r="L3310">
        <v>31</v>
      </c>
      <c r="M3310">
        <v>1.0414258910348231</v>
      </c>
      <c r="N3310" s="3">
        <v>45925</v>
      </c>
      <c r="O3310" s="1">
        <f>VLOOKUP(A3310,schedule!A:J,10,0)</f>
        <v>45931</v>
      </c>
      <c r="P3310">
        <f t="shared" si="51"/>
        <v>0</v>
      </c>
    </row>
    <row r="3311" spans="1:16">
      <c r="A3311">
        <v>1116</v>
      </c>
      <c r="B3311">
        <v>445</v>
      </c>
      <c r="C3311">
        <v>6</v>
      </c>
      <c r="D3311">
        <v>1</v>
      </c>
      <c r="E3311" t="s">
        <v>35</v>
      </c>
      <c r="F3311">
        <v>4</v>
      </c>
      <c r="G3311">
        <v>4</v>
      </c>
      <c r="H3311" t="s">
        <v>67</v>
      </c>
      <c r="I3311" s="3">
        <v>45927.814583333333</v>
      </c>
      <c r="J3311" s="3">
        <v>45927.604166666657</v>
      </c>
      <c r="K3311">
        <v>60</v>
      </c>
      <c r="L3311">
        <v>63</v>
      </c>
      <c r="M3311">
        <v>1.0571513383376641</v>
      </c>
      <c r="N3311" s="3">
        <v>45927.814583333333</v>
      </c>
      <c r="O3311" s="1">
        <f>VLOOKUP(A3311,schedule!A:J,10,0)</f>
        <v>45928</v>
      </c>
      <c r="P3311">
        <f t="shared" si="51"/>
        <v>0</v>
      </c>
    </row>
    <row r="3312" spans="1:16">
      <c r="A3312">
        <v>1111</v>
      </c>
      <c r="B3312">
        <v>485</v>
      </c>
      <c r="C3312">
        <v>4</v>
      </c>
      <c r="D3312">
        <v>1</v>
      </c>
      <c r="E3312" t="s">
        <v>36</v>
      </c>
      <c r="F3312">
        <v>4</v>
      </c>
      <c r="G3312">
        <v>4</v>
      </c>
      <c r="H3312" t="s">
        <v>67</v>
      </c>
      <c r="I3312" s="3">
        <v>45911.479166666657</v>
      </c>
      <c r="J3312" s="3">
        <v>45911.564583333333</v>
      </c>
      <c r="K3312">
        <v>120</v>
      </c>
      <c r="L3312">
        <v>127</v>
      </c>
      <c r="M3312">
        <v>1.0653731002575031</v>
      </c>
      <c r="N3312" s="3">
        <v>45911.479166666657</v>
      </c>
      <c r="O3312" s="1">
        <f>VLOOKUP(A3312,schedule!A:J,10,0)</f>
        <v>45913</v>
      </c>
      <c r="P3312">
        <f t="shared" si="51"/>
        <v>0</v>
      </c>
    </row>
    <row r="3313" spans="1:16">
      <c r="A3313">
        <v>1115</v>
      </c>
      <c r="B3313">
        <v>27</v>
      </c>
      <c r="C3313">
        <v>2</v>
      </c>
      <c r="D3313">
        <v>2</v>
      </c>
      <c r="E3313" t="s">
        <v>23</v>
      </c>
      <c r="F3313">
        <v>1</v>
      </c>
      <c r="G3313">
        <v>1</v>
      </c>
      <c r="H3313" t="s">
        <v>67</v>
      </c>
      <c r="I3313" s="3">
        <v>45913.614583333343</v>
      </c>
      <c r="J3313" s="3">
        <v>45913.604166666657</v>
      </c>
      <c r="K3313">
        <v>90</v>
      </c>
      <c r="L3313">
        <v>87</v>
      </c>
      <c r="M3313">
        <v>0.96810291066272913</v>
      </c>
      <c r="N3313" s="3">
        <v>45913.614583333343</v>
      </c>
      <c r="O3313" s="1">
        <f>VLOOKUP(A3313,schedule!A:J,10,0)</f>
        <v>45925</v>
      </c>
      <c r="P3313">
        <f t="shared" si="51"/>
        <v>0</v>
      </c>
    </row>
    <row r="3314" spans="1:16">
      <c r="A3314">
        <v>1115</v>
      </c>
      <c r="B3314">
        <v>427</v>
      </c>
      <c r="C3314">
        <v>4</v>
      </c>
      <c r="D3314">
        <v>3</v>
      </c>
      <c r="E3314" t="s">
        <v>36</v>
      </c>
      <c r="F3314">
        <v>4</v>
      </c>
      <c r="G3314">
        <v>4</v>
      </c>
      <c r="H3314" t="s">
        <v>67</v>
      </c>
      <c r="I3314" s="3">
        <v>45924.604166666657</v>
      </c>
      <c r="J3314" s="3">
        <v>45924.604166666657</v>
      </c>
      <c r="K3314">
        <v>45</v>
      </c>
      <c r="L3314">
        <v>48</v>
      </c>
      <c r="M3314">
        <v>1.0800299266993449</v>
      </c>
      <c r="N3314" s="3">
        <v>45924.604166666657</v>
      </c>
      <c r="O3314" s="1">
        <f>VLOOKUP(A3314,schedule!A:J,10,0)</f>
        <v>45925</v>
      </c>
      <c r="P3314">
        <f t="shared" si="51"/>
        <v>0</v>
      </c>
    </row>
    <row r="3315" spans="1:16">
      <c r="A3315">
        <v>1114</v>
      </c>
      <c r="B3315">
        <v>426</v>
      </c>
      <c r="C3315">
        <v>8</v>
      </c>
      <c r="D3315">
        <v>1</v>
      </c>
      <c r="E3315" t="s">
        <v>36</v>
      </c>
      <c r="F3315">
        <v>4</v>
      </c>
      <c r="G3315">
        <v>4</v>
      </c>
      <c r="H3315" t="s">
        <v>67</v>
      </c>
      <c r="I3315" s="3">
        <v>45919</v>
      </c>
      <c r="J3315" s="3">
        <v>45919.010416666657</v>
      </c>
      <c r="K3315">
        <v>15</v>
      </c>
      <c r="L3315">
        <v>14</v>
      </c>
      <c r="M3315">
        <v>0.99221639689156982</v>
      </c>
      <c r="N3315" s="3">
        <v>45919</v>
      </c>
      <c r="O3315" s="1">
        <f>VLOOKUP(A3315,schedule!A:J,10,0)</f>
        <v>45922</v>
      </c>
      <c r="P3315">
        <f t="shared" si="51"/>
        <v>0</v>
      </c>
    </row>
    <row r="3316" spans="1:16">
      <c r="A3316">
        <v>1117</v>
      </c>
      <c r="B3316">
        <v>338</v>
      </c>
      <c r="C3316">
        <v>7</v>
      </c>
      <c r="D3316">
        <v>3</v>
      </c>
      <c r="E3316" t="s">
        <v>32</v>
      </c>
      <c r="F3316">
        <v>3</v>
      </c>
      <c r="G3316">
        <v>3</v>
      </c>
      <c r="H3316" t="s">
        <v>67</v>
      </c>
      <c r="I3316" s="3">
        <v>45926.370833333327</v>
      </c>
      <c r="J3316" s="3">
        <v>45926.381944444453</v>
      </c>
      <c r="K3316">
        <v>15</v>
      </c>
      <c r="L3316">
        <v>15</v>
      </c>
      <c r="M3316">
        <v>1.0617889464971011</v>
      </c>
      <c r="N3316" s="3">
        <v>45926.370833333327</v>
      </c>
      <c r="O3316" s="1">
        <f>VLOOKUP(A3316,schedule!A:J,10,0)</f>
        <v>45931</v>
      </c>
      <c r="P3316">
        <f t="shared" si="51"/>
        <v>0</v>
      </c>
    </row>
    <row r="3317" spans="1:16">
      <c r="A3317">
        <v>1114</v>
      </c>
      <c r="B3317">
        <v>276</v>
      </c>
      <c r="C3317">
        <v>7</v>
      </c>
      <c r="D3317">
        <v>2</v>
      </c>
      <c r="E3317" t="s">
        <v>36</v>
      </c>
      <c r="F3317">
        <v>3</v>
      </c>
      <c r="G3317">
        <v>4</v>
      </c>
      <c r="H3317" t="s">
        <v>63</v>
      </c>
      <c r="I3317" s="3">
        <v>45921.716666666667</v>
      </c>
      <c r="J3317" s="3">
        <v>45921.604166666657</v>
      </c>
      <c r="K3317">
        <v>150</v>
      </c>
      <c r="L3317">
        <v>171</v>
      </c>
      <c r="M3317">
        <v>1.141690679224433</v>
      </c>
      <c r="N3317" s="3">
        <v>45921.716666666667</v>
      </c>
      <c r="O3317" s="1">
        <f>VLOOKUP(A3317,schedule!A:J,10,0)</f>
        <v>45922</v>
      </c>
      <c r="P3317">
        <f t="shared" si="51"/>
        <v>0</v>
      </c>
    </row>
    <row r="3318" spans="1:16">
      <c r="A3318">
        <v>1115</v>
      </c>
      <c r="B3318">
        <v>94</v>
      </c>
      <c r="C3318">
        <v>2</v>
      </c>
      <c r="D3318">
        <v>3</v>
      </c>
      <c r="E3318" t="s">
        <v>22</v>
      </c>
      <c r="F3318">
        <v>1</v>
      </c>
      <c r="G3318">
        <v>1</v>
      </c>
      <c r="H3318" t="s">
        <v>67</v>
      </c>
      <c r="I3318" s="3">
        <v>45914.4375</v>
      </c>
      <c r="J3318" s="3">
        <v>45914.459027777782</v>
      </c>
      <c r="K3318">
        <v>30</v>
      </c>
      <c r="L3318">
        <v>31</v>
      </c>
      <c r="M3318">
        <v>1.0444889613434629</v>
      </c>
      <c r="N3318" s="3">
        <v>45914.4375</v>
      </c>
      <c r="O3318" s="1">
        <f>VLOOKUP(A3318,schedule!A:J,10,0)</f>
        <v>45925</v>
      </c>
      <c r="P3318">
        <f t="shared" si="51"/>
        <v>0</v>
      </c>
    </row>
    <row r="3319" spans="1:16">
      <c r="A3319">
        <v>1116</v>
      </c>
      <c r="B3319">
        <v>398</v>
      </c>
      <c r="C3319">
        <v>6</v>
      </c>
      <c r="D3319">
        <v>1</v>
      </c>
      <c r="E3319" t="s">
        <v>33</v>
      </c>
      <c r="F3319">
        <v>3</v>
      </c>
      <c r="G3319">
        <v>3</v>
      </c>
      <c r="H3319" t="s">
        <v>67</v>
      </c>
      <c r="I3319" s="3">
        <v>45923.223437499997</v>
      </c>
      <c r="J3319" s="3">
        <v>45923.244270833333</v>
      </c>
      <c r="K3319">
        <v>30</v>
      </c>
      <c r="L3319">
        <v>32</v>
      </c>
      <c r="M3319">
        <v>1.0696528822313489</v>
      </c>
      <c r="N3319" s="3">
        <v>45923.223437499997</v>
      </c>
      <c r="O3319" s="1">
        <f>VLOOKUP(A3319,schedule!A:J,10,0)</f>
        <v>45928</v>
      </c>
      <c r="P3319">
        <f t="shared" si="51"/>
        <v>0</v>
      </c>
    </row>
    <row r="3320" spans="1:16">
      <c r="A3320">
        <v>1116</v>
      </c>
      <c r="B3320">
        <v>367</v>
      </c>
      <c r="C3320">
        <v>14</v>
      </c>
      <c r="D3320">
        <v>1</v>
      </c>
      <c r="E3320" t="s">
        <v>32</v>
      </c>
      <c r="F3320">
        <v>3</v>
      </c>
      <c r="G3320">
        <v>3</v>
      </c>
      <c r="H3320" t="s">
        <v>67</v>
      </c>
      <c r="I3320" s="3">
        <v>45922</v>
      </c>
      <c r="J3320" s="3">
        <v>45922.03125</v>
      </c>
      <c r="K3320">
        <v>45</v>
      </c>
      <c r="L3320">
        <v>47</v>
      </c>
      <c r="M3320">
        <v>1.0483628750601139</v>
      </c>
      <c r="N3320" s="3">
        <v>45922</v>
      </c>
      <c r="O3320" s="1">
        <f>VLOOKUP(A3320,schedule!A:J,10,0)</f>
        <v>45928</v>
      </c>
      <c r="P3320">
        <f t="shared" si="51"/>
        <v>0</v>
      </c>
    </row>
    <row r="3321" spans="1:16">
      <c r="A3321">
        <v>1113</v>
      </c>
      <c r="B3321">
        <v>436</v>
      </c>
      <c r="C3321">
        <v>4</v>
      </c>
      <c r="D3321">
        <v>1</v>
      </c>
      <c r="E3321" t="s">
        <v>35</v>
      </c>
      <c r="F3321">
        <v>4</v>
      </c>
      <c r="G3321" t="s">
        <v>68</v>
      </c>
      <c r="H3321" t="s">
        <v>63</v>
      </c>
      <c r="I3321" s="3">
        <v>45922.98541666667</v>
      </c>
      <c r="J3321" s="3">
        <v>45922.604166666657</v>
      </c>
      <c r="K3321">
        <v>180</v>
      </c>
      <c r="L3321">
        <v>219</v>
      </c>
      <c r="M3321">
        <v>1.220848551677745</v>
      </c>
      <c r="N3321" s="3">
        <v>45922.98541666667</v>
      </c>
      <c r="O3321" s="1">
        <f>VLOOKUP(A3321,schedule!A:J,10,0)</f>
        <v>45919</v>
      </c>
      <c r="P3321">
        <f t="shared" si="51"/>
        <v>3.6041666666569654</v>
      </c>
    </row>
    <row r="3322" spans="1:16">
      <c r="A3322">
        <v>1119</v>
      </c>
      <c r="B3322">
        <v>398</v>
      </c>
      <c r="C3322">
        <v>5</v>
      </c>
      <c r="D3322">
        <v>2</v>
      </c>
      <c r="E3322" t="s">
        <v>33</v>
      </c>
      <c r="F3322">
        <v>3</v>
      </c>
      <c r="G3322">
        <v>3</v>
      </c>
      <c r="H3322" t="s">
        <v>67</v>
      </c>
      <c r="I3322" s="3">
        <v>45932.326736111107</v>
      </c>
      <c r="J3322" s="3">
        <v>45932.347569444442</v>
      </c>
      <c r="K3322">
        <v>30</v>
      </c>
      <c r="L3322">
        <v>29</v>
      </c>
      <c r="M3322">
        <v>0.99494768359150776</v>
      </c>
      <c r="N3322" s="3">
        <v>45932.326736111107</v>
      </c>
      <c r="O3322" s="1">
        <f>VLOOKUP(A3322,schedule!A:J,10,0)</f>
        <v>45937</v>
      </c>
      <c r="P3322">
        <f t="shared" si="51"/>
        <v>0</v>
      </c>
    </row>
    <row r="3323" spans="1:16">
      <c r="A3323">
        <v>1115</v>
      </c>
      <c r="B3323">
        <v>364</v>
      </c>
      <c r="C3323">
        <v>6</v>
      </c>
      <c r="D3323">
        <v>1</v>
      </c>
      <c r="E3323" t="s">
        <v>33</v>
      </c>
      <c r="F3323">
        <v>3</v>
      </c>
      <c r="G3323">
        <v>3</v>
      </c>
      <c r="H3323" t="s">
        <v>67</v>
      </c>
      <c r="I3323" s="3">
        <v>45919.956250000003</v>
      </c>
      <c r="J3323" s="3">
        <v>45919.604166666657</v>
      </c>
      <c r="K3323">
        <v>60</v>
      </c>
      <c r="L3323">
        <v>57</v>
      </c>
      <c r="M3323">
        <v>0.96636986646078482</v>
      </c>
      <c r="N3323" s="3">
        <v>45919.956250000003</v>
      </c>
      <c r="O3323" s="1">
        <f>VLOOKUP(A3323,schedule!A:J,10,0)</f>
        <v>45925</v>
      </c>
      <c r="P3323">
        <f t="shared" si="51"/>
        <v>0</v>
      </c>
    </row>
    <row r="3324" spans="1:16">
      <c r="A3324">
        <v>1118</v>
      </c>
      <c r="B3324">
        <v>240</v>
      </c>
      <c r="C3324">
        <v>3</v>
      </c>
      <c r="D3324">
        <v>1</v>
      </c>
      <c r="E3324" t="s">
        <v>32</v>
      </c>
      <c r="F3324">
        <v>3</v>
      </c>
      <c r="G3324">
        <v>3</v>
      </c>
      <c r="H3324" t="s">
        <v>67</v>
      </c>
      <c r="I3324" s="3">
        <v>45930.480902777781</v>
      </c>
      <c r="J3324" s="3">
        <v>45930.501736111109</v>
      </c>
      <c r="K3324">
        <v>30</v>
      </c>
      <c r="L3324">
        <v>32</v>
      </c>
      <c r="M3324">
        <v>1.087381676567186</v>
      </c>
      <c r="N3324" s="3">
        <v>45930.480902777781</v>
      </c>
      <c r="O3324" s="1">
        <f>VLOOKUP(A3324,schedule!A:J,10,0)</f>
        <v>45934</v>
      </c>
      <c r="P3324">
        <f t="shared" si="51"/>
        <v>0</v>
      </c>
    </row>
    <row r="3325" spans="1:16">
      <c r="A3325">
        <v>1111</v>
      </c>
      <c r="B3325">
        <v>262</v>
      </c>
      <c r="C3325">
        <v>7</v>
      </c>
      <c r="D3325">
        <v>3</v>
      </c>
      <c r="E3325" t="s">
        <v>32</v>
      </c>
      <c r="F3325">
        <v>3</v>
      </c>
      <c r="G3325">
        <v>3</v>
      </c>
      <c r="H3325" t="s">
        <v>67</v>
      </c>
      <c r="I3325" s="3">
        <v>45919</v>
      </c>
      <c r="J3325" s="3">
        <v>45919.083333333343</v>
      </c>
      <c r="K3325">
        <v>120</v>
      </c>
      <c r="L3325">
        <v>128</v>
      </c>
      <c r="M3325">
        <v>1.072186644606808</v>
      </c>
      <c r="N3325" s="3">
        <v>45919</v>
      </c>
      <c r="O3325" s="1">
        <f>VLOOKUP(A3325,schedule!A:J,10,0)</f>
        <v>45913</v>
      </c>
      <c r="P3325">
        <f t="shared" si="51"/>
        <v>6.0833333333430346</v>
      </c>
    </row>
    <row r="3326" spans="1:16">
      <c r="A3326">
        <v>1119</v>
      </c>
      <c r="B3326">
        <v>235</v>
      </c>
      <c r="C3326">
        <v>15</v>
      </c>
      <c r="D3326">
        <v>1</v>
      </c>
      <c r="E3326" t="s">
        <v>34</v>
      </c>
      <c r="F3326">
        <v>3</v>
      </c>
      <c r="G3326">
        <v>3</v>
      </c>
      <c r="H3326" t="s">
        <v>67</v>
      </c>
      <c r="I3326" s="3">
        <v>45931</v>
      </c>
      <c r="J3326" s="3">
        <v>45931.010416666657</v>
      </c>
      <c r="K3326">
        <v>15</v>
      </c>
      <c r="L3326">
        <v>14</v>
      </c>
      <c r="M3326">
        <v>0.98840597009914133</v>
      </c>
      <c r="N3326" s="3">
        <v>45931</v>
      </c>
      <c r="O3326" s="1">
        <f>VLOOKUP(A3326,schedule!A:J,10,0)</f>
        <v>45937</v>
      </c>
      <c r="P3326">
        <f t="shared" si="51"/>
        <v>0</v>
      </c>
    </row>
    <row r="3327" spans="1:16">
      <c r="A3327">
        <v>1115</v>
      </c>
      <c r="B3327">
        <v>210</v>
      </c>
      <c r="C3327">
        <v>1</v>
      </c>
      <c r="D3327">
        <v>1</v>
      </c>
      <c r="E3327" t="s">
        <v>28</v>
      </c>
      <c r="F3327">
        <v>2</v>
      </c>
      <c r="G3327">
        <v>2</v>
      </c>
      <c r="H3327" t="s">
        <v>67</v>
      </c>
      <c r="I3327" s="3">
        <v>45916.708333333343</v>
      </c>
      <c r="J3327" s="3">
        <v>45916.604166666657</v>
      </c>
      <c r="K3327">
        <v>30</v>
      </c>
      <c r="L3327">
        <v>31</v>
      </c>
      <c r="M3327">
        <v>1.0387627439303619</v>
      </c>
      <c r="N3327" s="3">
        <v>45916.708333333343</v>
      </c>
      <c r="O3327" s="1">
        <f>VLOOKUP(A3327,schedule!A:J,10,0)</f>
        <v>45925</v>
      </c>
      <c r="P3327">
        <f t="shared" si="51"/>
        <v>0</v>
      </c>
    </row>
    <row r="3328" spans="1:16">
      <c r="A3328">
        <v>1111</v>
      </c>
      <c r="B3328">
        <v>154</v>
      </c>
      <c r="C3328">
        <v>2</v>
      </c>
      <c r="D3328">
        <v>1</v>
      </c>
      <c r="E3328" t="s">
        <v>26</v>
      </c>
      <c r="F3328">
        <v>2</v>
      </c>
      <c r="G3328">
        <v>2</v>
      </c>
      <c r="H3328" t="s">
        <v>67</v>
      </c>
      <c r="I3328" s="3">
        <v>45904.354166666657</v>
      </c>
      <c r="J3328" s="3">
        <v>45904.384722222218</v>
      </c>
      <c r="K3328">
        <v>45</v>
      </c>
      <c r="L3328">
        <v>47</v>
      </c>
      <c r="M3328">
        <v>1.0612476052846249</v>
      </c>
      <c r="N3328" s="3">
        <v>45904.354166666657</v>
      </c>
      <c r="O3328" s="1">
        <f>VLOOKUP(A3328,schedule!A:J,10,0)</f>
        <v>45913</v>
      </c>
      <c r="P3328">
        <f t="shared" si="51"/>
        <v>0</v>
      </c>
    </row>
    <row r="3329" spans="1:16">
      <c r="A3329">
        <v>1111</v>
      </c>
      <c r="B3329">
        <v>321</v>
      </c>
      <c r="C3329">
        <v>14</v>
      </c>
      <c r="D3329">
        <v>2</v>
      </c>
      <c r="E3329" t="s">
        <v>34</v>
      </c>
      <c r="F3329">
        <v>3</v>
      </c>
      <c r="G3329">
        <v>3</v>
      </c>
      <c r="H3329" t="s">
        <v>67</v>
      </c>
      <c r="I3329" s="3">
        <v>45910.285937499997</v>
      </c>
      <c r="J3329" s="3">
        <v>45910.33315972222</v>
      </c>
      <c r="K3329">
        <v>60</v>
      </c>
      <c r="L3329">
        <v>63</v>
      </c>
      <c r="M3329">
        <v>1.0655045016328979</v>
      </c>
      <c r="N3329" s="3">
        <v>45910.285937499997</v>
      </c>
      <c r="O3329" s="1">
        <f>VLOOKUP(A3329,schedule!A:J,10,0)</f>
        <v>45913</v>
      </c>
      <c r="P3329">
        <f t="shared" si="51"/>
        <v>0</v>
      </c>
    </row>
    <row r="3330" spans="1:16">
      <c r="A3330">
        <v>1114</v>
      </c>
      <c r="B3330">
        <v>337</v>
      </c>
      <c r="C3330">
        <v>14</v>
      </c>
      <c r="D3330">
        <v>1</v>
      </c>
      <c r="E3330" t="s">
        <v>31</v>
      </c>
      <c r="F3330">
        <v>3</v>
      </c>
      <c r="G3330">
        <v>3</v>
      </c>
      <c r="H3330" t="s">
        <v>67</v>
      </c>
      <c r="I3330" s="3">
        <v>45917.729166666657</v>
      </c>
      <c r="J3330" s="3">
        <v>45917.75</v>
      </c>
      <c r="K3330">
        <v>30</v>
      </c>
      <c r="L3330">
        <v>30</v>
      </c>
      <c r="M3330">
        <v>1.021666850173824</v>
      </c>
      <c r="N3330" s="3">
        <v>45917.729166666657</v>
      </c>
      <c r="O3330" s="1">
        <f>VLOOKUP(A3330,schedule!A:J,10,0)</f>
        <v>45922</v>
      </c>
      <c r="P3330">
        <f t="shared" si="51"/>
        <v>0</v>
      </c>
    </row>
    <row r="3331" spans="1:16">
      <c r="A3331">
        <v>1116</v>
      </c>
      <c r="B3331">
        <v>142</v>
      </c>
      <c r="C3331">
        <v>6</v>
      </c>
      <c r="D3331">
        <v>1</v>
      </c>
      <c r="E3331" t="s">
        <v>25</v>
      </c>
      <c r="F3331">
        <v>2</v>
      </c>
      <c r="G3331">
        <v>2</v>
      </c>
      <c r="H3331" t="s">
        <v>67</v>
      </c>
      <c r="I3331" s="3">
        <v>45919</v>
      </c>
      <c r="J3331" s="3">
        <v>45919.125</v>
      </c>
      <c r="K3331">
        <v>180</v>
      </c>
      <c r="L3331">
        <v>196</v>
      </c>
      <c r="M3331">
        <v>1.090436536849672</v>
      </c>
      <c r="N3331" s="3">
        <v>45919</v>
      </c>
      <c r="O3331" s="1">
        <f>VLOOKUP(A3331,schedule!A:J,10,0)</f>
        <v>45928</v>
      </c>
      <c r="P3331">
        <f t="shared" ref="P3331:P3394" si="52">IF(J3331-O3331&lt;0,0,J3331-O3331)</f>
        <v>0</v>
      </c>
    </row>
    <row r="3332" spans="1:16">
      <c r="A3332">
        <v>1115</v>
      </c>
      <c r="B3332">
        <v>308</v>
      </c>
      <c r="C3332">
        <v>9</v>
      </c>
      <c r="D3332">
        <v>3</v>
      </c>
      <c r="E3332" t="s">
        <v>31</v>
      </c>
      <c r="F3332">
        <v>3</v>
      </c>
      <c r="G3332">
        <v>3</v>
      </c>
      <c r="H3332" t="s">
        <v>67</v>
      </c>
      <c r="I3332" s="3">
        <v>45919</v>
      </c>
      <c r="J3332" s="3">
        <v>45919.041666666657</v>
      </c>
      <c r="K3332">
        <v>60</v>
      </c>
      <c r="L3332">
        <v>57</v>
      </c>
      <c r="M3332">
        <v>0.95921352492550482</v>
      </c>
      <c r="N3332" s="3">
        <v>45919</v>
      </c>
      <c r="O3332" s="1">
        <f>VLOOKUP(A3332,schedule!A:J,10,0)</f>
        <v>45925</v>
      </c>
      <c r="P3332">
        <f t="shared" si="52"/>
        <v>0</v>
      </c>
    </row>
    <row r="3333" spans="1:16">
      <c r="A3333">
        <v>1114</v>
      </c>
      <c r="B3333">
        <v>359</v>
      </c>
      <c r="C3333">
        <v>8</v>
      </c>
      <c r="D3333">
        <v>1</v>
      </c>
      <c r="E3333" t="s">
        <v>32</v>
      </c>
      <c r="F3333">
        <v>3</v>
      </c>
      <c r="G3333">
        <v>3</v>
      </c>
      <c r="H3333" t="s">
        <v>67</v>
      </c>
      <c r="I3333" s="3">
        <v>45917.222395833327</v>
      </c>
      <c r="J3333" s="3">
        <v>45917.418923611112</v>
      </c>
      <c r="K3333">
        <v>240</v>
      </c>
      <c r="L3333">
        <v>245</v>
      </c>
      <c r="M3333">
        <v>1.0211433439032569</v>
      </c>
      <c r="N3333" s="3">
        <v>45917.222395833327</v>
      </c>
      <c r="O3333" s="1">
        <f>VLOOKUP(A3333,schedule!A:J,10,0)</f>
        <v>45922</v>
      </c>
      <c r="P3333">
        <f t="shared" si="52"/>
        <v>0</v>
      </c>
    </row>
    <row r="3334" spans="1:16">
      <c r="A3334">
        <v>1111</v>
      </c>
      <c r="B3334">
        <v>340</v>
      </c>
      <c r="C3334">
        <v>8</v>
      </c>
      <c r="D3334">
        <v>1</v>
      </c>
      <c r="E3334" t="s">
        <v>33</v>
      </c>
      <c r="F3334">
        <v>3</v>
      </c>
      <c r="G3334">
        <v>3</v>
      </c>
      <c r="H3334" t="s">
        <v>67</v>
      </c>
      <c r="I3334" s="3">
        <v>45908.25</v>
      </c>
      <c r="J3334" s="3">
        <v>45908.271527777782</v>
      </c>
      <c r="K3334">
        <v>30</v>
      </c>
      <c r="L3334">
        <v>32</v>
      </c>
      <c r="M3334">
        <v>1.07982497511353</v>
      </c>
      <c r="N3334" s="3">
        <v>45908.25</v>
      </c>
      <c r="O3334" s="1">
        <f>VLOOKUP(A3334,schedule!A:J,10,0)</f>
        <v>45913</v>
      </c>
      <c r="P3334">
        <f t="shared" si="52"/>
        <v>0</v>
      </c>
    </row>
    <row r="3335" spans="1:16">
      <c r="A3335">
        <v>1118</v>
      </c>
      <c r="B3335">
        <v>11</v>
      </c>
      <c r="C3335">
        <v>4</v>
      </c>
      <c r="D3335">
        <v>3</v>
      </c>
      <c r="E3335" t="s">
        <v>23</v>
      </c>
      <c r="F3335">
        <v>1</v>
      </c>
      <c r="G3335">
        <v>1</v>
      </c>
      <c r="H3335" t="s">
        <v>67</v>
      </c>
      <c r="I3335" s="3">
        <v>45922</v>
      </c>
      <c r="J3335" s="3">
        <v>45922.104166666657</v>
      </c>
      <c r="K3335">
        <v>150</v>
      </c>
      <c r="L3335">
        <v>164</v>
      </c>
      <c r="M3335">
        <v>1.0939669967397829</v>
      </c>
      <c r="N3335" s="3">
        <v>45922</v>
      </c>
      <c r="O3335" s="1">
        <f>VLOOKUP(A3335,schedule!A:J,10,0)</f>
        <v>45934</v>
      </c>
      <c r="P3335">
        <f t="shared" si="52"/>
        <v>0</v>
      </c>
    </row>
    <row r="3336" spans="1:16">
      <c r="A3336">
        <v>1116</v>
      </c>
      <c r="B3336">
        <v>305</v>
      </c>
      <c r="C3336">
        <v>5</v>
      </c>
      <c r="D3336">
        <v>2</v>
      </c>
      <c r="E3336" t="s">
        <v>31</v>
      </c>
      <c r="F3336">
        <v>3</v>
      </c>
      <c r="G3336">
        <v>3</v>
      </c>
      <c r="H3336" t="s">
        <v>67</v>
      </c>
      <c r="I3336" s="3">
        <v>45923.901562500003</v>
      </c>
      <c r="J3336" s="3">
        <v>45923.604166666657</v>
      </c>
      <c r="K3336">
        <v>30</v>
      </c>
      <c r="L3336">
        <v>32</v>
      </c>
      <c r="M3336">
        <v>1.0835203547310359</v>
      </c>
      <c r="N3336" s="3">
        <v>45923.901562500003</v>
      </c>
      <c r="O3336" s="1">
        <f>VLOOKUP(A3336,schedule!A:J,10,0)</f>
        <v>45928</v>
      </c>
      <c r="P3336">
        <f t="shared" si="52"/>
        <v>0</v>
      </c>
    </row>
    <row r="3337" spans="1:16">
      <c r="A3337">
        <v>1116</v>
      </c>
      <c r="B3337">
        <v>242</v>
      </c>
      <c r="C3337">
        <v>13</v>
      </c>
      <c r="D3337">
        <v>2</v>
      </c>
      <c r="E3337" t="s">
        <v>34</v>
      </c>
      <c r="F3337">
        <v>3</v>
      </c>
      <c r="G3337">
        <v>3</v>
      </c>
      <c r="H3337" t="s">
        <v>67</v>
      </c>
      <c r="I3337" s="3">
        <v>45922.652604166673</v>
      </c>
      <c r="J3337" s="3">
        <v>45922.604166666657</v>
      </c>
      <c r="K3337">
        <v>60</v>
      </c>
      <c r="L3337">
        <v>64</v>
      </c>
      <c r="M3337">
        <v>1.0746371808388899</v>
      </c>
      <c r="N3337" s="3">
        <v>45922.652604166673</v>
      </c>
      <c r="O3337" s="1">
        <f>VLOOKUP(A3337,schedule!A:J,10,0)</f>
        <v>45928</v>
      </c>
      <c r="P3337">
        <f t="shared" si="52"/>
        <v>0</v>
      </c>
    </row>
    <row r="3338" spans="1:16">
      <c r="A3338">
        <v>1119</v>
      </c>
      <c r="B3338">
        <v>401</v>
      </c>
      <c r="C3338">
        <v>2</v>
      </c>
      <c r="D3338">
        <v>1</v>
      </c>
      <c r="E3338" t="s">
        <v>33</v>
      </c>
      <c r="F3338">
        <v>3</v>
      </c>
      <c r="G3338">
        <v>3</v>
      </c>
      <c r="H3338" t="s">
        <v>67</v>
      </c>
      <c r="I3338" s="3">
        <v>45932.270833333343</v>
      </c>
      <c r="J3338" s="3">
        <v>45932.280555555553</v>
      </c>
      <c r="K3338">
        <v>15</v>
      </c>
      <c r="L3338">
        <v>14</v>
      </c>
      <c r="M3338">
        <v>0.96670744706687262</v>
      </c>
      <c r="N3338" s="3">
        <v>45932.270833333343</v>
      </c>
      <c r="O3338" s="1">
        <f>VLOOKUP(A3338,schedule!A:J,10,0)</f>
        <v>45937</v>
      </c>
      <c r="P3338">
        <f t="shared" si="52"/>
        <v>0</v>
      </c>
    </row>
    <row r="3339" spans="1:16">
      <c r="A3339">
        <v>1115</v>
      </c>
      <c r="B3339">
        <v>461</v>
      </c>
      <c r="C3339">
        <v>10</v>
      </c>
      <c r="D3339">
        <v>2</v>
      </c>
      <c r="E3339" t="s">
        <v>35</v>
      </c>
      <c r="F3339">
        <v>4</v>
      </c>
      <c r="G3339">
        <v>4</v>
      </c>
      <c r="H3339" t="s">
        <v>67</v>
      </c>
      <c r="I3339" s="3">
        <v>45923.622916666667</v>
      </c>
      <c r="J3339" s="3">
        <v>45923.604166666657</v>
      </c>
      <c r="K3339">
        <v>45</v>
      </c>
      <c r="L3339">
        <v>47</v>
      </c>
      <c r="M3339">
        <v>1.050170176058423</v>
      </c>
      <c r="N3339" s="3">
        <v>45923.622916666667</v>
      </c>
      <c r="O3339" s="1">
        <f>VLOOKUP(A3339,schedule!A:J,10,0)</f>
        <v>45925</v>
      </c>
      <c r="P3339">
        <f t="shared" si="52"/>
        <v>0</v>
      </c>
    </row>
    <row r="3340" spans="1:16">
      <c r="A3340">
        <v>1119</v>
      </c>
      <c r="B3340">
        <v>471</v>
      </c>
      <c r="C3340">
        <v>9</v>
      </c>
      <c r="D3340">
        <v>1</v>
      </c>
      <c r="E3340" t="s">
        <v>36</v>
      </c>
      <c r="F3340">
        <v>4</v>
      </c>
      <c r="G3340">
        <v>4</v>
      </c>
      <c r="H3340" t="s">
        <v>67</v>
      </c>
      <c r="I3340" s="3">
        <v>45936.354166666657</v>
      </c>
      <c r="J3340" s="3">
        <v>45936.45416666667</v>
      </c>
      <c r="K3340">
        <v>150</v>
      </c>
      <c r="L3340">
        <v>144</v>
      </c>
      <c r="M3340">
        <v>0.96287519007744227</v>
      </c>
      <c r="N3340" s="3">
        <v>45936.354166666657</v>
      </c>
      <c r="O3340" s="1">
        <f>VLOOKUP(A3340,schedule!A:J,10,0)</f>
        <v>45937</v>
      </c>
      <c r="P3340">
        <f t="shared" si="52"/>
        <v>0</v>
      </c>
    </row>
    <row r="3341" spans="1:16">
      <c r="A3341">
        <v>1115</v>
      </c>
      <c r="B3341">
        <v>295</v>
      </c>
      <c r="C3341">
        <v>1</v>
      </c>
      <c r="D3341">
        <v>2</v>
      </c>
      <c r="E3341" t="s">
        <v>34</v>
      </c>
      <c r="F3341">
        <v>3</v>
      </c>
      <c r="G3341">
        <v>3</v>
      </c>
      <c r="H3341" t="s">
        <v>67</v>
      </c>
      <c r="I3341" s="3">
        <v>45919.723958333343</v>
      </c>
      <c r="J3341" s="3">
        <v>45919.604166666657</v>
      </c>
      <c r="K3341">
        <v>180</v>
      </c>
      <c r="L3341">
        <v>194</v>
      </c>
      <c r="M3341">
        <v>1.0809544947469529</v>
      </c>
      <c r="N3341" s="3">
        <v>45919.723958333343</v>
      </c>
      <c r="O3341" s="1">
        <f>VLOOKUP(A3341,schedule!A:J,10,0)</f>
        <v>45925</v>
      </c>
      <c r="P3341">
        <f t="shared" si="52"/>
        <v>0</v>
      </c>
    </row>
    <row r="3342" spans="1:16">
      <c r="A3342">
        <v>1113</v>
      </c>
      <c r="B3342">
        <v>346</v>
      </c>
      <c r="C3342">
        <v>2</v>
      </c>
      <c r="D3342">
        <v>3</v>
      </c>
      <c r="E3342" t="s">
        <v>31</v>
      </c>
      <c r="F3342">
        <v>3</v>
      </c>
      <c r="G3342">
        <v>3</v>
      </c>
      <c r="H3342" t="s">
        <v>67</v>
      </c>
      <c r="I3342" s="3">
        <v>45914.221875000003</v>
      </c>
      <c r="J3342" s="3">
        <v>45914.29965277778</v>
      </c>
      <c r="K3342">
        <v>90</v>
      </c>
      <c r="L3342">
        <v>88</v>
      </c>
      <c r="M3342">
        <v>0.97903814324604688</v>
      </c>
      <c r="N3342" s="3">
        <v>45914.221875000003</v>
      </c>
      <c r="O3342" s="1">
        <f>VLOOKUP(A3342,schedule!A:J,10,0)</f>
        <v>45919</v>
      </c>
      <c r="P3342">
        <f t="shared" si="52"/>
        <v>0</v>
      </c>
    </row>
    <row r="3343" spans="1:16">
      <c r="A3343">
        <v>1118</v>
      </c>
      <c r="B3343">
        <v>87</v>
      </c>
      <c r="C3343">
        <v>2</v>
      </c>
      <c r="D3343">
        <v>1</v>
      </c>
      <c r="E3343" t="s">
        <v>21</v>
      </c>
      <c r="F3343">
        <v>1</v>
      </c>
      <c r="G3343">
        <v>1</v>
      </c>
      <c r="H3343" t="s">
        <v>67</v>
      </c>
      <c r="I3343" s="3">
        <v>45922</v>
      </c>
      <c r="J3343" s="3">
        <v>45922.083333333343</v>
      </c>
      <c r="K3343">
        <v>120</v>
      </c>
      <c r="L3343">
        <v>114</v>
      </c>
      <c r="M3343">
        <v>0.95054013737980292</v>
      </c>
      <c r="N3343" s="3">
        <v>45922</v>
      </c>
      <c r="O3343" s="1">
        <f>VLOOKUP(A3343,schedule!A:J,10,0)</f>
        <v>45934</v>
      </c>
      <c r="P3343">
        <f t="shared" si="52"/>
        <v>0</v>
      </c>
    </row>
    <row r="3344" spans="1:16">
      <c r="A3344">
        <v>1112</v>
      </c>
      <c r="B3344">
        <v>179</v>
      </c>
      <c r="C3344">
        <v>6</v>
      </c>
      <c r="D3344">
        <v>3</v>
      </c>
      <c r="E3344" t="s">
        <v>26</v>
      </c>
      <c r="F3344">
        <v>2</v>
      </c>
      <c r="G3344">
        <v>2</v>
      </c>
      <c r="H3344" t="s">
        <v>67</v>
      </c>
      <c r="I3344" s="3">
        <v>45909.270833333343</v>
      </c>
      <c r="J3344" s="3">
        <v>45909.398611111108</v>
      </c>
      <c r="K3344">
        <v>180</v>
      </c>
      <c r="L3344">
        <v>178</v>
      </c>
      <c r="M3344">
        <v>0.98900983670885922</v>
      </c>
      <c r="N3344" s="3">
        <v>45909.270833333343</v>
      </c>
      <c r="O3344" s="1">
        <f>VLOOKUP(A3344,schedule!A:J,10,0)</f>
        <v>45916</v>
      </c>
      <c r="P3344">
        <f t="shared" si="52"/>
        <v>0</v>
      </c>
    </row>
    <row r="3345" spans="1:16">
      <c r="A3345">
        <v>1116</v>
      </c>
      <c r="B3345">
        <v>372</v>
      </c>
      <c r="C3345">
        <v>10</v>
      </c>
      <c r="D3345">
        <v>3</v>
      </c>
      <c r="E3345" t="s">
        <v>32</v>
      </c>
      <c r="F3345">
        <v>3</v>
      </c>
      <c r="G3345">
        <v>3</v>
      </c>
      <c r="H3345" t="s">
        <v>67</v>
      </c>
      <c r="I3345" s="3">
        <v>45922.604166666657</v>
      </c>
      <c r="J3345" s="3">
        <v>45922.645833333343</v>
      </c>
      <c r="K3345">
        <v>60</v>
      </c>
      <c r="L3345">
        <v>63</v>
      </c>
      <c r="M3345">
        <v>1.0611491828235431</v>
      </c>
      <c r="N3345" s="3">
        <v>45922.604166666657</v>
      </c>
      <c r="O3345" s="1">
        <f>VLOOKUP(A3345,schedule!A:J,10,0)</f>
        <v>45928</v>
      </c>
      <c r="P3345">
        <f t="shared" si="52"/>
        <v>0</v>
      </c>
    </row>
    <row r="3346" spans="1:16">
      <c r="A3346">
        <v>1113</v>
      </c>
      <c r="B3346">
        <v>181</v>
      </c>
      <c r="C3346">
        <v>9</v>
      </c>
      <c r="D3346">
        <v>2</v>
      </c>
      <c r="E3346" t="s">
        <v>25</v>
      </c>
      <c r="F3346">
        <v>2</v>
      </c>
      <c r="G3346">
        <v>2</v>
      </c>
      <c r="H3346" t="s">
        <v>67</v>
      </c>
      <c r="I3346" s="3">
        <v>45910.739583333343</v>
      </c>
      <c r="J3346" s="3">
        <v>45910.604166666657</v>
      </c>
      <c r="K3346">
        <v>45</v>
      </c>
      <c r="L3346">
        <v>46</v>
      </c>
      <c r="M3346">
        <v>1.024572300237782</v>
      </c>
      <c r="N3346" s="3">
        <v>45910.739583333343</v>
      </c>
      <c r="O3346" s="1">
        <f>VLOOKUP(A3346,schedule!A:J,10,0)</f>
        <v>45919</v>
      </c>
      <c r="P3346">
        <f t="shared" si="52"/>
        <v>0</v>
      </c>
    </row>
    <row r="3347" spans="1:16">
      <c r="A3347">
        <v>1112</v>
      </c>
      <c r="B3347">
        <v>484</v>
      </c>
      <c r="C3347">
        <v>6</v>
      </c>
      <c r="D3347">
        <v>1</v>
      </c>
      <c r="E3347" t="s">
        <v>36</v>
      </c>
      <c r="F3347">
        <v>4</v>
      </c>
      <c r="G3347">
        <v>4</v>
      </c>
      <c r="H3347" t="s">
        <v>67</v>
      </c>
      <c r="I3347" s="3">
        <v>45914.09479166667</v>
      </c>
      <c r="J3347" s="3">
        <v>45914.116319444453</v>
      </c>
      <c r="K3347">
        <v>30</v>
      </c>
      <c r="L3347">
        <v>29</v>
      </c>
      <c r="M3347">
        <v>0.97324531288584759</v>
      </c>
      <c r="N3347" s="3">
        <v>45914.09479166667</v>
      </c>
      <c r="O3347" s="1">
        <f>VLOOKUP(A3347,schedule!A:J,10,0)</f>
        <v>45916</v>
      </c>
      <c r="P3347">
        <f t="shared" si="52"/>
        <v>0</v>
      </c>
    </row>
    <row r="3348" spans="1:16">
      <c r="A3348">
        <v>1117</v>
      </c>
      <c r="B3348">
        <v>403</v>
      </c>
      <c r="C3348">
        <v>14</v>
      </c>
      <c r="D3348">
        <v>1</v>
      </c>
      <c r="E3348" t="s">
        <v>31</v>
      </c>
      <c r="F3348">
        <v>3</v>
      </c>
      <c r="G3348">
        <v>3</v>
      </c>
      <c r="H3348" t="s">
        <v>67</v>
      </c>
      <c r="I3348" s="3">
        <v>45926.672395833331</v>
      </c>
      <c r="J3348" s="3">
        <v>45926.839062500003</v>
      </c>
      <c r="K3348">
        <v>240</v>
      </c>
      <c r="L3348">
        <v>236</v>
      </c>
      <c r="M3348">
        <v>0.98608918210468754</v>
      </c>
      <c r="N3348" s="3">
        <v>45926.672395833331</v>
      </c>
      <c r="O3348" s="1">
        <f>VLOOKUP(A3348,schedule!A:J,10,0)</f>
        <v>45931</v>
      </c>
      <c r="P3348">
        <f t="shared" si="52"/>
        <v>0</v>
      </c>
    </row>
    <row r="3349" spans="1:16">
      <c r="A3349">
        <v>1112</v>
      </c>
      <c r="B3349">
        <v>465</v>
      </c>
      <c r="C3349">
        <v>12</v>
      </c>
      <c r="D3349">
        <v>2</v>
      </c>
      <c r="E3349" t="s">
        <v>36</v>
      </c>
      <c r="F3349">
        <v>4</v>
      </c>
      <c r="G3349" t="s">
        <v>68</v>
      </c>
      <c r="H3349" t="s">
        <v>63</v>
      </c>
      <c r="I3349" s="3">
        <v>45919.934374999997</v>
      </c>
      <c r="J3349" s="3">
        <v>45919.604166666657</v>
      </c>
      <c r="K3349">
        <v>150</v>
      </c>
      <c r="L3349">
        <v>187</v>
      </c>
      <c r="M3349">
        <v>1.252543427534186</v>
      </c>
      <c r="N3349" s="3">
        <v>45919.934374999997</v>
      </c>
      <c r="O3349" s="1">
        <f>VLOOKUP(A3349,schedule!A:J,10,0)</f>
        <v>45916</v>
      </c>
      <c r="P3349">
        <f t="shared" si="52"/>
        <v>3.6041666666569654</v>
      </c>
    </row>
    <row r="3350" spans="1:16">
      <c r="A3350">
        <v>1120</v>
      </c>
      <c r="B3350">
        <v>489</v>
      </c>
      <c r="C3350">
        <v>4</v>
      </c>
      <c r="D3350">
        <v>2</v>
      </c>
      <c r="E3350" t="s">
        <v>36</v>
      </c>
      <c r="F3350">
        <v>4</v>
      </c>
      <c r="G3350">
        <v>4</v>
      </c>
      <c r="H3350" t="s">
        <v>67</v>
      </c>
      <c r="I3350" s="3">
        <v>45938.387499999997</v>
      </c>
      <c r="J3350" s="3">
        <v>45938.554166666669</v>
      </c>
      <c r="K3350">
        <v>240</v>
      </c>
      <c r="L3350">
        <v>257</v>
      </c>
      <c r="M3350">
        <v>1.0745822746966669</v>
      </c>
      <c r="N3350" s="3">
        <v>45938.387499999997</v>
      </c>
      <c r="O3350" s="1">
        <f>VLOOKUP(A3350,schedule!A:J,10,0)</f>
        <v>45940</v>
      </c>
      <c r="P3350">
        <f t="shared" si="52"/>
        <v>0</v>
      </c>
    </row>
    <row r="3351" spans="1:16">
      <c r="A3351">
        <v>1112</v>
      </c>
      <c r="B3351">
        <v>22</v>
      </c>
      <c r="C3351">
        <v>1</v>
      </c>
      <c r="D3351">
        <v>2</v>
      </c>
      <c r="E3351" t="s">
        <v>21</v>
      </c>
      <c r="F3351">
        <v>1</v>
      </c>
      <c r="G3351">
        <v>1</v>
      </c>
      <c r="H3351" t="s">
        <v>67</v>
      </c>
      <c r="I3351" s="3">
        <v>45907.25</v>
      </c>
      <c r="J3351" s="3">
        <v>45907.289583333331</v>
      </c>
      <c r="K3351">
        <v>60</v>
      </c>
      <c r="L3351">
        <v>58</v>
      </c>
      <c r="M3351">
        <v>0.97097920013200489</v>
      </c>
      <c r="N3351" s="3">
        <v>45907.25</v>
      </c>
      <c r="O3351" s="1">
        <f>VLOOKUP(A3351,schedule!A:J,10,0)</f>
        <v>45916</v>
      </c>
      <c r="P3351">
        <f t="shared" si="52"/>
        <v>0</v>
      </c>
    </row>
    <row r="3352" spans="1:16">
      <c r="A3352">
        <v>1120</v>
      </c>
      <c r="B3352">
        <v>285</v>
      </c>
      <c r="C3352">
        <v>12</v>
      </c>
      <c r="D3352">
        <v>3</v>
      </c>
      <c r="E3352" t="s">
        <v>34</v>
      </c>
      <c r="F3352">
        <v>3</v>
      </c>
      <c r="G3352">
        <v>3</v>
      </c>
      <c r="H3352" t="s">
        <v>67</v>
      </c>
      <c r="I3352" s="3">
        <v>45936.604166666657</v>
      </c>
      <c r="J3352" s="3">
        <v>45936.635416666657</v>
      </c>
      <c r="K3352">
        <v>45</v>
      </c>
      <c r="L3352">
        <v>47</v>
      </c>
      <c r="M3352">
        <v>1.059846293390454</v>
      </c>
      <c r="N3352" s="3">
        <v>45936.604166666657</v>
      </c>
      <c r="O3352" s="1">
        <f>VLOOKUP(A3352,schedule!A:J,10,0)</f>
        <v>45940</v>
      </c>
      <c r="P3352">
        <f t="shared" si="52"/>
        <v>0</v>
      </c>
    </row>
    <row r="3353" spans="1:16">
      <c r="A3353">
        <v>1113</v>
      </c>
      <c r="B3353">
        <v>290</v>
      </c>
      <c r="C3353">
        <v>7</v>
      </c>
      <c r="D3353">
        <v>3</v>
      </c>
      <c r="E3353" t="s">
        <v>36</v>
      </c>
      <c r="F3353">
        <v>3</v>
      </c>
      <c r="G3353">
        <v>4</v>
      </c>
      <c r="H3353" t="s">
        <v>63</v>
      </c>
      <c r="I3353" s="3">
        <v>45919.538541666669</v>
      </c>
      <c r="J3353" s="3">
        <v>45919.604166666657</v>
      </c>
      <c r="K3353">
        <v>240</v>
      </c>
      <c r="L3353">
        <v>282</v>
      </c>
      <c r="M3353">
        <v>1.178348678745138</v>
      </c>
      <c r="N3353" s="3">
        <v>45919.538541666669</v>
      </c>
      <c r="O3353" s="1">
        <f>VLOOKUP(A3353,schedule!A:J,10,0)</f>
        <v>45919</v>
      </c>
      <c r="P3353">
        <f t="shared" si="52"/>
        <v>0.60416666665696539</v>
      </c>
    </row>
    <row r="3354" spans="1:16">
      <c r="A3354">
        <v>1117</v>
      </c>
      <c r="B3354">
        <v>482</v>
      </c>
      <c r="C3354">
        <v>8</v>
      </c>
      <c r="D3354">
        <v>2</v>
      </c>
      <c r="E3354" t="s">
        <v>35</v>
      </c>
      <c r="F3354">
        <v>4</v>
      </c>
      <c r="G3354">
        <v>4</v>
      </c>
      <c r="H3354" t="s">
        <v>67</v>
      </c>
      <c r="I3354" s="3">
        <v>45930.194791666669</v>
      </c>
      <c r="J3354" s="3">
        <v>45930.279513888891</v>
      </c>
      <c r="K3354">
        <v>120</v>
      </c>
      <c r="L3354">
        <v>121</v>
      </c>
      <c r="M3354">
        <v>1.013373853925889</v>
      </c>
      <c r="N3354" s="3">
        <v>45930.194791666669</v>
      </c>
      <c r="O3354" s="1">
        <f>VLOOKUP(A3354,schedule!A:J,10,0)</f>
        <v>45931</v>
      </c>
      <c r="P3354">
        <f t="shared" si="52"/>
        <v>0</v>
      </c>
    </row>
    <row r="3355" spans="1:16">
      <c r="A3355">
        <v>1114</v>
      </c>
      <c r="B3355">
        <v>139</v>
      </c>
      <c r="C3355">
        <v>9</v>
      </c>
      <c r="D3355">
        <v>1</v>
      </c>
      <c r="E3355" t="s">
        <v>29</v>
      </c>
      <c r="F3355">
        <v>2</v>
      </c>
      <c r="G3355">
        <v>2</v>
      </c>
      <c r="H3355" t="s">
        <v>67</v>
      </c>
      <c r="I3355" s="3">
        <v>45915.25</v>
      </c>
      <c r="J3355" s="3">
        <v>45915.313194444447</v>
      </c>
      <c r="K3355">
        <v>90</v>
      </c>
      <c r="L3355">
        <v>96</v>
      </c>
      <c r="M3355">
        <v>1.0745472723938141</v>
      </c>
      <c r="N3355" s="3">
        <v>45915.25</v>
      </c>
      <c r="O3355" s="1">
        <f>VLOOKUP(A3355,schedule!A:J,10,0)</f>
        <v>45922</v>
      </c>
      <c r="P3355">
        <f t="shared" si="52"/>
        <v>0</v>
      </c>
    </row>
    <row r="3356" spans="1:16">
      <c r="A3356">
        <v>1116</v>
      </c>
      <c r="B3356">
        <v>186</v>
      </c>
      <c r="C3356">
        <v>4</v>
      </c>
      <c r="D3356">
        <v>3</v>
      </c>
      <c r="E3356" t="s">
        <v>27</v>
      </c>
      <c r="F3356">
        <v>2</v>
      </c>
      <c r="G3356">
        <v>2</v>
      </c>
      <c r="H3356" t="s">
        <v>67</v>
      </c>
      <c r="I3356" s="3">
        <v>45921.271527777782</v>
      </c>
      <c r="J3356" s="3">
        <v>45921.438194444447</v>
      </c>
      <c r="K3356">
        <v>240</v>
      </c>
      <c r="L3356">
        <v>263</v>
      </c>
      <c r="M3356">
        <v>1.097773060245542</v>
      </c>
      <c r="N3356" s="3">
        <v>45921.271527777782</v>
      </c>
      <c r="O3356" s="1">
        <f>VLOOKUP(A3356,schedule!A:J,10,0)</f>
        <v>45928</v>
      </c>
      <c r="P3356">
        <f t="shared" si="52"/>
        <v>0</v>
      </c>
    </row>
    <row r="3357" spans="1:16">
      <c r="A3357">
        <v>1119</v>
      </c>
      <c r="B3357">
        <v>494</v>
      </c>
      <c r="C3357">
        <v>1</v>
      </c>
      <c r="D3357">
        <v>2</v>
      </c>
      <c r="E3357" t="s">
        <v>36</v>
      </c>
      <c r="F3357">
        <v>4</v>
      </c>
      <c r="G3357">
        <v>4</v>
      </c>
      <c r="H3357" t="s">
        <v>67</v>
      </c>
      <c r="I3357" s="3">
        <v>45934</v>
      </c>
      <c r="J3357" s="3">
        <v>45934.0625</v>
      </c>
      <c r="K3357">
        <v>90</v>
      </c>
      <c r="L3357">
        <v>88</v>
      </c>
      <c r="M3357">
        <v>0.97895542160319793</v>
      </c>
      <c r="N3357" s="3">
        <v>45934</v>
      </c>
      <c r="O3357" s="1">
        <f>VLOOKUP(A3357,schedule!A:J,10,0)</f>
        <v>45937</v>
      </c>
      <c r="P3357">
        <f t="shared" si="52"/>
        <v>0</v>
      </c>
    </row>
    <row r="3358" spans="1:16">
      <c r="A3358">
        <v>1112</v>
      </c>
      <c r="B3358">
        <v>146</v>
      </c>
      <c r="C3358">
        <v>1</v>
      </c>
      <c r="D3358">
        <v>1</v>
      </c>
      <c r="E3358" t="s">
        <v>26</v>
      </c>
      <c r="F3358">
        <v>2</v>
      </c>
      <c r="G3358">
        <v>2</v>
      </c>
      <c r="H3358" t="s">
        <v>67</v>
      </c>
      <c r="I3358" s="3">
        <v>45907.385416666657</v>
      </c>
      <c r="J3358" s="3">
        <v>45907.551388888889</v>
      </c>
      <c r="K3358">
        <v>240</v>
      </c>
      <c r="L3358">
        <v>235</v>
      </c>
      <c r="M3358">
        <v>0.97949232605121639</v>
      </c>
      <c r="N3358" s="3">
        <v>45907.385416666657</v>
      </c>
      <c r="O3358" s="1">
        <f>VLOOKUP(A3358,schedule!A:J,10,0)</f>
        <v>45916</v>
      </c>
      <c r="P3358">
        <f t="shared" si="52"/>
        <v>0</v>
      </c>
    </row>
    <row r="3359" spans="1:16">
      <c r="A3359">
        <v>1114</v>
      </c>
      <c r="B3359">
        <v>164</v>
      </c>
      <c r="C3359">
        <v>9</v>
      </c>
      <c r="D3359">
        <v>2</v>
      </c>
      <c r="E3359" t="s">
        <v>29</v>
      </c>
      <c r="F3359">
        <v>2</v>
      </c>
      <c r="G3359">
        <v>2</v>
      </c>
      <c r="H3359" t="s">
        <v>67</v>
      </c>
      <c r="I3359" s="3">
        <v>45913.895833333343</v>
      </c>
      <c r="J3359" s="3">
        <v>45913.604166666657</v>
      </c>
      <c r="K3359">
        <v>30</v>
      </c>
      <c r="L3359">
        <v>30</v>
      </c>
      <c r="M3359">
        <v>1.0193631154345131</v>
      </c>
      <c r="N3359" s="3">
        <v>45913.895833333343</v>
      </c>
      <c r="O3359" s="1">
        <f>VLOOKUP(A3359,schedule!A:J,10,0)</f>
        <v>45922</v>
      </c>
      <c r="P3359">
        <f t="shared" si="52"/>
        <v>0</v>
      </c>
    </row>
    <row r="3360" spans="1:16">
      <c r="A3360">
        <v>1116</v>
      </c>
      <c r="B3360">
        <v>162</v>
      </c>
      <c r="C3360">
        <v>4</v>
      </c>
      <c r="D3360">
        <v>3</v>
      </c>
      <c r="E3360" t="s">
        <v>29</v>
      </c>
      <c r="F3360">
        <v>2</v>
      </c>
      <c r="G3360">
        <v>2</v>
      </c>
      <c r="H3360" t="s">
        <v>67</v>
      </c>
      <c r="I3360" s="3">
        <v>45919</v>
      </c>
      <c r="J3360" s="3">
        <v>45919.125</v>
      </c>
      <c r="K3360">
        <v>180</v>
      </c>
      <c r="L3360">
        <v>191</v>
      </c>
      <c r="M3360">
        <v>1.0624503007540691</v>
      </c>
      <c r="N3360" s="3">
        <v>45919</v>
      </c>
      <c r="O3360" s="1">
        <f>VLOOKUP(A3360,schedule!A:J,10,0)</f>
        <v>45928</v>
      </c>
      <c r="P3360">
        <f t="shared" si="52"/>
        <v>0</v>
      </c>
    </row>
    <row r="3361" spans="1:16">
      <c r="A3361">
        <v>1120</v>
      </c>
      <c r="B3361">
        <v>373</v>
      </c>
      <c r="C3361">
        <v>13</v>
      </c>
      <c r="D3361">
        <v>1</v>
      </c>
      <c r="E3361" t="s">
        <v>32</v>
      </c>
      <c r="F3361">
        <v>3</v>
      </c>
      <c r="G3361">
        <v>3</v>
      </c>
      <c r="H3361" t="s">
        <v>67</v>
      </c>
      <c r="I3361" s="3">
        <v>45933.240624999999</v>
      </c>
      <c r="J3361" s="3">
        <v>45933.289236111108</v>
      </c>
      <c r="K3361">
        <v>60</v>
      </c>
      <c r="L3361">
        <v>64</v>
      </c>
      <c r="M3361">
        <v>1.0670393293974261</v>
      </c>
      <c r="N3361" s="3">
        <v>45934</v>
      </c>
      <c r="O3361" s="1">
        <f>VLOOKUP(A3361,schedule!A:J,10,0)</f>
        <v>45940</v>
      </c>
      <c r="P3361">
        <f t="shared" si="52"/>
        <v>0</v>
      </c>
    </row>
    <row r="3362" spans="1:16">
      <c r="A3362">
        <v>1116</v>
      </c>
      <c r="B3362">
        <v>361</v>
      </c>
      <c r="C3362">
        <v>3</v>
      </c>
      <c r="D3362">
        <v>3</v>
      </c>
      <c r="E3362" t="s">
        <v>31</v>
      </c>
      <c r="F3362">
        <v>3</v>
      </c>
      <c r="G3362">
        <v>3</v>
      </c>
      <c r="H3362" t="s">
        <v>67</v>
      </c>
      <c r="I3362" s="3">
        <v>45923.604166666657</v>
      </c>
      <c r="J3362" s="3">
        <v>45923.625</v>
      </c>
      <c r="K3362">
        <v>30</v>
      </c>
      <c r="L3362">
        <v>32</v>
      </c>
      <c r="M3362">
        <v>1.077462077277654</v>
      </c>
      <c r="N3362" s="3">
        <v>45923.604166666657</v>
      </c>
      <c r="O3362" s="1">
        <f>VLOOKUP(A3362,schedule!A:J,10,0)</f>
        <v>45928</v>
      </c>
      <c r="P3362">
        <f t="shared" si="52"/>
        <v>0</v>
      </c>
    </row>
    <row r="3363" spans="1:16">
      <c r="A3363">
        <v>1120</v>
      </c>
      <c r="B3363">
        <v>399</v>
      </c>
      <c r="C3363">
        <v>1</v>
      </c>
      <c r="D3363">
        <v>3</v>
      </c>
      <c r="E3363" t="s">
        <v>32</v>
      </c>
      <c r="F3363">
        <v>3</v>
      </c>
      <c r="G3363">
        <v>3</v>
      </c>
      <c r="H3363" t="s">
        <v>67</v>
      </c>
      <c r="I3363" s="3">
        <v>45935.275000000001</v>
      </c>
      <c r="J3363" s="3">
        <v>45935.306250000001</v>
      </c>
      <c r="K3363">
        <v>45</v>
      </c>
      <c r="L3363">
        <v>42</v>
      </c>
      <c r="M3363">
        <v>0.95137765813189334</v>
      </c>
      <c r="N3363" s="3">
        <v>45935.275000000001</v>
      </c>
      <c r="O3363" s="1">
        <f>VLOOKUP(A3363,schedule!A:J,10,0)</f>
        <v>45940</v>
      </c>
      <c r="P3363">
        <f t="shared" si="52"/>
        <v>0</v>
      </c>
    </row>
    <row r="3364" spans="1:16">
      <c r="A3364">
        <v>1120</v>
      </c>
      <c r="B3364">
        <v>220</v>
      </c>
      <c r="C3364">
        <v>2</v>
      </c>
      <c r="D3364">
        <v>2</v>
      </c>
      <c r="E3364" t="s">
        <v>30</v>
      </c>
      <c r="F3364">
        <v>2</v>
      </c>
      <c r="G3364">
        <v>2</v>
      </c>
      <c r="H3364" t="s">
        <v>67</v>
      </c>
      <c r="I3364" s="3">
        <v>45933.271527777782</v>
      </c>
      <c r="J3364" s="3">
        <v>45933.302777777782</v>
      </c>
      <c r="K3364">
        <v>45</v>
      </c>
      <c r="L3364">
        <v>44</v>
      </c>
      <c r="M3364">
        <v>0.98132081963394269</v>
      </c>
      <c r="N3364" s="3">
        <v>45933.271527777782</v>
      </c>
      <c r="O3364" s="1">
        <f>VLOOKUP(A3364,schedule!A:J,10,0)</f>
        <v>45940</v>
      </c>
      <c r="P3364">
        <f t="shared" si="52"/>
        <v>0</v>
      </c>
    </row>
    <row r="3365" spans="1:16">
      <c r="A3365">
        <v>1118</v>
      </c>
      <c r="B3365">
        <v>405</v>
      </c>
      <c r="C3365">
        <v>1</v>
      </c>
      <c r="D3365">
        <v>1</v>
      </c>
      <c r="E3365" t="s">
        <v>32</v>
      </c>
      <c r="F3365">
        <v>3</v>
      </c>
      <c r="G3365">
        <v>3</v>
      </c>
      <c r="H3365" t="s">
        <v>67</v>
      </c>
      <c r="I3365" s="3">
        <v>45928</v>
      </c>
      <c r="J3365" s="3">
        <v>45928.03125</v>
      </c>
      <c r="K3365">
        <v>45</v>
      </c>
      <c r="L3365">
        <v>48</v>
      </c>
      <c r="M3365">
        <v>1.076415435754893</v>
      </c>
      <c r="N3365" s="3">
        <v>45928</v>
      </c>
      <c r="O3365" s="1">
        <f>VLOOKUP(A3365,schedule!A:J,10,0)</f>
        <v>45934</v>
      </c>
      <c r="P3365">
        <f t="shared" si="52"/>
        <v>0</v>
      </c>
    </row>
    <row r="3366" spans="1:16">
      <c r="A3366">
        <v>1116</v>
      </c>
      <c r="B3366">
        <v>397</v>
      </c>
      <c r="C3366">
        <v>16</v>
      </c>
      <c r="D3366">
        <v>2</v>
      </c>
      <c r="E3366" t="s">
        <v>32</v>
      </c>
      <c r="F3366">
        <v>3</v>
      </c>
      <c r="G3366">
        <v>3</v>
      </c>
      <c r="H3366" t="s">
        <v>67</v>
      </c>
      <c r="I3366" s="3">
        <v>45923.574999999997</v>
      </c>
      <c r="J3366" s="3">
        <v>45923.598611111112</v>
      </c>
      <c r="K3366">
        <v>30</v>
      </c>
      <c r="L3366">
        <v>28</v>
      </c>
      <c r="M3366">
        <v>0.96632200608948304</v>
      </c>
      <c r="N3366" s="3">
        <v>45923.574999999997</v>
      </c>
      <c r="O3366" s="1">
        <f>VLOOKUP(A3366,schedule!A:J,10,0)</f>
        <v>45928</v>
      </c>
      <c r="P3366">
        <f t="shared" si="52"/>
        <v>0</v>
      </c>
    </row>
    <row r="3367" spans="1:16">
      <c r="A3367">
        <v>1117</v>
      </c>
      <c r="B3367">
        <v>93</v>
      </c>
      <c r="C3367">
        <v>3</v>
      </c>
      <c r="D3367">
        <v>3</v>
      </c>
      <c r="E3367" t="s">
        <v>23</v>
      </c>
      <c r="F3367">
        <v>1</v>
      </c>
      <c r="G3367">
        <v>1</v>
      </c>
      <c r="H3367" t="s">
        <v>67</v>
      </c>
      <c r="I3367" s="3">
        <v>45920.354166666657</v>
      </c>
      <c r="J3367" s="3">
        <v>45920.416666666657</v>
      </c>
      <c r="K3367">
        <v>90</v>
      </c>
      <c r="L3367">
        <v>95</v>
      </c>
      <c r="M3367">
        <v>1.057655321309477</v>
      </c>
      <c r="N3367" s="3">
        <v>45920.354166666657</v>
      </c>
      <c r="O3367" s="1">
        <f>VLOOKUP(A3367,schedule!A:J,10,0)</f>
        <v>45931</v>
      </c>
      <c r="P3367">
        <f t="shared" si="52"/>
        <v>0</v>
      </c>
    </row>
    <row r="3368" spans="1:16">
      <c r="A3368">
        <v>1117</v>
      </c>
      <c r="B3368">
        <v>90</v>
      </c>
      <c r="C3368">
        <v>3</v>
      </c>
      <c r="D3368">
        <v>2</v>
      </c>
      <c r="E3368" t="s">
        <v>21</v>
      </c>
      <c r="F3368">
        <v>1</v>
      </c>
      <c r="G3368">
        <v>1</v>
      </c>
      <c r="H3368" t="s">
        <v>67</v>
      </c>
      <c r="I3368" s="3">
        <v>45919</v>
      </c>
      <c r="J3368" s="3">
        <v>45919.010416666657</v>
      </c>
      <c r="K3368">
        <v>15</v>
      </c>
      <c r="L3368">
        <v>15</v>
      </c>
      <c r="M3368">
        <v>1.0501338054555891</v>
      </c>
      <c r="N3368" s="3">
        <v>45919</v>
      </c>
      <c r="O3368" s="1">
        <f>VLOOKUP(A3368,schedule!A:J,10,0)</f>
        <v>45931</v>
      </c>
      <c r="P3368">
        <f t="shared" si="52"/>
        <v>0</v>
      </c>
    </row>
    <row r="3369" spans="1:16">
      <c r="A3369">
        <v>1116</v>
      </c>
      <c r="B3369">
        <v>133</v>
      </c>
      <c r="C3369">
        <v>4</v>
      </c>
      <c r="D3369">
        <v>3</v>
      </c>
      <c r="E3369" t="s">
        <v>32</v>
      </c>
      <c r="F3369">
        <v>2</v>
      </c>
      <c r="G3369">
        <v>3</v>
      </c>
      <c r="H3369" t="s">
        <v>63</v>
      </c>
      <c r="I3369" s="3">
        <v>45922.393055555563</v>
      </c>
      <c r="J3369" s="3">
        <v>45922.405555555553</v>
      </c>
      <c r="K3369">
        <v>15</v>
      </c>
      <c r="L3369">
        <v>18</v>
      </c>
      <c r="M3369">
        <v>1.237695815266233</v>
      </c>
      <c r="N3369" s="3">
        <v>45922.393055555563</v>
      </c>
      <c r="O3369" s="1">
        <f>VLOOKUP(A3369,schedule!A:J,10,0)</f>
        <v>45928</v>
      </c>
      <c r="P3369">
        <f t="shared" si="52"/>
        <v>0</v>
      </c>
    </row>
    <row r="3370" spans="1:16">
      <c r="A3370">
        <v>1118</v>
      </c>
      <c r="B3370">
        <v>160</v>
      </c>
      <c r="C3370">
        <v>4</v>
      </c>
      <c r="D3370">
        <v>1</v>
      </c>
      <c r="E3370" t="s">
        <v>29</v>
      </c>
      <c r="F3370">
        <v>2</v>
      </c>
      <c r="G3370">
        <v>2</v>
      </c>
      <c r="H3370" t="s">
        <v>67</v>
      </c>
      <c r="I3370" s="3">
        <v>45925</v>
      </c>
      <c r="J3370" s="3">
        <v>45925.010416666657</v>
      </c>
      <c r="K3370">
        <v>15</v>
      </c>
      <c r="L3370">
        <v>15</v>
      </c>
      <c r="M3370">
        <v>1.027999882284053</v>
      </c>
      <c r="N3370" s="3">
        <v>45925</v>
      </c>
      <c r="O3370" s="1">
        <f>VLOOKUP(A3370,schedule!A:J,10,0)</f>
        <v>45934</v>
      </c>
      <c r="P3370">
        <f t="shared" si="52"/>
        <v>0</v>
      </c>
    </row>
    <row r="3371" spans="1:16">
      <c r="A3371">
        <v>1120</v>
      </c>
      <c r="B3371">
        <v>142</v>
      </c>
      <c r="C3371">
        <v>8</v>
      </c>
      <c r="D3371">
        <v>2</v>
      </c>
      <c r="E3371" t="s">
        <v>25</v>
      </c>
      <c r="F3371">
        <v>2</v>
      </c>
      <c r="G3371">
        <v>2</v>
      </c>
      <c r="H3371" t="s">
        <v>67</v>
      </c>
      <c r="I3371" s="3">
        <v>45931.791666666657</v>
      </c>
      <c r="J3371" s="3">
        <v>45931.604166666657</v>
      </c>
      <c r="K3371">
        <v>180</v>
      </c>
      <c r="L3371">
        <v>190</v>
      </c>
      <c r="M3371">
        <v>1.057289603783848</v>
      </c>
      <c r="N3371" s="3">
        <v>45931.791666666657</v>
      </c>
      <c r="O3371" s="1">
        <f>VLOOKUP(A3371,schedule!A:J,10,0)</f>
        <v>45940</v>
      </c>
      <c r="P3371">
        <f t="shared" si="52"/>
        <v>0</v>
      </c>
    </row>
    <row r="3372" spans="1:16">
      <c r="A3372">
        <v>1113</v>
      </c>
      <c r="B3372">
        <v>483</v>
      </c>
      <c r="C3372">
        <v>6</v>
      </c>
      <c r="D3372">
        <v>3</v>
      </c>
      <c r="E3372" t="s">
        <v>35</v>
      </c>
      <c r="F3372">
        <v>4</v>
      </c>
      <c r="G3372" t="s">
        <v>68</v>
      </c>
      <c r="H3372" t="s">
        <v>63</v>
      </c>
      <c r="I3372" s="3">
        <v>45923.25</v>
      </c>
      <c r="J3372" s="3">
        <v>45923.385416666657</v>
      </c>
      <c r="K3372">
        <v>150</v>
      </c>
      <c r="L3372">
        <v>180</v>
      </c>
      <c r="M3372">
        <v>1.2029210508882751</v>
      </c>
      <c r="N3372" s="3">
        <v>45923.25</v>
      </c>
      <c r="O3372" s="1">
        <f>VLOOKUP(A3372,schedule!A:J,10,0)</f>
        <v>45919</v>
      </c>
      <c r="P3372">
        <f t="shared" si="52"/>
        <v>4.3854166666569654</v>
      </c>
    </row>
    <row r="3373" spans="1:16">
      <c r="A3373">
        <v>1119</v>
      </c>
      <c r="B3373">
        <v>350</v>
      </c>
      <c r="C3373">
        <v>2</v>
      </c>
      <c r="D3373">
        <v>2</v>
      </c>
      <c r="E3373" t="s">
        <v>35</v>
      </c>
      <c r="F3373">
        <v>3</v>
      </c>
      <c r="G3373">
        <v>4</v>
      </c>
      <c r="H3373" t="s">
        <v>63</v>
      </c>
      <c r="I3373" s="3">
        <v>45937.79583333333</v>
      </c>
      <c r="J3373" s="3">
        <v>45937.604166666657</v>
      </c>
      <c r="K3373">
        <v>60</v>
      </c>
      <c r="L3373">
        <v>70</v>
      </c>
      <c r="M3373">
        <v>1.1781754783687881</v>
      </c>
      <c r="N3373" s="3">
        <v>45937.79583333333</v>
      </c>
      <c r="O3373" s="1">
        <f>VLOOKUP(A3373,schedule!A:J,10,0)</f>
        <v>45937</v>
      </c>
      <c r="P3373">
        <f t="shared" si="52"/>
        <v>0.60416666665696539</v>
      </c>
    </row>
    <row r="3374" spans="1:16">
      <c r="A3374">
        <v>1113</v>
      </c>
      <c r="B3374">
        <v>231</v>
      </c>
      <c r="C3374">
        <v>9</v>
      </c>
      <c r="D3374">
        <v>2</v>
      </c>
      <c r="E3374" t="s">
        <v>32</v>
      </c>
      <c r="F3374">
        <v>3</v>
      </c>
      <c r="G3374">
        <v>3</v>
      </c>
      <c r="H3374" t="s">
        <v>67</v>
      </c>
      <c r="I3374" s="3">
        <v>45913.467187499999</v>
      </c>
      <c r="J3374" s="3">
        <v>45913.56927083333</v>
      </c>
      <c r="K3374">
        <v>120</v>
      </c>
      <c r="L3374">
        <v>126</v>
      </c>
      <c r="M3374">
        <v>1.051857621839926</v>
      </c>
      <c r="N3374" s="3">
        <v>45913.467187499999</v>
      </c>
      <c r="O3374" s="1">
        <f>VLOOKUP(A3374,schedule!A:J,10,0)</f>
        <v>45919</v>
      </c>
      <c r="P3374">
        <f t="shared" si="52"/>
        <v>0</v>
      </c>
    </row>
    <row r="3375" spans="1:16">
      <c r="A3375">
        <v>1113</v>
      </c>
      <c r="B3375">
        <v>19</v>
      </c>
      <c r="C3375">
        <v>4</v>
      </c>
      <c r="D3375">
        <v>2</v>
      </c>
      <c r="E3375" t="s">
        <v>20</v>
      </c>
      <c r="F3375">
        <v>1</v>
      </c>
      <c r="G3375">
        <v>1</v>
      </c>
      <c r="H3375" t="s">
        <v>67</v>
      </c>
      <c r="I3375" s="3">
        <v>45907.427083333343</v>
      </c>
      <c r="J3375" s="3">
        <v>45907.4375</v>
      </c>
      <c r="K3375">
        <v>15</v>
      </c>
      <c r="L3375">
        <v>16</v>
      </c>
      <c r="M3375">
        <v>1.0701046245580179</v>
      </c>
      <c r="N3375" s="3">
        <v>45907.427083333343</v>
      </c>
      <c r="O3375" s="1">
        <f>VLOOKUP(A3375,schedule!A:J,10,0)</f>
        <v>45919</v>
      </c>
      <c r="P3375">
        <f t="shared" si="52"/>
        <v>0</v>
      </c>
    </row>
    <row r="3376" spans="1:16">
      <c r="A3376">
        <v>1112</v>
      </c>
      <c r="B3376">
        <v>381</v>
      </c>
      <c r="C3376">
        <v>5</v>
      </c>
      <c r="D3376">
        <v>3</v>
      </c>
      <c r="E3376" t="s">
        <v>33</v>
      </c>
      <c r="F3376">
        <v>3</v>
      </c>
      <c r="G3376">
        <v>3</v>
      </c>
      <c r="H3376" t="s">
        <v>67</v>
      </c>
      <c r="I3376" s="3">
        <v>45910.40625</v>
      </c>
      <c r="J3376" s="3">
        <v>45910.467361111107</v>
      </c>
      <c r="K3376">
        <v>90</v>
      </c>
      <c r="L3376">
        <v>98</v>
      </c>
      <c r="M3376">
        <v>1.097538241797442</v>
      </c>
      <c r="N3376" s="3">
        <v>45910.40625</v>
      </c>
      <c r="O3376" s="1">
        <f>VLOOKUP(A3376,schedule!A:J,10,0)</f>
        <v>45916</v>
      </c>
      <c r="P3376">
        <f t="shared" si="52"/>
        <v>0</v>
      </c>
    </row>
    <row r="3377" spans="1:16">
      <c r="A3377">
        <v>1111</v>
      </c>
      <c r="B3377">
        <v>486</v>
      </c>
      <c r="C3377">
        <v>5</v>
      </c>
      <c r="D3377">
        <v>2</v>
      </c>
      <c r="E3377" t="s">
        <v>36</v>
      </c>
      <c r="F3377">
        <v>4</v>
      </c>
      <c r="G3377">
        <v>4</v>
      </c>
      <c r="H3377" t="s">
        <v>67</v>
      </c>
      <c r="I3377" s="3">
        <v>45910.25</v>
      </c>
      <c r="J3377" s="3">
        <v>45910.336111111108</v>
      </c>
      <c r="K3377">
        <v>120</v>
      </c>
      <c r="L3377">
        <v>122</v>
      </c>
      <c r="M3377">
        <v>1.020907071803091</v>
      </c>
      <c r="N3377" s="3">
        <v>45910.25</v>
      </c>
      <c r="O3377" s="1">
        <f>VLOOKUP(A3377,schedule!A:J,10,0)</f>
        <v>45913</v>
      </c>
      <c r="P3377">
        <f t="shared" si="52"/>
        <v>0</v>
      </c>
    </row>
    <row r="3378" spans="1:16">
      <c r="A3378">
        <v>1111</v>
      </c>
      <c r="B3378">
        <v>315</v>
      </c>
      <c r="C3378">
        <v>4</v>
      </c>
      <c r="D3378">
        <v>1</v>
      </c>
      <c r="E3378" t="s">
        <v>33</v>
      </c>
      <c r="F3378">
        <v>3</v>
      </c>
      <c r="G3378">
        <v>3</v>
      </c>
      <c r="H3378" t="s">
        <v>67</v>
      </c>
      <c r="I3378" s="3">
        <v>45907.833333333343</v>
      </c>
      <c r="J3378" s="3">
        <v>45907.604166666657</v>
      </c>
      <c r="K3378">
        <v>150</v>
      </c>
      <c r="L3378">
        <v>154</v>
      </c>
      <c r="M3378">
        <v>1.0307995768396769</v>
      </c>
      <c r="N3378" s="3">
        <v>45907.833333333343</v>
      </c>
      <c r="O3378" s="1">
        <f>VLOOKUP(A3378,schedule!A:J,10,0)</f>
        <v>45913</v>
      </c>
      <c r="P3378">
        <f t="shared" si="52"/>
        <v>0</v>
      </c>
    </row>
    <row r="3379" spans="1:16">
      <c r="A3379">
        <v>1119</v>
      </c>
      <c r="B3379">
        <v>302</v>
      </c>
      <c r="C3379">
        <v>17</v>
      </c>
      <c r="D3379">
        <v>3</v>
      </c>
      <c r="E3379" t="s">
        <v>32</v>
      </c>
      <c r="F3379">
        <v>3</v>
      </c>
      <c r="G3379">
        <v>3</v>
      </c>
      <c r="H3379" t="s">
        <v>67</v>
      </c>
      <c r="I3379" s="3">
        <v>45935.778645833343</v>
      </c>
      <c r="J3379" s="3">
        <v>45935.604166666657</v>
      </c>
      <c r="K3379">
        <v>240</v>
      </c>
      <c r="L3379">
        <v>243</v>
      </c>
      <c r="M3379">
        <v>1.0158576592133359</v>
      </c>
      <c r="N3379" s="3">
        <v>45935.778645833343</v>
      </c>
      <c r="O3379" s="1">
        <f>VLOOKUP(A3379,schedule!A:J,10,0)</f>
        <v>45937</v>
      </c>
      <c r="P3379">
        <f t="shared" si="52"/>
        <v>0</v>
      </c>
    </row>
    <row r="3380" spans="1:16">
      <c r="A3380">
        <v>1112</v>
      </c>
      <c r="B3380">
        <v>99</v>
      </c>
      <c r="C3380">
        <v>2</v>
      </c>
      <c r="D3380">
        <v>3</v>
      </c>
      <c r="E3380" t="s">
        <v>23</v>
      </c>
      <c r="F3380">
        <v>1</v>
      </c>
      <c r="G3380">
        <v>1</v>
      </c>
      <c r="H3380" t="s">
        <v>67</v>
      </c>
      <c r="I3380" s="3">
        <v>45907.25</v>
      </c>
      <c r="J3380" s="3">
        <v>45907.370138888888</v>
      </c>
      <c r="K3380">
        <v>180</v>
      </c>
      <c r="L3380">
        <v>190</v>
      </c>
      <c r="M3380">
        <v>1.0560895633174781</v>
      </c>
      <c r="N3380" s="3">
        <v>45907.25</v>
      </c>
      <c r="O3380" s="1">
        <f>VLOOKUP(A3380,schedule!A:J,10,0)</f>
        <v>45916</v>
      </c>
      <c r="P3380">
        <f t="shared" si="52"/>
        <v>0</v>
      </c>
    </row>
    <row r="3381" spans="1:16">
      <c r="A3381">
        <v>1115</v>
      </c>
      <c r="B3381">
        <v>14</v>
      </c>
      <c r="C3381">
        <v>3</v>
      </c>
      <c r="D3381">
        <v>2</v>
      </c>
      <c r="E3381" t="s">
        <v>20</v>
      </c>
      <c r="F3381">
        <v>1</v>
      </c>
      <c r="G3381">
        <v>1</v>
      </c>
      <c r="H3381" t="s">
        <v>67</v>
      </c>
      <c r="I3381" s="3">
        <v>45914.802083333343</v>
      </c>
      <c r="J3381" s="3">
        <v>45914.604166666657</v>
      </c>
      <c r="K3381">
        <v>15</v>
      </c>
      <c r="L3381">
        <v>15</v>
      </c>
      <c r="M3381">
        <v>1.050819664174792</v>
      </c>
      <c r="N3381" s="3">
        <v>45914.802083333343</v>
      </c>
      <c r="O3381" s="1">
        <f>VLOOKUP(A3381,schedule!A:J,10,0)</f>
        <v>45925</v>
      </c>
      <c r="P3381">
        <f t="shared" si="52"/>
        <v>0</v>
      </c>
    </row>
    <row r="3382" spans="1:16">
      <c r="A3382">
        <v>1118</v>
      </c>
      <c r="B3382">
        <v>179</v>
      </c>
      <c r="C3382">
        <v>1</v>
      </c>
      <c r="D3382">
        <v>2</v>
      </c>
      <c r="E3382" t="s">
        <v>26</v>
      </c>
      <c r="F3382">
        <v>2</v>
      </c>
      <c r="G3382">
        <v>2</v>
      </c>
      <c r="H3382" t="s">
        <v>67</v>
      </c>
      <c r="I3382" s="3">
        <v>45927.270833333343</v>
      </c>
      <c r="J3382" s="3">
        <v>45927.395833333343</v>
      </c>
      <c r="K3382">
        <v>180</v>
      </c>
      <c r="L3382">
        <v>184</v>
      </c>
      <c r="M3382">
        <v>1.02363291819521</v>
      </c>
      <c r="N3382" s="3">
        <v>45927.270833333343</v>
      </c>
      <c r="O3382" s="1">
        <f>VLOOKUP(A3382,schedule!A:J,10,0)</f>
        <v>45934</v>
      </c>
      <c r="P3382">
        <f t="shared" si="52"/>
        <v>0</v>
      </c>
    </row>
    <row r="3383" spans="1:16">
      <c r="A3383">
        <v>1115</v>
      </c>
      <c r="B3383">
        <v>168</v>
      </c>
      <c r="C3383">
        <v>2</v>
      </c>
      <c r="D3383">
        <v>3</v>
      </c>
      <c r="E3383" t="s">
        <v>33</v>
      </c>
      <c r="F3383">
        <v>2</v>
      </c>
      <c r="G3383">
        <v>3</v>
      </c>
      <c r="H3383" t="s">
        <v>63</v>
      </c>
      <c r="I3383" s="3">
        <v>45921.662499999999</v>
      </c>
      <c r="J3383" s="3">
        <v>45921.604166666657</v>
      </c>
      <c r="K3383">
        <v>60</v>
      </c>
      <c r="L3383">
        <v>74</v>
      </c>
      <c r="M3383">
        <v>1.238119682488259</v>
      </c>
      <c r="N3383" s="3">
        <v>45921.662499999999</v>
      </c>
      <c r="O3383" s="1">
        <f>VLOOKUP(A3383,schedule!A:J,10,0)</f>
        <v>45925</v>
      </c>
      <c r="P3383">
        <f t="shared" si="52"/>
        <v>0</v>
      </c>
    </row>
    <row r="3384" spans="1:16">
      <c r="A3384">
        <v>1115</v>
      </c>
      <c r="B3384">
        <v>315</v>
      </c>
      <c r="C3384">
        <v>4</v>
      </c>
      <c r="D3384">
        <v>3</v>
      </c>
      <c r="E3384" t="s">
        <v>33</v>
      </c>
      <c r="F3384">
        <v>3</v>
      </c>
      <c r="G3384">
        <v>3</v>
      </c>
      <c r="H3384" t="s">
        <v>67</v>
      </c>
      <c r="I3384" s="3">
        <v>45920.289583333331</v>
      </c>
      <c r="J3384" s="3">
        <v>45920.388888888891</v>
      </c>
      <c r="K3384">
        <v>150</v>
      </c>
      <c r="L3384">
        <v>164</v>
      </c>
      <c r="M3384">
        <v>1.097481875582597</v>
      </c>
      <c r="N3384" s="3">
        <v>45920.289583333331</v>
      </c>
      <c r="O3384" s="1">
        <f>VLOOKUP(A3384,schedule!A:J,10,0)</f>
        <v>45925</v>
      </c>
      <c r="P3384">
        <f t="shared" si="52"/>
        <v>0</v>
      </c>
    </row>
    <row r="3385" spans="1:16">
      <c r="A3385">
        <v>1115</v>
      </c>
      <c r="B3385">
        <v>377</v>
      </c>
      <c r="C3385">
        <v>7</v>
      </c>
      <c r="D3385">
        <v>1</v>
      </c>
      <c r="E3385" t="s">
        <v>31</v>
      </c>
      <c r="F3385">
        <v>3</v>
      </c>
      <c r="G3385">
        <v>3</v>
      </c>
      <c r="H3385" t="s">
        <v>67</v>
      </c>
      <c r="I3385" s="3">
        <v>45919.880729166667</v>
      </c>
      <c r="J3385" s="3">
        <v>45919.891145833331</v>
      </c>
      <c r="K3385">
        <v>15</v>
      </c>
      <c r="L3385">
        <v>15</v>
      </c>
      <c r="M3385">
        <v>1.0210183804886701</v>
      </c>
      <c r="N3385" s="3">
        <v>45919.880729166667</v>
      </c>
      <c r="O3385" s="1">
        <f>VLOOKUP(A3385,schedule!A:J,10,0)</f>
        <v>45925</v>
      </c>
      <c r="P3385">
        <f t="shared" si="52"/>
        <v>0</v>
      </c>
    </row>
    <row r="3386" spans="1:16">
      <c r="A3386">
        <v>1118</v>
      </c>
      <c r="B3386">
        <v>362</v>
      </c>
      <c r="C3386">
        <v>10</v>
      </c>
      <c r="D3386">
        <v>3</v>
      </c>
      <c r="E3386" t="s">
        <v>34</v>
      </c>
      <c r="F3386">
        <v>3</v>
      </c>
      <c r="G3386">
        <v>3</v>
      </c>
      <c r="H3386" t="s">
        <v>67</v>
      </c>
      <c r="I3386" s="3">
        <v>45929.956770833327</v>
      </c>
      <c r="J3386" s="3">
        <v>45929.604166666657</v>
      </c>
      <c r="K3386">
        <v>45</v>
      </c>
      <c r="L3386">
        <v>43</v>
      </c>
      <c r="M3386">
        <v>0.97216905189226532</v>
      </c>
      <c r="N3386" s="3">
        <v>45929.956770833327</v>
      </c>
      <c r="O3386" s="1">
        <f>VLOOKUP(A3386,schedule!A:J,10,0)</f>
        <v>45934</v>
      </c>
      <c r="P3386">
        <f t="shared" si="52"/>
        <v>0</v>
      </c>
    </row>
    <row r="3387" spans="1:16">
      <c r="A3387">
        <v>1117</v>
      </c>
      <c r="B3387">
        <v>162</v>
      </c>
      <c r="C3387">
        <v>7</v>
      </c>
      <c r="D3387">
        <v>2</v>
      </c>
      <c r="E3387" t="s">
        <v>29</v>
      </c>
      <c r="F3387">
        <v>2</v>
      </c>
      <c r="G3387">
        <v>2</v>
      </c>
      <c r="H3387" t="s">
        <v>67</v>
      </c>
      <c r="I3387" s="3">
        <v>45922</v>
      </c>
      <c r="J3387" s="3">
        <v>45922.125</v>
      </c>
      <c r="K3387">
        <v>180</v>
      </c>
      <c r="L3387">
        <v>176</v>
      </c>
      <c r="M3387">
        <v>0.97904719319024891</v>
      </c>
      <c r="N3387" s="3">
        <v>45922</v>
      </c>
      <c r="O3387" s="1">
        <f>VLOOKUP(A3387,schedule!A:J,10,0)</f>
        <v>45931</v>
      </c>
      <c r="P3387">
        <f t="shared" si="52"/>
        <v>0</v>
      </c>
    </row>
    <row r="3388" spans="1:16">
      <c r="A3388">
        <v>1113</v>
      </c>
      <c r="B3388">
        <v>133</v>
      </c>
      <c r="C3388">
        <v>9</v>
      </c>
      <c r="D3388">
        <v>3</v>
      </c>
      <c r="E3388" t="s">
        <v>36</v>
      </c>
      <c r="F3388">
        <v>2</v>
      </c>
      <c r="G3388">
        <v>4</v>
      </c>
      <c r="H3388" t="s">
        <v>63</v>
      </c>
      <c r="I3388" s="3">
        <v>45916.291666666657</v>
      </c>
      <c r="J3388" s="3">
        <v>45916.304166666669</v>
      </c>
      <c r="K3388">
        <v>15</v>
      </c>
      <c r="L3388">
        <v>18</v>
      </c>
      <c r="M3388">
        <v>1.20126773331572</v>
      </c>
      <c r="N3388" s="3">
        <v>45916.291666666657</v>
      </c>
      <c r="O3388" s="1">
        <f>VLOOKUP(A3388,schedule!A:J,10,0)</f>
        <v>45919</v>
      </c>
      <c r="P3388">
        <f t="shared" si="52"/>
        <v>0</v>
      </c>
    </row>
    <row r="3389" spans="1:16">
      <c r="A3389">
        <v>1119</v>
      </c>
      <c r="B3389">
        <v>39</v>
      </c>
      <c r="C3389">
        <v>2</v>
      </c>
      <c r="D3389">
        <v>1</v>
      </c>
      <c r="E3389" t="s">
        <v>21</v>
      </c>
      <c r="F3389">
        <v>1</v>
      </c>
      <c r="G3389">
        <v>1</v>
      </c>
      <c r="H3389" t="s">
        <v>67</v>
      </c>
      <c r="I3389" s="3">
        <v>45925</v>
      </c>
      <c r="J3389" s="3">
        <v>45925.020833333343</v>
      </c>
      <c r="K3389">
        <v>30</v>
      </c>
      <c r="L3389">
        <v>28</v>
      </c>
      <c r="M3389">
        <v>0.95839762856835775</v>
      </c>
      <c r="N3389" s="3">
        <v>45925</v>
      </c>
      <c r="O3389" s="1">
        <f>VLOOKUP(A3389,schedule!A:J,10,0)</f>
        <v>45937</v>
      </c>
      <c r="P3389">
        <f t="shared" si="52"/>
        <v>0</v>
      </c>
    </row>
    <row r="3390" spans="1:16">
      <c r="A3390">
        <v>1113</v>
      </c>
      <c r="B3390">
        <v>485</v>
      </c>
      <c r="C3390">
        <v>1</v>
      </c>
      <c r="D3390">
        <v>2</v>
      </c>
      <c r="E3390" t="s">
        <v>36</v>
      </c>
      <c r="F3390">
        <v>4</v>
      </c>
      <c r="G3390">
        <v>4</v>
      </c>
      <c r="H3390" t="s">
        <v>67</v>
      </c>
      <c r="I3390" s="3">
        <v>45917.098611111112</v>
      </c>
      <c r="J3390" s="3">
        <v>45917.181944444441</v>
      </c>
      <c r="K3390">
        <v>120</v>
      </c>
      <c r="L3390">
        <v>116</v>
      </c>
      <c r="M3390">
        <v>0.96931524735610941</v>
      </c>
      <c r="N3390" s="3">
        <v>45917.098611111112</v>
      </c>
      <c r="O3390" s="1">
        <f>VLOOKUP(A3390,schedule!A:J,10,0)</f>
        <v>45919</v>
      </c>
      <c r="P3390">
        <f t="shared" si="52"/>
        <v>0</v>
      </c>
    </row>
    <row r="3391" spans="1:16">
      <c r="A3391">
        <v>1112</v>
      </c>
      <c r="B3391">
        <v>447</v>
      </c>
      <c r="C3391">
        <v>12</v>
      </c>
      <c r="D3391">
        <v>2</v>
      </c>
      <c r="E3391" t="s">
        <v>35</v>
      </c>
      <c r="F3391">
        <v>4</v>
      </c>
      <c r="G3391">
        <v>4</v>
      </c>
      <c r="H3391" t="s">
        <v>67</v>
      </c>
      <c r="I3391" s="3">
        <v>45914.393750000003</v>
      </c>
      <c r="J3391" s="3">
        <v>45914.479861111111</v>
      </c>
      <c r="K3391">
        <v>120</v>
      </c>
      <c r="L3391">
        <v>118</v>
      </c>
      <c r="M3391">
        <v>0.98705913007680646</v>
      </c>
      <c r="N3391" s="3">
        <v>45914.58090277778</v>
      </c>
      <c r="O3391" s="1">
        <f>VLOOKUP(A3391,schedule!A:J,10,0)</f>
        <v>45916</v>
      </c>
      <c r="P3391">
        <f t="shared" si="52"/>
        <v>0</v>
      </c>
    </row>
    <row r="3392" spans="1:16">
      <c r="A3392">
        <v>1114</v>
      </c>
      <c r="B3392">
        <v>125</v>
      </c>
      <c r="C3392">
        <v>1</v>
      </c>
      <c r="D3392">
        <v>2</v>
      </c>
      <c r="E3392" t="s">
        <v>26</v>
      </c>
      <c r="F3392">
        <v>2</v>
      </c>
      <c r="G3392">
        <v>2</v>
      </c>
      <c r="H3392" t="s">
        <v>67</v>
      </c>
      <c r="I3392" s="3">
        <v>45913.635416666657</v>
      </c>
      <c r="J3392" s="3">
        <v>45913.604166666657</v>
      </c>
      <c r="K3392">
        <v>150</v>
      </c>
      <c r="L3392">
        <v>144</v>
      </c>
      <c r="M3392">
        <v>0.96056781366851696</v>
      </c>
      <c r="N3392" s="3">
        <v>45913.635416666657</v>
      </c>
      <c r="O3392" s="1">
        <f>VLOOKUP(A3392,schedule!A:J,10,0)</f>
        <v>45922</v>
      </c>
      <c r="P3392">
        <f t="shared" si="52"/>
        <v>0</v>
      </c>
    </row>
    <row r="3393" spans="1:16">
      <c r="A3393">
        <v>1114</v>
      </c>
      <c r="B3393">
        <v>269</v>
      </c>
      <c r="C3393">
        <v>7</v>
      </c>
      <c r="D3393">
        <v>1</v>
      </c>
      <c r="E3393" t="s">
        <v>32</v>
      </c>
      <c r="F3393">
        <v>3</v>
      </c>
      <c r="G3393">
        <v>3</v>
      </c>
      <c r="H3393" t="s">
        <v>67</v>
      </c>
      <c r="I3393" s="3">
        <v>45917.557812500003</v>
      </c>
      <c r="J3393" s="3">
        <v>45917.604166666657</v>
      </c>
      <c r="K3393">
        <v>180</v>
      </c>
      <c r="L3393">
        <v>180</v>
      </c>
      <c r="M3393">
        <v>1.003270519252855</v>
      </c>
      <c r="N3393" s="3">
        <v>45917.557812500003</v>
      </c>
      <c r="O3393" s="1">
        <f>VLOOKUP(A3393,schedule!A:J,10,0)</f>
        <v>45922</v>
      </c>
      <c r="P3393">
        <f t="shared" si="52"/>
        <v>0</v>
      </c>
    </row>
    <row r="3394" spans="1:16">
      <c r="A3394">
        <v>1113</v>
      </c>
      <c r="B3394">
        <v>135</v>
      </c>
      <c r="C3394">
        <v>2</v>
      </c>
      <c r="D3394">
        <v>2</v>
      </c>
      <c r="E3394" t="s">
        <v>30</v>
      </c>
      <c r="F3394">
        <v>2</v>
      </c>
      <c r="G3394">
        <v>2</v>
      </c>
      <c r="H3394" t="s">
        <v>67</v>
      </c>
      <c r="I3394" s="3">
        <v>45911.25</v>
      </c>
      <c r="J3394" s="3">
        <v>45911.414583333331</v>
      </c>
      <c r="K3394">
        <v>240</v>
      </c>
      <c r="L3394">
        <v>262</v>
      </c>
      <c r="M3394">
        <v>1.095507632965409</v>
      </c>
      <c r="N3394" s="3">
        <v>45911.25</v>
      </c>
      <c r="O3394" s="1">
        <f>VLOOKUP(A3394,schedule!A:J,10,0)</f>
        <v>45919</v>
      </c>
      <c r="P3394">
        <f t="shared" si="52"/>
        <v>0</v>
      </c>
    </row>
    <row r="3395" spans="1:16">
      <c r="A3395">
        <v>1119</v>
      </c>
      <c r="B3395">
        <v>220</v>
      </c>
      <c r="C3395">
        <v>1</v>
      </c>
      <c r="D3395">
        <v>3</v>
      </c>
      <c r="E3395" t="s">
        <v>30</v>
      </c>
      <c r="F3395">
        <v>2</v>
      </c>
      <c r="G3395">
        <v>2</v>
      </c>
      <c r="H3395" t="s">
        <v>67</v>
      </c>
      <c r="I3395" s="3">
        <v>45930.272222222222</v>
      </c>
      <c r="J3395" s="3">
        <v>45930.303472222222</v>
      </c>
      <c r="K3395">
        <v>45</v>
      </c>
      <c r="L3395">
        <v>44</v>
      </c>
      <c r="M3395">
        <v>0.9822527439628993</v>
      </c>
      <c r="N3395" s="3">
        <v>45930.272222222222</v>
      </c>
      <c r="O3395" s="1">
        <f>VLOOKUP(A3395,schedule!A:J,10,0)</f>
        <v>45937</v>
      </c>
      <c r="P3395">
        <f t="shared" ref="P3395:P3458" si="53">IF(J3395-O3395&lt;0,0,J3395-O3395)</f>
        <v>0</v>
      </c>
    </row>
    <row r="3396" spans="1:16">
      <c r="A3396">
        <v>1116</v>
      </c>
      <c r="B3396">
        <v>407</v>
      </c>
      <c r="C3396">
        <v>9</v>
      </c>
      <c r="D3396">
        <v>2</v>
      </c>
      <c r="E3396" t="s">
        <v>32</v>
      </c>
      <c r="F3396">
        <v>3</v>
      </c>
      <c r="G3396">
        <v>3</v>
      </c>
      <c r="H3396" t="s">
        <v>67</v>
      </c>
      <c r="I3396" s="3">
        <v>45925.683333333327</v>
      </c>
      <c r="J3396" s="3">
        <v>45925.604166666657</v>
      </c>
      <c r="K3396">
        <v>45</v>
      </c>
      <c r="L3396">
        <v>46</v>
      </c>
      <c r="M3396">
        <v>1.0236138278640909</v>
      </c>
      <c r="N3396" s="3">
        <v>45925.683333333327</v>
      </c>
      <c r="O3396" s="1">
        <f>VLOOKUP(A3396,schedule!A:J,10,0)</f>
        <v>45928</v>
      </c>
      <c r="P3396">
        <f t="shared" si="53"/>
        <v>0</v>
      </c>
    </row>
    <row r="3397" spans="1:16">
      <c r="A3397">
        <v>1114</v>
      </c>
      <c r="B3397">
        <v>135</v>
      </c>
      <c r="C3397">
        <v>1</v>
      </c>
      <c r="D3397">
        <v>3</v>
      </c>
      <c r="E3397" t="s">
        <v>30</v>
      </c>
      <c r="F3397">
        <v>2</v>
      </c>
      <c r="G3397">
        <v>2</v>
      </c>
      <c r="H3397" t="s">
        <v>67</v>
      </c>
      <c r="I3397" s="3">
        <v>45913.28125</v>
      </c>
      <c r="J3397" s="3">
        <v>45913.443055555559</v>
      </c>
      <c r="K3397">
        <v>240</v>
      </c>
      <c r="L3397">
        <v>251</v>
      </c>
      <c r="M3397">
        <v>1.047178423061377</v>
      </c>
      <c r="N3397" s="3">
        <v>45913.28125</v>
      </c>
      <c r="O3397" s="1">
        <f>VLOOKUP(A3397,schedule!A:J,10,0)</f>
        <v>45922</v>
      </c>
      <c r="P3397">
        <f t="shared" si="53"/>
        <v>0</v>
      </c>
    </row>
    <row r="3398" spans="1:16">
      <c r="A3398">
        <v>1119</v>
      </c>
      <c r="B3398">
        <v>282</v>
      </c>
      <c r="C3398">
        <v>16</v>
      </c>
      <c r="D3398">
        <v>1</v>
      </c>
      <c r="E3398" t="s">
        <v>32</v>
      </c>
      <c r="F3398">
        <v>3</v>
      </c>
      <c r="G3398">
        <v>3</v>
      </c>
      <c r="H3398" t="s">
        <v>67</v>
      </c>
      <c r="I3398" s="3">
        <v>45932.066145833327</v>
      </c>
      <c r="J3398" s="3">
        <v>45932.181423611109</v>
      </c>
      <c r="K3398">
        <v>150</v>
      </c>
      <c r="L3398">
        <v>155</v>
      </c>
      <c r="M3398">
        <v>1.0395062084292099</v>
      </c>
      <c r="N3398" s="3">
        <v>45932.066145833327</v>
      </c>
      <c r="O3398" s="1">
        <f>VLOOKUP(A3398,schedule!A:J,10,0)</f>
        <v>45937</v>
      </c>
      <c r="P3398">
        <f t="shared" si="53"/>
        <v>0</v>
      </c>
    </row>
    <row r="3399" spans="1:16">
      <c r="A3399">
        <v>1113</v>
      </c>
      <c r="B3399">
        <v>315</v>
      </c>
      <c r="C3399">
        <v>8</v>
      </c>
      <c r="D3399">
        <v>1</v>
      </c>
      <c r="E3399" t="s">
        <v>33</v>
      </c>
      <c r="F3399">
        <v>3</v>
      </c>
      <c r="G3399">
        <v>3</v>
      </c>
      <c r="H3399" t="s">
        <v>67</v>
      </c>
      <c r="I3399" s="3">
        <v>45914.1</v>
      </c>
      <c r="J3399" s="3">
        <v>45914.202777777777</v>
      </c>
      <c r="K3399">
        <v>150</v>
      </c>
      <c r="L3399">
        <v>145</v>
      </c>
      <c r="M3399">
        <v>0.97004450516349316</v>
      </c>
      <c r="N3399" s="3">
        <v>45914.1</v>
      </c>
      <c r="O3399" s="1">
        <f>VLOOKUP(A3399,schedule!A:J,10,0)</f>
        <v>45919</v>
      </c>
      <c r="P3399">
        <f t="shared" si="53"/>
        <v>0</v>
      </c>
    </row>
    <row r="3400" spans="1:16">
      <c r="A3400">
        <v>1111</v>
      </c>
      <c r="B3400">
        <v>30</v>
      </c>
      <c r="C3400">
        <v>2</v>
      </c>
      <c r="D3400">
        <v>2</v>
      </c>
      <c r="E3400" t="s">
        <v>22</v>
      </c>
      <c r="F3400">
        <v>1</v>
      </c>
      <c r="G3400">
        <v>1</v>
      </c>
      <c r="H3400" t="s">
        <v>67</v>
      </c>
      <c r="I3400" s="3">
        <v>45901.354166666657</v>
      </c>
      <c r="J3400" s="3">
        <v>45901.463194444441</v>
      </c>
      <c r="K3400">
        <v>150</v>
      </c>
      <c r="L3400">
        <v>148</v>
      </c>
      <c r="M3400">
        <v>0.98964323007324606</v>
      </c>
      <c r="N3400" s="3">
        <v>45901.354166666657</v>
      </c>
      <c r="O3400" s="1">
        <f>VLOOKUP(A3400,schedule!A:J,10,0)</f>
        <v>45913</v>
      </c>
      <c r="P3400">
        <f t="shared" si="53"/>
        <v>0</v>
      </c>
    </row>
    <row r="3401" spans="1:16">
      <c r="A3401">
        <v>1115</v>
      </c>
      <c r="B3401">
        <v>489</v>
      </c>
      <c r="C3401">
        <v>8</v>
      </c>
      <c r="D3401">
        <v>1</v>
      </c>
      <c r="E3401" t="s">
        <v>36</v>
      </c>
      <c r="F3401">
        <v>4</v>
      </c>
      <c r="G3401">
        <v>4</v>
      </c>
      <c r="H3401" t="s">
        <v>67</v>
      </c>
      <c r="I3401" s="3">
        <v>45923.604166666657</v>
      </c>
      <c r="J3401" s="3">
        <v>45923.770833333343</v>
      </c>
      <c r="K3401">
        <v>240</v>
      </c>
      <c r="L3401">
        <v>238</v>
      </c>
      <c r="M3401">
        <v>0.99539886550618828</v>
      </c>
      <c r="N3401" s="3">
        <v>45923.604166666657</v>
      </c>
      <c r="O3401" s="1">
        <f>VLOOKUP(A3401,schedule!A:J,10,0)</f>
        <v>45925</v>
      </c>
      <c r="P3401">
        <f t="shared" si="53"/>
        <v>0</v>
      </c>
    </row>
    <row r="3402" spans="1:16">
      <c r="A3402">
        <v>1113</v>
      </c>
      <c r="B3402">
        <v>351</v>
      </c>
      <c r="C3402">
        <v>11</v>
      </c>
      <c r="D3402">
        <v>1</v>
      </c>
      <c r="E3402" t="s">
        <v>34</v>
      </c>
      <c r="F3402">
        <v>3</v>
      </c>
      <c r="G3402">
        <v>3</v>
      </c>
      <c r="H3402" t="s">
        <v>67</v>
      </c>
      <c r="I3402" s="3">
        <v>45913.515104166669</v>
      </c>
      <c r="J3402" s="3">
        <v>45913.604166666657</v>
      </c>
      <c r="K3402">
        <v>120</v>
      </c>
      <c r="L3402">
        <v>130</v>
      </c>
      <c r="M3402">
        <v>1.0875226630261241</v>
      </c>
      <c r="N3402" s="3">
        <v>45913.515104166669</v>
      </c>
      <c r="O3402" s="1">
        <f>VLOOKUP(A3402,schedule!A:J,10,0)</f>
        <v>45919</v>
      </c>
      <c r="P3402">
        <f t="shared" si="53"/>
        <v>0</v>
      </c>
    </row>
    <row r="3403" spans="1:16">
      <c r="A3403">
        <v>1111</v>
      </c>
      <c r="B3403">
        <v>283</v>
      </c>
      <c r="C3403">
        <v>1</v>
      </c>
      <c r="D3403">
        <v>3</v>
      </c>
      <c r="E3403" t="s">
        <v>32</v>
      </c>
      <c r="F3403">
        <v>3</v>
      </c>
      <c r="G3403">
        <v>3</v>
      </c>
      <c r="H3403" t="s">
        <v>67</v>
      </c>
      <c r="I3403" s="3">
        <v>45908.25</v>
      </c>
      <c r="J3403" s="3">
        <v>45908.450694444437</v>
      </c>
      <c r="K3403">
        <v>240</v>
      </c>
      <c r="L3403">
        <v>258</v>
      </c>
      <c r="M3403">
        <v>1.0752453090070371</v>
      </c>
      <c r="N3403" s="3">
        <v>45908.27239583333</v>
      </c>
      <c r="O3403" s="1">
        <f>VLOOKUP(A3403,schedule!A:J,10,0)</f>
        <v>45913</v>
      </c>
      <c r="P3403">
        <f t="shared" si="53"/>
        <v>0</v>
      </c>
    </row>
    <row r="3404" spans="1:16">
      <c r="A3404">
        <v>1111</v>
      </c>
      <c r="B3404">
        <v>259</v>
      </c>
      <c r="C3404">
        <v>11</v>
      </c>
      <c r="D3404">
        <v>3</v>
      </c>
      <c r="E3404" t="s">
        <v>32</v>
      </c>
      <c r="F3404">
        <v>3</v>
      </c>
      <c r="G3404">
        <v>3</v>
      </c>
      <c r="H3404" t="s">
        <v>67</v>
      </c>
      <c r="I3404" s="3">
        <v>45908.681250000001</v>
      </c>
      <c r="J3404" s="3">
        <v>45908.604166666657</v>
      </c>
      <c r="K3404">
        <v>240</v>
      </c>
      <c r="L3404">
        <v>249</v>
      </c>
      <c r="M3404">
        <v>1.03832670884075</v>
      </c>
      <c r="N3404" s="3">
        <v>45908.681250000001</v>
      </c>
      <c r="O3404" s="1">
        <f>VLOOKUP(A3404,schedule!A:J,10,0)</f>
        <v>45913</v>
      </c>
      <c r="P3404">
        <f t="shared" si="53"/>
        <v>0</v>
      </c>
    </row>
    <row r="3405" spans="1:16">
      <c r="A3405">
        <v>1112</v>
      </c>
      <c r="B3405">
        <v>378</v>
      </c>
      <c r="C3405">
        <v>9</v>
      </c>
      <c r="D3405">
        <v>1</v>
      </c>
      <c r="E3405" t="s">
        <v>36</v>
      </c>
      <c r="F3405">
        <v>3</v>
      </c>
      <c r="G3405">
        <v>4</v>
      </c>
      <c r="H3405" t="s">
        <v>63</v>
      </c>
      <c r="I3405" s="3">
        <v>45916.372916666667</v>
      </c>
      <c r="J3405" s="3">
        <v>45916.398611111108</v>
      </c>
      <c r="K3405">
        <v>30</v>
      </c>
      <c r="L3405">
        <v>36</v>
      </c>
      <c r="M3405">
        <v>1.2222254318051859</v>
      </c>
      <c r="N3405" s="3">
        <v>45916.372916666667</v>
      </c>
      <c r="O3405" s="1">
        <f>VLOOKUP(A3405,schedule!A:J,10,0)</f>
        <v>45916</v>
      </c>
      <c r="P3405">
        <f t="shared" si="53"/>
        <v>0.39861111110803904</v>
      </c>
    </row>
    <row r="3406" spans="1:16">
      <c r="A3406">
        <v>1112</v>
      </c>
      <c r="B3406">
        <v>17</v>
      </c>
      <c r="C3406">
        <v>2</v>
      </c>
      <c r="D3406">
        <v>1</v>
      </c>
      <c r="E3406" t="s">
        <v>22</v>
      </c>
      <c r="F3406">
        <v>1</v>
      </c>
      <c r="G3406">
        <v>1</v>
      </c>
      <c r="H3406" t="s">
        <v>67</v>
      </c>
      <c r="I3406" s="3">
        <v>45904.333333333343</v>
      </c>
      <c r="J3406" s="3">
        <v>45904.375694444447</v>
      </c>
      <c r="K3406">
        <v>60</v>
      </c>
      <c r="L3406">
        <v>65</v>
      </c>
      <c r="M3406">
        <v>1.0972420494983299</v>
      </c>
      <c r="N3406" s="3">
        <v>45904.333333333343</v>
      </c>
      <c r="O3406" s="1">
        <f>VLOOKUP(A3406,schedule!A:J,10,0)</f>
        <v>45916</v>
      </c>
      <c r="P3406">
        <f t="shared" si="53"/>
        <v>0</v>
      </c>
    </row>
    <row r="3407" spans="1:16">
      <c r="A3407">
        <v>1113</v>
      </c>
      <c r="B3407">
        <v>439</v>
      </c>
      <c r="C3407">
        <v>7</v>
      </c>
      <c r="D3407">
        <v>2</v>
      </c>
      <c r="E3407" t="s">
        <v>35</v>
      </c>
      <c r="F3407">
        <v>4</v>
      </c>
      <c r="G3407" t="s">
        <v>68</v>
      </c>
      <c r="H3407" t="s">
        <v>63</v>
      </c>
      <c r="I3407" s="3">
        <v>45922.714583333327</v>
      </c>
      <c r="J3407" s="3">
        <v>45922.604166666657</v>
      </c>
      <c r="K3407">
        <v>180</v>
      </c>
      <c r="L3407">
        <v>215</v>
      </c>
      <c r="M3407">
        <v>1.1951607006496749</v>
      </c>
      <c r="N3407" s="3">
        <v>45922.714583333327</v>
      </c>
      <c r="O3407" s="1">
        <f>VLOOKUP(A3407,schedule!A:J,10,0)</f>
        <v>45919</v>
      </c>
      <c r="P3407">
        <f t="shared" si="53"/>
        <v>3.6041666666569654</v>
      </c>
    </row>
    <row r="3408" spans="1:16">
      <c r="A3408">
        <v>1111</v>
      </c>
      <c r="B3408">
        <v>358</v>
      </c>
      <c r="C3408">
        <v>14</v>
      </c>
      <c r="D3408">
        <v>1</v>
      </c>
      <c r="E3408" t="s">
        <v>35</v>
      </c>
      <c r="F3408">
        <v>3</v>
      </c>
      <c r="G3408">
        <v>4</v>
      </c>
      <c r="H3408" t="s">
        <v>63</v>
      </c>
      <c r="I3408" s="3">
        <v>45912.385416666657</v>
      </c>
      <c r="J3408" s="3">
        <v>45912.399305555547</v>
      </c>
      <c r="K3408">
        <v>15</v>
      </c>
      <c r="L3408">
        <v>18</v>
      </c>
      <c r="M3408">
        <v>1.266579179031704</v>
      </c>
      <c r="N3408" s="3">
        <v>45912.385416666657</v>
      </c>
      <c r="O3408" s="1">
        <f>VLOOKUP(A3408,schedule!A:J,10,0)</f>
        <v>45913</v>
      </c>
      <c r="P3408">
        <f t="shared" si="53"/>
        <v>0</v>
      </c>
    </row>
    <row r="3409" spans="1:16">
      <c r="A3409">
        <v>1116</v>
      </c>
      <c r="B3409">
        <v>300</v>
      </c>
      <c r="C3409">
        <v>8</v>
      </c>
      <c r="D3409">
        <v>2</v>
      </c>
      <c r="E3409" t="s">
        <v>34</v>
      </c>
      <c r="F3409">
        <v>3</v>
      </c>
      <c r="G3409">
        <v>3</v>
      </c>
      <c r="H3409" t="s">
        <v>67</v>
      </c>
      <c r="I3409" s="3">
        <v>45922.083333333343</v>
      </c>
      <c r="J3409" s="3">
        <v>45922.25</v>
      </c>
      <c r="K3409">
        <v>240</v>
      </c>
      <c r="L3409">
        <v>249</v>
      </c>
      <c r="M3409">
        <v>1.039326748883552</v>
      </c>
      <c r="N3409" s="3">
        <v>45922.083333333343</v>
      </c>
      <c r="O3409" s="1">
        <f>VLOOKUP(A3409,schedule!A:J,10,0)</f>
        <v>45928</v>
      </c>
      <c r="P3409">
        <f t="shared" si="53"/>
        <v>0</v>
      </c>
    </row>
    <row r="3410" spans="1:16">
      <c r="A3410">
        <v>1114</v>
      </c>
      <c r="B3410">
        <v>413</v>
      </c>
      <c r="C3410">
        <v>1</v>
      </c>
      <c r="D3410">
        <v>1</v>
      </c>
      <c r="E3410" t="s">
        <v>33</v>
      </c>
      <c r="F3410">
        <v>3</v>
      </c>
      <c r="G3410">
        <v>3</v>
      </c>
      <c r="H3410" t="s">
        <v>67</v>
      </c>
      <c r="I3410" s="3">
        <v>45916.291666666657</v>
      </c>
      <c r="J3410" s="3">
        <v>45916.375</v>
      </c>
      <c r="K3410">
        <v>120</v>
      </c>
      <c r="L3410">
        <v>121</v>
      </c>
      <c r="M3410">
        <v>1.010893682446397</v>
      </c>
      <c r="N3410" s="3">
        <v>45916.291666666657</v>
      </c>
      <c r="O3410" s="1">
        <f>VLOOKUP(A3410,schedule!A:J,10,0)</f>
        <v>45922</v>
      </c>
      <c r="P3410">
        <f t="shared" si="53"/>
        <v>0</v>
      </c>
    </row>
    <row r="3411" spans="1:16">
      <c r="A3411">
        <v>1116</v>
      </c>
      <c r="B3411">
        <v>299</v>
      </c>
      <c r="C3411">
        <v>11</v>
      </c>
      <c r="D3411">
        <v>3</v>
      </c>
      <c r="E3411" t="s">
        <v>34</v>
      </c>
      <c r="F3411">
        <v>3</v>
      </c>
      <c r="G3411">
        <v>3</v>
      </c>
      <c r="H3411" t="s">
        <v>67</v>
      </c>
      <c r="I3411" s="3">
        <v>45922.604166666657</v>
      </c>
      <c r="J3411" s="3">
        <v>45922.614583333343</v>
      </c>
      <c r="K3411">
        <v>15</v>
      </c>
      <c r="L3411">
        <v>16</v>
      </c>
      <c r="M3411">
        <v>1.0964867121191459</v>
      </c>
      <c r="N3411" s="3">
        <v>45922.604166666657</v>
      </c>
      <c r="O3411" s="1">
        <f>VLOOKUP(A3411,schedule!A:J,10,0)</f>
        <v>45928</v>
      </c>
      <c r="P3411">
        <f t="shared" si="53"/>
        <v>0</v>
      </c>
    </row>
    <row r="3412" spans="1:16">
      <c r="A3412">
        <v>1111</v>
      </c>
      <c r="B3412">
        <v>76</v>
      </c>
      <c r="C3412">
        <v>3</v>
      </c>
      <c r="D3412">
        <v>1</v>
      </c>
      <c r="E3412" t="s">
        <v>24</v>
      </c>
      <c r="F3412">
        <v>1</v>
      </c>
      <c r="G3412">
        <v>1</v>
      </c>
      <c r="H3412" t="s">
        <v>67</v>
      </c>
      <c r="I3412" s="3">
        <v>45902.291666666657</v>
      </c>
      <c r="J3412" s="3">
        <v>45902.311805555553</v>
      </c>
      <c r="K3412">
        <v>30</v>
      </c>
      <c r="L3412">
        <v>29</v>
      </c>
      <c r="M3412">
        <v>0.97032019176904083</v>
      </c>
      <c r="N3412" s="3">
        <v>45902.291666666657</v>
      </c>
      <c r="O3412" s="1">
        <f>VLOOKUP(A3412,schedule!A:J,10,0)</f>
        <v>45913</v>
      </c>
      <c r="P3412">
        <f t="shared" si="53"/>
        <v>0</v>
      </c>
    </row>
    <row r="3413" spans="1:16">
      <c r="A3413">
        <v>1118</v>
      </c>
      <c r="B3413">
        <v>190</v>
      </c>
      <c r="C3413">
        <v>16</v>
      </c>
      <c r="D3413">
        <v>1</v>
      </c>
      <c r="E3413" t="s">
        <v>32</v>
      </c>
      <c r="F3413">
        <v>2</v>
      </c>
      <c r="G3413">
        <v>3</v>
      </c>
      <c r="H3413" t="s">
        <v>63</v>
      </c>
      <c r="I3413" s="3">
        <v>45931.4296875</v>
      </c>
      <c r="J3413" s="3">
        <v>45931.551215277781</v>
      </c>
      <c r="K3413">
        <v>120</v>
      </c>
      <c r="L3413">
        <v>152</v>
      </c>
      <c r="M3413">
        <v>1.2712329591080149</v>
      </c>
      <c r="N3413" s="3">
        <v>45931.568402777782</v>
      </c>
      <c r="O3413" s="1">
        <f>VLOOKUP(A3413,schedule!A:J,10,0)</f>
        <v>45934</v>
      </c>
      <c r="P3413">
        <f t="shared" si="53"/>
        <v>0</v>
      </c>
    </row>
    <row r="3414" spans="1:16">
      <c r="A3414">
        <v>1115</v>
      </c>
      <c r="B3414">
        <v>498</v>
      </c>
      <c r="C3414">
        <v>7</v>
      </c>
      <c r="D3414">
        <v>3</v>
      </c>
      <c r="E3414" t="s">
        <v>35</v>
      </c>
      <c r="F3414">
        <v>4</v>
      </c>
      <c r="G3414">
        <v>4</v>
      </c>
      <c r="H3414" t="s">
        <v>67</v>
      </c>
      <c r="I3414" s="3">
        <v>45922</v>
      </c>
      <c r="J3414" s="3">
        <v>45922.104166666657</v>
      </c>
      <c r="K3414">
        <v>150</v>
      </c>
      <c r="L3414">
        <v>145</v>
      </c>
      <c r="M3414">
        <v>0.96817822501220308</v>
      </c>
      <c r="N3414" s="3">
        <v>45922</v>
      </c>
      <c r="O3414" s="1">
        <f>VLOOKUP(A3414,schedule!A:J,10,0)</f>
        <v>45925</v>
      </c>
      <c r="P3414">
        <f t="shared" si="53"/>
        <v>0</v>
      </c>
    </row>
    <row r="3415" spans="1:16">
      <c r="A3415">
        <v>1120</v>
      </c>
      <c r="B3415">
        <v>371</v>
      </c>
      <c r="C3415">
        <v>5</v>
      </c>
      <c r="D3415">
        <v>2</v>
      </c>
      <c r="E3415" t="s">
        <v>33</v>
      </c>
      <c r="F3415">
        <v>3</v>
      </c>
      <c r="G3415">
        <v>3</v>
      </c>
      <c r="H3415" t="s">
        <v>67</v>
      </c>
      <c r="I3415" s="3">
        <v>45934.910416666673</v>
      </c>
      <c r="J3415" s="3">
        <v>45934.604166666657</v>
      </c>
      <c r="K3415">
        <v>120</v>
      </c>
      <c r="L3415">
        <v>115</v>
      </c>
      <c r="M3415">
        <v>0.96323753648823562</v>
      </c>
      <c r="N3415" s="3">
        <v>45934.910416666673</v>
      </c>
      <c r="O3415" s="1">
        <f>VLOOKUP(A3415,schedule!A:J,10,0)</f>
        <v>45940</v>
      </c>
      <c r="P3415">
        <f t="shared" si="53"/>
        <v>0</v>
      </c>
    </row>
    <row r="3416" spans="1:16">
      <c r="A3416">
        <v>1120</v>
      </c>
      <c r="B3416">
        <v>402</v>
      </c>
      <c r="C3416">
        <v>6</v>
      </c>
      <c r="D3416">
        <v>1</v>
      </c>
      <c r="E3416" t="s">
        <v>34</v>
      </c>
      <c r="F3416">
        <v>3</v>
      </c>
      <c r="G3416">
        <v>3</v>
      </c>
      <c r="H3416" t="s">
        <v>67</v>
      </c>
      <c r="I3416" s="3">
        <v>45934.952604166669</v>
      </c>
      <c r="J3416" s="3">
        <v>45934.604166666657</v>
      </c>
      <c r="K3416">
        <v>120</v>
      </c>
      <c r="L3416">
        <v>130</v>
      </c>
      <c r="M3416">
        <v>1.0849679160872869</v>
      </c>
      <c r="N3416" s="3">
        <v>45934.952604166669</v>
      </c>
      <c r="O3416" s="1">
        <f>VLOOKUP(A3416,schedule!A:J,10,0)</f>
        <v>45940</v>
      </c>
      <c r="P3416">
        <f t="shared" si="53"/>
        <v>0</v>
      </c>
    </row>
    <row r="3417" spans="1:16">
      <c r="A3417">
        <v>1115</v>
      </c>
      <c r="B3417">
        <v>310</v>
      </c>
      <c r="C3417">
        <v>11</v>
      </c>
      <c r="D3417">
        <v>3</v>
      </c>
      <c r="E3417" t="s">
        <v>32</v>
      </c>
      <c r="F3417">
        <v>3</v>
      </c>
      <c r="G3417">
        <v>3</v>
      </c>
      <c r="H3417" t="s">
        <v>67</v>
      </c>
      <c r="I3417" s="3">
        <v>45920.658333333333</v>
      </c>
      <c r="J3417" s="3">
        <v>45920.604166666657</v>
      </c>
      <c r="K3417">
        <v>30</v>
      </c>
      <c r="L3417">
        <v>30</v>
      </c>
      <c r="M3417">
        <v>1.0228679841861601</v>
      </c>
      <c r="N3417" s="3">
        <v>45920.658333333333</v>
      </c>
      <c r="O3417" s="1">
        <f>VLOOKUP(A3417,schedule!A:J,10,0)</f>
        <v>45925</v>
      </c>
      <c r="P3417">
        <f t="shared" si="53"/>
        <v>0</v>
      </c>
    </row>
    <row r="3418" spans="1:16">
      <c r="A3418">
        <v>1119</v>
      </c>
      <c r="B3418">
        <v>464</v>
      </c>
      <c r="C3418">
        <v>3</v>
      </c>
      <c r="D3418">
        <v>3</v>
      </c>
      <c r="E3418" t="s">
        <v>35</v>
      </c>
      <c r="F3418">
        <v>4</v>
      </c>
      <c r="G3418" t="s">
        <v>68</v>
      </c>
      <c r="H3418" t="s">
        <v>63</v>
      </c>
      <c r="I3418" s="3">
        <v>45938.25</v>
      </c>
      <c r="J3418" s="3">
        <v>45938.277083333327</v>
      </c>
      <c r="K3418">
        <v>30</v>
      </c>
      <c r="L3418">
        <v>35</v>
      </c>
      <c r="M3418">
        <v>1.1969518170618121</v>
      </c>
      <c r="N3418" s="3">
        <v>45938.25</v>
      </c>
      <c r="O3418" s="1">
        <f>VLOOKUP(A3418,schedule!A:J,10,0)</f>
        <v>45937</v>
      </c>
      <c r="P3418">
        <f t="shared" si="53"/>
        <v>1.2770833333270275</v>
      </c>
    </row>
    <row r="3419" spans="1:16">
      <c r="A3419">
        <v>1119</v>
      </c>
      <c r="B3419">
        <v>469</v>
      </c>
      <c r="C3419">
        <v>1</v>
      </c>
      <c r="D3419">
        <v>2</v>
      </c>
      <c r="E3419" t="s">
        <v>35</v>
      </c>
      <c r="F3419">
        <v>4</v>
      </c>
      <c r="G3419">
        <v>4</v>
      </c>
      <c r="H3419" t="s">
        <v>67</v>
      </c>
      <c r="I3419" s="3">
        <v>45937.25</v>
      </c>
      <c r="J3419" s="3">
        <v>45937.430555555547</v>
      </c>
      <c r="K3419">
        <v>240</v>
      </c>
      <c r="L3419">
        <v>242</v>
      </c>
      <c r="M3419">
        <v>1.009520824432113</v>
      </c>
      <c r="N3419" s="3">
        <v>45937.25</v>
      </c>
      <c r="O3419" s="1">
        <f>VLOOKUP(A3419,schedule!A:J,10,0)</f>
        <v>45937</v>
      </c>
      <c r="P3419">
        <f t="shared" si="53"/>
        <v>0.43055555554747116</v>
      </c>
    </row>
    <row r="3420" spans="1:16">
      <c r="A3420">
        <v>1111</v>
      </c>
      <c r="B3420">
        <v>429</v>
      </c>
      <c r="C3420">
        <v>6</v>
      </c>
      <c r="D3420">
        <v>3</v>
      </c>
      <c r="E3420" t="s">
        <v>36</v>
      </c>
      <c r="F3420">
        <v>4</v>
      </c>
      <c r="G3420" t="s">
        <v>68</v>
      </c>
      <c r="H3420" t="s">
        <v>63</v>
      </c>
      <c r="I3420" s="3">
        <v>45915.75</v>
      </c>
      <c r="J3420" s="3">
        <v>45915.604166666657</v>
      </c>
      <c r="K3420">
        <v>150</v>
      </c>
      <c r="L3420">
        <v>180</v>
      </c>
      <c r="M3420">
        <v>1.203545844307264</v>
      </c>
      <c r="N3420" s="3">
        <v>45915.75</v>
      </c>
      <c r="O3420" s="1">
        <f>VLOOKUP(A3420,schedule!A:J,10,0)</f>
        <v>45913</v>
      </c>
      <c r="P3420">
        <f t="shared" si="53"/>
        <v>2.6041666666569654</v>
      </c>
    </row>
    <row r="3421" spans="1:16">
      <c r="A3421">
        <v>1119</v>
      </c>
      <c r="B3421">
        <v>224</v>
      </c>
      <c r="C3421">
        <v>12</v>
      </c>
      <c r="D3421">
        <v>3</v>
      </c>
      <c r="E3421" t="s">
        <v>32</v>
      </c>
      <c r="F3421">
        <v>3</v>
      </c>
      <c r="G3421">
        <v>3</v>
      </c>
      <c r="H3421" t="s">
        <v>67</v>
      </c>
      <c r="I3421" s="3">
        <v>45932.604166666657</v>
      </c>
      <c r="J3421" s="3">
        <v>45932.729166666657</v>
      </c>
      <c r="K3421">
        <v>180</v>
      </c>
      <c r="L3421">
        <v>173</v>
      </c>
      <c r="M3421">
        <v>0.96510955428952894</v>
      </c>
      <c r="N3421" s="3">
        <v>45932.604166666657</v>
      </c>
      <c r="O3421" s="1">
        <f>VLOOKUP(A3421,schedule!A:J,10,0)</f>
        <v>45937</v>
      </c>
      <c r="P3421">
        <f t="shared" si="53"/>
        <v>0</v>
      </c>
    </row>
    <row r="3422" spans="1:16">
      <c r="A3422">
        <v>1113</v>
      </c>
      <c r="B3422">
        <v>296</v>
      </c>
      <c r="C3422">
        <v>10</v>
      </c>
      <c r="D3422">
        <v>1</v>
      </c>
      <c r="E3422" t="s">
        <v>32</v>
      </c>
      <c r="F3422">
        <v>3</v>
      </c>
      <c r="G3422">
        <v>3</v>
      </c>
      <c r="H3422" t="s">
        <v>67</v>
      </c>
      <c r="I3422" s="3">
        <v>45913.646874999999</v>
      </c>
      <c r="J3422" s="3">
        <v>45913.604166666657</v>
      </c>
      <c r="K3422">
        <v>240</v>
      </c>
      <c r="L3422">
        <v>241</v>
      </c>
      <c r="M3422">
        <v>1.0066309111944509</v>
      </c>
      <c r="N3422" s="3">
        <v>45913.646874999999</v>
      </c>
      <c r="O3422" s="1">
        <f>VLOOKUP(A3422,schedule!A:J,10,0)</f>
        <v>45919</v>
      </c>
      <c r="P3422">
        <f t="shared" si="53"/>
        <v>0</v>
      </c>
    </row>
    <row r="3423" spans="1:16">
      <c r="A3423">
        <v>1114</v>
      </c>
      <c r="B3423">
        <v>206</v>
      </c>
      <c r="C3423">
        <v>8</v>
      </c>
      <c r="D3423">
        <v>1</v>
      </c>
      <c r="E3423" t="s">
        <v>29</v>
      </c>
      <c r="F3423">
        <v>2</v>
      </c>
      <c r="G3423">
        <v>2</v>
      </c>
      <c r="H3423" t="s">
        <v>67</v>
      </c>
      <c r="I3423" s="3">
        <v>45913.458333333343</v>
      </c>
      <c r="J3423" s="3">
        <v>45913.479166666657</v>
      </c>
      <c r="K3423">
        <v>30</v>
      </c>
      <c r="L3423">
        <v>28</v>
      </c>
      <c r="M3423">
        <v>0.95724998690597718</v>
      </c>
      <c r="N3423" s="3">
        <v>45913.458333333343</v>
      </c>
      <c r="O3423" s="1">
        <f>VLOOKUP(A3423,schedule!A:J,10,0)</f>
        <v>45922</v>
      </c>
      <c r="P3423">
        <f t="shared" si="53"/>
        <v>0</v>
      </c>
    </row>
    <row r="3424" spans="1:16">
      <c r="A3424">
        <v>1115</v>
      </c>
      <c r="B3424">
        <v>416</v>
      </c>
      <c r="C3424">
        <v>10</v>
      </c>
      <c r="D3424">
        <v>2</v>
      </c>
      <c r="E3424" t="s">
        <v>34</v>
      </c>
      <c r="F3424">
        <v>3</v>
      </c>
      <c r="G3424">
        <v>3</v>
      </c>
      <c r="H3424" t="s">
        <v>67</v>
      </c>
      <c r="I3424" s="3">
        <v>45919</v>
      </c>
      <c r="J3424" s="3">
        <v>45919.041666666657</v>
      </c>
      <c r="K3424">
        <v>60</v>
      </c>
      <c r="L3424">
        <v>60</v>
      </c>
      <c r="M3424">
        <v>1.0055799949897899</v>
      </c>
      <c r="N3424" s="3">
        <v>45919</v>
      </c>
      <c r="O3424" s="1">
        <f>VLOOKUP(A3424,schedule!A:J,10,0)</f>
        <v>45925</v>
      </c>
      <c r="P3424">
        <f t="shared" si="53"/>
        <v>0</v>
      </c>
    </row>
    <row r="3425" spans="1:16">
      <c r="A3425">
        <v>1115</v>
      </c>
      <c r="B3425">
        <v>352</v>
      </c>
      <c r="C3425">
        <v>5</v>
      </c>
      <c r="D3425">
        <v>1</v>
      </c>
      <c r="E3425" t="s">
        <v>34</v>
      </c>
      <c r="F3425">
        <v>3</v>
      </c>
      <c r="G3425">
        <v>3</v>
      </c>
      <c r="H3425" t="s">
        <v>67</v>
      </c>
      <c r="I3425" s="3">
        <v>45919</v>
      </c>
      <c r="J3425" s="3">
        <v>45919.0625</v>
      </c>
      <c r="K3425">
        <v>90</v>
      </c>
      <c r="L3425">
        <v>90</v>
      </c>
      <c r="M3425">
        <v>1.003091920361509</v>
      </c>
      <c r="N3425" s="3">
        <v>45919</v>
      </c>
      <c r="O3425" s="1">
        <f>VLOOKUP(A3425,schedule!A:J,10,0)</f>
        <v>45925</v>
      </c>
      <c r="P3425">
        <f t="shared" si="53"/>
        <v>0</v>
      </c>
    </row>
    <row r="3426" spans="1:16">
      <c r="A3426">
        <v>1113</v>
      </c>
      <c r="B3426">
        <v>233</v>
      </c>
      <c r="C3426">
        <v>13</v>
      </c>
      <c r="D3426">
        <v>3</v>
      </c>
      <c r="E3426" t="s">
        <v>31</v>
      </c>
      <c r="F3426">
        <v>3</v>
      </c>
      <c r="G3426">
        <v>3</v>
      </c>
      <c r="H3426" t="s">
        <v>67</v>
      </c>
      <c r="I3426" s="3">
        <v>45913.982291666667</v>
      </c>
      <c r="J3426" s="3">
        <v>45913.604166666657</v>
      </c>
      <c r="K3426">
        <v>150</v>
      </c>
      <c r="L3426">
        <v>162</v>
      </c>
      <c r="M3426">
        <v>1.0847187022131799</v>
      </c>
      <c r="N3426" s="3">
        <v>45913.982291666667</v>
      </c>
      <c r="O3426" s="1">
        <f>VLOOKUP(A3426,schedule!A:J,10,0)</f>
        <v>45919</v>
      </c>
      <c r="P3426">
        <f t="shared" si="53"/>
        <v>0</v>
      </c>
    </row>
    <row r="3427" spans="1:16">
      <c r="A3427">
        <v>1111</v>
      </c>
      <c r="B3427">
        <v>382</v>
      </c>
      <c r="C3427">
        <v>18</v>
      </c>
      <c r="D3427">
        <v>1</v>
      </c>
      <c r="E3427" t="s">
        <v>32</v>
      </c>
      <c r="F3427">
        <v>3</v>
      </c>
      <c r="G3427">
        <v>3</v>
      </c>
      <c r="H3427" t="s">
        <v>67</v>
      </c>
      <c r="I3427" s="3">
        <v>45908.63958333333</v>
      </c>
      <c r="J3427" s="3">
        <v>45908.604166666657</v>
      </c>
      <c r="K3427">
        <v>15</v>
      </c>
      <c r="L3427">
        <v>14</v>
      </c>
      <c r="M3427">
        <v>0.95073029868916881</v>
      </c>
      <c r="N3427" s="3">
        <v>45908.63958333333</v>
      </c>
      <c r="O3427" s="1">
        <f>VLOOKUP(A3427,schedule!A:J,10,0)</f>
        <v>45913</v>
      </c>
      <c r="P3427">
        <f t="shared" si="53"/>
        <v>0</v>
      </c>
    </row>
    <row r="3428" spans="1:16">
      <c r="A3428">
        <v>1117</v>
      </c>
      <c r="B3428">
        <v>326</v>
      </c>
      <c r="C3428">
        <v>10</v>
      </c>
      <c r="D3428">
        <v>3</v>
      </c>
      <c r="E3428" t="s">
        <v>32</v>
      </c>
      <c r="F3428">
        <v>3</v>
      </c>
      <c r="G3428">
        <v>3</v>
      </c>
      <c r="H3428" t="s">
        <v>67</v>
      </c>
      <c r="I3428" s="3">
        <v>45925.604166666657</v>
      </c>
      <c r="J3428" s="3">
        <v>45925.666666666657</v>
      </c>
      <c r="K3428">
        <v>90</v>
      </c>
      <c r="L3428">
        <v>95</v>
      </c>
      <c r="M3428">
        <v>1.060873862185733</v>
      </c>
      <c r="N3428" s="3">
        <v>45925.604166666657</v>
      </c>
      <c r="O3428" s="1">
        <f>VLOOKUP(A3428,schedule!A:J,10,0)</f>
        <v>45931</v>
      </c>
      <c r="P3428">
        <f t="shared" si="53"/>
        <v>0</v>
      </c>
    </row>
    <row r="3429" spans="1:16">
      <c r="A3429">
        <v>1119</v>
      </c>
      <c r="B3429">
        <v>63</v>
      </c>
      <c r="C3429">
        <v>1</v>
      </c>
      <c r="D3429">
        <v>3</v>
      </c>
      <c r="E3429" t="s">
        <v>23</v>
      </c>
      <c r="F3429">
        <v>1</v>
      </c>
      <c r="G3429">
        <v>1</v>
      </c>
      <c r="H3429" t="s">
        <v>67</v>
      </c>
      <c r="I3429" s="3">
        <v>45925</v>
      </c>
      <c r="J3429" s="3">
        <v>45925.020833333343</v>
      </c>
      <c r="K3429">
        <v>30</v>
      </c>
      <c r="L3429">
        <v>31</v>
      </c>
      <c r="M3429">
        <v>1.0499354952151221</v>
      </c>
      <c r="N3429" s="3">
        <v>45925</v>
      </c>
      <c r="O3429" s="1">
        <f>VLOOKUP(A3429,schedule!A:J,10,0)</f>
        <v>45937</v>
      </c>
      <c r="P3429">
        <f t="shared" si="53"/>
        <v>0</v>
      </c>
    </row>
    <row r="3430" spans="1:16">
      <c r="A3430">
        <v>1115</v>
      </c>
      <c r="B3430">
        <v>80</v>
      </c>
      <c r="C3430">
        <v>1</v>
      </c>
      <c r="D3430">
        <v>3</v>
      </c>
      <c r="E3430" t="s">
        <v>24</v>
      </c>
      <c r="F3430">
        <v>1</v>
      </c>
      <c r="G3430">
        <v>1</v>
      </c>
      <c r="H3430" t="s">
        <v>67</v>
      </c>
      <c r="I3430" s="3">
        <v>45916.25</v>
      </c>
      <c r="J3430" s="3">
        <v>45916.290277777778</v>
      </c>
      <c r="K3430">
        <v>60</v>
      </c>
      <c r="L3430">
        <v>62</v>
      </c>
      <c r="M3430">
        <v>1.045211067618333</v>
      </c>
      <c r="N3430" s="3">
        <v>45916.25</v>
      </c>
      <c r="O3430" s="1">
        <f>VLOOKUP(A3430,schedule!A:J,10,0)</f>
        <v>45925</v>
      </c>
      <c r="P3430">
        <f t="shared" si="53"/>
        <v>0</v>
      </c>
    </row>
    <row r="3431" spans="1:16">
      <c r="A3431">
        <v>1115</v>
      </c>
      <c r="B3431">
        <v>380</v>
      </c>
      <c r="C3431">
        <v>11</v>
      </c>
      <c r="D3431">
        <v>2</v>
      </c>
      <c r="E3431" t="s">
        <v>31</v>
      </c>
      <c r="F3431">
        <v>3</v>
      </c>
      <c r="G3431">
        <v>3</v>
      </c>
      <c r="H3431" t="s">
        <v>67</v>
      </c>
      <c r="I3431" s="3">
        <v>45919</v>
      </c>
      <c r="J3431" s="3">
        <v>45919.104166666657</v>
      </c>
      <c r="K3431">
        <v>150</v>
      </c>
      <c r="L3431">
        <v>144</v>
      </c>
      <c r="M3431">
        <v>0.96347686895584028</v>
      </c>
      <c r="N3431" s="3">
        <v>45919</v>
      </c>
      <c r="O3431" s="1">
        <f>VLOOKUP(A3431,schedule!A:J,10,0)</f>
        <v>45925</v>
      </c>
      <c r="P3431">
        <f t="shared" si="53"/>
        <v>0</v>
      </c>
    </row>
    <row r="3432" spans="1:16">
      <c r="A3432">
        <v>1118</v>
      </c>
      <c r="B3432">
        <v>462</v>
      </c>
      <c r="C3432">
        <v>2</v>
      </c>
      <c r="D3432">
        <v>2</v>
      </c>
      <c r="E3432" t="s">
        <v>36</v>
      </c>
      <c r="F3432">
        <v>4</v>
      </c>
      <c r="G3432">
        <v>4</v>
      </c>
      <c r="H3432" t="s">
        <v>67</v>
      </c>
      <c r="I3432" s="3">
        <v>45931.90729166667</v>
      </c>
      <c r="J3432" s="3">
        <v>45931.604166666657</v>
      </c>
      <c r="K3432">
        <v>90</v>
      </c>
      <c r="L3432">
        <v>94</v>
      </c>
      <c r="M3432">
        <v>1.0468193377317301</v>
      </c>
      <c r="N3432" s="3">
        <v>45931.90729166667</v>
      </c>
      <c r="O3432" s="1">
        <f>VLOOKUP(A3432,schedule!A:J,10,0)</f>
        <v>45934</v>
      </c>
      <c r="P3432">
        <f t="shared" si="53"/>
        <v>0</v>
      </c>
    </row>
    <row r="3433" spans="1:16">
      <c r="A3433">
        <v>1111</v>
      </c>
      <c r="B3433">
        <v>10</v>
      </c>
      <c r="C3433">
        <v>1</v>
      </c>
      <c r="D3433">
        <v>3</v>
      </c>
      <c r="E3433" t="s">
        <v>22</v>
      </c>
      <c r="F3433">
        <v>1</v>
      </c>
      <c r="G3433">
        <v>1</v>
      </c>
      <c r="H3433" t="s">
        <v>67</v>
      </c>
      <c r="I3433" s="3">
        <v>45902.25</v>
      </c>
      <c r="J3433" s="3">
        <v>45902.270833333343</v>
      </c>
      <c r="K3433">
        <v>30</v>
      </c>
      <c r="L3433">
        <v>28</v>
      </c>
      <c r="M3433">
        <v>0.95976554381002332</v>
      </c>
      <c r="N3433" s="3">
        <v>45902.25</v>
      </c>
      <c r="O3433" s="1">
        <f>VLOOKUP(A3433,schedule!A:J,10,0)</f>
        <v>45913</v>
      </c>
      <c r="P3433">
        <f t="shared" si="53"/>
        <v>0</v>
      </c>
    </row>
    <row r="3434" spans="1:16">
      <c r="A3434">
        <v>1118</v>
      </c>
      <c r="B3434">
        <v>327</v>
      </c>
      <c r="C3434">
        <v>14</v>
      </c>
      <c r="D3434">
        <v>1</v>
      </c>
      <c r="E3434" t="s">
        <v>32</v>
      </c>
      <c r="F3434">
        <v>3</v>
      </c>
      <c r="G3434">
        <v>3</v>
      </c>
      <c r="H3434" t="s">
        <v>67</v>
      </c>
      <c r="I3434" s="3">
        <v>45928.604166666657</v>
      </c>
      <c r="J3434" s="3">
        <v>45928.708333333343</v>
      </c>
      <c r="K3434">
        <v>150</v>
      </c>
      <c r="L3434">
        <v>163</v>
      </c>
      <c r="M3434">
        <v>1.087736773462439</v>
      </c>
      <c r="N3434" s="3">
        <v>45928.604166666657</v>
      </c>
      <c r="O3434" s="1">
        <f>VLOOKUP(A3434,schedule!A:J,10,0)</f>
        <v>45934</v>
      </c>
      <c r="P3434">
        <f t="shared" si="53"/>
        <v>0</v>
      </c>
    </row>
    <row r="3435" spans="1:16">
      <c r="A3435">
        <v>1116</v>
      </c>
      <c r="B3435">
        <v>469</v>
      </c>
      <c r="C3435">
        <v>13</v>
      </c>
      <c r="D3435">
        <v>3</v>
      </c>
      <c r="E3435" t="s">
        <v>35</v>
      </c>
      <c r="F3435">
        <v>4</v>
      </c>
      <c r="G3435">
        <v>4</v>
      </c>
      <c r="H3435" t="s">
        <v>67</v>
      </c>
      <c r="I3435" s="3">
        <v>45925.932291666657</v>
      </c>
      <c r="J3435" s="3">
        <v>45926.098958333343</v>
      </c>
      <c r="K3435">
        <v>240</v>
      </c>
      <c r="L3435">
        <v>232</v>
      </c>
      <c r="M3435">
        <v>0.96851896483774169</v>
      </c>
      <c r="N3435" s="3">
        <v>45925.932291666657</v>
      </c>
      <c r="O3435" s="1">
        <f>VLOOKUP(A3435,schedule!A:J,10,0)</f>
        <v>45928</v>
      </c>
      <c r="P3435">
        <f t="shared" si="53"/>
        <v>0</v>
      </c>
    </row>
    <row r="3436" spans="1:16">
      <c r="A3436">
        <v>1119</v>
      </c>
      <c r="B3436">
        <v>62</v>
      </c>
      <c r="C3436">
        <v>1</v>
      </c>
      <c r="D3436">
        <v>3</v>
      </c>
      <c r="E3436" t="s">
        <v>22</v>
      </c>
      <c r="F3436">
        <v>1</v>
      </c>
      <c r="G3436">
        <v>1</v>
      </c>
      <c r="H3436" t="s">
        <v>67</v>
      </c>
      <c r="I3436" s="3">
        <v>45926.270833333343</v>
      </c>
      <c r="J3436" s="3">
        <v>45926.31527777778</v>
      </c>
      <c r="K3436">
        <v>60</v>
      </c>
      <c r="L3436">
        <v>61</v>
      </c>
      <c r="M3436">
        <v>1.0252739454973241</v>
      </c>
      <c r="N3436" s="3">
        <v>45926.270833333343</v>
      </c>
      <c r="O3436" s="1">
        <f>VLOOKUP(A3436,schedule!A:J,10,0)</f>
        <v>45937</v>
      </c>
      <c r="P3436">
        <f t="shared" si="53"/>
        <v>0</v>
      </c>
    </row>
    <row r="3437" spans="1:16">
      <c r="A3437">
        <v>1119</v>
      </c>
      <c r="B3437">
        <v>432</v>
      </c>
      <c r="C3437">
        <v>5</v>
      </c>
      <c r="D3437">
        <v>1</v>
      </c>
      <c r="E3437" t="s">
        <v>35</v>
      </c>
      <c r="F3437">
        <v>4</v>
      </c>
      <c r="G3437">
        <v>4</v>
      </c>
      <c r="H3437" t="s">
        <v>67</v>
      </c>
      <c r="I3437" s="3">
        <v>45935.604166666657</v>
      </c>
      <c r="J3437" s="3">
        <v>45935.635416666657</v>
      </c>
      <c r="K3437">
        <v>45</v>
      </c>
      <c r="L3437">
        <v>44</v>
      </c>
      <c r="M3437">
        <v>0.97883926165682134</v>
      </c>
      <c r="N3437" s="3">
        <v>45935.604166666657</v>
      </c>
      <c r="O3437" s="1">
        <f>VLOOKUP(A3437,schedule!A:J,10,0)</f>
        <v>45937</v>
      </c>
      <c r="P3437">
        <f t="shared" si="53"/>
        <v>0</v>
      </c>
    </row>
    <row r="3438" spans="1:16">
      <c r="A3438">
        <v>1113</v>
      </c>
      <c r="B3438">
        <v>422</v>
      </c>
      <c r="C3438">
        <v>4</v>
      </c>
      <c r="D3438">
        <v>1</v>
      </c>
      <c r="E3438" t="s">
        <v>35</v>
      </c>
      <c r="F3438">
        <v>4</v>
      </c>
      <c r="G3438">
        <v>4</v>
      </c>
      <c r="H3438" t="s">
        <v>67</v>
      </c>
      <c r="I3438" s="3">
        <v>45918.112500000003</v>
      </c>
      <c r="J3438" s="3">
        <v>45918.154166666667</v>
      </c>
      <c r="K3438">
        <v>60</v>
      </c>
      <c r="L3438">
        <v>61</v>
      </c>
      <c r="M3438">
        <v>1.0204988116410909</v>
      </c>
      <c r="N3438" s="3">
        <v>45918.112500000003</v>
      </c>
      <c r="O3438" s="1">
        <f>VLOOKUP(A3438,schedule!A:J,10,0)</f>
        <v>45919</v>
      </c>
      <c r="P3438">
        <f t="shared" si="53"/>
        <v>0</v>
      </c>
    </row>
    <row r="3439" spans="1:16">
      <c r="A3439">
        <v>1111</v>
      </c>
      <c r="B3439">
        <v>17</v>
      </c>
      <c r="C3439">
        <v>1</v>
      </c>
      <c r="D3439">
        <v>2</v>
      </c>
      <c r="E3439" t="s">
        <v>22</v>
      </c>
      <c r="F3439">
        <v>1</v>
      </c>
      <c r="G3439">
        <v>1</v>
      </c>
      <c r="H3439" t="s">
        <v>67</v>
      </c>
      <c r="I3439" s="3">
        <v>45901.25</v>
      </c>
      <c r="J3439" s="3">
        <v>45901.293055555558</v>
      </c>
      <c r="K3439">
        <v>60</v>
      </c>
      <c r="L3439">
        <v>62</v>
      </c>
      <c r="M3439">
        <v>1.0422642619610081</v>
      </c>
      <c r="N3439" s="3">
        <v>45901.25</v>
      </c>
      <c r="O3439" s="1">
        <f>VLOOKUP(A3439,schedule!A:J,10,0)</f>
        <v>45913</v>
      </c>
      <c r="P3439">
        <f t="shared" si="53"/>
        <v>0</v>
      </c>
    </row>
    <row r="3440" spans="1:16">
      <c r="A3440">
        <v>1115</v>
      </c>
      <c r="B3440">
        <v>327</v>
      </c>
      <c r="C3440">
        <v>6</v>
      </c>
      <c r="D3440">
        <v>2</v>
      </c>
      <c r="E3440" t="s">
        <v>32</v>
      </c>
      <c r="F3440">
        <v>3</v>
      </c>
      <c r="G3440">
        <v>3</v>
      </c>
      <c r="H3440" t="s">
        <v>67</v>
      </c>
      <c r="I3440" s="3">
        <v>45922</v>
      </c>
      <c r="J3440" s="3">
        <v>45922.03125</v>
      </c>
      <c r="K3440">
        <v>45</v>
      </c>
      <c r="L3440">
        <v>47</v>
      </c>
      <c r="M3440">
        <v>1.0564992666426001</v>
      </c>
      <c r="N3440" s="3">
        <v>45922</v>
      </c>
      <c r="O3440" s="1">
        <f>VLOOKUP(A3440,schedule!A:J,10,0)</f>
        <v>45925</v>
      </c>
      <c r="P3440">
        <f t="shared" si="53"/>
        <v>0</v>
      </c>
    </row>
    <row r="3441" spans="1:16">
      <c r="A3441">
        <v>1116</v>
      </c>
      <c r="B3441">
        <v>275</v>
      </c>
      <c r="C3441">
        <v>18</v>
      </c>
      <c r="D3441">
        <v>3</v>
      </c>
      <c r="E3441" t="s">
        <v>32</v>
      </c>
      <c r="F3441">
        <v>3</v>
      </c>
      <c r="G3441">
        <v>3</v>
      </c>
      <c r="H3441" t="s">
        <v>67</v>
      </c>
      <c r="I3441" s="3">
        <v>45920.443229166667</v>
      </c>
      <c r="J3441" s="3">
        <v>45920.57309027778</v>
      </c>
      <c r="K3441">
        <v>150</v>
      </c>
      <c r="L3441">
        <v>154</v>
      </c>
      <c r="M3441">
        <v>1.026759600417956</v>
      </c>
      <c r="N3441" s="3">
        <v>45922</v>
      </c>
      <c r="O3441" s="1">
        <f>VLOOKUP(A3441,schedule!A:J,10,0)</f>
        <v>45928</v>
      </c>
      <c r="P3441">
        <f t="shared" si="53"/>
        <v>0</v>
      </c>
    </row>
    <row r="3442" spans="1:16">
      <c r="A3442">
        <v>1112</v>
      </c>
      <c r="B3442">
        <v>174</v>
      </c>
      <c r="C3442">
        <v>4</v>
      </c>
      <c r="D3442">
        <v>2</v>
      </c>
      <c r="E3442" t="s">
        <v>29</v>
      </c>
      <c r="F3442">
        <v>2</v>
      </c>
      <c r="G3442">
        <v>2</v>
      </c>
      <c r="H3442" t="s">
        <v>67</v>
      </c>
      <c r="I3442" s="3">
        <v>45910.333333333343</v>
      </c>
      <c r="J3442" s="3">
        <v>45910.354861111111</v>
      </c>
      <c r="K3442">
        <v>30</v>
      </c>
      <c r="L3442">
        <v>31</v>
      </c>
      <c r="M3442">
        <v>1.0551715738658931</v>
      </c>
      <c r="N3442" s="3">
        <v>45910.333333333343</v>
      </c>
      <c r="O3442" s="1">
        <f>VLOOKUP(A3442,schedule!A:J,10,0)</f>
        <v>45916</v>
      </c>
      <c r="P3442">
        <f t="shared" si="53"/>
        <v>0</v>
      </c>
    </row>
    <row r="3443" spans="1:16">
      <c r="A3443">
        <v>1119</v>
      </c>
      <c r="B3443">
        <v>232</v>
      </c>
      <c r="C3443">
        <v>9</v>
      </c>
      <c r="D3443">
        <v>2</v>
      </c>
      <c r="E3443" t="s">
        <v>36</v>
      </c>
      <c r="F3443">
        <v>3</v>
      </c>
      <c r="G3443">
        <v>4</v>
      </c>
      <c r="H3443" t="s">
        <v>63</v>
      </c>
      <c r="I3443" s="3">
        <v>45934.545138888891</v>
      </c>
      <c r="J3443" s="3">
        <v>45934.670138888891</v>
      </c>
      <c r="K3443">
        <v>150</v>
      </c>
      <c r="L3443">
        <v>174</v>
      </c>
      <c r="M3443">
        <v>1.163860616100326</v>
      </c>
      <c r="N3443" s="3">
        <v>45934.545138888891</v>
      </c>
      <c r="O3443" s="1">
        <f>VLOOKUP(A3443,schedule!A:J,10,0)</f>
        <v>45937</v>
      </c>
      <c r="P3443">
        <f t="shared" si="53"/>
        <v>0</v>
      </c>
    </row>
    <row r="3444" spans="1:16">
      <c r="A3444">
        <v>1111</v>
      </c>
      <c r="B3444">
        <v>493</v>
      </c>
      <c r="C3444">
        <v>3</v>
      </c>
      <c r="D3444">
        <v>3</v>
      </c>
      <c r="E3444" t="s">
        <v>35</v>
      </c>
      <c r="F3444">
        <v>4</v>
      </c>
      <c r="G3444">
        <v>4</v>
      </c>
      <c r="H3444" t="s">
        <v>67</v>
      </c>
      <c r="I3444" s="3">
        <v>45911.78125</v>
      </c>
      <c r="J3444" s="3">
        <v>45911.604166666657</v>
      </c>
      <c r="K3444">
        <v>150</v>
      </c>
      <c r="L3444">
        <v>163</v>
      </c>
      <c r="M3444">
        <v>1.0884416782714279</v>
      </c>
      <c r="N3444" s="3">
        <v>45911.78125</v>
      </c>
      <c r="O3444" s="1">
        <f>VLOOKUP(A3444,schedule!A:J,10,0)</f>
        <v>45913</v>
      </c>
      <c r="P3444">
        <f t="shared" si="53"/>
        <v>0</v>
      </c>
    </row>
    <row r="3445" spans="1:16">
      <c r="A3445">
        <v>1120</v>
      </c>
      <c r="B3445">
        <v>466</v>
      </c>
      <c r="C3445">
        <v>9</v>
      </c>
      <c r="D3445">
        <v>3</v>
      </c>
      <c r="E3445" t="s">
        <v>36</v>
      </c>
      <c r="F3445">
        <v>4</v>
      </c>
      <c r="G3445">
        <v>4</v>
      </c>
      <c r="H3445" t="s">
        <v>67</v>
      </c>
      <c r="I3445" s="3">
        <v>45938.256249999999</v>
      </c>
      <c r="J3445" s="3">
        <v>45938.338194444441</v>
      </c>
      <c r="K3445">
        <v>120</v>
      </c>
      <c r="L3445">
        <v>125</v>
      </c>
      <c r="M3445">
        <v>1.0495172985695549</v>
      </c>
      <c r="N3445" s="3">
        <v>45938.256249999999</v>
      </c>
      <c r="O3445" s="1">
        <f>VLOOKUP(A3445,schedule!A:J,10,0)</f>
        <v>45940</v>
      </c>
      <c r="P3445">
        <f t="shared" si="53"/>
        <v>0</v>
      </c>
    </row>
    <row r="3446" spans="1:16">
      <c r="A3446">
        <v>1114</v>
      </c>
      <c r="B3446">
        <v>372</v>
      </c>
      <c r="C3446">
        <v>17</v>
      </c>
      <c r="D3446">
        <v>3</v>
      </c>
      <c r="E3446" t="s">
        <v>32</v>
      </c>
      <c r="F3446">
        <v>3</v>
      </c>
      <c r="G3446">
        <v>3</v>
      </c>
      <c r="H3446" t="s">
        <v>67</v>
      </c>
      <c r="I3446" s="3">
        <v>45916.354166666657</v>
      </c>
      <c r="J3446" s="3">
        <v>45916.395833333343</v>
      </c>
      <c r="K3446">
        <v>60</v>
      </c>
      <c r="L3446">
        <v>58</v>
      </c>
      <c r="M3446">
        <v>0.98276630186105596</v>
      </c>
      <c r="N3446" s="3">
        <v>45916.354166666657</v>
      </c>
      <c r="O3446" s="1">
        <f>VLOOKUP(A3446,schedule!A:J,10,0)</f>
        <v>45922</v>
      </c>
      <c r="P3446">
        <f t="shared" si="53"/>
        <v>0</v>
      </c>
    </row>
    <row r="3447" spans="1:16">
      <c r="A3447">
        <v>1119</v>
      </c>
      <c r="B3447">
        <v>194</v>
      </c>
      <c r="C3447">
        <v>1</v>
      </c>
      <c r="D3447">
        <v>3</v>
      </c>
      <c r="E3447" t="s">
        <v>25</v>
      </c>
      <c r="F3447">
        <v>2</v>
      </c>
      <c r="G3447">
        <v>2</v>
      </c>
      <c r="H3447" t="s">
        <v>67</v>
      </c>
      <c r="I3447" s="3">
        <v>45929.229166666657</v>
      </c>
      <c r="J3447" s="3">
        <v>45929.249305555553</v>
      </c>
      <c r="K3447">
        <v>30</v>
      </c>
      <c r="L3447">
        <v>32</v>
      </c>
      <c r="M3447">
        <v>1.076755365137454</v>
      </c>
      <c r="N3447" s="3">
        <v>45929.229166666657</v>
      </c>
      <c r="O3447" s="1">
        <f>VLOOKUP(A3447,schedule!A:J,10,0)</f>
        <v>45937</v>
      </c>
      <c r="P3447">
        <f t="shared" si="53"/>
        <v>0</v>
      </c>
    </row>
    <row r="3448" spans="1:16">
      <c r="A3448">
        <v>1120</v>
      </c>
      <c r="B3448">
        <v>151</v>
      </c>
      <c r="C3448">
        <v>1</v>
      </c>
      <c r="D3448">
        <v>3</v>
      </c>
      <c r="E3448" t="s">
        <v>30</v>
      </c>
      <c r="F3448">
        <v>2</v>
      </c>
      <c r="G3448">
        <v>2</v>
      </c>
      <c r="H3448" t="s">
        <v>67</v>
      </c>
      <c r="I3448" s="3">
        <v>45933.25</v>
      </c>
      <c r="J3448" s="3">
        <v>45933.311111111107</v>
      </c>
      <c r="K3448">
        <v>90</v>
      </c>
      <c r="L3448">
        <v>97</v>
      </c>
      <c r="M3448">
        <v>1.087625962645886</v>
      </c>
      <c r="N3448" s="3">
        <v>45933.25</v>
      </c>
      <c r="O3448" s="1">
        <f>VLOOKUP(A3448,schedule!A:J,10,0)</f>
        <v>45940</v>
      </c>
      <c r="P3448">
        <f t="shared" si="53"/>
        <v>0</v>
      </c>
    </row>
    <row r="3449" spans="1:16">
      <c r="A3449">
        <v>1111</v>
      </c>
      <c r="B3449">
        <v>346</v>
      </c>
      <c r="C3449">
        <v>4</v>
      </c>
      <c r="D3449">
        <v>1</v>
      </c>
      <c r="E3449" t="s">
        <v>31</v>
      </c>
      <c r="F3449">
        <v>3</v>
      </c>
      <c r="G3449">
        <v>3</v>
      </c>
      <c r="H3449" t="s">
        <v>67</v>
      </c>
      <c r="I3449" s="3">
        <v>45908.537499999999</v>
      </c>
      <c r="J3449" s="3">
        <v>45908.604166666657</v>
      </c>
      <c r="K3449">
        <v>90</v>
      </c>
      <c r="L3449">
        <v>89</v>
      </c>
      <c r="M3449">
        <v>0.99719075890352915</v>
      </c>
      <c r="N3449" s="3">
        <v>45908.537499999999</v>
      </c>
      <c r="O3449" s="1">
        <f>VLOOKUP(A3449,schedule!A:J,10,0)</f>
        <v>45913</v>
      </c>
      <c r="P3449">
        <f t="shared" si="53"/>
        <v>0</v>
      </c>
    </row>
    <row r="3450" spans="1:16">
      <c r="A3450">
        <v>1115</v>
      </c>
      <c r="B3450">
        <v>122</v>
      </c>
      <c r="C3450">
        <v>8</v>
      </c>
      <c r="D3450">
        <v>1</v>
      </c>
      <c r="E3450" t="s">
        <v>25</v>
      </c>
      <c r="F3450">
        <v>2</v>
      </c>
      <c r="G3450">
        <v>2</v>
      </c>
      <c r="H3450" t="s">
        <v>67</v>
      </c>
      <c r="I3450" s="3">
        <v>45919.270833333343</v>
      </c>
      <c r="J3450" s="3">
        <v>45919.291666666657</v>
      </c>
      <c r="K3450">
        <v>30</v>
      </c>
      <c r="L3450">
        <v>31</v>
      </c>
      <c r="M3450">
        <v>1.0461581397073141</v>
      </c>
      <c r="N3450" s="3">
        <v>45919.270833333343</v>
      </c>
      <c r="O3450" s="1">
        <f>VLOOKUP(A3450,schedule!A:J,10,0)</f>
        <v>45925</v>
      </c>
      <c r="P3450">
        <f t="shared" si="53"/>
        <v>0</v>
      </c>
    </row>
    <row r="3451" spans="1:16">
      <c r="A3451">
        <v>1117</v>
      </c>
      <c r="B3451">
        <v>217</v>
      </c>
      <c r="C3451">
        <v>1</v>
      </c>
      <c r="D3451">
        <v>3</v>
      </c>
      <c r="E3451" t="s">
        <v>27</v>
      </c>
      <c r="F3451">
        <v>2</v>
      </c>
      <c r="G3451">
        <v>2</v>
      </c>
      <c r="H3451" t="s">
        <v>67</v>
      </c>
      <c r="I3451" s="3">
        <v>45922.875</v>
      </c>
      <c r="J3451" s="3">
        <v>45923</v>
      </c>
      <c r="K3451">
        <v>180</v>
      </c>
      <c r="L3451">
        <v>187</v>
      </c>
      <c r="M3451">
        <v>1.039040819160681</v>
      </c>
      <c r="N3451" s="3">
        <v>45922.875</v>
      </c>
      <c r="O3451" s="1">
        <f>VLOOKUP(A3451,schedule!A:J,10,0)</f>
        <v>45931</v>
      </c>
      <c r="P3451">
        <f t="shared" si="53"/>
        <v>0</v>
      </c>
    </row>
    <row r="3452" spans="1:16">
      <c r="A3452">
        <v>1114</v>
      </c>
      <c r="B3452">
        <v>161</v>
      </c>
      <c r="C3452">
        <v>9</v>
      </c>
      <c r="D3452">
        <v>3</v>
      </c>
      <c r="E3452" t="s">
        <v>25</v>
      </c>
      <c r="F3452">
        <v>2</v>
      </c>
      <c r="G3452">
        <v>2</v>
      </c>
      <c r="H3452" t="s">
        <v>67</v>
      </c>
      <c r="I3452" s="3">
        <v>45914.40625</v>
      </c>
      <c r="J3452" s="3">
        <v>45914.491666666669</v>
      </c>
      <c r="K3452">
        <v>120</v>
      </c>
      <c r="L3452">
        <v>116</v>
      </c>
      <c r="M3452">
        <v>0.97483136626689171</v>
      </c>
      <c r="N3452" s="3">
        <v>45914.40625</v>
      </c>
      <c r="O3452" s="1">
        <f>VLOOKUP(A3452,schedule!A:J,10,0)</f>
        <v>45922</v>
      </c>
      <c r="P3452">
        <f t="shared" si="53"/>
        <v>0</v>
      </c>
    </row>
    <row r="3453" spans="1:16">
      <c r="A3453">
        <v>1111</v>
      </c>
      <c r="B3453">
        <v>441</v>
      </c>
      <c r="C3453">
        <v>3</v>
      </c>
      <c r="D3453">
        <v>2</v>
      </c>
      <c r="E3453" t="s">
        <v>36</v>
      </c>
      <c r="F3453">
        <v>4</v>
      </c>
      <c r="G3453">
        <v>4</v>
      </c>
      <c r="H3453" t="s">
        <v>67</v>
      </c>
      <c r="I3453" s="3">
        <v>45911.333333333343</v>
      </c>
      <c r="J3453" s="3">
        <v>45911.4</v>
      </c>
      <c r="K3453">
        <v>90</v>
      </c>
      <c r="L3453">
        <v>86</v>
      </c>
      <c r="M3453">
        <v>0.96432478976299774</v>
      </c>
      <c r="N3453" s="3">
        <v>45911.333333333343</v>
      </c>
      <c r="O3453" s="1">
        <f>VLOOKUP(A3453,schedule!A:J,10,0)</f>
        <v>45913</v>
      </c>
      <c r="P3453">
        <f t="shared" si="53"/>
        <v>0</v>
      </c>
    </row>
    <row r="3454" spans="1:16">
      <c r="A3454">
        <v>1118</v>
      </c>
      <c r="B3454">
        <v>302</v>
      </c>
      <c r="C3454">
        <v>8</v>
      </c>
      <c r="D3454">
        <v>1</v>
      </c>
      <c r="E3454" t="s">
        <v>33</v>
      </c>
      <c r="F3454">
        <v>3</v>
      </c>
      <c r="G3454">
        <v>3</v>
      </c>
      <c r="H3454" t="s">
        <v>67</v>
      </c>
      <c r="I3454" s="3">
        <v>45928.618750000001</v>
      </c>
      <c r="J3454" s="3">
        <v>45928.604166666657</v>
      </c>
      <c r="K3454">
        <v>30</v>
      </c>
      <c r="L3454">
        <v>31</v>
      </c>
      <c r="M3454">
        <v>1.056685134457954</v>
      </c>
      <c r="N3454" s="3">
        <v>45928.618750000001</v>
      </c>
      <c r="O3454" s="1">
        <f>VLOOKUP(A3454,schedule!A:J,10,0)</f>
        <v>45934</v>
      </c>
      <c r="P3454">
        <f t="shared" si="53"/>
        <v>0</v>
      </c>
    </row>
    <row r="3455" spans="1:16">
      <c r="A3455">
        <v>1117</v>
      </c>
      <c r="B3455">
        <v>16</v>
      </c>
      <c r="C3455">
        <v>3</v>
      </c>
      <c r="D3455">
        <v>1</v>
      </c>
      <c r="E3455" t="s">
        <v>24</v>
      </c>
      <c r="F3455">
        <v>1</v>
      </c>
      <c r="G3455">
        <v>1</v>
      </c>
      <c r="H3455" t="s">
        <v>67</v>
      </c>
      <c r="I3455" s="3">
        <v>45919.354166666657</v>
      </c>
      <c r="J3455" s="3">
        <v>45919.397916666669</v>
      </c>
      <c r="K3455">
        <v>60</v>
      </c>
      <c r="L3455">
        <v>64</v>
      </c>
      <c r="M3455">
        <v>1.0667045601119061</v>
      </c>
      <c r="N3455" s="3">
        <v>45919.354166666657</v>
      </c>
      <c r="O3455" s="1">
        <f>VLOOKUP(A3455,schedule!A:J,10,0)</f>
        <v>45931</v>
      </c>
      <c r="P3455">
        <f t="shared" si="53"/>
        <v>0</v>
      </c>
    </row>
    <row r="3456" spans="1:16">
      <c r="A3456">
        <v>1119</v>
      </c>
      <c r="B3456">
        <v>253</v>
      </c>
      <c r="C3456">
        <v>7</v>
      </c>
      <c r="D3456">
        <v>3</v>
      </c>
      <c r="E3456" t="s">
        <v>33</v>
      </c>
      <c r="F3456">
        <v>3</v>
      </c>
      <c r="G3456">
        <v>3</v>
      </c>
      <c r="H3456" t="s">
        <v>67</v>
      </c>
      <c r="I3456" s="3">
        <v>45932.487500000003</v>
      </c>
      <c r="J3456" s="3">
        <v>45932.520833333343</v>
      </c>
      <c r="K3456">
        <v>45</v>
      </c>
      <c r="L3456">
        <v>47</v>
      </c>
      <c r="M3456">
        <v>1.0641097837017921</v>
      </c>
      <c r="N3456" s="3">
        <v>45932.487500000003</v>
      </c>
      <c r="O3456" s="1">
        <f>VLOOKUP(A3456,schedule!A:J,10,0)</f>
        <v>45937</v>
      </c>
      <c r="P3456">
        <f t="shared" si="53"/>
        <v>0</v>
      </c>
    </row>
    <row r="3457" spans="1:16">
      <c r="A3457">
        <v>1117</v>
      </c>
      <c r="B3457">
        <v>91</v>
      </c>
      <c r="C3457">
        <v>2</v>
      </c>
      <c r="D3457">
        <v>1</v>
      </c>
      <c r="E3457" t="s">
        <v>30</v>
      </c>
      <c r="F3457">
        <v>1</v>
      </c>
      <c r="G3457">
        <v>2</v>
      </c>
      <c r="H3457" t="s">
        <v>63</v>
      </c>
      <c r="I3457" s="3">
        <v>45923.429166666669</v>
      </c>
      <c r="J3457" s="3">
        <v>45923.54583333333</v>
      </c>
      <c r="K3457">
        <v>120</v>
      </c>
      <c r="L3457">
        <v>149</v>
      </c>
      <c r="M3457">
        <v>1.247775856765627</v>
      </c>
      <c r="N3457" s="3">
        <v>45923.429166666669</v>
      </c>
      <c r="O3457" s="1">
        <f>VLOOKUP(A3457,schedule!A:J,10,0)</f>
        <v>45931</v>
      </c>
      <c r="P3457">
        <f t="shared" si="53"/>
        <v>0</v>
      </c>
    </row>
    <row r="3458" spans="1:16">
      <c r="A3458">
        <v>1111</v>
      </c>
      <c r="B3458">
        <v>296</v>
      </c>
      <c r="C3458">
        <v>7</v>
      </c>
      <c r="D3458">
        <v>2</v>
      </c>
      <c r="E3458" t="s">
        <v>32</v>
      </c>
      <c r="F3458">
        <v>3</v>
      </c>
      <c r="G3458">
        <v>3</v>
      </c>
      <c r="H3458" t="s">
        <v>67</v>
      </c>
      <c r="I3458" s="3">
        <v>45907.573437500003</v>
      </c>
      <c r="J3458" s="3">
        <v>45907.604166666657</v>
      </c>
      <c r="K3458">
        <v>240</v>
      </c>
      <c r="L3458">
        <v>243</v>
      </c>
      <c r="M3458">
        <v>1.0166465219550209</v>
      </c>
      <c r="N3458" s="3">
        <v>45907.573437500003</v>
      </c>
      <c r="O3458" s="1">
        <f>VLOOKUP(A3458,schedule!A:J,10,0)</f>
        <v>45913</v>
      </c>
      <c r="P3458">
        <f t="shared" si="53"/>
        <v>0</v>
      </c>
    </row>
    <row r="3459" spans="1:16">
      <c r="A3459">
        <v>1116</v>
      </c>
      <c r="B3459">
        <v>155</v>
      </c>
      <c r="C3459">
        <v>12</v>
      </c>
      <c r="D3459">
        <v>1</v>
      </c>
      <c r="E3459" t="s">
        <v>25</v>
      </c>
      <c r="F3459">
        <v>2</v>
      </c>
      <c r="G3459">
        <v>2</v>
      </c>
      <c r="H3459" t="s">
        <v>67</v>
      </c>
      <c r="I3459" s="3">
        <v>45919</v>
      </c>
      <c r="J3459" s="3">
        <v>45919.083333333343</v>
      </c>
      <c r="K3459">
        <v>120</v>
      </c>
      <c r="L3459">
        <v>131</v>
      </c>
      <c r="M3459">
        <v>1.0943602877104761</v>
      </c>
      <c r="N3459" s="3">
        <v>45919</v>
      </c>
      <c r="O3459" s="1">
        <f>VLOOKUP(A3459,schedule!A:J,10,0)</f>
        <v>45928</v>
      </c>
      <c r="P3459">
        <f t="shared" ref="P3459:P3522" si="54">IF(J3459-O3459&lt;0,0,J3459-O3459)</f>
        <v>0</v>
      </c>
    </row>
    <row r="3460" spans="1:16">
      <c r="A3460">
        <v>1119</v>
      </c>
      <c r="B3460">
        <v>10</v>
      </c>
      <c r="C3460">
        <v>2</v>
      </c>
      <c r="D3460">
        <v>1</v>
      </c>
      <c r="E3460" t="s">
        <v>22</v>
      </c>
      <c r="F3460">
        <v>1</v>
      </c>
      <c r="G3460">
        <v>1</v>
      </c>
      <c r="H3460" t="s">
        <v>67</v>
      </c>
      <c r="I3460" s="3">
        <v>45926.25</v>
      </c>
      <c r="J3460" s="3">
        <v>45926.270138888889</v>
      </c>
      <c r="K3460">
        <v>30</v>
      </c>
      <c r="L3460">
        <v>29</v>
      </c>
      <c r="M3460">
        <v>0.9811600530860578</v>
      </c>
      <c r="N3460" s="3">
        <v>45926.25</v>
      </c>
      <c r="O3460" s="1">
        <f>VLOOKUP(A3460,schedule!A:J,10,0)</f>
        <v>45937</v>
      </c>
      <c r="P3460">
        <f t="shared" si="54"/>
        <v>0</v>
      </c>
    </row>
    <row r="3461" spans="1:16">
      <c r="A3461">
        <v>1113</v>
      </c>
      <c r="B3461">
        <v>484</v>
      </c>
      <c r="C3461">
        <v>8</v>
      </c>
      <c r="D3461">
        <v>2</v>
      </c>
      <c r="E3461" t="s">
        <v>36</v>
      </c>
      <c r="F3461">
        <v>4</v>
      </c>
      <c r="G3461">
        <v>4</v>
      </c>
      <c r="H3461" t="s">
        <v>67</v>
      </c>
      <c r="I3461" s="3">
        <v>45916.79583333333</v>
      </c>
      <c r="J3461" s="3">
        <v>45916.604166666657</v>
      </c>
      <c r="K3461">
        <v>30</v>
      </c>
      <c r="L3461">
        <v>31</v>
      </c>
      <c r="M3461">
        <v>1.034953008268914</v>
      </c>
      <c r="N3461" s="3">
        <v>45916.79583333333</v>
      </c>
      <c r="O3461" s="1">
        <f>VLOOKUP(A3461,schedule!A:J,10,0)</f>
        <v>45919</v>
      </c>
      <c r="P3461">
        <f t="shared" si="54"/>
        <v>0</v>
      </c>
    </row>
    <row r="3462" spans="1:16">
      <c r="A3462">
        <v>1114</v>
      </c>
      <c r="B3462">
        <v>219</v>
      </c>
      <c r="C3462">
        <v>1</v>
      </c>
      <c r="D3462">
        <v>1</v>
      </c>
      <c r="E3462" t="s">
        <v>30</v>
      </c>
      <c r="F3462">
        <v>2</v>
      </c>
      <c r="G3462">
        <v>2</v>
      </c>
      <c r="H3462" t="s">
        <v>67</v>
      </c>
      <c r="I3462" s="3">
        <v>45913.447916666657</v>
      </c>
      <c r="J3462" s="3">
        <v>45913.604166666657</v>
      </c>
      <c r="K3462">
        <v>240</v>
      </c>
      <c r="L3462">
        <v>235</v>
      </c>
      <c r="M3462">
        <v>0.9799417973341864</v>
      </c>
      <c r="N3462" s="3">
        <v>45913.447916666657</v>
      </c>
      <c r="O3462" s="1">
        <f>VLOOKUP(A3462,schedule!A:J,10,0)</f>
        <v>45922</v>
      </c>
      <c r="P3462">
        <f t="shared" si="54"/>
        <v>0</v>
      </c>
    </row>
    <row r="3463" spans="1:16">
      <c r="A3463">
        <v>1112</v>
      </c>
      <c r="B3463">
        <v>124</v>
      </c>
      <c r="C3463">
        <v>1</v>
      </c>
      <c r="D3463">
        <v>3</v>
      </c>
      <c r="E3463" t="s">
        <v>27</v>
      </c>
      <c r="F3463">
        <v>2</v>
      </c>
      <c r="G3463">
        <v>2</v>
      </c>
      <c r="H3463" t="s">
        <v>67</v>
      </c>
      <c r="I3463" s="3">
        <v>45907.270833333343</v>
      </c>
      <c r="J3463" s="3">
        <v>45907.302083333343</v>
      </c>
      <c r="K3463">
        <v>45</v>
      </c>
      <c r="L3463">
        <v>44</v>
      </c>
      <c r="M3463">
        <v>0.99845352862248149</v>
      </c>
      <c r="N3463" s="3">
        <v>45907.270833333343</v>
      </c>
      <c r="O3463" s="1">
        <f>VLOOKUP(A3463,schedule!A:J,10,0)</f>
        <v>45916</v>
      </c>
      <c r="P3463">
        <f t="shared" si="54"/>
        <v>0</v>
      </c>
    </row>
    <row r="3464" spans="1:16">
      <c r="A3464">
        <v>1118</v>
      </c>
      <c r="B3464">
        <v>6</v>
      </c>
      <c r="C3464">
        <v>4</v>
      </c>
      <c r="D3464">
        <v>3</v>
      </c>
      <c r="E3464" t="s">
        <v>28</v>
      </c>
      <c r="F3464">
        <v>1</v>
      </c>
      <c r="G3464">
        <v>2</v>
      </c>
      <c r="H3464" t="s">
        <v>63</v>
      </c>
      <c r="I3464" s="3">
        <v>45926.89166666667</v>
      </c>
      <c r="J3464" s="3">
        <v>45926.604166666657</v>
      </c>
      <c r="K3464">
        <v>60</v>
      </c>
      <c r="L3464">
        <v>68</v>
      </c>
      <c r="M3464">
        <v>1.143296103258826</v>
      </c>
      <c r="N3464" s="3">
        <v>45926.89166666667</v>
      </c>
      <c r="O3464" s="1">
        <f>VLOOKUP(A3464,schedule!A:J,10,0)</f>
        <v>45934</v>
      </c>
      <c r="P3464">
        <f t="shared" si="54"/>
        <v>0</v>
      </c>
    </row>
    <row r="3465" spans="1:16">
      <c r="A3465">
        <v>1120</v>
      </c>
      <c r="B3465">
        <v>233</v>
      </c>
      <c r="C3465">
        <v>5</v>
      </c>
      <c r="D3465">
        <v>1</v>
      </c>
      <c r="E3465" t="s">
        <v>31</v>
      </c>
      <c r="F3465">
        <v>3</v>
      </c>
      <c r="G3465">
        <v>3</v>
      </c>
      <c r="H3465" t="s">
        <v>67</v>
      </c>
      <c r="I3465" s="3">
        <v>45935.513541666667</v>
      </c>
      <c r="J3465" s="3">
        <v>45935.604166666657</v>
      </c>
      <c r="K3465">
        <v>150</v>
      </c>
      <c r="L3465">
        <v>163</v>
      </c>
      <c r="M3465">
        <v>1.089208757204243</v>
      </c>
      <c r="N3465" s="3">
        <v>45935.513541666667</v>
      </c>
      <c r="O3465" s="1">
        <f>VLOOKUP(A3465,schedule!A:J,10,0)</f>
        <v>45940</v>
      </c>
      <c r="P3465">
        <f t="shared" si="54"/>
        <v>0</v>
      </c>
    </row>
    <row r="3466" spans="1:16">
      <c r="A3466">
        <v>1112</v>
      </c>
      <c r="B3466">
        <v>197</v>
      </c>
      <c r="C3466">
        <v>3</v>
      </c>
      <c r="D3466">
        <v>3</v>
      </c>
      <c r="E3466" t="s">
        <v>25</v>
      </c>
      <c r="F3466">
        <v>2</v>
      </c>
      <c r="G3466">
        <v>2</v>
      </c>
      <c r="H3466" t="s">
        <v>67</v>
      </c>
      <c r="I3466" s="3">
        <v>45908.4375</v>
      </c>
      <c r="J3466" s="3">
        <v>45908.459722222222</v>
      </c>
      <c r="K3466">
        <v>30</v>
      </c>
      <c r="L3466">
        <v>30</v>
      </c>
      <c r="M3466">
        <v>1.021235320177071</v>
      </c>
      <c r="N3466" s="3">
        <v>45908.4375</v>
      </c>
      <c r="O3466" s="1">
        <f>VLOOKUP(A3466,schedule!A:J,10,0)</f>
        <v>45916</v>
      </c>
      <c r="P3466">
        <f t="shared" si="54"/>
        <v>0</v>
      </c>
    </row>
    <row r="3467" spans="1:16">
      <c r="A3467">
        <v>1119</v>
      </c>
      <c r="B3467">
        <v>123</v>
      </c>
      <c r="C3467">
        <v>6</v>
      </c>
      <c r="D3467">
        <v>3</v>
      </c>
      <c r="E3467" t="s">
        <v>29</v>
      </c>
      <c r="F3467">
        <v>2</v>
      </c>
      <c r="G3467">
        <v>2</v>
      </c>
      <c r="H3467" t="s">
        <v>67</v>
      </c>
      <c r="I3467" s="3">
        <v>45928.604166666657</v>
      </c>
      <c r="J3467" s="3">
        <v>45928.635416666657</v>
      </c>
      <c r="K3467">
        <v>45</v>
      </c>
      <c r="L3467">
        <v>46</v>
      </c>
      <c r="M3467">
        <v>1.03038984736214</v>
      </c>
      <c r="N3467" s="3">
        <v>45928.604166666657</v>
      </c>
      <c r="O3467" s="1">
        <f>VLOOKUP(A3467,schedule!A:J,10,0)</f>
        <v>45937</v>
      </c>
      <c r="P3467">
        <f t="shared" si="54"/>
        <v>0</v>
      </c>
    </row>
    <row r="3468" spans="1:16">
      <c r="A3468">
        <v>1119</v>
      </c>
      <c r="B3468">
        <v>110</v>
      </c>
      <c r="C3468">
        <v>12</v>
      </c>
      <c r="D3468">
        <v>2</v>
      </c>
      <c r="E3468" t="s">
        <v>28</v>
      </c>
      <c r="F3468">
        <v>2</v>
      </c>
      <c r="G3468">
        <v>2</v>
      </c>
      <c r="H3468" t="s">
        <v>67</v>
      </c>
      <c r="I3468" s="3">
        <v>45928</v>
      </c>
      <c r="J3468" s="3">
        <v>45928.0625</v>
      </c>
      <c r="K3468">
        <v>90</v>
      </c>
      <c r="L3468">
        <v>89</v>
      </c>
      <c r="M3468">
        <v>0.99568198080624171</v>
      </c>
      <c r="N3468" s="3">
        <v>45928</v>
      </c>
      <c r="O3468" s="1">
        <f>VLOOKUP(A3468,schedule!A:J,10,0)</f>
        <v>45937</v>
      </c>
      <c r="P3468">
        <f t="shared" si="54"/>
        <v>0</v>
      </c>
    </row>
    <row r="3469" spans="1:16">
      <c r="A3469">
        <v>1118</v>
      </c>
      <c r="B3469">
        <v>397</v>
      </c>
      <c r="C3469">
        <v>13</v>
      </c>
      <c r="D3469">
        <v>1</v>
      </c>
      <c r="E3469" t="s">
        <v>32</v>
      </c>
      <c r="F3469">
        <v>3</v>
      </c>
      <c r="G3469">
        <v>3</v>
      </c>
      <c r="H3469" t="s">
        <v>67</v>
      </c>
      <c r="I3469" s="3">
        <v>45930.193749999999</v>
      </c>
      <c r="J3469" s="3">
        <v>45930.217361111107</v>
      </c>
      <c r="K3469">
        <v>30</v>
      </c>
      <c r="L3469">
        <v>28</v>
      </c>
      <c r="M3469">
        <v>0.95361135907743966</v>
      </c>
      <c r="N3469" s="3">
        <v>45930.193749999999</v>
      </c>
      <c r="O3469" s="1">
        <f>VLOOKUP(A3469,schedule!A:J,10,0)</f>
        <v>45934</v>
      </c>
      <c r="P3469">
        <f t="shared" si="54"/>
        <v>0</v>
      </c>
    </row>
    <row r="3470" spans="1:16">
      <c r="A3470">
        <v>1119</v>
      </c>
      <c r="B3470">
        <v>260</v>
      </c>
      <c r="C3470">
        <v>5</v>
      </c>
      <c r="D3470">
        <v>1</v>
      </c>
      <c r="E3470" t="s">
        <v>31</v>
      </c>
      <c r="F3470">
        <v>3</v>
      </c>
      <c r="G3470">
        <v>3</v>
      </c>
      <c r="H3470" t="s">
        <v>67</v>
      </c>
      <c r="I3470" s="3">
        <v>45932.423611111109</v>
      </c>
      <c r="J3470" s="3">
        <v>45932.444444444453</v>
      </c>
      <c r="K3470">
        <v>30</v>
      </c>
      <c r="L3470">
        <v>31</v>
      </c>
      <c r="M3470">
        <v>1.0408679898045741</v>
      </c>
      <c r="N3470" s="3">
        <v>45932.423611111109</v>
      </c>
      <c r="O3470" s="1">
        <f>VLOOKUP(A3470,schedule!A:J,10,0)</f>
        <v>45937</v>
      </c>
      <c r="P3470">
        <f t="shared" si="54"/>
        <v>0</v>
      </c>
    </row>
    <row r="3471" spans="1:16">
      <c r="A3471">
        <v>1115</v>
      </c>
      <c r="B3471">
        <v>103</v>
      </c>
      <c r="C3471">
        <v>2</v>
      </c>
      <c r="D3471">
        <v>3</v>
      </c>
      <c r="E3471" t="s">
        <v>30</v>
      </c>
      <c r="F3471">
        <v>2</v>
      </c>
      <c r="G3471">
        <v>2</v>
      </c>
      <c r="H3471" t="s">
        <v>67</v>
      </c>
      <c r="I3471" s="3">
        <v>45917.416666666657</v>
      </c>
      <c r="J3471" s="3">
        <v>45917.479166666657</v>
      </c>
      <c r="K3471">
        <v>90</v>
      </c>
      <c r="L3471">
        <v>94</v>
      </c>
      <c r="M3471">
        <v>1.0554409628685091</v>
      </c>
      <c r="N3471" s="3">
        <v>45917.416666666657</v>
      </c>
      <c r="O3471" s="1">
        <f>VLOOKUP(A3471,schedule!A:J,10,0)</f>
        <v>45925</v>
      </c>
      <c r="P3471">
        <f t="shared" si="54"/>
        <v>0</v>
      </c>
    </row>
    <row r="3472" spans="1:16">
      <c r="A3472">
        <v>1118</v>
      </c>
      <c r="B3472">
        <v>122</v>
      </c>
      <c r="C3472">
        <v>8</v>
      </c>
      <c r="D3472">
        <v>1</v>
      </c>
      <c r="E3472" t="s">
        <v>25</v>
      </c>
      <c r="F3472">
        <v>2</v>
      </c>
      <c r="G3472">
        <v>2</v>
      </c>
      <c r="H3472" t="s">
        <v>67</v>
      </c>
      <c r="I3472" s="3">
        <v>45925.313888888893</v>
      </c>
      <c r="J3472" s="3">
        <v>45925.334722222222</v>
      </c>
      <c r="K3472">
        <v>30</v>
      </c>
      <c r="L3472">
        <v>30</v>
      </c>
      <c r="M3472">
        <v>1.001990643016673</v>
      </c>
      <c r="N3472" s="3">
        <v>45925.313888888893</v>
      </c>
      <c r="O3472" s="1">
        <f>VLOOKUP(A3472,schedule!A:J,10,0)</f>
        <v>45934</v>
      </c>
      <c r="P3472">
        <f t="shared" si="54"/>
        <v>0</v>
      </c>
    </row>
    <row r="3473" spans="1:16">
      <c r="A3473">
        <v>1113</v>
      </c>
      <c r="B3473">
        <v>474</v>
      </c>
      <c r="C3473">
        <v>9</v>
      </c>
      <c r="D3473">
        <v>2</v>
      </c>
      <c r="E3473" t="s">
        <v>36</v>
      </c>
      <c r="F3473">
        <v>4</v>
      </c>
      <c r="G3473" t="s">
        <v>68</v>
      </c>
      <c r="H3473" t="s">
        <v>63</v>
      </c>
      <c r="I3473" s="3">
        <v>45923.493750000001</v>
      </c>
      <c r="J3473" s="3">
        <v>45923.572222222218</v>
      </c>
      <c r="K3473">
        <v>90</v>
      </c>
      <c r="L3473">
        <v>105</v>
      </c>
      <c r="M3473">
        <v>1.1724509246170891</v>
      </c>
      <c r="N3473" s="3">
        <v>45923.493750000001</v>
      </c>
      <c r="O3473" s="1">
        <f>VLOOKUP(A3473,schedule!A:J,10,0)</f>
        <v>45919</v>
      </c>
      <c r="P3473">
        <f t="shared" si="54"/>
        <v>4.5722222222175333</v>
      </c>
    </row>
    <row r="3474" spans="1:16">
      <c r="A3474">
        <v>1119</v>
      </c>
      <c r="B3474">
        <v>82</v>
      </c>
      <c r="C3474">
        <v>2</v>
      </c>
      <c r="D3474">
        <v>3</v>
      </c>
      <c r="E3474" t="s">
        <v>21</v>
      </c>
      <c r="F3474">
        <v>1</v>
      </c>
      <c r="G3474">
        <v>1</v>
      </c>
      <c r="H3474" t="s">
        <v>67</v>
      </c>
      <c r="I3474" s="3">
        <v>45925</v>
      </c>
      <c r="J3474" s="3">
        <v>45925.125</v>
      </c>
      <c r="K3474">
        <v>180</v>
      </c>
      <c r="L3474">
        <v>197</v>
      </c>
      <c r="M3474">
        <v>1.096070758819859</v>
      </c>
      <c r="N3474" s="3">
        <v>45925</v>
      </c>
      <c r="O3474" s="1">
        <f>VLOOKUP(A3474,schedule!A:J,10,0)</f>
        <v>45937</v>
      </c>
      <c r="P3474">
        <f t="shared" si="54"/>
        <v>0</v>
      </c>
    </row>
    <row r="3475" spans="1:16">
      <c r="A3475">
        <v>1114</v>
      </c>
      <c r="B3475">
        <v>57</v>
      </c>
      <c r="C3475">
        <v>2</v>
      </c>
      <c r="D3475">
        <v>3</v>
      </c>
      <c r="E3475" t="s">
        <v>20</v>
      </c>
      <c r="F3475">
        <v>1</v>
      </c>
      <c r="G3475">
        <v>1</v>
      </c>
      <c r="H3475" t="s">
        <v>67</v>
      </c>
      <c r="I3475" s="3">
        <v>45910.395833333343</v>
      </c>
      <c r="J3475" s="3">
        <v>45910.405555555553</v>
      </c>
      <c r="K3475">
        <v>15</v>
      </c>
      <c r="L3475">
        <v>16</v>
      </c>
      <c r="M3475">
        <v>1.081308969448562</v>
      </c>
      <c r="N3475" s="3">
        <v>45910.395833333343</v>
      </c>
      <c r="O3475" s="1">
        <f>VLOOKUP(A3475,schedule!A:J,10,0)</f>
        <v>45922</v>
      </c>
      <c r="P3475">
        <f t="shared" si="54"/>
        <v>0</v>
      </c>
    </row>
    <row r="3476" spans="1:16">
      <c r="A3476">
        <v>1117</v>
      </c>
      <c r="B3476">
        <v>459</v>
      </c>
      <c r="C3476">
        <v>4</v>
      </c>
      <c r="D3476">
        <v>3</v>
      </c>
      <c r="E3476" t="s">
        <v>36</v>
      </c>
      <c r="F3476">
        <v>4</v>
      </c>
      <c r="G3476" t="s">
        <v>68</v>
      </c>
      <c r="H3476" t="s">
        <v>63</v>
      </c>
      <c r="I3476" s="3">
        <v>45935.25</v>
      </c>
      <c r="J3476" s="3">
        <v>45935.27847222222</v>
      </c>
      <c r="K3476">
        <v>30</v>
      </c>
      <c r="L3476">
        <v>37</v>
      </c>
      <c r="M3476">
        <v>1.264737310404666</v>
      </c>
      <c r="N3476" s="3">
        <v>45935.25</v>
      </c>
      <c r="O3476" s="1">
        <f>VLOOKUP(A3476,schedule!A:J,10,0)</f>
        <v>45931</v>
      </c>
      <c r="P3476">
        <f t="shared" si="54"/>
        <v>4.2784722222204437</v>
      </c>
    </row>
    <row r="3477" spans="1:16">
      <c r="A3477">
        <v>1113</v>
      </c>
      <c r="B3477">
        <v>268</v>
      </c>
      <c r="C3477">
        <v>12</v>
      </c>
      <c r="D3477">
        <v>3</v>
      </c>
      <c r="E3477" t="s">
        <v>34</v>
      </c>
      <c r="F3477">
        <v>3</v>
      </c>
      <c r="G3477">
        <v>3</v>
      </c>
      <c r="H3477" t="s">
        <v>67</v>
      </c>
      <c r="I3477" s="3">
        <v>45914.59270833333</v>
      </c>
      <c r="J3477" s="3">
        <v>45914.604166666657</v>
      </c>
      <c r="K3477">
        <v>150</v>
      </c>
      <c r="L3477">
        <v>146</v>
      </c>
      <c r="M3477">
        <v>0.97538493002957327</v>
      </c>
      <c r="N3477" s="3">
        <v>45914.59270833333</v>
      </c>
      <c r="O3477" s="1">
        <f>VLOOKUP(A3477,schedule!A:J,10,0)</f>
        <v>45919</v>
      </c>
      <c r="P3477">
        <f t="shared" si="54"/>
        <v>0</v>
      </c>
    </row>
    <row r="3478" spans="1:16">
      <c r="A3478">
        <v>1113</v>
      </c>
      <c r="B3478">
        <v>44</v>
      </c>
      <c r="C3478">
        <v>1</v>
      </c>
      <c r="D3478">
        <v>1</v>
      </c>
      <c r="E3478" t="s">
        <v>23</v>
      </c>
      <c r="F3478">
        <v>1</v>
      </c>
      <c r="G3478">
        <v>1</v>
      </c>
      <c r="H3478" t="s">
        <v>67</v>
      </c>
      <c r="I3478" s="3">
        <v>45907.614583333343</v>
      </c>
      <c r="J3478" s="3">
        <v>45907.604166666657</v>
      </c>
      <c r="K3478">
        <v>90</v>
      </c>
      <c r="L3478">
        <v>93</v>
      </c>
      <c r="M3478">
        <v>1.033404178278531</v>
      </c>
      <c r="N3478" s="3">
        <v>45907.614583333343</v>
      </c>
      <c r="O3478" s="1">
        <f>VLOOKUP(A3478,schedule!A:J,10,0)</f>
        <v>45919</v>
      </c>
      <c r="P3478">
        <f t="shared" si="54"/>
        <v>0</v>
      </c>
    </row>
    <row r="3479" spans="1:16">
      <c r="A3479">
        <v>1116</v>
      </c>
      <c r="B3479">
        <v>233</v>
      </c>
      <c r="C3479">
        <v>12</v>
      </c>
      <c r="D3479">
        <v>1</v>
      </c>
      <c r="E3479" t="s">
        <v>31</v>
      </c>
      <c r="F3479">
        <v>3</v>
      </c>
      <c r="G3479">
        <v>3</v>
      </c>
      <c r="H3479" t="s">
        <v>67</v>
      </c>
      <c r="I3479" s="3">
        <v>45922.604166666657</v>
      </c>
      <c r="J3479" s="3">
        <v>45922.708333333343</v>
      </c>
      <c r="K3479">
        <v>150</v>
      </c>
      <c r="L3479">
        <v>156</v>
      </c>
      <c r="M3479">
        <v>1.046187847950417</v>
      </c>
      <c r="N3479" s="3">
        <v>45922.604166666657</v>
      </c>
      <c r="O3479" s="1">
        <f>VLOOKUP(A3479,schedule!A:J,10,0)</f>
        <v>45928</v>
      </c>
      <c r="P3479">
        <f t="shared" si="54"/>
        <v>0</v>
      </c>
    </row>
    <row r="3480" spans="1:16">
      <c r="A3480">
        <v>1120</v>
      </c>
      <c r="B3480">
        <v>320</v>
      </c>
      <c r="C3480">
        <v>6</v>
      </c>
      <c r="D3480">
        <v>3</v>
      </c>
      <c r="E3480" t="s">
        <v>33</v>
      </c>
      <c r="F3480">
        <v>3</v>
      </c>
      <c r="G3480">
        <v>3</v>
      </c>
      <c r="H3480" t="s">
        <v>67</v>
      </c>
      <c r="I3480" s="3">
        <v>45935.912499999999</v>
      </c>
      <c r="J3480" s="3">
        <v>45935.604166666657</v>
      </c>
      <c r="K3480">
        <v>90</v>
      </c>
      <c r="L3480">
        <v>92</v>
      </c>
      <c r="M3480">
        <v>1.032685595102611</v>
      </c>
      <c r="N3480" s="3">
        <v>45935.912499999999</v>
      </c>
      <c r="O3480" s="1">
        <f>VLOOKUP(A3480,schedule!A:J,10,0)</f>
        <v>45940</v>
      </c>
      <c r="P3480">
        <f t="shared" si="54"/>
        <v>0</v>
      </c>
    </row>
    <row r="3481" spans="1:16">
      <c r="A3481">
        <v>1111</v>
      </c>
      <c r="B3481">
        <v>236</v>
      </c>
      <c r="C3481">
        <v>1</v>
      </c>
      <c r="D3481">
        <v>1</v>
      </c>
      <c r="E3481" t="s">
        <v>34</v>
      </c>
      <c r="F3481">
        <v>3</v>
      </c>
      <c r="G3481">
        <v>3</v>
      </c>
      <c r="H3481" t="s">
        <v>67</v>
      </c>
      <c r="I3481" s="3">
        <v>45909.052604166667</v>
      </c>
      <c r="J3481" s="3">
        <v>45909.076909722222</v>
      </c>
      <c r="K3481">
        <v>30</v>
      </c>
      <c r="L3481">
        <v>29</v>
      </c>
      <c r="M3481">
        <v>0.97947900935064525</v>
      </c>
      <c r="N3481" s="3">
        <v>45909.052604166667</v>
      </c>
      <c r="O3481" s="1">
        <f>VLOOKUP(A3481,schedule!A:J,10,0)</f>
        <v>45913</v>
      </c>
      <c r="P3481">
        <f t="shared" si="54"/>
        <v>0</v>
      </c>
    </row>
    <row r="3482" spans="1:16">
      <c r="A3482">
        <v>1120</v>
      </c>
      <c r="B3482">
        <v>125</v>
      </c>
      <c r="C3482">
        <v>4</v>
      </c>
      <c r="D3482">
        <v>1</v>
      </c>
      <c r="E3482" t="s">
        <v>26</v>
      </c>
      <c r="F3482">
        <v>2</v>
      </c>
      <c r="G3482">
        <v>2</v>
      </c>
      <c r="H3482" t="s">
        <v>67</v>
      </c>
      <c r="I3482" s="3">
        <v>45931</v>
      </c>
      <c r="J3482" s="3">
        <v>45931.104166666657</v>
      </c>
      <c r="K3482">
        <v>150</v>
      </c>
      <c r="L3482">
        <v>157</v>
      </c>
      <c r="M3482">
        <v>1.0511720368784201</v>
      </c>
      <c r="N3482" s="3">
        <v>45931</v>
      </c>
      <c r="O3482" s="1">
        <f>VLOOKUP(A3482,schedule!A:J,10,0)</f>
        <v>45940</v>
      </c>
      <c r="P3482">
        <f t="shared" si="54"/>
        <v>0</v>
      </c>
    </row>
    <row r="3483" spans="1:16">
      <c r="A3483">
        <v>1113</v>
      </c>
      <c r="B3483">
        <v>447</v>
      </c>
      <c r="C3483">
        <v>5</v>
      </c>
      <c r="D3483">
        <v>1</v>
      </c>
      <c r="E3483" t="s">
        <v>35</v>
      </c>
      <c r="F3483">
        <v>4</v>
      </c>
      <c r="G3483">
        <v>4</v>
      </c>
      <c r="H3483" t="s">
        <v>67</v>
      </c>
      <c r="I3483" s="3">
        <v>45916.958333333343</v>
      </c>
      <c r="J3483" s="3">
        <v>45917.041666666657</v>
      </c>
      <c r="K3483">
        <v>120</v>
      </c>
      <c r="L3483">
        <v>126</v>
      </c>
      <c r="M3483">
        <v>1.056930343573931</v>
      </c>
      <c r="N3483" s="3">
        <v>45916.958333333343</v>
      </c>
      <c r="O3483" s="1">
        <f>VLOOKUP(A3483,schedule!A:J,10,0)</f>
        <v>45919</v>
      </c>
      <c r="P3483">
        <f t="shared" si="54"/>
        <v>0</v>
      </c>
    </row>
    <row r="3484" spans="1:16">
      <c r="A3484">
        <v>1112</v>
      </c>
      <c r="B3484">
        <v>293</v>
      </c>
      <c r="C3484">
        <v>12</v>
      </c>
      <c r="D3484">
        <v>2</v>
      </c>
      <c r="E3484" t="s">
        <v>31</v>
      </c>
      <c r="F3484">
        <v>3</v>
      </c>
      <c r="G3484">
        <v>3</v>
      </c>
      <c r="H3484" t="s">
        <v>67</v>
      </c>
      <c r="I3484" s="3">
        <v>45911.273958333331</v>
      </c>
      <c r="J3484" s="3">
        <v>45911.364930555559</v>
      </c>
      <c r="K3484">
        <v>120</v>
      </c>
      <c r="L3484">
        <v>118</v>
      </c>
      <c r="M3484">
        <v>0.99118675227030317</v>
      </c>
      <c r="N3484" s="3">
        <v>45911.273958333331</v>
      </c>
      <c r="O3484" s="1">
        <f>VLOOKUP(A3484,schedule!A:J,10,0)</f>
        <v>45916</v>
      </c>
      <c r="P3484">
        <f t="shared" si="54"/>
        <v>0</v>
      </c>
    </row>
    <row r="3485" spans="1:16">
      <c r="A3485">
        <v>1118</v>
      </c>
      <c r="B3485">
        <v>21</v>
      </c>
      <c r="C3485">
        <v>2</v>
      </c>
      <c r="D3485">
        <v>3</v>
      </c>
      <c r="E3485" t="s">
        <v>21</v>
      </c>
      <c r="F3485">
        <v>1</v>
      </c>
      <c r="G3485">
        <v>1</v>
      </c>
      <c r="H3485" t="s">
        <v>67</v>
      </c>
      <c r="I3485" s="3">
        <v>45922.604166666657</v>
      </c>
      <c r="J3485" s="3">
        <v>45922.770833333343</v>
      </c>
      <c r="K3485">
        <v>240</v>
      </c>
      <c r="L3485">
        <v>257</v>
      </c>
      <c r="M3485">
        <v>1.0717130984120871</v>
      </c>
      <c r="N3485" s="3">
        <v>45922.604166666657</v>
      </c>
      <c r="O3485" s="1">
        <f>VLOOKUP(A3485,schedule!A:J,10,0)</f>
        <v>45934</v>
      </c>
      <c r="P3485">
        <f t="shared" si="54"/>
        <v>0</v>
      </c>
    </row>
    <row r="3486" spans="1:16">
      <c r="A3486">
        <v>1113</v>
      </c>
      <c r="B3486">
        <v>195</v>
      </c>
      <c r="C3486">
        <v>5</v>
      </c>
      <c r="D3486">
        <v>3</v>
      </c>
      <c r="E3486" t="s">
        <v>25</v>
      </c>
      <c r="F3486">
        <v>2</v>
      </c>
      <c r="G3486">
        <v>2</v>
      </c>
      <c r="H3486" t="s">
        <v>67</v>
      </c>
      <c r="I3486" s="3">
        <v>45911.46875</v>
      </c>
      <c r="J3486" s="3">
        <v>45911.509027777778</v>
      </c>
      <c r="K3486">
        <v>60</v>
      </c>
      <c r="L3486">
        <v>63</v>
      </c>
      <c r="M3486">
        <v>1.0531391243650889</v>
      </c>
      <c r="N3486" s="3">
        <v>45911.46875</v>
      </c>
      <c r="O3486" s="1">
        <f>VLOOKUP(A3486,schedule!A:J,10,0)</f>
        <v>45919</v>
      </c>
      <c r="P3486">
        <f t="shared" si="54"/>
        <v>0</v>
      </c>
    </row>
    <row r="3487" spans="1:16">
      <c r="A3487">
        <v>1120</v>
      </c>
      <c r="B3487">
        <v>447</v>
      </c>
      <c r="C3487">
        <v>4</v>
      </c>
      <c r="D3487">
        <v>1</v>
      </c>
      <c r="E3487" t="s">
        <v>35</v>
      </c>
      <c r="F3487">
        <v>4</v>
      </c>
      <c r="G3487">
        <v>4</v>
      </c>
      <c r="H3487" t="s">
        <v>67</v>
      </c>
      <c r="I3487" s="3">
        <v>45939.283333333333</v>
      </c>
      <c r="J3487" s="3">
        <v>45939.366666666669</v>
      </c>
      <c r="K3487">
        <v>120</v>
      </c>
      <c r="L3487">
        <v>117</v>
      </c>
      <c r="M3487">
        <v>0.97726408147865562</v>
      </c>
      <c r="N3487" s="3">
        <v>45939.283333333333</v>
      </c>
      <c r="O3487" s="1">
        <f>VLOOKUP(A3487,schedule!A:J,10,0)</f>
        <v>45940</v>
      </c>
      <c r="P3487">
        <f t="shared" si="54"/>
        <v>0</v>
      </c>
    </row>
    <row r="3488" spans="1:16">
      <c r="A3488">
        <v>1112</v>
      </c>
      <c r="B3488">
        <v>108</v>
      </c>
      <c r="C3488">
        <v>6</v>
      </c>
      <c r="D3488">
        <v>1</v>
      </c>
      <c r="E3488" t="s">
        <v>33</v>
      </c>
      <c r="F3488">
        <v>2</v>
      </c>
      <c r="G3488">
        <v>3</v>
      </c>
      <c r="H3488" t="s">
        <v>63</v>
      </c>
      <c r="I3488" s="3">
        <v>45912.823958333327</v>
      </c>
      <c r="J3488" s="3">
        <v>45912.604166666657</v>
      </c>
      <c r="K3488">
        <v>240</v>
      </c>
      <c r="L3488">
        <v>296</v>
      </c>
      <c r="M3488">
        <v>1.234947333925035</v>
      </c>
      <c r="N3488" s="3">
        <v>45912.823958333327</v>
      </c>
      <c r="O3488" s="1">
        <f>VLOOKUP(A3488,schedule!A:J,10,0)</f>
        <v>45916</v>
      </c>
      <c r="P3488">
        <f t="shared" si="54"/>
        <v>0</v>
      </c>
    </row>
    <row r="3489" spans="1:16">
      <c r="A3489">
        <v>1117</v>
      </c>
      <c r="B3489">
        <v>138</v>
      </c>
      <c r="C3489">
        <v>3</v>
      </c>
      <c r="D3489">
        <v>2</v>
      </c>
      <c r="E3489" t="s">
        <v>26</v>
      </c>
      <c r="F3489">
        <v>2</v>
      </c>
      <c r="G3489">
        <v>2</v>
      </c>
      <c r="H3489" t="s">
        <v>67</v>
      </c>
      <c r="I3489" s="3">
        <v>45924.345833333333</v>
      </c>
      <c r="J3489" s="3">
        <v>45924.366666666669</v>
      </c>
      <c r="K3489">
        <v>30</v>
      </c>
      <c r="L3489">
        <v>31</v>
      </c>
      <c r="M3489">
        <v>1.041100129731577</v>
      </c>
      <c r="N3489" s="3">
        <v>45924.345833333333</v>
      </c>
      <c r="O3489" s="1">
        <f>VLOOKUP(A3489,schedule!A:J,10,0)</f>
        <v>45931</v>
      </c>
      <c r="P3489">
        <f t="shared" si="54"/>
        <v>0</v>
      </c>
    </row>
    <row r="3490" spans="1:16">
      <c r="A3490">
        <v>1119</v>
      </c>
      <c r="B3490">
        <v>147</v>
      </c>
      <c r="C3490">
        <v>10</v>
      </c>
      <c r="D3490">
        <v>2</v>
      </c>
      <c r="E3490" t="s">
        <v>25</v>
      </c>
      <c r="F3490">
        <v>2</v>
      </c>
      <c r="G3490">
        <v>2</v>
      </c>
      <c r="H3490" t="s">
        <v>67</v>
      </c>
      <c r="I3490" s="3">
        <v>45928.697916666657</v>
      </c>
      <c r="J3490" s="3">
        <v>45928.604166666657</v>
      </c>
      <c r="K3490">
        <v>45</v>
      </c>
      <c r="L3490">
        <v>46</v>
      </c>
      <c r="M3490">
        <v>1.024490728470431</v>
      </c>
      <c r="N3490" s="3">
        <v>45928.697916666657</v>
      </c>
      <c r="O3490" s="1">
        <f>VLOOKUP(A3490,schedule!A:J,10,0)</f>
        <v>45937</v>
      </c>
      <c r="P3490">
        <f t="shared" si="54"/>
        <v>0</v>
      </c>
    </row>
    <row r="3491" spans="1:16">
      <c r="A3491">
        <v>1118</v>
      </c>
      <c r="B3491">
        <v>282</v>
      </c>
      <c r="C3491">
        <v>9</v>
      </c>
      <c r="D3491">
        <v>2</v>
      </c>
      <c r="E3491" t="s">
        <v>32</v>
      </c>
      <c r="F3491">
        <v>3</v>
      </c>
      <c r="G3491">
        <v>3</v>
      </c>
      <c r="H3491" t="s">
        <v>67</v>
      </c>
      <c r="I3491" s="3">
        <v>45929.211458333331</v>
      </c>
      <c r="J3491" s="3">
        <v>45929.332986111112</v>
      </c>
      <c r="K3491">
        <v>150</v>
      </c>
      <c r="L3491">
        <v>162</v>
      </c>
      <c r="M3491">
        <v>1.0856562479638721</v>
      </c>
      <c r="N3491" s="3">
        <v>45929.211458333331</v>
      </c>
      <c r="O3491" s="1">
        <f>VLOOKUP(A3491,schedule!A:J,10,0)</f>
        <v>45934</v>
      </c>
      <c r="P3491">
        <f t="shared" si="54"/>
        <v>0</v>
      </c>
    </row>
    <row r="3492" spans="1:16">
      <c r="A3492">
        <v>1111</v>
      </c>
      <c r="B3492">
        <v>182</v>
      </c>
      <c r="C3492">
        <v>1</v>
      </c>
      <c r="D3492">
        <v>2</v>
      </c>
      <c r="E3492" t="s">
        <v>28</v>
      </c>
      <c r="F3492">
        <v>2</v>
      </c>
      <c r="G3492">
        <v>2</v>
      </c>
      <c r="H3492" t="s">
        <v>67</v>
      </c>
      <c r="I3492" s="3">
        <v>45904.625</v>
      </c>
      <c r="J3492" s="3">
        <v>45904.604166666657</v>
      </c>
      <c r="K3492">
        <v>90</v>
      </c>
      <c r="L3492">
        <v>85</v>
      </c>
      <c r="M3492">
        <v>0.95184639216729228</v>
      </c>
      <c r="N3492" s="3">
        <v>45904.625</v>
      </c>
      <c r="O3492" s="1">
        <f>VLOOKUP(A3492,schedule!A:J,10,0)</f>
        <v>45913</v>
      </c>
      <c r="P3492">
        <f t="shared" si="54"/>
        <v>0</v>
      </c>
    </row>
    <row r="3493" spans="1:16">
      <c r="A3493">
        <v>1117</v>
      </c>
      <c r="B3493">
        <v>433</v>
      </c>
      <c r="C3493">
        <v>2</v>
      </c>
      <c r="D3493">
        <v>2</v>
      </c>
      <c r="E3493" t="s">
        <v>36</v>
      </c>
      <c r="F3493">
        <v>4</v>
      </c>
      <c r="G3493">
        <v>4</v>
      </c>
      <c r="H3493" t="s">
        <v>67</v>
      </c>
      <c r="I3493" s="3">
        <v>45928</v>
      </c>
      <c r="J3493" s="3">
        <v>45928.020833333343</v>
      </c>
      <c r="K3493">
        <v>30</v>
      </c>
      <c r="L3493">
        <v>32</v>
      </c>
      <c r="M3493">
        <v>1.0980677959520331</v>
      </c>
      <c r="N3493" s="3">
        <v>45928</v>
      </c>
      <c r="O3493" s="1">
        <f>VLOOKUP(A3493,schedule!A:J,10,0)</f>
        <v>45931</v>
      </c>
      <c r="P3493">
        <f t="shared" si="54"/>
        <v>0</v>
      </c>
    </row>
    <row r="3494" spans="1:16">
      <c r="A3494">
        <v>1120</v>
      </c>
      <c r="B3494">
        <v>352</v>
      </c>
      <c r="C3494">
        <v>9</v>
      </c>
      <c r="D3494">
        <v>1</v>
      </c>
      <c r="E3494" t="s">
        <v>34</v>
      </c>
      <c r="F3494">
        <v>3</v>
      </c>
      <c r="G3494">
        <v>3</v>
      </c>
      <c r="H3494" t="s">
        <v>67</v>
      </c>
      <c r="I3494" s="3">
        <v>45934</v>
      </c>
      <c r="J3494" s="3">
        <v>45934.0625</v>
      </c>
      <c r="K3494">
        <v>90</v>
      </c>
      <c r="L3494">
        <v>97</v>
      </c>
      <c r="M3494">
        <v>1.0828301048822331</v>
      </c>
      <c r="N3494" s="3">
        <v>45934</v>
      </c>
      <c r="O3494" s="1">
        <f>VLOOKUP(A3494,schedule!A:J,10,0)</f>
        <v>45940</v>
      </c>
      <c r="P3494">
        <f t="shared" si="54"/>
        <v>0</v>
      </c>
    </row>
    <row r="3495" spans="1:16">
      <c r="A3495">
        <v>1113</v>
      </c>
      <c r="B3495">
        <v>219</v>
      </c>
      <c r="C3495">
        <v>2</v>
      </c>
      <c r="D3495">
        <v>2</v>
      </c>
      <c r="E3495" t="s">
        <v>30</v>
      </c>
      <c r="F3495">
        <v>2</v>
      </c>
      <c r="G3495">
        <v>2</v>
      </c>
      <c r="H3495" t="s">
        <v>67</v>
      </c>
      <c r="I3495" s="3">
        <v>45910.28125</v>
      </c>
      <c r="J3495" s="3">
        <v>45910.457638888889</v>
      </c>
      <c r="K3495">
        <v>240</v>
      </c>
      <c r="L3495">
        <v>258</v>
      </c>
      <c r="M3495">
        <v>1.078187201521817</v>
      </c>
      <c r="N3495" s="3">
        <v>45910.28125</v>
      </c>
      <c r="O3495" s="1">
        <f>VLOOKUP(A3495,schedule!A:J,10,0)</f>
        <v>45919</v>
      </c>
      <c r="P3495">
        <f t="shared" si="54"/>
        <v>0</v>
      </c>
    </row>
    <row r="3496" spans="1:16">
      <c r="A3496">
        <v>1113</v>
      </c>
      <c r="B3496">
        <v>424</v>
      </c>
      <c r="C3496">
        <v>5</v>
      </c>
      <c r="D3496">
        <v>1</v>
      </c>
      <c r="E3496" t="s">
        <v>35</v>
      </c>
      <c r="F3496">
        <v>4</v>
      </c>
      <c r="G3496">
        <v>4</v>
      </c>
      <c r="H3496" t="s">
        <v>67</v>
      </c>
      <c r="I3496" s="3">
        <v>45916.291666666657</v>
      </c>
      <c r="J3496" s="3">
        <v>45916.322916666657</v>
      </c>
      <c r="K3496">
        <v>45</v>
      </c>
      <c r="L3496">
        <v>46</v>
      </c>
      <c r="M3496">
        <v>1.0416623667521041</v>
      </c>
      <c r="N3496" s="3">
        <v>45916.291666666657</v>
      </c>
      <c r="O3496" s="1">
        <f>VLOOKUP(A3496,schedule!A:J,10,0)</f>
        <v>45919</v>
      </c>
      <c r="P3496">
        <f t="shared" si="54"/>
        <v>0</v>
      </c>
    </row>
    <row r="3497" spans="1:16">
      <c r="A3497">
        <v>1114</v>
      </c>
      <c r="B3497">
        <v>173</v>
      </c>
      <c r="C3497">
        <v>5</v>
      </c>
      <c r="D3497">
        <v>3</v>
      </c>
      <c r="E3497" t="s">
        <v>27</v>
      </c>
      <c r="F3497">
        <v>2</v>
      </c>
      <c r="G3497">
        <v>2</v>
      </c>
      <c r="H3497" t="s">
        <v>67</v>
      </c>
      <c r="I3497" s="3">
        <v>45916.416666666657</v>
      </c>
      <c r="J3497" s="3">
        <v>45916.546527777777</v>
      </c>
      <c r="K3497">
        <v>180</v>
      </c>
      <c r="L3497">
        <v>175</v>
      </c>
      <c r="M3497">
        <v>0.97752680314389895</v>
      </c>
      <c r="N3497" s="3">
        <v>45916.416666666657</v>
      </c>
      <c r="O3497" s="1">
        <f>VLOOKUP(A3497,schedule!A:J,10,0)</f>
        <v>45922</v>
      </c>
      <c r="P3497">
        <f t="shared" si="54"/>
        <v>0</v>
      </c>
    </row>
    <row r="3498" spans="1:16">
      <c r="A3498">
        <v>1118</v>
      </c>
      <c r="B3498">
        <v>76</v>
      </c>
      <c r="C3498">
        <v>2</v>
      </c>
      <c r="D3498">
        <v>3</v>
      </c>
      <c r="E3498" t="s">
        <v>24</v>
      </c>
      <c r="F3498">
        <v>1</v>
      </c>
      <c r="G3498">
        <v>1</v>
      </c>
      <c r="H3498" t="s">
        <v>67</v>
      </c>
      <c r="I3498" s="3">
        <v>45922.604166666657</v>
      </c>
      <c r="J3498" s="3">
        <v>45922.625</v>
      </c>
      <c r="K3498">
        <v>30</v>
      </c>
      <c r="L3498">
        <v>29</v>
      </c>
      <c r="M3498">
        <v>0.97891006082103282</v>
      </c>
      <c r="N3498" s="3">
        <v>45922.604166666657</v>
      </c>
      <c r="O3498" s="1">
        <f>VLOOKUP(A3498,schedule!A:J,10,0)</f>
        <v>45934</v>
      </c>
      <c r="P3498">
        <f t="shared" si="54"/>
        <v>0</v>
      </c>
    </row>
    <row r="3499" spans="1:16">
      <c r="A3499">
        <v>1119</v>
      </c>
      <c r="B3499">
        <v>423</v>
      </c>
      <c r="C3499">
        <v>4</v>
      </c>
      <c r="D3499">
        <v>2</v>
      </c>
      <c r="E3499" t="s">
        <v>35</v>
      </c>
      <c r="F3499">
        <v>4</v>
      </c>
      <c r="G3499" t="s">
        <v>68</v>
      </c>
      <c r="H3499" t="s">
        <v>63</v>
      </c>
      <c r="I3499" s="3">
        <v>45944.25</v>
      </c>
      <c r="J3499" s="3">
        <v>45944.288194444453</v>
      </c>
      <c r="K3499">
        <v>45</v>
      </c>
      <c r="L3499">
        <v>52</v>
      </c>
      <c r="M3499">
        <v>1.166867146977949</v>
      </c>
      <c r="N3499" s="3">
        <v>45944.25</v>
      </c>
      <c r="O3499" s="1">
        <f>VLOOKUP(A3499,schedule!A:J,10,0)</f>
        <v>45937</v>
      </c>
      <c r="P3499">
        <f t="shared" si="54"/>
        <v>7.2881944444525288</v>
      </c>
    </row>
    <row r="3500" spans="1:16">
      <c r="A3500">
        <v>1117</v>
      </c>
      <c r="B3500">
        <v>219</v>
      </c>
      <c r="C3500">
        <v>1</v>
      </c>
      <c r="D3500">
        <v>1</v>
      </c>
      <c r="E3500" t="s">
        <v>30</v>
      </c>
      <c r="F3500">
        <v>2</v>
      </c>
      <c r="G3500">
        <v>2</v>
      </c>
      <c r="H3500" t="s">
        <v>67</v>
      </c>
      <c r="I3500" s="3">
        <v>45922</v>
      </c>
      <c r="J3500" s="3">
        <v>45922.166666666657</v>
      </c>
      <c r="K3500">
        <v>240</v>
      </c>
      <c r="L3500">
        <v>232</v>
      </c>
      <c r="M3500">
        <v>0.96795585362602365</v>
      </c>
      <c r="N3500" s="3">
        <v>45922</v>
      </c>
      <c r="O3500" s="1">
        <f>VLOOKUP(A3500,schedule!A:J,10,0)</f>
        <v>45931</v>
      </c>
      <c r="P3500">
        <f t="shared" si="54"/>
        <v>0</v>
      </c>
    </row>
    <row r="3501" spans="1:16">
      <c r="A3501">
        <v>1116</v>
      </c>
      <c r="B3501">
        <v>441</v>
      </c>
      <c r="C3501">
        <v>9</v>
      </c>
      <c r="D3501">
        <v>1</v>
      </c>
      <c r="E3501" t="s">
        <v>36</v>
      </c>
      <c r="F3501">
        <v>4</v>
      </c>
      <c r="G3501">
        <v>4</v>
      </c>
      <c r="H3501" t="s">
        <v>67</v>
      </c>
      <c r="I3501" s="3">
        <v>45925.083333333343</v>
      </c>
      <c r="J3501" s="3">
        <v>45925.145833333343</v>
      </c>
      <c r="K3501">
        <v>90</v>
      </c>
      <c r="L3501">
        <v>94</v>
      </c>
      <c r="M3501">
        <v>1.051824200436098</v>
      </c>
      <c r="N3501" s="3">
        <v>45925.083333333343</v>
      </c>
      <c r="O3501" s="1">
        <f>VLOOKUP(A3501,schedule!A:J,10,0)</f>
        <v>45928</v>
      </c>
      <c r="P3501">
        <f t="shared" si="54"/>
        <v>0</v>
      </c>
    </row>
    <row r="3502" spans="1:16">
      <c r="A3502">
        <v>1116</v>
      </c>
      <c r="B3502">
        <v>129</v>
      </c>
      <c r="C3502">
        <v>8</v>
      </c>
      <c r="D3502">
        <v>1</v>
      </c>
      <c r="E3502" t="s">
        <v>25</v>
      </c>
      <c r="F3502">
        <v>2</v>
      </c>
      <c r="G3502">
        <v>2</v>
      </c>
      <c r="H3502" t="s">
        <v>67</v>
      </c>
      <c r="I3502" s="3">
        <v>45919</v>
      </c>
      <c r="J3502" s="3">
        <v>45919.125</v>
      </c>
      <c r="K3502">
        <v>180</v>
      </c>
      <c r="L3502">
        <v>180</v>
      </c>
      <c r="M3502">
        <v>1.0044791698108</v>
      </c>
      <c r="N3502" s="3">
        <v>45919</v>
      </c>
      <c r="O3502" s="1">
        <f>VLOOKUP(A3502,schedule!A:J,10,0)</f>
        <v>45928</v>
      </c>
      <c r="P3502">
        <f t="shared" si="54"/>
        <v>0</v>
      </c>
    </row>
    <row r="3503" spans="1:16">
      <c r="A3503">
        <v>1111</v>
      </c>
      <c r="B3503">
        <v>406</v>
      </c>
      <c r="C3503">
        <v>4</v>
      </c>
      <c r="D3503">
        <v>1</v>
      </c>
      <c r="E3503" t="s">
        <v>33</v>
      </c>
      <c r="F3503">
        <v>3</v>
      </c>
      <c r="G3503">
        <v>3</v>
      </c>
      <c r="H3503" t="s">
        <v>67</v>
      </c>
      <c r="I3503" s="3">
        <v>45908.03125</v>
      </c>
      <c r="J3503" s="3">
        <v>45908.136805555558</v>
      </c>
      <c r="K3503">
        <v>150</v>
      </c>
      <c r="L3503">
        <v>149</v>
      </c>
      <c r="M3503">
        <v>0.9987552476243976</v>
      </c>
      <c r="N3503" s="3">
        <v>45908.03125</v>
      </c>
      <c r="O3503" s="1">
        <f>VLOOKUP(A3503,schedule!A:J,10,0)</f>
        <v>45913</v>
      </c>
      <c r="P3503">
        <f t="shared" si="54"/>
        <v>0</v>
      </c>
    </row>
    <row r="3504" spans="1:16">
      <c r="A3504">
        <v>1112</v>
      </c>
      <c r="B3504">
        <v>382</v>
      </c>
      <c r="C3504">
        <v>7</v>
      </c>
      <c r="D3504">
        <v>2</v>
      </c>
      <c r="E3504" t="s">
        <v>32</v>
      </c>
      <c r="F3504">
        <v>3</v>
      </c>
      <c r="G3504">
        <v>3</v>
      </c>
      <c r="H3504" t="s">
        <v>67</v>
      </c>
      <c r="I3504" s="3">
        <v>45911.771354166667</v>
      </c>
      <c r="J3504" s="3">
        <v>45911.604166666657</v>
      </c>
      <c r="K3504">
        <v>15</v>
      </c>
      <c r="L3504">
        <v>15</v>
      </c>
      <c r="M3504">
        <v>1.004774581426936</v>
      </c>
      <c r="N3504" s="3">
        <v>45911.771354166667</v>
      </c>
      <c r="O3504" s="1">
        <f>VLOOKUP(A3504,schedule!A:J,10,0)</f>
        <v>45916</v>
      </c>
      <c r="P3504">
        <f t="shared" si="54"/>
        <v>0</v>
      </c>
    </row>
    <row r="3505" spans="1:16">
      <c r="A3505">
        <v>1118</v>
      </c>
      <c r="B3505">
        <v>258</v>
      </c>
      <c r="C3505">
        <v>8</v>
      </c>
      <c r="D3505">
        <v>3</v>
      </c>
      <c r="E3505" t="s">
        <v>32</v>
      </c>
      <c r="F3505">
        <v>3</v>
      </c>
      <c r="G3505">
        <v>3</v>
      </c>
      <c r="H3505" t="s">
        <v>67</v>
      </c>
      <c r="I3505" s="3">
        <v>45928</v>
      </c>
      <c r="J3505" s="3">
        <v>45928.166666666657</v>
      </c>
      <c r="K3505">
        <v>240</v>
      </c>
      <c r="L3505">
        <v>237</v>
      </c>
      <c r="M3505">
        <v>0.98954857877879343</v>
      </c>
      <c r="N3505" s="3">
        <v>45928</v>
      </c>
      <c r="O3505" s="1">
        <f>VLOOKUP(A3505,schedule!A:J,10,0)</f>
        <v>45934</v>
      </c>
      <c r="P3505">
        <f t="shared" si="54"/>
        <v>0</v>
      </c>
    </row>
    <row r="3506" spans="1:16">
      <c r="A3506">
        <v>1118</v>
      </c>
      <c r="B3506">
        <v>359</v>
      </c>
      <c r="C3506">
        <v>13</v>
      </c>
      <c r="D3506">
        <v>3</v>
      </c>
      <c r="E3506" t="s">
        <v>32</v>
      </c>
      <c r="F3506">
        <v>3</v>
      </c>
      <c r="G3506">
        <v>3</v>
      </c>
      <c r="H3506" t="s">
        <v>67</v>
      </c>
      <c r="I3506" s="3">
        <v>45928</v>
      </c>
      <c r="J3506" s="3">
        <v>45928.125</v>
      </c>
      <c r="K3506">
        <v>180</v>
      </c>
      <c r="L3506">
        <v>190</v>
      </c>
      <c r="M3506">
        <v>1.057803091376565</v>
      </c>
      <c r="N3506" s="3">
        <v>45928</v>
      </c>
      <c r="O3506" s="1">
        <f>VLOOKUP(A3506,schedule!A:J,10,0)</f>
        <v>45934</v>
      </c>
      <c r="P3506">
        <f t="shared" si="54"/>
        <v>0</v>
      </c>
    </row>
    <row r="3507" spans="1:16">
      <c r="A3507">
        <v>1113</v>
      </c>
      <c r="B3507">
        <v>194</v>
      </c>
      <c r="C3507">
        <v>3</v>
      </c>
      <c r="D3507">
        <v>2</v>
      </c>
      <c r="E3507" t="s">
        <v>34</v>
      </c>
      <c r="F3507">
        <v>2</v>
      </c>
      <c r="G3507">
        <v>3</v>
      </c>
      <c r="H3507" t="s">
        <v>63</v>
      </c>
      <c r="I3507" s="3">
        <v>45916.497395833343</v>
      </c>
      <c r="J3507" s="3">
        <v>45916.525868055563</v>
      </c>
      <c r="K3507">
        <v>30</v>
      </c>
      <c r="L3507">
        <v>34</v>
      </c>
      <c r="M3507">
        <v>1.1524575462729081</v>
      </c>
      <c r="N3507" s="3">
        <v>45916.497395833343</v>
      </c>
      <c r="O3507" s="1">
        <f>VLOOKUP(A3507,schedule!A:J,10,0)</f>
        <v>45919</v>
      </c>
      <c r="P3507">
        <f t="shared" si="54"/>
        <v>0</v>
      </c>
    </row>
    <row r="3508" spans="1:16">
      <c r="A3508">
        <v>1116</v>
      </c>
      <c r="B3508">
        <v>207</v>
      </c>
      <c r="C3508">
        <v>2</v>
      </c>
      <c r="D3508">
        <v>1</v>
      </c>
      <c r="E3508" t="s">
        <v>25</v>
      </c>
      <c r="F3508">
        <v>2</v>
      </c>
      <c r="G3508">
        <v>2</v>
      </c>
      <c r="H3508" t="s">
        <v>67</v>
      </c>
      <c r="I3508" s="3">
        <v>45920.260416666657</v>
      </c>
      <c r="J3508" s="3">
        <v>45920.270138888889</v>
      </c>
      <c r="K3508">
        <v>15</v>
      </c>
      <c r="L3508">
        <v>15</v>
      </c>
      <c r="M3508">
        <v>1.0045416688908591</v>
      </c>
      <c r="N3508" s="3">
        <v>45920.260416666657</v>
      </c>
      <c r="O3508" s="1">
        <f>VLOOKUP(A3508,schedule!A:J,10,0)</f>
        <v>45928</v>
      </c>
      <c r="P3508">
        <f t="shared" si="54"/>
        <v>0</v>
      </c>
    </row>
    <row r="3509" spans="1:16">
      <c r="A3509">
        <v>1112</v>
      </c>
      <c r="B3509">
        <v>314</v>
      </c>
      <c r="C3509">
        <v>3</v>
      </c>
      <c r="D3509">
        <v>2</v>
      </c>
      <c r="E3509" t="s">
        <v>36</v>
      </c>
      <c r="F3509">
        <v>3</v>
      </c>
      <c r="G3509">
        <v>4</v>
      </c>
      <c r="H3509" t="s">
        <v>63</v>
      </c>
      <c r="I3509" s="3">
        <v>45916.260416666657</v>
      </c>
      <c r="J3509" s="3">
        <v>45916.288194444453</v>
      </c>
      <c r="K3509">
        <v>30</v>
      </c>
      <c r="L3509">
        <v>34</v>
      </c>
      <c r="M3509">
        <v>1.1537279264679721</v>
      </c>
      <c r="N3509" s="3">
        <v>45916.260416666657</v>
      </c>
      <c r="O3509" s="1">
        <f>VLOOKUP(A3509,schedule!A:J,10,0)</f>
        <v>45916</v>
      </c>
      <c r="P3509">
        <f t="shared" si="54"/>
        <v>0.28819444445252884</v>
      </c>
    </row>
    <row r="3510" spans="1:16">
      <c r="A3510">
        <v>1119</v>
      </c>
      <c r="B3510">
        <v>243</v>
      </c>
      <c r="C3510">
        <v>7</v>
      </c>
      <c r="D3510">
        <v>3</v>
      </c>
      <c r="E3510" t="s">
        <v>36</v>
      </c>
      <c r="F3510">
        <v>3</v>
      </c>
      <c r="G3510">
        <v>4</v>
      </c>
      <c r="H3510" t="s">
        <v>63</v>
      </c>
      <c r="I3510" s="3">
        <v>45936.801041666673</v>
      </c>
      <c r="J3510" s="3">
        <v>45936.604166666657</v>
      </c>
      <c r="K3510">
        <v>60</v>
      </c>
      <c r="L3510">
        <v>72</v>
      </c>
      <c r="M3510">
        <v>1.204871064179952</v>
      </c>
      <c r="N3510" s="3">
        <v>45936.801041666673</v>
      </c>
      <c r="O3510" s="1">
        <f>VLOOKUP(A3510,schedule!A:J,10,0)</f>
        <v>45937</v>
      </c>
      <c r="P3510">
        <f t="shared" si="54"/>
        <v>0</v>
      </c>
    </row>
    <row r="3511" spans="1:16">
      <c r="A3511">
        <v>1120</v>
      </c>
      <c r="B3511">
        <v>71</v>
      </c>
      <c r="C3511">
        <v>5</v>
      </c>
      <c r="D3511">
        <v>2</v>
      </c>
      <c r="E3511" t="s">
        <v>24</v>
      </c>
      <c r="F3511">
        <v>1</v>
      </c>
      <c r="G3511">
        <v>1</v>
      </c>
      <c r="H3511" t="s">
        <v>67</v>
      </c>
      <c r="I3511" s="3">
        <v>45928.5625</v>
      </c>
      <c r="J3511" s="3">
        <v>45928.604166666657</v>
      </c>
      <c r="K3511">
        <v>120</v>
      </c>
      <c r="L3511">
        <v>131</v>
      </c>
      <c r="M3511">
        <v>1.097664423224656</v>
      </c>
      <c r="N3511" s="3">
        <v>45928.5625</v>
      </c>
      <c r="O3511" s="1">
        <f>VLOOKUP(A3511,schedule!A:J,10,0)</f>
        <v>45940</v>
      </c>
      <c r="P3511">
        <f t="shared" si="54"/>
        <v>0</v>
      </c>
    </row>
    <row r="3512" spans="1:16">
      <c r="A3512">
        <v>1120</v>
      </c>
      <c r="B3512">
        <v>88</v>
      </c>
      <c r="C3512">
        <v>4</v>
      </c>
      <c r="D3512">
        <v>2</v>
      </c>
      <c r="E3512" t="s">
        <v>23</v>
      </c>
      <c r="F3512">
        <v>1</v>
      </c>
      <c r="G3512">
        <v>1</v>
      </c>
      <c r="H3512" t="s">
        <v>67</v>
      </c>
      <c r="I3512" s="3">
        <v>45928</v>
      </c>
      <c r="J3512" s="3">
        <v>45928.010416666657</v>
      </c>
      <c r="K3512">
        <v>15</v>
      </c>
      <c r="L3512">
        <v>15</v>
      </c>
      <c r="M3512">
        <v>1.0326681313800981</v>
      </c>
      <c r="N3512" s="3">
        <v>45928</v>
      </c>
      <c r="O3512" s="1">
        <f>VLOOKUP(A3512,schedule!A:J,10,0)</f>
        <v>45940</v>
      </c>
      <c r="P3512">
        <f t="shared" si="54"/>
        <v>0</v>
      </c>
    </row>
    <row r="3513" spans="1:16">
      <c r="A3513">
        <v>1120</v>
      </c>
      <c r="B3513">
        <v>215</v>
      </c>
      <c r="C3513">
        <v>6</v>
      </c>
      <c r="D3513">
        <v>1</v>
      </c>
      <c r="E3513" t="s">
        <v>29</v>
      </c>
      <c r="F3513">
        <v>2</v>
      </c>
      <c r="G3513">
        <v>2</v>
      </c>
      <c r="H3513" t="s">
        <v>67</v>
      </c>
      <c r="I3513" s="3">
        <v>45931.5625</v>
      </c>
      <c r="J3513" s="3">
        <v>45931.604166666657</v>
      </c>
      <c r="K3513">
        <v>60</v>
      </c>
      <c r="L3513">
        <v>65</v>
      </c>
      <c r="M3513">
        <v>1.0863628067242159</v>
      </c>
      <c r="N3513" s="3">
        <v>45931.5625</v>
      </c>
      <c r="O3513" s="1">
        <f>VLOOKUP(A3513,schedule!A:J,10,0)</f>
        <v>45940</v>
      </c>
      <c r="P3513">
        <f t="shared" si="54"/>
        <v>0</v>
      </c>
    </row>
    <row r="3514" spans="1:16">
      <c r="A3514">
        <v>1114</v>
      </c>
      <c r="B3514">
        <v>406</v>
      </c>
      <c r="C3514">
        <v>1</v>
      </c>
      <c r="D3514">
        <v>3</v>
      </c>
      <c r="E3514" t="s">
        <v>33</v>
      </c>
      <c r="F3514">
        <v>3</v>
      </c>
      <c r="G3514">
        <v>3</v>
      </c>
      <c r="H3514" t="s">
        <v>67</v>
      </c>
      <c r="I3514" s="3">
        <v>45916.291666666657</v>
      </c>
      <c r="J3514" s="3">
        <v>45916.395833333343</v>
      </c>
      <c r="K3514">
        <v>150</v>
      </c>
      <c r="L3514">
        <v>151</v>
      </c>
      <c r="M3514">
        <v>1.0080024983900471</v>
      </c>
      <c r="N3514" s="3">
        <v>45916.291666666657</v>
      </c>
      <c r="O3514" s="1">
        <f>VLOOKUP(A3514,schedule!A:J,10,0)</f>
        <v>45922</v>
      </c>
      <c r="P3514">
        <f t="shared" si="54"/>
        <v>0</v>
      </c>
    </row>
    <row r="3515" spans="1:16">
      <c r="A3515">
        <v>1118</v>
      </c>
      <c r="B3515">
        <v>403</v>
      </c>
      <c r="C3515">
        <v>7</v>
      </c>
      <c r="D3515">
        <v>1</v>
      </c>
      <c r="E3515" t="s">
        <v>31</v>
      </c>
      <c r="F3515">
        <v>3</v>
      </c>
      <c r="G3515">
        <v>3</v>
      </c>
      <c r="H3515" t="s">
        <v>67</v>
      </c>
      <c r="I3515" s="3">
        <v>45929.846354166657</v>
      </c>
      <c r="J3515" s="3">
        <v>45930.013020833343</v>
      </c>
      <c r="K3515">
        <v>240</v>
      </c>
      <c r="L3515">
        <v>243</v>
      </c>
      <c r="M3515">
        <v>1.0144870161488651</v>
      </c>
      <c r="N3515" s="3">
        <v>45929.846354166657</v>
      </c>
      <c r="O3515" s="1">
        <f>VLOOKUP(A3515,schedule!A:J,10,0)</f>
        <v>45934</v>
      </c>
      <c r="P3515">
        <f t="shared" si="54"/>
        <v>0</v>
      </c>
    </row>
    <row r="3516" spans="1:16">
      <c r="A3516">
        <v>1116</v>
      </c>
      <c r="B3516">
        <v>278</v>
      </c>
      <c r="C3516">
        <v>8</v>
      </c>
      <c r="D3516">
        <v>1</v>
      </c>
      <c r="E3516" t="s">
        <v>34</v>
      </c>
      <c r="F3516">
        <v>3</v>
      </c>
      <c r="G3516">
        <v>3</v>
      </c>
      <c r="H3516" t="s">
        <v>67</v>
      </c>
      <c r="I3516" s="3">
        <v>45923.480555555558</v>
      </c>
      <c r="J3516" s="3">
        <v>45923.584722222222</v>
      </c>
      <c r="K3516">
        <v>150</v>
      </c>
      <c r="L3516">
        <v>163</v>
      </c>
      <c r="M3516">
        <v>1.092599235395002</v>
      </c>
      <c r="N3516" s="3">
        <v>45923.480555555558</v>
      </c>
      <c r="O3516" s="1">
        <f>VLOOKUP(A3516,schedule!A:J,10,0)</f>
        <v>45928</v>
      </c>
      <c r="P3516">
        <f t="shared" si="54"/>
        <v>0</v>
      </c>
    </row>
    <row r="3517" spans="1:16">
      <c r="A3517">
        <v>1111</v>
      </c>
      <c r="B3517">
        <v>462</v>
      </c>
      <c r="C3517">
        <v>6</v>
      </c>
      <c r="D3517">
        <v>3</v>
      </c>
      <c r="E3517" t="s">
        <v>36</v>
      </c>
      <c r="F3517">
        <v>4</v>
      </c>
      <c r="G3517">
        <v>4</v>
      </c>
      <c r="H3517" t="s">
        <v>67</v>
      </c>
      <c r="I3517" s="3">
        <v>45910.635416666657</v>
      </c>
      <c r="J3517" s="3">
        <v>45910.604166666657</v>
      </c>
      <c r="K3517">
        <v>90</v>
      </c>
      <c r="L3517">
        <v>91</v>
      </c>
      <c r="M3517">
        <v>1.0128741156196961</v>
      </c>
      <c r="N3517" s="3">
        <v>45910.635416666657</v>
      </c>
      <c r="O3517" s="1">
        <f>VLOOKUP(A3517,schedule!A:J,10,0)</f>
        <v>45913</v>
      </c>
      <c r="P3517">
        <f t="shared" si="54"/>
        <v>0</v>
      </c>
    </row>
    <row r="3518" spans="1:16">
      <c r="A3518">
        <v>1112</v>
      </c>
      <c r="B3518">
        <v>228</v>
      </c>
      <c r="C3518">
        <v>14</v>
      </c>
      <c r="D3518">
        <v>3</v>
      </c>
      <c r="E3518" t="s">
        <v>31</v>
      </c>
      <c r="F3518">
        <v>3</v>
      </c>
      <c r="G3518">
        <v>3</v>
      </c>
      <c r="H3518" t="s">
        <v>67</v>
      </c>
      <c r="I3518" s="3">
        <v>45911.747395833343</v>
      </c>
      <c r="J3518" s="3">
        <v>45911.604166666657</v>
      </c>
      <c r="K3518">
        <v>30</v>
      </c>
      <c r="L3518">
        <v>30</v>
      </c>
      <c r="M3518">
        <v>1.0148038593196529</v>
      </c>
      <c r="N3518" s="3">
        <v>45911.747395833343</v>
      </c>
      <c r="O3518" s="1">
        <f>VLOOKUP(A3518,schedule!A:J,10,0)</f>
        <v>45916</v>
      </c>
      <c r="P3518">
        <f t="shared" si="54"/>
        <v>0</v>
      </c>
    </row>
    <row r="3519" spans="1:16">
      <c r="A3519">
        <v>1116</v>
      </c>
      <c r="B3519">
        <v>219</v>
      </c>
      <c r="C3519">
        <v>2</v>
      </c>
      <c r="D3519">
        <v>2</v>
      </c>
      <c r="E3519" t="s">
        <v>30</v>
      </c>
      <c r="F3519">
        <v>2</v>
      </c>
      <c r="G3519">
        <v>2</v>
      </c>
      <c r="H3519" t="s">
        <v>67</v>
      </c>
      <c r="I3519" s="3">
        <v>45919.25</v>
      </c>
      <c r="J3519" s="3">
        <v>45919.427777777782</v>
      </c>
      <c r="K3519">
        <v>240</v>
      </c>
      <c r="L3519">
        <v>236</v>
      </c>
      <c r="M3519">
        <v>0.98385177343840469</v>
      </c>
      <c r="N3519" s="3">
        <v>45919.25</v>
      </c>
      <c r="O3519" s="1">
        <f>VLOOKUP(A3519,schedule!A:J,10,0)</f>
        <v>45928</v>
      </c>
      <c r="P3519">
        <f t="shared" si="54"/>
        <v>0</v>
      </c>
    </row>
    <row r="3520" spans="1:16">
      <c r="A3520">
        <v>1114</v>
      </c>
      <c r="B3520">
        <v>334</v>
      </c>
      <c r="C3520">
        <v>13</v>
      </c>
      <c r="D3520">
        <v>3</v>
      </c>
      <c r="E3520" t="s">
        <v>31</v>
      </c>
      <c r="F3520">
        <v>3</v>
      </c>
      <c r="G3520">
        <v>3</v>
      </c>
      <c r="H3520" t="s">
        <v>67</v>
      </c>
      <c r="I3520" s="3">
        <v>45916.395833333343</v>
      </c>
      <c r="J3520" s="3">
        <v>45916.520833333343</v>
      </c>
      <c r="K3520">
        <v>180</v>
      </c>
      <c r="L3520">
        <v>192</v>
      </c>
      <c r="M3520">
        <v>1.0696287121720049</v>
      </c>
      <c r="N3520" s="3">
        <v>45916.395833333343</v>
      </c>
      <c r="O3520" s="1">
        <f>VLOOKUP(A3520,schedule!A:J,10,0)</f>
        <v>45922</v>
      </c>
      <c r="P3520">
        <f t="shared" si="54"/>
        <v>0</v>
      </c>
    </row>
    <row r="3521" spans="1:16">
      <c r="A3521">
        <v>1116</v>
      </c>
      <c r="B3521">
        <v>152</v>
      </c>
      <c r="C3521">
        <v>3</v>
      </c>
      <c r="D3521">
        <v>1</v>
      </c>
      <c r="E3521" t="s">
        <v>28</v>
      </c>
      <c r="F3521">
        <v>2</v>
      </c>
      <c r="G3521">
        <v>2</v>
      </c>
      <c r="H3521" t="s">
        <v>67</v>
      </c>
      <c r="I3521" s="3">
        <v>45921.260416666657</v>
      </c>
      <c r="J3521" s="3">
        <v>45921.418749999997</v>
      </c>
      <c r="K3521">
        <v>240</v>
      </c>
      <c r="L3521">
        <v>229</v>
      </c>
      <c r="M3521">
        <v>0.95784623226912669</v>
      </c>
      <c r="N3521" s="3">
        <v>45921.260416666657</v>
      </c>
      <c r="O3521" s="1">
        <f>VLOOKUP(A3521,schedule!A:J,10,0)</f>
        <v>45928</v>
      </c>
      <c r="P3521">
        <f t="shared" si="54"/>
        <v>0</v>
      </c>
    </row>
    <row r="3522" spans="1:16">
      <c r="A3522">
        <v>1117</v>
      </c>
      <c r="B3522">
        <v>258</v>
      </c>
      <c r="C3522">
        <v>2</v>
      </c>
      <c r="D3522">
        <v>1</v>
      </c>
      <c r="E3522" t="s">
        <v>32</v>
      </c>
      <c r="F3522">
        <v>3</v>
      </c>
      <c r="G3522">
        <v>3</v>
      </c>
      <c r="H3522" t="s">
        <v>67</v>
      </c>
      <c r="I3522" s="3">
        <v>45925.020833333343</v>
      </c>
      <c r="J3522" s="3">
        <v>45925.145833333343</v>
      </c>
      <c r="K3522">
        <v>180</v>
      </c>
      <c r="L3522">
        <v>190</v>
      </c>
      <c r="M3522">
        <v>1.0591562160906309</v>
      </c>
      <c r="N3522" s="3">
        <v>45925.020833333343</v>
      </c>
      <c r="O3522" s="1">
        <f>VLOOKUP(A3522,schedule!A:J,10,0)</f>
        <v>45931</v>
      </c>
      <c r="P3522">
        <f t="shared" si="54"/>
        <v>0</v>
      </c>
    </row>
    <row r="3523" spans="1:16">
      <c r="A3523">
        <v>1118</v>
      </c>
      <c r="B3523">
        <v>402</v>
      </c>
      <c r="C3523">
        <v>4</v>
      </c>
      <c r="D3523">
        <v>3</v>
      </c>
      <c r="E3523" t="s">
        <v>33</v>
      </c>
      <c r="F3523">
        <v>3</v>
      </c>
      <c r="G3523">
        <v>3</v>
      </c>
      <c r="H3523" t="s">
        <v>67</v>
      </c>
      <c r="I3523" s="3">
        <v>45928.535416666673</v>
      </c>
      <c r="J3523" s="3">
        <v>45928.604166666657</v>
      </c>
      <c r="K3523">
        <v>120</v>
      </c>
      <c r="L3523">
        <v>118</v>
      </c>
      <c r="M3523">
        <v>0.98924672891793608</v>
      </c>
      <c r="N3523" s="3">
        <v>45928.535416666673</v>
      </c>
      <c r="O3523" s="1">
        <f>VLOOKUP(A3523,schedule!A:J,10,0)</f>
        <v>45934</v>
      </c>
      <c r="P3523">
        <f t="shared" ref="P3523:P3586" si="55">IF(J3523-O3523&lt;0,0,J3523-O3523)</f>
        <v>0</v>
      </c>
    </row>
    <row r="3524" spans="1:16">
      <c r="A3524">
        <v>1114</v>
      </c>
      <c r="B3524">
        <v>88</v>
      </c>
      <c r="C3524">
        <v>4</v>
      </c>
      <c r="D3524">
        <v>1</v>
      </c>
      <c r="E3524" t="s">
        <v>23</v>
      </c>
      <c r="F3524">
        <v>1</v>
      </c>
      <c r="G3524">
        <v>1</v>
      </c>
      <c r="H3524" t="s">
        <v>67</v>
      </c>
      <c r="I3524" s="3">
        <v>45910.791666666657</v>
      </c>
      <c r="J3524" s="3">
        <v>45910.604166666657</v>
      </c>
      <c r="K3524">
        <v>15</v>
      </c>
      <c r="L3524">
        <v>16</v>
      </c>
      <c r="M3524">
        <v>1.0936193714499669</v>
      </c>
      <c r="N3524" s="3">
        <v>45910.791666666657</v>
      </c>
      <c r="O3524" s="1">
        <f>VLOOKUP(A3524,schedule!A:J,10,0)</f>
        <v>45922</v>
      </c>
      <c r="P3524">
        <f t="shared" si="55"/>
        <v>0</v>
      </c>
    </row>
    <row r="3525" spans="1:16">
      <c r="A3525">
        <v>1117</v>
      </c>
      <c r="B3525">
        <v>489</v>
      </c>
      <c r="C3525">
        <v>2</v>
      </c>
      <c r="D3525">
        <v>1</v>
      </c>
      <c r="E3525" t="s">
        <v>36</v>
      </c>
      <c r="F3525">
        <v>4</v>
      </c>
      <c r="G3525">
        <v>4</v>
      </c>
      <c r="H3525" t="s">
        <v>67</v>
      </c>
      <c r="I3525" s="3">
        <v>45930.604166666657</v>
      </c>
      <c r="J3525" s="3">
        <v>45930.770833333343</v>
      </c>
      <c r="K3525">
        <v>240</v>
      </c>
      <c r="L3525">
        <v>247</v>
      </c>
      <c r="M3525">
        <v>1.0320033952710199</v>
      </c>
      <c r="N3525" s="3">
        <v>45930.604166666657</v>
      </c>
      <c r="O3525" s="1">
        <f>VLOOKUP(A3525,schedule!A:J,10,0)</f>
        <v>45931</v>
      </c>
      <c r="P3525">
        <f t="shared" si="55"/>
        <v>0</v>
      </c>
    </row>
    <row r="3526" spans="1:16">
      <c r="A3526">
        <v>1113</v>
      </c>
      <c r="B3526">
        <v>43</v>
      </c>
      <c r="C3526">
        <v>1</v>
      </c>
      <c r="D3526">
        <v>1</v>
      </c>
      <c r="E3526" t="s">
        <v>20</v>
      </c>
      <c r="F3526">
        <v>1</v>
      </c>
      <c r="G3526">
        <v>1</v>
      </c>
      <c r="H3526" t="s">
        <v>67</v>
      </c>
      <c r="I3526" s="3">
        <v>45908.333333333343</v>
      </c>
      <c r="J3526" s="3">
        <v>45908.420138888891</v>
      </c>
      <c r="K3526">
        <v>120</v>
      </c>
      <c r="L3526">
        <v>128</v>
      </c>
      <c r="M3526">
        <v>1.072301660614708</v>
      </c>
      <c r="N3526" s="3">
        <v>45908.333333333343</v>
      </c>
      <c r="O3526" s="1">
        <f>VLOOKUP(A3526,schedule!A:J,10,0)</f>
        <v>45919</v>
      </c>
      <c r="P3526">
        <f t="shared" si="55"/>
        <v>0</v>
      </c>
    </row>
    <row r="3527" spans="1:16">
      <c r="A3527">
        <v>1119</v>
      </c>
      <c r="B3527">
        <v>93</v>
      </c>
      <c r="C3527">
        <v>1</v>
      </c>
      <c r="D3527">
        <v>3</v>
      </c>
      <c r="E3527" t="s">
        <v>23</v>
      </c>
      <c r="F3527">
        <v>1</v>
      </c>
      <c r="G3527">
        <v>1</v>
      </c>
      <c r="H3527" t="s">
        <v>67</v>
      </c>
      <c r="I3527" s="3">
        <v>45926.354166666657</v>
      </c>
      <c r="J3527" s="3">
        <v>45926.418055555558</v>
      </c>
      <c r="K3527">
        <v>90</v>
      </c>
      <c r="L3527">
        <v>96</v>
      </c>
      <c r="M3527">
        <v>1.0775079672754431</v>
      </c>
      <c r="N3527" s="3">
        <v>45926.354166666657</v>
      </c>
      <c r="O3527" s="1">
        <f>VLOOKUP(A3527,schedule!A:J,10,0)</f>
        <v>45937</v>
      </c>
      <c r="P3527">
        <f t="shared" si="55"/>
        <v>0</v>
      </c>
    </row>
    <row r="3528" spans="1:16">
      <c r="A3528">
        <v>1114</v>
      </c>
      <c r="B3528">
        <v>29</v>
      </c>
      <c r="C3528">
        <v>2</v>
      </c>
      <c r="D3528">
        <v>2</v>
      </c>
      <c r="E3528" t="s">
        <v>22</v>
      </c>
      <c r="F3528">
        <v>1</v>
      </c>
      <c r="G3528">
        <v>1</v>
      </c>
      <c r="H3528" t="s">
        <v>67</v>
      </c>
      <c r="I3528" s="3">
        <v>45911.458333333343</v>
      </c>
      <c r="J3528" s="3">
        <v>45911.488888888889</v>
      </c>
      <c r="K3528">
        <v>45</v>
      </c>
      <c r="L3528">
        <v>49</v>
      </c>
      <c r="M3528">
        <v>1.0931032205335811</v>
      </c>
      <c r="N3528" s="3">
        <v>45911.458333333343</v>
      </c>
      <c r="O3528" s="1">
        <f>VLOOKUP(A3528,schedule!A:J,10,0)</f>
        <v>45922</v>
      </c>
      <c r="P3528">
        <f t="shared" si="55"/>
        <v>0</v>
      </c>
    </row>
    <row r="3529" spans="1:16">
      <c r="A3529">
        <v>1116</v>
      </c>
      <c r="B3529">
        <v>195</v>
      </c>
      <c r="C3529">
        <v>14</v>
      </c>
      <c r="D3529">
        <v>2</v>
      </c>
      <c r="E3529" t="s">
        <v>25</v>
      </c>
      <c r="F3529">
        <v>2</v>
      </c>
      <c r="G3529">
        <v>2</v>
      </c>
      <c r="H3529" t="s">
        <v>67</v>
      </c>
      <c r="I3529" s="3">
        <v>45919.020833333343</v>
      </c>
      <c r="J3529" s="3">
        <v>45919.0625</v>
      </c>
      <c r="K3529">
        <v>60</v>
      </c>
      <c r="L3529">
        <v>57</v>
      </c>
      <c r="M3529">
        <v>0.96053789232836495</v>
      </c>
      <c r="N3529" s="3">
        <v>45919.020833333343</v>
      </c>
      <c r="O3529" s="1">
        <f>VLOOKUP(A3529,schedule!A:J,10,0)</f>
        <v>45928</v>
      </c>
      <c r="P3529">
        <f t="shared" si="55"/>
        <v>0</v>
      </c>
    </row>
    <row r="3530" spans="1:16">
      <c r="A3530">
        <v>1115</v>
      </c>
      <c r="B3530">
        <v>190</v>
      </c>
      <c r="C3530">
        <v>14</v>
      </c>
      <c r="D3530">
        <v>1</v>
      </c>
      <c r="E3530" t="s">
        <v>32</v>
      </c>
      <c r="F3530">
        <v>2</v>
      </c>
      <c r="G3530">
        <v>3</v>
      </c>
      <c r="H3530" t="s">
        <v>63</v>
      </c>
      <c r="I3530" s="3">
        <v>45922.25</v>
      </c>
      <c r="J3530" s="3">
        <v>45922.364583333343</v>
      </c>
      <c r="K3530">
        <v>120</v>
      </c>
      <c r="L3530">
        <v>150</v>
      </c>
      <c r="M3530">
        <v>1.2529727948505569</v>
      </c>
      <c r="N3530" s="3">
        <v>45922.25</v>
      </c>
      <c r="O3530" s="1">
        <f>VLOOKUP(A3530,schedule!A:J,10,0)</f>
        <v>45925</v>
      </c>
      <c r="P3530">
        <f t="shared" si="55"/>
        <v>0</v>
      </c>
    </row>
    <row r="3531" spans="1:16">
      <c r="A3531">
        <v>1117</v>
      </c>
      <c r="B3531">
        <v>299</v>
      </c>
      <c r="C3531">
        <v>17</v>
      </c>
      <c r="D3531">
        <v>3</v>
      </c>
      <c r="E3531" t="s">
        <v>34</v>
      </c>
      <c r="F3531">
        <v>3</v>
      </c>
      <c r="G3531">
        <v>3</v>
      </c>
      <c r="H3531" t="s">
        <v>67</v>
      </c>
      <c r="I3531" s="3">
        <v>45925</v>
      </c>
      <c r="J3531" s="3">
        <v>45925.010416666657</v>
      </c>
      <c r="K3531">
        <v>15</v>
      </c>
      <c r="L3531">
        <v>14</v>
      </c>
      <c r="M3531">
        <v>0.99682862852150489</v>
      </c>
      <c r="N3531" s="3">
        <v>45925</v>
      </c>
      <c r="O3531" s="1">
        <f>VLOOKUP(A3531,schedule!A:J,10,0)</f>
        <v>45931</v>
      </c>
      <c r="P3531">
        <f t="shared" si="55"/>
        <v>0</v>
      </c>
    </row>
    <row r="3532" spans="1:16">
      <c r="A3532">
        <v>1113</v>
      </c>
      <c r="B3532">
        <v>352</v>
      </c>
      <c r="C3532">
        <v>16</v>
      </c>
      <c r="D3532">
        <v>2</v>
      </c>
      <c r="E3532" t="s">
        <v>32</v>
      </c>
      <c r="F3532">
        <v>3</v>
      </c>
      <c r="G3532">
        <v>3</v>
      </c>
      <c r="H3532" t="s">
        <v>67</v>
      </c>
      <c r="I3532" s="3">
        <v>45909.597395833327</v>
      </c>
      <c r="J3532" s="3">
        <v>45909.604166666657</v>
      </c>
      <c r="K3532">
        <v>30</v>
      </c>
      <c r="L3532">
        <v>30</v>
      </c>
      <c r="M3532">
        <v>1.033324197124345</v>
      </c>
      <c r="N3532" s="3">
        <v>45913</v>
      </c>
      <c r="O3532" s="1">
        <f>VLOOKUP(A3532,schedule!A:J,10,0)</f>
        <v>45919</v>
      </c>
      <c r="P3532">
        <f t="shared" si="55"/>
        <v>0</v>
      </c>
    </row>
    <row r="3533" spans="1:16">
      <c r="A3533">
        <v>1120</v>
      </c>
      <c r="B3533">
        <v>139</v>
      </c>
      <c r="C3533">
        <v>5</v>
      </c>
      <c r="D3533">
        <v>1</v>
      </c>
      <c r="E3533" t="s">
        <v>29</v>
      </c>
      <c r="F3533">
        <v>2</v>
      </c>
      <c r="G3533">
        <v>2</v>
      </c>
      <c r="H3533" t="s">
        <v>67</v>
      </c>
      <c r="I3533" s="3">
        <v>45933.28125</v>
      </c>
      <c r="J3533" s="3">
        <v>45933.345833333333</v>
      </c>
      <c r="K3533">
        <v>90</v>
      </c>
      <c r="L3533">
        <v>96</v>
      </c>
      <c r="M3533">
        <v>1.0742304084426091</v>
      </c>
      <c r="N3533" s="3">
        <v>45933.28125</v>
      </c>
      <c r="O3533" s="1">
        <f>VLOOKUP(A3533,schedule!A:J,10,0)</f>
        <v>45940</v>
      </c>
      <c r="P3533">
        <f t="shared" si="55"/>
        <v>0</v>
      </c>
    </row>
    <row r="3534" spans="1:16">
      <c r="A3534">
        <v>1119</v>
      </c>
      <c r="B3534">
        <v>141</v>
      </c>
      <c r="C3534">
        <v>12</v>
      </c>
      <c r="D3534">
        <v>2</v>
      </c>
      <c r="E3534" t="s">
        <v>25</v>
      </c>
      <c r="F3534">
        <v>2</v>
      </c>
      <c r="G3534">
        <v>2</v>
      </c>
      <c r="H3534" t="s">
        <v>67</v>
      </c>
      <c r="I3534" s="3">
        <v>45928</v>
      </c>
      <c r="J3534" s="3">
        <v>45928.03125</v>
      </c>
      <c r="K3534">
        <v>45</v>
      </c>
      <c r="L3534">
        <v>49</v>
      </c>
      <c r="M3534">
        <v>1.0933898265133539</v>
      </c>
      <c r="N3534" s="3">
        <v>45928</v>
      </c>
      <c r="O3534" s="1">
        <f>VLOOKUP(A3534,schedule!A:J,10,0)</f>
        <v>45937</v>
      </c>
      <c r="P3534">
        <f t="shared" si="55"/>
        <v>0</v>
      </c>
    </row>
    <row r="3535" spans="1:16">
      <c r="A3535">
        <v>1111</v>
      </c>
      <c r="B3535">
        <v>67</v>
      </c>
      <c r="C3535">
        <v>1</v>
      </c>
      <c r="D3535">
        <v>2</v>
      </c>
      <c r="E3535" t="s">
        <v>20</v>
      </c>
      <c r="F3535">
        <v>1</v>
      </c>
      <c r="G3535">
        <v>1</v>
      </c>
      <c r="H3535" t="s">
        <v>67</v>
      </c>
      <c r="I3535" s="3">
        <v>45902.739583333343</v>
      </c>
      <c r="J3535" s="3">
        <v>45902.604166666657</v>
      </c>
      <c r="K3535">
        <v>120</v>
      </c>
      <c r="L3535">
        <v>119</v>
      </c>
      <c r="M3535">
        <v>0.99902009644869849</v>
      </c>
      <c r="N3535" s="3">
        <v>45902.739583333343</v>
      </c>
      <c r="O3535" s="1">
        <f>VLOOKUP(A3535,schedule!A:J,10,0)</f>
        <v>45913</v>
      </c>
      <c r="P3535">
        <f t="shared" si="55"/>
        <v>0</v>
      </c>
    </row>
    <row r="3536" spans="1:16">
      <c r="A3536">
        <v>1118</v>
      </c>
      <c r="B3536">
        <v>67</v>
      </c>
      <c r="C3536">
        <v>1</v>
      </c>
      <c r="D3536">
        <v>2</v>
      </c>
      <c r="E3536" t="s">
        <v>23</v>
      </c>
      <c r="F3536">
        <v>1</v>
      </c>
      <c r="G3536">
        <v>1</v>
      </c>
      <c r="H3536" t="s">
        <v>67</v>
      </c>
      <c r="I3536" s="3">
        <v>45922.604166666657</v>
      </c>
      <c r="J3536" s="3">
        <v>45922.666666666657</v>
      </c>
      <c r="K3536">
        <v>90</v>
      </c>
      <c r="L3536">
        <v>94</v>
      </c>
      <c r="M3536">
        <v>1.050952457626833</v>
      </c>
      <c r="N3536" s="3">
        <v>45922.604166666657</v>
      </c>
      <c r="O3536" s="1">
        <f>VLOOKUP(A3536,schedule!A:J,10,0)</f>
        <v>45934</v>
      </c>
      <c r="P3536">
        <f t="shared" si="55"/>
        <v>0</v>
      </c>
    </row>
    <row r="3537" spans="1:16">
      <c r="A3537">
        <v>1118</v>
      </c>
      <c r="B3537">
        <v>93</v>
      </c>
      <c r="C3537">
        <v>2</v>
      </c>
      <c r="D3537">
        <v>2</v>
      </c>
      <c r="E3537" t="s">
        <v>20</v>
      </c>
      <c r="F3537">
        <v>1</v>
      </c>
      <c r="G3537">
        <v>1</v>
      </c>
      <c r="H3537" t="s">
        <v>67</v>
      </c>
      <c r="I3537" s="3">
        <v>45922.604166666657</v>
      </c>
      <c r="J3537" s="3">
        <v>45922.6875</v>
      </c>
      <c r="K3537">
        <v>120</v>
      </c>
      <c r="L3537">
        <v>126</v>
      </c>
      <c r="M3537">
        <v>1.053639172951282</v>
      </c>
      <c r="N3537" s="3">
        <v>45922.604166666657</v>
      </c>
      <c r="O3537" s="1">
        <f>VLOOKUP(A3537,schedule!A:J,10,0)</f>
        <v>45934</v>
      </c>
      <c r="P3537">
        <f t="shared" si="55"/>
        <v>0</v>
      </c>
    </row>
    <row r="3538" spans="1:16">
      <c r="A3538">
        <v>1113</v>
      </c>
      <c r="B3538">
        <v>40</v>
      </c>
      <c r="C3538">
        <v>2</v>
      </c>
      <c r="D3538">
        <v>2</v>
      </c>
      <c r="E3538" t="s">
        <v>23</v>
      </c>
      <c r="F3538">
        <v>1</v>
      </c>
      <c r="G3538">
        <v>1</v>
      </c>
      <c r="H3538" t="s">
        <v>67</v>
      </c>
      <c r="I3538" s="3">
        <v>45908.583333333343</v>
      </c>
      <c r="J3538" s="3">
        <v>45908.604166666657</v>
      </c>
      <c r="K3538">
        <v>150</v>
      </c>
      <c r="L3538">
        <v>145</v>
      </c>
      <c r="M3538">
        <v>0.96910944364242502</v>
      </c>
      <c r="N3538" s="3">
        <v>45908.583333333343</v>
      </c>
      <c r="O3538" s="1">
        <f>VLOOKUP(A3538,schedule!A:J,10,0)</f>
        <v>45919</v>
      </c>
      <c r="P3538">
        <f t="shared" si="55"/>
        <v>0</v>
      </c>
    </row>
    <row r="3539" spans="1:16">
      <c r="A3539">
        <v>1112</v>
      </c>
      <c r="B3539">
        <v>24</v>
      </c>
      <c r="C3539">
        <v>10</v>
      </c>
      <c r="D3539">
        <v>3</v>
      </c>
      <c r="E3539" t="s">
        <v>28</v>
      </c>
      <c r="F3539">
        <v>1</v>
      </c>
      <c r="G3539">
        <v>2</v>
      </c>
      <c r="H3539" t="s">
        <v>63</v>
      </c>
      <c r="I3539" s="3">
        <v>45908.787499999999</v>
      </c>
      <c r="J3539" s="3">
        <v>45908.604166666657</v>
      </c>
      <c r="K3539">
        <v>150</v>
      </c>
      <c r="L3539">
        <v>196</v>
      </c>
      <c r="M3539">
        <v>1.310741636486743</v>
      </c>
      <c r="N3539" s="3">
        <v>45908.787499999999</v>
      </c>
      <c r="O3539" s="1">
        <f>VLOOKUP(A3539,schedule!A:J,10,0)</f>
        <v>45916</v>
      </c>
      <c r="P3539">
        <f t="shared" si="55"/>
        <v>0</v>
      </c>
    </row>
    <row r="3540" spans="1:16">
      <c r="A3540">
        <v>1115</v>
      </c>
      <c r="B3540">
        <v>199</v>
      </c>
      <c r="C3540">
        <v>3</v>
      </c>
      <c r="D3540">
        <v>3</v>
      </c>
      <c r="E3540" t="s">
        <v>27</v>
      </c>
      <c r="F3540">
        <v>2</v>
      </c>
      <c r="G3540">
        <v>2</v>
      </c>
      <c r="H3540" t="s">
        <v>67</v>
      </c>
      <c r="I3540" s="3">
        <v>45918.291666666657</v>
      </c>
      <c r="J3540" s="3">
        <v>45918.301388888889</v>
      </c>
      <c r="K3540">
        <v>15</v>
      </c>
      <c r="L3540">
        <v>14</v>
      </c>
      <c r="M3540">
        <v>0.95310601339330592</v>
      </c>
      <c r="N3540" s="3">
        <v>45918.291666666657</v>
      </c>
      <c r="O3540" s="1">
        <f>VLOOKUP(A3540,schedule!A:J,10,0)</f>
        <v>45925</v>
      </c>
      <c r="P3540">
        <f t="shared" si="55"/>
        <v>0</v>
      </c>
    </row>
    <row r="3541" spans="1:16">
      <c r="A3541">
        <v>1112</v>
      </c>
      <c r="B3541">
        <v>48</v>
      </c>
      <c r="C3541">
        <v>1</v>
      </c>
      <c r="D3541">
        <v>1</v>
      </c>
      <c r="E3541" t="s">
        <v>22</v>
      </c>
      <c r="F3541">
        <v>1</v>
      </c>
      <c r="G3541">
        <v>1</v>
      </c>
      <c r="H3541" t="s">
        <v>67</v>
      </c>
      <c r="I3541" s="3">
        <v>45904.520833333343</v>
      </c>
      <c r="J3541" s="3">
        <v>45904.543055555558</v>
      </c>
      <c r="K3541">
        <v>30</v>
      </c>
      <c r="L3541">
        <v>29</v>
      </c>
      <c r="M3541">
        <v>0.96794467214736724</v>
      </c>
      <c r="N3541" s="3">
        <v>45904.520833333343</v>
      </c>
      <c r="O3541" s="1">
        <f>VLOOKUP(A3541,schedule!A:J,10,0)</f>
        <v>45916</v>
      </c>
      <c r="P3541">
        <f t="shared" si="55"/>
        <v>0</v>
      </c>
    </row>
    <row r="3542" spans="1:16">
      <c r="A3542">
        <v>1117</v>
      </c>
      <c r="B3542">
        <v>211</v>
      </c>
      <c r="C3542">
        <v>13</v>
      </c>
      <c r="D3542">
        <v>3</v>
      </c>
      <c r="E3542" t="s">
        <v>25</v>
      </c>
      <c r="F3542">
        <v>2</v>
      </c>
      <c r="G3542">
        <v>2</v>
      </c>
      <c r="H3542" t="s">
        <v>67</v>
      </c>
      <c r="I3542" s="3">
        <v>45923.270833333343</v>
      </c>
      <c r="J3542" s="3">
        <v>45923.281944444447</v>
      </c>
      <c r="K3542">
        <v>15</v>
      </c>
      <c r="L3542">
        <v>16</v>
      </c>
      <c r="M3542">
        <v>1.075991309317226</v>
      </c>
      <c r="N3542" s="3">
        <v>45923.270833333343</v>
      </c>
      <c r="O3542" s="1">
        <f>VLOOKUP(A3542,schedule!A:J,10,0)</f>
        <v>45931</v>
      </c>
      <c r="P3542">
        <f t="shared" si="55"/>
        <v>0</v>
      </c>
    </row>
    <row r="3543" spans="1:16">
      <c r="A3543">
        <v>1111</v>
      </c>
      <c r="B3543">
        <v>416</v>
      </c>
      <c r="C3543">
        <v>15</v>
      </c>
      <c r="D3543">
        <v>3</v>
      </c>
      <c r="E3543" t="s">
        <v>34</v>
      </c>
      <c r="F3543">
        <v>3</v>
      </c>
      <c r="G3543">
        <v>3</v>
      </c>
      <c r="H3543" t="s">
        <v>67</v>
      </c>
      <c r="I3543" s="3">
        <v>45909.393750000003</v>
      </c>
      <c r="J3543" s="3">
        <v>45909.444444444453</v>
      </c>
      <c r="K3543">
        <v>60</v>
      </c>
      <c r="L3543">
        <v>59</v>
      </c>
      <c r="M3543">
        <v>0.99958355966345003</v>
      </c>
      <c r="N3543" s="3">
        <v>45909.393750000003</v>
      </c>
      <c r="O3543" s="1">
        <f>VLOOKUP(A3543,schedule!A:J,10,0)</f>
        <v>45913</v>
      </c>
      <c r="P3543">
        <f t="shared" si="55"/>
        <v>0</v>
      </c>
    </row>
    <row r="3544" spans="1:16">
      <c r="A3544">
        <v>1115</v>
      </c>
      <c r="B3544">
        <v>424</v>
      </c>
      <c r="C3544">
        <v>2</v>
      </c>
      <c r="D3544">
        <v>2</v>
      </c>
      <c r="E3544" t="s">
        <v>35</v>
      </c>
      <c r="F3544">
        <v>4</v>
      </c>
      <c r="G3544">
        <v>4</v>
      </c>
      <c r="H3544" t="s">
        <v>67</v>
      </c>
      <c r="I3544" s="3">
        <v>45922</v>
      </c>
      <c r="J3544" s="3">
        <v>45922.03125</v>
      </c>
      <c r="K3544">
        <v>45</v>
      </c>
      <c r="L3544">
        <v>43</v>
      </c>
      <c r="M3544">
        <v>0.96349938906436761</v>
      </c>
      <c r="N3544" s="3">
        <v>45922</v>
      </c>
      <c r="O3544" s="1">
        <f>VLOOKUP(A3544,schedule!A:J,10,0)</f>
        <v>45925</v>
      </c>
      <c r="P3544">
        <f t="shared" si="55"/>
        <v>0</v>
      </c>
    </row>
    <row r="3545" spans="1:16">
      <c r="A3545">
        <v>1116</v>
      </c>
      <c r="B3545">
        <v>102</v>
      </c>
      <c r="C3545">
        <v>3</v>
      </c>
      <c r="D3545">
        <v>1</v>
      </c>
      <c r="E3545" t="s">
        <v>26</v>
      </c>
      <c r="F3545">
        <v>2</v>
      </c>
      <c r="G3545">
        <v>2</v>
      </c>
      <c r="H3545" t="s">
        <v>67</v>
      </c>
      <c r="I3545" s="3">
        <v>45921.381944444453</v>
      </c>
      <c r="J3545" s="3">
        <v>45921.413194444453</v>
      </c>
      <c r="K3545">
        <v>45</v>
      </c>
      <c r="L3545">
        <v>49</v>
      </c>
      <c r="M3545">
        <v>1.0987684866758409</v>
      </c>
      <c r="N3545" s="3">
        <v>45921.381944444453</v>
      </c>
      <c r="O3545" s="1">
        <f>VLOOKUP(A3545,schedule!A:J,10,0)</f>
        <v>45928</v>
      </c>
      <c r="P3545">
        <f t="shared" si="55"/>
        <v>0</v>
      </c>
    </row>
    <row r="3546" spans="1:16">
      <c r="A3546">
        <v>1119</v>
      </c>
      <c r="B3546">
        <v>434</v>
      </c>
      <c r="C3546">
        <v>11</v>
      </c>
      <c r="D3546">
        <v>3</v>
      </c>
      <c r="E3546" t="s">
        <v>35</v>
      </c>
      <c r="F3546">
        <v>4</v>
      </c>
      <c r="G3546" t="s">
        <v>68</v>
      </c>
      <c r="H3546" t="s">
        <v>63</v>
      </c>
      <c r="I3546" s="3">
        <v>45941.574999999997</v>
      </c>
      <c r="J3546" s="3">
        <v>45941.604166666657</v>
      </c>
      <c r="K3546">
        <v>150</v>
      </c>
      <c r="L3546">
        <v>175</v>
      </c>
      <c r="M3546">
        <v>1.169638351071675</v>
      </c>
      <c r="N3546" s="3">
        <v>45941.574999999997</v>
      </c>
      <c r="O3546" s="1">
        <f>VLOOKUP(A3546,schedule!A:J,10,0)</f>
        <v>45937</v>
      </c>
      <c r="P3546">
        <f t="shared" si="55"/>
        <v>4.6041666666569654</v>
      </c>
    </row>
    <row r="3547" spans="1:16">
      <c r="A3547">
        <v>1112</v>
      </c>
      <c r="B3547">
        <v>45</v>
      </c>
      <c r="C3547">
        <v>3</v>
      </c>
      <c r="D3547">
        <v>2</v>
      </c>
      <c r="E3547" t="s">
        <v>20</v>
      </c>
      <c r="F3547">
        <v>1</v>
      </c>
      <c r="G3547">
        <v>1</v>
      </c>
      <c r="H3547" t="s">
        <v>67</v>
      </c>
      <c r="I3547" s="3">
        <v>45913.375</v>
      </c>
      <c r="J3547" s="3">
        <v>45913.386111111111</v>
      </c>
      <c r="K3547">
        <v>15</v>
      </c>
      <c r="L3547">
        <v>15</v>
      </c>
      <c r="M3547">
        <v>1.0493464483761941</v>
      </c>
      <c r="N3547" s="3">
        <v>45913.375</v>
      </c>
      <c r="O3547" s="1">
        <f>VLOOKUP(A3547,schedule!A:J,10,0)</f>
        <v>45916</v>
      </c>
      <c r="P3547">
        <f t="shared" si="55"/>
        <v>0</v>
      </c>
    </row>
    <row r="3548" spans="1:16">
      <c r="A3548">
        <v>1115</v>
      </c>
      <c r="B3548">
        <v>57</v>
      </c>
      <c r="C3548">
        <v>5</v>
      </c>
      <c r="D3548">
        <v>1</v>
      </c>
      <c r="E3548" t="s">
        <v>24</v>
      </c>
      <c r="F3548">
        <v>1</v>
      </c>
      <c r="G3548">
        <v>1</v>
      </c>
      <c r="H3548" t="s">
        <v>67</v>
      </c>
      <c r="I3548" s="3">
        <v>45906.25</v>
      </c>
      <c r="J3548" s="3">
        <v>45906.259722222218</v>
      </c>
      <c r="K3548">
        <v>15</v>
      </c>
      <c r="L3548">
        <v>15</v>
      </c>
      <c r="M3548">
        <v>1.0422325616646939</v>
      </c>
      <c r="N3548" s="3">
        <v>45913</v>
      </c>
      <c r="O3548" s="1">
        <f>VLOOKUP(A3548,schedule!A:J,10,0)</f>
        <v>45925</v>
      </c>
      <c r="P3548">
        <f t="shared" si="55"/>
        <v>0</v>
      </c>
    </row>
    <row r="3549" spans="1:16">
      <c r="A3549">
        <v>1112</v>
      </c>
      <c r="B3549">
        <v>332</v>
      </c>
      <c r="C3549">
        <v>4</v>
      </c>
      <c r="D3549">
        <v>3</v>
      </c>
      <c r="E3549" t="s">
        <v>31</v>
      </c>
      <c r="F3549">
        <v>3</v>
      </c>
      <c r="G3549">
        <v>3</v>
      </c>
      <c r="H3549" t="s">
        <v>67</v>
      </c>
      <c r="I3549" s="3">
        <v>45910.729166666657</v>
      </c>
      <c r="J3549" s="3">
        <v>45910.604166666657</v>
      </c>
      <c r="K3549">
        <v>90</v>
      </c>
      <c r="L3549">
        <v>88</v>
      </c>
      <c r="M3549">
        <v>0.97931365021771444</v>
      </c>
      <c r="N3549" s="3">
        <v>45910.729166666657</v>
      </c>
      <c r="O3549" s="1">
        <f>VLOOKUP(A3549,schedule!A:J,10,0)</f>
        <v>45916</v>
      </c>
      <c r="P3549">
        <f t="shared" si="55"/>
        <v>0</v>
      </c>
    </row>
    <row r="3550" spans="1:16">
      <c r="A3550">
        <v>1113</v>
      </c>
      <c r="B3550">
        <v>152</v>
      </c>
      <c r="C3550">
        <v>8</v>
      </c>
      <c r="D3550">
        <v>1</v>
      </c>
      <c r="E3550" t="s">
        <v>28</v>
      </c>
      <c r="F3550">
        <v>2</v>
      </c>
      <c r="G3550">
        <v>2</v>
      </c>
      <c r="H3550" t="s">
        <v>67</v>
      </c>
      <c r="I3550" s="3">
        <v>45912.364583333343</v>
      </c>
      <c r="J3550" s="3">
        <v>45912.537499999999</v>
      </c>
      <c r="K3550">
        <v>240</v>
      </c>
      <c r="L3550">
        <v>247</v>
      </c>
      <c r="M3550">
        <v>1.0304597800540169</v>
      </c>
      <c r="N3550" s="3">
        <v>45912.364583333343</v>
      </c>
      <c r="O3550" s="1">
        <f>VLOOKUP(A3550,schedule!A:J,10,0)</f>
        <v>45919</v>
      </c>
      <c r="P3550">
        <f t="shared" si="55"/>
        <v>0</v>
      </c>
    </row>
    <row r="3551" spans="1:16">
      <c r="A3551">
        <v>1119</v>
      </c>
      <c r="B3551">
        <v>449</v>
      </c>
      <c r="C3551">
        <v>7</v>
      </c>
      <c r="D3551">
        <v>2</v>
      </c>
      <c r="E3551" t="s">
        <v>36</v>
      </c>
      <c r="F3551">
        <v>4</v>
      </c>
      <c r="G3551">
        <v>4</v>
      </c>
      <c r="H3551" t="s">
        <v>67</v>
      </c>
      <c r="I3551" s="3">
        <v>45935.36041666667</v>
      </c>
      <c r="J3551" s="3">
        <v>45935.379861111112</v>
      </c>
      <c r="K3551">
        <v>30</v>
      </c>
      <c r="L3551">
        <v>28</v>
      </c>
      <c r="M3551">
        <v>0.96231565201008218</v>
      </c>
      <c r="N3551" s="3">
        <v>45935.492708333331</v>
      </c>
      <c r="O3551" s="1">
        <f>VLOOKUP(A3551,schedule!A:J,10,0)</f>
        <v>45937</v>
      </c>
      <c r="P3551">
        <f t="shared" si="55"/>
        <v>0</v>
      </c>
    </row>
    <row r="3552" spans="1:16">
      <c r="A3552">
        <v>1111</v>
      </c>
      <c r="B3552">
        <v>164</v>
      </c>
      <c r="C3552">
        <v>4</v>
      </c>
      <c r="D3552">
        <v>3</v>
      </c>
      <c r="E3552" t="s">
        <v>29</v>
      </c>
      <c r="F3552">
        <v>2</v>
      </c>
      <c r="G3552">
        <v>2</v>
      </c>
      <c r="H3552" t="s">
        <v>67</v>
      </c>
      <c r="I3552" s="3">
        <v>45905.052083333343</v>
      </c>
      <c r="J3552" s="3">
        <v>45905.073611111111</v>
      </c>
      <c r="K3552">
        <v>30</v>
      </c>
      <c r="L3552">
        <v>30</v>
      </c>
      <c r="M3552">
        <v>1.0099363092565239</v>
      </c>
      <c r="N3552" s="3">
        <v>45905.052083333343</v>
      </c>
      <c r="O3552" s="1">
        <f>VLOOKUP(A3552,schedule!A:J,10,0)</f>
        <v>45913</v>
      </c>
      <c r="P3552">
        <f t="shared" si="55"/>
        <v>0</v>
      </c>
    </row>
    <row r="3553" spans="1:16">
      <c r="A3553">
        <v>1116</v>
      </c>
      <c r="B3553">
        <v>346</v>
      </c>
      <c r="C3553">
        <v>5</v>
      </c>
      <c r="D3553">
        <v>3</v>
      </c>
      <c r="E3553" t="s">
        <v>31</v>
      </c>
      <c r="F3553">
        <v>3</v>
      </c>
      <c r="G3553">
        <v>3</v>
      </c>
      <c r="H3553" t="s">
        <v>67</v>
      </c>
      <c r="I3553" s="3">
        <v>45923.549479166657</v>
      </c>
      <c r="J3553" s="3">
        <v>45923.604166666657</v>
      </c>
      <c r="K3553">
        <v>90</v>
      </c>
      <c r="L3553">
        <v>94</v>
      </c>
      <c r="M3553">
        <v>1.0529550710320701</v>
      </c>
      <c r="N3553" s="3">
        <v>45923.549479166657</v>
      </c>
      <c r="O3553" s="1">
        <f>VLOOKUP(A3553,schedule!A:J,10,0)</f>
        <v>45928</v>
      </c>
      <c r="P3553">
        <f t="shared" si="55"/>
        <v>0</v>
      </c>
    </row>
    <row r="3554" spans="1:16">
      <c r="A3554">
        <v>1115</v>
      </c>
      <c r="B3554">
        <v>276</v>
      </c>
      <c r="C3554">
        <v>1</v>
      </c>
      <c r="D3554">
        <v>2</v>
      </c>
      <c r="E3554" t="s">
        <v>36</v>
      </c>
      <c r="F3554">
        <v>3</v>
      </c>
      <c r="G3554">
        <v>4</v>
      </c>
      <c r="H3554" t="s">
        <v>63</v>
      </c>
      <c r="I3554" s="3">
        <v>45924.662499999999</v>
      </c>
      <c r="J3554" s="3">
        <v>45924.604166666657</v>
      </c>
      <c r="K3554">
        <v>150</v>
      </c>
      <c r="L3554">
        <v>195</v>
      </c>
      <c r="M3554">
        <v>1.304164375118946</v>
      </c>
      <c r="N3554" s="3">
        <v>45924.662499999999</v>
      </c>
      <c r="O3554" s="1">
        <f>VLOOKUP(A3554,schedule!A:J,10,0)</f>
        <v>45925</v>
      </c>
      <c r="P3554">
        <f t="shared" si="55"/>
        <v>0</v>
      </c>
    </row>
    <row r="3555" spans="1:16">
      <c r="A3555">
        <v>1119</v>
      </c>
      <c r="B3555">
        <v>187</v>
      </c>
      <c r="C3555">
        <v>7</v>
      </c>
      <c r="D3555">
        <v>2</v>
      </c>
      <c r="E3555" t="s">
        <v>27</v>
      </c>
      <c r="F3555">
        <v>2</v>
      </c>
      <c r="G3555">
        <v>2</v>
      </c>
      <c r="H3555" t="s">
        <v>67</v>
      </c>
      <c r="I3555" s="3">
        <v>45930.25</v>
      </c>
      <c r="J3555" s="3">
        <v>45930.293055555558</v>
      </c>
      <c r="K3555">
        <v>60</v>
      </c>
      <c r="L3555">
        <v>65</v>
      </c>
      <c r="M3555">
        <v>1.087296270860802</v>
      </c>
      <c r="N3555" s="3">
        <v>45930.25</v>
      </c>
      <c r="O3555" s="1">
        <f>VLOOKUP(A3555,schedule!A:J,10,0)</f>
        <v>45937</v>
      </c>
      <c r="P3555">
        <f t="shared" si="55"/>
        <v>0</v>
      </c>
    </row>
    <row r="3556" spans="1:16">
      <c r="A3556">
        <v>1116</v>
      </c>
      <c r="B3556">
        <v>452</v>
      </c>
      <c r="C3556">
        <v>13</v>
      </c>
      <c r="D3556">
        <v>2</v>
      </c>
      <c r="E3556" t="s">
        <v>35</v>
      </c>
      <c r="F3556">
        <v>4</v>
      </c>
      <c r="G3556">
        <v>4</v>
      </c>
      <c r="H3556" t="s">
        <v>67</v>
      </c>
      <c r="I3556" s="3">
        <v>45925</v>
      </c>
      <c r="J3556" s="3">
        <v>45925.166666666657</v>
      </c>
      <c r="K3556">
        <v>240</v>
      </c>
      <c r="L3556">
        <v>238</v>
      </c>
      <c r="M3556">
        <v>0.99510196887089297</v>
      </c>
      <c r="N3556" s="3">
        <v>45925</v>
      </c>
      <c r="O3556" s="1">
        <f>VLOOKUP(A3556,schedule!A:J,10,0)</f>
        <v>45928</v>
      </c>
      <c r="P3556">
        <f t="shared" si="55"/>
        <v>0</v>
      </c>
    </row>
    <row r="3557" spans="1:16">
      <c r="A3557">
        <v>1120</v>
      </c>
      <c r="B3557">
        <v>364</v>
      </c>
      <c r="C3557">
        <v>3</v>
      </c>
      <c r="D3557">
        <v>1</v>
      </c>
      <c r="E3557" t="s">
        <v>36</v>
      </c>
      <c r="F3557">
        <v>3</v>
      </c>
      <c r="G3557">
        <v>4</v>
      </c>
      <c r="H3557" t="s">
        <v>63</v>
      </c>
      <c r="I3557" s="3">
        <v>45938.814583333333</v>
      </c>
      <c r="J3557" s="3">
        <v>45938.604166666657</v>
      </c>
      <c r="K3557">
        <v>30</v>
      </c>
      <c r="L3557">
        <v>36</v>
      </c>
      <c r="M3557">
        <v>1.211070906792086</v>
      </c>
      <c r="N3557" s="3">
        <v>45938.814583333333</v>
      </c>
      <c r="O3557" s="1">
        <f>VLOOKUP(A3557,schedule!A:J,10,0)</f>
        <v>45940</v>
      </c>
      <c r="P3557">
        <f t="shared" si="55"/>
        <v>0</v>
      </c>
    </row>
    <row r="3558" spans="1:16">
      <c r="A3558">
        <v>1117</v>
      </c>
      <c r="B3558">
        <v>99</v>
      </c>
      <c r="C3558">
        <v>2</v>
      </c>
      <c r="D3558">
        <v>3</v>
      </c>
      <c r="E3558" t="s">
        <v>23</v>
      </c>
      <c r="F3558">
        <v>1</v>
      </c>
      <c r="G3558">
        <v>1</v>
      </c>
      <c r="H3558" t="s">
        <v>67</v>
      </c>
      <c r="I3558" s="3">
        <v>45922.354166666657</v>
      </c>
      <c r="J3558" s="3">
        <v>45922.481944444437</v>
      </c>
      <c r="K3558">
        <v>180</v>
      </c>
      <c r="L3558">
        <v>197</v>
      </c>
      <c r="M3558">
        <v>1.097869388789382</v>
      </c>
      <c r="N3558" s="3">
        <v>45922.354166666657</v>
      </c>
      <c r="O3558" s="1">
        <f>VLOOKUP(A3558,schedule!A:J,10,0)</f>
        <v>45931</v>
      </c>
      <c r="P3558">
        <f t="shared" si="55"/>
        <v>0</v>
      </c>
    </row>
    <row r="3559" spans="1:16">
      <c r="A3559">
        <v>1113</v>
      </c>
      <c r="B3559">
        <v>64</v>
      </c>
      <c r="C3559">
        <v>1</v>
      </c>
      <c r="D3559">
        <v>1</v>
      </c>
      <c r="E3559" t="s">
        <v>23</v>
      </c>
      <c r="F3559">
        <v>1</v>
      </c>
      <c r="G3559">
        <v>1</v>
      </c>
      <c r="H3559" t="s">
        <v>67</v>
      </c>
      <c r="I3559" s="3">
        <v>45909.25</v>
      </c>
      <c r="J3559" s="3">
        <v>45909.352777777778</v>
      </c>
      <c r="K3559">
        <v>150</v>
      </c>
      <c r="L3559">
        <v>161</v>
      </c>
      <c r="M3559">
        <v>1.0741640316303249</v>
      </c>
      <c r="N3559" s="3">
        <v>45909.25</v>
      </c>
      <c r="O3559" s="1">
        <f>VLOOKUP(A3559,schedule!A:J,10,0)</f>
        <v>45919</v>
      </c>
      <c r="P3559">
        <f t="shared" si="55"/>
        <v>0</v>
      </c>
    </row>
    <row r="3560" spans="1:16">
      <c r="A3560">
        <v>1116</v>
      </c>
      <c r="B3560">
        <v>466</v>
      </c>
      <c r="C3560">
        <v>3</v>
      </c>
      <c r="D3560">
        <v>1</v>
      </c>
      <c r="E3560" t="s">
        <v>36</v>
      </c>
      <c r="F3560">
        <v>4</v>
      </c>
      <c r="G3560">
        <v>4</v>
      </c>
      <c r="H3560" t="s">
        <v>67</v>
      </c>
      <c r="I3560" s="3">
        <v>45925</v>
      </c>
      <c r="J3560" s="3">
        <v>45925.083333333343</v>
      </c>
      <c r="K3560">
        <v>120</v>
      </c>
      <c r="L3560">
        <v>127</v>
      </c>
      <c r="M3560">
        <v>1.0605289408847101</v>
      </c>
      <c r="N3560" s="3">
        <v>45925</v>
      </c>
      <c r="O3560" s="1">
        <f>VLOOKUP(A3560,schedule!A:J,10,0)</f>
        <v>45928</v>
      </c>
      <c r="P3560">
        <f t="shared" si="55"/>
        <v>0</v>
      </c>
    </row>
    <row r="3561" spans="1:16">
      <c r="A3561">
        <v>1112</v>
      </c>
      <c r="B3561">
        <v>309</v>
      </c>
      <c r="C3561">
        <v>4</v>
      </c>
      <c r="D3561">
        <v>2</v>
      </c>
      <c r="E3561" t="s">
        <v>32</v>
      </c>
      <c r="F3561">
        <v>3</v>
      </c>
      <c r="G3561">
        <v>3</v>
      </c>
      <c r="H3561" t="s">
        <v>67</v>
      </c>
      <c r="I3561" s="3">
        <v>45911.651562500003</v>
      </c>
      <c r="J3561" s="3">
        <v>45911.604166666657</v>
      </c>
      <c r="K3561">
        <v>150</v>
      </c>
      <c r="L3561">
        <v>148</v>
      </c>
      <c r="M3561">
        <v>0.98742247497270064</v>
      </c>
      <c r="N3561" s="3">
        <v>45911.651562500003</v>
      </c>
      <c r="O3561" s="1">
        <f>VLOOKUP(A3561,schedule!A:J,10,0)</f>
        <v>45916</v>
      </c>
      <c r="P3561">
        <f t="shared" si="55"/>
        <v>0</v>
      </c>
    </row>
    <row r="3562" spans="1:16">
      <c r="A3562">
        <v>1111</v>
      </c>
      <c r="B3562">
        <v>438</v>
      </c>
      <c r="C3562">
        <v>10</v>
      </c>
      <c r="D3562">
        <v>2</v>
      </c>
      <c r="E3562" t="s">
        <v>36</v>
      </c>
      <c r="F3562">
        <v>4</v>
      </c>
      <c r="G3562">
        <v>4</v>
      </c>
      <c r="H3562" t="s">
        <v>67</v>
      </c>
      <c r="I3562" s="3">
        <v>45911.395833333343</v>
      </c>
      <c r="J3562" s="3">
        <v>45911.436805555553</v>
      </c>
      <c r="K3562">
        <v>60</v>
      </c>
      <c r="L3562">
        <v>59</v>
      </c>
      <c r="M3562">
        <v>0.99355301917380401</v>
      </c>
      <c r="N3562" s="3">
        <v>45911.395833333343</v>
      </c>
      <c r="O3562" s="1">
        <f>VLOOKUP(A3562,schedule!A:J,10,0)</f>
        <v>45913</v>
      </c>
      <c r="P3562">
        <f t="shared" si="55"/>
        <v>0</v>
      </c>
    </row>
    <row r="3563" spans="1:16">
      <c r="A3563">
        <v>1115</v>
      </c>
      <c r="B3563">
        <v>110</v>
      </c>
      <c r="C3563">
        <v>1</v>
      </c>
      <c r="D3563">
        <v>3</v>
      </c>
      <c r="E3563" t="s">
        <v>28</v>
      </c>
      <c r="F3563">
        <v>2</v>
      </c>
      <c r="G3563">
        <v>2</v>
      </c>
      <c r="H3563" t="s">
        <v>67</v>
      </c>
      <c r="I3563" s="3">
        <v>45916.583333333343</v>
      </c>
      <c r="J3563" s="3">
        <v>45916.604166666657</v>
      </c>
      <c r="K3563">
        <v>90</v>
      </c>
      <c r="L3563">
        <v>85</v>
      </c>
      <c r="M3563">
        <v>0.95241939333927783</v>
      </c>
      <c r="N3563" s="3">
        <v>45916.583333333343</v>
      </c>
      <c r="O3563" s="1">
        <f>VLOOKUP(A3563,schedule!A:J,10,0)</f>
        <v>45925</v>
      </c>
      <c r="P3563">
        <f t="shared" si="55"/>
        <v>0</v>
      </c>
    </row>
    <row r="3564" spans="1:16">
      <c r="A3564">
        <v>1111</v>
      </c>
      <c r="B3564">
        <v>362</v>
      </c>
      <c r="C3564">
        <v>14</v>
      </c>
      <c r="D3564">
        <v>2</v>
      </c>
      <c r="E3564" t="s">
        <v>34</v>
      </c>
      <c r="F3564">
        <v>3</v>
      </c>
      <c r="G3564">
        <v>3</v>
      </c>
      <c r="H3564" t="s">
        <v>67</v>
      </c>
      <c r="I3564" s="3">
        <v>45910.25</v>
      </c>
      <c r="J3564" s="3">
        <v>45910.284722222219</v>
      </c>
      <c r="K3564">
        <v>45</v>
      </c>
      <c r="L3564">
        <v>44</v>
      </c>
      <c r="M3564">
        <v>0.9943091678208642</v>
      </c>
      <c r="N3564" s="3">
        <v>45910.25</v>
      </c>
      <c r="O3564" s="1">
        <f>VLOOKUP(A3564,schedule!A:J,10,0)</f>
        <v>45913</v>
      </c>
      <c r="P3564">
        <f t="shared" si="55"/>
        <v>0</v>
      </c>
    </row>
    <row r="3565" spans="1:16">
      <c r="A3565">
        <v>1120</v>
      </c>
      <c r="B3565">
        <v>196</v>
      </c>
      <c r="C3565">
        <v>1</v>
      </c>
      <c r="D3565">
        <v>1</v>
      </c>
      <c r="E3565" t="s">
        <v>30</v>
      </c>
      <c r="F3565">
        <v>2</v>
      </c>
      <c r="G3565">
        <v>2</v>
      </c>
      <c r="H3565" t="s">
        <v>67</v>
      </c>
      <c r="I3565" s="3">
        <v>45931</v>
      </c>
      <c r="J3565" s="3">
        <v>45931.041666666657</v>
      </c>
      <c r="K3565">
        <v>60</v>
      </c>
      <c r="L3565">
        <v>61</v>
      </c>
      <c r="M3565">
        <v>1.0182800704537109</v>
      </c>
      <c r="N3565" s="3">
        <v>45931</v>
      </c>
      <c r="O3565" s="1">
        <f>VLOOKUP(A3565,schedule!A:J,10,0)</f>
        <v>45940</v>
      </c>
      <c r="P3565">
        <f t="shared" si="55"/>
        <v>0</v>
      </c>
    </row>
    <row r="3566" spans="1:16">
      <c r="A3566">
        <v>1114</v>
      </c>
      <c r="B3566">
        <v>86</v>
      </c>
      <c r="C3566">
        <v>1</v>
      </c>
      <c r="D3566">
        <v>1</v>
      </c>
      <c r="E3566" t="s">
        <v>20</v>
      </c>
      <c r="F3566">
        <v>1</v>
      </c>
      <c r="G3566">
        <v>1</v>
      </c>
      <c r="H3566" t="s">
        <v>67</v>
      </c>
      <c r="I3566" s="3">
        <v>45911.302083333343</v>
      </c>
      <c r="J3566" s="3">
        <v>45911.342361111107</v>
      </c>
      <c r="K3566">
        <v>60</v>
      </c>
      <c r="L3566">
        <v>65</v>
      </c>
      <c r="M3566">
        <v>1.0848451030351911</v>
      </c>
      <c r="N3566" s="3">
        <v>45911.302083333343</v>
      </c>
      <c r="O3566" s="1">
        <f>VLOOKUP(A3566,schedule!A:J,10,0)</f>
        <v>45922</v>
      </c>
      <c r="P3566">
        <f t="shared" si="55"/>
        <v>0</v>
      </c>
    </row>
    <row r="3567" spans="1:16">
      <c r="A3567">
        <v>1118</v>
      </c>
      <c r="B3567">
        <v>286</v>
      </c>
      <c r="C3567">
        <v>2</v>
      </c>
      <c r="D3567">
        <v>3</v>
      </c>
      <c r="E3567" t="s">
        <v>33</v>
      </c>
      <c r="F3567">
        <v>3</v>
      </c>
      <c r="G3567" t="s">
        <v>68</v>
      </c>
      <c r="H3567" t="s">
        <v>63</v>
      </c>
      <c r="I3567" s="3">
        <v>45936.304166666669</v>
      </c>
      <c r="J3567" s="3">
        <v>45936.361111111109</v>
      </c>
      <c r="K3567">
        <v>60</v>
      </c>
      <c r="L3567">
        <v>76</v>
      </c>
      <c r="M3567">
        <v>1.2669770741946531</v>
      </c>
      <c r="N3567" s="3">
        <v>45936.304166666669</v>
      </c>
      <c r="O3567" s="1">
        <f>VLOOKUP(A3567,schedule!A:J,10,0)</f>
        <v>45934</v>
      </c>
      <c r="P3567">
        <f t="shared" si="55"/>
        <v>2.3611111111094942</v>
      </c>
    </row>
    <row r="3568" spans="1:16">
      <c r="A3568">
        <v>1114</v>
      </c>
      <c r="B3568">
        <v>258</v>
      </c>
      <c r="C3568">
        <v>1</v>
      </c>
      <c r="D3568">
        <v>3</v>
      </c>
      <c r="E3568" t="s">
        <v>32</v>
      </c>
      <c r="F3568">
        <v>3</v>
      </c>
      <c r="G3568">
        <v>3</v>
      </c>
      <c r="H3568" t="s">
        <v>67</v>
      </c>
      <c r="I3568" s="3">
        <v>45916.291666666657</v>
      </c>
      <c r="J3568" s="3">
        <v>45916.416666666657</v>
      </c>
      <c r="K3568">
        <v>180</v>
      </c>
      <c r="L3568">
        <v>174</v>
      </c>
      <c r="M3568">
        <v>0.97044639900436913</v>
      </c>
      <c r="N3568" s="3">
        <v>45916.291666666657</v>
      </c>
      <c r="O3568" s="1">
        <f>VLOOKUP(A3568,schedule!A:J,10,0)</f>
        <v>45922</v>
      </c>
      <c r="P3568">
        <f t="shared" si="55"/>
        <v>0</v>
      </c>
    </row>
    <row r="3569" spans="1:16">
      <c r="A3569">
        <v>1113</v>
      </c>
      <c r="B3569">
        <v>138</v>
      </c>
      <c r="C3569">
        <v>13</v>
      </c>
      <c r="D3569">
        <v>2</v>
      </c>
      <c r="E3569" t="s">
        <v>31</v>
      </c>
      <c r="F3569">
        <v>2</v>
      </c>
      <c r="G3569">
        <v>3</v>
      </c>
      <c r="H3569" t="s">
        <v>63</v>
      </c>
      <c r="I3569" s="3">
        <v>45915.40520833333</v>
      </c>
      <c r="J3569" s="3">
        <v>45915.43645833333</v>
      </c>
      <c r="K3569">
        <v>30</v>
      </c>
      <c r="L3569">
        <v>38</v>
      </c>
      <c r="M3569">
        <v>1.2997056584505049</v>
      </c>
      <c r="N3569" s="3">
        <v>45915.40520833333</v>
      </c>
      <c r="O3569" s="1">
        <f>VLOOKUP(A3569,schedule!A:J,10,0)</f>
        <v>45919</v>
      </c>
      <c r="P3569">
        <f t="shared" si="55"/>
        <v>0</v>
      </c>
    </row>
    <row r="3570" spans="1:16">
      <c r="A3570">
        <v>1115</v>
      </c>
      <c r="B3570">
        <v>477</v>
      </c>
      <c r="C3570">
        <v>1</v>
      </c>
      <c r="D3570">
        <v>3</v>
      </c>
      <c r="E3570" t="s">
        <v>35</v>
      </c>
      <c r="F3570">
        <v>4</v>
      </c>
      <c r="G3570" t="s">
        <v>68</v>
      </c>
      <c r="H3570" t="s">
        <v>63</v>
      </c>
      <c r="I3570" s="3">
        <v>45932.25</v>
      </c>
      <c r="J3570" s="3">
        <v>45932.263888888891</v>
      </c>
      <c r="K3570">
        <v>15</v>
      </c>
      <c r="L3570">
        <v>17</v>
      </c>
      <c r="M3570">
        <v>1.1594455128777179</v>
      </c>
      <c r="N3570" s="3">
        <v>45932.25</v>
      </c>
      <c r="O3570" s="1">
        <f>VLOOKUP(A3570,schedule!A:J,10,0)</f>
        <v>45925</v>
      </c>
      <c r="P3570">
        <f t="shared" si="55"/>
        <v>7.2638888888905058</v>
      </c>
    </row>
    <row r="3571" spans="1:16">
      <c r="A3571">
        <v>1120</v>
      </c>
      <c r="B3571">
        <v>19</v>
      </c>
      <c r="C3571">
        <v>3</v>
      </c>
      <c r="D3571">
        <v>3</v>
      </c>
      <c r="E3571" t="s">
        <v>20</v>
      </c>
      <c r="F3571">
        <v>1</v>
      </c>
      <c r="G3571">
        <v>1</v>
      </c>
      <c r="H3571" t="s">
        <v>67</v>
      </c>
      <c r="I3571" s="3">
        <v>45928</v>
      </c>
      <c r="J3571" s="3">
        <v>45928.010416666657</v>
      </c>
      <c r="K3571">
        <v>15</v>
      </c>
      <c r="L3571">
        <v>16</v>
      </c>
      <c r="M3571">
        <v>1.099171642080331</v>
      </c>
      <c r="N3571" s="3">
        <v>45928</v>
      </c>
      <c r="O3571" s="1">
        <f>VLOOKUP(A3571,schedule!A:J,10,0)</f>
        <v>45940</v>
      </c>
      <c r="P3571">
        <f t="shared" si="55"/>
        <v>0</v>
      </c>
    </row>
    <row r="3572" spans="1:16">
      <c r="A3572">
        <v>1118</v>
      </c>
      <c r="B3572">
        <v>168</v>
      </c>
      <c r="C3572">
        <v>12</v>
      </c>
      <c r="D3572">
        <v>1</v>
      </c>
      <c r="E3572" t="s">
        <v>32</v>
      </c>
      <c r="F3572">
        <v>2</v>
      </c>
      <c r="G3572">
        <v>3</v>
      </c>
      <c r="H3572" t="s">
        <v>63</v>
      </c>
      <c r="I3572" s="3">
        <v>45928.336111111108</v>
      </c>
      <c r="J3572" s="3">
        <v>45928.386111111111</v>
      </c>
      <c r="K3572">
        <v>60</v>
      </c>
      <c r="L3572">
        <v>73</v>
      </c>
      <c r="M3572">
        <v>1.2323131987508591</v>
      </c>
      <c r="N3572" s="3">
        <v>45928.336111111108</v>
      </c>
      <c r="O3572" s="1">
        <f>VLOOKUP(A3572,schedule!A:J,10,0)</f>
        <v>45934</v>
      </c>
      <c r="P3572">
        <f t="shared" si="55"/>
        <v>0</v>
      </c>
    </row>
    <row r="3573" spans="1:16">
      <c r="A3573">
        <v>1120</v>
      </c>
      <c r="B3573">
        <v>131</v>
      </c>
      <c r="C3573">
        <v>7</v>
      </c>
      <c r="D3573">
        <v>2</v>
      </c>
      <c r="E3573" t="s">
        <v>27</v>
      </c>
      <c r="F3573">
        <v>2</v>
      </c>
      <c r="G3573">
        <v>2</v>
      </c>
      <c r="H3573" t="s">
        <v>67</v>
      </c>
      <c r="I3573" s="3">
        <v>45931.438888888893</v>
      </c>
      <c r="J3573" s="3">
        <v>45931.501388888893</v>
      </c>
      <c r="K3573">
        <v>90</v>
      </c>
      <c r="L3573">
        <v>98</v>
      </c>
      <c r="M3573">
        <v>1.094657717534596</v>
      </c>
      <c r="N3573" s="3">
        <v>45931.438888888893</v>
      </c>
      <c r="O3573" s="1">
        <f>VLOOKUP(A3573,schedule!A:J,10,0)</f>
        <v>45940</v>
      </c>
      <c r="P3573">
        <f t="shared" si="55"/>
        <v>0</v>
      </c>
    </row>
    <row r="3574" spans="1:16">
      <c r="A3574">
        <v>1116</v>
      </c>
      <c r="B3574">
        <v>126</v>
      </c>
      <c r="C3574">
        <v>10</v>
      </c>
      <c r="D3574">
        <v>3</v>
      </c>
      <c r="E3574" t="s">
        <v>32</v>
      </c>
      <c r="F3574">
        <v>2</v>
      </c>
      <c r="G3574">
        <v>3</v>
      </c>
      <c r="H3574" t="s">
        <v>63</v>
      </c>
      <c r="I3574" s="3">
        <v>45923.729166666657</v>
      </c>
      <c r="J3574" s="3">
        <v>45923.754166666673</v>
      </c>
      <c r="K3574">
        <v>30</v>
      </c>
      <c r="L3574">
        <v>38</v>
      </c>
      <c r="M3574">
        <v>1.274926737187795</v>
      </c>
      <c r="N3574" s="3">
        <v>45923.729166666657</v>
      </c>
      <c r="O3574" s="1">
        <f>VLOOKUP(A3574,schedule!A:J,10,0)</f>
        <v>45928</v>
      </c>
      <c r="P3574">
        <f t="shared" si="55"/>
        <v>0</v>
      </c>
    </row>
    <row r="3575" spans="1:16">
      <c r="A3575">
        <v>1120</v>
      </c>
      <c r="B3575">
        <v>318</v>
      </c>
      <c r="C3575">
        <v>6</v>
      </c>
      <c r="D3575">
        <v>1</v>
      </c>
      <c r="E3575" t="s">
        <v>32</v>
      </c>
      <c r="F3575">
        <v>3</v>
      </c>
      <c r="G3575">
        <v>3</v>
      </c>
      <c r="H3575" t="s">
        <v>67</v>
      </c>
      <c r="I3575" s="3">
        <v>45934.604166666657</v>
      </c>
      <c r="J3575" s="3">
        <v>45934.770833333343</v>
      </c>
      <c r="K3575">
        <v>240</v>
      </c>
      <c r="L3575">
        <v>247</v>
      </c>
      <c r="M3575">
        <v>1.029457551953882</v>
      </c>
      <c r="N3575" s="3">
        <v>45934.604166666657</v>
      </c>
      <c r="O3575" s="1">
        <f>VLOOKUP(A3575,schedule!A:J,10,0)</f>
        <v>45940</v>
      </c>
      <c r="P3575">
        <f t="shared" si="55"/>
        <v>0</v>
      </c>
    </row>
    <row r="3576" spans="1:16">
      <c r="A3576">
        <v>1114</v>
      </c>
      <c r="B3576">
        <v>260</v>
      </c>
      <c r="C3576">
        <v>16</v>
      </c>
      <c r="D3576">
        <v>3</v>
      </c>
      <c r="E3576" t="s">
        <v>31</v>
      </c>
      <c r="F3576">
        <v>3</v>
      </c>
      <c r="G3576">
        <v>3</v>
      </c>
      <c r="H3576" t="s">
        <v>67</v>
      </c>
      <c r="I3576" s="3">
        <v>45917.872916666667</v>
      </c>
      <c r="J3576" s="3">
        <v>45917.604166666657</v>
      </c>
      <c r="K3576">
        <v>30</v>
      </c>
      <c r="L3576">
        <v>30</v>
      </c>
      <c r="M3576">
        <v>1.0234833787776021</v>
      </c>
      <c r="N3576" s="3">
        <v>45917.872916666667</v>
      </c>
      <c r="O3576" s="1">
        <f>VLOOKUP(A3576,schedule!A:J,10,0)</f>
        <v>45922</v>
      </c>
      <c r="P3576">
        <f t="shared" si="55"/>
        <v>0</v>
      </c>
    </row>
    <row r="3577" spans="1:16">
      <c r="A3577">
        <v>1115</v>
      </c>
      <c r="B3577">
        <v>298</v>
      </c>
      <c r="C3577">
        <v>13</v>
      </c>
      <c r="D3577">
        <v>3</v>
      </c>
      <c r="E3577" t="s">
        <v>31</v>
      </c>
      <c r="F3577">
        <v>3</v>
      </c>
      <c r="G3577">
        <v>3</v>
      </c>
      <c r="H3577" t="s">
        <v>67</v>
      </c>
      <c r="I3577" s="3">
        <v>45919.412499999999</v>
      </c>
      <c r="J3577" s="3">
        <v>45919.448611111111</v>
      </c>
      <c r="K3577">
        <v>45</v>
      </c>
      <c r="L3577">
        <v>46</v>
      </c>
      <c r="M3577">
        <v>1.025001464830795</v>
      </c>
      <c r="N3577" s="3">
        <v>45919.412499999999</v>
      </c>
      <c r="O3577" s="1">
        <f>VLOOKUP(A3577,schedule!A:J,10,0)</f>
        <v>45925</v>
      </c>
      <c r="P3577">
        <f t="shared" si="55"/>
        <v>0</v>
      </c>
    </row>
    <row r="3578" spans="1:16">
      <c r="A3578">
        <v>1113</v>
      </c>
      <c r="B3578">
        <v>99</v>
      </c>
      <c r="C3578">
        <v>4</v>
      </c>
      <c r="D3578">
        <v>1</v>
      </c>
      <c r="E3578" t="s">
        <v>23</v>
      </c>
      <c r="F3578">
        <v>1</v>
      </c>
      <c r="G3578">
        <v>1</v>
      </c>
      <c r="H3578" t="s">
        <v>67</v>
      </c>
      <c r="I3578" s="3">
        <v>45910.25</v>
      </c>
      <c r="J3578" s="3">
        <v>45910.381944444453</v>
      </c>
      <c r="K3578">
        <v>180</v>
      </c>
      <c r="L3578">
        <v>197</v>
      </c>
      <c r="M3578">
        <v>1.0979347238977251</v>
      </c>
      <c r="N3578" s="3">
        <v>45910.25</v>
      </c>
      <c r="O3578" s="1">
        <f>VLOOKUP(A3578,schedule!A:J,10,0)</f>
        <v>45919</v>
      </c>
      <c r="P3578">
        <f t="shared" si="55"/>
        <v>0</v>
      </c>
    </row>
    <row r="3579" spans="1:16">
      <c r="A3579">
        <v>1118</v>
      </c>
      <c r="B3579">
        <v>338</v>
      </c>
      <c r="C3579">
        <v>15</v>
      </c>
      <c r="D3579">
        <v>1</v>
      </c>
      <c r="E3579" t="s">
        <v>32</v>
      </c>
      <c r="F3579">
        <v>3</v>
      </c>
      <c r="G3579">
        <v>3</v>
      </c>
      <c r="H3579" t="s">
        <v>67</v>
      </c>
      <c r="I3579" s="3">
        <v>45928.574305555558</v>
      </c>
      <c r="J3579" s="3">
        <v>45928.584722222222</v>
      </c>
      <c r="K3579">
        <v>15</v>
      </c>
      <c r="L3579">
        <v>15</v>
      </c>
      <c r="M3579">
        <v>1.060385907758971</v>
      </c>
      <c r="N3579" s="3">
        <v>45928.574305555558</v>
      </c>
      <c r="O3579" s="1">
        <f>VLOOKUP(A3579,schedule!A:J,10,0)</f>
        <v>45934</v>
      </c>
      <c r="P3579">
        <f t="shared" si="55"/>
        <v>0</v>
      </c>
    </row>
    <row r="3580" spans="1:16">
      <c r="A3580">
        <v>1111</v>
      </c>
      <c r="B3580">
        <v>363</v>
      </c>
      <c r="C3580">
        <v>9</v>
      </c>
      <c r="D3580">
        <v>3</v>
      </c>
      <c r="E3580" t="s">
        <v>31</v>
      </c>
      <c r="F3580">
        <v>3</v>
      </c>
      <c r="G3580">
        <v>3</v>
      </c>
      <c r="H3580" t="s">
        <v>67</v>
      </c>
      <c r="I3580" s="3">
        <v>45908.172395833331</v>
      </c>
      <c r="J3580" s="3">
        <v>45908.242534722223</v>
      </c>
      <c r="K3580">
        <v>90</v>
      </c>
      <c r="L3580">
        <v>94</v>
      </c>
      <c r="M3580">
        <v>1.051664700923066</v>
      </c>
      <c r="N3580" s="3">
        <v>45908.172395833331</v>
      </c>
      <c r="O3580" s="1">
        <f>VLOOKUP(A3580,schedule!A:J,10,0)</f>
        <v>45913</v>
      </c>
      <c r="P3580">
        <f t="shared" si="55"/>
        <v>0</v>
      </c>
    </row>
    <row r="3581" spans="1:16">
      <c r="A3581">
        <v>1119</v>
      </c>
      <c r="B3581">
        <v>337</v>
      </c>
      <c r="C3581">
        <v>15</v>
      </c>
      <c r="D3581">
        <v>2</v>
      </c>
      <c r="E3581" t="s">
        <v>31</v>
      </c>
      <c r="F3581">
        <v>3</v>
      </c>
      <c r="G3581">
        <v>3</v>
      </c>
      <c r="H3581" t="s">
        <v>67</v>
      </c>
      <c r="I3581" s="3">
        <v>45933.46875</v>
      </c>
      <c r="J3581" s="3">
        <v>45933.493750000001</v>
      </c>
      <c r="K3581">
        <v>30</v>
      </c>
      <c r="L3581">
        <v>30</v>
      </c>
      <c r="M3581">
        <v>1.0036195171908839</v>
      </c>
      <c r="N3581" s="3">
        <v>45933.46875</v>
      </c>
      <c r="O3581" s="1">
        <f>VLOOKUP(A3581,schedule!A:J,10,0)</f>
        <v>45937</v>
      </c>
      <c r="P3581">
        <f t="shared" si="55"/>
        <v>0</v>
      </c>
    </row>
    <row r="3582" spans="1:16">
      <c r="A3582">
        <v>1119</v>
      </c>
      <c r="B3582">
        <v>134</v>
      </c>
      <c r="C3582">
        <v>1</v>
      </c>
      <c r="D3582">
        <v>1</v>
      </c>
      <c r="E3582" t="s">
        <v>32</v>
      </c>
      <c r="F3582">
        <v>2</v>
      </c>
      <c r="G3582">
        <v>3</v>
      </c>
      <c r="H3582" t="s">
        <v>63</v>
      </c>
      <c r="I3582" s="3">
        <v>45931.282638888893</v>
      </c>
      <c r="J3582" s="3">
        <v>45931.307638888888</v>
      </c>
      <c r="K3582">
        <v>30</v>
      </c>
      <c r="L3582">
        <v>34</v>
      </c>
      <c r="M3582">
        <v>1.1501279220667311</v>
      </c>
      <c r="N3582" s="3">
        <v>45931.282638888893</v>
      </c>
      <c r="O3582" s="1">
        <f>VLOOKUP(A3582,schedule!A:J,10,0)</f>
        <v>45937</v>
      </c>
      <c r="P3582">
        <f t="shared" si="55"/>
        <v>0</v>
      </c>
    </row>
    <row r="3583" spans="1:16">
      <c r="A3583">
        <v>1115</v>
      </c>
      <c r="B3583">
        <v>198</v>
      </c>
      <c r="C3583">
        <v>5</v>
      </c>
      <c r="D3583">
        <v>2</v>
      </c>
      <c r="E3583" t="s">
        <v>29</v>
      </c>
      <c r="F3583">
        <v>2</v>
      </c>
      <c r="G3583">
        <v>2</v>
      </c>
      <c r="H3583" t="s">
        <v>67</v>
      </c>
      <c r="I3583" s="3">
        <v>45918.260416666657</v>
      </c>
      <c r="J3583" s="3">
        <v>45918.34375</v>
      </c>
      <c r="K3583">
        <v>120</v>
      </c>
      <c r="L3583">
        <v>121</v>
      </c>
      <c r="M3583">
        <v>1.0145683657650499</v>
      </c>
      <c r="N3583" s="3">
        <v>45918.260416666657</v>
      </c>
      <c r="O3583" s="1">
        <f>VLOOKUP(A3583,schedule!A:J,10,0)</f>
        <v>45925</v>
      </c>
      <c r="P3583">
        <f t="shared" si="55"/>
        <v>0</v>
      </c>
    </row>
    <row r="3584" spans="1:16">
      <c r="A3584">
        <v>1112</v>
      </c>
      <c r="B3584">
        <v>205</v>
      </c>
      <c r="C3584">
        <v>9</v>
      </c>
      <c r="D3584">
        <v>2</v>
      </c>
      <c r="E3584" t="s">
        <v>28</v>
      </c>
      <c r="F3584">
        <v>2</v>
      </c>
      <c r="G3584">
        <v>2</v>
      </c>
      <c r="H3584" t="s">
        <v>67</v>
      </c>
      <c r="I3584" s="3">
        <v>45909.25</v>
      </c>
      <c r="J3584" s="3">
        <v>45909.259722222218</v>
      </c>
      <c r="K3584">
        <v>15</v>
      </c>
      <c r="L3584">
        <v>14</v>
      </c>
      <c r="M3584">
        <v>0.96325692983429345</v>
      </c>
      <c r="N3584" s="3">
        <v>45909.25</v>
      </c>
      <c r="O3584" s="1">
        <f>VLOOKUP(A3584,schedule!A:J,10,0)</f>
        <v>45916</v>
      </c>
      <c r="P3584">
        <f t="shared" si="55"/>
        <v>0</v>
      </c>
    </row>
    <row r="3585" spans="1:16">
      <c r="A3585">
        <v>1116</v>
      </c>
      <c r="B3585">
        <v>286</v>
      </c>
      <c r="C3585">
        <v>1</v>
      </c>
      <c r="D3585">
        <v>3</v>
      </c>
      <c r="E3585" t="s">
        <v>36</v>
      </c>
      <c r="F3585">
        <v>3</v>
      </c>
      <c r="G3585">
        <v>4</v>
      </c>
      <c r="H3585" t="s">
        <v>63</v>
      </c>
      <c r="I3585" s="3">
        <v>45926.852083333331</v>
      </c>
      <c r="J3585" s="3">
        <v>45926.604166666657</v>
      </c>
      <c r="K3585">
        <v>60</v>
      </c>
      <c r="L3585">
        <v>69</v>
      </c>
      <c r="M3585">
        <v>1.152567433740505</v>
      </c>
      <c r="N3585" s="3">
        <v>45926.852083333331</v>
      </c>
      <c r="O3585" s="1">
        <f>VLOOKUP(A3585,schedule!A:J,10,0)</f>
        <v>45928</v>
      </c>
      <c r="P3585">
        <f t="shared" si="55"/>
        <v>0</v>
      </c>
    </row>
    <row r="3586" spans="1:16">
      <c r="A3586">
        <v>1112</v>
      </c>
      <c r="B3586">
        <v>288</v>
      </c>
      <c r="C3586">
        <v>14</v>
      </c>
      <c r="D3586">
        <v>3</v>
      </c>
      <c r="E3586" t="s">
        <v>34</v>
      </c>
      <c r="F3586">
        <v>3</v>
      </c>
      <c r="G3586">
        <v>3</v>
      </c>
      <c r="H3586" t="s">
        <v>67</v>
      </c>
      <c r="I3586" s="3">
        <v>45912.112500000003</v>
      </c>
      <c r="J3586" s="3">
        <v>45912.160416666673</v>
      </c>
      <c r="K3586">
        <v>60</v>
      </c>
      <c r="L3586">
        <v>62</v>
      </c>
      <c r="M3586">
        <v>1.0358596530247339</v>
      </c>
      <c r="N3586" s="3">
        <v>45912.112500000003</v>
      </c>
      <c r="O3586" s="1">
        <f>VLOOKUP(A3586,schedule!A:J,10,0)</f>
        <v>45916</v>
      </c>
      <c r="P3586">
        <f t="shared" si="55"/>
        <v>0</v>
      </c>
    </row>
    <row r="3587" spans="1:16">
      <c r="A3587">
        <v>1118</v>
      </c>
      <c r="B3587">
        <v>461</v>
      </c>
      <c r="C3587">
        <v>10</v>
      </c>
      <c r="D3587">
        <v>1</v>
      </c>
      <c r="E3587" t="s">
        <v>35</v>
      </c>
      <c r="F3587">
        <v>4</v>
      </c>
      <c r="G3587">
        <v>4</v>
      </c>
      <c r="H3587" t="s">
        <v>67</v>
      </c>
      <c r="I3587" s="3">
        <v>45931.951041666667</v>
      </c>
      <c r="J3587" s="3">
        <v>45931.982291666667</v>
      </c>
      <c r="K3587">
        <v>45</v>
      </c>
      <c r="L3587">
        <v>45</v>
      </c>
      <c r="M3587">
        <v>1.014013681483344</v>
      </c>
      <c r="N3587" s="3">
        <v>45931.951041666667</v>
      </c>
      <c r="O3587" s="1">
        <f>VLOOKUP(A3587,schedule!A:J,10,0)</f>
        <v>45934</v>
      </c>
      <c r="P3587">
        <f t="shared" ref="P3587:P3650" si="56">IF(J3587-O3587&lt;0,0,J3587-O3587)</f>
        <v>0</v>
      </c>
    </row>
    <row r="3588" spans="1:16">
      <c r="A3588">
        <v>1113</v>
      </c>
      <c r="B3588">
        <v>159</v>
      </c>
      <c r="C3588">
        <v>14</v>
      </c>
      <c r="D3588">
        <v>1</v>
      </c>
      <c r="E3588" t="s">
        <v>34</v>
      </c>
      <c r="F3588">
        <v>2</v>
      </c>
      <c r="G3588">
        <v>3</v>
      </c>
      <c r="H3588" t="s">
        <v>63</v>
      </c>
      <c r="I3588" s="3">
        <v>45916.13385416667</v>
      </c>
      <c r="J3588" s="3">
        <v>45916.372743055559</v>
      </c>
      <c r="K3588">
        <v>240</v>
      </c>
      <c r="L3588">
        <v>286</v>
      </c>
      <c r="M3588">
        <v>1.191832715415571</v>
      </c>
      <c r="N3588" s="3">
        <v>45916.13385416667</v>
      </c>
      <c r="O3588" s="1">
        <f>VLOOKUP(A3588,schedule!A:J,10,0)</f>
        <v>45919</v>
      </c>
      <c r="P3588">
        <f t="shared" si="56"/>
        <v>0</v>
      </c>
    </row>
    <row r="3589" spans="1:16">
      <c r="A3589">
        <v>1116</v>
      </c>
      <c r="B3589">
        <v>318</v>
      </c>
      <c r="C3589">
        <v>13</v>
      </c>
      <c r="D3589">
        <v>1</v>
      </c>
      <c r="E3589" t="s">
        <v>32</v>
      </c>
      <c r="F3589">
        <v>3</v>
      </c>
      <c r="G3589">
        <v>3</v>
      </c>
      <c r="H3589" t="s">
        <v>67</v>
      </c>
      <c r="I3589" s="3">
        <v>45924.64739583333</v>
      </c>
      <c r="J3589" s="3">
        <v>45924.604166666657</v>
      </c>
      <c r="K3589">
        <v>240</v>
      </c>
      <c r="L3589">
        <v>249</v>
      </c>
      <c r="M3589">
        <v>1.0382105407777029</v>
      </c>
      <c r="N3589" s="3">
        <v>45924.64739583333</v>
      </c>
      <c r="O3589" s="1">
        <f>VLOOKUP(A3589,schedule!A:J,10,0)</f>
        <v>45928</v>
      </c>
      <c r="P3589">
        <f t="shared" si="56"/>
        <v>0</v>
      </c>
    </row>
    <row r="3590" spans="1:16">
      <c r="A3590">
        <v>1111</v>
      </c>
      <c r="B3590">
        <v>143</v>
      </c>
      <c r="C3590">
        <v>2</v>
      </c>
      <c r="D3590">
        <v>1</v>
      </c>
      <c r="E3590" t="s">
        <v>26</v>
      </c>
      <c r="F3590">
        <v>2</v>
      </c>
      <c r="G3590">
        <v>2</v>
      </c>
      <c r="H3590" t="s">
        <v>67</v>
      </c>
      <c r="I3590" s="3">
        <v>45904.40625</v>
      </c>
      <c r="J3590" s="3">
        <v>45904.416666666657</v>
      </c>
      <c r="K3590">
        <v>15</v>
      </c>
      <c r="L3590">
        <v>15</v>
      </c>
      <c r="M3590">
        <v>1.0485039012845101</v>
      </c>
      <c r="N3590" s="3">
        <v>45904.40625</v>
      </c>
      <c r="O3590" s="1">
        <f>VLOOKUP(A3590,schedule!A:J,10,0)</f>
        <v>45913</v>
      </c>
      <c r="P3590">
        <f t="shared" si="56"/>
        <v>0</v>
      </c>
    </row>
    <row r="3591" spans="1:16">
      <c r="A3591">
        <v>1114</v>
      </c>
      <c r="B3591">
        <v>30</v>
      </c>
      <c r="C3591">
        <v>2</v>
      </c>
      <c r="D3591">
        <v>1</v>
      </c>
      <c r="E3591" t="s">
        <v>22</v>
      </c>
      <c r="F3591">
        <v>1</v>
      </c>
      <c r="G3591">
        <v>1</v>
      </c>
      <c r="H3591" t="s">
        <v>67</v>
      </c>
      <c r="I3591" s="3">
        <v>45910.427083333343</v>
      </c>
      <c r="J3591" s="3">
        <v>45910.526388888888</v>
      </c>
      <c r="K3591">
        <v>150</v>
      </c>
      <c r="L3591">
        <v>144</v>
      </c>
      <c r="M3591">
        <v>0.96060663036348559</v>
      </c>
      <c r="N3591" s="3">
        <v>45910.427083333343</v>
      </c>
      <c r="O3591" s="1">
        <f>VLOOKUP(A3591,schedule!A:J,10,0)</f>
        <v>45922</v>
      </c>
      <c r="P3591">
        <f t="shared" si="56"/>
        <v>0</v>
      </c>
    </row>
    <row r="3592" spans="1:16">
      <c r="A3592">
        <v>1117</v>
      </c>
      <c r="B3592">
        <v>297</v>
      </c>
      <c r="C3592">
        <v>6</v>
      </c>
      <c r="D3592">
        <v>3</v>
      </c>
      <c r="E3592" t="s">
        <v>34</v>
      </c>
      <c r="F3592">
        <v>3</v>
      </c>
      <c r="G3592">
        <v>3</v>
      </c>
      <c r="H3592" t="s">
        <v>67</v>
      </c>
      <c r="I3592" s="3">
        <v>45927.25</v>
      </c>
      <c r="J3592" s="3">
        <v>45927.436111111107</v>
      </c>
      <c r="K3592">
        <v>240</v>
      </c>
      <c r="L3592">
        <v>256</v>
      </c>
      <c r="M3592">
        <v>1.069600995197221</v>
      </c>
      <c r="N3592" s="3">
        <v>45927.25</v>
      </c>
      <c r="O3592" s="1">
        <f>VLOOKUP(A3592,schedule!A:J,10,0)</f>
        <v>45931</v>
      </c>
      <c r="P3592">
        <f t="shared" si="56"/>
        <v>0</v>
      </c>
    </row>
    <row r="3593" spans="1:16">
      <c r="A3593">
        <v>1114</v>
      </c>
      <c r="B3593">
        <v>289</v>
      </c>
      <c r="C3593">
        <v>17</v>
      </c>
      <c r="D3593">
        <v>3</v>
      </c>
      <c r="E3593" t="s">
        <v>34</v>
      </c>
      <c r="F3593">
        <v>3</v>
      </c>
      <c r="G3593">
        <v>3</v>
      </c>
      <c r="H3593" t="s">
        <v>67</v>
      </c>
      <c r="I3593" s="3">
        <v>45916.291666666657</v>
      </c>
      <c r="J3593" s="3">
        <v>45916.302083333343</v>
      </c>
      <c r="K3593">
        <v>15</v>
      </c>
      <c r="L3593">
        <v>14</v>
      </c>
      <c r="M3593">
        <v>0.95504583998963888</v>
      </c>
      <c r="N3593" s="3">
        <v>45916.291666666657</v>
      </c>
      <c r="O3593" s="1">
        <f>VLOOKUP(A3593,schedule!A:J,10,0)</f>
        <v>45922</v>
      </c>
      <c r="P3593">
        <f t="shared" si="56"/>
        <v>0</v>
      </c>
    </row>
    <row r="3594" spans="1:16">
      <c r="A3594">
        <v>1114</v>
      </c>
      <c r="B3594">
        <v>5</v>
      </c>
      <c r="C3594">
        <v>2</v>
      </c>
      <c r="D3594">
        <v>3</v>
      </c>
      <c r="E3594" t="s">
        <v>22</v>
      </c>
      <c r="F3594">
        <v>1</v>
      </c>
      <c r="G3594">
        <v>1</v>
      </c>
      <c r="H3594" t="s">
        <v>67</v>
      </c>
      <c r="I3594" s="3">
        <v>45912.28125</v>
      </c>
      <c r="J3594" s="3">
        <v>45912.324305555558</v>
      </c>
      <c r="K3594">
        <v>60</v>
      </c>
      <c r="L3594">
        <v>65</v>
      </c>
      <c r="M3594">
        <v>1.089280434736716</v>
      </c>
      <c r="N3594" s="3">
        <v>45912.28125</v>
      </c>
      <c r="O3594" s="1">
        <f>VLOOKUP(A3594,schedule!A:J,10,0)</f>
        <v>45922</v>
      </c>
      <c r="P3594">
        <f t="shared" si="56"/>
        <v>0</v>
      </c>
    </row>
    <row r="3595" spans="1:16">
      <c r="A3595">
        <v>1119</v>
      </c>
      <c r="B3595">
        <v>188</v>
      </c>
      <c r="C3595">
        <v>2</v>
      </c>
      <c r="D3595">
        <v>1</v>
      </c>
      <c r="E3595" t="s">
        <v>30</v>
      </c>
      <c r="F3595">
        <v>2</v>
      </c>
      <c r="G3595">
        <v>2</v>
      </c>
      <c r="H3595" t="s">
        <v>67</v>
      </c>
      <c r="I3595" s="3">
        <v>45929.479166666657</v>
      </c>
      <c r="J3595" s="3">
        <v>45929.540277777778</v>
      </c>
      <c r="K3595">
        <v>90</v>
      </c>
      <c r="L3595">
        <v>88</v>
      </c>
      <c r="M3595">
        <v>0.98109952302892234</v>
      </c>
      <c r="N3595" s="3">
        <v>45929.479166666657</v>
      </c>
      <c r="O3595" s="1">
        <f>VLOOKUP(A3595,schedule!A:J,10,0)</f>
        <v>45937</v>
      </c>
      <c r="P3595">
        <f t="shared" si="56"/>
        <v>0</v>
      </c>
    </row>
    <row r="3596" spans="1:16">
      <c r="A3596">
        <v>1115</v>
      </c>
      <c r="B3596">
        <v>354</v>
      </c>
      <c r="C3596">
        <v>13</v>
      </c>
      <c r="D3596">
        <v>3</v>
      </c>
      <c r="E3596" t="s">
        <v>31</v>
      </c>
      <c r="F3596">
        <v>3</v>
      </c>
      <c r="G3596">
        <v>3</v>
      </c>
      <c r="H3596" t="s">
        <v>67</v>
      </c>
      <c r="I3596" s="3">
        <v>45920.111458333333</v>
      </c>
      <c r="J3596" s="3">
        <v>45920.236458333333</v>
      </c>
      <c r="K3596">
        <v>180</v>
      </c>
      <c r="L3596">
        <v>182</v>
      </c>
      <c r="M3596">
        <v>1.0133325283610319</v>
      </c>
      <c r="N3596" s="3">
        <v>45920.111458333333</v>
      </c>
      <c r="O3596" s="1">
        <f>VLOOKUP(A3596,schedule!A:J,10,0)</f>
        <v>45925</v>
      </c>
      <c r="P3596">
        <f t="shared" si="56"/>
        <v>0</v>
      </c>
    </row>
    <row r="3597" spans="1:16">
      <c r="A3597">
        <v>1120</v>
      </c>
      <c r="B3597">
        <v>267</v>
      </c>
      <c r="C3597">
        <v>3</v>
      </c>
      <c r="D3597">
        <v>3</v>
      </c>
      <c r="E3597" t="s">
        <v>31</v>
      </c>
      <c r="F3597">
        <v>3</v>
      </c>
      <c r="G3597">
        <v>3</v>
      </c>
      <c r="H3597" t="s">
        <v>67</v>
      </c>
      <c r="I3597" s="3">
        <v>45936.244097222218</v>
      </c>
      <c r="J3597" s="3">
        <v>45936.275347222218</v>
      </c>
      <c r="K3597">
        <v>45</v>
      </c>
      <c r="L3597">
        <v>46</v>
      </c>
      <c r="M3597">
        <v>1.035449464422499</v>
      </c>
      <c r="N3597" s="3">
        <v>45936.244097222218</v>
      </c>
      <c r="O3597" s="1">
        <f>VLOOKUP(A3597,schedule!A:J,10,0)</f>
        <v>45940</v>
      </c>
      <c r="P3597">
        <f t="shared" si="56"/>
        <v>0</v>
      </c>
    </row>
    <row r="3598" spans="1:16">
      <c r="A3598">
        <v>1111</v>
      </c>
      <c r="B3598">
        <v>482</v>
      </c>
      <c r="C3598">
        <v>6</v>
      </c>
      <c r="D3598">
        <v>3</v>
      </c>
      <c r="E3598" t="s">
        <v>35</v>
      </c>
      <c r="F3598">
        <v>4</v>
      </c>
      <c r="G3598">
        <v>4</v>
      </c>
      <c r="H3598" t="s">
        <v>67</v>
      </c>
      <c r="I3598" s="3">
        <v>45911.416666666657</v>
      </c>
      <c r="J3598" s="3">
        <v>45911.500694444447</v>
      </c>
      <c r="K3598">
        <v>120</v>
      </c>
      <c r="L3598">
        <v>115</v>
      </c>
      <c r="M3598">
        <v>0.96390103963114582</v>
      </c>
      <c r="N3598" s="3">
        <v>45911.416666666657</v>
      </c>
      <c r="O3598" s="1">
        <f>VLOOKUP(A3598,schedule!A:J,10,0)</f>
        <v>45913</v>
      </c>
      <c r="P3598">
        <f t="shared" si="56"/>
        <v>0</v>
      </c>
    </row>
    <row r="3599" spans="1:16">
      <c r="A3599">
        <v>1120</v>
      </c>
      <c r="B3599">
        <v>470</v>
      </c>
      <c r="C3599">
        <v>8</v>
      </c>
      <c r="D3599">
        <v>1</v>
      </c>
      <c r="E3599" t="s">
        <v>36</v>
      </c>
      <c r="F3599">
        <v>4</v>
      </c>
      <c r="G3599" t="s">
        <v>68</v>
      </c>
      <c r="H3599" t="s">
        <v>63</v>
      </c>
      <c r="I3599" s="3">
        <v>45946.331250000003</v>
      </c>
      <c r="J3599" s="3">
        <v>45946.357638888891</v>
      </c>
      <c r="K3599">
        <v>30</v>
      </c>
      <c r="L3599">
        <v>36</v>
      </c>
      <c r="M3599">
        <v>1.222945548261567</v>
      </c>
      <c r="N3599" s="3">
        <v>45946.331250000003</v>
      </c>
      <c r="O3599" s="1">
        <f>VLOOKUP(A3599,schedule!A:J,10,0)</f>
        <v>45940</v>
      </c>
      <c r="P3599">
        <f t="shared" si="56"/>
        <v>6.3576388888905058</v>
      </c>
    </row>
    <row r="3600" spans="1:16">
      <c r="A3600">
        <v>1119</v>
      </c>
      <c r="B3600">
        <v>264</v>
      </c>
      <c r="C3600">
        <v>10</v>
      </c>
      <c r="D3600">
        <v>3</v>
      </c>
      <c r="E3600" t="s">
        <v>34</v>
      </c>
      <c r="F3600">
        <v>3</v>
      </c>
      <c r="G3600">
        <v>3</v>
      </c>
      <c r="H3600" t="s">
        <v>67</v>
      </c>
      <c r="I3600" s="3">
        <v>45931.754687499997</v>
      </c>
      <c r="J3600" s="3">
        <v>45931.604166666657</v>
      </c>
      <c r="K3600">
        <v>15</v>
      </c>
      <c r="L3600">
        <v>16</v>
      </c>
      <c r="M3600">
        <v>1.0898043821268379</v>
      </c>
      <c r="N3600" s="3">
        <v>45931.754687499997</v>
      </c>
      <c r="O3600" s="1">
        <f>VLOOKUP(A3600,schedule!A:J,10,0)</f>
        <v>45937</v>
      </c>
      <c r="P3600">
        <f t="shared" si="56"/>
        <v>0</v>
      </c>
    </row>
    <row r="3601" spans="1:16">
      <c r="A3601">
        <v>1114</v>
      </c>
      <c r="B3601">
        <v>78</v>
      </c>
      <c r="C3601">
        <v>2</v>
      </c>
      <c r="D3601">
        <v>2</v>
      </c>
      <c r="E3601" t="s">
        <v>21</v>
      </c>
      <c r="F3601">
        <v>1</v>
      </c>
      <c r="G3601">
        <v>1</v>
      </c>
      <c r="H3601" t="s">
        <v>67</v>
      </c>
      <c r="I3601" s="3">
        <v>45910.6875</v>
      </c>
      <c r="J3601" s="3">
        <v>45910.604166666657</v>
      </c>
      <c r="K3601">
        <v>240</v>
      </c>
      <c r="L3601">
        <v>240</v>
      </c>
      <c r="M3601">
        <v>1.0038344570958451</v>
      </c>
      <c r="N3601" s="3">
        <v>45910.6875</v>
      </c>
      <c r="O3601" s="1">
        <f>VLOOKUP(A3601,schedule!A:J,10,0)</f>
        <v>45922</v>
      </c>
      <c r="P3601">
        <f t="shared" si="56"/>
        <v>0</v>
      </c>
    </row>
    <row r="3602" spans="1:16">
      <c r="A3602">
        <v>1113</v>
      </c>
      <c r="B3602">
        <v>378</v>
      </c>
      <c r="C3602">
        <v>12</v>
      </c>
      <c r="D3602">
        <v>2</v>
      </c>
      <c r="E3602" t="s">
        <v>36</v>
      </c>
      <c r="F3602">
        <v>3</v>
      </c>
      <c r="G3602">
        <v>4</v>
      </c>
      <c r="H3602" t="s">
        <v>63</v>
      </c>
      <c r="I3602" s="3">
        <v>45918.604166666657</v>
      </c>
      <c r="J3602" s="3">
        <v>45918.629166666673</v>
      </c>
      <c r="K3602">
        <v>30</v>
      </c>
      <c r="L3602">
        <v>36</v>
      </c>
      <c r="M3602">
        <v>1.2077759884406709</v>
      </c>
      <c r="N3602" s="3">
        <v>45918.604166666657</v>
      </c>
      <c r="O3602" s="1">
        <f>VLOOKUP(A3602,schedule!A:J,10,0)</f>
        <v>45919</v>
      </c>
      <c r="P3602">
        <f t="shared" si="56"/>
        <v>0</v>
      </c>
    </row>
    <row r="3603" spans="1:16">
      <c r="A3603">
        <v>1115</v>
      </c>
      <c r="B3603">
        <v>441</v>
      </c>
      <c r="C3603">
        <v>5</v>
      </c>
      <c r="D3603">
        <v>1</v>
      </c>
      <c r="E3603" t="s">
        <v>36</v>
      </c>
      <c r="F3603">
        <v>4</v>
      </c>
      <c r="G3603">
        <v>4</v>
      </c>
      <c r="H3603" t="s">
        <v>67</v>
      </c>
      <c r="I3603" s="3">
        <v>45922.083333333343</v>
      </c>
      <c r="J3603" s="3">
        <v>45922.145833333343</v>
      </c>
      <c r="K3603">
        <v>90</v>
      </c>
      <c r="L3603">
        <v>88</v>
      </c>
      <c r="M3603">
        <v>0.98178055194724134</v>
      </c>
      <c r="N3603" s="3">
        <v>45922.083333333343</v>
      </c>
      <c r="O3603" s="1">
        <f>VLOOKUP(A3603,schedule!A:J,10,0)</f>
        <v>45925</v>
      </c>
      <c r="P3603">
        <f t="shared" si="56"/>
        <v>0</v>
      </c>
    </row>
    <row r="3604" spans="1:16">
      <c r="A3604">
        <v>1116</v>
      </c>
      <c r="B3604">
        <v>14</v>
      </c>
      <c r="C3604">
        <v>1</v>
      </c>
      <c r="D3604">
        <v>2</v>
      </c>
      <c r="E3604" t="s">
        <v>20</v>
      </c>
      <c r="F3604">
        <v>1</v>
      </c>
      <c r="G3604">
        <v>1</v>
      </c>
      <c r="H3604" t="s">
        <v>67</v>
      </c>
      <c r="I3604" s="3">
        <v>45916.291666666657</v>
      </c>
      <c r="J3604" s="3">
        <v>45916.302083333343</v>
      </c>
      <c r="K3604">
        <v>15</v>
      </c>
      <c r="L3604">
        <v>15</v>
      </c>
      <c r="M3604">
        <v>1.031522869848515</v>
      </c>
      <c r="N3604" s="3">
        <v>45916.291666666657</v>
      </c>
      <c r="O3604" s="1">
        <f>VLOOKUP(A3604,schedule!A:J,10,0)</f>
        <v>45928</v>
      </c>
      <c r="P3604">
        <f t="shared" si="56"/>
        <v>0</v>
      </c>
    </row>
    <row r="3605" spans="1:16">
      <c r="A3605">
        <v>1115</v>
      </c>
      <c r="B3605">
        <v>348</v>
      </c>
      <c r="C3605">
        <v>9</v>
      </c>
      <c r="D3605">
        <v>3</v>
      </c>
      <c r="E3605" t="s">
        <v>34</v>
      </c>
      <c r="F3605">
        <v>3</v>
      </c>
      <c r="G3605">
        <v>3</v>
      </c>
      <c r="H3605" t="s">
        <v>67</v>
      </c>
      <c r="I3605" s="3">
        <v>45920.604166666657</v>
      </c>
      <c r="J3605" s="3">
        <v>45920.6875</v>
      </c>
      <c r="K3605">
        <v>120</v>
      </c>
      <c r="L3605">
        <v>118</v>
      </c>
      <c r="M3605">
        <v>0.99142299755034025</v>
      </c>
      <c r="N3605" s="3">
        <v>45920.604166666657</v>
      </c>
      <c r="O3605" s="1">
        <f>VLOOKUP(A3605,schedule!A:J,10,0)</f>
        <v>45925</v>
      </c>
      <c r="P3605">
        <f t="shared" si="56"/>
        <v>0</v>
      </c>
    </row>
    <row r="3606" spans="1:16">
      <c r="A3606">
        <v>1113</v>
      </c>
      <c r="B3606">
        <v>157</v>
      </c>
      <c r="C3606">
        <v>1</v>
      </c>
      <c r="D3606">
        <v>3</v>
      </c>
      <c r="E3606" t="s">
        <v>25</v>
      </c>
      <c r="F3606">
        <v>2</v>
      </c>
      <c r="G3606">
        <v>2</v>
      </c>
      <c r="H3606" t="s">
        <v>67</v>
      </c>
      <c r="I3606" s="3">
        <v>45910.541666666657</v>
      </c>
      <c r="J3606" s="3">
        <v>45910.604166666657</v>
      </c>
      <c r="K3606">
        <v>240</v>
      </c>
      <c r="L3606">
        <v>245</v>
      </c>
      <c r="M3606">
        <v>1.0249462693150451</v>
      </c>
      <c r="N3606" s="3">
        <v>45910.541666666657</v>
      </c>
      <c r="O3606" s="1">
        <f>VLOOKUP(A3606,schedule!A:J,10,0)</f>
        <v>45919</v>
      </c>
      <c r="P3606">
        <f t="shared" si="56"/>
        <v>0</v>
      </c>
    </row>
    <row r="3607" spans="1:16">
      <c r="A3607">
        <v>1115</v>
      </c>
      <c r="B3607">
        <v>55</v>
      </c>
      <c r="C3607">
        <v>3</v>
      </c>
      <c r="D3607">
        <v>2</v>
      </c>
      <c r="E3607" t="s">
        <v>20</v>
      </c>
      <c r="F3607">
        <v>1</v>
      </c>
      <c r="G3607">
        <v>1</v>
      </c>
      <c r="H3607" t="s">
        <v>67</v>
      </c>
      <c r="I3607" s="3">
        <v>45913.510416666657</v>
      </c>
      <c r="J3607" s="3">
        <v>45913.529861111107</v>
      </c>
      <c r="K3607">
        <v>30</v>
      </c>
      <c r="L3607">
        <v>30</v>
      </c>
      <c r="M3607">
        <v>1.005193058664211</v>
      </c>
      <c r="N3607" s="3">
        <v>45913.510416666657</v>
      </c>
      <c r="O3607" s="1">
        <f>VLOOKUP(A3607,schedule!A:J,10,0)</f>
        <v>45925</v>
      </c>
      <c r="P3607">
        <f t="shared" si="56"/>
        <v>0</v>
      </c>
    </row>
    <row r="3608" spans="1:16">
      <c r="A3608">
        <v>1115</v>
      </c>
      <c r="B3608">
        <v>331</v>
      </c>
      <c r="C3608">
        <v>4</v>
      </c>
      <c r="D3608">
        <v>1</v>
      </c>
      <c r="E3608" t="s">
        <v>34</v>
      </c>
      <c r="F3608">
        <v>3</v>
      </c>
      <c r="G3608">
        <v>3</v>
      </c>
      <c r="H3608" t="s">
        <v>67</v>
      </c>
      <c r="I3608" s="3">
        <v>45920.573437500003</v>
      </c>
      <c r="J3608" s="3">
        <v>45920.604166666657</v>
      </c>
      <c r="K3608">
        <v>45</v>
      </c>
      <c r="L3608">
        <v>48</v>
      </c>
      <c r="M3608">
        <v>1.0843374765274429</v>
      </c>
      <c r="N3608" s="3">
        <v>45920.573437500003</v>
      </c>
      <c r="O3608" s="1">
        <f>VLOOKUP(A3608,schedule!A:J,10,0)</f>
        <v>45925</v>
      </c>
      <c r="P3608">
        <f t="shared" si="56"/>
        <v>0</v>
      </c>
    </row>
    <row r="3609" spans="1:16">
      <c r="A3609">
        <v>1119</v>
      </c>
      <c r="B3609">
        <v>127</v>
      </c>
      <c r="C3609">
        <v>1</v>
      </c>
      <c r="D3609">
        <v>1</v>
      </c>
      <c r="E3609" t="s">
        <v>29</v>
      </c>
      <c r="F3609">
        <v>2</v>
      </c>
      <c r="G3609">
        <v>2</v>
      </c>
      <c r="H3609" t="s">
        <v>67</v>
      </c>
      <c r="I3609" s="3">
        <v>45928</v>
      </c>
      <c r="J3609" s="3">
        <v>45928.104166666657</v>
      </c>
      <c r="K3609">
        <v>150</v>
      </c>
      <c r="L3609">
        <v>153</v>
      </c>
      <c r="M3609">
        <v>1.026053944748099</v>
      </c>
      <c r="N3609" s="3">
        <v>45928</v>
      </c>
      <c r="O3609" s="1">
        <f>VLOOKUP(A3609,schedule!A:J,10,0)</f>
        <v>45937</v>
      </c>
      <c r="P3609">
        <f t="shared" si="56"/>
        <v>0</v>
      </c>
    </row>
    <row r="3610" spans="1:16">
      <c r="A3610">
        <v>1119</v>
      </c>
      <c r="B3610">
        <v>87</v>
      </c>
      <c r="C3610">
        <v>1</v>
      </c>
      <c r="D3610">
        <v>1</v>
      </c>
      <c r="E3610" t="s">
        <v>21</v>
      </c>
      <c r="F3610">
        <v>1</v>
      </c>
      <c r="G3610">
        <v>1</v>
      </c>
      <c r="H3610" t="s">
        <v>67</v>
      </c>
      <c r="I3610" s="3">
        <v>45925</v>
      </c>
      <c r="J3610" s="3">
        <v>45925.083333333343</v>
      </c>
      <c r="K3610">
        <v>120</v>
      </c>
      <c r="L3610">
        <v>123</v>
      </c>
      <c r="M3610">
        <v>1.0274611609280659</v>
      </c>
      <c r="N3610" s="3">
        <v>45925</v>
      </c>
      <c r="O3610" s="1">
        <f>VLOOKUP(A3610,schedule!A:J,10,0)</f>
        <v>45937</v>
      </c>
      <c r="P3610">
        <f t="shared" si="56"/>
        <v>0</v>
      </c>
    </row>
    <row r="3611" spans="1:16">
      <c r="A3611">
        <v>1115</v>
      </c>
      <c r="B3611">
        <v>496</v>
      </c>
      <c r="C3611">
        <v>6</v>
      </c>
      <c r="D3611">
        <v>1</v>
      </c>
      <c r="E3611" t="s">
        <v>35</v>
      </c>
      <c r="F3611">
        <v>4</v>
      </c>
      <c r="G3611">
        <v>4</v>
      </c>
      <c r="H3611" t="s">
        <v>67</v>
      </c>
      <c r="I3611" s="3">
        <v>45922</v>
      </c>
      <c r="J3611" s="3">
        <v>45922.03125</v>
      </c>
      <c r="K3611">
        <v>45</v>
      </c>
      <c r="L3611">
        <v>46</v>
      </c>
      <c r="M3611">
        <v>1.033093803246437</v>
      </c>
      <c r="N3611" s="3">
        <v>45922</v>
      </c>
      <c r="O3611" s="1">
        <f>VLOOKUP(A3611,schedule!A:J,10,0)</f>
        <v>45925</v>
      </c>
      <c r="P3611">
        <f t="shared" si="56"/>
        <v>0</v>
      </c>
    </row>
    <row r="3612" spans="1:16">
      <c r="A3612">
        <v>1113</v>
      </c>
      <c r="B3612">
        <v>154</v>
      </c>
      <c r="C3612">
        <v>3</v>
      </c>
      <c r="D3612">
        <v>2</v>
      </c>
      <c r="E3612" t="s">
        <v>26</v>
      </c>
      <c r="F3612">
        <v>2</v>
      </c>
      <c r="G3612">
        <v>2</v>
      </c>
      <c r="H3612" t="s">
        <v>67</v>
      </c>
      <c r="I3612" s="3">
        <v>45910.416666666657</v>
      </c>
      <c r="J3612" s="3">
        <v>45910.45</v>
      </c>
      <c r="K3612">
        <v>45</v>
      </c>
      <c r="L3612">
        <v>49</v>
      </c>
      <c r="M3612">
        <v>1.090636602658176</v>
      </c>
      <c r="N3612" s="3">
        <v>45910.416666666657</v>
      </c>
      <c r="O3612" s="1">
        <f>VLOOKUP(A3612,schedule!A:J,10,0)</f>
        <v>45919</v>
      </c>
      <c r="P3612">
        <f t="shared" si="56"/>
        <v>0</v>
      </c>
    </row>
    <row r="3613" spans="1:16">
      <c r="A3613">
        <v>1112</v>
      </c>
      <c r="B3613">
        <v>155</v>
      </c>
      <c r="C3613">
        <v>10</v>
      </c>
      <c r="D3613">
        <v>2</v>
      </c>
      <c r="E3613" t="s">
        <v>25</v>
      </c>
      <c r="F3613">
        <v>2</v>
      </c>
      <c r="G3613">
        <v>2</v>
      </c>
      <c r="H3613" t="s">
        <v>67</v>
      </c>
      <c r="I3613" s="3">
        <v>45907.479166666657</v>
      </c>
      <c r="J3613" s="3">
        <v>45907.55972222222</v>
      </c>
      <c r="K3613">
        <v>120</v>
      </c>
      <c r="L3613">
        <v>124</v>
      </c>
      <c r="M3613">
        <v>1.033670511653795</v>
      </c>
      <c r="N3613" s="3">
        <v>45907.479166666657</v>
      </c>
      <c r="O3613" s="1">
        <f>VLOOKUP(A3613,schedule!A:J,10,0)</f>
        <v>45916</v>
      </c>
      <c r="P3613">
        <f t="shared" si="56"/>
        <v>0</v>
      </c>
    </row>
    <row r="3614" spans="1:16">
      <c r="A3614">
        <v>1116</v>
      </c>
      <c r="B3614">
        <v>82</v>
      </c>
      <c r="C3614">
        <v>3</v>
      </c>
      <c r="D3614">
        <v>1</v>
      </c>
      <c r="E3614" t="s">
        <v>21</v>
      </c>
      <c r="F3614">
        <v>1</v>
      </c>
      <c r="G3614">
        <v>1</v>
      </c>
      <c r="H3614" t="s">
        <v>67</v>
      </c>
      <c r="I3614" s="3">
        <v>45916.291666666657</v>
      </c>
      <c r="J3614" s="3">
        <v>45916.416666666657</v>
      </c>
      <c r="K3614">
        <v>180</v>
      </c>
      <c r="L3614">
        <v>186</v>
      </c>
      <c r="M3614">
        <v>1.035370384995201</v>
      </c>
      <c r="N3614" s="3">
        <v>45916.291666666657</v>
      </c>
      <c r="O3614" s="1">
        <f>VLOOKUP(A3614,schedule!A:J,10,0)</f>
        <v>45928</v>
      </c>
      <c r="P3614">
        <f t="shared" si="56"/>
        <v>0</v>
      </c>
    </row>
    <row r="3615" spans="1:16">
      <c r="A3615">
        <v>1115</v>
      </c>
      <c r="B3615">
        <v>272</v>
      </c>
      <c r="C3615">
        <v>11</v>
      </c>
      <c r="D3615">
        <v>1</v>
      </c>
      <c r="E3615" t="s">
        <v>32</v>
      </c>
      <c r="F3615">
        <v>3</v>
      </c>
      <c r="G3615">
        <v>3</v>
      </c>
      <c r="H3615" t="s">
        <v>67</v>
      </c>
      <c r="I3615" s="3">
        <v>45919.472395833327</v>
      </c>
      <c r="J3615" s="3">
        <v>45919.496006944442</v>
      </c>
      <c r="K3615">
        <v>30</v>
      </c>
      <c r="L3615">
        <v>31</v>
      </c>
      <c r="M3615">
        <v>1.0553707376391701</v>
      </c>
      <c r="N3615" s="3">
        <v>45919.472395833327</v>
      </c>
      <c r="O3615" s="1">
        <f>VLOOKUP(A3615,schedule!A:J,10,0)</f>
        <v>45925</v>
      </c>
      <c r="P3615">
        <f t="shared" si="56"/>
        <v>0</v>
      </c>
    </row>
    <row r="3616" spans="1:16">
      <c r="A3616">
        <v>1111</v>
      </c>
      <c r="B3616">
        <v>229</v>
      </c>
      <c r="C3616">
        <v>16</v>
      </c>
      <c r="D3616">
        <v>2</v>
      </c>
      <c r="E3616" t="s">
        <v>31</v>
      </c>
      <c r="F3616">
        <v>3</v>
      </c>
      <c r="G3616">
        <v>3</v>
      </c>
      <c r="H3616" t="s">
        <v>67</v>
      </c>
      <c r="I3616" s="3">
        <v>45907.285937499997</v>
      </c>
      <c r="J3616" s="3">
        <v>45907.310937499999</v>
      </c>
      <c r="K3616">
        <v>30</v>
      </c>
      <c r="L3616">
        <v>32</v>
      </c>
      <c r="M3616">
        <v>1.0950770284424849</v>
      </c>
      <c r="N3616" s="3">
        <v>45907.285937499997</v>
      </c>
      <c r="O3616" s="1">
        <f>VLOOKUP(A3616,schedule!A:J,10,0)</f>
        <v>45913</v>
      </c>
      <c r="P3616">
        <f t="shared" si="56"/>
        <v>0</v>
      </c>
    </row>
    <row r="3617" spans="1:16">
      <c r="A3617">
        <v>1120</v>
      </c>
      <c r="B3617">
        <v>357</v>
      </c>
      <c r="C3617">
        <v>3</v>
      </c>
      <c r="D3617">
        <v>2</v>
      </c>
      <c r="E3617" t="s">
        <v>31</v>
      </c>
      <c r="F3617">
        <v>3</v>
      </c>
      <c r="G3617">
        <v>3</v>
      </c>
      <c r="H3617" t="s">
        <v>67</v>
      </c>
      <c r="I3617" s="3">
        <v>45936.25</v>
      </c>
      <c r="J3617" s="3">
        <v>45936.43472222222</v>
      </c>
      <c r="K3617">
        <v>240</v>
      </c>
      <c r="L3617">
        <v>255</v>
      </c>
      <c r="M3617">
        <v>1.063821254438341</v>
      </c>
      <c r="N3617" s="3">
        <v>45936.37777777778</v>
      </c>
      <c r="O3617" s="1">
        <f>VLOOKUP(A3617,schedule!A:J,10,0)</f>
        <v>45940</v>
      </c>
      <c r="P3617">
        <f t="shared" si="56"/>
        <v>0</v>
      </c>
    </row>
    <row r="3618" spans="1:16">
      <c r="A3618">
        <v>1119</v>
      </c>
      <c r="B3618">
        <v>161</v>
      </c>
      <c r="C3618">
        <v>7</v>
      </c>
      <c r="D3618">
        <v>1</v>
      </c>
      <c r="E3618" t="s">
        <v>25</v>
      </c>
      <c r="F3618">
        <v>2</v>
      </c>
      <c r="G3618">
        <v>2</v>
      </c>
      <c r="H3618" t="s">
        <v>67</v>
      </c>
      <c r="I3618" s="3">
        <v>45928.604166666657</v>
      </c>
      <c r="J3618" s="3">
        <v>45928.6875</v>
      </c>
      <c r="K3618">
        <v>120</v>
      </c>
      <c r="L3618">
        <v>114</v>
      </c>
      <c r="M3618">
        <v>0.95581495788120119</v>
      </c>
      <c r="N3618" s="3">
        <v>45928.604166666657</v>
      </c>
      <c r="O3618" s="1">
        <f>VLOOKUP(A3618,schedule!A:J,10,0)</f>
        <v>45937</v>
      </c>
      <c r="P3618">
        <f t="shared" si="56"/>
        <v>0</v>
      </c>
    </row>
    <row r="3619" spans="1:16">
      <c r="A3619">
        <v>1111</v>
      </c>
      <c r="B3619">
        <v>23</v>
      </c>
      <c r="C3619">
        <v>4</v>
      </c>
      <c r="D3619">
        <v>1</v>
      </c>
      <c r="E3619" t="s">
        <v>24</v>
      </c>
      <c r="F3619">
        <v>1</v>
      </c>
      <c r="G3619">
        <v>1</v>
      </c>
      <c r="H3619" t="s">
        <v>67</v>
      </c>
      <c r="I3619" s="3">
        <v>45902.3125</v>
      </c>
      <c r="J3619" s="3">
        <v>45902.490277777782</v>
      </c>
      <c r="K3619">
        <v>240</v>
      </c>
      <c r="L3619">
        <v>259</v>
      </c>
      <c r="M3619">
        <v>1.0813798568808479</v>
      </c>
      <c r="N3619" s="3">
        <v>45902.3125</v>
      </c>
      <c r="O3619" s="1">
        <f>VLOOKUP(A3619,schedule!A:J,10,0)</f>
        <v>45913</v>
      </c>
      <c r="P3619">
        <f t="shared" si="56"/>
        <v>0</v>
      </c>
    </row>
    <row r="3620" spans="1:16">
      <c r="A3620">
        <v>1119</v>
      </c>
      <c r="B3620">
        <v>68</v>
      </c>
      <c r="C3620">
        <v>1</v>
      </c>
      <c r="D3620">
        <v>1</v>
      </c>
      <c r="E3620" t="s">
        <v>23</v>
      </c>
      <c r="F3620">
        <v>1</v>
      </c>
      <c r="G3620">
        <v>1</v>
      </c>
      <c r="H3620" t="s">
        <v>67</v>
      </c>
      <c r="I3620" s="3">
        <v>45926.415972222218</v>
      </c>
      <c r="J3620" s="3">
        <v>45926.447222222218</v>
      </c>
      <c r="K3620">
        <v>45</v>
      </c>
      <c r="L3620">
        <v>48</v>
      </c>
      <c r="M3620">
        <v>1.0699783689950739</v>
      </c>
      <c r="N3620" s="3">
        <v>45926.415972222218</v>
      </c>
      <c r="O3620" s="1">
        <f>VLOOKUP(A3620,schedule!A:J,10,0)</f>
        <v>45937</v>
      </c>
      <c r="P3620">
        <f t="shared" si="56"/>
        <v>0</v>
      </c>
    </row>
    <row r="3621" spans="1:16">
      <c r="A3621">
        <v>1119</v>
      </c>
      <c r="B3621">
        <v>346</v>
      </c>
      <c r="C3621">
        <v>9</v>
      </c>
      <c r="D3621">
        <v>1</v>
      </c>
      <c r="E3621" t="s">
        <v>31</v>
      </c>
      <c r="F3621">
        <v>3</v>
      </c>
      <c r="G3621">
        <v>3</v>
      </c>
      <c r="H3621" t="s">
        <v>67</v>
      </c>
      <c r="I3621" s="3">
        <v>45932.824999999997</v>
      </c>
      <c r="J3621" s="3">
        <v>45932.604166666657</v>
      </c>
      <c r="K3621">
        <v>90</v>
      </c>
      <c r="L3621">
        <v>94</v>
      </c>
      <c r="M3621">
        <v>1.0546876534570599</v>
      </c>
      <c r="N3621" s="3">
        <v>45932.824999999997</v>
      </c>
      <c r="O3621" s="1">
        <f>VLOOKUP(A3621,schedule!A:J,10,0)</f>
        <v>45937</v>
      </c>
      <c r="P3621">
        <f t="shared" si="56"/>
        <v>0</v>
      </c>
    </row>
    <row r="3622" spans="1:16">
      <c r="A3622">
        <v>1117</v>
      </c>
      <c r="B3622">
        <v>294</v>
      </c>
      <c r="C3622">
        <v>6</v>
      </c>
      <c r="D3622">
        <v>3</v>
      </c>
      <c r="E3622" t="s">
        <v>34</v>
      </c>
      <c r="F3622">
        <v>3</v>
      </c>
      <c r="G3622">
        <v>3</v>
      </c>
      <c r="H3622" t="s">
        <v>67</v>
      </c>
      <c r="I3622" s="3">
        <v>45927.503125000003</v>
      </c>
      <c r="J3622" s="3">
        <v>45927.526041666657</v>
      </c>
      <c r="K3622">
        <v>30</v>
      </c>
      <c r="L3622">
        <v>32</v>
      </c>
      <c r="M3622">
        <v>1.0681876955280749</v>
      </c>
      <c r="N3622" s="3">
        <v>45927.503125000003</v>
      </c>
      <c r="O3622" s="1">
        <f>VLOOKUP(A3622,schedule!A:J,10,0)</f>
        <v>45931</v>
      </c>
      <c r="P3622">
        <f t="shared" si="56"/>
        <v>0</v>
      </c>
    </row>
    <row r="3623" spans="1:16">
      <c r="A3623">
        <v>1117</v>
      </c>
      <c r="B3623">
        <v>341</v>
      </c>
      <c r="C3623">
        <v>2</v>
      </c>
      <c r="D3623">
        <v>3</v>
      </c>
      <c r="E3623" t="s">
        <v>31</v>
      </c>
      <c r="F3623">
        <v>3</v>
      </c>
      <c r="G3623">
        <v>3</v>
      </c>
      <c r="H3623" t="s">
        <v>67</v>
      </c>
      <c r="I3623" s="3">
        <v>45927.05572916667</v>
      </c>
      <c r="J3623" s="3">
        <v>45927.06753472222</v>
      </c>
      <c r="K3623">
        <v>15</v>
      </c>
      <c r="L3623">
        <v>15</v>
      </c>
      <c r="M3623">
        <v>1.057454880532114</v>
      </c>
      <c r="N3623" s="3">
        <v>45927.05572916667</v>
      </c>
      <c r="O3623" s="1">
        <f>VLOOKUP(A3623,schedule!A:J,10,0)</f>
        <v>45931</v>
      </c>
      <c r="P3623">
        <f t="shared" si="56"/>
        <v>0</v>
      </c>
    </row>
    <row r="3624" spans="1:16">
      <c r="A3624">
        <v>1116</v>
      </c>
      <c r="B3624">
        <v>221</v>
      </c>
      <c r="C3624">
        <v>10</v>
      </c>
      <c r="D3624">
        <v>3</v>
      </c>
      <c r="E3624" t="s">
        <v>31</v>
      </c>
      <c r="F3624">
        <v>3</v>
      </c>
      <c r="G3624">
        <v>3</v>
      </c>
      <c r="H3624" t="s">
        <v>67</v>
      </c>
      <c r="I3624" s="3">
        <v>45923.422395833331</v>
      </c>
      <c r="J3624" s="3">
        <v>45923.575173611112</v>
      </c>
      <c r="K3624">
        <v>180</v>
      </c>
      <c r="L3624">
        <v>182</v>
      </c>
      <c r="M3624">
        <v>1.014145354512815</v>
      </c>
      <c r="N3624" s="3">
        <v>45923.422395833331</v>
      </c>
      <c r="O3624" s="1">
        <f>VLOOKUP(A3624,schedule!A:J,10,0)</f>
        <v>45928</v>
      </c>
      <c r="P3624">
        <f t="shared" si="56"/>
        <v>0</v>
      </c>
    </row>
    <row r="3625" spans="1:16">
      <c r="A3625">
        <v>1114</v>
      </c>
      <c r="B3625">
        <v>399</v>
      </c>
      <c r="C3625">
        <v>18</v>
      </c>
      <c r="D3625">
        <v>3</v>
      </c>
      <c r="E3625" t="s">
        <v>32</v>
      </c>
      <c r="F3625">
        <v>3</v>
      </c>
      <c r="G3625">
        <v>3</v>
      </c>
      <c r="H3625" t="s">
        <v>67</v>
      </c>
      <c r="I3625" s="3">
        <v>45918.25</v>
      </c>
      <c r="J3625" s="3">
        <v>45918.285416666673</v>
      </c>
      <c r="K3625">
        <v>45</v>
      </c>
      <c r="L3625">
        <v>48</v>
      </c>
      <c r="M3625">
        <v>1.0702782579834289</v>
      </c>
      <c r="N3625" s="3">
        <v>45918.25</v>
      </c>
      <c r="O3625" s="1">
        <f>VLOOKUP(A3625,schedule!A:J,10,0)</f>
        <v>45922</v>
      </c>
      <c r="P3625">
        <f t="shared" si="56"/>
        <v>0</v>
      </c>
    </row>
    <row r="3626" spans="1:16">
      <c r="A3626">
        <v>1113</v>
      </c>
      <c r="B3626">
        <v>187</v>
      </c>
      <c r="C3626">
        <v>1</v>
      </c>
      <c r="D3626">
        <v>1</v>
      </c>
      <c r="E3626" t="s">
        <v>27</v>
      </c>
      <c r="F3626">
        <v>2</v>
      </c>
      <c r="G3626">
        <v>2</v>
      </c>
      <c r="H3626" t="s">
        <v>67</v>
      </c>
      <c r="I3626" s="3">
        <v>45912.25</v>
      </c>
      <c r="J3626" s="3">
        <v>45912.292361111111</v>
      </c>
      <c r="K3626">
        <v>60</v>
      </c>
      <c r="L3626">
        <v>57</v>
      </c>
      <c r="M3626">
        <v>0.95714536847331411</v>
      </c>
      <c r="N3626" s="3">
        <v>45912.25</v>
      </c>
      <c r="O3626" s="1">
        <f>VLOOKUP(A3626,schedule!A:J,10,0)</f>
        <v>45919</v>
      </c>
      <c r="P3626">
        <f t="shared" si="56"/>
        <v>0</v>
      </c>
    </row>
    <row r="3627" spans="1:16">
      <c r="A3627">
        <v>1120</v>
      </c>
      <c r="B3627">
        <v>434</v>
      </c>
      <c r="C3627">
        <v>4</v>
      </c>
      <c r="D3627">
        <v>1</v>
      </c>
      <c r="E3627" t="s">
        <v>35</v>
      </c>
      <c r="F3627">
        <v>4</v>
      </c>
      <c r="G3627" t="s">
        <v>68</v>
      </c>
      <c r="H3627" t="s">
        <v>63</v>
      </c>
      <c r="I3627" s="3">
        <v>45944.615624999999</v>
      </c>
      <c r="J3627" s="3">
        <v>45944.604166666657</v>
      </c>
      <c r="K3627">
        <v>150</v>
      </c>
      <c r="L3627">
        <v>195</v>
      </c>
      <c r="M3627">
        <v>1.30245863656942</v>
      </c>
      <c r="N3627" s="3">
        <v>45944.615624999999</v>
      </c>
      <c r="O3627" s="1">
        <f>VLOOKUP(A3627,schedule!A:J,10,0)</f>
        <v>45940</v>
      </c>
      <c r="P3627">
        <f t="shared" si="56"/>
        <v>4.6041666666569654</v>
      </c>
    </row>
    <row r="3628" spans="1:16">
      <c r="A3628">
        <v>1120</v>
      </c>
      <c r="B3628">
        <v>435</v>
      </c>
      <c r="C3628">
        <v>10</v>
      </c>
      <c r="D3628">
        <v>1</v>
      </c>
      <c r="E3628" t="s">
        <v>36</v>
      </c>
      <c r="F3628">
        <v>4</v>
      </c>
      <c r="G3628">
        <v>4</v>
      </c>
      <c r="H3628" t="s">
        <v>67</v>
      </c>
      <c r="I3628" s="3">
        <v>45937.956250000003</v>
      </c>
      <c r="J3628" s="3">
        <v>45937.966666666667</v>
      </c>
      <c r="K3628">
        <v>15</v>
      </c>
      <c r="L3628">
        <v>16</v>
      </c>
      <c r="M3628">
        <v>1.081299191537453</v>
      </c>
      <c r="N3628" s="3">
        <v>45937.956250000003</v>
      </c>
      <c r="O3628" s="1">
        <f>VLOOKUP(A3628,schedule!A:J,10,0)</f>
        <v>45940</v>
      </c>
      <c r="P3628">
        <f t="shared" si="56"/>
        <v>0</v>
      </c>
    </row>
    <row r="3629" spans="1:16">
      <c r="A3629">
        <v>1114</v>
      </c>
      <c r="B3629">
        <v>418</v>
      </c>
      <c r="C3629">
        <v>7</v>
      </c>
      <c r="D3629">
        <v>2</v>
      </c>
      <c r="E3629" t="s">
        <v>36</v>
      </c>
      <c r="F3629">
        <v>3</v>
      </c>
      <c r="G3629">
        <v>4</v>
      </c>
      <c r="H3629" t="s">
        <v>63</v>
      </c>
      <c r="I3629" s="3">
        <v>45919.31527777778</v>
      </c>
      <c r="J3629" s="3">
        <v>45919.415277777778</v>
      </c>
      <c r="K3629">
        <v>120</v>
      </c>
      <c r="L3629">
        <v>144</v>
      </c>
      <c r="M3629">
        <v>1.207566505182343</v>
      </c>
      <c r="N3629" s="3">
        <v>45919.31527777778</v>
      </c>
      <c r="O3629" s="1">
        <f>VLOOKUP(A3629,schedule!A:J,10,0)</f>
        <v>45922</v>
      </c>
      <c r="P3629">
        <f t="shared" si="56"/>
        <v>0</v>
      </c>
    </row>
    <row r="3630" spans="1:16">
      <c r="A3630">
        <v>1117</v>
      </c>
      <c r="B3630">
        <v>467</v>
      </c>
      <c r="C3630">
        <v>6</v>
      </c>
      <c r="D3630">
        <v>2</v>
      </c>
      <c r="E3630" t="s">
        <v>35</v>
      </c>
      <c r="F3630">
        <v>4</v>
      </c>
      <c r="G3630">
        <v>4</v>
      </c>
      <c r="H3630" t="s">
        <v>67</v>
      </c>
      <c r="I3630" s="3">
        <v>45928.361111111109</v>
      </c>
      <c r="J3630" s="3">
        <v>45928.444444444453</v>
      </c>
      <c r="K3630">
        <v>120</v>
      </c>
      <c r="L3630">
        <v>114</v>
      </c>
      <c r="M3630">
        <v>0.95534722084953561</v>
      </c>
      <c r="N3630" s="3">
        <v>45928.361111111109</v>
      </c>
      <c r="O3630" s="1">
        <f>VLOOKUP(A3630,schedule!A:J,10,0)</f>
        <v>45931</v>
      </c>
      <c r="P3630">
        <f t="shared" si="56"/>
        <v>0</v>
      </c>
    </row>
    <row r="3631" spans="1:16">
      <c r="A3631">
        <v>1120</v>
      </c>
      <c r="B3631">
        <v>147</v>
      </c>
      <c r="C3631">
        <v>14</v>
      </c>
      <c r="D3631">
        <v>3</v>
      </c>
      <c r="E3631" t="s">
        <v>25</v>
      </c>
      <c r="F3631">
        <v>2</v>
      </c>
      <c r="G3631">
        <v>2</v>
      </c>
      <c r="H3631" t="s">
        <v>67</v>
      </c>
      <c r="I3631" s="3">
        <v>45931.697916666657</v>
      </c>
      <c r="J3631" s="3">
        <v>45931.604166666657</v>
      </c>
      <c r="K3631">
        <v>45</v>
      </c>
      <c r="L3631">
        <v>43</v>
      </c>
      <c r="M3631">
        <v>0.96857937860474674</v>
      </c>
      <c r="N3631" s="3">
        <v>45931.697916666657</v>
      </c>
      <c r="O3631" s="1">
        <f>VLOOKUP(A3631,schedule!A:J,10,0)</f>
        <v>45940</v>
      </c>
      <c r="P3631">
        <f t="shared" si="56"/>
        <v>0</v>
      </c>
    </row>
    <row r="3632" spans="1:16">
      <c r="A3632">
        <v>1112</v>
      </c>
      <c r="B3632">
        <v>377</v>
      </c>
      <c r="C3632">
        <v>7</v>
      </c>
      <c r="D3632">
        <v>3</v>
      </c>
      <c r="E3632" t="s">
        <v>31</v>
      </c>
      <c r="F3632">
        <v>3</v>
      </c>
      <c r="G3632">
        <v>3</v>
      </c>
      <c r="H3632" t="s">
        <v>67</v>
      </c>
      <c r="I3632" s="3">
        <v>45911.37604166667</v>
      </c>
      <c r="J3632" s="3">
        <v>45911.387152777781</v>
      </c>
      <c r="K3632">
        <v>15</v>
      </c>
      <c r="L3632">
        <v>15</v>
      </c>
      <c r="M3632">
        <v>1.0277937896114671</v>
      </c>
      <c r="N3632" s="3">
        <v>45911.37604166667</v>
      </c>
      <c r="O3632" s="1">
        <f>VLOOKUP(A3632,schedule!A:J,10,0)</f>
        <v>45916</v>
      </c>
      <c r="P3632">
        <f t="shared" si="56"/>
        <v>0</v>
      </c>
    </row>
    <row r="3633" spans="1:16">
      <c r="A3633">
        <v>1120</v>
      </c>
      <c r="B3633">
        <v>154</v>
      </c>
      <c r="C3633">
        <v>1</v>
      </c>
      <c r="D3633">
        <v>2</v>
      </c>
      <c r="E3633" t="s">
        <v>26</v>
      </c>
      <c r="F3633">
        <v>2</v>
      </c>
      <c r="G3633">
        <v>2</v>
      </c>
      <c r="H3633" t="s">
        <v>67</v>
      </c>
      <c r="I3633" s="3">
        <v>45931</v>
      </c>
      <c r="J3633" s="3">
        <v>45931.03125</v>
      </c>
      <c r="K3633">
        <v>45</v>
      </c>
      <c r="L3633">
        <v>47</v>
      </c>
      <c r="M3633">
        <v>1.0493866719093561</v>
      </c>
      <c r="N3633" s="3">
        <v>45931</v>
      </c>
      <c r="O3633" s="1">
        <f>VLOOKUP(A3633,schedule!A:J,10,0)</f>
        <v>45940</v>
      </c>
      <c r="P3633">
        <f t="shared" si="56"/>
        <v>0</v>
      </c>
    </row>
    <row r="3634" spans="1:16">
      <c r="A3634">
        <v>1113</v>
      </c>
      <c r="B3634">
        <v>449</v>
      </c>
      <c r="C3634">
        <v>11</v>
      </c>
      <c r="D3634">
        <v>1</v>
      </c>
      <c r="E3634" t="s">
        <v>36</v>
      </c>
      <c r="F3634">
        <v>4</v>
      </c>
      <c r="G3634">
        <v>4</v>
      </c>
      <c r="H3634" t="s">
        <v>67</v>
      </c>
      <c r="I3634" s="3">
        <v>45918.330555555563</v>
      </c>
      <c r="J3634" s="3">
        <v>45918.351388888892</v>
      </c>
      <c r="K3634">
        <v>30</v>
      </c>
      <c r="L3634">
        <v>29</v>
      </c>
      <c r="M3634">
        <v>0.9759402172726177</v>
      </c>
      <c r="N3634" s="3">
        <v>45918.330555555563</v>
      </c>
      <c r="O3634" s="1">
        <f>VLOOKUP(A3634,schedule!A:J,10,0)</f>
        <v>45919</v>
      </c>
      <c r="P3634">
        <f t="shared" si="56"/>
        <v>0</v>
      </c>
    </row>
    <row r="3635" spans="1:16">
      <c r="A3635">
        <v>1111</v>
      </c>
      <c r="B3635">
        <v>320</v>
      </c>
      <c r="C3635">
        <v>7</v>
      </c>
      <c r="D3635">
        <v>2</v>
      </c>
      <c r="E3635" t="s">
        <v>33</v>
      </c>
      <c r="F3635">
        <v>3</v>
      </c>
      <c r="G3635">
        <v>3</v>
      </c>
      <c r="H3635" t="s">
        <v>67</v>
      </c>
      <c r="I3635" s="3">
        <v>45908.427083333343</v>
      </c>
      <c r="J3635" s="3">
        <v>45908.492361111108</v>
      </c>
      <c r="K3635">
        <v>90</v>
      </c>
      <c r="L3635">
        <v>96</v>
      </c>
      <c r="M3635">
        <v>1.070911149845303</v>
      </c>
      <c r="N3635" s="3">
        <v>45908.46979166667</v>
      </c>
      <c r="O3635" s="1">
        <f>VLOOKUP(A3635,schedule!A:J,10,0)</f>
        <v>45913</v>
      </c>
      <c r="P3635">
        <f t="shared" si="56"/>
        <v>0</v>
      </c>
    </row>
    <row r="3636" spans="1:16">
      <c r="A3636">
        <v>1115</v>
      </c>
      <c r="B3636">
        <v>440</v>
      </c>
      <c r="C3636">
        <v>3</v>
      </c>
      <c r="D3636">
        <v>3</v>
      </c>
      <c r="E3636" t="s">
        <v>36</v>
      </c>
      <c r="F3636">
        <v>4</v>
      </c>
      <c r="G3636">
        <v>4</v>
      </c>
      <c r="H3636" t="s">
        <v>67</v>
      </c>
      <c r="I3636" s="3">
        <v>45922.03125</v>
      </c>
      <c r="J3636" s="3">
        <v>45922.114583333343</v>
      </c>
      <c r="K3636">
        <v>120</v>
      </c>
      <c r="L3636">
        <v>117</v>
      </c>
      <c r="M3636">
        <v>0.98197107960490726</v>
      </c>
      <c r="N3636" s="3">
        <v>45922.03125</v>
      </c>
      <c r="O3636" s="1">
        <f>VLOOKUP(A3636,schedule!A:J,10,0)</f>
        <v>45925</v>
      </c>
      <c r="P3636">
        <f t="shared" si="56"/>
        <v>0</v>
      </c>
    </row>
    <row r="3637" spans="1:16">
      <c r="A3637">
        <v>1114</v>
      </c>
      <c r="B3637">
        <v>157</v>
      </c>
      <c r="C3637">
        <v>11</v>
      </c>
      <c r="D3637">
        <v>3</v>
      </c>
      <c r="E3637" t="s">
        <v>25</v>
      </c>
      <c r="F3637">
        <v>2</v>
      </c>
      <c r="G3637">
        <v>2</v>
      </c>
      <c r="H3637" t="s">
        <v>67</v>
      </c>
      <c r="I3637" s="3">
        <v>45913.604166666657</v>
      </c>
      <c r="J3637" s="3">
        <v>45913.604166666657</v>
      </c>
      <c r="K3637">
        <v>240</v>
      </c>
      <c r="L3637">
        <v>234</v>
      </c>
      <c r="M3637">
        <v>0.97813778558078235</v>
      </c>
      <c r="N3637" s="3">
        <v>45913.604166666657</v>
      </c>
      <c r="O3637" s="1">
        <f>VLOOKUP(A3637,schedule!A:J,10,0)</f>
        <v>45922</v>
      </c>
      <c r="P3637">
        <f t="shared" si="56"/>
        <v>0</v>
      </c>
    </row>
    <row r="3638" spans="1:16">
      <c r="A3638">
        <v>1119</v>
      </c>
      <c r="B3638">
        <v>139</v>
      </c>
      <c r="C3638">
        <v>8</v>
      </c>
      <c r="D3638">
        <v>2</v>
      </c>
      <c r="E3638" t="s">
        <v>29</v>
      </c>
      <c r="F3638">
        <v>2</v>
      </c>
      <c r="G3638">
        <v>2</v>
      </c>
      <c r="H3638" t="s">
        <v>67</v>
      </c>
      <c r="I3638" s="3">
        <v>45930.28125</v>
      </c>
      <c r="J3638" s="3">
        <v>45930.34097222222</v>
      </c>
      <c r="K3638">
        <v>90</v>
      </c>
      <c r="L3638">
        <v>87</v>
      </c>
      <c r="M3638">
        <v>0.9741971698784111</v>
      </c>
      <c r="N3638" s="3">
        <v>45930.28125</v>
      </c>
      <c r="O3638" s="1">
        <f>VLOOKUP(A3638,schedule!A:J,10,0)</f>
        <v>45937</v>
      </c>
      <c r="P3638">
        <f t="shared" si="56"/>
        <v>0</v>
      </c>
    </row>
    <row r="3639" spans="1:16">
      <c r="A3639">
        <v>1118</v>
      </c>
      <c r="B3639">
        <v>225</v>
      </c>
      <c r="C3639">
        <v>3</v>
      </c>
      <c r="D3639">
        <v>1</v>
      </c>
      <c r="E3639" t="s">
        <v>31</v>
      </c>
      <c r="F3639">
        <v>3</v>
      </c>
      <c r="G3639">
        <v>3</v>
      </c>
      <c r="H3639" t="s">
        <v>67</v>
      </c>
      <c r="I3639" s="3">
        <v>45928</v>
      </c>
      <c r="J3639" s="3">
        <v>45928.104166666657</v>
      </c>
      <c r="K3639">
        <v>150</v>
      </c>
      <c r="L3639">
        <v>154</v>
      </c>
      <c r="M3639">
        <v>1.0307078495073629</v>
      </c>
      <c r="N3639" s="3">
        <v>45928</v>
      </c>
      <c r="O3639" s="1">
        <f>VLOOKUP(A3639,schedule!A:J,10,0)</f>
        <v>45934</v>
      </c>
      <c r="P3639">
        <f t="shared" si="56"/>
        <v>0</v>
      </c>
    </row>
    <row r="3640" spans="1:16">
      <c r="A3640">
        <v>1115</v>
      </c>
      <c r="B3640">
        <v>462</v>
      </c>
      <c r="C3640">
        <v>3</v>
      </c>
      <c r="D3640">
        <v>1</v>
      </c>
      <c r="E3640" t="s">
        <v>36</v>
      </c>
      <c r="F3640">
        <v>4</v>
      </c>
      <c r="G3640">
        <v>4</v>
      </c>
      <c r="H3640" t="s">
        <v>67</v>
      </c>
      <c r="I3640" s="3">
        <v>45922</v>
      </c>
      <c r="J3640" s="3">
        <v>45922.0625</v>
      </c>
      <c r="K3640">
        <v>90</v>
      </c>
      <c r="L3640">
        <v>85</v>
      </c>
      <c r="M3640">
        <v>0.95312033396835816</v>
      </c>
      <c r="N3640" s="3">
        <v>45922</v>
      </c>
      <c r="O3640" s="1">
        <f>VLOOKUP(A3640,schedule!A:J,10,0)</f>
        <v>45925</v>
      </c>
      <c r="P3640">
        <f t="shared" si="56"/>
        <v>0</v>
      </c>
    </row>
    <row r="3641" spans="1:16">
      <c r="A3641">
        <v>1115</v>
      </c>
      <c r="B3641">
        <v>401</v>
      </c>
      <c r="C3641">
        <v>8</v>
      </c>
      <c r="D3641">
        <v>2</v>
      </c>
      <c r="E3641" t="s">
        <v>33</v>
      </c>
      <c r="F3641">
        <v>3</v>
      </c>
      <c r="G3641" t="s">
        <v>68</v>
      </c>
      <c r="H3641" t="s">
        <v>63</v>
      </c>
      <c r="I3641" s="3">
        <v>45929.25</v>
      </c>
      <c r="J3641" s="3">
        <v>45929.26458333333</v>
      </c>
      <c r="K3641">
        <v>15</v>
      </c>
      <c r="L3641">
        <v>18</v>
      </c>
      <c r="M3641">
        <v>1.223543037483461</v>
      </c>
      <c r="N3641" s="3">
        <v>45929.25</v>
      </c>
      <c r="O3641" s="1">
        <f>VLOOKUP(A3641,schedule!A:J,10,0)</f>
        <v>45925</v>
      </c>
      <c r="P3641">
        <f t="shared" si="56"/>
        <v>4.2645833333299379</v>
      </c>
    </row>
    <row r="3642" spans="1:16">
      <c r="A3642">
        <v>1120</v>
      </c>
      <c r="B3642">
        <v>360</v>
      </c>
      <c r="C3642">
        <v>4</v>
      </c>
      <c r="D3642">
        <v>2</v>
      </c>
      <c r="E3642" t="s">
        <v>31</v>
      </c>
      <c r="F3642">
        <v>3</v>
      </c>
      <c r="G3642">
        <v>3</v>
      </c>
      <c r="H3642" t="s">
        <v>67</v>
      </c>
      <c r="I3642" s="3">
        <v>45936.43472222222</v>
      </c>
      <c r="J3642" s="3">
        <v>45936.49722222222</v>
      </c>
      <c r="K3642">
        <v>90</v>
      </c>
      <c r="L3642">
        <v>89</v>
      </c>
      <c r="M3642">
        <v>0.99786512518826453</v>
      </c>
      <c r="N3642" s="3">
        <v>45936.43472222222</v>
      </c>
      <c r="O3642" s="1">
        <f>VLOOKUP(A3642,schedule!A:J,10,0)</f>
        <v>45940</v>
      </c>
      <c r="P3642">
        <f t="shared" si="56"/>
        <v>0</v>
      </c>
    </row>
    <row r="3643" spans="1:16">
      <c r="A3643">
        <v>1113</v>
      </c>
      <c r="B3643">
        <v>137</v>
      </c>
      <c r="C3643">
        <v>9</v>
      </c>
      <c r="D3643">
        <v>2</v>
      </c>
      <c r="E3643" t="s">
        <v>29</v>
      </c>
      <c r="F3643">
        <v>2</v>
      </c>
      <c r="G3643">
        <v>2</v>
      </c>
      <c r="H3643" t="s">
        <v>67</v>
      </c>
      <c r="I3643" s="3">
        <v>45911.291666666657</v>
      </c>
      <c r="J3643" s="3">
        <v>45911.381944444453</v>
      </c>
      <c r="K3643">
        <v>120</v>
      </c>
      <c r="L3643">
        <v>124</v>
      </c>
      <c r="M3643">
        <v>1.0410410144944411</v>
      </c>
      <c r="N3643" s="3">
        <v>45911.291666666657</v>
      </c>
      <c r="O3643" s="1">
        <f>VLOOKUP(A3643,schedule!A:J,10,0)</f>
        <v>45919</v>
      </c>
      <c r="P3643">
        <f t="shared" si="56"/>
        <v>0</v>
      </c>
    </row>
    <row r="3644" spans="1:16">
      <c r="A3644">
        <v>1114</v>
      </c>
      <c r="B3644">
        <v>145</v>
      </c>
      <c r="C3644">
        <v>5</v>
      </c>
      <c r="D3644">
        <v>1</v>
      </c>
      <c r="E3644" t="s">
        <v>28</v>
      </c>
      <c r="F3644">
        <v>2</v>
      </c>
      <c r="G3644">
        <v>2</v>
      </c>
      <c r="H3644" t="s">
        <v>67</v>
      </c>
      <c r="I3644" s="3">
        <v>45914.458333333343</v>
      </c>
      <c r="J3644" s="3">
        <v>45914.525000000001</v>
      </c>
      <c r="K3644">
        <v>90</v>
      </c>
      <c r="L3644">
        <v>93</v>
      </c>
      <c r="M3644">
        <v>1.0406693620386609</v>
      </c>
      <c r="N3644" s="3">
        <v>45914.458333333343</v>
      </c>
      <c r="O3644" s="1">
        <f>VLOOKUP(A3644,schedule!A:J,10,0)</f>
        <v>45922</v>
      </c>
      <c r="P3644">
        <f t="shared" si="56"/>
        <v>0</v>
      </c>
    </row>
    <row r="3645" spans="1:16">
      <c r="A3645">
        <v>1114</v>
      </c>
      <c r="B3645">
        <v>168</v>
      </c>
      <c r="C3645">
        <v>13</v>
      </c>
      <c r="D3645">
        <v>1</v>
      </c>
      <c r="E3645" t="s">
        <v>32</v>
      </c>
      <c r="F3645">
        <v>2</v>
      </c>
      <c r="G3645">
        <v>3</v>
      </c>
      <c r="H3645" t="s">
        <v>63</v>
      </c>
      <c r="I3645" s="3">
        <v>45916.291666666657</v>
      </c>
      <c r="J3645" s="3">
        <v>45916.341666666667</v>
      </c>
      <c r="K3645">
        <v>60</v>
      </c>
      <c r="L3645">
        <v>74</v>
      </c>
      <c r="M3645">
        <v>1.2497764508729741</v>
      </c>
      <c r="N3645" s="3">
        <v>45916.291666666657</v>
      </c>
      <c r="O3645" s="1">
        <f>VLOOKUP(A3645,schedule!A:J,10,0)</f>
        <v>45922</v>
      </c>
      <c r="P3645">
        <f t="shared" si="56"/>
        <v>0</v>
      </c>
    </row>
    <row r="3646" spans="1:16">
      <c r="A3646">
        <v>1119</v>
      </c>
      <c r="B3646">
        <v>49</v>
      </c>
      <c r="C3646">
        <v>3</v>
      </c>
      <c r="D3646">
        <v>3</v>
      </c>
      <c r="E3646" t="s">
        <v>20</v>
      </c>
      <c r="F3646">
        <v>1</v>
      </c>
      <c r="G3646">
        <v>1</v>
      </c>
      <c r="H3646" t="s">
        <v>67</v>
      </c>
      <c r="I3646" s="3">
        <v>45926.635416666657</v>
      </c>
      <c r="J3646" s="3">
        <v>45926.604166666657</v>
      </c>
      <c r="K3646">
        <v>150</v>
      </c>
      <c r="L3646">
        <v>155</v>
      </c>
      <c r="M3646">
        <v>1.0349862024289611</v>
      </c>
      <c r="N3646" s="3">
        <v>45926.635416666657</v>
      </c>
      <c r="O3646" s="1">
        <f>VLOOKUP(A3646,schedule!A:J,10,0)</f>
        <v>45937</v>
      </c>
      <c r="P3646">
        <f t="shared" si="56"/>
        <v>0</v>
      </c>
    </row>
    <row r="3647" spans="1:16">
      <c r="A3647">
        <v>1111</v>
      </c>
      <c r="B3647">
        <v>239</v>
      </c>
      <c r="C3647">
        <v>16</v>
      </c>
      <c r="D3647">
        <v>2</v>
      </c>
      <c r="E3647" t="s">
        <v>32</v>
      </c>
      <c r="F3647">
        <v>3</v>
      </c>
      <c r="G3647">
        <v>3</v>
      </c>
      <c r="H3647" t="s">
        <v>67</v>
      </c>
      <c r="I3647" s="3">
        <v>45907.92083333333</v>
      </c>
      <c r="J3647" s="3">
        <v>45907.604166666657</v>
      </c>
      <c r="K3647">
        <v>120</v>
      </c>
      <c r="L3647">
        <v>114</v>
      </c>
      <c r="M3647">
        <v>0.95821035772217833</v>
      </c>
      <c r="N3647" s="3">
        <v>45907.92083333333</v>
      </c>
      <c r="O3647" s="1">
        <f>VLOOKUP(A3647,schedule!A:J,10,0)</f>
        <v>45913</v>
      </c>
      <c r="P3647">
        <f t="shared" si="56"/>
        <v>0</v>
      </c>
    </row>
    <row r="3648" spans="1:16">
      <c r="A3648">
        <v>1113</v>
      </c>
      <c r="B3648">
        <v>49</v>
      </c>
      <c r="C3648">
        <v>4</v>
      </c>
      <c r="D3648">
        <v>3</v>
      </c>
      <c r="E3648" t="s">
        <v>20</v>
      </c>
      <c r="F3648">
        <v>1</v>
      </c>
      <c r="G3648">
        <v>1</v>
      </c>
      <c r="H3648" t="s">
        <v>67</v>
      </c>
      <c r="I3648" s="3">
        <v>45908.5</v>
      </c>
      <c r="J3648" s="3">
        <v>45908.602777777778</v>
      </c>
      <c r="K3648">
        <v>150</v>
      </c>
      <c r="L3648">
        <v>150</v>
      </c>
      <c r="M3648">
        <v>1.000800712743082</v>
      </c>
      <c r="N3648" s="3">
        <v>45908.5</v>
      </c>
      <c r="O3648" s="1">
        <f>VLOOKUP(A3648,schedule!A:J,10,0)</f>
        <v>45919</v>
      </c>
      <c r="P3648">
        <f t="shared" si="56"/>
        <v>0</v>
      </c>
    </row>
    <row r="3649" spans="1:16">
      <c r="A3649">
        <v>1112</v>
      </c>
      <c r="B3649">
        <v>269</v>
      </c>
      <c r="C3649">
        <v>12</v>
      </c>
      <c r="D3649">
        <v>1</v>
      </c>
      <c r="E3649" t="s">
        <v>32</v>
      </c>
      <c r="F3649">
        <v>3</v>
      </c>
      <c r="G3649">
        <v>3</v>
      </c>
      <c r="H3649" t="s">
        <v>67</v>
      </c>
      <c r="I3649" s="3">
        <v>45911.5078125</v>
      </c>
      <c r="J3649" s="3">
        <v>45911.604166666657</v>
      </c>
      <c r="K3649">
        <v>180</v>
      </c>
      <c r="L3649">
        <v>197</v>
      </c>
      <c r="M3649">
        <v>1.098835092742124</v>
      </c>
      <c r="N3649" s="3">
        <v>45911.5078125</v>
      </c>
      <c r="O3649" s="1">
        <f>VLOOKUP(A3649,schedule!A:J,10,0)</f>
        <v>45916</v>
      </c>
      <c r="P3649">
        <f t="shared" si="56"/>
        <v>0</v>
      </c>
    </row>
    <row r="3650" spans="1:16">
      <c r="A3650">
        <v>1114</v>
      </c>
      <c r="B3650">
        <v>14</v>
      </c>
      <c r="C3650">
        <v>4</v>
      </c>
      <c r="D3650">
        <v>1</v>
      </c>
      <c r="E3650" t="s">
        <v>20</v>
      </c>
      <c r="F3650">
        <v>1</v>
      </c>
      <c r="G3650">
        <v>1</v>
      </c>
      <c r="H3650" t="s">
        <v>67</v>
      </c>
      <c r="I3650" s="3">
        <v>45911.697916666657</v>
      </c>
      <c r="J3650" s="3">
        <v>45911.604166666657</v>
      </c>
      <c r="K3650">
        <v>15</v>
      </c>
      <c r="L3650">
        <v>14</v>
      </c>
      <c r="M3650">
        <v>0.95514342389445583</v>
      </c>
      <c r="N3650" s="3">
        <v>45911.697916666657</v>
      </c>
      <c r="O3650" s="1">
        <f>VLOOKUP(A3650,schedule!A:J,10,0)</f>
        <v>45922</v>
      </c>
      <c r="P3650">
        <f t="shared" si="56"/>
        <v>0</v>
      </c>
    </row>
    <row r="3651" spans="1:16">
      <c r="A3651">
        <v>1120</v>
      </c>
      <c r="B3651">
        <v>305</v>
      </c>
      <c r="C3651">
        <v>1</v>
      </c>
      <c r="D3651">
        <v>2</v>
      </c>
      <c r="E3651" t="s">
        <v>31</v>
      </c>
      <c r="F3651">
        <v>3</v>
      </c>
      <c r="G3651">
        <v>3</v>
      </c>
      <c r="H3651" t="s">
        <v>67</v>
      </c>
      <c r="I3651" s="3">
        <v>45934</v>
      </c>
      <c r="J3651" s="3">
        <v>45934.020833333343</v>
      </c>
      <c r="K3651">
        <v>30</v>
      </c>
      <c r="L3651">
        <v>32</v>
      </c>
      <c r="M3651">
        <v>1.0862054623658539</v>
      </c>
      <c r="N3651" s="3">
        <v>45934</v>
      </c>
      <c r="O3651" s="1">
        <f>VLOOKUP(A3651,schedule!A:J,10,0)</f>
        <v>45940</v>
      </c>
      <c r="P3651">
        <f t="shared" ref="P3651:P3714" si="57">IF(J3651-O3651&lt;0,0,J3651-O3651)</f>
        <v>0</v>
      </c>
    </row>
    <row r="3652" spans="1:16">
      <c r="A3652">
        <v>1118</v>
      </c>
      <c r="B3652">
        <v>364</v>
      </c>
      <c r="C3652">
        <v>5</v>
      </c>
      <c r="D3652">
        <v>2</v>
      </c>
      <c r="E3652" t="s">
        <v>32</v>
      </c>
      <c r="F3652">
        <v>3</v>
      </c>
      <c r="G3652">
        <v>3</v>
      </c>
      <c r="H3652" t="s">
        <v>67</v>
      </c>
      <c r="I3652" s="3">
        <v>45928</v>
      </c>
      <c r="J3652" s="3">
        <v>45928.020833333343</v>
      </c>
      <c r="K3652">
        <v>30</v>
      </c>
      <c r="L3652">
        <v>31</v>
      </c>
      <c r="M3652">
        <v>1.035644732486102</v>
      </c>
      <c r="N3652" s="3">
        <v>45928</v>
      </c>
      <c r="O3652" s="1">
        <f>VLOOKUP(A3652,schedule!A:J,10,0)</f>
        <v>45934</v>
      </c>
      <c r="P3652">
        <f t="shared" si="57"/>
        <v>0</v>
      </c>
    </row>
    <row r="3653" spans="1:16">
      <c r="A3653">
        <v>1117</v>
      </c>
      <c r="B3653">
        <v>204</v>
      </c>
      <c r="C3653">
        <v>12</v>
      </c>
      <c r="D3653">
        <v>2</v>
      </c>
      <c r="E3653" t="s">
        <v>28</v>
      </c>
      <c r="F3653">
        <v>2</v>
      </c>
      <c r="G3653">
        <v>2</v>
      </c>
      <c r="H3653" t="s">
        <v>67</v>
      </c>
      <c r="I3653" s="3">
        <v>45925.28125</v>
      </c>
      <c r="J3653" s="3">
        <v>45925.322222222218</v>
      </c>
      <c r="K3653">
        <v>60</v>
      </c>
      <c r="L3653">
        <v>58</v>
      </c>
      <c r="M3653">
        <v>0.9800926147188328</v>
      </c>
      <c r="N3653" s="3">
        <v>45925.28125</v>
      </c>
      <c r="O3653" s="1">
        <f>VLOOKUP(A3653,schedule!A:J,10,0)</f>
        <v>45931</v>
      </c>
      <c r="P3653">
        <f t="shared" si="57"/>
        <v>0</v>
      </c>
    </row>
    <row r="3654" spans="1:16">
      <c r="A3654">
        <v>1120</v>
      </c>
      <c r="B3654">
        <v>343</v>
      </c>
      <c r="C3654">
        <v>2</v>
      </c>
      <c r="D3654">
        <v>1</v>
      </c>
      <c r="E3654" t="s">
        <v>31</v>
      </c>
      <c r="F3654">
        <v>3</v>
      </c>
      <c r="G3654">
        <v>3</v>
      </c>
      <c r="H3654" t="s">
        <v>67</v>
      </c>
      <c r="I3654" s="3">
        <v>45936.56145833333</v>
      </c>
      <c r="J3654" s="3">
        <v>45936.604166666657</v>
      </c>
      <c r="K3654">
        <v>60</v>
      </c>
      <c r="L3654">
        <v>60</v>
      </c>
      <c r="M3654">
        <v>1.013516515326881</v>
      </c>
      <c r="N3654" s="3">
        <v>45936.56145833333</v>
      </c>
      <c r="O3654" s="1">
        <f>VLOOKUP(A3654,schedule!A:J,10,0)</f>
        <v>45940</v>
      </c>
      <c r="P3654">
        <f t="shared" si="57"/>
        <v>0</v>
      </c>
    </row>
    <row r="3655" spans="1:16">
      <c r="A3655">
        <v>1119</v>
      </c>
      <c r="B3655">
        <v>341</v>
      </c>
      <c r="C3655">
        <v>5</v>
      </c>
      <c r="D3655">
        <v>3</v>
      </c>
      <c r="E3655" t="s">
        <v>34</v>
      </c>
      <c r="F3655">
        <v>3</v>
      </c>
      <c r="G3655">
        <v>3</v>
      </c>
      <c r="H3655" t="s">
        <v>67</v>
      </c>
      <c r="I3655" s="3">
        <v>45932.545659722222</v>
      </c>
      <c r="J3655" s="3">
        <v>45932.566493055558</v>
      </c>
      <c r="K3655">
        <v>30</v>
      </c>
      <c r="L3655">
        <v>29</v>
      </c>
      <c r="M3655">
        <v>0.99778893465141716</v>
      </c>
      <c r="N3655" s="3">
        <v>45932.545659722222</v>
      </c>
      <c r="O3655" s="1">
        <f>VLOOKUP(A3655,schedule!A:J,10,0)</f>
        <v>45937</v>
      </c>
      <c r="P3655">
        <f t="shared" si="57"/>
        <v>0</v>
      </c>
    </row>
    <row r="3656" spans="1:16">
      <c r="A3656">
        <v>1115</v>
      </c>
      <c r="B3656">
        <v>204</v>
      </c>
      <c r="C3656">
        <v>12</v>
      </c>
      <c r="D3656">
        <v>1</v>
      </c>
      <c r="E3656" t="s">
        <v>28</v>
      </c>
      <c r="F3656">
        <v>2</v>
      </c>
      <c r="G3656">
        <v>2</v>
      </c>
      <c r="H3656" t="s">
        <v>67</v>
      </c>
      <c r="I3656" s="3">
        <v>45919.28125</v>
      </c>
      <c r="J3656" s="3">
        <v>45919.320833333331</v>
      </c>
      <c r="K3656">
        <v>60</v>
      </c>
      <c r="L3656">
        <v>65</v>
      </c>
      <c r="M3656">
        <v>1.0921512946789349</v>
      </c>
      <c r="N3656" s="3">
        <v>45919.28125</v>
      </c>
      <c r="O3656" s="1">
        <f>VLOOKUP(A3656,schedule!A:J,10,0)</f>
        <v>45925</v>
      </c>
      <c r="P3656">
        <f t="shared" si="57"/>
        <v>0</v>
      </c>
    </row>
    <row r="3657" spans="1:16">
      <c r="A3657">
        <v>1115</v>
      </c>
      <c r="B3657">
        <v>48</v>
      </c>
      <c r="C3657">
        <v>1</v>
      </c>
      <c r="D3657">
        <v>3</v>
      </c>
      <c r="E3657" t="s">
        <v>22</v>
      </c>
      <c r="F3657">
        <v>1</v>
      </c>
      <c r="G3657">
        <v>1</v>
      </c>
      <c r="H3657" t="s">
        <v>67</v>
      </c>
      <c r="I3657" s="3">
        <v>45914.34375</v>
      </c>
      <c r="J3657" s="3">
        <v>45914.364583333343</v>
      </c>
      <c r="K3657">
        <v>30</v>
      </c>
      <c r="L3657">
        <v>30</v>
      </c>
      <c r="M3657">
        <v>1.014331020429404</v>
      </c>
      <c r="N3657" s="3">
        <v>45914.34375</v>
      </c>
      <c r="O3657" s="1">
        <f>VLOOKUP(A3657,schedule!A:J,10,0)</f>
        <v>45925</v>
      </c>
      <c r="P3657">
        <f t="shared" si="57"/>
        <v>0</v>
      </c>
    </row>
    <row r="3658" spans="1:16">
      <c r="A3658">
        <v>1116</v>
      </c>
      <c r="B3658">
        <v>3</v>
      </c>
      <c r="C3658">
        <v>1</v>
      </c>
      <c r="D3658">
        <v>1</v>
      </c>
      <c r="E3658" t="s">
        <v>24</v>
      </c>
      <c r="F3658">
        <v>1</v>
      </c>
      <c r="G3658">
        <v>1</v>
      </c>
      <c r="H3658" t="s">
        <v>67</v>
      </c>
      <c r="I3658" s="3">
        <v>45928.5</v>
      </c>
      <c r="J3658" s="3">
        <v>45928.55972222222</v>
      </c>
      <c r="K3658">
        <v>90</v>
      </c>
      <c r="L3658">
        <v>91</v>
      </c>
      <c r="M3658">
        <v>1.0161321262976031</v>
      </c>
      <c r="N3658" s="3">
        <v>45928.5</v>
      </c>
      <c r="O3658" s="1">
        <f>VLOOKUP(A3658,schedule!A:J,10,0)</f>
        <v>45928</v>
      </c>
      <c r="P3658">
        <f t="shared" si="57"/>
        <v>0.55972222222044365</v>
      </c>
    </row>
    <row r="3659" spans="1:16">
      <c r="A3659">
        <v>1120</v>
      </c>
      <c r="B3659">
        <v>60</v>
      </c>
      <c r="C3659">
        <v>1</v>
      </c>
      <c r="D3659">
        <v>1</v>
      </c>
      <c r="E3659" t="s">
        <v>21</v>
      </c>
      <c r="F3659">
        <v>1</v>
      </c>
      <c r="G3659">
        <v>1</v>
      </c>
      <c r="H3659" t="s">
        <v>67</v>
      </c>
      <c r="I3659" s="3">
        <v>45918.333333333343</v>
      </c>
      <c r="J3659" s="3">
        <v>45918.34375</v>
      </c>
      <c r="K3659">
        <v>15</v>
      </c>
      <c r="L3659">
        <v>16</v>
      </c>
      <c r="M3659">
        <v>1.072352009960341</v>
      </c>
      <c r="N3659" s="3">
        <v>45928</v>
      </c>
      <c r="O3659" s="1">
        <f>VLOOKUP(A3659,schedule!A:J,10,0)</f>
        <v>45940</v>
      </c>
      <c r="P3659">
        <f t="shared" si="57"/>
        <v>0</v>
      </c>
    </row>
    <row r="3660" spans="1:16">
      <c r="A3660">
        <v>1113</v>
      </c>
      <c r="B3660">
        <v>86</v>
      </c>
      <c r="C3660">
        <v>4</v>
      </c>
      <c r="D3660">
        <v>1</v>
      </c>
      <c r="E3660" t="s">
        <v>20</v>
      </c>
      <c r="F3660">
        <v>1</v>
      </c>
      <c r="G3660">
        <v>1</v>
      </c>
      <c r="H3660" t="s">
        <v>67</v>
      </c>
      <c r="I3660" s="3">
        <v>45908.291666666657</v>
      </c>
      <c r="J3660" s="3">
        <v>45908.332638888889</v>
      </c>
      <c r="K3660">
        <v>60</v>
      </c>
      <c r="L3660">
        <v>61</v>
      </c>
      <c r="M3660">
        <v>1.023163934173235</v>
      </c>
      <c r="N3660" s="3">
        <v>45908.291666666657</v>
      </c>
      <c r="O3660" s="1">
        <f>VLOOKUP(A3660,schedule!A:J,10,0)</f>
        <v>45919</v>
      </c>
      <c r="P3660">
        <f t="shared" si="57"/>
        <v>0</v>
      </c>
    </row>
    <row r="3661" spans="1:16">
      <c r="A3661">
        <v>1111</v>
      </c>
      <c r="B3661">
        <v>91</v>
      </c>
      <c r="C3661">
        <v>3</v>
      </c>
      <c r="D3661">
        <v>1</v>
      </c>
      <c r="E3661" t="s">
        <v>23</v>
      </c>
      <c r="F3661">
        <v>1</v>
      </c>
      <c r="G3661">
        <v>1</v>
      </c>
      <c r="H3661" t="s">
        <v>67</v>
      </c>
      <c r="I3661" s="3">
        <v>45905.354166666657</v>
      </c>
      <c r="J3661" s="3">
        <v>45905.413194444453</v>
      </c>
      <c r="K3661">
        <v>90</v>
      </c>
      <c r="L3661">
        <v>87</v>
      </c>
      <c r="M3661">
        <v>0.9762392227261566</v>
      </c>
      <c r="N3661" s="3">
        <v>45905.354166666657</v>
      </c>
      <c r="O3661" s="1">
        <f>VLOOKUP(A3661,schedule!A:J,10,0)</f>
        <v>45913</v>
      </c>
      <c r="P3661">
        <f t="shared" si="57"/>
        <v>0</v>
      </c>
    </row>
    <row r="3662" spans="1:16">
      <c r="A3662">
        <v>1120</v>
      </c>
      <c r="B3662">
        <v>41</v>
      </c>
      <c r="C3662">
        <v>4</v>
      </c>
      <c r="D3662">
        <v>2</v>
      </c>
      <c r="E3662" t="s">
        <v>23</v>
      </c>
      <c r="F3662">
        <v>1</v>
      </c>
      <c r="G3662">
        <v>1</v>
      </c>
      <c r="H3662" t="s">
        <v>67</v>
      </c>
      <c r="I3662" s="3">
        <v>45928.604166666657</v>
      </c>
      <c r="J3662" s="3">
        <v>45928.625</v>
      </c>
      <c r="K3662">
        <v>30</v>
      </c>
      <c r="L3662">
        <v>29</v>
      </c>
      <c r="M3662">
        <v>0.97434385188882433</v>
      </c>
      <c r="N3662" s="3">
        <v>45928.604166666657</v>
      </c>
      <c r="O3662" s="1">
        <f>VLOOKUP(A3662,schedule!A:J,10,0)</f>
        <v>45940</v>
      </c>
      <c r="P3662">
        <f t="shared" si="57"/>
        <v>0</v>
      </c>
    </row>
    <row r="3663" spans="1:16">
      <c r="A3663">
        <v>1114</v>
      </c>
      <c r="B3663">
        <v>313</v>
      </c>
      <c r="C3663">
        <v>9</v>
      </c>
      <c r="D3663">
        <v>1</v>
      </c>
      <c r="E3663" t="s">
        <v>31</v>
      </c>
      <c r="F3663">
        <v>3</v>
      </c>
      <c r="G3663">
        <v>3</v>
      </c>
      <c r="H3663" t="s">
        <v>67</v>
      </c>
      <c r="I3663" s="3">
        <v>45917.449305555558</v>
      </c>
      <c r="J3663" s="3">
        <v>45917.459722222222</v>
      </c>
      <c r="K3663">
        <v>15</v>
      </c>
      <c r="L3663">
        <v>15</v>
      </c>
      <c r="M3663">
        <v>1.000011282050989</v>
      </c>
      <c r="N3663" s="3">
        <v>45917.449305555558</v>
      </c>
      <c r="O3663" s="1">
        <f>VLOOKUP(A3663,schedule!A:J,10,0)</f>
        <v>45922</v>
      </c>
      <c r="P3663">
        <f t="shared" si="57"/>
        <v>0</v>
      </c>
    </row>
    <row r="3664" spans="1:16">
      <c r="A3664">
        <v>1112</v>
      </c>
      <c r="B3664">
        <v>353</v>
      </c>
      <c r="C3664">
        <v>3</v>
      </c>
      <c r="D3664">
        <v>2</v>
      </c>
      <c r="E3664" t="s">
        <v>32</v>
      </c>
      <c r="F3664">
        <v>3</v>
      </c>
      <c r="G3664">
        <v>3</v>
      </c>
      <c r="H3664" t="s">
        <v>67</v>
      </c>
      <c r="I3664" s="3">
        <v>45910.956770833327</v>
      </c>
      <c r="J3664" s="3">
        <v>45910.604166666657</v>
      </c>
      <c r="K3664">
        <v>45</v>
      </c>
      <c r="L3664">
        <v>42</v>
      </c>
      <c r="M3664">
        <v>0.95324536086829259</v>
      </c>
      <c r="N3664" s="3">
        <v>45910.956770833327</v>
      </c>
      <c r="O3664" s="1">
        <f>VLOOKUP(A3664,schedule!A:J,10,0)</f>
        <v>45916</v>
      </c>
      <c r="P3664">
        <f t="shared" si="57"/>
        <v>0</v>
      </c>
    </row>
    <row r="3665" spans="1:16">
      <c r="A3665">
        <v>1117</v>
      </c>
      <c r="B3665">
        <v>310</v>
      </c>
      <c r="C3665">
        <v>8</v>
      </c>
      <c r="D3665">
        <v>1</v>
      </c>
      <c r="E3665" t="s">
        <v>32</v>
      </c>
      <c r="F3665">
        <v>3</v>
      </c>
      <c r="G3665">
        <v>3</v>
      </c>
      <c r="H3665" t="s">
        <v>67</v>
      </c>
      <c r="I3665" s="3">
        <v>45926.604166666657</v>
      </c>
      <c r="J3665" s="3">
        <v>45926.625</v>
      </c>
      <c r="K3665">
        <v>30</v>
      </c>
      <c r="L3665">
        <v>30</v>
      </c>
      <c r="M3665">
        <v>1.0145987995561769</v>
      </c>
      <c r="N3665" s="3">
        <v>45926.604166666657</v>
      </c>
      <c r="O3665" s="1">
        <f>VLOOKUP(A3665,schedule!A:J,10,0)</f>
        <v>45931</v>
      </c>
      <c r="P3665">
        <f t="shared" si="57"/>
        <v>0</v>
      </c>
    </row>
    <row r="3666" spans="1:16">
      <c r="A3666">
        <v>1116</v>
      </c>
      <c r="B3666">
        <v>226</v>
      </c>
      <c r="C3666">
        <v>4</v>
      </c>
      <c r="D3666">
        <v>3</v>
      </c>
      <c r="E3666" t="s">
        <v>33</v>
      </c>
      <c r="F3666">
        <v>3</v>
      </c>
      <c r="G3666">
        <v>3</v>
      </c>
      <c r="H3666" t="s">
        <v>67</v>
      </c>
      <c r="I3666" s="3">
        <v>45923.28125</v>
      </c>
      <c r="J3666" s="3">
        <v>45923.325694444437</v>
      </c>
      <c r="K3666">
        <v>60</v>
      </c>
      <c r="L3666">
        <v>63</v>
      </c>
      <c r="M3666">
        <v>1.0632864579292789</v>
      </c>
      <c r="N3666" s="3">
        <v>45923.28125</v>
      </c>
      <c r="O3666" s="1">
        <f>VLOOKUP(A3666,schedule!A:J,10,0)</f>
        <v>45928</v>
      </c>
      <c r="P3666">
        <f t="shared" si="57"/>
        <v>0</v>
      </c>
    </row>
    <row r="3667" spans="1:16">
      <c r="A3667">
        <v>1112</v>
      </c>
      <c r="B3667">
        <v>403</v>
      </c>
      <c r="C3667">
        <v>5</v>
      </c>
      <c r="D3667">
        <v>1</v>
      </c>
      <c r="E3667" t="s">
        <v>31</v>
      </c>
      <c r="F3667">
        <v>3</v>
      </c>
      <c r="G3667">
        <v>3</v>
      </c>
      <c r="H3667" t="s">
        <v>67</v>
      </c>
      <c r="I3667" s="3">
        <v>45911.693229166667</v>
      </c>
      <c r="J3667" s="3">
        <v>45911.604166666657</v>
      </c>
      <c r="K3667">
        <v>240</v>
      </c>
      <c r="L3667">
        <v>239</v>
      </c>
      <c r="M3667">
        <v>0.99995246608461874</v>
      </c>
      <c r="N3667" s="3">
        <v>45911.693229166667</v>
      </c>
      <c r="O3667" s="1">
        <f>VLOOKUP(A3667,schedule!A:J,10,0)</f>
        <v>45916</v>
      </c>
      <c r="P3667">
        <f t="shared" si="57"/>
        <v>0</v>
      </c>
    </row>
    <row r="3668" spans="1:16">
      <c r="A3668">
        <v>1117</v>
      </c>
      <c r="B3668">
        <v>226</v>
      </c>
      <c r="C3668">
        <v>4</v>
      </c>
      <c r="D3668">
        <v>3</v>
      </c>
      <c r="E3668" t="s">
        <v>33</v>
      </c>
      <c r="F3668">
        <v>3</v>
      </c>
      <c r="G3668">
        <v>3</v>
      </c>
      <c r="H3668" t="s">
        <v>67</v>
      </c>
      <c r="I3668" s="3">
        <v>45925</v>
      </c>
      <c r="J3668" s="3">
        <v>45925.041666666657</v>
      </c>
      <c r="K3668">
        <v>60</v>
      </c>
      <c r="L3668">
        <v>57</v>
      </c>
      <c r="M3668">
        <v>0.96495531809139623</v>
      </c>
      <c r="N3668" s="3">
        <v>45925</v>
      </c>
      <c r="O3668" s="1">
        <f>VLOOKUP(A3668,schedule!A:J,10,0)</f>
        <v>45931</v>
      </c>
      <c r="P3668">
        <f t="shared" si="57"/>
        <v>0</v>
      </c>
    </row>
    <row r="3669" spans="1:16">
      <c r="A3669">
        <v>1115</v>
      </c>
      <c r="B3669">
        <v>136</v>
      </c>
      <c r="C3669">
        <v>7</v>
      </c>
      <c r="D3669">
        <v>3</v>
      </c>
      <c r="E3669" t="s">
        <v>25</v>
      </c>
      <c r="F3669">
        <v>2</v>
      </c>
      <c r="G3669">
        <v>2</v>
      </c>
      <c r="H3669" t="s">
        <v>67</v>
      </c>
      <c r="I3669" s="3">
        <v>45917.475694444453</v>
      </c>
      <c r="J3669" s="3">
        <v>45917.538194444453</v>
      </c>
      <c r="K3669">
        <v>90</v>
      </c>
      <c r="L3669">
        <v>90</v>
      </c>
      <c r="M3669">
        <v>1.006192552977065</v>
      </c>
      <c r="N3669" s="3">
        <v>45917.475694444453</v>
      </c>
      <c r="O3669" s="1">
        <f>VLOOKUP(A3669,schedule!A:J,10,0)</f>
        <v>45925</v>
      </c>
      <c r="P3669">
        <f t="shared" si="57"/>
        <v>0</v>
      </c>
    </row>
    <row r="3670" spans="1:16">
      <c r="A3670">
        <v>1115</v>
      </c>
      <c r="B3670">
        <v>350</v>
      </c>
      <c r="C3670">
        <v>6</v>
      </c>
      <c r="D3670">
        <v>2</v>
      </c>
      <c r="E3670" t="s">
        <v>35</v>
      </c>
      <c r="F3670">
        <v>3</v>
      </c>
      <c r="G3670">
        <v>4</v>
      </c>
      <c r="H3670" t="s">
        <v>63</v>
      </c>
      <c r="I3670" s="3">
        <v>45925.65</v>
      </c>
      <c r="J3670" s="3">
        <v>45925.604166666657</v>
      </c>
      <c r="K3670">
        <v>60</v>
      </c>
      <c r="L3670">
        <v>73</v>
      </c>
      <c r="M3670">
        <v>1.2300627581550301</v>
      </c>
      <c r="N3670" s="3">
        <v>45925.65</v>
      </c>
      <c r="O3670" s="1">
        <f>VLOOKUP(A3670,schedule!A:J,10,0)</f>
        <v>45925</v>
      </c>
      <c r="P3670">
        <f t="shared" si="57"/>
        <v>0.60416666665696539</v>
      </c>
    </row>
    <row r="3671" spans="1:16">
      <c r="A3671">
        <v>1114</v>
      </c>
      <c r="B3671">
        <v>450</v>
      </c>
      <c r="C3671">
        <v>12</v>
      </c>
      <c r="D3671">
        <v>3</v>
      </c>
      <c r="E3671" t="s">
        <v>36</v>
      </c>
      <c r="F3671">
        <v>4</v>
      </c>
      <c r="G3671">
        <v>4</v>
      </c>
      <c r="H3671" t="s">
        <v>67</v>
      </c>
      <c r="I3671" s="3">
        <v>45920.11041666667</v>
      </c>
      <c r="J3671" s="3">
        <v>45920.175694444442</v>
      </c>
      <c r="K3671">
        <v>90</v>
      </c>
      <c r="L3671">
        <v>89</v>
      </c>
      <c r="M3671">
        <v>0.9992286036674296</v>
      </c>
      <c r="N3671" s="3">
        <v>45920.11041666667</v>
      </c>
      <c r="O3671" s="1">
        <f>VLOOKUP(A3671,schedule!A:J,10,0)</f>
        <v>45922</v>
      </c>
      <c r="P3671">
        <f t="shared" si="57"/>
        <v>0</v>
      </c>
    </row>
    <row r="3672" spans="1:16">
      <c r="A3672">
        <v>1112</v>
      </c>
      <c r="B3672">
        <v>444</v>
      </c>
      <c r="C3672">
        <v>4</v>
      </c>
      <c r="D3672">
        <v>2</v>
      </c>
      <c r="E3672" t="s">
        <v>35</v>
      </c>
      <c r="F3672">
        <v>4</v>
      </c>
      <c r="G3672">
        <v>4</v>
      </c>
      <c r="H3672" t="s">
        <v>67</v>
      </c>
      <c r="I3672" s="3">
        <v>45913.959374999999</v>
      </c>
      <c r="J3672" s="3">
        <v>45913.604166666657</v>
      </c>
      <c r="K3672">
        <v>15</v>
      </c>
      <c r="L3672">
        <v>15</v>
      </c>
      <c r="M3672">
        <v>1.0613904786704711</v>
      </c>
      <c r="N3672" s="3">
        <v>45913.959374999999</v>
      </c>
      <c r="O3672" s="1">
        <f>VLOOKUP(A3672,schedule!A:J,10,0)</f>
        <v>45916</v>
      </c>
      <c r="P3672">
        <f t="shared" si="57"/>
        <v>0</v>
      </c>
    </row>
    <row r="3673" spans="1:16">
      <c r="A3673">
        <v>1113</v>
      </c>
      <c r="B3673">
        <v>54</v>
      </c>
      <c r="C3673">
        <v>3</v>
      </c>
      <c r="D3673">
        <v>1</v>
      </c>
      <c r="E3673" t="s">
        <v>21</v>
      </c>
      <c r="F3673">
        <v>1</v>
      </c>
      <c r="G3673">
        <v>1</v>
      </c>
      <c r="H3673" t="s">
        <v>67</v>
      </c>
      <c r="I3673" s="3">
        <v>45910.291666666657</v>
      </c>
      <c r="J3673" s="3">
        <v>45910.332638888889</v>
      </c>
      <c r="K3673">
        <v>60</v>
      </c>
      <c r="L3673">
        <v>57</v>
      </c>
      <c r="M3673">
        <v>0.95899635252154747</v>
      </c>
      <c r="N3673" s="3">
        <v>45910.291666666657</v>
      </c>
      <c r="O3673" s="1">
        <f>VLOOKUP(A3673,schedule!A:J,10,0)</f>
        <v>45919</v>
      </c>
      <c r="P3673">
        <f t="shared" si="57"/>
        <v>0</v>
      </c>
    </row>
    <row r="3674" spans="1:16">
      <c r="A3674">
        <v>1114</v>
      </c>
      <c r="B3674">
        <v>268</v>
      </c>
      <c r="C3674">
        <v>15</v>
      </c>
      <c r="D3674">
        <v>1</v>
      </c>
      <c r="E3674" t="s">
        <v>34</v>
      </c>
      <c r="F3674">
        <v>3</v>
      </c>
      <c r="G3674">
        <v>3</v>
      </c>
      <c r="H3674" t="s">
        <v>67</v>
      </c>
      <c r="I3674" s="3">
        <v>45916.458333333343</v>
      </c>
      <c r="J3674" s="3">
        <v>45916.5625</v>
      </c>
      <c r="K3674">
        <v>150</v>
      </c>
      <c r="L3674">
        <v>157</v>
      </c>
      <c r="M3674">
        <v>1.0477490000330161</v>
      </c>
      <c r="N3674" s="3">
        <v>45916.458333333343</v>
      </c>
      <c r="O3674" s="1">
        <f>VLOOKUP(A3674,schedule!A:J,10,0)</f>
        <v>45922</v>
      </c>
      <c r="P3674">
        <f t="shared" si="57"/>
        <v>0</v>
      </c>
    </row>
    <row r="3675" spans="1:16">
      <c r="A3675">
        <v>1111</v>
      </c>
      <c r="B3675">
        <v>204</v>
      </c>
      <c r="C3675">
        <v>1</v>
      </c>
      <c r="D3675">
        <v>3</v>
      </c>
      <c r="E3675" t="s">
        <v>28</v>
      </c>
      <c r="F3675">
        <v>2</v>
      </c>
      <c r="G3675">
        <v>2</v>
      </c>
      <c r="H3675" t="s">
        <v>67</v>
      </c>
      <c r="I3675" s="3">
        <v>45904.583333333343</v>
      </c>
      <c r="J3675" s="3">
        <v>45904.604166666657</v>
      </c>
      <c r="K3675">
        <v>60</v>
      </c>
      <c r="L3675">
        <v>64</v>
      </c>
      <c r="M3675">
        <v>1.07616651477651</v>
      </c>
      <c r="N3675" s="3">
        <v>45904.583333333343</v>
      </c>
      <c r="O3675" s="1">
        <f>VLOOKUP(A3675,schedule!A:J,10,0)</f>
        <v>45913</v>
      </c>
      <c r="P3675">
        <f t="shared" si="57"/>
        <v>0</v>
      </c>
    </row>
    <row r="3676" spans="1:16">
      <c r="A3676">
        <v>1116</v>
      </c>
      <c r="B3676">
        <v>321</v>
      </c>
      <c r="C3676">
        <v>14</v>
      </c>
      <c r="D3676">
        <v>1</v>
      </c>
      <c r="E3676" t="s">
        <v>34</v>
      </c>
      <c r="F3676">
        <v>3</v>
      </c>
      <c r="G3676">
        <v>3</v>
      </c>
      <c r="H3676" t="s">
        <v>67</v>
      </c>
      <c r="I3676" s="3">
        <v>45922.104166666657</v>
      </c>
      <c r="J3676" s="3">
        <v>45922.145833333343</v>
      </c>
      <c r="K3676">
        <v>60</v>
      </c>
      <c r="L3676">
        <v>57</v>
      </c>
      <c r="M3676">
        <v>0.96244646030025338</v>
      </c>
      <c r="N3676" s="3">
        <v>45922.104166666657</v>
      </c>
      <c r="O3676" s="1">
        <f>VLOOKUP(A3676,schedule!A:J,10,0)</f>
        <v>45928</v>
      </c>
      <c r="P3676">
        <f t="shared" si="57"/>
        <v>0</v>
      </c>
    </row>
    <row r="3677" spans="1:16">
      <c r="A3677">
        <v>1113</v>
      </c>
      <c r="B3677">
        <v>371</v>
      </c>
      <c r="C3677">
        <v>10</v>
      </c>
      <c r="D3677">
        <v>1</v>
      </c>
      <c r="E3677" t="s">
        <v>34</v>
      </c>
      <c r="F3677">
        <v>3</v>
      </c>
      <c r="G3677">
        <v>3</v>
      </c>
      <c r="H3677" t="s">
        <v>67</v>
      </c>
      <c r="I3677" s="3">
        <v>45913.8984375</v>
      </c>
      <c r="J3677" s="3">
        <v>45913.604166666657</v>
      </c>
      <c r="K3677">
        <v>120</v>
      </c>
      <c r="L3677">
        <v>114</v>
      </c>
      <c r="M3677">
        <v>0.95606630936626347</v>
      </c>
      <c r="N3677" s="3">
        <v>45913.8984375</v>
      </c>
      <c r="O3677" s="1">
        <f>VLOOKUP(A3677,schedule!A:J,10,0)</f>
        <v>45919</v>
      </c>
      <c r="P3677">
        <f t="shared" si="57"/>
        <v>0</v>
      </c>
    </row>
    <row r="3678" spans="1:16">
      <c r="A3678">
        <v>1117</v>
      </c>
      <c r="B3678">
        <v>370</v>
      </c>
      <c r="C3678">
        <v>8</v>
      </c>
      <c r="D3678">
        <v>2</v>
      </c>
      <c r="E3678" t="s">
        <v>32</v>
      </c>
      <c r="F3678">
        <v>3</v>
      </c>
      <c r="G3678">
        <v>3</v>
      </c>
      <c r="H3678" t="s">
        <v>67</v>
      </c>
      <c r="I3678" s="3">
        <v>45926.851041666669</v>
      </c>
      <c r="J3678" s="3">
        <v>45926.892708333333</v>
      </c>
      <c r="K3678">
        <v>60</v>
      </c>
      <c r="L3678">
        <v>60</v>
      </c>
      <c r="M3678">
        <v>1.0026218926344139</v>
      </c>
      <c r="N3678" s="3">
        <v>45926.851041666669</v>
      </c>
      <c r="O3678" s="1">
        <f>VLOOKUP(A3678,schedule!A:J,10,0)</f>
        <v>45931</v>
      </c>
      <c r="P3678">
        <f t="shared" si="57"/>
        <v>0</v>
      </c>
    </row>
    <row r="3679" spans="1:16">
      <c r="A3679">
        <v>1113</v>
      </c>
      <c r="B3679">
        <v>453</v>
      </c>
      <c r="C3679">
        <v>2</v>
      </c>
      <c r="D3679">
        <v>1</v>
      </c>
      <c r="E3679" t="s">
        <v>36</v>
      </c>
      <c r="F3679">
        <v>4</v>
      </c>
      <c r="G3679">
        <v>4</v>
      </c>
      <c r="H3679" t="s">
        <v>67</v>
      </c>
      <c r="I3679" s="3">
        <v>45916.816666666673</v>
      </c>
      <c r="J3679" s="3">
        <v>45916.604166666657</v>
      </c>
      <c r="K3679">
        <v>150</v>
      </c>
      <c r="L3679">
        <v>152</v>
      </c>
      <c r="M3679">
        <v>1.0172023828160239</v>
      </c>
      <c r="N3679" s="3">
        <v>45916.816666666673</v>
      </c>
      <c r="O3679" s="1">
        <f>VLOOKUP(A3679,schedule!A:J,10,0)</f>
        <v>45919</v>
      </c>
      <c r="P3679">
        <f t="shared" si="57"/>
        <v>0</v>
      </c>
    </row>
    <row r="3680" spans="1:16">
      <c r="A3680">
        <v>1118</v>
      </c>
      <c r="B3680">
        <v>451</v>
      </c>
      <c r="C3680">
        <v>3</v>
      </c>
      <c r="D3680">
        <v>2</v>
      </c>
      <c r="E3680" t="s">
        <v>36</v>
      </c>
      <c r="F3680">
        <v>4</v>
      </c>
      <c r="G3680">
        <v>4</v>
      </c>
      <c r="H3680" t="s">
        <v>67</v>
      </c>
      <c r="I3680" s="3">
        <v>45932.507291666669</v>
      </c>
      <c r="J3680" s="3">
        <v>45932.589236111111</v>
      </c>
      <c r="K3680">
        <v>120</v>
      </c>
      <c r="L3680">
        <v>115</v>
      </c>
      <c r="M3680">
        <v>0.96182212139744971</v>
      </c>
      <c r="N3680" s="3">
        <v>45932.604166666657</v>
      </c>
      <c r="O3680" s="1">
        <f>VLOOKUP(A3680,schedule!A:J,10,0)</f>
        <v>45934</v>
      </c>
      <c r="P3680">
        <f t="shared" si="57"/>
        <v>0</v>
      </c>
    </row>
    <row r="3681" spans="1:16">
      <c r="A3681">
        <v>1119</v>
      </c>
      <c r="B3681">
        <v>259</v>
      </c>
      <c r="C3681">
        <v>16</v>
      </c>
      <c r="D3681">
        <v>2</v>
      </c>
      <c r="E3681" t="s">
        <v>32</v>
      </c>
      <c r="F3681">
        <v>3</v>
      </c>
      <c r="G3681">
        <v>3</v>
      </c>
      <c r="H3681" t="s">
        <v>67</v>
      </c>
      <c r="I3681" s="3">
        <v>45931.03125</v>
      </c>
      <c r="J3681" s="3">
        <v>45931.197916666657</v>
      </c>
      <c r="K3681">
        <v>240</v>
      </c>
      <c r="L3681">
        <v>229</v>
      </c>
      <c r="M3681">
        <v>0.95691856017532106</v>
      </c>
      <c r="N3681" s="3">
        <v>45931.03125</v>
      </c>
      <c r="O3681" s="1">
        <f>VLOOKUP(A3681,schedule!A:J,10,0)</f>
        <v>45937</v>
      </c>
      <c r="P3681">
        <f t="shared" si="57"/>
        <v>0</v>
      </c>
    </row>
    <row r="3682" spans="1:16">
      <c r="A3682">
        <v>1113</v>
      </c>
      <c r="B3682">
        <v>131</v>
      </c>
      <c r="C3682">
        <v>7</v>
      </c>
      <c r="D3682">
        <v>1</v>
      </c>
      <c r="E3682" t="s">
        <v>27</v>
      </c>
      <c r="F3682">
        <v>2</v>
      </c>
      <c r="G3682">
        <v>2</v>
      </c>
      <c r="H3682" t="s">
        <v>67</v>
      </c>
      <c r="I3682" s="3">
        <v>45911.25</v>
      </c>
      <c r="J3682" s="3">
        <v>45911.310416666667</v>
      </c>
      <c r="K3682">
        <v>90</v>
      </c>
      <c r="L3682">
        <v>88</v>
      </c>
      <c r="M3682">
        <v>0.97827467768532361</v>
      </c>
      <c r="N3682" s="3">
        <v>45911.25</v>
      </c>
      <c r="O3682" s="1">
        <f>VLOOKUP(A3682,schedule!A:J,10,0)</f>
        <v>45919</v>
      </c>
      <c r="P3682">
        <f t="shared" si="57"/>
        <v>0</v>
      </c>
    </row>
    <row r="3683" spans="1:16">
      <c r="A3683">
        <v>1120</v>
      </c>
      <c r="B3683">
        <v>397</v>
      </c>
      <c r="C3683">
        <v>4</v>
      </c>
      <c r="D3683">
        <v>1</v>
      </c>
      <c r="E3683" t="s">
        <v>32</v>
      </c>
      <c r="F3683">
        <v>3</v>
      </c>
      <c r="G3683">
        <v>3</v>
      </c>
      <c r="H3683" t="s">
        <v>67</v>
      </c>
      <c r="I3683" s="3">
        <v>45934</v>
      </c>
      <c r="J3683" s="3">
        <v>45934.020833333343</v>
      </c>
      <c r="K3683">
        <v>30</v>
      </c>
      <c r="L3683">
        <v>32</v>
      </c>
      <c r="M3683">
        <v>1.0914472785873639</v>
      </c>
      <c r="N3683" s="3">
        <v>45934</v>
      </c>
      <c r="O3683" s="1">
        <f>VLOOKUP(A3683,schedule!A:J,10,0)</f>
        <v>45940</v>
      </c>
      <c r="P3683">
        <f t="shared" si="57"/>
        <v>0</v>
      </c>
    </row>
    <row r="3684" spans="1:16">
      <c r="A3684">
        <v>1118</v>
      </c>
      <c r="B3684">
        <v>406</v>
      </c>
      <c r="C3684">
        <v>9</v>
      </c>
      <c r="D3684">
        <v>2</v>
      </c>
      <c r="E3684" t="s">
        <v>33</v>
      </c>
      <c r="F3684">
        <v>3</v>
      </c>
      <c r="G3684">
        <v>3</v>
      </c>
      <c r="H3684" t="s">
        <v>67</v>
      </c>
      <c r="I3684" s="3">
        <v>45928</v>
      </c>
      <c r="J3684" s="3">
        <v>45928.104166666657</v>
      </c>
      <c r="K3684">
        <v>150</v>
      </c>
      <c r="L3684">
        <v>158</v>
      </c>
      <c r="M3684">
        <v>1.055332880482134</v>
      </c>
      <c r="N3684" s="3">
        <v>45928</v>
      </c>
      <c r="O3684" s="1">
        <f>VLOOKUP(A3684,schedule!A:J,10,0)</f>
        <v>45934</v>
      </c>
      <c r="P3684">
        <f t="shared" si="57"/>
        <v>0</v>
      </c>
    </row>
    <row r="3685" spans="1:16">
      <c r="A3685">
        <v>1118</v>
      </c>
      <c r="B3685">
        <v>91</v>
      </c>
      <c r="C3685">
        <v>2</v>
      </c>
      <c r="D3685">
        <v>1</v>
      </c>
      <c r="E3685" t="s">
        <v>20</v>
      </c>
      <c r="F3685">
        <v>1</v>
      </c>
      <c r="G3685">
        <v>1</v>
      </c>
      <c r="H3685" t="s">
        <v>67</v>
      </c>
      <c r="I3685" s="3">
        <v>45924.333333333343</v>
      </c>
      <c r="J3685" s="3">
        <v>45924.42083333333</v>
      </c>
      <c r="K3685">
        <v>120</v>
      </c>
      <c r="L3685">
        <v>121</v>
      </c>
      <c r="M3685">
        <v>1.0107410071807641</v>
      </c>
      <c r="N3685" s="3">
        <v>45924.333333333343</v>
      </c>
      <c r="O3685" s="1">
        <f>VLOOKUP(A3685,schedule!A:J,10,0)</f>
        <v>45934</v>
      </c>
      <c r="P3685">
        <f t="shared" si="57"/>
        <v>0</v>
      </c>
    </row>
    <row r="3686" spans="1:16">
      <c r="A3686">
        <v>1119</v>
      </c>
      <c r="B3686">
        <v>88</v>
      </c>
      <c r="C3686">
        <v>1</v>
      </c>
      <c r="D3686">
        <v>1</v>
      </c>
      <c r="E3686" t="s">
        <v>23</v>
      </c>
      <c r="F3686">
        <v>1</v>
      </c>
      <c r="G3686">
        <v>1</v>
      </c>
      <c r="H3686" t="s">
        <v>67</v>
      </c>
      <c r="I3686" s="3">
        <v>45925.8125</v>
      </c>
      <c r="J3686" s="3">
        <v>45925.604166666657</v>
      </c>
      <c r="K3686">
        <v>15</v>
      </c>
      <c r="L3686">
        <v>15</v>
      </c>
      <c r="M3686">
        <v>1.010771159220913</v>
      </c>
      <c r="N3686" s="3">
        <v>45925.8125</v>
      </c>
      <c r="O3686" s="1">
        <f>VLOOKUP(A3686,schedule!A:J,10,0)</f>
        <v>45937</v>
      </c>
      <c r="P3686">
        <f t="shared" si="57"/>
        <v>0</v>
      </c>
    </row>
    <row r="3687" spans="1:16">
      <c r="A3687">
        <v>1116</v>
      </c>
      <c r="B3687">
        <v>464</v>
      </c>
      <c r="C3687">
        <v>12</v>
      </c>
      <c r="D3687">
        <v>1</v>
      </c>
      <c r="E3687" t="s">
        <v>35</v>
      </c>
      <c r="F3687">
        <v>4</v>
      </c>
      <c r="G3687">
        <v>4</v>
      </c>
      <c r="H3687" t="s">
        <v>67</v>
      </c>
      <c r="I3687" s="3">
        <v>45925</v>
      </c>
      <c r="J3687" s="3">
        <v>45925.020833333343</v>
      </c>
      <c r="K3687">
        <v>30</v>
      </c>
      <c r="L3687">
        <v>30</v>
      </c>
      <c r="M3687">
        <v>1.0230488920466621</v>
      </c>
      <c r="N3687" s="3">
        <v>45925</v>
      </c>
      <c r="O3687" s="1">
        <f>VLOOKUP(A3687,schedule!A:J,10,0)</f>
        <v>45928</v>
      </c>
      <c r="P3687">
        <f t="shared" si="57"/>
        <v>0</v>
      </c>
    </row>
    <row r="3688" spans="1:16">
      <c r="A3688">
        <v>1114</v>
      </c>
      <c r="B3688">
        <v>70</v>
      </c>
      <c r="C3688">
        <v>4</v>
      </c>
      <c r="D3688">
        <v>2</v>
      </c>
      <c r="E3688" t="s">
        <v>20</v>
      </c>
      <c r="F3688">
        <v>1</v>
      </c>
      <c r="G3688">
        <v>1</v>
      </c>
      <c r="H3688" t="s">
        <v>67</v>
      </c>
      <c r="I3688" s="3">
        <v>45913.25</v>
      </c>
      <c r="J3688" s="3">
        <v>45913.334722222222</v>
      </c>
      <c r="K3688">
        <v>120</v>
      </c>
      <c r="L3688">
        <v>126</v>
      </c>
      <c r="M3688">
        <v>1.0551933919945149</v>
      </c>
      <c r="N3688" s="3">
        <v>45913.25</v>
      </c>
      <c r="O3688" s="1">
        <f>VLOOKUP(A3688,schedule!A:J,10,0)</f>
        <v>45922</v>
      </c>
      <c r="P3688">
        <f t="shared" si="57"/>
        <v>0</v>
      </c>
    </row>
    <row r="3689" spans="1:16">
      <c r="A3689">
        <v>1116</v>
      </c>
      <c r="B3689">
        <v>117</v>
      </c>
      <c r="C3689">
        <v>3</v>
      </c>
      <c r="D3689">
        <v>3</v>
      </c>
      <c r="E3689" t="s">
        <v>26</v>
      </c>
      <c r="F3689">
        <v>2</v>
      </c>
      <c r="G3689">
        <v>2</v>
      </c>
      <c r="H3689" t="s">
        <v>67</v>
      </c>
      <c r="I3689" s="3">
        <v>45922.25</v>
      </c>
      <c r="J3689" s="3">
        <v>45922.411805555559</v>
      </c>
      <c r="K3689">
        <v>240</v>
      </c>
      <c r="L3689">
        <v>249</v>
      </c>
      <c r="M3689">
        <v>1.0410964848172619</v>
      </c>
      <c r="N3689" s="3">
        <v>45922.25</v>
      </c>
      <c r="O3689" s="1">
        <f>VLOOKUP(A3689,schedule!A:J,10,0)</f>
        <v>45928</v>
      </c>
      <c r="P3689">
        <f t="shared" si="57"/>
        <v>0</v>
      </c>
    </row>
    <row r="3690" spans="1:16">
      <c r="A3690">
        <v>1120</v>
      </c>
      <c r="B3690">
        <v>246</v>
      </c>
      <c r="C3690">
        <v>16</v>
      </c>
      <c r="D3690">
        <v>3</v>
      </c>
      <c r="E3690" t="s">
        <v>32</v>
      </c>
      <c r="F3690">
        <v>3</v>
      </c>
      <c r="G3690">
        <v>3</v>
      </c>
      <c r="H3690" t="s">
        <v>67</v>
      </c>
      <c r="I3690" s="3">
        <v>45934.125</v>
      </c>
      <c r="J3690" s="3">
        <v>45934.15625</v>
      </c>
      <c r="K3690">
        <v>45</v>
      </c>
      <c r="L3690">
        <v>46</v>
      </c>
      <c r="M3690">
        <v>1.032934818468624</v>
      </c>
      <c r="N3690" s="3">
        <v>45934.125</v>
      </c>
      <c r="O3690" s="1">
        <f>VLOOKUP(A3690,schedule!A:J,10,0)</f>
        <v>45940</v>
      </c>
      <c r="P3690">
        <f t="shared" si="57"/>
        <v>0</v>
      </c>
    </row>
    <row r="3691" spans="1:16">
      <c r="A3691">
        <v>1120</v>
      </c>
      <c r="B3691">
        <v>391</v>
      </c>
      <c r="C3691">
        <v>2</v>
      </c>
      <c r="D3691">
        <v>2</v>
      </c>
      <c r="E3691" t="s">
        <v>33</v>
      </c>
      <c r="F3691">
        <v>3</v>
      </c>
      <c r="G3691">
        <v>3</v>
      </c>
      <c r="H3691" t="s">
        <v>67</v>
      </c>
      <c r="I3691" s="3">
        <v>45934</v>
      </c>
      <c r="J3691" s="3">
        <v>45934.125</v>
      </c>
      <c r="K3691">
        <v>180</v>
      </c>
      <c r="L3691">
        <v>178</v>
      </c>
      <c r="M3691">
        <v>0.99330482727743485</v>
      </c>
      <c r="N3691" s="3">
        <v>45934</v>
      </c>
      <c r="O3691" s="1">
        <f>VLOOKUP(A3691,schedule!A:J,10,0)</f>
        <v>45940</v>
      </c>
      <c r="P3691">
        <f t="shared" si="57"/>
        <v>0</v>
      </c>
    </row>
    <row r="3692" spans="1:16">
      <c r="A3692">
        <v>1114</v>
      </c>
      <c r="B3692">
        <v>42</v>
      </c>
      <c r="C3692">
        <v>2</v>
      </c>
      <c r="D3692">
        <v>3</v>
      </c>
      <c r="E3692" t="s">
        <v>23</v>
      </c>
      <c r="F3692">
        <v>1</v>
      </c>
      <c r="G3692">
        <v>1</v>
      </c>
      <c r="H3692" t="s">
        <v>67</v>
      </c>
      <c r="I3692" s="3">
        <v>45913.395833333343</v>
      </c>
      <c r="J3692" s="3">
        <v>45913.416666666657</v>
      </c>
      <c r="K3692">
        <v>30</v>
      </c>
      <c r="L3692">
        <v>29</v>
      </c>
      <c r="M3692">
        <v>0.9788465026951727</v>
      </c>
      <c r="N3692" s="3">
        <v>45913.395833333343</v>
      </c>
      <c r="O3692" s="1">
        <f>VLOOKUP(A3692,schedule!A:J,10,0)</f>
        <v>45922</v>
      </c>
      <c r="P3692">
        <f t="shared" si="57"/>
        <v>0</v>
      </c>
    </row>
    <row r="3693" spans="1:16">
      <c r="A3693">
        <v>1115</v>
      </c>
      <c r="B3693">
        <v>63</v>
      </c>
      <c r="C3693">
        <v>1</v>
      </c>
      <c r="D3693">
        <v>2</v>
      </c>
      <c r="E3693" t="s">
        <v>20</v>
      </c>
      <c r="F3693">
        <v>1</v>
      </c>
      <c r="G3693">
        <v>1</v>
      </c>
      <c r="H3693" t="s">
        <v>67</v>
      </c>
      <c r="I3693" s="3">
        <v>45911.427083333343</v>
      </c>
      <c r="J3693" s="3">
        <v>45911.517361111109</v>
      </c>
      <c r="K3693">
        <v>120</v>
      </c>
      <c r="L3693">
        <v>131</v>
      </c>
      <c r="M3693">
        <v>1.0943760102465689</v>
      </c>
      <c r="N3693" s="3">
        <v>45913</v>
      </c>
      <c r="O3693" s="1">
        <f>VLOOKUP(A3693,schedule!A:J,10,0)</f>
        <v>45925</v>
      </c>
      <c r="P3693">
        <f t="shared" si="57"/>
        <v>0</v>
      </c>
    </row>
    <row r="3694" spans="1:16">
      <c r="A3694">
        <v>1114</v>
      </c>
      <c r="B3694">
        <v>257</v>
      </c>
      <c r="C3694">
        <v>3</v>
      </c>
      <c r="D3694">
        <v>1</v>
      </c>
      <c r="E3694" t="s">
        <v>34</v>
      </c>
      <c r="F3694">
        <v>3</v>
      </c>
      <c r="G3694">
        <v>3</v>
      </c>
      <c r="H3694" t="s">
        <v>67</v>
      </c>
      <c r="I3694" s="3">
        <v>45917.533854166657</v>
      </c>
      <c r="J3694" s="3">
        <v>45917.559548611112</v>
      </c>
      <c r="K3694">
        <v>30</v>
      </c>
      <c r="L3694">
        <v>28</v>
      </c>
      <c r="M3694">
        <v>0.95550091156686667</v>
      </c>
      <c r="N3694" s="3">
        <v>45917.533854166657</v>
      </c>
      <c r="O3694" s="1">
        <f>VLOOKUP(A3694,schedule!A:J,10,0)</f>
        <v>45922</v>
      </c>
      <c r="P3694">
        <f t="shared" si="57"/>
        <v>0</v>
      </c>
    </row>
    <row r="3695" spans="1:16">
      <c r="A3695">
        <v>1118</v>
      </c>
      <c r="B3695">
        <v>391</v>
      </c>
      <c r="C3695">
        <v>3</v>
      </c>
      <c r="D3695">
        <v>3</v>
      </c>
      <c r="E3695" t="s">
        <v>33</v>
      </c>
      <c r="F3695">
        <v>3</v>
      </c>
      <c r="G3695">
        <v>3</v>
      </c>
      <c r="H3695" t="s">
        <v>67</v>
      </c>
      <c r="I3695" s="3">
        <v>45928.743750000001</v>
      </c>
      <c r="J3695" s="3">
        <v>45928.604166666657</v>
      </c>
      <c r="K3695">
        <v>180</v>
      </c>
      <c r="L3695">
        <v>178</v>
      </c>
      <c r="M3695">
        <v>0.99081284159635619</v>
      </c>
      <c r="N3695" s="3">
        <v>45928.743750000001</v>
      </c>
      <c r="O3695" s="1">
        <f>VLOOKUP(A3695,schedule!A:J,10,0)</f>
        <v>45934</v>
      </c>
      <c r="P3695">
        <f t="shared" si="57"/>
        <v>0</v>
      </c>
    </row>
    <row r="3696" spans="1:16">
      <c r="A3696">
        <v>1112</v>
      </c>
      <c r="B3696">
        <v>109</v>
      </c>
      <c r="C3696">
        <v>5</v>
      </c>
      <c r="D3696">
        <v>2</v>
      </c>
      <c r="E3696" t="s">
        <v>36</v>
      </c>
      <c r="F3696">
        <v>2</v>
      </c>
      <c r="G3696">
        <v>4</v>
      </c>
      <c r="H3696" t="s">
        <v>63</v>
      </c>
      <c r="I3696" s="3">
        <v>45914.929166666669</v>
      </c>
      <c r="J3696" s="3">
        <v>45914.604166666657</v>
      </c>
      <c r="K3696">
        <v>240</v>
      </c>
      <c r="L3696">
        <v>315</v>
      </c>
      <c r="M3696">
        <v>1.31431150406494</v>
      </c>
      <c r="N3696" s="3">
        <v>45914.929166666669</v>
      </c>
      <c r="O3696" s="1">
        <f>VLOOKUP(A3696,schedule!A:J,10,0)</f>
        <v>45916</v>
      </c>
      <c r="P3696">
        <f t="shared" si="57"/>
        <v>0</v>
      </c>
    </row>
    <row r="3697" spans="1:16">
      <c r="A3697">
        <v>1117</v>
      </c>
      <c r="B3697">
        <v>108</v>
      </c>
      <c r="C3697">
        <v>3</v>
      </c>
      <c r="D3697">
        <v>3</v>
      </c>
      <c r="E3697" t="s">
        <v>26</v>
      </c>
      <c r="F3697">
        <v>2</v>
      </c>
      <c r="G3697">
        <v>2</v>
      </c>
      <c r="H3697" t="s">
        <v>67</v>
      </c>
      <c r="I3697" s="3">
        <v>45924.34375</v>
      </c>
      <c r="J3697" s="3">
        <v>45924.515277777777</v>
      </c>
      <c r="K3697">
        <v>240</v>
      </c>
      <c r="L3697">
        <v>231</v>
      </c>
      <c r="M3697">
        <v>0.96658082149126823</v>
      </c>
      <c r="N3697" s="3">
        <v>45924.34375</v>
      </c>
      <c r="O3697" s="1">
        <f>VLOOKUP(A3697,schedule!A:J,10,0)</f>
        <v>45931</v>
      </c>
      <c r="P3697">
        <f t="shared" si="57"/>
        <v>0</v>
      </c>
    </row>
    <row r="3698" spans="1:16">
      <c r="A3698">
        <v>1113</v>
      </c>
      <c r="B3698">
        <v>381</v>
      </c>
      <c r="C3698">
        <v>5</v>
      </c>
      <c r="D3698">
        <v>1</v>
      </c>
      <c r="E3698" t="s">
        <v>33</v>
      </c>
      <c r="F3698">
        <v>3</v>
      </c>
      <c r="G3698">
        <v>3</v>
      </c>
      <c r="H3698" t="s">
        <v>67</v>
      </c>
      <c r="I3698" s="3">
        <v>45913.589583333327</v>
      </c>
      <c r="J3698" s="3">
        <v>45913.604166666657</v>
      </c>
      <c r="K3698">
        <v>90</v>
      </c>
      <c r="L3698">
        <v>88</v>
      </c>
      <c r="M3698">
        <v>0.98209507042445643</v>
      </c>
      <c r="N3698" s="3">
        <v>45913.589583333327</v>
      </c>
      <c r="O3698" s="1">
        <f>VLOOKUP(A3698,schedule!A:J,10,0)</f>
        <v>45919</v>
      </c>
      <c r="P3698">
        <f t="shared" si="57"/>
        <v>0</v>
      </c>
    </row>
    <row r="3699" spans="1:16">
      <c r="A3699">
        <v>1116</v>
      </c>
      <c r="B3699">
        <v>92</v>
      </c>
      <c r="C3699">
        <v>3</v>
      </c>
      <c r="D3699">
        <v>1</v>
      </c>
      <c r="E3699" t="s">
        <v>23</v>
      </c>
      <c r="F3699">
        <v>1</v>
      </c>
      <c r="G3699">
        <v>1</v>
      </c>
      <c r="H3699" t="s">
        <v>67</v>
      </c>
      <c r="I3699" s="3">
        <v>45916.513888888891</v>
      </c>
      <c r="J3699" s="3">
        <v>45916.618055555547</v>
      </c>
      <c r="K3699">
        <v>150</v>
      </c>
      <c r="L3699">
        <v>160</v>
      </c>
      <c r="M3699">
        <v>1.072733780451447</v>
      </c>
      <c r="N3699" s="3">
        <v>45916.513888888891</v>
      </c>
      <c r="O3699" s="1">
        <f>VLOOKUP(A3699,schedule!A:J,10,0)</f>
        <v>45928</v>
      </c>
      <c r="P3699">
        <f t="shared" si="57"/>
        <v>0</v>
      </c>
    </row>
    <row r="3700" spans="1:16">
      <c r="A3700">
        <v>1117</v>
      </c>
      <c r="B3700">
        <v>236</v>
      </c>
      <c r="C3700">
        <v>4</v>
      </c>
      <c r="D3700">
        <v>2</v>
      </c>
      <c r="E3700" t="s">
        <v>34</v>
      </c>
      <c r="F3700">
        <v>3</v>
      </c>
      <c r="G3700">
        <v>3</v>
      </c>
      <c r="H3700" t="s">
        <v>67</v>
      </c>
      <c r="I3700" s="3">
        <v>45927.479166666657</v>
      </c>
      <c r="J3700" s="3">
        <v>45927.504861111112</v>
      </c>
      <c r="K3700">
        <v>30</v>
      </c>
      <c r="L3700">
        <v>29</v>
      </c>
      <c r="M3700">
        <v>0.96981855069534595</v>
      </c>
      <c r="N3700" s="3">
        <v>45927.479166666657</v>
      </c>
      <c r="O3700" s="1">
        <f>VLOOKUP(A3700,schedule!A:J,10,0)</f>
        <v>45931</v>
      </c>
      <c r="P3700">
        <f t="shared" si="57"/>
        <v>0</v>
      </c>
    </row>
    <row r="3701" spans="1:16">
      <c r="A3701">
        <v>1118</v>
      </c>
      <c r="B3701">
        <v>30</v>
      </c>
      <c r="C3701">
        <v>1</v>
      </c>
      <c r="D3701">
        <v>2</v>
      </c>
      <c r="E3701" t="s">
        <v>22</v>
      </c>
      <c r="F3701">
        <v>1</v>
      </c>
      <c r="G3701">
        <v>1</v>
      </c>
      <c r="H3701" t="s">
        <v>67</v>
      </c>
      <c r="I3701" s="3">
        <v>45922.458333333343</v>
      </c>
      <c r="J3701" s="3">
        <v>45922.569444444453</v>
      </c>
      <c r="K3701">
        <v>150</v>
      </c>
      <c r="L3701">
        <v>155</v>
      </c>
      <c r="M3701">
        <v>1.03893345680573</v>
      </c>
      <c r="N3701" s="3">
        <v>45922.458333333343</v>
      </c>
      <c r="O3701" s="1">
        <f>VLOOKUP(A3701,schedule!A:J,10,0)</f>
        <v>45934</v>
      </c>
      <c r="P3701">
        <f t="shared" si="57"/>
        <v>0</v>
      </c>
    </row>
    <row r="3702" spans="1:16">
      <c r="A3702">
        <v>1113</v>
      </c>
      <c r="B3702">
        <v>467</v>
      </c>
      <c r="C3702">
        <v>6</v>
      </c>
      <c r="D3702">
        <v>1</v>
      </c>
      <c r="E3702" t="s">
        <v>35</v>
      </c>
      <c r="F3702">
        <v>4</v>
      </c>
      <c r="G3702">
        <v>4</v>
      </c>
      <c r="H3702" t="s">
        <v>67</v>
      </c>
      <c r="I3702" s="3">
        <v>45917.604166666657</v>
      </c>
      <c r="J3702" s="3">
        <v>45917.6875</v>
      </c>
      <c r="K3702">
        <v>120</v>
      </c>
      <c r="L3702">
        <v>114</v>
      </c>
      <c r="M3702">
        <v>0.95385234832601762</v>
      </c>
      <c r="N3702" s="3">
        <v>45917.604166666657</v>
      </c>
      <c r="O3702" s="1">
        <f>VLOOKUP(A3702,schedule!A:J,10,0)</f>
        <v>45919</v>
      </c>
      <c r="P3702">
        <f t="shared" si="57"/>
        <v>0</v>
      </c>
    </row>
    <row r="3703" spans="1:16">
      <c r="A3703">
        <v>1120</v>
      </c>
      <c r="B3703">
        <v>132</v>
      </c>
      <c r="C3703">
        <v>6</v>
      </c>
      <c r="D3703">
        <v>3</v>
      </c>
      <c r="E3703" t="s">
        <v>28</v>
      </c>
      <c r="F3703">
        <v>2</v>
      </c>
      <c r="G3703">
        <v>2</v>
      </c>
      <c r="H3703" t="s">
        <v>67</v>
      </c>
      <c r="I3703" s="3">
        <v>45931.28125</v>
      </c>
      <c r="J3703" s="3">
        <v>45931.45208333333</v>
      </c>
      <c r="K3703">
        <v>240</v>
      </c>
      <c r="L3703">
        <v>232</v>
      </c>
      <c r="M3703">
        <v>0.96755835376422683</v>
      </c>
      <c r="N3703" s="3">
        <v>45931.28125</v>
      </c>
      <c r="O3703" s="1">
        <f>VLOOKUP(A3703,schedule!A:J,10,0)</f>
        <v>45940</v>
      </c>
      <c r="P3703">
        <f t="shared" si="57"/>
        <v>0</v>
      </c>
    </row>
    <row r="3704" spans="1:16">
      <c r="A3704">
        <v>1118</v>
      </c>
      <c r="B3704">
        <v>62</v>
      </c>
      <c r="C3704">
        <v>2</v>
      </c>
      <c r="D3704">
        <v>3</v>
      </c>
      <c r="E3704" t="s">
        <v>22</v>
      </c>
      <c r="F3704">
        <v>1</v>
      </c>
      <c r="G3704">
        <v>1</v>
      </c>
      <c r="H3704" t="s">
        <v>67</v>
      </c>
      <c r="I3704" s="3">
        <v>45923.270833333343</v>
      </c>
      <c r="J3704" s="3">
        <v>45923.310416666667</v>
      </c>
      <c r="K3704">
        <v>60</v>
      </c>
      <c r="L3704">
        <v>59</v>
      </c>
      <c r="M3704">
        <v>0.98757212228286162</v>
      </c>
      <c r="N3704" s="3">
        <v>45923.270833333343</v>
      </c>
      <c r="O3704" s="1">
        <f>VLOOKUP(A3704,schedule!A:J,10,0)</f>
        <v>45934</v>
      </c>
      <c r="P3704">
        <f t="shared" si="57"/>
        <v>0</v>
      </c>
    </row>
    <row r="3705" spans="1:16">
      <c r="A3705">
        <v>1118</v>
      </c>
      <c r="B3705">
        <v>398</v>
      </c>
      <c r="C3705">
        <v>7</v>
      </c>
      <c r="D3705">
        <v>2</v>
      </c>
      <c r="E3705" t="s">
        <v>33</v>
      </c>
      <c r="F3705">
        <v>3</v>
      </c>
      <c r="G3705">
        <v>3</v>
      </c>
      <c r="H3705" t="s">
        <v>67</v>
      </c>
      <c r="I3705" s="3">
        <v>45929.465798611112</v>
      </c>
      <c r="J3705" s="3">
        <v>45929.486631944441</v>
      </c>
      <c r="K3705">
        <v>30</v>
      </c>
      <c r="L3705">
        <v>31</v>
      </c>
      <c r="M3705">
        <v>1.04008168708259</v>
      </c>
      <c r="N3705" s="3">
        <v>45929.465798611112</v>
      </c>
      <c r="O3705" s="1">
        <f>VLOOKUP(A3705,schedule!A:J,10,0)</f>
        <v>45934</v>
      </c>
      <c r="P3705">
        <f t="shared" si="57"/>
        <v>0</v>
      </c>
    </row>
    <row r="3706" spans="1:16">
      <c r="A3706">
        <v>1112</v>
      </c>
      <c r="B3706">
        <v>38</v>
      </c>
      <c r="C3706">
        <v>4</v>
      </c>
      <c r="D3706">
        <v>3</v>
      </c>
      <c r="E3706" t="s">
        <v>23</v>
      </c>
      <c r="F3706">
        <v>1</v>
      </c>
      <c r="G3706">
        <v>1</v>
      </c>
      <c r="H3706" t="s">
        <v>67</v>
      </c>
      <c r="I3706" s="3">
        <v>45904.458333333343</v>
      </c>
      <c r="J3706" s="3">
        <v>45904.480555555558</v>
      </c>
      <c r="K3706">
        <v>30</v>
      </c>
      <c r="L3706">
        <v>29</v>
      </c>
      <c r="M3706">
        <v>0.99804183669419699</v>
      </c>
      <c r="N3706" s="3">
        <v>45904.458333333343</v>
      </c>
      <c r="O3706" s="1">
        <f>VLOOKUP(A3706,schedule!A:J,10,0)</f>
        <v>45916</v>
      </c>
      <c r="P3706">
        <f t="shared" si="57"/>
        <v>0</v>
      </c>
    </row>
    <row r="3707" spans="1:16">
      <c r="A3707">
        <v>1111</v>
      </c>
      <c r="B3707">
        <v>310</v>
      </c>
      <c r="C3707">
        <v>14</v>
      </c>
      <c r="D3707">
        <v>1</v>
      </c>
      <c r="E3707" t="s">
        <v>34</v>
      </c>
      <c r="F3707">
        <v>3</v>
      </c>
      <c r="G3707">
        <v>3</v>
      </c>
      <c r="H3707" t="s">
        <v>67</v>
      </c>
      <c r="I3707" s="3">
        <v>45914.20989583333</v>
      </c>
      <c r="J3707" s="3">
        <v>45914.280034722222</v>
      </c>
      <c r="K3707">
        <v>90</v>
      </c>
      <c r="L3707">
        <v>87</v>
      </c>
      <c r="M3707">
        <v>0.97736467983014796</v>
      </c>
      <c r="N3707" s="3">
        <v>45914.20989583333</v>
      </c>
      <c r="O3707" s="1">
        <f>VLOOKUP(A3707,schedule!A:J,10,0)</f>
        <v>45913</v>
      </c>
      <c r="P3707">
        <f t="shared" si="57"/>
        <v>1.2800347222218988</v>
      </c>
    </row>
    <row r="3708" spans="1:16">
      <c r="A3708">
        <v>1112</v>
      </c>
      <c r="B3708">
        <v>172</v>
      </c>
      <c r="C3708">
        <v>4</v>
      </c>
      <c r="D3708">
        <v>3</v>
      </c>
      <c r="E3708" t="s">
        <v>33</v>
      </c>
      <c r="F3708">
        <v>2</v>
      </c>
      <c r="G3708">
        <v>3</v>
      </c>
      <c r="H3708" t="s">
        <v>63</v>
      </c>
      <c r="I3708" s="3">
        <v>45911.552083333343</v>
      </c>
      <c r="J3708" s="3">
        <v>45911.581250000003</v>
      </c>
      <c r="K3708">
        <v>30</v>
      </c>
      <c r="L3708">
        <v>39</v>
      </c>
      <c r="M3708">
        <v>1.3044514061822809</v>
      </c>
      <c r="N3708" s="3">
        <v>45911.552083333343</v>
      </c>
      <c r="O3708" s="1">
        <f>VLOOKUP(A3708,schedule!A:J,10,0)</f>
        <v>45916</v>
      </c>
      <c r="P3708">
        <f t="shared" si="57"/>
        <v>0</v>
      </c>
    </row>
    <row r="3709" spans="1:16">
      <c r="A3709">
        <v>1118</v>
      </c>
      <c r="B3709">
        <v>321</v>
      </c>
      <c r="C3709">
        <v>14</v>
      </c>
      <c r="D3709">
        <v>3</v>
      </c>
      <c r="E3709" t="s">
        <v>34</v>
      </c>
      <c r="F3709">
        <v>3</v>
      </c>
      <c r="G3709">
        <v>3</v>
      </c>
      <c r="H3709" t="s">
        <v>67</v>
      </c>
      <c r="I3709" s="3">
        <v>45931.405729166669</v>
      </c>
      <c r="J3709" s="3">
        <v>45931.457118055558</v>
      </c>
      <c r="K3709">
        <v>60</v>
      </c>
      <c r="L3709">
        <v>64</v>
      </c>
      <c r="M3709">
        <v>1.0728630427707031</v>
      </c>
      <c r="N3709" s="3">
        <v>45931.405729166669</v>
      </c>
      <c r="O3709" s="1">
        <f>VLOOKUP(A3709,schedule!A:J,10,0)</f>
        <v>45934</v>
      </c>
      <c r="P3709">
        <f t="shared" si="57"/>
        <v>0</v>
      </c>
    </row>
    <row r="3710" spans="1:16">
      <c r="A3710">
        <v>1118</v>
      </c>
      <c r="B3710">
        <v>226</v>
      </c>
      <c r="C3710">
        <v>2</v>
      </c>
      <c r="D3710">
        <v>3</v>
      </c>
      <c r="E3710" t="s">
        <v>33</v>
      </c>
      <c r="F3710">
        <v>3</v>
      </c>
      <c r="G3710">
        <v>3</v>
      </c>
      <c r="H3710" t="s">
        <v>67</v>
      </c>
      <c r="I3710" s="3">
        <v>45928.993750000001</v>
      </c>
      <c r="J3710" s="3">
        <v>45928.604166666657</v>
      </c>
      <c r="K3710">
        <v>60</v>
      </c>
      <c r="L3710">
        <v>57</v>
      </c>
      <c r="M3710">
        <v>0.95992198712006871</v>
      </c>
      <c r="N3710" s="3">
        <v>45928.993750000001</v>
      </c>
      <c r="O3710" s="1">
        <f>VLOOKUP(A3710,schedule!A:J,10,0)</f>
        <v>45934</v>
      </c>
      <c r="P3710">
        <f t="shared" si="57"/>
        <v>0</v>
      </c>
    </row>
    <row r="3711" spans="1:16">
      <c r="A3711">
        <v>1112</v>
      </c>
      <c r="B3711">
        <v>193</v>
      </c>
      <c r="C3711">
        <v>2</v>
      </c>
      <c r="D3711">
        <v>2</v>
      </c>
      <c r="E3711" t="s">
        <v>25</v>
      </c>
      <c r="F3711">
        <v>2</v>
      </c>
      <c r="G3711">
        <v>2</v>
      </c>
      <c r="H3711" t="s">
        <v>67</v>
      </c>
      <c r="I3711" s="3">
        <v>45908.25</v>
      </c>
      <c r="J3711" s="3">
        <v>45908.37777777778</v>
      </c>
      <c r="K3711">
        <v>180</v>
      </c>
      <c r="L3711">
        <v>187</v>
      </c>
      <c r="M3711">
        <v>1.0403173002805051</v>
      </c>
      <c r="N3711" s="3">
        <v>45908.25</v>
      </c>
      <c r="O3711" s="1">
        <f>VLOOKUP(A3711,schedule!A:J,10,0)</f>
        <v>45916</v>
      </c>
      <c r="P3711">
        <f t="shared" si="57"/>
        <v>0</v>
      </c>
    </row>
    <row r="3712" spans="1:16">
      <c r="A3712">
        <v>1117</v>
      </c>
      <c r="B3712">
        <v>180</v>
      </c>
      <c r="C3712">
        <v>4</v>
      </c>
      <c r="D3712">
        <v>3</v>
      </c>
      <c r="E3712" t="s">
        <v>26</v>
      </c>
      <c r="F3712">
        <v>2</v>
      </c>
      <c r="G3712">
        <v>2</v>
      </c>
      <c r="H3712" t="s">
        <v>67</v>
      </c>
      <c r="I3712" s="3">
        <v>45922.427083333343</v>
      </c>
      <c r="J3712" s="3">
        <v>45922.586805555547</v>
      </c>
      <c r="K3712">
        <v>240</v>
      </c>
      <c r="L3712">
        <v>259</v>
      </c>
      <c r="M3712">
        <v>1.0827610393335501</v>
      </c>
      <c r="N3712" s="3">
        <v>45922.427083333343</v>
      </c>
      <c r="O3712" s="1">
        <f>VLOOKUP(A3712,schedule!A:J,10,0)</f>
        <v>45931</v>
      </c>
      <c r="P3712">
        <f t="shared" si="57"/>
        <v>0</v>
      </c>
    </row>
    <row r="3713" spans="1:16">
      <c r="A3713">
        <v>1120</v>
      </c>
      <c r="B3713">
        <v>351</v>
      </c>
      <c r="C3713">
        <v>6</v>
      </c>
      <c r="D3713">
        <v>3</v>
      </c>
      <c r="E3713" t="s">
        <v>34</v>
      </c>
      <c r="F3713">
        <v>3</v>
      </c>
      <c r="G3713">
        <v>3</v>
      </c>
      <c r="H3713" t="s">
        <v>67</v>
      </c>
      <c r="I3713" s="3">
        <v>45934</v>
      </c>
      <c r="J3713" s="3">
        <v>45934.083333333343</v>
      </c>
      <c r="K3713">
        <v>120</v>
      </c>
      <c r="L3713">
        <v>120</v>
      </c>
      <c r="M3713">
        <v>1.0027447035168819</v>
      </c>
      <c r="N3713" s="3">
        <v>45934</v>
      </c>
      <c r="O3713" s="1">
        <f>VLOOKUP(A3713,schedule!A:J,10,0)</f>
        <v>45940</v>
      </c>
      <c r="P3713">
        <f t="shared" si="57"/>
        <v>0</v>
      </c>
    </row>
    <row r="3714" spans="1:16">
      <c r="A3714">
        <v>1116</v>
      </c>
      <c r="B3714">
        <v>19</v>
      </c>
      <c r="C3714">
        <v>1</v>
      </c>
      <c r="D3714">
        <v>1</v>
      </c>
      <c r="E3714" t="s">
        <v>20</v>
      </c>
      <c r="F3714">
        <v>1</v>
      </c>
      <c r="G3714">
        <v>1</v>
      </c>
      <c r="H3714" t="s">
        <v>67</v>
      </c>
      <c r="I3714" s="3">
        <v>45916.291666666657</v>
      </c>
      <c r="J3714" s="3">
        <v>45916.302083333343</v>
      </c>
      <c r="K3714">
        <v>15</v>
      </c>
      <c r="L3714">
        <v>15</v>
      </c>
      <c r="M3714">
        <v>1.0417652009601821</v>
      </c>
      <c r="N3714" s="3">
        <v>45916.291666666657</v>
      </c>
      <c r="O3714" s="1">
        <f>VLOOKUP(A3714,schedule!A:J,10,0)</f>
        <v>45928</v>
      </c>
      <c r="P3714">
        <f t="shared" si="57"/>
        <v>0</v>
      </c>
    </row>
    <row r="3715" spans="1:16">
      <c r="A3715">
        <v>1116</v>
      </c>
      <c r="B3715">
        <v>194</v>
      </c>
      <c r="C3715">
        <v>7</v>
      </c>
      <c r="D3715">
        <v>1</v>
      </c>
      <c r="E3715" t="s">
        <v>32</v>
      </c>
      <c r="F3715">
        <v>2</v>
      </c>
      <c r="G3715">
        <v>3</v>
      </c>
      <c r="H3715" t="s">
        <v>63</v>
      </c>
      <c r="I3715" s="3">
        <v>45922.405555555553</v>
      </c>
      <c r="J3715" s="3">
        <v>45922.430555555547</v>
      </c>
      <c r="K3715">
        <v>30</v>
      </c>
      <c r="L3715">
        <v>34</v>
      </c>
      <c r="M3715">
        <v>1.1594325581799141</v>
      </c>
      <c r="N3715" s="3">
        <v>45922.405555555553</v>
      </c>
      <c r="O3715" s="1">
        <f>VLOOKUP(A3715,schedule!A:J,10,0)</f>
        <v>45928</v>
      </c>
      <c r="P3715">
        <f t="shared" ref="P3715:P3778" si="58">IF(J3715-O3715&lt;0,0,J3715-O3715)</f>
        <v>0</v>
      </c>
    </row>
    <row r="3716" spans="1:16">
      <c r="A3716">
        <v>1114</v>
      </c>
      <c r="B3716">
        <v>89</v>
      </c>
      <c r="C3716">
        <v>1</v>
      </c>
      <c r="D3716">
        <v>2</v>
      </c>
      <c r="E3716" t="s">
        <v>20</v>
      </c>
      <c r="F3716">
        <v>1</v>
      </c>
      <c r="G3716">
        <v>1</v>
      </c>
      <c r="H3716" t="s">
        <v>67</v>
      </c>
      <c r="I3716" s="3">
        <v>45911.25</v>
      </c>
      <c r="J3716" s="3">
        <v>45911.290972222218</v>
      </c>
      <c r="K3716">
        <v>60</v>
      </c>
      <c r="L3716">
        <v>64</v>
      </c>
      <c r="M3716">
        <v>1.072940941882393</v>
      </c>
      <c r="N3716" s="3">
        <v>45911.25</v>
      </c>
      <c r="O3716" s="1">
        <f>VLOOKUP(A3716,schedule!A:J,10,0)</f>
        <v>45922</v>
      </c>
      <c r="P3716">
        <f t="shared" si="58"/>
        <v>0</v>
      </c>
    </row>
    <row r="3717" spans="1:16">
      <c r="A3717">
        <v>1119</v>
      </c>
      <c r="B3717">
        <v>57</v>
      </c>
      <c r="C3717">
        <v>1</v>
      </c>
      <c r="D3717">
        <v>3</v>
      </c>
      <c r="E3717" t="s">
        <v>20</v>
      </c>
      <c r="F3717">
        <v>1</v>
      </c>
      <c r="G3717">
        <v>1</v>
      </c>
      <c r="H3717" t="s">
        <v>67</v>
      </c>
      <c r="I3717" s="3">
        <v>45925</v>
      </c>
      <c r="J3717" s="3">
        <v>45925.010416666657</v>
      </c>
      <c r="K3717">
        <v>15</v>
      </c>
      <c r="L3717">
        <v>16</v>
      </c>
      <c r="M3717">
        <v>1.0905796099902101</v>
      </c>
      <c r="N3717" s="3">
        <v>45925</v>
      </c>
      <c r="O3717" s="1">
        <f>VLOOKUP(A3717,schedule!A:J,10,0)</f>
        <v>45937</v>
      </c>
      <c r="P3717">
        <f t="shared" si="58"/>
        <v>0</v>
      </c>
    </row>
    <row r="3718" spans="1:16">
      <c r="A3718">
        <v>1114</v>
      </c>
      <c r="B3718">
        <v>91</v>
      </c>
      <c r="C3718">
        <v>2</v>
      </c>
      <c r="D3718">
        <v>2</v>
      </c>
      <c r="E3718" t="s">
        <v>30</v>
      </c>
      <c r="F3718">
        <v>1</v>
      </c>
      <c r="G3718">
        <v>2</v>
      </c>
      <c r="H3718" t="s">
        <v>63</v>
      </c>
      <c r="I3718" s="3">
        <v>45914.375</v>
      </c>
      <c r="J3718" s="3">
        <v>45914.480555555558</v>
      </c>
      <c r="K3718">
        <v>120</v>
      </c>
      <c r="L3718">
        <v>157</v>
      </c>
      <c r="M3718">
        <v>1.3088655840308621</v>
      </c>
      <c r="N3718" s="3">
        <v>45914.375</v>
      </c>
      <c r="O3718" s="1">
        <f>VLOOKUP(A3718,schedule!A:J,10,0)</f>
        <v>45922</v>
      </c>
      <c r="P3718">
        <f t="shared" si="58"/>
        <v>0</v>
      </c>
    </row>
    <row r="3719" spans="1:16">
      <c r="A3719">
        <v>1117</v>
      </c>
      <c r="B3719">
        <v>378</v>
      </c>
      <c r="C3719">
        <v>4</v>
      </c>
      <c r="D3719">
        <v>1</v>
      </c>
      <c r="E3719" t="s">
        <v>32</v>
      </c>
      <c r="F3719">
        <v>3</v>
      </c>
      <c r="G3719">
        <v>3</v>
      </c>
      <c r="H3719" t="s">
        <v>67</v>
      </c>
      <c r="I3719" s="3">
        <v>45925</v>
      </c>
      <c r="J3719" s="3">
        <v>45925.020833333343</v>
      </c>
      <c r="K3719">
        <v>30</v>
      </c>
      <c r="L3719">
        <v>30</v>
      </c>
      <c r="M3719">
        <v>1.015394367334266</v>
      </c>
      <c r="N3719" s="3">
        <v>45925</v>
      </c>
      <c r="O3719" s="1">
        <f>VLOOKUP(A3719,schedule!A:J,10,0)</f>
        <v>45931</v>
      </c>
      <c r="P3719">
        <f t="shared" si="58"/>
        <v>0</v>
      </c>
    </row>
    <row r="3720" spans="1:16">
      <c r="A3720">
        <v>1119</v>
      </c>
      <c r="B3720">
        <v>343</v>
      </c>
      <c r="C3720">
        <v>5</v>
      </c>
      <c r="D3720">
        <v>2</v>
      </c>
      <c r="E3720" t="s">
        <v>31</v>
      </c>
      <c r="F3720">
        <v>3</v>
      </c>
      <c r="G3720">
        <v>3</v>
      </c>
      <c r="H3720" t="s">
        <v>67</v>
      </c>
      <c r="I3720" s="3">
        <v>45933.095138888893</v>
      </c>
      <c r="J3720" s="3">
        <v>45933.136805555558</v>
      </c>
      <c r="K3720">
        <v>60</v>
      </c>
      <c r="L3720">
        <v>59</v>
      </c>
      <c r="M3720">
        <v>0.98925901688953211</v>
      </c>
      <c r="N3720" s="3">
        <v>45933.095138888893</v>
      </c>
      <c r="O3720" s="1">
        <f>VLOOKUP(A3720,schedule!A:J,10,0)</f>
        <v>45937</v>
      </c>
      <c r="P3720">
        <f t="shared" si="58"/>
        <v>0</v>
      </c>
    </row>
    <row r="3721" spans="1:16">
      <c r="A3721">
        <v>1114</v>
      </c>
      <c r="B3721">
        <v>49</v>
      </c>
      <c r="C3721">
        <v>3</v>
      </c>
      <c r="D3721">
        <v>1</v>
      </c>
      <c r="E3721" t="s">
        <v>20</v>
      </c>
      <c r="F3721">
        <v>1</v>
      </c>
      <c r="G3721">
        <v>1</v>
      </c>
      <c r="H3721" t="s">
        <v>67</v>
      </c>
      <c r="I3721" s="3">
        <v>45911.510416666657</v>
      </c>
      <c r="J3721" s="3">
        <v>45911.604166666657</v>
      </c>
      <c r="K3721">
        <v>150</v>
      </c>
      <c r="L3721">
        <v>148</v>
      </c>
      <c r="M3721">
        <v>0.99289667319988029</v>
      </c>
      <c r="N3721" s="3">
        <v>45911.510416666657</v>
      </c>
      <c r="O3721" s="1">
        <f>VLOOKUP(A3721,schedule!A:J,10,0)</f>
        <v>45922</v>
      </c>
      <c r="P3721">
        <f t="shared" si="58"/>
        <v>0</v>
      </c>
    </row>
    <row r="3722" spans="1:16">
      <c r="A3722">
        <v>1111</v>
      </c>
      <c r="B3722">
        <v>61</v>
      </c>
      <c r="C3722">
        <v>1</v>
      </c>
      <c r="D3722">
        <v>2</v>
      </c>
      <c r="E3722" t="s">
        <v>23</v>
      </c>
      <c r="F3722">
        <v>1</v>
      </c>
      <c r="G3722">
        <v>1</v>
      </c>
      <c r="H3722" t="s">
        <v>67</v>
      </c>
      <c r="I3722" s="3">
        <v>45901.25</v>
      </c>
      <c r="J3722" s="3">
        <v>45901.272222222222</v>
      </c>
      <c r="K3722">
        <v>30</v>
      </c>
      <c r="L3722">
        <v>31</v>
      </c>
      <c r="M3722">
        <v>1.0494899551678201</v>
      </c>
      <c r="N3722" s="3">
        <v>45901.25</v>
      </c>
      <c r="O3722" s="1">
        <f>VLOOKUP(A3722,schedule!A:J,10,0)</f>
        <v>45913</v>
      </c>
      <c r="P3722">
        <f t="shared" si="58"/>
        <v>0</v>
      </c>
    </row>
    <row r="3723" spans="1:16">
      <c r="A3723">
        <v>1120</v>
      </c>
      <c r="B3723">
        <v>110</v>
      </c>
      <c r="C3723">
        <v>8</v>
      </c>
      <c r="D3723">
        <v>1</v>
      </c>
      <c r="E3723" t="s">
        <v>28</v>
      </c>
      <c r="F3723">
        <v>2</v>
      </c>
      <c r="G3723">
        <v>2</v>
      </c>
      <c r="H3723" t="s">
        <v>67</v>
      </c>
      <c r="I3723" s="3">
        <v>45931.614583333343</v>
      </c>
      <c r="J3723" s="3">
        <v>45931.604166666657</v>
      </c>
      <c r="K3723">
        <v>90</v>
      </c>
      <c r="L3723">
        <v>94</v>
      </c>
      <c r="M3723">
        <v>1.0467494268287869</v>
      </c>
      <c r="N3723" s="3">
        <v>45931.614583333343</v>
      </c>
      <c r="O3723" s="1">
        <f>VLOOKUP(A3723,schedule!A:J,10,0)</f>
        <v>45940</v>
      </c>
      <c r="P3723">
        <f t="shared" si="58"/>
        <v>0</v>
      </c>
    </row>
    <row r="3724" spans="1:16">
      <c r="A3724">
        <v>1119</v>
      </c>
      <c r="B3724">
        <v>128</v>
      </c>
      <c r="C3724">
        <v>2</v>
      </c>
      <c r="D3724">
        <v>3</v>
      </c>
      <c r="E3724" t="s">
        <v>26</v>
      </c>
      <c r="F3724">
        <v>2</v>
      </c>
      <c r="G3724">
        <v>2</v>
      </c>
      <c r="H3724" t="s">
        <v>67</v>
      </c>
      <c r="I3724" s="3">
        <v>45929.381944444453</v>
      </c>
      <c r="J3724" s="3">
        <v>45929.486111111109</v>
      </c>
      <c r="K3724">
        <v>150</v>
      </c>
      <c r="L3724">
        <v>146</v>
      </c>
      <c r="M3724">
        <v>0.97470220548541719</v>
      </c>
      <c r="N3724" s="3">
        <v>45929.381944444453</v>
      </c>
      <c r="O3724" s="1">
        <f>VLOOKUP(A3724,schedule!A:J,10,0)</f>
        <v>45937</v>
      </c>
      <c r="P3724">
        <f t="shared" si="58"/>
        <v>0</v>
      </c>
    </row>
    <row r="3725" spans="1:16">
      <c r="A3725">
        <v>1117</v>
      </c>
      <c r="B3725">
        <v>495</v>
      </c>
      <c r="C3725">
        <v>9</v>
      </c>
      <c r="D3725">
        <v>2</v>
      </c>
      <c r="E3725" t="s">
        <v>36</v>
      </c>
      <c r="F3725">
        <v>4</v>
      </c>
      <c r="G3725">
        <v>4</v>
      </c>
      <c r="H3725" t="s">
        <v>67</v>
      </c>
      <c r="I3725" s="3">
        <v>45928</v>
      </c>
      <c r="J3725" s="3">
        <v>45928.166666666657</v>
      </c>
      <c r="K3725">
        <v>240</v>
      </c>
      <c r="L3725">
        <v>235</v>
      </c>
      <c r="M3725">
        <v>0.98128786259638678</v>
      </c>
      <c r="N3725" s="3">
        <v>45928</v>
      </c>
      <c r="O3725" s="1">
        <f>VLOOKUP(A3725,schedule!A:J,10,0)</f>
        <v>45931</v>
      </c>
      <c r="P3725">
        <f t="shared" si="58"/>
        <v>0</v>
      </c>
    </row>
    <row r="3726" spans="1:16">
      <c r="A3726">
        <v>1114</v>
      </c>
      <c r="B3726">
        <v>338</v>
      </c>
      <c r="C3726">
        <v>6</v>
      </c>
      <c r="D3726">
        <v>2</v>
      </c>
      <c r="E3726" t="s">
        <v>32</v>
      </c>
      <c r="F3726">
        <v>3</v>
      </c>
      <c r="G3726">
        <v>3</v>
      </c>
      <c r="H3726" t="s">
        <v>67</v>
      </c>
      <c r="I3726" s="3">
        <v>45916.604166666657</v>
      </c>
      <c r="J3726" s="3">
        <v>45916.614583333343</v>
      </c>
      <c r="K3726">
        <v>15</v>
      </c>
      <c r="L3726">
        <v>14</v>
      </c>
      <c r="M3726">
        <v>0.99162160258053589</v>
      </c>
      <c r="N3726" s="3">
        <v>45916.604166666657</v>
      </c>
      <c r="O3726" s="1">
        <f>VLOOKUP(A3726,schedule!A:J,10,0)</f>
        <v>45922</v>
      </c>
      <c r="P3726">
        <f t="shared" si="58"/>
        <v>0</v>
      </c>
    </row>
    <row r="3727" spans="1:16">
      <c r="A3727">
        <v>1113</v>
      </c>
      <c r="B3727">
        <v>440</v>
      </c>
      <c r="C3727">
        <v>6</v>
      </c>
      <c r="D3727">
        <v>2</v>
      </c>
      <c r="E3727" t="s">
        <v>36</v>
      </c>
      <c r="F3727">
        <v>4</v>
      </c>
      <c r="G3727">
        <v>4</v>
      </c>
      <c r="H3727" t="s">
        <v>67</v>
      </c>
      <c r="I3727" s="3">
        <v>45917.775000000001</v>
      </c>
      <c r="J3727" s="3">
        <v>45917.604166666657</v>
      </c>
      <c r="K3727">
        <v>120</v>
      </c>
      <c r="L3727">
        <v>117</v>
      </c>
      <c r="M3727">
        <v>0.97652789184486144</v>
      </c>
      <c r="N3727" s="3">
        <v>45917.775000000001</v>
      </c>
      <c r="O3727" s="1">
        <f>VLOOKUP(A3727,schedule!A:J,10,0)</f>
        <v>45919</v>
      </c>
      <c r="P3727">
        <f t="shared" si="58"/>
        <v>0</v>
      </c>
    </row>
    <row r="3728" spans="1:16">
      <c r="A3728">
        <v>1112</v>
      </c>
      <c r="B3728">
        <v>453</v>
      </c>
      <c r="C3728">
        <v>11</v>
      </c>
      <c r="D3728">
        <v>1</v>
      </c>
      <c r="E3728" t="s">
        <v>36</v>
      </c>
      <c r="F3728">
        <v>4</v>
      </c>
      <c r="G3728">
        <v>4</v>
      </c>
      <c r="H3728" t="s">
        <v>67</v>
      </c>
      <c r="I3728" s="3">
        <v>45914.115624999999</v>
      </c>
      <c r="J3728" s="3">
        <v>45914.223958333343</v>
      </c>
      <c r="K3728">
        <v>150</v>
      </c>
      <c r="L3728">
        <v>151</v>
      </c>
      <c r="M3728">
        <v>1.01138839290973</v>
      </c>
      <c r="N3728" s="3">
        <v>45914.115624999999</v>
      </c>
      <c r="O3728" s="1">
        <f>VLOOKUP(A3728,schedule!A:J,10,0)</f>
        <v>45916</v>
      </c>
      <c r="P3728">
        <f t="shared" si="58"/>
        <v>0</v>
      </c>
    </row>
    <row r="3729" spans="1:16">
      <c r="A3729">
        <v>1114</v>
      </c>
      <c r="B3729">
        <v>280</v>
      </c>
      <c r="C3729">
        <v>16</v>
      </c>
      <c r="D3729">
        <v>1</v>
      </c>
      <c r="E3729" t="s">
        <v>32</v>
      </c>
      <c r="F3729">
        <v>3</v>
      </c>
      <c r="G3729">
        <v>3</v>
      </c>
      <c r="H3729" t="s">
        <v>67</v>
      </c>
      <c r="I3729" s="3">
        <v>45920.406770833331</v>
      </c>
      <c r="J3729" s="3">
        <v>45920.535243055558</v>
      </c>
      <c r="K3729">
        <v>150</v>
      </c>
      <c r="L3729">
        <v>146</v>
      </c>
      <c r="M3729">
        <v>0.97914619589816754</v>
      </c>
      <c r="N3729" s="3">
        <v>45920.406770833331</v>
      </c>
      <c r="O3729" s="1">
        <f>VLOOKUP(A3729,schedule!A:J,10,0)</f>
        <v>45922</v>
      </c>
      <c r="P3729">
        <f t="shared" si="58"/>
        <v>0</v>
      </c>
    </row>
    <row r="3730" spans="1:16">
      <c r="A3730">
        <v>1115</v>
      </c>
      <c r="B3730">
        <v>309</v>
      </c>
      <c r="C3730">
        <v>7</v>
      </c>
      <c r="D3730">
        <v>1</v>
      </c>
      <c r="E3730" t="s">
        <v>34</v>
      </c>
      <c r="F3730">
        <v>3</v>
      </c>
      <c r="G3730">
        <v>3</v>
      </c>
      <c r="H3730" t="s">
        <v>67</v>
      </c>
      <c r="I3730" s="3">
        <v>45918.25</v>
      </c>
      <c r="J3730" s="3">
        <v>45918.388194444437</v>
      </c>
      <c r="K3730">
        <v>180</v>
      </c>
      <c r="L3730">
        <v>174</v>
      </c>
      <c r="M3730">
        <v>0.96990722968154275</v>
      </c>
      <c r="N3730" s="3">
        <v>45919</v>
      </c>
      <c r="O3730" s="1">
        <f>VLOOKUP(A3730,schedule!A:J,10,0)</f>
        <v>45925</v>
      </c>
      <c r="P3730">
        <f t="shared" si="58"/>
        <v>0</v>
      </c>
    </row>
    <row r="3731" spans="1:16">
      <c r="A3731">
        <v>1118</v>
      </c>
      <c r="B3731">
        <v>479</v>
      </c>
      <c r="C3731">
        <v>10</v>
      </c>
      <c r="D3731">
        <v>1</v>
      </c>
      <c r="E3731" t="s">
        <v>35</v>
      </c>
      <c r="F3731">
        <v>4</v>
      </c>
      <c r="G3731">
        <v>4</v>
      </c>
      <c r="H3731" t="s">
        <v>67</v>
      </c>
      <c r="I3731" s="3">
        <v>45931.03125</v>
      </c>
      <c r="J3731" s="3">
        <v>45931.197916666657</v>
      </c>
      <c r="K3731">
        <v>240</v>
      </c>
      <c r="L3731">
        <v>249</v>
      </c>
      <c r="M3731">
        <v>1.0403805316538279</v>
      </c>
      <c r="N3731" s="3">
        <v>45931.03125</v>
      </c>
      <c r="O3731" s="1">
        <f>VLOOKUP(A3731,schedule!A:J,10,0)</f>
        <v>45934</v>
      </c>
      <c r="P3731">
        <f t="shared" si="58"/>
        <v>0</v>
      </c>
    </row>
    <row r="3732" spans="1:16">
      <c r="A3732">
        <v>1119</v>
      </c>
      <c r="B3732">
        <v>268</v>
      </c>
      <c r="C3732">
        <v>11</v>
      </c>
      <c r="D3732">
        <v>3</v>
      </c>
      <c r="E3732" t="s">
        <v>34</v>
      </c>
      <c r="F3732">
        <v>3</v>
      </c>
      <c r="G3732">
        <v>3</v>
      </c>
      <c r="H3732" t="s">
        <v>67</v>
      </c>
      <c r="I3732" s="3">
        <v>45931.604166666657</v>
      </c>
      <c r="J3732" s="3">
        <v>45931.708333333343</v>
      </c>
      <c r="K3732">
        <v>150</v>
      </c>
      <c r="L3732">
        <v>157</v>
      </c>
      <c r="M3732">
        <v>1.0506673271038971</v>
      </c>
      <c r="N3732" s="3">
        <v>45931.604166666657</v>
      </c>
      <c r="O3732" s="1">
        <f>VLOOKUP(A3732,schedule!A:J,10,0)</f>
        <v>45937</v>
      </c>
      <c r="P3732">
        <f t="shared" si="58"/>
        <v>0</v>
      </c>
    </row>
    <row r="3733" spans="1:16">
      <c r="A3733">
        <v>1114</v>
      </c>
      <c r="B3733">
        <v>393</v>
      </c>
      <c r="C3733">
        <v>5</v>
      </c>
      <c r="D3733">
        <v>1</v>
      </c>
      <c r="E3733" t="s">
        <v>34</v>
      </c>
      <c r="F3733">
        <v>3</v>
      </c>
      <c r="G3733">
        <v>3</v>
      </c>
      <c r="H3733" t="s">
        <v>67</v>
      </c>
      <c r="I3733" s="3">
        <v>45917.402083333327</v>
      </c>
      <c r="J3733" s="3">
        <v>45917.518750000003</v>
      </c>
      <c r="K3733">
        <v>150</v>
      </c>
      <c r="L3733">
        <v>143</v>
      </c>
      <c r="M3733">
        <v>0.9584996953599374</v>
      </c>
      <c r="N3733" s="3">
        <v>45917.402083333327</v>
      </c>
      <c r="O3733" s="1">
        <f>VLOOKUP(A3733,schedule!A:J,10,0)</f>
        <v>45922</v>
      </c>
      <c r="P3733">
        <f t="shared" si="58"/>
        <v>0</v>
      </c>
    </row>
    <row r="3734" spans="1:16">
      <c r="A3734">
        <v>1119</v>
      </c>
      <c r="B3734">
        <v>392</v>
      </c>
      <c r="C3734">
        <v>1</v>
      </c>
      <c r="D3734">
        <v>3</v>
      </c>
      <c r="E3734" t="s">
        <v>33</v>
      </c>
      <c r="F3734">
        <v>3</v>
      </c>
      <c r="G3734">
        <v>3</v>
      </c>
      <c r="H3734" t="s">
        <v>67</v>
      </c>
      <c r="I3734" s="3">
        <v>45932.133333333331</v>
      </c>
      <c r="J3734" s="3">
        <v>45932.292361111111</v>
      </c>
      <c r="K3734">
        <v>240</v>
      </c>
      <c r="L3734">
        <v>238</v>
      </c>
      <c r="M3734">
        <v>0.99504873475288447</v>
      </c>
      <c r="N3734" s="3">
        <v>45932.133333333331</v>
      </c>
      <c r="O3734" s="1">
        <f>VLOOKUP(A3734,schedule!A:J,10,0)</f>
        <v>45937</v>
      </c>
      <c r="P3734">
        <f t="shared" si="58"/>
        <v>0</v>
      </c>
    </row>
    <row r="3735" spans="1:16">
      <c r="A3735">
        <v>1115</v>
      </c>
      <c r="B3735">
        <v>157</v>
      </c>
      <c r="C3735">
        <v>14</v>
      </c>
      <c r="D3735">
        <v>2</v>
      </c>
      <c r="E3735" t="s">
        <v>25</v>
      </c>
      <c r="F3735">
        <v>2</v>
      </c>
      <c r="G3735">
        <v>2</v>
      </c>
      <c r="H3735" t="s">
        <v>67</v>
      </c>
      <c r="I3735" s="3">
        <v>45916.520833333343</v>
      </c>
      <c r="J3735" s="3">
        <v>45916.604166666657</v>
      </c>
      <c r="K3735">
        <v>240</v>
      </c>
      <c r="L3735">
        <v>247</v>
      </c>
      <c r="M3735">
        <v>1.029853610459851</v>
      </c>
      <c r="N3735" s="3">
        <v>45916.520833333343</v>
      </c>
      <c r="O3735" s="1">
        <f>VLOOKUP(A3735,schedule!A:J,10,0)</f>
        <v>45925</v>
      </c>
      <c r="P3735">
        <f t="shared" si="58"/>
        <v>0</v>
      </c>
    </row>
    <row r="3736" spans="1:16">
      <c r="A3736">
        <v>1118</v>
      </c>
      <c r="B3736">
        <v>417</v>
      </c>
      <c r="C3736">
        <v>9</v>
      </c>
      <c r="D3736">
        <v>1</v>
      </c>
      <c r="E3736" t="s">
        <v>32</v>
      </c>
      <c r="F3736">
        <v>3</v>
      </c>
      <c r="G3736">
        <v>3</v>
      </c>
      <c r="H3736" t="s">
        <v>67</v>
      </c>
      <c r="I3736" s="3">
        <v>45930.771354166667</v>
      </c>
      <c r="J3736" s="3">
        <v>45930.604166666657</v>
      </c>
      <c r="K3736">
        <v>30</v>
      </c>
      <c r="L3736">
        <v>29</v>
      </c>
      <c r="M3736">
        <v>0.98333881241039434</v>
      </c>
      <c r="N3736" s="3">
        <v>45930.771354166667</v>
      </c>
      <c r="O3736" s="1">
        <f>VLOOKUP(A3736,schedule!A:J,10,0)</f>
        <v>45934</v>
      </c>
      <c r="P3736">
        <f t="shared" si="58"/>
        <v>0</v>
      </c>
    </row>
    <row r="3737" spans="1:16">
      <c r="A3737">
        <v>1116</v>
      </c>
      <c r="B3737">
        <v>424</v>
      </c>
      <c r="C3737">
        <v>13</v>
      </c>
      <c r="D3737">
        <v>3</v>
      </c>
      <c r="E3737" t="s">
        <v>35</v>
      </c>
      <c r="F3737">
        <v>4</v>
      </c>
      <c r="G3737">
        <v>4</v>
      </c>
      <c r="H3737" t="s">
        <v>67</v>
      </c>
      <c r="I3737" s="3">
        <v>45925</v>
      </c>
      <c r="J3737" s="3">
        <v>45925.03125</v>
      </c>
      <c r="K3737">
        <v>45</v>
      </c>
      <c r="L3737">
        <v>48</v>
      </c>
      <c r="M3737">
        <v>1.0765167029179741</v>
      </c>
      <c r="N3737" s="3">
        <v>45925</v>
      </c>
      <c r="O3737" s="1">
        <f>VLOOKUP(A3737,schedule!A:J,10,0)</f>
        <v>45928</v>
      </c>
      <c r="P3737">
        <f t="shared" si="58"/>
        <v>0</v>
      </c>
    </row>
    <row r="3738" spans="1:16">
      <c r="A3738">
        <v>1112</v>
      </c>
      <c r="B3738">
        <v>114</v>
      </c>
      <c r="C3738">
        <v>2</v>
      </c>
      <c r="D3738">
        <v>1</v>
      </c>
      <c r="E3738" t="s">
        <v>26</v>
      </c>
      <c r="F3738">
        <v>2</v>
      </c>
      <c r="G3738">
        <v>2</v>
      </c>
      <c r="H3738" t="s">
        <v>67</v>
      </c>
      <c r="I3738" s="3">
        <v>45908.520833333343</v>
      </c>
      <c r="J3738" s="3">
        <v>45908.565972222219</v>
      </c>
      <c r="K3738">
        <v>60</v>
      </c>
      <c r="L3738">
        <v>63</v>
      </c>
      <c r="M3738">
        <v>1.055989544783682</v>
      </c>
      <c r="N3738" s="3">
        <v>45908.520833333343</v>
      </c>
      <c r="O3738" s="1">
        <f>VLOOKUP(A3738,schedule!A:J,10,0)</f>
        <v>45916</v>
      </c>
      <c r="P3738">
        <f t="shared" si="58"/>
        <v>0</v>
      </c>
    </row>
    <row r="3739" spans="1:16">
      <c r="A3739">
        <v>1118</v>
      </c>
      <c r="B3739">
        <v>300</v>
      </c>
      <c r="C3739">
        <v>8</v>
      </c>
      <c r="D3739">
        <v>3</v>
      </c>
      <c r="E3739" t="s">
        <v>34</v>
      </c>
      <c r="F3739">
        <v>3</v>
      </c>
      <c r="G3739">
        <v>3</v>
      </c>
      <c r="H3739" t="s">
        <v>67</v>
      </c>
      <c r="I3739" s="3">
        <v>45928.083333333343</v>
      </c>
      <c r="J3739" s="3">
        <v>45928.25</v>
      </c>
      <c r="K3739">
        <v>240</v>
      </c>
      <c r="L3739">
        <v>229</v>
      </c>
      <c r="M3739">
        <v>0.9575760496914808</v>
      </c>
      <c r="N3739" s="3">
        <v>45928.083333333343</v>
      </c>
      <c r="O3739" s="1">
        <f>VLOOKUP(A3739,schedule!A:J,10,0)</f>
        <v>45934</v>
      </c>
      <c r="P3739">
        <f t="shared" si="58"/>
        <v>0</v>
      </c>
    </row>
    <row r="3740" spans="1:16">
      <c r="A3740">
        <v>1115</v>
      </c>
      <c r="B3740">
        <v>370</v>
      </c>
      <c r="C3740">
        <v>14</v>
      </c>
      <c r="D3740">
        <v>3</v>
      </c>
      <c r="E3740" t="s">
        <v>32</v>
      </c>
      <c r="F3740">
        <v>3</v>
      </c>
      <c r="G3740">
        <v>3</v>
      </c>
      <c r="H3740" t="s">
        <v>67</v>
      </c>
      <c r="I3740" s="3">
        <v>45920.513541666667</v>
      </c>
      <c r="J3740" s="3">
        <v>45920.555208333331</v>
      </c>
      <c r="K3740">
        <v>60</v>
      </c>
      <c r="L3740">
        <v>65</v>
      </c>
      <c r="M3740">
        <v>1.0851559507035231</v>
      </c>
      <c r="N3740" s="3">
        <v>45920.513541666667</v>
      </c>
      <c r="O3740" s="1">
        <f>VLOOKUP(A3740,schedule!A:J,10,0)</f>
        <v>45925</v>
      </c>
      <c r="P3740">
        <f t="shared" si="58"/>
        <v>0</v>
      </c>
    </row>
    <row r="3741" spans="1:16">
      <c r="A3741">
        <v>1113</v>
      </c>
      <c r="B3741">
        <v>122</v>
      </c>
      <c r="C3741">
        <v>5</v>
      </c>
      <c r="D3741">
        <v>3</v>
      </c>
      <c r="E3741" t="s">
        <v>25</v>
      </c>
      <c r="F3741">
        <v>2</v>
      </c>
      <c r="G3741">
        <v>2</v>
      </c>
      <c r="H3741" t="s">
        <v>67</v>
      </c>
      <c r="I3741" s="3">
        <v>45913.270833333343</v>
      </c>
      <c r="J3741" s="3">
        <v>45913.293055555558</v>
      </c>
      <c r="K3741">
        <v>30</v>
      </c>
      <c r="L3741">
        <v>31</v>
      </c>
      <c r="M3741">
        <v>1.0359019890493479</v>
      </c>
      <c r="N3741" s="3">
        <v>45913.270833333343</v>
      </c>
      <c r="O3741" s="1">
        <f>VLOOKUP(A3741,schedule!A:J,10,0)</f>
        <v>45919</v>
      </c>
      <c r="P3741">
        <f t="shared" si="58"/>
        <v>0</v>
      </c>
    </row>
    <row r="3742" spans="1:16">
      <c r="A3742">
        <v>1120</v>
      </c>
      <c r="B3742">
        <v>143</v>
      </c>
      <c r="C3742">
        <v>6</v>
      </c>
      <c r="D3742">
        <v>1</v>
      </c>
      <c r="E3742" t="s">
        <v>26</v>
      </c>
      <c r="F3742">
        <v>2</v>
      </c>
      <c r="G3742">
        <v>2</v>
      </c>
      <c r="H3742" t="s">
        <v>67</v>
      </c>
      <c r="I3742" s="3">
        <v>45931.739583333343</v>
      </c>
      <c r="J3742" s="3">
        <v>45931.604166666657</v>
      </c>
      <c r="K3742">
        <v>15</v>
      </c>
      <c r="L3742">
        <v>15</v>
      </c>
      <c r="M3742">
        <v>1.0350325384451979</v>
      </c>
      <c r="N3742" s="3">
        <v>45931.739583333343</v>
      </c>
      <c r="O3742" s="1">
        <f>VLOOKUP(A3742,schedule!A:J,10,0)</f>
        <v>45940</v>
      </c>
      <c r="P3742">
        <f t="shared" si="58"/>
        <v>0</v>
      </c>
    </row>
    <row r="3743" spans="1:16">
      <c r="A3743">
        <v>1114</v>
      </c>
      <c r="B3743">
        <v>143</v>
      </c>
      <c r="C3743">
        <v>3</v>
      </c>
      <c r="D3743">
        <v>3</v>
      </c>
      <c r="E3743" t="s">
        <v>26</v>
      </c>
      <c r="F3743">
        <v>2</v>
      </c>
      <c r="G3743">
        <v>2</v>
      </c>
      <c r="H3743" t="s">
        <v>67</v>
      </c>
      <c r="I3743" s="3">
        <v>45913.739583333343</v>
      </c>
      <c r="J3743" s="3">
        <v>45913.604166666657</v>
      </c>
      <c r="K3743">
        <v>15</v>
      </c>
      <c r="L3743">
        <v>15</v>
      </c>
      <c r="M3743">
        <v>1.0540397948515869</v>
      </c>
      <c r="N3743" s="3">
        <v>45913.739583333343</v>
      </c>
      <c r="O3743" s="1">
        <f>VLOOKUP(A3743,schedule!A:J,10,0)</f>
        <v>45922</v>
      </c>
      <c r="P3743">
        <f t="shared" si="58"/>
        <v>0</v>
      </c>
    </row>
    <row r="3744" spans="1:16">
      <c r="A3744">
        <v>1120</v>
      </c>
      <c r="B3744">
        <v>72</v>
      </c>
      <c r="C3744">
        <v>3</v>
      </c>
      <c r="D3744">
        <v>1</v>
      </c>
      <c r="E3744" t="s">
        <v>20</v>
      </c>
      <c r="F3744">
        <v>1</v>
      </c>
      <c r="G3744">
        <v>1</v>
      </c>
      <c r="H3744" t="s">
        <v>67</v>
      </c>
      <c r="I3744" s="3">
        <v>45928.333333333343</v>
      </c>
      <c r="J3744" s="3">
        <v>45928.37777777778</v>
      </c>
      <c r="K3744">
        <v>60</v>
      </c>
      <c r="L3744">
        <v>59</v>
      </c>
      <c r="M3744">
        <v>0.99767095560918462</v>
      </c>
      <c r="N3744" s="3">
        <v>45928.333333333343</v>
      </c>
      <c r="O3744" s="1">
        <f>VLOOKUP(A3744,schedule!A:J,10,0)</f>
        <v>45940</v>
      </c>
      <c r="P3744">
        <f t="shared" si="58"/>
        <v>0</v>
      </c>
    </row>
    <row r="3745" spans="1:16">
      <c r="A3745">
        <v>1117</v>
      </c>
      <c r="B3745">
        <v>483</v>
      </c>
      <c r="C3745">
        <v>3</v>
      </c>
      <c r="D3745">
        <v>3</v>
      </c>
      <c r="E3745" t="s">
        <v>35</v>
      </c>
      <c r="F3745">
        <v>4</v>
      </c>
      <c r="G3745">
        <v>4</v>
      </c>
      <c r="H3745" t="s">
        <v>67</v>
      </c>
      <c r="I3745" s="3">
        <v>45929.604166666657</v>
      </c>
      <c r="J3745" s="3">
        <v>45929.708333333343</v>
      </c>
      <c r="K3745">
        <v>150</v>
      </c>
      <c r="L3745">
        <v>159</v>
      </c>
      <c r="M3745">
        <v>1.0610746351295299</v>
      </c>
      <c r="N3745" s="3">
        <v>45929.604166666657</v>
      </c>
      <c r="O3745" s="1">
        <f>VLOOKUP(A3745,schedule!A:J,10,0)</f>
        <v>45931</v>
      </c>
      <c r="P3745">
        <f t="shared" si="58"/>
        <v>0</v>
      </c>
    </row>
    <row r="3746" spans="1:16">
      <c r="A3746">
        <v>1119</v>
      </c>
      <c r="B3746">
        <v>490</v>
      </c>
      <c r="C3746">
        <v>13</v>
      </c>
      <c r="D3746">
        <v>3</v>
      </c>
      <c r="E3746" t="s">
        <v>35</v>
      </c>
      <c r="F3746">
        <v>4</v>
      </c>
      <c r="G3746">
        <v>4</v>
      </c>
      <c r="H3746" t="s">
        <v>67</v>
      </c>
      <c r="I3746" s="3">
        <v>45935.692708333343</v>
      </c>
      <c r="J3746" s="3">
        <v>45935.604166666657</v>
      </c>
      <c r="K3746">
        <v>90</v>
      </c>
      <c r="L3746">
        <v>86</v>
      </c>
      <c r="M3746">
        <v>0.96041180844433616</v>
      </c>
      <c r="N3746" s="3">
        <v>45935.692708333343</v>
      </c>
      <c r="O3746" s="1">
        <f>VLOOKUP(A3746,schedule!A:J,10,0)</f>
        <v>45937</v>
      </c>
      <c r="P3746">
        <f t="shared" si="58"/>
        <v>0</v>
      </c>
    </row>
    <row r="3747" spans="1:16">
      <c r="A3747">
        <v>1117</v>
      </c>
      <c r="B3747">
        <v>348</v>
      </c>
      <c r="C3747">
        <v>11</v>
      </c>
      <c r="D3747">
        <v>2</v>
      </c>
      <c r="E3747" t="s">
        <v>34</v>
      </c>
      <c r="F3747">
        <v>3</v>
      </c>
      <c r="G3747">
        <v>3</v>
      </c>
      <c r="H3747" t="s">
        <v>67</v>
      </c>
      <c r="I3747" s="3">
        <v>45927.441666666673</v>
      </c>
      <c r="J3747" s="3">
        <v>45927.540972222218</v>
      </c>
      <c r="K3747">
        <v>120</v>
      </c>
      <c r="L3747">
        <v>123</v>
      </c>
      <c r="M3747">
        <v>1.0325588662506049</v>
      </c>
      <c r="N3747" s="3">
        <v>45927.480902777781</v>
      </c>
      <c r="O3747" s="1">
        <f>VLOOKUP(A3747,schedule!A:J,10,0)</f>
        <v>45931</v>
      </c>
      <c r="P3747">
        <f t="shared" si="58"/>
        <v>0</v>
      </c>
    </row>
    <row r="3748" spans="1:16">
      <c r="A3748">
        <v>1119</v>
      </c>
      <c r="B3748">
        <v>377</v>
      </c>
      <c r="C3748">
        <v>1</v>
      </c>
      <c r="D3748">
        <v>2</v>
      </c>
      <c r="E3748" t="s">
        <v>31</v>
      </c>
      <c r="F3748">
        <v>3</v>
      </c>
      <c r="G3748">
        <v>3</v>
      </c>
      <c r="H3748" t="s">
        <v>67</v>
      </c>
      <c r="I3748" s="3">
        <v>45932.488541666673</v>
      </c>
      <c r="J3748" s="3">
        <v>45932.499652777777</v>
      </c>
      <c r="K3748">
        <v>15</v>
      </c>
      <c r="L3748">
        <v>16</v>
      </c>
      <c r="M3748">
        <v>1.069949586404024</v>
      </c>
      <c r="N3748" s="3">
        <v>45932.488541666673</v>
      </c>
      <c r="O3748" s="1">
        <f>VLOOKUP(A3748,schedule!A:J,10,0)</f>
        <v>45937</v>
      </c>
      <c r="P3748">
        <f t="shared" si="58"/>
        <v>0</v>
      </c>
    </row>
    <row r="3749" spans="1:16">
      <c r="A3749">
        <v>1117</v>
      </c>
      <c r="B3749">
        <v>218</v>
      </c>
      <c r="C3749">
        <v>3</v>
      </c>
      <c r="D3749">
        <v>1</v>
      </c>
      <c r="E3749" t="s">
        <v>27</v>
      </c>
      <c r="F3749">
        <v>2</v>
      </c>
      <c r="G3749">
        <v>2</v>
      </c>
      <c r="H3749" t="s">
        <v>67</v>
      </c>
      <c r="I3749" s="3">
        <v>45922</v>
      </c>
      <c r="J3749" s="3">
        <v>45922.041666666657</v>
      </c>
      <c r="K3749">
        <v>60</v>
      </c>
      <c r="L3749">
        <v>65</v>
      </c>
      <c r="M3749">
        <v>1.0845769881015459</v>
      </c>
      <c r="N3749" s="3">
        <v>45922</v>
      </c>
      <c r="O3749" s="1">
        <f>VLOOKUP(A3749,schedule!A:J,10,0)</f>
        <v>45931</v>
      </c>
      <c r="P3749">
        <f t="shared" si="58"/>
        <v>0</v>
      </c>
    </row>
    <row r="3750" spans="1:16">
      <c r="A3750">
        <v>1112</v>
      </c>
      <c r="B3750">
        <v>28</v>
      </c>
      <c r="C3750">
        <v>3</v>
      </c>
      <c r="D3750">
        <v>1</v>
      </c>
      <c r="E3750" t="s">
        <v>20</v>
      </c>
      <c r="F3750">
        <v>1</v>
      </c>
      <c r="G3750">
        <v>1</v>
      </c>
      <c r="H3750" t="s">
        <v>67</v>
      </c>
      <c r="I3750" s="3">
        <v>45904.291666666657</v>
      </c>
      <c r="J3750" s="3">
        <v>45904.301388888889</v>
      </c>
      <c r="K3750">
        <v>15</v>
      </c>
      <c r="L3750">
        <v>14</v>
      </c>
      <c r="M3750">
        <v>0.96614253551163121</v>
      </c>
      <c r="N3750" s="3">
        <v>45904.291666666657</v>
      </c>
      <c r="O3750" s="1">
        <f>VLOOKUP(A3750,schedule!A:J,10,0)</f>
        <v>45916</v>
      </c>
      <c r="P3750">
        <f t="shared" si="58"/>
        <v>0</v>
      </c>
    </row>
    <row r="3751" spans="1:16">
      <c r="A3751">
        <v>1118</v>
      </c>
      <c r="B3751">
        <v>454</v>
      </c>
      <c r="C3751">
        <v>8</v>
      </c>
      <c r="D3751">
        <v>2</v>
      </c>
      <c r="E3751" t="s">
        <v>35</v>
      </c>
      <c r="F3751">
        <v>4</v>
      </c>
      <c r="G3751">
        <v>4</v>
      </c>
      <c r="H3751" t="s">
        <v>67</v>
      </c>
      <c r="I3751" s="3">
        <v>45931</v>
      </c>
      <c r="J3751" s="3">
        <v>45931.166666666657</v>
      </c>
      <c r="K3751">
        <v>240</v>
      </c>
      <c r="L3751">
        <v>262</v>
      </c>
      <c r="M3751">
        <v>1.0956769257532371</v>
      </c>
      <c r="N3751" s="3">
        <v>45931</v>
      </c>
      <c r="O3751" s="1">
        <f>VLOOKUP(A3751,schedule!A:J,10,0)</f>
        <v>45934</v>
      </c>
      <c r="P3751">
        <f t="shared" si="58"/>
        <v>0</v>
      </c>
    </row>
    <row r="3752" spans="1:16">
      <c r="A3752">
        <v>1117</v>
      </c>
      <c r="B3752">
        <v>38</v>
      </c>
      <c r="C3752">
        <v>1</v>
      </c>
      <c r="D3752">
        <v>2</v>
      </c>
      <c r="E3752" t="s">
        <v>23</v>
      </c>
      <c r="F3752">
        <v>1</v>
      </c>
      <c r="G3752">
        <v>1</v>
      </c>
      <c r="H3752" t="s">
        <v>67</v>
      </c>
      <c r="I3752" s="3">
        <v>45919.467361111107</v>
      </c>
      <c r="J3752" s="3">
        <v>45919.488194444442</v>
      </c>
      <c r="K3752">
        <v>30</v>
      </c>
      <c r="L3752">
        <v>30</v>
      </c>
      <c r="M3752">
        <v>1.0270358941932081</v>
      </c>
      <c r="N3752" s="3">
        <v>45919.467361111107</v>
      </c>
      <c r="O3752" s="1">
        <f>VLOOKUP(A3752,schedule!A:J,10,0)</f>
        <v>45931</v>
      </c>
      <c r="P3752">
        <f t="shared" si="58"/>
        <v>0</v>
      </c>
    </row>
    <row r="3753" spans="1:16">
      <c r="A3753">
        <v>1113</v>
      </c>
      <c r="B3753">
        <v>148</v>
      </c>
      <c r="C3753">
        <v>9</v>
      </c>
      <c r="D3753">
        <v>1</v>
      </c>
      <c r="E3753" t="s">
        <v>28</v>
      </c>
      <c r="F3753">
        <v>2</v>
      </c>
      <c r="G3753">
        <v>2</v>
      </c>
      <c r="H3753" t="s">
        <v>67</v>
      </c>
      <c r="I3753" s="3">
        <v>45910.489583333343</v>
      </c>
      <c r="J3753" s="3">
        <v>45910.604166666657</v>
      </c>
      <c r="K3753">
        <v>240</v>
      </c>
      <c r="L3753">
        <v>232</v>
      </c>
      <c r="M3753">
        <v>0.96875808989566758</v>
      </c>
      <c r="N3753" s="3">
        <v>45910.489583333343</v>
      </c>
      <c r="O3753" s="1">
        <f>VLOOKUP(A3753,schedule!A:J,10,0)</f>
        <v>45919</v>
      </c>
      <c r="P3753">
        <f t="shared" si="58"/>
        <v>0</v>
      </c>
    </row>
    <row r="3754" spans="1:16">
      <c r="A3754">
        <v>1113</v>
      </c>
      <c r="B3754">
        <v>283</v>
      </c>
      <c r="C3754">
        <v>1</v>
      </c>
      <c r="D3754">
        <v>1</v>
      </c>
      <c r="E3754" t="s">
        <v>36</v>
      </c>
      <c r="F3754">
        <v>3</v>
      </c>
      <c r="G3754">
        <v>4</v>
      </c>
      <c r="H3754" t="s">
        <v>63</v>
      </c>
      <c r="I3754" s="3">
        <v>45919.037499999999</v>
      </c>
      <c r="J3754" s="3">
        <v>45919.244444444441</v>
      </c>
      <c r="K3754">
        <v>240</v>
      </c>
      <c r="L3754">
        <v>311</v>
      </c>
      <c r="M3754">
        <v>1.2990911313726361</v>
      </c>
      <c r="N3754" s="3">
        <v>45919.127083333333</v>
      </c>
      <c r="O3754" s="1">
        <f>VLOOKUP(A3754,schedule!A:J,10,0)</f>
        <v>45919</v>
      </c>
      <c r="P3754">
        <f t="shared" si="58"/>
        <v>0.24444444444088731</v>
      </c>
    </row>
    <row r="3755" spans="1:16">
      <c r="A3755">
        <v>1120</v>
      </c>
      <c r="B3755">
        <v>218</v>
      </c>
      <c r="C3755">
        <v>7</v>
      </c>
      <c r="D3755">
        <v>3</v>
      </c>
      <c r="E3755" t="s">
        <v>27</v>
      </c>
      <c r="F3755">
        <v>2</v>
      </c>
      <c r="G3755">
        <v>2</v>
      </c>
      <c r="H3755" t="s">
        <v>67</v>
      </c>
      <c r="I3755" s="3">
        <v>45931</v>
      </c>
      <c r="J3755" s="3">
        <v>45931.041666666657</v>
      </c>
      <c r="K3755">
        <v>60</v>
      </c>
      <c r="L3755">
        <v>59</v>
      </c>
      <c r="M3755">
        <v>0.99016543144920455</v>
      </c>
      <c r="N3755" s="3">
        <v>45931</v>
      </c>
      <c r="O3755" s="1">
        <f>VLOOKUP(A3755,schedule!A:J,10,0)</f>
        <v>45940</v>
      </c>
      <c r="P3755">
        <f t="shared" si="58"/>
        <v>0</v>
      </c>
    </row>
    <row r="3756" spans="1:16">
      <c r="A3756">
        <v>1114</v>
      </c>
      <c r="B3756">
        <v>44</v>
      </c>
      <c r="C3756">
        <v>4</v>
      </c>
      <c r="D3756">
        <v>2</v>
      </c>
      <c r="E3756" t="s">
        <v>23</v>
      </c>
      <c r="F3756">
        <v>1</v>
      </c>
      <c r="G3756">
        <v>1</v>
      </c>
      <c r="H3756" t="s">
        <v>67</v>
      </c>
      <c r="I3756" s="3">
        <v>45910.864583333343</v>
      </c>
      <c r="J3756" s="3">
        <v>45910.604166666657</v>
      </c>
      <c r="K3756">
        <v>90</v>
      </c>
      <c r="L3756">
        <v>91</v>
      </c>
      <c r="M3756">
        <v>1.0164145017773549</v>
      </c>
      <c r="N3756" s="3">
        <v>45910.864583333343</v>
      </c>
      <c r="O3756" s="1">
        <f>VLOOKUP(A3756,schedule!A:J,10,0)</f>
        <v>45922</v>
      </c>
      <c r="P3756">
        <f t="shared" si="58"/>
        <v>0</v>
      </c>
    </row>
    <row r="3757" spans="1:16">
      <c r="A3757">
        <v>1113</v>
      </c>
      <c r="B3757">
        <v>61</v>
      </c>
      <c r="C3757">
        <v>2</v>
      </c>
      <c r="D3757">
        <v>3</v>
      </c>
      <c r="E3757" t="s">
        <v>23</v>
      </c>
      <c r="F3757">
        <v>1</v>
      </c>
      <c r="G3757">
        <v>1</v>
      </c>
      <c r="H3757" t="s">
        <v>67</v>
      </c>
      <c r="I3757" s="3">
        <v>45907.375</v>
      </c>
      <c r="J3757" s="3">
        <v>45907.395138888889</v>
      </c>
      <c r="K3757">
        <v>30</v>
      </c>
      <c r="L3757">
        <v>32</v>
      </c>
      <c r="M3757">
        <v>1.066740625995259</v>
      </c>
      <c r="N3757" s="3">
        <v>45907.375</v>
      </c>
      <c r="O3757" s="1">
        <f>VLOOKUP(A3757,schedule!A:J,10,0)</f>
        <v>45919</v>
      </c>
      <c r="P3757">
        <f t="shared" si="58"/>
        <v>0</v>
      </c>
    </row>
    <row r="3758" spans="1:16">
      <c r="A3758">
        <v>1119</v>
      </c>
      <c r="B3758">
        <v>41</v>
      </c>
      <c r="C3758">
        <v>2</v>
      </c>
      <c r="D3758">
        <v>2</v>
      </c>
      <c r="E3758" t="s">
        <v>23</v>
      </c>
      <c r="F3758">
        <v>1</v>
      </c>
      <c r="G3758">
        <v>1</v>
      </c>
      <c r="H3758" t="s">
        <v>67</v>
      </c>
      <c r="I3758" s="3">
        <v>45925.580555555563</v>
      </c>
      <c r="J3758" s="3">
        <v>45925.601388888892</v>
      </c>
      <c r="K3758">
        <v>30</v>
      </c>
      <c r="L3758">
        <v>32</v>
      </c>
      <c r="M3758">
        <v>1.099806154060804</v>
      </c>
      <c r="N3758" s="3">
        <v>45925.580555555563</v>
      </c>
      <c r="O3758" s="1">
        <f>VLOOKUP(A3758,schedule!A:J,10,0)</f>
        <v>45937</v>
      </c>
      <c r="P3758">
        <f t="shared" si="58"/>
        <v>0</v>
      </c>
    </row>
    <row r="3759" spans="1:16">
      <c r="A3759">
        <v>1114</v>
      </c>
      <c r="B3759">
        <v>221</v>
      </c>
      <c r="C3759">
        <v>2</v>
      </c>
      <c r="D3759">
        <v>3</v>
      </c>
      <c r="E3759" t="s">
        <v>32</v>
      </c>
      <c r="F3759">
        <v>3</v>
      </c>
      <c r="G3759">
        <v>3</v>
      </c>
      <c r="H3759" t="s">
        <v>67</v>
      </c>
      <c r="I3759" s="3">
        <v>45919</v>
      </c>
      <c r="J3759" s="3">
        <v>45919.166666666657</v>
      </c>
      <c r="K3759">
        <v>240</v>
      </c>
      <c r="L3759">
        <v>261</v>
      </c>
      <c r="M3759">
        <v>1.0885787789224619</v>
      </c>
      <c r="N3759" s="3">
        <v>45919</v>
      </c>
      <c r="O3759" s="1">
        <f>VLOOKUP(A3759,schedule!A:J,10,0)</f>
        <v>45922</v>
      </c>
      <c r="P3759">
        <f t="shared" si="58"/>
        <v>0</v>
      </c>
    </row>
    <row r="3760" spans="1:16">
      <c r="A3760">
        <v>1115</v>
      </c>
      <c r="B3760">
        <v>296</v>
      </c>
      <c r="C3760">
        <v>2</v>
      </c>
      <c r="D3760">
        <v>2</v>
      </c>
      <c r="E3760" t="s">
        <v>31</v>
      </c>
      <c r="F3760">
        <v>3</v>
      </c>
      <c r="G3760">
        <v>3</v>
      </c>
      <c r="H3760" t="s">
        <v>67</v>
      </c>
      <c r="I3760" s="3">
        <v>45918.921875</v>
      </c>
      <c r="J3760" s="3">
        <v>45918.604166666657</v>
      </c>
      <c r="K3760">
        <v>180</v>
      </c>
      <c r="L3760">
        <v>183</v>
      </c>
      <c r="M3760">
        <v>1.0169320788652909</v>
      </c>
      <c r="N3760" s="3">
        <v>45919</v>
      </c>
      <c r="O3760" s="1">
        <f>VLOOKUP(A3760,schedule!A:J,10,0)</f>
        <v>45925</v>
      </c>
      <c r="P3760">
        <f t="shared" si="58"/>
        <v>0</v>
      </c>
    </row>
    <row r="3761" spans="1:16">
      <c r="A3761">
        <v>1116</v>
      </c>
      <c r="B3761">
        <v>77</v>
      </c>
      <c r="C3761">
        <v>3</v>
      </c>
      <c r="D3761">
        <v>1</v>
      </c>
      <c r="E3761" t="s">
        <v>24</v>
      </c>
      <c r="F3761">
        <v>1</v>
      </c>
      <c r="G3761">
        <v>1</v>
      </c>
      <c r="H3761" t="s">
        <v>67</v>
      </c>
      <c r="I3761" s="3">
        <v>45916.645833333343</v>
      </c>
      <c r="J3761" s="3">
        <v>45916.604166666657</v>
      </c>
      <c r="K3761">
        <v>45</v>
      </c>
      <c r="L3761">
        <v>45</v>
      </c>
      <c r="M3761">
        <v>1.0218257357257521</v>
      </c>
      <c r="N3761" s="3">
        <v>45916.645833333343</v>
      </c>
      <c r="O3761" s="1">
        <f>VLOOKUP(A3761,schedule!A:J,10,0)</f>
        <v>45928</v>
      </c>
      <c r="P3761">
        <f t="shared" si="58"/>
        <v>0</v>
      </c>
    </row>
    <row r="3762" spans="1:16">
      <c r="A3762">
        <v>1116</v>
      </c>
      <c r="B3762">
        <v>344</v>
      </c>
      <c r="C3762">
        <v>9</v>
      </c>
      <c r="D3762">
        <v>3</v>
      </c>
      <c r="E3762" t="s">
        <v>33</v>
      </c>
      <c r="F3762">
        <v>3</v>
      </c>
      <c r="G3762">
        <v>3</v>
      </c>
      <c r="H3762" t="s">
        <v>67</v>
      </c>
      <c r="I3762" s="3">
        <v>45922</v>
      </c>
      <c r="J3762" s="3">
        <v>45922.166666666657</v>
      </c>
      <c r="K3762">
        <v>240</v>
      </c>
      <c r="L3762">
        <v>235</v>
      </c>
      <c r="M3762">
        <v>0.98146403021152751</v>
      </c>
      <c r="N3762" s="3">
        <v>45922</v>
      </c>
      <c r="O3762" s="1">
        <f>VLOOKUP(A3762,schedule!A:J,10,0)</f>
        <v>45928</v>
      </c>
      <c r="P3762">
        <f t="shared" si="58"/>
        <v>0</v>
      </c>
    </row>
    <row r="3763" spans="1:16">
      <c r="A3763">
        <v>1119</v>
      </c>
      <c r="B3763">
        <v>322</v>
      </c>
      <c r="C3763">
        <v>9</v>
      </c>
      <c r="D3763">
        <v>3</v>
      </c>
      <c r="E3763" t="s">
        <v>33</v>
      </c>
      <c r="F3763">
        <v>3</v>
      </c>
      <c r="G3763">
        <v>3</v>
      </c>
      <c r="H3763" t="s">
        <v>67</v>
      </c>
      <c r="I3763" s="3">
        <v>45933.521701388891</v>
      </c>
      <c r="J3763" s="3">
        <v>45933.605034722219</v>
      </c>
      <c r="K3763">
        <v>120</v>
      </c>
      <c r="L3763">
        <v>124</v>
      </c>
      <c r="M3763">
        <v>1.036387641397962</v>
      </c>
      <c r="N3763" s="3">
        <v>45933.521701388891</v>
      </c>
      <c r="O3763" s="1">
        <f>VLOOKUP(A3763,schedule!A:J,10,0)</f>
        <v>45937</v>
      </c>
      <c r="P3763">
        <f t="shared" si="58"/>
        <v>0</v>
      </c>
    </row>
    <row r="3764" spans="1:16">
      <c r="A3764">
        <v>1115</v>
      </c>
      <c r="B3764">
        <v>478</v>
      </c>
      <c r="C3764">
        <v>9</v>
      </c>
      <c r="D3764">
        <v>3</v>
      </c>
      <c r="E3764" t="s">
        <v>35</v>
      </c>
      <c r="F3764">
        <v>4</v>
      </c>
      <c r="G3764">
        <v>4</v>
      </c>
      <c r="H3764" t="s">
        <v>67</v>
      </c>
      <c r="I3764" s="3">
        <v>45922</v>
      </c>
      <c r="J3764" s="3">
        <v>45922.166666666657</v>
      </c>
      <c r="K3764">
        <v>240</v>
      </c>
      <c r="L3764">
        <v>244</v>
      </c>
      <c r="M3764">
        <v>1.0201263653800881</v>
      </c>
      <c r="N3764" s="3">
        <v>45922</v>
      </c>
      <c r="O3764" s="1">
        <f>VLOOKUP(A3764,schedule!A:J,10,0)</f>
        <v>45925</v>
      </c>
      <c r="P3764">
        <f t="shared" si="58"/>
        <v>0</v>
      </c>
    </row>
    <row r="3765" spans="1:16">
      <c r="A3765">
        <v>1112</v>
      </c>
      <c r="B3765">
        <v>485</v>
      </c>
      <c r="C3765">
        <v>3</v>
      </c>
      <c r="D3765">
        <v>1</v>
      </c>
      <c r="E3765" t="s">
        <v>36</v>
      </c>
      <c r="F3765">
        <v>4</v>
      </c>
      <c r="G3765">
        <v>4</v>
      </c>
      <c r="H3765" t="s">
        <v>67</v>
      </c>
      <c r="I3765" s="3">
        <v>45914.408333333333</v>
      </c>
      <c r="J3765" s="3">
        <v>45914.49722222222</v>
      </c>
      <c r="K3765">
        <v>120</v>
      </c>
      <c r="L3765">
        <v>127</v>
      </c>
      <c r="M3765">
        <v>1.060688263352533</v>
      </c>
      <c r="N3765" s="3">
        <v>45914.408333333333</v>
      </c>
      <c r="O3765" s="1">
        <f>VLOOKUP(A3765,schedule!A:J,10,0)</f>
        <v>45916</v>
      </c>
      <c r="P3765">
        <f t="shared" si="58"/>
        <v>0</v>
      </c>
    </row>
    <row r="3766" spans="1:16">
      <c r="A3766">
        <v>1119</v>
      </c>
      <c r="B3766">
        <v>229</v>
      </c>
      <c r="C3766">
        <v>11</v>
      </c>
      <c r="D3766">
        <v>1</v>
      </c>
      <c r="E3766" t="s">
        <v>31</v>
      </c>
      <c r="F3766">
        <v>3</v>
      </c>
      <c r="G3766">
        <v>3</v>
      </c>
      <c r="H3766" t="s">
        <v>67</v>
      </c>
      <c r="I3766" s="3">
        <v>45931</v>
      </c>
      <c r="J3766" s="3">
        <v>45931.020833333343</v>
      </c>
      <c r="K3766">
        <v>30</v>
      </c>
      <c r="L3766">
        <v>31</v>
      </c>
      <c r="M3766">
        <v>1.0508474160453569</v>
      </c>
      <c r="N3766" s="3">
        <v>45931</v>
      </c>
      <c r="O3766" s="1">
        <f>VLOOKUP(A3766,schedule!A:J,10,0)</f>
        <v>45937</v>
      </c>
      <c r="P3766">
        <f t="shared" si="58"/>
        <v>0</v>
      </c>
    </row>
    <row r="3767" spans="1:16">
      <c r="A3767">
        <v>1120</v>
      </c>
      <c r="B3767">
        <v>340</v>
      </c>
      <c r="C3767">
        <v>1</v>
      </c>
      <c r="D3767">
        <v>2</v>
      </c>
      <c r="E3767" t="s">
        <v>33</v>
      </c>
      <c r="F3767">
        <v>3</v>
      </c>
      <c r="G3767">
        <v>3</v>
      </c>
      <c r="H3767" t="s">
        <v>67</v>
      </c>
      <c r="I3767" s="3">
        <v>45934</v>
      </c>
      <c r="J3767" s="3">
        <v>45934.020833333343</v>
      </c>
      <c r="K3767">
        <v>30</v>
      </c>
      <c r="L3767">
        <v>31</v>
      </c>
      <c r="M3767">
        <v>1.0468358673232629</v>
      </c>
      <c r="N3767" s="3">
        <v>45934</v>
      </c>
      <c r="O3767" s="1">
        <f>VLOOKUP(A3767,schedule!A:J,10,0)</f>
        <v>45940</v>
      </c>
      <c r="P3767">
        <f t="shared" si="58"/>
        <v>0</v>
      </c>
    </row>
    <row r="3768" spans="1:16">
      <c r="A3768">
        <v>1120</v>
      </c>
      <c r="B3768">
        <v>182</v>
      </c>
      <c r="C3768">
        <v>5</v>
      </c>
      <c r="D3768">
        <v>2</v>
      </c>
      <c r="E3768" t="s">
        <v>28</v>
      </c>
      <c r="F3768">
        <v>2</v>
      </c>
      <c r="G3768">
        <v>2</v>
      </c>
      <c r="H3768" t="s">
        <v>67</v>
      </c>
      <c r="I3768" s="3">
        <v>45931</v>
      </c>
      <c r="J3768" s="3">
        <v>45931.0625</v>
      </c>
      <c r="K3768">
        <v>90</v>
      </c>
      <c r="L3768">
        <v>94</v>
      </c>
      <c r="M3768">
        <v>1.0529873202955029</v>
      </c>
      <c r="N3768" s="3">
        <v>45931</v>
      </c>
      <c r="O3768" s="1">
        <f>VLOOKUP(A3768,schedule!A:J,10,0)</f>
        <v>45940</v>
      </c>
      <c r="P3768">
        <f t="shared" si="58"/>
        <v>0</v>
      </c>
    </row>
    <row r="3769" spans="1:16">
      <c r="A3769">
        <v>1119</v>
      </c>
      <c r="B3769">
        <v>306</v>
      </c>
      <c r="C3769">
        <v>3</v>
      </c>
      <c r="D3769">
        <v>1</v>
      </c>
      <c r="E3769" t="s">
        <v>33</v>
      </c>
      <c r="F3769">
        <v>3</v>
      </c>
      <c r="G3769">
        <v>3</v>
      </c>
      <c r="H3769" t="s">
        <v>67</v>
      </c>
      <c r="I3769" s="3">
        <v>45931</v>
      </c>
      <c r="J3769" s="3">
        <v>45931.020833333343</v>
      </c>
      <c r="K3769">
        <v>30</v>
      </c>
      <c r="L3769">
        <v>28</v>
      </c>
      <c r="M3769">
        <v>0.95253861942758111</v>
      </c>
      <c r="N3769" s="3">
        <v>45931</v>
      </c>
      <c r="O3769" s="1">
        <f>VLOOKUP(A3769,schedule!A:J,10,0)</f>
        <v>45937</v>
      </c>
      <c r="P3769">
        <f t="shared" si="58"/>
        <v>0</v>
      </c>
    </row>
    <row r="3770" spans="1:16">
      <c r="A3770">
        <v>1117</v>
      </c>
      <c r="B3770">
        <v>410</v>
      </c>
      <c r="C3770">
        <v>7</v>
      </c>
      <c r="D3770">
        <v>1</v>
      </c>
      <c r="E3770" t="s">
        <v>31</v>
      </c>
      <c r="F3770">
        <v>3</v>
      </c>
      <c r="G3770">
        <v>3</v>
      </c>
      <c r="H3770" t="s">
        <v>67</v>
      </c>
      <c r="I3770" s="3">
        <v>45925</v>
      </c>
      <c r="J3770" s="3">
        <v>45925.0625</v>
      </c>
      <c r="K3770">
        <v>90</v>
      </c>
      <c r="L3770">
        <v>92</v>
      </c>
      <c r="M3770">
        <v>1.033004321108888</v>
      </c>
      <c r="N3770" s="3">
        <v>45925</v>
      </c>
      <c r="O3770" s="1">
        <f>VLOOKUP(A3770,schedule!A:J,10,0)</f>
        <v>45931</v>
      </c>
      <c r="P3770">
        <f t="shared" si="58"/>
        <v>0</v>
      </c>
    </row>
    <row r="3771" spans="1:16">
      <c r="A3771">
        <v>1118</v>
      </c>
      <c r="B3771">
        <v>377</v>
      </c>
      <c r="C3771">
        <v>13</v>
      </c>
      <c r="D3771">
        <v>2</v>
      </c>
      <c r="E3771" t="s">
        <v>31</v>
      </c>
      <c r="F3771">
        <v>3</v>
      </c>
      <c r="G3771">
        <v>3</v>
      </c>
      <c r="H3771" t="s">
        <v>67</v>
      </c>
      <c r="I3771" s="3">
        <v>45928.961458333331</v>
      </c>
      <c r="J3771" s="3">
        <v>45928.971875000003</v>
      </c>
      <c r="K3771">
        <v>15</v>
      </c>
      <c r="L3771">
        <v>14</v>
      </c>
      <c r="M3771">
        <v>0.9559317208914454</v>
      </c>
      <c r="N3771" s="3">
        <v>45928.961458333331</v>
      </c>
      <c r="O3771" s="1">
        <f>VLOOKUP(A3771,schedule!A:J,10,0)</f>
        <v>45934</v>
      </c>
      <c r="P3771">
        <f t="shared" si="58"/>
        <v>0</v>
      </c>
    </row>
    <row r="3772" spans="1:16">
      <c r="A3772">
        <v>1112</v>
      </c>
      <c r="B3772">
        <v>229</v>
      </c>
      <c r="C3772">
        <v>6</v>
      </c>
      <c r="D3772">
        <v>1</v>
      </c>
      <c r="E3772" t="s">
        <v>31</v>
      </c>
      <c r="F3772">
        <v>3</v>
      </c>
      <c r="G3772">
        <v>3</v>
      </c>
      <c r="H3772" t="s">
        <v>67</v>
      </c>
      <c r="I3772" s="3">
        <v>45910.56145833333</v>
      </c>
      <c r="J3772" s="3">
        <v>45910.584374999999</v>
      </c>
      <c r="K3772">
        <v>30</v>
      </c>
      <c r="L3772">
        <v>30</v>
      </c>
      <c r="M3772">
        <v>1.002625947024163</v>
      </c>
      <c r="N3772" s="3">
        <v>45910.56145833333</v>
      </c>
      <c r="O3772" s="1">
        <f>VLOOKUP(A3772,schedule!A:J,10,0)</f>
        <v>45916</v>
      </c>
      <c r="P3772">
        <f t="shared" si="58"/>
        <v>0</v>
      </c>
    </row>
    <row r="3773" spans="1:16">
      <c r="A3773">
        <v>1111</v>
      </c>
      <c r="B3773">
        <v>405</v>
      </c>
      <c r="C3773">
        <v>9</v>
      </c>
      <c r="D3773">
        <v>2</v>
      </c>
      <c r="E3773" t="s">
        <v>32</v>
      </c>
      <c r="F3773">
        <v>3</v>
      </c>
      <c r="G3773">
        <v>3</v>
      </c>
      <c r="H3773" t="s">
        <v>67</v>
      </c>
      <c r="I3773" s="3">
        <v>45907.537499999999</v>
      </c>
      <c r="J3773" s="3">
        <v>45907.572916666657</v>
      </c>
      <c r="K3773">
        <v>45</v>
      </c>
      <c r="L3773">
        <v>44</v>
      </c>
      <c r="M3773">
        <v>0.99003105013734238</v>
      </c>
      <c r="N3773" s="3">
        <v>45907.537499999999</v>
      </c>
      <c r="O3773" s="1">
        <f>VLOOKUP(A3773,schedule!A:J,10,0)</f>
        <v>45913</v>
      </c>
      <c r="P3773">
        <f t="shared" si="58"/>
        <v>0</v>
      </c>
    </row>
    <row r="3774" spans="1:16">
      <c r="A3774">
        <v>1119</v>
      </c>
      <c r="B3774">
        <v>478</v>
      </c>
      <c r="C3774">
        <v>12</v>
      </c>
      <c r="D3774">
        <v>2</v>
      </c>
      <c r="E3774" t="s">
        <v>35</v>
      </c>
      <c r="F3774">
        <v>4</v>
      </c>
      <c r="G3774">
        <v>4</v>
      </c>
      <c r="H3774" t="s">
        <v>67</v>
      </c>
      <c r="I3774" s="3">
        <v>45935.130208333343</v>
      </c>
      <c r="J3774" s="3">
        <v>45935.303819444453</v>
      </c>
      <c r="K3774">
        <v>240</v>
      </c>
      <c r="L3774">
        <v>243</v>
      </c>
      <c r="M3774">
        <v>1.015991601629594</v>
      </c>
      <c r="N3774" s="3">
        <v>45935.130208333343</v>
      </c>
      <c r="O3774" s="1">
        <f>VLOOKUP(A3774,schedule!A:J,10,0)</f>
        <v>45937</v>
      </c>
      <c r="P3774">
        <f t="shared" si="58"/>
        <v>0</v>
      </c>
    </row>
    <row r="3775" spans="1:16">
      <c r="A3775">
        <v>1115</v>
      </c>
      <c r="B3775">
        <v>484</v>
      </c>
      <c r="C3775">
        <v>10</v>
      </c>
      <c r="D3775">
        <v>3</v>
      </c>
      <c r="E3775" t="s">
        <v>36</v>
      </c>
      <c r="F3775">
        <v>4</v>
      </c>
      <c r="G3775">
        <v>4</v>
      </c>
      <c r="H3775" t="s">
        <v>67</v>
      </c>
      <c r="I3775" s="3">
        <v>45922.839583333327</v>
      </c>
      <c r="J3775" s="3">
        <v>45922.604166666657</v>
      </c>
      <c r="K3775">
        <v>30</v>
      </c>
      <c r="L3775">
        <v>32</v>
      </c>
      <c r="M3775">
        <v>1.0984227642911379</v>
      </c>
      <c r="N3775" s="3">
        <v>45922.839583333327</v>
      </c>
      <c r="O3775" s="1">
        <f>VLOOKUP(A3775,schedule!A:J,10,0)</f>
        <v>45925</v>
      </c>
      <c r="P3775">
        <f t="shared" si="58"/>
        <v>0</v>
      </c>
    </row>
    <row r="3776" spans="1:16">
      <c r="A3776">
        <v>1113</v>
      </c>
      <c r="B3776">
        <v>443</v>
      </c>
      <c r="C3776">
        <v>1</v>
      </c>
      <c r="D3776">
        <v>1</v>
      </c>
      <c r="E3776" t="s">
        <v>36</v>
      </c>
      <c r="F3776">
        <v>4</v>
      </c>
      <c r="G3776">
        <v>4</v>
      </c>
      <c r="H3776" t="s">
        <v>67</v>
      </c>
      <c r="I3776" s="3">
        <v>45916.604166666657</v>
      </c>
      <c r="J3776" s="3">
        <v>45916.645833333343</v>
      </c>
      <c r="K3776">
        <v>60</v>
      </c>
      <c r="L3776">
        <v>60</v>
      </c>
      <c r="M3776">
        <v>1.0121094081652191</v>
      </c>
      <c r="N3776" s="3">
        <v>45916.604166666657</v>
      </c>
      <c r="O3776" s="1">
        <f>VLOOKUP(A3776,schedule!A:J,10,0)</f>
        <v>45919</v>
      </c>
      <c r="P3776">
        <f t="shared" si="58"/>
        <v>0</v>
      </c>
    </row>
    <row r="3777" spans="1:16">
      <c r="A3777">
        <v>1120</v>
      </c>
      <c r="B3777">
        <v>99</v>
      </c>
      <c r="C3777">
        <v>4</v>
      </c>
      <c r="D3777">
        <v>2</v>
      </c>
      <c r="E3777" t="s">
        <v>23</v>
      </c>
      <c r="F3777">
        <v>1</v>
      </c>
      <c r="G3777">
        <v>1</v>
      </c>
      <c r="H3777" t="s">
        <v>67</v>
      </c>
      <c r="I3777" s="3">
        <v>45928</v>
      </c>
      <c r="J3777" s="3">
        <v>45928.125</v>
      </c>
      <c r="K3777">
        <v>180</v>
      </c>
      <c r="L3777">
        <v>189</v>
      </c>
      <c r="M3777">
        <v>1.0514610629403449</v>
      </c>
      <c r="N3777" s="3">
        <v>45928</v>
      </c>
      <c r="O3777" s="1">
        <f>VLOOKUP(A3777,schedule!A:J,10,0)</f>
        <v>45940</v>
      </c>
      <c r="P3777">
        <f t="shared" si="58"/>
        <v>0</v>
      </c>
    </row>
    <row r="3778" spans="1:16">
      <c r="A3778">
        <v>1119</v>
      </c>
      <c r="B3778">
        <v>226</v>
      </c>
      <c r="C3778">
        <v>8</v>
      </c>
      <c r="D3778">
        <v>2</v>
      </c>
      <c r="E3778" t="s">
        <v>33</v>
      </c>
      <c r="F3778">
        <v>3</v>
      </c>
      <c r="G3778">
        <v>3</v>
      </c>
      <c r="H3778" t="s">
        <v>67</v>
      </c>
      <c r="I3778" s="3">
        <v>45932.425000000003</v>
      </c>
      <c r="J3778" s="3">
        <v>45932.466666666667</v>
      </c>
      <c r="K3778">
        <v>60</v>
      </c>
      <c r="L3778">
        <v>58</v>
      </c>
      <c r="M3778">
        <v>0.97681923677402227</v>
      </c>
      <c r="N3778" s="3">
        <v>45932.425000000003</v>
      </c>
      <c r="O3778" s="1">
        <f>VLOOKUP(A3778,schedule!A:J,10,0)</f>
        <v>45937</v>
      </c>
      <c r="P3778">
        <f t="shared" si="58"/>
        <v>0</v>
      </c>
    </row>
    <row r="3779" spans="1:16">
      <c r="A3779">
        <v>1119</v>
      </c>
      <c r="B3779">
        <v>344</v>
      </c>
      <c r="C3779">
        <v>1</v>
      </c>
      <c r="D3779">
        <v>2</v>
      </c>
      <c r="E3779" t="s">
        <v>33</v>
      </c>
      <c r="F3779">
        <v>3</v>
      </c>
      <c r="G3779">
        <v>3</v>
      </c>
      <c r="H3779" t="s">
        <v>67</v>
      </c>
      <c r="I3779" s="3">
        <v>45931</v>
      </c>
      <c r="J3779" s="3">
        <v>45931.166666666657</v>
      </c>
      <c r="K3779">
        <v>240</v>
      </c>
      <c r="L3779">
        <v>231</v>
      </c>
      <c r="M3779">
        <v>0.96448650655213186</v>
      </c>
      <c r="N3779" s="3">
        <v>45931</v>
      </c>
      <c r="O3779" s="1">
        <f>VLOOKUP(A3779,schedule!A:J,10,0)</f>
        <v>45937</v>
      </c>
      <c r="P3779">
        <f t="shared" ref="P3779:P3842" si="59">IF(J3779-O3779&lt;0,0,J3779-O3779)</f>
        <v>0</v>
      </c>
    </row>
    <row r="3780" spans="1:16">
      <c r="A3780">
        <v>1113</v>
      </c>
      <c r="B3780">
        <v>101</v>
      </c>
      <c r="C3780">
        <v>8</v>
      </c>
      <c r="D3780">
        <v>1</v>
      </c>
      <c r="E3780" t="s">
        <v>25</v>
      </c>
      <c r="F3780">
        <v>2</v>
      </c>
      <c r="G3780">
        <v>2</v>
      </c>
      <c r="H3780" t="s">
        <v>67</v>
      </c>
      <c r="I3780" s="3">
        <v>45910.770833333343</v>
      </c>
      <c r="J3780" s="3">
        <v>45910.604166666657</v>
      </c>
      <c r="K3780">
        <v>180</v>
      </c>
      <c r="L3780">
        <v>177</v>
      </c>
      <c r="M3780">
        <v>0.98785356532163826</v>
      </c>
      <c r="N3780" s="3">
        <v>45910.770833333343</v>
      </c>
      <c r="O3780" s="1">
        <f>VLOOKUP(A3780,schedule!A:J,10,0)</f>
        <v>45919</v>
      </c>
      <c r="P3780">
        <f t="shared" si="59"/>
        <v>0</v>
      </c>
    </row>
    <row r="3781" spans="1:16">
      <c r="A3781">
        <v>1118</v>
      </c>
      <c r="B3781">
        <v>40</v>
      </c>
      <c r="C3781">
        <v>2</v>
      </c>
      <c r="D3781">
        <v>1</v>
      </c>
      <c r="E3781" t="s">
        <v>23</v>
      </c>
      <c r="F3781">
        <v>1</v>
      </c>
      <c r="G3781">
        <v>1</v>
      </c>
      <c r="H3781" t="s">
        <v>67</v>
      </c>
      <c r="I3781" s="3">
        <v>45922.604166666657</v>
      </c>
      <c r="J3781" s="3">
        <v>45922.708333333343</v>
      </c>
      <c r="K3781">
        <v>150</v>
      </c>
      <c r="L3781">
        <v>148</v>
      </c>
      <c r="M3781">
        <v>0.99174174118558256</v>
      </c>
      <c r="N3781" s="3">
        <v>45922.604166666657</v>
      </c>
      <c r="O3781" s="1">
        <f>VLOOKUP(A3781,schedule!A:J,10,0)</f>
        <v>45934</v>
      </c>
      <c r="P3781">
        <f t="shared" si="59"/>
        <v>0</v>
      </c>
    </row>
    <row r="3782" spans="1:16">
      <c r="A3782">
        <v>1112</v>
      </c>
      <c r="B3782">
        <v>319</v>
      </c>
      <c r="C3782">
        <v>8</v>
      </c>
      <c r="D3782">
        <v>1</v>
      </c>
      <c r="E3782" t="s">
        <v>36</v>
      </c>
      <c r="F3782">
        <v>3</v>
      </c>
      <c r="G3782">
        <v>4</v>
      </c>
      <c r="H3782" t="s">
        <v>63</v>
      </c>
      <c r="I3782" s="3">
        <v>45916.368750000001</v>
      </c>
      <c r="J3782" s="3">
        <v>45916.477777777778</v>
      </c>
      <c r="K3782">
        <v>120</v>
      </c>
      <c r="L3782">
        <v>153</v>
      </c>
      <c r="M3782">
        <v>1.2764265715553469</v>
      </c>
      <c r="N3782" s="3">
        <v>45916.368750000001</v>
      </c>
      <c r="O3782" s="1">
        <f>VLOOKUP(A3782,schedule!A:J,10,0)</f>
        <v>45916</v>
      </c>
      <c r="P3782">
        <f t="shared" si="59"/>
        <v>0.47777777777810115</v>
      </c>
    </row>
    <row r="3783" spans="1:16">
      <c r="A3783">
        <v>1118</v>
      </c>
      <c r="B3783">
        <v>349</v>
      </c>
      <c r="C3783">
        <v>4</v>
      </c>
      <c r="D3783">
        <v>1</v>
      </c>
      <c r="E3783" t="s">
        <v>33</v>
      </c>
      <c r="F3783">
        <v>3</v>
      </c>
      <c r="G3783">
        <v>3</v>
      </c>
      <c r="H3783" t="s">
        <v>67</v>
      </c>
      <c r="I3783" s="3">
        <v>45928</v>
      </c>
      <c r="J3783" s="3">
        <v>45928.020833333343</v>
      </c>
      <c r="K3783">
        <v>30</v>
      </c>
      <c r="L3783">
        <v>30</v>
      </c>
      <c r="M3783">
        <v>1.0006394582334699</v>
      </c>
      <c r="N3783" s="3">
        <v>45928</v>
      </c>
      <c r="O3783" s="1">
        <f>VLOOKUP(A3783,schedule!A:J,10,0)</f>
        <v>45934</v>
      </c>
      <c r="P3783">
        <f t="shared" si="59"/>
        <v>0</v>
      </c>
    </row>
    <row r="3784" spans="1:16">
      <c r="A3784">
        <v>1118</v>
      </c>
      <c r="B3784">
        <v>262</v>
      </c>
      <c r="C3784">
        <v>14</v>
      </c>
      <c r="D3784">
        <v>3</v>
      </c>
      <c r="E3784" t="s">
        <v>34</v>
      </c>
      <c r="F3784">
        <v>3</v>
      </c>
      <c r="G3784">
        <v>3</v>
      </c>
      <c r="H3784" t="s">
        <v>67</v>
      </c>
      <c r="I3784" s="3">
        <v>45929.368750000001</v>
      </c>
      <c r="J3784" s="3">
        <v>45929.535416666673</v>
      </c>
      <c r="K3784">
        <v>240</v>
      </c>
      <c r="L3784">
        <v>248</v>
      </c>
      <c r="M3784">
        <v>1.0333455990113469</v>
      </c>
      <c r="N3784" s="3">
        <v>45929.368750000001</v>
      </c>
      <c r="O3784" s="1">
        <f>VLOOKUP(A3784,schedule!A:J,10,0)</f>
        <v>45934</v>
      </c>
      <c r="P3784">
        <f t="shared" si="59"/>
        <v>0</v>
      </c>
    </row>
    <row r="3785" spans="1:16">
      <c r="A3785">
        <v>1120</v>
      </c>
      <c r="B3785">
        <v>165</v>
      </c>
      <c r="C3785">
        <v>5</v>
      </c>
      <c r="D3785">
        <v>1</v>
      </c>
      <c r="E3785" t="s">
        <v>29</v>
      </c>
      <c r="F3785">
        <v>2</v>
      </c>
      <c r="G3785">
        <v>2</v>
      </c>
      <c r="H3785" t="s">
        <v>67</v>
      </c>
      <c r="I3785" s="3">
        <v>45931</v>
      </c>
      <c r="J3785" s="3">
        <v>45931.083333333343</v>
      </c>
      <c r="K3785">
        <v>120</v>
      </c>
      <c r="L3785">
        <v>116</v>
      </c>
      <c r="M3785">
        <v>0.97197409727553363</v>
      </c>
      <c r="N3785" s="3">
        <v>45931</v>
      </c>
      <c r="O3785" s="1">
        <f>VLOOKUP(A3785,schedule!A:J,10,0)</f>
        <v>45940</v>
      </c>
      <c r="P3785">
        <f t="shared" si="59"/>
        <v>0</v>
      </c>
    </row>
    <row r="3786" spans="1:16">
      <c r="A3786">
        <v>1119</v>
      </c>
      <c r="B3786">
        <v>461</v>
      </c>
      <c r="C3786">
        <v>3</v>
      </c>
      <c r="D3786">
        <v>1</v>
      </c>
      <c r="E3786" t="s">
        <v>35</v>
      </c>
      <c r="F3786">
        <v>4</v>
      </c>
      <c r="G3786">
        <v>4</v>
      </c>
      <c r="H3786" t="s">
        <v>67</v>
      </c>
      <c r="I3786" s="3">
        <v>45934</v>
      </c>
      <c r="J3786" s="3">
        <v>45934.03125</v>
      </c>
      <c r="K3786">
        <v>45</v>
      </c>
      <c r="L3786">
        <v>44</v>
      </c>
      <c r="M3786">
        <v>0.99052940543501999</v>
      </c>
      <c r="N3786" s="3">
        <v>45934</v>
      </c>
      <c r="O3786" s="1">
        <f>VLOOKUP(A3786,schedule!A:J,10,0)</f>
        <v>45937</v>
      </c>
      <c r="P3786">
        <f t="shared" si="59"/>
        <v>0</v>
      </c>
    </row>
    <row r="3787" spans="1:16">
      <c r="A3787">
        <v>1118</v>
      </c>
      <c r="B3787">
        <v>192</v>
      </c>
      <c r="C3787">
        <v>3</v>
      </c>
      <c r="D3787">
        <v>1</v>
      </c>
      <c r="E3787" t="s">
        <v>27</v>
      </c>
      <c r="F3787">
        <v>2</v>
      </c>
      <c r="G3787">
        <v>2</v>
      </c>
      <c r="H3787" t="s">
        <v>67</v>
      </c>
      <c r="I3787" s="3">
        <v>45926.3125</v>
      </c>
      <c r="J3787" s="3">
        <v>45926.477777777778</v>
      </c>
      <c r="K3787">
        <v>240</v>
      </c>
      <c r="L3787">
        <v>238</v>
      </c>
      <c r="M3787">
        <v>0.99361367646632626</v>
      </c>
      <c r="N3787" s="3">
        <v>45926.3125</v>
      </c>
      <c r="O3787" s="1">
        <f>VLOOKUP(A3787,schedule!A:J,10,0)</f>
        <v>45934</v>
      </c>
      <c r="P3787">
        <f t="shared" si="59"/>
        <v>0</v>
      </c>
    </row>
    <row r="3788" spans="1:16">
      <c r="A3788">
        <v>1118</v>
      </c>
      <c r="B3788">
        <v>313</v>
      </c>
      <c r="C3788">
        <v>8</v>
      </c>
      <c r="D3788">
        <v>3</v>
      </c>
      <c r="E3788" t="s">
        <v>31</v>
      </c>
      <c r="F3788">
        <v>3</v>
      </c>
      <c r="G3788">
        <v>3</v>
      </c>
      <c r="H3788" t="s">
        <v>67</v>
      </c>
      <c r="I3788" s="3">
        <v>45929.48159722222</v>
      </c>
      <c r="J3788" s="3">
        <v>45929.492013888892</v>
      </c>
      <c r="K3788">
        <v>15</v>
      </c>
      <c r="L3788">
        <v>15</v>
      </c>
      <c r="M3788">
        <v>1.0481828189038931</v>
      </c>
      <c r="N3788" s="3">
        <v>45929.48159722222</v>
      </c>
      <c r="O3788" s="1">
        <f>VLOOKUP(A3788,schedule!A:J,10,0)</f>
        <v>45934</v>
      </c>
      <c r="P3788">
        <f t="shared" si="59"/>
        <v>0</v>
      </c>
    </row>
    <row r="3789" spans="1:16">
      <c r="A3789">
        <v>1119</v>
      </c>
      <c r="B3789">
        <v>71</v>
      </c>
      <c r="C3789">
        <v>1</v>
      </c>
      <c r="D3789">
        <v>1</v>
      </c>
      <c r="E3789" t="s">
        <v>24</v>
      </c>
      <c r="F3789">
        <v>1</v>
      </c>
      <c r="G3789">
        <v>1</v>
      </c>
      <c r="H3789" t="s">
        <v>67</v>
      </c>
      <c r="I3789" s="3">
        <v>45925.354166666657</v>
      </c>
      <c r="J3789" s="3">
        <v>45925.43472222222</v>
      </c>
      <c r="K3789">
        <v>120</v>
      </c>
      <c r="L3789">
        <v>120</v>
      </c>
      <c r="M3789">
        <v>1.002090029209467</v>
      </c>
      <c r="N3789" s="3">
        <v>45925.354166666657</v>
      </c>
      <c r="O3789" s="1">
        <f>VLOOKUP(A3789,schedule!A:J,10,0)</f>
        <v>45937</v>
      </c>
      <c r="P3789">
        <f t="shared" si="59"/>
        <v>0</v>
      </c>
    </row>
    <row r="3790" spans="1:16">
      <c r="A3790">
        <v>1117</v>
      </c>
      <c r="B3790">
        <v>17</v>
      </c>
      <c r="C3790">
        <v>2</v>
      </c>
      <c r="D3790">
        <v>3</v>
      </c>
      <c r="E3790" t="s">
        <v>22</v>
      </c>
      <c r="F3790">
        <v>1</v>
      </c>
      <c r="G3790">
        <v>1</v>
      </c>
      <c r="H3790" t="s">
        <v>67</v>
      </c>
      <c r="I3790" s="3">
        <v>45919.28125</v>
      </c>
      <c r="J3790" s="3">
        <v>45919.324999999997</v>
      </c>
      <c r="K3790">
        <v>60</v>
      </c>
      <c r="L3790">
        <v>64</v>
      </c>
      <c r="M3790">
        <v>1.0787323704762051</v>
      </c>
      <c r="N3790" s="3">
        <v>45919.28125</v>
      </c>
      <c r="O3790" s="1">
        <f>VLOOKUP(A3790,schedule!A:J,10,0)</f>
        <v>45931</v>
      </c>
      <c r="P3790">
        <f t="shared" si="59"/>
        <v>0</v>
      </c>
    </row>
    <row r="3791" spans="1:16">
      <c r="A3791">
        <v>1117</v>
      </c>
      <c r="B3791">
        <v>470</v>
      </c>
      <c r="C3791">
        <v>10</v>
      </c>
      <c r="D3791">
        <v>1</v>
      </c>
      <c r="E3791" t="s">
        <v>36</v>
      </c>
      <c r="F3791">
        <v>4</v>
      </c>
      <c r="G3791">
        <v>4</v>
      </c>
      <c r="H3791" t="s">
        <v>67</v>
      </c>
      <c r="I3791" s="3">
        <v>45930.5</v>
      </c>
      <c r="J3791" s="3">
        <v>45930.520833333343</v>
      </c>
      <c r="K3791">
        <v>30</v>
      </c>
      <c r="L3791">
        <v>30</v>
      </c>
      <c r="M3791">
        <v>1.0274866242162131</v>
      </c>
      <c r="N3791" s="3">
        <v>45930.5</v>
      </c>
      <c r="O3791" s="1">
        <f>VLOOKUP(A3791,schedule!A:J,10,0)</f>
        <v>45931</v>
      </c>
      <c r="P3791">
        <f t="shared" si="59"/>
        <v>0</v>
      </c>
    </row>
    <row r="3792" spans="1:16">
      <c r="A3792">
        <v>1113</v>
      </c>
      <c r="B3792">
        <v>463</v>
      </c>
      <c r="C3792">
        <v>12</v>
      </c>
      <c r="D3792">
        <v>2</v>
      </c>
      <c r="E3792" t="s">
        <v>36</v>
      </c>
      <c r="F3792">
        <v>4</v>
      </c>
      <c r="G3792">
        <v>4</v>
      </c>
      <c r="H3792" t="s">
        <v>67</v>
      </c>
      <c r="I3792" s="3">
        <v>45917.76458333333</v>
      </c>
      <c r="J3792" s="3">
        <v>45917.604166666657</v>
      </c>
      <c r="K3792">
        <v>15</v>
      </c>
      <c r="L3792">
        <v>16</v>
      </c>
      <c r="M3792">
        <v>1.0935612829451951</v>
      </c>
      <c r="N3792" s="3">
        <v>45917.76458333333</v>
      </c>
      <c r="O3792" s="1">
        <f>VLOOKUP(A3792,schedule!A:J,10,0)</f>
        <v>45919</v>
      </c>
      <c r="P3792">
        <f t="shared" si="59"/>
        <v>0</v>
      </c>
    </row>
    <row r="3793" spans="1:16">
      <c r="A3793">
        <v>1117</v>
      </c>
      <c r="B3793">
        <v>493</v>
      </c>
      <c r="C3793">
        <v>11</v>
      </c>
      <c r="D3793">
        <v>2</v>
      </c>
      <c r="E3793" t="s">
        <v>35</v>
      </c>
      <c r="F3793">
        <v>4</v>
      </c>
      <c r="G3793">
        <v>4</v>
      </c>
      <c r="H3793" t="s">
        <v>67</v>
      </c>
      <c r="I3793" s="3">
        <v>45928.604166666657</v>
      </c>
      <c r="J3793" s="3">
        <v>45928.708333333343</v>
      </c>
      <c r="K3793">
        <v>150</v>
      </c>
      <c r="L3793">
        <v>159</v>
      </c>
      <c r="M3793">
        <v>1.061855302552978</v>
      </c>
      <c r="N3793" s="3">
        <v>45928.604166666657</v>
      </c>
      <c r="O3793" s="1">
        <f>VLOOKUP(A3793,schedule!A:J,10,0)</f>
        <v>45931</v>
      </c>
      <c r="P3793">
        <f t="shared" si="59"/>
        <v>0</v>
      </c>
    </row>
    <row r="3794" spans="1:16">
      <c r="A3794">
        <v>1111</v>
      </c>
      <c r="B3794">
        <v>163</v>
      </c>
      <c r="C3794">
        <v>4</v>
      </c>
      <c r="D3794">
        <v>2</v>
      </c>
      <c r="E3794" t="s">
        <v>25</v>
      </c>
      <c r="F3794">
        <v>2</v>
      </c>
      <c r="G3794">
        <v>2</v>
      </c>
      <c r="H3794" t="s">
        <v>67</v>
      </c>
      <c r="I3794" s="3">
        <v>45905.458333333343</v>
      </c>
      <c r="J3794" s="3">
        <v>45905.46875</v>
      </c>
      <c r="K3794">
        <v>15</v>
      </c>
      <c r="L3794">
        <v>14</v>
      </c>
      <c r="M3794">
        <v>0.96974566071454571</v>
      </c>
      <c r="N3794" s="3">
        <v>45905.458333333343</v>
      </c>
      <c r="O3794" s="1">
        <f>VLOOKUP(A3794,schedule!A:J,10,0)</f>
        <v>45913</v>
      </c>
      <c r="P3794">
        <f t="shared" si="59"/>
        <v>0</v>
      </c>
    </row>
    <row r="3795" spans="1:16">
      <c r="A3795">
        <v>1118</v>
      </c>
      <c r="B3795">
        <v>68</v>
      </c>
      <c r="C3795">
        <v>1</v>
      </c>
      <c r="D3795">
        <v>2</v>
      </c>
      <c r="E3795" t="s">
        <v>23</v>
      </c>
      <c r="F3795">
        <v>1</v>
      </c>
      <c r="G3795">
        <v>1</v>
      </c>
      <c r="H3795" t="s">
        <v>67</v>
      </c>
      <c r="I3795" s="3">
        <v>45923.416666666657</v>
      </c>
      <c r="J3795" s="3">
        <v>45923.447916666657</v>
      </c>
      <c r="K3795">
        <v>45</v>
      </c>
      <c r="L3795">
        <v>45</v>
      </c>
      <c r="M3795">
        <v>1.02167403395708</v>
      </c>
      <c r="N3795" s="3">
        <v>45923.416666666657</v>
      </c>
      <c r="O3795" s="1">
        <f>VLOOKUP(A3795,schedule!A:J,10,0)</f>
        <v>45934</v>
      </c>
      <c r="P3795">
        <f t="shared" si="59"/>
        <v>0</v>
      </c>
    </row>
    <row r="3796" spans="1:16">
      <c r="A3796">
        <v>1117</v>
      </c>
      <c r="B3796">
        <v>86</v>
      </c>
      <c r="C3796">
        <v>2</v>
      </c>
      <c r="D3796">
        <v>3</v>
      </c>
      <c r="E3796" t="s">
        <v>20</v>
      </c>
      <c r="F3796">
        <v>1</v>
      </c>
      <c r="G3796">
        <v>1</v>
      </c>
      <c r="H3796" t="s">
        <v>67</v>
      </c>
      <c r="I3796" s="3">
        <v>45919.425694444442</v>
      </c>
      <c r="J3796" s="3">
        <v>45919.467361111107</v>
      </c>
      <c r="K3796">
        <v>60</v>
      </c>
      <c r="L3796">
        <v>63</v>
      </c>
      <c r="M3796">
        <v>1.0517796683480021</v>
      </c>
      <c r="N3796" s="3">
        <v>45919.425694444442</v>
      </c>
      <c r="O3796" s="1">
        <f>VLOOKUP(A3796,schedule!A:J,10,0)</f>
        <v>45931</v>
      </c>
      <c r="P3796">
        <f t="shared" si="59"/>
        <v>0</v>
      </c>
    </row>
    <row r="3797" spans="1:16">
      <c r="A3797">
        <v>1111</v>
      </c>
      <c r="B3797">
        <v>168</v>
      </c>
      <c r="C3797">
        <v>2</v>
      </c>
      <c r="D3797">
        <v>2</v>
      </c>
      <c r="E3797" t="s">
        <v>33</v>
      </c>
      <c r="F3797">
        <v>2</v>
      </c>
      <c r="G3797">
        <v>3</v>
      </c>
      <c r="H3797" t="s">
        <v>63</v>
      </c>
      <c r="I3797" s="3">
        <v>45909.354166666657</v>
      </c>
      <c r="J3797" s="3">
        <v>45909.411111111112</v>
      </c>
      <c r="K3797">
        <v>60</v>
      </c>
      <c r="L3797">
        <v>74</v>
      </c>
      <c r="M3797">
        <v>1.240325940902244</v>
      </c>
      <c r="N3797" s="3">
        <v>45909.354166666657</v>
      </c>
      <c r="O3797" s="1">
        <f>VLOOKUP(A3797,schedule!A:J,10,0)</f>
        <v>45913</v>
      </c>
      <c r="P3797">
        <f t="shared" si="59"/>
        <v>0</v>
      </c>
    </row>
    <row r="3798" spans="1:16">
      <c r="A3798">
        <v>1112</v>
      </c>
      <c r="B3798">
        <v>392</v>
      </c>
      <c r="C3798">
        <v>3</v>
      </c>
      <c r="D3798">
        <v>3</v>
      </c>
      <c r="E3798" t="s">
        <v>33</v>
      </c>
      <c r="F3798">
        <v>3</v>
      </c>
      <c r="G3798">
        <v>3</v>
      </c>
      <c r="H3798" t="s">
        <v>67</v>
      </c>
      <c r="I3798" s="3">
        <v>45910.8125</v>
      </c>
      <c r="J3798" s="3">
        <v>45910.604166666657</v>
      </c>
      <c r="K3798">
        <v>240</v>
      </c>
      <c r="L3798">
        <v>229</v>
      </c>
      <c r="M3798">
        <v>0.95469467959909005</v>
      </c>
      <c r="N3798" s="3">
        <v>45910.8125</v>
      </c>
      <c r="O3798" s="1">
        <f>VLOOKUP(A3798,schedule!A:J,10,0)</f>
        <v>45916</v>
      </c>
      <c r="P3798">
        <f t="shared" si="59"/>
        <v>0</v>
      </c>
    </row>
    <row r="3799" spans="1:16">
      <c r="A3799">
        <v>1117</v>
      </c>
      <c r="B3799">
        <v>309</v>
      </c>
      <c r="C3799">
        <v>14</v>
      </c>
      <c r="D3799">
        <v>3</v>
      </c>
      <c r="E3799" t="s">
        <v>32</v>
      </c>
      <c r="F3799">
        <v>3</v>
      </c>
      <c r="G3799">
        <v>3</v>
      </c>
      <c r="H3799" t="s">
        <v>67</v>
      </c>
      <c r="I3799" s="3">
        <v>45925</v>
      </c>
      <c r="J3799" s="3">
        <v>45925.104166666657</v>
      </c>
      <c r="K3799">
        <v>150</v>
      </c>
      <c r="L3799">
        <v>163</v>
      </c>
      <c r="M3799">
        <v>1.0866709098561571</v>
      </c>
      <c r="N3799" s="3">
        <v>45925</v>
      </c>
      <c r="O3799" s="1">
        <f>VLOOKUP(A3799,schedule!A:J,10,0)</f>
        <v>45931</v>
      </c>
      <c r="P3799">
        <f t="shared" si="59"/>
        <v>0</v>
      </c>
    </row>
    <row r="3800" spans="1:16">
      <c r="A3800">
        <v>1119</v>
      </c>
      <c r="B3800">
        <v>428</v>
      </c>
      <c r="C3800">
        <v>6</v>
      </c>
      <c r="D3800">
        <v>3</v>
      </c>
      <c r="E3800" t="s">
        <v>35</v>
      </c>
      <c r="F3800">
        <v>4</v>
      </c>
      <c r="G3800">
        <v>4</v>
      </c>
      <c r="H3800" t="s">
        <v>67</v>
      </c>
      <c r="I3800" s="3">
        <v>45935.604166666657</v>
      </c>
      <c r="J3800" s="3">
        <v>45935.6875</v>
      </c>
      <c r="K3800">
        <v>120</v>
      </c>
      <c r="L3800">
        <v>125</v>
      </c>
      <c r="M3800">
        <v>1.046524058790349</v>
      </c>
      <c r="N3800" s="3">
        <v>45935.604166666657</v>
      </c>
      <c r="O3800" s="1">
        <f>VLOOKUP(A3800,schedule!A:J,10,0)</f>
        <v>45937</v>
      </c>
      <c r="P3800">
        <f t="shared" si="59"/>
        <v>0</v>
      </c>
    </row>
    <row r="3801" spans="1:16">
      <c r="A3801">
        <v>1115</v>
      </c>
      <c r="B3801">
        <v>225</v>
      </c>
      <c r="C3801">
        <v>2</v>
      </c>
      <c r="D3801">
        <v>1</v>
      </c>
      <c r="E3801" t="s">
        <v>31</v>
      </c>
      <c r="F3801">
        <v>3</v>
      </c>
      <c r="G3801">
        <v>3</v>
      </c>
      <c r="H3801" t="s">
        <v>67</v>
      </c>
      <c r="I3801" s="3">
        <v>45920.25104166667</v>
      </c>
      <c r="J3801" s="3">
        <v>45920.380208333343</v>
      </c>
      <c r="K3801">
        <v>150</v>
      </c>
      <c r="L3801">
        <v>164</v>
      </c>
      <c r="M3801">
        <v>1.0997497375571501</v>
      </c>
      <c r="N3801" s="3">
        <v>45920.25104166667</v>
      </c>
      <c r="O3801" s="1">
        <f>VLOOKUP(A3801,schedule!A:J,10,0)</f>
        <v>45925</v>
      </c>
      <c r="P3801">
        <f t="shared" si="59"/>
        <v>0</v>
      </c>
    </row>
    <row r="3802" spans="1:16">
      <c r="A3802">
        <v>1120</v>
      </c>
      <c r="B3802">
        <v>242</v>
      </c>
      <c r="C3802">
        <v>14</v>
      </c>
      <c r="D3802">
        <v>2</v>
      </c>
      <c r="E3802" t="s">
        <v>34</v>
      </c>
      <c r="F3802">
        <v>3</v>
      </c>
      <c r="G3802">
        <v>3</v>
      </c>
      <c r="H3802" t="s">
        <v>67</v>
      </c>
      <c r="I3802" s="3">
        <v>45934</v>
      </c>
      <c r="J3802" s="3">
        <v>45934.041666666657</v>
      </c>
      <c r="K3802">
        <v>60</v>
      </c>
      <c r="L3802">
        <v>63</v>
      </c>
      <c r="M3802">
        <v>1.053281226729913</v>
      </c>
      <c r="N3802" s="3">
        <v>45934</v>
      </c>
      <c r="O3802" s="1">
        <f>VLOOKUP(A3802,schedule!A:J,10,0)</f>
        <v>45940</v>
      </c>
      <c r="P3802">
        <f t="shared" si="59"/>
        <v>0</v>
      </c>
    </row>
    <row r="3803" spans="1:16">
      <c r="A3803">
        <v>1115</v>
      </c>
      <c r="B3803">
        <v>90</v>
      </c>
      <c r="C3803">
        <v>2</v>
      </c>
      <c r="D3803">
        <v>2</v>
      </c>
      <c r="E3803" t="s">
        <v>21</v>
      </c>
      <c r="F3803">
        <v>1</v>
      </c>
      <c r="G3803">
        <v>1</v>
      </c>
      <c r="H3803" t="s">
        <v>67</v>
      </c>
      <c r="I3803" s="3">
        <v>45913.541666666657</v>
      </c>
      <c r="J3803" s="3">
        <v>45913.551388888889</v>
      </c>
      <c r="K3803">
        <v>15</v>
      </c>
      <c r="L3803">
        <v>15</v>
      </c>
      <c r="M3803">
        <v>1.010339095610876</v>
      </c>
      <c r="N3803" s="3">
        <v>45913.541666666657</v>
      </c>
      <c r="O3803" s="1">
        <f>VLOOKUP(A3803,schedule!A:J,10,0)</f>
        <v>45925</v>
      </c>
      <c r="P3803">
        <f t="shared" si="59"/>
        <v>0</v>
      </c>
    </row>
    <row r="3804" spans="1:16">
      <c r="A3804">
        <v>1118</v>
      </c>
      <c r="B3804">
        <v>399</v>
      </c>
      <c r="C3804">
        <v>8</v>
      </c>
      <c r="D3804">
        <v>2</v>
      </c>
      <c r="E3804" t="s">
        <v>32</v>
      </c>
      <c r="F3804">
        <v>3</v>
      </c>
      <c r="G3804">
        <v>3</v>
      </c>
      <c r="H3804" t="s">
        <v>67</v>
      </c>
      <c r="I3804" s="3">
        <v>45929.288715277777</v>
      </c>
      <c r="J3804" s="3">
        <v>45929.319965277777</v>
      </c>
      <c r="K3804">
        <v>45</v>
      </c>
      <c r="L3804">
        <v>47</v>
      </c>
      <c r="M3804">
        <v>1.0445218987976941</v>
      </c>
      <c r="N3804" s="3">
        <v>45929.288715277777</v>
      </c>
      <c r="O3804" s="1">
        <f>VLOOKUP(A3804,schedule!A:J,10,0)</f>
        <v>45934</v>
      </c>
      <c r="P3804">
        <f t="shared" si="59"/>
        <v>0</v>
      </c>
    </row>
    <row r="3805" spans="1:16">
      <c r="A3805">
        <v>1113</v>
      </c>
      <c r="B3805">
        <v>302</v>
      </c>
      <c r="C3805">
        <v>7</v>
      </c>
      <c r="D3805">
        <v>2</v>
      </c>
      <c r="E3805" t="s">
        <v>33</v>
      </c>
      <c r="F3805">
        <v>3</v>
      </c>
      <c r="G3805">
        <v>3</v>
      </c>
      <c r="H3805" t="s">
        <v>67</v>
      </c>
      <c r="I3805" s="3">
        <v>45913.662499999999</v>
      </c>
      <c r="J3805" s="3">
        <v>45913.604166666657</v>
      </c>
      <c r="K3805">
        <v>30</v>
      </c>
      <c r="L3805">
        <v>32</v>
      </c>
      <c r="M3805">
        <v>1.072509375861241</v>
      </c>
      <c r="N3805" s="3">
        <v>45913.662499999999</v>
      </c>
      <c r="O3805" s="1">
        <f>VLOOKUP(A3805,schedule!A:J,10,0)</f>
        <v>45919</v>
      </c>
      <c r="P3805">
        <f t="shared" si="59"/>
        <v>0</v>
      </c>
    </row>
    <row r="3806" spans="1:16">
      <c r="A3806">
        <v>1120</v>
      </c>
      <c r="B3806">
        <v>228</v>
      </c>
      <c r="C3806">
        <v>3</v>
      </c>
      <c r="D3806">
        <v>1</v>
      </c>
      <c r="E3806" t="s">
        <v>31</v>
      </c>
      <c r="F3806">
        <v>3</v>
      </c>
      <c r="G3806">
        <v>3</v>
      </c>
      <c r="H3806" t="s">
        <v>67</v>
      </c>
      <c r="I3806" s="3">
        <v>45934</v>
      </c>
      <c r="J3806" s="3">
        <v>45934.020833333343</v>
      </c>
      <c r="K3806">
        <v>30</v>
      </c>
      <c r="L3806">
        <v>30</v>
      </c>
      <c r="M3806">
        <v>1.01028331921278</v>
      </c>
      <c r="N3806" s="3">
        <v>45934</v>
      </c>
      <c r="O3806" s="1">
        <f>VLOOKUP(A3806,schedule!A:J,10,0)</f>
        <v>45940</v>
      </c>
      <c r="P3806">
        <f t="shared" si="59"/>
        <v>0</v>
      </c>
    </row>
    <row r="3807" spans="1:16">
      <c r="A3807">
        <v>1111</v>
      </c>
      <c r="B3807">
        <v>219</v>
      </c>
      <c r="C3807">
        <v>1</v>
      </c>
      <c r="D3807">
        <v>3</v>
      </c>
      <c r="E3807" t="s">
        <v>30</v>
      </c>
      <c r="F3807">
        <v>2</v>
      </c>
      <c r="G3807">
        <v>2</v>
      </c>
      <c r="H3807" t="s">
        <v>67</v>
      </c>
      <c r="I3807" s="3">
        <v>45904.375</v>
      </c>
      <c r="J3807" s="3">
        <v>45904.547222222223</v>
      </c>
      <c r="K3807">
        <v>240</v>
      </c>
      <c r="L3807">
        <v>245</v>
      </c>
      <c r="M3807">
        <v>1.020971148995764</v>
      </c>
      <c r="N3807" s="3">
        <v>45904.375</v>
      </c>
      <c r="O3807" s="1">
        <f>VLOOKUP(A3807,schedule!A:J,10,0)</f>
        <v>45913</v>
      </c>
      <c r="P3807">
        <f t="shared" si="59"/>
        <v>0</v>
      </c>
    </row>
    <row r="3808" spans="1:16">
      <c r="A3808">
        <v>1113</v>
      </c>
      <c r="B3808">
        <v>289</v>
      </c>
      <c r="C3808">
        <v>3</v>
      </c>
      <c r="D3808">
        <v>3</v>
      </c>
      <c r="E3808" t="s">
        <v>34</v>
      </c>
      <c r="F3808">
        <v>3</v>
      </c>
      <c r="G3808">
        <v>3</v>
      </c>
      <c r="H3808" t="s">
        <v>67</v>
      </c>
      <c r="I3808" s="3">
        <v>45913.610937500001</v>
      </c>
      <c r="J3808" s="3">
        <v>45913.604166666657</v>
      </c>
      <c r="K3808">
        <v>15</v>
      </c>
      <c r="L3808">
        <v>16</v>
      </c>
      <c r="M3808">
        <v>1.0757614726400599</v>
      </c>
      <c r="N3808" s="3">
        <v>45913.610937500001</v>
      </c>
      <c r="O3808" s="1">
        <f>VLOOKUP(A3808,schedule!A:J,10,0)</f>
        <v>45919</v>
      </c>
      <c r="P3808">
        <f t="shared" si="59"/>
        <v>0</v>
      </c>
    </row>
    <row r="3809" spans="1:16">
      <c r="A3809">
        <v>1116</v>
      </c>
      <c r="B3809">
        <v>477</v>
      </c>
      <c r="C3809">
        <v>5</v>
      </c>
      <c r="D3809">
        <v>3</v>
      </c>
      <c r="E3809" t="s">
        <v>35</v>
      </c>
      <c r="F3809">
        <v>4</v>
      </c>
      <c r="G3809">
        <v>4</v>
      </c>
      <c r="H3809" t="s">
        <v>67</v>
      </c>
      <c r="I3809" s="3">
        <v>45925</v>
      </c>
      <c r="J3809" s="3">
        <v>45925.010416666657</v>
      </c>
      <c r="K3809">
        <v>15</v>
      </c>
      <c r="L3809">
        <v>15</v>
      </c>
      <c r="M3809">
        <v>1.0279176051814951</v>
      </c>
      <c r="N3809" s="3">
        <v>45925</v>
      </c>
      <c r="O3809" s="1">
        <f>VLOOKUP(A3809,schedule!A:J,10,0)</f>
        <v>45928</v>
      </c>
      <c r="P3809">
        <f t="shared" si="59"/>
        <v>0</v>
      </c>
    </row>
    <row r="3810" spans="1:16">
      <c r="A3810">
        <v>1119</v>
      </c>
      <c r="B3810">
        <v>489</v>
      </c>
      <c r="C3810">
        <v>10</v>
      </c>
      <c r="D3810">
        <v>2</v>
      </c>
      <c r="E3810" t="s">
        <v>36</v>
      </c>
      <c r="F3810">
        <v>4</v>
      </c>
      <c r="G3810">
        <v>4</v>
      </c>
      <c r="H3810" t="s">
        <v>67</v>
      </c>
      <c r="I3810" s="3">
        <v>45936.458333333343</v>
      </c>
      <c r="J3810" s="3">
        <v>45936.604166666657</v>
      </c>
      <c r="K3810">
        <v>240</v>
      </c>
      <c r="L3810">
        <v>240</v>
      </c>
      <c r="M3810">
        <v>1.000809667370836</v>
      </c>
      <c r="N3810" s="3">
        <v>45936.458333333343</v>
      </c>
      <c r="O3810" s="1">
        <f>VLOOKUP(A3810,schedule!A:J,10,0)</f>
        <v>45937</v>
      </c>
      <c r="P3810">
        <f t="shared" si="59"/>
        <v>0</v>
      </c>
    </row>
    <row r="3811" spans="1:16">
      <c r="A3811">
        <v>1113</v>
      </c>
      <c r="B3811">
        <v>130</v>
      </c>
      <c r="C3811">
        <v>6</v>
      </c>
      <c r="D3811">
        <v>3</v>
      </c>
      <c r="E3811" t="s">
        <v>25</v>
      </c>
      <c r="F3811">
        <v>2</v>
      </c>
      <c r="G3811">
        <v>2</v>
      </c>
      <c r="H3811" t="s">
        <v>67</v>
      </c>
      <c r="I3811" s="3">
        <v>45910.291666666657</v>
      </c>
      <c r="J3811" s="3">
        <v>45910.464583333327</v>
      </c>
      <c r="K3811">
        <v>240</v>
      </c>
      <c r="L3811">
        <v>251</v>
      </c>
      <c r="M3811">
        <v>1.0478771811076819</v>
      </c>
      <c r="N3811" s="3">
        <v>45910.291666666657</v>
      </c>
      <c r="O3811" s="1">
        <f>VLOOKUP(A3811,schedule!A:J,10,0)</f>
        <v>45919</v>
      </c>
      <c r="P3811">
        <f t="shared" si="59"/>
        <v>0</v>
      </c>
    </row>
    <row r="3812" spans="1:16">
      <c r="A3812">
        <v>1111</v>
      </c>
      <c r="B3812">
        <v>184</v>
      </c>
      <c r="C3812">
        <v>6</v>
      </c>
      <c r="D3812">
        <v>2</v>
      </c>
      <c r="E3812" t="s">
        <v>27</v>
      </c>
      <c r="F3812">
        <v>2</v>
      </c>
      <c r="G3812">
        <v>2</v>
      </c>
      <c r="H3812" t="s">
        <v>67</v>
      </c>
      <c r="I3812" s="3">
        <v>45904.25</v>
      </c>
      <c r="J3812" s="3">
        <v>45904.363888888889</v>
      </c>
      <c r="K3812">
        <v>150</v>
      </c>
      <c r="L3812">
        <v>148</v>
      </c>
      <c r="M3812">
        <v>0.98905661327230121</v>
      </c>
      <c r="N3812" s="3">
        <v>45904.25</v>
      </c>
      <c r="O3812" s="1">
        <f>VLOOKUP(A3812,schedule!A:J,10,0)</f>
        <v>45913</v>
      </c>
      <c r="P3812">
        <f t="shared" si="59"/>
        <v>0</v>
      </c>
    </row>
    <row r="3813" spans="1:16">
      <c r="A3813">
        <v>1114</v>
      </c>
      <c r="B3813">
        <v>64</v>
      </c>
      <c r="C3813">
        <v>2</v>
      </c>
      <c r="D3813">
        <v>2</v>
      </c>
      <c r="E3813" t="s">
        <v>23</v>
      </c>
      <c r="F3813">
        <v>1</v>
      </c>
      <c r="G3813">
        <v>1</v>
      </c>
      <c r="H3813" t="s">
        <v>67</v>
      </c>
      <c r="I3813" s="3">
        <v>45910.6875</v>
      </c>
      <c r="J3813" s="3">
        <v>45910.604166666657</v>
      </c>
      <c r="K3813">
        <v>150</v>
      </c>
      <c r="L3813">
        <v>154</v>
      </c>
      <c r="M3813">
        <v>1.030160418778282</v>
      </c>
      <c r="N3813" s="3">
        <v>45910.6875</v>
      </c>
      <c r="O3813" s="1">
        <f>VLOOKUP(A3813,schedule!A:J,10,0)</f>
        <v>45922</v>
      </c>
      <c r="P3813">
        <f t="shared" si="59"/>
        <v>0</v>
      </c>
    </row>
    <row r="3814" spans="1:16">
      <c r="A3814">
        <v>1113</v>
      </c>
      <c r="B3814">
        <v>143</v>
      </c>
      <c r="C3814">
        <v>1</v>
      </c>
      <c r="D3814">
        <v>3</v>
      </c>
      <c r="E3814" t="s">
        <v>26</v>
      </c>
      <c r="F3814">
        <v>2</v>
      </c>
      <c r="G3814">
        <v>2</v>
      </c>
      <c r="H3814" t="s">
        <v>67</v>
      </c>
      <c r="I3814" s="3">
        <v>45910.447916666657</v>
      </c>
      <c r="J3814" s="3">
        <v>45910.457638888889</v>
      </c>
      <c r="K3814">
        <v>15</v>
      </c>
      <c r="L3814">
        <v>14</v>
      </c>
      <c r="M3814">
        <v>0.97049127030877869</v>
      </c>
      <c r="N3814" s="3">
        <v>45910.447916666657</v>
      </c>
      <c r="O3814" s="1">
        <f>VLOOKUP(A3814,schedule!A:J,10,0)</f>
        <v>45919</v>
      </c>
      <c r="P3814">
        <f t="shared" si="59"/>
        <v>0</v>
      </c>
    </row>
    <row r="3815" spans="1:16">
      <c r="A3815">
        <v>1117</v>
      </c>
      <c r="B3815">
        <v>358</v>
      </c>
      <c r="C3815">
        <v>6</v>
      </c>
      <c r="D3815">
        <v>1</v>
      </c>
      <c r="E3815" t="s">
        <v>31</v>
      </c>
      <c r="F3815">
        <v>3</v>
      </c>
      <c r="G3815" t="s">
        <v>68</v>
      </c>
      <c r="H3815" t="s">
        <v>63</v>
      </c>
      <c r="I3815" s="3">
        <v>45933.25</v>
      </c>
      <c r="J3815" s="3">
        <v>45933.26458333333</v>
      </c>
      <c r="K3815">
        <v>15</v>
      </c>
      <c r="L3815">
        <v>18</v>
      </c>
      <c r="M3815">
        <v>1.2574997154823879</v>
      </c>
      <c r="N3815" s="3">
        <v>45933.25</v>
      </c>
      <c r="O3815" s="1">
        <f>VLOOKUP(A3815,schedule!A:J,10,0)</f>
        <v>45931</v>
      </c>
      <c r="P3815">
        <f t="shared" si="59"/>
        <v>2.2645833333299379</v>
      </c>
    </row>
    <row r="3816" spans="1:16">
      <c r="A3816">
        <v>1116</v>
      </c>
      <c r="B3816">
        <v>184</v>
      </c>
      <c r="C3816">
        <v>7</v>
      </c>
      <c r="D3816">
        <v>1</v>
      </c>
      <c r="E3816" t="s">
        <v>27</v>
      </c>
      <c r="F3816">
        <v>2</v>
      </c>
      <c r="G3816">
        <v>2</v>
      </c>
      <c r="H3816" t="s">
        <v>67</v>
      </c>
      <c r="I3816" s="3">
        <v>45919.603472222218</v>
      </c>
      <c r="J3816" s="3">
        <v>45919.707638888889</v>
      </c>
      <c r="K3816">
        <v>150</v>
      </c>
      <c r="L3816">
        <v>149</v>
      </c>
      <c r="M3816">
        <v>0.9971568548601496</v>
      </c>
      <c r="N3816" s="3">
        <v>45919.603472222218</v>
      </c>
      <c r="O3816" s="1">
        <f>VLOOKUP(A3816,schedule!A:J,10,0)</f>
        <v>45928</v>
      </c>
      <c r="P3816">
        <f t="shared" si="59"/>
        <v>0</v>
      </c>
    </row>
    <row r="3817" spans="1:16">
      <c r="A3817">
        <v>1116</v>
      </c>
      <c r="B3817">
        <v>165</v>
      </c>
      <c r="C3817">
        <v>5</v>
      </c>
      <c r="D3817">
        <v>1</v>
      </c>
      <c r="E3817" t="s">
        <v>29</v>
      </c>
      <c r="F3817">
        <v>2</v>
      </c>
      <c r="G3817">
        <v>2</v>
      </c>
      <c r="H3817" t="s">
        <v>67</v>
      </c>
      <c r="I3817" s="3">
        <v>45919</v>
      </c>
      <c r="J3817" s="3">
        <v>45919.083333333343</v>
      </c>
      <c r="K3817">
        <v>120</v>
      </c>
      <c r="L3817">
        <v>120</v>
      </c>
      <c r="M3817">
        <v>1.0071651990719379</v>
      </c>
      <c r="N3817" s="3">
        <v>45919</v>
      </c>
      <c r="O3817" s="1">
        <f>VLOOKUP(A3817,schedule!A:J,10,0)</f>
        <v>45928</v>
      </c>
      <c r="P3817">
        <f t="shared" si="59"/>
        <v>0</v>
      </c>
    </row>
    <row r="3818" spans="1:16">
      <c r="A3818">
        <v>1114</v>
      </c>
      <c r="B3818">
        <v>266</v>
      </c>
      <c r="C3818">
        <v>2</v>
      </c>
      <c r="D3818">
        <v>1</v>
      </c>
      <c r="E3818" t="s">
        <v>36</v>
      </c>
      <c r="F3818">
        <v>3</v>
      </c>
      <c r="G3818">
        <v>4</v>
      </c>
      <c r="H3818" t="s">
        <v>63</v>
      </c>
      <c r="I3818" s="3">
        <v>45920.955208333333</v>
      </c>
      <c r="J3818" s="3">
        <v>45920.604166666657</v>
      </c>
      <c r="K3818">
        <v>60</v>
      </c>
      <c r="L3818">
        <v>72</v>
      </c>
      <c r="M3818">
        <v>1.2084272002330161</v>
      </c>
      <c r="N3818" s="3">
        <v>45920.955208333333</v>
      </c>
      <c r="O3818" s="1">
        <f>VLOOKUP(A3818,schedule!A:J,10,0)</f>
        <v>45922</v>
      </c>
      <c r="P3818">
        <f t="shared" si="59"/>
        <v>0</v>
      </c>
    </row>
    <row r="3819" spans="1:16">
      <c r="A3819">
        <v>1116</v>
      </c>
      <c r="B3819">
        <v>491</v>
      </c>
      <c r="C3819">
        <v>6</v>
      </c>
      <c r="D3819">
        <v>2</v>
      </c>
      <c r="E3819" t="s">
        <v>35</v>
      </c>
      <c r="F3819">
        <v>4</v>
      </c>
      <c r="G3819">
        <v>4</v>
      </c>
      <c r="H3819" t="s">
        <v>67</v>
      </c>
      <c r="I3819" s="3">
        <v>45926.661458333343</v>
      </c>
      <c r="J3819" s="3">
        <v>45926.604166666657</v>
      </c>
      <c r="K3819">
        <v>150</v>
      </c>
      <c r="L3819">
        <v>144</v>
      </c>
      <c r="M3819">
        <v>0.96062380383015222</v>
      </c>
      <c r="N3819" s="3">
        <v>45926.661458333343</v>
      </c>
      <c r="O3819" s="1">
        <f>VLOOKUP(A3819,schedule!A:J,10,0)</f>
        <v>45928</v>
      </c>
      <c r="P3819">
        <f t="shared" si="59"/>
        <v>0</v>
      </c>
    </row>
    <row r="3820" spans="1:16">
      <c r="A3820">
        <v>1114</v>
      </c>
      <c r="B3820">
        <v>229</v>
      </c>
      <c r="C3820">
        <v>14</v>
      </c>
      <c r="D3820">
        <v>2</v>
      </c>
      <c r="E3820" t="s">
        <v>31</v>
      </c>
      <c r="F3820">
        <v>3</v>
      </c>
      <c r="G3820">
        <v>3</v>
      </c>
      <c r="H3820" t="s">
        <v>67</v>
      </c>
      <c r="I3820" s="3">
        <v>45916.934895833343</v>
      </c>
      <c r="J3820" s="3">
        <v>45916.604166666657</v>
      </c>
      <c r="K3820">
        <v>30</v>
      </c>
      <c r="L3820">
        <v>29</v>
      </c>
      <c r="M3820">
        <v>0.99772632327631039</v>
      </c>
      <c r="N3820" s="3">
        <v>45916.934895833343</v>
      </c>
      <c r="O3820" s="1">
        <f>VLOOKUP(A3820,schedule!A:J,10,0)</f>
        <v>45922</v>
      </c>
      <c r="P3820">
        <f t="shared" si="59"/>
        <v>0</v>
      </c>
    </row>
    <row r="3821" spans="1:16">
      <c r="A3821">
        <v>1112</v>
      </c>
      <c r="B3821">
        <v>287</v>
      </c>
      <c r="C3821">
        <v>7</v>
      </c>
      <c r="D3821">
        <v>1</v>
      </c>
      <c r="E3821" t="s">
        <v>32</v>
      </c>
      <c r="F3821">
        <v>3</v>
      </c>
      <c r="G3821">
        <v>3</v>
      </c>
      <c r="H3821" t="s">
        <v>67</v>
      </c>
      <c r="I3821" s="3">
        <v>45912.573437500003</v>
      </c>
      <c r="J3821" s="3">
        <v>45912.604166666657</v>
      </c>
      <c r="K3821">
        <v>90</v>
      </c>
      <c r="L3821">
        <v>95</v>
      </c>
      <c r="M3821">
        <v>1.0655550012987409</v>
      </c>
      <c r="N3821" s="3">
        <v>45912.573437500003</v>
      </c>
      <c r="O3821" s="1">
        <f>VLOOKUP(A3821,schedule!A:J,10,0)</f>
        <v>45916</v>
      </c>
      <c r="P3821">
        <f t="shared" si="59"/>
        <v>0</v>
      </c>
    </row>
    <row r="3822" spans="1:16">
      <c r="A3822">
        <v>1116</v>
      </c>
      <c r="B3822">
        <v>239</v>
      </c>
      <c r="C3822">
        <v>3</v>
      </c>
      <c r="D3822">
        <v>3</v>
      </c>
      <c r="E3822" t="s">
        <v>33</v>
      </c>
      <c r="F3822">
        <v>3</v>
      </c>
      <c r="G3822">
        <v>3</v>
      </c>
      <c r="H3822" t="s">
        <v>67</v>
      </c>
      <c r="I3822" s="3">
        <v>45913.933333333327</v>
      </c>
      <c r="J3822" s="3">
        <v>45913.604166666657</v>
      </c>
      <c r="K3822">
        <v>240</v>
      </c>
      <c r="L3822">
        <v>255</v>
      </c>
      <c r="M3822">
        <v>1.064196385706593</v>
      </c>
      <c r="N3822" s="3">
        <v>45922</v>
      </c>
      <c r="O3822" s="1">
        <f>VLOOKUP(A3822,schedule!A:J,10,0)</f>
        <v>45928</v>
      </c>
      <c r="P3822">
        <f t="shared" si="59"/>
        <v>0</v>
      </c>
    </row>
    <row r="3823" spans="1:16">
      <c r="A3823">
        <v>1113</v>
      </c>
      <c r="B3823">
        <v>392</v>
      </c>
      <c r="C3823">
        <v>11</v>
      </c>
      <c r="D3823">
        <v>3</v>
      </c>
      <c r="E3823" t="s">
        <v>32</v>
      </c>
      <c r="F3823">
        <v>3</v>
      </c>
      <c r="G3823">
        <v>3</v>
      </c>
      <c r="H3823" t="s">
        <v>67</v>
      </c>
      <c r="I3823" s="3">
        <v>45923.13177083333</v>
      </c>
      <c r="J3823" s="3">
        <v>45923.223437499997</v>
      </c>
      <c r="K3823">
        <v>120</v>
      </c>
      <c r="L3823">
        <v>119</v>
      </c>
      <c r="M3823">
        <v>0.99682846149534066</v>
      </c>
      <c r="N3823" s="3">
        <v>45923.13177083333</v>
      </c>
      <c r="O3823" s="1">
        <f>VLOOKUP(A3823,schedule!A:J,10,0)</f>
        <v>45919</v>
      </c>
      <c r="P3823">
        <f t="shared" si="59"/>
        <v>4.2234374999970896</v>
      </c>
    </row>
    <row r="3824" spans="1:16">
      <c r="A3824">
        <v>1119</v>
      </c>
      <c r="B3824">
        <v>397</v>
      </c>
      <c r="C3824">
        <v>2</v>
      </c>
      <c r="D3824">
        <v>2</v>
      </c>
      <c r="E3824" t="s">
        <v>32</v>
      </c>
      <c r="F3824">
        <v>3</v>
      </c>
      <c r="G3824">
        <v>3</v>
      </c>
      <c r="H3824" t="s">
        <v>67</v>
      </c>
      <c r="I3824" s="3">
        <v>45931</v>
      </c>
      <c r="J3824" s="3">
        <v>45931.020833333343</v>
      </c>
      <c r="K3824">
        <v>30</v>
      </c>
      <c r="L3824">
        <v>29</v>
      </c>
      <c r="M3824">
        <v>0.97223934979073556</v>
      </c>
      <c r="N3824" s="3">
        <v>45931</v>
      </c>
      <c r="O3824" s="1">
        <f>VLOOKUP(A3824,schedule!A:J,10,0)</f>
        <v>45937</v>
      </c>
      <c r="P3824">
        <f t="shared" si="59"/>
        <v>0</v>
      </c>
    </row>
    <row r="3825" spans="1:16">
      <c r="A3825">
        <v>1115</v>
      </c>
      <c r="B3825">
        <v>459</v>
      </c>
      <c r="C3825">
        <v>9</v>
      </c>
      <c r="D3825">
        <v>1</v>
      </c>
      <c r="E3825" t="s">
        <v>36</v>
      </c>
      <c r="F3825">
        <v>4</v>
      </c>
      <c r="G3825">
        <v>4</v>
      </c>
      <c r="H3825" t="s">
        <v>67</v>
      </c>
      <c r="I3825" s="3">
        <v>45922</v>
      </c>
      <c r="J3825" s="3">
        <v>45922.020833333343</v>
      </c>
      <c r="K3825">
        <v>30</v>
      </c>
      <c r="L3825">
        <v>32</v>
      </c>
      <c r="M3825">
        <v>1.0840574869403881</v>
      </c>
      <c r="N3825" s="3">
        <v>45922</v>
      </c>
      <c r="O3825" s="1">
        <f>VLOOKUP(A3825,schedule!A:J,10,0)</f>
        <v>45925</v>
      </c>
      <c r="P3825">
        <f t="shared" si="59"/>
        <v>0</v>
      </c>
    </row>
    <row r="3826" spans="1:16">
      <c r="A3826">
        <v>1112</v>
      </c>
      <c r="B3826">
        <v>276</v>
      </c>
      <c r="C3826">
        <v>9</v>
      </c>
      <c r="D3826">
        <v>2</v>
      </c>
      <c r="E3826" t="s">
        <v>36</v>
      </c>
      <c r="F3826">
        <v>3</v>
      </c>
      <c r="G3826">
        <v>4</v>
      </c>
      <c r="H3826" t="s">
        <v>63</v>
      </c>
      <c r="I3826" s="3">
        <v>45915.885416666657</v>
      </c>
      <c r="J3826" s="3">
        <v>45915.604166666657</v>
      </c>
      <c r="K3826">
        <v>150</v>
      </c>
      <c r="L3826">
        <v>193</v>
      </c>
      <c r="M3826">
        <v>1.290029326825002</v>
      </c>
      <c r="N3826" s="3">
        <v>45915.885416666657</v>
      </c>
      <c r="O3826" s="1">
        <f>VLOOKUP(A3826,schedule!A:J,10,0)</f>
        <v>45916</v>
      </c>
      <c r="P3826">
        <f t="shared" si="59"/>
        <v>0</v>
      </c>
    </row>
    <row r="3827" spans="1:16">
      <c r="A3827">
        <v>1115</v>
      </c>
      <c r="B3827">
        <v>8</v>
      </c>
      <c r="C3827">
        <v>2</v>
      </c>
      <c r="D3827">
        <v>3</v>
      </c>
      <c r="E3827" t="s">
        <v>22</v>
      </c>
      <c r="F3827">
        <v>1</v>
      </c>
      <c r="G3827">
        <v>1</v>
      </c>
      <c r="H3827" t="s">
        <v>67</v>
      </c>
      <c r="I3827" s="3">
        <v>45920.3125</v>
      </c>
      <c r="J3827" s="3">
        <v>45920.344444444447</v>
      </c>
      <c r="K3827">
        <v>45</v>
      </c>
      <c r="L3827">
        <v>45</v>
      </c>
      <c r="M3827">
        <v>1.015735392877867</v>
      </c>
      <c r="N3827" s="3">
        <v>45920.3125</v>
      </c>
      <c r="O3827" s="1">
        <f>VLOOKUP(A3827,schedule!A:J,10,0)</f>
        <v>45925</v>
      </c>
      <c r="P3827">
        <f t="shared" si="59"/>
        <v>0</v>
      </c>
    </row>
    <row r="3828" spans="1:16">
      <c r="A3828">
        <v>1117</v>
      </c>
      <c r="B3828">
        <v>29</v>
      </c>
      <c r="C3828">
        <v>3</v>
      </c>
      <c r="D3828">
        <v>2</v>
      </c>
      <c r="E3828" t="s">
        <v>21</v>
      </c>
      <c r="F3828">
        <v>1</v>
      </c>
      <c r="G3828">
        <v>1</v>
      </c>
      <c r="H3828" t="s">
        <v>67</v>
      </c>
      <c r="I3828" s="3">
        <v>45919.84375</v>
      </c>
      <c r="J3828" s="3">
        <v>45919.604166666657</v>
      </c>
      <c r="K3828">
        <v>30</v>
      </c>
      <c r="L3828">
        <v>31</v>
      </c>
      <c r="M3828">
        <v>1.0530254614653181</v>
      </c>
      <c r="N3828" s="3">
        <v>45919.84375</v>
      </c>
      <c r="O3828" s="1">
        <f>VLOOKUP(A3828,schedule!A:J,10,0)</f>
        <v>45931</v>
      </c>
      <c r="P3828">
        <f t="shared" si="59"/>
        <v>0</v>
      </c>
    </row>
    <row r="3829" spans="1:16">
      <c r="A3829">
        <v>1115</v>
      </c>
      <c r="B3829">
        <v>164</v>
      </c>
      <c r="C3829">
        <v>5</v>
      </c>
      <c r="D3829">
        <v>2</v>
      </c>
      <c r="E3829" t="s">
        <v>29</v>
      </c>
      <c r="F3829">
        <v>2</v>
      </c>
      <c r="G3829">
        <v>2</v>
      </c>
      <c r="H3829" t="s">
        <v>67</v>
      </c>
      <c r="I3829" s="3">
        <v>45916.729166666657</v>
      </c>
      <c r="J3829" s="3">
        <v>45916.604166666657</v>
      </c>
      <c r="K3829">
        <v>30</v>
      </c>
      <c r="L3829">
        <v>28</v>
      </c>
      <c r="M3829">
        <v>0.96137520411578259</v>
      </c>
      <c r="N3829" s="3">
        <v>45916.729166666657</v>
      </c>
      <c r="O3829" s="1">
        <f>VLOOKUP(A3829,schedule!A:J,10,0)</f>
        <v>45925</v>
      </c>
      <c r="P3829">
        <f t="shared" si="59"/>
        <v>0</v>
      </c>
    </row>
    <row r="3830" spans="1:16">
      <c r="A3830">
        <v>1111</v>
      </c>
      <c r="B3830">
        <v>111</v>
      </c>
      <c r="C3830">
        <v>4</v>
      </c>
      <c r="D3830">
        <v>3</v>
      </c>
      <c r="E3830" t="s">
        <v>26</v>
      </c>
      <c r="F3830">
        <v>2</v>
      </c>
      <c r="G3830">
        <v>2</v>
      </c>
      <c r="H3830" t="s">
        <v>67</v>
      </c>
      <c r="I3830" s="3">
        <v>45904.25</v>
      </c>
      <c r="J3830" s="3">
        <v>45904.356944444437</v>
      </c>
      <c r="K3830">
        <v>150</v>
      </c>
      <c r="L3830">
        <v>144</v>
      </c>
      <c r="M3830">
        <v>0.9654566687620566</v>
      </c>
      <c r="N3830" s="3">
        <v>45904.25</v>
      </c>
      <c r="O3830" s="1">
        <f>VLOOKUP(A3830,schedule!A:J,10,0)</f>
        <v>45913</v>
      </c>
      <c r="P3830">
        <f t="shared" si="59"/>
        <v>0</v>
      </c>
    </row>
    <row r="3831" spans="1:16">
      <c r="A3831">
        <v>1118</v>
      </c>
      <c r="B3831">
        <v>243</v>
      </c>
      <c r="C3831">
        <v>11</v>
      </c>
      <c r="D3831">
        <v>3</v>
      </c>
      <c r="E3831" t="s">
        <v>34</v>
      </c>
      <c r="F3831">
        <v>3</v>
      </c>
      <c r="G3831">
        <v>3</v>
      </c>
      <c r="H3831" t="s">
        <v>67</v>
      </c>
      <c r="I3831" s="3">
        <v>45929.604166666657</v>
      </c>
      <c r="J3831" s="3">
        <v>45929.645833333343</v>
      </c>
      <c r="K3831">
        <v>60</v>
      </c>
      <c r="L3831">
        <v>64</v>
      </c>
      <c r="M3831">
        <v>1.0734043857160149</v>
      </c>
      <c r="N3831" s="3">
        <v>45929.604166666657</v>
      </c>
      <c r="O3831" s="1">
        <f>VLOOKUP(A3831,schedule!A:J,10,0)</f>
        <v>45934</v>
      </c>
      <c r="P3831">
        <f t="shared" si="59"/>
        <v>0</v>
      </c>
    </row>
    <row r="3832" spans="1:16">
      <c r="A3832">
        <v>1114</v>
      </c>
      <c r="B3832">
        <v>492</v>
      </c>
      <c r="C3832">
        <v>8</v>
      </c>
      <c r="D3832">
        <v>1</v>
      </c>
      <c r="E3832" t="s">
        <v>36</v>
      </c>
      <c r="F3832">
        <v>4</v>
      </c>
      <c r="G3832" t="s">
        <v>68</v>
      </c>
      <c r="H3832" t="s">
        <v>63</v>
      </c>
      <c r="I3832" s="3">
        <v>45927.5625</v>
      </c>
      <c r="J3832" s="3">
        <v>45927.604166666657</v>
      </c>
      <c r="K3832">
        <v>120</v>
      </c>
      <c r="L3832">
        <v>148</v>
      </c>
      <c r="M3832">
        <v>1.2412128479409239</v>
      </c>
      <c r="N3832" s="3">
        <v>45927.5625</v>
      </c>
      <c r="O3832" s="1">
        <f>VLOOKUP(A3832,schedule!A:J,10,0)</f>
        <v>45922</v>
      </c>
      <c r="P3832">
        <f t="shared" si="59"/>
        <v>5.6041666666569654</v>
      </c>
    </row>
    <row r="3833" spans="1:16">
      <c r="A3833">
        <v>1120</v>
      </c>
      <c r="B3833">
        <v>362</v>
      </c>
      <c r="C3833">
        <v>16</v>
      </c>
      <c r="D3833">
        <v>2</v>
      </c>
      <c r="E3833" t="s">
        <v>34</v>
      </c>
      <c r="F3833">
        <v>3</v>
      </c>
      <c r="G3833">
        <v>3</v>
      </c>
      <c r="H3833" t="s">
        <v>67</v>
      </c>
      <c r="I3833" s="3">
        <v>45934</v>
      </c>
      <c r="J3833" s="3">
        <v>45934.03125</v>
      </c>
      <c r="K3833">
        <v>45</v>
      </c>
      <c r="L3833">
        <v>48</v>
      </c>
      <c r="M3833">
        <v>1.070504618553185</v>
      </c>
      <c r="N3833" s="3">
        <v>45934</v>
      </c>
      <c r="O3833" s="1">
        <f>VLOOKUP(A3833,schedule!A:J,10,0)</f>
        <v>45940</v>
      </c>
      <c r="P3833">
        <f t="shared" si="59"/>
        <v>0</v>
      </c>
    </row>
    <row r="3834" spans="1:16">
      <c r="A3834">
        <v>1115</v>
      </c>
      <c r="B3834">
        <v>398</v>
      </c>
      <c r="C3834">
        <v>5</v>
      </c>
      <c r="D3834">
        <v>2</v>
      </c>
      <c r="E3834" t="s">
        <v>33</v>
      </c>
      <c r="F3834">
        <v>3</v>
      </c>
      <c r="G3834">
        <v>3</v>
      </c>
      <c r="H3834" t="s">
        <v>67</v>
      </c>
      <c r="I3834" s="3">
        <v>45920.294791666667</v>
      </c>
      <c r="J3834" s="3">
        <v>45920.317013888889</v>
      </c>
      <c r="K3834">
        <v>30</v>
      </c>
      <c r="L3834">
        <v>32</v>
      </c>
      <c r="M3834">
        <v>1.0838771908982709</v>
      </c>
      <c r="N3834" s="3">
        <v>45920.294791666667</v>
      </c>
      <c r="O3834" s="1">
        <f>VLOOKUP(A3834,schedule!A:J,10,0)</f>
        <v>45925</v>
      </c>
      <c r="P3834">
        <f t="shared" si="59"/>
        <v>0</v>
      </c>
    </row>
    <row r="3835" spans="1:16">
      <c r="A3835">
        <v>1117</v>
      </c>
      <c r="B3835">
        <v>126</v>
      </c>
      <c r="C3835">
        <v>1</v>
      </c>
      <c r="D3835">
        <v>1</v>
      </c>
      <c r="E3835" t="s">
        <v>25</v>
      </c>
      <c r="F3835">
        <v>2</v>
      </c>
      <c r="G3835">
        <v>2</v>
      </c>
      <c r="H3835" t="s">
        <v>67</v>
      </c>
      <c r="I3835" s="3">
        <v>45922</v>
      </c>
      <c r="J3835" s="3">
        <v>45922.020833333343</v>
      </c>
      <c r="K3835">
        <v>30</v>
      </c>
      <c r="L3835">
        <v>30</v>
      </c>
      <c r="M3835">
        <v>1.0318103847240649</v>
      </c>
      <c r="N3835" s="3">
        <v>45922</v>
      </c>
      <c r="O3835" s="1">
        <f>VLOOKUP(A3835,schedule!A:J,10,0)</f>
        <v>45931</v>
      </c>
      <c r="P3835">
        <f t="shared" si="59"/>
        <v>0</v>
      </c>
    </row>
    <row r="3836" spans="1:16">
      <c r="A3836">
        <v>1112</v>
      </c>
      <c r="B3836">
        <v>390</v>
      </c>
      <c r="C3836">
        <v>3</v>
      </c>
      <c r="D3836">
        <v>1</v>
      </c>
      <c r="E3836" t="s">
        <v>32</v>
      </c>
      <c r="F3836">
        <v>3</v>
      </c>
      <c r="G3836">
        <v>3</v>
      </c>
      <c r="H3836" t="s">
        <v>67</v>
      </c>
      <c r="I3836" s="3">
        <v>45910.681250000001</v>
      </c>
      <c r="J3836" s="3">
        <v>45910.604166666657</v>
      </c>
      <c r="K3836">
        <v>45</v>
      </c>
      <c r="L3836">
        <v>45</v>
      </c>
      <c r="M3836">
        <v>1.0035895976283029</v>
      </c>
      <c r="N3836" s="3">
        <v>45910.681250000001</v>
      </c>
      <c r="O3836" s="1">
        <f>VLOOKUP(A3836,schedule!A:J,10,0)</f>
        <v>45916</v>
      </c>
      <c r="P3836">
        <f t="shared" si="59"/>
        <v>0</v>
      </c>
    </row>
    <row r="3837" spans="1:16">
      <c r="A3837">
        <v>1120</v>
      </c>
      <c r="B3837">
        <v>97</v>
      </c>
      <c r="C3837">
        <v>3</v>
      </c>
      <c r="D3837">
        <v>1</v>
      </c>
      <c r="E3837" t="s">
        <v>21</v>
      </c>
      <c r="F3837">
        <v>1</v>
      </c>
      <c r="G3837">
        <v>1</v>
      </c>
      <c r="H3837" t="s">
        <v>67</v>
      </c>
      <c r="I3837" s="3">
        <v>45928</v>
      </c>
      <c r="J3837" s="3">
        <v>45928.083333333343</v>
      </c>
      <c r="K3837">
        <v>120</v>
      </c>
      <c r="L3837">
        <v>128</v>
      </c>
      <c r="M3837">
        <v>1.067844390450877</v>
      </c>
      <c r="N3837" s="3">
        <v>45928</v>
      </c>
      <c r="O3837" s="1">
        <f>VLOOKUP(A3837,schedule!A:J,10,0)</f>
        <v>45940</v>
      </c>
      <c r="P3837">
        <f t="shared" si="59"/>
        <v>0</v>
      </c>
    </row>
    <row r="3838" spans="1:16">
      <c r="A3838">
        <v>1118</v>
      </c>
      <c r="B3838">
        <v>16</v>
      </c>
      <c r="C3838">
        <v>1</v>
      </c>
      <c r="D3838">
        <v>3</v>
      </c>
      <c r="E3838" t="s">
        <v>24</v>
      </c>
      <c r="F3838">
        <v>1</v>
      </c>
      <c r="G3838">
        <v>1</v>
      </c>
      <c r="H3838" t="s">
        <v>67</v>
      </c>
      <c r="I3838" s="3">
        <v>45922.5625</v>
      </c>
      <c r="J3838" s="3">
        <v>45922.604166666657</v>
      </c>
      <c r="K3838">
        <v>60</v>
      </c>
      <c r="L3838">
        <v>57</v>
      </c>
      <c r="M3838">
        <v>0.951876823957994</v>
      </c>
      <c r="N3838" s="3">
        <v>45922.5625</v>
      </c>
      <c r="O3838" s="1">
        <f>VLOOKUP(A3838,schedule!A:J,10,0)</f>
        <v>45934</v>
      </c>
      <c r="P3838">
        <f t="shared" si="59"/>
        <v>0</v>
      </c>
    </row>
    <row r="3839" spans="1:16">
      <c r="A3839">
        <v>1119</v>
      </c>
      <c r="B3839">
        <v>289</v>
      </c>
      <c r="C3839">
        <v>15</v>
      </c>
      <c r="D3839">
        <v>1</v>
      </c>
      <c r="E3839" t="s">
        <v>34</v>
      </c>
      <c r="F3839">
        <v>3</v>
      </c>
      <c r="G3839">
        <v>3</v>
      </c>
      <c r="H3839" t="s">
        <v>67</v>
      </c>
      <c r="I3839" s="3">
        <v>45931</v>
      </c>
      <c r="J3839" s="3">
        <v>45931.010416666657</v>
      </c>
      <c r="K3839">
        <v>15</v>
      </c>
      <c r="L3839">
        <v>14</v>
      </c>
      <c r="M3839">
        <v>0.96357784165535021</v>
      </c>
      <c r="N3839" s="3">
        <v>45931</v>
      </c>
      <c r="O3839" s="1">
        <f>VLOOKUP(A3839,schedule!A:J,10,0)</f>
        <v>45937</v>
      </c>
      <c r="P3839">
        <f t="shared" si="59"/>
        <v>0</v>
      </c>
    </row>
    <row r="3840" spans="1:16">
      <c r="A3840">
        <v>1119</v>
      </c>
      <c r="B3840">
        <v>240</v>
      </c>
      <c r="C3840">
        <v>9</v>
      </c>
      <c r="D3840">
        <v>2</v>
      </c>
      <c r="E3840" t="s">
        <v>32</v>
      </c>
      <c r="F3840">
        <v>3</v>
      </c>
      <c r="G3840">
        <v>3</v>
      </c>
      <c r="H3840" t="s">
        <v>67</v>
      </c>
      <c r="I3840" s="3">
        <v>45931.604166666657</v>
      </c>
      <c r="J3840" s="3">
        <v>45931.625</v>
      </c>
      <c r="K3840">
        <v>30</v>
      </c>
      <c r="L3840">
        <v>31</v>
      </c>
      <c r="M3840">
        <v>1.0595580790984569</v>
      </c>
      <c r="N3840" s="3">
        <v>45931.604166666657</v>
      </c>
      <c r="O3840" s="1">
        <f>VLOOKUP(A3840,schedule!A:J,10,0)</f>
        <v>45937</v>
      </c>
      <c r="P3840">
        <f t="shared" si="59"/>
        <v>0</v>
      </c>
    </row>
    <row r="3841" spans="1:16">
      <c r="A3841">
        <v>1111</v>
      </c>
      <c r="B3841">
        <v>298</v>
      </c>
      <c r="C3841">
        <v>16</v>
      </c>
      <c r="D3841">
        <v>2</v>
      </c>
      <c r="E3841" t="s">
        <v>31</v>
      </c>
      <c r="F3841">
        <v>3</v>
      </c>
      <c r="G3841">
        <v>3</v>
      </c>
      <c r="H3841" t="s">
        <v>67</v>
      </c>
      <c r="I3841" s="3">
        <v>45907.25</v>
      </c>
      <c r="J3841" s="3">
        <v>45907.285416666673</v>
      </c>
      <c r="K3841">
        <v>45</v>
      </c>
      <c r="L3841">
        <v>44</v>
      </c>
      <c r="M3841">
        <v>0.97968361680018878</v>
      </c>
      <c r="N3841" s="3">
        <v>45907.25</v>
      </c>
      <c r="O3841" s="1">
        <f>VLOOKUP(A3841,schedule!A:J,10,0)</f>
        <v>45913</v>
      </c>
      <c r="P3841">
        <f t="shared" si="59"/>
        <v>0</v>
      </c>
    </row>
    <row r="3842" spans="1:16">
      <c r="A3842">
        <v>1112</v>
      </c>
      <c r="B3842">
        <v>220</v>
      </c>
      <c r="C3842">
        <v>2</v>
      </c>
      <c r="D3842">
        <v>1</v>
      </c>
      <c r="E3842" t="s">
        <v>30</v>
      </c>
      <c r="F3842">
        <v>2</v>
      </c>
      <c r="G3842">
        <v>2</v>
      </c>
      <c r="H3842" t="s">
        <v>67</v>
      </c>
      <c r="I3842" s="3">
        <v>45910.25</v>
      </c>
      <c r="J3842" s="3">
        <v>45910.28125</v>
      </c>
      <c r="K3842">
        <v>45</v>
      </c>
      <c r="L3842">
        <v>49</v>
      </c>
      <c r="M3842">
        <v>1.0983266085777019</v>
      </c>
      <c r="N3842" s="3">
        <v>45910.25</v>
      </c>
      <c r="O3842" s="1">
        <f>VLOOKUP(A3842,schedule!A:J,10,0)</f>
        <v>45916</v>
      </c>
      <c r="P3842">
        <f t="shared" si="59"/>
        <v>0</v>
      </c>
    </row>
    <row r="3843" spans="1:16">
      <c r="A3843">
        <v>1120</v>
      </c>
      <c r="B3843">
        <v>494</v>
      </c>
      <c r="C3843">
        <v>2</v>
      </c>
      <c r="D3843">
        <v>2</v>
      </c>
      <c r="E3843" t="s">
        <v>36</v>
      </c>
      <c r="F3843">
        <v>4</v>
      </c>
      <c r="G3843">
        <v>4</v>
      </c>
      <c r="H3843" t="s">
        <v>67</v>
      </c>
      <c r="I3843" s="3">
        <v>45937</v>
      </c>
      <c r="J3843" s="3">
        <v>45937.0625</v>
      </c>
      <c r="K3843">
        <v>90</v>
      </c>
      <c r="L3843">
        <v>97</v>
      </c>
      <c r="M3843">
        <v>1.080347688758422</v>
      </c>
      <c r="N3843" s="3">
        <v>45937</v>
      </c>
      <c r="O3843" s="1">
        <f>VLOOKUP(A3843,schedule!A:J,10,0)</f>
        <v>45940</v>
      </c>
      <c r="P3843">
        <f t="shared" ref="P3843:P3895" si="60">IF(J3843-O3843&lt;0,0,J3843-O3843)</f>
        <v>0</v>
      </c>
    </row>
    <row r="3844" spans="1:16">
      <c r="A3844">
        <v>1114</v>
      </c>
      <c r="B3844">
        <v>489</v>
      </c>
      <c r="C3844">
        <v>11</v>
      </c>
      <c r="D3844">
        <v>3</v>
      </c>
      <c r="E3844" t="s">
        <v>36</v>
      </c>
      <c r="F3844">
        <v>4</v>
      </c>
      <c r="G3844">
        <v>4</v>
      </c>
      <c r="H3844" t="s">
        <v>67</v>
      </c>
      <c r="I3844" s="3">
        <v>45921.333333333343</v>
      </c>
      <c r="J3844" s="3">
        <v>45921.507638888892</v>
      </c>
      <c r="K3844">
        <v>240</v>
      </c>
      <c r="L3844">
        <v>258</v>
      </c>
      <c r="M3844">
        <v>1.0790724975907899</v>
      </c>
      <c r="N3844" s="3">
        <v>45921.333333333343</v>
      </c>
      <c r="O3844" s="1">
        <f>VLOOKUP(A3844,schedule!A:J,10,0)</f>
        <v>45922</v>
      </c>
      <c r="P3844">
        <f t="shared" si="60"/>
        <v>0</v>
      </c>
    </row>
    <row r="3845" spans="1:16">
      <c r="A3845">
        <v>1118</v>
      </c>
      <c r="B3845">
        <v>198</v>
      </c>
      <c r="C3845">
        <v>8</v>
      </c>
      <c r="D3845">
        <v>2</v>
      </c>
      <c r="E3845" t="s">
        <v>29</v>
      </c>
      <c r="F3845">
        <v>2</v>
      </c>
      <c r="G3845">
        <v>2</v>
      </c>
      <c r="H3845" t="s">
        <v>67</v>
      </c>
      <c r="I3845" s="3">
        <v>45927.260416666657</v>
      </c>
      <c r="J3845" s="3">
        <v>45927.34375</v>
      </c>
      <c r="K3845">
        <v>120</v>
      </c>
      <c r="L3845">
        <v>118</v>
      </c>
      <c r="M3845">
        <v>0.98563571258091709</v>
      </c>
      <c r="N3845" s="3">
        <v>45927.260416666657</v>
      </c>
      <c r="O3845" s="1">
        <f>VLOOKUP(A3845,schedule!A:J,10,0)</f>
        <v>45934</v>
      </c>
      <c r="P3845">
        <f t="shared" si="60"/>
        <v>0</v>
      </c>
    </row>
    <row r="3846" spans="1:16">
      <c r="A3846">
        <v>1117</v>
      </c>
      <c r="B3846">
        <v>151</v>
      </c>
      <c r="C3846">
        <v>2</v>
      </c>
      <c r="D3846">
        <v>1</v>
      </c>
      <c r="E3846" t="s">
        <v>30</v>
      </c>
      <c r="F3846">
        <v>2</v>
      </c>
      <c r="G3846">
        <v>2</v>
      </c>
      <c r="H3846" t="s">
        <v>67</v>
      </c>
      <c r="I3846" s="3">
        <v>45924.28125</v>
      </c>
      <c r="J3846" s="3">
        <v>45924.347916666673</v>
      </c>
      <c r="K3846">
        <v>90</v>
      </c>
      <c r="L3846">
        <v>86</v>
      </c>
      <c r="M3846">
        <v>0.96387024683329248</v>
      </c>
      <c r="N3846" s="3">
        <v>45924.28125</v>
      </c>
      <c r="O3846" s="1">
        <f>VLOOKUP(A3846,schedule!A:J,10,0)</f>
        <v>45931</v>
      </c>
      <c r="P3846">
        <f t="shared" si="60"/>
        <v>0</v>
      </c>
    </row>
    <row r="3847" spans="1:16">
      <c r="A3847">
        <v>1117</v>
      </c>
      <c r="B3847">
        <v>168</v>
      </c>
      <c r="C3847">
        <v>4</v>
      </c>
      <c r="D3847">
        <v>2</v>
      </c>
      <c r="E3847" t="s">
        <v>33</v>
      </c>
      <c r="F3847">
        <v>2</v>
      </c>
      <c r="G3847">
        <v>3</v>
      </c>
      <c r="H3847" t="s">
        <v>63</v>
      </c>
      <c r="I3847" s="3">
        <v>45926.67291666667</v>
      </c>
      <c r="J3847" s="3">
        <v>45926.604166666657</v>
      </c>
      <c r="K3847">
        <v>60</v>
      </c>
      <c r="L3847">
        <v>69</v>
      </c>
      <c r="M3847">
        <v>1.1609142264150689</v>
      </c>
      <c r="N3847" s="3">
        <v>45926.67291666667</v>
      </c>
      <c r="O3847" s="1">
        <f>VLOOKUP(A3847,schedule!A:J,10,0)</f>
        <v>45931</v>
      </c>
      <c r="P3847">
        <f t="shared" si="60"/>
        <v>0</v>
      </c>
    </row>
    <row r="3848" spans="1:16">
      <c r="A3848">
        <v>1118</v>
      </c>
      <c r="B3848">
        <v>498</v>
      </c>
      <c r="C3848">
        <v>2</v>
      </c>
      <c r="D3848">
        <v>3</v>
      </c>
      <c r="E3848" t="s">
        <v>35</v>
      </c>
      <c r="F3848">
        <v>4</v>
      </c>
      <c r="G3848">
        <v>4</v>
      </c>
      <c r="H3848" t="s">
        <v>67</v>
      </c>
      <c r="I3848" s="3">
        <v>45931.430555555547</v>
      </c>
      <c r="J3848" s="3">
        <v>45931.534722222219</v>
      </c>
      <c r="K3848">
        <v>150</v>
      </c>
      <c r="L3848">
        <v>151</v>
      </c>
      <c r="M3848">
        <v>1.0097568819570679</v>
      </c>
      <c r="N3848" s="3">
        <v>45931.430555555547</v>
      </c>
      <c r="O3848" s="1">
        <f>VLOOKUP(A3848,schedule!A:J,10,0)</f>
        <v>45934</v>
      </c>
      <c r="P3848">
        <f t="shared" si="60"/>
        <v>0</v>
      </c>
    </row>
    <row r="3849" spans="1:16">
      <c r="A3849">
        <v>1118</v>
      </c>
      <c r="B3849">
        <v>124</v>
      </c>
      <c r="C3849">
        <v>6</v>
      </c>
      <c r="D3849">
        <v>1</v>
      </c>
      <c r="E3849" t="s">
        <v>27</v>
      </c>
      <c r="F3849">
        <v>2</v>
      </c>
      <c r="G3849">
        <v>2</v>
      </c>
      <c r="H3849" t="s">
        <v>67</v>
      </c>
      <c r="I3849" s="3">
        <v>45925</v>
      </c>
      <c r="J3849" s="3">
        <v>45925.03125</v>
      </c>
      <c r="K3849">
        <v>45</v>
      </c>
      <c r="L3849">
        <v>44</v>
      </c>
      <c r="M3849">
        <v>0.98117442642172814</v>
      </c>
      <c r="N3849" s="3">
        <v>45925</v>
      </c>
      <c r="O3849" s="1">
        <f>VLOOKUP(A3849,schedule!A:J,10,0)</f>
        <v>45934</v>
      </c>
      <c r="P3849">
        <f t="shared" si="60"/>
        <v>0</v>
      </c>
    </row>
    <row r="3850" spans="1:16">
      <c r="A3850">
        <v>1112</v>
      </c>
      <c r="B3850">
        <v>442</v>
      </c>
      <c r="C3850">
        <v>1</v>
      </c>
      <c r="D3850">
        <v>1</v>
      </c>
      <c r="E3850" t="s">
        <v>35</v>
      </c>
      <c r="F3850">
        <v>4</v>
      </c>
      <c r="G3850">
        <v>4</v>
      </c>
      <c r="H3850" t="s">
        <v>67</v>
      </c>
      <c r="I3850" s="3">
        <v>45914.685416666667</v>
      </c>
      <c r="J3850" s="3">
        <v>45914.604166666657</v>
      </c>
      <c r="K3850">
        <v>60</v>
      </c>
      <c r="L3850">
        <v>62</v>
      </c>
      <c r="M3850">
        <v>1.037113543618994</v>
      </c>
      <c r="N3850" s="3">
        <v>45914.685416666667</v>
      </c>
      <c r="O3850" s="1">
        <f>VLOOKUP(A3850,schedule!A:J,10,0)</f>
        <v>45916</v>
      </c>
      <c r="P3850">
        <f t="shared" si="60"/>
        <v>0</v>
      </c>
    </row>
    <row r="3851" spans="1:16">
      <c r="A3851">
        <v>1114</v>
      </c>
      <c r="B3851">
        <v>400</v>
      </c>
      <c r="C3851">
        <v>11</v>
      </c>
      <c r="D3851">
        <v>3</v>
      </c>
      <c r="E3851" t="s">
        <v>34</v>
      </c>
      <c r="F3851">
        <v>3</v>
      </c>
      <c r="G3851">
        <v>3</v>
      </c>
      <c r="H3851" t="s">
        <v>67</v>
      </c>
      <c r="I3851" s="3">
        <v>45917.748437499999</v>
      </c>
      <c r="J3851" s="3">
        <v>45917.604166666657</v>
      </c>
      <c r="K3851">
        <v>240</v>
      </c>
      <c r="L3851">
        <v>246</v>
      </c>
      <c r="M3851">
        <v>1.027274611702129</v>
      </c>
      <c r="N3851" s="3">
        <v>45917.748437499999</v>
      </c>
      <c r="O3851" s="1">
        <f>VLOOKUP(A3851,schedule!A:J,10,0)</f>
        <v>45922</v>
      </c>
      <c r="P3851">
        <f t="shared" si="60"/>
        <v>0</v>
      </c>
    </row>
    <row r="3852" spans="1:16">
      <c r="A3852">
        <v>1118</v>
      </c>
      <c r="B3852">
        <v>199</v>
      </c>
      <c r="C3852">
        <v>7</v>
      </c>
      <c r="D3852">
        <v>1</v>
      </c>
      <c r="E3852" t="s">
        <v>27</v>
      </c>
      <c r="F3852">
        <v>2</v>
      </c>
      <c r="G3852">
        <v>2</v>
      </c>
      <c r="H3852" t="s">
        <v>67</v>
      </c>
      <c r="I3852" s="3">
        <v>45927.270833333343</v>
      </c>
      <c r="J3852" s="3">
        <v>45927.28125</v>
      </c>
      <c r="K3852">
        <v>15</v>
      </c>
      <c r="L3852">
        <v>16</v>
      </c>
      <c r="M3852">
        <v>1.0922124859946081</v>
      </c>
      <c r="N3852" s="3">
        <v>45927.270833333343</v>
      </c>
      <c r="O3852" s="1">
        <f>VLOOKUP(A3852,schedule!A:J,10,0)</f>
        <v>45934</v>
      </c>
      <c r="P3852">
        <f t="shared" si="60"/>
        <v>0</v>
      </c>
    </row>
    <row r="3853" spans="1:16">
      <c r="A3853">
        <v>1111</v>
      </c>
      <c r="B3853">
        <v>434</v>
      </c>
      <c r="C3853">
        <v>14</v>
      </c>
      <c r="D3853">
        <v>3</v>
      </c>
      <c r="E3853" t="s">
        <v>35</v>
      </c>
      <c r="F3853">
        <v>4</v>
      </c>
      <c r="G3853" t="s">
        <v>68</v>
      </c>
      <c r="H3853" t="s">
        <v>63</v>
      </c>
      <c r="I3853" s="3">
        <v>45917.474999999999</v>
      </c>
      <c r="J3853" s="3">
        <v>45917.604166666657</v>
      </c>
      <c r="K3853">
        <v>150</v>
      </c>
      <c r="L3853">
        <v>178</v>
      </c>
      <c r="M3853">
        <v>1.1924991697608811</v>
      </c>
      <c r="N3853" s="3">
        <v>45917.474999999999</v>
      </c>
      <c r="O3853" s="1">
        <f>VLOOKUP(A3853,schedule!A:J,10,0)</f>
        <v>45913</v>
      </c>
      <c r="P3853">
        <f t="shared" si="60"/>
        <v>4.6041666666569654</v>
      </c>
    </row>
    <row r="3854" spans="1:16">
      <c r="A3854">
        <v>1118</v>
      </c>
      <c r="B3854">
        <v>23</v>
      </c>
      <c r="C3854">
        <v>3</v>
      </c>
      <c r="D3854">
        <v>1</v>
      </c>
      <c r="E3854" t="s">
        <v>24</v>
      </c>
      <c r="F3854">
        <v>1</v>
      </c>
      <c r="G3854">
        <v>1</v>
      </c>
      <c r="H3854" t="s">
        <v>67</v>
      </c>
      <c r="I3854" s="3">
        <v>45923.479166666657</v>
      </c>
      <c r="J3854" s="3">
        <v>45923.604166666657</v>
      </c>
      <c r="K3854">
        <v>240</v>
      </c>
      <c r="L3854">
        <v>240</v>
      </c>
      <c r="M3854">
        <v>1.0013571368174079</v>
      </c>
      <c r="N3854" s="3">
        <v>45923.479166666657</v>
      </c>
      <c r="O3854" s="1">
        <f>VLOOKUP(A3854,schedule!A:J,10,0)</f>
        <v>45934</v>
      </c>
      <c r="P3854">
        <f t="shared" si="60"/>
        <v>0</v>
      </c>
    </row>
    <row r="3855" spans="1:16">
      <c r="A3855">
        <v>1112</v>
      </c>
      <c r="B3855">
        <v>209</v>
      </c>
      <c r="C3855">
        <v>3</v>
      </c>
      <c r="D3855">
        <v>2</v>
      </c>
      <c r="E3855" t="s">
        <v>33</v>
      </c>
      <c r="F3855">
        <v>2</v>
      </c>
      <c r="G3855">
        <v>3</v>
      </c>
      <c r="H3855" t="s">
        <v>63</v>
      </c>
      <c r="I3855" s="3">
        <v>45911.78229166667</v>
      </c>
      <c r="J3855" s="3">
        <v>45911.604166666657</v>
      </c>
      <c r="K3855">
        <v>60</v>
      </c>
      <c r="L3855">
        <v>74</v>
      </c>
      <c r="M3855">
        <v>1.2458717860519819</v>
      </c>
      <c r="N3855" s="3">
        <v>45911.78229166667</v>
      </c>
      <c r="O3855" s="1">
        <f>VLOOKUP(A3855,schedule!A:J,10,0)</f>
        <v>45916</v>
      </c>
      <c r="P3855">
        <f t="shared" si="60"/>
        <v>0</v>
      </c>
    </row>
    <row r="3856" spans="1:16">
      <c r="A3856">
        <v>1119</v>
      </c>
      <c r="B3856">
        <v>283</v>
      </c>
      <c r="C3856">
        <v>16</v>
      </c>
      <c r="D3856">
        <v>1</v>
      </c>
      <c r="E3856" t="s">
        <v>32</v>
      </c>
      <c r="F3856">
        <v>3</v>
      </c>
      <c r="G3856">
        <v>3</v>
      </c>
      <c r="H3856" t="s">
        <v>67</v>
      </c>
      <c r="I3856" s="3">
        <v>45932.390277777777</v>
      </c>
      <c r="J3856" s="3">
        <v>45932.556944444441</v>
      </c>
      <c r="K3856">
        <v>240</v>
      </c>
      <c r="L3856">
        <v>256</v>
      </c>
      <c r="M3856">
        <v>1.067963382386826</v>
      </c>
      <c r="N3856" s="3">
        <v>45932.390277777777</v>
      </c>
      <c r="O3856" s="1">
        <f>VLOOKUP(A3856,schedule!A:J,10,0)</f>
        <v>45937</v>
      </c>
      <c r="P3856">
        <f t="shared" si="60"/>
        <v>0</v>
      </c>
    </row>
    <row r="3857" spans="1:16">
      <c r="A3857">
        <v>1117</v>
      </c>
      <c r="B3857">
        <v>413</v>
      </c>
      <c r="C3857">
        <v>3</v>
      </c>
      <c r="D3857">
        <v>1</v>
      </c>
      <c r="E3857" t="s">
        <v>33</v>
      </c>
      <c r="F3857">
        <v>3</v>
      </c>
      <c r="G3857">
        <v>3</v>
      </c>
      <c r="H3857" t="s">
        <v>67</v>
      </c>
      <c r="I3857" s="3">
        <v>45926.010416666657</v>
      </c>
      <c r="J3857" s="3">
        <v>45926.095138888893</v>
      </c>
      <c r="K3857">
        <v>120</v>
      </c>
      <c r="L3857">
        <v>123</v>
      </c>
      <c r="M3857">
        <v>1.027804656972785</v>
      </c>
      <c r="N3857" s="3">
        <v>45926.010416666657</v>
      </c>
      <c r="O3857" s="1">
        <f>VLOOKUP(A3857,schedule!A:J,10,0)</f>
        <v>45931</v>
      </c>
      <c r="P3857">
        <f t="shared" si="60"/>
        <v>0</v>
      </c>
    </row>
    <row r="3858" spans="1:16">
      <c r="A3858">
        <v>1113</v>
      </c>
      <c r="B3858">
        <v>178</v>
      </c>
      <c r="C3858">
        <v>1</v>
      </c>
      <c r="D3858">
        <v>3</v>
      </c>
      <c r="E3858" t="s">
        <v>29</v>
      </c>
      <c r="F3858">
        <v>2</v>
      </c>
      <c r="G3858">
        <v>2</v>
      </c>
      <c r="H3858" t="s">
        <v>67</v>
      </c>
      <c r="I3858" s="3">
        <v>45912.25</v>
      </c>
      <c r="J3858" s="3">
        <v>45912.279861111107</v>
      </c>
      <c r="K3858">
        <v>45</v>
      </c>
      <c r="L3858">
        <v>45</v>
      </c>
      <c r="M3858">
        <v>1.003452506237603</v>
      </c>
      <c r="N3858" s="3">
        <v>45912.25</v>
      </c>
      <c r="O3858" s="1">
        <f>VLOOKUP(A3858,schedule!A:J,10,0)</f>
        <v>45919</v>
      </c>
      <c r="P3858">
        <f t="shared" si="60"/>
        <v>0</v>
      </c>
    </row>
    <row r="3859" spans="1:16">
      <c r="A3859">
        <v>1114</v>
      </c>
      <c r="B3859">
        <v>127</v>
      </c>
      <c r="C3859">
        <v>1</v>
      </c>
      <c r="D3859">
        <v>2</v>
      </c>
      <c r="E3859" t="s">
        <v>29</v>
      </c>
      <c r="F3859">
        <v>2</v>
      </c>
      <c r="G3859">
        <v>2</v>
      </c>
      <c r="H3859" t="s">
        <v>67</v>
      </c>
      <c r="I3859" s="3">
        <v>45913.354166666657</v>
      </c>
      <c r="J3859" s="3">
        <v>45913.454861111109</v>
      </c>
      <c r="K3859">
        <v>150</v>
      </c>
      <c r="L3859">
        <v>147</v>
      </c>
      <c r="M3859">
        <v>0.98575871766623435</v>
      </c>
      <c r="N3859" s="3">
        <v>45913.354166666657</v>
      </c>
      <c r="O3859" s="1">
        <f>VLOOKUP(A3859,schedule!A:J,10,0)</f>
        <v>45922</v>
      </c>
      <c r="P3859">
        <f t="shared" si="60"/>
        <v>0</v>
      </c>
    </row>
    <row r="3860" spans="1:16">
      <c r="A3860">
        <v>1115</v>
      </c>
      <c r="B3860">
        <v>221</v>
      </c>
      <c r="C3860">
        <v>4</v>
      </c>
      <c r="D3860">
        <v>3</v>
      </c>
      <c r="E3860" t="s">
        <v>31</v>
      </c>
      <c r="F3860">
        <v>3</v>
      </c>
      <c r="G3860">
        <v>3</v>
      </c>
      <c r="H3860" t="s">
        <v>67</v>
      </c>
      <c r="I3860" s="3">
        <v>45920.107291666667</v>
      </c>
      <c r="J3860" s="3">
        <v>45920.260069444441</v>
      </c>
      <c r="K3860">
        <v>180</v>
      </c>
      <c r="L3860">
        <v>197</v>
      </c>
      <c r="M3860">
        <v>1.0952187055220599</v>
      </c>
      <c r="N3860" s="3">
        <v>45920.107291666667</v>
      </c>
      <c r="O3860" s="1">
        <f>VLOOKUP(A3860,schedule!A:J,10,0)</f>
        <v>45925</v>
      </c>
      <c r="P3860">
        <f t="shared" si="60"/>
        <v>0</v>
      </c>
    </row>
    <row r="3861" spans="1:16">
      <c r="A3861">
        <v>1118</v>
      </c>
      <c r="B3861">
        <v>355</v>
      </c>
      <c r="C3861">
        <v>16</v>
      </c>
      <c r="D3861">
        <v>3</v>
      </c>
      <c r="E3861" t="s">
        <v>31</v>
      </c>
      <c r="F3861">
        <v>3</v>
      </c>
      <c r="G3861">
        <v>3</v>
      </c>
      <c r="H3861" t="s">
        <v>67</v>
      </c>
      <c r="I3861" s="3">
        <v>45928.769791666673</v>
      </c>
      <c r="J3861" s="3">
        <v>45928.93645833333</v>
      </c>
      <c r="K3861">
        <v>240</v>
      </c>
      <c r="L3861">
        <v>240</v>
      </c>
      <c r="M3861">
        <v>1.003792409854416</v>
      </c>
      <c r="N3861" s="3">
        <v>45928.769791666673</v>
      </c>
      <c r="O3861" s="1">
        <f>VLOOKUP(A3861,schedule!A:J,10,0)</f>
        <v>45934</v>
      </c>
      <c r="P3861">
        <f t="shared" si="60"/>
        <v>0</v>
      </c>
    </row>
    <row r="3862" spans="1:16">
      <c r="A3862">
        <v>1120</v>
      </c>
      <c r="B3862">
        <v>366</v>
      </c>
      <c r="C3862">
        <v>7</v>
      </c>
      <c r="D3862">
        <v>2</v>
      </c>
      <c r="E3862" t="s">
        <v>32</v>
      </c>
      <c r="F3862">
        <v>3</v>
      </c>
      <c r="G3862">
        <v>3</v>
      </c>
      <c r="H3862" t="s">
        <v>67</v>
      </c>
      <c r="I3862" s="3">
        <v>45935.456944444442</v>
      </c>
      <c r="J3862" s="3">
        <v>45935.623611111107</v>
      </c>
      <c r="K3862">
        <v>240</v>
      </c>
      <c r="L3862">
        <v>255</v>
      </c>
      <c r="M3862">
        <v>1.0664731627442861</v>
      </c>
      <c r="N3862" s="3">
        <v>45935.456944444442</v>
      </c>
      <c r="O3862" s="1">
        <f>VLOOKUP(A3862,schedule!A:J,10,0)</f>
        <v>45940</v>
      </c>
      <c r="P3862">
        <f t="shared" si="60"/>
        <v>0</v>
      </c>
    </row>
    <row r="3863" spans="1:16">
      <c r="A3863">
        <v>1116</v>
      </c>
      <c r="B3863">
        <v>260</v>
      </c>
      <c r="C3863">
        <v>5</v>
      </c>
      <c r="D3863">
        <v>1</v>
      </c>
      <c r="E3863" t="s">
        <v>31</v>
      </c>
      <c r="F3863">
        <v>3</v>
      </c>
      <c r="G3863">
        <v>3</v>
      </c>
      <c r="H3863" t="s">
        <v>67</v>
      </c>
      <c r="I3863" s="3">
        <v>45923.89739583333</v>
      </c>
      <c r="J3863" s="3">
        <v>45923.918229166673</v>
      </c>
      <c r="K3863">
        <v>30</v>
      </c>
      <c r="L3863">
        <v>31</v>
      </c>
      <c r="M3863">
        <v>1.043922689678433</v>
      </c>
      <c r="N3863" s="3">
        <v>45923.89739583333</v>
      </c>
      <c r="O3863" s="1">
        <f>VLOOKUP(A3863,schedule!A:J,10,0)</f>
        <v>45928</v>
      </c>
      <c r="P3863">
        <f t="shared" si="60"/>
        <v>0</v>
      </c>
    </row>
    <row r="3864" spans="1:16">
      <c r="A3864">
        <v>1111</v>
      </c>
      <c r="B3864">
        <v>189</v>
      </c>
      <c r="C3864">
        <v>7</v>
      </c>
      <c r="D3864">
        <v>1</v>
      </c>
      <c r="E3864" t="s">
        <v>28</v>
      </c>
      <c r="F3864">
        <v>2</v>
      </c>
      <c r="G3864">
        <v>2</v>
      </c>
      <c r="H3864" t="s">
        <v>67</v>
      </c>
      <c r="I3864" s="3">
        <v>45906.25</v>
      </c>
      <c r="J3864" s="3">
        <v>45906.35</v>
      </c>
      <c r="K3864">
        <v>150</v>
      </c>
      <c r="L3864">
        <v>152</v>
      </c>
      <c r="M3864">
        <v>1.013887180906335</v>
      </c>
      <c r="N3864" s="3">
        <v>45906.25</v>
      </c>
      <c r="O3864" s="1">
        <f>VLOOKUP(A3864,schedule!A:J,10,0)</f>
        <v>45913</v>
      </c>
      <c r="P3864">
        <f t="shared" si="60"/>
        <v>0</v>
      </c>
    </row>
    <row r="3865" spans="1:16">
      <c r="A3865">
        <v>1111</v>
      </c>
      <c r="B3865">
        <v>424</v>
      </c>
      <c r="C3865">
        <v>9</v>
      </c>
      <c r="D3865">
        <v>1</v>
      </c>
      <c r="E3865" t="s">
        <v>35</v>
      </c>
      <c r="F3865">
        <v>4</v>
      </c>
      <c r="G3865">
        <v>4</v>
      </c>
      <c r="H3865" t="s">
        <v>67</v>
      </c>
      <c r="I3865" s="3">
        <v>45911.3125</v>
      </c>
      <c r="J3865" s="3">
        <v>45911.345138888893</v>
      </c>
      <c r="K3865">
        <v>45</v>
      </c>
      <c r="L3865">
        <v>46</v>
      </c>
      <c r="M3865">
        <v>1.026185304269718</v>
      </c>
      <c r="N3865" s="3">
        <v>45911.3125</v>
      </c>
      <c r="O3865" s="1">
        <f>VLOOKUP(A3865,schedule!A:J,10,0)</f>
        <v>45913</v>
      </c>
      <c r="P3865">
        <f t="shared" si="60"/>
        <v>0</v>
      </c>
    </row>
    <row r="3866" spans="1:16">
      <c r="A3866">
        <v>1112</v>
      </c>
      <c r="B3866">
        <v>66</v>
      </c>
      <c r="C3866">
        <v>7</v>
      </c>
      <c r="D3866">
        <v>1</v>
      </c>
      <c r="E3866" t="s">
        <v>28</v>
      </c>
      <c r="F3866">
        <v>1</v>
      </c>
      <c r="G3866">
        <v>2</v>
      </c>
      <c r="H3866" t="s">
        <v>63</v>
      </c>
      <c r="I3866" s="3">
        <v>45908.625</v>
      </c>
      <c r="J3866" s="3">
        <v>45908.604166666657</v>
      </c>
      <c r="K3866">
        <v>180</v>
      </c>
      <c r="L3866">
        <v>228</v>
      </c>
      <c r="M3866">
        <v>1.2690049809113111</v>
      </c>
      <c r="N3866" s="3">
        <v>45908.625</v>
      </c>
      <c r="O3866" s="1">
        <f>VLOOKUP(A3866,schedule!A:J,10,0)</f>
        <v>45916</v>
      </c>
      <c r="P3866">
        <f t="shared" si="60"/>
        <v>0</v>
      </c>
    </row>
    <row r="3867" spans="1:16">
      <c r="A3867">
        <v>1116</v>
      </c>
      <c r="B3867">
        <v>7</v>
      </c>
      <c r="C3867">
        <v>5</v>
      </c>
      <c r="D3867">
        <v>2</v>
      </c>
      <c r="E3867" t="s">
        <v>24</v>
      </c>
      <c r="F3867">
        <v>1</v>
      </c>
      <c r="G3867">
        <v>1</v>
      </c>
      <c r="H3867" t="s">
        <v>67</v>
      </c>
      <c r="I3867" s="3">
        <v>45917.374305555553</v>
      </c>
      <c r="J3867" s="3">
        <v>45917.405555555553</v>
      </c>
      <c r="K3867">
        <v>45</v>
      </c>
      <c r="L3867">
        <v>46</v>
      </c>
      <c r="M3867">
        <v>1.0288655331883809</v>
      </c>
      <c r="N3867" s="3">
        <v>45917.374305555553</v>
      </c>
      <c r="O3867" s="1">
        <f>VLOOKUP(A3867,schedule!A:J,10,0)</f>
        <v>45928</v>
      </c>
      <c r="P3867">
        <f t="shared" si="60"/>
        <v>0</v>
      </c>
    </row>
    <row r="3868" spans="1:16">
      <c r="A3868">
        <v>1113</v>
      </c>
      <c r="B3868">
        <v>267</v>
      </c>
      <c r="C3868">
        <v>6</v>
      </c>
      <c r="D3868">
        <v>2</v>
      </c>
      <c r="E3868" t="s">
        <v>31</v>
      </c>
      <c r="F3868">
        <v>3</v>
      </c>
      <c r="G3868">
        <v>3</v>
      </c>
      <c r="H3868" t="s">
        <v>67</v>
      </c>
      <c r="I3868" s="3">
        <v>45915.112500000003</v>
      </c>
      <c r="J3868" s="3">
        <v>45915.15</v>
      </c>
      <c r="K3868">
        <v>45</v>
      </c>
      <c r="L3868">
        <v>45</v>
      </c>
      <c r="M3868">
        <v>1.0090346661282421</v>
      </c>
      <c r="N3868" s="3">
        <v>45915.112500000003</v>
      </c>
      <c r="O3868" s="1">
        <f>VLOOKUP(A3868,schedule!A:J,10,0)</f>
        <v>45919</v>
      </c>
      <c r="P3868">
        <f t="shared" si="60"/>
        <v>0</v>
      </c>
    </row>
    <row r="3869" spans="1:16">
      <c r="A3869">
        <v>1115</v>
      </c>
      <c r="B3869">
        <v>142</v>
      </c>
      <c r="C3869">
        <v>1</v>
      </c>
      <c r="D3869">
        <v>1</v>
      </c>
      <c r="E3869" t="s">
        <v>25</v>
      </c>
      <c r="F3869">
        <v>2</v>
      </c>
      <c r="G3869">
        <v>2</v>
      </c>
      <c r="H3869" t="s">
        <v>67</v>
      </c>
      <c r="I3869" s="3">
        <v>45916.291666666657</v>
      </c>
      <c r="J3869" s="3">
        <v>45916.416666666657</v>
      </c>
      <c r="K3869">
        <v>180</v>
      </c>
      <c r="L3869">
        <v>179</v>
      </c>
      <c r="M3869">
        <v>0.99928190747928913</v>
      </c>
      <c r="N3869" s="3">
        <v>45916.291666666657</v>
      </c>
      <c r="O3869" s="1">
        <f>VLOOKUP(A3869,schedule!A:J,10,0)</f>
        <v>45925</v>
      </c>
      <c r="P3869">
        <f t="shared" si="60"/>
        <v>0</v>
      </c>
    </row>
    <row r="3870" spans="1:16">
      <c r="A3870">
        <v>1114</v>
      </c>
      <c r="B3870">
        <v>217</v>
      </c>
      <c r="C3870">
        <v>2</v>
      </c>
      <c r="D3870">
        <v>2</v>
      </c>
      <c r="E3870" t="s">
        <v>27</v>
      </c>
      <c r="F3870">
        <v>2</v>
      </c>
      <c r="G3870">
        <v>2</v>
      </c>
      <c r="H3870" t="s">
        <v>67</v>
      </c>
      <c r="I3870" s="3">
        <v>45913.65625</v>
      </c>
      <c r="J3870" s="3">
        <v>45913.604166666657</v>
      </c>
      <c r="K3870">
        <v>180</v>
      </c>
      <c r="L3870">
        <v>177</v>
      </c>
      <c r="M3870">
        <v>0.98363949600038869</v>
      </c>
      <c r="N3870" s="3">
        <v>45913.65625</v>
      </c>
      <c r="O3870" s="1">
        <f>VLOOKUP(A3870,schedule!A:J,10,0)</f>
        <v>45922</v>
      </c>
      <c r="P3870">
        <f t="shared" si="60"/>
        <v>0</v>
      </c>
    </row>
    <row r="3871" spans="1:16">
      <c r="A3871">
        <v>1120</v>
      </c>
      <c r="B3871">
        <v>433</v>
      </c>
      <c r="C3871">
        <v>4</v>
      </c>
      <c r="D3871">
        <v>3</v>
      </c>
      <c r="E3871" t="s">
        <v>36</v>
      </c>
      <c r="F3871">
        <v>4</v>
      </c>
      <c r="G3871">
        <v>4</v>
      </c>
      <c r="H3871" t="s">
        <v>67</v>
      </c>
      <c r="I3871" s="3">
        <v>45938.412499999999</v>
      </c>
      <c r="J3871" s="3">
        <v>45938.431944444441</v>
      </c>
      <c r="K3871">
        <v>30</v>
      </c>
      <c r="L3871">
        <v>32</v>
      </c>
      <c r="M3871">
        <v>1.0988238442433009</v>
      </c>
      <c r="N3871" s="3">
        <v>45938.412499999999</v>
      </c>
      <c r="O3871" s="1">
        <f>VLOOKUP(A3871,schedule!A:J,10,0)</f>
        <v>45940</v>
      </c>
      <c r="P3871">
        <f t="shared" si="60"/>
        <v>0</v>
      </c>
    </row>
    <row r="3872" spans="1:16">
      <c r="A3872">
        <v>1116</v>
      </c>
      <c r="B3872">
        <v>201</v>
      </c>
      <c r="C3872">
        <v>6</v>
      </c>
      <c r="D3872">
        <v>2</v>
      </c>
      <c r="E3872" t="s">
        <v>29</v>
      </c>
      <c r="F3872">
        <v>2</v>
      </c>
      <c r="G3872">
        <v>2</v>
      </c>
      <c r="H3872" t="s">
        <v>67</v>
      </c>
      <c r="I3872" s="3">
        <v>45919.854166666657</v>
      </c>
      <c r="J3872" s="3">
        <v>45919.604166666657</v>
      </c>
      <c r="K3872">
        <v>60</v>
      </c>
      <c r="L3872">
        <v>62</v>
      </c>
      <c r="M3872">
        <v>1.0386409339316081</v>
      </c>
      <c r="N3872" s="3">
        <v>45919.854166666657</v>
      </c>
      <c r="O3872" s="1">
        <f>VLOOKUP(A3872,schedule!A:J,10,0)</f>
        <v>45928</v>
      </c>
      <c r="P3872">
        <f t="shared" si="60"/>
        <v>0</v>
      </c>
    </row>
    <row r="3873" spans="1:16">
      <c r="A3873">
        <v>1114</v>
      </c>
      <c r="B3873">
        <v>100</v>
      </c>
      <c r="C3873">
        <v>3</v>
      </c>
      <c r="D3873">
        <v>2</v>
      </c>
      <c r="E3873" t="s">
        <v>21</v>
      </c>
      <c r="F3873">
        <v>1</v>
      </c>
      <c r="G3873">
        <v>1</v>
      </c>
      <c r="H3873" t="s">
        <v>67</v>
      </c>
      <c r="I3873" s="3">
        <v>45910.583333333343</v>
      </c>
      <c r="J3873" s="3">
        <v>45910.604166666657</v>
      </c>
      <c r="K3873">
        <v>150</v>
      </c>
      <c r="L3873">
        <v>157</v>
      </c>
      <c r="M3873">
        <v>1.052813047893842</v>
      </c>
      <c r="N3873" s="3">
        <v>45910.583333333343</v>
      </c>
      <c r="O3873" s="1">
        <f>VLOOKUP(A3873,schedule!A:J,10,0)</f>
        <v>45922</v>
      </c>
      <c r="P3873">
        <f t="shared" si="60"/>
        <v>0</v>
      </c>
    </row>
    <row r="3874" spans="1:16">
      <c r="A3874">
        <v>1115</v>
      </c>
      <c r="B3874">
        <v>288</v>
      </c>
      <c r="C3874">
        <v>16</v>
      </c>
      <c r="D3874">
        <v>2</v>
      </c>
      <c r="E3874" t="s">
        <v>34</v>
      </c>
      <c r="F3874">
        <v>3</v>
      </c>
      <c r="G3874">
        <v>3</v>
      </c>
      <c r="H3874" t="s">
        <v>67</v>
      </c>
      <c r="I3874" s="3">
        <v>45920.848958333343</v>
      </c>
      <c r="J3874" s="3">
        <v>45920.604166666657</v>
      </c>
      <c r="K3874">
        <v>60</v>
      </c>
      <c r="L3874">
        <v>59</v>
      </c>
      <c r="M3874">
        <v>0.99936906951006399</v>
      </c>
      <c r="N3874" s="3">
        <v>45920.848958333343</v>
      </c>
      <c r="O3874" s="1">
        <f>VLOOKUP(A3874,schedule!A:J,10,0)</f>
        <v>45925</v>
      </c>
      <c r="P3874">
        <f t="shared" si="60"/>
        <v>0</v>
      </c>
    </row>
    <row r="3875" spans="1:16">
      <c r="A3875">
        <v>1117</v>
      </c>
      <c r="B3875">
        <v>178</v>
      </c>
      <c r="C3875">
        <v>8</v>
      </c>
      <c r="D3875">
        <v>3</v>
      </c>
      <c r="E3875" t="s">
        <v>29</v>
      </c>
      <c r="F3875">
        <v>2</v>
      </c>
      <c r="G3875">
        <v>2</v>
      </c>
      <c r="H3875" t="s">
        <v>67</v>
      </c>
      <c r="I3875" s="3">
        <v>45922.604166666657</v>
      </c>
      <c r="J3875" s="3">
        <v>45922.635416666657</v>
      </c>
      <c r="K3875">
        <v>45</v>
      </c>
      <c r="L3875">
        <v>46</v>
      </c>
      <c r="M3875">
        <v>1.040186166857098</v>
      </c>
      <c r="N3875" s="3">
        <v>45922.604166666657</v>
      </c>
      <c r="O3875" s="1">
        <f>VLOOKUP(A3875,schedule!A:J,10,0)</f>
        <v>45931</v>
      </c>
      <c r="P3875">
        <f t="shared" si="60"/>
        <v>0</v>
      </c>
    </row>
    <row r="3876" spans="1:16">
      <c r="A3876">
        <v>1118</v>
      </c>
      <c r="B3876">
        <v>78</v>
      </c>
      <c r="C3876">
        <v>3</v>
      </c>
      <c r="D3876">
        <v>1</v>
      </c>
      <c r="E3876" t="s">
        <v>23</v>
      </c>
      <c r="F3876">
        <v>1</v>
      </c>
      <c r="G3876">
        <v>1</v>
      </c>
      <c r="H3876" t="s">
        <v>67</v>
      </c>
      <c r="I3876" s="3">
        <v>45922.71875</v>
      </c>
      <c r="J3876" s="3">
        <v>45922.604166666657</v>
      </c>
      <c r="K3876">
        <v>60</v>
      </c>
      <c r="L3876">
        <v>63</v>
      </c>
      <c r="M3876">
        <v>1.052780831332836</v>
      </c>
      <c r="N3876" s="3">
        <v>45922.71875</v>
      </c>
      <c r="O3876" s="1">
        <f>VLOOKUP(A3876,schedule!A:J,10,0)</f>
        <v>45934</v>
      </c>
      <c r="P3876">
        <f t="shared" si="60"/>
        <v>0</v>
      </c>
    </row>
    <row r="3877" spans="1:16">
      <c r="A3877">
        <v>1112</v>
      </c>
      <c r="B3877">
        <v>107</v>
      </c>
      <c r="C3877">
        <v>5</v>
      </c>
      <c r="D3877">
        <v>1</v>
      </c>
      <c r="E3877" t="s">
        <v>26</v>
      </c>
      <c r="F3877">
        <v>2</v>
      </c>
      <c r="G3877">
        <v>2</v>
      </c>
      <c r="H3877" t="s">
        <v>67</v>
      </c>
      <c r="I3877" s="3">
        <v>45908.5625</v>
      </c>
      <c r="J3877" s="3">
        <v>45908.604166666657</v>
      </c>
      <c r="K3877">
        <v>60</v>
      </c>
      <c r="L3877">
        <v>58</v>
      </c>
      <c r="M3877">
        <v>0.97803324748134424</v>
      </c>
      <c r="N3877" s="3">
        <v>45908.5625</v>
      </c>
      <c r="O3877" s="1">
        <f>VLOOKUP(A3877,schedule!A:J,10,0)</f>
        <v>45916</v>
      </c>
      <c r="P3877">
        <f t="shared" si="60"/>
        <v>0</v>
      </c>
    </row>
    <row r="3878" spans="1:16">
      <c r="A3878">
        <v>1111</v>
      </c>
      <c r="B3878">
        <v>499</v>
      </c>
      <c r="C3878">
        <v>4</v>
      </c>
      <c r="D3878">
        <v>2</v>
      </c>
      <c r="E3878" t="s">
        <v>36</v>
      </c>
      <c r="F3878">
        <v>4</v>
      </c>
      <c r="G3878">
        <v>4</v>
      </c>
      <c r="H3878" t="s">
        <v>67</v>
      </c>
      <c r="I3878" s="3">
        <v>45913.25</v>
      </c>
      <c r="J3878" s="3">
        <v>45913.362500000003</v>
      </c>
      <c r="K3878">
        <v>150</v>
      </c>
      <c r="L3878">
        <v>144</v>
      </c>
      <c r="M3878">
        <v>0.96056344228350954</v>
      </c>
      <c r="N3878" s="3">
        <v>45913.25</v>
      </c>
      <c r="O3878" s="1">
        <f>VLOOKUP(A3878,schedule!A:J,10,0)</f>
        <v>45913</v>
      </c>
      <c r="P3878">
        <f t="shared" si="60"/>
        <v>0.36250000000291038</v>
      </c>
    </row>
    <row r="3879" spans="1:16">
      <c r="A3879">
        <v>1112</v>
      </c>
      <c r="B3879">
        <v>101</v>
      </c>
      <c r="C3879">
        <v>3</v>
      </c>
      <c r="D3879">
        <v>1</v>
      </c>
      <c r="E3879" t="s">
        <v>25</v>
      </c>
      <c r="F3879">
        <v>2</v>
      </c>
      <c r="G3879">
        <v>2</v>
      </c>
      <c r="H3879" t="s">
        <v>67</v>
      </c>
      <c r="I3879" s="3">
        <v>45907.864583333343</v>
      </c>
      <c r="J3879" s="3">
        <v>45907.604166666657</v>
      </c>
      <c r="K3879">
        <v>180</v>
      </c>
      <c r="L3879">
        <v>190</v>
      </c>
      <c r="M3879">
        <v>1.059840816256933</v>
      </c>
      <c r="N3879" s="3">
        <v>45907.864583333343</v>
      </c>
      <c r="O3879" s="1">
        <f>VLOOKUP(A3879,schedule!A:J,10,0)</f>
        <v>45916</v>
      </c>
      <c r="P3879">
        <f t="shared" si="60"/>
        <v>0</v>
      </c>
    </row>
    <row r="3880" spans="1:16">
      <c r="A3880">
        <v>1114</v>
      </c>
      <c r="B3880">
        <v>113</v>
      </c>
      <c r="C3880">
        <v>7</v>
      </c>
      <c r="D3880">
        <v>2</v>
      </c>
      <c r="E3880" t="s">
        <v>29</v>
      </c>
      <c r="F3880">
        <v>2</v>
      </c>
      <c r="G3880">
        <v>2</v>
      </c>
      <c r="H3880" t="s">
        <v>67</v>
      </c>
      <c r="I3880" s="3">
        <v>45913.927083333343</v>
      </c>
      <c r="J3880" s="3">
        <v>45913.604166666657</v>
      </c>
      <c r="K3880">
        <v>120</v>
      </c>
      <c r="L3880">
        <v>128</v>
      </c>
      <c r="M3880">
        <v>1.071910203403172</v>
      </c>
      <c r="N3880" s="3">
        <v>45913.927083333343</v>
      </c>
      <c r="O3880" s="1">
        <f>VLOOKUP(A3880,schedule!A:J,10,0)</f>
        <v>45922</v>
      </c>
      <c r="P3880">
        <f t="shared" si="60"/>
        <v>0</v>
      </c>
    </row>
    <row r="3881" spans="1:16">
      <c r="A3881">
        <v>1112</v>
      </c>
      <c r="B3881">
        <v>273</v>
      </c>
      <c r="C3881">
        <v>15</v>
      </c>
      <c r="D3881">
        <v>3</v>
      </c>
      <c r="E3881" t="s">
        <v>31</v>
      </c>
      <c r="F3881">
        <v>3</v>
      </c>
      <c r="G3881">
        <v>3</v>
      </c>
      <c r="H3881" t="s">
        <v>67</v>
      </c>
      <c r="I3881" s="3">
        <v>45911.55572916667</v>
      </c>
      <c r="J3881" s="3">
        <v>45911.604166666657</v>
      </c>
      <c r="K3881">
        <v>150</v>
      </c>
      <c r="L3881">
        <v>164</v>
      </c>
      <c r="M3881">
        <v>1.097049524206468</v>
      </c>
      <c r="N3881" s="3">
        <v>45911.55572916667</v>
      </c>
      <c r="O3881" s="1">
        <f>VLOOKUP(A3881,schedule!A:J,10,0)</f>
        <v>45916</v>
      </c>
      <c r="P3881">
        <f t="shared" si="60"/>
        <v>0</v>
      </c>
    </row>
    <row r="3882" spans="1:16">
      <c r="A3882">
        <v>1118</v>
      </c>
      <c r="B3882">
        <v>325</v>
      </c>
      <c r="C3882">
        <v>16</v>
      </c>
      <c r="D3882">
        <v>3</v>
      </c>
      <c r="E3882" t="s">
        <v>31</v>
      </c>
      <c r="F3882">
        <v>3</v>
      </c>
      <c r="G3882">
        <v>3</v>
      </c>
      <c r="H3882" t="s">
        <v>67</v>
      </c>
      <c r="I3882" s="3">
        <v>45929.840104166673</v>
      </c>
      <c r="J3882" s="3">
        <v>45929.604166666657</v>
      </c>
      <c r="K3882">
        <v>60</v>
      </c>
      <c r="L3882">
        <v>60</v>
      </c>
      <c r="M3882">
        <v>1.009722562625573</v>
      </c>
      <c r="N3882" s="3">
        <v>45929.840104166673</v>
      </c>
      <c r="O3882" s="1">
        <f>VLOOKUP(A3882,schedule!A:J,10,0)</f>
        <v>45934</v>
      </c>
      <c r="P3882">
        <f t="shared" si="60"/>
        <v>0</v>
      </c>
    </row>
    <row r="3883" spans="1:16">
      <c r="A3883">
        <v>1119</v>
      </c>
      <c r="B3883">
        <v>163</v>
      </c>
      <c r="C3883">
        <v>9</v>
      </c>
      <c r="D3883">
        <v>1</v>
      </c>
      <c r="E3883" t="s">
        <v>25</v>
      </c>
      <c r="F3883">
        <v>2</v>
      </c>
      <c r="G3883">
        <v>2</v>
      </c>
      <c r="H3883" t="s">
        <v>67</v>
      </c>
      <c r="I3883" s="3">
        <v>45928.604166666657</v>
      </c>
      <c r="J3883" s="3">
        <v>45928.614583333343</v>
      </c>
      <c r="K3883">
        <v>15</v>
      </c>
      <c r="L3883">
        <v>15</v>
      </c>
      <c r="M3883">
        <v>1.0622573869467899</v>
      </c>
      <c r="N3883" s="3">
        <v>45928.604166666657</v>
      </c>
      <c r="O3883" s="1">
        <f>VLOOKUP(A3883,schedule!A:J,10,0)</f>
        <v>45937</v>
      </c>
      <c r="P3883">
        <f t="shared" si="60"/>
        <v>0</v>
      </c>
    </row>
    <row r="3884" spans="1:16">
      <c r="A3884">
        <v>1117</v>
      </c>
      <c r="B3884">
        <v>43</v>
      </c>
      <c r="C3884">
        <v>2</v>
      </c>
      <c r="D3884">
        <v>1</v>
      </c>
      <c r="E3884" t="s">
        <v>20</v>
      </c>
      <c r="F3884">
        <v>1</v>
      </c>
      <c r="G3884">
        <v>1</v>
      </c>
      <c r="H3884" t="s">
        <v>67</v>
      </c>
      <c r="I3884" s="3">
        <v>45919.010416666657</v>
      </c>
      <c r="J3884" s="3">
        <v>45919.09375</v>
      </c>
      <c r="K3884">
        <v>120</v>
      </c>
      <c r="L3884">
        <v>118</v>
      </c>
      <c r="M3884">
        <v>0.98640889410736421</v>
      </c>
      <c r="N3884" s="3">
        <v>45919.010416666657</v>
      </c>
      <c r="O3884" s="1">
        <f>VLOOKUP(A3884,schedule!A:J,10,0)</f>
        <v>45931</v>
      </c>
      <c r="P3884">
        <f t="shared" si="60"/>
        <v>0</v>
      </c>
    </row>
    <row r="3885" spans="1:16">
      <c r="A3885">
        <v>1111</v>
      </c>
      <c r="B3885">
        <v>361</v>
      </c>
      <c r="C3885">
        <v>16</v>
      </c>
      <c r="D3885">
        <v>2</v>
      </c>
      <c r="E3885" t="s">
        <v>31</v>
      </c>
      <c r="F3885">
        <v>3</v>
      </c>
      <c r="G3885">
        <v>3</v>
      </c>
      <c r="H3885" t="s">
        <v>67</v>
      </c>
      <c r="I3885" s="3">
        <v>45908.25</v>
      </c>
      <c r="J3885" s="3">
        <v>45908.272916666669</v>
      </c>
      <c r="K3885">
        <v>30</v>
      </c>
      <c r="L3885">
        <v>28</v>
      </c>
      <c r="M3885">
        <v>0.96402743895292942</v>
      </c>
      <c r="N3885" s="3">
        <v>45908.25</v>
      </c>
      <c r="O3885" s="1">
        <f>VLOOKUP(A3885,schedule!A:J,10,0)</f>
        <v>45913</v>
      </c>
      <c r="P3885">
        <f t="shared" si="60"/>
        <v>0</v>
      </c>
    </row>
    <row r="3886" spans="1:16">
      <c r="A3886">
        <v>1120</v>
      </c>
      <c r="B3886">
        <v>146</v>
      </c>
      <c r="C3886">
        <v>1</v>
      </c>
      <c r="D3886">
        <v>2</v>
      </c>
      <c r="E3886" t="s">
        <v>26</v>
      </c>
      <c r="F3886">
        <v>2</v>
      </c>
      <c r="G3886">
        <v>2</v>
      </c>
      <c r="H3886" t="s">
        <v>67</v>
      </c>
      <c r="I3886" s="3">
        <v>45931</v>
      </c>
      <c r="J3886" s="3">
        <v>45931.166666666657</v>
      </c>
      <c r="K3886">
        <v>240</v>
      </c>
      <c r="L3886">
        <v>251</v>
      </c>
      <c r="M3886">
        <v>1.0491067933632461</v>
      </c>
      <c r="N3886" s="3">
        <v>45931</v>
      </c>
      <c r="O3886" s="1">
        <f>VLOOKUP(A3886,schedule!A:J,10,0)</f>
        <v>45940</v>
      </c>
      <c r="P3886">
        <f t="shared" si="60"/>
        <v>0</v>
      </c>
    </row>
    <row r="3887" spans="1:16">
      <c r="A3887">
        <v>1119</v>
      </c>
      <c r="B3887">
        <v>114</v>
      </c>
      <c r="C3887">
        <v>4</v>
      </c>
      <c r="D3887">
        <v>1</v>
      </c>
      <c r="E3887" t="s">
        <v>26</v>
      </c>
      <c r="F3887">
        <v>2</v>
      </c>
      <c r="G3887">
        <v>2</v>
      </c>
      <c r="H3887" t="s">
        <v>67</v>
      </c>
      <c r="I3887" s="3">
        <v>45928.604166666657</v>
      </c>
      <c r="J3887" s="3">
        <v>45928.645833333343</v>
      </c>
      <c r="K3887">
        <v>60</v>
      </c>
      <c r="L3887">
        <v>58</v>
      </c>
      <c r="M3887">
        <v>0.98138983192240603</v>
      </c>
      <c r="N3887" s="3">
        <v>45928.604166666657</v>
      </c>
      <c r="O3887" s="1">
        <f>VLOOKUP(A3887,schedule!A:J,10,0)</f>
        <v>45937</v>
      </c>
      <c r="P3887">
        <f t="shared" si="60"/>
        <v>0</v>
      </c>
    </row>
    <row r="3888" spans="1:16">
      <c r="A3888">
        <v>1111</v>
      </c>
      <c r="B3888">
        <v>420</v>
      </c>
      <c r="C3888">
        <v>5</v>
      </c>
      <c r="D3888">
        <v>1</v>
      </c>
      <c r="E3888" t="s">
        <v>32</v>
      </c>
      <c r="F3888">
        <v>3</v>
      </c>
      <c r="G3888">
        <v>3</v>
      </c>
      <c r="H3888" t="s">
        <v>67</v>
      </c>
      <c r="I3888" s="3">
        <v>45908.519791666673</v>
      </c>
      <c r="J3888" s="3">
        <v>45908.604166666657</v>
      </c>
      <c r="K3888">
        <v>150</v>
      </c>
      <c r="L3888">
        <v>144</v>
      </c>
      <c r="M3888">
        <v>0.96259441428748371</v>
      </c>
      <c r="N3888" s="3">
        <v>45908.519791666673</v>
      </c>
      <c r="O3888" s="1">
        <f>VLOOKUP(A3888,schedule!A:J,10,0)</f>
        <v>45913</v>
      </c>
      <c r="P3888">
        <f t="shared" si="60"/>
        <v>0</v>
      </c>
    </row>
    <row r="3889" spans="1:16">
      <c r="A3889">
        <v>1115</v>
      </c>
      <c r="B3889">
        <v>61</v>
      </c>
      <c r="C3889">
        <v>1</v>
      </c>
      <c r="D3889">
        <v>2</v>
      </c>
      <c r="E3889" t="s">
        <v>23</v>
      </c>
      <c r="F3889">
        <v>1</v>
      </c>
      <c r="G3889">
        <v>1</v>
      </c>
      <c r="H3889" t="s">
        <v>67</v>
      </c>
      <c r="I3889" s="3">
        <v>45913.375</v>
      </c>
      <c r="J3889" s="3">
        <v>45913.397222222222</v>
      </c>
      <c r="K3889">
        <v>30</v>
      </c>
      <c r="L3889">
        <v>30</v>
      </c>
      <c r="M3889">
        <v>1.0261797919807421</v>
      </c>
      <c r="N3889" s="3">
        <v>45913.375</v>
      </c>
      <c r="O3889" s="1">
        <f>VLOOKUP(A3889,schedule!A:J,10,0)</f>
        <v>45925</v>
      </c>
      <c r="P3889">
        <f t="shared" si="60"/>
        <v>0</v>
      </c>
    </row>
    <row r="3890" spans="1:16">
      <c r="A3890">
        <v>1111</v>
      </c>
      <c r="B3890">
        <v>403</v>
      </c>
      <c r="C3890">
        <v>2</v>
      </c>
      <c r="D3890">
        <v>3</v>
      </c>
      <c r="E3890" t="s">
        <v>31</v>
      </c>
      <c r="F3890">
        <v>3</v>
      </c>
      <c r="G3890">
        <v>3</v>
      </c>
      <c r="H3890" t="s">
        <v>67</v>
      </c>
      <c r="I3890" s="3">
        <v>45909.465624999997</v>
      </c>
      <c r="J3890" s="3">
        <v>45909.604166666657</v>
      </c>
      <c r="K3890">
        <v>240</v>
      </c>
      <c r="L3890">
        <v>241</v>
      </c>
      <c r="M3890">
        <v>1.005173850080654</v>
      </c>
      <c r="N3890" s="3">
        <v>45909.465624999997</v>
      </c>
      <c r="O3890" s="1">
        <f>VLOOKUP(A3890,schedule!A:J,10,0)</f>
        <v>45913</v>
      </c>
      <c r="P3890">
        <f t="shared" si="60"/>
        <v>0</v>
      </c>
    </row>
    <row r="3891" spans="1:16">
      <c r="A3891">
        <v>1111</v>
      </c>
      <c r="B3891">
        <v>231</v>
      </c>
      <c r="C3891">
        <v>6</v>
      </c>
      <c r="D3891">
        <v>3</v>
      </c>
      <c r="E3891" t="s">
        <v>32</v>
      </c>
      <c r="F3891">
        <v>3</v>
      </c>
      <c r="G3891">
        <v>3</v>
      </c>
      <c r="H3891" t="s">
        <v>67</v>
      </c>
      <c r="I3891" s="3">
        <v>45907.25</v>
      </c>
      <c r="J3891" s="3">
        <v>45907.347222222219</v>
      </c>
      <c r="K3891">
        <v>120</v>
      </c>
      <c r="L3891">
        <v>115</v>
      </c>
      <c r="M3891">
        <v>0.96265346798338036</v>
      </c>
      <c r="N3891" s="3">
        <v>45907.25</v>
      </c>
      <c r="O3891" s="1">
        <f>VLOOKUP(A3891,schedule!A:J,10,0)</f>
        <v>45913</v>
      </c>
      <c r="P3891">
        <f t="shared" si="60"/>
        <v>0</v>
      </c>
    </row>
    <row r="3892" spans="1:16">
      <c r="A3892">
        <v>1120</v>
      </c>
      <c r="B3892">
        <v>37</v>
      </c>
      <c r="C3892">
        <v>2</v>
      </c>
      <c r="D3892">
        <v>2</v>
      </c>
      <c r="E3892" t="s">
        <v>22</v>
      </c>
      <c r="F3892">
        <v>1</v>
      </c>
      <c r="G3892">
        <v>1</v>
      </c>
      <c r="H3892" t="s">
        <v>67</v>
      </c>
      <c r="I3892" s="3">
        <v>45928.6875</v>
      </c>
      <c r="J3892" s="3">
        <v>45928.770833333343</v>
      </c>
      <c r="K3892">
        <v>120</v>
      </c>
      <c r="L3892">
        <v>127</v>
      </c>
      <c r="M3892">
        <v>1.061617873818828</v>
      </c>
      <c r="N3892" s="3">
        <v>45928.6875</v>
      </c>
      <c r="O3892" s="1">
        <f>VLOOKUP(A3892,schedule!A:J,10,0)</f>
        <v>45940</v>
      </c>
      <c r="P3892">
        <f t="shared" si="60"/>
        <v>0</v>
      </c>
    </row>
    <row r="3893" spans="1:16">
      <c r="A3893">
        <v>1117</v>
      </c>
      <c r="B3893">
        <v>406</v>
      </c>
      <c r="C3893">
        <v>7</v>
      </c>
      <c r="D3893">
        <v>1</v>
      </c>
      <c r="E3893" t="s">
        <v>33</v>
      </c>
      <c r="F3893">
        <v>3</v>
      </c>
      <c r="G3893">
        <v>3</v>
      </c>
      <c r="H3893" t="s">
        <v>67</v>
      </c>
      <c r="I3893" s="3">
        <v>45925</v>
      </c>
      <c r="J3893" s="3">
        <v>45925.104166666657</v>
      </c>
      <c r="K3893">
        <v>150</v>
      </c>
      <c r="L3893">
        <v>159</v>
      </c>
      <c r="M3893">
        <v>1.063812253883939</v>
      </c>
      <c r="N3893" s="3">
        <v>45925</v>
      </c>
      <c r="O3893" s="1">
        <f>VLOOKUP(A3893,schedule!A:J,10,0)</f>
        <v>45931</v>
      </c>
      <c r="P3893">
        <f t="shared" si="60"/>
        <v>0</v>
      </c>
    </row>
    <row r="3894" spans="1:16">
      <c r="A3894">
        <v>1115</v>
      </c>
      <c r="B3894">
        <v>344</v>
      </c>
      <c r="C3894">
        <v>8</v>
      </c>
      <c r="D3894">
        <v>1</v>
      </c>
      <c r="E3894" t="s">
        <v>33</v>
      </c>
      <c r="F3894">
        <v>3</v>
      </c>
      <c r="G3894">
        <v>3</v>
      </c>
      <c r="H3894" t="s">
        <v>67</v>
      </c>
      <c r="I3894" s="3">
        <v>45919</v>
      </c>
      <c r="J3894" s="3">
        <v>45919.166666666657</v>
      </c>
      <c r="K3894">
        <v>240</v>
      </c>
      <c r="L3894">
        <v>236</v>
      </c>
      <c r="M3894">
        <v>0.98606869233341643</v>
      </c>
      <c r="N3894" s="3">
        <v>45919</v>
      </c>
      <c r="O3894" s="1">
        <f>VLOOKUP(A3894,schedule!A:J,10,0)</f>
        <v>45925</v>
      </c>
      <c r="P3894">
        <f t="shared" si="60"/>
        <v>0</v>
      </c>
    </row>
    <row r="3895" spans="1:16">
      <c r="A3895">
        <v>1113</v>
      </c>
      <c r="B3895">
        <v>70</v>
      </c>
      <c r="C3895">
        <v>3</v>
      </c>
      <c r="D3895">
        <v>2</v>
      </c>
      <c r="E3895" t="s">
        <v>20</v>
      </c>
      <c r="F3895">
        <v>1</v>
      </c>
      <c r="G3895">
        <v>1</v>
      </c>
      <c r="H3895" t="s">
        <v>67</v>
      </c>
      <c r="I3895" s="3">
        <v>45910.25</v>
      </c>
      <c r="J3895" s="3">
        <v>45910.331944444442</v>
      </c>
      <c r="K3895">
        <v>120</v>
      </c>
      <c r="L3895">
        <v>123</v>
      </c>
      <c r="M3895">
        <v>1.029602229578461</v>
      </c>
      <c r="N3895" s="3">
        <v>45910.25</v>
      </c>
      <c r="O3895" s="1">
        <f>VLOOKUP(A3895,schedule!A:J,10,0)</f>
        <v>45919</v>
      </c>
      <c r="P3895">
        <f t="shared" si="60"/>
        <v>0</v>
      </c>
    </row>
  </sheetData>
  <conditionalFormatting sqref="P1:P1048576">
    <cfRule type="cellIs" dxfId="1" priority="1" operator="greater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3DD1-7EF5-44D6-B7F0-9441E06BEDB6}">
  <sheetPr>
    <tabColor rgb="FF00B0F0"/>
  </sheetPr>
  <dimension ref="A1:N3895"/>
  <sheetViews>
    <sheetView workbookViewId="0">
      <selection activeCell="F12" sqref="F12"/>
    </sheetView>
  </sheetViews>
  <sheetFormatPr defaultRowHeight="14.4"/>
  <cols>
    <col min="1" max="16384" width="8.88671875" style="6"/>
  </cols>
  <sheetData>
    <row r="1" spans="1:14">
      <c r="A1" s="5" t="s">
        <v>2076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2" spans="1:14">
      <c r="A2" s="5" t="s">
        <v>2077</v>
      </c>
      <c r="I2" s="22"/>
      <c r="J2" s="22"/>
      <c r="N2" s="22"/>
    </row>
    <row r="3" spans="1:14">
      <c r="A3" s="8"/>
      <c r="I3" s="22"/>
      <c r="J3" s="22"/>
      <c r="N3" s="22"/>
    </row>
    <row r="4" spans="1:14">
      <c r="A4" s="7" t="s">
        <v>72</v>
      </c>
      <c r="I4" s="22"/>
      <c r="J4" s="22"/>
      <c r="N4" s="22"/>
    </row>
    <row r="5" spans="1:14">
      <c r="A5" s="7" t="s">
        <v>73</v>
      </c>
      <c r="I5" s="22"/>
      <c r="J5" s="22"/>
      <c r="N5" s="22"/>
    </row>
    <row r="6" spans="1:14">
      <c r="A6" s="7" t="s">
        <v>74</v>
      </c>
      <c r="I6" s="22"/>
      <c r="J6" s="22"/>
      <c r="N6" s="22"/>
    </row>
    <row r="7" spans="1:14">
      <c r="A7" s="7" t="s">
        <v>75</v>
      </c>
      <c r="I7" s="22"/>
      <c r="J7" s="22"/>
      <c r="N7" s="22"/>
    </row>
    <row r="8" spans="1:14">
      <c r="A8" s="7" t="s">
        <v>76</v>
      </c>
      <c r="I8" s="22"/>
      <c r="J8" s="22"/>
      <c r="N8" s="22"/>
    </row>
    <row r="9" spans="1:14">
      <c r="A9" s="7" t="s">
        <v>77</v>
      </c>
      <c r="I9" s="22"/>
      <c r="J9" s="22"/>
      <c r="N9" s="22"/>
    </row>
    <row r="10" spans="1:14">
      <c r="A10" s="7" t="s">
        <v>78</v>
      </c>
      <c r="I10" s="22"/>
      <c r="J10" s="22"/>
      <c r="N10" s="22"/>
    </row>
    <row r="11" spans="1:14">
      <c r="A11" s="7" t="s">
        <v>1961</v>
      </c>
      <c r="I11" s="22"/>
      <c r="J11" s="22"/>
      <c r="N11" s="22"/>
    </row>
    <row r="12" spans="1:14">
      <c r="A12" s="8"/>
      <c r="I12" s="22"/>
      <c r="J12" s="22"/>
      <c r="N12" s="22"/>
    </row>
    <row r="13" spans="1:14">
      <c r="A13" s="9" t="s">
        <v>79</v>
      </c>
      <c r="I13" s="22"/>
      <c r="J13" s="22"/>
      <c r="N13" s="22"/>
    </row>
    <row r="14" spans="1:14">
      <c r="A14" s="8"/>
      <c r="I14" s="22"/>
      <c r="J14" s="22"/>
      <c r="N14" s="22"/>
    </row>
    <row r="15" spans="1:14">
      <c r="A15" s="8"/>
      <c r="I15" s="22"/>
      <c r="J15" s="22"/>
      <c r="N15" s="22"/>
    </row>
    <row r="16" spans="1:14">
      <c r="A16" s="7" t="s">
        <v>2078</v>
      </c>
      <c r="I16" s="22"/>
      <c r="J16" s="22"/>
      <c r="N16" s="22"/>
    </row>
    <row r="17" spans="1:14">
      <c r="A17" s="9" t="s">
        <v>81</v>
      </c>
      <c r="I17" s="22"/>
      <c r="J17" s="22"/>
      <c r="N17" s="22"/>
    </row>
    <row r="18" spans="1:14">
      <c r="A18" s="9" t="s">
        <v>2079</v>
      </c>
      <c r="I18" s="22"/>
      <c r="J18" s="22"/>
      <c r="N18" s="22"/>
    </row>
    <row r="19" spans="1:14">
      <c r="A19" s="10" t="s">
        <v>83</v>
      </c>
      <c r="I19" s="22"/>
      <c r="J19" s="22"/>
      <c r="N19" s="22"/>
    </row>
    <row r="20" spans="1:14">
      <c r="A20" s="8"/>
      <c r="I20" s="22"/>
      <c r="J20" s="22"/>
      <c r="N20" s="22"/>
    </row>
    <row r="21" spans="1:14">
      <c r="A21" s="9" t="s">
        <v>2080</v>
      </c>
      <c r="I21" s="22"/>
      <c r="J21" s="22"/>
      <c r="N21" s="22"/>
    </row>
    <row r="22" spans="1:14">
      <c r="A22" s="5" t="s">
        <v>2081</v>
      </c>
      <c r="I22" s="22"/>
      <c r="J22" s="22"/>
      <c r="N22" s="22"/>
    </row>
    <row r="23" spans="1:14">
      <c r="A23" s="11" t="s">
        <v>1962</v>
      </c>
      <c r="I23" s="22"/>
      <c r="J23" s="22"/>
      <c r="N23" s="22"/>
    </row>
    <row r="24" spans="1:14">
      <c r="A24" s="8"/>
      <c r="I24" s="22"/>
      <c r="J24" s="22"/>
      <c r="N24" s="22"/>
    </row>
    <row r="25" spans="1:14">
      <c r="A25" s="7" t="s">
        <v>1963</v>
      </c>
      <c r="I25" s="22"/>
      <c r="J25" s="22"/>
      <c r="N25" s="22"/>
    </row>
    <row r="26" spans="1:14">
      <c r="A26" s="5" t="s">
        <v>1964</v>
      </c>
      <c r="I26" s="22"/>
      <c r="J26" s="22"/>
      <c r="N26" s="22"/>
    </row>
    <row r="27" spans="1:14">
      <c r="A27" s="9" t="s">
        <v>816</v>
      </c>
      <c r="I27" s="22"/>
      <c r="J27" s="22"/>
      <c r="N27" s="22"/>
    </row>
    <row r="28" spans="1:14">
      <c r="A28" s="9" t="s">
        <v>1965</v>
      </c>
      <c r="I28" s="22"/>
      <c r="J28" s="22"/>
      <c r="N28" s="22"/>
    </row>
    <row r="29" spans="1:14">
      <c r="A29" s="9" t="s">
        <v>1966</v>
      </c>
      <c r="I29" s="22"/>
      <c r="J29" s="22"/>
      <c r="N29" s="22"/>
    </row>
    <row r="30" spans="1:14">
      <c r="A30" s="9" t="s">
        <v>1967</v>
      </c>
      <c r="I30" s="22"/>
      <c r="J30" s="22"/>
      <c r="N30" s="22"/>
    </row>
    <row r="31" spans="1:14">
      <c r="A31" s="9" t="s">
        <v>2082</v>
      </c>
      <c r="I31" s="22"/>
      <c r="J31" s="22"/>
      <c r="N31" s="22"/>
    </row>
    <row r="32" spans="1:14">
      <c r="A32" s="9" t="s">
        <v>2083</v>
      </c>
      <c r="I32" s="22"/>
      <c r="J32" s="22"/>
      <c r="N32" s="22"/>
    </row>
    <row r="33" spans="1:14">
      <c r="A33" s="9" t="s">
        <v>2084</v>
      </c>
      <c r="I33" s="22"/>
      <c r="J33" s="22"/>
      <c r="N33" s="22"/>
    </row>
    <row r="34" spans="1:14">
      <c r="A34" s="11" t="s">
        <v>146</v>
      </c>
      <c r="I34" s="22"/>
      <c r="J34" s="22"/>
      <c r="N34" s="22"/>
    </row>
    <row r="35" spans="1:14">
      <c r="A35" s="8"/>
      <c r="I35" s="22"/>
      <c r="J35" s="22"/>
      <c r="N35" s="22"/>
    </row>
    <row r="36" spans="1:14">
      <c r="A36" s="9" t="s">
        <v>84</v>
      </c>
      <c r="I36" s="22"/>
      <c r="J36" s="22"/>
      <c r="N36" s="22"/>
    </row>
    <row r="37" spans="1:14">
      <c r="A37" s="8"/>
      <c r="I37" s="22"/>
      <c r="J37" s="22"/>
      <c r="N37" s="22"/>
    </row>
    <row r="38" spans="1:14">
      <c r="A38" s="9" t="s">
        <v>97</v>
      </c>
      <c r="I38" s="22"/>
      <c r="J38" s="22"/>
      <c r="N38" s="22"/>
    </row>
    <row r="39" spans="1:14">
      <c r="A39" s="9" t="s">
        <v>98</v>
      </c>
      <c r="I39" s="22"/>
      <c r="J39" s="22"/>
      <c r="N39" s="22"/>
    </row>
    <row r="40" spans="1:14">
      <c r="A40" s="10" t="s">
        <v>2085</v>
      </c>
      <c r="I40" s="22"/>
      <c r="J40" s="22"/>
      <c r="N40" s="22"/>
    </row>
    <row r="41" spans="1:14">
      <c r="A41" s="8"/>
      <c r="I41" s="22"/>
      <c r="J41" s="22"/>
      <c r="N41" s="22"/>
    </row>
    <row r="42" spans="1:14">
      <c r="A42" s="9" t="s">
        <v>100</v>
      </c>
      <c r="I42" s="22"/>
      <c r="J42" s="22"/>
      <c r="N42" s="22"/>
    </row>
    <row r="43" spans="1:14">
      <c r="A43" s="9" t="s">
        <v>101</v>
      </c>
      <c r="I43" s="22"/>
      <c r="J43" s="22"/>
      <c r="N43" s="22"/>
    </row>
    <row r="44" spans="1:14">
      <c r="A44" s="9" t="s">
        <v>102</v>
      </c>
      <c r="I44" s="22"/>
      <c r="J44" s="22"/>
      <c r="N44" s="22"/>
    </row>
    <row r="45" spans="1:14">
      <c r="A45" s="9" t="s">
        <v>103</v>
      </c>
      <c r="I45" s="22"/>
      <c r="J45" s="22"/>
      <c r="N45" s="22"/>
    </row>
    <row r="46" spans="1:14">
      <c r="A46" s="8"/>
      <c r="I46" s="22"/>
      <c r="J46" s="22"/>
      <c r="N46" s="22"/>
    </row>
    <row r="47" spans="1:14">
      <c r="A47" s="9" t="s">
        <v>830</v>
      </c>
      <c r="I47" s="22"/>
      <c r="J47" s="22"/>
      <c r="N47" s="22"/>
    </row>
    <row r="48" spans="1:14">
      <c r="A48" s="9" t="s">
        <v>2086</v>
      </c>
      <c r="I48" s="22"/>
      <c r="J48" s="22"/>
      <c r="N48" s="22"/>
    </row>
    <row r="49" spans="1:14">
      <c r="A49" s="9" t="s">
        <v>2087</v>
      </c>
      <c r="I49" s="22"/>
      <c r="J49" s="22"/>
      <c r="N49" s="22"/>
    </row>
    <row r="50" spans="1:14">
      <c r="A50" s="8"/>
      <c r="I50" s="22"/>
      <c r="J50" s="22"/>
      <c r="N50" s="22"/>
    </row>
    <row r="51" spans="1:14">
      <c r="A51" s="9" t="s">
        <v>2088</v>
      </c>
      <c r="I51" s="22"/>
      <c r="J51" s="22"/>
      <c r="N51" s="22"/>
    </row>
    <row r="52" spans="1:14">
      <c r="A52" s="5" t="s">
        <v>2089</v>
      </c>
      <c r="I52" s="22"/>
      <c r="J52" s="22"/>
      <c r="N52" s="22"/>
    </row>
    <row r="53" spans="1:14">
      <c r="A53" s="8"/>
      <c r="I53" s="22"/>
      <c r="J53" s="22"/>
      <c r="N53" s="22"/>
    </row>
    <row r="54" spans="1:14">
      <c r="A54" s="9" t="s">
        <v>2090</v>
      </c>
      <c r="I54" s="22"/>
      <c r="J54" s="22"/>
      <c r="N54" s="22"/>
    </row>
    <row r="55" spans="1:14">
      <c r="A55" s="5" t="s">
        <v>2091</v>
      </c>
      <c r="I55" s="22"/>
      <c r="J55" s="22"/>
      <c r="N55" s="22"/>
    </row>
    <row r="56" spans="1:14">
      <c r="A56" s="8"/>
      <c r="I56" s="22"/>
      <c r="J56" s="22"/>
      <c r="N56" s="22"/>
    </row>
    <row r="57" spans="1:14">
      <c r="A57" s="9" t="s">
        <v>2092</v>
      </c>
      <c r="I57" s="22"/>
      <c r="J57" s="22"/>
      <c r="N57" s="22"/>
    </row>
    <row r="58" spans="1:14">
      <c r="A58" s="5" t="s">
        <v>2093</v>
      </c>
      <c r="I58" s="22"/>
      <c r="J58" s="22"/>
      <c r="N58" s="22"/>
    </row>
    <row r="59" spans="1:14">
      <c r="A59" s="8"/>
      <c r="I59" s="22"/>
      <c r="J59" s="22"/>
      <c r="N59" s="22"/>
    </row>
    <row r="60" spans="1:14">
      <c r="A60" s="9" t="s">
        <v>2094</v>
      </c>
      <c r="I60" s="22"/>
      <c r="J60" s="22"/>
      <c r="N60" s="22"/>
    </row>
    <row r="61" spans="1:14">
      <c r="A61" s="5" t="s">
        <v>768</v>
      </c>
      <c r="I61" s="22"/>
      <c r="J61" s="22"/>
      <c r="N61" s="22"/>
    </row>
    <row r="62" spans="1:14">
      <c r="A62" s="8"/>
      <c r="I62" s="22"/>
      <c r="J62" s="22"/>
      <c r="N62" s="22"/>
    </row>
    <row r="63" spans="1:14">
      <c r="A63" s="9" t="s">
        <v>2095</v>
      </c>
      <c r="I63" s="22"/>
      <c r="J63" s="22"/>
      <c r="N63" s="22"/>
    </row>
    <row r="64" spans="1:14">
      <c r="A64" s="5" t="s">
        <v>2096</v>
      </c>
      <c r="I64" s="22"/>
      <c r="J64" s="22"/>
      <c r="N64" s="22"/>
    </row>
    <row r="65" spans="1:14">
      <c r="A65" s="8"/>
      <c r="I65" s="22"/>
      <c r="J65" s="22"/>
      <c r="N65" s="22"/>
    </row>
    <row r="66" spans="1:14">
      <c r="A66" s="9" t="s">
        <v>2097</v>
      </c>
      <c r="I66" s="22"/>
      <c r="J66" s="22"/>
      <c r="N66" s="22"/>
    </row>
    <row r="67" spans="1:14">
      <c r="A67" s="9" t="s">
        <v>2098</v>
      </c>
      <c r="I67" s="22"/>
      <c r="J67" s="22"/>
      <c r="N67" s="22"/>
    </row>
    <row r="68" spans="1:14">
      <c r="A68" s="10" t="s">
        <v>2099</v>
      </c>
      <c r="I68" s="22"/>
      <c r="J68" s="22"/>
      <c r="N68" s="22"/>
    </row>
    <row r="69" spans="1:14">
      <c r="A69" s="8"/>
      <c r="I69" s="22"/>
      <c r="J69" s="22"/>
      <c r="N69" s="22"/>
    </row>
    <row r="70" spans="1:14">
      <c r="A70" s="9" t="s">
        <v>2100</v>
      </c>
      <c r="I70" s="22"/>
      <c r="J70" s="22"/>
      <c r="N70" s="22"/>
    </row>
    <row r="71" spans="1:14">
      <c r="A71" s="8"/>
      <c r="I71" s="22"/>
      <c r="J71" s="22"/>
      <c r="N71" s="22"/>
    </row>
    <row r="72" spans="1:14">
      <c r="A72" s="9" t="s">
        <v>147</v>
      </c>
      <c r="I72" s="22"/>
      <c r="J72" s="22"/>
      <c r="N72" s="22"/>
    </row>
    <row r="73" spans="1:14">
      <c r="A73" s="9" t="s">
        <v>148</v>
      </c>
      <c r="I73" s="22"/>
      <c r="J73" s="22"/>
      <c r="N73" s="22"/>
    </row>
    <row r="74" spans="1:14">
      <c r="A74" s="9" t="s">
        <v>849</v>
      </c>
      <c r="I74" s="22"/>
      <c r="J74" s="22"/>
      <c r="N74" s="22"/>
    </row>
    <row r="75" spans="1:14">
      <c r="A75" s="9" t="s">
        <v>2101</v>
      </c>
      <c r="I75" s="22"/>
      <c r="J75" s="22"/>
      <c r="N75" s="22"/>
    </row>
    <row r="76" spans="1:14">
      <c r="A76" s="8"/>
      <c r="I76" s="22"/>
      <c r="J76" s="22"/>
      <c r="N76" s="22"/>
    </row>
    <row r="77" spans="1:14">
      <c r="A77" s="9" t="s">
        <v>2102</v>
      </c>
      <c r="I77" s="22"/>
      <c r="J77" s="22"/>
      <c r="N77" s="22"/>
    </row>
    <row r="78" spans="1:14">
      <c r="A78" s="9" t="s">
        <v>2103</v>
      </c>
      <c r="I78" s="22"/>
      <c r="J78" s="22"/>
      <c r="N78" s="22"/>
    </row>
    <row r="79" spans="1:14">
      <c r="A79" s="8"/>
      <c r="I79" s="22"/>
      <c r="J79" s="22"/>
      <c r="N79" s="22"/>
    </row>
    <row r="80" spans="1:14">
      <c r="A80" s="11" t="s">
        <v>2104</v>
      </c>
      <c r="I80" s="22"/>
      <c r="J80" s="22"/>
      <c r="N80" s="22"/>
    </row>
    <row r="81" spans="1:14">
      <c r="A81" s="8"/>
      <c r="I81" s="22"/>
      <c r="J81" s="22"/>
      <c r="N81" s="22"/>
    </row>
    <row r="82" spans="1:14">
      <c r="A82" s="11" t="s">
        <v>2105</v>
      </c>
      <c r="I82" s="22"/>
      <c r="J82" s="22"/>
      <c r="N82" s="22"/>
    </row>
    <row r="83" spans="1:14">
      <c r="A83" s="9" t="s">
        <v>2106</v>
      </c>
      <c r="I83" s="22"/>
      <c r="J83" s="22"/>
      <c r="N83" s="22"/>
    </row>
    <row r="84" spans="1:14">
      <c r="A84" s="8"/>
      <c r="I84" s="22"/>
      <c r="J84" s="22"/>
      <c r="N84" s="22"/>
    </row>
    <row r="85" spans="1:14">
      <c r="A85" s="11" t="s">
        <v>2107</v>
      </c>
      <c r="I85" s="22"/>
      <c r="J85" s="22"/>
      <c r="N85" s="22"/>
    </row>
    <row r="86" spans="1:14">
      <c r="A86" s="9" t="s">
        <v>2108</v>
      </c>
      <c r="I86" s="22"/>
      <c r="J86" s="22"/>
      <c r="N86" s="22"/>
    </row>
    <row r="87" spans="1:14">
      <c r="A87" s="8"/>
      <c r="I87" s="22"/>
      <c r="J87" s="22"/>
      <c r="N87" s="22"/>
    </row>
    <row r="88" spans="1:14">
      <c r="A88" s="9" t="s">
        <v>2109</v>
      </c>
      <c r="I88" s="22"/>
      <c r="J88" s="22"/>
      <c r="N88" s="22"/>
    </row>
    <row r="89" spans="1:14">
      <c r="A89" s="9" t="s">
        <v>2110</v>
      </c>
      <c r="I89" s="22"/>
      <c r="J89" s="22"/>
      <c r="N89" s="22"/>
    </row>
    <row r="90" spans="1:14">
      <c r="A90" s="10" t="s">
        <v>1968</v>
      </c>
      <c r="I90" s="22"/>
      <c r="J90" s="22"/>
      <c r="N90" s="22"/>
    </row>
    <row r="91" spans="1:14">
      <c r="A91" s="9" t="s">
        <v>1969</v>
      </c>
      <c r="I91" s="22"/>
      <c r="J91" s="22"/>
      <c r="N91" s="22"/>
    </row>
    <row r="92" spans="1:14">
      <c r="A92" s="9" t="s">
        <v>1970</v>
      </c>
      <c r="I92" s="22"/>
      <c r="J92" s="22"/>
      <c r="N92" s="22"/>
    </row>
    <row r="93" spans="1:14">
      <c r="A93" s="9" t="s">
        <v>1971</v>
      </c>
      <c r="I93" s="22"/>
      <c r="J93" s="22"/>
      <c r="N93" s="22"/>
    </row>
    <row r="94" spans="1:14">
      <c r="A94" s="9" t="s">
        <v>1972</v>
      </c>
      <c r="I94" s="22"/>
      <c r="J94" s="22"/>
      <c r="N94" s="22"/>
    </row>
    <row r="95" spans="1:14">
      <c r="A95" s="8"/>
      <c r="I95" s="22"/>
      <c r="J95" s="22"/>
      <c r="N95" s="22"/>
    </row>
    <row r="96" spans="1:14">
      <c r="A96" s="9" t="s">
        <v>2111</v>
      </c>
      <c r="I96" s="22"/>
      <c r="J96" s="22"/>
      <c r="N96" s="22"/>
    </row>
    <row r="97" spans="1:14">
      <c r="A97" s="9" t="s">
        <v>2112</v>
      </c>
      <c r="I97" s="22"/>
      <c r="J97" s="22"/>
      <c r="N97" s="22"/>
    </row>
    <row r="98" spans="1:14">
      <c r="A98" s="8"/>
      <c r="I98" s="22"/>
      <c r="J98" s="22"/>
      <c r="N98" s="22"/>
    </row>
    <row r="99" spans="1:14">
      <c r="A99" s="9" t="s">
        <v>2113</v>
      </c>
      <c r="I99" s="22"/>
      <c r="J99" s="22"/>
      <c r="N99" s="22"/>
    </row>
    <row r="100" spans="1:14">
      <c r="A100" s="9" t="s">
        <v>2114</v>
      </c>
      <c r="I100" s="22"/>
      <c r="J100" s="22"/>
      <c r="N100" s="22"/>
    </row>
    <row r="101" spans="1:14">
      <c r="A101" s="10" t="s">
        <v>2115</v>
      </c>
      <c r="I101" s="22"/>
      <c r="J101" s="22"/>
      <c r="N101" s="22"/>
    </row>
    <row r="102" spans="1:14">
      <c r="A102" s="8"/>
      <c r="I102" s="22"/>
      <c r="J102" s="22"/>
      <c r="N102" s="22"/>
    </row>
    <row r="103" spans="1:14">
      <c r="A103" s="9" t="s">
        <v>2116</v>
      </c>
      <c r="I103" s="22"/>
      <c r="J103" s="22"/>
      <c r="N103" s="22"/>
    </row>
    <row r="104" spans="1:14">
      <c r="A104" s="5" t="s">
        <v>1980</v>
      </c>
      <c r="I104" s="22"/>
      <c r="J104" s="22"/>
      <c r="N104" s="22"/>
    </row>
    <row r="105" spans="1:14">
      <c r="A105" s="9" t="s">
        <v>172</v>
      </c>
      <c r="I105" s="22"/>
      <c r="J105" s="22"/>
      <c r="N105" s="22"/>
    </row>
    <row r="106" spans="1:14">
      <c r="A106" s="9" t="s">
        <v>173</v>
      </c>
      <c r="I106" s="22"/>
      <c r="J106" s="22"/>
      <c r="N106" s="22"/>
    </row>
    <row r="107" spans="1:14">
      <c r="A107" s="9" t="s">
        <v>174</v>
      </c>
      <c r="I107" s="22"/>
      <c r="J107" s="22"/>
      <c r="N107" s="22"/>
    </row>
    <row r="108" spans="1:14">
      <c r="A108" s="9" t="s">
        <v>175</v>
      </c>
      <c r="I108" s="22"/>
      <c r="J108" s="22"/>
      <c r="N108" s="22"/>
    </row>
    <row r="109" spans="1:14">
      <c r="A109" s="8"/>
      <c r="I109" s="22"/>
      <c r="J109" s="22"/>
      <c r="N109" s="22"/>
    </row>
    <row r="110" spans="1:14">
      <c r="A110" s="9" t="s">
        <v>2117</v>
      </c>
      <c r="I110" s="22"/>
      <c r="J110" s="22"/>
      <c r="N110" s="22"/>
    </row>
    <row r="111" spans="1:14">
      <c r="A111" s="9" t="s">
        <v>2118</v>
      </c>
      <c r="I111" s="22"/>
      <c r="J111" s="22"/>
      <c r="N111" s="22"/>
    </row>
    <row r="112" spans="1:14">
      <c r="A112" s="8"/>
      <c r="I112" s="22"/>
      <c r="J112" s="22"/>
      <c r="N112" s="22"/>
    </row>
    <row r="113" spans="1:14">
      <c r="A113" s="9" t="s">
        <v>2119</v>
      </c>
      <c r="I113" s="22"/>
      <c r="J113" s="22"/>
      <c r="N113" s="22"/>
    </row>
    <row r="114" spans="1:14">
      <c r="A114" s="5" t="s">
        <v>2120</v>
      </c>
      <c r="I114" s="22"/>
      <c r="J114" s="22"/>
      <c r="N114" s="22"/>
    </row>
    <row r="115" spans="1:14">
      <c r="A115" s="11" t="s">
        <v>189</v>
      </c>
      <c r="I115" s="22"/>
      <c r="J115" s="22"/>
      <c r="N115" s="22"/>
    </row>
    <row r="116" spans="1:14">
      <c r="A116" s="11" t="s">
        <v>188</v>
      </c>
      <c r="I116" s="22"/>
      <c r="J116" s="22"/>
      <c r="N116" s="22"/>
    </row>
    <row r="117" spans="1:14">
      <c r="A117" s="8"/>
      <c r="I117" s="22"/>
      <c r="J117" s="22"/>
      <c r="N117" s="22"/>
    </row>
    <row r="118" spans="1:14">
      <c r="A118" s="11" t="s">
        <v>191</v>
      </c>
      <c r="I118" s="22"/>
      <c r="J118" s="22"/>
      <c r="N118" s="22"/>
    </row>
    <row r="119" spans="1:14">
      <c r="A119" s="9" t="s">
        <v>2121</v>
      </c>
      <c r="I119" s="22"/>
      <c r="J119" s="22"/>
      <c r="N119" s="22"/>
    </row>
    <row r="120" spans="1:14">
      <c r="A120" s="9" t="s">
        <v>2122</v>
      </c>
      <c r="I120" s="22"/>
      <c r="J120" s="22"/>
      <c r="N120" s="22"/>
    </row>
    <row r="121" spans="1:14">
      <c r="A121" s="9" t="s">
        <v>208</v>
      </c>
      <c r="I121" s="22"/>
      <c r="J121" s="22"/>
      <c r="N121" s="22"/>
    </row>
    <row r="122" spans="1:14">
      <c r="A122" s="8"/>
      <c r="I122" s="22"/>
      <c r="J122" s="22"/>
      <c r="N122" s="22"/>
    </row>
    <row r="123" spans="1:14">
      <c r="A123" s="7" t="s">
        <v>2123</v>
      </c>
      <c r="I123" s="22"/>
      <c r="J123" s="22"/>
      <c r="N123" s="22"/>
    </row>
    <row r="124" spans="1:14">
      <c r="A124" s="8"/>
      <c r="I124" s="22"/>
      <c r="J124" s="22"/>
      <c r="N124" s="22"/>
    </row>
    <row r="125" spans="1:14">
      <c r="A125" s="9" t="s">
        <v>2124</v>
      </c>
      <c r="I125" s="22"/>
      <c r="J125" s="22"/>
      <c r="N125" s="22"/>
    </row>
    <row r="126" spans="1:14">
      <c r="A126" s="9" t="s">
        <v>2125</v>
      </c>
      <c r="I126" s="22"/>
      <c r="J126" s="22"/>
      <c r="N126" s="22"/>
    </row>
    <row r="127" spans="1:14">
      <c r="A127" s="9" t="s">
        <v>2126</v>
      </c>
      <c r="I127" s="22"/>
      <c r="J127" s="22"/>
      <c r="N127" s="22"/>
    </row>
    <row r="128" spans="1:14">
      <c r="A128" s="9" t="s">
        <v>1745</v>
      </c>
      <c r="I128" s="22"/>
      <c r="J128" s="22"/>
      <c r="N128" s="22"/>
    </row>
    <row r="129" spans="1:14">
      <c r="A129" s="8"/>
      <c r="I129" s="22"/>
      <c r="J129" s="22"/>
      <c r="N129" s="22"/>
    </row>
    <row r="130" spans="1:14">
      <c r="A130" s="7" t="s">
        <v>2127</v>
      </c>
      <c r="I130" s="22"/>
      <c r="J130" s="22"/>
      <c r="N130" s="22"/>
    </row>
    <row r="131" spans="1:14">
      <c r="A131" s="8"/>
      <c r="I131" s="22"/>
      <c r="J131" s="22"/>
      <c r="N131" s="22"/>
    </row>
    <row r="132" spans="1:14">
      <c r="A132" s="9" t="s">
        <v>2128</v>
      </c>
      <c r="I132" s="22"/>
      <c r="J132" s="22"/>
      <c r="N132" s="22"/>
    </row>
    <row r="133" spans="1:14">
      <c r="A133" s="5" t="s">
        <v>2129</v>
      </c>
      <c r="I133" s="22"/>
      <c r="J133" s="22"/>
      <c r="N133" s="22"/>
    </row>
    <row r="134" spans="1:14">
      <c r="A134" s="7" t="s">
        <v>2130</v>
      </c>
      <c r="I134" s="22"/>
      <c r="J134" s="22"/>
      <c r="N134" s="22"/>
    </row>
    <row r="135" spans="1:14">
      <c r="A135" s="8"/>
      <c r="I135" s="22"/>
      <c r="J135" s="22"/>
      <c r="N135" s="22"/>
    </row>
    <row r="136" spans="1:14">
      <c r="A136" s="9" t="s">
        <v>2131</v>
      </c>
      <c r="I136" s="22"/>
      <c r="J136" s="22"/>
      <c r="N136" s="22"/>
    </row>
    <row r="137" spans="1:14">
      <c r="A137" s="9" t="s">
        <v>2132</v>
      </c>
      <c r="I137" s="22"/>
      <c r="J137" s="22"/>
      <c r="N137" s="22"/>
    </row>
    <row r="138" spans="1:14">
      <c r="A138" s="9" t="s">
        <v>2133</v>
      </c>
      <c r="I138" s="22"/>
      <c r="J138" s="22"/>
      <c r="N138" s="22"/>
    </row>
    <row r="139" spans="1:14">
      <c r="A139" s="5" t="s">
        <v>2134</v>
      </c>
      <c r="I139" s="22"/>
      <c r="J139" s="22"/>
      <c r="N139" s="22"/>
    </row>
    <row r="140" spans="1:14">
      <c r="A140" s="9" t="s">
        <v>2135</v>
      </c>
      <c r="I140" s="22"/>
      <c r="J140" s="22"/>
      <c r="N140" s="22"/>
    </row>
    <row r="141" spans="1:14">
      <c r="A141" s="8"/>
      <c r="I141" s="22"/>
      <c r="J141" s="22"/>
      <c r="N141" s="22"/>
    </row>
    <row r="142" spans="1:14">
      <c r="A142" s="9" t="s">
        <v>2136</v>
      </c>
      <c r="I142" s="22"/>
      <c r="J142" s="22"/>
      <c r="N142" s="22"/>
    </row>
    <row r="143" spans="1:14">
      <c r="A143" s="9" t="s">
        <v>2137</v>
      </c>
      <c r="I143" s="22"/>
      <c r="J143" s="22"/>
      <c r="N143" s="22"/>
    </row>
    <row r="144" spans="1:14">
      <c r="A144" s="9" t="s">
        <v>2138</v>
      </c>
      <c r="I144" s="22"/>
      <c r="J144" s="22"/>
      <c r="N144" s="22"/>
    </row>
    <row r="145" spans="1:14">
      <c r="A145" s="8"/>
      <c r="I145" s="22"/>
      <c r="J145" s="22"/>
      <c r="N145" s="22"/>
    </row>
    <row r="146" spans="1:14">
      <c r="A146" s="9" t="s">
        <v>2139</v>
      </c>
      <c r="I146" s="22"/>
      <c r="J146" s="22"/>
      <c r="N146" s="22"/>
    </row>
    <row r="147" spans="1:14">
      <c r="A147" s="9" t="s">
        <v>2140</v>
      </c>
      <c r="I147" s="22"/>
      <c r="J147" s="22"/>
      <c r="N147" s="22"/>
    </row>
    <row r="148" spans="1:14">
      <c r="A148" s="8"/>
      <c r="I148" s="22"/>
      <c r="J148" s="22"/>
      <c r="N148" s="22"/>
    </row>
    <row r="149" spans="1:14">
      <c r="A149" s="9" t="s">
        <v>2141</v>
      </c>
      <c r="I149" s="22"/>
      <c r="J149" s="22"/>
      <c r="N149" s="22"/>
    </row>
    <row r="150" spans="1:14">
      <c r="A150" s="5" t="s">
        <v>2142</v>
      </c>
      <c r="I150" s="22"/>
      <c r="J150" s="22"/>
      <c r="N150" s="22"/>
    </row>
    <row r="151" spans="1:14">
      <c r="A151" s="9" t="s">
        <v>2143</v>
      </c>
      <c r="I151" s="22"/>
      <c r="J151" s="22"/>
      <c r="N151" s="22"/>
    </row>
    <row r="152" spans="1:14">
      <c r="A152" s="9" t="s">
        <v>2144</v>
      </c>
      <c r="I152" s="22"/>
      <c r="J152" s="22"/>
      <c r="N152" s="22"/>
    </row>
    <row r="153" spans="1:14">
      <c r="A153" s="9" t="s">
        <v>2145</v>
      </c>
      <c r="I153" s="22"/>
      <c r="J153" s="22"/>
      <c r="N153" s="22"/>
    </row>
    <row r="154" spans="1:14">
      <c r="A154" s="11" t="s">
        <v>2146</v>
      </c>
      <c r="I154" s="22"/>
      <c r="J154" s="22"/>
      <c r="N154" s="22"/>
    </row>
    <row r="155" spans="1:14">
      <c r="A155" s="8"/>
      <c r="I155" s="22"/>
      <c r="J155" s="22"/>
      <c r="N155" s="22"/>
    </row>
    <row r="156" spans="1:14">
      <c r="A156" s="9" t="s">
        <v>192</v>
      </c>
      <c r="I156" s="22"/>
      <c r="J156" s="22"/>
      <c r="N156" s="22"/>
    </row>
    <row r="157" spans="1:14">
      <c r="A157" s="8"/>
      <c r="I157" s="22"/>
      <c r="J157" s="22"/>
      <c r="N157" s="22"/>
    </row>
    <row r="158" spans="1:14">
      <c r="A158" s="11" t="s">
        <v>2147</v>
      </c>
      <c r="I158" s="22"/>
      <c r="J158" s="22"/>
      <c r="N158" s="22"/>
    </row>
    <row r="159" spans="1:14">
      <c r="A159" s="9" t="s">
        <v>2148</v>
      </c>
      <c r="I159" s="22"/>
      <c r="J159" s="22"/>
      <c r="N159" s="22"/>
    </row>
    <row r="160" spans="1:14">
      <c r="A160" s="8"/>
      <c r="I160" s="22"/>
      <c r="J160" s="22"/>
      <c r="N160" s="22"/>
    </row>
    <row r="161" spans="1:14">
      <c r="A161" s="9" t="s">
        <v>2149</v>
      </c>
      <c r="I161" s="22"/>
      <c r="J161" s="22"/>
      <c r="N161" s="22"/>
    </row>
    <row r="162" spans="1:14">
      <c r="A162" s="9" t="s">
        <v>2150</v>
      </c>
      <c r="I162" s="22"/>
      <c r="J162" s="22"/>
      <c r="N162" s="22"/>
    </row>
    <row r="163" spans="1:14">
      <c r="A163" s="9" t="s">
        <v>2151</v>
      </c>
      <c r="I163" s="22"/>
      <c r="J163" s="22"/>
      <c r="N163" s="22"/>
    </row>
    <row r="164" spans="1:14">
      <c r="A164" s="8"/>
      <c r="I164" s="22"/>
      <c r="J164" s="22"/>
      <c r="N164" s="22"/>
    </row>
    <row r="165" spans="1:14">
      <c r="A165" s="9" t="s">
        <v>182</v>
      </c>
      <c r="I165" s="22"/>
      <c r="J165" s="22"/>
      <c r="N165" s="22"/>
    </row>
    <row r="166" spans="1:14">
      <c r="A166" s="9" t="s">
        <v>2152</v>
      </c>
      <c r="I166" s="22"/>
      <c r="J166" s="22"/>
      <c r="N166" s="22"/>
    </row>
    <row r="167" spans="1:14">
      <c r="A167" s="8"/>
      <c r="I167" s="22"/>
      <c r="J167" s="22"/>
      <c r="N167" s="22"/>
    </row>
    <row r="168" spans="1:14">
      <c r="A168" s="9" t="s">
        <v>2153</v>
      </c>
      <c r="I168" s="22"/>
      <c r="J168" s="22"/>
      <c r="N168" s="22"/>
    </row>
    <row r="169" spans="1:14">
      <c r="A169" s="9" t="s">
        <v>2154</v>
      </c>
      <c r="I169" s="22"/>
      <c r="J169" s="22"/>
      <c r="N169" s="22"/>
    </row>
    <row r="170" spans="1:14">
      <c r="A170" s="8"/>
      <c r="I170" s="22"/>
      <c r="J170" s="22"/>
      <c r="N170" s="22"/>
    </row>
    <row r="171" spans="1:14">
      <c r="A171" s="9" t="s">
        <v>924</v>
      </c>
      <c r="I171" s="22"/>
      <c r="J171" s="22"/>
      <c r="N171" s="22"/>
    </row>
    <row r="172" spans="1:14">
      <c r="A172" s="9" t="s">
        <v>2155</v>
      </c>
      <c r="I172" s="22"/>
      <c r="J172" s="22"/>
      <c r="N172" s="22"/>
    </row>
    <row r="173" spans="1:14">
      <c r="A173" s="10" t="s">
        <v>926</v>
      </c>
      <c r="I173" s="22"/>
      <c r="J173" s="22"/>
      <c r="N173" s="22"/>
    </row>
    <row r="174" spans="1:14">
      <c r="A174" s="9" t="s">
        <v>1973</v>
      </c>
      <c r="I174" s="22"/>
      <c r="J174" s="22"/>
      <c r="N174" s="22"/>
    </row>
    <row r="175" spans="1:14">
      <c r="A175" s="9" t="s">
        <v>1974</v>
      </c>
      <c r="I175" s="22"/>
      <c r="J175" s="22"/>
      <c r="N175" s="22"/>
    </row>
    <row r="176" spans="1:14">
      <c r="A176" s="12" t="s">
        <v>1975</v>
      </c>
      <c r="I176" s="22"/>
      <c r="J176" s="22"/>
      <c r="N176" s="22"/>
    </row>
    <row r="177" spans="1:14">
      <c r="A177" s="8"/>
      <c r="I177" s="22"/>
      <c r="J177" s="22"/>
      <c r="N177" s="22"/>
    </row>
    <row r="178" spans="1:14">
      <c r="A178" s="12" t="s">
        <v>1976</v>
      </c>
      <c r="I178" s="22"/>
      <c r="J178" s="22"/>
      <c r="N178" s="22"/>
    </row>
    <row r="179" spans="1:14">
      <c r="A179" s="9" t="s">
        <v>1977</v>
      </c>
      <c r="I179" s="22"/>
      <c r="J179" s="22"/>
      <c r="N179" s="22"/>
    </row>
    <row r="180" spans="1:14">
      <c r="A180" s="9" t="s">
        <v>1978</v>
      </c>
      <c r="I180" s="22"/>
      <c r="J180" s="22"/>
      <c r="N180" s="22"/>
    </row>
    <row r="181" spans="1:14">
      <c r="A181" s="9" t="s">
        <v>1979</v>
      </c>
      <c r="I181" s="22"/>
      <c r="J181" s="22"/>
      <c r="N181" s="22"/>
    </row>
    <row r="182" spans="1:14">
      <c r="A182" s="8"/>
      <c r="I182" s="22"/>
      <c r="J182" s="22"/>
      <c r="N182" s="22"/>
    </row>
    <row r="183" spans="1:14">
      <c r="A183" s="9" t="s">
        <v>930</v>
      </c>
      <c r="I183" s="22"/>
      <c r="J183" s="22"/>
      <c r="N183" s="22"/>
    </row>
    <row r="184" spans="1:14">
      <c r="A184" s="8"/>
      <c r="I184" s="22"/>
      <c r="J184" s="22"/>
      <c r="N184" s="22"/>
    </row>
    <row r="185" spans="1:14">
      <c r="A185" s="9" t="s">
        <v>262</v>
      </c>
      <c r="I185" s="22"/>
      <c r="J185" s="22"/>
      <c r="N185" s="22"/>
    </row>
    <row r="186" spans="1:14">
      <c r="A186" s="9" t="s">
        <v>2156</v>
      </c>
      <c r="I186" s="22"/>
      <c r="J186" s="22"/>
      <c r="N186" s="22"/>
    </row>
    <row r="187" spans="1:14">
      <c r="A187" s="10" t="s">
        <v>2157</v>
      </c>
      <c r="I187" s="22"/>
      <c r="J187" s="22"/>
      <c r="N187" s="22"/>
    </row>
    <row r="188" spans="1:14">
      <c r="A188" s="8"/>
      <c r="I188" s="22"/>
      <c r="J188" s="22"/>
      <c r="N188" s="22"/>
    </row>
    <row r="189" spans="1:14">
      <c r="A189" s="9" t="s">
        <v>265</v>
      </c>
      <c r="I189" s="22"/>
      <c r="J189" s="22"/>
      <c r="N189" s="22"/>
    </row>
    <row r="190" spans="1:14">
      <c r="A190" s="9" t="s">
        <v>2158</v>
      </c>
      <c r="I190" s="22"/>
      <c r="J190" s="22"/>
      <c r="N190" s="22"/>
    </row>
    <row r="191" spans="1:14">
      <c r="A191" s="8"/>
      <c r="I191" s="22"/>
      <c r="J191" s="22"/>
      <c r="N191" s="22"/>
    </row>
    <row r="192" spans="1:14">
      <c r="A192" s="9" t="s">
        <v>1981</v>
      </c>
      <c r="I192" s="22"/>
      <c r="J192" s="22"/>
      <c r="N192" s="22"/>
    </row>
    <row r="193" spans="1:14">
      <c r="A193" s="9" t="s">
        <v>268</v>
      </c>
      <c r="I193" s="22"/>
      <c r="J193" s="22"/>
      <c r="N193" s="22"/>
    </row>
    <row r="194" spans="1:14">
      <c r="A194" s="9" t="s">
        <v>269</v>
      </c>
      <c r="I194" s="22"/>
      <c r="J194" s="22"/>
      <c r="N194" s="22"/>
    </row>
    <row r="195" spans="1:14">
      <c r="A195" s="9" t="s">
        <v>270</v>
      </c>
      <c r="I195" s="22"/>
      <c r="J195" s="22"/>
      <c r="N195" s="22"/>
    </row>
    <row r="196" spans="1:14">
      <c r="A196" s="9" t="s">
        <v>271</v>
      </c>
      <c r="I196" s="22"/>
      <c r="J196" s="22"/>
      <c r="N196" s="22"/>
    </row>
    <row r="197" spans="1:14">
      <c r="A197" s="8"/>
      <c r="I197" s="22"/>
      <c r="J197" s="22"/>
      <c r="N197" s="22"/>
    </row>
    <row r="198" spans="1:14">
      <c r="A198" s="9" t="s">
        <v>1982</v>
      </c>
      <c r="I198" s="22"/>
      <c r="J198" s="22"/>
      <c r="N198" s="22"/>
    </row>
    <row r="199" spans="1:14">
      <c r="A199" s="9" t="s">
        <v>408</v>
      </c>
      <c r="I199" s="22"/>
      <c r="J199" s="22"/>
      <c r="N199" s="22"/>
    </row>
    <row r="200" spans="1:14">
      <c r="A200" s="8"/>
      <c r="I200" s="22"/>
      <c r="J200" s="22"/>
      <c r="N200" s="22"/>
    </row>
    <row r="201" spans="1:14">
      <c r="A201" s="7" t="s">
        <v>1983</v>
      </c>
      <c r="I201" s="22"/>
      <c r="J201" s="22"/>
      <c r="N201" s="22"/>
    </row>
    <row r="202" spans="1:14">
      <c r="A202" s="9" t="s">
        <v>2159</v>
      </c>
      <c r="I202" s="22"/>
      <c r="J202" s="22"/>
      <c r="N202" s="22"/>
    </row>
    <row r="203" spans="1:14">
      <c r="A203" s="8"/>
      <c r="I203" s="22"/>
      <c r="J203" s="22"/>
      <c r="N203" s="22"/>
    </row>
    <row r="204" spans="1:14">
      <c r="A204" s="9" t="s">
        <v>2160</v>
      </c>
      <c r="I204" s="22"/>
      <c r="J204" s="22"/>
      <c r="N204" s="22"/>
    </row>
    <row r="205" spans="1:14">
      <c r="A205" s="9" t="s">
        <v>2161</v>
      </c>
      <c r="I205" s="22"/>
      <c r="J205" s="22"/>
      <c r="N205" s="22"/>
    </row>
    <row r="206" spans="1:14">
      <c r="A206" s="9" t="s">
        <v>2162</v>
      </c>
      <c r="I206" s="22"/>
      <c r="J206" s="22"/>
      <c r="N206" s="22"/>
    </row>
    <row r="207" spans="1:14">
      <c r="A207" s="8"/>
      <c r="I207" s="22"/>
      <c r="J207" s="22"/>
      <c r="N207" s="22"/>
    </row>
    <row r="208" spans="1:14">
      <c r="A208" s="9" t="s">
        <v>2163</v>
      </c>
      <c r="I208" s="22"/>
      <c r="J208" s="22"/>
      <c r="N208" s="22"/>
    </row>
    <row r="209" spans="1:14">
      <c r="A209" s="5" t="s">
        <v>2164</v>
      </c>
      <c r="I209" s="22"/>
      <c r="J209" s="22"/>
      <c r="N209" s="22"/>
    </row>
    <row r="210" spans="1:14">
      <c r="A210" s="9" t="s">
        <v>2165</v>
      </c>
      <c r="I210" s="22"/>
      <c r="J210" s="22"/>
      <c r="N210" s="22"/>
    </row>
    <row r="211" spans="1:14">
      <c r="A211" s="9" t="s">
        <v>2166</v>
      </c>
      <c r="I211" s="22"/>
      <c r="J211" s="22"/>
      <c r="N211" s="22"/>
    </row>
    <row r="212" spans="1:14">
      <c r="A212" s="9" t="s">
        <v>2167</v>
      </c>
      <c r="I212" s="22"/>
      <c r="J212" s="22"/>
      <c r="N212" s="22"/>
    </row>
    <row r="213" spans="1:14">
      <c r="A213" s="8"/>
      <c r="I213" s="22"/>
      <c r="J213" s="22"/>
      <c r="N213" s="22"/>
    </row>
    <row r="214" spans="1:14">
      <c r="A214" s="11" t="s">
        <v>2168</v>
      </c>
      <c r="I214" s="22"/>
      <c r="J214" s="22"/>
      <c r="N214" s="22"/>
    </row>
    <row r="215" spans="1:14">
      <c r="A215" s="9" t="s">
        <v>2169</v>
      </c>
      <c r="I215" s="22"/>
      <c r="J215" s="22"/>
      <c r="N215" s="22"/>
    </row>
    <row r="216" spans="1:14">
      <c r="A216" s="9" t="s">
        <v>2170</v>
      </c>
      <c r="I216" s="22"/>
      <c r="J216" s="22"/>
      <c r="N216" s="22"/>
    </row>
    <row r="217" spans="1:14">
      <c r="A217" s="9" t="s">
        <v>2171</v>
      </c>
      <c r="I217" s="22"/>
      <c r="J217" s="22"/>
      <c r="N217" s="22"/>
    </row>
    <row r="218" spans="1:14">
      <c r="A218" s="8"/>
      <c r="I218" s="22"/>
      <c r="J218" s="22"/>
      <c r="N218" s="22"/>
    </row>
    <row r="219" spans="1:14">
      <c r="A219" s="9" t="s">
        <v>2172</v>
      </c>
      <c r="I219" s="22"/>
      <c r="J219" s="22"/>
      <c r="N219" s="22"/>
    </row>
    <row r="220" spans="1:14">
      <c r="A220" s="11" t="s">
        <v>2173</v>
      </c>
      <c r="I220" s="22"/>
      <c r="J220" s="22"/>
      <c r="N220" s="22"/>
    </row>
    <row r="221" spans="1:14">
      <c r="A221" s="8"/>
      <c r="I221" s="22"/>
      <c r="J221" s="22"/>
      <c r="N221" s="22"/>
    </row>
    <row r="222" spans="1:14">
      <c r="A222" s="9" t="s">
        <v>2174</v>
      </c>
      <c r="I222" s="22"/>
      <c r="J222" s="22"/>
      <c r="N222" s="22"/>
    </row>
    <row r="223" spans="1:14">
      <c r="A223" s="5" t="s">
        <v>2175</v>
      </c>
      <c r="I223" s="22"/>
      <c r="J223" s="22"/>
      <c r="N223" s="22"/>
    </row>
    <row r="224" spans="1:14">
      <c r="A224" s="9" t="s">
        <v>2176</v>
      </c>
      <c r="I224" s="22"/>
      <c r="J224" s="22"/>
      <c r="N224" s="22"/>
    </row>
    <row r="225" spans="1:14">
      <c r="A225" s="9" t="s">
        <v>2177</v>
      </c>
      <c r="I225" s="22"/>
      <c r="J225" s="22"/>
      <c r="N225" s="22"/>
    </row>
    <row r="226" spans="1:14">
      <c r="A226" s="9" t="s">
        <v>2178</v>
      </c>
      <c r="I226" s="22"/>
      <c r="J226" s="22"/>
      <c r="N226" s="22"/>
    </row>
    <row r="227" spans="1:14">
      <c r="A227" s="8"/>
      <c r="I227" s="22"/>
      <c r="J227" s="22"/>
      <c r="N227" s="22"/>
    </row>
    <row r="228" spans="1:14">
      <c r="A228" s="9" t="s">
        <v>2179</v>
      </c>
      <c r="I228" s="22"/>
      <c r="J228" s="22"/>
      <c r="N228" s="22"/>
    </row>
    <row r="229" spans="1:14">
      <c r="A229" s="9" t="s">
        <v>2180</v>
      </c>
      <c r="I229" s="22"/>
      <c r="J229" s="22"/>
      <c r="N229" s="22"/>
    </row>
    <row r="230" spans="1:14">
      <c r="A230" s="9" t="s">
        <v>2181</v>
      </c>
      <c r="I230" s="22"/>
      <c r="J230" s="22"/>
      <c r="N230" s="22"/>
    </row>
    <row r="231" spans="1:14">
      <c r="A231" s="12" t="s">
        <v>2182</v>
      </c>
      <c r="I231" s="22"/>
      <c r="J231" s="22"/>
      <c r="N231" s="22"/>
    </row>
    <row r="232" spans="1:14">
      <c r="A232" s="12" t="s">
        <v>2183</v>
      </c>
      <c r="I232" s="22"/>
      <c r="J232" s="22"/>
      <c r="N232" s="22"/>
    </row>
    <row r="233" spans="1:14">
      <c r="A233" s="9" t="s">
        <v>2184</v>
      </c>
      <c r="I233" s="22"/>
      <c r="J233" s="22"/>
      <c r="N233" s="22"/>
    </row>
    <row r="234" spans="1:14">
      <c r="A234" s="9" t="s">
        <v>2185</v>
      </c>
      <c r="I234" s="22"/>
      <c r="J234" s="22"/>
      <c r="N234" s="22"/>
    </row>
    <row r="235" spans="1:14">
      <c r="A235" s="9" t="s">
        <v>2181</v>
      </c>
      <c r="I235" s="22"/>
      <c r="J235" s="22"/>
      <c r="N235" s="22"/>
    </row>
    <row r="236" spans="1:14">
      <c r="A236" s="12" t="s">
        <v>2182</v>
      </c>
      <c r="I236" s="22"/>
      <c r="J236" s="22"/>
      <c r="N236" s="22"/>
    </row>
    <row r="237" spans="1:14">
      <c r="A237" s="12" t="s">
        <v>2186</v>
      </c>
      <c r="I237" s="22"/>
      <c r="J237" s="22"/>
      <c r="N237" s="22"/>
    </row>
    <row r="238" spans="1:14">
      <c r="A238" s="8"/>
      <c r="I238" s="22"/>
      <c r="J238" s="22"/>
      <c r="N238" s="22"/>
    </row>
    <row r="239" spans="1:14">
      <c r="A239" s="9" t="s">
        <v>2187</v>
      </c>
      <c r="I239" s="22"/>
      <c r="J239" s="22"/>
      <c r="N239" s="22"/>
    </row>
    <row r="240" spans="1:14">
      <c r="A240" s="9" t="s">
        <v>2188</v>
      </c>
      <c r="I240" s="22"/>
      <c r="J240" s="22"/>
      <c r="N240" s="22"/>
    </row>
    <row r="241" spans="1:14">
      <c r="A241" s="8"/>
      <c r="I241" s="22"/>
      <c r="J241" s="22"/>
      <c r="N241" s="22"/>
    </row>
    <row r="242" spans="1:14">
      <c r="A242" s="9" t="s">
        <v>2189</v>
      </c>
      <c r="I242" s="22"/>
      <c r="J242" s="22"/>
      <c r="N242" s="22"/>
    </row>
    <row r="243" spans="1:14">
      <c r="A243" s="8"/>
      <c r="I243" s="22"/>
      <c r="J243" s="22"/>
      <c r="N243" s="22"/>
    </row>
    <row r="244" spans="1:14">
      <c r="A244" s="9" t="s">
        <v>2190</v>
      </c>
      <c r="I244" s="22"/>
      <c r="J244" s="22"/>
      <c r="N244" s="22"/>
    </row>
    <row r="245" spans="1:14">
      <c r="A245" s="9" t="s">
        <v>2191</v>
      </c>
      <c r="I245" s="22"/>
      <c r="J245" s="22"/>
      <c r="N245" s="22"/>
    </row>
    <row r="246" spans="1:14">
      <c r="A246" s="10" t="s">
        <v>2192</v>
      </c>
      <c r="I246" s="22"/>
      <c r="J246" s="22"/>
      <c r="N246" s="22"/>
    </row>
    <row r="247" spans="1:14">
      <c r="A247" s="8"/>
      <c r="I247" s="22"/>
      <c r="J247" s="22"/>
      <c r="N247" s="22"/>
    </row>
    <row r="248" spans="1:14">
      <c r="A248" s="9" t="s">
        <v>907</v>
      </c>
      <c r="I248" s="22"/>
      <c r="J248" s="22"/>
      <c r="N248" s="22"/>
    </row>
    <row r="249" spans="1:14">
      <c r="A249" s="8"/>
      <c r="I249" s="22"/>
      <c r="J249" s="22"/>
      <c r="N249" s="22"/>
    </row>
    <row r="250" spans="1:14">
      <c r="A250" s="9" t="s">
        <v>288</v>
      </c>
      <c r="I250" s="22"/>
      <c r="J250" s="22"/>
      <c r="N250" s="22"/>
    </row>
    <row r="251" spans="1:14">
      <c r="A251" s="9" t="s">
        <v>301</v>
      </c>
      <c r="I251" s="22"/>
      <c r="J251" s="22"/>
      <c r="N251" s="22"/>
    </row>
    <row r="252" spans="1:14">
      <c r="A252" s="8"/>
      <c r="I252" s="22"/>
      <c r="J252" s="22"/>
      <c r="N252" s="22"/>
    </row>
    <row r="253" spans="1:14">
      <c r="A253" s="9" t="s">
        <v>302</v>
      </c>
      <c r="I253" s="22"/>
      <c r="J253" s="22"/>
      <c r="N253" s="22"/>
    </row>
    <row r="254" spans="1:14">
      <c r="A254" s="9" t="s">
        <v>303</v>
      </c>
      <c r="I254" s="22"/>
      <c r="J254" s="22"/>
      <c r="N254" s="22"/>
    </row>
    <row r="255" spans="1:14">
      <c r="A255" s="9" t="s">
        <v>304</v>
      </c>
      <c r="I255" s="22"/>
      <c r="J255" s="22"/>
      <c r="N255" s="22"/>
    </row>
    <row r="256" spans="1:14">
      <c r="A256" s="9" t="s">
        <v>305</v>
      </c>
      <c r="I256" s="22"/>
      <c r="J256" s="22"/>
      <c r="N256" s="22"/>
    </row>
    <row r="257" spans="1:14">
      <c r="A257" s="9" t="s">
        <v>2193</v>
      </c>
      <c r="I257" s="22"/>
      <c r="J257" s="22"/>
      <c r="N257" s="22"/>
    </row>
    <row r="258" spans="1:14">
      <c r="A258" s="8"/>
      <c r="I258" s="22"/>
      <c r="J258" s="22"/>
      <c r="N258" s="22"/>
    </row>
    <row r="259" spans="1:14">
      <c r="A259" s="9" t="s">
        <v>2194</v>
      </c>
      <c r="I259" s="22"/>
      <c r="J259" s="22"/>
      <c r="N259" s="22"/>
    </row>
    <row r="260" spans="1:14">
      <c r="A260" s="9" t="s">
        <v>1745</v>
      </c>
      <c r="I260" s="22"/>
      <c r="J260" s="22"/>
      <c r="N260" s="22"/>
    </row>
    <row r="261" spans="1:14">
      <c r="A261" s="8"/>
      <c r="I261" s="22"/>
      <c r="J261" s="22"/>
      <c r="N261" s="22"/>
    </row>
    <row r="262" spans="1:14">
      <c r="A262" s="7" t="s">
        <v>2195</v>
      </c>
      <c r="I262" s="22"/>
      <c r="J262" s="22"/>
      <c r="N262" s="22"/>
    </row>
    <row r="263" spans="1:14">
      <c r="A263" s="9" t="s">
        <v>1984</v>
      </c>
      <c r="I263" s="22"/>
      <c r="J263" s="22"/>
      <c r="N263" s="22"/>
    </row>
    <row r="264" spans="1:14">
      <c r="A264" s="8"/>
      <c r="I264" s="22"/>
      <c r="J264" s="22"/>
      <c r="N264" s="22"/>
    </row>
    <row r="265" spans="1:14">
      <c r="A265" s="9" t="s">
        <v>2196</v>
      </c>
      <c r="I265" s="22"/>
      <c r="J265" s="22"/>
      <c r="N265" s="22"/>
    </row>
    <row r="266" spans="1:14">
      <c r="A266" s="8"/>
      <c r="I266" s="22"/>
      <c r="J266" s="22"/>
      <c r="N266" s="22"/>
    </row>
    <row r="267" spans="1:14">
      <c r="A267" s="9" t="s">
        <v>911</v>
      </c>
      <c r="I267" s="22"/>
      <c r="J267" s="22"/>
      <c r="N267" s="22"/>
    </row>
    <row r="268" spans="1:14">
      <c r="A268" s="9" t="s">
        <v>308</v>
      </c>
      <c r="I268" s="22"/>
      <c r="J268" s="22"/>
      <c r="N268" s="22"/>
    </row>
    <row r="269" spans="1:14">
      <c r="A269" s="9" t="s">
        <v>309</v>
      </c>
      <c r="I269" s="22"/>
      <c r="J269" s="22"/>
      <c r="N269" s="22"/>
    </row>
    <row r="270" spans="1:14">
      <c r="A270" s="9" t="s">
        <v>311</v>
      </c>
      <c r="I270" s="22"/>
      <c r="J270" s="22"/>
      <c r="N270" s="22"/>
    </row>
    <row r="271" spans="1:14">
      <c r="A271" s="9" t="s">
        <v>310</v>
      </c>
      <c r="I271" s="22"/>
      <c r="J271" s="22"/>
      <c r="N271" s="22"/>
    </row>
    <row r="272" spans="1:14">
      <c r="A272" s="9" t="s">
        <v>2197</v>
      </c>
      <c r="I272" s="22"/>
      <c r="J272" s="22"/>
      <c r="N272" s="22"/>
    </row>
    <row r="273" spans="1:14">
      <c r="A273" s="9" t="s">
        <v>912</v>
      </c>
      <c r="I273" s="22"/>
      <c r="J273" s="22"/>
      <c r="N273" s="22"/>
    </row>
    <row r="274" spans="1:14">
      <c r="A274" s="9" t="s">
        <v>913</v>
      </c>
      <c r="I274" s="22"/>
      <c r="J274" s="22"/>
      <c r="N274" s="22"/>
    </row>
    <row r="275" spans="1:14">
      <c r="A275" s="9" t="s">
        <v>914</v>
      </c>
      <c r="I275" s="22"/>
      <c r="J275" s="22"/>
      <c r="N275" s="22"/>
    </row>
    <row r="276" spans="1:14">
      <c r="A276" s="9" t="s">
        <v>915</v>
      </c>
      <c r="I276" s="22"/>
      <c r="J276" s="22"/>
      <c r="N276" s="22"/>
    </row>
    <row r="277" spans="1:14">
      <c r="A277" s="9" t="s">
        <v>916</v>
      </c>
      <c r="I277" s="22"/>
      <c r="J277" s="22"/>
      <c r="N277" s="22"/>
    </row>
    <row r="278" spans="1:14">
      <c r="A278" s="8"/>
      <c r="I278" s="22"/>
      <c r="J278" s="22"/>
      <c r="N278" s="22"/>
    </row>
    <row r="279" spans="1:14">
      <c r="A279" s="9" t="s">
        <v>2198</v>
      </c>
      <c r="I279" s="22"/>
      <c r="J279" s="22"/>
      <c r="N279" s="22"/>
    </row>
    <row r="280" spans="1:14">
      <c r="A280" s="5" t="s">
        <v>2199</v>
      </c>
      <c r="I280" s="22"/>
      <c r="J280" s="22"/>
      <c r="N280" s="22"/>
    </row>
    <row r="281" spans="1:14">
      <c r="A281" s="9" t="s">
        <v>2200</v>
      </c>
      <c r="I281" s="22"/>
      <c r="J281" s="22"/>
      <c r="N281" s="22"/>
    </row>
    <row r="282" spans="1:14">
      <c r="A282" s="11" t="s">
        <v>2201</v>
      </c>
      <c r="I282" s="22"/>
      <c r="J282" s="22"/>
      <c r="N282" s="22"/>
    </row>
    <row r="283" spans="1:14">
      <c r="A283" s="8"/>
      <c r="I283" s="22"/>
      <c r="J283" s="22"/>
      <c r="N283" s="22"/>
    </row>
    <row r="284" spans="1:14">
      <c r="A284" s="9" t="s">
        <v>2202</v>
      </c>
      <c r="I284" s="22"/>
      <c r="J284" s="22"/>
      <c r="N284" s="22"/>
    </row>
    <row r="285" spans="1:14">
      <c r="A285" s="9" t="s">
        <v>2203</v>
      </c>
      <c r="I285" s="22"/>
      <c r="J285" s="22"/>
      <c r="N285" s="22"/>
    </row>
    <row r="286" spans="1:14">
      <c r="A286" s="9" t="s">
        <v>2204</v>
      </c>
      <c r="I286" s="22"/>
      <c r="J286" s="22"/>
      <c r="N286" s="22"/>
    </row>
    <row r="287" spans="1:14">
      <c r="A287" s="9" t="s">
        <v>2205</v>
      </c>
      <c r="I287" s="22"/>
      <c r="J287" s="22"/>
      <c r="N287" s="22"/>
    </row>
    <row r="288" spans="1:14">
      <c r="A288" s="8"/>
      <c r="I288" s="22"/>
      <c r="J288" s="22"/>
      <c r="N288" s="22"/>
    </row>
    <row r="289" spans="1:14">
      <c r="A289" s="9" t="s">
        <v>2206</v>
      </c>
      <c r="I289" s="22"/>
      <c r="J289" s="22"/>
      <c r="N289" s="22"/>
    </row>
    <row r="290" spans="1:14">
      <c r="A290" s="9" t="s">
        <v>2207</v>
      </c>
      <c r="I290" s="22"/>
      <c r="J290" s="22"/>
      <c r="N290" s="22"/>
    </row>
    <row r="291" spans="1:14">
      <c r="A291" s="10" t="s">
        <v>2208</v>
      </c>
      <c r="I291" s="22"/>
      <c r="J291" s="22"/>
      <c r="N291" s="22"/>
    </row>
    <row r="292" spans="1:14">
      <c r="A292" s="8"/>
      <c r="I292" s="22"/>
      <c r="J292" s="22"/>
      <c r="N292" s="22"/>
    </row>
    <row r="293" spans="1:14">
      <c r="A293" s="9" t="s">
        <v>1985</v>
      </c>
      <c r="I293" s="22"/>
      <c r="J293" s="22"/>
      <c r="N293" s="22"/>
    </row>
    <row r="294" spans="1:14">
      <c r="A294" s="9" t="s">
        <v>1986</v>
      </c>
      <c r="I294" s="22"/>
      <c r="J294" s="22"/>
      <c r="N294" s="22"/>
    </row>
    <row r="295" spans="1:14">
      <c r="A295" s="9" t="s">
        <v>1987</v>
      </c>
      <c r="I295" s="22"/>
      <c r="J295" s="22"/>
      <c r="N295" s="22"/>
    </row>
    <row r="296" spans="1:14">
      <c r="A296" s="8"/>
      <c r="I296" s="22"/>
      <c r="J296" s="22"/>
      <c r="N296" s="22"/>
    </row>
    <row r="297" spans="1:14">
      <c r="A297" s="7" t="s">
        <v>1988</v>
      </c>
      <c r="I297" s="22"/>
      <c r="J297" s="22"/>
      <c r="N297" s="22"/>
    </row>
    <row r="298" spans="1:14">
      <c r="A298" s="8"/>
      <c r="I298" s="22"/>
      <c r="J298" s="22"/>
      <c r="N298" s="22"/>
    </row>
    <row r="299" spans="1:14">
      <c r="A299" s="9" t="s">
        <v>2209</v>
      </c>
      <c r="I299" s="22"/>
      <c r="J299" s="22"/>
      <c r="N299" s="22"/>
    </row>
    <row r="300" spans="1:14">
      <c r="A300" s="5" t="s">
        <v>2210</v>
      </c>
      <c r="I300" s="22"/>
      <c r="J300" s="22"/>
      <c r="N300" s="22"/>
    </row>
    <row r="301" spans="1:14">
      <c r="A301" s="9" t="s">
        <v>2211</v>
      </c>
      <c r="I301" s="22"/>
      <c r="J301" s="22"/>
      <c r="N301" s="22"/>
    </row>
    <row r="302" spans="1:14">
      <c r="A302" s="8"/>
      <c r="I302" s="22"/>
      <c r="J302" s="22"/>
      <c r="N302" s="22"/>
    </row>
    <row r="303" spans="1:14">
      <c r="A303" s="9" t="s">
        <v>2212</v>
      </c>
      <c r="I303" s="22"/>
      <c r="J303" s="22"/>
      <c r="N303" s="22"/>
    </row>
    <row r="304" spans="1:14">
      <c r="A304" s="5" t="s">
        <v>1989</v>
      </c>
      <c r="I304" s="22"/>
      <c r="J304" s="22"/>
      <c r="N304" s="22"/>
    </row>
    <row r="305" spans="1:14">
      <c r="A305" s="9" t="s">
        <v>1990</v>
      </c>
      <c r="I305" s="22"/>
      <c r="J305" s="22"/>
      <c r="N305" s="22"/>
    </row>
    <row r="306" spans="1:14">
      <c r="A306" s="9" t="s">
        <v>2213</v>
      </c>
      <c r="I306" s="22"/>
      <c r="J306" s="22"/>
      <c r="N306" s="22"/>
    </row>
    <row r="307" spans="1:14">
      <c r="A307" s="9" t="s">
        <v>2214</v>
      </c>
      <c r="I307" s="22"/>
      <c r="J307" s="22"/>
      <c r="N307" s="22"/>
    </row>
    <row r="308" spans="1:14">
      <c r="A308" s="5" t="s">
        <v>2215</v>
      </c>
      <c r="I308" s="22"/>
      <c r="J308" s="22"/>
      <c r="N308" s="22"/>
    </row>
    <row r="309" spans="1:14">
      <c r="A309" s="5" t="s">
        <v>2216</v>
      </c>
      <c r="I309" s="22"/>
      <c r="J309" s="22"/>
      <c r="N309" s="22"/>
    </row>
    <row r="310" spans="1:14">
      <c r="A310" s="8"/>
      <c r="I310" s="22"/>
      <c r="J310" s="22"/>
      <c r="N310" s="22"/>
    </row>
    <row r="311" spans="1:14">
      <c r="A311" s="11" t="s">
        <v>2217</v>
      </c>
      <c r="I311" s="22"/>
      <c r="J311" s="22"/>
      <c r="N311" s="22"/>
    </row>
    <row r="312" spans="1:14">
      <c r="A312" s="9" t="s">
        <v>2218</v>
      </c>
      <c r="I312" s="22"/>
      <c r="J312" s="22"/>
      <c r="N312" s="22"/>
    </row>
    <row r="313" spans="1:14">
      <c r="A313" s="8"/>
      <c r="I313" s="22"/>
      <c r="J313" s="22"/>
      <c r="N313" s="22"/>
    </row>
    <row r="314" spans="1:14">
      <c r="A314" s="9" t="s">
        <v>2219</v>
      </c>
      <c r="I314" s="22"/>
      <c r="J314" s="22"/>
      <c r="N314" s="22"/>
    </row>
    <row r="315" spans="1:14">
      <c r="A315" s="5" t="s">
        <v>2220</v>
      </c>
      <c r="I315" s="22"/>
      <c r="J315" s="22"/>
      <c r="N315" s="22"/>
    </row>
    <row r="316" spans="1:14">
      <c r="A316" s="5" t="s">
        <v>2221</v>
      </c>
      <c r="I316" s="22"/>
      <c r="J316" s="22"/>
      <c r="N316" s="22"/>
    </row>
    <row r="317" spans="1:14">
      <c r="A317" s="8"/>
      <c r="I317" s="22"/>
      <c r="J317" s="22"/>
      <c r="N317" s="22"/>
    </row>
    <row r="318" spans="1:14">
      <c r="A318" s="5" t="s">
        <v>2222</v>
      </c>
      <c r="I318" s="22"/>
      <c r="J318" s="22"/>
      <c r="N318" s="22"/>
    </row>
    <row r="319" spans="1:14">
      <c r="A319" s="5" t="s">
        <v>1993</v>
      </c>
      <c r="I319" s="22"/>
      <c r="J319" s="22"/>
      <c r="N319" s="22"/>
    </row>
    <row r="320" spans="1:14">
      <c r="A320" s="9" t="s">
        <v>1991</v>
      </c>
      <c r="I320" s="22"/>
      <c r="J320" s="22"/>
      <c r="N320" s="22"/>
    </row>
    <row r="321" spans="1:14">
      <c r="A321" s="12" t="s">
        <v>2223</v>
      </c>
      <c r="I321" s="22"/>
      <c r="J321" s="22"/>
      <c r="N321" s="22"/>
    </row>
    <row r="322" spans="1:14">
      <c r="A322" s="8"/>
      <c r="I322" s="22"/>
      <c r="J322" s="22"/>
      <c r="N322" s="22"/>
    </row>
    <row r="323" spans="1:14">
      <c r="A323" s="9" t="s">
        <v>2224</v>
      </c>
      <c r="I323" s="22"/>
      <c r="J323" s="22"/>
      <c r="N323" s="22"/>
    </row>
    <row r="324" spans="1:14">
      <c r="A324" s="5" t="s">
        <v>2225</v>
      </c>
      <c r="I324" s="22"/>
      <c r="J324" s="22"/>
      <c r="N324" s="22"/>
    </row>
    <row r="325" spans="1:14">
      <c r="A325" s="9" t="s">
        <v>2226</v>
      </c>
      <c r="I325" s="22"/>
      <c r="J325" s="22"/>
      <c r="N325" s="22"/>
    </row>
    <row r="326" spans="1:14">
      <c r="A326" s="12" t="s">
        <v>1992</v>
      </c>
      <c r="I326" s="22"/>
      <c r="J326" s="22"/>
      <c r="N326" s="22"/>
    </row>
    <row r="327" spans="1:14">
      <c r="A327" s="8"/>
      <c r="I327" s="22"/>
      <c r="J327" s="22"/>
      <c r="N327" s="22"/>
    </row>
    <row r="328" spans="1:14">
      <c r="A328" s="9" t="s">
        <v>2227</v>
      </c>
      <c r="I328" s="22"/>
      <c r="J328" s="22"/>
      <c r="N328" s="22"/>
    </row>
    <row r="329" spans="1:14">
      <c r="A329" s="5" t="s">
        <v>2228</v>
      </c>
      <c r="I329" s="22"/>
      <c r="J329" s="22"/>
      <c r="N329" s="22"/>
    </row>
    <row r="330" spans="1:14">
      <c r="A330" s="9" t="s">
        <v>2229</v>
      </c>
      <c r="I330" s="22"/>
      <c r="J330" s="22"/>
      <c r="N330" s="22"/>
    </row>
    <row r="331" spans="1:14">
      <c r="A331" s="12" t="s">
        <v>1992</v>
      </c>
      <c r="I331" s="22"/>
      <c r="J331" s="22"/>
      <c r="N331" s="22"/>
    </row>
    <row r="332" spans="1:14">
      <c r="A332" s="8"/>
      <c r="I332" s="22"/>
      <c r="J332" s="22"/>
      <c r="N332" s="22"/>
    </row>
    <row r="333" spans="1:14">
      <c r="A333" s="9" t="s">
        <v>2230</v>
      </c>
      <c r="I333" s="22"/>
      <c r="J333" s="22"/>
      <c r="N333" s="22"/>
    </row>
    <row r="334" spans="1:14">
      <c r="A334" s="5" t="s">
        <v>2231</v>
      </c>
      <c r="I334" s="22"/>
      <c r="J334" s="22"/>
      <c r="N334" s="22"/>
    </row>
    <row r="335" spans="1:14">
      <c r="A335" s="8"/>
      <c r="I335" s="22"/>
      <c r="J335" s="22"/>
      <c r="N335" s="22"/>
    </row>
    <row r="336" spans="1:14">
      <c r="A336" s="9" t="s">
        <v>2232</v>
      </c>
      <c r="I336" s="22"/>
      <c r="J336" s="22"/>
      <c r="N336" s="22"/>
    </row>
    <row r="337" spans="1:14">
      <c r="A337" s="5" t="s">
        <v>2233</v>
      </c>
      <c r="I337" s="22"/>
      <c r="J337" s="22"/>
      <c r="N337" s="22"/>
    </row>
    <row r="338" spans="1:14">
      <c r="A338" s="9" t="s">
        <v>2234</v>
      </c>
      <c r="I338" s="22"/>
      <c r="J338" s="22"/>
      <c r="N338" s="22"/>
    </row>
    <row r="339" spans="1:14">
      <c r="A339" s="8"/>
      <c r="I339" s="22"/>
      <c r="J339" s="22"/>
      <c r="N339" s="22"/>
    </row>
    <row r="340" spans="1:14">
      <c r="A340" s="11" t="s">
        <v>1993</v>
      </c>
      <c r="I340" s="22"/>
      <c r="J340" s="22"/>
      <c r="N340" s="22"/>
    </row>
    <row r="341" spans="1:14">
      <c r="A341" s="9" t="s">
        <v>1991</v>
      </c>
      <c r="I341" s="22"/>
      <c r="J341" s="22"/>
      <c r="N341" s="22"/>
    </row>
    <row r="342" spans="1:14">
      <c r="A342" s="8"/>
      <c r="I342" s="22"/>
      <c r="J342" s="22"/>
      <c r="N342" s="22"/>
    </row>
    <row r="343" spans="1:14">
      <c r="A343" s="12" t="s">
        <v>1866</v>
      </c>
      <c r="I343" s="22"/>
      <c r="J343" s="22"/>
      <c r="N343" s="22"/>
    </row>
    <row r="344" spans="1:14">
      <c r="A344" s="9" t="s">
        <v>1994</v>
      </c>
      <c r="I344" s="22"/>
      <c r="J344" s="22"/>
      <c r="N344" s="22"/>
    </row>
    <row r="345" spans="1:14">
      <c r="A345" s="12" t="s">
        <v>2235</v>
      </c>
      <c r="I345" s="22"/>
      <c r="J345" s="22"/>
      <c r="N345" s="22"/>
    </row>
    <row r="346" spans="1:14">
      <c r="A346" s="9" t="s">
        <v>2236</v>
      </c>
      <c r="I346" s="22"/>
      <c r="J346" s="22"/>
      <c r="N346" s="22"/>
    </row>
    <row r="347" spans="1:14">
      <c r="A347" s="5" t="s">
        <v>2237</v>
      </c>
      <c r="I347" s="22"/>
      <c r="J347" s="22"/>
      <c r="N347" s="22"/>
    </row>
    <row r="348" spans="1:14">
      <c r="A348" s="9" t="s">
        <v>2238</v>
      </c>
      <c r="I348" s="22"/>
      <c r="J348" s="22"/>
      <c r="N348" s="22"/>
    </row>
    <row r="349" spans="1:14">
      <c r="A349" s="8"/>
      <c r="I349" s="22"/>
      <c r="J349" s="22"/>
      <c r="N349" s="22"/>
    </row>
    <row r="350" spans="1:14">
      <c r="A350" s="11" t="s">
        <v>2239</v>
      </c>
      <c r="I350" s="22"/>
      <c r="J350" s="22"/>
      <c r="N350" s="22"/>
    </row>
    <row r="351" spans="1:14">
      <c r="A351" s="8"/>
      <c r="I351" s="22"/>
      <c r="J351" s="22"/>
      <c r="N351" s="22"/>
    </row>
    <row r="352" spans="1:14">
      <c r="A352" s="9" t="s">
        <v>2240</v>
      </c>
      <c r="I352" s="22"/>
      <c r="J352" s="22"/>
      <c r="N352" s="22"/>
    </row>
    <row r="353" spans="1:14">
      <c r="A353" s="5" t="s">
        <v>2241</v>
      </c>
      <c r="I353" s="22"/>
      <c r="J353" s="22"/>
      <c r="N353" s="22"/>
    </row>
    <row r="354" spans="1:14">
      <c r="A354" s="9" t="s">
        <v>2242</v>
      </c>
      <c r="I354" s="22"/>
      <c r="J354" s="22"/>
      <c r="N354" s="22"/>
    </row>
    <row r="355" spans="1:14">
      <c r="A355" s="8"/>
      <c r="I355" s="22"/>
      <c r="J355" s="22"/>
      <c r="N355" s="22"/>
    </row>
    <row r="356" spans="1:14">
      <c r="A356" s="11" t="s">
        <v>1993</v>
      </c>
      <c r="I356" s="22"/>
      <c r="J356" s="22"/>
      <c r="N356" s="22"/>
    </row>
    <row r="357" spans="1:14">
      <c r="A357" s="9" t="s">
        <v>1991</v>
      </c>
      <c r="I357" s="22"/>
      <c r="J357" s="22"/>
      <c r="N357" s="22"/>
    </row>
    <row r="358" spans="1:14">
      <c r="A358" s="12" t="s">
        <v>1995</v>
      </c>
      <c r="I358" s="22"/>
      <c r="J358" s="22"/>
      <c r="N358" s="22"/>
    </row>
    <row r="359" spans="1:14">
      <c r="A359" s="8"/>
      <c r="I359" s="22"/>
      <c r="J359" s="22"/>
      <c r="N359" s="22"/>
    </row>
    <row r="360" spans="1:14">
      <c r="A360" s="9" t="s">
        <v>2243</v>
      </c>
      <c r="I360" s="22"/>
      <c r="J360" s="22"/>
      <c r="N360" s="22"/>
    </row>
    <row r="361" spans="1:14">
      <c r="A361" s="9" t="s">
        <v>2244</v>
      </c>
      <c r="I361" s="22"/>
      <c r="J361" s="22"/>
      <c r="N361" s="22"/>
    </row>
    <row r="362" spans="1:14">
      <c r="A362" s="8"/>
      <c r="I362" s="22"/>
      <c r="J362" s="22"/>
      <c r="N362" s="22"/>
    </row>
    <row r="363" spans="1:14">
      <c r="A363" s="9" t="s">
        <v>2245</v>
      </c>
      <c r="I363" s="22"/>
      <c r="J363" s="22"/>
      <c r="N363" s="22"/>
    </row>
    <row r="364" spans="1:14">
      <c r="A364" s="5" t="s">
        <v>2246</v>
      </c>
      <c r="I364" s="22"/>
      <c r="J364" s="22"/>
      <c r="N364" s="22"/>
    </row>
    <row r="365" spans="1:14">
      <c r="A365" s="11" t="s">
        <v>2247</v>
      </c>
      <c r="I365" s="22"/>
      <c r="J365" s="22"/>
      <c r="N365" s="22"/>
    </row>
    <row r="366" spans="1:14">
      <c r="A366" s="8"/>
      <c r="I366" s="22"/>
      <c r="J366" s="22"/>
      <c r="N366" s="22"/>
    </row>
    <row r="367" spans="1:14">
      <c r="A367" s="11" t="s">
        <v>2248</v>
      </c>
      <c r="I367" s="22"/>
      <c r="J367" s="22"/>
      <c r="N367" s="22"/>
    </row>
    <row r="368" spans="1:14">
      <c r="A368" s="5" t="s">
        <v>2249</v>
      </c>
      <c r="I368" s="22"/>
      <c r="J368" s="22"/>
      <c r="N368" s="22"/>
    </row>
    <row r="369" spans="1:14">
      <c r="A369" s="8"/>
      <c r="I369" s="22"/>
      <c r="J369" s="22"/>
      <c r="N369" s="22"/>
    </row>
    <row r="370" spans="1:14">
      <c r="A370" s="5" t="s">
        <v>2250</v>
      </c>
      <c r="I370" s="22"/>
      <c r="J370" s="22"/>
      <c r="N370" s="22"/>
    </row>
    <row r="371" spans="1:14">
      <c r="A371" s="9" t="s">
        <v>2251</v>
      </c>
      <c r="I371" s="22"/>
      <c r="J371" s="22"/>
      <c r="N371" s="22"/>
    </row>
    <row r="372" spans="1:14">
      <c r="A372" s="9" t="s">
        <v>2252</v>
      </c>
      <c r="I372" s="22"/>
      <c r="J372" s="22"/>
      <c r="N372" s="22"/>
    </row>
    <row r="373" spans="1:14">
      <c r="A373" s="8"/>
      <c r="I373" s="22"/>
      <c r="J373" s="22"/>
      <c r="N373" s="22"/>
    </row>
    <row r="374" spans="1:14">
      <c r="A374" s="11" t="s">
        <v>2253</v>
      </c>
      <c r="I374" s="22"/>
      <c r="J374" s="22"/>
      <c r="N374" s="22"/>
    </row>
    <row r="375" spans="1:14">
      <c r="A375" s="8"/>
      <c r="I375" s="22"/>
      <c r="J375" s="22"/>
      <c r="N375" s="22"/>
    </row>
    <row r="376" spans="1:14">
      <c r="A376" s="9" t="s">
        <v>2254</v>
      </c>
      <c r="I376" s="22"/>
      <c r="J376" s="22"/>
      <c r="N376" s="22"/>
    </row>
    <row r="377" spans="1:14">
      <c r="A377" s="5" t="s">
        <v>2255</v>
      </c>
      <c r="I377" s="22"/>
      <c r="J377" s="22"/>
      <c r="N377" s="22"/>
    </row>
    <row r="378" spans="1:14">
      <c r="A378" s="8"/>
      <c r="I378" s="22"/>
      <c r="J378" s="22"/>
      <c r="N378" s="22"/>
    </row>
    <row r="379" spans="1:14">
      <c r="A379" s="9" t="s">
        <v>2256</v>
      </c>
      <c r="I379" s="22"/>
      <c r="J379" s="22"/>
      <c r="N379" s="22"/>
    </row>
    <row r="380" spans="1:14">
      <c r="A380" s="9" t="s">
        <v>2257</v>
      </c>
      <c r="I380" s="22"/>
      <c r="J380" s="22"/>
      <c r="N380" s="22"/>
    </row>
    <row r="381" spans="1:14">
      <c r="A381" s="9" t="s">
        <v>2258</v>
      </c>
      <c r="I381" s="22"/>
      <c r="J381" s="22"/>
      <c r="N381" s="22"/>
    </row>
    <row r="382" spans="1:14">
      <c r="A382" s="8"/>
      <c r="I382" s="22"/>
      <c r="J382" s="22"/>
      <c r="N382" s="22"/>
    </row>
    <row r="383" spans="1:14">
      <c r="A383" s="9" t="s">
        <v>2259</v>
      </c>
      <c r="I383" s="22"/>
      <c r="J383" s="22"/>
      <c r="N383" s="22"/>
    </row>
    <row r="384" spans="1:14">
      <c r="A384" s="9" t="s">
        <v>2260</v>
      </c>
      <c r="I384" s="22"/>
      <c r="J384" s="22"/>
      <c r="N384" s="22"/>
    </row>
    <row r="385" spans="1:14">
      <c r="A385" s="5" t="s">
        <v>2261</v>
      </c>
      <c r="I385" s="22"/>
      <c r="J385" s="22"/>
      <c r="N385" s="22"/>
    </row>
    <row r="386" spans="1:14">
      <c r="A386" s="9" t="s">
        <v>2262</v>
      </c>
      <c r="I386" s="22"/>
      <c r="J386" s="22"/>
      <c r="N386" s="22"/>
    </row>
    <row r="387" spans="1:14">
      <c r="A387" s="9" t="s">
        <v>2263</v>
      </c>
      <c r="I387" s="22"/>
      <c r="J387" s="22"/>
      <c r="N387" s="22"/>
    </row>
    <row r="388" spans="1:14">
      <c r="A388" s="9" t="s">
        <v>2264</v>
      </c>
      <c r="I388" s="22"/>
      <c r="J388" s="22"/>
      <c r="N388" s="22"/>
    </row>
    <row r="389" spans="1:14">
      <c r="A389" s="12" t="s">
        <v>2265</v>
      </c>
      <c r="I389" s="22"/>
      <c r="J389" s="22"/>
      <c r="N389" s="22"/>
    </row>
    <row r="390" spans="1:14">
      <c r="A390" s="9" t="s">
        <v>2266</v>
      </c>
      <c r="I390" s="22"/>
      <c r="J390" s="22"/>
      <c r="N390" s="22"/>
    </row>
    <row r="391" spans="1:14">
      <c r="A391" s="8"/>
      <c r="I391" s="22"/>
      <c r="J391" s="22"/>
      <c r="N391" s="22"/>
    </row>
    <row r="392" spans="1:14">
      <c r="A392" s="9" t="s">
        <v>2267</v>
      </c>
      <c r="I392" s="22"/>
      <c r="J392" s="22"/>
      <c r="N392" s="22"/>
    </row>
    <row r="393" spans="1:14">
      <c r="A393" s="9" t="s">
        <v>2268</v>
      </c>
      <c r="I393" s="22"/>
      <c r="J393" s="22"/>
      <c r="N393" s="22"/>
    </row>
    <row r="394" spans="1:14">
      <c r="A394" s="5" t="s">
        <v>2269</v>
      </c>
      <c r="I394" s="22"/>
      <c r="J394" s="22"/>
      <c r="N394" s="22"/>
    </row>
    <row r="395" spans="1:14">
      <c r="A395" s="9" t="s">
        <v>2270</v>
      </c>
      <c r="I395" s="22"/>
      <c r="J395" s="22"/>
      <c r="N395" s="22"/>
    </row>
    <row r="396" spans="1:14">
      <c r="A396" s="12" t="s">
        <v>2271</v>
      </c>
      <c r="I396" s="22"/>
      <c r="J396" s="22"/>
      <c r="N396" s="22"/>
    </row>
    <row r="397" spans="1:14">
      <c r="A397" s="9" t="s">
        <v>2272</v>
      </c>
      <c r="I397" s="22"/>
      <c r="J397" s="22"/>
      <c r="N397" s="22"/>
    </row>
    <row r="398" spans="1:14">
      <c r="A398" s="8"/>
      <c r="I398" s="22"/>
      <c r="J398" s="22"/>
      <c r="N398" s="22"/>
    </row>
    <row r="399" spans="1:14">
      <c r="A399" s="9" t="s">
        <v>2273</v>
      </c>
      <c r="I399" s="22"/>
      <c r="J399" s="22"/>
      <c r="N399" s="22"/>
    </row>
    <row r="400" spans="1:14">
      <c r="A400" s="5" t="s">
        <v>1996</v>
      </c>
      <c r="I400" s="22"/>
      <c r="J400" s="22"/>
      <c r="N400" s="22"/>
    </row>
    <row r="401" spans="1:14">
      <c r="A401" s="9" t="s">
        <v>2274</v>
      </c>
      <c r="I401" s="22"/>
      <c r="J401" s="22"/>
      <c r="N401" s="22"/>
    </row>
    <row r="402" spans="1:14">
      <c r="A402" s="9" t="s">
        <v>2275</v>
      </c>
      <c r="I402" s="22"/>
      <c r="J402" s="22"/>
      <c r="N402" s="22"/>
    </row>
    <row r="403" spans="1:14">
      <c r="A403" s="8"/>
      <c r="I403" s="22"/>
      <c r="J403" s="22"/>
      <c r="N403" s="22"/>
    </row>
    <row r="404" spans="1:14">
      <c r="A404" s="11" t="s">
        <v>1997</v>
      </c>
      <c r="I404" s="22"/>
      <c r="J404" s="22"/>
      <c r="N404" s="22"/>
    </row>
    <row r="405" spans="1:14">
      <c r="A405" s="5" t="s">
        <v>2276</v>
      </c>
      <c r="I405" s="22"/>
      <c r="J405" s="22"/>
      <c r="N405" s="22"/>
    </row>
    <row r="406" spans="1:14">
      <c r="A406" s="9" t="s">
        <v>2277</v>
      </c>
      <c r="I406" s="22"/>
      <c r="J406" s="22"/>
      <c r="N406" s="22"/>
    </row>
    <row r="407" spans="1:14">
      <c r="A407" s="12" t="s">
        <v>2271</v>
      </c>
      <c r="I407" s="22"/>
      <c r="J407" s="22"/>
      <c r="N407" s="22"/>
    </row>
    <row r="408" spans="1:14">
      <c r="A408" s="9" t="s">
        <v>2278</v>
      </c>
      <c r="I408" s="22"/>
      <c r="J408" s="22"/>
      <c r="N408" s="22"/>
    </row>
    <row r="409" spans="1:14">
      <c r="A409" s="9" t="s">
        <v>2279</v>
      </c>
      <c r="I409" s="22"/>
      <c r="J409" s="22"/>
      <c r="N409" s="22"/>
    </row>
    <row r="410" spans="1:14">
      <c r="A410" s="8"/>
      <c r="I410" s="22"/>
      <c r="J410" s="22"/>
      <c r="N410" s="22"/>
    </row>
    <row r="411" spans="1:14">
      <c r="A411" s="9" t="s">
        <v>2280</v>
      </c>
      <c r="I411" s="22"/>
      <c r="J411" s="22"/>
      <c r="N411" s="22"/>
    </row>
    <row r="412" spans="1:14">
      <c r="A412" s="5" t="s">
        <v>2281</v>
      </c>
      <c r="I412" s="22"/>
      <c r="J412" s="22"/>
      <c r="N412" s="22"/>
    </row>
    <row r="413" spans="1:14">
      <c r="A413" s="9" t="s">
        <v>2282</v>
      </c>
      <c r="I413" s="22"/>
      <c r="J413" s="22"/>
      <c r="N413" s="22"/>
    </row>
    <row r="414" spans="1:14">
      <c r="A414" s="9" t="s">
        <v>2283</v>
      </c>
      <c r="I414" s="22"/>
      <c r="J414" s="22"/>
      <c r="N414" s="22"/>
    </row>
    <row r="415" spans="1:14">
      <c r="A415" s="9" t="s">
        <v>2284</v>
      </c>
      <c r="I415" s="22"/>
      <c r="J415" s="22"/>
      <c r="N415" s="22"/>
    </row>
    <row r="416" spans="1:14">
      <c r="A416" s="9" t="s">
        <v>2285</v>
      </c>
      <c r="I416" s="22"/>
      <c r="J416" s="22"/>
      <c r="N416" s="22"/>
    </row>
    <row r="417" spans="1:14">
      <c r="A417" s="8"/>
      <c r="I417" s="22"/>
      <c r="J417" s="22"/>
      <c r="N417" s="22"/>
    </row>
    <row r="418" spans="1:14">
      <c r="A418" s="9" t="s">
        <v>1998</v>
      </c>
      <c r="I418" s="22"/>
      <c r="J418" s="22"/>
      <c r="N418" s="22"/>
    </row>
    <row r="419" spans="1:14">
      <c r="A419" s="9" t="s">
        <v>2286</v>
      </c>
      <c r="I419" s="22"/>
      <c r="J419" s="22"/>
      <c r="N419" s="22"/>
    </row>
    <row r="420" spans="1:14">
      <c r="A420" s="9" t="s">
        <v>2287</v>
      </c>
      <c r="I420" s="22"/>
      <c r="J420" s="22"/>
      <c r="N420" s="22"/>
    </row>
    <row r="421" spans="1:14">
      <c r="A421" s="9" t="s">
        <v>2288</v>
      </c>
      <c r="I421" s="22"/>
      <c r="J421" s="22"/>
      <c r="N421" s="22"/>
    </row>
    <row r="422" spans="1:14">
      <c r="A422" s="9" t="s">
        <v>2289</v>
      </c>
      <c r="I422" s="22"/>
      <c r="J422" s="22"/>
      <c r="N422" s="22"/>
    </row>
    <row r="423" spans="1:14">
      <c r="A423" s="9" t="s">
        <v>1999</v>
      </c>
      <c r="I423" s="22"/>
      <c r="J423" s="22"/>
      <c r="N423" s="22"/>
    </row>
    <row r="424" spans="1:14">
      <c r="A424" s="9" t="s">
        <v>2290</v>
      </c>
      <c r="I424" s="22"/>
      <c r="J424" s="22"/>
      <c r="N424" s="22"/>
    </row>
    <row r="425" spans="1:14">
      <c r="A425" s="9" t="s">
        <v>2291</v>
      </c>
      <c r="I425" s="22"/>
      <c r="J425" s="22"/>
      <c r="N425" s="22"/>
    </row>
    <row r="426" spans="1:14">
      <c r="A426" s="9" t="s">
        <v>690</v>
      </c>
      <c r="I426" s="22"/>
      <c r="J426" s="22"/>
      <c r="N426" s="22"/>
    </row>
    <row r="427" spans="1:14">
      <c r="A427" s="8"/>
      <c r="I427" s="22"/>
      <c r="J427" s="22"/>
      <c r="N427" s="22"/>
    </row>
    <row r="428" spans="1:14">
      <c r="A428" s="9" t="s">
        <v>2292</v>
      </c>
      <c r="I428" s="22"/>
      <c r="J428" s="22"/>
      <c r="N428" s="22"/>
    </row>
    <row r="429" spans="1:14">
      <c r="A429" s="9" t="s">
        <v>2293</v>
      </c>
      <c r="I429" s="22"/>
      <c r="J429" s="22"/>
      <c r="N429" s="22"/>
    </row>
    <row r="430" spans="1:14">
      <c r="A430" s="10" t="s">
        <v>2000</v>
      </c>
      <c r="I430" s="22"/>
      <c r="J430" s="22"/>
      <c r="N430" s="22"/>
    </row>
    <row r="431" spans="1:14">
      <c r="A431" s="9" t="s">
        <v>2294</v>
      </c>
      <c r="I431" s="22"/>
      <c r="J431" s="22"/>
      <c r="N431" s="22"/>
    </row>
    <row r="432" spans="1:14">
      <c r="A432" s="8"/>
      <c r="I432" s="22"/>
      <c r="J432" s="22"/>
      <c r="N432" s="22"/>
    </row>
    <row r="433" spans="1:14">
      <c r="A433" s="9" t="s">
        <v>2001</v>
      </c>
      <c r="I433" s="22"/>
      <c r="J433" s="22"/>
      <c r="N433" s="22"/>
    </row>
    <row r="434" spans="1:14">
      <c r="A434" s="9" t="s">
        <v>2002</v>
      </c>
      <c r="I434" s="22"/>
      <c r="J434" s="22"/>
      <c r="N434" s="22"/>
    </row>
    <row r="435" spans="1:14">
      <c r="A435" s="9" t="s">
        <v>2295</v>
      </c>
      <c r="I435" s="22"/>
      <c r="J435" s="22"/>
      <c r="N435" s="22"/>
    </row>
    <row r="436" spans="1:14">
      <c r="A436" s="8"/>
      <c r="I436" s="22"/>
      <c r="J436" s="22"/>
      <c r="N436" s="22"/>
    </row>
    <row r="437" spans="1:14">
      <c r="A437" s="9" t="s">
        <v>2296</v>
      </c>
      <c r="I437" s="22"/>
      <c r="J437" s="22"/>
      <c r="N437" s="22"/>
    </row>
    <row r="438" spans="1:14">
      <c r="A438" s="5" t="s">
        <v>2297</v>
      </c>
      <c r="I438" s="22"/>
      <c r="J438" s="22"/>
      <c r="N438" s="22"/>
    </row>
    <row r="439" spans="1:14">
      <c r="A439" s="8"/>
      <c r="I439" s="22"/>
      <c r="J439" s="22"/>
      <c r="N439" s="22"/>
    </row>
    <row r="440" spans="1:14">
      <c r="A440" s="5" t="s">
        <v>2298</v>
      </c>
      <c r="I440" s="22"/>
      <c r="J440" s="22"/>
      <c r="N440" s="22"/>
    </row>
    <row r="441" spans="1:14">
      <c r="A441" s="5" t="s">
        <v>2299</v>
      </c>
      <c r="I441" s="22"/>
      <c r="J441" s="22"/>
      <c r="N441" s="22"/>
    </row>
    <row r="442" spans="1:14">
      <c r="A442" s="11" t="s">
        <v>2300</v>
      </c>
      <c r="I442" s="22"/>
      <c r="J442" s="22"/>
      <c r="N442" s="22"/>
    </row>
    <row r="443" spans="1:14">
      <c r="A443" s="8"/>
      <c r="I443" s="22"/>
      <c r="J443" s="22"/>
      <c r="N443" s="22"/>
    </row>
    <row r="444" spans="1:14">
      <c r="A444" s="11" t="s">
        <v>2301</v>
      </c>
      <c r="I444" s="22"/>
      <c r="J444" s="22"/>
      <c r="N444" s="22"/>
    </row>
    <row r="445" spans="1:14">
      <c r="A445" s="5" t="s">
        <v>2302</v>
      </c>
      <c r="I445" s="22"/>
      <c r="J445" s="22"/>
      <c r="N445" s="22"/>
    </row>
    <row r="446" spans="1:14">
      <c r="A446" s="9" t="s">
        <v>2303</v>
      </c>
      <c r="I446" s="22"/>
      <c r="J446" s="22"/>
      <c r="N446" s="22"/>
    </row>
    <row r="447" spans="1:14">
      <c r="A447" s="8"/>
      <c r="I447" s="22"/>
      <c r="J447" s="22"/>
      <c r="N447" s="22"/>
    </row>
    <row r="448" spans="1:14">
      <c r="A448" s="11" t="s">
        <v>2304</v>
      </c>
      <c r="I448" s="22"/>
      <c r="J448" s="22"/>
      <c r="N448" s="22"/>
    </row>
    <row r="449" spans="1:14">
      <c r="A449" s="5" t="s">
        <v>2305</v>
      </c>
      <c r="I449" s="22"/>
      <c r="J449" s="22"/>
      <c r="N449" s="22"/>
    </row>
    <row r="450" spans="1:14">
      <c r="A450" s="9" t="s">
        <v>2306</v>
      </c>
      <c r="I450" s="22"/>
      <c r="J450" s="22"/>
      <c r="N450" s="22"/>
    </row>
    <row r="451" spans="1:14">
      <c r="A451" s="8"/>
      <c r="I451" s="22"/>
      <c r="J451" s="22"/>
      <c r="N451" s="22"/>
    </row>
    <row r="452" spans="1:14">
      <c r="A452" s="11" t="s">
        <v>2307</v>
      </c>
      <c r="I452" s="22"/>
      <c r="J452" s="22"/>
      <c r="N452" s="22"/>
    </row>
    <row r="453" spans="1:14">
      <c r="A453" s="8"/>
      <c r="I453" s="22"/>
      <c r="J453" s="22"/>
      <c r="N453" s="22"/>
    </row>
    <row r="454" spans="1:14">
      <c r="A454" s="9" t="s">
        <v>2308</v>
      </c>
      <c r="I454" s="22"/>
      <c r="J454" s="22"/>
      <c r="N454" s="22"/>
    </row>
    <row r="455" spans="1:14">
      <c r="A455" s="9" t="s">
        <v>2309</v>
      </c>
      <c r="I455" s="22"/>
      <c r="J455" s="22"/>
      <c r="N455" s="22"/>
    </row>
    <row r="456" spans="1:14">
      <c r="A456" s="8"/>
      <c r="I456" s="22"/>
      <c r="J456" s="22"/>
      <c r="N456" s="22"/>
    </row>
    <row r="457" spans="1:14">
      <c r="A457" s="9" t="s">
        <v>2310</v>
      </c>
      <c r="I457" s="22"/>
      <c r="J457" s="22"/>
      <c r="N457" s="22"/>
    </row>
    <row r="458" spans="1:14">
      <c r="A458" s="5" t="s">
        <v>2311</v>
      </c>
      <c r="I458" s="22"/>
      <c r="J458" s="22"/>
      <c r="N458" s="22"/>
    </row>
    <row r="459" spans="1:14">
      <c r="A459" s="9" t="s">
        <v>2312</v>
      </c>
      <c r="I459" s="22"/>
      <c r="J459" s="22"/>
      <c r="N459" s="22"/>
    </row>
    <row r="460" spans="1:14">
      <c r="A460" s="11" t="s">
        <v>2313</v>
      </c>
      <c r="I460" s="22"/>
      <c r="J460" s="22"/>
      <c r="N460" s="22"/>
    </row>
    <row r="461" spans="1:14">
      <c r="A461" s="9" t="s">
        <v>2314</v>
      </c>
      <c r="I461" s="22"/>
      <c r="J461" s="22"/>
      <c r="N461" s="22"/>
    </row>
    <row r="462" spans="1:14">
      <c r="A462" s="11" t="s">
        <v>2315</v>
      </c>
      <c r="I462" s="22"/>
      <c r="J462" s="22"/>
      <c r="N462" s="22"/>
    </row>
    <row r="463" spans="1:14">
      <c r="A463" s="8"/>
      <c r="I463" s="22"/>
      <c r="J463" s="22"/>
      <c r="N463" s="22"/>
    </row>
    <row r="464" spans="1:14">
      <c r="A464" s="9" t="s">
        <v>2316</v>
      </c>
      <c r="I464" s="22"/>
      <c r="J464" s="22"/>
      <c r="N464" s="22"/>
    </row>
    <row r="465" spans="1:14">
      <c r="A465" s="9" t="s">
        <v>2317</v>
      </c>
      <c r="I465" s="22"/>
      <c r="J465" s="22"/>
      <c r="N465" s="22"/>
    </row>
    <row r="466" spans="1:14">
      <c r="A466" s="8"/>
      <c r="I466" s="22"/>
      <c r="J466" s="22"/>
      <c r="N466" s="22"/>
    </row>
    <row r="467" spans="1:14">
      <c r="A467" s="9" t="s">
        <v>2318</v>
      </c>
      <c r="I467" s="22"/>
      <c r="J467" s="22"/>
      <c r="N467" s="22"/>
    </row>
    <row r="468" spans="1:14">
      <c r="A468" s="8"/>
      <c r="I468" s="22"/>
      <c r="J468" s="22"/>
      <c r="N468" s="22"/>
    </row>
    <row r="469" spans="1:14">
      <c r="A469" s="9" t="s">
        <v>2319</v>
      </c>
      <c r="I469" s="22"/>
      <c r="J469" s="22"/>
      <c r="N469" s="22"/>
    </row>
    <row r="470" spans="1:14">
      <c r="A470" s="9" t="s">
        <v>2320</v>
      </c>
      <c r="I470" s="22"/>
      <c r="J470" s="22"/>
      <c r="N470" s="22"/>
    </row>
    <row r="471" spans="1:14">
      <c r="A471" s="10" t="s">
        <v>2003</v>
      </c>
      <c r="I471" s="22"/>
      <c r="J471" s="22"/>
      <c r="N471" s="22"/>
    </row>
    <row r="472" spans="1:14">
      <c r="A472" s="9" t="s">
        <v>2004</v>
      </c>
      <c r="I472" s="22"/>
      <c r="J472" s="22"/>
      <c r="N472" s="22"/>
    </row>
    <row r="473" spans="1:14">
      <c r="A473" s="8"/>
      <c r="I473" s="22"/>
      <c r="J473" s="22"/>
      <c r="N473" s="22"/>
    </row>
    <row r="474" spans="1:14">
      <c r="A474" s="9" t="s">
        <v>2321</v>
      </c>
      <c r="I474" s="22"/>
      <c r="J474" s="22"/>
      <c r="N474" s="22"/>
    </row>
    <row r="475" spans="1:14">
      <c r="A475" s="8"/>
      <c r="I475" s="22"/>
      <c r="J475" s="22"/>
      <c r="N475" s="22"/>
    </row>
    <row r="476" spans="1:14">
      <c r="A476" s="9" t="s">
        <v>2005</v>
      </c>
      <c r="I476" s="22"/>
      <c r="J476" s="22"/>
      <c r="N476" s="22"/>
    </row>
    <row r="477" spans="1:14">
      <c r="A477" s="9" t="s">
        <v>2006</v>
      </c>
      <c r="I477" s="22"/>
      <c r="J477" s="22"/>
      <c r="N477" s="22"/>
    </row>
    <row r="478" spans="1:14">
      <c r="A478" s="9" t="s">
        <v>2007</v>
      </c>
      <c r="I478" s="22"/>
      <c r="J478" s="22"/>
      <c r="N478" s="22"/>
    </row>
    <row r="479" spans="1:14">
      <c r="A479" s="8"/>
      <c r="I479" s="22"/>
      <c r="J479" s="22"/>
      <c r="N479" s="22"/>
    </row>
    <row r="480" spans="1:14">
      <c r="A480" s="9" t="s">
        <v>2008</v>
      </c>
      <c r="I480" s="22"/>
      <c r="J480" s="22"/>
      <c r="N480" s="22"/>
    </row>
    <row r="481" spans="1:14">
      <c r="A481" s="9" t="s">
        <v>2009</v>
      </c>
      <c r="I481" s="22"/>
      <c r="J481" s="22"/>
      <c r="N481" s="22"/>
    </row>
    <row r="482" spans="1:14">
      <c r="A482" s="9" t="s">
        <v>2010</v>
      </c>
      <c r="I482" s="22"/>
      <c r="J482" s="22"/>
      <c r="N482" s="22"/>
    </row>
    <row r="483" spans="1:14">
      <c r="A483" s="8"/>
      <c r="I483" s="22"/>
      <c r="J483" s="22"/>
      <c r="N483" s="22"/>
    </row>
    <row r="484" spans="1:14">
      <c r="A484" s="9" t="s">
        <v>2011</v>
      </c>
      <c r="I484" s="22"/>
      <c r="J484" s="22"/>
      <c r="N484" s="22"/>
    </row>
    <row r="485" spans="1:14">
      <c r="A485" s="8"/>
      <c r="I485" s="22"/>
      <c r="J485" s="22"/>
      <c r="N485" s="22"/>
    </row>
    <row r="486" spans="1:14">
      <c r="A486" s="9" t="s">
        <v>2322</v>
      </c>
      <c r="I486" s="22"/>
      <c r="J486" s="22"/>
      <c r="N486" s="22"/>
    </row>
    <row r="487" spans="1:14">
      <c r="A487" s="9" t="s">
        <v>2012</v>
      </c>
      <c r="I487" s="22"/>
      <c r="J487" s="22"/>
      <c r="N487" s="22"/>
    </row>
    <row r="488" spans="1:14">
      <c r="A488" s="9" t="s">
        <v>2013</v>
      </c>
      <c r="I488" s="22"/>
      <c r="J488" s="22"/>
      <c r="N488" s="22"/>
    </row>
    <row r="489" spans="1:14">
      <c r="A489" s="9" t="s">
        <v>2014</v>
      </c>
      <c r="I489" s="22"/>
      <c r="J489" s="22"/>
      <c r="N489" s="22"/>
    </row>
    <row r="490" spans="1:14">
      <c r="A490" s="9" t="s">
        <v>2015</v>
      </c>
      <c r="I490" s="22"/>
      <c r="J490" s="22"/>
      <c r="N490" s="22"/>
    </row>
    <row r="491" spans="1:14">
      <c r="A491" s="9" t="s">
        <v>2016</v>
      </c>
      <c r="I491" s="22"/>
      <c r="J491" s="22"/>
      <c r="N491" s="22"/>
    </row>
    <row r="492" spans="1:14">
      <c r="A492" s="12" t="s">
        <v>146</v>
      </c>
      <c r="I492" s="22"/>
      <c r="J492" s="22"/>
      <c r="N492" s="22"/>
    </row>
    <row r="493" spans="1:14">
      <c r="A493" s="8"/>
      <c r="I493" s="22"/>
      <c r="J493" s="22"/>
      <c r="N493" s="22"/>
    </row>
    <row r="494" spans="1:14">
      <c r="A494" s="9" t="s">
        <v>2017</v>
      </c>
      <c r="I494" s="22"/>
      <c r="J494" s="22"/>
      <c r="N494" s="22"/>
    </row>
    <row r="495" spans="1:14">
      <c r="A495" s="9" t="s">
        <v>2018</v>
      </c>
      <c r="I495" s="22"/>
      <c r="J495" s="22"/>
      <c r="N495" s="22"/>
    </row>
    <row r="496" spans="1:14">
      <c r="A496" s="8"/>
      <c r="I496" s="22"/>
      <c r="J496" s="22"/>
      <c r="N496" s="22"/>
    </row>
    <row r="497" spans="1:14">
      <c r="A497" s="9" t="s">
        <v>2323</v>
      </c>
      <c r="I497" s="22"/>
      <c r="J497" s="22"/>
      <c r="N497" s="22"/>
    </row>
    <row r="498" spans="1:14">
      <c r="A498" s="8"/>
      <c r="I498" s="22"/>
      <c r="J498" s="22"/>
      <c r="N498" s="22"/>
    </row>
    <row r="499" spans="1:14">
      <c r="A499" s="9" t="s">
        <v>2019</v>
      </c>
      <c r="I499" s="22"/>
      <c r="J499" s="22"/>
      <c r="N499" s="22"/>
    </row>
    <row r="500" spans="1:14">
      <c r="A500" s="8"/>
      <c r="I500" s="22"/>
      <c r="J500" s="22"/>
      <c r="N500" s="22"/>
    </row>
    <row r="501" spans="1:14">
      <c r="A501" s="9" t="s">
        <v>2324</v>
      </c>
      <c r="I501" s="22"/>
      <c r="J501" s="22"/>
      <c r="N501" s="22"/>
    </row>
    <row r="502" spans="1:14">
      <c r="A502" s="5" t="s">
        <v>2325</v>
      </c>
      <c r="I502" s="22"/>
      <c r="J502" s="22"/>
      <c r="N502" s="22"/>
    </row>
    <row r="503" spans="1:14">
      <c r="A503" s="9" t="s">
        <v>2326</v>
      </c>
      <c r="I503" s="22"/>
      <c r="J503" s="22"/>
      <c r="N503" s="22"/>
    </row>
    <row r="504" spans="1:14">
      <c r="A504" s="9" t="s">
        <v>2327</v>
      </c>
      <c r="I504" s="22"/>
      <c r="J504" s="22"/>
      <c r="N504" s="22"/>
    </row>
    <row r="505" spans="1:14">
      <c r="A505" s="9" t="s">
        <v>1224</v>
      </c>
      <c r="I505" s="22"/>
      <c r="J505" s="22"/>
      <c r="N505" s="22"/>
    </row>
    <row r="506" spans="1:14">
      <c r="A506" s="9" t="s">
        <v>2328</v>
      </c>
      <c r="I506" s="22"/>
      <c r="J506" s="22"/>
      <c r="N506" s="22"/>
    </row>
    <row r="507" spans="1:14">
      <c r="A507" s="11" t="s">
        <v>2329</v>
      </c>
      <c r="I507" s="22"/>
      <c r="J507" s="22"/>
      <c r="N507" s="22"/>
    </row>
    <row r="508" spans="1:14">
      <c r="A508" s="8"/>
      <c r="I508" s="22"/>
      <c r="J508" s="22"/>
      <c r="N508" s="22"/>
    </row>
    <row r="509" spans="1:14">
      <c r="A509" s="9" t="s">
        <v>2330</v>
      </c>
      <c r="I509" s="22"/>
      <c r="J509" s="22"/>
      <c r="N509" s="22"/>
    </row>
    <row r="510" spans="1:14">
      <c r="A510" s="9" t="s">
        <v>255</v>
      </c>
      <c r="I510" s="22"/>
      <c r="J510" s="22"/>
      <c r="N510" s="22"/>
    </row>
    <row r="511" spans="1:14">
      <c r="A511" s="9" t="s">
        <v>2331</v>
      </c>
      <c r="I511" s="22"/>
      <c r="J511" s="22"/>
      <c r="N511" s="22"/>
    </row>
    <row r="512" spans="1:14">
      <c r="A512" s="8"/>
      <c r="I512" s="22"/>
      <c r="J512" s="22"/>
      <c r="N512" s="22"/>
    </row>
    <row r="513" spans="1:14">
      <c r="A513" s="9" t="s">
        <v>2332</v>
      </c>
      <c r="I513" s="22"/>
      <c r="J513" s="22"/>
      <c r="N513" s="22"/>
    </row>
    <row r="514" spans="1:14">
      <c r="A514" s="9" t="s">
        <v>2333</v>
      </c>
      <c r="I514" s="22"/>
      <c r="J514" s="22"/>
      <c r="N514" s="22"/>
    </row>
    <row r="515" spans="1:14">
      <c r="A515" s="9" t="s">
        <v>2334</v>
      </c>
      <c r="I515" s="22"/>
      <c r="J515" s="22"/>
      <c r="N515" s="22"/>
    </row>
    <row r="516" spans="1:14">
      <c r="A516" s="11" t="s">
        <v>2335</v>
      </c>
      <c r="I516" s="22"/>
      <c r="J516" s="22"/>
      <c r="N516" s="22"/>
    </row>
    <row r="517" spans="1:14">
      <c r="A517" s="8"/>
      <c r="I517" s="22"/>
      <c r="J517" s="22"/>
      <c r="N517" s="22"/>
    </row>
    <row r="518" spans="1:14">
      <c r="A518" s="11" t="s">
        <v>2336</v>
      </c>
      <c r="I518" s="22"/>
      <c r="J518" s="22"/>
      <c r="N518" s="22"/>
    </row>
    <row r="519" spans="1:14">
      <c r="A519" s="9" t="s">
        <v>2337</v>
      </c>
      <c r="I519" s="22"/>
      <c r="J519" s="22"/>
      <c r="N519" s="22"/>
    </row>
    <row r="520" spans="1:14">
      <c r="A520" s="9" t="s">
        <v>428</v>
      </c>
      <c r="I520" s="22"/>
      <c r="J520" s="22"/>
      <c r="N520" s="22"/>
    </row>
    <row r="521" spans="1:14">
      <c r="A521" s="9" t="s">
        <v>2338</v>
      </c>
      <c r="I521" s="22"/>
      <c r="J521" s="22"/>
      <c r="N521" s="22"/>
    </row>
    <row r="522" spans="1:14">
      <c r="A522" s="8"/>
      <c r="I522" s="22"/>
      <c r="J522" s="22"/>
      <c r="N522" s="22"/>
    </row>
    <row r="523" spans="1:14">
      <c r="A523" s="9" t="s">
        <v>2339</v>
      </c>
      <c r="I523" s="22"/>
      <c r="J523" s="22"/>
      <c r="N523" s="22"/>
    </row>
    <row r="524" spans="1:14">
      <c r="A524" s="5" t="s">
        <v>2020</v>
      </c>
      <c r="I524" s="22"/>
      <c r="J524" s="22"/>
      <c r="N524" s="22"/>
    </row>
    <row r="525" spans="1:14">
      <c r="A525" s="8"/>
      <c r="I525" s="22"/>
      <c r="J525" s="22"/>
      <c r="N525" s="22"/>
    </row>
    <row r="526" spans="1:14">
      <c r="A526" s="9" t="s">
        <v>2021</v>
      </c>
      <c r="I526" s="22"/>
      <c r="J526" s="22"/>
      <c r="N526" s="22"/>
    </row>
    <row r="527" spans="1:14">
      <c r="A527" s="9" t="s">
        <v>2022</v>
      </c>
      <c r="I527" s="22"/>
      <c r="J527" s="22"/>
      <c r="N527" s="22"/>
    </row>
    <row r="528" spans="1:14">
      <c r="A528" s="12" t="s">
        <v>2023</v>
      </c>
      <c r="I528" s="22"/>
      <c r="J528" s="22"/>
      <c r="N528" s="22"/>
    </row>
    <row r="529" spans="1:14">
      <c r="A529" s="8"/>
      <c r="I529" s="22"/>
      <c r="J529" s="22"/>
      <c r="N529" s="22"/>
    </row>
    <row r="530" spans="1:14">
      <c r="A530" s="9" t="s">
        <v>2340</v>
      </c>
      <c r="I530" s="22"/>
      <c r="J530" s="22"/>
      <c r="N530" s="22"/>
    </row>
    <row r="531" spans="1:14">
      <c r="A531" s="9" t="s">
        <v>2341</v>
      </c>
      <c r="I531" s="22"/>
      <c r="J531" s="22"/>
      <c r="N531" s="22"/>
    </row>
    <row r="532" spans="1:14">
      <c r="A532" s="9" t="s">
        <v>2342</v>
      </c>
      <c r="I532" s="22"/>
      <c r="J532" s="22"/>
      <c r="N532" s="22"/>
    </row>
    <row r="533" spans="1:14">
      <c r="A533" s="8"/>
      <c r="I533" s="22"/>
      <c r="J533" s="22"/>
      <c r="N533" s="22"/>
    </row>
    <row r="534" spans="1:14">
      <c r="A534" s="9" t="s">
        <v>2024</v>
      </c>
      <c r="I534" s="22"/>
      <c r="J534" s="22"/>
      <c r="N534" s="22"/>
    </row>
    <row r="535" spans="1:14">
      <c r="A535" s="9" t="s">
        <v>456</v>
      </c>
      <c r="I535" s="22"/>
      <c r="J535" s="22"/>
      <c r="N535" s="22"/>
    </row>
    <row r="536" spans="1:14">
      <c r="A536" s="9" t="s">
        <v>2343</v>
      </c>
      <c r="I536" s="22"/>
      <c r="J536" s="22"/>
      <c r="N536" s="22"/>
    </row>
    <row r="537" spans="1:14">
      <c r="A537" s="9" t="s">
        <v>2344</v>
      </c>
      <c r="I537" s="22"/>
      <c r="J537" s="22"/>
      <c r="N537" s="22"/>
    </row>
    <row r="538" spans="1:14">
      <c r="A538" s="9" t="s">
        <v>1394</v>
      </c>
      <c r="I538" s="22"/>
      <c r="J538" s="22"/>
      <c r="N538" s="22"/>
    </row>
    <row r="539" spans="1:14">
      <c r="A539" s="9" t="s">
        <v>2345</v>
      </c>
      <c r="I539" s="22"/>
      <c r="J539" s="22"/>
      <c r="N539" s="22"/>
    </row>
    <row r="540" spans="1:14">
      <c r="A540" s="12" t="s">
        <v>2025</v>
      </c>
      <c r="I540" s="22"/>
      <c r="J540" s="22"/>
      <c r="N540" s="22"/>
    </row>
    <row r="541" spans="1:14">
      <c r="A541" s="8"/>
      <c r="I541" s="22"/>
      <c r="J541" s="22"/>
      <c r="N541" s="22"/>
    </row>
    <row r="542" spans="1:14">
      <c r="A542" s="9" t="s">
        <v>2026</v>
      </c>
      <c r="I542" s="22"/>
      <c r="J542" s="22"/>
      <c r="N542" s="22"/>
    </row>
    <row r="543" spans="1:14">
      <c r="A543" s="9" t="s">
        <v>2346</v>
      </c>
      <c r="I543" s="22"/>
      <c r="J543" s="22"/>
      <c r="N543" s="22"/>
    </row>
    <row r="544" spans="1:14">
      <c r="A544" s="9" t="s">
        <v>2027</v>
      </c>
      <c r="I544" s="22"/>
      <c r="J544" s="22"/>
      <c r="N544" s="22"/>
    </row>
    <row r="545" spans="1:14">
      <c r="A545" s="8"/>
      <c r="I545" s="22"/>
      <c r="J545" s="22"/>
      <c r="N545" s="22"/>
    </row>
    <row r="546" spans="1:14">
      <c r="A546" s="9" t="s">
        <v>179</v>
      </c>
      <c r="I546" s="22"/>
      <c r="J546" s="22"/>
      <c r="N546" s="22"/>
    </row>
    <row r="547" spans="1:14">
      <c r="A547" s="9" t="s">
        <v>2347</v>
      </c>
      <c r="I547" s="22"/>
      <c r="J547" s="22"/>
      <c r="N547" s="22"/>
    </row>
    <row r="548" spans="1:14">
      <c r="A548" s="9" t="s">
        <v>2028</v>
      </c>
      <c r="I548" s="22"/>
      <c r="J548" s="22"/>
      <c r="N548" s="22"/>
    </row>
    <row r="549" spans="1:14">
      <c r="A549" s="11" t="s">
        <v>2004</v>
      </c>
      <c r="I549" s="22"/>
      <c r="J549" s="22"/>
      <c r="N549" s="22"/>
    </row>
    <row r="550" spans="1:14">
      <c r="A550" s="8"/>
      <c r="I550" s="22"/>
      <c r="J550" s="22"/>
      <c r="N550" s="22"/>
    </row>
    <row r="551" spans="1:14">
      <c r="A551" s="9" t="s">
        <v>2348</v>
      </c>
      <c r="I551" s="22"/>
      <c r="J551" s="22"/>
      <c r="N551" s="22"/>
    </row>
    <row r="552" spans="1:14">
      <c r="A552" s="9" t="s">
        <v>2349</v>
      </c>
      <c r="I552" s="22"/>
      <c r="J552" s="22"/>
      <c r="N552" s="22"/>
    </row>
    <row r="553" spans="1:14">
      <c r="A553" s="10" t="s">
        <v>2350</v>
      </c>
      <c r="I553" s="22"/>
      <c r="J553" s="22"/>
      <c r="N553" s="22"/>
    </row>
    <row r="554" spans="1:14">
      <c r="A554" s="8"/>
      <c r="I554" s="22"/>
      <c r="J554" s="22"/>
      <c r="N554" s="22"/>
    </row>
    <row r="555" spans="1:14">
      <c r="A555" s="9" t="s">
        <v>2029</v>
      </c>
      <c r="I555" s="22"/>
      <c r="J555" s="22"/>
      <c r="N555" s="22"/>
    </row>
    <row r="556" spans="1:14">
      <c r="A556" s="9" t="s">
        <v>2351</v>
      </c>
      <c r="I556" s="22"/>
      <c r="J556" s="22"/>
      <c r="N556" s="22"/>
    </row>
    <row r="557" spans="1:14">
      <c r="A557" s="8"/>
      <c r="I557" s="22"/>
      <c r="J557" s="22"/>
      <c r="N557" s="22"/>
    </row>
    <row r="558" spans="1:14">
      <c r="A558" s="9" t="s">
        <v>375</v>
      </c>
      <c r="I558" s="22"/>
      <c r="J558" s="22"/>
      <c r="N558" s="22"/>
    </row>
    <row r="559" spans="1:14">
      <c r="A559" s="9" t="s">
        <v>2030</v>
      </c>
      <c r="I559" s="22"/>
      <c r="J559" s="22"/>
      <c r="N559" s="22"/>
    </row>
    <row r="560" spans="1:14">
      <c r="A560" s="9" t="s">
        <v>2352</v>
      </c>
      <c r="I560" s="22"/>
      <c r="J560" s="22"/>
      <c r="N560" s="22"/>
    </row>
    <row r="561" spans="1:14">
      <c r="A561" s="9" t="s">
        <v>2031</v>
      </c>
      <c r="I561" s="22"/>
      <c r="J561" s="22"/>
      <c r="N561" s="22"/>
    </row>
    <row r="562" spans="1:14">
      <c r="A562" s="9" t="s">
        <v>2032</v>
      </c>
      <c r="I562" s="22"/>
      <c r="J562" s="22"/>
      <c r="N562" s="22"/>
    </row>
    <row r="563" spans="1:14">
      <c r="A563" s="8"/>
      <c r="I563" s="22"/>
      <c r="J563" s="22"/>
      <c r="N563" s="22"/>
    </row>
    <row r="564" spans="1:14">
      <c r="A564" s="9" t="s">
        <v>2033</v>
      </c>
      <c r="I564" s="22"/>
      <c r="J564" s="22"/>
      <c r="N564" s="22"/>
    </row>
    <row r="565" spans="1:14">
      <c r="A565" s="9" t="s">
        <v>2034</v>
      </c>
      <c r="I565" s="22"/>
      <c r="J565" s="22"/>
      <c r="N565" s="22"/>
    </row>
    <row r="566" spans="1:14">
      <c r="A566" s="8"/>
      <c r="I566" s="22"/>
      <c r="J566" s="22"/>
      <c r="N566" s="22"/>
    </row>
    <row r="567" spans="1:14">
      <c r="A567" s="9" t="s">
        <v>2353</v>
      </c>
      <c r="I567" s="22"/>
      <c r="J567" s="22"/>
      <c r="N567" s="22"/>
    </row>
    <row r="568" spans="1:14">
      <c r="A568" s="9" t="s">
        <v>2354</v>
      </c>
      <c r="I568" s="22"/>
      <c r="J568" s="22"/>
      <c r="N568" s="22"/>
    </row>
    <row r="569" spans="1:14">
      <c r="A569" s="10" t="s">
        <v>1631</v>
      </c>
      <c r="I569" s="22"/>
      <c r="J569" s="22"/>
      <c r="N569" s="22"/>
    </row>
    <row r="570" spans="1:14">
      <c r="A570" s="8"/>
      <c r="I570" s="22"/>
      <c r="J570" s="22"/>
      <c r="N570" s="22"/>
    </row>
    <row r="571" spans="1:14">
      <c r="A571" s="9" t="s">
        <v>2355</v>
      </c>
      <c r="I571" s="22"/>
      <c r="J571" s="22"/>
      <c r="N571" s="22"/>
    </row>
    <row r="572" spans="1:14">
      <c r="A572" s="5" t="s">
        <v>2356</v>
      </c>
      <c r="I572" s="22"/>
      <c r="J572" s="22"/>
      <c r="N572" s="22"/>
    </row>
    <row r="573" spans="1:14">
      <c r="A573" s="9" t="s">
        <v>1418</v>
      </c>
      <c r="I573" s="22"/>
      <c r="J573" s="22"/>
      <c r="N573" s="22"/>
    </row>
    <row r="574" spans="1:14">
      <c r="A574" s="9" t="s">
        <v>2035</v>
      </c>
      <c r="I574" s="22"/>
      <c r="J574" s="22"/>
      <c r="N574" s="22"/>
    </row>
    <row r="575" spans="1:14">
      <c r="A575" s="9" t="s">
        <v>2036</v>
      </c>
      <c r="I575" s="22"/>
      <c r="J575" s="22"/>
      <c r="N575" s="22"/>
    </row>
    <row r="576" spans="1:14">
      <c r="A576" s="9" t="s">
        <v>2357</v>
      </c>
      <c r="I576" s="22"/>
      <c r="J576" s="22"/>
      <c r="N576" s="22"/>
    </row>
    <row r="577" spans="1:14">
      <c r="A577" s="9" t="s">
        <v>2358</v>
      </c>
      <c r="I577" s="22"/>
      <c r="J577" s="22"/>
      <c r="N577" s="22"/>
    </row>
    <row r="578" spans="1:14">
      <c r="A578" s="9" t="s">
        <v>2037</v>
      </c>
      <c r="I578" s="22"/>
      <c r="J578" s="22"/>
      <c r="N578" s="22"/>
    </row>
    <row r="579" spans="1:14">
      <c r="A579" s="9" t="s">
        <v>2359</v>
      </c>
      <c r="I579" s="22"/>
      <c r="J579" s="22"/>
      <c r="N579" s="22"/>
    </row>
    <row r="580" spans="1:14">
      <c r="A580" s="9" t="s">
        <v>2360</v>
      </c>
      <c r="I580" s="22"/>
      <c r="J580" s="22"/>
      <c r="N580" s="22"/>
    </row>
    <row r="581" spans="1:14">
      <c r="A581" s="9" t="s">
        <v>2361</v>
      </c>
      <c r="I581" s="22"/>
      <c r="J581" s="22"/>
      <c r="N581" s="22"/>
    </row>
    <row r="582" spans="1:14">
      <c r="A582" s="9" t="s">
        <v>2362</v>
      </c>
      <c r="I582" s="22"/>
      <c r="J582" s="22"/>
      <c r="N582" s="22"/>
    </row>
    <row r="583" spans="1:14">
      <c r="A583" s="8"/>
      <c r="I583" s="22"/>
      <c r="J583" s="22"/>
      <c r="N583" s="22"/>
    </row>
    <row r="584" spans="1:14">
      <c r="A584" s="9" t="s">
        <v>2363</v>
      </c>
      <c r="I584" s="22"/>
      <c r="J584" s="22"/>
      <c r="N584" s="22"/>
    </row>
    <row r="585" spans="1:14">
      <c r="A585" s="5" t="s">
        <v>2364</v>
      </c>
      <c r="I585" s="22"/>
      <c r="J585" s="22"/>
      <c r="N585" s="22"/>
    </row>
    <row r="586" spans="1:14">
      <c r="A586" s="9" t="s">
        <v>2365</v>
      </c>
      <c r="I586" s="22"/>
      <c r="J586" s="22"/>
      <c r="N586" s="22"/>
    </row>
    <row r="587" spans="1:14">
      <c r="A587" s="9" t="s">
        <v>2366</v>
      </c>
      <c r="I587" s="22"/>
      <c r="J587" s="22"/>
      <c r="N587" s="22"/>
    </row>
    <row r="588" spans="1:14">
      <c r="A588" s="8"/>
      <c r="I588" s="22"/>
      <c r="J588" s="22"/>
      <c r="N588" s="22"/>
    </row>
    <row r="589" spans="1:14">
      <c r="A589" s="9" t="s">
        <v>2038</v>
      </c>
      <c r="I589" s="22"/>
      <c r="J589" s="22"/>
      <c r="N589" s="22"/>
    </row>
    <row r="590" spans="1:14">
      <c r="A590" s="9" t="s">
        <v>2039</v>
      </c>
      <c r="I590" s="22"/>
      <c r="J590" s="22"/>
      <c r="N590" s="22"/>
    </row>
    <row r="591" spans="1:14">
      <c r="A591" s="9" t="s">
        <v>2367</v>
      </c>
      <c r="I591" s="22"/>
      <c r="J591" s="22"/>
      <c r="N591" s="22"/>
    </row>
    <row r="592" spans="1:14">
      <c r="A592" s="9" t="s">
        <v>2041</v>
      </c>
      <c r="I592" s="22"/>
      <c r="J592" s="22"/>
      <c r="N592" s="22"/>
    </row>
    <row r="593" spans="1:14">
      <c r="A593" s="9" t="s">
        <v>2040</v>
      </c>
      <c r="I593" s="22"/>
      <c r="J593" s="22"/>
      <c r="N593" s="22"/>
    </row>
    <row r="594" spans="1:14">
      <c r="A594" s="9" t="s">
        <v>2368</v>
      </c>
      <c r="I594" s="22"/>
      <c r="J594" s="22"/>
      <c r="N594" s="22"/>
    </row>
    <row r="595" spans="1:14">
      <c r="A595" s="12" t="s">
        <v>298</v>
      </c>
      <c r="I595" s="22"/>
      <c r="J595" s="22"/>
      <c r="N595" s="22"/>
    </row>
    <row r="596" spans="1:14">
      <c r="A596" s="8"/>
      <c r="I596" s="22"/>
      <c r="J596" s="22"/>
      <c r="N596" s="22"/>
    </row>
    <row r="597" spans="1:14">
      <c r="A597" s="9" t="s">
        <v>2369</v>
      </c>
      <c r="I597" s="22"/>
      <c r="J597" s="22"/>
      <c r="N597" s="22"/>
    </row>
    <row r="598" spans="1:14">
      <c r="A598" s="5" t="s">
        <v>675</v>
      </c>
      <c r="I598" s="22"/>
      <c r="J598" s="22"/>
      <c r="N598" s="22"/>
    </row>
    <row r="599" spans="1:14">
      <c r="A599" s="9" t="s">
        <v>2042</v>
      </c>
      <c r="I599" s="22"/>
      <c r="J599" s="22"/>
      <c r="N599" s="22"/>
    </row>
    <row r="600" spans="1:14">
      <c r="A600" s="9" t="s">
        <v>2370</v>
      </c>
      <c r="I600" s="22"/>
      <c r="J600" s="22"/>
      <c r="N600" s="22"/>
    </row>
    <row r="601" spans="1:14">
      <c r="A601" s="9" t="s">
        <v>2044</v>
      </c>
      <c r="I601" s="22"/>
      <c r="J601" s="22"/>
      <c r="N601" s="22"/>
    </row>
    <row r="602" spans="1:14">
      <c r="A602" s="9" t="s">
        <v>2043</v>
      </c>
      <c r="I602" s="22"/>
      <c r="J602" s="22"/>
      <c r="N602" s="22"/>
    </row>
    <row r="603" spans="1:14">
      <c r="A603" s="9" t="s">
        <v>2045</v>
      </c>
      <c r="I603" s="22"/>
      <c r="J603" s="22"/>
      <c r="N603" s="22"/>
    </row>
    <row r="604" spans="1:14">
      <c r="A604" s="12" t="s">
        <v>146</v>
      </c>
      <c r="I604" s="22"/>
      <c r="J604" s="22"/>
      <c r="N604" s="22"/>
    </row>
    <row r="605" spans="1:14">
      <c r="A605" s="8"/>
      <c r="I605" s="22"/>
      <c r="J605" s="22"/>
      <c r="N605" s="22"/>
    </row>
    <row r="606" spans="1:14">
      <c r="A606" s="9" t="s">
        <v>2371</v>
      </c>
      <c r="I606" s="22"/>
      <c r="J606" s="22"/>
      <c r="N606" s="22"/>
    </row>
    <row r="607" spans="1:14">
      <c r="A607" s="9" t="s">
        <v>2372</v>
      </c>
      <c r="I607" s="22"/>
      <c r="J607" s="22"/>
      <c r="N607" s="22"/>
    </row>
    <row r="608" spans="1:14">
      <c r="A608" s="10" t="s">
        <v>2373</v>
      </c>
      <c r="I608" s="22"/>
      <c r="J608" s="22"/>
      <c r="N608" s="22"/>
    </row>
    <row r="609" spans="1:14">
      <c r="A609" s="8"/>
      <c r="I609" s="22"/>
      <c r="J609" s="22"/>
      <c r="N609" s="22"/>
    </row>
    <row r="610" spans="1:14">
      <c r="A610" s="9" t="s">
        <v>285</v>
      </c>
      <c r="I610" s="22"/>
      <c r="J610" s="22"/>
      <c r="N610" s="22"/>
    </row>
    <row r="611" spans="1:14">
      <c r="A611" s="8"/>
      <c r="I611" s="22"/>
      <c r="J611" s="22"/>
      <c r="N611" s="22"/>
    </row>
    <row r="612" spans="1:14">
      <c r="A612" s="9" t="s">
        <v>2046</v>
      </c>
      <c r="I612" s="22"/>
      <c r="J612" s="22"/>
      <c r="N612" s="22"/>
    </row>
    <row r="613" spans="1:14">
      <c r="A613" s="9" t="s">
        <v>2047</v>
      </c>
      <c r="I613" s="22"/>
      <c r="J613" s="22"/>
      <c r="N613" s="22"/>
    </row>
    <row r="614" spans="1:14">
      <c r="A614" s="9" t="s">
        <v>2048</v>
      </c>
      <c r="I614" s="22"/>
      <c r="J614" s="22"/>
      <c r="N614" s="22"/>
    </row>
    <row r="615" spans="1:14">
      <c r="A615" s="9" t="s">
        <v>2374</v>
      </c>
      <c r="I615" s="22"/>
      <c r="J615" s="22"/>
      <c r="N615" s="22"/>
    </row>
    <row r="616" spans="1:14">
      <c r="A616" s="8"/>
      <c r="I616" s="22"/>
      <c r="J616" s="22"/>
      <c r="N616" s="22"/>
    </row>
    <row r="617" spans="1:14">
      <c r="A617" s="9" t="s">
        <v>2049</v>
      </c>
      <c r="I617" s="22"/>
      <c r="J617" s="22"/>
      <c r="N617" s="22"/>
    </row>
    <row r="618" spans="1:14">
      <c r="A618" s="9" t="s">
        <v>2050</v>
      </c>
      <c r="I618" s="22"/>
      <c r="J618" s="22"/>
      <c r="N618" s="22"/>
    </row>
    <row r="619" spans="1:14">
      <c r="A619" s="9" t="s">
        <v>154</v>
      </c>
      <c r="I619" s="22"/>
      <c r="J619" s="22"/>
      <c r="N619" s="22"/>
    </row>
    <row r="620" spans="1:14">
      <c r="A620" s="9" t="s">
        <v>2051</v>
      </c>
      <c r="I620" s="22"/>
      <c r="J620" s="22"/>
      <c r="N620" s="22"/>
    </row>
    <row r="621" spans="1:14">
      <c r="A621" s="8"/>
      <c r="I621" s="22"/>
      <c r="J621" s="22"/>
      <c r="N621" s="22"/>
    </row>
    <row r="622" spans="1:14">
      <c r="A622" s="9" t="s">
        <v>2375</v>
      </c>
      <c r="I622" s="22"/>
      <c r="J622" s="22"/>
      <c r="N622" s="22"/>
    </row>
    <row r="623" spans="1:14">
      <c r="A623" s="9" t="s">
        <v>2376</v>
      </c>
      <c r="I623" s="22"/>
      <c r="J623" s="22"/>
      <c r="N623" s="22"/>
    </row>
    <row r="624" spans="1:14">
      <c r="A624" s="8"/>
      <c r="I624" s="22"/>
      <c r="J624" s="22"/>
      <c r="N624" s="22"/>
    </row>
    <row r="625" spans="1:14">
      <c r="A625" s="9" t="s">
        <v>2377</v>
      </c>
      <c r="I625" s="22"/>
      <c r="J625" s="22"/>
      <c r="N625" s="22"/>
    </row>
    <row r="626" spans="1:14">
      <c r="A626" s="9" t="s">
        <v>2052</v>
      </c>
      <c r="I626" s="22"/>
      <c r="J626" s="22"/>
      <c r="N626" s="22"/>
    </row>
    <row r="627" spans="1:14">
      <c r="A627" s="9" t="s">
        <v>2053</v>
      </c>
      <c r="I627" s="22"/>
      <c r="J627" s="22"/>
      <c r="N627" s="22"/>
    </row>
    <row r="628" spans="1:14">
      <c r="A628" s="9" t="s">
        <v>2378</v>
      </c>
      <c r="I628" s="22"/>
      <c r="J628" s="22"/>
      <c r="N628" s="22"/>
    </row>
    <row r="629" spans="1:14">
      <c r="A629" s="9" t="s">
        <v>2379</v>
      </c>
      <c r="I629" s="22"/>
      <c r="J629" s="22"/>
      <c r="N629" s="22"/>
    </row>
    <row r="630" spans="1:14">
      <c r="A630" s="9" t="s">
        <v>2380</v>
      </c>
      <c r="I630" s="22"/>
      <c r="J630" s="22"/>
      <c r="N630" s="22"/>
    </row>
    <row r="631" spans="1:14">
      <c r="A631" s="9" t="s">
        <v>2054</v>
      </c>
      <c r="I631" s="22"/>
      <c r="J631" s="22"/>
      <c r="N631" s="22"/>
    </row>
    <row r="632" spans="1:14">
      <c r="A632" s="9" t="s">
        <v>2055</v>
      </c>
      <c r="I632" s="22"/>
      <c r="J632" s="22"/>
      <c r="N632" s="22"/>
    </row>
    <row r="633" spans="1:14">
      <c r="A633" s="9" t="s">
        <v>2381</v>
      </c>
      <c r="I633" s="22"/>
      <c r="J633" s="22"/>
      <c r="N633" s="22"/>
    </row>
    <row r="634" spans="1:14">
      <c r="A634" s="9" t="s">
        <v>2056</v>
      </c>
      <c r="I634" s="22"/>
      <c r="J634" s="22"/>
      <c r="N634" s="22"/>
    </row>
    <row r="635" spans="1:14">
      <c r="A635" s="9" t="s">
        <v>2057</v>
      </c>
      <c r="I635" s="22"/>
      <c r="J635" s="22"/>
      <c r="N635" s="22"/>
    </row>
    <row r="636" spans="1:14">
      <c r="A636" s="9" t="s">
        <v>2382</v>
      </c>
      <c r="I636" s="22"/>
      <c r="J636" s="22"/>
      <c r="N636" s="22"/>
    </row>
    <row r="637" spans="1:14">
      <c r="A637" s="9" t="s">
        <v>2383</v>
      </c>
      <c r="I637" s="22"/>
      <c r="J637" s="22"/>
      <c r="N637" s="22"/>
    </row>
    <row r="638" spans="1:14">
      <c r="A638" s="9" t="s">
        <v>2384</v>
      </c>
      <c r="I638" s="22"/>
      <c r="J638" s="22"/>
      <c r="N638" s="22"/>
    </row>
    <row r="639" spans="1:14">
      <c r="A639" s="9" t="s">
        <v>2385</v>
      </c>
      <c r="I639" s="22"/>
      <c r="J639" s="22"/>
      <c r="N639" s="22"/>
    </row>
    <row r="640" spans="1:14">
      <c r="A640" s="7" t="s">
        <v>2386</v>
      </c>
      <c r="I640" s="22"/>
      <c r="J640" s="22"/>
      <c r="N640" s="22"/>
    </row>
    <row r="641" spans="1:14">
      <c r="A641" s="9" t="s">
        <v>865</v>
      </c>
      <c r="I641" s="22"/>
      <c r="J641" s="22"/>
      <c r="N641" s="22"/>
    </row>
    <row r="642" spans="1:14">
      <c r="A642" s="8"/>
      <c r="I642" s="22"/>
      <c r="J642" s="22"/>
      <c r="N642" s="22"/>
    </row>
    <row r="643" spans="1:14">
      <c r="A643" s="9" t="s">
        <v>1887</v>
      </c>
      <c r="I643" s="22"/>
      <c r="J643" s="22"/>
      <c r="N643" s="22"/>
    </row>
    <row r="644" spans="1:14">
      <c r="A644" s="8"/>
      <c r="I644" s="22"/>
      <c r="J644" s="22"/>
      <c r="N644" s="22"/>
    </row>
    <row r="645" spans="1:14">
      <c r="A645" s="9" t="s">
        <v>371</v>
      </c>
      <c r="I645" s="22"/>
      <c r="J645" s="22"/>
      <c r="N645" s="22"/>
    </row>
    <row r="646" spans="1:14">
      <c r="A646" s="8"/>
      <c r="I646" s="22"/>
      <c r="J646" s="22"/>
      <c r="N646" s="22"/>
    </row>
    <row r="647" spans="1:14">
      <c r="A647" s="9" t="s">
        <v>2058</v>
      </c>
      <c r="I647" s="22"/>
      <c r="J647" s="22"/>
      <c r="N647" s="22"/>
    </row>
    <row r="648" spans="1:14">
      <c r="A648" s="9" t="s">
        <v>2387</v>
      </c>
      <c r="I648" s="22"/>
      <c r="J648" s="22"/>
      <c r="N648" s="22"/>
    </row>
    <row r="649" spans="1:14">
      <c r="A649" s="10" t="s">
        <v>2388</v>
      </c>
      <c r="I649" s="22"/>
      <c r="J649" s="22"/>
      <c r="N649" s="22"/>
    </row>
    <row r="650" spans="1:14">
      <c r="A650" s="8"/>
      <c r="I650" s="22"/>
      <c r="J650" s="22"/>
      <c r="N650" s="22"/>
    </row>
    <row r="651" spans="1:14">
      <c r="A651" s="9" t="s">
        <v>2389</v>
      </c>
      <c r="I651" s="22"/>
      <c r="J651" s="22"/>
      <c r="N651" s="22"/>
    </row>
    <row r="652" spans="1:14">
      <c r="A652" s="9" t="s">
        <v>2059</v>
      </c>
      <c r="I652" s="22"/>
      <c r="J652" s="22"/>
      <c r="N652" s="22"/>
    </row>
    <row r="653" spans="1:14">
      <c r="A653" s="9" t="s">
        <v>2060</v>
      </c>
      <c r="I653" s="22"/>
      <c r="J653" s="22"/>
      <c r="N653" s="22"/>
    </row>
    <row r="654" spans="1:14">
      <c r="A654" s="9" t="s">
        <v>2061</v>
      </c>
      <c r="I654" s="22"/>
      <c r="J654" s="22"/>
      <c r="N654" s="22"/>
    </row>
    <row r="655" spans="1:14">
      <c r="A655" s="9" t="s">
        <v>2062</v>
      </c>
      <c r="I655" s="22"/>
      <c r="J655" s="22"/>
      <c r="N655" s="22"/>
    </row>
    <row r="656" spans="1:14">
      <c r="A656" s="9" t="s">
        <v>2390</v>
      </c>
      <c r="I656" s="22"/>
      <c r="J656" s="22"/>
      <c r="N656" s="22"/>
    </row>
    <row r="657" spans="1:14">
      <c r="A657" s="9" t="s">
        <v>2391</v>
      </c>
      <c r="I657" s="22"/>
      <c r="J657" s="22"/>
      <c r="N657" s="22"/>
    </row>
    <row r="658" spans="1:14">
      <c r="A658" s="8"/>
      <c r="I658" s="22"/>
      <c r="J658" s="22"/>
      <c r="N658" s="22"/>
    </row>
    <row r="659" spans="1:14">
      <c r="A659" s="9" t="s">
        <v>2392</v>
      </c>
      <c r="I659" s="22"/>
      <c r="J659" s="22"/>
      <c r="N659" s="22"/>
    </row>
    <row r="660" spans="1:14">
      <c r="A660" s="9" t="s">
        <v>2393</v>
      </c>
      <c r="I660" s="22"/>
      <c r="J660" s="22"/>
      <c r="N660" s="22"/>
    </row>
    <row r="661" spans="1:14">
      <c r="A661" s="9" t="s">
        <v>2394</v>
      </c>
      <c r="I661" s="22"/>
      <c r="J661" s="22"/>
      <c r="N661" s="22"/>
    </row>
    <row r="662" spans="1:14">
      <c r="A662" s="9" t="s">
        <v>2395</v>
      </c>
      <c r="I662" s="22"/>
      <c r="J662" s="22"/>
      <c r="N662" s="22"/>
    </row>
    <row r="663" spans="1:14">
      <c r="A663" s="9" t="s">
        <v>2396</v>
      </c>
      <c r="I663" s="22"/>
      <c r="J663" s="22"/>
      <c r="N663" s="22"/>
    </row>
    <row r="664" spans="1:14">
      <c r="A664" s="8"/>
      <c r="I664" s="22"/>
      <c r="J664" s="22"/>
      <c r="N664" s="22"/>
    </row>
    <row r="665" spans="1:14">
      <c r="A665" s="9" t="s">
        <v>2397</v>
      </c>
      <c r="I665" s="22"/>
      <c r="J665" s="22"/>
      <c r="N665" s="22"/>
    </row>
    <row r="666" spans="1:14">
      <c r="A666" s="9" t="s">
        <v>2398</v>
      </c>
      <c r="I666" s="22"/>
      <c r="J666" s="22"/>
      <c r="N666" s="22"/>
    </row>
    <row r="667" spans="1:14">
      <c r="A667" s="9" t="s">
        <v>2063</v>
      </c>
      <c r="I667" s="22"/>
      <c r="J667" s="22"/>
      <c r="N667" s="22"/>
    </row>
    <row r="668" spans="1:14">
      <c r="A668" s="9" t="s">
        <v>2064</v>
      </c>
      <c r="I668" s="22"/>
      <c r="J668" s="22"/>
      <c r="N668" s="22"/>
    </row>
    <row r="669" spans="1:14">
      <c r="A669" s="8"/>
      <c r="I669" s="22"/>
      <c r="J669" s="22"/>
      <c r="N669" s="22"/>
    </row>
    <row r="670" spans="1:14">
      <c r="A670" s="9" t="s">
        <v>2399</v>
      </c>
      <c r="I670" s="22"/>
      <c r="J670" s="22"/>
      <c r="N670" s="22"/>
    </row>
    <row r="671" spans="1:14">
      <c r="A671" s="9" t="s">
        <v>2400</v>
      </c>
      <c r="I671" s="22"/>
      <c r="J671" s="22"/>
      <c r="N671" s="22"/>
    </row>
    <row r="672" spans="1:14">
      <c r="A672" s="8"/>
      <c r="I672" s="22"/>
      <c r="J672" s="22"/>
      <c r="N672" s="22"/>
    </row>
    <row r="673" spans="1:14">
      <c r="A673" s="9" t="s">
        <v>2401</v>
      </c>
      <c r="I673" s="22"/>
      <c r="J673" s="22"/>
      <c r="N673" s="22"/>
    </row>
    <row r="674" spans="1:14">
      <c r="A674" s="5" t="s">
        <v>1514</v>
      </c>
      <c r="I674" s="22"/>
      <c r="J674" s="22"/>
      <c r="N674" s="22"/>
    </row>
    <row r="675" spans="1:14">
      <c r="A675" s="9" t="s">
        <v>959</v>
      </c>
      <c r="I675" s="22"/>
      <c r="J675" s="22"/>
      <c r="N675" s="22"/>
    </row>
    <row r="676" spans="1:14">
      <c r="A676" s="9" t="s">
        <v>2065</v>
      </c>
      <c r="I676" s="22"/>
      <c r="J676" s="22"/>
      <c r="N676" s="22"/>
    </row>
    <row r="677" spans="1:14">
      <c r="A677" s="9" t="s">
        <v>2066</v>
      </c>
      <c r="I677" s="22"/>
      <c r="J677" s="22"/>
      <c r="N677" s="22"/>
    </row>
    <row r="678" spans="1:14">
      <c r="A678" s="9" t="s">
        <v>1517</v>
      </c>
      <c r="I678" s="22"/>
      <c r="J678" s="22"/>
      <c r="N678" s="22"/>
    </row>
    <row r="679" spans="1:14">
      <c r="A679" s="8"/>
      <c r="I679" s="22"/>
      <c r="J679" s="22"/>
      <c r="N679" s="22"/>
    </row>
    <row r="680" spans="1:14">
      <c r="A680" s="9" t="s">
        <v>2402</v>
      </c>
      <c r="I680" s="22"/>
      <c r="J680" s="22"/>
      <c r="N680" s="22"/>
    </row>
    <row r="681" spans="1:14">
      <c r="A681" s="9" t="s">
        <v>2403</v>
      </c>
      <c r="I681" s="22"/>
      <c r="J681" s="22"/>
      <c r="N681" s="22"/>
    </row>
    <row r="682" spans="1:14">
      <c r="A682" s="11" t="s">
        <v>2404</v>
      </c>
      <c r="I682" s="22"/>
      <c r="J682" s="22"/>
      <c r="N682" s="22"/>
    </row>
    <row r="683" spans="1:14">
      <c r="A683" s="8"/>
      <c r="I683" s="22"/>
      <c r="J683" s="22"/>
      <c r="N683" s="22"/>
    </row>
    <row r="684" spans="1:14">
      <c r="A684" s="11" t="s">
        <v>2067</v>
      </c>
      <c r="I684" s="22"/>
      <c r="J684" s="22"/>
      <c r="N684" s="22"/>
    </row>
    <row r="685" spans="1:14">
      <c r="A685" s="9" t="s">
        <v>1519</v>
      </c>
      <c r="I685" s="22"/>
      <c r="J685" s="22"/>
      <c r="N685" s="22"/>
    </row>
    <row r="686" spans="1:14">
      <c r="A686" s="9" t="s">
        <v>1520</v>
      </c>
      <c r="I686" s="22"/>
      <c r="J686" s="22"/>
      <c r="N686" s="22"/>
    </row>
    <row r="687" spans="1:14">
      <c r="A687" s="9" t="s">
        <v>1521</v>
      </c>
      <c r="I687" s="22"/>
      <c r="J687" s="22"/>
      <c r="N687" s="22"/>
    </row>
    <row r="688" spans="1:14">
      <c r="A688" s="8"/>
      <c r="I688" s="22"/>
      <c r="J688" s="22"/>
      <c r="N688" s="22"/>
    </row>
    <row r="689" spans="1:14">
      <c r="A689" s="9" t="s">
        <v>2405</v>
      </c>
      <c r="I689" s="22"/>
      <c r="J689" s="22"/>
      <c r="N689" s="22"/>
    </row>
    <row r="690" spans="1:14">
      <c r="A690" s="9" t="s">
        <v>2406</v>
      </c>
      <c r="I690" s="22"/>
      <c r="J690" s="22"/>
      <c r="N690" s="22"/>
    </row>
    <row r="691" spans="1:14">
      <c r="A691" s="11" t="s">
        <v>2068</v>
      </c>
      <c r="I691" s="22"/>
      <c r="J691" s="22"/>
      <c r="N691" s="22"/>
    </row>
    <row r="692" spans="1:14">
      <c r="A692" s="9" t="s">
        <v>154</v>
      </c>
      <c r="I692" s="22"/>
      <c r="J692" s="22"/>
      <c r="N692" s="22"/>
    </row>
    <row r="693" spans="1:14">
      <c r="A693" s="9" t="s">
        <v>2407</v>
      </c>
      <c r="I693" s="22"/>
      <c r="J693" s="22"/>
      <c r="N693" s="22"/>
    </row>
    <row r="694" spans="1:14">
      <c r="A694" s="9" t="s">
        <v>2408</v>
      </c>
      <c r="I694" s="22"/>
      <c r="J694" s="22"/>
      <c r="N694" s="22"/>
    </row>
    <row r="695" spans="1:14">
      <c r="A695" s="11" t="s">
        <v>2409</v>
      </c>
      <c r="I695" s="22"/>
      <c r="J695" s="22"/>
      <c r="N695" s="22"/>
    </row>
    <row r="696" spans="1:14">
      <c r="A696" s="11" t="s">
        <v>2410</v>
      </c>
      <c r="I696" s="22"/>
      <c r="J696" s="22"/>
      <c r="N696" s="22"/>
    </row>
    <row r="697" spans="1:14">
      <c r="A697" s="9" t="s">
        <v>2411</v>
      </c>
      <c r="I697" s="22"/>
      <c r="J697" s="22"/>
      <c r="N697" s="22"/>
    </row>
    <row r="698" spans="1:14">
      <c r="A698" s="8"/>
      <c r="I698" s="22"/>
      <c r="J698" s="22"/>
      <c r="N698" s="22"/>
    </row>
    <row r="699" spans="1:14">
      <c r="A699" s="9" t="s">
        <v>2412</v>
      </c>
      <c r="I699" s="22"/>
      <c r="J699" s="22"/>
      <c r="N699" s="22"/>
    </row>
    <row r="700" spans="1:14">
      <c r="A700" s="9" t="s">
        <v>2413</v>
      </c>
      <c r="I700" s="22"/>
      <c r="J700" s="22"/>
      <c r="N700" s="22"/>
    </row>
    <row r="701" spans="1:14">
      <c r="A701" s="9" t="s">
        <v>2414</v>
      </c>
      <c r="I701" s="22"/>
      <c r="J701" s="22"/>
      <c r="N701" s="22"/>
    </row>
    <row r="702" spans="1:14">
      <c r="A702" s="9" t="s">
        <v>2415</v>
      </c>
      <c r="I702" s="22"/>
      <c r="J702" s="22"/>
      <c r="N702" s="22"/>
    </row>
    <row r="703" spans="1:14">
      <c r="A703" s="9" t="s">
        <v>2416</v>
      </c>
      <c r="I703" s="22"/>
      <c r="J703" s="22"/>
      <c r="N703" s="22"/>
    </row>
    <row r="704" spans="1:14">
      <c r="A704" s="8"/>
      <c r="I704" s="22"/>
      <c r="J704" s="22"/>
      <c r="N704" s="22"/>
    </row>
    <row r="705" spans="1:14">
      <c r="A705" s="9" t="s">
        <v>2417</v>
      </c>
      <c r="I705" s="22"/>
      <c r="J705" s="22"/>
      <c r="N705" s="22"/>
    </row>
    <row r="706" spans="1:14">
      <c r="A706" s="9" t="s">
        <v>2418</v>
      </c>
      <c r="I706" s="22"/>
      <c r="J706" s="22"/>
      <c r="N706" s="22"/>
    </row>
    <row r="707" spans="1:14">
      <c r="A707" s="10" t="s">
        <v>764</v>
      </c>
      <c r="I707" s="22"/>
      <c r="J707" s="22"/>
      <c r="N707" s="22"/>
    </row>
    <row r="708" spans="1:14">
      <c r="A708" s="9" t="s">
        <v>2419</v>
      </c>
      <c r="I708" s="22"/>
      <c r="J708" s="22"/>
      <c r="N708" s="22"/>
    </row>
    <row r="709" spans="1:14">
      <c r="A709" s="9" t="s">
        <v>764</v>
      </c>
      <c r="I709" s="22"/>
      <c r="J709" s="22"/>
      <c r="N709" s="22"/>
    </row>
    <row r="710" spans="1:14">
      <c r="A710" s="8"/>
      <c r="I710" s="22"/>
      <c r="J710" s="22"/>
      <c r="N710" s="22"/>
    </row>
    <row r="711" spans="1:14">
      <c r="A711" s="9" t="s">
        <v>1985</v>
      </c>
      <c r="I711" s="22"/>
      <c r="J711" s="22"/>
      <c r="N711" s="22"/>
    </row>
    <row r="712" spans="1:14">
      <c r="A712" s="9" t="s">
        <v>2069</v>
      </c>
      <c r="I712" s="22"/>
      <c r="J712" s="22"/>
      <c r="N712" s="22"/>
    </row>
    <row r="713" spans="1:14">
      <c r="A713" s="9" t="s">
        <v>2070</v>
      </c>
      <c r="I713" s="22"/>
      <c r="J713" s="22"/>
      <c r="N713" s="22"/>
    </row>
    <row r="714" spans="1:14">
      <c r="A714" s="8"/>
      <c r="I714" s="22"/>
      <c r="J714" s="22"/>
      <c r="N714" s="22"/>
    </row>
    <row r="715" spans="1:14">
      <c r="A715" s="9" t="s">
        <v>2420</v>
      </c>
      <c r="I715" s="22"/>
      <c r="J715" s="22"/>
      <c r="N715" s="22"/>
    </row>
    <row r="716" spans="1:14">
      <c r="A716" s="5" t="s">
        <v>2421</v>
      </c>
      <c r="I716" s="22"/>
      <c r="J716" s="22"/>
      <c r="N716" s="22"/>
    </row>
    <row r="717" spans="1:14">
      <c r="A717" s="9" t="s">
        <v>2422</v>
      </c>
      <c r="I717" s="22"/>
      <c r="J717" s="22"/>
      <c r="N717" s="22"/>
    </row>
    <row r="718" spans="1:14">
      <c r="A718" s="8"/>
      <c r="I718" s="22"/>
      <c r="J718" s="22"/>
      <c r="N718" s="22"/>
    </row>
    <row r="719" spans="1:14">
      <c r="A719" s="9" t="s">
        <v>2423</v>
      </c>
      <c r="I719" s="22"/>
      <c r="J719" s="22"/>
      <c r="N719" s="22"/>
    </row>
    <row r="720" spans="1:14">
      <c r="A720" s="5" t="s">
        <v>2424</v>
      </c>
      <c r="I720" s="22"/>
      <c r="J720" s="22"/>
      <c r="N720" s="22"/>
    </row>
    <row r="721" spans="1:14">
      <c r="A721" s="9" t="s">
        <v>2425</v>
      </c>
      <c r="I721" s="22"/>
      <c r="J721" s="22"/>
      <c r="N721" s="22"/>
    </row>
    <row r="722" spans="1:14">
      <c r="A722" s="8"/>
      <c r="I722" s="22"/>
      <c r="J722" s="22"/>
      <c r="N722" s="22"/>
    </row>
    <row r="723" spans="1:14">
      <c r="A723" s="9" t="s">
        <v>2426</v>
      </c>
      <c r="I723" s="22"/>
      <c r="J723" s="22"/>
      <c r="N723" s="22"/>
    </row>
    <row r="724" spans="1:14">
      <c r="A724" s="8"/>
      <c r="I724" s="22"/>
      <c r="J724" s="22"/>
      <c r="N724" s="22"/>
    </row>
    <row r="725" spans="1:14">
      <c r="A725" s="9" t="s">
        <v>2427</v>
      </c>
      <c r="I725" s="22"/>
      <c r="J725" s="22"/>
      <c r="N725" s="22"/>
    </row>
    <row r="726" spans="1:14">
      <c r="A726" s="5" t="s">
        <v>2428</v>
      </c>
      <c r="I726" s="22"/>
      <c r="J726" s="22"/>
      <c r="N726" s="22"/>
    </row>
    <row r="727" spans="1:14">
      <c r="A727" s="8"/>
      <c r="I727" s="22"/>
      <c r="J727" s="22"/>
      <c r="N727" s="22"/>
    </row>
    <row r="728" spans="1:14">
      <c r="A728" s="9" t="s">
        <v>366</v>
      </c>
      <c r="I728" s="22"/>
      <c r="J728" s="22"/>
      <c r="N728" s="22"/>
    </row>
    <row r="729" spans="1:14">
      <c r="A729" s="9" t="s">
        <v>2071</v>
      </c>
      <c r="I729" s="22"/>
      <c r="J729" s="22"/>
      <c r="N729" s="22"/>
    </row>
    <row r="730" spans="1:14">
      <c r="A730" s="8"/>
      <c r="I730" s="22"/>
      <c r="J730" s="22"/>
      <c r="N730" s="22"/>
    </row>
    <row r="731" spans="1:14">
      <c r="A731" s="9" t="s">
        <v>2072</v>
      </c>
      <c r="I731" s="22"/>
      <c r="J731" s="22"/>
      <c r="N731" s="22"/>
    </row>
    <row r="732" spans="1:14">
      <c r="A732" s="5" t="s">
        <v>2073</v>
      </c>
      <c r="I732" s="22"/>
      <c r="J732" s="22"/>
      <c r="N732" s="22"/>
    </row>
    <row r="733" spans="1:14">
      <c r="A733" s="9" t="s">
        <v>2429</v>
      </c>
      <c r="I733" s="22"/>
      <c r="J733" s="22"/>
      <c r="N733" s="22"/>
    </row>
    <row r="734" spans="1:14">
      <c r="A734" s="12" t="s">
        <v>1944</v>
      </c>
      <c r="I734" s="22"/>
      <c r="J734" s="22"/>
      <c r="N734" s="22"/>
    </row>
    <row r="735" spans="1:14">
      <c r="A735" s="9" t="s">
        <v>2430</v>
      </c>
      <c r="I735" s="22"/>
      <c r="J735" s="22"/>
      <c r="N735" s="22"/>
    </row>
    <row r="736" spans="1:14">
      <c r="A736" s="8"/>
      <c r="I736" s="22"/>
      <c r="J736" s="22"/>
      <c r="N736" s="22"/>
    </row>
    <row r="737" spans="1:14">
      <c r="A737" s="9" t="s">
        <v>770</v>
      </c>
      <c r="I737" s="22"/>
      <c r="J737" s="22"/>
      <c r="N737" s="22"/>
    </row>
    <row r="738" spans="1:14">
      <c r="A738" s="9" t="s">
        <v>2431</v>
      </c>
      <c r="I738" s="22"/>
      <c r="J738" s="22"/>
      <c r="N738" s="22"/>
    </row>
    <row r="739" spans="1:14">
      <c r="A739" s="9" t="s">
        <v>764</v>
      </c>
      <c r="I739" s="22"/>
      <c r="J739" s="22"/>
      <c r="N739" s="22"/>
    </row>
    <row r="740" spans="1:14">
      <c r="A740" s="8"/>
      <c r="I740" s="22"/>
      <c r="J740" s="22"/>
      <c r="N740" s="22"/>
    </row>
    <row r="741" spans="1:14">
      <c r="A741" s="9" t="s">
        <v>371</v>
      </c>
      <c r="I741" s="22"/>
      <c r="J741" s="22"/>
      <c r="N741" s="22"/>
    </row>
    <row r="742" spans="1:14">
      <c r="A742" s="8"/>
      <c r="I742" s="22"/>
      <c r="J742" s="22"/>
      <c r="N742" s="22"/>
    </row>
    <row r="743" spans="1:14">
      <c r="A743" s="8"/>
      <c r="I743" s="22"/>
      <c r="J743" s="22"/>
      <c r="N743" s="22"/>
    </row>
    <row r="744" spans="1:14">
      <c r="A744" s="5" t="s">
        <v>772</v>
      </c>
      <c r="I744" s="22"/>
      <c r="J744" s="22"/>
      <c r="N744" s="22"/>
    </row>
    <row r="745" spans="1:14">
      <c r="A745" s="7" t="s">
        <v>773</v>
      </c>
      <c r="I745" s="22"/>
      <c r="J745" s="22"/>
      <c r="N745" s="22"/>
    </row>
    <row r="746" spans="1:14">
      <c r="A746" s="9" t="s">
        <v>774</v>
      </c>
      <c r="I746" s="22"/>
      <c r="J746" s="22"/>
      <c r="N746" s="22"/>
    </row>
    <row r="747" spans="1:14">
      <c r="A747" s="8"/>
      <c r="I747" s="22"/>
      <c r="J747" s="22"/>
      <c r="N747" s="22"/>
    </row>
    <row r="748" spans="1:14">
      <c r="A748" s="12" t="s">
        <v>775</v>
      </c>
      <c r="I748" s="22"/>
      <c r="J748" s="22"/>
      <c r="N748" s="22"/>
    </row>
    <row r="749" spans="1:14">
      <c r="A749" s="9" t="s">
        <v>2432</v>
      </c>
      <c r="I749" s="22"/>
      <c r="J749" s="22"/>
      <c r="N749" s="22"/>
    </row>
    <row r="750" spans="1:14">
      <c r="A750" s="9" t="s">
        <v>2433</v>
      </c>
      <c r="I750" s="22"/>
      <c r="J750" s="22"/>
      <c r="N750" s="22"/>
    </row>
    <row r="751" spans="1:14">
      <c r="A751" s="8"/>
      <c r="I751" s="22"/>
      <c r="J751" s="22"/>
      <c r="N751" s="22"/>
    </row>
    <row r="752" spans="1:14">
      <c r="A752" s="9" t="s">
        <v>2434</v>
      </c>
      <c r="I752" s="22"/>
      <c r="J752" s="22"/>
      <c r="N752" s="22"/>
    </row>
    <row r="753" spans="1:14">
      <c r="A753" s="9" t="s">
        <v>2435</v>
      </c>
      <c r="I753" s="22"/>
      <c r="J753" s="22"/>
      <c r="N753" s="22"/>
    </row>
    <row r="754" spans="1:14">
      <c r="A754" s="9" t="s">
        <v>2436</v>
      </c>
      <c r="I754" s="22"/>
      <c r="J754" s="22"/>
      <c r="N754" s="22"/>
    </row>
    <row r="755" spans="1:14">
      <c r="A755" s="9" t="s">
        <v>2437</v>
      </c>
      <c r="I755" s="22"/>
      <c r="J755" s="22"/>
      <c r="N755" s="22"/>
    </row>
    <row r="756" spans="1:14">
      <c r="A756" s="9" t="s">
        <v>2438</v>
      </c>
      <c r="I756" s="22"/>
      <c r="J756" s="22"/>
      <c r="N756" s="22"/>
    </row>
    <row r="757" spans="1:14">
      <c r="A757" s="9" t="s">
        <v>2439</v>
      </c>
      <c r="I757" s="22"/>
      <c r="J757" s="22"/>
      <c r="N757" s="22"/>
    </row>
    <row r="758" spans="1:14">
      <c r="A758" s="8"/>
      <c r="I758" s="22"/>
      <c r="J758" s="22"/>
      <c r="N758" s="22"/>
    </row>
    <row r="759" spans="1:14">
      <c r="A759" s="9" t="s">
        <v>786</v>
      </c>
      <c r="I759" s="22"/>
      <c r="J759" s="22"/>
      <c r="N759" s="22"/>
    </row>
    <row r="760" spans="1:14">
      <c r="A760" s="9" t="s">
        <v>2440</v>
      </c>
      <c r="I760" s="22"/>
      <c r="J760" s="22"/>
      <c r="N760" s="22"/>
    </row>
    <row r="761" spans="1:14">
      <c r="A761" s="9" t="s">
        <v>788</v>
      </c>
      <c r="I761" s="22"/>
      <c r="J761" s="22"/>
      <c r="N761" s="22"/>
    </row>
    <row r="762" spans="1:14">
      <c r="A762" s="8"/>
      <c r="I762" s="22"/>
      <c r="J762" s="22"/>
      <c r="N762" s="22"/>
    </row>
    <row r="763" spans="1:14">
      <c r="A763" s="9" t="s">
        <v>789</v>
      </c>
      <c r="I763" s="22"/>
      <c r="J763" s="22"/>
      <c r="N763" s="22"/>
    </row>
    <row r="764" spans="1:14">
      <c r="A764" s="9"/>
      <c r="I764" s="22"/>
      <c r="J764" s="22"/>
      <c r="N764" s="22"/>
    </row>
    <row r="765" spans="1:14">
      <c r="A765" s="9"/>
      <c r="I765" s="22"/>
      <c r="J765" s="22"/>
      <c r="N765" s="22"/>
    </row>
    <row r="766" spans="1:14">
      <c r="A766" s="9"/>
      <c r="I766" s="22"/>
      <c r="J766" s="22"/>
      <c r="N766" s="22"/>
    </row>
    <row r="767" spans="1:14">
      <c r="A767" s="9"/>
      <c r="I767" s="22"/>
      <c r="J767" s="22"/>
      <c r="N767" s="22"/>
    </row>
    <row r="768" spans="1:14">
      <c r="A768" s="9"/>
      <c r="I768" s="22"/>
      <c r="J768" s="22"/>
      <c r="N768" s="22"/>
    </row>
    <row r="769" spans="1:14">
      <c r="A769" s="8"/>
      <c r="I769" s="22"/>
      <c r="J769" s="22"/>
      <c r="N769" s="22"/>
    </row>
    <row r="770" spans="1:14">
      <c r="A770" s="9"/>
      <c r="I770" s="22"/>
      <c r="J770" s="22"/>
      <c r="N770" s="22"/>
    </row>
    <row r="771" spans="1:14">
      <c r="A771" s="5"/>
      <c r="I771" s="22"/>
      <c r="J771" s="22"/>
      <c r="N771" s="22"/>
    </row>
    <row r="772" spans="1:14">
      <c r="A772" s="9"/>
      <c r="I772" s="22"/>
      <c r="J772" s="22"/>
      <c r="N772" s="22"/>
    </row>
    <row r="773" spans="1:14">
      <c r="A773" s="9"/>
      <c r="I773" s="22"/>
      <c r="J773" s="22"/>
      <c r="N773" s="22"/>
    </row>
    <row r="774" spans="1:14">
      <c r="A774" s="9"/>
      <c r="I774" s="22"/>
      <c r="J774" s="22"/>
      <c r="N774" s="22"/>
    </row>
    <row r="775" spans="1:14">
      <c r="A775" s="9"/>
      <c r="I775" s="22"/>
      <c r="J775" s="22"/>
      <c r="N775" s="22"/>
    </row>
    <row r="776" spans="1:14">
      <c r="A776" s="8"/>
      <c r="I776" s="22"/>
      <c r="J776" s="22"/>
      <c r="N776" s="22"/>
    </row>
    <row r="777" spans="1:14">
      <c r="A777" s="9"/>
      <c r="I777" s="22"/>
      <c r="J777" s="22"/>
      <c r="N777" s="22"/>
    </row>
    <row r="778" spans="1:14">
      <c r="A778" s="11"/>
      <c r="I778" s="22"/>
      <c r="J778" s="22"/>
      <c r="N778" s="22"/>
    </row>
    <row r="779" spans="1:14">
      <c r="A779" s="8"/>
      <c r="I779" s="22"/>
      <c r="J779" s="22"/>
      <c r="N779" s="22"/>
    </row>
    <row r="780" spans="1:14">
      <c r="A780" s="11"/>
      <c r="I780" s="22"/>
      <c r="J780" s="22"/>
      <c r="N780" s="22"/>
    </row>
    <row r="781" spans="1:14">
      <c r="A781" s="9"/>
      <c r="I781" s="22"/>
      <c r="J781" s="22"/>
      <c r="N781" s="22"/>
    </row>
    <row r="782" spans="1:14">
      <c r="A782" s="9"/>
      <c r="I782" s="22"/>
      <c r="J782" s="22"/>
      <c r="N782" s="22"/>
    </row>
    <row r="783" spans="1:14">
      <c r="A783" s="9"/>
      <c r="I783" s="22"/>
      <c r="J783" s="22"/>
      <c r="N783" s="22"/>
    </row>
    <row r="784" spans="1:14">
      <c r="A784" s="9"/>
      <c r="I784" s="22"/>
      <c r="J784" s="22"/>
      <c r="N784" s="22"/>
    </row>
    <row r="785" spans="1:14">
      <c r="A785" s="8"/>
      <c r="I785" s="22"/>
      <c r="J785" s="22"/>
      <c r="N785" s="22"/>
    </row>
    <row r="786" spans="1:14">
      <c r="A786" s="9"/>
      <c r="I786" s="22"/>
      <c r="J786" s="22"/>
      <c r="N786" s="22"/>
    </row>
    <row r="787" spans="1:14">
      <c r="A787" s="9"/>
      <c r="I787" s="22"/>
      <c r="J787" s="22"/>
      <c r="N787" s="22"/>
    </row>
    <row r="788" spans="1:14">
      <c r="A788" s="11"/>
      <c r="I788" s="22"/>
      <c r="J788" s="22"/>
      <c r="N788" s="22"/>
    </row>
    <row r="789" spans="1:14">
      <c r="A789" s="9"/>
      <c r="I789" s="22"/>
      <c r="J789" s="22"/>
      <c r="N789" s="22"/>
    </row>
    <row r="790" spans="1:14">
      <c r="A790" s="9"/>
      <c r="I790" s="22"/>
      <c r="J790" s="22"/>
      <c r="N790" s="22"/>
    </row>
    <row r="791" spans="1:14">
      <c r="A791" s="9"/>
      <c r="I791" s="22"/>
      <c r="J791" s="22"/>
      <c r="N791" s="22"/>
    </row>
    <row r="792" spans="1:14">
      <c r="A792" s="9"/>
      <c r="I792" s="22"/>
      <c r="J792" s="22"/>
      <c r="N792" s="22"/>
    </row>
    <row r="793" spans="1:14">
      <c r="A793" s="8"/>
      <c r="I793" s="22"/>
      <c r="J793" s="22"/>
      <c r="N793" s="22"/>
    </row>
    <row r="794" spans="1:14">
      <c r="A794" s="9"/>
      <c r="I794" s="22"/>
      <c r="J794" s="22"/>
      <c r="N794" s="22"/>
    </row>
    <row r="795" spans="1:14">
      <c r="A795" s="9"/>
      <c r="I795" s="22"/>
      <c r="J795" s="22"/>
      <c r="N795" s="22"/>
    </row>
    <row r="796" spans="1:14">
      <c r="A796" s="9"/>
      <c r="I796" s="22"/>
      <c r="J796" s="22"/>
      <c r="N796" s="22"/>
    </row>
    <row r="797" spans="1:14">
      <c r="A797" s="9"/>
      <c r="I797" s="22"/>
      <c r="J797" s="22"/>
      <c r="N797" s="22"/>
    </row>
    <row r="798" spans="1:14">
      <c r="A798" s="12"/>
      <c r="I798" s="22"/>
      <c r="J798" s="22"/>
      <c r="N798" s="22"/>
    </row>
    <row r="799" spans="1:14">
      <c r="A799" s="8"/>
      <c r="I799" s="22"/>
      <c r="J799" s="22"/>
      <c r="N799" s="22"/>
    </row>
    <row r="800" spans="1:14">
      <c r="A800" s="9"/>
      <c r="I800" s="22"/>
      <c r="J800" s="22"/>
      <c r="N800" s="22"/>
    </row>
    <row r="801" spans="1:14">
      <c r="A801" s="5"/>
      <c r="I801" s="22"/>
      <c r="J801" s="22"/>
      <c r="N801" s="22"/>
    </row>
    <row r="802" spans="1:14">
      <c r="A802" s="8"/>
      <c r="I802" s="22"/>
      <c r="J802" s="22"/>
      <c r="N802" s="22"/>
    </row>
    <row r="803" spans="1:14">
      <c r="A803" s="9"/>
      <c r="I803" s="22"/>
      <c r="J803" s="22"/>
      <c r="N803" s="22"/>
    </row>
    <row r="804" spans="1:14">
      <c r="A804" s="9"/>
      <c r="I804" s="22"/>
      <c r="J804" s="22"/>
      <c r="N804" s="22"/>
    </row>
    <row r="805" spans="1:14">
      <c r="A805" s="8"/>
      <c r="I805" s="22"/>
      <c r="J805" s="22"/>
      <c r="N805" s="22"/>
    </row>
    <row r="806" spans="1:14">
      <c r="A806" s="9"/>
      <c r="I806" s="22"/>
      <c r="J806" s="22"/>
      <c r="N806" s="22"/>
    </row>
    <row r="807" spans="1:14">
      <c r="A807" s="9"/>
      <c r="I807" s="22"/>
      <c r="J807" s="22"/>
      <c r="N807" s="22"/>
    </row>
    <row r="808" spans="1:14">
      <c r="A808" s="10"/>
      <c r="I808" s="22"/>
      <c r="J808" s="22"/>
      <c r="N808" s="22"/>
    </row>
    <row r="809" spans="1:14">
      <c r="A809" s="9"/>
      <c r="I809" s="22"/>
      <c r="J809" s="22"/>
      <c r="N809" s="22"/>
    </row>
    <row r="810" spans="1:14">
      <c r="A810" s="9"/>
      <c r="I810" s="22"/>
      <c r="J810" s="22"/>
      <c r="N810" s="22"/>
    </row>
    <row r="811" spans="1:14">
      <c r="A811" s="8"/>
      <c r="I811" s="22"/>
      <c r="J811" s="22"/>
      <c r="N811" s="22"/>
    </row>
    <row r="812" spans="1:14">
      <c r="A812" s="9"/>
      <c r="I812" s="22"/>
      <c r="J812" s="22"/>
      <c r="N812" s="22"/>
    </row>
    <row r="813" spans="1:14">
      <c r="A813" s="9"/>
      <c r="I813" s="22"/>
      <c r="J813" s="22"/>
      <c r="N813" s="22"/>
    </row>
    <row r="814" spans="1:14">
      <c r="A814" s="9"/>
      <c r="I814" s="22"/>
      <c r="J814" s="22"/>
      <c r="N814" s="22"/>
    </row>
    <row r="815" spans="1:14">
      <c r="A815" s="8"/>
      <c r="I815" s="22"/>
      <c r="J815" s="22"/>
      <c r="N815" s="22"/>
    </row>
    <row r="816" spans="1:14">
      <c r="A816" s="9"/>
      <c r="I816" s="22"/>
      <c r="J816" s="22"/>
      <c r="N816" s="22"/>
    </row>
    <row r="817" spans="1:14">
      <c r="A817" s="5"/>
      <c r="I817" s="22"/>
      <c r="J817" s="22"/>
      <c r="N817" s="22"/>
    </row>
    <row r="818" spans="1:14">
      <c r="A818" s="9"/>
      <c r="I818" s="22"/>
      <c r="J818" s="22"/>
      <c r="N818" s="22"/>
    </row>
    <row r="819" spans="1:14">
      <c r="A819" s="8"/>
      <c r="I819" s="22"/>
      <c r="J819" s="22"/>
      <c r="N819" s="22"/>
    </row>
    <row r="820" spans="1:14">
      <c r="A820" s="9"/>
      <c r="I820" s="22"/>
      <c r="J820" s="22"/>
      <c r="N820" s="22"/>
    </row>
    <row r="821" spans="1:14">
      <c r="A821" s="5"/>
      <c r="I821" s="22"/>
      <c r="J821" s="22"/>
      <c r="N821" s="22"/>
    </row>
    <row r="822" spans="1:14">
      <c r="A822" s="9"/>
      <c r="I822" s="22"/>
      <c r="J822" s="22"/>
      <c r="N822" s="22"/>
    </row>
    <row r="823" spans="1:14">
      <c r="A823" s="9"/>
      <c r="I823" s="22"/>
      <c r="J823" s="22"/>
      <c r="N823" s="22"/>
    </row>
    <row r="824" spans="1:14">
      <c r="A824" s="8"/>
      <c r="I824" s="22"/>
      <c r="J824" s="22"/>
      <c r="N824" s="22"/>
    </row>
    <row r="825" spans="1:14">
      <c r="A825" s="9"/>
      <c r="I825" s="22"/>
      <c r="J825" s="22"/>
      <c r="N825" s="22"/>
    </row>
    <row r="826" spans="1:14">
      <c r="A826" s="5"/>
      <c r="I826" s="22"/>
      <c r="J826" s="22"/>
      <c r="N826" s="22"/>
    </row>
    <row r="827" spans="1:14">
      <c r="A827" s="8"/>
      <c r="I827" s="22"/>
      <c r="J827" s="22"/>
      <c r="N827" s="22"/>
    </row>
    <row r="828" spans="1:14">
      <c r="A828" s="9"/>
      <c r="I828" s="22"/>
      <c r="J828" s="22"/>
      <c r="N828" s="22"/>
    </row>
    <row r="829" spans="1:14">
      <c r="A829" s="5"/>
      <c r="I829" s="22"/>
      <c r="J829" s="22"/>
      <c r="N829" s="22"/>
    </row>
    <row r="830" spans="1:14">
      <c r="A830" s="8"/>
      <c r="I830" s="22"/>
      <c r="J830" s="22"/>
      <c r="N830" s="22"/>
    </row>
    <row r="831" spans="1:14">
      <c r="A831" s="9"/>
      <c r="I831" s="22"/>
      <c r="J831" s="22"/>
      <c r="N831" s="22"/>
    </row>
    <row r="832" spans="1:14">
      <c r="A832" s="9"/>
      <c r="I832" s="22"/>
      <c r="J832" s="22"/>
      <c r="N832" s="22"/>
    </row>
    <row r="833" spans="1:14">
      <c r="A833" s="5"/>
      <c r="I833" s="22"/>
      <c r="J833" s="22"/>
      <c r="N833" s="22"/>
    </row>
    <row r="834" spans="1:14">
      <c r="A834" s="8"/>
      <c r="I834" s="22"/>
      <c r="J834" s="22"/>
      <c r="N834" s="22"/>
    </row>
    <row r="835" spans="1:14">
      <c r="A835" s="9"/>
      <c r="I835" s="22"/>
      <c r="J835" s="22"/>
      <c r="N835" s="22"/>
    </row>
    <row r="836" spans="1:14">
      <c r="A836" s="5"/>
      <c r="I836" s="22"/>
      <c r="J836" s="22"/>
      <c r="N836" s="22"/>
    </row>
    <row r="837" spans="1:14">
      <c r="A837" s="9"/>
      <c r="I837" s="22"/>
      <c r="J837" s="22"/>
      <c r="N837" s="22"/>
    </row>
    <row r="838" spans="1:14">
      <c r="A838" s="12"/>
      <c r="I838" s="22"/>
      <c r="J838" s="22"/>
      <c r="N838" s="22"/>
    </row>
    <row r="839" spans="1:14">
      <c r="A839" s="9"/>
      <c r="I839" s="22"/>
      <c r="J839" s="22"/>
      <c r="N839" s="22"/>
    </row>
    <row r="840" spans="1:14">
      <c r="A840" s="8"/>
      <c r="I840" s="22"/>
      <c r="J840" s="22"/>
      <c r="N840" s="22"/>
    </row>
    <row r="841" spans="1:14">
      <c r="A841" s="9"/>
      <c r="I841" s="22"/>
      <c r="J841" s="22"/>
      <c r="N841" s="22"/>
    </row>
    <row r="842" spans="1:14">
      <c r="A842" s="9"/>
      <c r="I842" s="22"/>
      <c r="J842" s="22"/>
      <c r="N842" s="22"/>
    </row>
    <row r="843" spans="1:14">
      <c r="A843" s="9"/>
      <c r="I843" s="22"/>
      <c r="J843" s="22"/>
      <c r="N843" s="22"/>
    </row>
    <row r="844" spans="1:14">
      <c r="A844" s="8"/>
      <c r="I844" s="22"/>
      <c r="J844" s="22"/>
      <c r="N844" s="22"/>
    </row>
    <row r="845" spans="1:14">
      <c r="A845" s="9"/>
      <c r="I845" s="22"/>
      <c r="J845" s="22"/>
      <c r="N845" s="22"/>
    </row>
    <row r="846" spans="1:14">
      <c r="A846" s="8"/>
      <c r="I846" s="22"/>
      <c r="J846" s="22"/>
      <c r="N846" s="22"/>
    </row>
    <row r="847" spans="1:14">
      <c r="A847" s="8"/>
      <c r="I847" s="22"/>
      <c r="J847" s="22"/>
      <c r="N847" s="22"/>
    </row>
    <row r="848" spans="1:14">
      <c r="A848" s="5"/>
      <c r="I848" s="22"/>
      <c r="J848" s="22"/>
      <c r="N848" s="22"/>
    </row>
    <row r="849" spans="1:14">
      <c r="A849" s="7"/>
      <c r="I849" s="22"/>
      <c r="J849" s="22"/>
      <c r="N849" s="22"/>
    </row>
    <row r="850" spans="1:14">
      <c r="A850" s="9"/>
      <c r="I850" s="22"/>
      <c r="J850" s="22"/>
      <c r="N850" s="22"/>
    </row>
    <row r="851" spans="1:14">
      <c r="A851" s="8"/>
      <c r="I851" s="22"/>
      <c r="J851" s="22"/>
      <c r="N851" s="22"/>
    </row>
    <row r="852" spans="1:14">
      <c r="A852" s="12"/>
      <c r="I852" s="22"/>
      <c r="J852" s="22"/>
      <c r="N852" s="22"/>
    </row>
    <row r="853" spans="1:14">
      <c r="A853" s="9"/>
      <c r="I853" s="22"/>
      <c r="J853" s="22"/>
      <c r="N853" s="22"/>
    </row>
    <row r="854" spans="1:14">
      <c r="A854" s="9"/>
      <c r="I854" s="22"/>
      <c r="J854" s="22"/>
      <c r="N854" s="22"/>
    </row>
    <row r="855" spans="1:14">
      <c r="A855" s="8"/>
      <c r="I855" s="22"/>
      <c r="J855" s="22"/>
      <c r="N855" s="22"/>
    </row>
    <row r="856" spans="1:14">
      <c r="A856" s="9"/>
      <c r="I856" s="22"/>
      <c r="J856" s="22"/>
      <c r="N856" s="22"/>
    </row>
    <row r="857" spans="1:14">
      <c r="A857" s="9"/>
      <c r="I857" s="22"/>
      <c r="J857" s="22"/>
      <c r="N857" s="22"/>
    </row>
    <row r="858" spans="1:14">
      <c r="A858" s="9"/>
      <c r="I858" s="22"/>
      <c r="J858" s="22"/>
      <c r="N858" s="22"/>
    </row>
    <row r="859" spans="1:14">
      <c r="A859" s="9"/>
      <c r="I859" s="22"/>
      <c r="J859" s="22"/>
      <c r="N859" s="22"/>
    </row>
    <row r="860" spans="1:14">
      <c r="A860" s="9"/>
      <c r="I860" s="22"/>
      <c r="J860" s="22"/>
      <c r="N860" s="22"/>
    </row>
    <row r="861" spans="1:14">
      <c r="A861" s="9"/>
      <c r="I861" s="22"/>
      <c r="J861" s="22"/>
      <c r="N861" s="22"/>
    </row>
    <row r="862" spans="1:14">
      <c r="A862" s="9"/>
      <c r="I862" s="22"/>
      <c r="J862" s="22"/>
      <c r="N862" s="22"/>
    </row>
    <row r="863" spans="1:14">
      <c r="A863" s="8"/>
      <c r="I863" s="22"/>
      <c r="J863" s="22"/>
      <c r="N863" s="22"/>
    </row>
    <row r="864" spans="1:14">
      <c r="A864" s="9"/>
      <c r="I864" s="22"/>
      <c r="J864" s="22"/>
      <c r="N864" s="22"/>
    </row>
    <row r="865" spans="1:14">
      <c r="A865" s="9"/>
      <c r="I865" s="22"/>
      <c r="J865" s="22"/>
      <c r="N865" s="22"/>
    </row>
    <row r="866" spans="1:14">
      <c r="A866" s="9"/>
      <c r="I866" s="22"/>
      <c r="J866" s="22"/>
      <c r="N866" s="22"/>
    </row>
    <row r="867" spans="1:14">
      <c r="A867" s="8"/>
      <c r="I867" s="22"/>
      <c r="J867" s="22"/>
      <c r="N867" s="22"/>
    </row>
    <row r="868" spans="1:14">
      <c r="A868" s="9"/>
      <c r="I868" s="22"/>
      <c r="J868" s="22"/>
      <c r="N868" s="22"/>
    </row>
    <row r="869" spans="1:14">
      <c r="I869" s="22"/>
      <c r="J869" s="22"/>
      <c r="N869" s="22"/>
    </row>
    <row r="870" spans="1:14">
      <c r="I870" s="22"/>
      <c r="J870" s="22"/>
      <c r="N870" s="22"/>
    </row>
    <row r="871" spans="1:14">
      <c r="I871" s="22"/>
      <c r="J871" s="22"/>
      <c r="N871" s="22"/>
    </row>
    <row r="872" spans="1:14">
      <c r="I872" s="22"/>
      <c r="J872" s="22"/>
      <c r="N872" s="22"/>
    </row>
    <row r="873" spans="1:14">
      <c r="I873" s="22"/>
      <c r="J873" s="22"/>
      <c r="N873" s="22"/>
    </row>
    <row r="874" spans="1:14">
      <c r="I874" s="22"/>
      <c r="J874" s="22"/>
      <c r="N874" s="22"/>
    </row>
    <row r="875" spans="1:14">
      <c r="I875" s="22"/>
      <c r="J875" s="22"/>
      <c r="N875" s="22"/>
    </row>
    <row r="876" spans="1:14">
      <c r="I876" s="22"/>
      <c r="J876" s="22"/>
      <c r="N876" s="22"/>
    </row>
    <row r="877" spans="1:14">
      <c r="I877" s="22"/>
      <c r="J877" s="22"/>
      <c r="N877" s="22"/>
    </row>
    <row r="878" spans="1:14">
      <c r="I878" s="22"/>
      <c r="J878" s="22"/>
      <c r="N878" s="22"/>
    </row>
    <row r="879" spans="1:14">
      <c r="I879" s="22"/>
      <c r="J879" s="22"/>
      <c r="N879" s="22"/>
    </row>
    <row r="880" spans="1:14">
      <c r="I880" s="22"/>
      <c r="J880" s="22"/>
      <c r="N880" s="22"/>
    </row>
    <row r="881" spans="9:14">
      <c r="I881" s="22"/>
      <c r="J881" s="22"/>
      <c r="N881" s="22"/>
    </row>
    <row r="882" spans="9:14">
      <c r="I882" s="22"/>
      <c r="J882" s="22"/>
      <c r="N882" s="22"/>
    </row>
    <row r="883" spans="9:14">
      <c r="I883" s="22"/>
      <c r="J883" s="22"/>
      <c r="N883" s="22"/>
    </row>
    <row r="884" spans="9:14">
      <c r="I884" s="22"/>
      <c r="J884" s="22"/>
      <c r="N884" s="22"/>
    </row>
    <row r="885" spans="9:14">
      <c r="I885" s="22"/>
      <c r="J885" s="22"/>
      <c r="N885" s="22"/>
    </row>
    <row r="886" spans="9:14">
      <c r="I886" s="22"/>
      <c r="J886" s="22"/>
      <c r="N886" s="22"/>
    </row>
    <row r="887" spans="9:14">
      <c r="I887" s="22"/>
      <c r="J887" s="22"/>
      <c r="N887" s="22"/>
    </row>
    <row r="888" spans="9:14">
      <c r="I888" s="22"/>
      <c r="J888" s="22"/>
      <c r="N888" s="22"/>
    </row>
    <row r="889" spans="9:14">
      <c r="I889" s="22"/>
      <c r="J889" s="22"/>
      <c r="N889" s="22"/>
    </row>
    <row r="890" spans="9:14">
      <c r="I890" s="22"/>
      <c r="J890" s="22"/>
      <c r="N890" s="22"/>
    </row>
    <row r="891" spans="9:14">
      <c r="I891" s="22"/>
      <c r="J891" s="22"/>
      <c r="N891" s="22"/>
    </row>
    <row r="892" spans="9:14">
      <c r="I892" s="22"/>
      <c r="J892" s="22"/>
      <c r="N892" s="22"/>
    </row>
    <row r="893" spans="9:14">
      <c r="I893" s="22"/>
      <c r="J893" s="22"/>
      <c r="N893" s="22"/>
    </row>
    <row r="894" spans="9:14">
      <c r="I894" s="22"/>
      <c r="J894" s="22"/>
      <c r="N894" s="22"/>
    </row>
    <row r="895" spans="9:14">
      <c r="I895" s="22"/>
      <c r="J895" s="22"/>
      <c r="N895" s="22"/>
    </row>
    <row r="896" spans="9:14">
      <c r="I896" s="22"/>
      <c r="J896" s="22"/>
      <c r="N896" s="22"/>
    </row>
    <row r="897" spans="9:14">
      <c r="I897" s="22"/>
      <c r="J897" s="22"/>
      <c r="N897" s="22"/>
    </row>
    <row r="898" spans="9:14">
      <c r="I898" s="22"/>
      <c r="J898" s="22"/>
      <c r="N898" s="22"/>
    </row>
    <row r="899" spans="9:14">
      <c r="I899" s="22"/>
      <c r="J899" s="22"/>
      <c r="N899" s="22"/>
    </row>
    <row r="900" spans="9:14">
      <c r="I900" s="22"/>
      <c r="J900" s="22"/>
      <c r="N900" s="22"/>
    </row>
    <row r="901" spans="9:14">
      <c r="I901" s="22"/>
      <c r="J901" s="22"/>
      <c r="N901" s="22"/>
    </row>
    <row r="902" spans="9:14">
      <c r="I902" s="22"/>
      <c r="J902" s="22"/>
      <c r="N902" s="22"/>
    </row>
    <row r="903" spans="9:14">
      <c r="I903" s="22"/>
      <c r="J903" s="22"/>
      <c r="N903" s="22"/>
    </row>
    <row r="904" spans="9:14">
      <c r="I904" s="22"/>
      <c r="J904" s="22"/>
      <c r="N904" s="22"/>
    </row>
    <row r="905" spans="9:14">
      <c r="I905" s="22"/>
      <c r="J905" s="22"/>
      <c r="N905" s="22"/>
    </row>
    <row r="906" spans="9:14">
      <c r="I906" s="22"/>
      <c r="J906" s="22"/>
      <c r="N906" s="22"/>
    </row>
    <row r="907" spans="9:14">
      <c r="I907" s="22"/>
      <c r="J907" s="22"/>
      <c r="N907" s="22"/>
    </row>
    <row r="908" spans="9:14">
      <c r="I908" s="22"/>
      <c r="J908" s="22"/>
      <c r="N908" s="22"/>
    </row>
    <row r="909" spans="9:14">
      <c r="I909" s="22"/>
      <c r="J909" s="22"/>
      <c r="N909" s="22"/>
    </row>
    <row r="910" spans="9:14">
      <c r="I910" s="22"/>
      <c r="J910" s="22"/>
      <c r="N910" s="22"/>
    </row>
    <row r="911" spans="9:14">
      <c r="I911" s="22"/>
      <c r="J911" s="22"/>
      <c r="N911" s="22"/>
    </row>
    <row r="912" spans="9:14">
      <c r="I912" s="22"/>
      <c r="J912" s="22"/>
      <c r="N912" s="22"/>
    </row>
    <row r="913" spans="9:14">
      <c r="I913" s="22"/>
      <c r="J913" s="22"/>
      <c r="N913" s="22"/>
    </row>
    <row r="914" spans="9:14">
      <c r="I914" s="22"/>
      <c r="J914" s="22"/>
      <c r="N914" s="22"/>
    </row>
    <row r="915" spans="9:14">
      <c r="I915" s="22"/>
      <c r="J915" s="22"/>
      <c r="N915" s="22"/>
    </row>
    <row r="916" spans="9:14">
      <c r="I916" s="22"/>
      <c r="J916" s="22"/>
      <c r="N916" s="22"/>
    </row>
    <row r="917" spans="9:14">
      <c r="I917" s="22"/>
      <c r="J917" s="22"/>
      <c r="N917" s="22"/>
    </row>
    <row r="918" spans="9:14">
      <c r="I918" s="22"/>
      <c r="J918" s="22"/>
      <c r="N918" s="22"/>
    </row>
    <row r="919" spans="9:14">
      <c r="I919" s="22"/>
      <c r="J919" s="22"/>
      <c r="N919" s="22"/>
    </row>
    <row r="920" spans="9:14">
      <c r="I920" s="22"/>
      <c r="J920" s="22"/>
      <c r="N920" s="22"/>
    </row>
    <row r="921" spans="9:14">
      <c r="I921" s="22"/>
      <c r="J921" s="22"/>
      <c r="N921" s="22"/>
    </row>
    <row r="922" spans="9:14">
      <c r="I922" s="22"/>
      <c r="J922" s="22"/>
      <c r="N922" s="22"/>
    </row>
    <row r="923" spans="9:14">
      <c r="I923" s="22"/>
      <c r="J923" s="22"/>
      <c r="N923" s="22"/>
    </row>
    <row r="924" spans="9:14">
      <c r="I924" s="22"/>
      <c r="J924" s="22"/>
      <c r="N924" s="22"/>
    </row>
    <row r="925" spans="9:14">
      <c r="I925" s="22"/>
      <c r="J925" s="22"/>
      <c r="N925" s="22"/>
    </row>
    <row r="926" spans="9:14">
      <c r="I926" s="22"/>
      <c r="J926" s="22"/>
      <c r="N926" s="22"/>
    </row>
    <row r="927" spans="9:14">
      <c r="I927" s="22"/>
      <c r="J927" s="22"/>
      <c r="N927" s="22"/>
    </row>
    <row r="928" spans="9:14">
      <c r="I928" s="22"/>
      <c r="J928" s="22"/>
      <c r="N928" s="22"/>
    </row>
    <row r="929" spans="9:14">
      <c r="I929" s="22"/>
      <c r="J929" s="22"/>
      <c r="N929" s="22"/>
    </row>
    <row r="930" spans="9:14">
      <c r="I930" s="22"/>
      <c r="J930" s="22"/>
      <c r="N930" s="22"/>
    </row>
    <row r="931" spans="9:14">
      <c r="I931" s="22"/>
      <c r="J931" s="22"/>
      <c r="N931" s="22"/>
    </row>
    <row r="932" spans="9:14">
      <c r="I932" s="22"/>
      <c r="J932" s="22"/>
      <c r="N932" s="22"/>
    </row>
    <row r="933" spans="9:14">
      <c r="I933" s="22"/>
      <c r="J933" s="22"/>
      <c r="N933" s="22"/>
    </row>
    <row r="934" spans="9:14">
      <c r="I934" s="22"/>
      <c r="J934" s="22"/>
      <c r="N934" s="22"/>
    </row>
    <row r="935" spans="9:14">
      <c r="I935" s="22"/>
      <c r="J935" s="22"/>
      <c r="N935" s="22"/>
    </row>
    <row r="936" spans="9:14">
      <c r="I936" s="22"/>
      <c r="J936" s="22"/>
      <c r="N936" s="22"/>
    </row>
    <row r="937" spans="9:14">
      <c r="I937" s="22"/>
      <c r="J937" s="22"/>
      <c r="N937" s="22"/>
    </row>
    <row r="938" spans="9:14">
      <c r="I938" s="22"/>
      <c r="J938" s="22"/>
      <c r="N938" s="22"/>
    </row>
    <row r="939" spans="9:14">
      <c r="I939" s="22"/>
      <c r="J939" s="22"/>
      <c r="N939" s="22"/>
    </row>
    <row r="940" spans="9:14">
      <c r="I940" s="22"/>
      <c r="J940" s="22"/>
      <c r="N940" s="22"/>
    </row>
    <row r="941" spans="9:14">
      <c r="I941" s="22"/>
      <c r="J941" s="22"/>
      <c r="N941" s="22"/>
    </row>
    <row r="942" spans="9:14">
      <c r="I942" s="22"/>
      <c r="J942" s="22"/>
      <c r="N942" s="22"/>
    </row>
    <row r="943" spans="9:14">
      <c r="I943" s="22"/>
      <c r="J943" s="22"/>
      <c r="N943" s="22"/>
    </row>
    <row r="944" spans="9:14">
      <c r="I944" s="22"/>
      <c r="J944" s="22"/>
      <c r="N944" s="22"/>
    </row>
    <row r="945" spans="9:14">
      <c r="I945" s="22"/>
      <c r="J945" s="22"/>
      <c r="N945" s="22"/>
    </row>
    <row r="946" spans="9:14">
      <c r="I946" s="22"/>
      <c r="J946" s="22"/>
      <c r="N946" s="22"/>
    </row>
    <row r="947" spans="9:14">
      <c r="I947" s="22"/>
      <c r="J947" s="22"/>
      <c r="N947" s="22"/>
    </row>
    <row r="948" spans="9:14">
      <c r="I948" s="22"/>
      <c r="J948" s="22"/>
      <c r="N948" s="22"/>
    </row>
    <row r="949" spans="9:14">
      <c r="I949" s="22"/>
      <c r="J949" s="22"/>
      <c r="N949" s="22"/>
    </row>
    <row r="950" spans="9:14">
      <c r="I950" s="22"/>
      <c r="J950" s="22"/>
      <c r="N950" s="22"/>
    </row>
    <row r="951" spans="9:14">
      <c r="I951" s="22"/>
      <c r="J951" s="22"/>
      <c r="N951" s="22"/>
    </row>
    <row r="952" spans="9:14">
      <c r="I952" s="22"/>
      <c r="J952" s="22"/>
      <c r="N952" s="22"/>
    </row>
    <row r="953" spans="9:14">
      <c r="I953" s="22"/>
      <c r="J953" s="22"/>
      <c r="N953" s="22"/>
    </row>
    <row r="954" spans="9:14">
      <c r="I954" s="22"/>
      <c r="J954" s="22"/>
      <c r="N954" s="22"/>
    </row>
    <row r="955" spans="9:14">
      <c r="I955" s="22"/>
      <c r="J955" s="22"/>
      <c r="N955" s="22"/>
    </row>
    <row r="956" spans="9:14">
      <c r="I956" s="22"/>
      <c r="J956" s="22"/>
      <c r="N956" s="22"/>
    </row>
    <row r="957" spans="9:14">
      <c r="I957" s="22"/>
      <c r="J957" s="22"/>
      <c r="N957" s="22"/>
    </row>
    <row r="958" spans="9:14">
      <c r="I958" s="22"/>
      <c r="J958" s="22"/>
      <c r="N958" s="22"/>
    </row>
    <row r="959" spans="9:14">
      <c r="I959" s="22"/>
      <c r="J959" s="22"/>
      <c r="N959" s="22"/>
    </row>
    <row r="960" spans="9:14">
      <c r="I960" s="22"/>
      <c r="J960" s="22"/>
      <c r="N960" s="22"/>
    </row>
    <row r="961" spans="9:14">
      <c r="I961" s="22"/>
      <c r="J961" s="22"/>
      <c r="N961" s="22"/>
    </row>
    <row r="962" spans="9:14">
      <c r="I962" s="22"/>
      <c r="J962" s="22"/>
      <c r="N962" s="22"/>
    </row>
    <row r="963" spans="9:14">
      <c r="I963" s="22"/>
      <c r="J963" s="22"/>
      <c r="N963" s="22"/>
    </row>
    <row r="964" spans="9:14">
      <c r="I964" s="22"/>
      <c r="J964" s="22"/>
      <c r="N964" s="22"/>
    </row>
    <row r="965" spans="9:14">
      <c r="I965" s="22"/>
      <c r="J965" s="22"/>
      <c r="N965" s="22"/>
    </row>
    <row r="966" spans="9:14">
      <c r="I966" s="22"/>
      <c r="J966" s="22"/>
      <c r="N966" s="22"/>
    </row>
    <row r="967" spans="9:14">
      <c r="I967" s="22"/>
      <c r="J967" s="22"/>
      <c r="N967" s="22"/>
    </row>
    <row r="968" spans="9:14">
      <c r="I968" s="22"/>
      <c r="J968" s="22"/>
      <c r="N968" s="22"/>
    </row>
    <row r="969" spans="9:14">
      <c r="I969" s="22"/>
      <c r="J969" s="22"/>
      <c r="N969" s="22"/>
    </row>
    <row r="970" spans="9:14">
      <c r="I970" s="22"/>
      <c r="J970" s="22"/>
      <c r="N970" s="22"/>
    </row>
    <row r="971" spans="9:14">
      <c r="I971" s="22"/>
      <c r="J971" s="22"/>
      <c r="N971" s="22"/>
    </row>
    <row r="972" spans="9:14">
      <c r="I972" s="22"/>
      <c r="J972" s="22"/>
      <c r="N972" s="22"/>
    </row>
    <row r="973" spans="9:14">
      <c r="I973" s="22"/>
      <c r="J973" s="22"/>
      <c r="N973" s="22"/>
    </row>
    <row r="974" spans="9:14">
      <c r="I974" s="22"/>
      <c r="J974" s="22"/>
      <c r="N974" s="22"/>
    </row>
    <row r="975" spans="9:14">
      <c r="I975" s="22"/>
      <c r="J975" s="22"/>
      <c r="N975" s="22"/>
    </row>
    <row r="976" spans="9:14">
      <c r="I976" s="22"/>
      <c r="J976" s="22"/>
      <c r="N976" s="22"/>
    </row>
    <row r="977" spans="9:14">
      <c r="I977" s="22"/>
      <c r="J977" s="22"/>
      <c r="N977" s="22"/>
    </row>
    <row r="978" spans="9:14">
      <c r="I978" s="22"/>
      <c r="J978" s="22"/>
      <c r="N978" s="22"/>
    </row>
    <row r="979" spans="9:14">
      <c r="I979" s="22"/>
      <c r="J979" s="22"/>
      <c r="N979" s="22"/>
    </row>
    <row r="980" spans="9:14">
      <c r="I980" s="22"/>
      <c r="J980" s="22"/>
      <c r="N980" s="22"/>
    </row>
    <row r="981" spans="9:14">
      <c r="I981" s="22"/>
      <c r="J981" s="22"/>
      <c r="N981" s="22"/>
    </row>
    <row r="982" spans="9:14">
      <c r="I982" s="22"/>
      <c r="J982" s="22"/>
      <c r="N982" s="22"/>
    </row>
    <row r="983" spans="9:14">
      <c r="I983" s="22"/>
      <c r="J983" s="22"/>
      <c r="N983" s="22"/>
    </row>
    <row r="984" spans="9:14">
      <c r="I984" s="22"/>
      <c r="J984" s="22"/>
      <c r="N984" s="22"/>
    </row>
    <row r="985" spans="9:14">
      <c r="I985" s="22"/>
      <c r="J985" s="22"/>
      <c r="N985" s="22"/>
    </row>
    <row r="986" spans="9:14">
      <c r="I986" s="22"/>
      <c r="J986" s="22"/>
      <c r="N986" s="22"/>
    </row>
    <row r="987" spans="9:14">
      <c r="I987" s="22"/>
      <c r="J987" s="22"/>
      <c r="N987" s="22"/>
    </row>
    <row r="988" spans="9:14">
      <c r="I988" s="22"/>
      <c r="J988" s="22"/>
      <c r="N988" s="22"/>
    </row>
    <row r="989" spans="9:14">
      <c r="I989" s="22"/>
      <c r="J989" s="22"/>
      <c r="N989" s="22"/>
    </row>
    <row r="990" spans="9:14">
      <c r="I990" s="22"/>
      <c r="J990" s="22"/>
      <c r="N990" s="22"/>
    </row>
    <row r="991" spans="9:14">
      <c r="I991" s="22"/>
      <c r="J991" s="22"/>
      <c r="N991" s="22"/>
    </row>
    <row r="992" spans="9:14">
      <c r="I992" s="22"/>
      <c r="J992" s="22"/>
      <c r="N992" s="22"/>
    </row>
    <row r="993" spans="9:14">
      <c r="I993" s="22"/>
      <c r="J993" s="22"/>
      <c r="N993" s="22"/>
    </row>
    <row r="994" spans="9:14">
      <c r="I994" s="22"/>
      <c r="J994" s="22"/>
      <c r="N994" s="22"/>
    </row>
    <row r="995" spans="9:14">
      <c r="I995" s="22"/>
      <c r="J995" s="22"/>
      <c r="N995" s="22"/>
    </row>
    <row r="996" spans="9:14">
      <c r="I996" s="22"/>
      <c r="J996" s="22"/>
      <c r="N996" s="22"/>
    </row>
    <row r="997" spans="9:14">
      <c r="I997" s="22"/>
      <c r="J997" s="22"/>
      <c r="N997" s="22"/>
    </row>
    <row r="998" spans="9:14">
      <c r="I998" s="22"/>
      <c r="J998" s="22"/>
      <c r="N998" s="22"/>
    </row>
    <row r="999" spans="9:14">
      <c r="I999" s="22"/>
      <c r="J999" s="22"/>
      <c r="N999" s="22"/>
    </row>
    <row r="1000" spans="9:14">
      <c r="I1000" s="22"/>
      <c r="J1000" s="22"/>
      <c r="N1000" s="22"/>
    </row>
    <row r="1001" spans="9:14">
      <c r="I1001" s="22"/>
      <c r="J1001" s="22"/>
      <c r="N1001" s="22"/>
    </row>
    <row r="1002" spans="9:14">
      <c r="I1002" s="22"/>
      <c r="J1002" s="22"/>
      <c r="N1002" s="22"/>
    </row>
    <row r="1003" spans="9:14">
      <c r="I1003" s="22"/>
      <c r="J1003" s="22"/>
      <c r="N1003" s="22"/>
    </row>
    <row r="1004" spans="9:14">
      <c r="I1004" s="22"/>
      <c r="J1004" s="22"/>
      <c r="N1004" s="22"/>
    </row>
    <row r="1005" spans="9:14">
      <c r="I1005" s="22"/>
      <c r="J1005" s="22"/>
      <c r="N1005" s="22"/>
    </row>
    <row r="1006" spans="9:14">
      <c r="I1006" s="22"/>
      <c r="J1006" s="22"/>
      <c r="N1006" s="22"/>
    </row>
    <row r="1007" spans="9:14">
      <c r="I1007" s="22"/>
      <c r="J1007" s="22"/>
      <c r="N1007" s="22"/>
    </row>
    <row r="1008" spans="9:14">
      <c r="I1008" s="22"/>
      <c r="J1008" s="22"/>
      <c r="N1008" s="22"/>
    </row>
    <row r="1009" spans="9:14">
      <c r="I1009" s="22"/>
      <c r="J1009" s="22"/>
      <c r="N1009" s="22"/>
    </row>
    <row r="1010" spans="9:14">
      <c r="I1010" s="22"/>
      <c r="J1010" s="22"/>
      <c r="N1010" s="22"/>
    </row>
    <row r="1011" spans="9:14">
      <c r="I1011" s="22"/>
      <c r="J1011" s="22"/>
      <c r="N1011" s="22"/>
    </row>
    <row r="1012" spans="9:14">
      <c r="I1012" s="22"/>
      <c r="J1012" s="22"/>
      <c r="N1012" s="22"/>
    </row>
    <row r="1013" spans="9:14">
      <c r="I1013" s="22"/>
      <c r="J1013" s="22"/>
      <c r="N1013" s="22"/>
    </row>
    <row r="1014" spans="9:14">
      <c r="I1014" s="22"/>
      <c r="J1014" s="22"/>
      <c r="N1014" s="22"/>
    </row>
    <row r="1015" spans="9:14">
      <c r="I1015" s="22"/>
      <c r="J1015" s="22"/>
      <c r="N1015" s="22"/>
    </row>
    <row r="1016" spans="9:14">
      <c r="I1016" s="22"/>
      <c r="J1016" s="22"/>
      <c r="N1016" s="22"/>
    </row>
    <row r="1017" spans="9:14">
      <c r="I1017" s="22"/>
      <c r="J1017" s="22"/>
      <c r="N1017" s="22"/>
    </row>
    <row r="1018" spans="9:14">
      <c r="I1018" s="22"/>
      <c r="J1018" s="22"/>
      <c r="N1018" s="22"/>
    </row>
    <row r="1019" spans="9:14">
      <c r="I1019" s="22"/>
      <c r="J1019" s="22"/>
      <c r="N1019" s="22"/>
    </row>
    <row r="1020" spans="9:14">
      <c r="I1020" s="22"/>
      <c r="J1020" s="22"/>
      <c r="N1020" s="22"/>
    </row>
    <row r="1021" spans="9:14">
      <c r="I1021" s="22"/>
      <c r="J1021" s="22"/>
      <c r="N1021" s="22"/>
    </row>
    <row r="1022" spans="9:14">
      <c r="I1022" s="22"/>
      <c r="J1022" s="22"/>
      <c r="N1022" s="22"/>
    </row>
    <row r="1023" spans="9:14">
      <c r="I1023" s="22"/>
      <c r="J1023" s="22"/>
      <c r="N1023" s="22"/>
    </row>
    <row r="1024" spans="9:14">
      <c r="I1024" s="22"/>
      <c r="J1024" s="22"/>
      <c r="N1024" s="22"/>
    </row>
    <row r="1025" spans="9:14">
      <c r="I1025" s="22"/>
      <c r="J1025" s="22"/>
      <c r="N1025" s="22"/>
    </row>
    <row r="1026" spans="9:14">
      <c r="I1026" s="22"/>
      <c r="J1026" s="22"/>
      <c r="N1026" s="22"/>
    </row>
    <row r="1027" spans="9:14">
      <c r="I1027" s="22"/>
      <c r="J1027" s="22"/>
      <c r="N1027" s="22"/>
    </row>
    <row r="1028" spans="9:14">
      <c r="I1028" s="22"/>
      <c r="J1028" s="22"/>
      <c r="N1028" s="22"/>
    </row>
    <row r="1029" spans="9:14">
      <c r="I1029" s="22"/>
      <c r="J1029" s="22"/>
      <c r="N1029" s="22"/>
    </row>
    <row r="1030" spans="9:14">
      <c r="I1030" s="22"/>
      <c r="J1030" s="22"/>
      <c r="N1030" s="22"/>
    </row>
    <row r="1031" spans="9:14">
      <c r="I1031" s="22"/>
      <c r="J1031" s="22"/>
      <c r="N1031" s="22"/>
    </row>
    <row r="1032" spans="9:14">
      <c r="I1032" s="22"/>
      <c r="J1032" s="22"/>
      <c r="N1032" s="22"/>
    </row>
    <row r="1033" spans="9:14">
      <c r="I1033" s="22"/>
      <c r="J1033" s="22"/>
      <c r="N1033" s="22"/>
    </row>
    <row r="1034" spans="9:14">
      <c r="I1034" s="22"/>
      <c r="J1034" s="22"/>
      <c r="N1034" s="22"/>
    </row>
    <row r="1035" spans="9:14">
      <c r="I1035" s="22"/>
      <c r="J1035" s="22"/>
      <c r="N1035" s="22"/>
    </row>
    <row r="1036" spans="9:14">
      <c r="I1036" s="22"/>
      <c r="J1036" s="22"/>
      <c r="N1036" s="22"/>
    </row>
    <row r="1037" spans="9:14">
      <c r="I1037" s="22"/>
      <c r="J1037" s="22"/>
      <c r="N1037" s="22"/>
    </row>
    <row r="1038" spans="9:14">
      <c r="I1038" s="22"/>
      <c r="J1038" s="22"/>
      <c r="N1038" s="22"/>
    </row>
    <row r="1039" spans="9:14">
      <c r="I1039" s="22"/>
      <c r="J1039" s="22"/>
      <c r="N1039" s="22"/>
    </row>
    <row r="1040" spans="9:14">
      <c r="I1040" s="22"/>
      <c r="J1040" s="22"/>
      <c r="N1040" s="22"/>
    </row>
    <row r="1041" spans="9:14">
      <c r="I1041" s="22"/>
      <c r="J1041" s="22"/>
      <c r="N1041" s="22"/>
    </row>
    <row r="1042" spans="9:14">
      <c r="I1042" s="22"/>
      <c r="J1042" s="22"/>
      <c r="N1042" s="22"/>
    </row>
    <row r="1043" spans="9:14">
      <c r="I1043" s="22"/>
      <c r="J1043" s="22"/>
      <c r="N1043" s="22"/>
    </row>
    <row r="1044" spans="9:14">
      <c r="I1044" s="22"/>
      <c r="J1044" s="22"/>
      <c r="N1044" s="22"/>
    </row>
    <row r="1045" spans="9:14">
      <c r="I1045" s="22"/>
      <c r="J1045" s="22"/>
      <c r="N1045" s="22"/>
    </row>
    <row r="1046" spans="9:14">
      <c r="I1046" s="22"/>
      <c r="J1046" s="22"/>
      <c r="N1046" s="22"/>
    </row>
    <row r="1047" spans="9:14">
      <c r="I1047" s="22"/>
      <c r="J1047" s="22"/>
      <c r="N1047" s="22"/>
    </row>
    <row r="1048" spans="9:14">
      <c r="I1048" s="22"/>
      <c r="J1048" s="22"/>
      <c r="N1048" s="22"/>
    </row>
    <row r="1049" spans="9:14">
      <c r="I1049" s="22"/>
      <c r="J1049" s="22"/>
      <c r="N1049" s="22"/>
    </row>
    <row r="1050" spans="9:14">
      <c r="I1050" s="22"/>
      <c r="J1050" s="22"/>
      <c r="N1050" s="22"/>
    </row>
    <row r="1051" spans="9:14">
      <c r="I1051" s="22"/>
      <c r="J1051" s="22"/>
      <c r="N1051" s="22"/>
    </row>
    <row r="1052" spans="9:14">
      <c r="I1052" s="22"/>
      <c r="J1052" s="22"/>
      <c r="N1052" s="22"/>
    </row>
    <row r="1053" spans="9:14">
      <c r="I1053" s="22"/>
      <c r="J1053" s="22"/>
      <c r="N1053" s="22"/>
    </row>
    <row r="1054" spans="9:14">
      <c r="I1054" s="22"/>
      <c r="J1054" s="22"/>
      <c r="N1054" s="22"/>
    </row>
    <row r="1055" spans="9:14">
      <c r="I1055" s="22"/>
      <c r="J1055" s="22"/>
      <c r="N1055" s="22"/>
    </row>
    <row r="1056" spans="9:14">
      <c r="I1056" s="22"/>
      <c r="J1056" s="22"/>
      <c r="N1056" s="22"/>
    </row>
    <row r="1057" spans="9:14">
      <c r="I1057" s="22"/>
      <c r="J1057" s="22"/>
      <c r="N1057" s="22"/>
    </row>
    <row r="1058" spans="9:14">
      <c r="I1058" s="22"/>
      <c r="J1058" s="22"/>
      <c r="N1058" s="22"/>
    </row>
    <row r="1059" spans="9:14">
      <c r="I1059" s="22"/>
      <c r="J1059" s="22"/>
      <c r="N1059" s="22"/>
    </row>
    <row r="1060" spans="9:14">
      <c r="I1060" s="22"/>
      <c r="J1060" s="22"/>
      <c r="N1060" s="22"/>
    </row>
    <row r="1061" spans="9:14">
      <c r="I1061" s="22"/>
      <c r="J1061" s="22"/>
      <c r="N1061" s="22"/>
    </row>
    <row r="1062" spans="9:14">
      <c r="I1062" s="22"/>
      <c r="J1062" s="22"/>
      <c r="N1062" s="22"/>
    </row>
    <row r="1063" spans="9:14">
      <c r="I1063" s="22"/>
      <c r="J1063" s="22"/>
      <c r="N1063" s="22"/>
    </row>
    <row r="1064" spans="9:14">
      <c r="I1064" s="22"/>
      <c r="J1064" s="22"/>
      <c r="N1064" s="22"/>
    </row>
    <row r="1065" spans="9:14">
      <c r="I1065" s="22"/>
      <c r="J1065" s="22"/>
      <c r="N1065" s="22"/>
    </row>
    <row r="1066" spans="9:14">
      <c r="I1066" s="22"/>
      <c r="J1066" s="22"/>
      <c r="N1066" s="22"/>
    </row>
    <row r="1067" spans="9:14">
      <c r="I1067" s="22"/>
      <c r="J1067" s="22"/>
      <c r="N1067" s="22"/>
    </row>
    <row r="1068" spans="9:14">
      <c r="I1068" s="22"/>
      <c r="J1068" s="22"/>
      <c r="N1068" s="22"/>
    </row>
    <row r="1069" spans="9:14">
      <c r="I1069" s="22"/>
      <c r="J1069" s="22"/>
      <c r="N1069" s="22"/>
    </row>
    <row r="1070" spans="9:14">
      <c r="I1070" s="22"/>
      <c r="J1070" s="22"/>
      <c r="N1070" s="22"/>
    </row>
    <row r="1071" spans="9:14">
      <c r="I1071" s="22"/>
      <c r="J1071" s="22"/>
      <c r="N1071" s="22"/>
    </row>
    <row r="1072" spans="9:14">
      <c r="I1072" s="22"/>
      <c r="J1072" s="22"/>
      <c r="N1072" s="22"/>
    </row>
    <row r="1073" spans="9:14">
      <c r="I1073" s="22"/>
      <c r="J1073" s="22"/>
      <c r="N1073" s="22"/>
    </row>
    <row r="1074" spans="9:14">
      <c r="I1074" s="22"/>
      <c r="J1074" s="22"/>
      <c r="N1074" s="22"/>
    </row>
    <row r="1075" spans="9:14">
      <c r="I1075" s="22"/>
      <c r="J1075" s="22"/>
      <c r="N1075" s="22"/>
    </row>
    <row r="1076" spans="9:14">
      <c r="I1076" s="22"/>
      <c r="J1076" s="22"/>
      <c r="N1076" s="22"/>
    </row>
    <row r="1077" spans="9:14">
      <c r="I1077" s="22"/>
      <c r="J1077" s="22"/>
      <c r="N1077" s="22"/>
    </row>
    <row r="1078" spans="9:14">
      <c r="I1078" s="22"/>
      <c r="J1078" s="22"/>
      <c r="N1078" s="22"/>
    </row>
    <row r="1079" spans="9:14">
      <c r="I1079" s="22"/>
      <c r="J1079" s="22"/>
      <c r="N1079" s="22"/>
    </row>
    <row r="1080" spans="9:14">
      <c r="I1080" s="22"/>
      <c r="J1080" s="22"/>
      <c r="N1080" s="22"/>
    </row>
    <row r="1081" spans="9:14">
      <c r="I1081" s="22"/>
      <c r="J1081" s="22"/>
      <c r="N1081" s="22"/>
    </row>
    <row r="1082" spans="9:14">
      <c r="I1082" s="22"/>
      <c r="J1082" s="22"/>
      <c r="N1082" s="22"/>
    </row>
    <row r="1083" spans="9:14">
      <c r="I1083" s="22"/>
      <c r="J1083" s="22"/>
      <c r="N1083" s="22"/>
    </row>
    <row r="1084" spans="9:14">
      <c r="I1084" s="22"/>
      <c r="J1084" s="22"/>
      <c r="N1084" s="22"/>
    </row>
    <row r="1085" spans="9:14">
      <c r="I1085" s="22"/>
      <c r="J1085" s="22"/>
      <c r="N1085" s="22"/>
    </row>
    <row r="1086" spans="9:14">
      <c r="I1086" s="22"/>
      <c r="J1086" s="22"/>
      <c r="N1086" s="22"/>
    </row>
    <row r="1087" spans="9:14">
      <c r="I1087" s="22"/>
      <c r="J1087" s="22"/>
      <c r="N1087" s="22"/>
    </row>
    <row r="1088" spans="9:14">
      <c r="I1088" s="22"/>
      <c r="J1088" s="22"/>
      <c r="N1088" s="22"/>
    </row>
    <row r="1089" spans="9:14">
      <c r="I1089" s="22"/>
      <c r="J1089" s="22"/>
      <c r="N1089" s="22"/>
    </row>
    <row r="1090" spans="9:14">
      <c r="I1090" s="22"/>
      <c r="J1090" s="22"/>
      <c r="N1090" s="22"/>
    </row>
    <row r="1091" spans="9:14">
      <c r="I1091" s="22"/>
      <c r="J1091" s="22"/>
      <c r="N1091" s="22"/>
    </row>
    <row r="1092" spans="9:14">
      <c r="I1092" s="22"/>
      <c r="J1092" s="22"/>
      <c r="N1092" s="22"/>
    </row>
    <row r="1093" spans="9:14">
      <c r="I1093" s="22"/>
      <c r="J1093" s="22"/>
      <c r="N1093" s="22"/>
    </row>
    <row r="1094" spans="9:14">
      <c r="I1094" s="22"/>
      <c r="J1094" s="22"/>
      <c r="N1094" s="22"/>
    </row>
    <row r="1095" spans="9:14">
      <c r="I1095" s="22"/>
      <c r="J1095" s="22"/>
      <c r="N1095" s="22"/>
    </row>
    <row r="1096" spans="9:14">
      <c r="I1096" s="22"/>
      <c r="J1096" s="22"/>
      <c r="N1096" s="22"/>
    </row>
    <row r="1097" spans="9:14">
      <c r="I1097" s="22"/>
      <c r="J1097" s="22"/>
      <c r="N1097" s="22"/>
    </row>
    <row r="1098" spans="9:14">
      <c r="I1098" s="22"/>
      <c r="J1098" s="22"/>
      <c r="N1098" s="22"/>
    </row>
    <row r="1099" spans="9:14">
      <c r="I1099" s="22"/>
      <c r="J1099" s="22"/>
      <c r="N1099" s="22"/>
    </row>
    <row r="1100" spans="9:14">
      <c r="I1100" s="22"/>
      <c r="J1100" s="22"/>
      <c r="N1100" s="22"/>
    </row>
    <row r="1101" spans="9:14">
      <c r="I1101" s="22"/>
      <c r="J1101" s="22"/>
      <c r="N1101" s="22"/>
    </row>
    <row r="1102" spans="9:14">
      <c r="I1102" s="22"/>
      <c r="J1102" s="22"/>
      <c r="N1102" s="22"/>
    </row>
    <row r="1103" spans="9:14">
      <c r="I1103" s="22"/>
      <c r="J1103" s="22"/>
      <c r="N1103" s="22"/>
    </row>
    <row r="1104" spans="9:14">
      <c r="I1104" s="22"/>
      <c r="J1104" s="22"/>
      <c r="N1104" s="22"/>
    </row>
    <row r="1105" spans="9:14">
      <c r="I1105" s="22"/>
      <c r="J1105" s="22"/>
      <c r="N1105" s="22"/>
    </row>
    <row r="1106" spans="9:14">
      <c r="I1106" s="22"/>
      <c r="J1106" s="22"/>
      <c r="N1106" s="22"/>
    </row>
    <row r="1107" spans="9:14">
      <c r="I1107" s="22"/>
      <c r="J1107" s="22"/>
      <c r="N1107" s="22"/>
    </row>
    <row r="1108" spans="9:14">
      <c r="I1108" s="22"/>
      <c r="J1108" s="22"/>
      <c r="N1108" s="22"/>
    </row>
    <row r="1109" spans="9:14">
      <c r="I1109" s="22"/>
      <c r="J1109" s="22"/>
      <c r="N1109" s="22"/>
    </row>
    <row r="1110" spans="9:14">
      <c r="I1110" s="22"/>
      <c r="J1110" s="22"/>
      <c r="N1110" s="22"/>
    </row>
    <row r="1111" spans="9:14">
      <c r="I1111" s="22"/>
      <c r="J1111" s="22"/>
      <c r="N1111" s="22"/>
    </row>
    <row r="1112" spans="9:14">
      <c r="I1112" s="22"/>
      <c r="J1112" s="22"/>
      <c r="N1112" s="22"/>
    </row>
    <row r="1113" spans="9:14">
      <c r="I1113" s="22"/>
      <c r="J1113" s="22"/>
      <c r="N1113" s="22"/>
    </row>
    <row r="1114" spans="9:14">
      <c r="I1114" s="22"/>
      <c r="J1114" s="22"/>
      <c r="N1114" s="22"/>
    </row>
    <row r="1115" spans="9:14">
      <c r="I1115" s="22"/>
      <c r="J1115" s="22"/>
      <c r="N1115" s="22"/>
    </row>
    <row r="1116" spans="9:14">
      <c r="I1116" s="22"/>
      <c r="J1116" s="22"/>
      <c r="N1116" s="22"/>
    </row>
    <row r="1117" spans="9:14">
      <c r="I1117" s="22"/>
      <c r="J1117" s="22"/>
      <c r="N1117" s="22"/>
    </row>
    <row r="1118" spans="9:14">
      <c r="I1118" s="22"/>
      <c r="J1118" s="22"/>
      <c r="N1118" s="22"/>
    </row>
    <row r="1119" spans="9:14">
      <c r="I1119" s="22"/>
      <c r="J1119" s="22"/>
      <c r="N1119" s="22"/>
    </row>
    <row r="1120" spans="9:14">
      <c r="I1120" s="22"/>
      <c r="J1120" s="22"/>
      <c r="N1120" s="22"/>
    </row>
    <row r="1121" spans="9:14">
      <c r="I1121" s="22"/>
      <c r="J1121" s="22"/>
      <c r="N1121" s="22"/>
    </row>
    <row r="1122" spans="9:14">
      <c r="I1122" s="22"/>
      <c r="J1122" s="22"/>
      <c r="N1122" s="22"/>
    </row>
    <row r="1123" spans="9:14">
      <c r="I1123" s="22"/>
      <c r="J1123" s="22"/>
      <c r="N1123" s="22"/>
    </row>
    <row r="1124" spans="9:14">
      <c r="I1124" s="22"/>
      <c r="J1124" s="22"/>
      <c r="N1124" s="22"/>
    </row>
    <row r="1125" spans="9:14">
      <c r="I1125" s="22"/>
      <c r="J1125" s="22"/>
      <c r="N1125" s="22"/>
    </row>
    <row r="1126" spans="9:14">
      <c r="I1126" s="22"/>
      <c r="J1126" s="22"/>
      <c r="N1126" s="22"/>
    </row>
    <row r="1127" spans="9:14">
      <c r="I1127" s="22"/>
      <c r="J1127" s="22"/>
      <c r="N1127" s="22"/>
    </row>
    <row r="1128" spans="9:14">
      <c r="I1128" s="22"/>
      <c r="J1128" s="22"/>
      <c r="N1128" s="22"/>
    </row>
    <row r="1129" spans="9:14">
      <c r="I1129" s="22"/>
      <c r="J1129" s="22"/>
      <c r="N1129" s="22"/>
    </row>
    <row r="1130" spans="9:14">
      <c r="I1130" s="22"/>
      <c r="J1130" s="22"/>
      <c r="N1130" s="22"/>
    </row>
    <row r="1131" spans="9:14">
      <c r="I1131" s="22"/>
      <c r="J1131" s="22"/>
      <c r="N1131" s="22"/>
    </row>
    <row r="1132" spans="9:14">
      <c r="I1132" s="22"/>
      <c r="J1132" s="22"/>
      <c r="N1132" s="22"/>
    </row>
    <row r="1133" spans="9:14">
      <c r="I1133" s="22"/>
      <c r="J1133" s="22"/>
      <c r="N1133" s="22"/>
    </row>
    <row r="1134" spans="9:14">
      <c r="I1134" s="22"/>
      <c r="J1134" s="22"/>
      <c r="N1134" s="22"/>
    </row>
    <row r="1135" spans="9:14">
      <c r="I1135" s="22"/>
      <c r="J1135" s="22"/>
      <c r="N1135" s="22"/>
    </row>
    <row r="1136" spans="9:14">
      <c r="I1136" s="22"/>
      <c r="J1136" s="22"/>
      <c r="N1136" s="22"/>
    </row>
    <row r="1137" spans="9:14">
      <c r="I1137" s="22"/>
      <c r="J1137" s="22"/>
      <c r="N1137" s="22"/>
    </row>
    <row r="1138" spans="9:14">
      <c r="I1138" s="22"/>
      <c r="J1138" s="22"/>
      <c r="N1138" s="22"/>
    </row>
    <row r="1139" spans="9:14">
      <c r="I1139" s="22"/>
      <c r="J1139" s="22"/>
      <c r="N1139" s="22"/>
    </row>
    <row r="1140" spans="9:14">
      <c r="I1140" s="22"/>
      <c r="J1140" s="22"/>
      <c r="N1140" s="22"/>
    </row>
    <row r="1141" spans="9:14">
      <c r="I1141" s="22"/>
      <c r="J1141" s="22"/>
      <c r="N1141" s="22"/>
    </row>
    <row r="1142" spans="9:14">
      <c r="I1142" s="22"/>
      <c r="J1142" s="22"/>
      <c r="N1142" s="22"/>
    </row>
    <row r="1143" spans="9:14">
      <c r="I1143" s="22"/>
      <c r="J1143" s="22"/>
      <c r="N1143" s="22"/>
    </row>
    <row r="1144" spans="9:14">
      <c r="I1144" s="22"/>
      <c r="J1144" s="22"/>
      <c r="N1144" s="22"/>
    </row>
    <row r="1145" spans="9:14">
      <c r="I1145" s="22"/>
      <c r="J1145" s="22"/>
      <c r="N1145" s="22"/>
    </row>
    <row r="1146" spans="9:14">
      <c r="I1146" s="22"/>
      <c r="J1146" s="22"/>
      <c r="N1146" s="22"/>
    </row>
    <row r="1147" spans="9:14">
      <c r="I1147" s="22"/>
      <c r="J1147" s="22"/>
      <c r="N1147" s="22"/>
    </row>
    <row r="1148" spans="9:14">
      <c r="I1148" s="22"/>
      <c r="J1148" s="22"/>
      <c r="N1148" s="22"/>
    </row>
    <row r="1149" spans="9:14">
      <c r="I1149" s="22"/>
      <c r="J1149" s="22"/>
      <c r="N1149" s="22"/>
    </row>
    <row r="1150" spans="9:14">
      <c r="I1150" s="22"/>
      <c r="J1150" s="22"/>
      <c r="N1150" s="22"/>
    </row>
    <row r="1151" spans="9:14">
      <c r="I1151" s="22"/>
      <c r="J1151" s="22"/>
      <c r="N1151" s="22"/>
    </row>
    <row r="1152" spans="9:14">
      <c r="I1152" s="22"/>
      <c r="J1152" s="22"/>
      <c r="N1152" s="22"/>
    </row>
    <row r="1153" spans="9:14">
      <c r="I1153" s="22"/>
      <c r="J1153" s="22"/>
      <c r="N1153" s="22"/>
    </row>
    <row r="1154" spans="9:14">
      <c r="I1154" s="22"/>
      <c r="J1154" s="22"/>
      <c r="N1154" s="22"/>
    </row>
    <row r="1155" spans="9:14">
      <c r="I1155" s="22"/>
      <c r="J1155" s="22"/>
      <c r="N1155" s="22"/>
    </row>
    <row r="1156" spans="9:14">
      <c r="I1156" s="22"/>
      <c r="J1156" s="22"/>
      <c r="N1156" s="22"/>
    </row>
    <row r="1157" spans="9:14">
      <c r="I1157" s="22"/>
      <c r="J1157" s="22"/>
      <c r="N1157" s="22"/>
    </row>
    <row r="1158" spans="9:14">
      <c r="I1158" s="22"/>
      <c r="J1158" s="22"/>
      <c r="N1158" s="22"/>
    </row>
    <row r="1159" spans="9:14">
      <c r="I1159" s="22"/>
      <c r="J1159" s="22"/>
      <c r="N1159" s="22"/>
    </row>
    <row r="1160" spans="9:14">
      <c r="I1160" s="22"/>
      <c r="J1160" s="22"/>
      <c r="N1160" s="22"/>
    </row>
    <row r="1161" spans="9:14">
      <c r="I1161" s="22"/>
      <c r="J1161" s="22"/>
      <c r="N1161" s="22"/>
    </row>
    <row r="1162" spans="9:14">
      <c r="I1162" s="22"/>
      <c r="J1162" s="22"/>
      <c r="N1162" s="22"/>
    </row>
    <row r="1163" spans="9:14">
      <c r="I1163" s="22"/>
      <c r="J1163" s="22"/>
      <c r="N1163" s="22"/>
    </row>
    <row r="1164" spans="9:14">
      <c r="I1164" s="22"/>
      <c r="J1164" s="22"/>
      <c r="N1164" s="22"/>
    </row>
    <row r="1165" spans="9:14">
      <c r="I1165" s="22"/>
      <c r="J1165" s="22"/>
      <c r="N1165" s="22"/>
    </row>
    <row r="1166" spans="9:14">
      <c r="I1166" s="22"/>
      <c r="J1166" s="22"/>
      <c r="N1166" s="22"/>
    </row>
    <row r="1167" spans="9:14">
      <c r="I1167" s="22"/>
      <c r="J1167" s="22"/>
      <c r="N1167" s="22"/>
    </row>
    <row r="1168" spans="9:14">
      <c r="I1168" s="22"/>
      <c r="J1168" s="22"/>
      <c r="N1168" s="22"/>
    </row>
    <row r="1169" spans="9:14">
      <c r="I1169" s="22"/>
      <c r="J1169" s="22"/>
      <c r="N1169" s="22"/>
    </row>
    <row r="1170" spans="9:14">
      <c r="I1170" s="22"/>
      <c r="J1170" s="22"/>
      <c r="N1170" s="22"/>
    </row>
    <row r="1171" spans="9:14">
      <c r="I1171" s="22"/>
      <c r="J1171" s="22"/>
      <c r="N1171" s="22"/>
    </row>
    <row r="1172" spans="9:14">
      <c r="I1172" s="22"/>
      <c r="J1172" s="22"/>
      <c r="N1172" s="22"/>
    </row>
    <row r="1173" spans="9:14">
      <c r="I1173" s="22"/>
      <c r="J1173" s="22"/>
      <c r="N1173" s="22"/>
    </row>
    <row r="1174" spans="9:14">
      <c r="I1174" s="22"/>
      <c r="J1174" s="22"/>
      <c r="N1174" s="22"/>
    </row>
    <row r="1175" spans="9:14">
      <c r="I1175" s="22"/>
      <c r="J1175" s="22"/>
      <c r="N1175" s="22"/>
    </row>
    <row r="1176" spans="9:14">
      <c r="I1176" s="22"/>
      <c r="J1176" s="22"/>
      <c r="N1176" s="22"/>
    </row>
    <row r="1177" spans="9:14">
      <c r="I1177" s="22"/>
      <c r="J1177" s="22"/>
      <c r="N1177" s="22"/>
    </row>
    <row r="1178" spans="9:14">
      <c r="I1178" s="22"/>
      <c r="J1178" s="22"/>
      <c r="N1178" s="22"/>
    </row>
    <row r="1179" spans="9:14">
      <c r="I1179" s="22"/>
      <c r="J1179" s="22"/>
      <c r="N1179" s="22"/>
    </row>
    <row r="1180" spans="9:14">
      <c r="I1180" s="22"/>
      <c r="J1180" s="22"/>
      <c r="N1180" s="22"/>
    </row>
    <row r="1181" spans="9:14">
      <c r="I1181" s="22"/>
      <c r="J1181" s="22"/>
      <c r="N1181" s="22"/>
    </row>
    <row r="1182" spans="9:14">
      <c r="I1182" s="22"/>
      <c r="J1182" s="22"/>
      <c r="N1182" s="22"/>
    </row>
    <row r="1183" spans="9:14">
      <c r="I1183" s="22"/>
      <c r="J1183" s="22"/>
      <c r="N1183" s="22"/>
    </row>
    <row r="1184" spans="9:14">
      <c r="I1184" s="22"/>
      <c r="J1184" s="22"/>
      <c r="N1184" s="22"/>
    </row>
    <row r="1185" spans="9:14">
      <c r="I1185" s="22"/>
      <c r="J1185" s="22"/>
      <c r="N1185" s="22"/>
    </row>
    <row r="1186" spans="9:14">
      <c r="I1186" s="22"/>
      <c r="J1186" s="22"/>
      <c r="N1186" s="22"/>
    </row>
    <row r="1187" spans="9:14">
      <c r="I1187" s="22"/>
      <c r="J1187" s="22"/>
      <c r="N1187" s="22"/>
    </row>
    <row r="1188" spans="9:14">
      <c r="I1188" s="22"/>
      <c r="J1188" s="22"/>
      <c r="N1188" s="22"/>
    </row>
    <row r="1189" spans="9:14">
      <c r="I1189" s="22"/>
      <c r="J1189" s="22"/>
      <c r="N1189" s="22"/>
    </row>
    <row r="1190" spans="9:14">
      <c r="I1190" s="22"/>
      <c r="J1190" s="22"/>
      <c r="N1190" s="22"/>
    </row>
    <row r="1191" spans="9:14">
      <c r="I1191" s="22"/>
      <c r="J1191" s="22"/>
      <c r="N1191" s="22"/>
    </row>
    <row r="1192" spans="9:14">
      <c r="I1192" s="22"/>
      <c r="J1192" s="22"/>
      <c r="N1192" s="22"/>
    </row>
    <row r="1193" spans="9:14">
      <c r="I1193" s="22"/>
      <c r="J1193" s="22"/>
      <c r="N1193" s="22"/>
    </row>
    <row r="1194" spans="9:14">
      <c r="I1194" s="22"/>
      <c r="J1194" s="22"/>
      <c r="N1194" s="22"/>
    </row>
    <row r="1195" spans="9:14">
      <c r="I1195" s="22"/>
      <c r="J1195" s="22"/>
      <c r="N1195" s="22"/>
    </row>
    <row r="1196" spans="9:14">
      <c r="I1196" s="22"/>
      <c r="J1196" s="22"/>
      <c r="N1196" s="22"/>
    </row>
    <row r="1197" spans="9:14">
      <c r="I1197" s="22"/>
      <c r="J1197" s="22"/>
      <c r="N1197" s="22"/>
    </row>
    <row r="1198" spans="9:14">
      <c r="I1198" s="22"/>
      <c r="J1198" s="22"/>
      <c r="N1198" s="22"/>
    </row>
    <row r="1199" spans="9:14">
      <c r="I1199" s="22"/>
      <c r="J1199" s="22"/>
      <c r="N1199" s="22"/>
    </row>
    <row r="1200" spans="9:14">
      <c r="I1200" s="22"/>
      <c r="J1200" s="22"/>
      <c r="N1200" s="22"/>
    </row>
    <row r="1201" spans="9:14">
      <c r="I1201" s="22"/>
      <c r="J1201" s="22"/>
      <c r="N1201" s="22"/>
    </row>
    <row r="1202" spans="9:14">
      <c r="I1202" s="22"/>
      <c r="J1202" s="22"/>
      <c r="N1202" s="22"/>
    </row>
    <row r="1203" spans="9:14">
      <c r="I1203" s="22"/>
      <c r="J1203" s="22"/>
      <c r="N1203" s="22"/>
    </row>
    <row r="1204" spans="9:14">
      <c r="I1204" s="22"/>
      <c r="J1204" s="22"/>
      <c r="N1204" s="22"/>
    </row>
    <row r="1205" spans="9:14">
      <c r="I1205" s="22"/>
      <c r="J1205" s="22"/>
      <c r="N1205" s="22"/>
    </row>
    <row r="1206" spans="9:14">
      <c r="I1206" s="22"/>
      <c r="J1206" s="22"/>
      <c r="N1206" s="22"/>
    </row>
    <row r="1207" spans="9:14">
      <c r="I1207" s="22"/>
      <c r="J1207" s="22"/>
      <c r="N1207" s="22"/>
    </row>
    <row r="1208" spans="9:14">
      <c r="I1208" s="22"/>
      <c r="J1208" s="22"/>
      <c r="N1208" s="22"/>
    </row>
    <row r="1209" spans="9:14">
      <c r="I1209" s="22"/>
      <c r="J1209" s="22"/>
      <c r="N1209" s="22"/>
    </row>
    <row r="1210" spans="9:14">
      <c r="I1210" s="22"/>
      <c r="J1210" s="22"/>
      <c r="N1210" s="22"/>
    </row>
    <row r="1211" spans="9:14">
      <c r="I1211" s="22"/>
      <c r="J1211" s="22"/>
      <c r="N1211" s="22"/>
    </row>
    <row r="1212" spans="9:14">
      <c r="I1212" s="22"/>
      <c r="J1212" s="22"/>
      <c r="N1212" s="22"/>
    </row>
    <row r="1213" spans="9:14">
      <c r="I1213" s="22"/>
      <c r="J1213" s="22"/>
      <c r="N1213" s="22"/>
    </row>
    <row r="1214" spans="9:14">
      <c r="I1214" s="22"/>
      <c r="J1214" s="22"/>
      <c r="N1214" s="22"/>
    </row>
    <row r="1215" spans="9:14">
      <c r="I1215" s="22"/>
      <c r="J1215" s="22"/>
      <c r="N1215" s="22"/>
    </row>
    <row r="1216" spans="9:14">
      <c r="I1216" s="22"/>
      <c r="J1216" s="22"/>
      <c r="N1216" s="22"/>
    </row>
    <row r="1217" spans="9:14">
      <c r="I1217" s="22"/>
      <c r="J1217" s="22"/>
      <c r="N1217" s="22"/>
    </row>
    <row r="1218" spans="9:14">
      <c r="I1218" s="22"/>
      <c r="J1218" s="22"/>
      <c r="N1218" s="22"/>
    </row>
    <row r="1219" spans="9:14">
      <c r="I1219" s="22"/>
      <c r="J1219" s="22"/>
      <c r="N1219" s="22"/>
    </row>
    <row r="1220" spans="9:14">
      <c r="I1220" s="22"/>
      <c r="J1220" s="22"/>
      <c r="N1220" s="22"/>
    </row>
    <row r="1221" spans="9:14">
      <c r="I1221" s="22"/>
      <c r="J1221" s="22"/>
      <c r="N1221" s="22"/>
    </row>
    <row r="1222" spans="9:14">
      <c r="I1222" s="22"/>
      <c r="J1222" s="22"/>
      <c r="N1222" s="22"/>
    </row>
    <row r="1223" spans="9:14">
      <c r="I1223" s="22"/>
      <c r="J1223" s="22"/>
      <c r="N1223" s="22"/>
    </row>
    <row r="1224" spans="9:14">
      <c r="I1224" s="22"/>
      <c r="J1224" s="22"/>
      <c r="N1224" s="22"/>
    </row>
    <row r="1225" spans="9:14">
      <c r="I1225" s="22"/>
      <c r="J1225" s="22"/>
      <c r="N1225" s="22"/>
    </row>
    <row r="1226" spans="9:14">
      <c r="I1226" s="22"/>
      <c r="J1226" s="22"/>
      <c r="N1226" s="22"/>
    </row>
    <row r="1227" spans="9:14">
      <c r="I1227" s="22"/>
      <c r="J1227" s="22"/>
      <c r="N1227" s="22"/>
    </row>
    <row r="1228" spans="9:14">
      <c r="I1228" s="22"/>
      <c r="J1228" s="22"/>
      <c r="N1228" s="22"/>
    </row>
    <row r="1229" spans="9:14">
      <c r="I1229" s="22"/>
      <c r="J1229" s="22"/>
      <c r="N1229" s="22"/>
    </row>
    <row r="1230" spans="9:14">
      <c r="I1230" s="22"/>
      <c r="J1230" s="22"/>
      <c r="N1230" s="22"/>
    </row>
    <row r="1231" spans="9:14">
      <c r="I1231" s="22"/>
      <c r="J1231" s="22"/>
      <c r="N1231" s="22"/>
    </row>
    <row r="1232" spans="9:14">
      <c r="I1232" s="22"/>
      <c r="J1232" s="22"/>
      <c r="N1232" s="22"/>
    </row>
    <row r="1233" spans="9:14">
      <c r="I1233" s="22"/>
      <c r="J1233" s="22"/>
      <c r="N1233" s="22"/>
    </row>
    <row r="1234" spans="9:14">
      <c r="I1234" s="22"/>
      <c r="J1234" s="22"/>
      <c r="N1234" s="22"/>
    </row>
    <row r="1235" spans="9:14">
      <c r="I1235" s="22"/>
      <c r="J1235" s="22"/>
      <c r="N1235" s="22"/>
    </row>
    <row r="1236" spans="9:14">
      <c r="I1236" s="22"/>
      <c r="J1236" s="22"/>
      <c r="N1236" s="22"/>
    </row>
    <row r="1237" spans="9:14">
      <c r="I1237" s="22"/>
      <c r="J1237" s="22"/>
      <c r="N1237" s="22"/>
    </row>
    <row r="1238" spans="9:14">
      <c r="I1238" s="22"/>
      <c r="J1238" s="22"/>
      <c r="N1238" s="22"/>
    </row>
    <row r="1239" spans="9:14">
      <c r="I1239" s="22"/>
      <c r="J1239" s="22"/>
      <c r="N1239" s="22"/>
    </row>
    <row r="1240" spans="9:14">
      <c r="I1240" s="22"/>
      <c r="J1240" s="22"/>
      <c r="N1240" s="22"/>
    </row>
    <row r="1241" spans="9:14">
      <c r="I1241" s="22"/>
      <c r="J1241" s="22"/>
      <c r="N1241" s="22"/>
    </row>
    <row r="1242" spans="9:14">
      <c r="I1242" s="22"/>
      <c r="J1242" s="22"/>
      <c r="N1242" s="22"/>
    </row>
    <row r="1243" spans="9:14">
      <c r="I1243" s="22"/>
      <c r="J1243" s="22"/>
      <c r="N1243" s="22"/>
    </row>
    <row r="1244" spans="9:14">
      <c r="I1244" s="22"/>
      <c r="J1244" s="22"/>
      <c r="N1244" s="22"/>
    </row>
    <row r="1245" spans="9:14">
      <c r="I1245" s="22"/>
      <c r="J1245" s="22"/>
      <c r="N1245" s="22"/>
    </row>
    <row r="1246" spans="9:14">
      <c r="I1246" s="22"/>
      <c r="J1246" s="22"/>
      <c r="N1246" s="22"/>
    </row>
    <row r="1247" spans="9:14">
      <c r="I1247" s="22"/>
      <c r="J1247" s="22"/>
      <c r="N1247" s="22"/>
    </row>
    <row r="1248" spans="9:14">
      <c r="I1248" s="22"/>
      <c r="J1248" s="22"/>
      <c r="N1248" s="22"/>
    </row>
    <row r="1249" spans="9:14">
      <c r="I1249" s="22"/>
      <c r="J1249" s="22"/>
      <c r="N1249" s="22"/>
    </row>
    <row r="1250" spans="9:14">
      <c r="I1250" s="22"/>
      <c r="J1250" s="22"/>
      <c r="N1250" s="22"/>
    </row>
    <row r="1251" spans="9:14">
      <c r="I1251" s="22"/>
      <c r="J1251" s="22"/>
      <c r="N1251" s="22"/>
    </row>
    <row r="1252" spans="9:14">
      <c r="I1252" s="22"/>
      <c r="J1252" s="22"/>
      <c r="N1252" s="22"/>
    </row>
    <row r="1253" spans="9:14">
      <c r="I1253" s="22"/>
      <c r="J1253" s="22"/>
      <c r="N1253" s="22"/>
    </row>
    <row r="1254" spans="9:14">
      <c r="I1254" s="22"/>
      <c r="J1254" s="22"/>
      <c r="N1254" s="22"/>
    </row>
    <row r="1255" spans="9:14">
      <c r="I1255" s="22"/>
      <c r="J1255" s="22"/>
      <c r="N1255" s="22"/>
    </row>
    <row r="1256" spans="9:14">
      <c r="I1256" s="22"/>
      <c r="J1256" s="22"/>
      <c r="N1256" s="22"/>
    </row>
    <row r="1257" spans="9:14">
      <c r="I1257" s="22"/>
      <c r="J1257" s="22"/>
      <c r="N1257" s="22"/>
    </row>
    <row r="1258" spans="9:14">
      <c r="I1258" s="22"/>
      <c r="J1258" s="22"/>
      <c r="N1258" s="22"/>
    </row>
    <row r="1259" spans="9:14">
      <c r="I1259" s="22"/>
      <c r="J1259" s="22"/>
      <c r="N1259" s="22"/>
    </row>
    <row r="1260" spans="9:14">
      <c r="I1260" s="22"/>
      <c r="J1260" s="22"/>
      <c r="N1260" s="22"/>
    </row>
    <row r="1261" spans="9:14">
      <c r="I1261" s="22"/>
      <c r="J1261" s="22"/>
      <c r="N1261" s="22"/>
    </row>
    <row r="1262" spans="9:14">
      <c r="I1262" s="22"/>
      <c r="J1262" s="22"/>
      <c r="N1262" s="22"/>
    </row>
    <row r="1263" spans="9:14">
      <c r="I1263" s="22"/>
      <c r="J1263" s="22"/>
      <c r="N1263" s="22"/>
    </row>
    <row r="1264" spans="9:14">
      <c r="I1264" s="22"/>
      <c r="J1264" s="22"/>
      <c r="N1264" s="22"/>
    </row>
    <row r="1265" spans="9:14">
      <c r="I1265" s="22"/>
      <c r="J1265" s="22"/>
      <c r="N1265" s="22"/>
    </row>
    <row r="1266" spans="9:14">
      <c r="I1266" s="22"/>
      <c r="J1266" s="22"/>
      <c r="N1266" s="22"/>
    </row>
    <row r="1267" spans="9:14">
      <c r="I1267" s="22"/>
      <c r="J1267" s="22"/>
      <c r="N1267" s="22"/>
    </row>
    <row r="1268" spans="9:14">
      <c r="I1268" s="22"/>
      <c r="J1268" s="22"/>
      <c r="N1268" s="22"/>
    </row>
    <row r="1269" spans="9:14">
      <c r="I1269" s="22"/>
      <c r="J1269" s="22"/>
      <c r="N1269" s="22"/>
    </row>
    <row r="1270" spans="9:14">
      <c r="I1270" s="22"/>
      <c r="J1270" s="22"/>
      <c r="N1270" s="22"/>
    </row>
    <row r="1271" spans="9:14">
      <c r="I1271" s="22"/>
      <c r="J1271" s="22"/>
      <c r="N1271" s="22"/>
    </row>
    <row r="1272" spans="9:14">
      <c r="I1272" s="22"/>
      <c r="J1272" s="22"/>
      <c r="N1272" s="22"/>
    </row>
    <row r="1273" spans="9:14">
      <c r="I1273" s="22"/>
      <c r="J1273" s="22"/>
      <c r="N1273" s="22"/>
    </row>
    <row r="1274" spans="9:14">
      <c r="I1274" s="22"/>
      <c r="J1274" s="22"/>
      <c r="N1274" s="22"/>
    </row>
    <row r="1275" spans="9:14">
      <c r="I1275" s="22"/>
      <c r="J1275" s="22"/>
      <c r="N1275" s="22"/>
    </row>
    <row r="1276" spans="9:14">
      <c r="I1276" s="22"/>
      <c r="J1276" s="22"/>
      <c r="N1276" s="22"/>
    </row>
    <row r="1277" spans="9:14">
      <c r="I1277" s="22"/>
      <c r="J1277" s="22"/>
      <c r="N1277" s="22"/>
    </row>
    <row r="1278" spans="9:14">
      <c r="I1278" s="22"/>
      <c r="J1278" s="22"/>
      <c r="N1278" s="22"/>
    </row>
    <row r="1279" spans="9:14">
      <c r="I1279" s="22"/>
      <c r="J1279" s="22"/>
      <c r="N1279" s="22"/>
    </row>
    <row r="1280" spans="9:14">
      <c r="I1280" s="22"/>
      <c r="J1280" s="22"/>
      <c r="N1280" s="22"/>
    </row>
    <row r="1281" spans="9:14">
      <c r="I1281" s="22"/>
      <c r="J1281" s="22"/>
      <c r="N1281" s="22"/>
    </row>
    <row r="1282" spans="9:14">
      <c r="I1282" s="22"/>
      <c r="J1282" s="22"/>
      <c r="N1282" s="22"/>
    </row>
    <row r="1283" spans="9:14">
      <c r="I1283" s="22"/>
      <c r="J1283" s="22"/>
      <c r="N1283" s="22"/>
    </row>
    <row r="1284" spans="9:14">
      <c r="I1284" s="22"/>
      <c r="J1284" s="22"/>
      <c r="N1284" s="22"/>
    </row>
    <row r="1285" spans="9:14">
      <c r="I1285" s="22"/>
      <c r="J1285" s="22"/>
      <c r="N1285" s="22"/>
    </row>
    <row r="1286" spans="9:14">
      <c r="I1286" s="22"/>
      <c r="J1286" s="22"/>
      <c r="N1286" s="22"/>
    </row>
    <row r="1287" spans="9:14">
      <c r="I1287" s="22"/>
      <c r="J1287" s="22"/>
      <c r="N1287" s="22"/>
    </row>
    <row r="1288" spans="9:14">
      <c r="I1288" s="22"/>
      <c r="J1288" s="22"/>
      <c r="N1288" s="22"/>
    </row>
    <row r="1289" spans="9:14">
      <c r="I1289" s="22"/>
      <c r="J1289" s="22"/>
      <c r="N1289" s="22"/>
    </row>
    <row r="1290" spans="9:14">
      <c r="I1290" s="22"/>
      <c r="J1290" s="22"/>
      <c r="N1290" s="22"/>
    </row>
    <row r="1291" spans="9:14">
      <c r="I1291" s="22"/>
      <c r="J1291" s="22"/>
      <c r="N1291" s="22"/>
    </row>
    <row r="1292" spans="9:14">
      <c r="I1292" s="22"/>
      <c r="J1292" s="22"/>
      <c r="N1292" s="22"/>
    </row>
    <row r="1293" spans="9:14">
      <c r="I1293" s="22"/>
      <c r="J1293" s="22"/>
      <c r="N1293" s="22"/>
    </row>
    <row r="1294" spans="9:14">
      <c r="I1294" s="22"/>
      <c r="J1294" s="22"/>
      <c r="N1294" s="22"/>
    </row>
    <row r="1295" spans="9:14">
      <c r="I1295" s="22"/>
      <c r="J1295" s="22"/>
      <c r="N1295" s="22"/>
    </row>
    <row r="1296" spans="9:14">
      <c r="I1296" s="22"/>
      <c r="J1296" s="22"/>
      <c r="N1296" s="22"/>
    </row>
    <row r="1297" spans="9:14">
      <c r="I1297" s="22"/>
      <c r="J1297" s="22"/>
      <c r="N1297" s="22"/>
    </row>
    <row r="1298" spans="9:14">
      <c r="I1298" s="22"/>
      <c r="J1298" s="22"/>
      <c r="N1298" s="22"/>
    </row>
    <row r="1299" spans="9:14">
      <c r="I1299" s="22"/>
      <c r="J1299" s="22"/>
      <c r="N1299" s="22"/>
    </row>
    <row r="1300" spans="9:14">
      <c r="I1300" s="22"/>
      <c r="J1300" s="22"/>
      <c r="N1300" s="22"/>
    </row>
    <row r="1301" spans="9:14">
      <c r="I1301" s="22"/>
      <c r="J1301" s="22"/>
      <c r="N1301" s="22"/>
    </row>
    <row r="1302" spans="9:14">
      <c r="I1302" s="22"/>
      <c r="J1302" s="22"/>
      <c r="N1302" s="22"/>
    </row>
    <row r="1303" spans="9:14">
      <c r="I1303" s="22"/>
      <c r="J1303" s="22"/>
      <c r="N1303" s="22"/>
    </row>
    <row r="1304" spans="9:14">
      <c r="I1304" s="22"/>
      <c r="J1304" s="22"/>
      <c r="N1304" s="22"/>
    </row>
    <row r="1305" spans="9:14">
      <c r="I1305" s="22"/>
      <c r="J1305" s="22"/>
      <c r="N1305" s="22"/>
    </row>
    <row r="1306" spans="9:14">
      <c r="I1306" s="22"/>
      <c r="J1306" s="22"/>
      <c r="N1306" s="22"/>
    </row>
    <row r="1307" spans="9:14">
      <c r="I1307" s="22"/>
      <c r="J1307" s="22"/>
      <c r="N1307" s="22"/>
    </row>
    <row r="1308" spans="9:14">
      <c r="I1308" s="22"/>
      <c r="J1308" s="22"/>
      <c r="N1308" s="22"/>
    </row>
    <row r="1309" spans="9:14">
      <c r="I1309" s="22"/>
      <c r="J1309" s="22"/>
      <c r="N1309" s="22"/>
    </row>
    <row r="1310" spans="9:14">
      <c r="I1310" s="22"/>
      <c r="J1310" s="22"/>
      <c r="N1310" s="22"/>
    </row>
    <row r="1311" spans="9:14">
      <c r="I1311" s="22"/>
      <c r="J1311" s="22"/>
      <c r="N1311" s="22"/>
    </row>
    <row r="1312" spans="9:14">
      <c r="I1312" s="22"/>
      <c r="J1312" s="22"/>
      <c r="N1312" s="22"/>
    </row>
    <row r="1313" spans="9:14">
      <c r="I1313" s="22"/>
      <c r="J1313" s="22"/>
      <c r="N1313" s="22"/>
    </row>
    <row r="1314" spans="9:14">
      <c r="I1314" s="22"/>
      <c r="J1314" s="22"/>
      <c r="N1314" s="22"/>
    </row>
    <row r="1315" spans="9:14">
      <c r="I1315" s="22"/>
      <c r="J1315" s="22"/>
      <c r="N1315" s="22"/>
    </row>
    <row r="1316" spans="9:14">
      <c r="I1316" s="22"/>
      <c r="J1316" s="22"/>
      <c r="N1316" s="22"/>
    </row>
    <row r="1317" spans="9:14">
      <c r="I1317" s="22"/>
      <c r="J1317" s="22"/>
      <c r="N1317" s="22"/>
    </row>
    <row r="1318" spans="9:14">
      <c r="I1318" s="22"/>
      <c r="J1318" s="22"/>
      <c r="N1318" s="22"/>
    </row>
    <row r="1319" spans="9:14">
      <c r="I1319" s="22"/>
      <c r="J1319" s="22"/>
      <c r="N1319" s="22"/>
    </row>
    <row r="1320" spans="9:14">
      <c r="I1320" s="22"/>
      <c r="J1320" s="22"/>
      <c r="N1320" s="22"/>
    </row>
    <row r="1321" spans="9:14">
      <c r="I1321" s="22"/>
      <c r="J1321" s="22"/>
      <c r="N1321" s="22"/>
    </row>
    <row r="1322" spans="9:14">
      <c r="I1322" s="22"/>
      <c r="J1322" s="22"/>
      <c r="N1322" s="22"/>
    </row>
    <row r="1323" spans="9:14">
      <c r="I1323" s="22"/>
      <c r="J1323" s="22"/>
      <c r="N1323" s="22"/>
    </row>
    <row r="1324" spans="9:14">
      <c r="I1324" s="22"/>
      <c r="J1324" s="22"/>
      <c r="N1324" s="22"/>
    </row>
    <row r="1325" spans="9:14">
      <c r="I1325" s="22"/>
      <c r="J1325" s="22"/>
      <c r="N1325" s="22"/>
    </row>
    <row r="1326" spans="9:14">
      <c r="I1326" s="22"/>
      <c r="J1326" s="22"/>
      <c r="N1326" s="22"/>
    </row>
    <row r="1327" spans="9:14">
      <c r="I1327" s="22"/>
      <c r="J1327" s="22"/>
      <c r="N1327" s="22"/>
    </row>
    <row r="1328" spans="9:14">
      <c r="I1328" s="22"/>
      <c r="J1328" s="22"/>
      <c r="N1328" s="22"/>
    </row>
    <row r="1329" spans="9:14">
      <c r="I1329" s="22"/>
      <c r="J1329" s="22"/>
      <c r="N1329" s="22"/>
    </row>
    <row r="1330" spans="9:14">
      <c r="I1330" s="22"/>
      <c r="J1330" s="22"/>
      <c r="N1330" s="22"/>
    </row>
    <row r="1331" spans="9:14">
      <c r="I1331" s="22"/>
      <c r="J1331" s="22"/>
      <c r="N1331" s="22"/>
    </row>
    <row r="1332" spans="9:14">
      <c r="I1332" s="22"/>
      <c r="J1332" s="22"/>
      <c r="N1332" s="22"/>
    </row>
    <row r="1333" spans="9:14">
      <c r="I1333" s="22"/>
      <c r="J1333" s="22"/>
      <c r="N1333" s="22"/>
    </row>
    <row r="1334" spans="9:14">
      <c r="I1334" s="22"/>
      <c r="J1334" s="22"/>
      <c r="N1334" s="22"/>
    </row>
    <row r="1335" spans="9:14">
      <c r="I1335" s="22"/>
      <c r="J1335" s="22"/>
      <c r="N1335" s="22"/>
    </row>
    <row r="1336" spans="9:14">
      <c r="I1336" s="22"/>
      <c r="J1336" s="22"/>
      <c r="N1336" s="22"/>
    </row>
    <row r="1337" spans="9:14">
      <c r="I1337" s="22"/>
      <c r="J1337" s="22"/>
      <c r="N1337" s="22"/>
    </row>
    <row r="1338" spans="9:14">
      <c r="I1338" s="22"/>
      <c r="J1338" s="22"/>
      <c r="N1338" s="22"/>
    </row>
    <row r="1339" spans="9:14">
      <c r="I1339" s="22"/>
      <c r="J1339" s="22"/>
      <c r="N1339" s="22"/>
    </row>
    <row r="1340" spans="9:14">
      <c r="I1340" s="22"/>
      <c r="J1340" s="22"/>
      <c r="N1340" s="22"/>
    </row>
    <row r="1341" spans="9:14">
      <c r="I1341" s="22"/>
      <c r="J1341" s="22"/>
      <c r="N1341" s="22"/>
    </row>
    <row r="1342" spans="9:14">
      <c r="I1342" s="22"/>
      <c r="J1342" s="22"/>
      <c r="N1342" s="22"/>
    </row>
    <row r="1343" spans="9:14">
      <c r="I1343" s="22"/>
      <c r="J1343" s="22"/>
      <c r="N1343" s="22"/>
    </row>
    <row r="1344" spans="9:14">
      <c r="I1344" s="22"/>
      <c r="J1344" s="22"/>
      <c r="N1344" s="22"/>
    </row>
    <row r="1345" spans="9:14">
      <c r="I1345" s="22"/>
      <c r="J1345" s="22"/>
      <c r="N1345" s="22"/>
    </row>
    <row r="1346" spans="9:14">
      <c r="I1346" s="22"/>
      <c r="J1346" s="22"/>
      <c r="N1346" s="22"/>
    </row>
    <row r="1347" spans="9:14">
      <c r="I1347" s="22"/>
      <c r="J1347" s="22"/>
      <c r="N1347" s="22"/>
    </row>
    <row r="1348" spans="9:14">
      <c r="I1348" s="22"/>
      <c r="J1348" s="22"/>
      <c r="N1348" s="22"/>
    </row>
    <row r="1349" spans="9:14">
      <c r="I1349" s="22"/>
      <c r="J1349" s="22"/>
      <c r="N1349" s="22"/>
    </row>
    <row r="1350" spans="9:14">
      <c r="I1350" s="22"/>
      <c r="J1350" s="22"/>
      <c r="N1350" s="22"/>
    </row>
    <row r="1351" spans="9:14">
      <c r="I1351" s="22"/>
      <c r="J1351" s="22"/>
      <c r="N1351" s="22"/>
    </row>
    <row r="1352" spans="9:14">
      <c r="I1352" s="22"/>
      <c r="J1352" s="22"/>
      <c r="N1352" s="22"/>
    </row>
    <row r="1353" spans="9:14">
      <c r="I1353" s="22"/>
      <c r="J1353" s="22"/>
      <c r="N1353" s="22"/>
    </row>
    <row r="1354" spans="9:14">
      <c r="I1354" s="22"/>
      <c r="J1354" s="22"/>
      <c r="N1354" s="22"/>
    </row>
    <row r="1355" spans="9:14">
      <c r="I1355" s="22"/>
      <c r="J1355" s="22"/>
      <c r="N1355" s="22"/>
    </row>
    <row r="1356" spans="9:14">
      <c r="I1356" s="22"/>
      <c r="J1356" s="22"/>
      <c r="N1356" s="22"/>
    </row>
    <row r="1357" spans="9:14">
      <c r="I1357" s="22"/>
      <c r="J1357" s="22"/>
      <c r="N1357" s="22"/>
    </row>
    <row r="1358" spans="9:14">
      <c r="I1358" s="22"/>
      <c r="J1358" s="22"/>
      <c r="N1358" s="22"/>
    </row>
    <row r="1359" spans="9:14">
      <c r="I1359" s="22"/>
      <c r="J1359" s="22"/>
      <c r="N1359" s="22"/>
    </row>
    <row r="1360" spans="9:14">
      <c r="I1360" s="22"/>
      <c r="J1360" s="22"/>
      <c r="N1360" s="22"/>
    </row>
    <row r="1361" spans="9:14">
      <c r="I1361" s="22"/>
      <c r="J1361" s="22"/>
      <c r="N1361" s="22"/>
    </row>
    <row r="1362" spans="9:14">
      <c r="I1362" s="22"/>
      <c r="J1362" s="22"/>
      <c r="N1362" s="22"/>
    </row>
    <row r="1363" spans="9:14">
      <c r="I1363" s="22"/>
      <c r="J1363" s="22"/>
      <c r="N1363" s="22"/>
    </row>
    <row r="1364" spans="9:14">
      <c r="I1364" s="22"/>
      <c r="J1364" s="22"/>
      <c r="N1364" s="22"/>
    </row>
    <row r="1365" spans="9:14">
      <c r="I1365" s="22"/>
      <c r="J1365" s="22"/>
      <c r="N1365" s="22"/>
    </row>
    <row r="1366" spans="9:14">
      <c r="I1366" s="22"/>
      <c r="J1366" s="22"/>
      <c r="N1366" s="22"/>
    </row>
    <row r="1367" spans="9:14">
      <c r="I1367" s="22"/>
      <c r="J1367" s="22"/>
      <c r="N1367" s="22"/>
    </row>
    <row r="1368" spans="9:14">
      <c r="I1368" s="22"/>
      <c r="J1368" s="22"/>
      <c r="N1368" s="22"/>
    </row>
    <row r="1369" spans="9:14">
      <c r="I1369" s="22"/>
      <c r="J1369" s="22"/>
      <c r="N1369" s="22"/>
    </row>
    <row r="1370" spans="9:14">
      <c r="I1370" s="22"/>
      <c r="J1370" s="22"/>
      <c r="N1370" s="22"/>
    </row>
    <row r="1371" spans="9:14">
      <c r="I1371" s="22"/>
      <c r="J1371" s="22"/>
      <c r="N1371" s="22"/>
    </row>
    <row r="1372" spans="9:14">
      <c r="I1372" s="22"/>
      <c r="J1372" s="22"/>
      <c r="N1372" s="22"/>
    </row>
    <row r="1373" spans="9:14">
      <c r="I1373" s="22"/>
      <c r="J1373" s="22"/>
      <c r="N1373" s="22"/>
    </row>
    <row r="1374" spans="9:14">
      <c r="I1374" s="22"/>
      <c r="J1374" s="22"/>
      <c r="N1374" s="22"/>
    </row>
    <row r="1375" spans="9:14">
      <c r="I1375" s="22"/>
      <c r="J1375" s="22"/>
      <c r="N1375" s="22"/>
    </row>
    <row r="1376" spans="9:14">
      <c r="I1376" s="22"/>
      <c r="J1376" s="22"/>
      <c r="N1376" s="22"/>
    </row>
    <row r="1377" spans="9:14">
      <c r="I1377" s="22"/>
      <c r="J1377" s="22"/>
      <c r="N1377" s="22"/>
    </row>
    <row r="1378" spans="9:14">
      <c r="I1378" s="22"/>
      <c r="J1378" s="22"/>
      <c r="N1378" s="22"/>
    </row>
    <row r="1379" spans="9:14">
      <c r="I1379" s="22"/>
      <c r="J1379" s="22"/>
      <c r="N1379" s="22"/>
    </row>
    <row r="1380" spans="9:14">
      <c r="I1380" s="22"/>
      <c r="J1380" s="22"/>
      <c r="N1380" s="22"/>
    </row>
    <row r="1381" spans="9:14">
      <c r="I1381" s="22"/>
      <c r="J1381" s="22"/>
      <c r="N1381" s="22"/>
    </row>
    <row r="1382" spans="9:14">
      <c r="I1382" s="22"/>
      <c r="J1382" s="22"/>
      <c r="N1382" s="22"/>
    </row>
    <row r="1383" spans="9:14">
      <c r="I1383" s="22"/>
      <c r="J1383" s="22"/>
      <c r="N1383" s="22"/>
    </row>
    <row r="1384" spans="9:14">
      <c r="I1384" s="22"/>
      <c r="J1384" s="22"/>
      <c r="N1384" s="22"/>
    </row>
    <row r="1385" spans="9:14">
      <c r="I1385" s="22"/>
      <c r="J1385" s="22"/>
      <c r="N1385" s="22"/>
    </row>
    <row r="1386" spans="9:14">
      <c r="I1386" s="22"/>
      <c r="J1386" s="22"/>
      <c r="N1386" s="22"/>
    </row>
    <row r="1387" spans="9:14">
      <c r="I1387" s="22"/>
      <c r="J1387" s="22"/>
      <c r="N1387" s="22"/>
    </row>
    <row r="1388" spans="9:14">
      <c r="I1388" s="22"/>
      <c r="J1388" s="22"/>
      <c r="N1388" s="22"/>
    </row>
    <row r="1389" spans="9:14">
      <c r="I1389" s="22"/>
      <c r="J1389" s="22"/>
      <c r="N1389" s="22"/>
    </row>
    <row r="1390" spans="9:14">
      <c r="I1390" s="22"/>
      <c r="J1390" s="22"/>
      <c r="N1390" s="22"/>
    </row>
    <row r="1391" spans="9:14">
      <c r="I1391" s="22"/>
      <c r="J1391" s="22"/>
      <c r="N1391" s="22"/>
    </row>
    <row r="1392" spans="9:14">
      <c r="I1392" s="22"/>
      <c r="J1392" s="22"/>
      <c r="N1392" s="22"/>
    </row>
    <row r="1393" spans="9:14">
      <c r="I1393" s="22"/>
      <c r="J1393" s="22"/>
      <c r="N1393" s="22"/>
    </row>
    <row r="1394" spans="9:14">
      <c r="I1394" s="22"/>
      <c r="J1394" s="22"/>
      <c r="N1394" s="22"/>
    </row>
    <row r="1395" spans="9:14">
      <c r="I1395" s="22"/>
      <c r="J1395" s="22"/>
      <c r="N1395" s="22"/>
    </row>
    <row r="1396" spans="9:14">
      <c r="I1396" s="22"/>
      <c r="J1396" s="22"/>
      <c r="N1396" s="22"/>
    </row>
    <row r="1397" spans="9:14">
      <c r="I1397" s="22"/>
      <c r="J1397" s="22"/>
      <c r="N1397" s="22"/>
    </row>
    <row r="1398" spans="9:14">
      <c r="I1398" s="22"/>
      <c r="J1398" s="22"/>
      <c r="N1398" s="22"/>
    </row>
    <row r="1399" spans="9:14">
      <c r="I1399" s="22"/>
      <c r="J1399" s="22"/>
      <c r="N1399" s="22"/>
    </row>
    <row r="1400" spans="9:14">
      <c r="I1400" s="22"/>
      <c r="J1400" s="22"/>
      <c r="N1400" s="22"/>
    </row>
    <row r="1401" spans="9:14">
      <c r="I1401" s="22"/>
      <c r="J1401" s="22"/>
      <c r="N1401" s="22"/>
    </row>
    <row r="1402" spans="9:14">
      <c r="I1402" s="22"/>
      <c r="J1402" s="22"/>
      <c r="N1402" s="22"/>
    </row>
    <row r="1403" spans="9:14">
      <c r="I1403" s="22"/>
      <c r="J1403" s="22"/>
      <c r="N1403" s="22"/>
    </row>
    <row r="1404" spans="9:14">
      <c r="I1404" s="22"/>
      <c r="J1404" s="22"/>
      <c r="N1404" s="22"/>
    </row>
    <row r="1405" spans="9:14">
      <c r="I1405" s="22"/>
      <c r="J1405" s="22"/>
      <c r="N1405" s="22"/>
    </row>
    <row r="1406" spans="9:14">
      <c r="I1406" s="22"/>
      <c r="J1406" s="22"/>
      <c r="N1406" s="22"/>
    </row>
    <row r="1407" spans="9:14">
      <c r="I1407" s="22"/>
      <c r="J1407" s="22"/>
      <c r="N1407" s="22"/>
    </row>
    <row r="1408" spans="9:14">
      <c r="I1408" s="22"/>
      <c r="J1408" s="22"/>
      <c r="N1408" s="22"/>
    </row>
    <row r="1409" spans="9:14">
      <c r="I1409" s="22"/>
      <c r="J1409" s="22"/>
      <c r="N1409" s="22"/>
    </row>
    <row r="1410" spans="9:14">
      <c r="I1410" s="22"/>
      <c r="J1410" s="22"/>
      <c r="N1410" s="22"/>
    </row>
    <row r="1411" spans="9:14">
      <c r="I1411" s="22"/>
      <c r="J1411" s="22"/>
      <c r="N1411" s="22"/>
    </row>
    <row r="1412" spans="9:14">
      <c r="I1412" s="22"/>
      <c r="J1412" s="22"/>
      <c r="N1412" s="22"/>
    </row>
    <row r="1413" spans="9:14">
      <c r="I1413" s="22"/>
      <c r="J1413" s="22"/>
      <c r="N1413" s="22"/>
    </row>
    <row r="1414" spans="9:14">
      <c r="I1414" s="22"/>
      <c r="J1414" s="22"/>
      <c r="N1414" s="22"/>
    </row>
    <row r="1415" spans="9:14">
      <c r="I1415" s="22"/>
      <c r="J1415" s="22"/>
      <c r="N1415" s="22"/>
    </row>
    <row r="1416" spans="9:14">
      <c r="I1416" s="22"/>
      <c r="J1416" s="22"/>
      <c r="N1416" s="22"/>
    </row>
    <row r="1417" spans="9:14">
      <c r="I1417" s="22"/>
      <c r="J1417" s="22"/>
      <c r="N1417" s="22"/>
    </row>
    <row r="1418" spans="9:14">
      <c r="I1418" s="22"/>
      <c r="J1418" s="22"/>
      <c r="N1418" s="22"/>
    </row>
    <row r="1419" spans="9:14">
      <c r="I1419" s="22"/>
      <c r="J1419" s="22"/>
      <c r="N1419" s="22"/>
    </row>
    <row r="1420" spans="9:14">
      <c r="I1420" s="22"/>
      <c r="J1420" s="22"/>
      <c r="N1420" s="22"/>
    </row>
    <row r="1421" spans="9:14">
      <c r="I1421" s="22"/>
      <c r="J1421" s="22"/>
      <c r="N1421" s="22"/>
    </row>
    <row r="1422" spans="9:14">
      <c r="I1422" s="22"/>
      <c r="J1422" s="22"/>
      <c r="N1422" s="22"/>
    </row>
    <row r="1423" spans="9:14">
      <c r="I1423" s="22"/>
      <c r="J1423" s="22"/>
      <c r="N1423" s="22"/>
    </row>
    <row r="1424" spans="9:14">
      <c r="I1424" s="22"/>
      <c r="J1424" s="22"/>
      <c r="N1424" s="22"/>
    </row>
    <row r="1425" spans="9:14">
      <c r="I1425" s="22"/>
      <c r="J1425" s="22"/>
      <c r="N1425" s="22"/>
    </row>
    <row r="1426" spans="9:14">
      <c r="I1426" s="22"/>
      <c r="J1426" s="22"/>
      <c r="N1426" s="22"/>
    </row>
    <row r="1427" spans="9:14">
      <c r="I1427" s="22"/>
      <c r="J1427" s="22"/>
      <c r="N1427" s="22"/>
    </row>
    <row r="1428" spans="9:14">
      <c r="I1428" s="22"/>
      <c r="J1428" s="22"/>
      <c r="N1428" s="22"/>
    </row>
    <row r="1429" spans="9:14">
      <c r="I1429" s="22"/>
      <c r="J1429" s="22"/>
      <c r="N1429" s="22"/>
    </row>
    <row r="1430" spans="9:14">
      <c r="I1430" s="22"/>
      <c r="J1430" s="22"/>
      <c r="N1430" s="22"/>
    </row>
    <row r="1431" spans="9:14">
      <c r="I1431" s="22"/>
      <c r="J1431" s="22"/>
      <c r="N1431" s="22"/>
    </row>
    <row r="1432" spans="9:14">
      <c r="I1432" s="22"/>
      <c r="J1432" s="22"/>
      <c r="N1432" s="22"/>
    </row>
    <row r="1433" spans="9:14">
      <c r="I1433" s="22"/>
      <c r="J1433" s="22"/>
      <c r="N1433" s="22"/>
    </row>
    <row r="1434" spans="9:14">
      <c r="I1434" s="22"/>
      <c r="J1434" s="22"/>
      <c r="N1434" s="22"/>
    </row>
    <row r="1435" spans="9:14">
      <c r="I1435" s="22"/>
      <c r="J1435" s="22"/>
      <c r="N1435" s="22"/>
    </row>
    <row r="1436" spans="9:14">
      <c r="I1436" s="22"/>
      <c r="J1436" s="22"/>
      <c r="N1436" s="22"/>
    </row>
    <row r="1437" spans="9:14">
      <c r="I1437" s="22"/>
      <c r="J1437" s="22"/>
      <c r="N1437" s="22"/>
    </row>
    <row r="1438" spans="9:14">
      <c r="I1438" s="22"/>
      <c r="J1438" s="22"/>
      <c r="N1438" s="22"/>
    </row>
    <row r="1439" spans="9:14">
      <c r="I1439" s="22"/>
      <c r="J1439" s="22"/>
      <c r="N1439" s="22"/>
    </row>
    <row r="1440" spans="9:14">
      <c r="I1440" s="22"/>
      <c r="J1440" s="22"/>
      <c r="N1440" s="22"/>
    </row>
    <row r="1441" spans="9:14">
      <c r="I1441" s="22"/>
      <c r="J1441" s="22"/>
      <c r="N1441" s="22"/>
    </row>
    <row r="1442" spans="9:14">
      <c r="I1442" s="22"/>
      <c r="J1442" s="22"/>
      <c r="N1442" s="22"/>
    </row>
    <row r="1443" spans="9:14">
      <c r="I1443" s="22"/>
      <c r="J1443" s="22"/>
      <c r="N1443" s="22"/>
    </row>
    <row r="1444" spans="9:14">
      <c r="I1444" s="22"/>
      <c r="J1444" s="22"/>
      <c r="N1444" s="22"/>
    </row>
    <row r="1445" spans="9:14">
      <c r="I1445" s="22"/>
      <c r="J1445" s="22"/>
      <c r="N1445" s="22"/>
    </row>
    <row r="1446" spans="9:14">
      <c r="I1446" s="22"/>
      <c r="J1446" s="22"/>
      <c r="N1446" s="22"/>
    </row>
    <row r="1447" spans="9:14">
      <c r="I1447" s="22"/>
      <c r="J1447" s="22"/>
      <c r="N1447" s="22"/>
    </row>
    <row r="1448" spans="9:14">
      <c r="I1448" s="22"/>
      <c r="J1448" s="22"/>
      <c r="N1448" s="22"/>
    </row>
    <row r="1449" spans="9:14">
      <c r="I1449" s="22"/>
      <c r="J1449" s="22"/>
      <c r="N1449" s="22"/>
    </row>
    <row r="1450" spans="9:14">
      <c r="I1450" s="22"/>
      <c r="J1450" s="22"/>
      <c r="N1450" s="22"/>
    </row>
    <row r="1451" spans="9:14">
      <c r="I1451" s="22"/>
      <c r="J1451" s="22"/>
      <c r="N1451" s="22"/>
    </row>
    <row r="1452" spans="9:14">
      <c r="I1452" s="22"/>
      <c r="J1452" s="22"/>
      <c r="N1452" s="22"/>
    </row>
    <row r="1453" spans="9:14">
      <c r="I1453" s="22"/>
      <c r="J1453" s="22"/>
      <c r="N1453" s="22"/>
    </row>
    <row r="1454" spans="9:14">
      <c r="I1454" s="22"/>
      <c r="J1454" s="22"/>
      <c r="N1454" s="22"/>
    </row>
    <row r="1455" spans="9:14">
      <c r="I1455" s="22"/>
      <c r="J1455" s="22"/>
      <c r="N1455" s="22"/>
    </row>
    <row r="1456" spans="9:14">
      <c r="I1456" s="22"/>
      <c r="J1456" s="22"/>
      <c r="N1456" s="22"/>
    </row>
    <row r="1457" spans="9:14">
      <c r="I1457" s="22"/>
      <c r="J1457" s="22"/>
      <c r="N1457" s="22"/>
    </row>
    <row r="1458" spans="9:14">
      <c r="I1458" s="22"/>
      <c r="J1458" s="22"/>
      <c r="N1458" s="22"/>
    </row>
    <row r="1459" spans="9:14">
      <c r="I1459" s="22"/>
      <c r="J1459" s="22"/>
      <c r="N1459" s="22"/>
    </row>
    <row r="1460" spans="9:14">
      <c r="I1460" s="22"/>
      <c r="J1460" s="22"/>
      <c r="N1460" s="22"/>
    </row>
    <row r="1461" spans="9:14">
      <c r="I1461" s="22"/>
      <c r="J1461" s="22"/>
      <c r="N1461" s="22"/>
    </row>
    <row r="1462" spans="9:14">
      <c r="I1462" s="22"/>
      <c r="J1462" s="22"/>
      <c r="N1462" s="22"/>
    </row>
    <row r="1463" spans="9:14">
      <c r="I1463" s="22"/>
      <c r="J1463" s="22"/>
      <c r="N1463" s="22"/>
    </row>
    <row r="1464" spans="9:14">
      <c r="I1464" s="22"/>
      <c r="J1464" s="22"/>
      <c r="N1464" s="22"/>
    </row>
    <row r="1465" spans="9:14">
      <c r="I1465" s="22"/>
      <c r="J1465" s="22"/>
      <c r="N1465" s="22"/>
    </row>
    <row r="1466" spans="9:14">
      <c r="I1466" s="22"/>
      <c r="J1466" s="22"/>
      <c r="N1466" s="22"/>
    </row>
    <row r="1467" spans="9:14">
      <c r="I1467" s="22"/>
      <c r="J1467" s="22"/>
      <c r="N1467" s="22"/>
    </row>
    <row r="1468" spans="9:14">
      <c r="I1468" s="22"/>
      <c r="J1468" s="22"/>
      <c r="N1468" s="22"/>
    </row>
    <row r="1469" spans="9:14">
      <c r="I1469" s="22"/>
      <c r="J1469" s="22"/>
      <c r="N1469" s="22"/>
    </row>
    <row r="1470" spans="9:14">
      <c r="I1470" s="22"/>
      <c r="J1470" s="22"/>
      <c r="N1470" s="22"/>
    </row>
    <row r="1471" spans="9:14">
      <c r="I1471" s="22"/>
      <c r="J1471" s="22"/>
      <c r="N1471" s="22"/>
    </row>
    <row r="1472" spans="9:14">
      <c r="I1472" s="22"/>
      <c r="J1472" s="22"/>
      <c r="N1472" s="22"/>
    </row>
    <row r="1473" spans="9:14">
      <c r="I1473" s="22"/>
      <c r="J1473" s="22"/>
      <c r="N1473" s="22"/>
    </row>
    <row r="1474" spans="9:14">
      <c r="I1474" s="22"/>
      <c r="J1474" s="22"/>
      <c r="N1474" s="22"/>
    </row>
    <row r="1475" spans="9:14">
      <c r="I1475" s="22"/>
      <c r="J1475" s="22"/>
      <c r="N1475" s="22"/>
    </row>
    <row r="1476" spans="9:14">
      <c r="I1476" s="22"/>
      <c r="J1476" s="22"/>
      <c r="N1476" s="22"/>
    </row>
    <row r="1477" spans="9:14">
      <c r="I1477" s="22"/>
      <c r="J1477" s="22"/>
      <c r="N1477" s="22"/>
    </row>
    <row r="1478" spans="9:14">
      <c r="I1478" s="22"/>
      <c r="J1478" s="22"/>
      <c r="N1478" s="22"/>
    </row>
    <row r="1479" spans="9:14">
      <c r="I1479" s="22"/>
      <c r="J1479" s="22"/>
      <c r="N1479" s="22"/>
    </row>
    <row r="1480" spans="9:14">
      <c r="I1480" s="22"/>
      <c r="J1480" s="22"/>
      <c r="N1480" s="22"/>
    </row>
    <row r="1481" spans="9:14">
      <c r="I1481" s="22"/>
      <c r="J1481" s="22"/>
      <c r="N1481" s="22"/>
    </row>
    <row r="1482" spans="9:14">
      <c r="I1482" s="22"/>
      <c r="J1482" s="22"/>
      <c r="N1482" s="22"/>
    </row>
    <row r="1483" spans="9:14">
      <c r="I1483" s="22"/>
      <c r="J1483" s="22"/>
      <c r="N1483" s="22"/>
    </row>
    <row r="1484" spans="9:14">
      <c r="I1484" s="22"/>
      <c r="J1484" s="22"/>
      <c r="N1484" s="22"/>
    </row>
    <row r="1485" spans="9:14">
      <c r="I1485" s="22"/>
      <c r="J1485" s="22"/>
      <c r="N1485" s="22"/>
    </row>
    <row r="1486" spans="9:14">
      <c r="I1486" s="22"/>
      <c r="J1486" s="22"/>
      <c r="N1486" s="22"/>
    </row>
    <row r="1487" spans="9:14">
      <c r="I1487" s="22"/>
      <c r="J1487" s="22"/>
      <c r="N1487" s="22"/>
    </row>
    <row r="1488" spans="9:14">
      <c r="I1488" s="22"/>
      <c r="J1488" s="22"/>
      <c r="N1488" s="22"/>
    </row>
    <row r="1489" spans="9:14">
      <c r="I1489" s="22"/>
      <c r="J1489" s="22"/>
      <c r="N1489" s="22"/>
    </row>
    <row r="1490" spans="9:14">
      <c r="I1490" s="22"/>
      <c r="J1490" s="22"/>
      <c r="N1490" s="22"/>
    </row>
    <row r="1491" spans="9:14">
      <c r="I1491" s="22"/>
      <c r="J1491" s="22"/>
      <c r="N1491" s="22"/>
    </row>
    <row r="1492" spans="9:14">
      <c r="I1492" s="22"/>
      <c r="J1492" s="22"/>
      <c r="N1492" s="22"/>
    </row>
    <row r="1493" spans="9:14">
      <c r="I1493" s="22"/>
      <c r="J1493" s="22"/>
      <c r="N1493" s="22"/>
    </row>
    <row r="1494" spans="9:14">
      <c r="I1494" s="22"/>
      <c r="J1494" s="22"/>
      <c r="N1494" s="22"/>
    </row>
    <row r="1495" spans="9:14">
      <c r="I1495" s="22"/>
      <c r="J1495" s="22"/>
      <c r="N1495" s="22"/>
    </row>
    <row r="1496" spans="9:14">
      <c r="I1496" s="22"/>
      <c r="J1496" s="22"/>
      <c r="N1496" s="22"/>
    </row>
    <row r="1497" spans="9:14">
      <c r="I1497" s="22"/>
      <c r="J1497" s="22"/>
      <c r="N1497" s="22"/>
    </row>
    <row r="1498" spans="9:14">
      <c r="I1498" s="22"/>
      <c r="J1498" s="22"/>
      <c r="N1498" s="22"/>
    </row>
    <row r="1499" spans="9:14">
      <c r="I1499" s="22"/>
      <c r="J1499" s="22"/>
      <c r="N1499" s="22"/>
    </row>
    <row r="1500" spans="9:14">
      <c r="I1500" s="22"/>
      <c r="J1500" s="22"/>
      <c r="N1500" s="22"/>
    </row>
    <row r="1501" spans="9:14">
      <c r="I1501" s="22"/>
      <c r="J1501" s="22"/>
      <c r="N1501" s="22"/>
    </row>
    <row r="1502" spans="9:14">
      <c r="I1502" s="22"/>
      <c r="J1502" s="22"/>
      <c r="N1502" s="22"/>
    </row>
    <row r="1503" spans="9:14">
      <c r="I1503" s="22"/>
      <c r="J1503" s="22"/>
      <c r="N1503" s="22"/>
    </row>
    <row r="1504" spans="9:14">
      <c r="I1504" s="22"/>
      <c r="J1504" s="22"/>
      <c r="N1504" s="22"/>
    </row>
    <row r="1505" spans="9:14">
      <c r="I1505" s="22"/>
      <c r="J1505" s="22"/>
      <c r="N1505" s="22"/>
    </row>
    <row r="1506" spans="9:14">
      <c r="I1506" s="22"/>
      <c r="J1506" s="22"/>
      <c r="N1506" s="22"/>
    </row>
    <row r="1507" spans="9:14">
      <c r="I1507" s="22"/>
      <c r="J1507" s="22"/>
      <c r="N1507" s="22"/>
    </row>
    <row r="1508" spans="9:14">
      <c r="I1508" s="22"/>
      <c r="J1508" s="22"/>
      <c r="N1508" s="22"/>
    </row>
    <row r="1509" spans="9:14">
      <c r="I1509" s="22"/>
      <c r="J1509" s="22"/>
      <c r="N1509" s="22"/>
    </row>
    <row r="1510" spans="9:14">
      <c r="I1510" s="22"/>
      <c r="J1510" s="22"/>
      <c r="N1510" s="22"/>
    </row>
    <row r="1511" spans="9:14">
      <c r="I1511" s="22"/>
      <c r="J1511" s="22"/>
      <c r="N1511" s="22"/>
    </row>
    <row r="1512" spans="9:14">
      <c r="I1512" s="22"/>
      <c r="J1512" s="22"/>
      <c r="N1512" s="22"/>
    </row>
    <row r="1513" spans="9:14">
      <c r="I1513" s="22"/>
      <c r="J1513" s="22"/>
      <c r="N1513" s="22"/>
    </row>
    <row r="1514" spans="9:14">
      <c r="I1514" s="22"/>
      <c r="J1514" s="22"/>
      <c r="N1514" s="22"/>
    </row>
    <row r="1515" spans="9:14">
      <c r="I1515" s="22"/>
      <c r="J1515" s="22"/>
      <c r="N1515" s="22"/>
    </row>
    <row r="1516" spans="9:14">
      <c r="I1516" s="22"/>
      <c r="J1516" s="22"/>
      <c r="N1516" s="22"/>
    </row>
    <row r="1517" spans="9:14">
      <c r="I1517" s="22"/>
      <c r="J1517" s="22"/>
      <c r="N1517" s="22"/>
    </row>
    <row r="1518" spans="9:14">
      <c r="I1518" s="22"/>
      <c r="J1518" s="22"/>
      <c r="N1518" s="22"/>
    </row>
    <row r="1519" spans="9:14">
      <c r="I1519" s="22"/>
      <c r="J1519" s="22"/>
      <c r="N1519" s="22"/>
    </row>
    <row r="1520" spans="9:14">
      <c r="I1520" s="22"/>
      <c r="J1520" s="22"/>
      <c r="N1520" s="22"/>
    </row>
    <row r="1521" spans="9:14">
      <c r="I1521" s="22"/>
      <c r="J1521" s="22"/>
      <c r="N1521" s="22"/>
    </row>
    <row r="1522" spans="9:14">
      <c r="I1522" s="22"/>
      <c r="J1522" s="22"/>
      <c r="N1522" s="22"/>
    </row>
    <row r="1523" spans="9:14">
      <c r="I1523" s="22"/>
      <c r="J1523" s="22"/>
      <c r="N1523" s="22"/>
    </row>
    <row r="1524" spans="9:14">
      <c r="I1524" s="22"/>
      <c r="J1524" s="22"/>
      <c r="N1524" s="22"/>
    </row>
    <row r="1525" spans="9:14">
      <c r="I1525" s="22"/>
      <c r="J1525" s="22"/>
      <c r="N1525" s="22"/>
    </row>
    <row r="1526" spans="9:14">
      <c r="I1526" s="22"/>
      <c r="J1526" s="22"/>
      <c r="N1526" s="22"/>
    </row>
    <row r="1527" spans="9:14">
      <c r="I1527" s="22"/>
      <c r="J1527" s="22"/>
      <c r="N1527" s="22"/>
    </row>
    <row r="1528" spans="9:14">
      <c r="I1528" s="22"/>
      <c r="J1528" s="22"/>
      <c r="N1528" s="22"/>
    </row>
    <row r="1529" spans="9:14">
      <c r="I1529" s="22"/>
      <c r="J1529" s="22"/>
      <c r="N1529" s="22"/>
    </row>
    <row r="1530" spans="9:14">
      <c r="I1530" s="22"/>
      <c r="J1530" s="22"/>
      <c r="N1530" s="22"/>
    </row>
    <row r="1531" spans="9:14">
      <c r="I1531" s="22"/>
      <c r="J1531" s="22"/>
      <c r="N1531" s="22"/>
    </row>
    <row r="1532" spans="9:14">
      <c r="I1532" s="22"/>
      <c r="J1532" s="22"/>
      <c r="N1532" s="22"/>
    </row>
    <row r="1533" spans="9:14">
      <c r="I1533" s="22"/>
      <c r="J1533" s="22"/>
      <c r="N1533" s="22"/>
    </row>
    <row r="1534" spans="9:14">
      <c r="I1534" s="22"/>
      <c r="J1534" s="22"/>
      <c r="N1534" s="22"/>
    </row>
    <row r="1535" spans="9:14">
      <c r="I1535" s="22"/>
      <c r="J1535" s="22"/>
      <c r="N1535" s="22"/>
    </row>
    <row r="1536" spans="9:14">
      <c r="I1536" s="22"/>
      <c r="J1536" s="22"/>
      <c r="N1536" s="22"/>
    </row>
    <row r="1537" spans="9:14">
      <c r="I1537" s="22"/>
      <c r="J1537" s="22"/>
      <c r="N1537" s="22"/>
    </row>
    <row r="1538" spans="9:14">
      <c r="I1538" s="22"/>
      <c r="J1538" s="22"/>
      <c r="N1538" s="22"/>
    </row>
    <row r="1539" spans="9:14">
      <c r="I1539" s="22"/>
      <c r="J1539" s="22"/>
      <c r="N1539" s="22"/>
    </row>
    <row r="1540" spans="9:14">
      <c r="I1540" s="22"/>
      <c r="J1540" s="22"/>
      <c r="N1540" s="22"/>
    </row>
    <row r="1541" spans="9:14">
      <c r="I1541" s="22"/>
      <c r="J1541" s="22"/>
      <c r="N1541" s="22"/>
    </row>
    <row r="1542" spans="9:14">
      <c r="I1542" s="22"/>
      <c r="J1542" s="22"/>
      <c r="N1542" s="22"/>
    </row>
    <row r="1543" spans="9:14">
      <c r="I1543" s="22"/>
      <c r="J1543" s="22"/>
      <c r="N1543" s="22"/>
    </row>
    <row r="1544" spans="9:14">
      <c r="I1544" s="22"/>
      <c r="J1544" s="22"/>
      <c r="N1544" s="22"/>
    </row>
    <row r="1545" spans="9:14">
      <c r="I1545" s="22"/>
      <c r="J1545" s="22"/>
      <c r="N1545" s="22"/>
    </row>
    <row r="1546" spans="9:14">
      <c r="I1546" s="22"/>
      <c r="J1546" s="22"/>
      <c r="N1546" s="22"/>
    </row>
    <row r="1547" spans="9:14">
      <c r="I1547" s="22"/>
      <c r="J1547" s="22"/>
      <c r="N1547" s="22"/>
    </row>
    <row r="1548" spans="9:14">
      <c r="I1548" s="22"/>
      <c r="J1548" s="22"/>
      <c r="N1548" s="22"/>
    </row>
    <row r="1549" spans="9:14">
      <c r="I1549" s="22"/>
      <c r="J1549" s="22"/>
      <c r="N1549" s="22"/>
    </row>
    <row r="1550" spans="9:14">
      <c r="I1550" s="22"/>
      <c r="J1550" s="22"/>
      <c r="N1550" s="22"/>
    </row>
    <row r="1551" spans="9:14">
      <c r="I1551" s="22"/>
      <c r="J1551" s="22"/>
      <c r="N1551" s="22"/>
    </row>
    <row r="1552" spans="9:14">
      <c r="I1552" s="22"/>
      <c r="J1552" s="22"/>
      <c r="N1552" s="22"/>
    </row>
    <row r="1553" spans="9:14">
      <c r="I1553" s="22"/>
      <c r="J1553" s="22"/>
      <c r="N1553" s="22"/>
    </row>
    <row r="1554" spans="9:14">
      <c r="I1554" s="22"/>
      <c r="J1554" s="22"/>
      <c r="N1554" s="22"/>
    </row>
    <row r="1555" spans="9:14">
      <c r="I1555" s="22"/>
      <c r="J1555" s="22"/>
      <c r="N1555" s="22"/>
    </row>
    <row r="1556" spans="9:14">
      <c r="I1556" s="22"/>
      <c r="J1556" s="22"/>
      <c r="N1556" s="22"/>
    </row>
    <row r="1557" spans="9:14">
      <c r="I1557" s="22"/>
      <c r="J1557" s="22"/>
      <c r="N1557" s="22"/>
    </row>
    <row r="1558" spans="9:14">
      <c r="I1558" s="22"/>
      <c r="J1558" s="22"/>
      <c r="N1558" s="22"/>
    </row>
    <row r="1559" spans="9:14">
      <c r="I1559" s="22"/>
      <c r="J1559" s="22"/>
      <c r="N1559" s="22"/>
    </row>
    <row r="1560" spans="9:14">
      <c r="I1560" s="22"/>
      <c r="J1560" s="22"/>
      <c r="N1560" s="22"/>
    </row>
    <row r="1561" spans="9:14">
      <c r="I1561" s="22"/>
      <c r="J1561" s="22"/>
      <c r="N1561" s="22"/>
    </row>
    <row r="1562" spans="9:14">
      <c r="I1562" s="22"/>
      <c r="J1562" s="22"/>
      <c r="N1562" s="22"/>
    </row>
    <row r="1563" spans="9:14">
      <c r="I1563" s="22"/>
      <c r="J1563" s="22"/>
      <c r="N1563" s="22"/>
    </row>
    <row r="1564" spans="9:14">
      <c r="I1564" s="22"/>
      <c r="J1564" s="22"/>
      <c r="N1564" s="22"/>
    </row>
    <row r="1565" spans="9:14">
      <c r="I1565" s="22"/>
      <c r="J1565" s="22"/>
      <c r="N1565" s="22"/>
    </row>
    <row r="1566" spans="9:14">
      <c r="I1566" s="22"/>
      <c r="J1566" s="22"/>
      <c r="N1566" s="22"/>
    </row>
    <row r="1567" spans="9:14">
      <c r="I1567" s="22"/>
      <c r="J1567" s="22"/>
      <c r="N1567" s="22"/>
    </row>
    <row r="1568" spans="9:14">
      <c r="I1568" s="22"/>
      <c r="J1568" s="22"/>
      <c r="N1568" s="22"/>
    </row>
    <row r="1569" spans="9:14">
      <c r="I1569" s="22"/>
      <c r="J1569" s="22"/>
      <c r="N1569" s="22"/>
    </row>
    <row r="1570" spans="9:14">
      <c r="I1570" s="22"/>
      <c r="J1570" s="22"/>
      <c r="N1570" s="22"/>
    </row>
    <row r="1571" spans="9:14">
      <c r="I1571" s="22"/>
      <c r="J1571" s="22"/>
      <c r="N1571" s="22"/>
    </row>
    <row r="1572" spans="9:14">
      <c r="I1572" s="22"/>
      <c r="J1572" s="22"/>
      <c r="N1572" s="22"/>
    </row>
    <row r="1573" spans="9:14">
      <c r="I1573" s="22"/>
      <c r="J1573" s="22"/>
      <c r="N1573" s="22"/>
    </row>
    <row r="1574" spans="9:14">
      <c r="I1574" s="22"/>
      <c r="J1574" s="22"/>
      <c r="N1574" s="22"/>
    </row>
    <row r="1575" spans="9:14">
      <c r="I1575" s="22"/>
      <c r="J1575" s="22"/>
      <c r="N1575" s="22"/>
    </row>
    <row r="1576" spans="9:14">
      <c r="I1576" s="22"/>
      <c r="J1576" s="22"/>
      <c r="N1576" s="22"/>
    </row>
    <row r="1577" spans="9:14">
      <c r="I1577" s="22"/>
      <c r="J1577" s="22"/>
      <c r="N1577" s="22"/>
    </row>
    <row r="1578" spans="9:14">
      <c r="I1578" s="22"/>
      <c r="J1578" s="22"/>
      <c r="N1578" s="22"/>
    </row>
    <row r="1579" spans="9:14">
      <c r="I1579" s="22"/>
      <c r="J1579" s="22"/>
      <c r="N1579" s="22"/>
    </row>
    <row r="1580" spans="9:14">
      <c r="I1580" s="22"/>
      <c r="J1580" s="22"/>
      <c r="N1580" s="22"/>
    </row>
    <row r="1581" spans="9:14">
      <c r="I1581" s="22"/>
      <c r="J1581" s="22"/>
      <c r="N1581" s="22"/>
    </row>
    <row r="1582" spans="9:14">
      <c r="I1582" s="22"/>
      <c r="J1582" s="22"/>
      <c r="N1582" s="22"/>
    </row>
    <row r="1583" spans="9:14">
      <c r="I1583" s="22"/>
      <c r="J1583" s="22"/>
      <c r="N1583" s="22"/>
    </row>
    <row r="1584" spans="9:14">
      <c r="I1584" s="22"/>
      <c r="J1584" s="22"/>
      <c r="N1584" s="22"/>
    </row>
    <row r="1585" spans="9:14">
      <c r="I1585" s="22"/>
      <c r="J1585" s="22"/>
      <c r="N1585" s="22"/>
    </row>
    <row r="1586" spans="9:14">
      <c r="I1586" s="22"/>
      <c r="J1586" s="22"/>
      <c r="N1586" s="22"/>
    </row>
    <row r="1587" spans="9:14">
      <c r="I1587" s="22"/>
      <c r="J1587" s="22"/>
      <c r="N1587" s="22"/>
    </row>
    <row r="1588" spans="9:14">
      <c r="I1588" s="22"/>
      <c r="J1588" s="22"/>
      <c r="N1588" s="22"/>
    </row>
    <row r="1589" spans="9:14">
      <c r="I1589" s="22"/>
      <c r="J1589" s="22"/>
      <c r="N1589" s="22"/>
    </row>
    <row r="1590" spans="9:14">
      <c r="I1590" s="22"/>
      <c r="J1590" s="22"/>
      <c r="N1590" s="22"/>
    </row>
    <row r="1591" spans="9:14">
      <c r="I1591" s="22"/>
      <c r="J1591" s="22"/>
      <c r="N1591" s="22"/>
    </row>
    <row r="1592" spans="9:14">
      <c r="I1592" s="22"/>
      <c r="J1592" s="22"/>
      <c r="N1592" s="22"/>
    </row>
    <row r="1593" spans="9:14">
      <c r="I1593" s="22"/>
      <c r="J1593" s="22"/>
      <c r="N1593" s="22"/>
    </row>
    <row r="1594" spans="9:14">
      <c r="I1594" s="22"/>
      <c r="J1594" s="22"/>
      <c r="N1594" s="22"/>
    </row>
    <row r="1595" spans="9:14">
      <c r="I1595" s="22"/>
      <c r="J1595" s="22"/>
      <c r="N1595" s="22"/>
    </row>
    <row r="1596" spans="9:14">
      <c r="I1596" s="22"/>
      <c r="J1596" s="22"/>
      <c r="N1596" s="22"/>
    </row>
    <row r="1597" spans="9:14">
      <c r="I1597" s="22"/>
      <c r="J1597" s="22"/>
      <c r="N1597" s="22"/>
    </row>
    <row r="1598" spans="9:14">
      <c r="I1598" s="22"/>
      <c r="J1598" s="22"/>
      <c r="N1598" s="22"/>
    </row>
    <row r="1599" spans="9:14">
      <c r="I1599" s="22"/>
      <c r="J1599" s="22"/>
      <c r="N1599" s="22"/>
    </row>
    <row r="1600" spans="9:14">
      <c r="I1600" s="22"/>
      <c r="J1600" s="22"/>
      <c r="N1600" s="22"/>
    </row>
    <row r="1601" spans="9:14">
      <c r="I1601" s="22"/>
      <c r="J1601" s="22"/>
      <c r="N1601" s="22"/>
    </row>
    <row r="1602" spans="9:14">
      <c r="I1602" s="22"/>
      <c r="J1602" s="22"/>
      <c r="N1602" s="22"/>
    </row>
    <row r="1603" spans="9:14">
      <c r="I1603" s="22"/>
      <c r="J1603" s="22"/>
      <c r="N1603" s="22"/>
    </row>
    <row r="1604" spans="9:14">
      <c r="I1604" s="22"/>
      <c r="J1604" s="22"/>
      <c r="N1604" s="22"/>
    </row>
    <row r="1605" spans="9:14">
      <c r="I1605" s="22"/>
      <c r="J1605" s="22"/>
      <c r="N1605" s="22"/>
    </row>
    <row r="1606" spans="9:14">
      <c r="I1606" s="22"/>
      <c r="J1606" s="22"/>
      <c r="N1606" s="22"/>
    </row>
    <row r="1607" spans="9:14">
      <c r="I1607" s="22"/>
      <c r="J1607" s="22"/>
      <c r="N1607" s="22"/>
    </row>
    <row r="1608" spans="9:14">
      <c r="I1608" s="22"/>
      <c r="J1608" s="22"/>
      <c r="N1608" s="22"/>
    </row>
    <row r="1609" spans="9:14">
      <c r="I1609" s="22"/>
      <c r="J1609" s="22"/>
      <c r="N1609" s="22"/>
    </row>
    <row r="1610" spans="9:14">
      <c r="I1610" s="22"/>
      <c r="J1610" s="22"/>
      <c r="N1610" s="22"/>
    </row>
    <row r="1611" spans="9:14">
      <c r="I1611" s="22"/>
      <c r="J1611" s="22"/>
      <c r="N1611" s="22"/>
    </row>
    <row r="1612" spans="9:14">
      <c r="I1612" s="22"/>
      <c r="J1612" s="22"/>
      <c r="N1612" s="22"/>
    </row>
    <row r="1613" spans="9:14">
      <c r="I1613" s="22"/>
      <c r="J1613" s="22"/>
      <c r="N1613" s="22"/>
    </row>
    <row r="1614" spans="9:14">
      <c r="I1614" s="22"/>
      <c r="J1614" s="22"/>
      <c r="N1614" s="22"/>
    </row>
    <row r="1615" spans="9:14">
      <c r="I1615" s="22"/>
      <c r="J1615" s="22"/>
      <c r="N1615" s="22"/>
    </row>
    <row r="1616" spans="9:14">
      <c r="I1616" s="22"/>
      <c r="J1616" s="22"/>
      <c r="N1616" s="22"/>
    </row>
    <row r="1617" spans="9:14">
      <c r="I1617" s="22"/>
      <c r="J1617" s="22"/>
      <c r="N1617" s="22"/>
    </row>
    <row r="1618" spans="9:14">
      <c r="I1618" s="22"/>
      <c r="J1618" s="22"/>
      <c r="N1618" s="22"/>
    </row>
    <row r="1619" spans="9:14">
      <c r="I1619" s="22"/>
      <c r="J1619" s="22"/>
      <c r="N1619" s="22"/>
    </row>
    <row r="1620" spans="9:14">
      <c r="I1620" s="22"/>
      <c r="J1620" s="22"/>
      <c r="N1620" s="22"/>
    </row>
    <row r="1621" spans="9:14">
      <c r="I1621" s="22"/>
      <c r="J1621" s="22"/>
      <c r="N1621" s="22"/>
    </row>
    <row r="1622" spans="9:14">
      <c r="I1622" s="22"/>
      <c r="J1622" s="22"/>
      <c r="N1622" s="22"/>
    </row>
    <row r="1623" spans="9:14">
      <c r="I1623" s="22"/>
      <c r="J1623" s="22"/>
      <c r="N1623" s="22"/>
    </row>
    <row r="1624" spans="9:14">
      <c r="I1624" s="22"/>
      <c r="J1624" s="22"/>
      <c r="N1624" s="22"/>
    </row>
    <row r="1625" spans="9:14">
      <c r="I1625" s="22"/>
      <c r="J1625" s="22"/>
      <c r="N1625" s="22"/>
    </row>
    <row r="1626" spans="9:14">
      <c r="I1626" s="22"/>
      <c r="J1626" s="22"/>
      <c r="N1626" s="22"/>
    </row>
    <row r="1627" spans="9:14">
      <c r="I1627" s="22"/>
      <c r="J1627" s="22"/>
      <c r="N1627" s="22"/>
    </row>
    <row r="1628" spans="9:14">
      <c r="I1628" s="22"/>
      <c r="J1628" s="22"/>
      <c r="N1628" s="22"/>
    </row>
    <row r="1629" spans="9:14">
      <c r="I1629" s="22"/>
      <c r="J1629" s="22"/>
      <c r="N1629" s="22"/>
    </row>
    <row r="1630" spans="9:14">
      <c r="I1630" s="22"/>
      <c r="J1630" s="22"/>
      <c r="N1630" s="22"/>
    </row>
    <row r="1631" spans="9:14">
      <c r="I1631" s="22"/>
      <c r="J1631" s="22"/>
      <c r="N1631" s="22"/>
    </row>
    <row r="1632" spans="9:14">
      <c r="I1632" s="22"/>
      <c r="J1632" s="22"/>
      <c r="N1632" s="22"/>
    </row>
    <row r="1633" spans="9:14">
      <c r="I1633" s="22"/>
      <c r="J1633" s="22"/>
      <c r="N1633" s="22"/>
    </row>
    <row r="1634" spans="9:14">
      <c r="I1634" s="22"/>
      <c r="J1634" s="22"/>
      <c r="N1634" s="22"/>
    </row>
    <row r="1635" spans="9:14">
      <c r="I1635" s="22"/>
      <c r="J1635" s="22"/>
      <c r="N1635" s="22"/>
    </row>
    <row r="1636" spans="9:14">
      <c r="I1636" s="22"/>
      <c r="J1636" s="22"/>
      <c r="N1636" s="22"/>
    </row>
    <row r="1637" spans="9:14">
      <c r="I1637" s="22"/>
      <c r="J1637" s="22"/>
      <c r="N1637" s="22"/>
    </row>
    <row r="1638" spans="9:14">
      <c r="I1638" s="22"/>
      <c r="J1638" s="22"/>
      <c r="N1638" s="22"/>
    </row>
    <row r="1639" spans="9:14">
      <c r="I1639" s="22"/>
      <c r="J1639" s="22"/>
      <c r="N1639" s="22"/>
    </row>
    <row r="1640" spans="9:14">
      <c r="I1640" s="22"/>
      <c r="J1640" s="22"/>
      <c r="N1640" s="22"/>
    </row>
    <row r="1641" spans="9:14">
      <c r="I1641" s="22"/>
      <c r="J1641" s="22"/>
      <c r="N1641" s="22"/>
    </row>
    <row r="1642" spans="9:14">
      <c r="I1642" s="22"/>
      <c r="J1642" s="22"/>
      <c r="N1642" s="22"/>
    </row>
    <row r="1643" spans="9:14">
      <c r="I1643" s="22"/>
      <c r="J1643" s="22"/>
      <c r="N1643" s="22"/>
    </row>
    <row r="1644" spans="9:14">
      <c r="I1644" s="22"/>
      <c r="J1644" s="22"/>
      <c r="N1644" s="22"/>
    </row>
    <row r="1645" spans="9:14">
      <c r="I1645" s="22"/>
      <c r="J1645" s="22"/>
      <c r="N1645" s="22"/>
    </row>
    <row r="1646" spans="9:14">
      <c r="I1646" s="22"/>
      <c r="J1646" s="22"/>
      <c r="N1646" s="22"/>
    </row>
    <row r="1647" spans="9:14">
      <c r="I1647" s="22"/>
      <c r="J1647" s="22"/>
      <c r="N1647" s="22"/>
    </row>
    <row r="1648" spans="9:14">
      <c r="I1648" s="22"/>
      <c r="J1648" s="22"/>
      <c r="N1648" s="22"/>
    </row>
    <row r="1649" spans="9:14">
      <c r="I1649" s="22"/>
      <c r="J1649" s="22"/>
      <c r="N1649" s="22"/>
    </row>
    <row r="1650" spans="9:14">
      <c r="I1650" s="22"/>
      <c r="J1650" s="22"/>
      <c r="N1650" s="22"/>
    </row>
    <row r="1651" spans="9:14">
      <c r="I1651" s="22"/>
      <c r="J1651" s="22"/>
      <c r="N1651" s="22"/>
    </row>
    <row r="1652" spans="9:14">
      <c r="I1652" s="22"/>
      <c r="J1652" s="22"/>
      <c r="N1652" s="22"/>
    </row>
    <row r="1653" spans="9:14">
      <c r="I1653" s="22"/>
      <c r="J1653" s="22"/>
      <c r="N1653" s="22"/>
    </row>
    <row r="1654" spans="9:14">
      <c r="I1654" s="22"/>
      <c r="J1654" s="22"/>
      <c r="N1654" s="22"/>
    </row>
    <row r="1655" spans="9:14">
      <c r="I1655" s="22"/>
      <c r="J1655" s="22"/>
      <c r="N1655" s="22"/>
    </row>
    <row r="1656" spans="9:14">
      <c r="I1656" s="22"/>
      <c r="J1656" s="22"/>
      <c r="N1656" s="22"/>
    </row>
    <row r="1657" spans="9:14">
      <c r="I1657" s="22"/>
      <c r="J1657" s="22"/>
      <c r="N1657" s="22"/>
    </row>
    <row r="1658" spans="9:14">
      <c r="I1658" s="22"/>
      <c r="J1658" s="22"/>
      <c r="N1658" s="22"/>
    </row>
    <row r="1659" spans="9:14">
      <c r="I1659" s="22"/>
      <c r="J1659" s="22"/>
      <c r="N1659" s="22"/>
    </row>
    <row r="1660" spans="9:14">
      <c r="I1660" s="22"/>
      <c r="J1660" s="22"/>
      <c r="N1660" s="22"/>
    </row>
    <row r="1661" spans="9:14">
      <c r="I1661" s="22"/>
      <c r="J1661" s="22"/>
      <c r="N1661" s="22"/>
    </row>
    <row r="1662" spans="9:14">
      <c r="I1662" s="22"/>
      <c r="J1662" s="22"/>
      <c r="N1662" s="22"/>
    </row>
    <row r="1663" spans="9:14">
      <c r="I1663" s="22"/>
      <c r="J1663" s="22"/>
      <c r="N1663" s="22"/>
    </row>
    <row r="1664" spans="9:14">
      <c r="I1664" s="22"/>
      <c r="J1664" s="22"/>
      <c r="N1664" s="22"/>
    </row>
    <row r="1665" spans="9:14">
      <c r="I1665" s="22"/>
      <c r="J1665" s="22"/>
      <c r="N1665" s="22"/>
    </row>
    <row r="1666" spans="9:14">
      <c r="I1666" s="22"/>
      <c r="J1666" s="22"/>
      <c r="N1666" s="22"/>
    </row>
    <row r="1667" spans="9:14">
      <c r="I1667" s="22"/>
      <c r="J1667" s="22"/>
      <c r="N1667" s="22"/>
    </row>
    <row r="1668" spans="9:14">
      <c r="I1668" s="22"/>
      <c r="J1668" s="22"/>
      <c r="N1668" s="22"/>
    </row>
    <row r="1669" spans="9:14">
      <c r="I1669" s="22"/>
      <c r="J1669" s="22"/>
      <c r="N1669" s="22"/>
    </row>
    <row r="1670" spans="9:14">
      <c r="I1670" s="22"/>
      <c r="J1670" s="22"/>
      <c r="N1670" s="22"/>
    </row>
    <row r="1671" spans="9:14">
      <c r="I1671" s="22"/>
      <c r="J1671" s="22"/>
      <c r="N1671" s="22"/>
    </row>
    <row r="1672" spans="9:14">
      <c r="I1672" s="22"/>
      <c r="J1672" s="22"/>
      <c r="N1672" s="22"/>
    </row>
    <row r="1673" spans="9:14">
      <c r="I1673" s="22"/>
      <c r="J1673" s="22"/>
      <c r="N1673" s="22"/>
    </row>
    <row r="1674" spans="9:14">
      <c r="I1674" s="22"/>
      <c r="J1674" s="22"/>
      <c r="N1674" s="22"/>
    </row>
    <row r="1675" spans="9:14">
      <c r="I1675" s="22"/>
      <c r="J1675" s="22"/>
      <c r="N1675" s="22"/>
    </row>
    <row r="1676" spans="9:14">
      <c r="I1676" s="22"/>
      <c r="J1676" s="22"/>
      <c r="N1676" s="22"/>
    </row>
    <row r="1677" spans="9:14">
      <c r="I1677" s="22"/>
      <c r="J1677" s="22"/>
      <c r="N1677" s="22"/>
    </row>
    <row r="1678" spans="9:14">
      <c r="I1678" s="22"/>
      <c r="J1678" s="22"/>
      <c r="N1678" s="22"/>
    </row>
    <row r="1679" spans="9:14">
      <c r="I1679" s="22"/>
      <c r="J1679" s="22"/>
      <c r="N1679" s="22"/>
    </row>
    <row r="1680" spans="9:14">
      <c r="I1680" s="22"/>
      <c r="J1680" s="22"/>
      <c r="N1680" s="22"/>
    </row>
    <row r="1681" spans="9:14">
      <c r="I1681" s="22"/>
      <c r="J1681" s="22"/>
      <c r="N1681" s="22"/>
    </row>
    <row r="1682" spans="9:14">
      <c r="I1682" s="22"/>
      <c r="J1682" s="22"/>
      <c r="N1682" s="22"/>
    </row>
    <row r="1683" spans="9:14">
      <c r="I1683" s="22"/>
      <c r="J1683" s="22"/>
      <c r="N1683" s="22"/>
    </row>
    <row r="1684" spans="9:14">
      <c r="I1684" s="22"/>
      <c r="J1684" s="22"/>
      <c r="N1684" s="22"/>
    </row>
    <row r="1685" spans="9:14">
      <c r="I1685" s="22"/>
      <c r="J1685" s="22"/>
      <c r="N1685" s="22"/>
    </row>
    <row r="1686" spans="9:14">
      <c r="I1686" s="22"/>
      <c r="J1686" s="22"/>
      <c r="N1686" s="22"/>
    </row>
    <row r="1687" spans="9:14">
      <c r="I1687" s="22"/>
      <c r="J1687" s="22"/>
      <c r="N1687" s="22"/>
    </row>
    <row r="1688" spans="9:14">
      <c r="I1688" s="22"/>
      <c r="J1688" s="22"/>
      <c r="N1688" s="22"/>
    </row>
    <row r="1689" spans="9:14">
      <c r="I1689" s="22"/>
      <c r="J1689" s="22"/>
      <c r="N1689" s="22"/>
    </row>
    <row r="1690" spans="9:14">
      <c r="I1690" s="22"/>
      <c r="J1690" s="22"/>
      <c r="N1690" s="22"/>
    </row>
    <row r="1691" spans="9:14">
      <c r="I1691" s="22"/>
      <c r="J1691" s="22"/>
      <c r="N1691" s="22"/>
    </row>
    <row r="1692" spans="9:14">
      <c r="I1692" s="22"/>
      <c r="J1692" s="22"/>
      <c r="N1692" s="22"/>
    </row>
    <row r="1693" spans="9:14">
      <c r="I1693" s="22"/>
      <c r="J1693" s="22"/>
      <c r="N1693" s="22"/>
    </row>
    <row r="1694" spans="9:14">
      <c r="I1694" s="22"/>
      <c r="J1694" s="22"/>
      <c r="N1694" s="22"/>
    </row>
    <row r="1695" spans="9:14">
      <c r="I1695" s="22"/>
      <c r="J1695" s="22"/>
      <c r="N1695" s="22"/>
    </row>
    <row r="1696" spans="9:14">
      <c r="I1696" s="22"/>
      <c r="J1696" s="22"/>
      <c r="N1696" s="22"/>
    </row>
    <row r="1697" spans="9:14">
      <c r="I1697" s="22"/>
      <c r="J1697" s="22"/>
      <c r="N1697" s="22"/>
    </row>
    <row r="1698" spans="9:14">
      <c r="I1698" s="22"/>
      <c r="J1698" s="22"/>
      <c r="N1698" s="22"/>
    </row>
    <row r="1699" spans="9:14">
      <c r="I1699" s="22"/>
      <c r="J1699" s="22"/>
      <c r="N1699" s="22"/>
    </row>
    <row r="1700" spans="9:14">
      <c r="I1700" s="22"/>
      <c r="J1700" s="22"/>
      <c r="N1700" s="22"/>
    </row>
    <row r="1701" spans="9:14">
      <c r="I1701" s="22"/>
      <c r="J1701" s="22"/>
      <c r="N1701" s="22"/>
    </row>
    <row r="1702" spans="9:14">
      <c r="I1702" s="22"/>
      <c r="J1702" s="22"/>
      <c r="N1702" s="22"/>
    </row>
    <row r="1703" spans="9:14">
      <c r="I1703" s="22"/>
      <c r="J1703" s="22"/>
      <c r="N1703" s="22"/>
    </row>
    <row r="1704" spans="9:14">
      <c r="I1704" s="22"/>
      <c r="J1704" s="22"/>
      <c r="N1704" s="22"/>
    </row>
    <row r="1705" spans="9:14">
      <c r="I1705" s="22"/>
      <c r="J1705" s="22"/>
      <c r="N1705" s="22"/>
    </row>
    <row r="1706" spans="9:14">
      <c r="I1706" s="22"/>
      <c r="J1706" s="22"/>
      <c r="N1706" s="22"/>
    </row>
    <row r="1707" spans="9:14">
      <c r="I1707" s="22"/>
      <c r="J1707" s="22"/>
      <c r="N1707" s="22"/>
    </row>
    <row r="1708" spans="9:14">
      <c r="I1708" s="22"/>
      <c r="J1708" s="22"/>
      <c r="N1708" s="22"/>
    </row>
    <row r="1709" spans="9:14">
      <c r="I1709" s="22"/>
      <c r="J1709" s="22"/>
      <c r="N1709" s="22"/>
    </row>
    <row r="1710" spans="9:14">
      <c r="I1710" s="22"/>
      <c r="J1710" s="22"/>
      <c r="N1710" s="22"/>
    </row>
    <row r="1711" spans="9:14">
      <c r="I1711" s="22"/>
      <c r="J1711" s="22"/>
      <c r="N1711" s="22"/>
    </row>
    <row r="1712" spans="9:14">
      <c r="I1712" s="22"/>
      <c r="J1712" s="22"/>
      <c r="N1712" s="22"/>
    </row>
    <row r="1713" spans="9:14">
      <c r="I1713" s="22"/>
      <c r="J1713" s="22"/>
      <c r="N1713" s="22"/>
    </row>
    <row r="1714" spans="9:14">
      <c r="I1714" s="22"/>
      <c r="J1714" s="22"/>
      <c r="N1714" s="22"/>
    </row>
    <row r="1715" spans="9:14">
      <c r="I1715" s="22"/>
      <c r="J1715" s="22"/>
      <c r="N1715" s="22"/>
    </row>
    <row r="1716" spans="9:14">
      <c r="I1716" s="22"/>
      <c r="J1716" s="22"/>
      <c r="N1716" s="22"/>
    </row>
    <row r="1717" spans="9:14">
      <c r="I1717" s="22"/>
      <c r="J1717" s="22"/>
      <c r="N1717" s="22"/>
    </row>
    <row r="1718" spans="9:14">
      <c r="I1718" s="22"/>
      <c r="J1718" s="22"/>
      <c r="N1718" s="22"/>
    </row>
    <row r="1719" spans="9:14">
      <c r="I1719" s="22"/>
      <c r="J1719" s="22"/>
      <c r="N1719" s="22"/>
    </row>
    <row r="1720" spans="9:14">
      <c r="I1720" s="22"/>
      <c r="J1720" s="22"/>
      <c r="N1720" s="22"/>
    </row>
    <row r="1721" spans="9:14">
      <c r="I1721" s="22"/>
      <c r="J1721" s="22"/>
      <c r="N1721" s="22"/>
    </row>
    <row r="1722" spans="9:14">
      <c r="I1722" s="22"/>
      <c r="J1722" s="22"/>
      <c r="N1722" s="22"/>
    </row>
    <row r="1723" spans="9:14">
      <c r="I1723" s="22"/>
      <c r="J1723" s="22"/>
      <c r="N1723" s="22"/>
    </row>
    <row r="1724" spans="9:14">
      <c r="I1724" s="22"/>
      <c r="J1724" s="22"/>
      <c r="N1724" s="22"/>
    </row>
    <row r="1725" spans="9:14">
      <c r="I1725" s="22"/>
      <c r="J1725" s="22"/>
      <c r="N1725" s="22"/>
    </row>
    <row r="1726" spans="9:14">
      <c r="I1726" s="22"/>
      <c r="J1726" s="22"/>
      <c r="N1726" s="22"/>
    </row>
    <row r="1727" spans="9:14">
      <c r="I1727" s="22"/>
      <c r="J1727" s="22"/>
      <c r="N1727" s="22"/>
    </row>
    <row r="1728" spans="9:14">
      <c r="I1728" s="22"/>
      <c r="J1728" s="22"/>
      <c r="N1728" s="22"/>
    </row>
    <row r="1729" spans="9:14">
      <c r="I1729" s="22"/>
      <c r="J1729" s="22"/>
      <c r="N1729" s="22"/>
    </row>
    <row r="1730" spans="9:14">
      <c r="I1730" s="22"/>
      <c r="J1730" s="22"/>
      <c r="N1730" s="22"/>
    </row>
    <row r="1731" spans="9:14">
      <c r="I1731" s="22"/>
      <c r="J1731" s="22"/>
      <c r="N1731" s="22"/>
    </row>
    <row r="1732" spans="9:14">
      <c r="I1732" s="22"/>
      <c r="J1732" s="22"/>
      <c r="N1732" s="22"/>
    </row>
    <row r="1733" spans="9:14">
      <c r="I1733" s="22"/>
      <c r="J1733" s="22"/>
      <c r="N1733" s="22"/>
    </row>
    <row r="1734" spans="9:14">
      <c r="I1734" s="22"/>
      <c r="J1734" s="22"/>
      <c r="N1734" s="22"/>
    </row>
    <row r="1735" spans="9:14">
      <c r="I1735" s="22"/>
      <c r="J1735" s="22"/>
      <c r="N1735" s="22"/>
    </row>
    <row r="1736" spans="9:14">
      <c r="I1736" s="22"/>
      <c r="J1736" s="22"/>
      <c r="N1736" s="22"/>
    </row>
    <row r="1737" spans="9:14">
      <c r="I1737" s="22"/>
      <c r="J1737" s="22"/>
      <c r="N1737" s="22"/>
    </row>
    <row r="1738" spans="9:14">
      <c r="I1738" s="22"/>
      <c r="J1738" s="22"/>
      <c r="N1738" s="22"/>
    </row>
    <row r="1739" spans="9:14">
      <c r="I1739" s="22"/>
      <c r="J1739" s="22"/>
      <c r="N1739" s="22"/>
    </row>
    <row r="1740" spans="9:14">
      <c r="I1740" s="22"/>
      <c r="J1740" s="22"/>
      <c r="N1740" s="22"/>
    </row>
    <row r="1741" spans="9:14">
      <c r="I1741" s="22"/>
      <c r="J1741" s="22"/>
      <c r="N1741" s="22"/>
    </row>
    <row r="1742" spans="9:14">
      <c r="I1742" s="22"/>
      <c r="J1742" s="22"/>
      <c r="N1742" s="22"/>
    </row>
    <row r="1743" spans="9:14">
      <c r="I1743" s="22"/>
      <c r="J1743" s="22"/>
      <c r="N1743" s="22"/>
    </row>
    <row r="1744" spans="9:14">
      <c r="I1744" s="22"/>
      <c r="J1744" s="22"/>
      <c r="N1744" s="22"/>
    </row>
    <row r="1745" spans="9:14">
      <c r="I1745" s="22"/>
      <c r="J1745" s="22"/>
      <c r="N1745" s="22"/>
    </row>
    <row r="1746" spans="9:14">
      <c r="I1746" s="22"/>
      <c r="J1746" s="22"/>
      <c r="N1746" s="22"/>
    </row>
    <row r="1747" spans="9:14">
      <c r="I1747" s="22"/>
      <c r="J1747" s="22"/>
      <c r="N1747" s="22"/>
    </row>
    <row r="1748" spans="9:14">
      <c r="I1748" s="22"/>
      <c r="J1748" s="22"/>
      <c r="N1748" s="22"/>
    </row>
    <row r="1749" spans="9:14">
      <c r="I1749" s="22"/>
      <c r="J1749" s="22"/>
      <c r="N1749" s="22"/>
    </row>
    <row r="1750" spans="9:14">
      <c r="I1750" s="22"/>
      <c r="J1750" s="22"/>
      <c r="N1750" s="22"/>
    </row>
    <row r="1751" spans="9:14">
      <c r="I1751" s="22"/>
      <c r="J1751" s="22"/>
      <c r="N1751" s="22"/>
    </row>
    <row r="1752" spans="9:14">
      <c r="I1752" s="22"/>
      <c r="J1752" s="22"/>
      <c r="N1752" s="22"/>
    </row>
    <row r="1753" spans="9:14">
      <c r="I1753" s="22"/>
      <c r="J1753" s="22"/>
      <c r="N1753" s="22"/>
    </row>
    <row r="1754" spans="9:14">
      <c r="I1754" s="22"/>
      <c r="J1754" s="22"/>
      <c r="N1754" s="22"/>
    </row>
    <row r="1755" spans="9:14">
      <c r="I1755" s="22"/>
      <c r="J1755" s="22"/>
      <c r="N1755" s="22"/>
    </row>
    <row r="1756" spans="9:14">
      <c r="I1756" s="22"/>
      <c r="J1756" s="22"/>
      <c r="N1756" s="22"/>
    </row>
    <row r="1757" spans="9:14">
      <c r="I1757" s="22"/>
      <c r="J1757" s="22"/>
      <c r="N1757" s="22"/>
    </row>
    <row r="1758" spans="9:14">
      <c r="I1758" s="22"/>
      <c r="J1758" s="22"/>
      <c r="N1758" s="22"/>
    </row>
    <row r="1759" spans="9:14">
      <c r="I1759" s="22"/>
      <c r="J1759" s="22"/>
      <c r="N1759" s="22"/>
    </row>
    <row r="1760" spans="9:14">
      <c r="I1760" s="22"/>
      <c r="J1760" s="22"/>
      <c r="N1760" s="22"/>
    </row>
    <row r="1761" spans="9:14">
      <c r="I1761" s="22"/>
      <c r="J1761" s="22"/>
      <c r="N1761" s="22"/>
    </row>
    <row r="1762" spans="9:14">
      <c r="I1762" s="22"/>
      <c r="J1762" s="22"/>
      <c r="N1762" s="22"/>
    </row>
    <row r="1763" spans="9:14">
      <c r="I1763" s="22"/>
      <c r="J1763" s="22"/>
      <c r="N1763" s="22"/>
    </row>
    <row r="1764" spans="9:14">
      <c r="I1764" s="22"/>
      <c r="J1764" s="22"/>
      <c r="N1764" s="22"/>
    </row>
    <row r="1765" spans="9:14">
      <c r="I1765" s="22"/>
      <c r="J1765" s="22"/>
      <c r="N1765" s="22"/>
    </row>
    <row r="1766" spans="9:14">
      <c r="I1766" s="22"/>
      <c r="J1766" s="22"/>
      <c r="N1766" s="22"/>
    </row>
    <row r="1767" spans="9:14">
      <c r="I1767" s="22"/>
      <c r="J1767" s="22"/>
      <c r="N1767" s="22"/>
    </row>
    <row r="1768" spans="9:14">
      <c r="I1768" s="22"/>
      <c r="J1768" s="22"/>
      <c r="N1768" s="22"/>
    </row>
    <row r="1769" spans="9:14">
      <c r="I1769" s="22"/>
      <c r="J1769" s="22"/>
      <c r="N1769" s="22"/>
    </row>
    <row r="1770" spans="9:14">
      <c r="I1770" s="22"/>
      <c r="J1770" s="22"/>
      <c r="N1770" s="22"/>
    </row>
    <row r="1771" spans="9:14">
      <c r="I1771" s="22"/>
      <c r="J1771" s="22"/>
      <c r="N1771" s="22"/>
    </row>
    <row r="1772" spans="9:14">
      <c r="I1772" s="22"/>
      <c r="J1772" s="22"/>
      <c r="N1772" s="22"/>
    </row>
    <row r="1773" spans="9:14">
      <c r="I1773" s="22"/>
      <c r="J1773" s="22"/>
      <c r="N1773" s="22"/>
    </row>
    <row r="1774" spans="9:14">
      <c r="I1774" s="22"/>
      <c r="J1774" s="22"/>
      <c r="N1774" s="22"/>
    </row>
    <row r="1775" spans="9:14">
      <c r="I1775" s="22"/>
      <c r="J1775" s="22"/>
      <c r="N1775" s="22"/>
    </row>
    <row r="1776" spans="9:14">
      <c r="I1776" s="22"/>
      <c r="J1776" s="22"/>
      <c r="N1776" s="22"/>
    </row>
    <row r="1777" spans="9:14">
      <c r="I1777" s="22"/>
      <c r="J1777" s="22"/>
      <c r="N1777" s="22"/>
    </row>
    <row r="1778" spans="9:14">
      <c r="I1778" s="22"/>
      <c r="J1778" s="22"/>
      <c r="N1778" s="22"/>
    </row>
    <row r="1779" spans="9:14">
      <c r="I1779" s="22"/>
      <c r="J1779" s="22"/>
      <c r="N1779" s="22"/>
    </row>
    <row r="1780" spans="9:14">
      <c r="I1780" s="22"/>
      <c r="J1780" s="22"/>
      <c r="N1780" s="22"/>
    </row>
    <row r="1781" spans="9:14">
      <c r="I1781" s="22"/>
      <c r="J1781" s="22"/>
      <c r="N1781" s="22"/>
    </row>
    <row r="1782" spans="9:14">
      <c r="I1782" s="22"/>
      <c r="J1782" s="22"/>
      <c r="N1782" s="22"/>
    </row>
    <row r="1783" spans="9:14">
      <c r="I1783" s="22"/>
      <c r="J1783" s="22"/>
      <c r="N1783" s="22"/>
    </row>
    <row r="1784" spans="9:14">
      <c r="I1784" s="22"/>
      <c r="J1784" s="22"/>
      <c r="N1784" s="22"/>
    </row>
    <row r="1785" spans="9:14">
      <c r="I1785" s="22"/>
      <c r="J1785" s="22"/>
      <c r="N1785" s="22"/>
    </row>
    <row r="1786" spans="9:14">
      <c r="I1786" s="22"/>
      <c r="J1786" s="22"/>
      <c r="N1786" s="22"/>
    </row>
    <row r="1787" spans="9:14">
      <c r="I1787" s="22"/>
      <c r="J1787" s="22"/>
      <c r="N1787" s="22"/>
    </row>
    <row r="1788" spans="9:14">
      <c r="I1788" s="22"/>
      <c r="J1788" s="22"/>
      <c r="N1788" s="22"/>
    </row>
    <row r="1789" spans="9:14">
      <c r="I1789" s="22"/>
      <c r="J1789" s="22"/>
      <c r="N1789" s="22"/>
    </row>
    <row r="1790" spans="9:14">
      <c r="I1790" s="22"/>
      <c r="J1790" s="22"/>
      <c r="N1790" s="22"/>
    </row>
    <row r="1791" spans="9:14">
      <c r="I1791" s="22"/>
      <c r="J1791" s="22"/>
      <c r="N1791" s="22"/>
    </row>
    <row r="1792" spans="9:14">
      <c r="I1792" s="22"/>
      <c r="J1792" s="22"/>
      <c r="N1792" s="22"/>
    </row>
    <row r="1793" spans="9:14">
      <c r="I1793" s="22"/>
      <c r="J1793" s="22"/>
      <c r="N1793" s="22"/>
    </row>
    <row r="1794" spans="9:14">
      <c r="I1794" s="22"/>
      <c r="J1794" s="22"/>
      <c r="N1794" s="22"/>
    </row>
    <row r="1795" spans="9:14">
      <c r="I1795" s="22"/>
      <c r="J1795" s="22"/>
      <c r="N1795" s="22"/>
    </row>
    <row r="1796" spans="9:14">
      <c r="I1796" s="22"/>
      <c r="J1796" s="22"/>
      <c r="N1796" s="22"/>
    </row>
    <row r="1797" spans="9:14">
      <c r="I1797" s="22"/>
      <c r="J1797" s="22"/>
      <c r="N1797" s="22"/>
    </row>
    <row r="1798" spans="9:14">
      <c r="I1798" s="22"/>
      <c r="J1798" s="22"/>
      <c r="N1798" s="22"/>
    </row>
    <row r="1799" spans="9:14">
      <c r="I1799" s="22"/>
      <c r="J1799" s="22"/>
      <c r="N1799" s="22"/>
    </row>
    <row r="1800" spans="9:14">
      <c r="I1800" s="22"/>
      <c r="J1800" s="22"/>
      <c r="N1800" s="22"/>
    </row>
    <row r="1801" spans="9:14">
      <c r="I1801" s="22"/>
      <c r="J1801" s="22"/>
      <c r="N1801" s="22"/>
    </row>
    <row r="1802" spans="9:14">
      <c r="I1802" s="22"/>
      <c r="J1802" s="22"/>
      <c r="N1802" s="22"/>
    </row>
    <row r="1803" spans="9:14">
      <c r="I1803" s="22"/>
      <c r="J1803" s="22"/>
      <c r="N1803" s="22"/>
    </row>
    <row r="1804" spans="9:14">
      <c r="I1804" s="22"/>
      <c r="J1804" s="22"/>
      <c r="N1804" s="22"/>
    </row>
    <row r="1805" spans="9:14">
      <c r="I1805" s="22"/>
      <c r="J1805" s="22"/>
      <c r="N1805" s="22"/>
    </row>
    <row r="1806" spans="9:14">
      <c r="I1806" s="22"/>
      <c r="J1806" s="22"/>
      <c r="N1806" s="22"/>
    </row>
    <row r="1807" spans="9:14">
      <c r="I1807" s="22"/>
      <c r="J1807" s="22"/>
      <c r="N1807" s="22"/>
    </row>
    <row r="1808" spans="9:14">
      <c r="I1808" s="22"/>
      <c r="J1808" s="22"/>
      <c r="N1808" s="22"/>
    </row>
    <row r="1809" spans="9:14">
      <c r="I1809" s="22"/>
      <c r="J1809" s="22"/>
      <c r="N1809" s="22"/>
    </row>
    <row r="1810" spans="9:14">
      <c r="I1810" s="22"/>
      <c r="J1810" s="22"/>
      <c r="N1810" s="22"/>
    </row>
    <row r="1811" spans="9:14">
      <c r="I1811" s="22"/>
      <c r="J1811" s="22"/>
      <c r="N1811" s="22"/>
    </row>
    <row r="1812" spans="9:14">
      <c r="I1812" s="22"/>
      <c r="J1812" s="22"/>
      <c r="N1812" s="22"/>
    </row>
    <row r="1813" spans="9:14">
      <c r="I1813" s="22"/>
      <c r="J1813" s="22"/>
      <c r="N1813" s="22"/>
    </row>
    <row r="1814" spans="9:14">
      <c r="I1814" s="22"/>
      <c r="J1814" s="22"/>
      <c r="N1814" s="22"/>
    </row>
    <row r="1815" spans="9:14">
      <c r="I1815" s="22"/>
      <c r="J1815" s="22"/>
      <c r="N1815" s="22"/>
    </row>
    <row r="1816" spans="9:14">
      <c r="I1816" s="22"/>
      <c r="J1816" s="22"/>
      <c r="N1816" s="22"/>
    </row>
    <row r="1817" spans="9:14">
      <c r="I1817" s="22"/>
      <c r="J1817" s="22"/>
      <c r="N1817" s="22"/>
    </row>
    <row r="1818" spans="9:14">
      <c r="I1818" s="22"/>
      <c r="J1818" s="22"/>
      <c r="N1818" s="22"/>
    </row>
    <row r="1819" spans="9:14">
      <c r="I1819" s="22"/>
      <c r="J1819" s="22"/>
      <c r="N1819" s="22"/>
    </row>
    <row r="1820" spans="9:14">
      <c r="I1820" s="22"/>
      <c r="J1820" s="22"/>
      <c r="N1820" s="22"/>
    </row>
    <row r="1821" spans="9:14">
      <c r="I1821" s="22"/>
      <c r="J1821" s="22"/>
      <c r="N1821" s="22"/>
    </row>
    <row r="1822" spans="9:14">
      <c r="I1822" s="22"/>
      <c r="J1822" s="22"/>
      <c r="N1822" s="22"/>
    </row>
    <row r="1823" spans="9:14">
      <c r="I1823" s="22"/>
      <c r="J1823" s="22"/>
      <c r="N1823" s="22"/>
    </row>
    <row r="1824" spans="9:14">
      <c r="I1824" s="22"/>
      <c r="J1824" s="22"/>
      <c r="N1824" s="22"/>
    </row>
    <row r="1825" spans="9:14">
      <c r="I1825" s="22"/>
      <c r="J1825" s="22"/>
      <c r="N1825" s="22"/>
    </row>
    <row r="1826" spans="9:14">
      <c r="I1826" s="22"/>
      <c r="J1826" s="22"/>
      <c r="N1826" s="22"/>
    </row>
    <row r="1827" spans="9:14">
      <c r="I1827" s="22"/>
      <c r="J1827" s="22"/>
      <c r="N1827" s="22"/>
    </row>
    <row r="1828" spans="9:14">
      <c r="I1828" s="22"/>
      <c r="J1828" s="22"/>
      <c r="N1828" s="22"/>
    </row>
    <row r="1829" spans="9:14">
      <c r="I1829" s="22"/>
      <c r="J1829" s="22"/>
      <c r="N1829" s="22"/>
    </row>
    <row r="1830" spans="9:14">
      <c r="I1830" s="22"/>
      <c r="J1830" s="22"/>
      <c r="N1830" s="22"/>
    </row>
    <row r="1831" spans="9:14">
      <c r="I1831" s="22"/>
      <c r="J1831" s="22"/>
      <c r="N1831" s="22"/>
    </row>
    <row r="1832" spans="9:14">
      <c r="I1832" s="22"/>
      <c r="J1832" s="22"/>
      <c r="N1832" s="22"/>
    </row>
    <row r="1833" spans="9:14">
      <c r="I1833" s="22"/>
      <c r="J1833" s="22"/>
      <c r="N1833" s="22"/>
    </row>
    <row r="1834" spans="9:14">
      <c r="I1834" s="22"/>
      <c r="J1834" s="22"/>
      <c r="N1834" s="22"/>
    </row>
    <row r="1835" spans="9:14">
      <c r="I1835" s="22"/>
      <c r="J1835" s="22"/>
      <c r="N1835" s="22"/>
    </row>
    <row r="1836" spans="9:14">
      <c r="I1836" s="22"/>
      <c r="J1836" s="22"/>
      <c r="N1836" s="22"/>
    </row>
    <row r="1837" spans="9:14">
      <c r="I1837" s="22"/>
      <c r="J1837" s="22"/>
      <c r="N1837" s="22"/>
    </row>
    <row r="1838" spans="9:14">
      <c r="I1838" s="22"/>
      <c r="J1838" s="22"/>
      <c r="N1838" s="22"/>
    </row>
    <row r="1839" spans="9:14">
      <c r="I1839" s="22"/>
      <c r="J1839" s="22"/>
      <c r="N1839" s="22"/>
    </row>
    <row r="1840" spans="9:14">
      <c r="I1840" s="22"/>
      <c r="J1840" s="22"/>
      <c r="N1840" s="22"/>
    </row>
    <row r="1841" spans="9:14">
      <c r="I1841" s="22"/>
      <c r="J1841" s="22"/>
      <c r="N1841" s="22"/>
    </row>
    <row r="1842" spans="9:14">
      <c r="I1842" s="22"/>
      <c r="J1842" s="22"/>
      <c r="N1842" s="22"/>
    </row>
    <row r="1843" spans="9:14">
      <c r="I1843" s="22"/>
      <c r="J1843" s="22"/>
      <c r="N1843" s="22"/>
    </row>
    <row r="1844" spans="9:14">
      <c r="I1844" s="22"/>
      <c r="J1844" s="22"/>
      <c r="N1844" s="22"/>
    </row>
    <row r="1845" spans="9:14">
      <c r="I1845" s="22"/>
      <c r="J1845" s="22"/>
      <c r="N1845" s="22"/>
    </row>
    <row r="1846" spans="9:14">
      <c r="I1846" s="22"/>
      <c r="J1846" s="22"/>
      <c r="N1846" s="22"/>
    </row>
    <row r="1847" spans="9:14">
      <c r="I1847" s="22"/>
      <c r="J1847" s="22"/>
      <c r="N1847" s="22"/>
    </row>
    <row r="1848" spans="9:14">
      <c r="I1848" s="22"/>
      <c r="J1848" s="22"/>
      <c r="N1848" s="22"/>
    </row>
    <row r="1849" spans="9:14">
      <c r="I1849" s="22"/>
      <c r="J1849" s="22"/>
      <c r="N1849" s="22"/>
    </row>
    <row r="1850" spans="9:14">
      <c r="I1850" s="22"/>
      <c r="J1850" s="22"/>
      <c r="N1850" s="22"/>
    </row>
    <row r="1851" spans="9:14">
      <c r="I1851" s="22"/>
      <c r="J1851" s="22"/>
      <c r="N1851" s="22"/>
    </row>
    <row r="1852" spans="9:14">
      <c r="I1852" s="22"/>
      <c r="J1852" s="22"/>
      <c r="N1852" s="22"/>
    </row>
    <row r="1853" spans="9:14">
      <c r="I1853" s="22"/>
      <c r="J1853" s="22"/>
      <c r="N1853" s="22"/>
    </row>
    <row r="1854" spans="9:14">
      <c r="I1854" s="22"/>
      <c r="J1854" s="22"/>
      <c r="N1854" s="22"/>
    </row>
    <row r="1855" spans="9:14">
      <c r="I1855" s="22"/>
      <c r="J1855" s="22"/>
      <c r="N1855" s="22"/>
    </row>
    <row r="1856" spans="9:14">
      <c r="I1856" s="22"/>
      <c r="J1856" s="22"/>
      <c r="N1856" s="22"/>
    </row>
    <row r="1857" spans="9:14">
      <c r="I1857" s="22"/>
      <c r="J1857" s="22"/>
      <c r="N1857" s="22"/>
    </row>
    <row r="1858" spans="9:14">
      <c r="I1858" s="22"/>
      <c r="J1858" s="22"/>
      <c r="N1858" s="22"/>
    </row>
    <row r="1859" spans="9:14">
      <c r="I1859" s="22"/>
      <c r="J1859" s="22"/>
      <c r="N1859" s="22"/>
    </row>
    <row r="1860" spans="9:14">
      <c r="I1860" s="22"/>
      <c r="J1860" s="22"/>
      <c r="N1860" s="22"/>
    </row>
    <row r="1861" spans="9:14">
      <c r="I1861" s="22"/>
      <c r="J1861" s="22"/>
      <c r="N1861" s="22"/>
    </row>
    <row r="1862" spans="9:14">
      <c r="I1862" s="22"/>
      <c r="J1862" s="22"/>
      <c r="N1862" s="22"/>
    </row>
    <row r="1863" spans="9:14">
      <c r="I1863" s="22"/>
      <c r="J1863" s="22"/>
      <c r="N1863" s="22"/>
    </row>
    <row r="1864" spans="9:14">
      <c r="I1864" s="22"/>
      <c r="J1864" s="22"/>
      <c r="N1864" s="22"/>
    </row>
    <row r="1865" spans="9:14">
      <c r="I1865" s="22"/>
      <c r="J1865" s="22"/>
      <c r="N1865" s="22"/>
    </row>
    <row r="1866" spans="9:14">
      <c r="I1866" s="22"/>
      <c r="J1866" s="22"/>
      <c r="N1866" s="22"/>
    </row>
    <row r="1867" spans="9:14">
      <c r="I1867" s="22"/>
      <c r="J1867" s="22"/>
      <c r="N1867" s="22"/>
    </row>
    <row r="1868" spans="9:14">
      <c r="I1868" s="22"/>
      <c r="J1868" s="22"/>
      <c r="N1868" s="22"/>
    </row>
    <row r="1869" spans="9:14">
      <c r="I1869" s="22"/>
      <c r="J1869" s="22"/>
      <c r="N1869" s="22"/>
    </row>
    <row r="1870" spans="9:14">
      <c r="I1870" s="22"/>
      <c r="J1870" s="22"/>
      <c r="N1870" s="22"/>
    </row>
    <row r="1871" spans="9:14">
      <c r="I1871" s="22"/>
      <c r="J1871" s="22"/>
      <c r="N1871" s="22"/>
    </row>
    <row r="1872" spans="9:14">
      <c r="I1872" s="22"/>
      <c r="J1872" s="22"/>
      <c r="N1872" s="22"/>
    </row>
    <row r="1873" spans="9:14">
      <c r="I1873" s="22"/>
      <c r="J1873" s="22"/>
      <c r="N1873" s="22"/>
    </row>
    <row r="1874" spans="9:14">
      <c r="I1874" s="22"/>
      <c r="J1874" s="22"/>
      <c r="N1874" s="22"/>
    </row>
    <row r="1875" spans="9:14">
      <c r="I1875" s="22"/>
      <c r="J1875" s="22"/>
      <c r="N1875" s="22"/>
    </row>
    <row r="1876" spans="9:14">
      <c r="I1876" s="22"/>
      <c r="J1876" s="22"/>
      <c r="N1876" s="22"/>
    </row>
    <row r="1877" spans="9:14">
      <c r="I1877" s="22"/>
      <c r="J1877" s="22"/>
      <c r="N1877" s="22"/>
    </row>
    <row r="1878" spans="9:14">
      <c r="I1878" s="22"/>
      <c r="J1878" s="22"/>
      <c r="N1878" s="22"/>
    </row>
    <row r="1879" spans="9:14">
      <c r="I1879" s="22"/>
      <c r="J1879" s="22"/>
      <c r="N1879" s="22"/>
    </row>
    <row r="1880" spans="9:14">
      <c r="I1880" s="22"/>
      <c r="J1880" s="22"/>
      <c r="N1880" s="22"/>
    </row>
    <row r="1881" spans="9:14">
      <c r="I1881" s="22"/>
      <c r="J1881" s="22"/>
      <c r="N1881" s="22"/>
    </row>
    <row r="1882" spans="9:14">
      <c r="I1882" s="22"/>
      <c r="J1882" s="22"/>
      <c r="N1882" s="22"/>
    </row>
    <row r="1883" spans="9:14">
      <c r="I1883" s="22"/>
      <c r="J1883" s="22"/>
      <c r="N1883" s="22"/>
    </row>
    <row r="1884" spans="9:14">
      <c r="I1884" s="22"/>
      <c r="J1884" s="22"/>
      <c r="N1884" s="22"/>
    </row>
    <row r="1885" spans="9:14">
      <c r="I1885" s="22"/>
      <c r="J1885" s="22"/>
      <c r="N1885" s="22"/>
    </row>
    <row r="1886" spans="9:14">
      <c r="I1886" s="22"/>
      <c r="J1886" s="22"/>
      <c r="N1886" s="22"/>
    </row>
    <row r="1887" spans="9:14">
      <c r="I1887" s="22"/>
      <c r="J1887" s="22"/>
      <c r="N1887" s="22"/>
    </row>
    <row r="1888" spans="9:14">
      <c r="I1888" s="22"/>
      <c r="J1888" s="22"/>
      <c r="N1888" s="22"/>
    </row>
    <row r="1889" spans="9:14">
      <c r="I1889" s="22"/>
      <c r="J1889" s="22"/>
      <c r="N1889" s="22"/>
    </row>
    <row r="1890" spans="9:14">
      <c r="I1890" s="22"/>
      <c r="J1890" s="22"/>
      <c r="N1890" s="22"/>
    </row>
    <row r="1891" spans="9:14">
      <c r="I1891" s="22"/>
      <c r="J1891" s="22"/>
      <c r="N1891" s="22"/>
    </row>
    <row r="1892" spans="9:14">
      <c r="I1892" s="22"/>
      <c r="J1892" s="22"/>
      <c r="N1892" s="22"/>
    </row>
    <row r="1893" spans="9:14">
      <c r="I1893" s="22"/>
      <c r="J1893" s="22"/>
      <c r="N1893" s="22"/>
    </row>
    <row r="1894" spans="9:14">
      <c r="I1894" s="22"/>
      <c r="J1894" s="22"/>
      <c r="N1894" s="22"/>
    </row>
    <row r="1895" spans="9:14">
      <c r="I1895" s="22"/>
      <c r="J1895" s="22"/>
      <c r="N1895" s="22"/>
    </row>
    <row r="1896" spans="9:14">
      <c r="I1896" s="22"/>
      <c r="J1896" s="22"/>
      <c r="N1896" s="22"/>
    </row>
    <row r="1897" spans="9:14">
      <c r="I1897" s="22"/>
      <c r="J1897" s="22"/>
      <c r="N1897" s="22"/>
    </row>
    <row r="1898" spans="9:14">
      <c r="I1898" s="22"/>
      <c r="J1898" s="22"/>
      <c r="N1898" s="22"/>
    </row>
    <row r="1899" spans="9:14">
      <c r="I1899" s="22"/>
      <c r="J1899" s="22"/>
      <c r="N1899" s="22"/>
    </row>
    <row r="1900" spans="9:14">
      <c r="I1900" s="22"/>
      <c r="J1900" s="22"/>
      <c r="N1900" s="22"/>
    </row>
    <row r="1901" spans="9:14">
      <c r="I1901" s="22"/>
      <c r="J1901" s="22"/>
      <c r="N1901" s="22"/>
    </row>
    <row r="1902" spans="9:14">
      <c r="I1902" s="22"/>
      <c r="J1902" s="22"/>
      <c r="N1902" s="22"/>
    </row>
    <row r="1903" spans="9:14">
      <c r="I1903" s="22"/>
      <c r="J1903" s="22"/>
      <c r="N1903" s="22"/>
    </row>
    <row r="1904" spans="9:14">
      <c r="I1904" s="22"/>
      <c r="J1904" s="22"/>
      <c r="N1904" s="22"/>
    </row>
    <row r="1905" spans="9:14">
      <c r="I1905" s="22"/>
      <c r="J1905" s="22"/>
      <c r="N1905" s="22"/>
    </row>
    <row r="1906" spans="9:14">
      <c r="I1906" s="22"/>
      <c r="J1906" s="22"/>
      <c r="N1906" s="22"/>
    </row>
    <row r="1907" spans="9:14">
      <c r="I1907" s="22"/>
      <c r="J1907" s="22"/>
      <c r="N1907" s="22"/>
    </row>
    <row r="1908" spans="9:14">
      <c r="I1908" s="22"/>
      <c r="J1908" s="22"/>
      <c r="N1908" s="22"/>
    </row>
    <row r="1909" spans="9:14">
      <c r="I1909" s="22"/>
      <c r="J1909" s="22"/>
      <c r="N1909" s="22"/>
    </row>
    <row r="1910" spans="9:14">
      <c r="I1910" s="22"/>
      <c r="J1910" s="22"/>
      <c r="N1910" s="22"/>
    </row>
    <row r="1911" spans="9:14">
      <c r="I1911" s="22"/>
      <c r="J1911" s="22"/>
      <c r="N1911" s="22"/>
    </row>
    <row r="1912" spans="9:14">
      <c r="I1912" s="22"/>
      <c r="J1912" s="22"/>
      <c r="N1912" s="22"/>
    </row>
    <row r="1913" spans="9:14">
      <c r="I1913" s="22"/>
      <c r="J1913" s="22"/>
      <c r="N1913" s="22"/>
    </row>
    <row r="1914" spans="9:14">
      <c r="I1914" s="22"/>
      <c r="J1914" s="22"/>
      <c r="N1914" s="22"/>
    </row>
    <row r="1915" spans="9:14">
      <c r="I1915" s="22"/>
      <c r="J1915" s="22"/>
      <c r="N1915" s="22"/>
    </row>
    <row r="1916" spans="9:14">
      <c r="I1916" s="22"/>
      <c r="J1916" s="22"/>
      <c r="N1916" s="22"/>
    </row>
    <row r="1917" spans="9:14">
      <c r="I1917" s="22"/>
      <c r="J1917" s="22"/>
      <c r="N1917" s="22"/>
    </row>
    <row r="1918" spans="9:14">
      <c r="I1918" s="22"/>
      <c r="J1918" s="22"/>
      <c r="N1918" s="22"/>
    </row>
    <row r="1919" spans="9:14">
      <c r="I1919" s="22"/>
      <c r="J1919" s="22"/>
      <c r="N1919" s="22"/>
    </row>
    <row r="1920" spans="9:14">
      <c r="I1920" s="22"/>
      <c r="J1920" s="22"/>
      <c r="N1920" s="22"/>
    </row>
    <row r="1921" spans="9:14">
      <c r="I1921" s="22"/>
      <c r="J1921" s="22"/>
      <c r="N1921" s="22"/>
    </row>
    <row r="1922" spans="9:14">
      <c r="I1922" s="22"/>
      <c r="J1922" s="22"/>
      <c r="N1922" s="22"/>
    </row>
    <row r="1923" spans="9:14">
      <c r="I1923" s="22"/>
      <c r="J1923" s="22"/>
      <c r="N1923" s="22"/>
    </row>
    <row r="1924" spans="9:14">
      <c r="I1924" s="22"/>
      <c r="J1924" s="22"/>
      <c r="N1924" s="22"/>
    </row>
    <row r="1925" spans="9:14">
      <c r="I1925" s="22"/>
      <c r="J1925" s="22"/>
      <c r="N1925" s="22"/>
    </row>
    <row r="1926" spans="9:14">
      <c r="I1926" s="22"/>
      <c r="J1926" s="22"/>
      <c r="N1926" s="22"/>
    </row>
    <row r="1927" spans="9:14">
      <c r="I1927" s="22"/>
      <c r="J1927" s="22"/>
      <c r="N1927" s="22"/>
    </row>
    <row r="1928" spans="9:14">
      <c r="I1928" s="22"/>
      <c r="J1928" s="22"/>
      <c r="N1928" s="22"/>
    </row>
    <row r="1929" spans="9:14">
      <c r="I1929" s="22"/>
      <c r="J1929" s="22"/>
      <c r="N1929" s="22"/>
    </row>
    <row r="1930" spans="9:14">
      <c r="I1930" s="22"/>
      <c r="J1930" s="22"/>
      <c r="N1930" s="22"/>
    </row>
    <row r="1931" spans="9:14">
      <c r="I1931" s="22"/>
      <c r="J1931" s="22"/>
      <c r="N1931" s="22"/>
    </row>
    <row r="1932" spans="9:14">
      <c r="I1932" s="22"/>
      <c r="J1932" s="22"/>
      <c r="N1932" s="22"/>
    </row>
    <row r="1933" spans="9:14">
      <c r="I1933" s="22"/>
      <c r="J1933" s="22"/>
      <c r="N1933" s="22"/>
    </row>
    <row r="1934" spans="9:14">
      <c r="I1934" s="22"/>
      <c r="J1934" s="22"/>
      <c r="N1934" s="22"/>
    </row>
    <row r="1935" spans="9:14">
      <c r="I1935" s="22"/>
      <c r="J1935" s="22"/>
      <c r="N1935" s="22"/>
    </row>
    <row r="1936" spans="9:14">
      <c r="I1936" s="22"/>
      <c r="J1936" s="22"/>
      <c r="N1936" s="22"/>
    </row>
    <row r="1937" spans="9:14">
      <c r="I1937" s="22"/>
      <c r="J1937" s="22"/>
      <c r="N1937" s="22"/>
    </row>
    <row r="1938" spans="9:14">
      <c r="I1938" s="22"/>
      <c r="J1938" s="22"/>
      <c r="N1938" s="22"/>
    </row>
    <row r="1939" spans="9:14">
      <c r="I1939" s="22"/>
      <c r="J1939" s="22"/>
      <c r="N1939" s="22"/>
    </row>
    <row r="1940" spans="9:14">
      <c r="I1940" s="22"/>
      <c r="J1940" s="22"/>
      <c r="N1940" s="22"/>
    </row>
    <row r="1941" spans="9:14">
      <c r="I1941" s="22"/>
      <c r="J1941" s="22"/>
      <c r="N1941" s="22"/>
    </row>
    <row r="1942" spans="9:14">
      <c r="I1942" s="22"/>
      <c r="J1942" s="22"/>
      <c r="N1942" s="22"/>
    </row>
    <row r="1943" spans="9:14">
      <c r="I1943" s="22"/>
      <c r="J1943" s="22"/>
      <c r="N1943" s="22"/>
    </row>
    <row r="1944" spans="9:14">
      <c r="I1944" s="22"/>
      <c r="J1944" s="22"/>
      <c r="N1944" s="22"/>
    </row>
    <row r="1945" spans="9:14">
      <c r="I1945" s="22"/>
      <c r="J1945" s="22"/>
      <c r="N1945" s="22"/>
    </row>
    <row r="1946" spans="9:14">
      <c r="I1946" s="22"/>
      <c r="J1946" s="22"/>
      <c r="N1946" s="22"/>
    </row>
    <row r="1947" spans="9:14">
      <c r="I1947" s="22"/>
      <c r="J1947" s="22"/>
      <c r="N1947" s="22"/>
    </row>
    <row r="1948" spans="9:14">
      <c r="I1948" s="22"/>
      <c r="J1948" s="22"/>
      <c r="N1948" s="22"/>
    </row>
    <row r="1949" spans="9:14">
      <c r="I1949" s="22"/>
      <c r="J1949" s="22"/>
      <c r="N1949" s="22"/>
    </row>
    <row r="1950" spans="9:14">
      <c r="I1950" s="22"/>
      <c r="J1950" s="22"/>
      <c r="N1950" s="22"/>
    </row>
    <row r="1951" spans="9:14">
      <c r="I1951" s="22"/>
      <c r="J1951" s="22"/>
      <c r="N1951" s="22"/>
    </row>
    <row r="1952" spans="9:14">
      <c r="I1952" s="22"/>
      <c r="J1952" s="22"/>
      <c r="N1952" s="22"/>
    </row>
    <row r="1953" spans="9:14">
      <c r="I1953" s="22"/>
      <c r="J1953" s="22"/>
      <c r="N1953" s="22"/>
    </row>
    <row r="1954" spans="9:14">
      <c r="I1954" s="22"/>
      <c r="J1954" s="22"/>
      <c r="N1954" s="22"/>
    </row>
    <row r="1955" spans="9:14">
      <c r="I1955" s="22"/>
      <c r="J1955" s="22"/>
      <c r="N1955" s="22"/>
    </row>
    <row r="1956" spans="9:14">
      <c r="I1956" s="22"/>
      <c r="J1956" s="22"/>
      <c r="N1956" s="22"/>
    </row>
    <row r="1957" spans="9:14">
      <c r="I1957" s="22"/>
      <c r="J1957" s="22"/>
      <c r="N1957" s="22"/>
    </row>
    <row r="1958" spans="9:14">
      <c r="I1958" s="22"/>
      <c r="J1958" s="22"/>
      <c r="N1958" s="22"/>
    </row>
    <row r="1959" spans="9:14">
      <c r="I1959" s="22"/>
      <c r="J1959" s="22"/>
      <c r="N1959" s="22"/>
    </row>
    <row r="1960" spans="9:14">
      <c r="I1960" s="22"/>
      <c r="J1960" s="22"/>
      <c r="N1960" s="22"/>
    </row>
    <row r="1961" spans="9:14">
      <c r="I1961" s="22"/>
      <c r="J1961" s="22"/>
      <c r="N1961" s="22"/>
    </row>
    <row r="1962" spans="9:14">
      <c r="I1962" s="22"/>
      <c r="J1962" s="22"/>
      <c r="N1962" s="22"/>
    </row>
    <row r="1963" spans="9:14">
      <c r="I1963" s="22"/>
      <c r="J1963" s="22"/>
      <c r="N1963" s="22"/>
    </row>
    <row r="1964" spans="9:14">
      <c r="I1964" s="22"/>
      <c r="J1964" s="22"/>
      <c r="N1964" s="22"/>
    </row>
    <row r="1965" spans="9:14">
      <c r="I1965" s="22"/>
      <c r="J1965" s="22"/>
      <c r="N1965" s="22"/>
    </row>
    <row r="1966" spans="9:14">
      <c r="I1966" s="22"/>
      <c r="J1966" s="22"/>
      <c r="N1966" s="22"/>
    </row>
    <row r="1967" spans="9:14">
      <c r="I1967" s="22"/>
      <c r="J1967" s="22"/>
      <c r="N1967" s="22"/>
    </row>
    <row r="1968" spans="9:14">
      <c r="I1968" s="22"/>
      <c r="J1968" s="22"/>
      <c r="N1968" s="22"/>
    </row>
    <row r="1969" spans="9:14">
      <c r="I1969" s="22"/>
      <c r="J1969" s="22"/>
      <c r="N1969" s="22"/>
    </row>
    <row r="1970" spans="9:14">
      <c r="I1970" s="22"/>
      <c r="J1970" s="22"/>
      <c r="N1970" s="22"/>
    </row>
    <row r="1971" spans="9:14">
      <c r="I1971" s="22"/>
      <c r="J1971" s="22"/>
      <c r="N1971" s="22"/>
    </row>
    <row r="1972" spans="9:14">
      <c r="I1972" s="22"/>
      <c r="J1972" s="22"/>
      <c r="N1972" s="22"/>
    </row>
    <row r="1973" spans="9:14">
      <c r="I1973" s="22"/>
      <c r="J1973" s="22"/>
      <c r="N1973" s="22"/>
    </row>
    <row r="1974" spans="9:14">
      <c r="I1974" s="22"/>
      <c r="J1974" s="22"/>
      <c r="N1974" s="22"/>
    </row>
    <row r="1975" spans="9:14">
      <c r="I1975" s="22"/>
      <c r="J1975" s="22"/>
      <c r="N1975" s="22"/>
    </row>
    <row r="1976" spans="9:14">
      <c r="I1976" s="22"/>
      <c r="J1976" s="22"/>
      <c r="N1976" s="22"/>
    </row>
    <row r="1977" spans="9:14">
      <c r="I1977" s="22"/>
      <c r="J1977" s="22"/>
      <c r="N1977" s="22"/>
    </row>
    <row r="1978" spans="9:14">
      <c r="I1978" s="22"/>
      <c r="J1978" s="22"/>
      <c r="N1978" s="22"/>
    </row>
    <row r="1979" spans="9:14">
      <c r="I1979" s="22"/>
      <c r="J1979" s="22"/>
      <c r="N1979" s="22"/>
    </row>
    <row r="1980" spans="9:14">
      <c r="I1980" s="22"/>
      <c r="J1980" s="22"/>
      <c r="N1980" s="22"/>
    </row>
    <row r="1981" spans="9:14">
      <c r="I1981" s="22"/>
      <c r="J1981" s="22"/>
      <c r="N1981" s="22"/>
    </row>
    <row r="1982" spans="9:14">
      <c r="I1982" s="22"/>
      <c r="J1982" s="22"/>
      <c r="N1982" s="22"/>
    </row>
    <row r="1983" spans="9:14">
      <c r="I1983" s="22"/>
      <c r="J1983" s="22"/>
      <c r="N1983" s="22"/>
    </row>
    <row r="1984" spans="9:14">
      <c r="I1984" s="22"/>
      <c r="J1984" s="22"/>
      <c r="N1984" s="22"/>
    </row>
    <row r="1985" spans="9:14">
      <c r="I1985" s="22"/>
      <c r="J1985" s="22"/>
      <c r="N1985" s="22"/>
    </row>
    <row r="1986" spans="9:14">
      <c r="I1986" s="22"/>
      <c r="J1986" s="22"/>
      <c r="N1986" s="22"/>
    </row>
    <row r="1987" spans="9:14">
      <c r="I1987" s="22"/>
      <c r="J1987" s="22"/>
      <c r="N1987" s="22"/>
    </row>
    <row r="1988" spans="9:14">
      <c r="I1988" s="22"/>
      <c r="J1988" s="22"/>
      <c r="N1988" s="22"/>
    </row>
    <row r="1989" spans="9:14">
      <c r="I1989" s="22"/>
      <c r="J1989" s="22"/>
      <c r="N1989" s="22"/>
    </row>
    <row r="1990" spans="9:14">
      <c r="I1990" s="22"/>
      <c r="J1990" s="22"/>
      <c r="N1990" s="22"/>
    </row>
    <row r="1991" spans="9:14">
      <c r="I1991" s="22"/>
      <c r="J1991" s="22"/>
      <c r="N1991" s="22"/>
    </row>
    <row r="1992" spans="9:14">
      <c r="I1992" s="22"/>
      <c r="J1992" s="22"/>
      <c r="N1992" s="22"/>
    </row>
    <row r="1993" spans="9:14">
      <c r="I1993" s="22"/>
      <c r="J1993" s="22"/>
      <c r="N1993" s="22"/>
    </row>
    <row r="1994" spans="9:14">
      <c r="I1994" s="22"/>
      <c r="J1994" s="22"/>
      <c r="N1994" s="22"/>
    </row>
    <row r="1995" spans="9:14">
      <c r="I1995" s="22"/>
      <c r="J1995" s="22"/>
      <c r="N1995" s="22"/>
    </row>
    <row r="1996" spans="9:14">
      <c r="I1996" s="22"/>
      <c r="J1996" s="22"/>
      <c r="N1996" s="22"/>
    </row>
    <row r="1997" spans="9:14">
      <c r="I1997" s="22"/>
      <c r="J1997" s="22"/>
      <c r="N1997" s="22"/>
    </row>
    <row r="1998" spans="9:14">
      <c r="I1998" s="22"/>
      <c r="J1998" s="22"/>
      <c r="N1998" s="22"/>
    </row>
    <row r="1999" spans="9:14">
      <c r="I1999" s="22"/>
      <c r="J1999" s="22"/>
      <c r="N1999" s="22"/>
    </row>
    <row r="2000" spans="9:14">
      <c r="I2000" s="22"/>
      <c r="J2000" s="22"/>
      <c r="N2000" s="22"/>
    </row>
    <row r="2001" spans="9:14">
      <c r="I2001" s="22"/>
      <c r="J2001" s="22"/>
      <c r="N2001" s="22"/>
    </row>
    <row r="2002" spans="9:14">
      <c r="I2002" s="22"/>
      <c r="J2002" s="22"/>
      <c r="N2002" s="22"/>
    </row>
    <row r="2003" spans="9:14">
      <c r="I2003" s="22"/>
      <c r="J2003" s="22"/>
      <c r="N2003" s="22"/>
    </row>
    <row r="2004" spans="9:14">
      <c r="I2004" s="22"/>
      <c r="J2004" s="22"/>
      <c r="N2004" s="22"/>
    </row>
    <row r="2005" spans="9:14">
      <c r="I2005" s="22"/>
      <c r="J2005" s="22"/>
      <c r="N2005" s="22"/>
    </row>
    <row r="2006" spans="9:14">
      <c r="I2006" s="22"/>
      <c r="J2006" s="22"/>
      <c r="N2006" s="22"/>
    </row>
    <row r="2007" spans="9:14">
      <c r="I2007" s="22"/>
      <c r="J2007" s="22"/>
      <c r="N2007" s="22"/>
    </row>
    <row r="2008" spans="9:14">
      <c r="I2008" s="22"/>
      <c r="J2008" s="22"/>
      <c r="N2008" s="22"/>
    </row>
    <row r="2009" spans="9:14">
      <c r="I2009" s="22"/>
      <c r="J2009" s="22"/>
      <c r="N2009" s="22"/>
    </row>
    <row r="2010" spans="9:14">
      <c r="I2010" s="22"/>
      <c r="J2010" s="22"/>
      <c r="N2010" s="22"/>
    </row>
    <row r="2011" spans="9:14">
      <c r="I2011" s="22"/>
      <c r="J2011" s="22"/>
      <c r="N2011" s="22"/>
    </row>
    <row r="2012" spans="9:14">
      <c r="I2012" s="22"/>
      <c r="J2012" s="22"/>
      <c r="N2012" s="22"/>
    </row>
    <row r="2013" spans="9:14">
      <c r="I2013" s="22"/>
      <c r="J2013" s="22"/>
      <c r="N2013" s="22"/>
    </row>
    <row r="2014" spans="9:14">
      <c r="I2014" s="22"/>
      <c r="J2014" s="22"/>
      <c r="N2014" s="22"/>
    </row>
    <row r="2015" spans="9:14">
      <c r="I2015" s="22"/>
      <c r="J2015" s="22"/>
      <c r="N2015" s="22"/>
    </row>
    <row r="2016" spans="9:14">
      <c r="I2016" s="22"/>
      <c r="J2016" s="22"/>
      <c r="N2016" s="22"/>
    </row>
    <row r="2017" spans="9:14">
      <c r="I2017" s="22"/>
      <c r="J2017" s="22"/>
      <c r="N2017" s="22"/>
    </row>
    <row r="2018" spans="9:14">
      <c r="I2018" s="22"/>
      <c r="J2018" s="22"/>
      <c r="N2018" s="22"/>
    </row>
    <row r="2019" spans="9:14">
      <c r="I2019" s="22"/>
      <c r="J2019" s="22"/>
      <c r="N2019" s="22"/>
    </row>
    <row r="2020" spans="9:14">
      <c r="I2020" s="22"/>
      <c r="J2020" s="22"/>
      <c r="N2020" s="22"/>
    </row>
    <row r="2021" spans="9:14">
      <c r="I2021" s="22"/>
      <c r="J2021" s="22"/>
      <c r="N2021" s="22"/>
    </row>
    <row r="2022" spans="9:14">
      <c r="I2022" s="22"/>
      <c r="J2022" s="22"/>
      <c r="N2022" s="22"/>
    </row>
    <row r="2023" spans="9:14">
      <c r="I2023" s="22"/>
      <c r="J2023" s="22"/>
      <c r="N2023" s="22"/>
    </row>
    <row r="2024" spans="9:14">
      <c r="I2024" s="22"/>
      <c r="J2024" s="22"/>
      <c r="N2024" s="22"/>
    </row>
    <row r="2025" spans="9:14">
      <c r="I2025" s="22"/>
      <c r="J2025" s="22"/>
      <c r="N2025" s="22"/>
    </row>
    <row r="2026" spans="9:14">
      <c r="I2026" s="22"/>
      <c r="J2026" s="22"/>
      <c r="N2026" s="22"/>
    </row>
    <row r="2027" spans="9:14">
      <c r="I2027" s="22"/>
      <c r="J2027" s="22"/>
      <c r="N2027" s="22"/>
    </row>
    <row r="2028" spans="9:14">
      <c r="I2028" s="22"/>
      <c r="J2028" s="22"/>
      <c r="N2028" s="22"/>
    </row>
    <row r="2029" spans="9:14">
      <c r="I2029" s="22"/>
      <c r="J2029" s="22"/>
      <c r="N2029" s="22"/>
    </row>
    <row r="2030" spans="9:14">
      <c r="I2030" s="22"/>
      <c r="J2030" s="22"/>
      <c r="N2030" s="22"/>
    </row>
    <row r="2031" spans="9:14">
      <c r="I2031" s="22"/>
      <c r="J2031" s="22"/>
      <c r="N2031" s="22"/>
    </row>
    <row r="2032" spans="9:14">
      <c r="I2032" s="22"/>
      <c r="J2032" s="22"/>
      <c r="N2032" s="22"/>
    </row>
    <row r="2033" spans="9:14">
      <c r="I2033" s="22"/>
      <c r="J2033" s="22"/>
      <c r="N2033" s="22"/>
    </row>
    <row r="2034" spans="9:14">
      <c r="I2034" s="22"/>
      <c r="J2034" s="22"/>
      <c r="N2034" s="22"/>
    </row>
    <row r="2035" spans="9:14">
      <c r="I2035" s="22"/>
      <c r="J2035" s="22"/>
      <c r="N2035" s="22"/>
    </row>
    <row r="2036" spans="9:14">
      <c r="I2036" s="22"/>
      <c r="J2036" s="22"/>
      <c r="N2036" s="22"/>
    </row>
    <row r="2037" spans="9:14">
      <c r="I2037" s="22"/>
      <c r="J2037" s="22"/>
      <c r="N2037" s="22"/>
    </row>
    <row r="2038" spans="9:14">
      <c r="I2038" s="22"/>
      <c r="J2038" s="22"/>
      <c r="N2038" s="22"/>
    </row>
    <row r="2039" spans="9:14">
      <c r="I2039" s="22"/>
      <c r="J2039" s="22"/>
      <c r="N2039" s="22"/>
    </row>
    <row r="2040" spans="9:14">
      <c r="I2040" s="22"/>
      <c r="J2040" s="22"/>
      <c r="N2040" s="22"/>
    </row>
    <row r="2041" spans="9:14">
      <c r="I2041" s="22"/>
      <c r="J2041" s="22"/>
      <c r="N2041" s="22"/>
    </row>
    <row r="2042" spans="9:14">
      <c r="I2042" s="22"/>
      <c r="J2042" s="22"/>
      <c r="N2042" s="22"/>
    </row>
    <row r="2043" spans="9:14">
      <c r="I2043" s="22"/>
      <c r="J2043" s="22"/>
      <c r="N2043" s="22"/>
    </row>
    <row r="2044" spans="9:14">
      <c r="I2044" s="22"/>
      <c r="J2044" s="22"/>
      <c r="N2044" s="22"/>
    </row>
    <row r="2045" spans="9:14">
      <c r="I2045" s="22"/>
      <c r="J2045" s="22"/>
      <c r="N2045" s="22"/>
    </row>
    <row r="2046" spans="9:14">
      <c r="I2046" s="22"/>
      <c r="J2046" s="22"/>
      <c r="N2046" s="22"/>
    </row>
    <row r="2047" spans="9:14">
      <c r="I2047" s="22"/>
      <c r="J2047" s="22"/>
      <c r="N2047" s="22"/>
    </row>
    <row r="2048" spans="9:14">
      <c r="I2048" s="22"/>
      <c r="J2048" s="22"/>
      <c r="N2048" s="22"/>
    </row>
    <row r="2049" spans="9:14">
      <c r="I2049" s="22"/>
      <c r="J2049" s="22"/>
      <c r="N2049" s="22"/>
    </row>
    <row r="2050" spans="9:14">
      <c r="I2050" s="22"/>
      <c r="J2050" s="22"/>
      <c r="N2050" s="22"/>
    </row>
    <row r="2051" spans="9:14">
      <c r="I2051" s="22"/>
      <c r="J2051" s="22"/>
      <c r="N2051" s="22"/>
    </row>
    <row r="2052" spans="9:14">
      <c r="I2052" s="22"/>
      <c r="J2052" s="22"/>
      <c r="N2052" s="22"/>
    </row>
    <row r="2053" spans="9:14">
      <c r="I2053" s="22"/>
      <c r="J2053" s="22"/>
      <c r="N2053" s="22"/>
    </row>
    <row r="2054" spans="9:14">
      <c r="I2054" s="22"/>
      <c r="J2054" s="22"/>
      <c r="N2054" s="22"/>
    </row>
    <row r="2055" spans="9:14">
      <c r="I2055" s="22"/>
      <c r="J2055" s="22"/>
      <c r="N2055" s="22"/>
    </row>
    <row r="2056" spans="9:14">
      <c r="I2056" s="22"/>
      <c r="J2056" s="22"/>
      <c r="N2056" s="22"/>
    </row>
    <row r="2057" spans="9:14">
      <c r="I2057" s="22"/>
      <c r="J2057" s="22"/>
      <c r="N2057" s="22"/>
    </row>
    <row r="2058" spans="9:14">
      <c r="I2058" s="22"/>
      <c r="J2058" s="22"/>
      <c r="N2058" s="22"/>
    </row>
    <row r="2059" spans="9:14">
      <c r="I2059" s="22"/>
      <c r="J2059" s="22"/>
      <c r="N2059" s="22"/>
    </row>
    <row r="2060" spans="9:14">
      <c r="I2060" s="22"/>
      <c r="J2060" s="22"/>
      <c r="N2060" s="22"/>
    </row>
    <row r="2061" spans="9:14">
      <c r="I2061" s="22"/>
      <c r="J2061" s="22"/>
      <c r="N2061" s="22"/>
    </row>
    <row r="2062" spans="9:14">
      <c r="I2062" s="22"/>
      <c r="J2062" s="22"/>
      <c r="N2062" s="22"/>
    </row>
    <row r="2063" spans="9:14">
      <c r="I2063" s="22"/>
      <c r="J2063" s="22"/>
      <c r="N2063" s="22"/>
    </row>
    <row r="2064" spans="9:14">
      <c r="I2064" s="22"/>
      <c r="J2064" s="22"/>
      <c r="N2064" s="22"/>
    </row>
    <row r="2065" spans="9:14">
      <c r="I2065" s="22"/>
      <c r="J2065" s="22"/>
      <c r="N2065" s="22"/>
    </row>
    <row r="2066" spans="9:14">
      <c r="I2066" s="22"/>
      <c r="J2066" s="22"/>
      <c r="N2066" s="22"/>
    </row>
    <row r="2067" spans="9:14">
      <c r="I2067" s="22"/>
      <c r="J2067" s="22"/>
      <c r="N2067" s="22"/>
    </row>
    <row r="2068" spans="9:14">
      <c r="I2068" s="22"/>
      <c r="J2068" s="22"/>
      <c r="N2068" s="22"/>
    </row>
    <row r="2069" spans="9:14">
      <c r="I2069" s="22"/>
      <c r="J2069" s="22"/>
      <c r="N2069" s="22"/>
    </row>
    <row r="2070" spans="9:14">
      <c r="I2070" s="22"/>
      <c r="J2070" s="22"/>
      <c r="N2070" s="22"/>
    </row>
    <row r="2071" spans="9:14">
      <c r="I2071" s="22"/>
      <c r="J2071" s="22"/>
      <c r="N2071" s="22"/>
    </row>
    <row r="2072" spans="9:14">
      <c r="I2072" s="22"/>
      <c r="J2072" s="22"/>
      <c r="N2072" s="22"/>
    </row>
    <row r="2073" spans="9:14">
      <c r="I2073" s="22"/>
      <c r="J2073" s="22"/>
      <c r="N2073" s="22"/>
    </row>
    <row r="2074" spans="9:14">
      <c r="I2074" s="22"/>
      <c r="J2074" s="22"/>
      <c r="N2074" s="22"/>
    </row>
    <row r="2075" spans="9:14">
      <c r="I2075" s="22"/>
      <c r="J2075" s="22"/>
      <c r="N2075" s="22"/>
    </row>
    <row r="2076" spans="9:14">
      <c r="I2076" s="22"/>
      <c r="J2076" s="22"/>
      <c r="N2076" s="22"/>
    </row>
    <row r="2077" spans="9:14">
      <c r="I2077" s="22"/>
      <c r="J2077" s="22"/>
      <c r="N2077" s="22"/>
    </row>
    <row r="2078" spans="9:14">
      <c r="I2078" s="22"/>
      <c r="J2078" s="22"/>
      <c r="N2078" s="22"/>
    </row>
    <row r="2079" spans="9:14">
      <c r="I2079" s="22"/>
      <c r="J2079" s="22"/>
      <c r="N2079" s="22"/>
    </row>
    <row r="2080" spans="9:14">
      <c r="I2080" s="22"/>
      <c r="J2080" s="22"/>
      <c r="N2080" s="22"/>
    </row>
    <row r="2081" spans="9:14">
      <c r="I2081" s="22"/>
      <c r="J2081" s="22"/>
      <c r="N2081" s="22"/>
    </row>
    <row r="2082" spans="9:14">
      <c r="I2082" s="22"/>
      <c r="J2082" s="22"/>
      <c r="N2082" s="22"/>
    </row>
    <row r="2083" spans="9:14">
      <c r="I2083" s="22"/>
      <c r="J2083" s="22"/>
      <c r="N2083" s="22"/>
    </row>
    <row r="2084" spans="9:14">
      <c r="I2084" s="22"/>
      <c r="J2084" s="22"/>
      <c r="N2084" s="22"/>
    </row>
    <row r="2085" spans="9:14">
      <c r="I2085" s="22"/>
      <c r="J2085" s="22"/>
      <c r="N2085" s="22"/>
    </row>
    <row r="2086" spans="9:14">
      <c r="I2086" s="22"/>
      <c r="J2086" s="22"/>
      <c r="N2086" s="22"/>
    </row>
    <row r="2087" spans="9:14">
      <c r="I2087" s="22"/>
      <c r="J2087" s="22"/>
      <c r="N2087" s="22"/>
    </row>
    <row r="2088" spans="9:14">
      <c r="I2088" s="22"/>
      <c r="J2088" s="22"/>
      <c r="N2088" s="22"/>
    </row>
    <row r="2089" spans="9:14">
      <c r="I2089" s="22"/>
      <c r="J2089" s="22"/>
      <c r="N2089" s="22"/>
    </row>
    <row r="2090" spans="9:14">
      <c r="I2090" s="22"/>
      <c r="J2090" s="22"/>
      <c r="N2090" s="22"/>
    </row>
    <row r="2091" spans="9:14">
      <c r="I2091" s="22"/>
      <c r="J2091" s="22"/>
      <c r="N2091" s="22"/>
    </row>
    <row r="2092" spans="9:14">
      <c r="I2092" s="22"/>
      <c r="J2092" s="22"/>
      <c r="N2092" s="22"/>
    </row>
    <row r="2093" spans="9:14">
      <c r="I2093" s="22"/>
      <c r="J2093" s="22"/>
      <c r="N2093" s="22"/>
    </row>
    <row r="2094" spans="9:14">
      <c r="I2094" s="22"/>
      <c r="J2094" s="22"/>
      <c r="N2094" s="22"/>
    </row>
    <row r="2095" spans="9:14">
      <c r="I2095" s="22"/>
      <c r="J2095" s="22"/>
      <c r="N2095" s="22"/>
    </row>
    <row r="2096" spans="9:14">
      <c r="I2096" s="22"/>
      <c r="J2096" s="22"/>
      <c r="N2096" s="22"/>
    </row>
    <row r="2097" spans="9:14">
      <c r="I2097" s="22"/>
      <c r="J2097" s="22"/>
      <c r="N2097" s="22"/>
    </row>
    <row r="2098" spans="9:14">
      <c r="I2098" s="22"/>
      <c r="J2098" s="22"/>
      <c r="N2098" s="22"/>
    </row>
    <row r="2099" spans="9:14">
      <c r="I2099" s="22"/>
      <c r="J2099" s="22"/>
      <c r="N2099" s="22"/>
    </row>
    <row r="2100" spans="9:14">
      <c r="I2100" s="22"/>
      <c r="J2100" s="22"/>
      <c r="N2100" s="22"/>
    </row>
    <row r="2101" spans="9:14">
      <c r="I2101" s="22"/>
      <c r="J2101" s="22"/>
      <c r="N2101" s="22"/>
    </row>
    <row r="2102" spans="9:14">
      <c r="I2102" s="22"/>
      <c r="J2102" s="22"/>
      <c r="N2102" s="22"/>
    </row>
    <row r="2103" spans="9:14">
      <c r="I2103" s="22"/>
      <c r="J2103" s="22"/>
      <c r="N2103" s="22"/>
    </row>
    <row r="2104" spans="9:14">
      <c r="I2104" s="22"/>
      <c r="J2104" s="22"/>
      <c r="N2104" s="22"/>
    </row>
    <row r="2105" spans="9:14">
      <c r="I2105" s="22"/>
      <c r="J2105" s="22"/>
      <c r="N2105" s="22"/>
    </row>
    <row r="2106" spans="9:14">
      <c r="I2106" s="22"/>
      <c r="J2106" s="22"/>
      <c r="N2106" s="22"/>
    </row>
    <row r="2107" spans="9:14">
      <c r="I2107" s="22"/>
      <c r="J2107" s="22"/>
      <c r="N2107" s="22"/>
    </row>
    <row r="2108" spans="9:14">
      <c r="I2108" s="22"/>
      <c r="J2108" s="22"/>
      <c r="N2108" s="22"/>
    </row>
    <row r="2109" spans="9:14">
      <c r="I2109" s="22"/>
      <c r="J2109" s="22"/>
      <c r="N2109" s="22"/>
    </row>
    <row r="2110" spans="9:14">
      <c r="I2110" s="22"/>
      <c r="J2110" s="22"/>
      <c r="N2110" s="22"/>
    </row>
    <row r="2111" spans="9:14">
      <c r="I2111" s="22"/>
      <c r="J2111" s="22"/>
      <c r="N2111" s="22"/>
    </row>
    <row r="2112" spans="9:14">
      <c r="I2112" s="22"/>
      <c r="J2112" s="22"/>
      <c r="N2112" s="22"/>
    </row>
    <row r="2113" spans="9:14">
      <c r="I2113" s="22"/>
      <c r="J2113" s="22"/>
      <c r="N2113" s="22"/>
    </row>
    <row r="2114" spans="9:14">
      <c r="I2114" s="22"/>
      <c r="J2114" s="22"/>
      <c r="N2114" s="22"/>
    </row>
    <row r="2115" spans="9:14">
      <c r="I2115" s="22"/>
      <c r="J2115" s="22"/>
      <c r="N2115" s="22"/>
    </row>
    <row r="2116" spans="9:14">
      <c r="I2116" s="22"/>
      <c r="J2116" s="22"/>
      <c r="N2116" s="22"/>
    </row>
    <row r="2117" spans="9:14">
      <c r="I2117" s="22"/>
      <c r="J2117" s="22"/>
      <c r="N2117" s="22"/>
    </row>
    <row r="2118" spans="9:14">
      <c r="I2118" s="22"/>
      <c r="J2118" s="22"/>
      <c r="N2118" s="22"/>
    </row>
    <row r="2119" spans="9:14">
      <c r="I2119" s="22"/>
      <c r="J2119" s="22"/>
      <c r="N2119" s="22"/>
    </row>
    <row r="2120" spans="9:14">
      <c r="I2120" s="22"/>
      <c r="J2120" s="22"/>
      <c r="N2120" s="22"/>
    </row>
    <row r="2121" spans="9:14">
      <c r="I2121" s="22"/>
      <c r="J2121" s="22"/>
      <c r="N2121" s="22"/>
    </row>
    <row r="2122" spans="9:14">
      <c r="I2122" s="22"/>
      <c r="J2122" s="22"/>
      <c r="N2122" s="22"/>
    </row>
    <row r="2123" spans="9:14">
      <c r="I2123" s="22"/>
      <c r="J2123" s="22"/>
      <c r="N2123" s="22"/>
    </row>
    <row r="2124" spans="9:14">
      <c r="I2124" s="22"/>
      <c r="J2124" s="22"/>
      <c r="N2124" s="22"/>
    </row>
    <row r="2125" spans="9:14">
      <c r="I2125" s="22"/>
      <c r="J2125" s="22"/>
      <c r="N2125" s="22"/>
    </row>
    <row r="2126" spans="9:14">
      <c r="I2126" s="22"/>
      <c r="J2126" s="22"/>
      <c r="N2126" s="22"/>
    </row>
    <row r="2127" spans="9:14">
      <c r="I2127" s="22"/>
      <c r="J2127" s="22"/>
      <c r="N2127" s="22"/>
    </row>
    <row r="2128" spans="9:14">
      <c r="I2128" s="22"/>
      <c r="J2128" s="22"/>
      <c r="N2128" s="22"/>
    </row>
    <row r="2129" spans="9:14">
      <c r="I2129" s="22"/>
      <c r="J2129" s="22"/>
      <c r="N2129" s="22"/>
    </row>
    <row r="2130" spans="9:14">
      <c r="I2130" s="22"/>
      <c r="J2130" s="22"/>
      <c r="N2130" s="22"/>
    </row>
    <row r="2131" spans="9:14">
      <c r="I2131" s="22"/>
      <c r="J2131" s="22"/>
      <c r="N2131" s="22"/>
    </row>
    <row r="2132" spans="9:14">
      <c r="I2132" s="22"/>
      <c r="J2132" s="22"/>
      <c r="N2132" s="22"/>
    </row>
    <row r="2133" spans="9:14">
      <c r="I2133" s="22"/>
      <c r="J2133" s="22"/>
      <c r="N2133" s="22"/>
    </row>
    <row r="2134" spans="9:14">
      <c r="I2134" s="22"/>
      <c r="J2134" s="22"/>
      <c r="N2134" s="22"/>
    </row>
    <row r="2135" spans="9:14">
      <c r="I2135" s="22"/>
      <c r="J2135" s="22"/>
      <c r="N2135" s="22"/>
    </row>
    <row r="2136" spans="9:14">
      <c r="I2136" s="22"/>
      <c r="J2136" s="22"/>
      <c r="N2136" s="22"/>
    </row>
    <row r="2137" spans="9:14">
      <c r="I2137" s="22"/>
      <c r="J2137" s="22"/>
      <c r="N2137" s="22"/>
    </row>
    <row r="2138" spans="9:14">
      <c r="I2138" s="22"/>
      <c r="J2138" s="22"/>
      <c r="N2138" s="22"/>
    </row>
    <row r="2139" spans="9:14">
      <c r="I2139" s="22"/>
      <c r="J2139" s="22"/>
      <c r="N2139" s="22"/>
    </row>
    <row r="2140" spans="9:14">
      <c r="I2140" s="22"/>
      <c r="J2140" s="22"/>
      <c r="N2140" s="22"/>
    </row>
    <row r="2141" spans="9:14">
      <c r="I2141" s="22"/>
      <c r="J2141" s="22"/>
      <c r="N2141" s="22"/>
    </row>
    <row r="2142" spans="9:14">
      <c r="I2142" s="22"/>
      <c r="J2142" s="22"/>
      <c r="N2142" s="22"/>
    </row>
    <row r="2143" spans="9:14">
      <c r="I2143" s="22"/>
      <c r="J2143" s="22"/>
      <c r="N2143" s="22"/>
    </row>
    <row r="2144" spans="9:14">
      <c r="I2144" s="22"/>
      <c r="J2144" s="22"/>
      <c r="N2144" s="22"/>
    </row>
    <row r="2145" spans="9:14">
      <c r="I2145" s="22"/>
      <c r="J2145" s="22"/>
      <c r="N2145" s="22"/>
    </row>
    <row r="2146" spans="9:14">
      <c r="I2146" s="22"/>
      <c r="J2146" s="22"/>
      <c r="N2146" s="22"/>
    </row>
    <row r="2147" spans="9:14">
      <c r="I2147" s="22"/>
      <c r="J2147" s="22"/>
      <c r="N2147" s="22"/>
    </row>
    <row r="2148" spans="9:14">
      <c r="I2148" s="22"/>
      <c r="J2148" s="22"/>
      <c r="N2148" s="22"/>
    </row>
    <row r="2149" spans="9:14">
      <c r="I2149" s="22"/>
      <c r="J2149" s="22"/>
      <c r="N2149" s="22"/>
    </row>
    <row r="2150" spans="9:14">
      <c r="I2150" s="22"/>
      <c r="J2150" s="22"/>
      <c r="N2150" s="22"/>
    </row>
    <row r="2151" spans="9:14">
      <c r="I2151" s="22"/>
      <c r="J2151" s="22"/>
      <c r="N2151" s="22"/>
    </row>
    <row r="2152" spans="9:14">
      <c r="I2152" s="22"/>
      <c r="J2152" s="22"/>
      <c r="N2152" s="22"/>
    </row>
    <row r="2153" spans="9:14">
      <c r="I2153" s="22"/>
      <c r="J2153" s="22"/>
      <c r="N2153" s="22"/>
    </row>
    <row r="2154" spans="9:14">
      <c r="I2154" s="22"/>
      <c r="J2154" s="22"/>
      <c r="N2154" s="22"/>
    </row>
    <row r="2155" spans="9:14">
      <c r="I2155" s="22"/>
      <c r="J2155" s="22"/>
      <c r="N2155" s="22"/>
    </row>
    <row r="2156" spans="9:14">
      <c r="I2156" s="22"/>
      <c r="J2156" s="22"/>
      <c r="N2156" s="22"/>
    </row>
    <row r="2157" spans="9:14">
      <c r="I2157" s="22"/>
      <c r="J2157" s="22"/>
      <c r="N2157" s="22"/>
    </row>
    <row r="2158" spans="9:14">
      <c r="I2158" s="22"/>
      <c r="J2158" s="22"/>
      <c r="N2158" s="22"/>
    </row>
    <row r="2159" spans="9:14">
      <c r="I2159" s="22"/>
      <c r="J2159" s="22"/>
      <c r="N2159" s="22"/>
    </row>
    <row r="2160" spans="9:14">
      <c r="I2160" s="22"/>
      <c r="J2160" s="22"/>
      <c r="N2160" s="22"/>
    </row>
    <row r="2161" spans="9:14">
      <c r="I2161" s="22"/>
      <c r="J2161" s="22"/>
      <c r="N2161" s="22"/>
    </row>
    <row r="2162" spans="9:14">
      <c r="I2162" s="22"/>
      <c r="J2162" s="22"/>
      <c r="N2162" s="22"/>
    </row>
    <row r="2163" spans="9:14">
      <c r="I2163" s="22"/>
      <c r="J2163" s="22"/>
      <c r="N2163" s="22"/>
    </row>
    <row r="2164" spans="9:14">
      <c r="I2164" s="22"/>
      <c r="J2164" s="22"/>
      <c r="N2164" s="22"/>
    </row>
    <row r="2165" spans="9:14">
      <c r="I2165" s="22"/>
      <c r="J2165" s="22"/>
      <c r="N2165" s="22"/>
    </row>
    <row r="2166" spans="9:14">
      <c r="I2166" s="22"/>
      <c r="J2166" s="22"/>
      <c r="N2166" s="22"/>
    </row>
    <row r="2167" spans="9:14">
      <c r="I2167" s="22"/>
      <c r="J2167" s="22"/>
      <c r="N2167" s="22"/>
    </row>
    <row r="2168" spans="9:14">
      <c r="I2168" s="22"/>
      <c r="J2168" s="22"/>
      <c r="N2168" s="22"/>
    </row>
    <row r="2169" spans="9:14">
      <c r="I2169" s="22"/>
      <c r="J2169" s="22"/>
      <c r="N2169" s="22"/>
    </row>
    <row r="2170" spans="9:14">
      <c r="I2170" s="22"/>
      <c r="J2170" s="22"/>
      <c r="N2170" s="22"/>
    </row>
    <row r="2171" spans="9:14">
      <c r="I2171" s="22"/>
      <c r="J2171" s="22"/>
      <c r="N2171" s="22"/>
    </row>
    <row r="2172" spans="9:14">
      <c r="I2172" s="22"/>
      <c r="J2172" s="22"/>
      <c r="N2172" s="22"/>
    </row>
    <row r="2173" spans="9:14">
      <c r="I2173" s="22"/>
      <c r="J2173" s="22"/>
      <c r="N2173" s="22"/>
    </row>
    <row r="2174" spans="9:14">
      <c r="I2174" s="22"/>
      <c r="J2174" s="22"/>
      <c r="N2174" s="22"/>
    </row>
    <row r="2175" spans="9:14">
      <c r="I2175" s="22"/>
      <c r="J2175" s="22"/>
      <c r="N2175" s="22"/>
    </row>
    <row r="2176" spans="9:14">
      <c r="I2176" s="22"/>
      <c r="J2176" s="22"/>
      <c r="N2176" s="22"/>
    </row>
    <row r="2177" spans="9:14">
      <c r="I2177" s="22"/>
      <c r="J2177" s="22"/>
      <c r="N2177" s="22"/>
    </row>
    <row r="2178" spans="9:14">
      <c r="I2178" s="22"/>
      <c r="J2178" s="22"/>
      <c r="N2178" s="22"/>
    </row>
    <row r="2179" spans="9:14">
      <c r="I2179" s="22"/>
      <c r="J2179" s="22"/>
      <c r="N2179" s="22"/>
    </row>
    <row r="2180" spans="9:14">
      <c r="I2180" s="22"/>
      <c r="J2180" s="22"/>
      <c r="N2180" s="22"/>
    </row>
    <row r="2181" spans="9:14">
      <c r="I2181" s="22"/>
      <c r="J2181" s="22"/>
      <c r="N2181" s="22"/>
    </row>
    <row r="2182" spans="9:14">
      <c r="I2182" s="22"/>
      <c r="J2182" s="22"/>
      <c r="N2182" s="22"/>
    </row>
    <row r="2183" spans="9:14">
      <c r="I2183" s="22"/>
      <c r="J2183" s="22"/>
      <c r="N2183" s="22"/>
    </row>
    <row r="2184" spans="9:14">
      <c r="I2184" s="22"/>
      <c r="J2184" s="22"/>
      <c r="N2184" s="22"/>
    </row>
    <row r="2185" spans="9:14">
      <c r="I2185" s="22"/>
      <c r="J2185" s="22"/>
      <c r="N2185" s="22"/>
    </row>
    <row r="2186" spans="9:14">
      <c r="I2186" s="22"/>
      <c r="J2186" s="22"/>
      <c r="N2186" s="22"/>
    </row>
    <row r="2187" spans="9:14">
      <c r="I2187" s="22"/>
      <c r="J2187" s="22"/>
      <c r="N2187" s="22"/>
    </row>
    <row r="2188" spans="9:14">
      <c r="I2188" s="22"/>
      <c r="J2188" s="22"/>
      <c r="N2188" s="22"/>
    </row>
    <row r="2189" spans="9:14">
      <c r="I2189" s="22"/>
      <c r="J2189" s="22"/>
      <c r="N2189" s="22"/>
    </row>
    <row r="2190" spans="9:14">
      <c r="I2190" s="22"/>
      <c r="J2190" s="22"/>
      <c r="N2190" s="22"/>
    </row>
    <row r="2191" spans="9:14">
      <c r="I2191" s="22"/>
      <c r="J2191" s="22"/>
      <c r="N2191" s="22"/>
    </row>
    <row r="2192" spans="9:14">
      <c r="I2192" s="22"/>
      <c r="J2192" s="22"/>
      <c r="N2192" s="22"/>
    </row>
    <row r="2193" spans="9:14">
      <c r="I2193" s="22"/>
      <c r="J2193" s="22"/>
      <c r="N2193" s="22"/>
    </row>
    <row r="2194" spans="9:14">
      <c r="I2194" s="22"/>
      <c r="J2194" s="22"/>
      <c r="N2194" s="22"/>
    </row>
    <row r="2195" spans="9:14">
      <c r="I2195" s="22"/>
      <c r="J2195" s="22"/>
      <c r="N2195" s="22"/>
    </row>
    <row r="2196" spans="9:14">
      <c r="I2196" s="22"/>
      <c r="J2196" s="22"/>
      <c r="N2196" s="22"/>
    </row>
    <row r="2197" spans="9:14">
      <c r="I2197" s="22"/>
      <c r="J2197" s="22"/>
      <c r="N2197" s="22"/>
    </row>
    <row r="2198" spans="9:14">
      <c r="I2198" s="22"/>
      <c r="J2198" s="22"/>
      <c r="N2198" s="22"/>
    </row>
    <row r="2199" spans="9:14">
      <c r="I2199" s="22"/>
      <c r="J2199" s="22"/>
      <c r="N2199" s="22"/>
    </row>
    <row r="2200" spans="9:14">
      <c r="I2200" s="22"/>
      <c r="J2200" s="22"/>
      <c r="N2200" s="22"/>
    </row>
    <row r="2201" spans="9:14">
      <c r="I2201" s="22"/>
      <c r="J2201" s="22"/>
      <c r="N2201" s="22"/>
    </row>
    <row r="2202" spans="9:14">
      <c r="I2202" s="22"/>
      <c r="J2202" s="22"/>
      <c r="N2202" s="22"/>
    </row>
    <row r="2203" spans="9:14">
      <c r="I2203" s="22"/>
      <c r="J2203" s="22"/>
      <c r="N2203" s="22"/>
    </row>
    <row r="2204" spans="9:14">
      <c r="I2204" s="22"/>
      <c r="J2204" s="22"/>
      <c r="N2204" s="22"/>
    </row>
    <row r="2205" spans="9:14">
      <c r="I2205" s="22"/>
      <c r="J2205" s="22"/>
      <c r="N2205" s="22"/>
    </row>
    <row r="2206" spans="9:14">
      <c r="I2206" s="22"/>
      <c r="J2206" s="22"/>
      <c r="N2206" s="22"/>
    </row>
    <row r="2207" spans="9:14">
      <c r="I2207" s="22"/>
      <c r="J2207" s="22"/>
      <c r="N2207" s="22"/>
    </row>
    <row r="2208" spans="9:14">
      <c r="I2208" s="22"/>
      <c r="J2208" s="22"/>
      <c r="N2208" s="22"/>
    </row>
    <row r="2209" spans="9:14">
      <c r="I2209" s="22"/>
      <c r="J2209" s="22"/>
      <c r="N2209" s="22"/>
    </row>
    <row r="2210" spans="9:14">
      <c r="I2210" s="22"/>
      <c r="J2210" s="22"/>
      <c r="N2210" s="22"/>
    </row>
    <row r="2211" spans="9:14">
      <c r="I2211" s="22"/>
      <c r="J2211" s="22"/>
      <c r="N2211" s="22"/>
    </row>
    <row r="2212" spans="9:14">
      <c r="I2212" s="22"/>
      <c r="J2212" s="22"/>
      <c r="N2212" s="22"/>
    </row>
    <row r="2213" spans="9:14">
      <c r="I2213" s="22"/>
      <c r="J2213" s="22"/>
      <c r="N2213" s="22"/>
    </row>
    <row r="2214" spans="9:14">
      <c r="I2214" s="22"/>
      <c r="J2214" s="22"/>
      <c r="N2214" s="22"/>
    </row>
    <row r="2215" spans="9:14">
      <c r="I2215" s="22"/>
      <c r="J2215" s="22"/>
      <c r="N2215" s="22"/>
    </row>
    <row r="2216" spans="9:14">
      <c r="I2216" s="22"/>
      <c r="J2216" s="22"/>
      <c r="N2216" s="22"/>
    </row>
    <row r="2217" spans="9:14">
      <c r="I2217" s="22"/>
      <c r="J2217" s="22"/>
      <c r="N2217" s="22"/>
    </row>
    <row r="2218" spans="9:14">
      <c r="I2218" s="22"/>
      <c r="J2218" s="22"/>
      <c r="N2218" s="22"/>
    </row>
    <row r="2219" spans="9:14">
      <c r="I2219" s="22"/>
      <c r="J2219" s="22"/>
      <c r="N2219" s="22"/>
    </row>
    <row r="2220" spans="9:14">
      <c r="I2220" s="22"/>
      <c r="J2220" s="22"/>
      <c r="N2220" s="22"/>
    </row>
    <row r="2221" spans="9:14">
      <c r="I2221" s="22"/>
      <c r="J2221" s="22"/>
      <c r="N2221" s="22"/>
    </row>
    <row r="2222" spans="9:14">
      <c r="I2222" s="22"/>
      <c r="J2222" s="22"/>
      <c r="N2222" s="22"/>
    </row>
    <row r="2223" spans="9:14">
      <c r="I2223" s="22"/>
      <c r="J2223" s="22"/>
      <c r="N2223" s="22"/>
    </row>
    <row r="2224" spans="9:14">
      <c r="I2224" s="22"/>
      <c r="J2224" s="22"/>
      <c r="N2224" s="22"/>
    </row>
    <row r="2225" spans="9:14">
      <c r="I2225" s="22"/>
      <c r="J2225" s="22"/>
      <c r="N2225" s="22"/>
    </row>
    <row r="2226" spans="9:14">
      <c r="I2226" s="22"/>
      <c r="J2226" s="22"/>
      <c r="N2226" s="22"/>
    </row>
    <row r="2227" spans="9:14">
      <c r="I2227" s="22"/>
      <c r="J2227" s="22"/>
      <c r="N2227" s="22"/>
    </row>
    <row r="2228" spans="9:14">
      <c r="I2228" s="22"/>
      <c r="J2228" s="22"/>
      <c r="N2228" s="22"/>
    </row>
    <row r="2229" spans="9:14">
      <c r="I2229" s="22"/>
      <c r="J2229" s="22"/>
      <c r="N2229" s="22"/>
    </row>
    <row r="2230" spans="9:14">
      <c r="I2230" s="22"/>
      <c r="J2230" s="22"/>
      <c r="N2230" s="22"/>
    </row>
    <row r="2231" spans="9:14">
      <c r="I2231" s="22"/>
      <c r="J2231" s="22"/>
      <c r="N2231" s="22"/>
    </row>
    <row r="2232" spans="9:14">
      <c r="I2232" s="22"/>
      <c r="J2232" s="22"/>
      <c r="N2232" s="22"/>
    </row>
    <row r="2233" spans="9:14">
      <c r="I2233" s="22"/>
      <c r="J2233" s="22"/>
      <c r="N2233" s="22"/>
    </row>
    <row r="2234" spans="9:14">
      <c r="I2234" s="22"/>
      <c r="J2234" s="22"/>
      <c r="N2234" s="22"/>
    </row>
    <row r="2235" spans="9:14">
      <c r="I2235" s="22"/>
      <c r="J2235" s="22"/>
      <c r="N2235" s="22"/>
    </row>
    <row r="2236" spans="9:14">
      <c r="I2236" s="22"/>
      <c r="J2236" s="22"/>
      <c r="N2236" s="22"/>
    </row>
    <row r="2237" spans="9:14">
      <c r="I2237" s="22"/>
      <c r="J2237" s="22"/>
      <c r="N2237" s="22"/>
    </row>
    <row r="2238" spans="9:14">
      <c r="I2238" s="22"/>
      <c r="J2238" s="22"/>
      <c r="N2238" s="22"/>
    </row>
    <row r="2239" spans="9:14">
      <c r="I2239" s="22"/>
      <c r="J2239" s="22"/>
      <c r="N2239" s="22"/>
    </row>
    <row r="2240" spans="9:14">
      <c r="I2240" s="22"/>
      <c r="J2240" s="22"/>
      <c r="N2240" s="22"/>
    </row>
    <row r="2241" spans="9:14">
      <c r="I2241" s="22"/>
      <c r="J2241" s="22"/>
      <c r="N2241" s="22"/>
    </row>
    <row r="2242" spans="9:14">
      <c r="I2242" s="22"/>
      <c r="J2242" s="22"/>
      <c r="N2242" s="22"/>
    </row>
    <row r="2243" spans="9:14">
      <c r="I2243" s="22"/>
      <c r="J2243" s="22"/>
      <c r="N2243" s="22"/>
    </row>
    <row r="2244" spans="9:14">
      <c r="I2244" s="22"/>
      <c r="J2244" s="22"/>
      <c r="N2244" s="22"/>
    </row>
    <row r="2245" spans="9:14">
      <c r="I2245" s="22"/>
      <c r="J2245" s="22"/>
      <c r="N2245" s="22"/>
    </row>
    <row r="2246" spans="9:14">
      <c r="I2246" s="22"/>
      <c r="J2246" s="22"/>
      <c r="N2246" s="22"/>
    </row>
    <row r="2247" spans="9:14">
      <c r="I2247" s="22"/>
      <c r="J2247" s="22"/>
      <c r="N2247" s="22"/>
    </row>
    <row r="2248" spans="9:14">
      <c r="I2248" s="22"/>
      <c r="J2248" s="22"/>
      <c r="N2248" s="22"/>
    </row>
    <row r="2249" spans="9:14">
      <c r="I2249" s="22"/>
      <c r="J2249" s="22"/>
      <c r="N2249" s="22"/>
    </row>
    <row r="2250" spans="9:14">
      <c r="I2250" s="22"/>
      <c r="J2250" s="22"/>
      <c r="N2250" s="22"/>
    </row>
    <row r="2251" spans="9:14">
      <c r="I2251" s="22"/>
      <c r="J2251" s="22"/>
      <c r="N2251" s="22"/>
    </row>
    <row r="2252" spans="9:14">
      <c r="I2252" s="22"/>
      <c r="J2252" s="22"/>
      <c r="N2252" s="22"/>
    </row>
    <row r="2253" spans="9:14">
      <c r="I2253" s="22"/>
      <c r="J2253" s="22"/>
      <c r="N2253" s="22"/>
    </row>
    <row r="2254" spans="9:14">
      <c r="I2254" s="22"/>
      <c r="J2254" s="22"/>
      <c r="N2254" s="22"/>
    </row>
    <row r="2255" spans="9:14">
      <c r="I2255" s="22"/>
      <c r="J2255" s="22"/>
      <c r="N2255" s="22"/>
    </row>
    <row r="2256" spans="9:14">
      <c r="I2256" s="22"/>
      <c r="J2256" s="22"/>
      <c r="N2256" s="22"/>
    </row>
    <row r="2257" spans="9:14">
      <c r="I2257" s="22"/>
      <c r="J2257" s="22"/>
      <c r="N2257" s="22"/>
    </row>
    <row r="2258" spans="9:14">
      <c r="I2258" s="22"/>
      <c r="J2258" s="22"/>
      <c r="N2258" s="22"/>
    </row>
    <row r="2259" spans="9:14">
      <c r="I2259" s="22"/>
      <c r="J2259" s="22"/>
      <c r="N2259" s="22"/>
    </row>
    <row r="2260" spans="9:14">
      <c r="I2260" s="22"/>
      <c r="J2260" s="22"/>
      <c r="N2260" s="22"/>
    </row>
    <row r="2261" spans="9:14">
      <c r="I2261" s="22"/>
      <c r="J2261" s="22"/>
      <c r="N2261" s="22"/>
    </row>
    <row r="2262" spans="9:14">
      <c r="I2262" s="22"/>
      <c r="J2262" s="22"/>
      <c r="N2262" s="22"/>
    </row>
    <row r="2263" spans="9:14">
      <c r="I2263" s="22"/>
      <c r="J2263" s="22"/>
      <c r="N2263" s="22"/>
    </row>
    <row r="2264" spans="9:14">
      <c r="I2264" s="22"/>
      <c r="J2264" s="22"/>
      <c r="N2264" s="22"/>
    </row>
    <row r="2265" spans="9:14">
      <c r="I2265" s="22"/>
      <c r="J2265" s="22"/>
      <c r="N2265" s="22"/>
    </row>
    <row r="2266" spans="9:14">
      <c r="I2266" s="22"/>
      <c r="J2266" s="22"/>
      <c r="N2266" s="22"/>
    </row>
    <row r="2267" spans="9:14">
      <c r="I2267" s="22"/>
      <c r="J2267" s="22"/>
      <c r="N2267" s="22"/>
    </row>
    <row r="2268" spans="9:14">
      <c r="I2268" s="22"/>
      <c r="J2268" s="22"/>
      <c r="N2268" s="22"/>
    </row>
    <row r="2269" spans="9:14">
      <c r="I2269" s="22"/>
      <c r="J2269" s="22"/>
      <c r="N2269" s="22"/>
    </row>
    <row r="2270" spans="9:14">
      <c r="I2270" s="22"/>
      <c r="J2270" s="22"/>
      <c r="N2270" s="22"/>
    </row>
    <row r="2271" spans="9:14">
      <c r="I2271" s="22"/>
      <c r="J2271" s="22"/>
      <c r="N2271" s="22"/>
    </row>
    <row r="2272" spans="9:14">
      <c r="I2272" s="22"/>
      <c r="J2272" s="22"/>
      <c r="N2272" s="22"/>
    </row>
    <row r="2273" spans="9:14">
      <c r="I2273" s="22"/>
      <c r="J2273" s="22"/>
      <c r="N2273" s="22"/>
    </row>
    <row r="2274" spans="9:14">
      <c r="I2274" s="22"/>
      <c r="J2274" s="22"/>
      <c r="N2274" s="22"/>
    </row>
    <row r="2275" spans="9:14">
      <c r="I2275" s="22"/>
      <c r="J2275" s="22"/>
      <c r="N2275" s="22"/>
    </row>
    <row r="2276" spans="9:14">
      <c r="I2276" s="22"/>
      <c r="J2276" s="22"/>
      <c r="N2276" s="22"/>
    </row>
    <row r="2277" spans="9:14">
      <c r="I2277" s="22"/>
      <c r="J2277" s="22"/>
      <c r="N2277" s="22"/>
    </row>
    <row r="2278" spans="9:14">
      <c r="I2278" s="22"/>
      <c r="J2278" s="22"/>
      <c r="N2278" s="22"/>
    </row>
    <row r="2279" spans="9:14">
      <c r="I2279" s="22"/>
      <c r="J2279" s="22"/>
      <c r="N2279" s="22"/>
    </row>
    <row r="2280" spans="9:14">
      <c r="I2280" s="22"/>
      <c r="J2280" s="22"/>
      <c r="N2280" s="22"/>
    </row>
    <row r="2281" spans="9:14">
      <c r="I2281" s="22"/>
      <c r="J2281" s="22"/>
      <c r="N2281" s="22"/>
    </row>
    <row r="2282" spans="9:14">
      <c r="I2282" s="22"/>
      <c r="J2282" s="22"/>
      <c r="N2282" s="22"/>
    </row>
    <row r="2283" spans="9:14">
      <c r="I2283" s="22"/>
      <c r="J2283" s="22"/>
      <c r="N2283" s="22"/>
    </row>
    <row r="2284" spans="9:14">
      <c r="I2284" s="22"/>
      <c r="J2284" s="22"/>
      <c r="N2284" s="22"/>
    </row>
    <row r="2285" spans="9:14">
      <c r="I2285" s="22"/>
      <c r="J2285" s="22"/>
      <c r="N2285" s="22"/>
    </row>
    <row r="2286" spans="9:14">
      <c r="I2286" s="22"/>
      <c r="J2286" s="22"/>
      <c r="N2286" s="22"/>
    </row>
    <row r="2287" spans="9:14">
      <c r="I2287" s="22"/>
      <c r="J2287" s="22"/>
      <c r="N2287" s="22"/>
    </row>
    <row r="2288" spans="9:14">
      <c r="I2288" s="22"/>
      <c r="J2288" s="22"/>
      <c r="N2288" s="22"/>
    </row>
    <row r="2289" spans="9:14">
      <c r="I2289" s="22"/>
      <c r="J2289" s="22"/>
      <c r="N2289" s="22"/>
    </row>
    <row r="2290" spans="9:14">
      <c r="I2290" s="22"/>
      <c r="J2290" s="22"/>
      <c r="N2290" s="22"/>
    </row>
    <row r="2291" spans="9:14">
      <c r="I2291" s="22"/>
      <c r="J2291" s="22"/>
      <c r="N2291" s="22"/>
    </row>
    <row r="2292" spans="9:14">
      <c r="I2292" s="22"/>
      <c r="J2292" s="22"/>
      <c r="N2292" s="22"/>
    </row>
    <row r="2293" spans="9:14">
      <c r="I2293" s="22"/>
      <c r="J2293" s="22"/>
      <c r="N2293" s="22"/>
    </row>
    <row r="2294" spans="9:14">
      <c r="I2294" s="22"/>
      <c r="J2294" s="22"/>
      <c r="N2294" s="22"/>
    </row>
    <row r="2295" spans="9:14">
      <c r="I2295" s="22"/>
      <c r="J2295" s="22"/>
      <c r="N2295" s="22"/>
    </row>
    <row r="2296" spans="9:14">
      <c r="I2296" s="22"/>
      <c r="J2296" s="22"/>
      <c r="N2296" s="22"/>
    </row>
    <row r="2297" spans="9:14">
      <c r="I2297" s="22"/>
      <c r="J2297" s="22"/>
      <c r="N2297" s="22"/>
    </row>
    <row r="2298" spans="9:14">
      <c r="I2298" s="22"/>
      <c r="J2298" s="22"/>
      <c r="N2298" s="22"/>
    </row>
    <row r="2299" spans="9:14">
      <c r="I2299" s="22"/>
      <c r="J2299" s="22"/>
      <c r="N2299" s="22"/>
    </row>
    <row r="2300" spans="9:14">
      <c r="I2300" s="22"/>
      <c r="J2300" s="22"/>
      <c r="N2300" s="22"/>
    </row>
    <row r="2301" spans="9:14">
      <c r="I2301" s="22"/>
      <c r="J2301" s="22"/>
      <c r="N2301" s="22"/>
    </row>
    <row r="2302" spans="9:14">
      <c r="I2302" s="22"/>
      <c r="J2302" s="22"/>
      <c r="N2302" s="22"/>
    </row>
    <row r="2303" spans="9:14">
      <c r="I2303" s="22"/>
      <c r="J2303" s="22"/>
      <c r="N2303" s="22"/>
    </row>
    <row r="2304" spans="9:14">
      <c r="I2304" s="22"/>
      <c r="J2304" s="22"/>
      <c r="N2304" s="22"/>
    </row>
    <row r="2305" spans="9:14">
      <c r="I2305" s="22"/>
      <c r="J2305" s="22"/>
      <c r="N2305" s="22"/>
    </row>
    <row r="2306" spans="9:14">
      <c r="I2306" s="22"/>
      <c r="J2306" s="22"/>
      <c r="N2306" s="22"/>
    </row>
    <row r="2307" spans="9:14">
      <c r="I2307" s="22"/>
      <c r="J2307" s="22"/>
      <c r="N2307" s="22"/>
    </row>
    <row r="2308" spans="9:14">
      <c r="I2308" s="22"/>
      <c r="J2308" s="22"/>
      <c r="N2308" s="22"/>
    </row>
    <row r="2309" spans="9:14">
      <c r="I2309" s="22"/>
      <c r="J2309" s="22"/>
      <c r="N2309" s="22"/>
    </row>
    <row r="2310" spans="9:14">
      <c r="I2310" s="22"/>
      <c r="J2310" s="22"/>
      <c r="N2310" s="22"/>
    </row>
    <row r="2311" spans="9:14">
      <c r="I2311" s="22"/>
      <c r="J2311" s="22"/>
      <c r="N2311" s="22"/>
    </row>
    <row r="2312" spans="9:14">
      <c r="I2312" s="22"/>
      <c r="J2312" s="22"/>
      <c r="N2312" s="22"/>
    </row>
    <row r="2313" spans="9:14">
      <c r="I2313" s="22"/>
      <c r="J2313" s="22"/>
      <c r="N2313" s="22"/>
    </row>
    <row r="2314" spans="9:14">
      <c r="I2314" s="22"/>
      <c r="J2314" s="22"/>
      <c r="N2314" s="22"/>
    </row>
    <row r="2315" spans="9:14">
      <c r="I2315" s="22"/>
      <c r="J2315" s="22"/>
      <c r="N2315" s="22"/>
    </row>
    <row r="2316" spans="9:14">
      <c r="I2316" s="22"/>
      <c r="J2316" s="22"/>
      <c r="N2316" s="22"/>
    </row>
    <row r="2317" spans="9:14">
      <c r="I2317" s="22"/>
      <c r="J2317" s="22"/>
      <c r="N2317" s="22"/>
    </row>
    <row r="2318" spans="9:14">
      <c r="I2318" s="22"/>
      <c r="J2318" s="22"/>
      <c r="N2318" s="22"/>
    </row>
    <row r="2319" spans="9:14">
      <c r="I2319" s="22"/>
      <c r="J2319" s="22"/>
      <c r="N2319" s="22"/>
    </row>
    <row r="2320" spans="9:14">
      <c r="I2320" s="22"/>
      <c r="J2320" s="22"/>
      <c r="N2320" s="22"/>
    </row>
    <row r="2321" spans="9:14">
      <c r="I2321" s="22"/>
      <c r="J2321" s="22"/>
      <c r="N2321" s="22"/>
    </row>
    <row r="2322" spans="9:14">
      <c r="I2322" s="22"/>
      <c r="J2322" s="22"/>
      <c r="N2322" s="22"/>
    </row>
    <row r="2323" spans="9:14">
      <c r="I2323" s="22"/>
      <c r="J2323" s="22"/>
      <c r="N2323" s="22"/>
    </row>
    <row r="2324" spans="9:14">
      <c r="I2324" s="22"/>
      <c r="J2324" s="22"/>
      <c r="N2324" s="22"/>
    </row>
    <row r="2325" spans="9:14">
      <c r="I2325" s="22"/>
      <c r="J2325" s="22"/>
      <c r="N2325" s="22"/>
    </row>
    <row r="2326" spans="9:14">
      <c r="I2326" s="22"/>
      <c r="J2326" s="22"/>
      <c r="N2326" s="22"/>
    </row>
    <row r="2327" spans="9:14">
      <c r="I2327" s="22"/>
      <c r="J2327" s="22"/>
      <c r="N2327" s="22"/>
    </row>
    <row r="2328" spans="9:14">
      <c r="I2328" s="22"/>
      <c r="J2328" s="22"/>
      <c r="N2328" s="22"/>
    </row>
    <row r="2329" spans="9:14">
      <c r="I2329" s="22"/>
      <c r="J2329" s="22"/>
      <c r="N2329" s="22"/>
    </row>
    <row r="2330" spans="9:14">
      <c r="I2330" s="22"/>
      <c r="J2330" s="22"/>
      <c r="N2330" s="22"/>
    </row>
    <row r="2331" spans="9:14">
      <c r="I2331" s="22"/>
      <c r="J2331" s="22"/>
      <c r="N2331" s="22"/>
    </row>
    <row r="2332" spans="9:14">
      <c r="I2332" s="22"/>
      <c r="J2332" s="22"/>
      <c r="N2332" s="22"/>
    </row>
    <row r="2333" spans="9:14">
      <c r="I2333" s="22"/>
      <c r="J2333" s="22"/>
      <c r="N2333" s="22"/>
    </row>
    <row r="2334" spans="9:14">
      <c r="I2334" s="22"/>
      <c r="J2334" s="22"/>
      <c r="N2334" s="22"/>
    </row>
    <row r="2335" spans="9:14">
      <c r="I2335" s="22"/>
      <c r="J2335" s="22"/>
      <c r="N2335" s="22"/>
    </row>
    <row r="2336" spans="9:14">
      <c r="I2336" s="22"/>
      <c r="J2336" s="22"/>
      <c r="N2336" s="22"/>
    </row>
    <row r="2337" spans="9:14">
      <c r="I2337" s="22"/>
      <c r="J2337" s="22"/>
      <c r="N2337" s="22"/>
    </row>
    <row r="2338" spans="9:14">
      <c r="I2338" s="22"/>
      <c r="J2338" s="22"/>
      <c r="N2338" s="22"/>
    </row>
    <row r="2339" spans="9:14">
      <c r="I2339" s="22"/>
      <c r="J2339" s="22"/>
      <c r="N2339" s="22"/>
    </row>
    <row r="2340" spans="9:14">
      <c r="I2340" s="22"/>
      <c r="J2340" s="22"/>
      <c r="N2340" s="22"/>
    </row>
    <row r="2341" spans="9:14">
      <c r="I2341" s="22"/>
      <c r="J2341" s="22"/>
      <c r="N2341" s="22"/>
    </row>
    <row r="2342" spans="9:14">
      <c r="I2342" s="22"/>
      <c r="J2342" s="22"/>
      <c r="N2342" s="22"/>
    </row>
    <row r="2343" spans="9:14">
      <c r="I2343" s="22"/>
      <c r="J2343" s="22"/>
      <c r="N2343" s="22"/>
    </row>
    <row r="2344" spans="9:14">
      <c r="I2344" s="22"/>
      <c r="J2344" s="22"/>
      <c r="N2344" s="22"/>
    </row>
    <row r="2345" spans="9:14">
      <c r="I2345" s="22"/>
      <c r="J2345" s="22"/>
      <c r="N2345" s="22"/>
    </row>
    <row r="2346" spans="9:14">
      <c r="I2346" s="22"/>
      <c r="J2346" s="22"/>
      <c r="N2346" s="22"/>
    </row>
    <row r="2347" spans="9:14">
      <c r="I2347" s="22"/>
      <c r="J2347" s="22"/>
      <c r="N2347" s="22"/>
    </row>
    <row r="2348" spans="9:14">
      <c r="I2348" s="22"/>
      <c r="J2348" s="22"/>
      <c r="N2348" s="22"/>
    </row>
    <row r="2349" spans="9:14">
      <c r="I2349" s="22"/>
      <c r="J2349" s="22"/>
      <c r="N2349" s="22"/>
    </row>
    <row r="2350" spans="9:14">
      <c r="I2350" s="22"/>
      <c r="J2350" s="22"/>
      <c r="N2350" s="22"/>
    </row>
    <row r="2351" spans="9:14">
      <c r="I2351" s="22"/>
      <c r="J2351" s="22"/>
      <c r="N2351" s="22"/>
    </row>
    <row r="2352" spans="9:14">
      <c r="I2352" s="22"/>
      <c r="J2352" s="22"/>
      <c r="N2352" s="22"/>
    </row>
    <row r="2353" spans="9:14">
      <c r="I2353" s="22"/>
      <c r="J2353" s="22"/>
      <c r="N2353" s="22"/>
    </row>
    <row r="2354" spans="9:14">
      <c r="I2354" s="22"/>
      <c r="J2354" s="22"/>
      <c r="N2354" s="22"/>
    </row>
    <row r="2355" spans="9:14">
      <c r="I2355" s="22"/>
      <c r="J2355" s="22"/>
      <c r="N2355" s="22"/>
    </row>
    <row r="2356" spans="9:14">
      <c r="I2356" s="22"/>
      <c r="J2356" s="22"/>
      <c r="N2356" s="22"/>
    </row>
    <row r="2357" spans="9:14">
      <c r="I2357" s="22"/>
      <c r="J2357" s="22"/>
      <c r="N2357" s="22"/>
    </row>
    <row r="2358" spans="9:14">
      <c r="I2358" s="22"/>
      <c r="J2358" s="22"/>
      <c r="N2358" s="22"/>
    </row>
    <row r="2359" spans="9:14">
      <c r="I2359" s="22"/>
      <c r="J2359" s="22"/>
      <c r="N2359" s="22"/>
    </row>
    <row r="2360" spans="9:14">
      <c r="I2360" s="22"/>
      <c r="J2360" s="22"/>
      <c r="N2360" s="22"/>
    </row>
    <row r="2361" spans="9:14">
      <c r="I2361" s="22"/>
      <c r="J2361" s="22"/>
      <c r="N2361" s="22"/>
    </row>
    <row r="2362" spans="9:14">
      <c r="I2362" s="22"/>
      <c r="J2362" s="22"/>
      <c r="N2362" s="22"/>
    </row>
    <row r="2363" spans="9:14">
      <c r="I2363" s="22"/>
      <c r="J2363" s="22"/>
      <c r="N2363" s="22"/>
    </row>
    <row r="2364" spans="9:14">
      <c r="I2364" s="22"/>
      <c r="J2364" s="22"/>
      <c r="N2364" s="22"/>
    </row>
    <row r="2365" spans="9:14">
      <c r="I2365" s="22"/>
      <c r="J2365" s="22"/>
      <c r="N2365" s="22"/>
    </row>
    <row r="2366" spans="9:14">
      <c r="I2366" s="22"/>
      <c r="J2366" s="22"/>
      <c r="N2366" s="22"/>
    </row>
    <row r="2367" spans="9:14">
      <c r="I2367" s="22"/>
      <c r="J2367" s="22"/>
      <c r="N2367" s="22"/>
    </row>
    <row r="2368" spans="9:14">
      <c r="I2368" s="22"/>
      <c r="J2368" s="22"/>
      <c r="N2368" s="22"/>
    </row>
    <row r="2369" spans="9:14">
      <c r="I2369" s="22"/>
      <c r="J2369" s="22"/>
      <c r="N2369" s="22"/>
    </row>
    <row r="2370" spans="9:14">
      <c r="I2370" s="22"/>
      <c r="J2370" s="22"/>
      <c r="N2370" s="22"/>
    </row>
    <row r="2371" spans="9:14">
      <c r="I2371" s="22"/>
      <c r="J2371" s="22"/>
      <c r="N2371" s="22"/>
    </row>
    <row r="2372" spans="9:14">
      <c r="I2372" s="22"/>
      <c r="J2372" s="22"/>
      <c r="N2372" s="22"/>
    </row>
    <row r="2373" spans="9:14">
      <c r="I2373" s="22"/>
      <c r="J2373" s="22"/>
      <c r="N2373" s="22"/>
    </row>
    <row r="2374" spans="9:14">
      <c r="I2374" s="22"/>
      <c r="J2374" s="22"/>
      <c r="N2374" s="22"/>
    </row>
    <row r="2375" spans="9:14">
      <c r="I2375" s="22"/>
      <c r="J2375" s="22"/>
      <c r="N2375" s="22"/>
    </row>
    <row r="2376" spans="9:14">
      <c r="I2376" s="22"/>
      <c r="J2376" s="22"/>
      <c r="N2376" s="22"/>
    </row>
    <row r="2377" spans="9:14">
      <c r="I2377" s="22"/>
      <c r="J2377" s="22"/>
      <c r="N2377" s="22"/>
    </row>
    <row r="2378" spans="9:14">
      <c r="I2378" s="22"/>
      <c r="J2378" s="22"/>
      <c r="N2378" s="22"/>
    </row>
    <row r="2379" spans="9:14">
      <c r="I2379" s="22"/>
      <c r="J2379" s="22"/>
      <c r="N2379" s="22"/>
    </row>
    <row r="2380" spans="9:14">
      <c r="I2380" s="22"/>
      <c r="J2380" s="22"/>
      <c r="N2380" s="22"/>
    </row>
    <row r="2381" spans="9:14">
      <c r="I2381" s="22"/>
      <c r="J2381" s="22"/>
      <c r="N2381" s="22"/>
    </row>
    <row r="2382" spans="9:14">
      <c r="I2382" s="22"/>
      <c r="J2382" s="22"/>
      <c r="N2382" s="22"/>
    </row>
    <row r="2383" spans="9:14">
      <c r="I2383" s="22"/>
      <c r="J2383" s="22"/>
      <c r="N2383" s="22"/>
    </row>
    <row r="2384" spans="9:14">
      <c r="I2384" s="22"/>
      <c r="J2384" s="22"/>
      <c r="N2384" s="22"/>
    </row>
    <row r="2385" spans="9:14">
      <c r="I2385" s="22"/>
      <c r="J2385" s="22"/>
      <c r="N2385" s="22"/>
    </row>
    <row r="2386" spans="9:14">
      <c r="I2386" s="22"/>
      <c r="J2386" s="22"/>
      <c r="N2386" s="22"/>
    </row>
    <row r="2387" spans="9:14">
      <c r="I2387" s="22"/>
      <c r="J2387" s="22"/>
      <c r="N2387" s="22"/>
    </row>
    <row r="2388" spans="9:14">
      <c r="I2388" s="22"/>
      <c r="J2388" s="22"/>
      <c r="N2388" s="22"/>
    </row>
    <row r="2389" spans="9:14">
      <c r="I2389" s="22"/>
      <c r="J2389" s="22"/>
      <c r="N2389" s="22"/>
    </row>
    <row r="2390" spans="9:14">
      <c r="I2390" s="22"/>
      <c r="J2390" s="22"/>
      <c r="N2390" s="22"/>
    </row>
    <row r="2391" spans="9:14">
      <c r="I2391" s="22"/>
      <c r="J2391" s="22"/>
      <c r="N2391" s="22"/>
    </row>
    <row r="2392" spans="9:14">
      <c r="I2392" s="22"/>
      <c r="J2392" s="22"/>
      <c r="N2392" s="22"/>
    </row>
    <row r="2393" spans="9:14">
      <c r="I2393" s="22"/>
      <c r="J2393" s="22"/>
      <c r="N2393" s="22"/>
    </row>
    <row r="2394" spans="9:14">
      <c r="I2394" s="22"/>
      <c r="J2394" s="22"/>
      <c r="N2394" s="22"/>
    </row>
    <row r="2395" spans="9:14">
      <c r="I2395" s="22"/>
      <c r="J2395" s="22"/>
      <c r="N2395" s="22"/>
    </row>
    <row r="2396" spans="9:14">
      <c r="I2396" s="22"/>
      <c r="J2396" s="22"/>
      <c r="N2396" s="22"/>
    </row>
    <row r="2397" spans="9:14">
      <c r="I2397" s="22"/>
      <c r="J2397" s="22"/>
      <c r="N2397" s="22"/>
    </row>
    <row r="2398" spans="9:14">
      <c r="I2398" s="22"/>
      <c r="J2398" s="22"/>
      <c r="N2398" s="22"/>
    </row>
    <row r="2399" spans="9:14">
      <c r="I2399" s="22"/>
      <c r="J2399" s="22"/>
      <c r="N2399" s="22"/>
    </row>
    <row r="2400" spans="9:14">
      <c r="I2400" s="22"/>
      <c r="J2400" s="22"/>
      <c r="N2400" s="22"/>
    </row>
    <row r="2401" spans="9:14">
      <c r="I2401" s="22"/>
      <c r="J2401" s="22"/>
      <c r="N2401" s="22"/>
    </row>
    <row r="2402" spans="9:14">
      <c r="I2402" s="22"/>
      <c r="J2402" s="22"/>
      <c r="N2402" s="22"/>
    </row>
    <row r="2403" spans="9:14">
      <c r="I2403" s="22"/>
      <c r="J2403" s="22"/>
      <c r="N2403" s="22"/>
    </row>
    <row r="2404" spans="9:14">
      <c r="I2404" s="22"/>
      <c r="J2404" s="22"/>
      <c r="N2404" s="22"/>
    </row>
    <row r="2405" spans="9:14">
      <c r="I2405" s="22"/>
      <c r="J2405" s="22"/>
      <c r="N2405" s="22"/>
    </row>
    <row r="2406" spans="9:14">
      <c r="I2406" s="22"/>
      <c r="J2406" s="22"/>
      <c r="N2406" s="22"/>
    </row>
    <row r="2407" spans="9:14">
      <c r="I2407" s="22"/>
      <c r="J2407" s="22"/>
      <c r="N2407" s="22"/>
    </row>
    <row r="2408" spans="9:14">
      <c r="I2408" s="22"/>
      <c r="J2408" s="22"/>
      <c r="N2408" s="22"/>
    </row>
    <row r="2409" spans="9:14">
      <c r="I2409" s="22"/>
      <c r="J2409" s="22"/>
      <c r="N2409" s="22"/>
    </row>
    <row r="2410" spans="9:14">
      <c r="I2410" s="22"/>
      <c r="J2410" s="22"/>
      <c r="N2410" s="22"/>
    </row>
    <row r="2411" spans="9:14">
      <c r="I2411" s="22"/>
      <c r="J2411" s="22"/>
      <c r="N2411" s="22"/>
    </row>
    <row r="2412" spans="9:14">
      <c r="I2412" s="22"/>
      <c r="J2412" s="22"/>
      <c r="N2412" s="22"/>
    </row>
    <row r="2413" spans="9:14">
      <c r="I2413" s="22"/>
      <c r="J2413" s="22"/>
      <c r="N2413" s="22"/>
    </row>
    <row r="2414" spans="9:14">
      <c r="I2414" s="22"/>
      <c r="J2414" s="22"/>
      <c r="N2414" s="22"/>
    </row>
    <row r="2415" spans="9:14">
      <c r="I2415" s="22"/>
      <c r="J2415" s="22"/>
      <c r="N2415" s="22"/>
    </row>
    <row r="2416" spans="9:14">
      <c r="I2416" s="22"/>
      <c r="J2416" s="22"/>
      <c r="N2416" s="22"/>
    </row>
    <row r="2417" spans="9:14">
      <c r="I2417" s="22"/>
      <c r="J2417" s="22"/>
      <c r="N2417" s="22"/>
    </row>
    <row r="2418" spans="9:14">
      <c r="I2418" s="22"/>
      <c r="J2418" s="22"/>
      <c r="N2418" s="22"/>
    </row>
    <row r="2419" spans="9:14">
      <c r="I2419" s="22"/>
      <c r="J2419" s="22"/>
      <c r="N2419" s="22"/>
    </row>
    <row r="2420" spans="9:14">
      <c r="I2420" s="22"/>
      <c r="J2420" s="22"/>
      <c r="N2420" s="22"/>
    </row>
    <row r="2421" spans="9:14">
      <c r="I2421" s="22"/>
      <c r="J2421" s="22"/>
      <c r="N2421" s="22"/>
    </row>
    <row r="2422" spans="9:14">
      <c r="I2422" s="22"/>
      <c r="J2422" s="22"/>
      <c r="N2422" s="22"/>
    </row>
    <row r="2423" spans="9:14">
      <c r="I2423" s="22"/>
      <c r="J2423" s="22"/>
      <c r="N2423" s="22"/>
    </row>
    <row r="2424" spans="9:14">
      <c r="I2424" s="22"/>
      <c r="J2424" s="22"/>
      <c r="N2424" s="22"/>
    </row>
    <row r="2425" spans="9:14">
      <c r="I2425" s="22"/>
      <c r="J2425" s="22"/>
      <c r="N2425" s="22"/>
    </row>
    <row r="2426" spans="9:14">
      <c r="I2426" s="22"/>
      <c r="J2426" s="22"/>
      <c r="N2426" s="22"/>
    </row>
    <row r="2427" spans="9:14">
      <c r="I2427" s="22"/>
      <c r="J2427" s="22"/>
      <c r="N2427" s="22"/>
    </row>
    <row r="2428" spans="9:14">
      <c r="I2428" s="22"/>
      <c r="J2428" s="22"/>
      <c r="N2428" s="22"/>
    </row>
    <row r="2429" spans="9:14">
      <c r="I2429" s="22"/>
      <c r="J2429" s="22"/>
      <c r="N2429" s="22"/>
    </row>
    <row r="2430" spans="9:14">
      <c r="I2430" s="22"/>
      <c r="J2430" s="22"/>
      <c r="N2430" s="22"/>
    </row>
    <row r="2431" spans="9:14">
      <c r="I2431" s="22"/>
      <c r="J2431" s="22"/>
      <c r="N2431" s="22"/>
    </row>
    <row r="2432" spans="9:14">
      <c r="I2432" s="22"/>
      <c r="J2432" s="22"/>
      <c r="N2432" s="22"/>
    </row>
    <row r="2433" spans="9:14">
      <c r="I2433" s="22"/>
      <c r="J2433" s="22"/>
      <c r="N2433" s="22"/>
    </row>
    <row r="2434" spans="9:14">
      <c r="I2434" s="22"/>
      <c r="J2434" s="22"/>
      <c r="N2434" s="22"/>
    </row>
    <row r="2435" spans="9:14">
      <c r="I2435" s="22"/>
      <c r="J2435" s="22"/>
      <c r="N2435" s="22"/>
    </row>
    <row r="2436" spans="9:14">
      <c r="I2436" s="22"/>
      <c r="J2436" s="22"/>
      <c r="N2436" s="22"/>
    </row>
    <row r="2437" spans="9:14">
      <c r="I2437" s="22"/>
      <c r="J2437" s="22"/>
      <c r="N2437" s="22"/>
    </row>
    <row r="2438" spans="9:14">
      <c r="I2438" s="22"/>
      <c r="J2438" s="22"/>
      <c r="N2438" s="22"/>
    </row>
    <row r="2439" spans="9:14">
      <c r="I2439" s="22"/>
      <c r="J2439" s="22"/>
      <c r="N2439" s="22"/>
    </row>
    <row r="2440" spans="9:14">
      <c r="I2440" s="22"/>
      <c r="J2440" s="22"/>
      <c r="N2440" s="22"/>
    </row>
    <row r="2441" spans="9:14">
      <c r="I2441" s="22"/>
      <c r="J2441" s="22"/>
      <c r="N2441" s="22"/>
    </row>
    <row r="2442" spans="9:14">
      <c r="I2442" s="22"/>
      <c r="J2442" s="22"/>
      <c r="N2442" s="22"/>
    </row>
    <row r="2443" spans="9:14">
      <c r="I2443" s="22"/>
      <c r="J2443" s="22"/>
      <c r="N2443" s="22"/>
    </row>
    <row r="2444" spans="9:14">
      <c r="I2444" s="22"/>
      <c r="J2444" s="22"/>
      <c r="N2444" s="22"/>
    </row>
    <row r="2445" spans="9:14">
      <c r="I2445" s="22"/>
      <c r="J2445" s="22"/>
      <c r="N2445" s="22"/>
    </row>
    <row r="2446" spans="9:14">
      <c r="I2446" s="22"/>
      <c r="J2446" s="22"/>
      <c r="N2446" s="22"/>
    </row>
    <row r="2447" spans="9:14">
      <c r="I2447" s="22"/>
      <c r="J2447" s="22"/>
      <c r="N2447" s="22"/>
    </row>
    <row r="2448" spans="9:14">
      <c r="I2448" s="22"/>
      <c r="J2448" s="22"/>
      <c r="N2448" s="22"/>
    </row>
    <row r="2449" spans="9:14">
      <c r="I2449" s="22"/>
      <c r="J2449" s="22"/>
      <c r="N2449" s="22"/>
    </row>
    <row r="2450" spans="9:14">
      <c r="I2450" s="22"/>
      <c r="J2450" s="22"/>
      <c r="N2450" s="22"/>
    </row>
    <row r="2451" spans="9:14">
      <c r="I2451" s="22"/>
      <c r="J2451" s="22"/>
      <c r="N2451" s="22"/>
    </row>
    <row r="2452" spans="9:14">
      <c r="I2452" s="22"/>
      <c r="J2452" s="22"/>
      <c r="N2452" s="22"/>
    </row>
    <row r="2453" spans="9:14">
      <c r="I2453" s="22"/>
      <c r="J2453" s="22"/>
      <c r="N2453" s="22"/>
    </row>
    <row r="2454" spans="9:14">
      <c r="I2454" s="22"/>
      <c r="J2454" s="22"/>
      <c r="N2454" s="22"/>
    </row>
    <row r="2455" spans="9:14">
      <c r="I2455" s="22"/>
      <c r="J2455" s="22"/>
      <c r="N2455" s="22"/>
    </row>
    <row r="2456" spans="9:14">
      <c r="I2456" s="22"/>
      <c r="J2456" s="22"/>
      <c r="N2456" s="22"/>
    </row>
    <row r="2457" spans="9:14">
      <c r="I2457" s="22"/>
      <c r="J2457" s="22"/>
      <c r="N2457" s="22"/>
    </row>
    <row r="2458" spans="9:14">
      <c r="I2458" s="22"/>
      <c r="J2458" s="22"/>
      <c r="N2458" s="22"/>
    </row>
    <row r="2459" spans="9:14">
      <c r="I2459" s="22"/>
      <c r="J2459" s="22"/>
      <c r="N2459" s="22"/>
    </row>
    <row r="2460" spans="9:14">
      <c r="I2460" s="22"/>
      <c r="J2460" s="22"/>
      <c r="N2460" s="22"/>
    </row>
    <row r="2461" spans="9:14">
      <c r="I2461" s="22"/>
      <c r="J2461" s="22"/>
      <c r="N2461" s="22"/>
    </row>
    <row r="2462" spans="9:14">
      <c r="I2462" s="22"/>
      <c r="J2462" s="22"/>
      <c r="N2462" s="22"/>
    </row>
    <row r="2463" spans="9:14">
      <c r="I2463" s="22"/>
      <c r="J2463" s="22"/>
      <c r="N2463" s="22"/>
    </row>
    <row r="2464" spans="9:14">
      <c r="I2464" s="22"/>
      <c r="J2464" s="22"/>
      <c r="N2464" s="22"/>
    </row>
    <row r="2465" spans="9:14">
      <c r="I2465" s="22"/>
      <c r="J2465" s="22"/>
      <c r="N2465" s="22"/>
    </row>
    <row r="2466" spans="9:14">
      <c r="I2466" s="22"/>
      <c r="J2466" s="22"/>
      <c r="N2466" s="22"/>
    </row>
    <row r="2467" spans="9:14">
      <c r="I2467" s="22"/>
      <c r="J2467" s="22"/>
      <c r="N2467" s="22"/>
    </row>
    <row r="2468" spans="9:14">
      <c r="I2468" s="22"/>
      <c r="J2468" s="22"/>
      <c r="N2468" s="22"/>
    </row>
    <row r="2469" spans="9:14">
      <c r="I2469" s="22"/>
      <c r="J2469" s="22"/>
      <c r="N2469" s="22"/>
    </row>
    <row r="2470" spans="9:14">
      <c r="I2470" s="22"/>
      <c r="J2470" s="22"/>
      <c r="N2470" s="22"/>
    </row>
    <row r="2471" spans="9:14">
      <c r="I2471" s="22"/>
      <c r="J2471" s="22"/>
      <c r="N2471" s="22"/>
    </row>
    <row r="2472" spans="9:14">
      <c r="I2472" s="22"/>
      <c r="J2472" s="22"/>
      <c r="N2472" s="22"/>
    </row>
    <row r="2473" spans="9:14">
      <c r="I2473" s="22"/>
      <c r="J2473" s="22"/>
      <c r="N2473" s="22"/>
    </row>
    <row r="2474" spans="9:14">
      <c r="I2474" s="22"/>
      <c r="J2474" s="22"/>
      <c r="N2474" s="22"/>
    </row>
    <row r="2475" spans="9:14">
      <c r="I2475" s="22"/>
      <c r="J2475" s="22"/>
      <c r="N2475" s="22"/>
    </row>
    <row r="2476" spans="9:14">
      <c r="I2476" s="22"/>
      <c r="J2476" s="22"/>
      <c r="N2476" s="22"/>
    </row>
    <row r="2477" spans="9:14">
      <c r="I2477" s="22"/>
      <c r="J2477" s="22"/>
      <c r="N2477" s="22"/>
    </row>
    <row r="2478" spans="9:14">
      <c r="I2478" s="22"/>
      <c r="J2478" s="22"/>
      <c r="N2478" s="22"/>
    </row>
    <row r="2479" spans="9:14">
      <c r="I2479" s="22"/>
      <c r="J2479" s="22"/>
      <c r="N2479" s="22"/>
    </row>
    <row r="2480" spans="9:14">
      <c r="I2480" s="22"/>
      <c r="J2480" s="22"/>
      <c r="N2480" s="22"/>
    </row>
    <row r="2481" spans="9:14">
      <c r="I2481" s="22"/>
      <c r="J2481" s="22"/>
      <c r="N2481" s="22"/>
    </row>
    <row r="2482" spans="9:14">
      <c r="I2482" s="22"/>
      <c r="J2482" s="22"/>
      <c r="N2482" s="22"/>
    </row>
    <row r="2483" spans="9:14">
      <c r="I2483" s="22"/>
      <c r="J2483" s="22"/>
      <c r="N2483" s="22"/>
    </row>
    <row r="2484" spans="9:14">
      <c r="I2484" s="22"/>
      <c r="J2484" s="22"/>
      <c r="N2484" s="22"/>
    </row>
    <row r="2485" spans="9:14">
      <c r="I2485" s="22"/>
      <c r="J2485" s="22"/>
      <c r="N2485" s="22"/>
    </row>
    <row r="2486" spans="9:14">
      <c r="I2486" s="22"/>
      <c r="J2486" s="22"/>
      <c r="N2486" s="22"/>
    </row>
    <row r="2487" spans="9:14">
      <c r="I2487" s="22"/>
      <c r="J2487" s="22"/>
      <c r="N2487" s="22"/>
    </row>
    <row r="2488" spans="9:14">
      <c r="I2488" s="22"/>
      <c r="J2488" s="22"/>
      <c r="N2488" s="22"/>
    </row>
    <row r="2489" spans="9:14">
      <c r="I2489" s="22"/>
      <c r="J2489" s="22"/>
      <c r="N2489" s="22"/>
    </row>
    <row r="2490" spans="9:14">
      <c r="I2490" s="22"/>
      <c r="J2490" s="22"/>
      <c r="N2490" s="22"/>
    </row>
    <row r="2491" spans="9:14">
      <c r="I2491" s="22"/>
      <c r="J2491" s="22"/>
      <c r="N2491" s="22"/>
    </row>
    <row r="2492" spans="9:14">
      <c r="I2492" s="22"/>
      <c r="J2492" s="22"/>
      <c r="N2492" s="22"/>
    </row>
    <row r="2493" spans="9:14">
      <c r="I2493" s="22"/>
      <c r="J2493" s="22"/>
      <c r="N2493" s="22"/>
    </row>
    <row r="2494" spans="9:14">
      <c r="I2494" s="22"/>
      <c r="J2494" s="22"/>
      <c r="N2494" s="22"/>
    </row>
    <row r="2495" spans="9:14">
      <c r="I2495" s="22"/>
      <c r="J2495" s="22"/>
      <c r="N2495" s="22"/>
    </row>
    <row r="2496" spans="9:14">
      <c r="I2496" s="22"/>
      <c r="J2496" s="22"/>
      <c r="N2496" s="22"/>
    </row>
    <row r="2497" spans="9:14">
      <c r="I2497" s="22"/>
      <c r="J2497" s="22"/>
      <c r="N2497" s="22"/>
    </row>
    <row r="2498" spans="9:14">
      <c r="I2498" s="22"/>
      <c r="J2498" s="22"/>
      <c r="N2498" s="22"/>
    </row>
    <row r="2499" spans="9:14">
      <c r="I2499" s="22"/>
      <c r="J2499" s="22"/>
      <c r="N2499" s="22"/>
    </row>
    <row r="2500" spans="9:14">
      <c r="I2500" s="22"/>
      <c r="J2500" s="22"/>
      <c r="N2500" s="22"/>
    </row>
    <row r="2501" spans="9:14">
      <c r="I2501" s="22"/>
      <c r="J2501" s="22"/>
      <c r="N2501" s="22"/>
    </row>
    <row r="2502" spans="9:14">
      <c r="I2502" s="22"/>
      <c r="J2502" s="22"/>
      <c r="N2502" s="22"/>
    </row>
    <row r="2503" spans="9:14">
      <c r="I2503" s="22"/>
      <c r="J2503" s="22"/>
      <c r="N2503" s="22"/>
    </row>
    <row r="2504" spans="9:14">
      <c r="I2504" s="22"/>
      <c r="J2504" s="22"/>
      <c r="N2504" s="22"/>
    </row>
    <row r="2505" spans="9:14">
      <c r="I2505" s="22"/>
      <c r="J2505" s="22"/>
      <c r="N2505" s="22"/>
    </row>
    <row r="2506" spans="9:14">
      <c r="I2506" s="22"/>
      <c r="J2506" s="22"/>
      <c r="N2506" s="22"/>
    </row>
    <row r="2507" spans="9:14">
      <c r="I2507" s="22"/>
      <c r="J2507" s="22"/>
      <c r="N2507" s="22"/>
    </row>
    <row r="2508" spans="9:14">
      <c r="I2508" s="22"/>
      <c r="J2508" s="22"/>
      <c r="N2508" s="22"/>
    </row>
    <row r="2509" spans="9:14">
      <c r="I2509" s="22"/>
      <c r="J2509" s="22"/>
      <c r="N2509" s="22"/>
    </row>
    <row r="2510" spans="9:14">
      <c r="I2510" s="22"/>
      <c r="J2510" s="22"/>
      <c r="N2510" s="22"/>
    </row>
    <row r="2511" spans="9:14">
      <c r="I2511" s="22"/>
      <c r="J2511" s="22"/>
      <c r="N2511" s="22"/>
    </row>
    <row r="2512" spans="9:14">
      <c r="I2512" s="22"/>
      <c r="J2512" s="22"/>
      <c r="N2512" s="22"/>
    </row>
    <row r="2513" spans="9:14">
      <c r="I2513" s="22"/>
      <c r="J2513" s="22"/>
      <c r="N2513" s="22"/>
    </row>
    <row r="2514" spans="9:14">
      <c r="I2514" s="22"/>
      <c r="J2514" s="22"/>
      <c r="N2514" s="22"/>
    </row>
    <row r="2515" spans="9:14">
      <c r="I2515" s="22"/>
      <c r="J2515" s="22"/>
      <c r="N2515" s="22"/>
    </row>
    <row r="2516" spans="9:14">
      <c r="I2516" s="22"/>
      <c r="J2516" s="22"/>
      <c r="N2516" s="22"/>
    </row>
    <row r="2517" spans="9:14">
      <c r="I2517" s="22"/>
      <c r="J2517" s="22"/>
      <c r="N2517" s="22"/>
    </row>
    <row r="2518" spans="9:14">
      <c r="I2518" s="22"/>
      <c r="J2518" s="22"/>
      <c r="N2518" s="22"/>
    </row>
    <row r="2519" spans="9:14">
      <c r="I2519" s="22"/>
      <c r="J2519" s="22"/>
      <c r="N2519" s="22"/>
    </row>
    <row r="2520" spans="9:14">
      <c r="I2520" s="22"/>
      <c r="J2520" s="22"/>
      <c r="N2520" s="22"/>
    </row>
    <row r="2521" spans="9:14">
      <c r="I2521" s="22"/>
      <c r="J2521" s="22"/>
      <c r="N2521" s="22"/>
    </row>
    <row r="2522" spans="9:14">
      <c r="I2522" s="22"/>
      <c r="J2522" s="22"/>
      <c r="N2522" s="22"/>
    </row>
    <row r="2523" spans="9:14">
      <c r="I2523" s="22"/>
      <c r="J2523" s="22"/>
      <c r="N2523" s="22"/>
    </row>
    <row r="2524" spans="9:14">
      <c r="I2524" s="22"/>
      <c r="J2524" s="22"/>
      <c r="N2524" s="22"/>
    </row>
    <row r="2525" spans="9:14">
      <c r="I2525" s="22"/>
      <c r="J2525" s="22"/>
      <c r="N2525" s="22"/>
    </row>
    <row r="2526" spans="9:14">
      <c r="I2526" s="22"/>
      <c r="J2526" s="22"/>
      <c r="N2526" s="22"/>
    </row>
    <row r="2527" spans="9:14">
      <c r="I2527" s="22"/>
      <c r="J2527" s="22"/>
      <c r="N2527" s="22"/>
    </row>
    <row r="2528" spans="9:14">
      <c r="I2528" s="22"/>
      <c r="J2528" s="22"/>
      <c r="N2528" s="22"/>
    </row>
    <row r="2529" spans="9:14">
      <c r="I2529" s="22"/>
      <c r="J2529" s="22"/>
      <c r="N2529" s="22"/>
    </row>
    <row r="2530" spans="9:14">
      <c r="I2530" s="22"/>
      <c r="J2530" s="22"/>
      <c r="N2530" s="22"/>
    </row>
    <row r="2531" spans="9:14">
      <c r="I2531" s="22"/>
      <c r="J2531" s="22"/>
      <c r="N2531" s="22"/>
    </row>
    <row r="2532" spans="9:14">
      <c r="I2532" s="22"/>
      <c r="J2532" s="22"/>
      <c r="N2532" s="22"/>
    </row>
    <row r="2533" spans="9:14">
      <c r="I2533" s="22"/>
      <c r="J2533" s="22"/>
      <c r="N2533" s="22"/>
    </row>
    <row r="2534" spans="9:14">
      <c r="I2534" s="22"/>
      <c r="J2534" s="22"/>
      <c r="N2534" s="22"/>
    </row>
    <row r="2535" spans="9:14">
      <c r="I2535" s="22"/>
      <c r="J2535" s="22"/>
      <c r="N2535" s="22"/>
    </row>
    <row r="2536" spans="9:14">
      <c r="I2536" s="22"/>
      <c r="J2536" s="22"/>
      <c r="N2536" s="22"/>
    </row>
    <row r="2537" spans="9:14">
      <c r="I2537" s="22"/>
      <c r="J2537" s="22"/>
      <c r="N2537" s="22"/>
    </row>
    <row r="2538" spans="9:14">
      <c r="I2538" s="22"/>
      <c r="J2538" s="22"/>
      <c r="N2538" s="22"/>
    </row>
    <row r="2539" spans="9:14">
      <c r="I2539" s="22"/>
      <c r="J2539" s="22"/>
      <c r="N2539" s="22"/>
    </row>
    <row r="2540" spans="9:14">
      <c r="I2540" s="22"/>
      <c r="J2540" s="22"/>
      <c r="N2540" s="22"/>
    </row>
    <row r="2541" spans="9:14">
      <c r="I2541" s="22"/>
      <c r="J2541" s="22"/>
      <c r="N2541" s="22"/>
    </row>
    <row r="2542" spans="9:14">
      <c r="I2542" s="22"/>
      <c r="J2542" s="22"/>
      <c r="N2542" s="22"/>
    </row>
    <row r="2543" spans="9:14">
      <c r="I2543" s="22"/>
      <c r="J2543" s="22"/>
      <c r="N2543" s="22"/>
    </row>
    <row r="2544" spans="9:14">
      <c r="I2544" s="22"/>
      <c r="J2544" s="22"/>
      <c r="N2544" s="22"/>
    </row>
    <row r="2545" spans="9:14">
      <c r="I2545" s="22"/>
      <c r="J2545" s="22"/>
      <c r="N2545" s="22"/>
    </row>
    <row r="2546" spans="9:14">
      <c r="I2546" s="22"/>
      <c r="J2546" s="22"/>
      <c r="N2546" s="22"/>
    </row>
    <row r="2547" spans="9:14">
      <c r="I2547" s="22"/>
      <c r="J2547" s="22"/>
      <c r="N2547" s="22"/>
    </row>
    <row r="2548" spans="9:14">
      <c r="I2548" s="22"/>
      <c r="J2548" s="22"/>
      <c r="N2548" s="22"/>
    </row>
    <row r="2549" spans="9:14">
      <c r="I2549" s="22"/>
      <c r="J2549" s="22"/>
      <c r="N2549" s="22"/>
    </row>
    <row r="2550" spans="9:14">
      <c r="I2550" s="22"/>
      <c r="J2550" s="22"/>
      <c r="N2550" s="22"/>
    </row>
    <row r="2551" spans="9:14">
      <c r="I2551" s="22"/>
      <c r="J2551" s="22"/>
      <c r="N2551" s="22"/>
    </row>
    <row r="2552" spans="9:14">
      <c r="I2552" s="22"/>
      <c r="J2552" s="22"/>
      <c r="N2552" s="22"/>
    </row>
    <row r="2553" spans="9:14">
      <c r="I2553" s="22"/>
      <c r="J2553" s="22"/>
      <c r="N2553" s="22"/>
    </row>
    <row r="2554" spans="9:14">
      <c r="I2554" s="22"/>
      <c r="J2554" s="22"/>
      <c r="N2554" s="22"/>
    </row>
    <row r="2555" spans="9:14">
      <c r="I2555" s="22"/>
      <c r="J2555" s="22"/>
      <c r="N2555" s="22"/>
    </row>
    <row r="2556" spans="9:14">
      <c r="I2556" s="22"/>
      <c r="J2556" s="22"/>
      <c r="N2556" s="22"/>
    </row>
    <row r="2557" spans="9:14">
      <c r="I2557" s="22"/>
      <c r="J2557" s="22"/>
      <c r="N2557" s="22"/>
    </row>
    <row r="2558" spans="9:14">
      <c r="I2558" s="22"/>
      <c r="J2558" s="22"/>
      <c r="N2558" s="22"/>
    </row>
    <row r="2559" spans="9:14">
      <c r="I2559" s="22"/>
      <c r="J2559" s="22"/>
      <c r="N2559" s="22"/>
    </row>
    <row r="2560" spans="9:14">
      <c r="I2560" s="22"/>
      <c r="J2560" s="22"/>
      <c r="N2560" s="22"/>
    </row>
    <row r="2561" spans="9:14">
      <c r="I2561" s="22"/>
      <c r="J2561" s="22"/>
      <c r="N2561" s="22"/>
    </row>
    <row r="2562" spans="9:14">
      <c r="I2562" s="22"/>
      <c r="J2562" s="22"/>
      <c r="N2562" s="22"/>
    </row>
    <row r="2563" spans="9:14">
      <c r="I2563" s="22"/>
      <c r="J2563" s="22"/>
      <c r="N2563" s="22"/>
    </row>
    <row r="2564" spans="9:14">
      <c r="I2564" s="22"/>
      <c r="J2564" s="22"/>
      <c r="N2564" s="22"/>
    </row>
    <row r="2565" spans="9:14">
      <c r="I2565" s="22"/>
      <c r="J2565" s="22"/>
      <c r="N2565" s="22"/>
    </row>
    <row r="2566" spans="9:14">
      <c r="I2566" s="22"/>
      <c r="J2566" s="22"/>
      <c r="N2566" s="22"/>
    </row>
    <row r="2567" spans="9:14">
      <c r="I2567" s="22"/>
      <c r="J2567" s="22"/>
      <c r="N2567" s="22"/>
    </row>
    <row r="2568" spans="9:14">
      <c r="I2568" s="22"/>
      <c r="J2568" s="22"/>
      <c r="N2568" s="22"/>
    </row>
    <row r="2569" spans="9:14">
      <c r="I2569" s="22"/>
      <c r="J2569" s="22"/>
      <c r="N2569" s="22"/>
    </row>
    <row r="2570" spans="9:14">
      <c r="I2570" s="22"/>
      <c r="J2570" s="22"/>
      <c r="N2570" s="22"/>
    </row>
    <row r="2571" spans="9:14">
      <c r="I2571" s="22"/>
      <c r="J2571" s="22"/>
      <c r="N2571" s="22"/>
    </row>
    <row r="2572" spans="9:14">
      <c r="I2572" s="22"/>
      <c r="J2572" s="22"/>
      <c r="N2572" s="22"/>
    </row>
    <row r="2573" spans="9:14">
      <c r="I2573" s="22"/>
      <c r="J2573" s="22"/>
      <c r="N2573" s="22"/>
    </row>
    <row r="2574" spans="9:14">
      <c r="I2574" s="22"/>
      <c r="J2574" s="22"/>
      <c r="N2574" s="22"/>
    </row>
    <row r="2575" spans="9:14">
      <c r="I2575" s="22"/>
      <c r="J2575" s="22"/>
      <c r="N2575" s="22"/>
    </row>
    <row r="2576" spans="9:14">
      <c r="I2576" s="22"/>
      <c r="J2576" s="22"/>
      <c r="N2576" s="22"/>
    </row>
    <row r="2577" spans="9:14">
      <c r="I2577" s="22"/>
      <c r="J2577" s="22"/>
      <c r="N2577" s="22"/>
    </row>
    <row r="2578" spans="9:14">
      <c r="I2578" s="22"/>
      <c r="J2578" s="22"/>
      <c r="N2578" s="22"/>
    </row>
    <row r="2579" spans="9:14">
      <c r="I2579" s="22"/>
      <c r="J2579" s="22"/>
      <c r="N2579" s="22"/>
    </row>
    <row r="2580" spans="9:14">
      <c r="I2580" s="22"/>
      <c r="J2580" s="22"/>
      <c r="N2580" s="22"/>
    </row>
    <row r="2581" spans="9:14">
      <c r="I2581" s="22"/>
      <c r="J2581" s="22"/>
      <c r="N2581" s="22"/>
    </row>
    <row r="2582" spans="9:14">
      <c r="I2582" s="22"/>
      <c r="J2582" s="22"/>
      <c r="N2582" s="22"/>
    </row>
    <row r="2583" spans="9:14">
      <c r="I2583" s="22"/>
      <c r="J2583" s="22"/>
      <c r="N2583" s="22"/>
    </row>
    <row r="2584" spans="9:14">
      <c r="I2584" s="22"/>
      <c r="J2584" s="22"/>
      <c r="N2584" s="22"/>
    </row>
    <row r="2585" spans="9:14">
      <c r="I2585" s="22"/>
      <c r="J2585" s="22"/>
      <c r="N2585" s="22"/>
    </row>
    <row r="2586" spans="9:14">
      <c r="I2586" s="22"/>
      <c r="J2586" s="22"/>
      <c r="N2586" s="22"/>
    </row>
    <row r="2587" spans="9:14">
      <c r="I2587" s="22"/>
      <c r="J2587" s="22"/>
      <c r="N2587" s="22"/>
    </row>
    <row r="2588" spans="9:14">
      <c r="I2588" s="22"/>
      <c r="J2588" s="22"/>
      <c r="N2588" s="22"/>
    </row>
    <row r="2589" spans="9:14">
      <c r="I2589" s="22"/>
      <c r="J2589" s="22"/>
      <c r="N2589" s="22"/>
    </row>
    <row r="2590" spans="9:14">
      <c r="I2590" s="22"/>
      <c r="J2590" s="22"/>
      <c r="N2590" s="22"/>
    </row>
    <row r="2591" spans="9:14">
      <c r="I2591" s="22"/>
      <c r="J2591" s="22"/>
      <c r="N2591" s="22"/>
    </row>
    <row r="2592" spans="9:14">
      <c r="I2592" s="22"/>
      <c r="J2592" s="22"/>
      <c r="N2592" s="22"/>
    </row>
    <row r="2593" spans="9:14">
      <c r="I2593" s="22"/>
      <c r="J2593" s="22"/>
      <c r="N2593" s="22"/>
    </row>
    <row r="2594" spans="9:14">
      <c r="I2594" s="22"/>
      <c r="J2594" s="22"/>
      <c r="N2594" s="22"/>
    </row>
    <row r="2595" spans="9:14">
      <c r="I2595" s="22"/>
      <c r="J2595" s="22"/>
      <c r="N2595" s="22"/>
    </row>
    <row r="2596" spans="9:14">
      <c r="I2596" s="22"/>
      <c r="J2596" s="22"/>
      <c r="N2596" s="22"/>
    </row>
    <row r="2597" spans="9:14">
      <c r="I2597" s="22"/>
      <c r="J2597" s="22"/>
      <c r="N2597" s="22"/>
    </row>
    <row r="2598" spans="9:14">
      <c r="I2598" s="22"/>
      <c r="J2598" s="22"/>
      <c r="N2598" s="22"/>
    </row>
    <row r="2599" spans="9:14">
      <c r="I2599" s="22"/>
      <c r="J2599" s="22"/>
      <c r="N2599" s="22"/>
    </row>
    <row r="2600" spans="9:14">
      <c r="I2600" s="22"/>
      <c r="J2600" s="22"/>
      <c r="N2600" s="22"/>
    </row>
    <row r="2601" spans="9:14">
      <c r="I2601" s="22"/>
      <c r="J2601" s="22"/>
      <c r="N2601" s="22"/>
    </row>
    <row r="2602" spans="9:14">
      <c r="I2602" s="22"/>
      <c r="J2602" s="22"/>
      <c r="N2602" s="22"/>
    </row>
    <row r="2603" spans="9:14">
      <c r="I2603" s="22"/>
      <c r="J2603" s="22"/>
      <c r="N2603" s="22"/>
    </row>
    <row r="2604" spans="9:14">
      <c r="I2604" s="22"/>
      <c r="J2604" s="22"/>
      <c r="N2604" s="22"/>
    </row>
    <row r="2605" spans="9:14">
      <c r="I2605" s="22"/>
      <c r="J2605" s="22"/>
      <c r="N2605" s="22"/>
    </row>
    <row r="2606" spans="9:14">
      <c r="I2606" s="22"/>
      <c r="J2606" s="22"/>
      <c r="N2606" s="22"/>
    </row>
    <row r="2607" spans="9:14">
      <c r="I2607" s="22"/>
      <c r="J2607" s="22"/>
      <c r="N2607" s="22"/>
    </row>
    <row r="2608" spans="9:14">
      <c r="I2608" s="22"/>
      <c r="J2608" s="22"/>
      <c r="N2608" s="22"/>
    </row>
    <row r="2609" spans="9:14">
      <c r="I2609" s="22"/>
      <c r="J2609" s="22"/>
      <c r="N2609" s="22"/>
    </row>
    <row r="2610" spans="9:14">
      <c r="I2610" s="22"/>
      <c r="J2610" s="22"/>
      <c r="N2610" s="22"/>
    </row>
    <row r="2611" spans="9:14">
      <c r="I2611" s="22"/>
      <c r="J2611" s="22"/>
      <c r="N2611" s="22"/>
    </row>
    <row r="2612" spans="9:14">
      <c r="I2612" s="22"/>
      <c r="J2612" s="22"/>
      <c r="N2612" s="22"/>
    </row>
    <row r="2613" spans="9:14">
      <c r="I2613" s="22"/>
      <c r="J2613" s="22"/>
      <c r="N2613" s="22"/>
    </row>
    <row r="2614" spans="9:14">
      <c r="I2614" s="22"/>
      <c r="J2614" s="22"/>
      <c r="N2614" s="22"/>
    </row>
    <row r="2615" spans="9:14">
      <c r="I2615" s="22"/>
      <c r="J2615" s="22"/>
      <c r="N2615" s="22"/>
    </row>
    <row r="2616" spans="9:14">
      <c r="I2616" s="22"/>
      <c r="J2616" s="22"/>
      <c r="N2616" s="22"/>
    </row>
    <row r="2617" spans="9:14">
      <c r="I2617" s="22"/>
      <c r="J2617" s="22"/>
      <c r="N2617" s="22"/>
    </row>
    <row r="2618" spans="9:14">
      <c r="I2618" s="22"/>
      <c r="J2618" s="22"/>
      <c r="N2618" s="22"/>
    </row>
    <row r="2619" spans="9:14">
      <c r="I2619" s="22"/>
      <c r="J2619" s="22"/>
      <c r="N2619" s="22"/>
    </row>
    <row r="2620" spans="9:14">
      <c r="I2620" s="22"/>
      <c r="J2620" s="22"/>
      <c r="N2620" s="22"/>
    </row>
    <row r="2621" spans="9:14">
      <c r="I2621" s="22"/>
      <c r="J2621" s="22"/>
      <c r="N2621" s="22"/>
    </row>
    <row r="2622" spans="9:14">
      <c r="I2622" s="22"/>
      <c r="J2622" s="22"/>
      <c r="N2622" s="22"/>
    </row>
    <row r="2623" spans="9:14">
      <c r="I2623" s="22"/>
      <c r="J2623" s="22"/>
      <c r="N2623" s="22"/>
    </row>
    <row r="2624" spans="9:14">
      <c r="I2624" s="22"/>
      <c r="J2624" s="22"/>
      <c r="N2624" s="22"/>
    </row>
    <row r="2625" spans="9:14">
      <c r="I2625" s="22"/>
      <c r="J2625" s="22"/>
      <c r="N2625" s="22"/>
    </row>
    <row r="2626" spans="9:14">
      <c r="I2626" s="22"/>
      <c r="J2626" s="22"/>
      <c r="N2626" s="22"/>
    </row>
    <row r="2627" spans="9:14">
      <c r="I2627" s="22"/>
      <c r="J2627" s="22"/>
      <c r="N2627" s="22"/>
    </row>
    <row r="2628" spans="9:14">
      <c r="I2628" s="22"/>
      <c r="J2628" s="22"/>
      <c r="N2628" s="22"/>
    </row>
    <row r="2629" spans="9:14">
      <c r="I2629" s="22"/>
      <c r="J2629" s="22"/>
      <c r="N2629" s="22"/>
    </row>
    <row r="2630" spans="9:14">
      <c r="I2630" s="22"/>
      <c r="J2630" s="22"/>
      <c r="N2630" s="22"/>
    </row>
    <row r="2631" spans="9:14">
      <c r="I2631" s="22"/>
      <c r="J2631" s="22"/>
      <c r="N2631" s="22"/>
    </row>
    <row r="2632" spans="9:14">
      <c r="I2632" s="22"/>
      <c r="J2632" s="22"/>
      <c r="N2632" s="22"/>
    </row>
    <row r="2633" spans="9:14">
      <c r="I2633" s="22"/>
      <c r="J2633" s="22"/>
      <c r="N2633" s="22"/>
    </row>
    <row r="2634" spans="9:14">
      <c r="I2634" s="22"/>
      <c r="J2634" s="22"/>
      <c r="N2634" s="22"/>
    </row>
    <row r="2635" spans="9:14">
      <c r="I2635" s="22"/>
      <c r="J2635" s="22"/>
      <c r="N2635" s="22"/>
    </row>
    <row r="2636" spans="9:14">
      <c r="I2636" s="22"/>
      <c r="J2636" s="22"/>
      <c r="N2636" s="22"/>
    </row>
    <row r="2637" spans="9:14">
      <c r="I2637" s="22"/>
      <c r="J2637" s="22"/>
      <c r="N2637" s="22"/>
    </row>
    <row r="2638" spans="9:14">
      <c r="I2638" s="22"/>
      <c r="J2638" s="22"/>
      <c r="N2638" s="22"/>
    </row>
    <row r="2639" spans="9:14">
      <c r="I2639" s="22"/>
      <c r="J2639" s="22"/>
      <c r="N2639" s="22"/>
    </row>
    <row r="2640" spans="9:14">
      <c r="I2640" s="22"/>
      <c r="J2640" s="22"/>
      <c r="N2640" s="22"/>
    </row>
    <row r="2641" spans="9:14">
      <c r="I2641" s="22"/>
      <c r="J2641" s="22"/>
      <c r="N2641" s="22"/>
    </row>
    <row r="2642" spans="9:14">
      <c r="I2642" s="22"/>
      <c r="J2642" s="22"/>
      <c r="N2642" s="22"/>
    </row>
    <row r="2643" spans="9:14">
      <c r="I2643" s="22"/>
      <c r="J2643" s="22"/>
      <c r="N2643" s="22"/>
    </row>
    <row r="2644" spans="9:14">
      <c r="I2644" s="22"/>
      <c r="J2644" s="22"/>
      <c r="N2644" s="22"/>
    </row>
    <row r="2645" spans="9:14">
      <c r="I2645" s="22"/>
      <c r="J2645" s="22"/>
      <c r="N2645" s="22"/>
    </row>
    <row r="2646" spans="9:14">
      <c r="I2646" s="22"/>
      <c r="J2646" s="22"/>
      <c r="N2646" s="22"/>
    </row>
    <row r="2647" spans="9:14">
      <c r="I2647" s="22"/>
      <c r="J2647" s="22"/>
      <c r="N2647" s="22"/>
    </row>
    <row r="2648" spans="9:14">
      <c r="I2648" s="22"/>
      <c r="J2648" s="22"/>
      <c r="N2648" s="22"/>
    </row>
    <row r="2649" spans="9:14">
      <c r="I2649" s="22"/>
      <c r="J2649" s="22"/>
      <c r="N2649" s="22"/>
    </row>
    <row r="2650" spans="9:14">
      <c r="I2650" s="22"/>
      <c r="J2650" s="22"/>
      <c r="N2650" s="22"/>
    </row>
    <row r="2651" spans="9:14">
      <c r="I2651" s="22"/>
      <c r="J2651" s="22"/>
      <c r="N2651" s="22"/>
    </row>
    <row r="2652" spans="9:14">
      <c r="I2652" s="22"/>
      <c r="J2652" s="22"/>
      <c r="N2652" s="22"/>
    </row>
    <row r="2653" spans="9:14">
      <c r="I2653" s="22"/>
      <c r="J2653" s="22"/>
      <c r="N2653" s="22"/>
    </row>
    <row r="2654" spans="9:14">
      <c r="I2654" s="22"/>
      <c r="J2654" s="22"/>
      <c r="N2654" s="22"/>
    </row>
    <row r="2655" spans="9:14">
      <c r="I2655" s="22"/>
      <c r="J2655" s="22"/>
      <c r="N2655" s="22"/>
    </row>
    <row r="2656" spans="9:14">
      <c r="I2656" s="22"/>
      <c r="J2656" s="22"/>
      <c r="N2656" s="22"/>
    </row>
    <row r="2657" spans="9:14">
      <c r="I2657" s="22"/>
      <c r="J2657" s="22"/>
      <c r="N2657" s="22"/>
    </row>
    <row r="2658" spans="9:14">
      <c r="I2658" s="22"/>
      <c r="J2658" s="22"/>
      <c r="N2658" s="22"/>
    </row>
    <row r="2659" spans="9:14">
      <c r="I2659" s="22"/>
      <c r="J2659" s="22"/>
      <c r="N2659" s="22"/>
    </row>
    <row r="2660" spans="9:14">
      <c r="I2660" s="22"/>
      <c r="J2660" s="22"/>
      <c r="N2660" s="22"/>
    </row>
    <row r="2661" spans="9:14">
      <c r="I2661" s="22"/>
      <c r="J2661" s="22"/>
      <c r="N2661" s="22"/>
    </row>
    <row r="2662" spans="9:14">
      <c r="I2662" s="22"/>
      <c r="J2662" s="22"/>
      <c r="N2662" s="22"/>
    </row>
    <row r="2663" spans="9:14">
      <c r="I2663" s="22"/>
      <c r="J2663" s="22"/>
      <c r="N2663" s="22"/>
    </row>
    <row r="2664" spans="9:14">
      <c r="I2664" s="22"/>
      <c r="J2664" s="22"/>
      <c r="N2664" s="22"/>
    </row>
    <row r="2665" spans="9:14">
      <c r="I2665" s="22"/>
      <c r="J2665" s="22"/>
      <c r="N2665" s="22"/>
    </row>
    <row r="2666" spans="9:14">
      <c r="I2666" s="22"/>
      <c r="J2666" s="22"/>
      <c r="N2666" s="22"/>
    </row>
    <row r="2667" spans="9:14">
      <c r="I2667" s="22"/>
      <c r="J2667" s="22"/>
      <c r="N2667" s="22"/>
    </row>
    <row r="2668" spans="9:14">
      <c r="I2668" s="22"/>
      <c r="J2668" s="22"/>
      <c r="N2668" s="22"/>
    </row>
    <row r="2669" spans="9:14">
      <c r="I2669" s="22"/>
      <c r="J2669" s="22"/>
      <c r="N2669" s="22"/>
    </row>
    <row r="2670" spans="9:14">
      <c r="I2670" s="22"/>
      <c r="J2670" s="22"/>
      <c r="N2670" s="22"/>
    </row>
    <row r="2671" spans="9:14">
      <c r="I2671" s="22"/>
      <c r="J2671" s="22"/>
      <c r="N2671" s="22"/>
    </row>
    <row r="2672" spans="9:14">
      <c r="I2672" s="22"/>
      <c r="J2672" s="22"/>
      <c r="N2672" s="22"/>
    </row>
    <row r="2673" spans="9:14">
      <c r="I2673" s="22"/>
      <c r="J2673" s="22"/>
      <c r="N2673" s="22"/>
    </row>
    <row r="2674" spans="9:14">
      <c r="I2674" s="22"/>
      <c r="J2674" s="22"/>
      <c r="N2674" s="22"/>
    </row>
    <row r="2675" spans="9:14">
      <c r="I2675" s="22"/>
      <c r="J2675" s="22"/>
      <c r="N2675" s="22"/>
    </row>
    <row r="2676" spans="9:14">
      <c r="I2676" s="22"/>
      <c r="J2676" s="22"/>
      <c r="N2676" s="22"/>
    </row>
    <row r="2677" spans="9:14">
      <c r="I2677" s="22"/>
      <c r="J2677" s="22"/>
      <c r="N2677" s="22"/>
    </row>
    <row r="2678" spans="9:14">
      <c r="I2678" s="22"/>
      <c r="J2678" s="22"/>
      <c r="N2678" s="22"/>
    </row>
    <row r="2679" spans="9:14">
      <c r="I2679" s="22"/>
      <c r="J2679" s="22"/>
      <c r="N2679" s="22"/>
    </row>
    <row r="2680" spans="9:14">
      <c r="I2680" s="22"/>
      <c r="J2680" s="22"/>
      <c r="N2680" s="22"/>
    </row>
    <row r="2681" spans="9:14">
      <c r="I2681" s="22"/>
      <c r="J2681" s="22"/>
      <c r="N2681" s="22"/>
    </row>
    <row r="2682" spans="9:14">
      <c r="I2682" s="22"/>
      <c r="J2682" s="22"/>
      <c r="N2682" s="22"/>
    </row>
    <row r="2683" spans="9:14">
      <c r="I2683" s="22"/>
      <c r="J2683" s="22"/>
      <c r="N2683" s="22"/>
    </row>
    <row r="2684" spans="9:14">
      <c r="I2684" s="22"/>
      <c r="J2684" s="22"/>
      <c r="N2684" s="22"/>
    </row>
    <row r="2685" spans="9:14">
      <c r="I2685" s="22"/>
      <c r="J2685" s="22"/>
      <c r="N2685" s="22"/>
    </row>
    <row r="2686" spans="9:14">
      <c r="I2686" s="22"/>
      <c r="J2686" s="22"/>
      <c r="N2686" s="22"/>
    </row>
    <row r="2687" spans="9:14">
      <c r="I2687" s="22"/>
      <c r="J2687" s="22"/>
      <c r="N2687" s="22"/>
    </row>
    <row r="2688" spans="9:14">
      <c r="I2688" s="22"/>
      <c r="J2688" s="22"/>
      <c r="N2688" s="22"/>
    </row>
    <row r="2689" spans="9:14">
      <c r="I2689" s="22"/>
      <c r="J2689" s="22"/>
      <c r="N2689" s="22"/>
    </row>
    <row r="2690" spans="9:14">
      <c r="I2690" s="22"/>
      <c r="J2690" s="22"/>
      <c r="N2690" s="22"/>
    </row>
    <row r="2691" spans="9:14">
      <c r="I2691" s="22"/>
      <c r="J2691" s="22"/>
      <c r="N2691" s="22"/>
    </row>
    <row r="2692" spans="9:14">
      <c r="I2692" s="22"/>
      <c r="J2692" s="22"/>
      <c r="N2692" s="22"/>
    </row>
    <row r="2693" spans="9:14">
      <c r="I2693" s="22"/>
      <c r="J2693" s="22"/>
      <c r="N2693" s="22"/>
    </row>
    <row r="2694" spans="9:14">
      <c r="I2694" s="22"/>
      <c r="J2694" s="22"/>
      <c r="N2694" s="22"/>
    </row>
    <row r="2695" spans="9:14">
      <c r="I2695" s="22"/>
      <c r="J2695" s="22"/>
      <c r="N2695" s="22"/>
    </row>
    <row r="2696" spans="9:14">
      <c r="I2696" s="22"/>
      <c r="J2696" s="22"/>
      <c r="N2696" s="22"/>
    </row>
    <row r="2697" spans="9:14">
      <c r="I2697" s="22"/>
      <c r="J2697" s="22"/>
      <c r="N2697" s="22"/>
    </row>
    <row r="2698" spans="9:14">
      <c r="I2698" s="22"/>
      <c r="J2698" s="22"/>
      <c r="N2698" s="22"/>
    </row>
    <row r="2699" spans="9:14">
      <c r="I2699" s="22"/>
      <c r="J2699" s="22"/>
      <c r="N2699" s="22"/>
    </row>
    <row r="2700" spans="9:14">
      <c r="I2700" s="22"/>
      <c r="J2700" s="22"/>
      <c r="N2700" s="22"/>
    </row>
    <row r="2701" spans="9:14">
      <c r="I2701" s="22"/>
      <c r="J2701" s="22"/>
      <c r="N2701" s="22"/>
    </row>
    <row r="2702" spans="9:14">
      <c r="I2702" s="22"/>
      <c r="J2702" s="22"/>
      <c r="N2702" s="22"/>
    </row>
    <row r="2703" spans="9:14">
      <c r="I2703" s="22"/>
      <c r="J2703" s="22"/>
      <c r="N2703" s="22"/>
    </row>
    <row r="2704" spans="9:14">
      <c r="I2704" s="22"/>
      <c r="J2704" s="22"/>
      <c r="N2704" s="22"/>
    </row>
    <row r="2705" spans="9:14">
      <c r="I2705" s="22"/>
      <c r="J2705" s="22"/>
      <c r="N2705" s="22"/>
    </row>
    <row r="2706" spans="9:14">
      <c r="I2706" s="22"/>
      <c r="J2706" s="22"/>
      <c r="N2706" s="22"/>
    </row>
    <row r="2707" spans="9:14">
      <c r="I2707" s="22"/>
      <c r="J2707" s="22"/>
      <c r="N2707" s="22"/>
    </row>
    <row r="2708" spans="9:14">
      <c r="I2708" s="22"/>
      <c r="J2708" s="22"/>
      <c r="N2708" s="22"/>
    </row>
    <row r="2709" spans="9:14">
      <c r="I2709" s="22"/>
      <c r="J2709" s="22"/>
      <c r="N2709" s="22"/>
    </row>
    <row r="2710" spans="9:14">
      <c r="I2710" s="22"/>
      <c r="J2710" s="22"/>
      <c r="N2710" s="22"/>
    </row>
    <row r="2711" spans="9:14">
      <c r="I2711" s="22"/>
      <c r="J2711" s="22"/>
      <c r="N2711" s="22"/>
    </row>
    <row r="2712" spans="9:14">
      <c r="I2712" s="22"/>
      <c r="J2712" s="22"/>
      <c r="N2712" s="22"/>
    </row>
    <row r="2713" spans="9:14">
      <c r="I2713" s="22"/>
      <c r="J2713" s="22"/>
      <c r="N2713" s="22"/>
    </row>
    <row r="2714" spans="9:14">
      <c r="I2714" s="22"/>
      <c r="J2714" s="22"/>
      <c r="N2714" s="22"/>
    </row>
    <row r="2715" spans="9:14">
      <c r="I2715" s="22"/>
      <c r="J2715" s="22"/>
      <c r="N2715" s="22"/>
    </row>
    <row r="2716" spans="9:14">
      <c r="I2716" s="22"/>
      <c r="J2716" s="22"/>
      <c r="N2716" s="22"/>
    </row>
    <row r="2717" spans="9:14">
      <c r="I2717" s="22"/>
      <c r="J2717" s="22"/>
      <c r="N2717" s="22"/>
    </row>
    <row r="2718" spans="9:14">
      <c r="I2718" s="22"/>
      <c r="J2718" s="22"/>
      <c r="N2718" s="22"/>
    </row>
    <row r="2719" spans="9:14">
      <c r="I2719" s="22"/>
      <c r="J2719" s="22"/>
      <c r="N2719" s="22"/>
    </row>
    <row r="2720" spans="9:14">
      <c r="I2720" s="22"/>
      <c r="J2720" s="22"/>
      <c r="N2720" s="22"/>
    </row>
    <row r="2721" spans="9:14">
      <c r="I2721" s="22"/>
      <c r="J2721" s="22"/>
      <c r="N2721" s="22"/>
    </row>
    <row r="2722" spans="9:14">
      <c r="I2722" s="22"/>
      <c r="J2722" s="22"/>
      <c r="N2722" s="22"/>
    </row>
    <row r="2723" spans="9:14">
      <c r="I2723" s="22"/>
      <c r="J2723" s="22"/>
      <c r="N2723" s="22"/>
    </row>
    <row r="2724" spans="9:14">
      <c r="I2724" s="22"/>
      <c r="J2724" s="22"/>
      <c r="N2724" s="22"/>
    </row>
    <row r="2725" spans="9:14">
      <c r="I2725" s="22"/>
      <c r="J2725" s="22"/>
      <c r="N2725" s="22"/>
    </row>
    <row r="2726" spans="9:14">
      <c r="I2726" s="22"/>
      <c r="J2726" s="22"/>
      <c r="N2726" s="22"/>
    </row>
    <row r="2727" spans="9:14">
      <c r="I2727" s="22"/>
      <c r="J2727" s="22"/>
      <c r="N2727" s="22"/>
    </row>
    <row r="2728" spans="9:14">
      <c r="I2728" s="22"/>
      <c r="J2728" s="22"/>
      <c r="N2728" s="22"/>
    </row>
    <row r="2729" spans="9:14">
      <c r="I2729" s="22"/>
      <c r="J2729" s="22"/>
      <c r="N2729" s="22"/>
    </row>
    <row r="2730" spans="9:14">
      <c r="I2730" s="22"/>
      <c r="J2730" s="22"/>
      <c r="N2730" s="22"/>
    </row>
    <row r="2731" spans="9:14">
      <c r="I2731" s="22"/>
      <c r="J2731" s="22"/>
      <c r="N2731" s="22"/>
    </row>
    <row r="2732" spans="9:14">
      <c r="I2732" s="22"/>
      <c r="J2732" s="22"/>
      <c r="N2732" s="22"/>
    </row>
    <row r="2733" spans="9:14">
      <c r="I2733" s="22"/>
      <c r="J2733" s="22"/>
      <c r="N2733" s="22"/>
    </row>
    <row r="2734" spans="9:14">
      <c r="I2734" s="22"/>
      <c r="J2734" s="22"/>
      <c r="N2734" s="22"/>
    </row>
    <row r="2735" spans="9:14">
      <c r="I2735" s="22"/>
      <c r="J2735" s="22"/>
      <c r="N2735" s="22"/>
    </row>
    <row r="2736" spans="9:14">
      <c r="I2736" s="22"/>
      <c r="J2736" s="22"/>
      <c r="N2736" s="22"/>
    </row>
    <row r="2737" spans="9:14">
      <c r="I2737" s="22"/>
      <c r="J2737" s="22"/>
      <c r="N2737" s="22"/>
    </row>
    <row r="2738" spans="9:14">
      <c r="I2738" s="22"/>
      <c r="J2738" s="22"/>
      <c r="N2738" s="22"/>
    </row>
    <row r="2739" spans="9:14">
      <c r="I2739" s="22"/>
      <c r="J2739" s="22"/>
      <c r="N2739" s="22"/>
    </row>
    <row r="2740" spans="9:14">
      <c r="I2740" s="22"/>
      <c r="J2740" s="22"/>
      <c r="N2740" s="22"/>
    </row>
    <row r="2741" spans="9:14">
      <c r="I2741" s="22"/>
      <c r="J2741" s="22"/>
      <c r="N2741" s="22"/>
    </row>
    <row r="2742" spans="9:14">
      <c r="I2742" s="22"/>
      <c r="J2742" s="22"/>
      <c r="N2742" s="22"/>
    </row>
    <row r="2743" spans="9:14">
      <c r="I2743" s="22"/>
      <c r="J2743" s="22"/>
      <c r="N2743" s="22"/>
    </row>
    <row r="2744" spans="9:14">
      <c r="I2744" s="22"/>
      <c r="J2744" s="22"/>
      <c r="N2744" s="22"/>
    </row>
    <row r="2745" spans="9:14">
      <c r="I2745" s="22"/>
      <c r="J2745" s="22"/>
      <c r="N2745" s="22"/>
    </row>
    <row r="2746" spans="9:14">
      <c r="I2746" s="22"/>
      <c r="J2746" s="22"/>
      <c r="N2746" s="22"/>
    </row>
    <row r="2747" spans="9:14">
      <c r="I2747" s="22"/>
      <c r="J2747" s="22"/>
      <c r="N2747" s="22"/>
    </row>
    <row r="2748" spans="9:14">
      <c r="I2748" s="22"/>
      <c r="J2748" s="22"/>
      <c r="N2748" s="22"/>
    </row>
    <row r="2749" spans="9:14">
      <c r="I2749" s="22"/>
      <c r="J2749" s="22"/>
      <c r="N2749" s="22"/>
    </row>
    <row r="2750" spans="9:14">
      <c r="I2750" s="22"/>
      <c r="J2750" s="22"/>
      <c r="N2750" s="22"/>
    </row>
    <row r="2751" spans="9:14">
      <c r="I2751" s="22"/>
      <c r="J2751" s="22"/>
      <c r="N2751" s="22"/>
    </row>
    <row r="2752" spans="9:14">
      <c r="I2752" s="22"/>
      <c r="J2752" s="22"/>
      <c r="N2752" s="22"/>
    </row>
    <row r="2753" spans="9:14">
      <c r="I2753" s="22"/>
      <c r="J2753" s="22"/>
      <c r="N2753" s="22"/>
    </row>
    <row r="2754" spans="9:14">
      <c r="I2754" s="22"/>
      <c r="J2754" s="22"/>
      <c r="N2754" s="22"/>
    </row>
    <row r="2755" spans="9:14">
      <c r="I2755" s="22"/>
      <c r="J2755" s="22"/>
      <c r="N2755" s="22"/>
    </row>
    <row r="2756" spans="9:14">
      <c r="I2756" s="22"/>
      <c r="J2756" s="22"/>
      <c r="N2756" s="22"/>
    </row>
    <row r="2757" spans="9:14">
      <c r="I2757" s="22"/>
      <c r="J2757" s="22"/>
      <c r="N2757" s="22"/>
    </row>
    <row r="2758" spans="9:14">
      <c r="I2758" s="22"/>
      <c r="J2758" s="22"/>
      <c r="N2758" s="22"/>
    </row>
    <row r="2759" spans="9:14">
      <c r="I2759" s="22"/>
      <c r="J2759" s="22"/>
      <c r="N2759" s="22"/>
    </row>
    <row r="2760" spans="9:14">
      <c r="I2760" s="22"/>
      <c r="J2760" s="22"/>
      <c r="N2760" s="22"/>
    </row>
    <row r="2761" spans="9:14">
      <c r="I2761" s="22"/>
      <c r="J2761" s="22"/>
      <c r="N2761" s="22"/>
    </row>
    <row r="2762" spans="9:14">
      <c r="I2762" s="22"/>
      <c r="J2762" s="22"/>
      <c r="N2762" s="22"/>
    </row>
    <row r="2763" spans="9:14">
      <c r="I2763" s="22"/>
      <c r="J2763" s="22"/>
      <c r="N2763" s="22"/>
    </row>
    <row r="2764" spans="9:14">
      <c r="I2764" s="22"/>
      <c r="J2764" s="22"/>
      <c r="N2764" s="22"/>
    </row>
    <row r="2765" spans="9:14">
      <c r="I2765" s="22"/>
      <c r="J2765" s="22"/>
      <c r="N2765" s="22"/>
    </row>
    <row r="2766" spans="9:14">
      <c r="I2766" s="22"/>
      <c r="J2766" s="22"/>
      <c r="N2766" s="22"/>
    </row>
    <row r="2767" spans="9:14">
      <c r="I2767" s="22"/>
      <c r="J2767" s="22"/>
      <c r="N2767" s="22"/>
    </row>
    <row r="2768" spans="9:14">
      <c r="I2768" s="22"/>
      <c r="J2768" s="22"/>
      <c r="N2768" s="22"/>
    </row>
    <row r="2769" spans="9:14">
      <c r="I2769" s="22"/>
      <c r="J2769" s="22"/>
      <c r="N2769" s="22"/>
    </row>
    <row r="2770" spans="9:14">
      <c r="I2770" s="22"/>
      <c r="J2770" s="22"/>
      <c r="N2770" s="22"/>
    </row>
    <row r="2771" spans="9:14">
      <c r="I2771" s="22"/>
      <c r="J2771" s="22"/>
      <c r="N2771" s="22"/>
    </row>
    <row r="2772" spans="9:14">
      <c r="I2772" s="22"/>
      <c r="J2772" s="22"/>
      <c r="N2772" s="22"/>
    </row>
    <row r="2773" spans="9:14">
      <c r="I2773" s="22"/>
      <c r="J2773" s="22"/>
      <c r="N2773" s="22"/>
    </row>
    <row r="2774" spans="9:14">
      <c r="I2774" s="22"/>
      <c r="J2774" s="22"/>
      <c r="N2774" s="22"/>
    </row>
    <row r="2775" spans="9:14">
      <c r="I2775" s="22"/>
      <c r="J2775" s="22"/>
      <c r="N2775" s="22"/>
    </row>
    <row r="2776" spans="9:14">
      <c r="I2776" s="22"/>
      <c r="J2776" s="22"/>
      <c r="N2776" s="22"/>
    </row>
    <row r="2777" spans="9:14">
      <c r="I2777" s="22"/>
      <c r="J2777" s="22"/>
      <c r="N2777" s="22"/>
    </row>
    <row r="2778" spans="9:14">
      <c r="I2778" s="22"/>
      <c r="J2778" s="22"/>
      <c r="N2778" s="22"/>
    </row>
    <row r="2779" spans="9:14">
      <c r="I2779" s="22"/>
      <c r="J2779" s="22"/>
      <c r="N2779" s="22"/>
    </row>
    <row r="2780" spans="9:14">
      <c r="I2780" s="22"/>
      <c r="J2780" s="22"/>
      <c r="N2780" s="22"/>
    </row>
    <row r="2781" spans="9:14">
      <c r="I2781" s="22"/>
      <c r="J2781" s="22"/>
      <c r="N2781" s="22"/>
    </row>
    <row r="2782" spans="9:14">
      <c r="I2782" s="22"/>
      <c r="J2782" s="22"/>
      <c r="N2782" s="22"/>
    </row>
    <row r="2783" spans="9:14">
      <c r="I2783" s="22"/>
      <c r="J2783" s="22"/>
      <c r="N2783" s="22"/>
    </row>
    <row r="2784" spans="9:14">
      <c r="I2784" s="22"/>
      <c r="J2784" s="22"/>
      <c r="N2784" s="22"/>
    </row>
    <row r="2785" spans="9:14">
      <c r="I2785" s="22"/>
      <c r="J2785" s="22"/>
      <c r="N2785" s="22"/>
    </row>
    <row r="2786" spans="9:14">
      <c r="I2786" s="22"/>
      <c r="J2786" s="22"/>
      <c r="N2786" s="22"/>
    </row>
    <row r="2787" spans="9:14">
      <c r="I2787" s="22"/>
      <c r="J2787" s="22"/>
      <c r="N2787" s="22"/>
    </row>
    <row r="2788" spans="9:14">
      <c r="I2788" s="22"/>
      <c r="J2788" s="22"/>
      <c r="N2788" s="22"/>
    </row>
    <row r="2789" spans="9:14">
      <c r="I2789" s="22"/>
      <c r="J2789" s="22"/>
      <c r="N2789" s="22"/>
    </row>
    <row r="2790" spans="9:14">
      <c r="I2790" s="22"/>
      <c r="J2790" s="22"/>
      <c r="N2790" s="22"/>
    </row>
    <row r="2791" spans="9:14">
      <c r="I2791" s="22"/>
      <c r="J2791" s="22"/>
      <c r="N2791" s="22"/>
    </row>
    <row r="2792" spans="9:14">
      <c r="I2792" s="22"/>
      <c r="J2792" s="22"/>
      <c r="N2792" s="22"/>
    </row>
    <row r="2793" spans="9:14">
      <c r="I2793" s="22"/>
      <c r="J2793" s="22"/>
      <c r="N2793" s="22"/>
    </row>
    <row r="2794" spans="9:14">
      <c r="I2794" s="22"/>
      <c r="J2794" s="22"/>
      <c r="N2794" s="22"/>
    </row>
    <row r="2795" spans="9:14">
      <c r="I2795" s="22"/>
      <c r="J2795" s="22"/>
      <c r="N2795" s="22"/>
    </row>
    <row r="2796" spans="9:14">
      <c r="I2796" s="22"/>
      <c r="J2796" s="22"/>
      <c r="N2796" s="22"/>
    </row>
    <row r="2797" spans="9:14">
      <c r="I2797" s="22"/>
      <c r="J2797" s="22"/>
      <c r="N2797" s="22"/>
    </row>
    <row r="2798" spans="9:14">
      <c r="I2798" s="22"/>
      <c r="J2798" s="22"/>
      <c r="N2798" s="22"/>
    </row>
    <row r="2799" spans="9:14">
      <c r="I2799" s="22"/>
      <c r="J2799" s="22"/>
      <c r="N2799" s="22"/>
    </row>
    <row r="2800" spans="9:14">
      <c r="I2800" s="22"/>
      <c r="J2800" s="22"/>
      <c r="N2800" s="22"/>
    </row>
    <row r="2801" spans="9:14">
      <c r="I2801" s="22"/>
      <c r="J2801" s="22"/>
      <c r="N2801" s="22"/>
    </row>
    <row r="2802" spans="9:14">
      <c r="I2802" s="22"/>
      <c r="J2802" s="22"/>
      <c r="N2802" s="22"/>
    </row>
    <row r="2803" spans="9:14">
      <c r="I2803" s="22"/>
      <c r="J2803" s="22"/>
      <c r="N2803" s="22"/>
    </row>
    <row r="2804" spans="9:14">
      <c r="I2804" s="22"/>
      <c r="J2804" s="22"/>
      <c r="N2804" s="22"/>
    </row>
    <row r="2805" spans="9:14">
      <c r="I2805" s="22"/>
      <c r="J2805" s="22"/>
      <c r="N2805" s="22"/>
    </row>
    <row r="2806" spans="9:14">
      <c r="I2806" s="22"/>
      <c r="J2806" s="22"/>
      <c r="N2806" s="22"/>
    </row>
    <row r="2807" spans="9:14">
      <c r="I2807" s="22"/>
      <c r="J2807" s="22"/>
      <c r="N2807" s="22"/>
    </row>
    <row r="2808" spans="9:14">
      <c r="I2808" s="22"/>
      <c r="J2808" s="22"/>
      <c r="N2808" s="22"/>
    </row>
    <row r="2809" spans="9:14">
      <c r="I2809" s="22"/>
      <c r="J2809" s="22"/>
      <c r="N2809" s="22"/>
    </row>
    <row r="2810" spans="9:14">
      <c r="I2810" s="22"/>
      <c r="J2810" s="22"/>
      <c r="N2810" s="22"/>
    </row>
    <row r="2811" spans="9:14">
      <c r="I2811" s="22"/>
      <c r="J2811" s="22"/>
      <c r="N2811" s="22"/>
    </row>
    <row r="2812" spans="9:14">
      <c r="I2812" s="22"/>
      <c r="J2812" s="22"/>
      <c r="N2812" s="22"/>
    </row>
    <row r="2813" spans="9:14">
      <c r="I2813" s="22"/>
      <c r="J2813" s="22"/>
      <c r="N2813" s="22"/>
    </row>
    <row r="2814" spans="9:14">
      <c r="I2814" s="22"/>
      <c r="J2814" s="22"/>
      <c r="N2814" s="22"/>
    </row>
    <row r="2815" spans="9:14">
      <c r="I2815" s="22"/>
      <c r="J2815" s="22"/>
      <c r="N2815" s="22"/>
    </row>
    <row r="2816" spans="9:14">
      <c r="I2816" s="22"/>
      <c r="J2816" s="22"/>
      <c r="N2816" s="22"/>
    </row>
    <row r="2817" spans="9:14">
      <c r="I2817" s="22"/>
      <c r="J2817" s="22"/>
      <c r="N2817" s="22"/>
    </row>
    <row r="2818" spans="9:14">
      <c r="I2818" s="22"/>
      <c r="J2818" s="22"/>
      <c r="N2818" s="22"/>
    </row>
    <row r="2819" spans="9:14">
      <c r="I2819" s="22"/>
      <c r="J2819" s="22"/>
      <c r="N2819" s="22"/>
    </row>
    <row r="2820" spans="9:14">
      <c r="I2820" s="22"/>
      <c r="J2820" s="22"/>
      <c r="N2820" s="22"/>
    </row>
    <row r="2821" spans="9:14">
      <c r="I2821" s="22"/>
      <c r="J2821" s="22"/>
      <c r="N2821" s="22"/>
    </row>
    <row r="2822" spans="9:14">
      <c r="I2822" s="22"/>
      <c r="J2822" s="22"/>
      <c r="N2822" s="22"/>
    </row>
    <row r="2823" spans="9:14">
      <c r="I2823" s="22"/>
      <c r="J2823" s="22"/>
      <c r="N2823" s="22"/>
    </row>
    <row r="2824" spans="9:14">
      <c r="I2824" s="22"/>
      <c r="J2824" s="22"/>
      <c r="N2824" s="22"/>
    </row>
    <row r="2825" spans="9:14">
      <c r="I2825" s="22"/>
      <c r="J2825" s="22"/>
      <c r="N2825" s="22"/>
    </row>
    <row r="2826" spans="9:14">
      <c r="I2826" s="22"/>
      <c r="J2826" s="22"/>
      <c r="N2826" s="22"/>
    </row>
    <row r="2827" spans="9:14">
      <c r="I2827" s="22"/>
      <c r="J2827" s="22"/>
      <c r="N2827" s="22"/>
    </row>
    <row r="2828" spans="9:14">
      <c r="I2828" s="22"/>
      <c r="J2828" s="22"/>
      <c r="N2828" s="22"/>
    </row>
    <row r="2829" spans="9:14">
      <c r="I2829" s="22"/>
      <c r="J2829" s="22"/>
      <c r="N2829" s="22"/>
    </row>
    <row r="2830" spans="9:14">
      <c r="I2830" s="22"/>
      <c r="J2830" s="22"/>
      <c r="N2830" s="22"/>
    </row>
    <row r="2831" spans="9:14">
      <c r="I2831" s="22"/>
      <c r="J2831" s="22"/>
      <c r="N2831" s="22"/>
    </row>
    <row r="2832" spans="9:14">
      <c r="I2832" s="22"/>
      <c r="J2832" s="22"/>
      <c r="N2832" s="22"/>
    </row>
    <row r="2833" spans="9:14">
      <c r="I2833" s="22"/>
      <c r="J2833" s="22"/>
      <c r="N2833" s="22"/>
    </row>
    <row r="2834" spans="9:14">
      <c r="I2834" s="22"/>
      <c r="J2834" s="22"/>
      <c r="N2834" s="22"/>
    </row>
    <row r="2835" spans="9:14">
      <c r="I2835" s="22"/>
      <c r="J2835" s="22"/>
      <c r="N2835" s="22"/>
    </row>
    <row r="2836" spans="9:14">
      <c r="I2836" s="22"/>
      <c r="J2836" s="22"/>
      <c r="N2836" s="22"/>
    </row>
    <row r="2837" spans="9:14">
      <c r="I2837" s="22"/>
      <c r="J2837" s="22"/>
      <c r="N2837" s="22"/>
    </row>
    <row r="2838" spans="9:14">
      <c r="I2838" s="22"/>
      <c r="J2838" s="22"/>
      <c r="N2838" s="22"/>
    </row>
    <row r="2839" spans="9:14">
      <c r="I2839" s="22"/>
      <c r="J2839" s="22"/>
      <c r="N2839" s="22"/>
    </row>
    <row r="2840" spans="9:14">
      <c r="I2840" s="22"/>
      <c r="J2840" s="22"/>
      <c r="N2840" s="22"/>
    </row>
    <row r="2841" spans="9:14">
      <c r="I2841" s="22"/>
      <c r="J2841" s="22"/>
      <c r="N2841" s="22"/>
    </row>
    <row r="2842" spans="9:14">
      <c r="I2842" s="22"/>
      <c r="J2842" s="22"/>
      <c r="N2842" s="22"/>
    </row>
    <row r="2843" spans="9:14">
      <c r="I2843" s="22"/>
      <c r="J2843" s="22"/>
      <c r="N2843" s="22"/>
    </row>
    <row r="2844" spans="9:14">
      <c r="I2844" s="22"/>
      <c r="J2844" s="22"/>
      <c r="N2844" s="22"/>
    </row>
    <row r="2845" spans="9:14">
      <c r="I2845" s="22"/>
      <c r="J2845" s="22"/>
      <c r="N2845" s="22"/>
    </row>
    <row r="2846" spans="9:14">
      <c r="I2846" s="22"/>
      <c r="J2846" s="22"/>
      <c r="N2846" s="22"/>
    </row>
    <row r="2847" spans="9:14">
      <c r="I2847" s="22"/>
      <c r="J2847" s="22"/>
      <c r="N2847" s="22"/>
    </row>
    <row r="2848" spans="9:14">
      <c r="I2848" s="22"/>
      <c r="J2848" s="22"/>
      <c r="N2848" s="22"/>
    </row>
    <row r="2849" spans="9:14">
      <c r="I2849" s="22"/>
      <c r="J2849" s="22"/>
      <c r="N2849" s="22"/>
    </row>
    <row r="2850" spans="9:14">
      <c r="I2850" s="22"/>
      <c r="J2850" s="22"/>
      <c r="N2850" s="22"/>
    </row>
    <row r="2851" spans="9:14">
      <c r="I2851" s="22"/>
      <c r="J2851" s="22"/>
      <c r="N2851" s="22"/>
    </row>
    <row r="2852" spans="9:14">
      <c r="I2852" s="22"/>
      <c r="J2852" s="22"/>
      <c r="N2852" s="22"/>
    </row>
    <row r="2853" spans="9:14">
      <c r="I2853" s="22"/>
      <c r="J2853" s="22"/>
      <c r="N2853" s="22"/>
    </row>
    <row r="2854" spans="9:14">
      <c r="I2854" s="22"/>
      <c r="J2854" s="22"/>
      <c r="N2854" s="22"/>
    </row>
    <row r="2855" spans="9:14">
      <c r="I2855" s="22"/>
      <c r="J2855" s="22"/>
      <c r="N2855" s="22"/>
    </row>
    <row r="2856" spans="9:14">
      <c r="I2856" s="22"/>
      <c r="J2856" s="22"/>
      <c r="N2856" s="22"/>
    </row>
    <row r="2857" spans="9:14">
      <c r="I2857" s="22"/>
      <c r="J2857" s="22"/>
      <c r="N2857" s="22"/>
    </row>
    <row r="2858" spans="9:14">
      <c r="I2858" s="22"/>
      <c r="J2858" s="22"/>
      <c r="N2858" s="22"/>
    </row>
    <row r="2859" spans="9:14">
      <c r="I2859" s="22"/>
      <c r="J2859" s="22"/>
      <c r="N2859" s="22"/>
    </row>
    <row r="2860" spans="9:14">
      <c r="I2860" s="22"/>
      <c r="J2860" s="22"/>
      <c r="N2860" s="22"/>
    </row>
    <row r="2861" spans="9:14">
      <c r="I2861" s="22"/>
      <c r="J2861" s="22"/>
      <c r="N2861" s="22"/>
    </row>
    <row r="2862" spans="9:14">
      <c r="I2862" s="22"/>
      <c r="J2862" s="22"/>
      <c r="N2862" s="22"/>
    </row>
    <row r="2863" spans="9:14">
      <c r="I2863" s="22"/>
      <c r="J2863" s="22"/>
      <c r="N2863" s="22"/>
    </row>
    <row r="2864" spans="9:14">
      <c r="I2864" s="22"/>
      <c r="J2864" s="22"/>
      <c r="N2864" s="22"/>
    </row>
    <row r="2865" spans="9:14">
      <c r="I2865" s="22"/>
      <c r="J2865" s="22"/>
      <c r="N2865" s="22"/>
    </row>
    <row r="2866" spans="9:14">
      <c r="I2866" s="22"/>
      <c r="J2866" s="22"/>
      <c r="N2866" s="22"/>
    </row>
    <row r="2867" spans="9:14">
      <c r="I2867" s="22"/>
      <c r="J2867" s="22"/>
      <c r="N2867" s="22"/>
    </row>
    <row r="2868" spans="9:14">
      <c r="I2868" s="22"/>
      <c r="J2868" s="22"/>
      <c r="N2868" s="22"/>
    </row>
    <row r="2869" spans="9:14">
      <c r="I2869" s="22"/>
      <c r="J2869" s="22"/>
      <c r="N2869" s="22"/>
    </row>
    <row r="2870" spans="9:14">
      <c r="I2870" s="22"/>
      <c r="J2870" s="22"/>
      <c r="N2870" s="22"/>
    </row>
    <row r="2871" spans="9:14">
      <c r="I2871" s="22"/>
      <c r="J2871" s="22"/>
      <c r="N2871" s="22"/>
    </row>
    <row r="2872" spans="9:14">
      <c r="I2872" s="22"/>
      <c r="J2872" s="22"/>
      <c r="N2872" s="22"/>
    </row>
    <row r="2873" spans="9:14">
      <c r="I2873" s="22"/>
      <c r="J2873" s="22"/>
      <c r="N2873" s="22"/>
    </row>
    <row r="2874" spans="9:14">
      <c r="I2874" s="22"/>
      <c r="J2874" s="22"/>
      <c r="N2874" s="22"/>
    </row>
    <row r="2875" spans="9:14">
      <c r="I2875" s="22"/>
      <c r="J2875" s="22"/>
      <c r="N2875" s="22"/>
    </row>
    <row r="2876" spans="9:14">
      <c r="I2876" s="22"/>
      <c r="J2876" s="22"/>
      <c r="N2876" s="22"/>
    </row>
    <row r="2877" spans="9:14">
      <c r="I2877" s="22"/>
      <c r="J2877" s="22"/>
      <c r="N2877" s="22"/>
    </row>
    <row r="2878" spans="9:14">
      <c r="I2878" s="22"/>
      <c r="J2878" s="22"/>
      <c r="N2878" s="22"/>
    </row>
    <row r="2879" spans="9:14">
      <c r="I2879" s="22"/>
      <c r="J2879" s="22"/>
      <c r="N2879" s="22"/>
    </row>
    <row r="2880" spans="9:14">
      <c r="I2880" s="22"/>
      <c r="J2880" s="22"/>
      <c r="N2880" s="22"/>
    </row>
    <row r="2881" spans="9:14">
      <c r="I2881" s="22"/>
      <c r="J2881" s="22"/>
      <c r="N2881" s="22"/>
    </row>
    <row r="2882" spans="9:14">
      <c r="I2882" s="22"/>
      <c r="J2882" s="22"/>
      <c r="N2882" s="22"/>
    </row>
    <row r="2883" spans="9:14">
      <c r="I2883" s="22"/>
      <c r="J2883" s="22"/>
      <c r="N2883" s="22"/>
    </row>
    <row r="2884" spans="9:14">
      <c r="I2884" s="22"/>
      <c r="J2884" s="22"/>
      <c r="N2884" s="22"/>
    </row>
    <row r="2885" spans="9:14">
      <c r="I2885" s="22"/>
      <c r="J2885" s="22"/>
      <c r="N2885" s="22"/>
    </row>
    <row r="2886" spans="9:14">
      <c r="I2886" s="22"/>
      <c r="J2886" s="22"/>
      <c r="N2886" s="22"/>
    </row>
    <row r="2887" spans="9:14">
      <c r="I2887" s="22"/>
      <c r="J2887" s="22"/>
      <c r="N2887" s="22"/>
    </row>
    <row r="2888" spans="9:14">
      <c r="I2888" s="22"/>
      <c r="J2888" s="22"/>
      <c r="N2888" s="22"/>
    </row>
    <row r="2889" spans="9:14">
      <c r="I2889" s="22"/>
      <c r="J2889" s="22"/>
      <c r="N2889" s="22"/>
    </row>
    <row r="2890" spans="9:14">
      <c r="I2890" s="22"/>
      <c r="J2890" s="22"/>
      <c r="N2890" s="22"/>
    </row>
    <row r="2891" spans="9:14">
      <c r="I2891" s="22"/>
      <c r="J2891" s="22"/>
      <c r="N2891" s="22"/>
    </row>
    <row r="2892" spans="9:14">
      <c r="I2892" s="22"/>
      <c r="J2892" s="22"/>
      <c r="N2892" s="22"/>
    </row>
    <row r="2893" spans="9:14">
      <c r="I2893" s="22"/>
      <c r="J2893" s="22"/>
      <c r="N2893" s="22"/>
    </row>
    <row r="2894" spans="9:14">
      <c r="I2894" s="22"/>
      <c r="J2894" s="22"/>
      <c r="N2894" s="22"/>
    </row>
    <row r="2895" spans="9:14">
      <c r="I2895" s="22"/>
      <c r="J2895" s="22"/>
      <c r="N2895" s="22"/>
    </row>
    <row r="2896" spans="9:14">
      <c r="I2896" s="22"/>
      <c r="J2896" s="22"/>
      <c r="N2896" s="22"/>
    </row>
    <row r="2897" spans="9:14">
      <c r="I2897" s="22"/>
      <c r="J2897" s="22"/>
      <c r="N2897" s="22"/>
    </row>
    <row r="2898" spans="9:14">
      <c r="I2898" s="22"/>
      <c r="J2898" s="22"/>
      <c r="N2898" s="22"/>
    </row>
    <row r="2899" spans="9:14">
      <c r="I2899" s="22"/>
      <c r="J2899" s="22"/>
      <c r="N2899" s="22"/>
    </row>
    <row r="2900" spans="9:14">
      <c r="I2900" s="22"/>
      <c r="J2900" s="22"/>
      <c r="N2900" s="22"/>
    </row>
    <row r="2901" spans="9:14">
      <c r="I2901" s="22"/>
      <c r="J2901" s="22"/>
      <c r="N2901" s="22"/>
    </row>
    <row r="2902" spans="9:14">
      <c r="I2902" s="22"/>
      <c r="J2902" s="22"/>
      <c r="N2902" s="22"/>
    </row>
    <row r="2903" spans="9:14">
      <c r="I2903" s="22"/>
      <c r="J2903" s="22"/>
      <c r="N2903" s="22"/>
    </row>
    <row r="2904" spans="9:14">
      <c r="I2904" s="22"/>
      <c r="J2904" s="22"/>
      <c r="N2904" s="22"/>
    </row>
    <row r="2905" spans="9:14">
      <c r="I2905" s="22"/>
      <c r="J2905" s="22"/>
      <c r="N2905" s="22"/>
    </row>
    <row r="2906" spans="9:14">
      <c r="I2906" s="22"/>
      <c r="J2906" s="22"/>
      <c r="N2906" s="22"/>
    </row>
    <row r="2907" spans="9:14">
      <c r="I2907" s="22"/>
      <c r="J2907" s="22"/>
      <c r="N2907" s="22"/>
    </row>
    <row r="2908" spans="9:14">
      <c r="I2908" s="22"/>
      <c r="J2908" s="22"/>
      <c r="N2908" s="22"/>
    </row>
    <row r="2909" spans="9:14">
      <c r="I2909" s="22"/>
      <c r="J2909" s="22"/>
      <c r="N2909" s="22"/>
    </row>
    <row r="2910" spans="9:14">
      <c r="I2910" s="22"/>
      <c r="J2910" s="22"/>
      <c r="N2910" s="22"/>
    </row>
    <row r="2911" spans="9:14">
      <c r="I2911" s="22"/>
      <c r="J2911" s="22"/>
      <c r="N2911" s="22"/>
    </row>
    <row r="2912" spans="9:14">
      <c r="I2912" s="22"/>
      <c r="J2912" s="22"/>
      <c r="N2912" s="22"/>
    </row>
    <row r="2913" spans="9:14">
      <c r="I2913" s="22"/>
      <c r="J2913" s="22"/>
      <c r="N2913" s="22"/>
    </row>
    <row r="2914" spans="9:14">
      <c r="I2914" s="22"/>
      <c r="J2914" s="22"/>
      <c r="N2914" s="22"/>
    </row>
    <row r="2915" spans="9:14">
      <c r="I2915" s="22"/>
      <c r="J2915" s="22"/>
      <c r="N2915" s="22"/>
    </row>
    <row r="2916" spans="9:14">
      <c r="I2916" s="22"/>
      <c r="J2916" s="22"/>
      <c r="N2916" s="22"/>
    </row>
    <row r="2917" spans="9:14">
      <c r="I2917" s="22"/>
      <c r="J2917" s="22"/>
      <c r="N2917" s="22"/>
    </row>
    <row r="2918" spans="9:14">
      <c r="I2918" s="22"/>
      <c r="J2918" s="22"/>
      <c r="N2918" s="22"/>
    </row>
    <row r="2919" spans="9:14">
      <c r="I2919" s="22"/>
      <c r="J2919" s="22"/>
      <c r="N2919" s="22"/>
    </row>
    <row r="2920" spans="9:14">
      <c r="I2920" s="22"/>
      <c r="J2920" s="22"/>
      <c r="N2920" s="22"/>
    </row>
    <row r="2921" spans="9:14">
      <c r="I2921" s="22"/>
      <c r="J2921" s="22"/>
      <c r="N2921" s="22"/>
    </row>
    <row r="2922" spans="9:14">
      <c r="I2922" s="22"/>
      <c r="J2922" s="22"/>
      <c r="N2922" s="22"/>
    </row>
    <row r="2923" spans="9:14">
      <c r="I2923" s="22"/>
      <c r="J2923" s="22"/>
      <c r="N2923" s="22"/>
    </row>
    <row r="2924" spans="9:14">
      <c r="I2924" s="22"/>
      <c r="J2924" s="22"/>
      <c r="N2924" s="22"/>
    </row>
    <row r="2925" spans="9:14">
      <c r="I2925" s="22"/>
      <c r="J2925" s="22"/>
      <c r="N2925" s="22"/>
    </row>
    <row r="2926" spans="9:14">
      <c r="I2926" s="22"/>
      <c r="J2926" s="22"/>
      <c r="N2926" s="22"/>
    </row>
    <row r="2927" spans="9:14">
      <c r="I2927" s="22"/>
      <c r="J2927" s="22"/>
      <c r="N2927" s="22"/>
    </row>
    <row r="2928" spans="9:14">
      <c r="I2928" s="22"/>
      <c r="J2928" s="22"/>
      <c r="N2928" s="22"/>
    </row>
    <row r="2929" spans="9:14">
      <c r="I2929" s="22"/>
      <c r="J2929" s="22"/>
      <c r="N2929" s="22"/>
    </row>
    <row r="2930" spans="9:14">
      <c r="I2930" s="22"/>
      <c r="J2930" s="22"/>
      <c r="N2930" s="22"/>
    </row>
    <row r="2931" spans="9:14">
      <c r="I2931" s="22"/>
      <c r="J2931" s="22"/>
      <c r="N2931" s="22"/>
    </row>
    <row r="2932" spans="9:14">
      <c r="I2932" s="22"/>
      <c r="J2932" s="22"/>
      <c r="N2932" s="22"/>
    </row>
    <row r="2933" spans="9:14">
      <c r="I2933" s="22"/>
      <c r="J2933" s="22"/>
      <c r="N2933" s="22"/>
    </row>
    <row r="2934" spans="9:14">
      <c r="I2934" s="22"/>
      <c r="J2934" s="22"/>
      <c r="N2934" s="22"/>
    </row>
    <row r="2935" spans="9:14">
      <c r="I2935" s="22"/>
      <c r="J2935" s="22"/>
      <c r="N2935" s="22"/>
    </row>
    <row r="2936" spans="9:14">
      <c r="I2936" s="22"/>
      <c r="J2936" s="22"/>
      <c r="N2936" s="22"/>
    </row>
    <row r="2937" spans="9:14">
      <c r="I2937" s="22"/>
      <c r="J2937" s="22"/>
      <c r="N2937" s="22"/>
    </row>
    <row r="2938" spans="9:14">
      <c r="I2938" s="22"/>
      <c r="J2938" s="22"/>
      <c r="N2938" s="22"/>
    </row>
    <row r="2939" spans="9:14">
      <c r="I2939" s="22"/>
      <c r="J2939" s="22"/>
      <c r="N2939" s="22"/>
    </row>
    <row r="2940" spans="9:14">
      <c r="I2940" s="22"/>
      <c r="J2940" s="22"/>
      <c r="N2940" s="22"/>
    </row>
    <row r="2941" spans="9:14">
      <c r="I2941" s="22"/>
      <c r="J2941" s="22"/>
      <c r="N2941" s="22"/>
    </row>
    <row r="2942" spans="9:14">
      <c r="I2942" s="22"/>
      <c r="J2942" s="22"/>
      <c r="N2942" s="22"/>
    </row>
    <row r="2943" spans="9:14">
      <c r="I2943" s="22"/>
      <c r="J2943" s="22"/>
      <c r="N2943" s="22"/>
    </row>
    <row r="2944" spans="9:14">
      <c r="I2944" s="22"/>
      <c r="J2944" s="22"/>
      <c r="N2944" s="22"/>
    </row>
    <row r="2945" spans="9:14">
      <c r="I2945" s="22"/>
      <c r="J2945" s="22"/>
      <c r="N2945" s="22"/>
    </row>
    <row r="2946" spans="9:14">
      <c r="I2946" s="22"/>
      <c r="J2946" s="22"/>
      <c r="N2946" s="22"/>
    </row>
    <row r="2947" spans="9:14">
      <c r="I2947" s="22"/>
      <c r="J2947" s="22"/>
      <c r="N2947" s="22"/>
    </row>
    <row r="2948" spans="9:14">
      <c r="I2948" s="22"/>
      <c r="J2948" s="22"/>
      <c r="N2948" s="22"/>
    </row>
    <row r="2949" spans="9:14">
      <c r="I2949" s="22"/>
      <c r="J2949" s="22"/>
      <c r="N2949" s="22"/>
    </row>
    <row r="2950" spans="9:14">
      <c r="I2950" s="22"/>
      <c r="J2950" s="22"/>
      <c r="N2950" s="22"/>
    </row>
    <row r="2951" spans="9:14">
      <c r="I2951" s="22"/>
      <c r="J2951" s="22"/>
      <c r="N2951" s="22"/>
    </row>
    <row r="2952" spans="9:14">
      <c r="I2952" s="22"/>
      <c r="J2952" s="22"/>
      <c r="N2952" s="22"/>
    </row>
    <row r="2953" spans="9:14">
      <c r="I2953" s="22"/>
      <c r="J2953" s="22"/>
      <c r="N2953" s="22"/>
    </row>
    <row r="2954" spans="9:14">
      <c r="I2954" s="22"/>
      <c r="J2954" s="22"/>
      <c r="N2954" s="22"/>
    </row>
    <row r="2955" spans="9:14">
      <c r="I2955" s="22"/>
      <c r="J2955" s="22"/>
      <c r="N2955" s="22"/>
    </row>
    <row r="2956" spans="9:14">
      <c r="I2956" s="22"/>
      <c r="J2956" s="22"/>
      <c r="N2956" s="22"/>
    </row>
    <row r="2957" spans="9:14">
      <c r="I2957" s="22"/>
      <c r="J2957" s="22"/>
      <c r="N2957" s="22"/>
    </row>
    <row r="2958" spans="9:14">
      <c r="I2958" s="22"/>
      <c r="J2958" s="22"/>
      <c r="N2958" s="22"/>
    </row>
    <row r="2959" spans="9:14">
      <c r="I2959" s="22"/>
      <c r="J2959" s="22"/>
      <c r="N2959" s="22"/>
    </row>
    <row r="2960" spans="9:14">
      <c r="I2960" s="22"/>
      <c r="J2960" s="22"/>
      <c r="N2960" s="22"/>
    </row>
    <row r="2961" spans="9:14">
      <c r="I2961" s="22"/>
      <c r="J2961" s="22"/>
      <c r="N2961" s="22"/>
    </row>
    <row r="2962" spans="9:14">
      <c r="I2962" s="22"/>
      <c r="J2962" s="22"/>
      <c r="N2962" s="22"/>
    </row>
    <row r="2963" spans="9:14">
      <c r="I2963" s="22"/>
      <c r="J2963" s="22"/>
      <c r="N2963" s="22"/>
    </row>
    <row r="2964" spans="9:14">
      <c r="I2964" s="22"/>
      <c r="J2964" s="22"/>
      <c r="N2964" s="22"/>
    </row>
    <row r="2965" spans="9:14">
      <c r="I2965" s="22"/>
      <c r="J2965" s="22"/>
      <c r="N2965" s="22"/>
    </row>
    <row r="2966" spans="9:14">
      <c r="I2966" s="22"/>
      <c r="J2966" s="22"/>
      <c r="N2966" s="22"/>
    </row>
    <row r="2967" spans="9:14">
      <c r="I2967" s="22"/>
      <c r="J2967" s="22"/>
      <c r="N2967" s="22"/>
    </row>
    <row r="2968" spans="9:14">
      <c r="I2968" s="22"/>
      <c r="J2968" s="22"/>
      <c r="N2968" s="22"/>
    </row>
    <row r="2969" spans="9:14">
      <c r="I2969" s="22"/>
      <c r="J2969" s="22"/>
      <c r="N2969" s="22"/>
    </row>
    <row r="2970" spans="9:14">
      <c r="I2970" s="22"/>
      <c r="J2970" s="22"/>
      <c r="N2970" s="22"/>
    </row>
    <row r="2971" spans="9:14">
      <c r="I2971" s="22"/>
      <c r="J2971" s="22"/>
      <c r="N2971" s="22"/>
    </row>
    <row r="2972" spans="9:14">
      <c r="I2972" s="22"/>
      <c r="J2972" s="22"/>
      <c r="N2972" s="22"/>
    </row>
    <row r="2973" spans="9:14">
      <c r="I2973" s="22"/>
      <c r="J2973" s="22"/>
      <c r="N2973" s="22"/>
    </row>
    <row r="2974" spans="9:14">
      <c r="I2974" s="22"/>
      <c r="J2974" s="22"/>
      <c r="N2974" s="22"/>
    </row>
    <row r="2975" spans="9:14">
      <c r="I2975" s="22"/>
      <c r="J2975" s="22"/>
      <c r="N2975" s="22"/>
    </row>
    <row r="2976" spans="9:14">
      <c r="I2976" s="22"/>
      <c r="J2976" s="22"/>
      <c r="N2976" s="22"/>
    </row>
    <row r="2977" spans="9:14">
      <c r="I2977" s="22"/>
      <c r="J2977" s="22"/>
      <c r="N2977" s="22"/>
    </row>
    <row r="2978" spans="9:14">
      <c r="I2978" s="22"/>
      <c r="J2978" s="22"/>
      <c r="N2978" s="22"/>
    </row>
    <row r="2979" spans="9:14">
      <c r="I2979" s="22"/>
      <c r="J2979" s="22"/>
      <c r="N2979" s="22"/>
    </row>
    <row r="2980" spans="9:14">
      <c r="I2980" s="22"/>
      <c r="J2980" s="22"/>
      <c r="N2980" s="22"/>
    </row>
    <row r="2981" spans="9:14">
      <c r="I2981" s="22"/>
      <c r="J2981" s="22"/>
      <c r="N2981" s="22"/>
    </row>
    <row r="2982" spans="9:14">
      <c r="I2982" s="22"/>
      <c r="J2982" s="22"/>
      <c r="N2982" s="22"/>
    </row>
    <row r="2983" spans="9:14">
      <c r="I2983" s="22"/>
      <c r="J2983" s="22"/>
      <c r="N2983" s="22"/>
    </row>
    <row r="2984" spans="9:14">
      <c r="I2984" s="22"/>
      <c r="J2984" s="22"/>
      <c r="N2984" s="22"/>
    </row>
    <row r="2985" spans="9:14">
      <c r="I2985" s="22"/>
      <c r="J2985" s="22"/>
      <c r="N2985" s="22"/>
    </row>
    <row r="2986" spans="9:14">
      <c r="I2986" s="22"/>
      <c r="J2986" s="22"/>
      <c r="N2986" s="22"/>
    </row>
    <row r="2987" spans="9:14">
      <c r="I2987" s="22"/>
      <c r="J2987" s="22"/>
      <c r="N2987" s="22"/>
    </row>
    <row r="2988" spans="9:14">
      <c r="I2988" s="22"/>
      <c r="J2988" s="22"/>
      <c r="N2988" s="22"/>
    </row>
    <row r="2989" spans="9:14">
      <c r="I2989" s="22"/>
      <c r="J2989" s="22"/>
      <c r="N2989" s="22"/>
    </row>
    <row r="2990" spans="9:14">
      <c r="I2990" s="22"/>
      <c r="J2990" s="22"/>
      <c r="N2990" s="22"/>
    </row>
    <row r="2991" spans="9:14">
      <c r="I2991" s="22"/>
      <c r="J2991" s="22"/>
      <c r="N2991" s="22"/>
    </row>
    <row r="2992" spans="9:14">
      <c r="I2992" s="22"/>
      <c r="J2992" s="22"/>
      <c r="N2992" s="22"/>
    </row>
    <row r="2993" spans="9:14">
      <c r="I2993" s="22"/>
      <c r="J2993" s="22"/>
      <c r="N2993" s="22"/>
    </row>
    <row r="2994" spans="9:14">
      <c r="I2994" s="22"/>
      <c r="J2994" s="22"/>
      <c r="N2994" s="22"/>
    </row>
    <row r="2995" spans="9:14">
      <c r="I2995" s="22"/>
      <c r="J2995" s="22"/>
      <c r="N2995" s="22"/>
    </row>
    <row r="2996" spans="9:14">
      <c r="I2996" s="22"/>
      <c r="J2996" s="22"/>
      <c r="N2996" s="22"/>
    </row>
    <row r="2997" spans="9:14">
      <c r="I2997" s="22"/>
      <c r="J2997" s="22"/>
      <c r="N2997" s="22"/>
    </row>
    <row r="2998" spans="9:14">
      <c r="I2998" s="22"/>
      <c r="J2998" s="22"/>
      <c r="N2998" s="22"/>
    </row>
    <row r="2999" spans="9:14">
      <c r="I2999" s="22"/>
      <c r="J2999" s="22"/>
      <c r="N2999" s="22"/>
    </row>
    <row r="3000" spans="9:14">
      <c r="I3000" s="22"/>
      <c r="J3000" s="22"/>
      <c r="N3000" s="22"/>
    </row>
    <row r="3001" spans="9:14">
      <c r="I3001" s="22"/>
      <c r="J3001" s="22"/>
      <c r="N3001" s="22"/>
    </row>
    <row r="3002" spans="9:14">
      <c r="I3002" s="22"/>
      <c r="J3002" s="22"/>
      <c r="N3002" s="22"/>
    </row>
    <row r="3003" spans="9:14">
      <c r="I3003" s="22"/>
      <c r="J3003" s="22"/>
      <c r="N3003" s="22"/>
    </row>
    <row r="3004" spans="9:14">
      <c r="I3004" s="22"/>
      <c r="J3004" s="22"/>
      <c r="N3004" s="22"/>
    </row>
    <row r="3005" spans="9:14">
      <c r="I3005" s="22"/>
      <c r="J3005" s="22"/>
      <c r="N3005" s="22"/>
    </row>
    <row r="3006" spans="9:14">
      <c r="I3006" s="22"/>
      <c r="J3006" s="22"/>
      <c r="N3006" s="22"/>
    </row>
    <row r="3007" spans="9:14">
      <c r="I3007" s="22"/>
      <c r="J3007" s="22"/>
      <c r="N3007" s="22"/>
    </row>
    <row r="3008" spans="9:14">
      <c r="I3008" s="22"/>
      <c r="J3008" s="22"/>
      <c r="N3008" s="22"/>
    </row>
    <row r="3009" spans="9:14">
      <c r="I3009" s="22"/>
      <c r="J3009" s="22"/>
      <c r="N3009" s="22"/>
    </row>
    <row r="3010" spans="9:14">
      <c r="I3010" s="22"/>
      <c r="J3010" s="22"/>
      <c r="N3010" s="22"/>
    </row>
    <row r="3011" spans="9:14">
      <c r="I3011" s="22"/>
      <c r="J3011" s="22"/>
      <c r="N3011" s="22"/>
    </row>
    <row r="3012" spans="9:14">
      <c r="I3012" s="22"/>
      <c r="J3012" s="22"/>
      <c r="N3012" s="22"/>
    </row>
    <row r="3013" spans="9:14">
      <c r="I3013" s="22"/>
      <c r="J3013" s="22"/>
      <c r="N3013" s="22"/>
    </row>
    <row r="3014" spans="9:14">
      <c r="I3014" s="22"/>
      <c r="J3014" s="22"/>
      <c r="N3014" s="22"/>
    </row>
    <row r="3015" spans="9:14">
      <c r="I3015" s="22"/>
      <c r="J3015" s="22"/>
      <c r="N3015" s="22"/>
    </row>
    <row r="3016" spans="9:14">
      <c r="I3016" s="22"/>
      <c r="J3016" s="22"/>
      <c r="N3016" s="22"/>
    </row>
    <row r="3017" spans="9:14">
      <c r="I3017" s="22"/>
      <c r="J3017" s="22"/>
      <c r="N3017" s="22"/>
    </row>
    <row r="3018" spans="9:14">
      <c r="I3018" s="22"/>
      <c r="J3018" s="22"/>
      <c r="N3018" s="22"/>
    </row>
    <row r="3019" spans="9:14">
      <c r="I3019" s="22"/>
      <c r="J3019" s="22"/>
      <c r="N3019" s="22"/>
    </row>
    <row r="3020" spans="9:14">
      <c r="I3020" s="22"/>
      <c r="J3020" s="22"/>
      <c r="N3020" s="22"/>
    </row>
    <row r="3021" spans="9:14">
      <c r="I3021" s="22"/>
      <c r="J3021" s="22"/>
      <c r="N3021" s="22"/>
    </row>
    <row r="3022" spans="9:14">
      <c r="I3022" s="22"/>
      <c r="J3022" s="22"/>
      <c r="N3022" s="22"/>
    </row>
    <row r="3023" spans="9:14">
      <c r="I3023" s="22"/>
      <c r="J3023" s="22"/>
      <c r="N3023" s="22"/>
    </row>
    <row r="3024" spans="9:14">
      <c r="I3024" s="22"/>
      <c r="J3024" s="22"/>
      <c r="N3024" s="22"/>
    </row>
    <row r="3025" spans="9:14">
      <c r="I3025" s="22"/>
      <c r="J3025" s="22"/>
      <c r="N3025" s="22"/>
    </row>
    <row r="3026" spans="9:14">
      <c r="I3026" s="22"/>
      <c r="J3026" s="22"/>
      <c r="N3026" s="22"/>
    </row>
    <row r="3027" spans="9:14">
      <c r="I3027" s="22"/>
      <c r="J3027" s="22"/>
      <c r="N3027" s="22"/>
    </row>
    <row r="3028" spans="9:14">
      <c r="I3028" s="22"/>
      <c r="J3028" s="22"/>
      <c r="N3028" s="22"/>
    </row>
    <row r="3029" spans="9:14">
      <c r="I3029" s="22"/>
      <c r="J3029" s="22"/>
      <c r="N3029" s="22"/>
    </row>
    <row r="3030" spans="9:14">
      <c r="I3030" s="22"/>
      <c r="J3030" s="22"/>
      <c r="N3030" s="22"/>
    </row>
    <row r="3031" spans="9:14">
      <c r="I3031" s="22"/>
      <c r="J3031" s="22"/>
      <c r="N3031" s="22"/>
    </row>
    <row r="3032" spans="9:14">
      <c r="I3032" s="22"/>
      <c r="J3032" s="22"/>
      <c r="N3032" s="22"/>
    </row>
    <row r="3033" spans="9:14">
      <c r="I3033" s="22"/>
      <c r="J3033" s="22"/>
      <c r="N3033" s="22"/>
    </row>
    <row r="3034" spans="9:14">
      <c r="I3034" s="22"/>
      <c r="J3034" s="22"/>
      <c r="N3034" s="22"/>
    </row>
    <row r="3035" spans="9:14">
      <c r="I3035" s="22"/>
      <c r="J3035" s="22"/>
      <c r="N3035" s="22"/>
    </row>
    <row r="3036" spans="9:14">
      <c r="I3036" s="22"/>
      <c r="J3036" s="22"/>
      <c r="N3036" s="22"/>
    </row>
    <row r="3037" spans="9:14">
      <c r="I3037" s="22"/>
      <c r="J3037" s="22"/>
      <c r="N3037" s="22"/>
    </row>
    <row r="3038" spans="9:14">
      <c r="I3038" s="22"/>
      <c r="J3038" s="22"/>
      <c r="N3038" s="22"/>
    </row>
    <row r="3039" spans="9:14">
      <c r="I3039" s="22"/>
      <c r="J3039" s="22"/>
      <c r="N3039" s="22"/>
    </row>
    <row r="3040" spans="9:14">
      <c r="I3040" s="22"/>
      <c r="J3040" s="22"/>
      <c r="N3040" s="22"/>
    </row>
    <row r="3041" spans="9:14">
      <c r="I3041" s="22"/>
      <c r="J3041" s="22"/>
      <c r="N3041" s="22"/>
    </row>
    <row r="3042" spans="9:14">
      <c r="I3042" s="22"/>
      <c r="J3042" s="22"/>
      <c r="N3042" s="22"/>
    </row>
    <row r="3043" spans="9:14">
      <c r="I3043" s="22"/>
      <c r="J3043" s="22"/>
      <c r="N3043" s="22"/>
    </row>
    <row r="3044" spans="9:14">
      <c r="I3044" s="22"/>
      <c r="J3044" s="22"/>
      <c r="N3044" s="22"/>
    </row>
    <row r="3045" spans="9:14">
      <c r="I3045" s="22"/>
      <c r="J3045" s="22"/>
      <c r="N3045" s="22"/>
    </row>
    <row r="3046" spans="9:14">
      <c r="I3046" s="22"/>
      <c r="J3046" s="22"/>
      <c r="N3046" s="22"/>
    </row>
    <row r="3047" spans="9:14">
      <c r="I3047" s="22"/>
      <c r="J3047" s="22"/>
      <c r="N3047" s="22"/>
    </row>
    <row r="3048" spans="9:14">
      <c r="I3048" s="22"/>
      <c r="J3048" s="22"/>
      <c r="N3048" s="22"/>
    </row>
    <row r="3049" spans="9:14">
      <c r="I3049" s="22"/>
      <c r="J3049" s="22"/>
      <c r="N3049" s="22"/>
    </row>
    <row r="3050" spans="9:14">
      <c r="I3050" s="22"/>
      <c r="J3050" s="22"/>
      <c r="N3050" s="22"/>
    </row>
    <row r="3051" spans="9:14">
      <c r="I3051" s="22"/>
      <c r="J3051" s="22"/>
      <c r="N3051" s="22"/>
    </row>
    <row r="3052" spans="9:14">
      <c r="I3052" s="22"/>
      <c r="J3052" s="22"/>
      <c r="N3052" s="22"/>
    </row>
    <row r="3053" spans="9:14">
      <c r="I3053" s="22"/>
      <c r="J3053" s="22"/>
      <c r="N3053" s="22"/>
    </row>
    <row r="3054" spans="9:14">
      <c r="I3054" s="22"/>
      <c r="J3054" s="22"/>
      <c r="N3054" s="22"/>
    </row>
    <row r="3055" spans="9:14">
      <c r="I3055" s="22"/>
      <c r="J3055" s="22"/>
      <c r="N3055" s="22"/>
    </row>
    <row r="3056" spans="9:14">
      <c r="I3056" s="22"/>
      <c r="J3056" s="22"/>
      <c r="N3056" s="22"/>
    </row>
    <row r="3057" spans="9:14">
      <c r="I3057" s="22"/>
      <c r="J3057" s="22"/>
      <c r="N3057" s="22"/>
    </row>
    <row r="3058" spans="9:14">
      <c r="I3058" s="22"/>
      <c r="J3058" s="22"/>
      <c r="N3058" s="22"/>
    </row>
    <row r="3059" spans="9:14">
      <c r="I3059" s="22"/>
      <c r="J3059" s="22"/>
      <c r="N3059" s="22"/>
    </row>
    <row r="3060" spans="9:14">
      <c r="I3060" s="22"/>
      <c r="J3060" s="22"/>
      <c r="N3060" s="22"/>
    </row>
    <row r="3061" spans="9:14">
      <c r="I3061" s="22"/>
      <c r="J3061" s="22"/>
      <c r="N3061" s="22"/>
    </row>
    <row r="3062" spans="9:14">
      <c r="I3062" s="22"/>
      <c r="J3062" s="22"/>
      <c r="N3062" s="22"/>
    </row>
    <row r="3063" spans="9:14">
      <c r="I3063" s="22"/>
      <c r="J3063" s="22"/>
      <c r="N3063" s="22"/>
    </row>
    <row r="3064" spans="9:14">
      <c r="I3064" s="22"/>
      <c r="J3064" s="22"/>
      <c r="N3064" s="22"/>
    </row>
    <row r="3065" spans="9:14">
      <c r="I3065" s="22"/>
      <c r="J3065" s="22"/>
      <c r="N3065" s="22"/>
    </row>
    <row r="3066" spans="9:14">
      <c r="I3066" s="22"/>
      <c r="J3066" s="22"/>
      <c r="N3066" s="22"/>
    </row>
    <row r="3067" spans="9:14">
      <c r="I3067" s="22"/>
      <c r="J3067" s="22"/>
      <c r="N3067" s="22"/>
    </row>
    <row r="3068" spans="9:14">
      <c r="I3068" s="22"/>
      <c r="J3068" s="22"/>
      <c r="N3068" s="22"/>
    </row>
    <row r="3069" spans="9:14">
      <c r="I3069" s="22"/>
      <c r="J3069" s="22"/>
      <c r="N3069" s="22"/>
    </row>
    <row r="3070" spans="9:14">
      <c r="I3070" s="22"/>
      <c r="J3070" s="22"/>
      <c r="N3070" s="22"/>
    </row>
    <row r="3071" spans="9:14">
      <c r="I3071" s="22"/>
      <c r="J3071" s="22"/>
      <c r="N3071" s="22"/>
    </row>
    <row r="3072" spans="9:14">
      <c r="I3072" s="22"/>
      <c r="J3072" s="22"/>
      <c r="N3072" s="22"/>
    </row>
    <row r="3073" spans="9:14">
      <c r="I3073" s="22"/>
      <c r="J3073" s="22"/>
      <c r="N3073" s="22"/>
    </row>
    <row r="3074" spans="9:14">
      <c r="I3074" s="22"/>
      <c r="J3074" s="22"/>
      <c r="N3074" s="22"/>
    </row>
    <row r="3075" spans="9:14">
      <c r="I3075" s="22"/>
      <c r="J3075" s="22"/>
      <c r="N3075" s="22"/>
    </row>
    <row r="3076" spans="9:14">
      <c r="I3076" s="22"/>
      <c r="J3076" s="22"/>
      <c r="N3076" s="22"/>
    </row>
    <row r="3077" spans="9:14">
      <c r="I3077" s="22"/>
      <c r="J3077" s="22"/>
      <c r="N3077" s="22"/>
    </row>
    <row r="3078" spans="9:14">
      <c r="I3078" s="22"/>
      <c r="J3078" s="22"/>
      <c r="N3078" s="22"/>
    </row>
    <row r="3079" spans="9:14">
      <c r="I3079" s="22"/>
      <c r="J3079" s="22"/>
      <c r="N3079" s="22"/>
    </row>
    <row r="3080" spans="9:14">
      <c r="I3080" s="22"/>
      <c r="J3080" s="22"/>
      <c r="N3080" s="22"/>
    </row>
    <row r="3081" spans="9:14">
      <c r="I3081" s="22"/>
      <c r="J3081" s="22"/>
      <c r="N3081" s="22"/>
    </row>
    <row r="3082" spans="9:14">
      <c r="I3082" s="22"/>
      <c r="J3082" s="22"/>
      <c r="N3082" s="22"/>
    </row>
    <row r="3083" spans="9:14">
      <c r="I3083" s="22"/>
      <c r="J3083" s="22"/>
      <c r="N3083" s="22"/>
    </row>
    <row r="3084" spans="9:14">
      <c r="I3084" s="22"/>
      <c r="J3084" s="22"/>
      <c r="N3084" s="22"/>
    </row>
    <row r="3085" spans="9:14">
      <c r="I3085" s="22"/>
      <c r="J3085" s="22"/>
      <c r="N3085" s="22"/>
    </row>
    <row r="3086" spans="9:14">
      <c r="I3086" s="22"/>
      <c r="J3086" s="22"/>
      <c r="N3086" s="22"/>
    </row>
    <row r="3087" spans="9:14">
      <c r="I3087" s="22"/>
      <c r="J3087" s="22"/>
      <c r="N3087" s="22"/>
    </row>
    <row r="3088" spans="9:14">
      <c r="I3088" s="22"/>
      <c r="J3088" s="22"/>
      <c r="N3088" s="22"/>
    </row>
    <row r="3089" spans="9:14">
      <c r="I3089" s="22"/>
      <c r="J3089" s="22"/>
      <c r="N3089" s="22"/>
    </row>
    <row r="3090" spans="9:14">
      <c r="I3090" s="22"/>
      <c r="J3090" s="22"/>
      <c r="N3090" s="22"/>
    </row>
    <row r="3091" spans="9:14">
      <c r="I3091" s="22"/>
      <c r="J3091" s="22"/>
      <c r="N3091" s="22"/>
    </row>
    <row r="3092" spans="9:14">
      <c r="I3092" s="22"/>
      <c r="J3092" s="22"/>
      <c r="N3092" s="22"/>
    </row>
    <row r="3093" spans="9:14">
      <c r="I3093" s="22"/>
      <c r="J3093" s="22"/>
      <c r="N3093" s="22"/>
    </row>
    <row r="3094" spans="9:14">
      <c r="I3094" s="22"/>
      <c r="J3094" s="22"/>
      <c r="N3094" s="22"/>
    </row>
    <row r="3095" spans="9:14">
      <c r="I3095" s="22"/>
      <c r="J3095" s="22"/>
      <c r="N3095" s="22"/>
    </row>
    <row r="3096" spans="9:14">
      <c r="I3096" s="22"/>
      <c r="J3096" s="22"/>
      <c r="N3096" s="22"/>
    </row>
    <row r="3097" spans="9:14">
      <c r="I3097" s="22"/>
      <c r="J3097" s="22"/>
      <c r="N3097" s="22"/>
    </row>
    <row r="3098" spans="9:14">
      <c r="I3098" s="22"/>
      <c r="J3098" s="22"/>
      <c r="N3098" s="22"/>
    </row>
    <row r="3099" spans="9:14">
      <c r="I3099" s="22"/>
      <c r="J3099" s="22"/>
      <c r="N3099" s="22"/>
    </row>
    <row r="3100" spans="9:14">
      <c r="I3100" s="22"/>
      <c r="J3100" s="22"/>
      <c r="N3100" s="22"/>
    </row>
    <row r="3101" spans="9:14">
      <c r="I3101" s="22"/>
      <c r="J3101" s="22"/>
      <c r="N3101" s="22"/>
    </row>
    <row r="3102" spans="9:14">
      <c r="I3102" s="22"/>
      <c r="J3102" s="22"/>
      <c r="N3102" s="22"/>
    </row>
    <row r="3103" spans="9:14">
      <c r="I3103" s="22"/>
      <c r="J3103" s="22"/>
      <c r="N3103" s="22"/>
    </row>
    <row r="3104" spans="9:14">
      <c r="I3104" s="22"/>
      <c r="J3104" s="22"/>
      <c r="N3104" s="22"/>
    </row>
    <row r="3105" spans="9:14">
      <c r="I3105" s="22"/>
      <c r="J3105" s="22"/>
      <c r="N3105" s="22"/>
    </row>
    <row r="3106" spans="9:14">
      <c r="I3106" s="22"/>
      <c r="J3106" s="22"/>
      <c r="N3106" s="22"/>
    </row>
    <row r="3107" spans="9:14">
      <c r="I3107" s="22"/>
      <c r="J3107" s="22"/>
      <c r="N3107" s="22"/>
    </row>
    <row r="3108" spans="9:14">
      <c r="I3108" s="22"/>
      <c r="J3108" s="22"/>
      <c r="N3108" s="22"/>
    </row>
    <row r="3109" spans="9:14">
      <c r="I3109" s="22"/>
      <c r="J3109" s="22"/>
      <c r="N3109" s="22"/>
    </row>
    <row r="3110" spans="9:14">
      <c r="I3110" s="22"/>
      <c r="J3110" s="22"/>
      <c r="N3110" s="22"/>
    </row>
    <row r="3111" spans="9:14">
      <c r="I3111" s="22"/>
      <c r="J3111" s="22"/>
      <c r="N3111" s="22"/>
    </row>
    <row r="3112" spans="9:14">
      <c r="I3112" s="22"/>
      <c r="J3112" s="22"/>
      <c r="N3112" s="22"/>
    </row>
    <row r="3113" spans="9:14">
      <c r="I3113" s="22"/>
      <c r="J3113" s="22"/>
      <c r="N3113" s="22"/>
    </row>
    <row r="3114" spans="9:14">
      <c r="I3114" s="22"/>
      <c r="J3114" s="22"/>
      <c r="N3114" s="22"/>
    </row>
    <row r="3115" spans="9:14">
      <c r="I3115" s="22"/>
      <c r="J3115" s="22"/>
      <c r="N3115" s="22"/>
    </row>
    <row r="3116" spans="9:14">
      <c r="I3116" s="22"/>
      <c r="J3116" s="22"/>
      <c r="N3116" s="22"/>
    </row>
    <row r="3117" spans="9:14">
      <c r="I3117" s="22"/>
      <c r="J3117" s="22"/>
      <c r="N3117" s="22"/>
    </row>
    <row r="3118" spans="9:14">
      <c r="I3118" s="22"/>
      <c r="J3118" s="22"/>
      <c r="N3118" s="22"/>
    </row>
    <row r="3119" spans="9:14">
      <c r="I3119" s="22"/>
      <c r="J3119" s="22"/>
      <c r="N3119" s="22"/>
    </row>
    <row r="3120" spans="9:14">
      <c r="I3120" s="22"/>
      <c r="J3120" s="22"/>
      <c r="N3120" s="22"/>
    </row>
    <row r="3121" spans="9:14">
      <c r="I3121" s="22"/>
      <c r="J3121" s="22"/>
      <c r="N3121" s="22"/>
    </row>
    <row r="3122" spans="9:14">
      <c r="I3122" s="22"/>
      <c r="J3122" s="22"/>
      <c r="N3122" s="22"/>
    </row>
    <row r="3123" spans="9:14">
      <c r="I3123" s="22"/>
      <c r="J3123" s="22"/>
      <c r="N3123" s="22"/>
    </row>
    <row r="3124" spans="9:14">
      <c r="I3124" s="22"/>
      <c r="J3124" s="22"/>
      <c r="N3124" s="22"/>
    </row>
    <row r="3125" spans="9:14">
      <c r="I3125" s="22"/>
      <c r="J3125" s="22"/>
      <c r="N3125" s="22"/>
    </row>
    <row r="3126" spans="9:14">
      <c r="I3126" s="22"/>
      <c r="J3126" s="22"/>
      <c r="N3126" s="22"/>
    </row>
    <row r="3127" spans="9:14">
      <c r="I3127" s="22"/>
      <c r="J3127" s="22"/>
      <c r="N3127" s="22"/>
    </row>
    <row r="3128" spans="9:14">
      <c r="I3128" s="22"/>
      <c r="J3128" s="22"/>
      <c r="N3128" s="22"/>
    </row>
    <row r="3129" spans="9:14">
      <c r="I3129" s="22"/>
      <c r="J3129" s="22"/>
      <c r="N3129" s="22"/>
    </row>
    <row r="3130" spans="9:14">
      <c r="I3130" s="22"/>
      <c r="J3130" s="22"/>
      <c r="N3130" s="22"/>
    </row>
    <row r="3131" spans="9:14">
      <c r="I3131" s="22"/>
      <c r="J3131" s="22"/>
      <c r="N3131" s="22"/>
    </row>
    <row r="3132" spans="9:14">
      <c r="I3132" s="22"/>
      <c r="J3132" s="22"/>
      <c r="N3132" s="22"/>
    </row>
    <row r="3133" spans="9:14">
      <c r="I3133" s="22"/>
      <c r="J3133" s="22"/>
      <c r="N3133" s="22"/>
    </row>
    <row r="3134" spans="9:14">
      <c r="I3134" s="22"/>
      <c r="J3134" s="22"/>
      <c r="N3134" s="22"/>
    </row>
    <row r="3135" spans="9:14">
      <c r="I3135" s="22"/>
      <c r="J3135" s="22"/>
      <c r="N3135" s="22"/>
    </row>
    <row r="3136" spans="9:14">
      <c r="I3136" s="22"/>
      <c r="J3136" s="22"/>
      <c r="N3136" s="22"/>
    </row>
    <row r="3137" spans="9:14">
      <c r="I3137" s="22"/>
      <c r="J3137" s="22"/>
      <c r="N3137" s="22"/>
    </row>
    <row r="3138" spans="9:14">
      <c r="I3138" s="22"/>
      <c r="J3138" s="22"/>
      <c r="N3138" s="22"/>
    </row>
    <row r="3139" spans="9:14">
      <c r="I3139" s="22"/>
      <c r="J3139" s="22"/>
      <c r="N3139" s="22"/>
    </row>
    <row r="3140" spans="9:14">
      <c r="I3140" s="22"/>
      <c r="J3140" s="22"/>
      <c r="N3140" s="22"/>
    </row>
    <row r="3141" spans="9:14">
      <c r="I3141" s="22"/>
      <c r="J3141" s="22"/>
      <c r="N3141" s="22"/>
    </row>
    <row r="3142" spans="9:14">
      <c r="I3142" s="22"/>
      <c r="J3142" s="22"/>
      <c r="N3142" s="22"/>
    </row>
    <row r="3143" spans="9:14">
      <c r="I3143" s="22"/>
      <c r="J3143" s="22"/>
      <c r="N3143" s="22"/>
    </row>
    <row r="3144" spans="9:14">
      <c r="I3144" s="22"/>
      <c r="J3144" s="22"/>
      <c r="N3144" s="22"/>
    </row>
    <row r="3145" spans="9:14">
      <c r="I3145" s="22"/>
      <c r="J3145" s="22"/>
      <c r="N3145" s="22"/>
    </row>
    <row r="3146" spans="9:14">
      <c r="I3146" s="22"/>
      <c r="J3146" s="22"/>
      <c r="N3146" s="22"/>
    </row>
    <row r="3147" spans="9:14">
      <c r="I3147" s="22"/>
      <c r="J3147" s="22"/>
      <c r="N3147" s="22"/>
    </row>
    <row r="3148" spans="9:14">
      <c r="I3148" s="22"/>
      <c r="J3148" s="22"/>
      <c r="N3148" s="22"/>
    </row>
    <row r="3149" spans="9:14">
      <c r="I3149" s="22"/>
      <c r="J3149" s="22"/>
      <c r="N3149" s="22"/>
    </row>
    <row r="3150" spans="9:14">
      <c r="I3150" s="22"/>
      <c r="J3150" s="22"/>
      <c r="N3150" s="22"/>
    </row>
    <row r="3151" spans="9:14">
      <c r="I3151" s="22"/>
      <c r="J3151" s="22"/>
      <c r="N3151" s="22"/>
    </row>
    <row r="3152" spans="9:14">
      <c r="I3152" s="22"/>
      <c r="J3152" s="22"/>
      <c r="N3152" s="22"/>
    </row>
    <row r="3153" spans="9:14">
      <c r="I3153" s="22"/>
      <c r="J3153" s="22"/>
      <c r="N3153" s="22"/>
    </row>
    <row r="3154" spans="9:14">
      <c r="I3154" s="22"/>
      <c r="J3154" s="22"/>
      <c r="N3154" s="22"/>
    </row>
    <row r="3155" spans="9:14">
      <c r="I3155" s="22"/>
      <c r="J3155" s="22"/>
      <c r="N3155" s="22"/>
    </row>
    <row r="3156" spans="9:14">
      <c r="I3156" s="22"/>
      <c r="J3156" s="22"/>
      <c r="N3156" s="22"/>
    </row>
    <row r="3157" spans="9:14">
      <c r="I3157" s="22"/>
      <c r="J3157" s="22"/>
      <c r="N3157" s="22"/>
    </row>
    <row r="3158" spans="9:14">
      <c r="I3158" s="22"/>
      <c r="J3158" s="22"/>
      <c r="N3158" s="22"/>
    </row>
    <row r="3159" spans="9:14">
      <c r="I3159" s="22"/>
      <c r="J3159" s="22"/>
      <c r="N3159" s="22"/>
    </row>
    <row r="3160" spans="9:14">
      <c r="I3160" s="22"/>
      <c r="J3160" s="22"/>
      <c r="N3160" s="22"/>
    </row>
    <row r="3161" spans="9:14">
      <c r="I3161" s="22"/>
      <c r="J3161" s="22"/>
      <c r="N3161" s="22"/>
    </row>
    <row r="3162" spans="9:14">
      <c r="I3162" s="22"/>
      <c r="J3162" s="22"/>
      <c r="N3162" s="22"/>
    </row>
    <row r="3163" spans="9:14">
      <c r="I3163" s="22"/>
      <c r="J3163" s="22"/>
      <c r="N3163" s="22"/>
    </row>
    <row r="3164" spans="9:14">
      <c r="I3164" s="22"/>
      <c r="J3164" s="22"/>
      <c r="N3164" s="22"/>
    </row>
    <row r="3165" spans="9:14">
      <c r="I3165" s="22"/>
      <c r="J3165" s="22"/>
      <c r="N3165" s="22"/>
    </row>
    <row r="3166" spans="9:14">
      <c r="I3166" s="22"/>
      <c r="J3166" s="22"/>
      <c r="N3166" s="22"/>
    </row>
    <row r="3167" spans="9:14">
      <c r="I3167" s="22"/>
      <c r="J3167" s="22"/>
      <c r="N3167" s="22"/>
    </row>
    <row r="3168" spans="9:14">
      <c r="I3168" s="22"/>
      <c r="J3168" s="22"/>
      <c r="N3168" s="22"/>
    </row>
    <row r="3169" spans="9:14">
      <c r="I3169" s="22"/>
      <c r="J3169" s="22"/>
      <c r="N3169" s="22"/>
    </row>
    <row r="3170" spans="9:14">
      <c r="I3170" s="22"/>
      <c r="J3170" s="22"/>
      <c r="N3170" s="22"/>
    </row>
    <row r="3171" spans="9:14">
      <c r="I3171" s="22"/>
      <c r="J3171" s="22"/>
      <c r="N3171" s="22"/>
    </row>
    <row r="3172" spans="9:14">
      <c r="I3172" s="22"/>
      <c r="J3172" s="22"/>
      <c r="N3172" s="22"/>
    </row>
    <row r="3173" spans="9:14">
      <c r="I3173" s="22"/>
      <c r="J3173" s="22"/>
      <c r="N3173" s="22"/>
    </row>
    <row r="3174" spans="9:14">
      <c r="I3174" s="22"/>
      <c r="J3174" s="22"/>
      <c r="N3174" s="22"/>
    </row>
    <row r="3175" spans="9:14">
      <c r="I3175" s="22"/>
      <c r="J3175" s="22"/>
      <c r="N3175" s="22"/>
    </row>
    <row r="3176" spans="9:14">
      <c r="I3176" s="22"/>
      <c r="J3176" s="22"/>
      <c r="N3176" s="22"/>
    </row>
    <row r="3177" spans="9:14">
      <c r="I3177" s="22"/>
      <c r="J3177" s="22"/>
      <c r="N3177" s="22"/>
    </row>
    <row r="3178" spans="9:14">
      <c r="I3178" s="22"/>
      <c r="J3178" s="22"/>
      <c r="N3178" s="22"/>
    </row>
    <row r="3179" spans="9:14">
      <c r="I3179" s="22"/>
      <c r="J3179" s="22"/>
      <c r="N3179" s="22"/>
    </row>
    <row r="3180" spans="9:14">
      <c r="I3180" s="22"/>
      <c r="J3180" s="22"/>
      <c r="N3180" s="22"/>
    </row>
    <row r="3181" spans="9:14">
      <c r="I3181" s="22"/>
      <c r="J3181" s="22"/>
      <c r="N3181" s="22"/>
    </row>
    <row r="3182" spans="9:14">
      <c r="I3182" s="22"/>
      <c r="J3182" s="22"/>
      <c r="N3182" s="22"/>
    </row>
    <row r="3183" spans="9:14">
      <c r="I3183" s="22"/>
      <c r="J3183" s="22"/>
      <c r="N3183" s="22"/>
    </row>
    <row r="3184" spans="9:14">
      <c r="I3184" s="22"/>
      <c r="J3184" s="22"/>
      <c r="N3184" s="22"/>
    </row>
    <row r="3185" spans="9:14">
      <c r="I3185" s="22"/>
      <c r="J3185" s="22"/>
      <c r="N3185" s="22"/>
    </row>
    <row r="3186" spans="9:14">
      <c r="I3186" s="22"/>
      <c r="J3186" s="22"/>
      <c r="N3186" s="22"/>
    </row>
    <row r="3187" spans="9:14">
      <c r="I3187" s="22"/>
      <c r="J3187" s="22"/>
      <c r="N3187" s="22"/>
    </row>
    <row r="3188" spans="9:14">
      <c r="I3188" s="22"/>
      <c r="J3188" s="22"/>
      <c r="N3188" s="22"/>
    </row>
    <row r="3189" spans="9:14">
      <c r="I3189" s="22"/>
      <c r="J3189" s="22"/>
      <c r="N3189" s="22"/>
    </row>
    <row r="3190" spans="9:14">
      <c r="I3190" s="22"/>
      <c r="J3190" s="22"/>
      <c r="N3190" s="22"/>
    </row>
    <row r="3191" spans="9:14">
      <c r="I3191" s="22"/>
      <c r="J3191" s="22"/>
      <c r="N3191" s="22"/>
    </row>
    <row r="3192" spans="9:14">
      <c r="I3192" s="22"/>
      <c r="J3192" s="22"/>
      <c r="N3192" s="22"/>
    </row>
    <row r="3193" spans="9:14">
      <c r="I3193" s="22"/>
      <c r="J3193" s="22"/>
      <c r="N3193" s="22"/>
    </row>
    <row r="3194" spans="9:14">
      <c r="I3194" s="22"/>
      <c r="J3194" s="22"/>
      <c r="N3194" s="22"/>
    </row>
    <row r="3195" spans="9:14">
      <c r="I3195" s="22"/>
      <c r="J3195" s="22"/>
      <c r="N3195" s="22"/>
    </row>
    <row r="3196" spans="9:14">
      <c r="I3196" s="22"/>
      <c r="J3196" s="22"/>
      <c r="N3196" s="22"/>
    </row>
    <row r="3197" spans="9:14">
      <c r="I3197" s="22"/>
      <c r="J3197" s="22"/>
      <c r="N3197" s="22"/>
    </row>
    <row r="3198" spans="9:14">
      <c r="I3198" s="22"/>
      <c r="J3198" s="22"/>
      <c r="N3198" s="22"/>
    </row>
    <row r="3199" spans="9:14">
      <c r="I3199" s="22"/>
      <c r="J3199" s="22"/>
      <c r="N3199" s="22"/>
    </row>
    <row r="3200" spans="9:14">
      <c r="I3200" s="22"/>
      <c r="J3200" s="22"/>
      <c r="N3200" s="22"/>
    </row>
    <row r="3201" spans="9:14">
      <c r="I3201" s="22"/>
      <c r="J3201" s="22"/>
      <c r="N3201" s="22"/>
    </row>
    <row r="3202" spans="9:14">
      <c r="I3202" s="22"/>
      <c r="J3202" s="22"/>
      <c r="N3202" s="22"/>
    </row>
    <row r="3203" spans="9:14">
      <c r="I3203" s="22"/>
      <c r="J3203" s="22"/>
      <c r="N3203" s="22"/>
    </row>
    <row r="3204" spans="9:14">
      <c r="I3204" s="22"/>
      <c r="J3204" s="22"/>
      <c r="N3204" s="22"/>
    </row>
    <row r="3205" spans="9:14">
      <c r="I3205" s="22"/>
      <c r="J3205" s="22"/>
      <c r="N3205" s="22"/>
    </row>
    <row r="3206" spans="9:14">
      <c r="I3206" s="22"/>
      <c r="J3206" s="22"/>
      <c r="N3206" s="22"/>
    </row>
    <row r="3207" spans="9:14">
      <c r="I3207" s="22"/>
      <c r="J3207" s="22"/>
      <c r="N3207" s="22"/>
    </row>
    <row r="3208" spans="9:14">
      <c r="I3208" s="22"/>
      <c r="J3208" s="22"/>
      <c r="N3208" s="22"/>
    </row>
    <row r="3209" spans="9:14">
      <c r="I3209" s="22"/>
      <c r="J3209" s="22"/>
      <c r="N3209" s="22"/>
    </row>
    <row r="3210" spans="9:14">
      <c r="I3210" s="22"/>
      <c r="J3210" s="22"/>
      <c r="N3210" s="22"/>
    </row>
    <row r="3211" spans="9:14">
      <c r="I3211" s="22"/>
      <c r="J3211" s="22"/>
      <c r="N3211" s="22"/>
    </row>
    <row r="3212" spans="9:14">
      <c r="I3212" s="22"/>
      <c r="J3212" s="22"/>
      <c r="N3212" s="22"/>
    </row>
    <row r="3213" spans="9:14">
      <c r="I3213" s="22"/>
      <c r="J3213" s="22"/>
      <c r="N3213" s="22"/>
    </row>
    <row r="3214" spans="9:14">
      <c r="I3214" s="22"/>
      <c r="J3214" s="22"/>
      <c r="N3214" s="22"/>
    </row>
    <row r="3215" spans="9:14">
      <c r="I3215" s="22"/>
      <c r="J3215" s="22"/>
      <c r="N3215" s="22"/>
    </row>
    <row r="3216" spans="9:14">
      <c r="I3216" s="22"/>
      <c r="J3216" s="22"/>
      <c r="N3216" s="22"/>
    </row>
    <row r="3217" spans="9:14">
      <c r="I3217" s="22"/>
      <c r="J3217" s="22"/>
      <c r="N3217" s="22"/>
    </row>
    <row r="3218" spans="9:14">
      <c r="I3218" s="22"/>
      <c r="J3218" s="22"/>
      <c r="N3218" s="22"/>
    </row>
    <row r="3219" spans="9:14">
      <c r="I3219" s="22"/>
      <c r="J3219" s="22"/>
      <c r="N3219" s="22"/>
    </row>
    <row r="3220" spans="9:14">
      <c r="I3220" s="22"/>
      <c r="J3220" s="22"/>
      <c r="N3220" s="22"/>
    </row>
    <row r="3221" spans="9:14">
      <c r="I3221" s="22"/>
      <c r="J3221" s="22"/>
      <c r="N3221" s="22"/>
    </row>
    <row r="3222" spans="9:14">
      <c r="I3222" s="22"/>
      <c r="J3222" s="22"/>
      <c r="N3222" s="22"/>
    </row>
    <row r="3223" spans="9:14">
      <c r="I3223" s="22"/>
      <c r="J3223" s="22"/>
      <c r="N3223" s="22"/>
    </row>
    <row r="3224" spans="9:14">
      <c r="I3224" s="22"/>
      <c r="J3224" s="22"/>
      <c r="N3224" s="22"/>
    </row>
    <row r="3225" spans="9:14">
      <c r="I3225" s="22"/>
      <c r="J3225" s="22"/>
      <c r="N3225" s="22"/>
    </row>
    <row r="3226" spans="9:14">
      <c r="I3226" s="22"/>
      <c r="J3226" s="22"/>
      <c r="N3226" s="22"/>
    </row>
    <row r="3227" spans="9:14">
      <c r="I3227" s="22"/>
      <c r="J3227" s="22"/>
      <c r="N3227" s="22"/>
    </row>
    <row r="3228" spans="9:14">
      <c r="I3228" s="22"/>
      <c r="J3228" s="22"/>
      <c r="N3228" s="22"/>
    </row>
    <row r="3229" spans="9:14">
      <c r="I3229" s="22"/>
      <c r="J3229" s="22"/>
      <c r="N3229" s="22"/>
    </row>
    <row r="3230" spans="9:14">
      <c r="I3230" s="22"/>
      <c r="J3230" s="22"/>
      <c r="N3230" s="22"/>
    </row>
    <row r="3231" spans="9:14">
      <c r="I3231" s="22"/>
      <c r="J3231" s="22"/>
      <c r="N3231" s="22"/>
    </row>
    <row r="3232" spans="9:14">
      <c r="I3232" s="22"/>
      <c r="J3232" s="22"/>
      <c r="N3232" s="22"/>
    </row>
    <row r="3233" spans="9:14">
      <c r="I3233" s="22"/>
      <c r="J3233" s="22"/>
      <c r="N3233" s="22"/>
    </row>
    <row r="3234" spans="9:14">
      <c r="I3234" s="22"/>
      <c r="J3234" s="22"/>
      <c r="N3234" s="22"/>
    </row>
    <row r="3235" spans="9:14">
      <c r="I3235" s="22"/>
      <c r="J3235" s="22"/>
      <c r="N3235" s="22"/>
    </row>
    <row r="3236" spans="9:14">
      <c r="I3236" s="22"/>
      <c r="J3236" s="22"/>
      <c r="N3236" s="22"/>
    </row>
    <row r="3237" spans="9:14">
      <c r="I3237" s="22"/>
      <c r="J3237" s="22"/>
      <c r="N3237" s="22"/>
    </row>
    <row r="3238" spans="9:14">
      <c r="I3238" s="22"/>
      <c r="J3238" s="22"/>
      <c r="N3238" s="22"/>
    </row>
    <row r="3239" spans="9:14">
      <c r="I3239" s="22"/>
      <c r="J3239" s="22"/>
      <c r="N3239" s="22"/>
    </row>
    <row r="3240" spans="9:14">
      <c r="I3240" s="22"/>
      <c r="J3240" s="22"/>
      <c r="N3240" s="22"/>
    </row>
    <row r="3241" spans="9:14">
      <c r="I3241" s="22"/>
      <c r="J3241" s="22"/>
      <c r="N3241" s="22"/>
    </row>
    <row r="3242" spans="9:14">
      <c r="I3242" s="22"/>
      <c r="J3242" s="22"/>
      <c r="N3242" s="22"/>
    </row>
    <row r="3243" spans="9:14">
      <c r="I3243" s="22"/>
      <c r="J3243" s="22"/>
      <c r="N3243" s="22"/>
    </row>
    <row r="3244" spans="9:14">
      <c r="I3244" s="22"/>
      <c r="J3244" s="22"/>
      <c r="N3244" s="22"/>
    </row>
    <row r="3245" spans="9:14">
      <c r="I3245" s="22"/>
      <c r="J3245" s="22"/>
      <c r="N3245" s="22"/>
    </row>
    <row r="3246" spans="9:14">
      <c r="I3246" s="22"/>
      <c r="J3246" s="22"/>
      <c r="N3246" s="22"/>
    </row>
    <row r="3247" spans="9:14">
      <c r="I3247" s="22"/>
      <c r="J3247" s="22"/>
      <c r="N3247" s="22"/>
    </row>
    <row r="3248" spans="9:14">
      <c r="I3248" s="22"/>
      <c r="J3248" s="22"/>
      <c r="N3248" s="22"/>
    </row>
    <row r="3249" spans="9:14">
      <c r="I3249" s="22"/>
      <c r="J3249" s="22"/>
      <c r="N3249" s="22"/>
    </row>
    <row r="3250" spans="9:14">
      <c r="I3250" s="22"/>
      <c r="J3250" s="22"/>
      <c r="N3250" s="22"/>
    </row>
    <row r="3251" spans="9:14">
      <c r="I3251" s="22"/>
      <c r="J3251" s="22"/>
      <c r="N3251" s="22"/>
    </row>
    <row r="3252" spans="9:14">
      <c r="I3252" s="22"/>
      <c r="J3252" s="22"/>
      <c r="N3252" s="22"/>
    </row>
    <row r="3253" spans="9:14">
      <c r="I3253" s="22"/>
      <c r="J3253" s="22"/>
      <c r="N3253" s="22"/>
    </row>
    <row r="3254" spans="9:14">
      <c r="I3254" s="22"/>
      <c r="J3254" s="22"/>
      <c r="N3254" s="22"/>
    </row>
    <row r="3255" spans="9:14">
      <c r="I3255" s="22"/>
      <c r="J3255" s="22"/>
      <c r="N3255" s="22"/>
    </row>
    <row r="3256" spans="9:14">
      <c r="I3256" s="22"/>
      <c r="J3256" s="22"/>
      <c r="N3256" s="22"/>
    </row>
    <row r="3257" spans="9:14">
      <c r="I3257" s="22"/>
      <c r="J3257" s="22"/>
      <c r="N3257" s="22"/>
    </row>
    <row r="3258" spans="9:14">
      <c r="I3258" s="22"/>
      <c r="J3258" s="22"/>
      <c r="N3258" s="22"/>
    </row>
    <row r="3259" spans="9:14">
      <c r="I3259" s="22"/>
      <c r="J3259" s="22"/>
      <c r="N3259" s="22"/>
    </row>
    <row r="3260" spans="9:14">
      <c r="I3260" s="22"/>
      <c r="J3260" s="22"/>
      <c r="N3260" s="22"/>
    </row>
    <row r="3261" spans="9:14">
      <c r="I3261" s="22"/>
      <c r="J3261" s="22"/>
      <c r="N3261" s="22"/>
    </row>
    <row r="3262" spans="9:14">
      <c r="I3262" s="22"/>
      <c r="J3262" s="22"/>
      <c r="N3262" s="22"/>
    </row>
    <row r="3263" spans="9:14">
      <c r="I3263" s="22"/>
      <c r="J3263" s="22"/>
      <c r="N3263" s="22"/>
    </row>
    <row r="3264" spans="9:14">
      <c r="I3264" s="22"/>
      <c r="J3264" s="22"/>
      <c r="N3264" s="22"/>
    </row>
    <row r="3265" spans="9:14">
      <c r="I3265" s="22"/>
      <c r="J3265" s="22"/>
      <c r="N3265" s="22"/>
    </row>
    <row r="3266" spans="9:14">
      <c r="I3266" s="22"/>
      <c r="J3266" s="22"/>
      <c r="N3266" s="22"/>
    </row>
    <row r="3267" spans="9:14">
      <c r="I3267" s="22"/>
      <c r="J3267" s="22"/>
      <c r="N3267" s="22"/>
    </row>
    <row r="3268" spans="9:14">
      <c r="I3268" s="22"/>
      <c r="J3268" s="22"/>
      <c r="N3268" s="22"/>
    </row>
    <row r="3269" spans="9:14">
      <c r="I3269" s="22"/>
      <c r="J3269" s="22"/>
      <c r="N3269" s="22"/>
    </row>
    <row r="3270" spans="9:14">
      <c r="I3270" s="22"/>
      <c r="J3270" s="22"/>
      <c r="N3270" s="22"/>
    </row>
    <row r="3271" spans="9:14">
      <c r="I3271" s="22"/>
      <c r="J3271" s="22"/>
      <c r="N3271" s="22"/>
    </row>
    <row r="3272" spans="9:14">
      <c r="I3272" s="22"/>
      <c r="J3272" s="22"/>
      <c r="N3272" s="22"/>
    </row>
    <row r="3273" spans="9:14">
      <c r="I3273" s="22"/>
      <c r="J3273" s="22"/>
      <c r="N3273" s="22"/>
    </row>
    <row r="3274" spans="9:14">
      <c r="I3274" s="22"/>
      <c r="J3274" s="22"/>
      <c r="N3274" s="22"/>
    </row>
    <row r="3275" spans="9:14">
      <c r="I3275" s="22"/>
      <c r="J3275" s="22"/>
      <c r="N3275" s="22"/>
    </row>
    <row r="3276" spans="9:14">
      <c r="I3276" s="22"/>
      <c r="J3276" s="22"/>
      <c r="N3276" s="22"/>
    </row>
    <row r="3277" spans="9:14">
      <c r="I3277" s="22"/>
      <c r="J3277" s="22"/>
      <c r="N3277" s="22"/>
    </row>
    <row r="3278" spans="9:14">
      <c r="I3278" s="22"/>
      <c r="J3278" s="22"/>
      <c r="N3278" s="22"/>
    </row>
    <row r="3279" spans="9:14">
      <c r="I3279" s="22"/>
      <c r="J3279" s="22"/>
      <c r="N3279" s="22"/>
    </row>
    <row r="3280" spans="9:14">
      <c r="I3280" s="22"/>
      <c r="J3280" s="22"/>
      <c r="N3280" s="22"/>
    </row>
    <row r="3281" spans="9:14">
      <c r="I3281" s="22"/>
      <c r="J3281" s="22"/>
      <c r="N3281" s="22"/>
    </row>
    <row r="3282" spans="9:14">
      <c r="I3282" s="22"/>
      <c r="J3282" s="22"/>
      <c r="N3282" s="22"/>
    </row>
    <row r="3283" spans="9:14">
      <c r="I3283" s="22"/>
      <c r="J3283" s="22"/>
      <c r="N3283" s="22"/>
    </row>
    <row r="3284" spans="9:14">
      <c r="I3284" s="22"/>
      <c r="J3284" s="22"/>
      <c r="N3284" s="22"/>
    </row>
    <row r="3285" spans="9:14">
      <c r="I3285" s="22"/>
      <c r="J3285" s="22"/>
      <c r="N3285" s="22"/>
    </row>
    <row r="3286" spans="9:14">
      <c r="I3286" s="22"/>
      <c r="J3286" s="22"/>
      <c r="N3286" s="22"/>
    </row>
    <row r="3287" spans="9:14">
      <c r="I3287" s="22"/>
      <c r="J3287" s="22"/>
      <c r="N3287" s="22"/>
    </row>
    <row r="3288" spans="9:14">
      <c r="I3288" s="22"/>
      <c r="J3288" s="22"/>
      <c r="N3288" s="22"/>
    </row>
    <row r="3289" spans="9:14">
      <c r="I3289" s="22"/>
      <c r="J3289" s="22"/>
      <c r="N3289" s="22"/>
    </row>
    <row r="3290" spans="9:14">
      <c r="I3290" s="22"/>
      <c r="J3290" s="22"/>
      <c r="N3290" s="22"/>
    </row>
    <row r="3291" spans="9:14">
      <c r="I3291" s="22"/>
      <c r="J3291" s="22"/>
      <c r="N3291" s="22"/>
    </row>
    <row r="3292" spans="9:14">
      <c r="I3292" s="22"/>
      <c r="J3292" s="22"/>
      <c r="N3292" s="22"/>
    </row>
    <row r="3293" spans="9:14">
      <c r="I3293" s="22"/>
      <c r="J3293" s="22"/>
      <c r="N3293" s="22"/>
    </row>
    <row r="3294" spans="9:14">
      <c r="I3294" s="22"/>
      <c r="J3294" s="22"/>
      <c r="N3294" s="22"/>
    </row>
    <row r="3295" spans="9:14">
      <c r="I3295" s="22"/>
      <c r="J3295" s="22"/>
      <c r="N3295" s="22"/>
    </row>
    <row r="3296" spans="9:14">
      <c r="I3296" s="22"/>
      <c r="J3296" s="22"/>
      <c r="N3296" s="22"/>
    </row>
    <row r="3297" spans="9:14">
      <c r="I3297" s="22"/>
      <c r="J3297" s="22"/>
      <c r="N3297" s="22"/>
    </row>
    <row r="3298" spans="9:14">
      <c r="I3298" s="22"/>
      <c r="J3298" s="22"/>
      <c r="N3298" s="22"/>
    </row>
    <row r="3299" spans="9:14">
      <c r="I3299" s="22"/>
      <c r="J3299" s="22"/>
      <c r="N3299" s="22"/>
    </row>
    <row r="3300" spans="9:14">
      <c r="I3300" s="22"/>
      <c r="J3300" s="22"/>
      <c r="N3300" s="22"/>
    </row>
    <row r="3301" spans="9:14">
      <c r="I3301" s="22"/>
      <c r="J3301" s="22"/>
      <c r="N3301" s="22"/>
    </row>
    <row r="3302" spans="9:14">
      <c r="I3302" s="22"/>
      <c r="J3302" s="22"/>
      <c r="N3302" s="22"/>
    </row>
    <row r="3303" spans="9:14">
      <c r="I3303" s="22"/>
      <c r="J3303" s="22"/>
      <c r="N3303" s="22"/>
    </row>
    <row r="3304" spans="9:14">
      <c r="I3304" s="22"/>
      <c r="J3304" s="22"/>
      <c r="N3304" s="22"/>
    </row>
    <row r="3305" spans="9:14">
      <c r="I3305" s="22"/>
      <c r="J3305" s="22"/>
      <c r="N3305" s="22"/>
    </row>
    <row r="3306" spans="9:14">
      <c r="I3306" s="22"/>
      <c r="J3306" s="22"/>
      <c r="N3306" s="22"/>
    </row>
    <row r="3307" spans="9:14">
      <c r="I3307" s="22"/>
      <c r="J3307" s="22"/>
      <c r="N3307" s="22"/>
    </row>
    <row r="3308" spans="9:14">
      <c r="I3308" s="22"/>
      <c r="J3308" s="22"/>
      <c r="N3308" s="22"/>
    </row>
    <row r="3309" spans="9:14">
      <c r="I3309" s="22"/>
      <c r="J3309" s="22"/>
      <c r="N3309" s="22"/>
    </row>
    <row r="3310" spans="9:14">
      <c r="I3310" s="22"/>
      <c r="J3310" s="22"/>
      <c r="N3310" s="22"/>
    </row>
    <row r="3311" spans="9:14">
      <c r="I3311" s="22"/>
      <c r="J3311" s="22"/>
      <c r="N3311" s="22"/>
    </row>
    <row r="3312" spans="9:14">
      <c r="I3312" s="22"/>
      <c r="J3312" s="22"/>
      <c r="N3312" s="22"/>
    </row>
    <row r="3313" spans="9:14">
      <c r="I3313" s="22"/>
      <c r="J3313" s="22"/>
      <c r="N3313" s="22"/>
    </row>
    <row r="3314" spans="9:14">
      <c r="I3314" s="22"/>
      <c r="J3314" s="22"/>
      <c r="N3314" s="22"/>
    </row>
    <row r="3315" spans="9:14">
      <c r="I3315" s="22"/>
      <c r="J3315" s="22"/>
      <c r="N3315" s="22"/>
    </row>
    <row r="3316" spans="9:14">
      <c r="I3316" s="22"/>
      <c r="J3316" s="22"/>
      <c r="N3316" s="22"/>
    </row>
    <row r="3317" spans="9:14">
      <c r="I3317" s="22"/>
      <c r="J3317" s="22"/>
      <c r="N3317" s="22"/>
    </row>
    <row r="3318" spans="9:14">
      <c r="I3318" s="22"/>
      <c r="J3318" s="22"/>
      <c r="N3318" s="22"/>
    </row>
    <row r="3319" spans="9:14">
      <c r="I3319" s="22"/>
      <c r="J3319" s="22"/>
      <c r="N3319" s="22"/>
    </row>
    <row r="3320" spans="9:14">
      <c r="I3320" s="22"/>
      <c r="J3320" s="22"/>
      <c r="N3320" s="22"/>
    </row>
    <row r="3321" spans="9:14">
      <c r="I3321" s="22"/>
      <c r="J3321" s="22"/>
      <c r="N3321" s="22"/>
    </row>
    <row r="3322" spans="9:14">
      <c r="I3322" s="22"/>
      <c r="J3322" s="22"/>
      <c r="N3322" s="22"/>
    </row>
    <row r="3323" spans="9:14">
      <c r="I3323" s="22"/>
      <c r="J3323" s="22"/>
      <c r="N3323" s="22"/>
    </row>
    <row r="3324" spans="9:14">
      <c r="I3324" s="22"/>
      <c r="J3324" s="22"/>
      <c r="N3324" s="22"/>
    </row>
    <row r="3325" spans="9:14">
      <c r="I3325" s="22"/>
      <c r="J3325" s="22"/>
      <c r="N3325" s="22"/>
    </row>
    <row r="3326" spans="9:14">
      <c r="I3326" s="22"/>
      <c r="J3326" s="22"/>
      <c r="N3326" s="22"/>
    </row>
    <row r="3327" spans="9:14">
      <c r="I3327" s="22"/>
      <c r="J3327" s="22"/>
      <c r="N3327" s="22"/>
    </row>
    <row r="3328" spans="9:14">
      <c r="I3328" s="22"/>
      <c r="J3328" s="22"/>
      <c r="N3328" s="22"/>
    </row>
    <row r="3329" spans="9:14">
      <c r="I3329" s="22"/>
      <c r="J3329" s="22"/>
      <c r="N3329" s="22"/>
    </row>
    <row r="3330" spans="9:14">
      <c r="I3330" s="22"/>
      <c r="J3330" s="22"/>
      <c r="N3330" s="22"/>
    </row>
    <row r="3331" spans="9:14">
      <c r="I3331" s="22"/>
      <c r="J3331" s="22"/>
      <c r="N3331" s="22"/>
    </row>
    <row r="3332" spans="9:14">
      <c r="I3332" s="22"/>
      <c r="J3332" s="22"/>
      <c r="N3332" s="22"/>
    </row>
    <row r="3333" spans="9:14">
      <c r="I3333" s="22"/>
      <c r="J3333" s="22"/>
      <c r="N3333" s="22"/>
    </row>
    <row r="3334" spans="9:14">
      <c r="I3334" s="22"/>
      <c r="J3334" s="22"/>
      <c r="N3334" s="22"/>
    </row>
    <row r="3335" spans="9:14">
      <c r="I3335" s="22"/>
      <c r="J3335" s="22"/>
      <c r="N3335" s="22"/>
    </row>
    <row r="3336" spans="9:14">
      <c r="I3336" s="22"/>
      <c r="J3336" s="22"/>
      <c r="N3336" s="22"/>
    </row>
    <row r="3337" spans="9:14">
      <c r="I3337" s="22"/>
      <c r="J3337" s="22"/>
      <c r="N3337" s="22"/>
    </row>
    <row r="3338" spans="9:14">
      <c r="I3338" s="22"/>
      <c r="J3338" s="22"/>
      <c r="N3338" s="22"/>
    </row>
    <row r="3339" spans="9:14">
      <c r="I3339" s="22"/>
      <c r="J3339" s="22"/>
      <c r="N3339" s="22"/>
    </row>
    <row r="3340" spans="9:14">
      <c r="I3340" s="22"/>
      <c r="J3340" s="22"/>
      <c r="N3340" s="22"/>
    </row>
    <row r="3341" spans="9:14">
      <c r="I3341" s="22"/>
      <c r="J3341" s="22"/>
      <c r="N3341" s="22"/>
    </row>
    <row r="3342" spans="9:14">
      <c r="I3342" s="22"/>
      <c r="J3342" s="22"/>
      <c r="N3342" s="22"/>
    </row>
    <row r="3343" spans="9:14">
      <c r="I3343" s="22"/>
      <c r="J3343" s="22"/>
      <c r="N3343" s="22"/>
    </row>
    <row r="3344" spans="9:14">
      <c r="I3344" s="22"/>
      <c r="J3344" s="22"/>
      <c r="N3344" s="22"/>
    </row>
    <row r="3345" spans="9:14">
      <c r="I3345" s="22"/>
      <c r="J3345" s="22"/>
      <c r="N3345" s="22"/>
    </row>
    <row r="3346" spans="9:14">
      <c r="I3346" s="22"/>
      <c r="J3346" s="22"/>
      <c r="N3346" s="22"/>
    </row>
    <row r="3347" spans="9:14">
      <c r="I3347" s="22"/>
      <c r="J3347" s="22"/>
      <c r="N3347" s="22"/>
    </row>
    <row r="3348" spans="9:14">
      <c r="I3348" s="22"/>
      <c r="J3348" s="22"/>
      <c r="N3348" s="22"/>
    </row>
    <row r="3349" spans="9:14">
      <c r="I3349" s="22"/>
      <c r="J3349" s="22"/>
      <c r="N3349" s="22"/>
    </row>
    <row r="3350" spans="9:14">
      <c r="I3350" s="22"/>
      <c r="J3350" s="22"/>
      <c r="N3350" s="22"/>
    </row>
    <row r="3351" spans="9:14">
      <c r="I3351" s="22"/>
      <c r="J3351" s="22"/>
      <c r="N3351" s="22"/>
    </row>
    <row r="3352" spans="9:14">
      <c r="I3352" s="22"/>
      <c r="J3352" s="22"/>
      <c r="N3352" s="22"/>
    </row>
    <row r="3353" spans="9:14">
      <c r="I3353" s="22"/>
      <c r="J3353" s="22"/>
      <c r="N3353" s="22"/>
    </row>
    <row r="3354" spans="9:14">
      <c r="I3354" s="22"/>
      <c r="J3354" s="22"/>
      <c r="N3354" s="22"/>
    </row>
    <row r="3355" spans="9:14">
      <c r="I3355" s="22"/>
      <c r="J3355" s="22"/>
      <c r="N3355" s="22"/>
    </row>
    <row r="3356" spans="9:14">
      <c r="I3356" s="22"/>
      <c r="J3356" s="22"/>
      <c r="N3356" s="22"/>
    </row>
    <row r="3357" spans="9:14">
      <c r="I3357" s="22"/>
      <c r="J3357" s="22"/>
      <c r="N3357" s="22"/>
    </row>
    <row r="3358" spans="9:14">
      <c r="I3358" s="22"/>
      <c r="J3358" s="22"/>
      <c r="N3358" s="22"/>
    </row>
    <row r="3359" spans="9:14">
      <c r="I3359" s="22"/>
      <c r="J3359" s="22"/>
      <c r="N3359" s="22"/>
    </row>
    <row r="3360" spans="9:14">
      <c r="I3360" s="22"/>
      <c r="J3360" s="22"/>
      <c r="N3360" s="22"/>
    </row>
    <row r="3361" spans="9:14">
      <c r="I3361" s="22"/>
      <c r="J3361" s="22"/>
      <c r="N3361" s="22"/>
    </row>
    <row r="3362" spans="9:14">
      <c r="I3362" s="22"/>
      <c r="J3362" s="22"/>
      <c r="N3362" s="22"/>
    </row>
    <row r="3363" spans="9:14">
      <c r="I3363" s="22"/>
      <c r="J3363" s="22"/>
      <c r="N3363" s="22"/>
    </row>
    <row r="3364" spans="9:14">
      <c r="I3364" s="22"/>
      <c r="J3364" s="22"/>
      <c r="N3364" s="22"/>
    </row>
    <row r="3365" spans="9:14">
      <c r="I3365" s="22"/>
      <c r="J3365" s="22"/>
      <c r="N3365" s="22"/>
    </row>
    <row r="3366" spans="9:14">
      <c r="I3366" s="22"/>
      <c r="J3366" s="22"/>
      <c r="N3366" s="22"/>
    </row>
    <row r="3367" spans="9:14">
      <c r="I3367" s="22"/>
      <c r="J3367" s="22"/>
      <c r="N3367" s="22"/>
    </row>
    <row r="3368" spans="9:14">
      <c r="I3368" s="22"/>
      <c r="J3368" s="22"/>
      <c r="N3368" s="22"/>
    </row>
    <row r="3369" spans="9:14">
      <c r="I3369" s="22"/>
      <c r="J3369" s="22"/>
      <c r="N3369" s="22"/>
    </row>
    <row r="3370" spans="9:14">
      <c r="I3370" s="22"/>
      <c r="J3370" s="22"/>
      <c r="N3370" s="22"/>
    </row>
    <row r="3371" spans="9:14">
      <c r="I3371" s="22"/>
      <c r="J3371" s="22"/>
      <c r="N3371" s="22"/>
    </row>
    <row r="3372" spans="9:14">
      <c r="I3372" s="22"/>
      <c r="J3372" s="22"/>
      <c r="N3372" s="22"/>
    </row>
    <row r="3373" spans="9:14">
      <c r="I3373" s="22"/>
      <c r="J3373" s="22"/>
      <c r="N3373" s="22"/>
    </row>
    <row r="3374" spans="9:14">
      <c r="I3374" s="22"/>
      <c r="J3374" s="22"/>
      <c r="N3374" s="22"/>
    </row>
    <row r="3375" spans="9:14">
      <c r="I3375" s="22"/>
      <c r="J3375" s="22"/>
      <c r="N3375" s="22"/>
    </row>
    <row r="3376" spans="9:14">
      <c r="I3376" s="22"/>
      <c r="J3376" s="22"/>
      <c r="N3376" s="22"/>
    </row>
    <row r="3377" spans="9:14">
      <c r="I3377" s="22"/>
      <c r="J3377" s="22"/>
      <c r="N3377" s="22"/>
    </row>
    <row r="3378" spans="9:14">
      <c r="I3378" s="22"/>
      <c r="J3378" s="22"/>
      <c r="N3378" s="22"/>
    </row>
    <row r="3379" spans="9:14">
      <c r="I3379" s="22"/>
      <c r="J3379" s="22"/>
      <c r="N3379" s="22"/>
    </row>
    <row r="3380" spans="9:14">
      <c r="I3380" s="22"/>
      <c r="J3380" s="22"/>
      <c r="N3380" s="22"/>
    </row>
    <row r="3381" spans="9:14">
      <c r="I3381" s="22"/>
      <c r="J3381" s="22"/>
      <c r="N3381" s="22"/>
    </row>
    <row r="3382" spans="9:14">
      <c r="I3382" s="22"/>
      <c r="J3382" s="22"/>
      <c r="N3382" s="22"/>
    </row>
    <row r="3383" spans="9:14">
      <c r="I3383" s="22"/>
      <c r="J3383" s="22"/>
      <c r="N3383" s="22"/>
    </row>
    <row r="3384" spans="9:14">
      <c r="I3384" s="22"/>
      <c r="J3384" s="22"/>
      <c r="N3384" s="22"/>
    </row>
    <row r="3385" spans="9:14">
      <c r="I3385" s="22"/>
      <c r="J3385" s="22"/>
      <c r="N3385" s="22"/>
    </row>
    <row r="3386" spans="9:14">
      <c r="I3386" s="22"/>
      <c r="J3386" s="22"/>
      <c r="N3386" s="22"/>
    </row>
    <row r="3387" spans="9:14">
      <c r="I3387" s="22"/>
      <c r="J3387" s="22"/>
      <c r="N3387" s="22"/>
    </row>
    <row r="3388" spans="9:14">
      <c r="I3388" s="22"/>
      <c r="J3388" s="22"/>
      <c r="N3388" s="22"/>
    </row>
    <row r="3389" spans="9:14">
      <c r="I3389" s="22"/>
      <c r="J3389" s="22"/>
      <c r="N3389" s="22"/>
    </row>
    <row r="3390" spans="9:14">
      <c r="I3390" s="22"/>
      <c r="J3390" s="22"/>
      <c r="N3390" s="22"/>
    </row>
    <row r="3391" spans="9:14">
      <c r="I3391" s="22"/>
      <c r="J3391" s="22"/>
      <c r="N3391" s="22"/>
    </row>
    <row r="3392" spans="9:14">
      <c r="I3392" s="22"/>
      <c r="J3392" s="22"/>
      <c r="N3392" s="22"/>
    </row>
    <row r="3393" spans="9:14">
      <c r="I3393" s="22"/>
      <c r="J3393" s="22"/>
      <c r="N3393" s="22"/>
    </row>
    <row r="3394" spans="9:14">
      <c r="I3394" s="22"/>
      <c r="J3394" s="22"/>
      <c r="N3394" s="22"/>
    </row>
    <row r="3395" spans="9:14">
      <c r="I3395" s="22"/>
      <c r="J3395" s="22"/>
      <c r="N3395" s="22"/>
    </row>
    <row r="3396" spans="9:14">
      <c r="I3396" s="22"/>
      <c r="J3396" s="22"/>
      <c r="N3396" s="22"/>
    </row>
    <row r="3397" spans="9:14">
      <c r="I3397" s="22"/>
      <c r="J3397" s="22"/>
      <c r="N3397" s="22"/>
    </row>
    <row r="3398" spans="9:14">
      <c r="I3398" s="22"/>
      <c r="J3398" s="22"/>
      <c r="N3398" s="22"/>
    </row>
    <row r="3399" spans="9:14">
      <c r="I3399" s="22"/>
      <c r="J3399" s="22"/>
      <c r="N3399" s="22"/>
    </row>
    <row r="3400" spans="9:14">
      <c r="I3400" s="22"/>
      <c r="J3400" s="22"/>
      <c r="N3400" s="22"/>
    </row>
    <row r="3401" spans="9:14">
      <c r="I3401" s="22"/>
      <c r="J3401" s="22"/>
      <c r="N3401" s="22"/>
    </row>
    <row r="3402" spans="9:14">
      <c r="I3402" s="22"/>
      <c r="J3402" s="22"/>
      <c r="N3402" s="22"/>
    </row>
    <row r="3403" spans="9:14">
      <c r="I3403" s="22"/>
      <c r="J3403" s="22"/>
      <c r="N3403" s="22"/>
    </row>
    <row r="3404" spans="9:14">
      <c r="I3404" s="22"/>
      <c r="J3404" s="22"/>
      <c r="N3404" s="22"/>
    </row>
    <row r="3405" spans="9:14">
      <c r="I3405" s="22"/>
      <c r="J3405" s="22"/>
      <c r="N3405" s="22"/>
    </row>
    <row r="3406" spans="9:14">
      <c r="I3406" s="22"/>
      <c r="J3406" s="22"/>
      <c r="N3406" s="22"/>
    </row>
    <row r="3407" spans="9:14">
      <c r="I3407" s="22"/>
      <c r="J3407" s="22"/>
      <c r="N3407" s="22"/>
    </row>
    <row r="3408" spans="9:14">
      <c r="I3408" s="22"/>
      <c r="J3408" s="22"/>
      <c r="N3408" s="22"/>
    </row>
    <row r="3409" spans="9:14">
      <c r="I3409" s="22"/>
      <c r="J3409" s="22"/>
      <c r="N3409" s="22"/>
    </row>
    <row r="3410" spans="9:14">
      <c r="I3410" s="22"/>
      <c r="J3410" s="22"/>
      <c r="N3410" s="22"/>
    </row>
    <row r="3411" spans="9:14">
      <c r="I3411" s="22"/>
      <c r="J3411" s="22"/>
      <c r="N3411" s="22"/>
    </row>
    <row r="3412" spans="9:14">
      <c r="I3412" s="22"/>
      <c r="J3412" s="22"/>
      <c r="N3412" s="22"/>
    </row>
    <row r="3413" spans="9:14">
      <c r="I3413" s="22"/>
      <c r="J3413" s="22"/>
      <c r="N3413" s="22"/>
    </row>
    <row r="3414" spans="9:14">
      <c r="I3414" s="22"/>
      <c r="J3414" s="22"/>
      <c r="N3414" s="22"/>
    </row>
    <row r="3415" spans="9:14">
      <c r="I3415" s="22"/>
      <c r="J3415" s="22"/>
      <c r="N3415" s="22"/>
    </row>
    <row r="3416" spans="9:14">
      <c r="I3416" s="22"/>
      <c r="J3416" s="22"/>
      <c r="N3416" s="22"/>
    </row>
    <row r="3417" spans="9:14">
      <c r="I3417" s="22"/>
      <c r="J3417" s="22"/>
      <c r="N3417" s="22"/>
    </row>
    <row r="3418" spans="9:14">
      <c r="I3418" s="22"/>
      <c r="J3418" s="22"/>
      <c r="N3418" s="22"/>
    </row>
    <row r="3419" spans="9:14">
      <c r="I3419" s="22"/>
      <c r="J3419" s="22"/>
      <c r="N3419" s="22"/>
    </row>
    <row r="3420" spans="9:14">
      <c r="I3420" s="22"/>
      <c r="J3420" s="22"/>
      <c r="N3420" s="22"/>
    </row>
    <row r="3421" spans="9:14">
      <c r="I3421" s="22"/>
      <c r="J3421" s="22"/>
      <c r="N3421" s="22"/>
    </row>
    <row r="3422" spans="9:14">
      <c r="I3422" s="22"/>
      <c r="J3422" s="22"/>
      <c r="N3422" s="22"/>
    </row>
    <row r="3423" spans="9:14">
      <c r="I3423" s="22"/>
      <c r="J3423" s="22"/>
      <c r="N3423" s="22"/>
    </row>
    <row r="3424" spans="9:14">
      <c r="I3424" s="22"/>
      <c r="J3424" s="22"/>
      <c r="N3424" s="22"/>
    </row>
    <row r="3425" spans="9:14">
      <c r="I3425" s="22"/>
      <c r="J3425" s="22"/>
      <c r="N3425" s="22"/>
    </row>
    <row r="3426" spans="9:14">
      <c r="I3426" s="22"/>
      <c r="J3426" s="22"/>
      <c r="N3426" s="22"/>
    </row>
    <row r="3427" spans="9:14">
      <c r="I3427" s="22"/>
      <c r="J3427" s="22"/>
      <c r="N3427" s="22"/>
    </row>
    <row r="3428" spans="9:14">
      <c r="I3428" s="22"/>
      <c r="J3428" s="22"/>
      <c r="N3428" s="22"/>
    </row>
    <row r="3429" spans="9:14">
      <c r="I3429" s="22"/>
      <c r="J3429" s="22"/>
      <c r="N3429" s="22"/>
    </row>
    <row r="3430" spans="9:14">
      <c r="I3430" s="22"/>
      <c r="J3430" s="22"/>
      <c r="N3430" s="22"/>
    </row>
    <row r="3431" spans="9:14">
      <c r="I3431" s="22"/>
      <c r="J3431" s="22"/>
      <c r="N3431" s="22"/>
    </row>
    <row r="3432" spans="9:14">
      <c r="I3432" s="22"/>
      <c r="J3432" s="22"/>
      <c r="N3432" s="22"/>
    </row>
    <row r="3433" spans="9:14">
      <c r="I3433" s="22"/>
      <c r="J3433" s="22"/>
      <c r="N3433" s="22"/>
    </row>
    <row r="3434" spans="9:14">
      <c r="I3434" s="22"/>
      <c r="J3434" s="22"/>
      <c r="N3434" s="22"/>
    </row>
    <row r="3435" spans="9:14">
      <c r="I3435" s="22"/>
      <c r="J3435" s="22"/>
      <c r="N3435" s="22"/>
    </row>
    <row r="3436" spans="9:14">
      <c r="I3436" s="22"/>
      <c r="J3436" s="22"/>
      <c r="N3436" s="22"/>
    </row>
    <row r="3437" spans="9:14">
      <c r="I3437" s="22"/>
      <c r="J3437" s="22"/>
      <c r="N3437" s="22"/>
    </row>
    <row r="3438" spans="9:14">
      <c r="I3438" s="22"/>
      <c r="J3438" s="22"/>
      <c r="N3438" s="22"/>
    </row>
    <row r="3439" spans="9:14">
      <c r="I3439" s="22"/>
      <c r="J3439" s="22"/>
      <c r="N3439" s="22"/>
    </row>
    <row r="3440" spans="9:14">
      <c r="I3440" s="22"/>
      <c r="J3440" s="22"/>
      <c r="N3440" s="22"/>
    </row>
    <row r="3441" spans="9:14">
      <c r="I3441" s="22"/>
      <c r="J3441" s="22"/>
      <c r="N3441" s="22"/>
    </row>
    <row r="3442" spans="9:14">
      <c r="I3442" s="22"/>
      <c r="J3442" s="22"/>
      <c r="N3442" s="22"/>
    </row>
    <row r="3443" spans="9:14">
      <c r="I3443" s="22"/>
      <c r="J3443" s="22"/>
      <c r="N3443" s="22"/>
    </row>
    <row r="3444" spans="9:14">
      <c r="I3444" s="22"/>
      <c r="J3444" s="22"/>
      <c r="N3444" s="22"/>
    </row>
    <row r="3445" spans="9:14">
      <c r="I3445" s="22"/>
      <c r="J3445" s="22"/>
      <c r="N3445" s="22"/>
    </row>
    <row r="3446" spans="9:14">
      <c r="I3446" s="22"/>
      <c r="J3446" s="22"/>
      <c r="N3446" s="22"/>
    </row>
    <row r="3447" spans="9:14">
      <c r="I3447" s="22"/>
      <c r="J3447" s="22"/>
      <c r="N3447" s="22"/>
    </row>
    <row r="3448" spans="9:14">
      <c r="I3448" s="22"/>
      <c r="J3448" s="22"/>
      <c r="N3448" s="22"/>
    </row>
    <row r="3449" spans="9:14">
      <c r="I3449" s="22"/>
      <c r="J3449" s="22"/>
      <c r="N3449" s="22"/>
    </row>
    <row r="3450" spans="9:14">
      <c r="I3450" s="22"/>
      <c r="J3450" s="22"/>
      <c r="N3450" s="22"/>
    </row>
    <row r="3451" spans="9:14">
      <c r="I3451" s="22"/>
      <c r="J3451" s="22"/>
      <c r="N3451" s="22"/>
    </row>
    <row r="3452" spans="9:14">
      <c r="I3452" s="22"/>
      <c r="J3452" s="22"/>
      <c r="N3452" s="22"/>
    </row>
    <row r="3453" spans="9:14">
      <c r="I3453" s="22"/>
      <c r="J3453" s="22"/>
      <c r="N3453" s="22"/>
    </row>
    <row r="3454" spans="9:14">
      <c r="I3454" s="22"/>
      <c r="J3454" s="22"/>
      <c r="N3454" s="22"/>
    </row>
    <row r="3455" spans="9:14">
      <c r="I3455" s="22"/>
      <c r="J3455" s="22"/>
      <c r="N3455" s="22"/>
    </row>
    <row r="3456" spans="9:14">
      <c r="I3456" s="22"/>
      <c r="J3456" s="22"/>
      <c r="N3456" s="22"/>
    </row>
    <row r="3457" spans="9:14">
      <c r="I3457" s="22"/>
      <c r="J3457" s="22"/>
      <c r="N3457" s="22"/>
    </row>
    <row r="3458" spans="9:14">
      <c r="I3458" s="22"/>
      <c r="J3458" s="22"/>
      <c r="N3458" s="22"/>
    </row>
    <row r="3459" spans="9:14">
      <c r="I3459" s="22"/>
      <c r="J3459" s="22"/>
      <c r="N3459" s="22"/>
    </row>
    <row r="3460" spans="9:14">
      <c r="I3460" s="22"/>
      <c r="J3460" s="22"/>
      <c r="N3460" s="22"/>
    </row>
    <row r="3461" spans="9:14">
      <c r="I3461" s="22"/>
      <c r="J3461" s="22"/>
      <c r="N3461" s="22"/>
    </row>
    <row r="3462" spans="9:14">
      <c r="I3462" s="22"/>
      <c r="J3462" s="22"/>
      <c r="N3462" s="22"/>
    </row>
    <row r="3463" spans="9:14">
      <c r="I3463" s="22"/>
      <c r="J3463" s="22"/>
      <c r="N3463" s="22"/>
    </row>
    <row r="3464" spans="9:14">
      <c r="I3464" s="22"/>
      <c r="J3464" s="22"/>
      <c r="N3464" s="22"/>
    </row>
    <row r="3465" spans="9:14">
      <c r="I3465" s="22"/>
      <c r="J3465" s="22"/>
      <c r="N3465" s="22"/>
    </row>
    <row r="3466" spans="9:14">
      <c r="I3466" s="22"/>
      <c r="J3466" s="22"/>
      <c r="N3466" s="22"/>
    </row>
    <row r="3467" spans="9:14">
      <c r="I3467" s="22"/>
      <c r="J3467" s="22"/>
      <c r="N3467" s="22"/>
    </row>
    <row r="3468" spans="9:14">
      <c r="I3468" s="22"/>
      <c r="J3468" s="22"/>
      <c r="N3468" s="22"/>
    </row>
    <row r="3469" spans="9:14">
      <c r="I3469" s="22"/>
      <c r="J3469" s="22"/>
      <c r="N3469" s="22"/>
    </row>
    <row r="3470" spans="9:14">
      <c r="I3470" s="22"/>
      <c r="J3470" s="22"/>
      <c r="N3470" s="22"/>
    </row>
    <row r="3471" spans="9:14">
      <c r="I3471" s="22"/>
      <c r="J3471" s="22"/>
      <c r="N3471" s="22"/>
    </row>
    <row r="3472" spans="9:14">
      <c r="I3472" s="22"/>
      <c r="J3472" s="22"/>
      <c r="N3472" s="22"/>
    </row>
    <row r="3473" spans="9:14">
      <c r="I3473" s="22"/>
      <c r="J3473" s="22"/>
      <c r="N3473" s="22"/>
    </row>
    <row r="3474" spans="9:14">
      <c r="I3474" s="22"/>
      <c r="J3474" s="22"/>
      <c r="N3474" s="22"/>
    </row>
    <row r="3475" spans="9:14">
      <c r="I3475" s="22"/>
      <c r="J3475" s="22"/>
      <c r="N3475" s="22"/>
    </row>
    <row r="3476" spans="9:14">
      <c r="I3476" s="22"/>
      <c r="J3476" s="22"/>
      <c r="N3476" s="22"/>
    </row>
    <row r="3477" spans="9:14">
      <c r="I3477" s="22"/>
      <c r="J3477" s="22"/>
      <c r="N3477" s="22"/>
    </row>
    <row r="3478" spans="9:14">
      <c r="I3478" s="22"/>
      <c r="J3478" s="22"/>
      <c r="N3478" s="22"/>
    </row>
    <row r="3479" spans="9:14">
      <c r="I3479" s="22"/>
      <c r="J3479" s="22"/>
      <c r="N3479" s="22"/>
    </row>
    <row r="3480" spans="9:14">
      <c r="I3480" s="22"/>
      <c r="J3480" s="22"/>
      <c r="N3480" s="22"/>
    </row>
    <row r="3481" spans="9:14">
      <c r="I3481" s="22"/>
      <c r="J3481" s="22"/>
      <c r="N3481" s="22"/>
    </row>
    <row r="3482" spans="9:14">
      <c r="I3482" s="22"/>
      <c r="J3482" s="22"/>
      <c r="N3482" s="22"/>
    </row>
    <row r="3483" spans="9:14">
      <c r="I3483" s="22"/>
      <c r="J3483" s="22"/>
      <c r="N3483" s="22"/>
    </row>
    <row r="3484" spans="9:14">
      <c r="I3484" s="22"/>
      <c r="J3484" s="22"/>
      <c r="N3484" s="22"/>
    </row>
    <row r="3485" spans="9:14">
      <c r="I3485" s="22"/>
      <c r="J3485" s="22"/>
      <c r="N3485" s="22"/>
    </row>
    <row r="3486" spans="9:14">
      <c r="I3486" s="22"/>
      <c r="J3486" s="22"/>
      <c r="N3486" s="22"/>
    </row>
    <row r="3487" spans="9:14">
      <c r="I3487" s="22"/>
      <c r="J3487" s="22"/>
      <c r="N3487" s="22"/>
    </row>
    <row r="3488" spans="9:14">
      <c r="I3488" s="22"/>
      <c r="J3488" s="22"/>
      <c r="N3488" s="22"/>
    </row>
    <row r="3489" spans="9:14">
      <c r="I3489" s="22"/>
      <c r="J3489" s="22"/>
      <c r="N3489" s="22"/>
    </row>
    <row r="3490" spans="9:14">
      <c r="I3490" s="22"/>
      <c r="J3490" s="22"/>
      <c r="N3490" s="22"/>
    </row>
    <row r="3491" spans="9:14">
      <c r="I3491" s="22"/>
      <c r="J3491" s="22"/>
      <c r="N3491" s="22"/>
    </row>
    <row r="3492" spans="9:14">
      <c r="I3492" s="22"/>
      <c r="J3492" s="22"/>
      <c r="N3492" s="22"/>
    </row>
    <row r="3493" spans="9:14">
      <c r="I3493" s="22"/>
      <c r="J3493" s="22"/>
      <c r="N3493" s="22"/>
    </row>
    <row r="3494" spans="9:14">
      <c r="I3494" s="22"/>
      <c r="J3494" s="22"/>
      <c r="N3494" s="22"/>
    </row>
    <row r="3495" spans="9:14">
      <c r="I3495" s="22"/>
      <c r="J3495" s="22"/>
      <c r="N3495" s="22"/>
    </row>
    <row r="3496" spans="9:14">
      <c r="I3496" s="22"/>
      <c r="J3496" s="22"/>
      <c r="N3496" s="22"/>
    </row>
    <row r="3497" spans="9:14">
      <c r="I3497" s="22"/>
      <c r="J3497" s="22"/>
      <c r="N3497" s="22"/>
    </row>
    <row r="3498" spans="9:14">
      <c r="I3498" s="22"/>
      <c r="J3498" s="22"/>
      <c r="N3498" s="22"/>
    </row>
    <row r="3499" spans="9:14">
      <c r="I3499" s="22"/>
      <c r="J3499" s="22"/>
      <c r="N3499" s="22"/>
    </row>
    <row r="3500" spans="9:14">
      <c r="I3500" s="22"/>
      <c r="J3500" s="22"/>
      <c r="N3500" s="22"/>
    </row>
    <row r="3501" spans="9:14">
      <c r="I3501" s="22"/>
      <c r="J3501" s="22"/>
      <c r="N3501" s="22"/>
    </row>
    <row r="3502" spans="9:14">
      <c r="I3502" s="22"/>
      <c r="J3502" s="22"/>
      <c r="N3502" s="22"/>
    </row>
    <row r="3503" spans="9:14">
      <c r="I3503" s="22"/>
      <c r="J3503" s="22"/>
      <c r="N3503" s="22"/>
    </row>
    <row r="3504" spans="9:14">
      <c r="I3504" s="22"/>
      <c r="J3504" s="22"/>
      <c r="N3504" s="22"/>
    </row>
    <row r="3505" spans="9:14">
      <c r="I3505" s="22"/>
      <c r="J3505" s="22"/>
      <c r="N3505" s="22"/>
    </row>
    <row r="3506" spans="9:14">
      <c r="I3506" s="22"/>
      <c r="J3506" s="22"/>
      <c r="N3506" s="22"/>
    </row>
    <row r="3507" spans="9:14">
      <c r="I3507" s="22"/>
      <c r="J3507" s="22"/>
      <c r="N3507" s="22"/>
    </row>
    <row r="3508" spans="9:14">
      <c r="I3508" s="22"/>
      <c r="J3508" s="22"/>
      <c r="N3508" s="22"/>
    </row>
    <row r="3509" spans="9:14">
      <c r="I3509" s="22"/>
      <c r="J3509" s="22"/>
      <c r="N3509" s="22"/>
    </row>
    <row r="3510" spans="9:14">
      <c r="I3510" s="22"/>
      <c r="J3510" s="22"/>
      <c r="N3510" s="22"/>
    </row>
    <row r="3511" spans="9:14">
      <c r="I3511" s="22"/>
      <c r="J3511" s="22"/>
      <c r="N3511" s="22"/>
    </row>
    <row r="3512" spans="9:14">
      <c r="I3512" s="22"/>
      <c r="J3512" s="22"/>
      <c r="N3512" s="22"/>
    </row>
    <row r="3513" spans="9:14">
      <c r="I3513" s="22"/>
      <c r="J3513" s="22"/>
      <c r="N3513" s="22"/>
    </row>
    <row r="3514" spans="9:14">
      <c r="I3514" s="22"/>
      <c r="J3514" s="22"/>
      <c r="N3514" s="22"/>
    </row>
    <row r="3515" spans="9:14">
      <c r="I3515" s="22"/>
      <c r="J3515" s="22"/>
      <c r="N3515" s="22"/>
    </row>
    <row r="3516" spans="9:14">
      <c r="I3516" s="22"/>
      <c r="J3516" s="22"/>
      <c r="N3516" s="22"/>
    </row>
    <row r="3517" spans="9:14">
      <c r="I3517" s="22"/>
      <c r="J3517" s="22"/>
      <c r="N3517" s="22"/>
    </row>
    <row r="3518" spans="9:14">
      <c r="I3518" s="22"/>
      <c r="J3518" s="22"/>
      <c r="N3518" s="22"/>
    </row>
    <row r="3519" spans="9:14">
      <c r="I3519" s="22"/>
      <c r="J3519" s="22"/>
      <c r="N3519" s="22"/>
    </row>
    <row r="3520" spans="9:14">
      <c r="I3520" s="22"/>
      <c r="J3520" s="22"/>
      <c r="N3520" s="22"/>
    </row>
    <row r="3521" spans="9:14">
      <c r="I3521" s="22"/>
      <c r="J3521" s="22"/>
      <c r="N3521" s="22"/>
    </row>
    <row r="3522" spans="9:14">
      <c r="I3522" s="22"/>
      <c r="J3522" s="22"/>
      <c r="N3522" s="22"/>
    </row>
    <row r="3523" spans="9:14">
      <c r="I3523" s="22"/>
      <c r="J3523" s="22"/>
      <c r="N3523" s="22"/>
    </row>
    <row r="3524" spans="9:14">
      <c r="I3524" s="22"/>
      <c r="J3524" s="22"/>
      <c r="N3524" s="22"/>
    </row>
    <row r="3525" spans="9:14">
      <c r="I3525" s="22"/>
      <c r="J3525" s="22"/>
      <c r="N3525" s="22"/>
    </row>
    <row r="3526" spans="9:14">
      <c r="I3526" s="22"/>
      <c r="J3526" s="22"/>
      <c r="N3526" s="22"/>
    </row>
    <row r="3527" spans="9:14">
      <c r="I3527" s="22"/>
      <c r="J3527" s="22"/>
      <c r="N3527" s="22"/>
    </row>
    <row r="3528" spans="9:14">
      <c r="I3528" s="22"/>
      <c r="J3528" s="22"/>
      <c r="N3528" s="22"/>
    </row>
    <row r="3529" spans="9:14">
      <c r="I3529" s="22"/>
      <c r="J3529" s="22"/>
      <c r="N3529" s="22"/>
    </row>
    <row r="3530" spans="9:14">
      <c r="I3530" s="22"/>
      <c r="J3530" s="22"/>
      <c r="N3530" s="22"/>
    </row>
    <row r="3531" spans="9:14">
      <c r="I3531" s="22"/>
      <c r="J3531" s="22"/>
      <c r="N3531" s="22"/>
    </row>
    <row r="3532" spans="9:14">
      <c r="I3532" s="22"/>
      <c r="J3532" s="22"/>
      <c r="N3532" s="22"/>
    </row>
    <row r="3533" spans="9:14">
      <c r="I3533" s="22"/>
      <c r="J3533" s="22"/>
      <c r="N3533" s="22"/>
    </row>
    <row r="3534" spans="9:14">
      <c r="I3534" s="22"/>
      <c r="J3534" s="22"/>
      <c r="N3534" s="22"/>
    </row>
    <row r="3535" spans="9:14">
      <c r="I3535" s="22"/>
      <c r="J3535" s="22"/>
      <c r="N3535" s="22"/>
    </row>
    <row r="3536" spans="9:14">
      <c r="I3536" s="22"/>
      <c r="J3536" s="22"/>
      <c r="N3536" s="22"/>
    </row>
    <row r="3537" spans="9:14">
      <c r="I3537" s="22"/>
      <c r="J3537" s="22"/>
      <c r="N3537" s="22"/>
    </row>
    <row r="3538" spans="9:14">
      <c r="I3538" s="22"/>
      <c r="J3538" s="22"/>
      <c r="N3538" s="22"/>
    </row>
    <row r="3539" spans="9:14">
      <c r="I3539" s="22"/>
      <c r="J3539" s="22"/>
      <c r="N3539" s="22"/>
    </row>
    <row r="3540" spans="9:14">
      <c r="I3540" s="22"/>
      <c r="J3540" s="22"/>
      <c r="N3540" s="22"/>
    </row>
    <row r="3541" spans="9:14">
      <c r="I3541" s="22"/>
      <c r="J3541" s="22"/>
      <c r="N3541" s="22"/>
    </row>
    <row r="3542" spans="9:14">
      <c r="I3542" s="22"/>
      <c r="J3542" s="22"/>
      <c r="N3542" s="22"/>
    </row>
    <row r="3543" spans="9:14">
      <c r="I3543" s="22"/>
      <c r="J3543" s="22"/>
      <c r="N3543" s="22"/>
    </row>
    <row r="3544" spans="9:14">
      <c r="I3544" s="22"/>
      <c r="J3544" s="22"/>
      <c r="N3544" s="22"/>
    </row>
    <row r="3545" spans="9:14">
      <c r="I3545" s="22"/>
      <c r="J3545" s="22"/>
      <c r="N3545" s="22"/>
    </row>
    <row r="3546" spans="9:14">
      <c r="I3546" s="22"/>
      <c r="J3546" s="22"/>
      <c r="N3546" s="22"/>
    </row>
    <row r="3547" spans="9:14">
      <c r="I3547" s="22"/>
      <c r="J3547" s="22"/>
      <c r="N3547" s="22"/>
    </row>
    <row r="3548" spans="9:14">
      <c r="I3548" s="22"/>
      <c r="J3548" s="22"/>
      <c r="N3548" s="22"/>
    </row>
    <row r="3549" spans="9:14">
      <c r="I3549" s="22"/>
      <c r="J3549" s="22"/>
      <c r="N3549" s="22"/>
    </row>
    <row r="3550" spans="9:14">
      <c r="I3550" s="22"/>
      <c r="J3550" s="22"/>
      <c r="N3550" s="22"/>
    </row>
    <row r="3551" spans="9:14">
      <c r="I3551" s="22"/>
      <c r="J3551" s="22"/>
      <c r="N3551" s="22"/>
    </row>
    <row r="3552" spans="9:14">
      <c r="I3552" s="22"/>
      <c r="J3552" s="22"/>
      <c r="N3552" s="22"/>
    </row>
    <row r="3553" spans="9:14">
      <c r="I3553" s="22"/>
      <c r="J3553" s="22"/>
      <c r="N3553" s="22"/>
    </row>
    <row r="3554" spans="9:14">
      <c r="I3554" s="22"/>
      <c r="J3554" s="22"/>
      <c r="N3554" s="22"/>
    </row>
    <row r="3555" spans="9:14">
      <c r="I3555" s="22"/>
      <c r="J3555" s="22"/>
      <c r="N3555" s="22"/>
    </row>
    <row r="3556" spans="9:14">
      <c r="I3556" s="22"/>
      <c r="J3556" s="22"/>
      <c r="N3556" s="22"/>
    </row>
    <row r="3557" spans="9:14">
      <c r="I3557" s="22"/>
      <c r="J3557" s="22"/>
      <c r="N3557" s="22"/>
    </row>
    <row r="3558" spans="9:14">
      <c r="I3558" s="22"/>
      <c r="J3558" s="22"/>
      <c r="N3558" s="22"/>
    </row>
    <row r="3559" spans="9:14">
      <c r="I3559" s="22"/>
      <c r="J3559" s="22"/>
      <c r="N3559" s="22"/>
    </row>
    <row r="3560" spans="9:14">
      <c r="I3560" s="22"/>
      <c r="J3560" s="22"/>
      <c r="N3560" s="22"/>
    </row>
    <row r="3561" spans="9:14">
      <c r="I3561" s="22"/>
      <c r="J3561" s="22"/>
      <c r="N3561" s="22"/>
    </row>
    <row r="3562" spans="9:14">
      <c r="I3562" s="22"/>
      <c r="J3562" s="22"/>
      <c r="N3562" s="22"/>
    </row>
    <row r="3563" spans="9:14">
      <c r="I3563" s="22"/>
      <c r="J3563" s="22"/>
      <c r="N3563" s="22"/>
    </row>
    <row r="3564" spans="9:14">
      <c r="I3564" s="22"/>
      <c r="J3564" s="22"/>
      <c r="N3564" s="22"/>
    </row>
    <row r="3565" spans="9:14">
      <c r="I3565" s="22"/>
      <c r="J3565" s="22"/>
      <c r="N3565" s="22"/>
    </row>
    <row r="3566" spans="9:14">
      <c r="I3566" s="22"/>
      <c r="J3566" s="22"/>
      <c r="N3566" s="22"/>
    </row>
    <row r="3567" spans="9:14">
      <c r="I3567" s="22"/>
      <c r="J3567" s="22"/>
      <c r="N3567" s="22"/>
    </row>
    <row r="3568" spans="9:14">
      <c r="I3568" s="22"/>
      <c r="J3568" s="22"/>
      <c r="N3568" s="22"/>
    </row>
    <row r="3569" spans="9:14">
      <c r="I3569" s="22"/>
      <c r="J3569" s="22"/>
      <c r="N3569" s="22"/>
    </row>
    <row r="3570" spans="9:14">
      <c r="I3570" s="22"/>
      <c r="J3570" s="22"/>
      <c r="N3570" s="22"/>
    </row>
    <row r="3571" spans="9:14">
      <c r="I3571" s="22"/>
      <c r="J3571" s="22"/>
      <c r="N3571" s="22"/>
    </row>
    <row r="3572" spans="9:14">
      <c r="I3572" s="22"/>
      <c r="J3572" s="22"/>
      <c r="N3572" s="22"/>
    </row>
    <row r="3573" spans="9:14">
      <c r="I3573" s="22"/>
      <c r="J3573" s="22"/>
      <c r="N3573" s="22"/>
    </row>
    <row r="3574" spans="9:14">
      <c r="I3574" s="22"/>
      <c r="J3574" s="22"/>
      <c r="N3574" s="22"/>
    </row>
    <row r="3575" spans="9:14">
      <c r="I3575" s="22"/>
      <c r="J3575" s="22"/>
      <c r="N3575" s="22"/>
    </row>
    <row r="3576" spans="9:14">
      <c r="I3576" s="22"/>
      <c r="J3576" s="22"/>
      <c r="N3576" s="22"/>
    </row>
    <row r="3577" spans="9:14">
      <c r="I3577" s="22"/>
      <c r="J3577" s="22"/>
      <c r="N3577" s="22"/>
    </row>
    <row r="3578" spans="9:14">
      <c r="I3578" s="22"/>
      <c r="J3578" s="22"/>
      <c r="N3578" s="22"/>
    </row>
    <row r="3579" spans="9:14">
      <c r="I3579" s="22"/>
      <c r="J3579" s="22"/>
      <c r="N3579" s="22"/>
    </row>
    <row r="3580" spans="9:14">
      <c r="I3580" s="22"/>
      <c r="J3580" s="22"/>
      <c r="N3580" s="22"/>
    </row>
    <row r="3581" spans="9:14">
      <c r="I3581" s="22"/>
      <c r="J3581" s="22"/>
      <c r="N3581" s="22"/>
    </row>
    <row r="3582" spans="9:14">
      <c r="I3582" s="22"/>
      <c r="J3582" s="22"/>
      <c r="N3582" s="22"/>
    </row>
    <row r="3583" spans="9:14">
      <c r="I3583" s="22"/>
      <c r="J3583" s="22"/>
      <c r="N3583" s="22"/>
    </row>
    <row r="3584" spans="9:14">
      <c r="I3584" s="22"/>
      <c r="J3584" s="22"/>
      <c r="N3584" s="22"/>
    </row>
    <row r="3585" spans="9:14">
      <c r="I3585" s="22"/>
      <c r="J3585" s="22"/>
      <c r="N3585" s="22"/>
    </row>
    <row r="3586" spans="9:14">
      <c r="I3586" s="22"/>
      <c r="J3586" s="22"/>
      <c r="N3586" s="22"/>
    </row>
    <row r="3587" spans="9:14">
      <c r="I3587" s="22"/>
      <c r="J3587" s="22"/>
      <c r="N3587" s="22"/>
    </row>
    <row r="3588" spans="9:14">
      <c r="I3588" s="22"/>
      <c r="J3588" s="22"/>
      <c r="N3588" s="22"/>
    </row>
    <row r="3589" spans="9:14">
      <c r="I3589" s="22"/>
      <c r="J3589" s="22"/>
      <c r="N3589" s="22"/>
    </row>
    <row r="3590" spans="9:14">
      <c r="I3590" s="22"/>
      <c r="J3590" s="22"/>
      <c r="N3590" s="22"/>
    </row>
    <row r="3591" spans="9:14">
      <c r="I3591" s="22"/>
      <c r="J3591" s="22"/>
      <c r="N3591" s="22"/>
    </row>
    <row r="3592" spans="9:14">
      <c r="I3592" s="22"/>
      <c r="J3592" s="22"/>
      <c r="N3592" s="22"/>
    </row>
    <row r="3593" spans="9:14">
      <c r="I3593" s="22"/>
      <c r="J3593" s="22"/>
      <c r="N3593" s="22"/>
    </row>
    <row r="3594" spans="9:14">
      <c r="I3594" s="22"/>
      <c r="J3594" s="22"/>
      <c r="N3594" s="22"/>
    </row>
    <row r="3595" spans="9:14">
      <c r="I3595" s="22"/>
      <c r="J3595" s="22"/>
      <c r="N3595" s="22"/>
    </row>
    <row r="3596" spans="9:14">
      <c r="I3596" s="22"/>
      <c r="J3596" s="22"/>
      <c r="N3596" s="22"/>
    </row>
    <row r="3597" spans="9:14">
      <c r="I3597" s="22"/>
      <c r="J3597" s="22"/>
      <c r="N3597" s="22"/>
    </row>
    <row r="3598" spans="9:14">
      <c r="I3598" s="22"/>
      <c r="J3598" s="22"/>
      <c r="N3598" s="22"/>
    </row>
    <row r="3599" spans="9:14">
      <c r="I3599" s="22"/>
      <c r="J3599" s="22"/>
      <c r="N3599" s="22"/>
    </row>
    <row r="3600" spans="9:14">
      <c r="I3600" s="22"/>
      <c r="J3600" s="22"/>
      <c r="N3600" s="22"/>
    </row>
    <row r="3601" spans="9:14">
      <c r="I3601" s="22"/>
      <c r="J3601" s="22"/>
      <c r="N3601" s="22"/>
    </row>
    <row r="3602" spans="9:14">
      <c r="I3602" s="22"/>
      <c r="J3602" s="22"/>
      <c r="N3602" s="22"/>
    </row>
    <row r="3603" spans="9:14">
      <c r="I3603" s="22"/>
      <c r="J3603" s="22"/>
      <c r="N3603" s="22"/>
    </row>
    <row r="3604" spans="9:14">
      <c r="I3604" s="22"/>
      <c r="J3604" s="22"/>
      <c r="N3604" s="22"/>
    </row>
    <row r="3605" spans="9:14">
      <c r="I3605" s="22"/>
      <c r="J3605" s="22"/>
      <c r="N3605" s="22"/>
    </row>
    <row r="3606" spans="9:14">
      <c r="I3606" s="22"/>
      <c r="J3606" s="22"/>
      <c r="N3606" s="22"/>
    </row>
    <row r="3607" spans="9:14">
      <c r="I3607" s="22"/>
      <c r="J3607" s="22"/>
      <c r="N3607" s="22"/>
    </row>
    <row r="3608" spans="9:14">
      <c r="I3608" s="22"/>
      <c r="J3608" s="22"/>
      <c r="N3608" s="22"/>
    </row>
    <row r="3609" spans="9:14">
      <c r="I3609" s="22"/>
      <c r="J3609" s="22"/>
      <c r="N3609" s="22"/>
    </row>
    <row r="3610" spans="9:14">
      <c r="I3610" s="22"/>
      <c r="J3610" s="22"/>
      <c r="N3610" s="22"/>
    </row>
    <row r="3611" spans="9:14">
      <c r="I3611" s="22"/>
      <c r="J3611" s="22"/>
      <c r="N3611" s="22"/>
    </row>
    <row r="3612" spans="9:14">
      <c r="I3612" s="22"/>
      <c r="J3612" s="22"/>
      <c r="N3612" s="22"/>
    </row>
    <row r="3613" spans="9:14">
      <c r="I3613" s="22"/>
      <c r="J3613" s="22"/>
      <c r="N3613" s="22"/>
    </row>
    <row r="3614" spans="9:14">
      <c r="I3614" s="22"/>
      <c r="J3614" s="22"/>
      <c r="N3614" s="22"/>
    </row>
    <row r="3615" spans="9:14">
      <c r="I3615" s="22"/>
      <c r="J3615" s="22"/>
      <c r="N3615" s="22"/>
    </row>
    <row r="3616" spans="9:14">
      <c r="I3616" s="22"/>
      <c r="J3616" s="22"/>
      <c r="N3616" s="22"/>
    </row>
    <row r="3617" spans="9:14">
      <c r="I3617" s="22"/>
      <c r="J3617" s="22"/>
      <c r="N3617" s="22"/>
    </row>
    <row r="3618" spans="9:14">
      <c r="I3618" s="22"/>
      <c r="J3618" s="22"/>
      <c r="N3618" s="22"/>
    </row>
    <row r="3619" spans="9:14">
      <c r="I3619" s="22"/>
      <c r="J3619" s="22"/>
      <c r="N3619" s="22"/>
    </row>
    <row r="3620" spans="9:14">
      <c r="I3620" s="22"/>
      <c r="J3620" s="22"/>
      <c r="N3620" s="22"/>
    </row>
    <row r="3621" spans="9:14">
      <c r="I3621" s="22"/>
      <c r="J3621" s="22"/>
      <c r="N3621" s="22"/>
    </row>
    <row r="3622" spans="9:14">
      <c r="I3622" s="22"/>
      <c r="J3622" s="22"/>
      <c r="N3622" s="22"/>
    </row>
    <row r="3623" spans="9:14">
      <c r="I3623" s="22"/>
      <c r="J3623" s="22"/>
      <c r="N3623" s="22"/>
    </row>
    <row r="3624" spans="9:14">
      <c r="I3624" s="22"/>
      <c r="J3624" s="22"/>
      <c r="N3624" s="22"/>
    </row>
    <row r="3625" spans="9:14">
      <c r="I3625" s="22"/>
      <c r="J3625" s="22"/>
      <c r="N3625" s="22"/>
    </row>
    <row r="3626" spans="9:14">
      <c r="I3626" s="22"/>
      <c r="J3626" s="22"/>
      <c r="N3626" s="22"/>
    </row>
    <row r="3627" spans="9:14">
      <c r="I3627" s="22"/>
      <c r="J3627" s="22"/>
      <c r="N3627" s="22"/>
    </row>
    <row r="3628" spans="9:14">
      <c r="I3628" s="22"/>
      <c r="J3628" s="22"/>
      <c r="N3628" s="22"/>
    </row>
    <row r="3629" spans="9:14">
      <c r="I3629" s="22"/>
      <c r="J3629" s="22"/>
      <c r="N3629" s="22"/>
    </row>
    <row r="3630" spans="9:14">
      <c r="I3630" s="22"/>
      <c r="J3630" s="22"/>
      <c r="N3630" s="22"/>
    </row>
    <row r="3631" spans="9:14">
      <c r="I3631" s="22"/>
      <c r="J3631" s="22"/>
      <c r="N3631" s="22"/>
    </row>
    <row r="3632" spans="9:14">
      <c r="I3632" s="22"/>
      <c r="J3632" s="22"/>
      <c r="N3632" s="22"/>
    </row>
    <row r="3633" spans="9:14">
      <c r="I3633" s="22"/>
      <c r="J3633" s="22"/>
      <c r="N3633" s="22"/>
    </row>
    <row r="3634" spans="9:14">
      <c r="I3634" s="22"/>
      <c r="J3634" s="22"/>
      <c r="N3634" s="22"/>
    </row>
    <row r="3635" spans="9:14">
      <c r="I3635" s="22"/>
      <c r="J3635" s="22"/>
      <c r="N3635" s="22"/>
    </row>
    <row r="3636" spans="9:14">
      <c r="I3636" s="22"/>
      <c r="J3636" s="22"/>
      <c r="N3636" s="22"/>
    </row>
    <row r="3637" spans="9:14">
      <c r="I3637" s="22"/>
      <c r="J3637" s="22"/>
      <c r="N3637" s="22"/>
    </row>
    <row r="3638" spans="9:14">
      <c r="I3638" s="22"/>
      <c r="J3638" s="22"/>
      <c r="N3638" s="22"/>
    </row>
    <row r="3639" spans="9:14">
      <c r="I3639" s="22"/>
      <c r="J3639" s="22"/>
      <c r="N3639" s="22"/>
    </row>
    <row r="3640" spans="9:14">
      <c r="I3640" s="22"/>
      <c r="J3640" s="22"/>
      <c r="N3640" s="22"/>
    </row>
    <row r="3641" spans="9:14">
      <c r="I3641" s="22"/>
      <c r="J3641" s="22"/>
      <c r="N3641" s="22"/>
    </row>
    <row r="3642" spans="9:14">
      <c r="I3642" s="22"/>
      <c r="J3642" s="22"/>
      <c r="N3642" s="22"/>
    </row>
    <row r="3643" spans="9:14">
      <c r="I3643" s="22"/>
      <c r="J3643" s="22"/>
      <c r="N3643" s="22"/>
    </row>
    <row r="3644" spans="9:14">
      <c r="I3644" s="22"/>
      <c r="J3644" s="22"/>
      <c r="N3644" s="22"/>
    </row>
    <row r="3645" spans="9:14">
      <c r="I3645" s="22"/>
      <c r="J3645" s="22"/>
      <c r="N3645" s="22"/>
    </row>
    <row r="3646" spans="9:14">
      <c r="I3646" s="22"/>
      <c r="J3646" s="22"/>
      <c r="N3646" s="22"/>
    </row>
    <row r="3647" spans="9:14">
      <c r="I3647" s="22"/>
      <c r="J3647" s="22"/>
      <c r="N3647" s="22"/>
    </row>
    <row r="3648" spans="9:14">
      <c r="I3648" s="22"/>
      <c r="J3648" s="22"/>
      <c r="N3648" s="22"/>
    </row>
    <row r="3649" spans="9:14">
      <c r="I3649" s="22"/>
      <c r="J3649" s="22"/>
      <c r="N3649" s="22"/>
    </row>
    <row r="3650" spans="9:14">
      <c r="I3650" s="22"/>
      <c r="J3650" s="22"/>
      <c r="N3650" s="22"/>
    </row>
    <row r="3651" spans="9:14">
      <c r="I3651" s="22"/>
      <c r="J3651" s="22"/>
      <c r="N3651" s="22"/>
    </row>
    <row r="3652" spans="9:14">
      <c r="I3652" s="22"/>
      <c r="J3652" s="22"/>
      <c r="N3652" s="22"/>
    </row>
    <row r="3653" spans="9:14">
      <c r="I3653" s="22"/>
      <c r="J3653" s="22"/>
      <c r="N3653" s="22"/>
    </row>
    <row r="3654" spans="9:14">
      <c r="I3654" s="22"/>
      <c r="J3654" s="22"/>
      <c r="N3654" s="22"/>
    </row>
    <row r="3655" spans="9:14">
      <c r="I3655" s="22"/>
      <c r="J3655" s="22"/>
      <c r="N3655" s="22"/>
    </row>
    <row r="3656" spans="9:14">
      <c r="I3656" s="22"/>
      <c r="J3656" s="22"/>
      <c r="N3656" s="22"/>
    </row>
    <row r="3657" spans="9:14">
      <c r="I3657" s="22"/>
      <c r="J3657" s="22"/>
      <c r="N3657" s="22"/>
    </row>
    <row r="3658" spans="9:14">
      <c r="I3658" s="22"/>
      <c r="J3658" s="22"/>
      <c r="N3658" s="22"/>
    </row>
    <row r="3659" spans="9:14">
      <c r="I3659" s="22"/>
      <c r="J3659" s="22"/>
      <c r="N3659" s="22"/>
    </row>
    <row r="3660" spans="9:14">
      <c r="I3660" s="22"/>
      <c r="J3660" s="22"/>
      <c r="N3660" s="22"/>
    </row>
    <row r="3661" spans="9:14">
      <c r="I3661" s="22"/>
      <c r="J3661" s="22"/>
      <c r="N3661" s="22"/>
    </row>
    <row r="3662" spans="9:14">
      <c r="I3662" s="22"/>
      <c r="J3662" s="22"/>
      <c r="N3662" s="22"/>
    </row>
    <row r="3663" spans="9:14">
      <c r="I3663" s="22"/>
      <c r="J3663" s="22"/>
      <c r="N3663" s="22"/>
    </row>
    <row r="3664" spans="9:14">
      <c r="I3664" s="22"/>
      <c r="J3664" s="22"/>
      <c r="N3664" s="22"/>
    </row>
    <row r="3665" spans="9:14">
      <c r="I3665" s="22"/>
      <c r="J3665" s="22"/>
      <c r="N3665" s="22"/>
    </row>
    <row r="3666" spans="9:14">
      <c r="I3666" s="22"/>
      <c r="J3666" s="22"/>
      <c r="N3666" s="22"/>
    </row>
    <row r="3667" spans="9:14">
      <c r="I3667" s="22"/>
      <c r="J3667" s="22"/>
      <c r="N3667" s="22"/>
    </row>
    <row r="3668" spans="9:14">
      <c r="I3668" s="22"/>
      <c r="J3668" s="22"/>
      <c r="N3668" s="22"/>
    </row>
    <row r="3669" spans="9:14">
      <c r="I3669" s="22"/>
      <c r="J3669" s="22"/>
      <c r="N3669" s="22"/>
    </row>
    <row r="3670" spans="9:14">
      <c r="I3670" s="22"/>
      <c r="J3670" s="22"/>
      <c r="N3670" s="22"/>
    </row>
    <row r="3671" spans="9:14">
      <c r="I3671" s="22"/>
      <c r="J3671" s="22"/>
      <c r="N3671" s="22"/>
    </row>
    <row r="3672" spans="9:14">
      <c r="I3672" s="22"/>
      <c r="J3672" s="22"/>
      <c r="N3672" s="22"/>
    </row>
    <row r="3673" spans="9:14">
      <c r="I3673" s="22"/>
      <c r="J3673" s="22"/>
      <c r="N3673" s="22"/>
    </row>
    <row r="3674" spans="9:14">
      <c r="I3674" s="22"/>
      <c r="J3674" s="22"/>
      <c r="N3674" s="22"/>
    </row>
    <row r="3675" spans="9:14">
      <c r="I3675" s="22"/>
      <c r="J3675" s="22"/>
      <c r="N3675" s="22"/>
    </row>
    <row r="3676" spans="9:14">
      <c r="I3676" s="22"/>
      <c r="J3676" s="22"/>
      <c r="N3676" s="22"/>
    </row>
    <row r="3677" spans="9:14">
      <c r="I3677" s="22"/>
      <c r="J3677" s="22"/>
      <c r="N3677" s="22"/>
    </row>
    <row r="3678" spans="9:14">
      <c r="I3678" s="22"/>
      <c r="J3678" s="22"/>
      <c r="N3678" s="22"/>
    </row>
    <row r="3679" spans="9:14">
      <c r="I3679" s="22"/>
      <c r="J3679" s="22"/>
      <c r="N3679" s="22"/>
    </row>
    <row r="3680" spans="9:14">
      <c r="I3680" s="22"/>
      <c r="J3680" s="22"/>
      <c r="N3680" s="22"/>
    </row>
    <row r="3681" spans="9:14">
      <c r="I3681" s="22"/>
      <c r="J3681" s="22"/>
      <c r="N3681" s="22"/>
    </row>
    <row r="3682" spans="9:14">
      <c r="I3682" s="22"/>
      <c r="J3682" s="22"/>
      <c r="N3682" s="22"/>
    </row>
    <row r="3683" spans="9:14">
      <c r="I3683" s="22"/>
      <c r="J3683" s="22"/>
      <c r="N3683" s="22"/>
    </row>
    <row r="3684" spans="9:14">
      <c r="I3684" s="22"/>
      <c r="J3684" s="22"/>
      <c r="N3684" s="22"/>
    </row>
    <row r="3685" spans="9:14">
      <c r="I3685" s="22"/>
      <c r="J3685" s="22"/>
      <c r="N3685" s="22"/>
    </row>
    <row r="3686" spans="9:14">
      <c r="I3686" s="22"/>
      <c r="J3686" s="22"/>
      <c r="N3686" s="22"/>
    </row>
    <row r="3687" spans="9:14">
      <c r="I3687" s="22"/>
      <c r="J3687" s="22"/>
      <c r="N3687" s="22"/>
    </row>
    <row r="3688" spans="9:14">
      <c r="I3688" s="22"/>
      <c r="J3688" s="22"/>
      <c r="N3688" s="22"/>
    </row>
    <row r="3689" spans="9:14">
      <c r="I3689" s="22"/>
      <c r="J3689" s="22"/>
      <c r="N3689" s="22"/>
    </row>
    <row r="3690" spans="9:14">
      <c r="I3690" s="22"/>
      <c r="J3690" s="22"/>
      <c r="N3690" s="22"/>
    </row>
    <row r="3691" spans="9:14">
      <c r="I3691" s="22"/>
      <c r="J3691" s="22"/>
      <c r="N3691" s="22"/>
    </row>
    <row r="3692" spans="9:14">
      <c r="I3692" s="22"/>
      <c r="J3692" s="22"/>
      <c r="N3692" s="22"/>
    </row>
    <row r="3693" spans="9:14">
      <c r="I3693" s="22"/>
      <c r="J3693" s="22"/>
      <c r="N3693" s="22"/>
    </row>
    <row r="3694" spans="9:14">
      <c r="I3694" s="22"/>
      <c r="J3694" s="22"/>
      <c r="N3694" s="22"/>
    </row>
    <row r="3695" spans="9:14">
      <c r="I3695" s="22"/>
      <c r="J3695" s="22"/>
      <c r="N3695" s="22"/>
    </row>
    <row r="3696" spans="9:14">
      <c r="I3696" s="22"/>
      <c r="J3696" s="22"/>
      <c r="N3696" s="22"/>
    </row>
    <row r="3697" spans="9:14">
      <c r="I3697" s="22"/>
      <c r="J3697" s="22"/>
      <c r="N3697" s="22"/>
    </row>
    <row r="3698" spans="9:14">
      <c r="I3698" s="22"/>
      <c r="J3698" s="22"/>
      <c r="N3698" s="22"/>
    </row>
    <row r="3699" spans="9:14">
      <c r="I3699" s="22"/>
      <c r="J3699" s="22"/>
      <c r="N3699" s="22"/>
    </row>
    <row r="3700" spans="9:14">
      <c r="I3700" s="22"/>
      <c r="J3700" s="22"/>
      <c r="N3700" s="22"/>
    </row>
    <row r="3701" spans="9:14">
      <c r="I3701" s="22"/>
      <c r="J3701" s="22"/>
      <c r="N3701" s="22"/>
    </row>
    <row r="3702" spans="9:14">
      <c r="I3702" s="22"/>
      <c r="J3702" s="22"/>
      <c r="N3702" s="22"/>
    </row>
    <row r="3703" spans="9:14">
      <c r="I3703" s="22"/>
      <c r="J3703" s="22"/>
      <c r="N3703" s="22"/>
    </row>
    <row r="3704" spans="9:14">
      <c r="I3704" s="22"/>
      <c r="J3704" s="22"/>
      <c r="N3704" s="22"/>
    </row>
    <row r="3705" spans="9:14">
      <c r="I3705" s="22"/>
      <c r="J3705" s="22"/>
      <c r="N3705" s="22"/>
    </row>
    <row r="3706" spans="9:14">
      <c r="I3706" s="22"/>
      <c r="J3706" s="22"/>
      <c r="N3706" s="22"/>
    </row>
    <row r="3707" spans="9:14">
      <c r="I3707" s="22"/>
      <c r="J3707" s="22"/>
      <c r="N3707" s="22"/>
    </row>
    <row r="3708" spans="9:14">
      <c r="I3708" s="22"/>
      <c r="J3708" s="22"/>
      <c r="N3708" s="22"/>
    </row>
    <row r="3709" spans="9:14">
      <c r="I3709" s="22"/>
      <c r="J3709" s="22"/>
      <c r="N3709" s="22"/>
    </row>
    <row r="3710" spans="9:14">
      <c r="I3710" s="22"/>
      <c r="J3710" s="22"/>
      <c r="N3710" s="22"/>
    </row>
    <row r="3711" spans="9:14">
      <c r="I3711" s="22"/>
      <c r="J3711" s="22"/>
      <c r="N3711" s="22"/>
    </row>
    <row r="3712" spans="9:14">
      <c r="I3712" s="22"/>
      <c r="J3712" s="22"/>
      <c r="N3712" s="22"/>
    </row>
    <row r="3713" spans="9:14">
      <c r="I3713" s="22"/>
      <c r="J3713" s="22"/>
      <c r="N3713" s="22"/>
    </row>
    <row r="3714" spans="9:14">
      <c r="I3714" s="22"/>
      <c r="J3714" s="22"/>
      <c r="N3714" s="22"/>
    </row>
    <row r="3715" spans="9:14">
      <c r="I3715" s="22"/>
      <c r="J3715" s="22"/>
      <c r="N3715" s="22"/>
    </row>
    <row r="3716" spans="9:14">
      <c r="I3716" s="22"/>
      <c r="J3716" s="22"/>
      <c r="N3716" s="22"/>
    </row>
    <row r="3717" spans="9:14">
      <c r="I3717" s="22"/>
      <c r="J3717" s="22"/>
      <c r="N3717" s="22"/>
    </row>
    <row r="3718" spans="9:14">
      <c r="I3718" s="22"/>
      <c r="J3718" s="22"/>
      <c r="N3718" s="22"/>
    </row>
    <row r="3719" spans="9:14">
      <c r="I3719" s="22"/>
      <c r="J3719" s="22"/>
      <c r="N3719" s="22"/>
    </row>
    <row r="3720" spans="9:14">
      <c r="I3720" s="22"/>
      <c r="J3720" s="22"/>
      <c r="N3720" s="22"/>
    </row>
    <row r="3721" spans="9:14">
      <c r="I3721" s="22"/>
      <c r="J3721" s="22"/>
      <c r="N3721" s="22"/>
    </row>
    <row r="3722" spans="9:14">
      <c r="I3722" s="22"/>
      <c r="J3722" s="22"/>
      <c r="N3722" s="22"/>
    </row>
    <row r="3723" spans="9:14">
      <c r="I3723" s="22"/>
      <c r="J3723" s="22"/>
      <c r="N3723" s="22"/>
    </row>
    <row r="3724" spans="9:14">
      <c r="I3724" s="22"/>
      <c r="J3724" s="22"/>
      <c r="N3724" s="22"/>
    </row>
    <row r="3725" spans="9:14">
      <c r="I3725" s="22"/>
      <c r="J3725" s="22"/>
      <c r="N3725" s="22"/>
    </row>
    <row r="3726" spans="9:14">
      <c r="I3726" s="22"/>
      <c r="J3726" s="22"/>
      <c r="N3726" s="22"/>
    </row>
    <row r="3727" spans="9:14">
      <c r="I3727" s="22"/>
      <c r="J3727" s="22"/>
      <c r="N3727" s="22"/>
    </row>
    <row r="3728" spans="9:14">
      <c r="I3728" s="22"/>
      <c r="J3728" s="22"/>
      <c r="N3728" s="22"/>
    </row>
    <row r="3729" spans="9:14">
      <c r="I3729" s="22"/>
      <c r="J3729" s="22"/>
      <c r="N3729" s="22"/>
    </row>
    <row r="3730" spans="9:14">
      <c r="I3730" s="22"/>
      <c r="J3730" s="22"/>
      <c r="N3730" s="22"/>
    </row>
    <row r="3731" spans="9:14">
      <c r="I3731" s="22"/>
      <c r="J3731" s="22"/>
      <c r="N3731" s="22"/>
    </row>
    <row r="3732" spans="9:14">
      <c r="I3732" s="22"/>
      <c r="J3732" s="22"/>
      <c r="N3732" s="22"/>
    </row>
    <row r="3733" spans="9:14">
      <c r="I3733" s="22"/>
      <c r="J3733" s="22"/>
      <c r="N3733" s="22"/>
    </row>
    <row r="3734" spans="9:14">
      <c r="I3734" s="22"/>
      <c r="J3734" s="22"/>
      <c r="N3734" s="22"/>
    </row>
    <row r="3735" spans="9:14">
      <c r="I3735" s="22"/>
      <c r="J3735" s="22"/>
      <c r="N3735" s="22"/>
    </row>
    <row r="3736" spans="9:14">
      <c r="I3736" s="22"/>
      <c r="J3736" s="22"/>
      <c r="N3736" s="22"/>
    </row>
    <row r="3737" spans="9:14">
      <c r="I3737" s="22"/>
      <c r="J3737" s="22"/>
      <c r="N3737" s="22"/>
    </row>
    <row r="3738" spans="9:14">
      <c r="I3738" s="22"/>
      <c r="J3738" s="22"/>
      <c r="N3738" s="22"/>
    </row>
    <row r="3739" spans="9:14">
      <c r="I3739" s="22"/>
      <c r="J3739" s="22"/>
      <c r="N3739" s="22"/>
    </row>
    <row r="3740" spans="9:14">
      <c r="I3740" s="22"/>
      <c r="J3740" s="22"/>
      <c r="N3740" s="22"/>
    </row>
    <row r="3741" spans="9:14">
      <c r="I3741" s="22"/>
      <c r="J3741" s="22"/>
      <c r="N3741" s="22"/>
    </row>
    <row r="3742" spans="9:14">
      <c r="I3742" s="22"/>
      <c r="J3742" s="22"/>
      <c r="N3742" s="22"/>
    </row>
    <row r="3743" spans="9:14">
      <c r="I3743" s="22"/>
      <c r="J3743" s="22"/>
      <c r="N3743" s="22"/>
    </row>
    <row r="3744" spans="9:14">
      <c r="I3744" s="22"/>
      <c r="J3744" s="22"/>
      <c r="N3744" s="22"/>
    </row>
    <row r="3745" spans="9:14">
      <c r="I3745" s="22"/>
      <c r="J3745" s="22"/>
      <c r="N3745" s="22"/>
    </row>
    <row r="3746" spans="9:14">
      <c r="I3746" s="22"/>
      <c r="J3746" s="22"/>
      <c r="N3746" s="22"/>
    </row>
    <row r="3747" spans="9:14">
      <c r="I3747" s="22"/>
      <c r="J3747" s="22"/>
      <c r="N3747" s="22"/>
    </row>
    <row r="3748" spans="9:14">
      <c r="I3748" s="22"/>
      <c r="J3748" s="22"/>
      <c r="N3748" s="22"/>
    </row>
    <row r="3749" spans="9:14">
      <c r="I3749" s="22"/>
      <c r="J3749" s="22"/>
      <c r="N3749" s="22"/>
    </row>
    <row r="3750" spans="9:14">
      <c r="I3750" s="22"/>
      <c r="J3750" s="22"/>
      <c r="N3750" s="22"/>
    </row>
    <row r="3751" spans="9:14">
      <c r="I3751" s="22"/>
      <c r="J3751" s="22"/>
      <c r="N3751" s="22"/>
    </row>
    <row r="3752" spans="9:14">
      <c r="I3752" s="22"/>
      <c r="J3752" s="22"/>
      <c r="N3752" s="22"/>
    </row>
    <row r="3753" spans="9:14">
      <c r="I3753" s="22"/>
      <c r="J3753" s="22"/>
      <c r="N3753" s="22"/>
    </row>
    <row r="3754" spans="9:14">
      <c r="I3754" s="22"/>
      <c r="J3754" s="22"/>
      <c r="N3754" s="22"/>
    </row>
    <row r="3755" spans="9:14">
      <c r="I3755" s="22"/>
      <c r="J3755" s="22"/>
      <c r="N3755" s="22"/>
    </row>
    <row r="3756" spans="9:14">
      <c r="I3756" s="22"/>
      <c r="J3756" s="22"/>
      <c r="N3756" s="22"/>
    </row>
    <row r="3757" spans="9:14">
      <c r="I3757" s="22"/>
      <c r="J3757" s="22"/>
      <c r="N3757" s="22"/>
    </row>
    <row r="3758" spans="9:14">
      <c r="I3758" s="22"/>
      <c r="J3758" s="22"/>
      <c r="N3758" s="22"/>
    </row>
    <row r="3759" spans="9:14">
      <c r="I3759" s="22"/>
      <c r="J3759" s="22"/>
      <c r="N3759" s="22"/>
    </row>
    <row r="3760" spans="9:14">
      <c r="I3760" s="22"/>
      <c r="J3760" s="22"/>
      <c r="N3760" s="22"/>
    </row>
    <row r="3761" spans="9:14">
      <c r="I3761" s="22"/>
      <c r="J3761" s="22"/>
      <c r="N3761" s="22"/>
    </row>
    <row r="3762" spans="9:14">
      <c r="I3762" s="22"/>
      <c r="J3762" s="22"/>
      <c r="N3762" s="22"/>
    </row>
    <row r="3763" spans="9:14">
      <c r="I3763" s="22"/>
      <c r="J3763" s="22"/>
      <c r="N3763" s="22"/>
    </row>
    <row r="3764" spans="9:14">
      <c r="I3764" s="22"/>
      <c r="J3764" s="22"/>
      <c r="N3764" s="22"/>
    </row>
    <row r="3765" spans="9:14">
      <c r="I3765" s="22"/>
      <c r="J3765" s="22"/>
      <c r="N3765" s="22"/>
    </row>
    <row r="3766" spans="9:14">
      <c r="I3766" s="22"/>
      <c r="J3766" s="22"/>
      <c r="N3766" s="22"/>
    </row>
    <row r="3767" spans="9:14">
      <c r="I3767" s="22"/>
      <c r="J3767" s="22"/>
      <c r="N3767" s="22"/>
    </row>
    <row r="3768" spans="9:14">
      <c r="I3768" s="22"/>
      <c r="J3768" s="22"/>
      <c r="N3768" s="22"/>
    </row>
    <row r="3769" spans="9:14">
      <c r="I3769" s="22"/>
      <c r="J3769" s="22"/>
      <c r="N3769" s="22"/>
    </row>
    <row r="3770" spans="9:14">
      <c r="I3770" s="22"/>
      <c r="J3770" s="22"/>
      <c r="N3770" s="22"/>
    </row>
    <row r="3771" spans="9:14">
      <c r="I3771" s="22"/>
      <c r="J3771" s="22"/>
      <c r="N3771" s="22"/>
    </row>
    <row r="3772" spans="9:14">
      <c r="I3772" s="22"/>
      <c r="J3772" s="22"/>
      <c r="N3772" s="22"/>
    </row>
    <row r="3773" spans="9:14">
      <c r="I3773" s="22"/>
      <c r="J3773" s="22"/>
      <c r="N3773" s="22"/>
    </row>
    <row r="3774" spans="9:14">
      <c r="I3774" s="22"/>
      <c r="J3774" s="22"/>
      <c r="N3774" s="22"/>
    </row>
    <row r="3775" spans="9:14">
      <c r="I3775" s="22"/>
      <c r="J3775" s="22"/>
      <c r="N3775" s="22"/>
    </row>
    <row r="3776" spans="9:14">
      <c r="I3776" s="22"/>
      <c r="J3776" s="22"/>
      <c r="N3776" s="22"/>
    </row>
    <row r="3777" spans="9:14">
      <c r="I3777" s="22"/>
      <c r="J3777" s="22"/>
      <c r="N3777" s="22"/>
    </row>
    <row r="3778" spans="9:14">
      <c r="I3778" s="22"/>
      <c r="J3778" s="22"/>
      <c r="N3778" s="22"/>
    </row>
    <row r="3779" spans="9:14">
      <c r="I3779" s="22"/>
      <c r="J3779" s="22"/>
      <c r="N3779" s="22"/>
    </row>
    <row r="3780" spans="9:14">
      <c r="I3780" s="22"/>
      <c r="J3780" s="22"/>
      <c r="N3780" s="22"/>
    </row>
    <row r="3781" spans="9:14">
      <c r="I3781" s="22"/>
      <c r="J3781" s="22"/>
      <c r="N3781" s="22"/>
    </row>
    <row r="3782" spans="9:14">
      <c r="I3782" s="22"/>
      <c r="J3782" s="22"/>
      <c r="N3782" s="22"/>
    </row>
    <row r="3783" spans="9:14">
      <c r="I3783" s="22"/>
      <c r="J3783" s="22"/>
      <c r="N3783" s="22"/>
    </row>
    <row r="3784" spans="9:14">
      <c r="I3784" s="22"/>
      <c r="J3784" s="22"/>
      <c r="N3784" s="22"/>
    </row>
    <row r="3785" spans="9:14">
      <c r="I3785" s="22"/>
      <c r="J3785" s="22"/>
      <c r="N3785" s="22"/>
    </row>
    <row r="3786" spans="9:14">
      <c r="I3786" s="22"/>
      <c r="J3786" s="22"/>
      <c r="N3786" s="22"/>
    </row>
    <row r="3787" spans="9:14">
      <c r="I3787" s="22"/>
      <c r="J3787" s="22"/>
      <c r="N3787" s="22"/>
    </row>
    <row r="3788" spans="9:14">
      <c r="I3788" s="22"/>
      <c r="J3788" s="22"/>
      <c r="N3788" s="22"/>
    </row>
    <row r="3789" spans="9:14">
      <c r="I3789" s="22"/>
      <c r="J3789" s="22"/>
      <c r="N3789" s="22"/>
    </row>
    <row r="3790" spans="9:14">
      <c r="I3790" s="22"/>
      <c r="J3790" s="22"/>
      <c r="N3790" s="22"/>
    </row>
    <row r="3791" spans="9:14">
      <c r="I3791" s="22"/>
      <c r="J3791" s="22"/>
      <c r="N3791" s="22"/>
    </row>
    <row r="3792" spans="9:14">
      <c r="I3792" s="22"/>
      <c r="J3792" s="22"/>
      <c r="N3792" s="22"/>
    </row>
    <row r="3793" spans="9:14">
      <c r="I3793" s="22"/>
      <c r="J3793" s="22"/>
      <c r="N3793" s="22"/>
    </row>
    <row r="3794" spans="9:14">
      <c r="I3794" s="22"/>
      <c r="J3794" s="22"/>
      <c r="N3794" s="22"/>
    </row>
    <row r="3795" spans="9:14">
      <c r="I3795" s="22"/>
      <c r="J3795" s="22"/>
      <c r="N3795" s="22"/>
    </row>
    <row r="3796" spans="9:14">
      <c r="I3796" s="22"/>
      <c r="J3796" s="22"/>
      <c r="N3796" s="22"/>
    </row>
    <row r="3797" spans="9:14">
      <c r="I3797" s="22"/>
      <c r="J3797" s="22"/>
      <c r="N3797" s="22"/>
    </row>
    <row r="3798" spans="9:14">
      <c r="I3798" s="22"/>
      <c r="J3798" s="22"/>
      <c r="N3798" s="22"/>
    </row>
    <row r="3799" spans="9:14">
      <c r="I3799" s="22"/>
      <c r="J3799" s="22"/>
      <c r="N3799" s="22"/>
    </row>
    <row r="3800" spans="9:14">
      <c r="I3800" s="22"/>
      <c r="J3800" s="22"/>
      <c r="N3800" s="22"/>
    </row>
    <row r="3801" spans="9:14">
      <c r="I3801" s="22"/>
      <c r="J3801" s="22"/>
      <c r="N3801" s="22"/>
    </row>
    <row r="3802" spans="9:14">
      <c r="I3802" s="22"/>
      <c r="J3802" s="22"/>
      <c r="N3802" s="22"/>
    </row>
    <row r="3803" spans="9:14">
      <c r="I3803" s="22"/>
      <c r="J3803" s="22"/>
      <c r="N3803" s="22"/>
    </row>
    <row r="3804" spans="9:14">
      <c r="I3804" s="22"/>
      <c r="J3804" s="22"/>
      <c r="N3804" s="22"/>
    </row>
    <row r="3805" spans="9:14">
      <c r="I3805" s="22"/>
      <c r="J3805" s="22"/>
      <c r="N3805" s="22"/>
    </row>
    <row r="3806" spans="9:14">
      <c r="I3806" s="22"/>
      <c r="J3806" s="22"/>
      <c r="N3806" s="22"/>
    </row>
    <row r="3807" spans="9:14">
      <c r="I3807" s="22"/>
      <c r="J3807" s="22"/>
      <c r="N3807" s="22"/>
    </row>
    <row r="3808" spans="9:14">
      <c r="I3808" s="22"/>
      <c r="J3808" s="22"/>
      <c r="N3808" s="22"/>
    </row>
    <row r="3809" spans="9:14">
      <c r="I3809" s="22"/>
      <c r="J3809" s="22"/>
      <c r="N3809" s="22"/>
    </row>
    <row r="3810" spans="9:14">
      <c r="I3810" s="22"/>
      <c r="J3810" s="22"/>
      <c r="N3810" s="22"/>
    </row>
    <row r="3811" spans="9:14">
      <c r="I3811" s="22"/>
      <c r="J3811" s="22"/>
      <c r="N3811" s="22"/>
    </row>
    <row r="3812" spans="9:14">
      <c r="I3812" s="22"/>
      <c r="J3812" s="22"/>
      <c r="N3812" s="22"/>
    </row>
    <row r="3813" spans="9:14">
      <c r="I3813" s="22"/>
      <c r="J3813" s="22"/>
      <c r="N3813" s="22"/>
    </row>
    <row r="3814" spans="9:14">
      <c r="I3814" s="22"/>
      <c r="J3814" s="22"/>
      <c r="N3814" s="22"/>
    </row>
    <row r="3815" spans="9:14">
      <c r="I3815" s="22"/>
      <c r="J3815" s="22"/>
      <c r="N3815" s="22"/>
    </row>
    <row r="3816" spans="9:14">
      <c r="I3816" s="22"/>
      <c r="J3816" s="22"/>
      <c r="N3816" s="22"/>
    </row>
    <row r="3817" spans="9:14">
      <c r="I3817" s="22"/>
      <c r="J3817" s="22"/>
      <c r="N3817" s="22"/>
    </row>
    <row r="3818" spans="9:14">
      <c r="I3818" s="22"/>
      <c r="J3818" s="22"/>
      <c r="N3818" s="22"/>
    </row>
    <row r="3819" spans="9:14">
      <c r="I3819" s="22"/>
      <c r="J3819" s="22"/>
      <c r="N3819" s="22"/>
    </row>
    <row r="3820" spans="9:14">
      <c r="I3820" s="22"/>
      <c r="J3820" s="22"/>
      <c r="N3820" s="22"/>
    </row>
    <row r="3821" spans="9:14">
      <c r="I3821" s="22"/>
      <c r="J3821" s="22"/>
      <c r="N3821" s="22"/>
    </row>
    <row r="3822" spans="9:14">
      <c r="I3822" s="22"/>
      <c r="J3822" s="22"/>
      <c r="N3822" s="22"/>
    </row>
    <row r="3823" spans="9:14">
      <c r="I3823" s="22"/>
      <c r="J3823" s="22"/>
      <c r="N3823" s="22"/>
    </row>
    <row r="3824" spans="9:14">
      <c r="I3824" s="22"/>
      <c r="J3824" s="22"/>
      <c r="N3824" s="22"/>
    </row>
    <row r="3825" spans="9:14">
      <c r="I3825" s="22"/>
      <c r="J3825" s="22"/>
      <c r="N3825" s="22"/>
    </row>
    <row r="3826" spans="9:14">
      <c r="I3826" s="22"/>
      <c r="J3826" s="22"/>
      <c r="N3826" s="22"/>
    </row>
    <row r="3827" spans="9:14">
      <c r="I3827" s="22"/>
      <c r="J3827" s="22"/>
      <c r="N3827" s="22"/>
    </row>
    <row r="3828" spans="9:14">
      <c r="I3828" s="22"/>
      <c r="J3828" s="22"/>
      <c r="N3828" s="22"/>
    </row>
    <row r="3829" spans="9:14">
      <c r="I3829" s="22"/>
      <c r="J3829" s="22"/>
      <c r="N3829" s="22"/>
    </row>
    <row r="3830" spans="9:14">
      <c r="I3830" s="22"/>
      <c r="J3830" s="22"/>
      <c r="N3830" s="22"/>
    </row>
    <row r="3831" spans="9:14">
      <c r="I3831" s="22"/>
      <c r="J3831" s="22"/>
      <c r="N3831" s="22"/>
    </row>
    <row r="3832" spans="9:14">
      <c r="I3832" s="22"/>
      <c r="J3832" s="22"/>
      <c r="N3832" s="22"/>
    </row>
    <row r="3833" spans="9:14">
      <c r="I3833" s="22"/>
      <c r="J3833" s="22"/>
      <c r="N3833" s="22"/>
    </row>
    <row r="3834" spans="9:14">
      <c r="I3834" s="22"/>
      <c r="J3834" s="22"/>
      <c r="N3834" s="22"/>
    </row>
    <row r="3835" spans="9:14">
      <c r="I3835" s="22"/>
      <c r="J3835" s="22"/>
      <c r="N3835" s="22"/>
    </row>
    <row r="3836" spans="9:14">
      <c r="I3836" s="22"/>
      <c r="J3836" s="22"/>
      <c r="N3836" s="22"/>
    </row>
    <row r="3837" spans="9:14">
      <c r="I3837" s="22"/>
      <c r="J3837" s="22"/>
      <c r="N3837" s="22"/>
    </row>
    <row r="3838" spans="9:14">
      <c r="I3838" s="22"/>
      <c r="J3838" s="22"/>
      <c r="N3838" s="22"/>
    </row>
    <row r="3839" spans="9:14">
      <c r="I3839" s="22"/>
      <c r="J3839" s="22"/>
      <c r="N3839" s="22"/>
    </row>
    <row r="3840" spans="9:14">
      <c r="I3840" s="22"/>
      <c r="J3840" s="22"/>
      <c r="N3840" s="22"/>
    </row>
    <row r="3841" spans="9:14">
      <c r="I3841" s="22"/>
      <c r="J3841" s="22"/>
      <c r="N3841" s="22"/>
    </row>
    <row r="3842" spans="9:14">
      <c r="I3842" s="22"/>
      <c r="J3842" s="22"/>
      <c r="N3842" s="22"/>
    </row>
    <row r="3843" spans="9:14">
      <c r="I3843" s="22"/>
      <c r="J3843" s="22"/>
      <c r="N3843" s="22"/>
    </row>
    <row r="3844" spans="9:14">
      <c r="I3844" s="22"/>
      <c r="J3844" s="22"/>
      <c r="N3844" s="22"/>
    </row>
    <row r="3845" spans="9:14">
      <c r="I3845" s="22"/>
      <c r="J3845" s="22"/>
      <c r="N3845" s="22"/>
    </row>
    <row r="3846" spans="9:14">
      <c r="I3846" s="22"/>
      <c r="J3846" s="22"/>
      <c r="N3846" s="22"/>
    </row>
    <row r="3847" spans="9:14">
      <c r="I3847" s="22"/>
      <c r="J3847" s="22"/>
      <c r="N3847" s="22"/>
    </row>
    <row r="3848" spans="9:14">
      <c r="I3848" s="22"/>
      <c r="J3848" s="22"/>
      <c r="N3848" s="22"/>
    </row>
    <row r="3849" spans="9:14">
      <c r="I3849" s="22"/>
      <c r="J3849" s="22"/>
      <c r="N3849" s="22"/>
    </row>
    <row r="3850" spans="9:14">
      <c r="I3850" s="22"/>
      <c r="J3850" s="22"/>
      <c r="N3850" s="22"/>
    </row>
    <row r="3851" spans="9:14">
      <c r="I3851" s="22"/>
      <c r="J3851" s="22"/>
      <c r="N3851" s="22"/>
    </row>
    <row r="3852" spans="9:14">
      <c r="I3852" s="22"/>
      <c r="J3852" s="22"/>
      <c r="N3852" s="22"/>
    </row>
    <row r="3853" spans="9:14">
      <c r="I3853" s="22"/>
      <c r="J3853" s="22"/>
      <c r="N3853" s="22"/>
    </row>
    <row r="3854" spans="9:14">
      <c r="I3854" s="22"/>
      <c r="J3854" s="22"/>
      <c r="N3854" s="22"/>
    </row>
    <row r="3855" spans="9:14">
      <c r="I3855" s="22"/>
      <c r="J3855" s="22"/>
      <c r="N3855" s="22"/>
    </row>
    <row r="3856" spans="9:14">
      <c r="I3856" s="22"/>
      <c r="J3856" s="22"/>
      <c r="N3856" s="22"/>
    </row>
    <row r="3857" spans="9:14">
      <c r="I3857" s="22"/>
      <c r="J3857" s="22"/>
      <c r="N3857" s="22"/>
    </row>
    <row r="3858" spans="9:14">
      <c r="I3858" s="22"/>
      <c r="J3858" s="22"/>
      <c r="N3858" s="22"/>
    </row>
    <row r="3859" spans="9:14">
      <c r="I3859" s="22"/>
      <c r="J3859" s="22"/>
      <c r="N3859" s="22"/>
    </row>
    <row r="3860" spans="9:14">
      <c r="I3860" s="22"/>
      <c r="J3860" s="22"/>
      <c r="N3860" s="22"/>
    </row>
    <row r="3861" spans="9:14">
      <c r="I3861" s="22"/>
      <c r="J3861" s="22"/>
      <c r="N3861" s="22"/>
    </row>
    <row r="3862" spans="9:14">
      <c r="I3862" s="22"/>
      <c r="J3862" s="22"/>
      <c r="N3862" s="22"/>
    </row>
    <row r="3863" spans="9:14">
      <c r="I3863" s="22"/>
      <c r="J3863" s="22"/>
      <c r="N3863" s="22"/>
    </row>
    <row r="3864" spans="9:14">
      <c r="I3864" s="22"/>
      <c r="J3864" s="22"/>
      <c r="N3864" s="22"/>
    </row>
    <row r="3865" spans="9:14">
      <c r="I3865" s="22"/>
      <c r="J3865" s="22"/>
      <c r="N3865" s="22"/>
    </row>
    <row r="3866" spans="9:14">
      <c r="I3866" s="22"/>
      <c r="J3866" s="22"/>
      <c r="N3866" s="22"/>
    </row>
    <row r="3867" spans="9:14">
      <c r="I3867" s="22"/>
      <c r="J3867" s="22"/>
      <c r="N3867" s="22"/>
    </row>
    <row r="3868" spans="9:14">
      <c r="I3868" s="22"/>
      <c r="J3868" s="22"/>
      <c r="N3868" s="22"/>
    </row>
    <row r="3869" spans="9:14">
      <c r="I3869" s="22"/>
      <c r="J3869" s="22"/>
      <c r="N3869" s="22"/>
    </row>
    <row r="3870" spans="9:14">
      <c r="I3870" s="22"/>
      <c r="J3870" s="22"/>
      <c r="N3870" s="22"/>
    </row>
    <row r="3871" spans="9:14">
      <c r="I3871" s="22"/>
      <c r="J3871" s="22"/>
      <c r="N3871" s="22"/>
    </row>
    <row r="3872" spans="9:14">
      <c r="I3872" s="22"/>
      <c r="J3872" s="22"/>
      <c r="N3872" s="22"/>
    </row>
    <row r="3873" spans="9:14">
      <c r="I3873" s="22"/>
      <c r="J3873" s="22"/>
      <c r="N3873" s="22"/>
    </row>
    <row r="3874" spans="9:14">
      <c r="I3874" s="22"/>
      <c r="J3874" s="22"/>
      <c r="N3874" s="22"/>
    </row>
    <row r="3875" spans="9:14">
      <c r="I3875" s="22"/>
      <c r="J3875" s="22"/>
      <c r="N3875" s="22"/>
    </row>
    <row r="3876" spans="9:14">
      <c r="I3876" s="22"/>
      <c r="J3876" s="22"/>
      <c r="N3876" s="22"/>
    </row>
    <row r="3877" spans="9:14">
      <c r="I3877" s="22"/>
      <c r="J3877" s="22"/>
      <c r="N3877" s="22"/>
    </row>
    <row r="3878" spans="9:14">
      <c r="I3878" s="22"/>
      <c r="J3878" s="22"/>
      <c r="N3878" s="22"/>
    </row>
    <row r="3879" spans="9:14">
      <c r="I3879" s="22"/>
      <c r="J3879" s="22"/>
      <c r="N3879" s="22"/>
    </row>
    <row r="3880" spans="9:14">
      <c r="I3880" s="22"/>
      <c r="J3880" s="22"/>
      <c r="N3880" s="22"/>
    </row>
    <row r="3881" spans="9:14">
      <c r="I3881" s="22"/>
      <c r="J3881" s="22"/>
      <c r="N3881" s="22"/>
    </row>
    <row r="3882" spans="9:14">
      <c r="I3882" s="22"/>
      <c r="J3882" s="22"/>
      <c r="N3882" s="22"/>
    </row>
    <row r="3883" spans="9:14">
      <c r="I3883" s="22"/>
      <c r="J3883" s="22"/>
      <c r="N3883" s="22"/>
    </row>
    <row r="3884" spans="9:14">
      <c r="I3884" s="22"/>
      <c r="J3884" s="22"/>
      <c r="N3884" s="22"/>
    </row>
    <row r="3885" spans="9:14">
      <c r="I3885" s="22"/>
      <c r="J3885" s="22"/>
      <c r="N3885" s="22"/>
    </row>
    <row r="3886" spans="9:14">
      <c r="I3886" s="22"/>
      <c r="J3886" s="22"/>
      <c r="N3886" s="22"/>
    </row>
    <row r="3887" spans="9:14">
      <c r="I3887" s="22"/>
      <c r="J3887" s="22"/>
      <c r="N3887" s="22"/>
    </row>
    <row r="3888" spans="9:14">
      <c r="I3888" s="22"/>
      <c r="J3888" s="22"/>
      <c r="N3888" s="22"/>
    </row>
    <row r="3889" spans="9:14">
      <c r="I3889" s="22"/>
      <c r="J3889" s="22"/>
      <c r="N3889" s="22"/>
    </row>
    <row r="3890" spans="9:14">
      <c r="I3890" s="22"/>
      <c r="J3890" s="22"/>
      <c r="N3890" s="22"/>
    </row>
    <row r="3891" spans="9:14">
      <c r="I3891" s="22"/>
      <c r="J3891" s="22"/>
      <c r="N3891" s="22"/>
    </row>
    <row r="3892" spans="9:14">
      <c r="I3892" s="22"/>
      <c r="J3892" s="22"/>
      <c r="N3892" s="22"/>
    </row>
    <row r="3893" spans="9:14">
      <c r="I3893" s="22"/>
      <c r="J3893" s="22"/>
      <c r="N3893" s="22"/>
    </row>
    <row r="3894" spans="9:14">
      <c r="I3894" s="22"/>
      <c r="J3894" s="22"/>
      <c r="N3894" s="22"/>
    </row>
    <row r="3895" spans="9:14">
      <c r="I3895" s="22"/>
      <c r="J3895" s="22"/>
      <c r="N3895" s="2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E55FB-0FC9-4CE6-89A8-DE1DA10AF7DC}">
  <sheetPr>
    <tabColor rgb="FF00B0F0"/>
  </sheetPr>
  <dimension ref="A1:B13"/>
  <sheetViews>
    <sheetView workbookViewId="0">
      <selection activeCell="B2" sqref="B2:B11"/>
    </sheetView>
  </sheetViews>
  <sheetFormatPr defaultRowHeight="14.4"/>
  <cols>
    <col min="1" max="1" width="12.44140625" bestFit="1" customWidth="1"/>
    <col min="2" max="2" width="19" bestFit="1" customWidth="1"/>
  </cols>
  <sheetData>
    <row r="1" spans="1:2">
      <c r="A1" s="14" t="s">
        <v>791</v>
      </c>
      <c r="B1" t="s">
        <v>796</v>
      </c>
    </row>
    <row r="2" spans="1:2">
      <c r="A2" s="15">
        <v>1111</v>
      </c>
      <c r="B2" s="27">
        <v>4.00852597883204</v>
      </c>
    </row>
    <row r="3" spans="1:2">
      <c r="A3" s="15">
        <v>1112</v>
      </c>
      <c r="B3" s="27">
        <v>1.00852597883204</v>
      </c>
    </row>
    <row r="4" spans="1:2">
      <c r="A4" s="15">
        <v>1113</v>
      </c>
      <c r="B4" s="27">
        <v>0</v>
      </c>
    </row>
    <row r="5" spans="1:2">
      <c r="A5" s="15">
        <v>1114</v>
      </c>
      <c r="B5" s="27">
        <v>0</v>
      </c>
    </row>
    <row r="6" spans="1:2">
      <c r="A6" s="15">
        <v>1115</v>
      </c>
      <c r="B6" s="27">
        <v>0</v>
      </c>
    </row>
    <row r="7" spans="1:2">
      <c r="A7" s="15">
        <v>1116</v>
      </c>
      <c r="B7" s="27">
        <v>0</v>
      </c>
    </row>
    <row r="8" spans="1:2">
      <c r="A8" s="15">
        <v>1117</v>
      </c>
      <c r="B8" s="27">
        <v>0</v>
      </c>
    </row>
    <row r="9" spans="1:2">
      <c r="A9" s="15">
        <v>1118</v>
      </c>
      <c r="B9" s="27">
        <v>0</v>
      </c>
    </row>
    <row r="10" spans="1:2">
      <c r="A10" s="15">
        <v>1119</v>
      </c>
      <c r="B10" s="27">
        <v>0</v>
      </c>
    </row>
    <row r="11" spans="1:2">
      <c r="A11" s="15">
        <v>1120</v>
      </c>
      <c r="B11" s="27">
        <v>0</v>
      </c>
    </row>
    <row r="12" spans="1:2">
      <c r="A12" s="15" t="s">
        <v>792</v>
      </c>
      <c r="B12" s="27"/>
    </row>
    <row r="13" spans="1:2">
      <c r="A13" s="15" t="s">
        <v>793</v>
      </c>
      <c r="B13" s="27">
        <v>4.00852597883204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BC889-3A38-4D80-98DD-6CEF9BFDCB63}">
  <sheetPr>
    <tabColor rgb="FF00B0F0"/>
  </sheetPr>
  <dimension ref="A1:P3895"/>
  <sheetViews>
    <sheetView topLeftCell="G1" workbookViewId="0">
      <selection activeCell="P7" sqref="P7"/>
    </sheetView>
  </sheetViews>
  <sheetFormatPr defaultRowHeight="14.4"/>
  <cols>
    <col min="1" max="1" width="7.6640625" bestFit="1" customWidth="1"/>
    <col min="2" max="2" width="4.44140625" bestFit="1" customWidth="1"/>
    <col min="3" max="3" width="16.88671875" bestFit="1" customWidth="1"/>
    <col min="4" max="4" width="4.6640625" bestFit="1" customWidth="1"/>
    <col min="5" max="5" width="8.44140625" bestFit="1" customWidth="1"/>
    <col min="6" max="6" width="13.77734375" bestFit="1" customWidth="1"/>
    <col min="7" max="7" width="19.33203125" bestFit="1" customWidth="1"/>
    <col min="8" max="8" width="10.109375" bestFit="1" customWidth="1"/>
    <col min="9" max="9" width="18" bestFit="1" customWidth="1"/>
    <col min="10" max="10" width="18.6640625" bestFit="1" customWidth="1"/>
    <col min="11" max="11" width="21.33203125" bestFit="1" customWidth="1"/>
    <col min="12" max="12" width="18.88671875" bestFit="1" customWidth="1"/>
    <col min="13" max="13" width="16.77734375" bestFit="1" customWidth="1"/>
    <col min="14" max="14" width="19.77734375" bestFit="1" customWidth="1"/>
    <col min="15" max="15" width="10.33203125" style="1" bestFit="1" customWidth="1"/>
    <col min="16" max="16" width="14.5546875" bestFit="1" customWidth="1"/>
  </cols>
  <sheetData>
    <row r="1" spans="1:16">
      <c r="A1" s="26" t="s">
        <v>52</v>
      </c>
      <c r="B1" s="26" t="s">
        <v>53</v>
      </c>
      <c r="C1" s="26" t="s">
        <v>54</v>
      </c>
      <c r="D1" s="26" t="s">
        <v>55</v>
      </c>
      <c r="E1" s="26" t="s">
        <v>56</v>
      </c>
      <c r="F1" s="26" t="s">
        <v>57</v>
      </c>
      <c r="G1" s="26" t="s">
        <v>58</v>
      </c>
      <c r="H1" s="26" t="s">
        <v>63</v>
      </c>
      <c r="I1" s="26" t="s">
        <v>59</v>
      </c>
      <c r="J1" s="26" t="s">
        <v>60</v>
      </c>
      <c r="K1" s="26" t="s">
        <v>61</v>
      </c>
      <c r="L1" s="26" t="s">
        <v>64</v>
      </c>
      <c r="M1" s="26" t="s">
        <v>65</v>
      </c>
      <c r="N1" s="26" t="s">
        <v>66</v>
      </c>
      <c r="O1" s="1" t="s">
        <v>62</v>
      </c>
      <c r="P1" t="s">
        <v>790</v>
      </c>
    </row>
    <row r="2" spans="1:16">
      <c r="A2">
        <v>1112</v>
      </c>
      <c r="B2">
        <v>205</v>
      </c>
      <c r="C2">
        <v>3</v>
      </c>
      <c r="D2">
        <v>1</v>
      </c>
      <c r="E2" t="s">
        <v>28</v>
      </c>
      <c r="F2">
        <v>2</v>
      </c>
      <c r="G2">
        <v>2</v>
      </c>
      <c r="H2" t="s">
        <v>67</v>
      </c>
      <c r="I2" s="3">
        <v>45901.333333333343</v>
      </c>
      <c r="J2" s="3">
        <v>45901.34375</v>
      </c>
      <c r="K2">
        <v>15</v>
      </c>
      <c r="L2">
        <v>15</v>
      </c>
      <c r="M2">
        <v>1</v>
      </c>
      <c r="N2" s="3">
        <v>45907</v>
      </c>
      <c r="O2" s="1">
        <f>VLOOKUP(A2,schedule!A:J,10,0)</f>
        <v>45916</v>
      </c>
      <c r="P2">
        <f>IF(J2-O2&lt;0,0,J2-O2)</f>
        <v>0</v>
      </c>
    </row>
    <row r="3" spans="1:16">
      <c r="A3">
        <v>1111</v>
      </c>
      <c r="B3">
        <v>277</v>
      </c>
      <c r="C3">
        <v>2</v>
      </c>
      <c r="D3">
        <v>2</v>
      </c>
      <c r="E3" t="s">
        <v>32</v>
      </c>
      <c r="F3">
        <v>3</v>
      </c>
      <c r="G3">
        <v>3</v>
      </c>
      <c r="H3" t="s">
        <v>67</v>
      </c>
      <c r="I3" s="3">
        <v>45901.333333333343</v>
      </c>
      <c r="J3" s="3">
        <v>45901.34375</v>
      </c>
      <c r="K3">
        <v>15</v>
      </c>
      <c r="L3">
        <v>15</v>
      </c>
      <c r="M3">
        <v>1</v>
      </c>
      <c r="N3" s="3">
        <v>45907</v>
      </c>
      <c r="O3" s="1">
        <f>VLOOKUP(A3,schedule!A:J,10,0)</f>
        <v>45913</v>
      </c>
      <c r="P3">
        <f>IF(J3-O3&lt;0,0,J3-O3)</f>
        <v>0</v>
      </c>
    </row>
    <row r="4" spans="1:16">
      <c r="A4">
        <v>1112</v>
      </c>
      <c r="B4">
        <v>277</v>
      </c>
      <c r="C4">
        <v>1</v>
      </c>
      <c r="D4">
        <v>3</v>
      </c>
      <c r="E4" t="s">
        <v>32</v>
      </c>
      <c r="F4">
        <v>3</v>
      </c>
      <c r="G4">
        <v>3</v>
      </c>
      <c r="H4" t="s">
        <v>67</v>
      </c>
      <c r="I4" s="3">
        <v>45901.333333333343</v>
      </c>
      <c r="J4" s="3">
        <v>45901.34375</v>
      </c>
      <c r="K4">
        <v>15</v>
      </c>
      <c r="L4">
        <v>15</v>
      </c>
      <c r="M4">
        <v>1</v>
      </c>
      <c r="N4" s="3">
        <v>45910</v>
      </c>
      <c r="O4" s="1">
        <f>VLOOKUP(A4,schedule!A:J,10,0)</f>
        <v>45916</v>
      </c>
      <c r="P4">
        <f>IF(J4-O4&lt;0,0,J4-O4)</f>
        <v>0</v>
      </c>
    </row>
    <row r="5" spans="1:16">
      <c r="A5">
        <v>1111</v>
      </c>
      <c r="B5">
        <v>293</v>
      </c>
      <c r="C5">
        <v>2</v>
      </c>
      <c r="D5">
        <v>3</v>
      </c>
      <c r="E5" t="s">
        <v>33</v>
      </c>
      <c r="F5">
        <v>3</v>
      </c>
      <c r="G5">
        <v>3</v>
      </c>
      <c r="H5" t="s">
        <v>67</v>
      </c>
      <c r="I5" s="3">
        <v>45901.333333333343</v>
      </c>
      <c r="J5" s="3">
        <v>45901.34375</v>
      </c>
      <c r="K5">
        <v>15</v>
      </c>
      <c r="L5">
        <v>15</v>
      </c>
      <c r="M5">
        <v>1</v>
      </c>
      <c r="N5" s="3">
        <v>45907</v>
      </c>
      <c r="O5" s="1">
        <f>VLOOKUP(A5,schedule!A:J,10,0)</f>
        <v>45913</v>
      </c>
      <c r="P5">
        <f>IF(J5-O5&lt;0,0,J5-O5)</f>
        <v>0</v>
      </c>
    </row>
    <row r="6" spans="1:16">
      <c r="A6">
        <v>1112</v>
      </c>
      <c r="B6">
        <v>293</v>
      </c>
      <c r="C6">
        <v>1</v>
      </c>
      <c r="D6">
        <v>3</v>
      </c>
      <c r="E6" t="s">
        <v>33</v>
      </c>
      <c r="F6">
        <v>3</v>
      </c>
      <c r="G6">
        <v>3</v>
      </c>
      <c r="H6" t="s">
        <v>67</v>
      </c>
      <c r="I6" s="3">
        <v>45901.333333333343</v>
      </c>
      <c r="J6" s="3">
        <v>45901.34375</v>
      </c>
      <c r="K6">
        <v>15</v>
      </c>
      <c r="L6">
        <v>15</v>
      </c>
      <c r="M6">
        <v>1</v>
      </c>
      <c r="N6" s="3">
        <v>45910</v>
      </c>
      <c r="O6" s="1">
        <f>VLOOKUP(A6,schedule!A:J,10,0)</f>
        <v>45916</v>
      </c>
      <c r="P6">
        <f>IF(J6-O6&lt;0,0,J6-O6)</f>
        <v>0</v>
      </c>
    </row>
    <row r="7" spans="1:16">
      <c r="A7">
        <v>1111</v>
      </c>
      <c r="B7">
        <v>299</v>
      </c>
      <c r="C7">
        <v>1</v>
      </c>
      <c r="D7">
        <v>2</v>
      </c>
      <c r="E7" t="s">
        <v>34</v>
      </c>
      <c r="F7">
        <v>3</v>
      </c>
      <c r="G7">
        <v>3</v>
      </c>
      <c r="H7" t="s">
        <v>67</v>
      </c>
      <c r="I7" s="3">
        <v>45901.333333333343</v>
      </c>
      <c r="J7" s="3">
        <v>45901.34375</v>
      </c>
      <c r="K7">
        <v>15</v>
      </c>
      <c r="L7">
        <v>15</v>
      </c>
      <c r="M7">
        <v>1</v>
      </c>
      <c r="N7" s="3">
        <v>45907</v>
      </c>
      <c r="O7" s="1">
        <f>VLOOKUP(A7,schedule!A:J,10,0)</f>
        <v>45913</v>
      </c>
      <c r="P7">
        <f>IF(J7-O7&lt;0,0,J7-O7)</f>
        <v>0</v>
      </c>
    </row>
    <row r="8" spans="1:16">
      <c r="A8">
        <v>1112</v>
      </c>
      <c r="B8">
        <v>299</v>
      </c>
      <c r="C8">
        <v>2</v>
      </c>
      <c r="D8">
        <v>1</v>
      </c>
      <c r="E8" t="s">
        <v>34</v>
      </c>
      <c r="F8">
        <v>3</v>
      </c>
      <c r="G8">
        <v>3</v>
      </c>
      <c r="H8" t="s">
        <v>67</v>
      </c>
      <c r="I8" s="3">
        <v>45901.333333333343</v>
      </c>
      <c r="J8" s="3">
        <v>45901.34375</v>
      </c>
      <c r="K8">
        <v>15</v>
      </c>
      <c r="L8">
        <v>15</v>
      </c>
      <c r="M8">
        <v>1</v>
      </c>
      <c r="N8" s="3">
        <v>45910</v>
      </c>
      <c r="O8" s="1">
        <f>VLOOKUP(A8,schedule!A:J,10,0)</f>
        <v>45916</v>
      </c>
      <c r="P8">
        <f>IF(J8-O8&lt;0,0,J8-O8)</f>
        <v>0</v>
      </c>
    </row>
    <row r="9" spans="1:16">
      <c r="A9">
        <v>1111</v>
      </c>
      <c r="B9">
        <v>338</v>
      </c>
      <c r="C9">
        <v>1</v>
      </c>
      <c r="D9">
        <v>3</v>
      </c>
      <c r="E9" t="s">
        <v>32</v>
      </c>
      <c r="F9">
        <v>3</v>
      </c>
      <c r="G9">
        <v>3</v>
      </c>
      <c r="H9" t="s">
        <v>67</v>
      </c>
      <c r="I9" s="3">
        <v>45901.333333333343</v>
      </c>
      <c r="J9" s="3">
        <v>45901.34375</v>
      </c>
      <c r="K9">
        <v>15</v>
      </c>
      <c r="L9">
        <v>15</v>
      </c>
      <c r="M9">
        <v>1</v>
      </c>
      <c r="N9" s="3">
        <v>45907</v>
      </c>
      <c r="O9" s="1">
        <f>VLOOKUP(A9,schedule!A:J,10,0)</f>
        <v>45913</v>
      </c>
      <c r="P9">
        <f>IF(J9-O9&lt;0,0,J9-O9)</f>
        <v>0</v>
      </c>
    </row>
    <row r="10" spans="1:16">
      <c r="A10">
        <v>1112</v>
      </c>
      <c r="B10">
        <v>338</v>
      </c>
      <c r="C10">
        <v>2</v>
      </c>
      <c r="D10">
        <v>2</v>
      </c>
      <c r="E10" t="s">
        <v>32</v>
      </c>
      <c r="F10">
        <v>3</v>
      </c>
      <c r="G10">
        <v>3</v>
      </c>
      <c r="H10" t="s">
        <v>67</v>
      </c>
      <c r="I10" s="3">
        <v>45901.333333333343</v>
      </c>
      <c r="J10" s="3">
        <v>45901.34375</v>
      </c>
      <c r="K10">
        <v>15</v>
      </c>
      <c r="L10">
        <v>15</v>
      </c>
      <c r="M10">
        <v>1</v>
      </c>
      <c r="N10" s="3">
        <v>45910</v>
      </c>
      <c r="O10" s="1">
        <f>VLOOKUP(A10,schedule!A:J,10,0)</f>
        <v>45916</v>
      </c>
      <c r="P10">
        <f>IF(J10-O10&lt;0,0,J10-O10)</f>
        <v>0</v>
      </c>
    </row>
    <row r="11" spans="1:16">
      <c r="A11">
        <v>1111</v>
      </c>
      <c r="B11">
        <v>358</v>
      </c>
      <c r="C11">
        <v>2</v>
      </c>
      <c r="D11">
        <v>3</v>
      </c>
      <c r="E11" t="s">
        <v>31</v>
      </c>
      <c r="F11">
        <v>3</v>
      </c>
      <c r="G11">
        <v>3</v>
      </c>
      <c r="H11" t="s">
        <v>67</v>
      </c>
      <c r="I11" s="3">
        <v>45901.333333333343</v>
      </c>
      <c r="J11" s="3">
        <v>45901.34375</v>
      </c>
      <c r="K11">
        <v>15</v>
      </c>
      <c r="L11">
        <v>15</v>
      </c>
      <c r="M11">
        <v>1</v>
      </c>
      <c r="N11" s="3">
        <v>45907</v>
      </c>
      <c r="O11" s="1">
        <f>VLOOKUP(A11,schedule!A:J,10,0)</f>
        <v>45913</v>
      </c>
      <c r="P11">
        <f>IF(J11-O11&lt;0,0,J11-O11)</f>
        <v>0</v>
      </c>
    </row>
    <row r="12" spans="1:16">
      <c r="A12">
        <v>1112</v>
      </c>
      <c r="B12">
        <v>358</v>
      </c>
      <c r="C12">
        <v>1</v>
      </c>
      <c r="D12">
        <v>2</v>
      </c>
      <c r="E12" t="s">
        <v>31</v>
      </c>
      <c r="F12">
        <v>3</v>
      </c>
      <c r="G12">
        <v>3</v>
      </c>
      <c r="H12" t="s">
        <v>67</v>
      </c>
      <c r="I12" s="3">
        <v>45901.333333333343</v>
      </c>
      <c r="J12" s="3">
        <v>45901.34375</v>
      </c>
      <c r="K12">
        <v>15</v>
      </c>
      <c r="L12">
        <v>15</v>
      </c>
      <c r="M12">
        <v>1</v>
      </c>
      <c r="N12" s="3">
        <v>45910</v>
      </c>
      <c r="O12" s="1">
        <f>VLOOKUP(A12,schedule!A:J,10,0)</f>
        <v>45916</v>
      </c>
      <c r="P12">
        <f>IF(J12-O12&lt;0,0,J12-O12)</f>
        <v>0</v>
      </c>
    </row>
    <row r="13" spans="1:16">
      <c r="A13">
        <v>1113</v>
      </c>
      <c r="B13">
        <v>358</v>
      </c>
      <c r="C13">
        <v>1</v>
      </c>
      <c r="D13">
        <v>1</v>
      </c>
      <c r="E13" t="s">
        <v>31</v>
      </c>
      <c r="F13">
        <v>3</v>
      </c>
      <c r="G13">
        <v>3</v>
      </c>
      <c r="H13" t="s">
        <v>67</v>
      </c>
      <c r="I13" s="3">
        <v>45901.333333333343</v>
      </c>
      <c r="J13" s="3">
        <v>45901.34375</v>
      </c>
      <c r="K13">
        <v>15</v>
      </c>
      <c r="L13">
        <v>15</v>
      </c>
      <c r="M13">
        <v>1</v>
      </c>
      <c r="N13" s="3">
        <v>45913</v>
      </c>
      <c r="O13" s="1">
        <f>VLOOKUP(A13,schedule!A:J,10,0)</f>
        <v>45919</v>
      </c>
      <c r="P13">
        <f>IF(J13-O13&lt;0,0,J13-O13)</f>
        <v>0</v>
      </c>
    </row>
    <row r="14" spans="1:16">
      <c r="A14">
        <v>1111</v>
      </c>
      <c r="B14">
        <v>396</v>
      </c>
      <c r="C14">
        <v>2</v>
      </c>
      <c r="D14">
        <v>2</v>
      </c>
      <c r="E14" t="s">
        <v>32</v>
      </c>
      <c r="F14">
        <v>3</v>
      </c>
      <c r="G14">
        <v>3</v>
      </c>
      <c r="H14" t="s">
        <v>67</v>
      </c>
      <c r="I14" s="3">
        <v>45901.333333333343</v>
      </c>
      <c r="J14" s="3">
        <v>45901.34375</v>
      </c>
      <c r="K14">
        <v>15</v>
      </c>
      <c r="L14">
        <v>15</v>
      </c>
      <c r="M14">
        <v>1</v>
      </c>
      <c r="N14" s="3">
        <v>45907</v>
      </c>
      <c r="O14" s="1">
        <f>VLOOKUP(A14,schedule!A:J,10,0)</f>
        <v>45913</v>
      </c>
      <c r="P14">
        <f>IF(J14-O14&lt;0,0,J14-O14)</f>
        <v>0</v>
      </c>
    </row>
    <row r="15" spans="1:16">
      <c r="A15">
        <v>1112</v>
      </c>
      <c r="B15">
        <v>396</v>
      </c>
      <c r="C15">
        <v>3</v>
      </c>
      <c r="D15">
        <v>2</v>
      </c>
      <c r="E15" t="s">
        <v>32</v>
      </c>
      <c r="F15">
        <v>3</v>
      </c>
      <c r="G15">
        <v>3</v>
      </c>
      <c r="H15" t="s">
        <v>67</v>
      </c>
      <c r="I15" s="3">
        <v>45901.333333333343</v>
      </c>
      <c r="J15" s="3">
        <v>45901.34375</v>
      </c>
      <c r="K15">
        <v>15</v>
      </c>
      <c r="L15">
        <v>15</v>
      </c>
      <c r="M15">
        <v>1</v>
      </c>
      <c r="N15" s="3">
        <v>45910</v>
      </c>
      <c r="O15" s="1">
        <f>VLOOKUP(A15,schedule!A:J,10,0)</f>
        <v>45916</v>
      </c>
      <c r="P15">
        <f>IF(J15-O15&lt;0,0,J15-O15)</f>
        <v>0</v>
      </c>
    </row>
    <row r="16" spans="1:16">
      <c r="A16">
        <v>1113</v>
      </c>
      <c r="B16">
        <v>396</v>
      </c>
      <c r="C16">
        <v>1</v>
      </c>
      <c r="D16">
        <v>1</v>
      </c>
      <c r="E16" t="s">
        <v>32</v>
      </c>
      <c r="F16">
        <v>3</v>
      </c>
      <c r="G16">
        <v>3</v>
      </c>
      <c r="H16" t="s">
        <v>67</v>
      </c>
      <c r="I16" s="3">
        <v>45901.333333333343</v>
      </c>
      <c r="J16" s="3">
        <v>45901.34375</v>
      </c>
      <c r="K16">
        <v>15</v>
      </c>
      <c r="L16">
        <v>15</v>
      </c>
      <c r="M16">
        <v>1</v>
      </c>
      <c r="N16" s="3">
        <v>45913</v>
      </c>
      <c r="O16" s="1">
        <f>VLOOKUP(A16,schedule!A:J,10,0)</f>
        <v>45919</v>
      </c>
      <c r="P16">
        <f>IF(J16-O16&lt;0,0,J16-O16)</f>
        <v>0</v>
      </c>
    </row>
    <row r="17" spans="1:16">
      <c r="A17">
        <v>1111</v>
      </c>
      <c r="B17">
        <v>426</v>
      </c>
      <c r="C17">
        <v>1</v>
      </c>
      <c r="D17">
        <v>1</v>
      </c>
      <c r="E17" t="s">
        <v>36</v>
      </c>
      <c r="F17">
        <v>4</v>
      </c>
      <c r="G17">
        <v>4</v>
      </c>
      <c r="H17" t="s">
        <v>67</v>
      </c>
      <c r="I17" s="3">
        <v>45901.333333333343</v>
      </c>
      <c r="J17" s="3">
        <v>45901.34375</v>
      </c>
      <c r="K17">
        <v>15</v>
      </c>
      <c r="L17">
        <v>15</v>
      </c>
      <c r="M17">
        <v>1</v>
      </c>
      <c r="N17" s="3">
        <v>45910</v>
      </c>
      <c r="O17" s="1">
        <f>VLOOKUP(A17,schedule!A:J,10,0)</f>
        <v>45913</v>
      </c>
      <c r="P17">
        <f>IF(J17-O17&lt;0,0,J17-O17)</f>
        <v>0</v>
      </c>
    </row>
    <row r="18" spans="1:16">
      <c r="A18">
        <v>1111</v>
      </c>
      <c r="B18">
        <v>475</v>
      </c>
      <c r="C18">
        <v>3</v>
      </c>
      <c r="D18">
        <v>3</v>
      </c>
      <c r="E18" t="s">
        <v>36</v>
      </c>
      <c r="F18">
        <v>4</v>
      </c>
      <c r="G18">
        <v>4</v>
      </c>
      <c r="H18" t="s">
        <v>67</v>
      </c>
      <c r="I18" s="3">
        <v>45901.333333333343</v>
      </c>
      <c r="J18" s="3">
        <v>45901.34375</v>
      </c>
      <c r="K18">
        <v>15</v>
      </c>
      <c r="L18">
        <v>15</v>
      </c>
      <c r="M18">
        <v>1</v>
      </c>
      <c r="N18" s="3">
        <v>45910</v>
      </c>
      <c r="O18" s="1">
        <f>VLOOKUP(A18,schedule!A:J,10,0)</f>
        <v>45913</v>
      </c>
      <c r="P18">
        <f>IF(J18-O18&lt;0,0,J18-O18)</f>
        <v>0</v>
      </c>
    </row>
    <row r="19" spans="1:16">
      <c r="A19">
        <v>1112</v>
      </c>
      <c r="B19">
        <v>475</v>
      </c>
      <c r="C19">
        <v>3</v>
      </c>
      <c r="D19">
        <v>1</v>
      </c>
      <c r="E19" t="s">
        <v>36</v>
      </c>
      <c r="F19">
        <v>4</v>
      </c>
      <c r="G19">
        <v>4</v>
      </c>
      <c r="H19" t="s">
        <v>67</v>
      </c>
      <c r="I19" s="3">
        <v>45901.333333333343</v>
      </c>
      <c r="J19" s="3">
        <v>45901.34375</v>
      </c>
      <c r="K19">
        <v>15</v>
      </c>
      <c r="L19">
        <v>15</v>
      </c>
      <c r="M19">
        <v>1</v>
      </c>
      <c r="N19" s="3">
        <v>45913</v>
      </c>
      <c r="O19" s="1">
        <f>VLOOKUP(A19,schedule!A:J,10,0)</f>
        <v>45916</v>
      </c>
      <c r="P19">
        <f>IF(J19-O19&lt;0,0,J19-O19)</f>
        <v>0</v>
      </c>
    </row>
    <row r="20" spans="1:16">
      <c r="A20">
        <v>1111</v>
      </c>
      <c r="B20">
        <v>477</v>
      </c>
      <c r="C20">
        <v>2</v>
      </c>
      <c r="D20">
        <v>3</v>
      </c>
      <c r="E20" t="s">
        <v>35</v>
      </c>
      <c r="F20">
        <v>4</v>
      </c>
      <c r="G20">
        <v>4</v>
      </c>
      <c r="H20" t="s">
        <v>67</v>
      </c>
      <c r="I20" s="3">
        <v>45901.333333333343</v>
      </c>
      <c r="J20" s="3">
        <v>45901.34375</v>
      </c>
      <c r="K20">
        <v>15</v>
      </c>
      <c r="L20">
        <v>15</v>
      </c>
      <c r="M20">
        <v>1</v>
      </c>
      <c r="N20" s="3">
        <v>45910</v>
      </c>
      <c r="O20" s="1">
        <f>VLOOKUP(A20,schedule!A:J,10,0)</f>
        <v>45913</v>
      </c>
      <c r="P20">
        <f>IF(J20-O20&lt;0,0,J20-O20)</f>
        <v>0</v>
      </c>
    </row>
    <row r="21" spans="1:16">
      <c r="A21">
        <v>1112</v>
      </c>
      <c r="B21">
        <v>477</v>
      </c>
      <c r="C21">
        <v>3</v>
      </c>
      <c r="D21">
        <v>2</v>
      </c>
      <c r="E21" t="s">
        <v>35</v>
      </c>
      <c r="F21">
        <v>4</v>
      </c>
      <c r="G21">
        <v>4</v>
      </c>
      <c r="H21" t="s">
        <v>67</v>
      </c>
      <c r="I21" s="3">
        <v>45901.333333333343</v>
      </c>
      <c r="J21" s="3">
        <v>45901.34375</v>
      </c>
      <c r="K21">
        <v>15</v>
      </c>
      <c r="L21">
        <v>15</v>
      </c>
      <c r="M21">
        <v>1</v>
      </c>
      <c r="N21" s="3">
        <v>45913</v>
      </c>
      <c r="O21" s="1">
        <f>VLOOKUP(A21,schedule!A:J,10,0)</f>
        <v>45916</v>
      </c>
      <c r="P21">
        <f>IF(J21-O21&lt;0,0,J21-O21)</f>
        <v>0</v>
      </c>
    </row>
    <row r="22" spans="1:16">
      <c r="A22">
        <v>1111</v>
      </c>
      <c r="B22">
        <v>213</v>
      </c>
      <c r="C22">
        <v>2</v>
      </c>
      <c r="D22">
        <v>1</v>
      </c>
      <c r="E22" t="s">
        <v>26</v>
      </c>
      <c r="F22">
        <v>2</v>
      </c>
      <c r="G22">
        <v>2</v>
      </c>
      <c r="H22" t="s">
        <v>67</v>
      </c>
      <c r="I22" s="3">
        <v>45901.333333333343</v>
      </c>
      <c r="J22" s="3">
        <v>45901.354166666657</v>
      </c>
      <c r="K22">
        <v>30</v>
      </c>
      <c r="L22">
        <v>30</v>
      </c>
      <c r="M22">
        <v>1</v>
      </c>
      <c r="N22" s="3">
        <v>45904</v>
      </c>
      <c r="O22" s="1">
        <f>VLOOKUP(A22,schedule!A:J,10,0)</f>
        <v>45913</v>
      </c>
      <c r="P22">
        <f>IF(J22-O22&lt;0,0,J22-O22)</f>
        <v>0</v>
      </c>
    </row>
    <row r="23" spans="1:16">
      <c r="A23">
        <v>1112</v>
      </c>
      <c r="B23">
        <v>213</v>
      </c>
      <c r="C23">
        <v>3</v>
      </c>
      <c r="D23">
        <v>3</v>
      </c>
      <c r="E23" t="s">
        <v>26</v>
      </c>
      <c r="F23">
        <v>2</v>
      </c>
      <c r="G23">
        <v>2</v>
      </c>
      <c r="H23" t="s">
        <v>67</v>
      </c>
      <c r="I23" s="3">
        <v>45901.333333333343</v>
      </c>
      <c r="J23" s="3">
        <v>45901.354166666657</v>
      </c>
      <c r="K23">
        <v>30</v>
      </c>
      <c r="L23">
        <v>30</v>
      </c>
      <c r="M23">
        <v>1</v>
      </c>
      <c r="N23" s="3">
        <v>45907</v>
      </c>
      <c r="O23" s="1">
        <f>VLOOKUP(A23,schedule!A:J,10,0)</f>
        <v>45916</v>
      </c>
      <c r="P23">
        <f>IF(J23-O23&lt;0,0,J23-O23)</f>
        <v>0</v>
      </c>
    </row>
    <row r="24" spans="1:16">
      <c r="A24">
        <v>1111</v>
      </c>
      <c r="B24">
        <v>240</v>
      </c>
      <c r="C24">
        <v>1</v>
      </c>
      <c r="D24">
        <v>2</v>
      </c>
      <c r="E24" t="s">
        <v>32</v>
      </c>
      <c r="F24">
        <v>3</v>
      </c>
      <c r="G24">
        <v>3</v>
      </c>
      <c r="H24" t="s">
        <v>67</v>
      </c>
      <c r="I24" s="3">
        <v>45901.333333333343</v>
      </c>
      <c r="J24" s="3">
        <v>45901.354166666657</v>
      </c>
      <c r="K24">
        <v>30</v>
      </c>
      <c r="L24">
        <v>30</v>
      </c>
      <c r="M24">
        <v>1</v>
      </c>
      <c r="N24" s="3">
        <v>45907</v>
      </c>
      <c r="O24" s="1">
        <f>VLOOKUP(A24,schedule!A:J,10,0)</f>
        <v>45913</v>
      </c>
      <c r="P24">
        <f>IF(J24-O24&lt;0,0,J24-O24)</f>
        <v>0</v>
      </c>
    </row>
    <row r="25" spans="1:16">
      <c r="A25">
        <v>1112</v>
      </c>
      <c r="B25">
        <v>240</v>
      </c>
      <c r="C25">
        <v>3</v>
      </c>
      <c r="D25">
        <v>1</v>
      </c>
      <c r="E25" t="s">
        <v>32</v>
      </c>
      <c r="F25">
        <v>3</v>
      </c>
      <c r="G25">
        <v>3</v>
      </c>
      <c r="H25" t="s">
        <v>67</v>
      </c>
      <c r="I25" s="3">
        <v>45901.333333333343</v>
      </c>
      <c r="J25" s="3">
        <v>45901.354166666657</v>
      </c>
      <c r="K25">
        <v>30</v>
      </c>
      <c r="L25">
        <v>30</v>
      </c>
      <c r="M25">
        <v>1</v>
      </c>
      <c r="N25" s="3">
        <v>45910</v>
      </c>
      <c r="O25" s="1">
        <f>VLOOKUP(A25,schedule!A:J,10,0)</f>
        <v>45916</v>
      </c>
      <c r="P25">
        <f>IF(J25-O25&lt;0,0,J25-O25)</f>
        <v>0</v>
      </c>
    </row>
    <row r="26" spans="1:16">
      <c r="A26">
        <v>1111</v>
      </c>
      <c r="B26">
        <v>265</v>
      </c>
      <c r="C26">
        <v>2</v>
      </c>
      <c r="D26">
        <v>3</v>
      </c>
      <c r="E26" t="s">
        <v>33</v>
      </c>
      <c r="F26">
        <v>3</v>
      </c>
      <c r="G26">
        <v>3</v>
      </c>
      <c r="H26" t="s">
        <v>67</v>
      </c>
      <c r="I26" s="3">
        <v>45901.333333333343</v>
      </c>
      <c r="J26" s="3">
        <v>45901.354166666657</v>
      </c>
      <c r="K26">
        <v>30</v>
      </c>
      <c r="L26">
        <v>30</v>
      </c>
      <c r="M26">
        <v>1</v>
      </c>
      <c r="N26" s="3">
        <v>45907</v>
      </c>
      <c r="O26" s="1">
        <f>VLOOKUP(A26,schedule!A:J,10,0)</f>
        <v>45913</v>
      </c>
      <c r="P26">
        <f>IF(J26-O26&lt;0,0,J26-O26)</f>
        <v>0</v>
      </c>
    </row>
    <row r="27" spans="1:16">
      <c r="A27">
        <v>1112</v>
      </c>
      <c r="B27">
        <v>265</v>
      </c>
      <c r="C27">
        <v>3</v>
      </c>
      <c r="D27">
        <v>1</v>
      </c>
      <c r="E27" t="s">
        <v>33</v>
      </c>
      <c r="F27">
        <v>3</v>
      </c>
      <c r="G27">
        <v>3</v>
      </c>
      <c r="H27" t="s">
        <v>67</v>
      </c>
      <c r="I27" s="3">
        <v>45901.333333333343</v>
      </c>
      <c r="J27" s="3">
        <v>45901.354166666657</v>
      </c>
      <c r="K27">
        <v>30</v>
      </c>
      <c r="L27">
        <v>30</v>
      </c>
      <c r="M27">
        <v>1</v>
      </c>
      <c r="N27" s="3">
        <v>45910</v>
      </c>
      <c r="O27" s="1">
        <f>VLOOKUP(A27,schedule!A:J,10,0)</f>
        <v>45916</v>
      </c>
      <c r="P27">
        <f>IF(J27-O27&lt;0,0,J27-O27)</f>
        <v>0</v>
      </c>
    </row>
    <row r="28" spans="1:16">
      <c r="A28">
        <v>1111</v>
      </c>
      <c r="B28">
        <v>306</v>
      </c>
      <c r="C28">
        <v>1</v>
      </c>
      <c r="D28">
        <v>1</v>
      </c>
      <c r="E28" t="s">
        <v>33</v>
      </c>
      <c r="F28">
        <v>3</v>
      </c>
      <c r="G28">
        <v>3</v>
      </c>
      <c r="H28" t="s">
        <v>67</v>
      </c>
      <c r="I28" s="3">
        <v>45901.333333333343</v>
      </c>
      <c r="J28" s="3">
        <v>45901.354166666657</v>
      </c>
      <c r="K28">
        <v>30</v>
      </c>
      <c r="L28">
        <v>30</v>
      </c>
      <c r="M28">
        <v>1</v>
      </c>
      <c r="N28" s="3">
        <v>45907</v>
      </c>
      <c r="O28" s="1">
        <f>VLOOKUP(A28,schedule!A:J,10,0)</f>
        <v>45913</v>
      </c>
      <c r="P28">
        <f>IF(J28-O28&lt;0,0,J28-O28)</f>
        <v>0</v>
      </c>
    </row>
    <row r="29" spans="1:16">
      <c r="A29">
        <v>1112</v>
      </c>
      <c r="B29">
        <v>306</v>
      </c>
      <c r="C29">
        <v>3</v>
      </c>
      <c r="D29">
        <v>2</v>
      </c>
      <c r="E29" t="s">
        <v>33</v>
      </c>
      <c r="F29">
        <v>3</v>
      </c>
      <c r="G29">
        <v>3</v>
      </c>
      <c r="H29" t="s">
        <v>67</v>
      </c>
      <c r="I29" s="3">
        <v>45901.333333333343</v>
      </c>
      <c r="J29" s="3">
        <v>45901.354166666657</v>
      </c>
      <c r="K29">
        <v>30</v>
      </c>
      <c r="L29">
        <v>30</v>
      </c>
      <c r="M29">
        <v>1</v>
      </c>
      <c r="N29" s="3">
        <v>45910</v>
      </c>
      <c r="O29" s="1">
        <f>VLOOKUP(A29,schedule!A:J,10,0)</f>
        <v>45916</v>
      </c>
      <c r="P29">
        <f>IF(J29-O29&lt;0,0,J29-O29)</f>
        <v>0</v>
      </c>
    </row>
    <row r="30" spans="1:16">
      <c r="A30">
        <v>1111</v>
      </c>
      <c r="B30">
        <v>314</v>
      </c>
      <c r="C30">
        <v>3</v>
      </c>
      <c r="D30">
        <v>3</v>
      </c>
      <c r="E30" t="s">
        <v>31</v>
      </c>
      <c r="F30">
        <v>3</v>
      </c>
      <c r="G30">
        <v>3</v>
      </c>
      <c r="H30" t="s">
        <v>67</v>
      </c>
      <c r="I30" s="3">
        <v>45901.333333333343</v>
      </c>
      <c r="J30" s="3">
        <v>45901.354166666657</v>
      </c>
      <c r="K30">
        <v>30</v>
      </c>
      <c r="L30">
        <v>30</v>
      </c>
      <c r="M30">
        <v>1</v>
      </c>
      <c r="N30" s="3">
        <v>45907</v>
      </c>
      <c r="O30" s="1">
        <f>VLOOKUP(A30,schedule!A:J,10,0)</f>
        <v>45913</v>
      </c>
      <c r="P30">
        <f>IF(J30-O30&lt;0,0,J30-O30)</f>
        <v>0</v>
      </c>
    </row>
    <row r="31" spans="1:16">
      <c r="A31">
        <v>1112</v>
      </c>
      <c r="B31">
        <v>314</v>
      </c>
      <c r="C31">
        <v>1</v>
      </c>
      <c r="D31">
        <v>3</v>
      </c>
      <c r="E31" t="s">
        <v>31</v>
      </c>
      <c r="F31">
        <v>3</v>
      </c>
      <c r="G31">
        <v>3</v>
      </c>
      <c r="H31" t="s">
        <v>67</v>
      </c>
      <c r="I31" s="3">
        <v>45901.333333333343</v>
      </c>
      <c r="J31" s="3">
        <v>45901.354166666657</v>
      </c>
      <c r="K31">
        <v>30</v>
      </c>
      <c r="L31">
        <v>30</v>
      </c>
      <c r="M31">
        <v>1</v>
      </c>
      <c r="N31" s="3">
        <v>45910</v>
      </c>
      <c r="O31" s="1">
        <f>VLOOKUP(A31,schedule!A:J,10,0)</f>
        <v>45916</v>
      </c>
      <c r="P31">
        <f>IF(J31-O31&lt;0,0,J31-O31)</f>
        <v>0</v>
      </c>
    </row>
    <row r="32" spans="1:16">
      <c r="A32">
        <v>1113</v>
      </c>
      <c r="B32">
        <v>314</v>
      </c>
      <c r="C32">
        <v>2</v>
      </c>
      <c r="D32">
        <v>1</v>
      </c>
      <c r="E32" t="s">
        <v>31</v>
      </c>
      <c r="F32">
        <v>3</v>
      </c>
      <c r="G32">
        <v>3</v>
      </c>
      <c r="H32" t="s">
        <v>67</v>
      </c>
      <c r="I32" s="3">
        <v>45901.333333333343</v>
      </c>
      <c r="J32" s="3">
        <v>45901.354166666657</v>
      </c>
      <c r="K32">
        <v>30</v>
      </c>
      <c r="L32">
        <v>30</v>
      </c>
      <c r="M32">
        <v>1</v>
      </c>
      <c r="N32" s="3">
        <v>45913</v>
      </c>
      <c r="O32" s="1">
        <f>VLOOKUP(A32,schedule!A:J,10,0)</f>
        <v>45919</v>
      </c>
      <c r="P32">
        <f>IF(J32-O32&lt;0,0,J32-O32)</f>
        <v>0</v>
      </c>
    </row>
    <row r="33" spans="1:16">
      <c r="A33">
        <v>1111</v>
      </c>
      <c r="B33">
        <v>361</v>
      </c>
      <c r="C33">
        <v>1</v>
      </c>
      <c r="D33">
        <v>2</v>
      </c>
      <c r="E33" t="s">
        <v>31</v>
      </c>
      <c r="F33">
        <v>3</v>
      </c>
      <c r="G33">
        <v>3</v>
      </c>
      <c r="H33" t="s">
        <v>67</v>
      </c>
      <c r="I33" s="3">
        <v>45901.333333333343</v>
      </c>
      <c r="J33" s="3">
        <v>45901.354166666657</v>
      </c>
      <c r="K33">
        <v>30</v>
      </c>
      <c r="L33">
        <v>30</v>
      </c>
      <c r="M33">
        <v>1</v>
      </c>
      <c r="N33" s="3">
        <v>45907</v>
      </c>
      <c r="O33" s="1">
        <f>VLOOKUP(A33,schedule!A:J,10,0)</f>
        <v>45913</v>
      </c>
      <c r="P33">
        <f>IF(J33-O33&lt;0,0,J33-O33)</f>
        <v>0</v>
      </c>
    </row>
    <row r="34" spans="1:16">
      <c r="A34">
        <v>1112</v>
      </c>
      <c r="B34">
        <v>361</v>
      </c>
      <c r="C34">
        <v>3</v>
      </c>
      <c r="D34">
        <v>2</v>
      </c>
      <c r="E34" t="s">
        <v>31</v>
      </c>
      <c r="F34">
        <v>3</v>
      </c>
      <c r="G34">
        <v>3</v>
      </c>
      <c r="H34" t="s">
        <v>67</v>
      </c>
      <c r="I34" s="3">
        <v>45901.333333333343</v>
      </c>
      <c r="J34" s="3">
        <v>45901.354166666657</v>
      </c>
      <c r="K34">
        <v>30</v>
      </c>
      <c r="L34">
        <v>30</v>
      </c>
      <c r="M34">
        <v>1</v>
      </c>
      <c r="N34" s="3">
        <v>45910</v>
      </c>
      <c r="O34" s="1">
        <f>VLOOKUP(A34,schedule!A:J,10,0)</f>
        <v>45916</v>
      </c>
      <c r="P34">
        <f>IF(J34-O34&lt;0,0,J34-O34)</f>
        <v>0</v>
      </c>
    </row>
    <row r="35" spans="1:16">
      <c r="A35">
        <v>1111</v>
      </c>
      <c r="B35">
        <v>364</v>
      </c>
      <c r="C35">
        <v>1</v>
      </c>
      <c r="D35">
        <v>3</v>
      </c>
      <c r="E35" t="s">
        <v>32</v>
      </c>
      <c r="F35">
        <v>3</v>
      </c>
      <c r="G35">
        <v>3</v>
      </c>
      <c r="H35" t="s">
        <v>67</v>
      </c>
      <c r="I35" s="3">
        <v>45901.333333333343</v>
      </c>
      <c r="J35" s="3">
        <v>45901.354166666657</v>
      </c>
      <c r="K35">
        <v>30</v>
      </c>
      <c r="L35">
        <v>30</v>
      </c>
      <c r="M35">
        <v>1</v>
      </c>
      <c r="N35" s="3">
        <v>45907</v>
      </c>
      <c r="O35" s="1">
        <f>VLOOKUP(A35,schedule!A:J,10,0)</f>
        <v>45913</v>
      </c>
      <c r="P35">
        <f>IF(J35-O35&lt;0,0,J35-O35)</f>
        <v>0</v>
      </c>
    </row>
    <row r="36" spans="1:16">
      <c r="A36">
        <v>1112</v>
      </c>
      <c r="B36">
        <v>364</v>
      </c>
      <c r="C36">
        <v>2</v>
      </c>
      <c r="D36">
        <v>1</v>
      </c>
      <c r="E36" t="s">
        <v>32</v>
      </c>
      <c r="F36">
        <v>3</v>
      </c>
      <c r="G36">
        <v>3</v>
      </c>
      <c r="H36" t="s">
        <v>67</v>
      </c>
      <c r="I36" s="3">
        <v>45901.333333333343</v>
      </c>
      <c r="J36" s="3">
        <v>45901.354166666657</v>
      </c>
      <c r="K36">
        <v>30</v>
      </c>
      <c r="L36">
        <v>30</v>
      </c>
      <c r="M36">
        <v>1</v>
      </c>
      <c r="N36" s="3">
        <v>45910</v>
      </c>
      <c r="O36" s="1">
        <f>VLOOKUP(A36,schedule!A:J,10,0)</f>
        <v>45916</v>
      </c>
      <c r="P36">
        <f>IF(J36-O36&lt;0,0,J36-O36)</f>
        <v>0</v>
      </c>
    </row>
    <row r="37" spans="1:16">
      <c r="A37">
        <v>1111</v>
      </c>
      <c r="B37">
        <v>433</v>
      </c>
      <c r="C37">
        <v>3</v>
      </c>
      <c r="D37">
        <v>3</v>
      </c>
      <c r="E37" t="s">
        <v>36</v>
      </c>
      <c r="F37">
        <v>4</v>
      </c>
      <c r="G37">
        <v>4</v>
      </c>
      <c r="H37" t="s">
        <v>67</v>
      </c>
      <c r="I37" s="3">
        <v>45901.333333333343</v>
      </c>
      <c r="J37" s="3">
        <v>45901.354166666657</v>
      </c>
      <c r="K37">
        <v>30</v>
      </c>
      <c r="L37">
        <v>30</v>
      </c>
      <c r="M37">
        <v>1</v>
      </c>
      <c r="N37" s="3">
        <v>45910</v>
      </c>
      <c r="O37" s="1">
        <f>VLOOKUP(A37,schedule!A:J,10,0)</f>
        <v>45913</v>
      </c>
      <c r="P37">
        <f>IF(J37-O37&lt;0,0,J37-O37)</f>
        <v>0</v>
      </c>
    </row>
    <row r="38" spans="1:16">
      <c r="A38">
        <v>1112</v>
      </c>
      <c r="B38">
        <v>433</v>
      </c>
      <c r="C38">
        <v>1</v>
      </c>
      <c r="D38">
        <v>3</v>
      </c>
      <c r="E38" t="s">
        <v>36</v>
      </c>
      <c r="F38">
        <v>4</v>
      </c>
      <c r="G38">
        <v>4</v>
      </c>
      <c r="H38" t="s">
        <v>67</v>
      </c>
      <c r="I38" s="3">
        <v>45901.333333333343</v>
      </c>
      <c r="J38" s="3">
        <v>45901.354166666657</v>
      </c>
      <c r="K38">
        <v>30</v>
      </c>
      <c r="L38">
        <v>30</v>
      </c>
      <c r="M38">
        <v>1</v>
      </c>
      <c r="N38" s="3">
        <v>45913</v>
      </c>
      <c r="O38" s="1">
        <f>VLOOKUP(A38,schedule!A:J,10,0)</f>
        <v>45916</v>
      </c>
      <c r="P38">
        <f>IF(J38-O38&lt;0,0,J38-O38)</f>
        <v>0</v>
      </c>
    </row>
    <row r="39" spans="1:16">
      <c r="A39">
        <v>1112</v>
      </c>
      <c r="B39">
        <v>253</v>
      </c>
      <c r="C39">
        <v>2</v>
      </c>
      <c r="D39">
        <v>2</v>
      </c>
      <c r="E39" t="s">
        <v>33</v>
      </c>
      <c r="F39">
        <v>3</v>
      </c>
      <c r="G39">
        <v>3</v>
      </c>
      <c r="H39" t="s">
        <v>67</v>
      </c>
      <c r="I39" s="3">
        <v>45901.333333333343</v>
      </c>
      <c r="J39" s="3">
        <v>45901.364583333343</v>
      </c>
      <c r="K39">
        <v>45</v>
      </c>
      <c r="L39">
        <v>45</v>
      </c>
      <c r="M39">
        <v>1</v>
      </c>
      <c r="N39" s="3">
        <v>45910</v>
      </c>
      <c r="O39" s="1">
        <f>VLOOKUP(A39,schedule!A:J,10,0)</f>
        <v>45916</v>
      </c>
      <c r="P39">
        <f>IF(J39-O39&lt;0,0,J39-O39)</f>
        <v>0</v>
      </c>
    </row>
    <row r="40" spans="1:16">
      <c r="A40">
        <v>1113</v>
      </c>
      <c r="B40">
        <v>253</v>
      </c>
      <c r="C40">
        <v>1</v>
      </c>
      <c r="D40">
        <v>2</v>
      </c>
      <c r="E40" t="s">
        <v>33</v>
      </c>
      <c r="F40">
        <v>3</v>
      </c>
      <c r="G40">
        <v>3</v>
      </c>
      <c r="H40" t="s">
        <v>67</v>
      </c>
      <c r="I40" s="3">
        <v>45901.333333333343</v>
      </c>
      <c r="J40" s="3">
        <v>45901.364583333343</v>
      </c>
      <c r="K40">
        <v>45</v>
      </c>
      <c r="L40">
        <v>45</v>
      </c>
      <c r="M40">
        <v>1</v>
      </c>
      <c r="N40" s="3">
        <v>45913</v>
      </c>
      <c r="O40" s="1">
        <f>VLOOKUP(A40,schedule!A:J,10,0)</f>
        <v>45919</v>
      </c>
      <c r="P40">
        <f>IF(J40-O40&lt;0,0,J40-O40)</f>
        <v>0</v>
      </c>
    </row>
    <row r="41" spans="1:16">
      <c r="A41">
        <v>1111</v>
      </c>
      <c r="B41">
        <v>298</v>
      </c>
      <c r="C41">
        <v>3</v>
      </c>
      <c r="D41">
        <v>2</v>
      </c>
      <c r="E41" t="s">
        <v>31</v>
      </c>
      <c r="F41">
        <v>3</v>
      </c>
      <c r="G41">
        <v>3</v>
      </c>
      <c r="H41" t="s">
        <v>67</v>
      </c>
      <c r="I41" s="3">
        <v>45901.333333333343</v>
      </c>
      <c r="J41" s="3">
        <v>45901.364583333343</v>
      </c>
      <c r="K41">
        <v>45</v>
      </c>
      <c r="L41">
        <v>45</v>
      </c>
      <c r="M41">
        <v>1</v>
      </c>
      <c r="N41" s="3">
        <v>45907</v>
      </c>
      <c r="O41" s="1">
        <f>VLOOKUP(A41,schedule!A:J,10,0)</f>
        <v>45913</v>
      </c>
      <c r="P41">
        <f>IF(J41-O41&lt;0,0,J41-O41)</f>
        <v>0</v>
      </c>
    </row>
    <row r="42" spans="1:16">
      <c r="A42">
        <v>1112</v>
      </c>
      <c r="B42">
        <v>298</v>
      </c>
      <c r="C42">
        <v>3</v>
      </c>
      <c r="D42">
        <v>3</v>
      </c>
      <c r="E42" t="s">
        <v>31</v>
      </c>
      <c r="F42">
        <v>3</v>
      </c>
      <c r="G42">
        <v>3</v>
      </c>
      <c r="H42" t="s">
        <v>67</v>
      </c>
      <c r="I42" s="3">
        <v>45901.333333333343</v>
      </c>
      <c r="J42" s="3">
        <v>45901.364583333343</v>
      </c>
      <c r="K42">
        <v>45</v>
      </c>
      <c r="L42">
        <v>45</v>
      </c>
      <c r="M42">
        <v>1</v>
      </c>
      <c r="N42" s="3">
        <v>45910</v>
      </c>
      <c r="O42" s="1">
        <f>VLOOKUP(A42,schedule!A:J,10,0)</f>
        <v>45916</v>
      </c>
      <c r="P42">
        <f>IF(J42-O42&lt;0,0,J42-O42)</f>
        <v>0</v>
      </c>
    </row>
    <row r="43" spans="1:16">
      <c r="A43">
        <v>1113</v>
      </c>
      <c r="B43">
        <v>298</v>
      </c>
      <c r="C43">
        <v>1</v>
      </c>
      <c r="D43">
        <v>2</v>
      </c>
      <c r="E43" t="s">
        <v>31</v>
      </c>
      <c r="F43">
        <v>3</v>
      </c>
      <c r="G43">
        <v>3</v>
      </c>
      <c r="H43" t="s">
        <v>67</v>
      </c>
      <c r="I43" s="3">
        <v>45901.333333333343</v>
      </c>
      <c r="J43" s="3">
        <v>45901.364583333343</v>
      </c>
      <c r="K43">
        <v>45</v>
      </c>
      <c r="L43">
        <v>45</v>
      </c>
      <c r="M43">
        <v>1</v>
      </c>
      <c r="N43" s="3">
        <v>45913</v>
      </c>
      <c r="O43" s="1">
        <f>VLOOKUP(A43,schedule!A:J,10,0)</f>
        <v>45919</v>
      </c>
      <c r="P43">
        <f>IF(J43-O43&lt;0,0,J43-O43)</f>
        <v>0</v>
      </c>
    </row>
    <row r="44" spans="1:16">
      <c r="A44">
        <v>1111</v>
      </c>
      <c r="B44">
        <v>303</v>
      </c>
      <c r="C44">
        <v>2</v>
      </c>
      <c r="D44">
        <v>2</v>
      </c>
      <c r="E44" t="s">
        <v>32</v>
      </c>
      <c r="F44">
        <v>3</v>
      </c>
      <c r="G44">
        <v>3</v>
      </c>
      <c r="H44" t="s">
        <v>67</v>
      </c>
      <c r="I44" s="3">
        <v>45901.333333333343</v>
      </c>
      <c r="J44" s="3">
        <v>45901.364583333343</v>
      </c>
      <c r="K44">
        <v>45</v>
      </c>
      <c r="L44">
        <v>45</v>
      </c>
      <c r="M44">
        <v>1</v>
      </c>
      <c r="N44" s="3">
        <v>45907</v>
      </c>
      <c r="O44" s="1">
        <f>VLOOKUP(A44,schedule!A:J,10,0)</f>
        <v>45913</v>
      </c>
      <c r="P44">
        <f>IF(J44-O44&lt;0,0,J44-O44)</f>
        <v>0</v>
      </c>
    </row>
    <row r="45" spans="1:16">
      <c r="A45">
        <v>1112</v>
      </c>
      <c r="B45">
        <v>303</v>
      </c>
      <c r="C45">
        <v>2</v>
      </c>
      <c r="D45">
        <v>1</v>
      </c>
      <c r="E45" t="s">
        <v>32</v>
      </c>
      <c r="F45">
        <v>3</v>
      </c>
      <c r="G45">
        <v>3</v>
      </c>
      <c r="H45" t="s">
        <v>67</v>
      </c>
      <c r="I45" s="3">
        <v>45901.333333333343</v>
      </c>
      <c r="J45" s="3">
        <v>45901.364583333343</v>
      </c>
      <c r="K45">
        <v>45</v>
      </c>
      <c r="L45">
        <v>45</v>
      </c>
      <c r="M45">
        <v>1</v>
      </c>
      <c r="N45" s="3">
        <v>45910</v>
      </c>
      <c r="O45" s="1">
        <f>VLOOKUP(A45,schedule!A:J,10,0)</f>
        <v>45916</v>
      </c>
      <c r="P45">
        <f>IF(J45-O45&lt;0,0,J45-O45)</f>
        <v>0</v>
      </c>
    </row>
    <row r="46" spans="1:16">
      <c r="A46">
        <v>1113</v>
      </c>
      <c r="B46">
        <v>303</v>
      </c>
      <c r="C46">
        <v>3</v>
      </c>
      <c r="D46">
        <v>3</v>
      </c>
      <c r="E46" t="s">
        <v>32</v>
      </c>
      <c r="F46">
        <v>3</v>
      </c>
      <c r="G46">
        <v>3</v>
      </c>
      <c r="H46" t="s">
        <v>67</v>
      </c>
      <c r="I46" s="3">
        <v>45901.333333333343</v>
      </c>
      <c r="J46" s="3">
        <v>45901.364583333343</v>
      </c>
      <c r="K46">
        <v>45</v>
      </c>
      <c r="L46">
        <v>45</v>
      </c>
      <c r="M46">
        <v>1</v>
      </c>
      <c r="N46" s="3">
        <v>45913</v>
      </c>
      <c r="O46" s="1">
        <f>VLOOKUP(A46,schedule!A:J,10,0)</f>
        <v>45919</v>
      </c>
      <c r="P46">
        <f>IF(J46-O46&lt;0,0,J46-O46)</f>
        <v>0</v>
      </c>
    </row>
    <row r="47" spans="1:16">
      <c r="A47">
        <v>1112</v>
      </c>
      <c r="B47">
        <v>347</v>
      </c>
      <c r="C47">
        <v>2</v>
      </c>
      <c r="D47">
        <v>1</v>
      </c>
      <c r="E47" t="s">
        <v>34</v>
      </c>
      <c r="F47">
        <v>3</v>
      </c>
      <c r="G47">
        <v>3</v>
      </c>
      <c r="H47" t="s">
        <v>67</v>
      </c>
      <c r="I47" s="3">
        <v>45901.333333333343</v>
      </c>
      <c r="J47" s="3">
        <v>45901.364583333343</v>
      </c>
      <c r="K47">
        <v>45</v>
      </c>
      <c r="L47">
        <v>45</v>
      </c>
      <c r="M47">
        <v>1</v>
      </c>
      <c r="N47" s="3">
        <v>45910</v>
      </c>
      <c r="O47" s="1">
        <f>VLOOKUP(A47,schedule!A:J,10,0)</f>
        <v>45916</v>
      </c>
      <c r="P47">
        <f>IF(J47-O47&lt;0,0,J47-O47)</f>
        <v>0</v>
      </c>
    </row>
    <row r="48" spans="1:16">
      <c r="A48">
        <v>1113</v>
      </c>
      <c r="B48">
        <v>347</v>
      </c>
      <c r="C48">
        <v>2</v>
      </c>
      <c r="D48">
        <v>1</v>
      </c>
      <c r="E48" t="s">
        <v>34</v>
      </c>
      <c r="F48">
        <v>3</v>
      </c>
      <c r="G48">
        <v>3</v>
      </c>
      <c r="H48" t="s">
        <v>67</v>
      </c>
      <c r="I48" s="3">
        <v>45901.333333333343</v>
      </c>
      <c r="J48" s="3">
        <v>45901.364583333343</v>
      </c>
      <c r="K48">
        <v>45</v>
      </c>
      <c r="L48">
        <v>45</v>
      </c>
      <c r="M48">
        <v>1</v>
      </c>
      <c r="N48" s="3">
        <v>45913</v>
      </c>
      <c r="O48" s="1">
        <f>VLOOKUP(A48,schedule!A:J,10,0)</f>
        <v>45919</v>
      </c>
      <c r="P48">
        <f>IF(J48-O48&lt;0,0,J48-O48)</f>
        <v>0</v>
      </c>
    </row>
    <row r="49" spans="1:16">
      <c r="A49">
        <v>1111</v>
      </c>
      <c r="B49">
        <v>423</v>
      </c>
      <c r="C49">
        <v>1</v>
      </c>
      <c r="D49">
        <v>2</v>
      </c>
      <c r="E49" t="s">
        <v>35</v>
      </c>
      <c r="F49">
        <v>4</v>
      </c>
      <c r="G49">
        <v>4</v>
      </c>
      <c r="H49" t="s">
        <v>67</v>
      </c>
      <c r="I49" s="3">
        <v>45901.333333333343</v>
      </c>
      <c r="J49" s="3">
        <v>45901.364583333343</v>
      </c>
      <c r="K49">
        <v>45</v>
      </c>
      <c r="L49">
        <v>45</v>
      </c>
      <c r="M49">
        <v>1</v>
      </c>
      <c r="N49" s="3">
        <v>45910</v>
      </c>
      <c r="O49" s="1">
        <f>VLOOKUP(A49,schedule!A:J,10,0)</f>
        <v>45913</v>
      </c>
      <c r="P49">
        <f>IF(J49-O49&lt;0,0,J49-O49)</f>
        <v>0</v>
      </c>
    </row>
    <row r="50" spans="1:16">
      <c r="A50">
        <v>1112</v>
      </c>
      <c r="B50">
        <v>423</v>
      </c>
      <c r="C50">
        <v>2</v>
      </c>
      <c r="D50">
        <v>1</v>
      </c>
      <c r="E50" t="s">
        <v>35</v>
      </c>
      <c r="F50">
        <v>4</v>
      </c>
      <c r="G50">
        <v>4</v>
      </c>
      <c r="H50" t="s">
        <v>67</v>
      </c>
      <c r="I50" s="3">
        <v>45901.333333333343</v>
      </c>
      <c r="J50" s="3">
        <v>45901.364583333343</v>
      </c>
      <c r="K50">
        <v>45</v>
      </c>
      <c r="L50">
        <v>45</v>
      </c>
      <c r="M50">
        <v>1</v>
      </c>
      <c r="N50" s="3">
        <v>45913</v>
      </c>
      <c r="O50" s="1">
        <f>VLOOKUP(A50,schedule!A:J,10,0)</f>
        <v>45916</v>
      </c>
      <c r="P50">
        <f>IF(J50-O50&lt;0,0,J50-O50)</f>
        <v>0</v>
      </c>
    </row>
    <row r="51" spans="1:16">
      <c r="A51">
        <v>1111</v>
      </c>
      <c r="B51">
        <v>500</v>
      </c>
      <c r="C51">
        <v>2</v>
      </c>
      <c r="D51">
        <v>3</v>
      </c>
      <c r="E51" t="s">
        <v>35</v>
      </c>
      <c r="F51">
        <v>4</v>
      </c>
      <c r="G51">
        <v>4</v>
      </c>
      <c r="H51" t="s">
        <v>67</v>
      </c>
      <c r="I51" s="3">
        <v>45901.333333333343</v>
      </c>
      <c r="J51" s="3">
        <v>45901.364583333343</v>
      </c>
      <c r="K51">
        <v>45</v>
      </c>
      <c r="L51">
        <v>45</v>
      </c>
      <c r="M51">
        <v>1</v>
      </c>
      <c r="N51" s="3">
        <v>45910</v>
      </c>
      <c r="O51" s="1">
        <f>VLOOKUP(A51,schedule!A:J,10,0)</f>
        <v>45913</v>
      </c>
      <c r="P51">
        <f>IF(J51-O51&lt;0,0,J51-O51)</f>
        <v>0</v>
      </c>
    </row>
    <row r="52" spans="1:16">
      <c r="A52">
        <v>1112</v>
      </c>
      <c r="B52">
        <v>500</v>
      </c>
      <c r="C52">
        <v>1</v>
      </c>
      <c r="D52">
        <v>2</v>
      </c>
      <c r="E52" t="s">
        <v>35</v>
      </c>
      <c r="F52">
        <v>4</v>
      </c>
      <c r="G52">
        <v>4</v>
      </c>
      <c r="H52" t="s">
        <v>67</v>
      </c>
      <c r="I52" s="3">
        <v>45901.333333333343</v>
      </c>
      <c r="J52" s="3">
        <v>45901.364583333343</v>
      </c>
      <c r="K52">
        <v>45</v>
      </c>
      <c r="L52">
        <v>45</v>
      </c>
      <c r="M52">
        <v>1</v>
      </c>
      <c r="N52" s="3">
        <v>45913</v>
      </c>
      <c r="O52" s="1">
        <f>VLOOKUP(A52,schedule!A:J,10,0)</f>
        <v>45916</v>
      </c>
      <c r="P52">
        <f>IF(J52-O52&lt;0,0,J52-O52)</f>
        <v>0</v>
      </c>
    </row>
    <row r="53" spans="1:16">
      <c r="A53">
        <v>1112</v>
      </c>
      <c r="B53">
        <v>215</v>
      </c>
      <c r="C53">
        <v>1</v>
      </c>
      <c r="D53">
        <v>1</v>
      </c>
      <c r="E53" t="s">
        <v>29</v>
      </c>
      <c r="F53">
        <v>2</v>
      </c>
      <c r="G53">
        <v>2</v>
      </c>
      <c r="H53" t="s">
        <v>67</v>
      </c>
      <c r="I53" s="3">
        <v>45901.333333333343</v>
      </c>
      <c r="J53" s="3">
        <v>45901.375</v>
      </c>
      <c r="K53">
        <v>60</v>
      </c>
      <c r="L53">
        <v>60</v>
      </c>
      <c r="M53">
        <v>1</v>
      </c>
      <c r="N53" s="3">
        <v>45907</v>
      </c>
      <c r="O53" s="1">
        <f>VLOOKUP(A53,schedule!A:J,10,0)</f>
        <v>45916</v>
      </c>
      <c r="P53">
        <f>IF(J53-O53&lt;0,0,J53-O53)</f>
        <v>0</v>
      </c>
    </row>
    <row r="54" spans="1:16">
      <c r="A54">
        <v>1113</v>
      </c>
      <c r="B54">
        <v>215</v>
      </c>
      <c r="C54">
        <v>3</v>
      </c>
      <c r="D54">
        <v>1</v>
      </c>
      <c r="E54" t="s">
        <v>29</v>
      </c>
      <c r="F54">
        <v>2</v>
      </c>
      <c r="G54">
        <v>2</v>
      </c>
      <c r="H54" t="s">
        <v>67</v>
      </c>
      <c r="I54" s="3">
        <v>45901.333333333343</v>
      </c>
      <c r="J54" s="3">
        <v>45901.375</v>
      </c>
      <c r="K54">
        <v>60</v>
      </c>
      <c r="L54">
        <v>60</v>
      </c>
      <c r="M54">
        <v>1</v>
      </c>
      <c r="N54" s="3">
        <v>45910</v>
      </c>
      <c r="O54" s="1">
        <f>VLOOKUP(A54,schedule!A:J,10,0)</f>
        <v>45919</v>
      </c>
      <c r="P54">
        <f>IF(J54-O54&lt;0,0,J54-O54)</f>
        <v>0</v>
      </c>
    </row>
    <row r="55" spans="1:16">
      <c r="A55">
        <v>1111</v>
      </c>
      <c r="B55">
        <v>242</v>
      </c>
      <c r="C55">
        <v>3</v>
      </c>
      <c r="D55">
        <v>3</v>
      </c>
      <c r="E55" t="s">
        <v>34</v>
      </c>
      <c r="F55">
        <v>3</v>
      </c>
      <c r="G55">
        <v>3</v>
      </c>
      <c r="H55" t="s">
        <v>67</v>
      </c>
      <c r="I55" s="3">
        <v>45901.333333333343</v>
      </c>
      <c r="J55" s="3">
        <v>45901.375</v>
      </c>
      <c r="K55">
        <v>60</v>
      </c>
      <c r="L55">
        <v>60</v>
      </c>
      <c r="M55">
        <v>1</v>
      </c>
      <c r="N55" s="3">
        <v>45907</v>
      </c>
      <c r="O55" s="1">
        <f>VLOOKUP(A55,schedule!A:J,10,0)</f>
        <v>45913</v>
      </c>
      <c r="P55">
        <f>IF(J55-O55&lt;0,0,J55-O55)</f>
        <v>0</v>
      </c>
    </row>
    <row r="56" spans="1:16">
      <c r="A56">
        <v>1112</v>
      </c>
      <c r="B56">
        <v>242</v>
      </c>
      <c r="C56">
        <v>1</v>
      </c>
      <c r="D56">
        <v>1</v>
      </c>
      <c r="E56" t="s">
        <v>34</v>
      </c>
      <c r="F56">
        <v>3</v>
      </c>
      <c r="G56">
        <v>3</v>
      </c>
      <c r="H56" t="s">
        <v>67</v>
      </c>
      <c r="I56" s="3">
        <v>45901.333333333343</v>
      </c>
      <c r="J56" s="3">
        <v>45901.375</v>
      </c>
      <c r="K56">
        <v>60</v>
      </c>
      <c r="L56">
        <v>60</v>
      </c>
      <c r="M56">
        <v>1</v>
      </c>
      <c r="N56" s="3">
        <v>45910</v>
      </c>
      <c r="O56" s="1">
        <f>VLOOKUP(A56,schedule!A:J,10,0)</f>
        <v>45916</v>
      </c>
      <c r="P56">
        <f>IF(J56-O56&lt;0,0,J56-O56)</f>
        <v>0</v>
      </c>
    </row>
    <row r="57" spans="1:16">
      <c r="A57">
        <v>1113</v>
      </c>
      <c r="B57">
        <v>242</v>
      </c>
      <c r="C57">
        <v>2</v>
      </c>
      <c r="D57">
        <v>1</v>
      </c>
      <c r="E57" t="s">
        <v>34</v>
      </c>
      <c r="F57">
        <v>3</v>
      </c>
      <c r="G57">
        <v>3</v>
      </c>
      <c r="H57" t="s">
        <v>67</v>
      </c>
      <c r="I57" s="3">
        <v>45901.333333333343</v>
      </c>
      <c r="J57" s="3">
        <v>45901.375</v>
      </c>
      <c r="K57">
        <v>60</v>
      </c>
      <c r="L57">
        <v>60</v>
      </c>
      <c r="M57">
        <v>1</v>
      </c>
      <c r="N57" s="3">
        <v>45913</v>
      </c>
      <c r="O57" s="1">
        <f>VLOOKUP(A57,schedule!A:J,10,0)</f>
        <v>45919</v>
      </c>
      <c r="P57">
        <f>IF(J57-O57&lt;0,0,J57-O57)</f>
        <v>0</v>
      </c>
    </row>
    <row r="58" spans="1:16">
      <c r="A58">
        <v>1111</v>
      </c>
      <c r="B58">
        <v>266</v>
      </c>
      <c r="C58">
        <v>3</v>
      </c>
      <c r="D58">
        <v>3</v>
      </c>
      <c r="E58" t="s">
        <v>32</v>
      </c>
      <c r="F58">
        <v>3</v>
      </c>
      <c r="G58">
        <v>3</v>
      </c>
      <c r="H58" t="s">
        <v>67</v>
      </c>
      <c r="I58" s="3">
        <v>45901.333333333343</v>
      </c>
      <c r="J58" s="3">
        <v>45901.375</v>
      </c>
      <c r="K58">
        <v>60</v>
      </c>
      <c r="L58">
        <v>60</v>
      </c>
      <c r="M58">
        <v>1</v>
      </c>
      <c r="N58" s="3">
        <v>45907</v>
      </c>
      <c r="O58" s="1">
        <f>VLOOKUP(A58,schedule!A:J,10,0)</f>
        <v>45913</v>
      </c>
      <c r="P58">
        <f>IF(J58-O58&lt;0,0,J58-O58)</f>
        <v>0</v>
      </c>
    </row>
    <row r="59" spans="1:16">
      <c r="A59">
        <v>1112</v>
      </c>
      <c r="B59">
        <v>266</v>
      </c>
      <c r="C59">
        <v>3</v>
      </c>
      <c r="D59">
        <v>1</v>
      </c>
      <c r="E59" t="s">
        <v>32</v>
      </c>
      <c r="F59">
        <v>3</v>
      </c>
      <c r="G59">
        <v>3</v>
      </c>
      <c r="H59" t="s">
        <v>67</v>
      </c>
      <c r="I59" s="3">
        <v>45901.333333333343</v>
      </c>
      <c r="J59" s="3">
        <v>45901.375</v>
      </c>
      <c r="K59">
        <v>60</v>
      </c>
      <c r="L59">
        <v>60</v>
      </c>
      <c r="M59">
        <v>1</v>
      </c>
      <c r="N59" s="3">
        <v>45910</v>
      </c>
      <c r="O59" s="1">
        <f>VLOOKUP(A59,schedule!A:J,10,0)</f>
        <v>45916</v>
      </c>
      <c r="P59">
        <f>IF(J59-O59&lt;0,0,J59-O59)</f>
        <v>0</v>
      </c>
    </row>
    <row r="60" spans="1:16">
      <c r="A60">
        <v>1113</v>
      </c>
      <c r="B60">
        <v>266</v>
      </c>
      <c r="C60">
        <v>3</v>
      </c>
      <c r="D60">
        <v>2</v>
      </c>
      <c r="E60" t="s">
        <v>32</v>
      </c>
      <c r="F60">
        <v>3</v>
      </c>
      <c r="G60">
        <v>3</v>
      </c>
      <c r="H60" t="s">
        <v>67</v>
      </c>
      <c r="I60" s="3">
        <v>45901.333333333343</v>
      </c>
      <c r="J60" s="3">
        <v>45901.375</v>
      </c>
      <c r="K60">
        <v>60</v>
      </c>
      <c r="L60">
        <v>60</v>
      </c>
      <c r="M60">
        <v>1</v>
      </c>
      <c r="N60" s="3">
        <v>45913</v>
      </c>
      <c r="O60" s="1">
        <f>VLOOKUP(A60,schedule!A:J,10,0)</f>
        <v>45919</v>
      </c>
      <c r="P60">
        <f>IF(J60-O60&lt;0,0,J60-O60)</f>
        <v>0</v>
      </c>
    </row>
    <row r="61" spans="1:16">
      <c r="A61">
        <v>1112</v>
      </c>
      <c r="B61">
        <v>308</v>
      </c>
      <c r="C61">
        <v>1</v>
      </c>
      <c r="D61">
        <v>3</v>
      </c>
      <c r="E61" t="s">
        <v>31</v>
      </c>
      <c r="F61">
        <v>3</v>
      </c>
      <c r="G61">
        <v>3</v>
      </c>
      <c r="H61" t="s">
        <v>67</v>
      </c>
      <c r="I61" s="3">
        <v>45901.333333333343</v>
      </c>
      <c r="J61" s="3">
        <v>45901.375</v>
      </c>
      <c r="K61">
        <v>60</v>
      </c>
      <c r="L61">
        <v>60</v>
      </c>
      <c r="M61">
        <v>1</v>
      </c>
      <c r="N61" s="3">
        <v>45910</v>
      </c>
      <c r="O61" s="1">
        <f>VLOOKUP(A61,schedule!A:J,10,0)</f>
        <v>45916</v>
      </c>
      <c r="P61">
        <f>IF(J61-O61&lt;0,0,J61-O61)</f>
        <v>0</v>
      </c>
    </row>
    <row r="62" spans="1:16">
      <c r="A62">
        <v>1113</v>
      </c>
      <c r="B62">
        <v>308</v>
      </c>
      <c r="C62">
        <v>3</v>
      </c>
      <c r="D62">
        <v>2</v>
      </c>
      <c r="E62" t="s">
        <v>31</v>
      </c>
      <c r="F62">
        <v>3</v>
      </c>
      <c r="G62">
        <v>3</v>
      </c>
      <c r="H62" t="s">
        <v>67</v>
      </c>
      <c r="I62" s="3">
        <v>45901.333333333343</v>
      </c>
      <c r="J62" s="3">
        <v>45901.375</v>
      </c>
      <c r="K62">
        <v>60</v>
      </c>
      <c r="L62">
        <v>60</v>
      </c>
      <c r="M62">
        <v>1</v>
      </c>
      <c r="N62" s="3">
        <v>45913</v>
      </c>
      <c r="O62" s="1">
        <f>VLOOKUP(A62,schedule!A:J,10,0)</f>
        <v>45919</v>
      </c>
      <c r="P62">
        <f>IF(J62-O62&lt;0,0,J62-O62)</f>
        <v>0</v>
      </c>
    </row>
    <row r="63" spans="1:16">
      <c r="A63">
        <v>1111</v>
      </c>
      <c r="B63">
        <v>415</v>
      </c>
      <c r="C63">
        <v>2</v>
      </c>
      <c r="D63">
        <v>2</v>
      </c>
      <c r="E63" t="s">
        <v>34</v>
      </c>
      <c r="F63">
        <v>3</v>
      </c>
      <c r="G63">
        <v>3</v>
      </c>
      <c r="H63" t="s">
        <v>67</v>
      </c>
      <c r="I63" s="3">
        <v>45901.333333333343</v>
      </c>
      <c r="J63" s="3">
        <v>45901.375</v>
      </c>
      <c r="K63">
        <v>60</v>
      </c>
      <c r="L63">
        <v>60</v>
      </c>
      <c r="M63">
        <v>1</v>
      </c>
      <c r="N63" s="3">
        <v>45907</v>
      </c>
      <c r="O63" s="1">
        <f>VLOOKUP(A63,schedule!A:J,10,0)</f>
        <v>45913</v>
      </c>
      <c r="P63">
        <f>IF(J63-O63&lt;0,0,J63-O63)</f>
        <v>0</v>
      </c>
    </row>
    <row r="64" spans="1:16">
      <c r="A64">
        <v>1112</v>
      </c>
      <c r="B64">
        <v>415</v>
      </c>
      <c r="C64">
        <v>2</v>
      </c>
      <c r="D64">
        <v>3</v>
      </c>
      <c r="E64" t="s">
        <v>34</v>
      </c>
      <c r="F64">
        <v>3</v>
      </c>
      <c r="G64">
        <v>3</v>
      </c>
      <c r="H64" t="s">
        <v>67</v>
      </c>
      <c r="I64" s="3">
        <v>45901.333333333343</v>
      </c>
      <c r="J64" s="3">
        <v>45901.375</v>
      </c>
      <c r="K64">
        <v>60</v>
      </c>
      <c r="L64">
        <v>60</v>
      </c>
      <c r="M64">
        <v>1</v>
      </c>
      <c r="N64" s="3">
        <v>45910</v>
      </c>
      <c r="O64" s="1">
        <f>VLOOKUP(A64,schedule!A:J,10,0)</f>
        <v>45916</v>
      </c>
      <c r="P64">
        <f>IF(J64-O64&lt;0,0,J64-O64)</f>
        <v>0</v>
      </c>
    </row>
    <row r="65" spans="1:16">
      <c r="A65">
        <v>1113</v>
      </c>
      <c r="B65">
        <v>415</v>
      </c>
      <c r="C65">
        <v>3</v>
      </c>
      <c r="D65">
        <v>2</v>
      </c>
      <c r="E65" t="s">
        <v>34</v>
      </c>
      <c r="F65">
        <v>3</v>
      </c>
      <c r="G65">
        <v>3</v>
      </c>
      <c r="H65" t="s">
        <v>67</v>
      </c>
      <c r="I65" s="3">
        <v>45901.333333333343</v>
      </c>
      <c r="J65" s="3">
        <v>45901.375</v>
      </c>
      <c r="K65">
        <v>60</v>
      </c>
      <c r="L65">
        <v>60</v>
      </c>
      <c r="M65">
        <v>1</v>
      </c>
      <c r="N65" s="3">
        <v>45913</v>
      </c>
      <c r="O65" s="1">
        <f>VLOOKUP(A65,schedule!A:J,10,0)</f>
        <v>45919</v>
      </c>
      <c r="P65">
        <f>IF(J65-O65&lt;0,0,J65-O65)</f>
        <v>0</v>
      </c>
    </row>
    <row r="66" spans="1:16">
      <c r="A66">
        <v>1111</v>
      </c>
      <c r="B66">
        <v>437</v>
      </c>
      <c r="C66">
        <v>3</v>
      </c>
      <c r="D66">
        <v>3</v>
      </c>
      <c r="E66" t="s">
        <v>35</v>
      </c>
      <c r="F66">
        <v>4</v>
      </c>
      <c r="G66">
        <v>4</v>
      </c>
      <c r="H66" t="s">
        <v>67</v>
      </c>
      <c r="I66" s="3">
        <v>45901.333333333343</v>
      </c>
      <c r="J66" s="3">
        <v>45901.375</v>
      </c>
      <c r="K66">
        <v>60</v>
      </c>
      <c r="L66">
        <v>60</v>
      </c>
      <c r="M66">
        <v>1</v>
      </c>
      <c r="N66" s="3">
        <v>45910</v>
      </c>
      <c r="O66" s="1">
        <f>VLOOKUP(A66,schedule!A:J,10,0)</f>
        <v>45913</v>
      </c>
      <c r="P66">
        <f>IF(J66-O66&lt;0,0,J66-O66)</f>
        <v>0</v>
      </c>
    </row>
    <row r="67" spans="1:16">
      <c r="A67">
        <v>1112</v>
      </c>
      <c r="B67">
        <v>437</v>
      </c>
      <c r="C67">
        <v>2</v>
      </c>
      <c r="D67">
        <v>1</v>
      </c>
      <c r="E67" t="s">
        <v>35</v>
      </c>
      <c r="F67">
        <v>4</v>
      </c>
      <c r="G67">
        <v>4</v>
      </c>
      <c r="H67" t="s">
        <v>67</v>
      </c>
      <c r="I67" s="3">
        <v>45901.333333333343</v>
      </c>
      <c r="J67" s="3">
        <v>45901.375</v>
      </c>
      <c r="K67">
        <v>60</v>
      </c>
      <c r="L67">
        <v>60</v>
      </c>
      <c r="M67">
        <v>1</v>
      </c>
      <c r="N67" s="3">
        <v>45913</v>
      </c>
      <c r="O67" s="1">
        <f>VLOOKUP(A67,schedule!A:J,10,0)</f>
        <v>45916</v>
      </c>
      <c r="P67">
        <f>IF(J67-O67&lt;0,0,J67-O67)</f>
        <v>0</v>
      </c>
    </row>
    <row r="68" spans="1:16">
      <c r="A68">
        <v>1111</v>
      </c>
      <c r="B68">
        <v>52</v>
      </c>
      <c r="C68">
        <v>3</v>
      </c>
      <c r="D68">
        <v>1</v>
      </c>
      <c r="E68" t="s">
        <v>24</v>
      </c>
      <c r="F68">
        <v>1</v>
      </c>
      <c r="G68">
        <v>1</v>
      </c>
      <c r="H68" t="s">
        <v>67</v>
      </c>
      <c r="I68" s="3">
        <v>45901.333333333343</v>
      </c>
      <c r="J68" s="3">
        <v>45901.395833333343</v>
      </c>
      <c r="K68">
        <v>90</v>
      </c>
      <c r="L68">
        <v>90</v>
      </c>
      <c r="M68">
        <v>1</v>
      </c>
      <c r="N68" s="3">
        <v>45901</v>
      </c>
      <c r="O68" s="1">
        <f>VLOOKUP(A68,schedule!A:J,10,0)</f>
        <v>45913</v>
      </c>
      <c r="P68">
        <f>IF(J68-O68&lt;0,0,J68-O68)</f>
        <v>0</v>
      </c>
    </row>
    <row r="69" spans="1:16">
      <c r="A69">
        <v>1112</v>
      </c>
      <c r="B69">
        <v>52</v>
      </c>
      <c r="C69">
        <v>3</v>
      </c>
      <c r="D69">
        <v>1</v>
      </c>
      <c r="E69" t="s">
        <v>24</v>
      </c>
      <c r="F69">
        <v>1</v>
      </c>
      <c r="G69">
        <v>1</v>
      </c>
      <c r="H69" t="s">
        <v>67</v>
      </c>
      <c r="I69" s="3">
        <v>45901.333333333343</v>
      </c>
      <c r="J69" s="3">
        <v>45901.395833333343</v>
      </c>
      <c r="K69">
        <v>90</v>
      </c>
      <c r="L69">
        <v>90</v>
      </c>
      <c r="M69">
        <v>1</v>
      </c>
      <c r="N69" s="3">
        <v>45904</v>
      </c>
      <c r="O69" s="1">
        <f>VLOOKUP(A69,schedule!A:J,10,0)</f>
        <v>45916</v>
      </c>
      <c r="P69">
        <f>IF(J69-O69&lt;0,0,J69-O69)</f>
        <v>0</v>
      </c>
    </row>
    <row r="70" spans="1:16">
      <c r="A70">
        <v>1113</v>
      </c>
      <c r="B70">
        <v>52</v>
      </c>
      <c r="C70">
        <v>1</v>
      </c>
      <c r="D70">
        <v>1</v>
      </c>
      <c r="E70" t="s">
        <v>24</v>
      </c>
      <c r="F70">
        <v>1</v>
      </c>
      <c r="G70">
        <v>1</v>
      </c>
      <c r="H70" t="s">
        <v>67</v>
      </c>
      <c r="I70" s="3">
        <v>45901.333333333343</v>
      </c>
      <c r="J70" s="3">
        <v>45901.395833333343</v>
      </c>
      <c r="K70">
        <v>90</v>
      </c>
      <c r="L70">
        <v>90</v>
      </c>
      <c r="M70">
        <v>1</v>
      </c>
      <c r="N70" s="3">
        <v>45907</v>
      </c>
      <c r="O70" s="1">
        <f>VLOOKUP(A70,schedule!A:J,10,0)</f>
        <v>45919</v>
      </c>
      <c r="P70">
        <f>IF(J70-O70&lt;0,0,J70-O70)</f>
        <v>0</v>
      </c>
    </row>
    <row r="71" spans="1:16">
      <c r="A71">
        <v>1114</v>
      </c>
      <c r="B71">
        <v>52</v>
      </c>
      <c r="C71">
        <v>1</v>
      </c>
      <c r="D71">
        <v>2</v>
      </c>
      <c r="E71" t="s">
        <v>24</v>
      </c>
      <c r="F71">
        <v>1</v>
      </c>
      <c r="G71">
        <v>1</v>
      </c>
      <c r="H71" t="s">
        <v>67</v>
      </c>
      <c r="I71" s="3">
        <v>45901.333333333343</v>
      </c>
      <c r="J71" s="3">
        <v>45901.395833333343</v>
      </c>
      <c r="K71">
        <v>90</v>
      </c>
      <c r="L71">
        <v>90</v>
      </c>
      <c r="M71">
        <v>1</v>
      </c>
      <c r="N71" s="3">
        <v>45910</v>
      </c>
      <c r="O71" s="1">
        <f>VLOOKUP(A71,schedule!A:J,10,0)</f>
        <v>45922</v>
      </c>
      <c r="P71">
        <f>IF(J71-O71&lt;0,0,J71-O71)</f>
        <v>0</v>
      </c>
    </row>
    <row r="72" spans="1:16">
      <c r="A72">
        <v>1115</v>
      </c>
      <c r="B72">
        <v>52</v>
      </c>
      <c r="C72">
        <v>1</v>
      </c>
      <c r="D72">
        <v>3</v>
      </c>
      <c r="E72" t="s">
        <v>24</v>
      </c>
      <c r="F72">
        <v>1</v>
      </c>
      <c r="G72">
        <v>1</v>
      </c>
      <c r="H72" t="s">
        <v>67</v>
      </c>
      <c r="I72" s="3">
        <v>45901.333333333343</v>
      </c>
      <c r="J72" s="3">
        <v>45901.395833333343</v>
      </c>
      <c r="K72">
        <v>90</v>
      </c>
      <c r="L72">
        <v>90</v>
      </c>
      <c r="M72">
        <v>1</v>
      </c>
      <c r="N72" s="3">
        <v>45913</v>
      </c>
      <c r="O72" s="1">
        <f>VLOOKUP(A72,schedule!A:J,10,0)</f>
        <v>45925</v>
      </c>
      <c r="P72">
        <f>IF(J72-O72&lt;0,0,J72-O72)</f>
        <v>0</v>
      </c>
    </row>
    <row r="73" spans="1:16">
      <c r="A73">
        <v>1111</v>
      </c>
      <c r="B73">
        <v>254</v>
      </c>
      <c r="C73">
        <v>2</v>
      </c>
      <c r="D73">
        <v>3</v>
      </c>
      <c r="E73" t="s">
        <v>34</v>
      </c>
      <c r="F73">
        <v>3</v>
      </c>
      <c r="G73">
        <v>3</v>
      </c>
      <c r="H73" t="s">
        <v>67</v>
      </c>
      <c r="I73" s="3">
        <v>45901.333333333343</v>
      </c>
      <c r="J73" s="3">
        <v>45901.395833333343</v>
      </c>
      <c r="K73">
        <v>90</v>
      </c>
      <c r="L73">
        <v>90</v>
      </c>
      <c r="M73">
        <v>1</v>
      </c>
      <c r="N73" s="3">
        <v>45907</v>
      </c>
      <c r="O73" s="1">
        <f>VLOOKUP(A73,schedule!A:J,10,0)</f>
        <v>45913</v>
      </c>
      <c r="P73">
        <f>IF(J73-O73&lt;0,0,J73-O73)</f>
        <v>0</v>
      </c>
    </row>
    <row r="74" spans="1:16">
      <c r="A74">
        <v>1112</v>
      </c>
      <c r="B74">
        <v>254</v>
      </c>
      <c r="C74">
        <v>1</v>
      </c>
      <c r="D74">
        <v>3</v>
      </c>
      <c r="E74" t="s">
        <v>34</v>
      </c>
      <c r="F74">
        <v>3</v>
      </c>
      <c r="G74">
        <v>3</v>
      </c>
      <c r="H74" t="s">
        <v>67</v>
      </c>
      <c r="I74" s="3">
        <v>45901.333333333343</v>
      </c>
      <c r="J74" s="3">
        <v>45901.395833333343</v>
      </c>
      <c r="K74">
        <v>90</v>
      </c>
      <c r="L74">
        <v>90</v>
      </c>
      <c r="M74">
        <v>1</v>
      </c>
      <c r="N74" s="3">
        <v>45910</v>
      </c>
      <c r="O74" s="1">
        <f>VLOOKUP(A74,schedule!A:J,10,0)</f>
        <v>45916</v>
      </c>
      <c r="P74">
        <f>IF(J74-O74&lt;0,0,J74-O74)</f>
        <v>0</v>
      </c>
    </row>
    <row r="75" spans="1:16">
      <c r="A75">
        <v>1113</v>
      </c>
      <c r="B75">
        <v>254</v>
      </c>
      <c r="C75">
        <v>3</v>
      </c>
      <c r="D75">
        <v>2</v>
      </c>
      <c r="E75" t="s">
        <v>34</v>
      </c>
      <c r="F75">
        <v>3</v>
      </c>
      <c r="G75">
        <v>3</v>
      </c>
      <c r="H75" t="s">
        <v>67</v>
      </c>
      <c r="I75" s="3">
        <v>45901.333333333343</v>
      </c>
      <c r="J75" s="3">
        <v>45901.395833333343</v>
      </c>
      <c r="K75">
        <v>90</v>
      </c>
      <c r="L75">
        <v>90</v>
      </c>
      <c r="M75">
        <v>1</v>
      </c>
      <c r="N75" s="3">
        <v>45913</v>
      </c>
      <c r="O75" s="1">
        <f>VLOOKUP(A75,schedule!A:J,10,0)</f>
        <v>45919</v>
      </c>
      <c r="P75">
        <f>IF(J75-O75&lt;0,0,J75-O75)</f>
        <v>0</v>
      </c>
    </row>
    <row r="76" spans="1:16">
      <c r="A76">
        <v>1111</v>
      </c>
      <c r="B76">
        <v>281</v>
      </c>
      <c r="C76">
        <v>2</v>
      </c>
      <c r="D76">
        <v>3</v>
      </c>
      <c r="E76" t="s">
        <v>32</v>
      </c>
      <c r="F76">
        <v>3</v>
      </c>
      <c r="G76">
        <v>3</v>
      </c>
      <c r="H76" t="s">
        <v>67</v>
      </c>
      <c r="I76" s="3">
        <v>45901.333333333343</v>
      </c>
      <c r="J76" s="3">
        <v>45901.395833333343</v>
      </c>
      <c r="K76">
        <v>90</v>
      </c>
      <c r="L76">
        <v>90</v>
      </c>
      <c r="M76">
        <v>1</v>
      </c>
      <c r="N76" s="3">
        <v>45907</v>
      </c>
      <c r="O76" s="1">
        <f>VLOOKUP(A76,schedule!A:J,10,0)</f>
        <v>45913</v>
      </c>
      <c r="P76">
        <f>IF(J76-O76&lt;0,0,J76-O76)</f>
        <v>0</v>
      </c>
    </row>
    <row r="77" spans="1:16">
      <c r="A77">
        <v>1111</v>
      </c>
      <c r="B77">
        <v>320</v>
      </c>
      <c r="C77">
        <v>3</v>
      </c>
      <c r="D77">
        <v>2</v>
      </c>
      <c r="E77" t="s">
        <v>33</v>
      </c>
      <c r="F77">
        <v>3</v>
      </c>
      <c r="G77">
        <v>3</v>
      </c>
      <c r="H77" t="s">
        <v>67</v>
      </c>
      <c r="I77" s="3">
        <v>45901.333333333343</v>
      </c>
      <c r="J77" s="3">
        <v>45901.395833333343</v>
      </c>
      <c r="K77">
        <v>90</v>
      </c>
      <c r="L77">
        <v>90</v>
      </c>
      <c r="M77">
        <v>1</v>
      </c>
      <c r="N77" s="3">
        <v>45907</v>
      </c>
      <c r="O77" s="1">
        <f>VLOOKUP(A77,schedule!A:J,10,0)</f>
        <v>45913</v>
      </c>
      <c r="P77">
        <f>IF(J77-O77&lt;0,0,J77-O77)</f>
        <v>0</v>
      </c>
    </row>
    <row r="78" spans="1:16">
      <c r="A78">
        <v>1111</v>
      </c>
      <c r="B78">
        <v>326</v>
      </c>
      <c r="C78">
        <v>3</v>
      </c>
      <c r="D78">
        <v>3</v>
      </c>
      <c r="E78" t="s">
        <v>32</v>
      </c>
      <c r="F78">
        <v>3</v>
      </c>
      <c r="G78">
        <v>3</v>
      </c>
      <c r="H78" t="s">
        <v>67</v>
      </c>
      <c r="I78" s="3">
        <v>45901.333333333343</v>
      </c>
      <c r="J78" s="3">
        <v>45901.395833333343</v>
      </c>
      <c r="K78">
        <v>90</v>
      </c>
      <c r="L78">
        <v>90</v>
      </c>
      <c r="M78">
        <v>1</v>
      </c>
      <c r="N78" s="3">
        <v>45907</v>
      </c>
      <c r="O78" s="1">
        <f>VLOOKUP(A78,schedule!A:J,10,0)</f>
        <v>45913</v>
      </c>
      <c r="P78">
        <f>IF(J78-O78&lt;0,0,J78-O78)</f>
        <v>0</v>
      </c>
    </row>
    <row r="79" spans="1:16">
      <c r="A79">
        <v>1111</v>
      </c>
      <c r="B79">
        <v>332</v>
      </c>
      <c r="C79">
        <v>3</v>
      </c>
      <c r="D79">
        <v>3</v>
      </c>
      <c r="E79" t="s">
        <v>31</v>
      </c>
      <c r="F79">
        <v>3</v>
      </c>
      <c r="G79">
        <v>3</v>
      </c>
      <c r="H79" t="s">
        <v>67</v>
      </c>
      <c r="I79" s="3">
        <v>45901.333333333343</v>
      </c>
      <c r="J79" s="3">
        <v>45901.395833333343</v>
      </c>
      <c r="K79">
        <v>90</v>
      </c>
      <c r="L79">
        <v>90</v>
      </c>
      <c r="M79">
        <v>1</v>
      </c>
      <c r="N79" s="3">
        <v>45907</v>
      </c>
      <c r="O79" s="1">
        <f>VLOOKUP(A79,schedule!A:J,10,0)</f>
        <v>45913</v>
      </c>
      <c r="P79">
        <f>IF(J79-O79&lt;0,0,J79-O79)</f>
        <v>0</v>
      </c>
    </row>
    <row r="80" spans="1:16">
      <c r="A80">
        <v>1112</v>
      </c>
      <c r="B80">
        <v>332</v>
      </c>
      <c r="C80">
        <v>1</v>
      </c>
      <c r="D80">
        <v>2</v>
      </c>
      <c r="E80" t="s">
        <v>31</v>
      </c>
      <c r="F80">
        <v>3</v>
      </c>
      <c r="G80">
        <v>3</v>
      </c>
      <c r="H80" t="s">
        <v>67</v>
      </c>
      <c r="I80" s="3">
        <v>45901.333333333343</v>
      </c>
      <c r="J80" s="3">
        <v>45901.395833333343</v>
      </c>
      <c r="K80">
        <v>90</v>
      </c>
      <c r="L80">
        <v>90</v>
      </c>
      <c r="M80">
        <v>1</v>
      </c>
      <c r="N80" s="3">
        <v>45910</v>
      </c>
      <c r="O80" s="1">
        <f>VLOOKUP(A80,schedule!A:J,10,0)</f>
        <v>45916</v>
      </c>
      <c r="P80">
        <f>IF(J80-O80&lt;0,0,J80-O80)</f>
        <v>0</v>
      </c>
    </row>
    <row r="81" spans="1:16">
      <c r="A81">
        <v>1111</v>
      </c>
      <c r="B81">
        <v>346</v>
      </c>
      <c r="C81">
        <v>1</v>
      </c>
      <c r="D81">
        <v>1</v>
      </c>
      <c r="E81" t="s">
        <v>31</v>
      </c>
      <c r="F81">
        <v>3</v>
      </c>
      <c r="G81">
        <v>3</v>
      </c>
      <c r="H81" t="s">
        <v>67</v>
      </c>
      <c r="I81" s="3">
        <v>45901.333333333343</v>
      </c>
      <c r="J81" s="3">
        <v>45901.395833333343</v>
      </c>
      <c r="K81">
        <v>90</v>
      </c>
      <c r="L81">
        <v>90</v>
      </c>
      <c r="M81">
        <v>1</v>
      </c>
      <c r="N81" s="3">
        <v>45907</v>
      </c>
      <c r="O81" s="1">
        <f>VLOOKUP(A81,schedule!A:J,10,0)</f>
        <v>45913</v>
      </c>
      <c r="P81">
        <f>IF(J81-O81&lt;0,0,J81-O81)</f>
        <v>0</v>
      </c>
    </row>
    <row r="82" spans="1:16">
      <c r="A82">
        <v>1111</v>
      </c>
      <c r="B82">
        <v>352</v>
      </c>
      <c r="C82">
        <v>1</v>
      </c>
      <c r="D82">
        <v>1</v>
      </c>
      <c r="E82" t="s">
        <v>34</v>
      </c>
      <c r="F82">
        <v>3</v>
      </c>
      <c r="G82">
        <v>3</v>
      </c>
      <c r="H82" t="s">
        <v>67</v>
      </c>
      <c r="I82" s="3">
        <v>45901.333333333343</v>
      </c>
      <c r="J82" s="3">
        <v>45901.395833333343</v>
      </c>
      <c r="K82">
        <v>90</v>
      </c>
      <c r="L82">
        <v>90</v>
      </c>
      <c r="M82">
        <v>1</v>
      </c>
      <c r="N82" s="3">
        <v>45907</v>
      </c>
      <c r="O82" s="1">
        <f>VLOOKUP(A82,schedule!A:J,10,0)</f>
        <v>45913</v>
      </c>
      <c r="P82">
        <f>IF(J82-O82&lt;0,0,J82-O82)</f>
        <v>0</v>
      </c>
    </row>
    <row r="83" spans="1:16">
      <c r="A83">
        <v>1112</v>
      </c>
      <c r="B83">
        <v>352</v>
      </c>
      <c r="C83">
        <v>1</v>
      </c>
      <c r="D83">
        <v>2</v>
      </c>
      <c r="E83" t="s">
        <v>34</v>
      </c>
      <c r="F83">
        <v>3</v>
      </c>
      <c r="G83">
        <v>3</v>
      </c>
      <c r="H83" t="s">
        <v>67</v>
      </c>
      <c r="I83" s="3">
        <v>45901.333333333343</v>
      </c>
      <c r="J83" s="3">
        <v>45901.395833333343</v>
      </c>
      <c r="K83">
        <v>90</v>
      </c>
      <c r="L83">
        <v>90</v>
      </c>
      <c r="M83">
        <v>1</v>
      </c>
      <c r="N83" s="3">
        <v>45910</v>
      </c>
      <c r="O83" s="1">
        <f>VLOOKUP(A83,schedule!A:J,10,0)</f>
        <v>45916</v>
      </c>
      <c r="P83">
        <f>IF(J83-O83&lt;0,0,J83-O83)</f>
        <v>0</v>
      </c>
    </row>
    <row r="84" spans="1:16">
      <c r="A84">
        <v>1113</v>
      </c>
      <c r="B84">
        <v>352</v>
      </c>
      <c r="C84">
        <v>3</v>
      </c>
      <c r="D84">
        <v>2</v>
      </c>
      <c r="E84" t="s">
        <v>34</v>
      </c>
      <c r="F84">
        <v>3</v>
      </c>
      <c r="G84">
        <v>3</v>
      </c>
      <c r="H84" t="s">
        <v>67</v>
      </c>
      <c r="I84" s="3">
        <v>45901.333333333343</v>
      </c>
      <c r="J84" s="3">
        <v>45901.395833333343</v>
      </c>
      <c r="K84">
        <v>90</v>
      </c>
      <c r="L84">
        <v>90</v>
      </c>
      <c r="M84">
        <v>1</v>
      </c>
      <c r="N84" s="3">
        <v>45913</v>
      </c>
      <c r="O84" s="1">
        <f>VLOOKUP(A84,schedule!A:J,10,0)</f>
        <v>45919</v>
      </c>
      <c r="P84">
        <f>IF(J84-O84&lt;0,0,J84-O84)</f>
        <v>0</v>
      </c>
    </row>
    <row r="85" spans="1:16">
      <c r="A85">
        <v>1111</v>
      </c>
      <c r="B85">
        <v>356</v>
      </c>
      <c r="C85">
        <v>1</v>
      </c>
      <c r="D85">
        <v>1</v>
      </c>
      <c r="E85" t="s">
        <v>32</v>
      </c>
      <c r="F85">
        <v>3</v>
      </c>
      <c r="G85">
        <v>3</v>
      </c>
      <c r="H85" t="s">
        <v>67</v>
      </c>
      <c r="I85" s="3">
        <v>45901.333333333343</v>
      </c>
      <c r="J85" s="3">
        <v>45901.395833333343</v>
      </c>
      <c r="K85">
        <v>90</v>
      </c>
      <c r="L85">
        <v>90</v>
      </c>
      <c r="M85">
        <v>1</v>
      </c>
      <c r="N85" s="3">
        <v>45907</v>
      </c>
      <c r="O85" s="1">
        <f>VLOOKUP(A85,schedule!A:J,10,0)</f>
        <v>45913</v>
      </c>
      <c r="P85">
        <f>IF(J85-O85&lt;0,0,J85-O85)</f>
        <v>0</v>
      </c>
    </row>
    <row r="86" spans="1:16">
      <c r="A86">
        <v>1112</v>
      </c>
      <c r="B86">
        <v>356</v>
      </c>
      <c r="C86">
        <v>2</v>
      </c>
      <c r="D86">
        <v>1</v>
      </c>
      <c r="E86" t="s">
        <v>32</v>
      </c>
      <c r="F86">
        <v>3</v>
      </c>
      <c r="G86">
        <v>3</v>
      </c>
      <c r="H86" t="s">
        <v>67</v>
      </c>
      <c r="I86" s="3">
        <v>45901.333333333343</v>
      </c>
      <c r="J86" s="3">
        <v>45901.395833333343</v>
      </c>
      <c r="K86">
        <v>90</v>
      </c>
      <c r="L86">
        <v>90</v>
      </c>
      <c r="M86">
        <v>1</v>
      </c>
      <c r="N86" s="3">
        <v>45910</v>
      </c>
      <c r="O86" s="1">
        <f>VLOOKUP(A86,schedule!A:J,10,0)</f>
        <v>45916</v>
      </c>
      <c r="P86">
        <f>IF(J86-O86&lt;0,0,J86-O86)</f>
        <v>0</v>
      </c>
    </row>
    <row r="87" spans="1:16">
      <c r="A87">
        <v>1113</v>
      </c>
      <c r="B87">
        <v>356</v>
      </c>
      <c r="C87">
        <v>2</v>
      </c>
      <c r="D87">
        <v>3</v>
      </c>
      <c r="E87" t="s">
        <v>32</v>
      </c>
      <c r="F87">
        <v>3</v>
      </c>
      <c r="G87">
        <v>3</v>
      </c>
      <c r="H87" t="s">
        <v>67</v>
      </c>
      <c r="I87" s="3">
        <v>45901.333333333343</v>
      </c>
      <c r="J87" s="3">
        <v>45901.395833333343</v>
      </c>
      <c r="K87">
        <v>90</v>
      </c>
      <c r="L87">
        <v>90</v>
      </c>
      <c r="M87">
        <v>1</v>
      </c>
      <c r="N87" s="3">
        <v>45913</v>
      </c>
      <c r="O87" s="1">
        <f>VLOOKUP(A87,schedule!A:J,10,0)</f>
        <v>45919</v>
      </c>
      <c r="P87">
        <f>IF(J87-O87&lt;0,0,J87-O87)</f>
        <v>0</v>
      </c>
    </row>
    <row r="88" spans="1:16">
      <c r="A88">
        <v>1111</v>
      </c>
      <c r="B88">
        <v>360</v>
      </c>
      <c r="C88">
        <v>1</v>
      </c>
      <c r="D88">
        <v>3</v>
      </c>
      <c r="E88" t="s">
        <v>31</v>
      </c>
      <c r="F88">
        <v>3</v>
      </c>
      <c r="G88">
        <v>3</v>
      </c>
      <c r="H88" t="s">
        <v>67</v>
      </c>
      <c r="I88" s="3">
        <v>45901.333333333343</v>
      </c>
      <c r="J88" s="3">
        <v>45901.395833333343</v>
      </c>
      <c r="K88">
        <v>90</v>
      </c>
      <c r="L88">
        <v>90</v>
      </c>
      <c r="M88">
        <v>1</v>
      </c>
      <c r="N88" s="3">
        <v>45907</v>
      </c>
      <c r="O88" s="1">
        <f>VLOOKUP(A88,schedule!A:J,10,0)</f>
        <v>45913</v>
      </c>
      <c r="P88">
        <f>IF(J88-O88&lt;0,0,J88-O88)</f>
        <v>0</v>
      </c>
    </row>
    <row r="89" spans="1:16">
      <c r="A89">
        <v>1111</v>
      </c>
      <c r="B89">
        <v>363</v>
      </c>
      <c r="C89">
        <v>2</v>
      </c>
      <c r="D89">
        <v>1</v>
      </c>
      <c r="E89" t="s">
        <v>31</v>
      </c>
      <c r="F89">
        <v>3</v>
      </c>
      <c r="G89">
        <v>3</v>
      </c>
      <c r="H89" t="s">
        <v>67</v>
      </c>
      <c r="I89" s="3">
        <v>45901.333333333343</v>
      </c>
      <c r="J89" s="3">
        <v>45901.395833333343</v>
      </c>
      <c r="K89">
        <v>90</v>
      </c>
      <c r="L89">
        <v>90</v>
      </c>
      <c r="M89">
        <v>1</v>
      </c>
      <c r="N89" s="3">
        <v>45907</v>
      </c>
      <c r="O89" s="1">
        <f>VLOOKUP(A89,schedule!A:J,10,0)</f>
        <v>45913</v>
      </c>
      <c r="P89">
        <f>IF(J89-O89&lt;0,0,J89-O89)</f>
        <v>0</v>
      </c>
    </row>
    <row r="90" spans="1:16">
      <c r="A90">
        <v>1111</v>
      </c>
      <c r="B90">
        <v>369</v>
      </c>
      <c r="C90">
        <v>3</v>
      </c>
      <c r="D90">
        <v>2</v>
      </c>
      <c r="E90" t="s">
        <v>34</v>
      </c>
      <c r="F90">
        <v>3</v>
      </c>
      <c r="G90">
        <v>3</v>
      </c>
      <c r="H90" t="s">
        <v>67</v>
      </c>
      <c r="I90" s="3">
        <v>45901.333333333343</v>
      </c>
      <c r="J90" s="3">
        <v>45901.395833333343</v>
      </c>
      <c r="K90">
        <v>90</v>
      </c>
      <c r="L90">
        <v>90</v>
      </c>
      <c r="M90">
        <v>1</v>
      </c>
      <c r="N90" s="3">
        <v>45907</v>
      </c>
      <c r="O90" s="1">
        <f>VLOOKUP(A90,schedule!A:J,10,0)</f>
        <v>45913</v>
      </c>
      <c r="P90">
        <f>IF(J90-O90&lt;0,0,J90-O90)</f>
        <v>0</v>
      </c>
    </row>
    <row r="91" spans="1:16">
      <c r="A91">
        <v>1111</v>
      </c>
      <c r="B91">
        <v>381</v>
      </c>
      <c r="C91">
        <v>1</v>
      </c>
      <c r="D91">
        <v>1</v>
      </c>
      <c r="E91" t="s">
        <v>33</v>
      </c>
      <c r="F91">
        <v>3</v>
      </c>
      <c r="G91">
        <v>3</v>
      </c>
      <c r="H91" t="s">
        <v>67</v>
      </c>
      <c r="I91" s="3">
        <v>45901.333333333343</v>
      </c>
      <c r="J91" s="3">
        <v>45901.395833333343</v>
      </c>
      <c r="K91">
        <v>90</v>
      </c>
      <c r="L91">
        <v>90</v>
      </c>
      <c r="M91">
        <v>1</v>
      </c>
      <c r="N91" s="3">
        <v>45907</v>
      </c>
      <c r="O91" s="1">
        <f>VLOOKUP(A91,schedule!A:J,10,0)</f>
        <v>45913</v>
      </c>
      <c r="P91">
        <f>IF(J91-O91&lt;0,0,J91-O91)</f>
        <v>0</v>
      </c>
    </row>
    <row r="92" spans="1:16">
      <c r="A92">
        <v>1111</v>
      </c>
      <c r="B92">
        <v>410</v>
      </c>
      <c r="C92">
        <v>1</v>
      </c>
      <c r="D92">
        <v>3</v>
      </c>
      <c r="E92" t="s">
        <v>31</v>
      </c>
      <c r="F92">
        <v>3</v>
      </c>
      <c r="G92">
        <v>3</v>
      </c>
      <c r="H92" t="s">
        <v>67</v>
      </c>
      <c r="I92" s="3">
        <v>45901.333333333343</v>
      </c>
      <c r="J92" s="3">
        <v>45901.395833333343</v>
      </c>
      <c r="K92">
        <v>90</v>
      </c>
      <c r="L92">
        <v>90</v>
      </c>
      <c r="M92">
        <v>1</v>
      </c>
      <c r="N92" s="3">
        <v>45907</v>
      </c>
      <c r="O92" s="1">
        <f>VLOOKUP(A92,schedule!A:J,10,0)</f>
        <v>45913</v>
      </c>
      <c r="P92">
        <f>IF(J92-O92&lt;0,0,J92-O92)</f>
        <v>0</v>
      </c>
    </row>
    <row r="93" spans="1:16">
      <c r="A93">
        <v>1113</v>
      </c>
      <c r="B93">
        <v>410</v>
      </c>
      <c r="C93">
        <v>3</v>
      </c>
      <c r="D93">
        <v>3</v>
      </c>
      <c r="E93" t="s">
        <v>31</v>
      </c>
      <c r="F93">
        <v>3</v>
      </c>
      <c r="G93">
        <v>3</v>
      </c>
      <c r="H93" t="s">
        <v>67</v>
      </c>
      <c r="I93" s="3">
        <v>45901.333333333343</v>
      </c>
      <c r="J93" s="3">
        <v>45901.395833333343</v>
      </c>
      <c r="K93">
        <v>90</v>
      </c>
      <c r="L93">
        <v>90</v>
      </c>
      <c r="M93">
        <v>1</v>
      </c>
      <c r="N93" s="3">
        <v>45913</v>
      </c>
      <c r="O93" s="1">
        <f>VLOOKUP(A93,schedule!A:J,10,0)</f>
        <v>45919</v>
      </c>
      <c r="P93">
        <f>IF(J93-O93&lt;0,0,J93-O93)</f>
        <v>0</v>
      </c>
    </row>
    <row r="94" spans="1:16">
      <c r="A94">
        <v>1111</v>
      </c>
      <c r="B94">
        <v>431</v>
      </c>
      <c r="C94">
        <v>3</v>
      </c>
      <c r="D94">
        <v>3</v>
      </c>
      <c r="E94" t="s">
        <v>35</v>
      </c>
      <c r="F94">
        <v>4</v>
      </c>
      <c r="G94">
        <v>4</v>
      </c>
      <c r="H94" t="s">
        <v>67</v>
      </c>
      <c r="I94" s="3">
        <v>45901.333333333343</v>
      </c>
      <c r="J94" s="3">
        <v>45901.395833333343</v>
      </c>
      <c r="K94">
        <v>90</v>
      </c>
      <c r="L94">
        <v>90</v>
      </c>
      <c r="M94">
        <v>1</v>
      </c>
      <c r="N94" s="3">
        <v>45910</v>
      </c>
      <c r="O94" s="1">
        <f>VLOOKUP(A94,schedule!A:J,10,0)</f>
        <v>45913</v>
      </c>
      <c r="P94">
        <f>IF(J94-O94&lt;0,0,J94-O94)</f>
        <v>0</v>
      </c>
    </row>
    <row r="95" spans="1:16">
      <c r="A95">
        <v>1111</v>
      </c>
      <c r="B95">
        <v>441</v>
      </c>
      <c r="C95">
        <v>2</v>
      </c>
      <c r="D95">
        <v>1</v>
      </c>
      <c r="E95" t="s">
        <v>36</v>
      </c>
      <c r="F95">
        <v>4</v>
      </c>
      <c r="G95">
        <v>4</v>
      </c>
      <c r="H95" t="s">
        <v>67</v>
      </c>
      <c r="I95" s="3">
        <v>45901.333333333343</v>
      </c>
      <c r="J95" s="3">
        <v>45901.395833333343</v>
      </c>
      <c r="K95">
        <v>90</v>
      </c>
      <c r="L95">
        <v>90</v>
      </c>
      <c r="M95">
        <v>1</v>
      </c>
      <c r="N95" s="3">
        <v>45910</v>
      </c>
      <c r="O95" s="1">
        <f>VLOOKUP(A95,schedule!A:J,10,0)</f>
        <v>45913</v>
      </c>
      <c r="P95">
        <f>IF(J95-O95&lt;0,0,J95-O95)</f>
        <v>0</v>
      </c>
    </row>
    <row r="96" spans="1:16">
      <c r="A96">
        <v>1112</v>
      </c>
      <c r="B96">
        <v>441</v>
      </c>
      <c r="C96">
        <v>1</v>
      </c>
      <c r="D96">
        <v>2</v>
      </c>
      <c r="E96" t="s">
        <v>36</v>
      </c>
      <c r="F96">
        <v>4</v>
      </c>
      <c r="G96">
        <v>4</v>
      </c>
      <c r="H96" t="s">
        <v>67</v>
      </c>
      <c r="I96" s="3">
        <v>45901.333333333343</v>
      </c>
      <c r="J96" s="3">
        <v>45901.395833333343</v>
      </c>
      <c r="K96">
        <v>90</v>
      </c>
      <c r="L96">
        <v>90</v>
      </c>
      <c r="M96">
        <v>1</v>
      </c>
      <c r="N96" s="3">
        <v>45913</v>
      </c>
      <c r="O96" s="1">
        <f>VLOOKUP(A96,schedule!A:J,10,0)</f>
        <v>45916</v>
      </c>
      <c r="P96">
        <f>IF(J96-O96&lt;0,0,J96-O96)</f>
        <v>0</v>
      </c>
    </row>
    <row r="97" spans="1:16">
      <c r="A97">
        <v>1111</v>
      </c>
      <c r="B97">
        <v>448</v>
      </c>
      <c r="C97">
        <v>3</v>
      </c>
      <c r="D97">
        <v>2</v>
      </c>
      <c r="E97" t="s">
        <v>35</v>
      </c>
      <c r="F97">
        <v>4</v>
      </c>
      <c r="G97">
        <v>4</v>
      </c>
      <c r="H97" t="s">
        <v>67</v>
      </c>
      <c r="I97" s="3">
        <v>45901.333333333343</v>
      </c>
      <c r="J97" s="3">
        <v>45901.395833333343</v>
      </c>
      <c r="K97">
        <v>90</v>
      </c>
      <c r="L97">
        <v>90</v>
      </c>
      <c r="M97">
        <v>1</v>
      </c>
      <c r="N97" s="3">
        <v>45910</v>
      </c>
      <c r="O97" s="1">
        <f>VLOOKUP(A97,schedule!A:J,10,0)</f>
        <v>45913</v>
      </c>
      <c r="P97">
        <f>IF(J97-O97&lt;0,0,J97-O97)</f>
        <v>0</v>
      </c>
    </row>
    <row r="98" spans="1:16">
      <c r="A98">
        <v>1111</v>
      </c>
      <c r="B98">
        <v>450</v>
      </c>
      <c r="C98">
        <v>2</v>
      </c>
      <c r="D98">
        <v>2</v>
      </c>
      <c r="E98" t="s">
        <v>36</v>
      </c>
      <c r="F98">
        <v>4</v>
      </c>
      <c r="G98">
        <v>4</v>
      </c>
      <c r="H98" t="s">
        <v>67</v>
      </c>
      <c r="I98" s="3">
        <v>45901.333333333343</v>
      </c>
      <c r="J98" s="3">
        <v>45901.395833333343</v>
      </c>
      <c r="K98">
        <v>90</v>
      </c>
      <c r="L98">
        <v>90</v>
      </c>
      <c r="M98">
        <v>1</v>
      </c>
      <c r="N98" s="3">
        <v>45910</v>
      </c>
      <c r="O98" s="1">
        <f>VLOOKUP(A98,schedule!A:J,10,0)</f>
        <v>45913</v>
      </c>
      <c r="P98">
        <f>IF(J98-O98&lt;0,0,J98-O98)</f>
        <v>0</v>
      </c>
    </row>
    <row r="99" spans="1:16">
      <c r="A99">
        <v>1111</v>
      </c>
      <c r="B99">
        <v>460</v>
      </c>
      <c r="C99">
        <v>2</v>
      </c>
      <c r="D99">
        <v>2</v>
      </c>
      <c r="E99" t="s">
        <v>35</v>
      </c>
      <c r="F99">
        <v>4</v>
      </c>
      <c r="G99">
        <v>4</v>
      </c>
      <c r="H99" t="s">
        <v>67</v>
      </c>
      <c r="I99" s="3">
        <v>45901.333333333343</v>
      </c>
      <c r="J99" s="3">
        <v>45901.395833333343</v>
      </c>
      <c r="K99">
        <v>90</v>
      </c>
      <c r="L99">
        <v>90</v>
      </c>
      <c r="M99">
        <v>1</v>
      </c>
      <c r="N99" s="3">
        <v>45910</v>
      </c>
      <c r="O99" s="1">
        <f>VLOOKUP(A99,schedule!A:J,10,0)</f>
        <v>45913</v>
      </c>
      <c r="P99">
        <f>IF(J99-O99&lt;0,0,J99-O99)</f>
        <v>0</v>
      </c>
    </row>
    <row r="100" spans="1:16">
      <c r="A100">
        <v>1112</v>
      </c>
      <c r="B100">
        <v>460</v>
      </c>
      <c r="C100">
        <v>2</v>
      </c>
      <c r="D100">
        <v>2</v>
      </c>
      <c r="E100" t="s">
        <v>35</v>
      </c>
      <c r="F100">
        <v>4</v>
      </c>
      <c r="G100">
        <v>4</v>
      </c>
      <c r="H100" t="s">
        <v>67</v>
      </c>
      <c r="I100" s="3">
        <v>45901.333333333343</v>
      </c>
      <c r="J100" s="3">
        <v>45901.395833333343</v>
      </c>
      <c r="K100">
        <v>90</v>
      </c>
      <c r="L100">
        <v>90</v>
      </c>
      <c r="M100">
        <v>1</v>
      </c>
      <c r="N100" s="3">
        <v>45913</v>
      </c>
      <c r="O100" s="1">
        <f>VLOOKUP(A100,schedule!A:J,10,0)</f>
        <v>45916</v>
      </c>
      <c r="P100">
        <f>IF(J100-O100&lt;0,0,J100-O100)</f>
        <v>0</v>
      </c>
    </row>
    <row r="101" spans="1:16">
      <c r="A101">
        <v>1111</v>
      </c>
      <c r="B101">
        <v>462</v>
      </c>
      <c r="C101">
        <v>2</v>
      </c>
      <c r="D101">
        <v>3</v>
      </c>
      <c r="E101" t="s">
        <v>36</v>
      </c>
      <c r="F101">
        <v>4</v>
      </c>
      <c r="G101">
        <v>4</v>
      </c>
      <c r="H101" t="s">
        <v>67</v>
      </c>
      <c r="I101" s="3">
        <v>45901.333333333343</v>
      </c>
      <c r="J101" s="3">
        <v>45901.395833333343</v>
      </c>
      <c r="K101">
        <v>90</v>
      </c>
      <c r="L101">
        <v>90</v>
      </c>
      <c r="M101">
        <v>1</v>
      </c>
      <c r="N101" s="3">
        <v>45910</v>
      </c>
      <c r="O101" s="1">
        <f>VLOOKUP(A101,schedule!A:J,10,0)</f>
        <v>45913</v>
      </c>
      <c r="P101">
        <f>IF(J101-O101&lt;0,0,J101-O101)</f>
        <v>0</v>
      </c>
    </row>
    <row r="102" spans="1:16">
      <c r="A102">
        <v>1111</v>
      </c>
      <c r="B102">
        <v>474</v>
      </c>
      <c r="C102">
        <v>3</v>
      </c>
      <c r="D102">
        <v>2</v>
      </c>
      <c r="E102" t="s">
        <v>36</v>
      </c>
      <c r="F102">
        <v>4</v>
      </c>
      <c r="G102">
        <v>4</v>
      </c>
      <c r="H102" t="s">
        <v>67</v>
      </c>
      <c r="I102" s="3">
        <v>45901.333333333343</v>
      </c>
      <c r="J102" s="3">
        <v>45901.395833333343</v>
      </c>
      <c r="K102">
        <v>90</v>
      </c>
      <c r="L102">
        <v>90</v>
      </c>
      <c r="M102">
        <v>1</v>
      </c>
      <c r="N102" s="3">
        <v>45910</v>
      </c>
      <c r="O102" s="1">
        <f>VLOOKUP(A102,schedule!A:J,10,0)</f>
        <v>45913</v>
      </c>
      <c r="P102">
        <f>IF(J102-O102&lt;0,0,J102-O102)</f>
        <v>0</v>
      </c>
    </row>
    <row r="103" spans="1:16">
      <c r="A103">
        <v>1111</v>
      </c>
      <c r="B103">
        <v>488</v>
      </c>
      <c r="C103">
        <v>3</v>
      </c>
      <c r="D103">
        <v>2</v>
      </c>
      <c r="E103" t="s">
        <v>36</v>
      </c>
      <c r="F103">
        <v>4</v>
      </c>
      <c r="G103">
        <v>4</v>
      </c>
      <c r="H103" t="s">
        <v>67</v>
      </c>
      <c r="I103" s="3">
        <v>45901.333333333343</v>
      </c>
      <c r="J103" s="3">
        <v>45901.395833333343</v>
      </c>
      <c r="K103">
        <v>90</v>
      </c>
      <c r="L103">
        <v>90</v>
      </c>
      <c r="M103">
        <v>1</v>
      </c>
      <c r="N103" s="3">
        <v>45910</v>
      </c>
      <c r="O103" s="1">
        <f>VLOOKUP(A103,schedule!A:J,10,0)</f>
        <v>45913</v>
      </c>
      <c r="P103">
        <f>IF(J103-O103&lt;0,0,J103-O103)</f>
        <v>0</v>
      </c>
    </row>
    <row r="104" spans="1:16">
      <c r="A104">
        <v>1112</v>
      </c>
      <c r="B104">
        <v>488</v>
      </c>
      <c r="C104">
        <v>1</v>
      </c>
      <c r="D104">
        <v>2</v>
      </c>
      <c r="E104" t="s">
        <v>36</v>
      </c>
      <c r="F104">
        <v>4</v>
      </c>
      <c r="G104">
        <v>4</v>
      </c>
      <c r="H104" t="s">
        <v>67</v>
      </c>
      <c r="I104" s="3">
        <v>45901.333333333343</v>
      </c>
      <c r="J104" s="3">
        <v>45901.395833333343</v>
      </c>
      <c r="K104">
        <v>90</v>
      </c>
      <c r="L104">
        <v>90</v>
      </c>
      <c r="M104">
        <v>1</v>
      </c>
      <c r="N104" s="3">
        <v>45913</v>
      </c>
      <c r="O104" s="1">
        <f>VLOOKUP(A104,schedule!A:J,10,0)</f>
        <v>45916</v>
      </c>
      <c r="P104">
        <f>IF(J104-O104&lt;0,0,J104-O104)</f>
        <v>0</v>
      </c>
    </row>
    <row r="105" spans="1:16">
      <c r="A105">
        <v>1111</v>
      </c>
      <c r="B105">
        <v>490</v>
      </c>
      <c r="C105">
        <v>2</v>
      </c>
      <c r="D105">
        <v>3</v>
      </c>
      <c r="E105" t="s">
        <v>35</v>
      </c>
      <c r="F105">
        <v>4</v>
      </c>
      <c r="G105">
        <v>4</v>
      </c>
      <c r="H105" t="s">
        <v>67</v>
      </c>
      <c r="I105" s="3">
        <v>45901.333333333343</v>
      </c>
      <c r="J105" s="3">
        <v>45901.395833333343</v>
      </c>
      <c r="K105">
        <v>90</v>
      </c>
      <c r="L105">
        <v>90</v>
      </c>
      <c r="M105">
        <v>1</v>
      </c>
      <c r="N105" s="3">
        <v>45910</v>
      </c>
      <c r="O105" s="1">
        <f>VLOOKUP(A105,schedule!A:J,10,0)</f>
        <v>45913</v>
      </c>
      <c r="P105">
        <f>IF(J105-O105&lt;0,0,J105-O105)</f>
        <v>0</v>
      </c>
    </row>
    <row r="106" spans="1:16">
      <c r="A106">
        <v>1111</v>
      </c>
      <c r="B106">
        <v>494</v>
      </c>
      <c r="C106">
        <v>3</v>
      </c>
      <c r="D106">
        <v>1</v>
      </c>
      <c r="E106" t="s">
        <v>36</v>
      </c>
      <c r="F106">
        <v>4</v>
      </c>
      <c r="G106">
        <v>4</v>
      </c>
      <c r="H106" t="s">
        <v>67</v>
      </c>
      <c r="I106" s="3">
        <v>45901.333333333343</v>
      </c>
      <c r="J106" s="3">
        <v>45901.395833333343</v>
      </c>
      <c r="K106">
        <v>90</v>
      </c>
      <c r="L106">
        <v>90</v>
      </c>
      <c r="M106">
        <v>1</v>
      </c>
      <c r="N106" s="3">
        <v>45910</v>
      </c>
      <c r="O106" s="1">
        <f>VLOOKUP(A106,schedule!A:J,10,0)</f>
        <v>45913</v>
      </c>
      <c r="P106">
        <f>IF(J106-O106&lt;0,0,J106-O106)</f>
        <v>0</v>
      </c>
    </row>
    <row r="107" spans="1:16">
      <c r="A107">
        <v>1111</v>
      </c>
      <c r="B107">
        <v>71</v>
      </c>
      <c r="C107">
        <v>3</v>
      </c>
      <c r="D107">
        <v>2</v>
      </c>
      <c r="E107" t="s">
        <v>24</v>
      </c>
      <c r="F107">
        <v>1</v>
      </c>
      <c r="G107">
        <v>1</v>
      </c>
      <c r="H107" t="s">
        <v>67</v>
      </c>
      <c r="I107" s="3">
        <v>45901.333333333343</v>
      </c>
      <c r="J107" s="3">
        <v>45901.416666666657</v>
      </c>
      <c r="K107">
        <v>120</v>
      </c>
      <c r="L107">
        <v>120</v>
      </c>
      <c r="M107">
        <v>1</v>
      </c>
      <c r="N107" s="3">
        <v>45901</v>
      </c>
      <c r="O107" s="1">
        <f>VLOOKUP(A107,schedule!A:J,10,0)</f>
        <v>45913</v>
      </c>
      <c r="P107">
        <f>IF(J107-O107&lt;0,0,J107-O107)</f>
        <v>0</v>
      </c>
    </row>
    <row r="108" spans="1:16">
      <c r="A108">
        <v>1112</v>
      </c>
      <c r="B108">
        <v>87</v>
      </c>
      <c r="C108">
        <v>2</v>
      </c>
      <c r="D108">
        <v>2</v>
      </c>
      <c r="E108" t="s">
        <v>21</v>
      </c>
      <c r="F108">
        <v>1</v>
      </c>
      <c r="G108">
        <v>1</v>
      </c>
      <c r="H108" t="s">
        <v>67</v>
      </c>
      <c r="I108" s="3">
        <v>45901.333333333343</v>
      </c>
      <c r="J108" s="3">
        <v>45901.416666666657</v>
      </c>
      <c r="K108">
        <v>120</v>
      </c>
      <c r="L108">
        <v>120</v>
      </c>
      <c r="M108">
        <v>1</v>
      </c>
      <c r="N108" s="3">
        <v>45904</v>
      </c>
      <c r="O108" s="1">
        <f>VLOOKUP(A108,schedule!A:J,10,0)</f>
        <v>45916</v>
      </c>
      <c r="P108">
        <f>IF(J108-O108&lt;0,0,J108-O108)</f>
        <v>0</v>
      </c>
    </row>
    <row r="109" spans="1:16">
      <c r="A109">
        <v>1111</v>
      </c>
      <c r="B109">
        <v>231</v>
      </c>
      <c r="C109">
        <v>3</v>
      </c>
      <c r="D109">
        <v>2</v>
      </c>
      <c r="E109" t="s">
        <v>32</v>
      </c>
      <c r="F109">
        <v>3</v>
      </c>
      <c r="G109">
        <v>3</v>
      </c>
      <c r="H109" t="s">
        <v>67</v>
      </c>
      <c r="I109" s="3">
        <v>45901.333333333343</v>
      </c>
      <c r="J109" s="3">
        <v>45901.416666666657</v>
      </c>
      <c r="K109">
        <v>120</v>
      </c>
      <c r="L109">
        <v>120</v>
      </c>
      <c r="M109">
        <v>1</v>
      </c>
      <c r="N109" s="3">
        <v>45907</v>
      </c>
      <c r="O109" s="1">
        <f>VLOOKUP(A109,schedule!A:J,10,0)</f>
        <v>45913</v>
      </c>
      <c r="P109">
        <f>IF(J109-O109&lt;0,0,J109-O109)</f>
        <v>0</v>
      </c>
    </row>
    <row r="110" spans="1:16">
      <c r="A110">
        <v>1112</v>
      </c>
      <c r="B110">
        <v>231</v>
      </c>
      <c r="C110">
        <v>1</v>
      </c>
      <c r="D110">
        <v>1</v>
      </c>
      <c r="E110" t="s">
        <v>32</v>
      </c>
      <c r="F110">
        <v>3</v>
      </c>
      <c r="G110">
        <v>3</v>
      </c>
      <c r="H110" t="s">
        <v>67</v>
      </c>
      <c r="I110" s="3">
        <v>45901.333333333343</v>
      </c>
      <c r="J110" s="3">
        <v>45901.416666666657</v>
      </c>
      <c r="K110">
        <v>120</v>
      </c>
      <c r="L110">
        <v>120</v>
      </c>
      <c r="M110">
        <v>1</v>
      </c>
      <c r="N110" s="3">
        <v>45910</v>
      </c>
      <c r="O110" s="1">
        <f>VLOOKUP(A110,schedule!A:J,10,0)</f>
        <v>45916</v>
      </c>
      <c r="P110">
        <f>IF(J110-O110&lt;0,0,J110-O110)</f>
        <v>0</v>
      </c>
    </row>
    <row r="111" spans="1:16">
      <c r="A111">
        <v>1113</v>
      </c>
      <c r="B111">
        <v>231</v>
      </c>
      <c r="C111">
        <v>1</v>
      </c>
      <c r="D111">
        <v>1</v>
      </c>
      <c r="E111" t="s">
        <v>32</v>
      </c>
      <c r="F111">
        <v>3</v>
      </c>
      <c r="G111">
        <v>3</v>
      </c>
      <c r="H111" t="s">
        <v>67</v>
      </c>
      <c r="I111" s="3">
        <v>45901.333333333343</v>
      </c>
      <c r="J111" s="3">
        <v>45901.416666666657</v>
      </c>
      <c r="K111">
        <v>120</v>
      </c>
      <c r="L111">
        <v>120</v>
      </c>
      <c r="M111">
        <v>1</v>
      </c>
      <c r="N111" s="3">
        <v>45913</v>
      </c>
      <c r="O111" s="1">
        <f>VLOOKUP(A111,schedule!A:J,10,0)</f>
        <v>45919</v>
      </c>
      <c r="P111">
        <f>IF(J111-O111&lt;0,0,J111-O111)</f>
        <v>0</v>
      </c>
    </row>
    <row r="112" spans="1:16">
      <c r="A112">
        <v>1111</v>
      </c>
      <c r="B112">
        <v>239</v>
      </c>
      <c r="C112">
        <v>2</v>
      </c>
      <c r="D112">
        <v>3</v>
      </c>
      <c r="E112" t="s">
        <v>32</v>
      </c>
      <c r="F112">
        <v>3</v>
      </c>
      <c r="G112">
        <v>3</v>
      </c>
      <c r="H112" t="s">
        <v>67</v>
      </c>
      <c r="I112" s="3">
        <v>45901.333333333343</v>
      </c>
      <c r="J112" s="3">
        <v>45901.416666666657</v>
      </c>
      <c r="K112">
        <v>120</v>
      </c>
      <c r="L112">
        <v>120</v>
      </c>
      <c r="M112">
        <v>1</v>
      </c>
      <c r="N112" s="3">
        <v>45907</v>
      </c>
      <c r="O112" s="1">
        <f>VLOOKUP(A112,schedule!A:J,10,0)</f>
        <v>45913</v>
      </c>
      <c r="P112">
        <f>IF(J112-O112&lt;0,0,J112-O112)</f>
        <v>0</v>
      </c>
    </row>
    <row r="113" spans="1:16">
      <c r="A113">
        <v>1111</v>
      </c>
      <c r="B113">
        <v>319</v>
      </c>
      <c r="C113">
        <v>3</v>
      </c>
      <c r="D113">
        <v>1</v>
      </c>
      <c r="E113" t="s">
        <v>31</v>
      </c>
      <c r="F113">
        <v>3</v>
      </c>
      <c r="G113">
        <v>3</v>
      </c>
      <c r="H113" t="s">
        <v>67</v>
      </c>
      <c r="I113" s="3">
        <v>45901.333333333343</v>
      </c>
      <c r="J113" s="3">
        <v>45901.416666666657</v>
      </c>
      <c r="K113">
        <v>120</v>
      </c>
      <c r="L113">
        <v>120</v>
      </c>
      <c r="M113">
        <v>1</v>
      </c>
      <c r="N113" s="3">
        <v>45907</v>
      </c>
      <c r="O113" s="1">
        <f>VLOOKUP(A113,schedule!A:J,10,0)</f>
        <v>45913</v>
      </c>
      <c r="P113">
        <f>IF(J113-O113&lt;0,0,J113-O113)</f>
        <v>0</v>
      </c>
    </row>
    <row r="114" spans="1:16">
      <c r="A114">
        <v>1111</v>
      </c>
      <c r="B114">
        <v>322</v>
      </c>
      <c r="C114">
        <v>2</v>
      </c>
      <c r="D114">
        <v>1</v>
      </c>
      <c r="E114" t="s">
        <v>33</v>
      </c>
      <c r="F114">
        <v>3</v>
      </c>
      <c r="G114">
        <v>3</v>
      </c>
      <c r="H114" t="s">
        <v>67</v>
      </c>
      <c r="I114" s="3">
        <v>45901.333333333343</v>
      </c>
      <c r="J114" s="3">
        <v>45901.416666666657</v>
      </c>
      <c r="K114">
        <v>120</v>
      </c>
      <c r="L114">
        <v>120</v>
      </c>
      <c r="M114">
        <v>1</v>
      </c>
      <c r="N114" s="3">
        <v>45907</v>
      </c>
      <c r="O114" s="1">
        <f>VLOOKUP(A114,schedule!A:J,10,0)</f>
        <v>45913</v>
      </c>
      <c r="P114">
        <f>IF(J114-O114&lt;0,0,J114-O114)</f>
        <v>0</v>
      </c>
    </row>
    <row r="115" spans="1:16">
      <c r="A115">
        <v>1112</v>
      </c>
      <c r="B115">
        <v>322</v>
      </c>
      <c r="C115">
        <v>2</v>
      </c>
      <c r="D115">
        <v>2</v>
      </c>
      <c r="E115" t="s">
        <v>33</v>
      </c>
      <c r="F115">
        <v>3</v>
      </c>
      <c r="G115">
        <v>3</v>
      </c>
      <c r="H115" t="s">
        <v>67</v>
      </c>
      <c r="I115" s="3">
        <v>45901.333333333343</v>
      </c>
      <c r="J115" s="3">
        <v>45901.416666666657</v>
      </c>
      <c r="K115">
        <v>120</v>
      </c>
      <c r="L115">
        <v>120</v>
      </c>
      <c r="M115">
        <v>1</v>
      </c>
      <c r="N115" s="3">
        <v>45910</v>
      </c>
      <c r="O115" s="1">
        <f>VLOOKUP(A115,schedule!A:J,10,0)</f>
        <v>45916</v>
      </c>
      <c r="P115">
        <f>IF(J115-O115&lt;0,0,J115-O115)</f>
        <v>0</v>
      </c>
    </row>
    <row r="116" spans="1:16">
      <c r="A116">
        <v>1112</v>
      </c>
      <c r="B116">
        <v>335</v>
      </c>
      <c r="C116">
        <v>3</v>
      </c>
      <c r="D116">
        <v>2</v>
      </c>
      <c r="E116" t="s">
        <v>31</v>
      </c>
      <c r="F116">
        <v>3</v>
      </c>
      <c r="G116">
        <v>3</v>
      </c>
      <c r="H116" t="s">
        <v>67</v>
      </c>
      <c r="I116" s="3">
        <v>45901.333333333343</v>
      </c>
      <c r="J116" s="3">
        <v>45901.416666666657</v>
      </c>
      <c r="K116">
        <v>120</v>
      </c>
      <c r="L116">
        <v>120</v>
      </c>
      <c r="M116">
        <v>1</v>
      </c>
      <c r="N116" s="3">
        <v>45910</v>
      </c>
      <c r="O116" s="1">
        <f>VLOOKUP(A116,schedule!A:J,10,0)</f>
        <v>45916</v>
      </c>
      <c r="P116">
        <f>IF(J116-O116&lt;0,0,J116-O116)</f>
        <v>0</v>
      </c>
    </row>
    <row r="117" spans="1:16">
      <c r="A117">
        <v>1111</v>
      </c>
      <c r="B117">
        <v>348</v>
      </c>
      <c r="C117">
        <v>2</v>
      </c>
      <c r="D117">
        <v>3</v>
      </c>
      <c r="E117" t="s">
        <v>34</v>
      </c>
      <c r="F117">
        <v>3</v>
      </c>
      <c r="G117">
        <v>3</v>
      </c>
      <c r="H117" t="s">
        <v>67</v>
      </c>
      <c r="I117" s="3">
        <v>45901.333333333343</v>
      </c>
      <c r="J117" s="3">
        <v>45901.416666666657</v>
      </c>
      <c r="K117">
        <v>120</v>
      </c>
      <c r="L117">
        <v>120</v>
      </c>
      <c r="M117">
        <v>1</v>
      </c>
      <c r="N117" s="3">
        <v>45907</v>
      </c>
      <c r="O117" s="1">
        <f>VLOOKUP(A117,schedule!A:J,10,0)</f>
        <v>45913</v>
      </c>
      <c r="P117">
        <f>IF(J117-O117&lt;0,0,J117-O117)</f>
        <v>0</v>
      </c>
    </row>
    <row r="118" spans="1:16">
      <c r="A118">
        <v>1112</v>
      </c>
      <c r="B118">
        <v>348</v>
      </c>
      <c r="C118">
        <v>3</v>
      </c>
      <c r="D118">
        <v>3</v>
      </c>
      <c r="E118" t="s">
        <v>34</v>
      </c>
      <c r="F118">
        <v>3</v>
      </c>
      <c r="G118">
        <v>3</v>
      </c>
      <c r="H118" t="s">
        <v>67</v>
      </c>
      <c r="I118" s="3">
        <v>45901.333333333343</v>
      </c>
      <c r="J118" s="3">
        <v>45901.416666666657</v>
      </c>
      <c r="K118">
        <v>120</v>
      </c>
      <c r="L118">
        <v>120</v>
      </c>
      <c r="M118">
        <v>1</v>
      </c>
      <c r="N118" s="3">
        <v>45910</v>
      </c>
      <c r="O118" s="1">
        <f>VLOOKUP(A118,schedule!A:J,10,0)</f>
        <v>45916</v>
      </c>
      <c r="P118">
        <f>IF(J118-O118&lt;0,0,J118-O118)</f>
        <v>0</v>
      </c>
    </row>
    <row r="119" spans="1:16">
      <c r="A119">
        <v>1113</v>
      </c>
      <c r="B119">
        <v>348</v>
      </c>
      <c r="C119">
        <v>2</v>
      </c>
      <c r="D119">
        <v>2</v>
      </c>
      <c r="E119" t="s">
        <v>34</v>
      </c>
      <c r="F119">
        <v>3</v>
      </c>
      <c r="G119">
        <v>3</v>
      </c>
      <c r="H119" t="s">
        <v>67</v>
      </c>
      <c r="I119" s="3">
        <v>45901.333333333343</v>
      </c>
      <c r="J119" s="3">
        <v>45901.416666666657</v>
      </c>
      <c r="K119">
        <v>120</v>
      </c>
      <c r="L119">
        <v>120</v>
      </c>
      <c r="M119">
        <v>1</v>
      </c>
      <c r="N119" s="3">
        <v>45913</v>
      </c>
      <c r="O119" s="1">
        <f>VLOOKUP(A119,schedule!A:J,10,0)</f>
        <v>45919</v>
      </c>
      <c r="P119">
        <f>IF(J119-O119&lt;0,0,J119-O119)</f>
        <v>0</v>
      </c>
    </row>
    <row r="120" spans="1:16">
      <c r="A120">
        <v>1111</v>
      </c>
      <c r="B120">
        <v>351</v>
      </c>
      <c r="C120">
        <v>3</v>
      </c>
      <c r="D120">
        <v>1</v>
      </c>
      <c r="E120" t="s">
        <v>34</v>
      </c>
      <c r="F120">
        <v>3</v>
      </c>
      <c r="G120">
        <v>3</v>
      </c>
      <c r="H120" t="s">
        <v>67</v>
      </c>
      <c r="I120" s="3">
        <v>45901.333333333343</v>
      </c>
      <c r="J120" s="3">
        <v>45901.416666666657</v>
      </c>
      <c r="K120">
        <v>120</v>
      </c>
      <c r="L120">
        <v>120</v>
      </c>
      <c r="M120">
        <v>1</v>
      </c>
      <c r="N120" s="3">
        <v>45907</v>
      </c>
      <c r="O120" s="1">
        <f>VLOOKUP(A120,schedule!A:J,10,0)</f>
        <v>45913</v>
      </c>
      <c r="P120">
        <f>IF(J120-O120&lt;0,0,J120-O120)</f>
        <v>0</v>
      </c>
    </row>
    <row r="121" spans="1:16">
      <c r="A121">
        <v>1112</v>
      </c>
      <c r="B121">
        <v>351</v>
      </c>
      <c r="C121">
        <v>2</v>
      </c>
      <c r="D121">
        <v>3</v>
      </c>
      <c r="E121" t="s">
        <v>34</v>
      </c>
      <c r="F121">
        <v>3</v>
      </c>
      <c r="G121">
        <v>3</v>
      </c>
      <c r="H121" t="s">
        <v>67</v>
      </c>
      <c r="I121" s="3">
        <v>45901.333333333343</v>
      </c>
      <c r="J121" s="3">
        <v>45901.416666666657</v>
      </c>
      <c r="K121">
        <v>120</v>
      </c>
      <c r="L121">
        <v>120</v>
      </c>
      <c r="M121">
        <v>1</v>
      </c>
      <c r="N121" s="3">
        <v>45910</v>
      </c>
      <c r="O121" s="1">
        <f>VLOOKUP(A121,schedule!A:J,10,0)</f>
        <v>45916</v>
      </c>
      <c r="P121">
        <f>IF(J121-O121&lt;0,0,J121-O121)</f>
        <v>0</v>
      </c>
    </row>
    <row r="122" spans="1:16">
      <c r="A122">
        <v>1113</v>
      </c>
      <c r="B122">
        <v>351</v>
      </c>
      <c r="C122">
        <v>2</v>
      </c>
      <c r="D122">
        <v>3</v>
      </c>
      <c r="E122" t="s">
        <v>34</v>
      </c>
      <c r="F122">
        <v>3</v>
      </c>
      <c r="G122">
        <v>3</v>
      </c>
      <c r="H122" t="s">
        <v>67</v>
      </c>
      <c r="I122" s="3">
        <v>45901.333333333343</v>
      </c>
      <c r="J122" s="3">
        <v>45901.416666666657</v>
      </c>
      <c r="K122">
        <v>120</v>
      </c>
      <c r="L122">
        <v>120</v>
      </c>
      <c r="M122">
        <v>1</v>
      </c>
      <c r="N122" s="3">
        <v>45913</v>
      </c>
      <c r="O122" s="1">
        <f>VLOOKUP(A122,schedule!A:J,10,0)</f>
        <v>45919</v>
      </c>
      <c r="P122">
        <f>IF(J122-O122&lt;0,0,J122-O122)</f>
        <v>0</v>
      </c>
    </row>
    <row r="123" spans="1:16">
      <c r="A123">
        <v>1112</v>
      </c>
      <c r="B123">
        <v>371</v>
      </c>
      <c r="C123">
        <v>2</v>
      </c>
      <c r="D123">
        <v>2</v>
      </c>
      <c r="E123" t="s">
        <v>34</v>
      </c>
      <c r="F123">
        <v>3</v>
      </c>
      <c r="G123">
        <v>3</v>
      </c>
      <c r="H123" t="s">
        <v>67</v>
      </c>
      <c r="I123" s="3">
        <v>45901.333333333343</v>
      </c>
      <c r="J123" s="3">
        <v>45901.416666666657</v>
      </c>
      <c r="K123">
        <v>120</v>
      </c>
      <c r="L123">
        <v>120</v>
      </c>
      <c r="M123">
        <v>1</v>
      </c>
      <c r="N123" s="3">
        <v>45910</v>
      </c>
      <c r="O123" s="1">
        <f>VLOOKUP(A123,schedule!A:J,10,0)</f>
        <v>45916</v>
      </c>
      <c r="P123">
        <f>IF(J123-O123&lt;0,0,J123-O123)</f>
        <v>0</v>
      </c>
    </row>
    <row r="124" spans="1:16">
      <c r="A124">
        <v>1113</v>
      </c>
      <c r="B124">
        <v>371</v>
      </c>
      <c r="C124">
        <v>2</v>
      </c>
      <c r="D124">
        <v>2</v>
      </c>
      <c r="E124" t="s">
        <v>34</v>
      </c>
      <c r="F124">
        <v>3</v>
      </c>
      <c r="G124">
        <v>3</v>
      </c>
      <c r="H124" t="s">
        <v>67</v>
      </c>
      <c r="I124" s="3">
        <v>45901.333333333343</v>
      </c>
      <c r="J124" s="3">
        <v>45901.416666666657</v>
      </c>
      <c r="K124">
        <v>120</v>
      </c>
      <c r="L124">
        <v>120</v>
      </c>
      <c r="M124">
        <v>1</v>
      </c>
      <c r="N124" s="3">
        <v>45913</v>
      </c>
      <c r="O124" s="1">
        <f>VLOOKUP(A124,schedule!A:J,10,0)</f>
        <v>45919</v>
      </c>
      <c r="P124">
        <f>IF(J124-O124&lt;0,0,J124-O124)</f>
        <v>0</v>
      </c>
    </row>
    <row r="125" spans="1:16">
      <c r="A125">
        <v>1111</v>
      </c>
      <c r="B125">
        <v>384</v>
      </c>
      <c r="C125">
        <v>3</v>
      </c>
      <c r="D125">
        <v>1</v>
      </c>
      <c r="E125" t="s">
        <v>33</v>
      </c>
      <c r="F125">
        <v>3</v>
      </c>
      <c r="G125">
        <v>3</v>
      </c>
      <c r="H125" t="s">
        <v>67</v>
      </c>
      <c r="I125" s="3">
        <v>45901.333333333343</v>
      </c>
      <c r="J125" s="3">
        <v>45901.416666666657</v>
      </c>
      <c r="K125">
        <v>120</v>
      </c>
      <c r="L125">
        <v>120</v>
      </c>
      <c r="M125">
        <v>1</v>
      </c>
      <c r="N125" s="3">
        <v>45907</v>
      </c>
      <c r="O125" s="1">
        <f>VLOOKUP(A125,schedule!A:J,10,0)</f>
        <v>45913</v>
      </c>
      <c r="P125">
        <f>IF(J125-O125&lt;0,0,J125-O125)</f>
        <v>0</v>
      </c>
    </row>
    <row r="126" spans="1:16">
      <c r="A126">
        <v>1112</v>
      </c>
      <c r="B126">
        <v>402</v>
      </c>
      <c r="C126">
        <v>2</v>
      </c>
      <c r="D126">
        <v>3</v>
      </c>
      <c r="E126" t="s">
        <v>33</v>
      </c>
      <c r="F126">
        <v>3</v>
      </c>
      <c r="G126">
        <v>3</v>
      </c>
      <c r="H126" t="s">
        <v>67</v>
      </c>
      <c r="I126" s="3">
        <v>45901.333333333343</v>
      </c>
      <c r="J126" s="3">
        <v>45901.416666666657</v>
      </c>
      <c r="K126">
        <v>120</v>
      </c>
      <c r="L126">
        <v>120</v>
      </c>
      <c r="M126">
        <v>1</v>
      </c>
      <c r="N126" s="3">
        <v>45910</v>
      </c>
      <c r="O126" s="1">
        <f>VLOOKUP(A126,schedule!A:J,10,0)</f>
        <v>45916</v>
      </c>
      <c r="P126">
        <f>IF(J126-O126&lt;0,0,J126-O126)</f>
        <v>0</v>
      </c>
    </row>
    <row r="127" spans="1:16">
      <c r="A127">
        <v>1111</v>
      </c>
      <c r="B127">
        <v>413</v>
      </c>
      <c r="C127">
        <v>3</v>
      </c>
      <c r="D127">
        <v>2</v>
      </c>
      <c r="E127" t="s">
        <v>33</v>
      </c>
      <c r="F127">
        <v>3</v>
      </c>
      <c r="G127">
        <v>3</v>
      </c>
      <c r="H127" t="s">
        <v>67</v>
      </c>
      <c r="I127" s="3">
        <v>45901.333333333343</v>
      </c>
      <c r="J127" s="3">
        <v>45901.416666666657</v>
      </c>
      <c r="K127">
        <v>120</v>
      </c>
      <c r="L127">
        <v>120</v>
      </c>
      <c r="M127">
        <v>1</v>
      </c>
      <c r="N127" s="3">
        <v>45907</v>
      </c>
      <c r="O127" s="1">
        <f>VLOOKUP(A127,schedule!A:J,10,0)</f>
        <v>45913</v>
      </c>
      <c r="P127">
        <f>IF(J127-O127&lt;0,0,J127-O127)</f>
        <v>0</v>
      </c>
    </row>
    <row r="128" spans="1:16">
      <c r="A128">
        <v>1112</v>
      </c>
      <c r="B128">
        <v>413</v>
      </c>
      <c r="C128">
        <v>2</v>
      </c>
      <c r="D128">
        <v>2</v>
      </c>
      <c r="E128" t="s">
        <v>33</v>
      </c>
      <c r="F128">
        <v>3</v>
      </c>
      <c r="G128">
        <v>3</v>
      </c>
      <c r="H128" t="s">
        <v>67</v>
      </c>
      <c r="I128" s="3">
        <v>45901.333333333343</v>
      </c>
      <c r="J128" s="3">
        <v>45901.416666666657</v>
      </c>
      <c r="K128">
        <v>120</v>
      </c>
      <c r="L128">
        <v>120</v>
      </c>
      <c r="M128">
        <v>1</v>
      </c>
      <c r="N128" s="3">
        <v>45910</v>
      </c>
      <c r="O128" s="1">
        <f>VLOOKUP(A128,schedule!A:J,10,0)</f>
        <v>45916</v>
      </c>
      <c r="P128">
        <f>IF(J128-O128&lt;0,0,J128-O128)</f>
        <v>0</v>
      </c>
    </row>
    <row r="129" spans="1:16">
      <c r="A129">
        <v>1111</v>
      </c>
      <c r="B129">
        <v>418</v>
      </c>
      <c r="C129">
        <v>2</v>
      </c>
      <c r="D129">
        <v>2</v>
      </c>
      <c r="E129" t="s">
        <v>34</v>
      </c>
      <c r="F129">
        <v>3</v>
      </c>
      <c r="G129">
        <v>3</v>
      </c>
      <c r="H129" t="s">
        <v>67</v>
      </c>
      <c r="I129" s="3">
        <v>45901.333333333343</v>
      </c>
      <c r="J129" s="3">
        <v>45901.416666666657</v>
      </c>
      <c r="K129">
        <v>120</v>
      </c>
      <c r="L129">
        <v>120</v>
      </c>
      <c r="M129">
        <v>1</v>
      </c>
      <c r="N129" s="3">
        <v>45907</v>
      </c>
      <c r="O129" s="1">
        <f>VLOOKUP(A129,schedule!A:J,10,0)</f>
        <v>45913</v>
      </c>
      <c r="P129">
        <f>IF(J129-O129&lt;0,0,J129-O129)</f>
        <v>0</v>
      </c>
    </row>
    <row r="130" spans="1:16">
      <c r="A130">
        <v>1112</v>
      </c>
      <c r="B130">
        <v>428</v>
      </c>
      <c r="C130">
        <v>3</v>
      </c>
      <c r="D130">
        <v>3</v>
      </c>
      <c r="E130" t="s">
        <v>35</v>
      </c>
      <c r="F130">
        <v>4</v>
      </c>
      <c r="G130">
        <v>4</v>
      </c>
      <c r="H130" t="s">
        <v>67</v>
      </c>
      <c r="I130" s="3">
        <v>45901.333333333343</v>
      </c>
      <c r="J130" s="3">
        <v>45901.416666666657</v>
      </c>
      <c r="K130">
        <v>120</v>
      </c>
      <c r="L130">
        <v>120</v>
      </c>
      <c r="M130">
        <v>1</v>
      </c>
      <c r="N130" s="3">
        <v>45913</v>
      </c>
      <c r="O130" s="1">
        <f>VLOOKUP(A130,schedule!A:J,10,0)</f>
        <v>45916</v>
      </c>
      <c r="P130">
        <f>IF(J130-O130&lt;0,0,J130-O130)</f>
        <v>0</v>
      </c>
    </row>
    <row r="131" spans="1:16">
      <c r="A131">
        <v>1111</v>
      </c>
      <c r="B131">
        <v>440</v>
      </c>
      <c r="C131">
        <v>1</v>
      </c>
      <c r="D131">
        <v>2</v>
      </c>
      <c r="E131" t="s">
        <v>36</v>
      </c>
      <c r="F131">
        <v>4</v>
      </c>
      <c r="G131">
        <v>4</v>
      </c>
      <c r="H131" t="s">
        <v>67</v>
      </c>
      <c r="I131" s="3">
        <v>45901.333333333343</v>
      </c>
      <c r="J131" s="3">
        <v>45901.416666666657</v>
      </c>
      <c r="K131">
        <v>120</v>
      </c>
      <c r="L131">
        <v>120</v>
      </c>
      <c r="M131">
        <v>1</v>
      </c>
      <c r="N131" s="3">
        <v>45910</v>
      </c>
      <c r="O131" s="1">
        <f>VLOOKUP(A131,schedule!A:J,10,0)</f>
        <v>45913</v>
      </c>
      <c r="P131">
        <f>IF(J131-O131&lt;0,0,J131-O131)</f>
        <v>0</v>
      </c>
    </row>
    <row r="132" spans="1:16">
      <c r="A132">
        <v>1112</v>
      </c>
      <c r="B132">
        <v>447</v>
      </c>
      <c r="C132">
        <v>3</v>
      </c>
      <c r="D132">
        <v>1</v>
      </c>
      <c r="E132" t="s">
        <v>35</v>
      </c>
      <c r="F132">
        <v>4</v>
      </c>
      <c r="G132">
        <v>4</v>
      </c>
      <c r="H132" t="s">
        <v>67</v>
      </c>
      <c r="I132" s="3">
        <v>45901.333333333343</v>
      </c>
      <c r="J132" s="3">
        <v>45901.416666666657</v>
      </c>
      <c r="K132">
        <v>120</v>
      </c>
      <c r="L132">
        <v>120</v>
      </c>
      <c r="M132">
        <v>1</v>
      </c>
      <c r="N132" s="3">
        <v>45913</v>
      </c>
      <c r="O132" s="1">
        <f>VLOOKUP(A132,schedule!A:J,10,0)</f>
        <v>45916</v>
      </c>
      <c r="P132">
        <f>IF(J132-O132&lt;0,0,J132-O132)</f>
        <v>0</v>
      </c>
    </row>
    <row r="133" spans="1:16">
      <c r="A133">
        <v>1111</v>
      </c>
      <c r="B133">
        <v>451</v>
      </c>
      <c r="C133">
        <v>3</v>
      </c>
      <c r="D133">
        <v>3</v>
      </c>
      <c r="E133" t="s">
        <v>36</v>
      </c>
      <c r="F133">
        <v>4</v>
      </c>
      <c r="G133">
        <v>4</v>
      </c>
      <c r="H133" t="s">
        <v>67</v>
      </c>
      <c r="I133" s="3">
        <v>45901.333333333343</v>
      </c>
      <c r="J133" s="3">
        <v>45901.416666666657</v>
      </c>
      <c r="K133">
        <v>120</v>
      </c>
      <c r="L133">
        <v>120</v>
      </c>
      <c r="M133">
        <v>1</v>
      </c>
      <c r="N133" s="3">
        <v>45910</v>
      </c>
      <c r="O133" s="1">
        <f>VLOOKUP(A133,schedule!A:J,10,0)</f>
        <v>45913</v>
      </c>
      <c r="P133">
        <f>IF(J133-O133&lt;0,0,J133-O133)</f>
        <v>0</v>
      </c>
    </row>
    <row r="134" spans="1:16">
      <c r="A134">
        <v>1112</v>
      </c>
      <c r="B134">
        <v>451</v>
      </c>
      <c r="C134">
        <v>3</v>
      </c>
      <c r="D134">
        <v>3</v>
      </c>
      <c r="E134" t="s">
        <v>36</v>
      </c>
      <c r="F134">
        <v>4</v>
      </c>
      <c r="G134">
        <v>4</v>
      </c>
      <c r="H134" t="s">
        <v>67</v>
      </c>
      <c r="I134" s="3">
        <v>45901.333333333343</v>
      </c>
      <c r="J134" s="3">
        <v>45901.416666666657</v>
      </c>
      <c r="K134">
        <v>120</v>
      </c>
      <c r="L134">
        <v>120</v>
      </c>
      <c r="M134">
        <v>1</v>
      </c>
      <c r="N134" s="3">
        <v>45913</v>
      </c>
      <c r="O134" s="1">
        <f>VLOOKUP(A134,schedule!A:J,10,0)</f>
        <v>45916</v>
      </c>
      <c r="P134">
        <f>IF(J134-O134&lt;0,0,J134-O134)</f>
        <v>0</v>
      </c>
    </row>
    <row r="135" spans="1:16">
      <c r="A135">
        <v>1111</v>
      </c>
      <c r="B135">
        <v>456</v>
      </c>
      <c r="C135">
        <v>1</v>
      </c>
      <c r="D135">
        <v>2</v>
      </c>
      <c r="E135" t="s">
        <v>35</v>
      </c>
      <c r="F135">
        <v>4</v>
      </c>
      <c r="G135">
        <v>4</v>
      </c>
      <c r="H135" t="s">
        <v>67</v>
      </c>
      <c r="I135" s="3">
        <v>45901.333333333343</v>
      </c>
      <c r="J135" s="3">
        <v>45901.416666666657</v>
      </c>
      <c r="K135">
        <v>120</v>
      </c>
      <c r="L135">
        <v>120</v>
      </c>
      <c r="M135">
        <v>1</v>
      </c>
      <c r="N135" s="3">
        <v>45910</v>
      </c>
      <c r="O135" s="1">
        <f>VLOOKUP(A135,schedule!A:J,10,0)</f>
        <v>45913</v>
      </c>
      <c r="P135">
        <f>IF(J135-O135&lt;0,0,J135-O135)</f>
        <v>0</v>
      </c>
    </row>
    <row r="136" spans="1:16">
      <c r="A136">
        <v>1112</v>
      </c>
      <c r="B136">
        <v>456</v>
      </c>
      <c r="C136">
        <v>3</v>
      </c>
      <c r="D136">
        <v>1</v>
      </c>
      <c r="E136" t="s">
        <v>35</v>
      </c>
      <c r="F136">
        <v>4</v>
      </c>
      <c r="G136">
        <v>4</v>
      </c>
      <c r="H136" t="s">
        <v>67</v>
      </c>
      <c r="I136" s="3">
        <v>45901.333333333343</v>
      </c>
      <c r="J136" s="3">
        <v>45901.416666666657</v>
      </c>
      <c r="K136">
        <v>120</v>
      </c>
      <c r="L136">
        <v>120</v>
      </c>
      <c r="M136">
        <v>1</v>
      </c>
      <c r="N136" s="3">
        <v>45913</v>
      </c>
      <c r="O136" s="1">
        <f>VLOOKUP(A136,schedule!A:J,10,0)</f>
        <v>45916</v>
      </c>
      <c r="P136">
        <f>IF(J136-O136&lt;0,0,J136-O136)</f>
        <v>0</v>
      </c>
    </row>
    <row r="137" spans="1:16">
      <c r="A137">
        <v>1111</v>
      </c>
      <c r="B137">
        <v>466</v>
      </c>
      <c r="C137">
        <v>1</v>
      </c>
      <c r="D137">
        <v>1</v>
      </c>
      <c r="E137" t="s">
        <v>36</v>
      </c>
      <c r="F137">
        <v>4</v>
      </c>
      <c r="G137">
        <v>4</v>
      </c>
      <c r="H137" t="s">
        <v>67</v>
      </c>
      <c r="I137" s="3">
        <v>45901.333333333343</v>
      </c>
      <c r="J137" s="3">
        <v>45901.416666666657</v>
      </c>
      <c r="K137">
        <v>120</v>
      </c>
      <c r="L137">
        <v>120</v>
      </c>
      <c r="M137">
        <v>1</v>
      </c>
      <c r="N137" s="3">
        <v>45910</v>
      </c>
      <c r="O137" s="1">
        <f>VLOOKUP(A137,schedule!A:J,10,0)</f>
        <v>45913</v>
      </c>
      <c r="P137">
        <f>IF(J137-O137&lt;0,0,J137-O137)</f>
        <v>0</v>
      </c>
    </row>
    <row r="138" spans="1:16">
      <c r="A138">
        <v>1112</v>
      </c>
      <c r="B138">
        <v>466</v>
      </c>
      <c r="C138">
        <v>3</v>
      </c>
      <c r="D138">
        <v>3</v>
      </c>
      <c r="E138" t="s">
        <v>36</v>
      </c>
      <c r="F138">
        <v>4</v>
      </c>
      <c r="G138">
        <v>4</v>
      </c>
      <c r="H138" t="s">
        <v>67</v>
      </c>
      <c r="I138" s="3">
        <v>45901.333333333343</v>
      </c>
      <c r="J138" s="3">
        <v>45901.416666666657</v>
      </c>
      <c r="K138">
        <v>120</v>
      </c>
      <c r="L138">
        <v>120</v>
      </c>
      <c r="M138">
        <v>1</v>
      </c>
      <c r="N138" s="3">
        <v>45913</v>
      </c>
      <c r="O138" s="1">
        <f>VLOOKUP(A138,schedule!A:J,10,0)</f>
        <v>45916</v>
      </c>
      <c r="P138">
        <f>IF(J138-O138&lt;0,0,J138-O138)</f>
        <v>0</v>
      </c>
    </row>
    <row r="139" spans="1:16">
      <c r="A139">
        <v>1111</v>
      </c>
      <c r="B139">
        <v>485</v>
      </c>
      <c r="C139">
        <v>3</v>
      </c>
      <c r="D139">
        <v>2</v>
      </c>
      <c r="E139" t="s">
        <v>36</v>
      </c>
      <c r="F139">
        <v>4</v>
      </c>
      <c r="G139">
        <v>4</v>
      </c>
      <c r="H139" t="s">
        <v>67</v>
      </c>
      <c r="I139" s="3">
        <v>45901.333333333343</v>
      </c>
      <c r="J139" s="3">
        <v>45901.416666666657</v>
      </c>
      <c r="K139">
        <v>120</v>
      </c>
      <c r="L139">
        <v>120</v>
      </c>
      <c r="M139">
        <v>1</v>
      </c>
      <c r="N139" s="3">
        <v>45910</v>
      </c>
      <c r="O139" s="1">
        <f>VLOOKUP(A139,schedule!A:J,10,0)</f>
        <v>45913</v>
      </c>
      <c r="P139">
        <f>IF(J139-O139&lt;0,0,J139-O139)</f>
        <v>0</v>
      </c>
    </row>
    <row r="140" spans="1:16">
      <c r="A140">
        <v>1111</v>
      </c>
      <c r="B140">
        <v>486</v>
      </c>
      <c r="C140">
        <v>1</v>
      </c>
      <c r="D140">
        <v>1</v>
      </c>
      <c r="E140" t="s">
        <v>36</v>
      </c>
      <c r="F140">
        <v>4</v>
      </c>
      <c r="G140">
        <v>4</v>
      </c>
      <c r="H140" t="s">
        <v>67</v>
      </c>
      <c r="I140" s="3">
        <v>45901.333333333343</v>
      </c>
      <c r="J140" s="3">
        <v>45901.416666666657</v>
      </c>
      <c r="K140">
        <v>120</v>
      </c>
      <c r="L140">
        <v>120</v>
      </c>
      <c r="M140">
        <v>1</v>
      </c>
      <c r="N140" s="3">
        <v>45910</v>
      </c>
      <c r="O140" s="1">
        <f>VLOOKUP(A140,schedule!A:J,10,0)</f>
        <v>45913</v>
      </c>
      <c r="P140">
        <f>IF(J140-O140&lt;0,0,J140-O140)</f>
        <v>0</v>
      </c>
    </row>
    <row r="141" spans="1:16">
      <c r="A141">
        <v>1112</v>
      </c>
      <c r="B141">
        <v>486</v>
      </c>
      <c r="C141">
        <v>2</v>
      </c>
      <c r="D141">
        <v>1</v>
      </c>
      <c r="E141" t="s">
        <v>36</v>
      </c>
      <c r="F141">
        <v>4</v>
      </c>
      <c r="G141">
        <v>4</v>
      </c>
      <c r="H141" t="s">
        <v>67</v>
      </c>
      <c r="I141" s="3">
        <v>45901.333333333343</v>
      </c>
      <c r="J141" s="3">
        <v>45901.416666666657</v>
      </c>
      <c r="K141">
        <v>120</v>
      </c>
      <c r="L141">
        <v>120</v>
      </c>
      <c r="M141">
        <v>1</v>
      </c>
      <c r="N141" s="3">
        <v>45913</v>
      </c>
      <c r="O141" s="1">
        <f>VLOOKUP(A141,schedule!A:J,10,0)</f>
        <v>45916</v>
      </c>
      <c r="P141">
        <f>IF(J141-O141&lt;0,0,J141-O141)</f>
        <v>0</v>
      </c>
    </row>
    <row r="142" spans="1:16">
      <c r="A142">
        <v>1111</v>
      </c>
      <c r="B142">
        <v>11</v>
      </c>
      <c r="C142">
        <v>2</v>
      </c>
      <c r="D142">
        <v>1</v>
      </c>
      <c r="E142" t="s">
        <v>23</v>
      </c>
      <c r="F142">
        <v>1</v>
      </c>
      <c r="G142">
        <v>1</v>
      </c>
      <c r="H142" t="s">
        <v>67</v>
      </c>
      <c r="I142" s="3">
        <v>45901.333333333343</v>
      </c>
      <c r="J142" s="3">
        <v>45901.4375</v>
      </c>
      <c r="K142">
        <v>150</v>
      </c>
      <c r="L142">
        <v>150</v>
      </c>
      <c r="M142">
        <v>1</v>
      </c>
      <c r="N142" s="3">
        <v>45901</v>
      </c>
      <c r="O142" s="1">
        <f>VLOOKUP(A142,schedule!A:J,10,0)</f>
        <v>45913</v>
      </c>
      <c r="P142">
        <f>IF(J142-O142&lt;0,0,J142-O142)</f>
        <v>0</v>
      </c>
    </row>
    <row r="143" spans="1:16">
      <c r="A143">
        <v>1111</v>
      </c>
      <c r="B143">
        <v>225</v>
      </c>
      <c r="C143">
        <v>3</v>
      </c>
      <c r="D143">
        <v>2</v>
      </c>
      <c r="E143" t="s">
        <v>31</v>
      </c>
      <c r="F143">
        <v>3</v>
      </c>
      <c r="G143">
        <v>3</v>
      </c>
      <c r="H143" t="s">
        <v>67</v>
      </c>
      <c r="I143" s="3">
        <v>45901.333333333343</v>
      </c>
      <c r="J143" s="3">
        <v>45901.4375</v>
      </c>
      <c r="K143">
        <v>150</v>
      </c>
      <c r="L143">
        <v>150</v>
      </c>
      <c r="M143">
        <v>1</v>
      </c>
      <c r="N143" s="3">
        <v>45907</v>
      </c>
      <c r="O143" s="1">
        <f>VLOOKUP(A143,schedule!A:J,10,0)</f>
        <v>45913</v>
      </c>
      <c r="P143">
        <f>IF(J143-O143&lt;0,0,J143-O143)</f>
        <v>0</v>
      </c>
    </row>
    <row r="144" spans="1:16">
      <c r="A144">
        <v>1112</v>
      </c>
      <c r="B144">
        <v>225</v>
      </c>
      <c r="C144">
        <v>1</v>
      </c>
      <c r="D144">
        <v>3</v>
      </c>
      <c r="E144" t="s">
        <v>31</v>
      </c>
      <c r="F144">
        <v>3</v>
      </c>
      <c r="G144">
        <v>3</v>
      </c>
      <c r="H144" t="s">
        <v>67</v>
      </c>
      <c r="I144" s="3">
        <v>45901.333333333343</v>
      </c>
      <c r="J144" s="3">
        <v>45901.4375</v>
      </c>
      <c r="K144">
        <v>150</v>
      </c>
      <c r="L144">
        <v>150</v>
      </c>
      <c r="M144">
        <v>1</v>
      </c>
      <c r="N144" s="3">
        <v>45910</v>
      </c>
      <c r="O144" s="1">
        <f>VLOOKUP(A144,schedule!A:J,10,0)</f>
        <v>45916</v>
      </c>
      <c r="P144">
        <f>IF(J144-O144&lt;0,0,J144-O144)</f>
        <v>0</v>
      </c>
    </row>
    <row r="145" spans="1:16">
      <c r="A145">
        <v>1113</v>
      </c>
      <c r="B145">
        <v>225</v>
      </c>
      <c r="C145">
        <v>3</v>
      </c>
      <c r="D145">
        <v>1</v>
      </c>
      <c r="E145" t="s">
        <v>31</v>
      </c>
      <c r="F145">
        <v>3</v>
      </c>
      <c r="G145">
        <v>3</v>
      </c>
      <c r="H145" t="s">
        <v>67</v>
      </c>
      <c r="I145" s="3">
        <v>45901.333333333343</v>
      </c>
      <c r="J145" s="3">
        <v>45901.4375</v>
      </c>
      <c r="K145">
        <v>150</v>
      </c>
      <c r="L145">
        <v>150</v>
      </c>
      <c r="M145">
        <v>1</v>
      </c>
      <c r="N145" s="3">
        <v>45913</v>
      </c>
      <c r="O145" s="1">
        <f>VLOOKUP(A145,schedule!A:J,10,0)</f>
        <v>45919</v>
      </c>
      <c r="P145">
        <f>IF(J145-O145&lt;0,0,J145-O145)</f>
        <v>0</v>
      </c>
    </row>
    <row r="146" spans="1:16">
      <c r="A146">
        <v>1111</v>
      </c>
      <c r="B146">
        <v>230</v>
      </c>
      <c r="C146">
        <v>1</v>
      </c>
      <c r="D146">
        <v>2</v>
      </c>
      <c r="E146" t="s">
        <v>31</v>
      </c>
      <c r="F146">
        <v>3</v>
      </c>
      <c r="G146">
        <v>3</v>
      </c>
      <c r="H146" t="s">
        <v>67</v>
      </c>
      <c r="I146" s="3">
        <v>45901.333333333343</v>
      </c>
      <c r="J146" s="3">
        <v>45901.4375</v>
      </c>
      <c r="K146">
        <v>150</v>
      </c>
      <c r="L146">
        <v>150</v>
      </c>
      <c r="M146">
        <v>1</v>
      </c>
      <c r="N146" s="3">
        <v>45907</v>
      </c>
      <c r="O146" s="1">
        <f>VLOOKUP(A146,schedule!A:J,10,0)</f>
        <v>45913</v>
      </c>
      <c r="P146">
        <f>IF(J146-O146&lt;0,0,J146-O146)</f>
        <v>0</v>
      </c>
    </row>
    <row r="147" spans="1:16">
      <c r="A147">
        <v>1112</v>
      </c>
      <c r="B147">
        <v>230</v>
      </c>
      <c r="C147">
        <v>1</v>
      </c>
      <c r="D147">
        <v>2</v>
      </c>
      <c r="E147" t="s">
        <v>31</v>
      </c>
      <c r="F147">
        <v>3</v>
      </c>
      <c r="G147">
        <v>3</v>
      </c>
      <c r="H147" t="s">
        <v>67</v>
      </c>
      <c r="I147" s="3">
        <v>45901.333333333343</v>
      </c>
      <c r="J147" s="3">
        <v>45901.4375</v>
      </c>
      <c r="K147">
        <v>150</v>
      </c>
      <c r="L147">
        <v>150</v>
      </c>
      <c r="M147">
        <v>1</v>
      </c>
      <c r="N147" s="3">
        <v>45910</v>
      </c>
      <c r="O147" s="1">
        <f>VLOOKUP(A147,schedule!A:J,10,0)</f>
        <v>45916</v>
      </c>
      <c r="P147">
        <f>IF(J147-O147&lt;0,0,J147-O147)</f>
        <v>0</v>
      </c>
    </row>
    <row r="148" spans="1:16">
      <c r="A148">
        <v>1111</v>
      </c>
      <c r="B148">
        <v>233</v>
      </c>
      <c r="C148">
        <v>1</v>
      </c>
      <c r="D148">
        <v>2</v>
      </c>
      <c r="E148" t="s">
        <v>31</v>
      </c>
      <c r="F148">
        <v>3</v>
      </c>
      <c r="G148">
        <v>3</v>
      </c>
      <c r="H148" t="s">
        <v>67</v>
      </c>
      <c r="I148" s="3">
        <v>45901.333333333343</v>
      </c>
      <c r="J148" s="3">
        <v>45901.4375</v>
      </c>
      <c r="K148">
        <v>150</v>
      </c>
      <c r="L148">
        <v>150</v>
      </c>
      <c r="M148">
        <v>1</v>
      </c>
      <c r="N148" s="3">
        <v>45907</v>
      </c>
      <c r="O148" s="1">
        <f>VLOOKUP(A148,schedule!A:J,10,0)</f>
        <v>45913</v>
      </c>
      <c r="P148">
        <f>IF(J148-O148&lt;0,0,J148-O148)</f>
        <v>0</v>
      </c>
    </row>
    <row r="149" spans="1:16">
      <c r="A149">
        <v>1111</v>
      </c>
      <c r="B149">
        <v>238</v>
      </c>
      <c r="C149">
        <v>1</v>
      </c>
      <c r="D149">
        <v>2</v>
      </c>
      <c r="E149" t="s">
        <v>34</v>
      </c>
      <c r="F149">
        <v>3</v>
      </c>
      <c r="G149">
        <v>3</v>
      </c>
      <c r="H149" t="s">
        <v>67</v>
      </c>
      <c r="I149" s="3">
        <v>45901.333333333343</v>
      </c>
      <c r="J149" s="3">
        <v>45901.4375</v>
      </c>
      <c r="K149">
        <v>150</v>
      </c>
      <c r="L149">
        <v>150</v>
      </c>
      <c r="M149">
        <v>1</v>
      </c>
      <c r="N149" s="3">
        <v>45907</v>
      </c>
      <c r="O149" s="1">
        <f>VLOOKUP(A149,schedule!A:J,10,0)</f>
        <v>45913</v>
      </c>
      <c r="P149">
        <f>IF(J149-O149&lt;0,0,J149-O149)</f>
        <v>0</v>
      </c>
    </row>
    <row r="150" spans="1:16">
      <c r="A150">
        <v>1112</v>
      </c>
      <c r="B150">
        <v>238</v>
      </c>
      <c r="C150">
        <v>3</v>
      </c>
      <c r="D150">
        <v>3</v>
      </c>
      <c r="E150" t="s">
        <v>34</v>
      </c>
      <c r="F150">
        <v>3</v>
      </c>
      <c r="G150">
        <v>3</v>
      </c>
      <c r="H150" t="s">
        <v>67</v>
      </c>
      <c r="I150" s="3">
        <v>45901.333333333343</v>
      </c>
      <c r="J150" s="3">
        <v>45901.4375</v>
      </c>
      <c r="K150">
        <v>150</v>
      </c>
      <c r="L150">
        <v>150</v>
      </c>
      <c r="M150">
        <v>1</v>
      </c>
      <c r="N150" s="3">
        <v>45910</v>
      </c>
      <c r="O150" s="1">
        <f>VLOOKUP(A150,schedule!A:J,10,0)</f>
        <v>45916</v>
      </c>
      <c r="P150">
        <f>IF(J150-O150&lt;0,0,J150-O150)</f>
        <v>0</v>
      </c>
    </row>
    <row r="151" spans="1:16">
      <c r="A151">
        <v>1111</v>
      </c>
      <c r="B151">
        <v>252</v>
      </c>
      <c r="C151">
        <v>3</v>
      </c>
      <c r="D151">
        <v>3</v>
      </c>
      <c r="E151" t="s">
        <v>32</v>
      </c>
      <c r="F151">
        <v>3</v>
      </c>
      <c r="G151">
        <v>3</v>
      </c>
      <c r="H151" t="s">
        <v>67</v>
      </c>
      <c r="I151" s="3">
        <v>45901.333333333343</v>
      </c>
      <c r="J151" s="3">
        <v>45901.4375</v>
      </c>
      <c r="K151">
        <v>150</v>
      </c>
      <c r="L151">
        <v>150</v>
      </c>
      <c r="M151">
        <v>1</v>
      </c>
      <c r="N151" s="3">
        <v>45907</v>
      </c>
      <c r="O151" s="1">
        <f>VLOOKUP(A151,schedule!A:J,10,0)</f>
        <v>45913</v>
      </c>
      <c r="P151">
        <f>IF(J151-O151&lt;0,0,J151-O151)</f>
        <v>0</v>
      </c>
    </row>
    <row r="152" spans="1:16">
      <c r="A152">
        <v>1112</v>
      </c>
      <c r="B152">
        <v>268</v>
      </c>
      <c r="C152">
        <v>2</v>
      </c>
      <c r="D152">
        <v>3</v>
      </c>
      <c r="E152" t="s">
        <v>34</v>
      </c>
      <c r="F152">
        <v>3</v>
      </c>
      <c r="G152">
        <v>3</v>
      </c>
      <c r="H152" t="s">
        <v>67</v>
      </c>
      <c r="I152" s="3">
        <v>45901.333333333343</v>
      </c>
      <c r="J152" s="3">
        <v>45901.4375</v>
      </c>
      <c r="K152">
        <v>150</v>
      </c>
      <c r="L152">
        <v>150</v>
      </c>
      <c r="M152">
        <v>1</v>
      </c>
      <c r="N152" s="3">
        <v>45910</v>
      </c>
      <c r="O152" s="1">
        <f>VLOOKUP(A152,schedule!A:J,10,0)</f>
        <v>45916</v>
      </c>
      <c r="P152">
        <f>IF(J152-O152&lt;0,0,J152-O152)</f>
        <v>0</v>
      </c>
    </row>
    <row r="153" spans="1:16">
      <c r="A153">
        <v>1113</v>
      </c>
      <c r="B153">
        <v>268</v>
      </c>
      <c r="C153">
        <v>1</v>
      </c>
      <c r="D153">
        <v>1</v>
      </c>
      <c r="E153" t="s">
        <v>34</v>
      </c>
      <c r="F153">
        <v>3</v>
      </c>
      <c r="G153">
        <v>3</v>
      </c>
      <c r="H153" t="s">
        <v>67</v>
      </c>
      <c r="I153" s="3">
        <v>45901.333333333343</v>
      </c>
      <c r="J153" s="3">
        <v>45901.4375</v>
      </c>
      <c r="K153">
        <v>150</v>
      </c>
      <c r="L153">
        <v>150</v>
      </c>
      <c r="M153">
        <v>1</v>
      </c>
      <c r="N153" s="3">
        <v>45913</v>
      </c>
      <c r="O153" s="1">
        <f>VLOOKUP(A153,schedule!A:J,10,0)</f>
        <v>45919</v>
      </c>
      <c r="P153">
        <f>IF(J153-O153&lt;0,0,J153-O153)</f>
        <v>0</v>
      </c>
    </row>
    <row r="154" spans="1:16">
      <c r="A154">
        <v>1111</v>
      </c>
      <c r="B154">
        <v>273</v>
      </c>
      <c r="C154">
        <v>3</v>
      </c>
      <c r="D154">
        <v>2</v>
      </c>
      <c r="E154" t="s">
        <v>31</v>
      </c>
      <c r="F154">
        <v>3</v>
      </c>
      <c r="G154">
        <v>3</v>
      </c>
      <c r="H154" t="s">
        <v>67</v>
      </c>
      <c r="I154" s="3">
        <v>45901.333333333343</v>
      </c>
      <c r="J154" s="3">
        <v>45901.4375</v>
      </c>
      <c r="K154">
        <v>150</v>
      </c>
      <c r="L154">
        <v>150</v>
      </c>
      <c r="M154">
        <v>1</v>
      </c>
      <c r="N154" s="3">
        <v>45907</v>
      </c>
      <c r="O154" s="1">
        <f>VLOOKUP(A154,schedule!A:J,10,0)</f>
        <v>45913</v>
      </c>
      <c r="P154">
        <f>IF(J154-O154&lt;0,0,J154-O154)</f>
        <v>0</v>
      </c>
    </row>
    <row r="155" spans="1:16">
      <c r="A155">
        <v>1112</v>
      </c>
      <c r="B155">
        <v>273</v>
      </c>
      <c r="C155">
        <v>1</v>
      </c>
      <c r="D155">
        <v>3</v>
      </c>
      <c r="E155" t="s">
        <v>31</v>
      </c>
      <c r="F155">
        <v>3</v>
      </c>
      <c r="G155">
        <v>3</v>
      </c>
      <c r="H155" t="s">
        <v>67</v>
      </c>
      <c r="I155" s="3">
        <v>45901.333333333343</v>
      </c>
      <c r="J155" s="3">
        <v>45901.4375</v>
      </c>
      <c r="K155">
        <v>150</v>
      </c>
      <c r="L155">
        <v>150</v>
      </c>
      <c r="M155">
        <v>1</v>
      </c>
      <c r="N155" s="3">
        <v>45910</v>
      </c>
      <c r="O155" s="1">
        <f>VLOOKUP(A155,schedule!A:J,10,0)</f>
        <v>45916</v>
      </c>
      <c r="P155">
        <f>IF(J155-O155&lt;0,0,J155-O155)</f>
        <v>0</v>
      </c>
    </row>
    <row r="156" spans="1:16">
      <c r="A156">
        <v>1111</v>
      </c>
      <c r="B156">
        <v>276</v>
      </c>
      <c r="C156">
        <v>3</v>
      </c>
      <c r="D156">
        <v>3</v>
      </c>
      <c r="E156" t="s">
        <v>34</v>
      </c>
      <c r="F156">
        <v>3</v>
      </c>
      <c r="G156">
        <v>3</v>
      </c>
      <c r="H156" t="s">
        <v>67</v>
      </c>
      <c r="I156" s="3">
        <v>45901.333333333343</v>
      </c>
      <c r="J156" s="3">
        <v>45901.4375</v>
      </c>
      <c r="K156">
        <v>150</v>
      </c>
      <c r="L156">
        <v>150</v>
      </c>
      <c r="M156">
        <v>1</v>
      </c>
      <c r="N156" s="3">
        <v>45907</v>
      </c>
      <c r="O156" s="1">
        <f>VLOOKUP(A156,schedule!A:J,10,0)</f>
        <v>45913</v>
      </c>
      <c r="P156">
        <f>IF(J156-O156&lt;0,0,J156-O156)</f>
        <v>0</v>
      </c>
    </row>
    <row r="157" spans="1:16">
      <c r="A157">
        <v>1112</v>
      </c>
      <c r="B157">
        <v>276</v>
      </c>
      <c r="C157">
        <v>3</v>
      </c>
      <c r="D157">
        <v>1</v>
      </c>
      <c r="E157" t="s">
        <v>34</v>
      </c>
      <c r="F157">
        <v>3</v>
      </c>
      <c r="G157">
        <v>3</v>
      </c>
      <c r="H157" t="s">
        <v>67</v>
      </c>
      <c r="I157" s="3">
        <v>45901.333333333343</v>
      </c>
      <c r="J157" s="3">
        <v>45901.4375</v>
      </c>
      <c r="K157">
        <v>150</v>
      </c>
      <c r="L157">
        <v>150</v>
      </c>
      <c r="M157">
        <v>1</v>
      </c>
      <c r="N157" s="3">
        <v>45910</v>
      </c>
      <c r="O157" s="1">
        <f>VLOOKUP(A157,schedule!A:J,10,0)</f>
        <v>45916</v>
      </c>
      <c r="P157">
        <f>IF(J157-O157&lt;0,0,J157-O157)</f>
        <v>0</v>
      </c>
    </row>
    <row r="158" spans="1:16">
      <c r="A158">
        <v>1113</v>
      </c>
      <c r="B158">
        <v>276</v>
      </c>
      <c r="C158">
        <v>1</v>
      </c>
      <c r="D158">
        <v>3</v>
      </c>
      <c r="E158" t="s">
        <v>34</v>
      </c>
      <c r="F158">
        <v>3</v>
      </c>
      <c r="G158">
        <v>3</v>
      </c>
      <c r="H158" t="s">
        <v>67</v>
      </c>
      <c r="I158" s="3">
        <v>45901.333333333343</v>
      </c>
      <c r="J158" s="3">
        <v>45901.4375</v>
      </c>
      <c r="K158">
        <v>150</v>
      </c>
      <c r="L158">
        <v>150</v>
      </c>
      <c r="M158">
        <v>1</v>
      </c>
      <c r="N158" s="3">
        <v>45913</v>
      </c>
      <c r="O158" s="1">
        <f>VLOOKUP(A158,schedule!A:J,10,0)</f>
        <v>45919</v>
      </c>
      <c r="P158">
        <f>IF(J158-O158&lt;0,0,J158-O158)</f>
        <v>0</v>
      </c>
    </row>
    <row r="159" spans="1:16">
      <c r="A159">
        <v>1111</v>
      </c>
      <c r="B159">
        <v>282</v>
      </c>
      <c r="C159">
        <v>1</v>
      </c>
      <c r="D159">
        <v>3</v>
      </c>
      <c r="E159" t="s">
        <v>32</v>
      </c>
      <c r="F159">
        <v>3</v>
      </c>
      <c r="G159">
        <v>3</v>
      </c>
      <c r="H159" t="s">
        <v>67</v>
      </c>
      <c r="I159" s="3">
        <v>45901.333333333343</v>
      </c>
      <c r="J159" s="3">
        <v>45901.4375</v>
      </c>
      <c r="K159">
        <v>150</v>
      </c>
      <c r="L159">
        <v>150</v>
      </c>
      <c r="M159">
        <v>1</v>
      </c>
      <c r="N159" s="3">
        <v>45907</v>
      </c>
      <c r="O159" s="1">
        <f>VLOOKUP(A159,schedule!A:J,10,0)</f>
        <v>45913</v>
      </c>
      <c r="P159">
        <f>IF(J159-O159&lt;0,0,J159-O159)</f>
        <v>0</v>
      </c>
    </row>
    <row r="160" spans="1:16">
      <c r="A160">
        <v>1111</v>
      </c>
      <c r="B160">
        <v>309</v>
      </c>
      <c r="C160">
        <v>2</v>
      </c>
      <c r="D160">
        <v>1</v>
      </c>
      <c r="E160" t="s">
        <v>32</v>
      </c>
      <c r="F160">
        <v>3</v>
      </c>
      <c r="G160">
        <v>3</v>
      </c>
      <c r="H160" t="s">
        <v>67</v>
      </c>
      <c r="I160" s="3">
        <v>45901.333333333343</v>
      </c>
      <c r="J160" s="3">
        <v>45901.4375</v>
      </c>
      <c r="K160">
        <v>150</v>
      </c>
      <c r="L160">
        <v>150</v>
      </c>
      <c r="M160">
        <v>1</v>
      </c>
      <c r="N160" s="3">
        <v>45907</v>
      </c>
      <c r="O160" s="1">
        <f>VLOOKUP(A160,schedule!A:J,10,0)</f>
        <v>45913</v>
      </c>
      <c r="P160">
        <f>IF(J160-O160&lt;0,0,J160-O160)</f>
        <v>0</v>
      </c>
    </row>
    <row r="161" spans="1:16">
      <c r="A161">
        <v>1112</v>
      </c>
      <c r="B161">
        <v>309</v>
      </c>
      <c r="C161">
        <v>1</v>
      </c>
      <c r="D161">
        <v>3</v>
      </c>
      <c r="E161" t="s">
        <v>32</v>
      </c>
      <c r="F161">
        <v>3</v>
      </c>
      <c r="G161">
        <v>3</v>
      </c>
      <c r="H161" t="s">
        <v>67</v>
      </c>
      <c r="I161" s="3">
        <v>45901.333333333343</v>
      </c>
      <c r="J161" s="3">
        <v>45901.4375</v>
      </c>
      <c r="K161">
        <v>150</v>
      </c>
      <c r="L161">
        <v>150</v>
      </c>
      <c r="M161">
        <v>1</v>
      </c>
      <c r="N161" s="3">
        <v>45910</v>
      </c>
      <c r="O161" s="1">
        <f>VLOOKUP(A161,schedule!A:J,10,0)</f>
        <v>45916</v>
      </c>
      <c r="P161">
        <f>IF(J161-O161&lt;0,0,J161-O161)</f>
        <v>0</v>
      </c>
    </row>
    <row r="162" spans="1:16">
      <c r="A162">
        <v>1111</v>
      </c>
      <c r="B162">
        <v>315</v>
      </c>
      <c r="C162">
        <v>2</v>
      </c>
      <c r="D162">
        <v>2</v>
      </c>
      <c r="E162" t="s">
        <v>33</v>
      </c>
      <c r="F162">
        <v>3</v>
      </c>
      <c r="G162">
        <v>3</v>
      </c>
      <c r="H162" t="s">
        <v>67</v>
      </c>
      <c r="I162" s="3">
        <v>45901.333333333343</v>
      </c>
      <c r="J162" s="3">
        <v>45901.4375</v>
      </c>
      <c r="K162">
        <v>150</v>
      </c>
      <c r="L162">
        <v>150</v>
      </c>
      <c r="M162">
        <v>1</v>
      </c>
      <c r="N162" s="3">
        <v>45907</v>
      </c>
      <c r="O162" s="1">
        <f>VLOOKUP(A162,schedule!A:J,10,0)</f>
        <v>45913</v>
      </c>
      <c r="P162">
        <f>IF(J162-O162&lt;0,0,J162-O162)</f>
        <v>0</v>
      </c>
    </row>
    <row r="163" spans="1:16">
      <c r="A163">
        <v>1112</v>
      </c>
      <c r="B163">
        <v>315</v>
      </c>
      <c r="C163">
        <v>3</v>
      </c>
      <c r="D163">
        <v>3</v>
      </c>
      <c r="E163" t="s">
        <v>33</v>
      </c>
      <c r="F163">
        <v>3</v>
      </c>
      <c r="G163">
        <v>3</v>
      </c>
      <c r="H163" t="s">
        <v>67</v>
      </c>
      <c r="I163" s="3">
        <v>45901.333333333343</v>
      </c>
      <c r="J163" s="3">
        <v>45901.4375</v>
      </c>
      <c r="K163">
        <v>150</v>
      </c>
      <c r="L163">
        <v>150</v>
      </c>
      <c r="M163">
        <v>1</v>
      </c>
      <c r="N163" s="3">
        <v>45910</v>
      </c>
      <c r="O163" s="1">
        <f>VLOOKUP(A163,schedule!A:J,10,0)</f>
        <v>45916</v>
      </c>
      <c r="P163">
        <f>IF(J163-O163&lt;0,0,J163-O163)</f>
        <v>0</v>
      </c>
    </row>
    <row r="164" spans="1:16">
      <c r="A164">
        <v>1111</v>
      </c>
      <c r="B164">
        <v>327</v>
      </c>
      <c r="C164">
        <v>1</v>
      </c>
      <c r="D164">
        <v>1</v>
      </c>
      <c r="E164" t="s">
        <v>32</v>
      </c>
      <c r="F164">
        <v>3</v>
      </c>
      <c r="G164">
        <v>3</v>
      </c>
      <c r="H164" t="s">
        <v>67</v>
      </c>
      <c r="I164" s="3">
        <v>45901.333333333343</v>
      </c>
      <c r="J164" s="3">
        <v>45901.4375</v>
      </c>
      <c r="K164">
        <v>150</v>
      </c>
      <c r="L164">
        <v>150</v>
      </c>
      <c r="M164">
        <v>1</v>
      </c>
      <c r="N164" s="3">
        <v>45907</v>
      </c>
      <c r="O164" s="1">
        <f>VLOOKUP(A164,schedule!A:J,10,0)</f>
        <v>45913</v>
      </c>
      <c r="P164">
        <f>IF(J164-O164&lt;0,0,J164-O164)</f>
        <v>0</v>
      </c>
    </row>
    <row r="165" spans="1:16">
      <c r="A165">
        <v>1112</v>
      </c>
      <c r="B165">
        <v>327</v>
      </c>
      <c r="C165">
        <v>1</v>
      </c>
      <c r="D165">
        <v>2</v>
      </c>
      <c r="E165" t="s">
        <v>32</v>
      </c>
      <c r="F165">
        <v>3</v>
      </c>
      <c r="G165">
        <v>3</v>
      </c>
      <c r="H165" t="s">
        <v>67</v>
      </c>
      <c r="I165" s="3">
        <v>45901.333333333343</v>
      </c>
      <c r="J165" s="3">
        <v>45901.4375</v>
      </c>
      <c r="K165">
        <v>150</v>
      </c>
      <c r="L165">
        <v>150</v>
      </c>
      <c r="M165">
        <v>1</v>
      </c>
      <c r="N165" s="3">
        <v>45910</v>
      </c>
      <c r="O165" s="1">
        <f>VLOOKUP(A165,schedule!A:J,10,0)</f>
        <v>45916</v>
      </c>
      <c r="P165">
        <f>IF(J165-O165&lt;0,0,J165-O165)</f>
        <v>0</v>
      </c>
    </row>
    <row r="166" spans="1:16">
      <c r="A166">
        <v>1111</v>
      </c>
      <c r="B166">
        <v>380</v>
      </c>
      <c r="C166">
        <v>2</v>
      </c>
      <c r="D166">
        <v>3</v>
      </c>
      <c r="E166" t="s">
        <v>31</v>
      </c>
      <c r="F166">
        <v>3</v>
      </c>
      <c r="G166">
        <v>3</v>
      </c>
      <c r="H166" t="s">
        <v>67</v>
      </c>
      <c r="I166" s="3">
        <v>45901.333333333343</v>
      </c>
      <c r="J166" s="3">
        <v>45901.4375</v>
      </c>
      <c r="K166">
        <v>150</v>
      </c>
      <c r="L166">
        <v>150</v>
      </c>
      <c r="M166">
        <v>1</v>
      </c>
      <c r="N166" s="3">
        <v>45907</v>
      </c>
      <c r="O166" s="1">
        <f>VLOOKUP(A166,schedule!A:J,10,0)</f>
        <v>45913</v>
      </c>
      <c r="P166">
        <f>IF(J166-O166&lt;0,0,J166-O166)</f>
        <v>0</v>
      </c>
    </row>
    <row r="167" spans="1:16">
      <c r="A167">
        <v>1112</v>
      </c>
      <c r="B167">
        <v>380</v>
      </c>
      <c r="C167">
        <v>1</v>
      </c>
      <c r="D167">
        <v>1</v>
      </c>
      <c r="E167" t="s">
        <v>31</v>
      </c>
      <c r="F167">
        <v>3</v>
      </c>
      <c r="G167">
        <v>3</v>
      </c>
      <c r="H167" t="s">
        <v>67</v>
      </c>
      <c r="I167" s="3">
        <v>45901.333333333343</v>
      </c>
      <c r="J167" s="3">
        <v>45901.4375</v>
      </c>
      <c r="K167">
        <v>150</v>
      </c>
      <c r="L167">
        <v>150</v>
      </c>
      <c r="M167">
        <v>1</v>
      </c>
      <c r="N167" s="3">
        <v>45910</v>
      </c>
      <c r="O167" s="1">
        <f>VLOOKUP(A167,schedule!A:J,10,0)</f>
        <v>45916</v>
      </c>
      <c r="P167">
        <f>IF(J167-O167&lt;0,0,J167-O167)</f>
        <v>0</v>
      </c>
    </row>
    <row r="168" spans="1:16">
      <c r="A168">
        <v>1111</v>
      </c>
      <c r="B168">
        <v>393</v>
      </c>
      <c r="C168">
        <v>2</v>
      </c>
      <c r="D168">
        <v>3</v>
      </c>
      <c r="E168" t="s">
        <v>34</v>
      </c>
      <c r="F168">
        <v>3</v>
      </c>
      <c r="G168">
        <v>3</v>
      </c>
      <c r="H168" t="s">
        <v>67</v>
      </c>
      <c r="I168" s="3">
        <v>45901.333333333343</v>
      </c>
      <c r="J168" s="3">
        <v>45901.4375</v>
      </c>
      <c r="K168">
        <v>150</v>
      </c>
      <c r="L168">
        <v>150</v>
      </c>
      <c r="M168">
        <v>1</v>
      </c>
      <c r="N168" s="3">
        <v>45907</v>
      </c>
      <c r="O168" s="1">
        <f>VLOOKUP(A168,schedule!A:J,10,0)</f>
        <v>45913</v>
      </c>
      <c r="P168">
        <f>IF(J168-O168&lt;0,0,J168-O168)</f>
        <v>0</v>
      </c>
    </row>
    <row r="169" spans="1:16">
      <c r="A169">
        <v>1112</v>
      </c>
      <c r="B169">
        <v>393</v>
      </c>
      <c r="C169">
        <v>1</v>
      </c>
      <c r="D169">
        <v>1</v>
      </c>
      <c r="E169" t="s">
        <v>34</v>
      </c>
      <c r="F169">
        <v>3</v>
      </c>
      <c r="G169">
        <v>3</v>
      </c>
      <c r="H169" t="s">
        <v>67</v>
      </c>
      <c r="I169" s="3">
        <v>45901.333333333343</v>
      </c>
      <c r="J169" s="3">
        <v>45901.4375</v>
      </c>
      <c r="K169">
        <v>150</v>
      </c>
      <c r="L169">
        <v>150</v>
      </c>
      <c r="M169">
        <v>1</v>
      </c>
      <c r="N169" s="3">
        <v>45910</v>
      </c>
      <c r="O169" s="1">
        <f>VLOOKUP(A169,schedule!A:J,10,0)</f>
        <v>45916</v>
      </c>
      <c r="P169">
        <f>IF(J169-O169&lt;0,0,J169-O169)</f>
        <v>0</v>
      </c>
    </row>
    <row r="170" spans="1:16">
      <c r="A170">
        <v>1111</v>
      </c>
      <c r="B170">
        <v>406</v>
      </c>
      <c r="C170">
        <v>1</v>
      </c>
      <c r="D170">
        <v>3</v>
      </c>
      <c r="E170" t="s">
        <v>33</v>
      </c>
      <c r="F170">
        <v>3</v>
      </c>
      <c r="G170">
        <v>3</v>
      </c>
      <c r="H170" t="s">
        <v>67</v>
      </c>
      <c r="I170" s="3">
        <v>45901.333333333343</v>
      </c>
      <c r="J170" s="3">
        <v>45901.4375</v>
      </c>
      <c r="K170">
        <v>150</v>
      </c>
      <c r="L170">
        <v>150</v>
      </c>
      <c r="M170">
        <v>1</v>
      </c>
      <c r="N170" s="3">
        <v>45907</v>
      </c>
      <c r="O170" s="1">
        <f>VLOOKUP(A170,schedule!A:J,10,0)</f>
        <v>45913</v>
      </c>
      <c r="P170">
        <f>IF(J170-O170&lt;0,0,J170-O170)</f>
        <v>0</v>
      </c>
    </row>
    <row r="171" spans="1:16">
      <c r="A171">
        <v>1113</v>
      </c>
      <c r="B171">
        <v>406</v>
      </c>
      <c r="C171">
        <v>1</v>
      </c>
      <c r="D171">
        <v>1</v>
      </c>
      <c r="E171" t="s">
        <v>33</v>
      </c>
      <c r="F171">
        <v>3</v>
      </c>
      <c r="G171">
        <v>3</v>
      </c>
      <c r="H171" t="s">
        <v>67</v>
      </c>
      <c r="I171" s="3">
        <v>45901.333333333343</v>
      </c>
      <c r="J171" s="3">
        <v>45901.4375</v>
      </c>
      <c r="K171">
        <v>150</v>
      </c>
      <c r="L171">
        <v>150</v>
      </c>
      <c r="M171">
        <v>1</v>
      </c>
      <c r="N171" s="3">
        <v>45913</v>
      </c>
      <c r="O171" s="1">
        <f>VLOOKUP(A171,schedule!A:J,10,0)</f>
        <v>45919</v>
      </c>
      <c r="P171">
        <f>IF(J171-O171&lt;0,0,J171-O171)</f>
        <v>0</v>
      </c>
    </row>
    <row r="172" spans="1:16">
      <c r="A172">
        <v>1111</v>
      </c>
      <c r="B172">
        <v>425</v>
      </c>
      <c r="C172">
        <v>2</v>
      </c>
      <c r="D172">
        <v>2</v>
      </c>
      <c r="E172" t="s">
        <v>35</v>
      </c>
      <c r="F172">
        <v>4</v>
      </c>
      <c r="G172">
        <v>4</v>
      </c>
      <c r="H172" t="s">
        <v>67</v>
      </c>
      <c r="I172" s="3">
        <v>45901.333333333343</v>
      </c>
      <c r="J172" s="3">
        <v>45901.4375</v>
      </c>
      <c r="K172">
        <v>150</v>
      </c>
      <c r="L172">
        <v>150</v>
      </c>
      <c r="M172">
        <v>1</v>
      </c>
      <c r="N172" s="3">
        <v>45910</v>
      </c>
      <c r="O172" s="1">
        <f>VLOOKUP(A172,schedule!A:J,10,0)</f>
        <v>45913</v>
      </c>
      <c r="P172">
        <f>IF(J172-O172&lt;0,0,J172-O172)</f>
        <v>0</v>
      </c>
    </row>
    <row r="173" spans="1:16">
      <c r="A173">
        <v>1112</v>
      </c>
      <c r="B173">
        <v>425</v>
      </c>
      <c r="C173">
        <v>3</v>
      </c>
      <c r="D173">
        <v>3</v>
      </c>
      <c r="E173" t="s">
        <v>35</v>
      </c>
      <c r="F173">
        <v>4</v>
      </c>
      <c r="G173">
        <v>4</v>
      </c>
      <c r="H173" t="s">
        <v>67</v>
      </c>
      <c r="I173" s="3">
        <v>45901.333333333343</v>
      </c>
      <c r="J173" s="3">
        <v>45901.4375</v>
      </c>
      <c r="K173">
        <v>150</v>
      </c>
      <c r="L173">
        <v>150</v>
      </c>
      <c r="M173">
        <v>1</v>
      </c>
      <c r="N173" s="3">
        <v>45913</v>
      </c>
      <c r="O173" s="1">
        <f>VLOOKUP(A173,schedule!A:J,10,0)</f>
        <v>45916</v>
      </c>
      <c r="P173">
        <f>IF(J173-O173&lt;0,0,J173-O173)</f>
        <v>0</v>
      </c>
    </row>
    <row r="174" spans="1:16">
      <c r="A174">
        <v>1111</v>
      </c>
      <c r="B174">
        <v>429</v>
      </c>
      <c r="C174">
        <v>1</v>
      </c>
      <c r="D174">
        <v>1</v>
      </c>
      <c r="E174" t="s">
        <v>36</v>
      </c>
      <c r="F174">
        <v>4</v>
      </c>
      <c r="G174">
        <v>4</v>
      </c>
      <c r="H174" t="s">
        <v>67</v>
      </c>
      <c r="I174" s="3">
        <v>45901.333333333343</v>
      </c>
      <c r="J174" s="3">
        <v>45901.4375</v>
      </c>
      <c r="K174">
        <v>150</v>
      </c>
      <c r="L174">
        <v>150</v>
      </c>
      <c r="M174">
        <v>1</v>
      </c>
      <c r="N174" s="3">
        <v>45910</v>
      </c>
      <c r="O174" s="1">
        <f>VLOOKUP(A174,schedule!A:J,10,0)</f>
        <v>45913</v>
      </c>
      <c r="P174">
        <f>IF(J174-O174&lt;0,0,J174-O174)</f>
        <v>0</v>
      </c>
    </row>
    <row r="175" spans="1:16">
      <c r="A175">
        <v>1112</v>
      </c>
      <c r="B175">
        <v>429</v>
      </c>
      <c r="C175">
        <v>3</v>
      </c>
      <c r="D175">
        <v>3</v>
      </c>
      <c r="E175" t="s">
        <v>36</v>
      </c>
      <c r="F175">
        <v>4</v>
      </c>
      <c r="G175">
        <v>4</v>
      </c>
      <c r="H175" t="s">
        <v>67</v>
      </c>
      <c r="I175" s="3">
        <v>45901.333333333343</v>
      </c>
      <c r="J175" s="3">
        <v>45901.4375</v>
      </c>
      <c r="K175">
        <v>150</v>
      </c>
      <c r="L175">
        <v>150</v>
      </c>
      <c r="M175">
        <v>1</v>
      </c>
      <c r="N175" s="3">
        <v>45913</v>
      </c>
      <c r="O175" s="1">
        <f>VLOOKUP(A175,schedule!A:J,10,0)</f>
        <v>45916</v>
      </c>
      <c r="P175">
        <f>IF(J175-O175&lt;0,0,J175-O175)</f>
        <v>0</v>
      </c>
    </row>
    <row r="176" spans="1:16">
      <c r="A176">
        <v>1111</v>
      </c>
      <c r="B176">
        <v>453</v>
      </c>
      <c r="C176">
        <v>1</v>
      </c>
      <c r="D176">
        <v>2</v>
      </c>
      <c r="E176" t="s">
        <v>36</v>
      </c>
      <c r="F176">
        <v>4</v>
      </c>
      <c r="G176">
        <v>4</v>
      </c>
      <c r="H176" t="s">
        <v>67</v>
      </c>
      <c r="I176" s="3">
        <v>45901.333333333343</v>
      </c>
      <c r="J176" s="3">
        <v>45901.4375</v>
      </c>
      <c r="K176">
        <v>150</v>
      </c>
      <c r="L176">
        <v>150</v>
      </c>
      <c r="M176">
        <v>1</v>
      </c>
      <c r="N176" s="3">
        <v>45910</v>
      </c>
      <c r="O176" s="1">
        <f>VLOOKUP(A176,schedule!A:J,10,0)</f>
        <v>45913</v>
      </c>
      <c r="P176">
        <f>IF(J176-O176&lt;0,0,J176-O176)</f>
        <v>0</v>
      </c>
    </row>
    <row r="177" spans="1:16">
      <c r="A177">
        <v>1112</v>
      </c>
      <c r="B177">
        <v>453</v>
      </c>
      <c r="C177">
        <v>3</v>
      </c>
      <c r="D177">
        <v>2</v>
      </c>
      <c r="E177" t="s">
        <v>36</v>
      </c>
      <c r="F177">
        <v>4</v>
      </c>
      <c r="G177">
        <v>4</v>
      </c>
      <c r="H177" t="s">
        <v>67</v>
      </c>
      <c r="I177" s="3">
        <v>45901.333333333343</v>
      </c>
      <c r="J177" s="3">
        <v>45901.4375</v>
      </c>
      <c r="K177">
        <v>150</v>
      </c>
      <c r="L177">
        <v>150</v>
      </c>
      <c r="M177">
        <v>1</v>
      </c>
      <c r="N177" s="3">
        <v>45913</v>
      </c>
      <c r="O177" s="1">
        <f>VLOOKUP(A177,schedule!A:J,10,0)</f>
        <v>45916</v>
      </c>
      <c r="P177">
        <f>IF(J177-O177&lt;0,0,J177-O177)</f>
        <v>0</v>
      </c>
    </row>
    <row r="178" spans="1:16">
      <c r="A178">
        <v>1111</v>
      </c>
      <c r="B178">
        <v>468</v>
      </c>
      <c r="C178">
        <v>1</v>
      </c>
      <c r="D178">
        <v>1</v>
      </c>
      <c r="E178" t="s">
        <v>36</v>
      </c>
      <c r="F178">
        <v>4</v>
      </c>
      <c r="G178">
        <v>4</v>
      </c>
      <c r="H178" t="s">
        <v>67</v>
      </c>
      <c r="I178" s="3">
        <v>45901.333333333343</v>
      </c>
      <c r="J178" s="3">
        <v>45901.4375</v>
      </c>
      <c r="K178">
        <v>150</v>
      </c>
      <c r="L178">
        <v>150</v>
      </c>
      <c r="M178">
        <v>1</v>
      </c>
      <c r="N178" s="3">
        <v>45910</v>
      </c>
      <c r="O178" s="1">
        <f>VLOOKUP(A178,schedule!A:J,10,0)</f>
        <v>45913</v>
      </c>
      <c r="P178">
        <f>IF(J178-O178&lt;0,0,J178-O178)</f>
        <v>0</v>
      </c>
    </row>
    <row r="179" spans="1:16">
      <c r="A179">
        <v>1112</v>
      </c>
      <c r="B179">
        <v>468</v>
      </c>
      <c r="C179">
        <v>2</v>
      </c>
      <c r="D179">
        <v>1</v>
      </c>
      <c r="E179" t="s">
        <v>36</v>
      </c>
      <c r="F179">
        <v>4</v>
      </c>
      <c r="G179">
        <v>4</v>
      </c>
      <c r="H179" t="s">
        <v>67</v>
      </c>
      <c r="I179" s="3">
        <v>45901.333333333343</v>
      </c>
      <c r="J179" s="3">
        <v>45901.4375</v>
      </c>
      <c r="K179">
        <v>150</v>
      </c>
      <c r="L179">
        <v>150</v>
      </c>
      <c r="M179">
        <v>1</v>
      </c>
      <c r="N179" s="3">
        <v>45913</v>
      </c>
      <c r="O179" s="1">
        <f>VLOOKUP(A179,schedule!A:J,10,0)</f>
        <v>45916</v>
      </c>
      <c r="P179">
        <f>IF(J179-O179&lt;0,0,J179-O179)</f>
        <v>0</v>
      </c>
    </row>
    <row r="180" spans="1:16">
      <c r="A180">
        <v>1111</v>
      </c>
      <c r="B180">
        <v>471</v>
      </c>
      <c r="C180">
        <v>1</v>
      </c>
      <c r="D180">
        <v>2</v>
      </c>
      <c r="E180" t="s">
        <v>36</v>
      </c>
      <c r="F180">
        <v>4</v>
      </c>
      <c r="G180">
        <v>4</v>
      </c>
      <c r="H180" t="s">
        <v>67</v>
      </c>
      <c r="I180" s="3">
        <v>45901.333333333343</v>
      </c>
      <c r="J180" s="3">
        <v>45901.4375</v>
      </c>
      <c r="K180">
        <v>150</v>
      </c>
      <c r="L180">
        <v>150</v>
      </c>
      <c r="M180">
        <v>1</v>
      </c>
      <c r="N180" s="3">
        <v>45910</v>
      </c>
      <c r="O180" s="1">
        <f>VLOOKUP(A180,schedule!A:J,10,0)</f>
        <v>45913</v>
      </c>
      <c r="P180">
        <f>IF(J180-O180&lt;0,0,J180-O180)</f>
        <v>0</v>
      </c>
    </row>
    <row r="181" spans="1:16">
      <c r="A181">
        <v>1112</v>
      </c>
      <c r="B181">
        <v>471</v>
      </c>
      <c r="C181">
        <v>2</v>
      </c>
      <c r="D181">
        <v>1</v>
      </c>
      <c r="E181" t="s">
        <v>36</v>
      </c>
      <c r="F181">
        <v>4</v>
      </c>
      <c r="G181">
        <v>4</v>
      </c>
      <c r="H181" t="s">
        <v>67</v>
      </c>
      <c r="I181" s="3">
        <v>45901.333333333343</v>
      </c>
      <c r="J181" s="3">
        <v>45901.4375</v>
      </c>
      <c r="K181">
        <v>150</v>
      </c>
      <c r="L181">
        <v>150</v>
      </c>
      <c r="M181">
        <v>1</v>
      </c>
      <c r="N181" s="3">
        <v>45913</v>
      </c>
      <c r="O181" s="1">
        <f>VLOOKUP(A181,schedule!A:J,10,0)</f>
        <v>45916</v>
      </c>
      <c r="P181">
        <f>IF(J181-O181&lt;0,0,J181-O181)</f>
        <v>0</v>
      </c>
    </row>
    <row r="182" spans="1:16">
      <c r="A182">
        <v>1111</v>
      </c>
      <c r="B182">
        <v>491</v>
      </c>
      <c r="C182">
        <v>1</v>
      </c>
      <c r="D182">
        <v>1</v>
      </c>
      <c r="E182" t="s">
        <v>35</v>
      </c>
      <c r="F182">
        <v>4</v>
      </c>
      <c r="G182">
        <v>4</v>
      </c>
      <c r="H182" t="s">
        <v>67</v>
      </c>
      <c r="I182" s="3">
        <v>45901.333333333343</v>
      </c>
      <c r="J182" s="3">
        <v>45901.4375</v>
      </c>
      <c r="K182">
        <v>150</v>
      </c>
      <c r="L182">
        <v>150</v>
      </c>
      <c r="M182">
        <v>1</v>
      </c>
      <c r="N182" s="3">
        <v>45910</v>
      </c>
      <c r="O182" s="1">
        <f>VLOOKUP(A182,schedule!A:J,10,0)</f>
        <v>45913</v>
      </c>
      <c r="P182">
        <f>IF(J182-O182&lt;0,0,J182-O182)</f>
        <v>0</v>
      </c>
    </row>
    <row r="183" spans="1:16">
      <c r="A183">
        <v>1112</v>
      </c>
      <c r="B183">
        <v>491</v>
      </c>
      <c r="C183">
        <v>3</v>
      </c>
      <c r="D183">
        <v>2</v>
      </c>
      <c r="E183" t="s">
        <v>35</v>
      </c>
      <c r="F183">
        <v>4</v>
      </c>
      <c r="G183">
        <v>4</v>
      </c>
      <c r="H183" t="s">
        <v>67</v>
      </c>
      <c r="I183" s="3">
        <v>45901.333333333343</v>
      </c>
      <c r="J183" s="3">
        <v>45901.4375</v>
      </c>
      <c r="K183">
        <v>150</v>
      </c>
      <c r="L183">
        <v>150</v>
      </c>
      <c r="M183">
        <v>1</v>
      </c>
      <c r="N183" s="3">
        <v>45913</v>
      </c>
      <c r="O183" s="1">
        <f>VLOOKUP(A183,schedule!A:J,10,0)</f>
        <v>45916</v>
      </c>
      <c r="P183">
        <f>IF(J183-O183&lt;0,0,J183-O183)</f>
        <v>0</v>
      </c>
    </row>
    <row r="184" spans="1:16">
      <c r="A184">
        <v>1111</v>
      </c>
      <c r="B184">
        <v>493</v>
      </c>
      <c r="C184">
        <v>3</v>
      </c>
      <c r="D184">
        <v>2</v>
      </c>
      <c r="E184" t="s">
        <v>35</v>
      </c>
      <c r="F184">
        <v>4</v>
      </c>
      <c r="G184">
        <v>4</v>
      </c>
      <c r="H184" t="s">
        <v>67</v>
      </c>
      <c r="I184" s="3">
        <v>45901.333333333343</v>
      </c>
      <c r="J184" s="3">
        <v>45901.4375</v>
      </c>
      <c r="K184">
        <v>150</v>
      </c>
      <c r="L184">
        <v>150</v>
      </c>
      <c r="M184">
        <v>1</v>
      </c>
      <c r="N184" s="3">
        <v>45910</v>
      </c>
      <c r="O184" s="1">
        <f>VLOOKUP(A184,schedule!A:J,10,0)</f>
        <v>45913</v>
      </c>
      <c r="P184">
        <f>IF(J184-O184&lt;0,0,J184-O184)</f>
        <v>0</v>
      </c>
    </row>
    <row r="185" spans="1:16">
      <c r="A185">
        <v>1112</v>
      </c>
      <c r="B185">
        <v>493</v>
      </c>
      <c r="C185">
        <v>3</v>
      </c>
      <c r="D185">
        <v>3</v>
      </c>
      <c r="E185" t="s">
        <v>35</v>
      </c>
      <c r="F185">
        <v>4</v>
      </c>
      <c r="G185">
        <v>4</v>
      </c>
      <c r="H185" t="s">
        <v>67</v>
      </c>
      <c r="I185" s="3">
        <v>45901.333333333343</v>
      </c>
      <c r="J185" s="3">
        <v>45901.4375</v>
      </c>
      <c r="K185">
        <v>150</v>
      </c>
      <c r="L185">
        <v>150</v>
      </c>
      <c r="M185">
        <v>1</v>
      </c>
      <c r="N185" s="3">
        <v>45913</v>
      </c>
      <c r="O185" s="1">
        <f>VLOOKUP(A185,schedule!A:J,10,0)</f>
        <v>45916</v>
      </c>
      <c r="P185">
        <f>IF(J185-O185&lt;0,0,J185-O185)</f>
        <v>0</v>
      </c>
    </row>
    <row r="186" spans="1:16">
      <c r="A186">
        <v>1111</v>
      </c>
      <c r="B186">
        <v>498</v>
      </c>
      <c r="C186">
        <v>1</v>
      </c>
      <c r="D186">
        <v>2</v>
      </c>
      <c r="E186" t="s">
        <v>35</v>
      </c>
      <c r="F186">
        <v>4</v>
      </c>
      <c r="G186">
        <v>4</v>
      </c>
      <c r="H186" t="s">
        <v>67</v>
      </c>
      <c r="I186" s="3">
        <v>45901.333333333343</v>
      </c>
      <c r="J186" s="3">
        <v>45901.4375</v>
      </c>
      <c r="K186">
        <v>150</v>
      </c>
      <c r="L186">
        <v>150</v>
      </c>
      <c r="M186">
        <v>1</v>
      </c>
      <c r="N186" s="3">
        <v>45910</v>
      </c>
      <c r="O186" s="1">
        <f>VLOOKUP(A186,schedule!A:J,10,0)</f>
        <v>45913</v>
      </c>
      <c r="P186">
        <f>IF(J186-O186&lt;0,0,J186-O186)</f>
        <v>0</v>
      </c>
    </row>
    <row r="187" spans="1:16">
      <c r="A187">
        <v>1112</v>
      </c>
      <c r="B187">
        <v>498</v>
      </c>
      <c r="C187">
        <v>2</v>
      </c>
      <c r="D187">
        <v>2</v>
      </c>
      <c r="E187" t="s">
        <v>35</v>
      </c>
      <c r="F187">
        <v>4</v>
      </c>
      <c r="G187">
        <v>4</v>
      </c>
      <c r="H187" t="s">
        <v>67</v>
      </c>
      <c r="I187" s="3">
        <v>45901.333333333343</v>
      </c>
      <c r="J187" s="3">
        <v>45901.4375</v>
      </c>
      <c r="K187">
        <v>150</v>
      </c>
      <c r="L187">
        <v>150</v>
      </c>
      <c r="M187">
        <v>1</v>
      </c>
      <c r="N187" s="3">
        <v>45913</v>
      </c>
      <c r="O187" s="1">
        <f>VLOOKUP(A187,schedule!A:J,10,0)</f>
        <v>45916</v>
      </c>
      <c r="P187">
        <f>IF(J187-O187&lt;0,0,J187-O187)</f>
        <v>0</v>
      </c>
    </row>
    <row r="188" spans="1:16">
      <c r="A188">
        <v>1111</v>
      </c>
      <c r="B188">
        <v>499</v>
      </c>
      <c r="C188">
        <v>2</v>
      </c>
      <c r="D188">
        <v>3</v>
      </c>
      <c r="E188" t="s">
        <v>36</v>
      </c>
      <c r="F188">
        <v>4</v>
      </c>
      <c r="G188">
        <v>4</v>
      </c>
      <c r="H188" t="s">
        <v>67</v>
      </c>
      <c r="I188" s="3">
        <v>45901.333333333343</v>
      </c>
      <c r="J188" s="3">
        <v>45901.4375</v>
      </c>
      <c r="K188">
        <v>150</v>
      </c>
      <c r="L188">
        <v>150</v>
      </c>
      <c r="M188">
        <v>1</v>
      </c>
      <c r="N188" s="3">
        <v>45910</v>
      </c>
      <c r="O188" s="1">
        <f>VLOOKUP(A188,schedule!A:J,10,0)</f>
        <v>45913</v>
      </c>
      <c r="P188">
        <f>IF(J188-O188&lt;0,0,J188-O188)</f>
        <v>0</v>
      </c>
    </row>
    <row r="189" spans="1:16">
      <c r="A189">
        <v>1112</v>
      </c>
      <c r="B189">
        <v>499</v>
      </c>
      <c r="C189">
        <v>1</v>
      </c>
      <c r="D189">
        <v>2</v>
      </c>
      <c r="E189" t="s">
        <v>36</v>
      </c>
      <c r="F189">
        <v>4</v>
      </c>
      <c r="G189">
        <v>4</v>
      </c>
      <c r="H189" t="s">
        <v>67</v>
      </c>
      <c r="I189" s="3">
        <v>45901.333333333343</v>
      </c>
      <c r="J189" s="3">
        <v>45901.4375</v>
      </c>
      <c r="K189">
        <v>150</v>
      </c>
      <c r="L189">
        <v>150</v>
      </c>
      <c r="M189">
        <v>1</v>
      </c>
      <c r="N189" s="3">
        <v>45913</v>
      </c>
      <c r="O189" s="1">
        <f>VLOOKUP(A189,schedule!A:J,10,0)</f>
        <v>45916</v>
      </c>
      <c r="P189">
        <f>IF(J189-O189&lt;0,0,J189-O189)</f>
        <v>0</v>
      </c>
    </row>
    <row r="190" spans="1:16">
      <c r="A190">
        <v>1111</v>
      </c>
      <c r="B190">
        <v>118</v>
      </c>
      <c r="C190">
        <v>1</v>
      </c>
      <c r="D190">
        <v>1</v>
      </c>
      <c r="E190" t="s">
        <v>30</v>
      </c>
      <c r="F190">
        <v>2</v>
      </c>
      <c r="G190">
        <v>2</v>
      </c>
      <c r="H190" t="s">
        <v>67</v>
      </c>
      <c r="I190" s="3">
        <v>45901.333333333343</v>
      </c>
      <c r="J190" s="3">
        <v>45901.458333333343</v>
      </c>
      <c r="K190">
        <v>180</v>
      </c>
      <c r="L190">
        <v>180</v>
      </c>
      <c r="M190">
        <v>1</v>
      </c>
      <c r="N190" s="3">
        <v>45904</v>
      </c>
      <c r="O190" s="1">
        <f>VLOOKUP(A190,schedule!A:J,10,0)</f>
        <v>45913</v>
      </c>
      <c r="P190">
        <f>IF(J190-O190&lt;0,0,J190-O190)</f>
        <v>0</v>
      </c>
    </row>
    <row r="191" spans="1:16">
      <c r="A191">
        <v>1112</v>
      </c>
      <c r="B191">
        <v>118</v>
      </c>
      <c r="C191">
        <v>3</v>
      </c>
      <c r="D191">
        <v>1</v>
      </c>
      <c r="E191" t="s">
        <v>30</v>
      </c>
      <c r="F191">
        <v>2</v>
      </c>
      <c r="G191">
        <v>2</v>
      </c>
      <c r="H191" t="s">
        <v>67</v>
      </c>
      <c r="I191" s="3">
        <v>45901.333333333343</v>
      </c>
      <c r="J191" s="3">
        <v>45901.458333333343</v>
      </c>
      <c r="K191">
        <v>180</v>
      </c>
      <c r="L191">
        <v>180</v>
      </c>
      <c r="M191">
        <v>1</v>
      </c>
      <c r="N191" s="3">
        <v>45907</v>
      </c>
      <c r="O191" s="1">
        <f>VLOOKUP(A191,schedule!A:J,10,0)</f>
        <v>45916</v>
      </c>
      <c r="P191">
        <f>IF(J191-O191&lt;0,0,J191-O191)</f>
        <v>0</v>
      </c>
    </row>
    <row r="192" spans="1:16">
      <c r="A192">
        <v>1113</v>
      </c>
      <c r="B192">
        <v>118</v>
      </c>
      <c r="C192">
        <v>2</v>
      </c>
      <c r="D192">
        <v>2</v>
      </c>
      <c r="E192" t="s">
        <v>30</v>
      </c>
      <c r="F192">
        <v>2</v>
      </c>
      <c r="G192">
        <v>2</v>
      </c>
      <c r="H192" t="s">
        <v>67</v>
      </c>
      <c r="I192" s="3">
        <v>45901.333333333343</v>
      </c>
      <c r="J192" s="3">
        <v>45901.458333333343</v>
      </c>
      <c r="K192">
        <v>180</v>
      </c>
      <c r="L192">
        <v>180</v>
      </c>
      <c r="M192">
        <v>1</v>
      </c>
      <c r="N192" s="3">
        <v>45910</v>
      </c>
      <c r="O192" s="1">
        <f>VLOOKUP(A192,schedule!A:J,10,0)</f>
        <v>45919</v>
      </c>
      <c r="P192">
        <f>IF(J192-O192&lt;0,0,J192-O192)</f>
        <v>0</v>
      </c>
    </row>
    <row r="193" spans="1:16">
      <c r="A193">
        <v>1111</v>
      </c>
      <c r="B193">
        <v>193</v>
      </c>
      <c r="C193">
        <v>1</v>
      </c>
      <c r="D193">
        <v>3</v>
      </c>
      <c r="E193" t="s">
        <v>25</v>
      </c>
      <c r="F193">
        <v>2</v>
      </c>
      <c r="G193">
        <v>2</v>
      </c>
      <c r="H193" t="s">
        <v>67</v>
      </c>
      <c r="I193" s="3">
        <v>45901.333333333343</v>
      </c>
      <c r="J193" s="3">
        <v>45901.458333333343</v>
      </c>
      <c r="K193">
        <v>180</v>
      </c>
      <c r="L193">
        <v>180</v>
      </c>
      <c r="M193">
        <v>1</v>
      </c>
      <c r="N193" s="3">
        <v>45904</v>
      </c>
      <c r="O193" s="1">
        <f>VLOOKUP(A193,schedule!A:J,10,0)</f>
        <v>45913</v>
      </c>
      <c r="P193">
        <f>IF(J193-O193&lt;0,0,J193-O193)</f>
        <v>0</v>
      </c>
    </row>
    <row r="194" spans="1:16">
      <c r="A194">
        <v>1112</v>
      </c>
      <c r="B194">
        <v>193</v>
      </c>
      <c r="C194">
        <v>1</v>
      </c>
      <c r="D194">
        <v>2</v>
      </c>
      <c r="E194" t="s">
        <v>25</v>
      </c>
      <c r="F194">
        <v>2</v>
      </c>
      <c r="G194">
        <v>2</v>
      </c>
      <c r="H194" t="s">
        <v>67</v>
      </c>
      <c r="I194" s="3">
        <v>45901.333333333343</v>
      </c>
      <c r="J194" s="3">
        <v>45901.458333333343</v>
      </c>
      <c r="K194">
        <v>180</v>
      </c>
      <c r="L194">
        <v>180</v>
      </c>
      <c r="M194">
        <v>1</v>
      </c>
      <c r="N194" s="3">
        <v>45907</v>
      </c>
      <c r="O194" s="1">
        <f>VLOOKUP(A194,schedule!A:J,10,0)</f>
        <v>45916</v>
      </c>
      <c r="P194">
        <f>IF(J194-O194&lt;0,0,J194-O194)</f>
        <v>0</v>
      </c>
    </row>
    <row r="195" spans="1:16">
      <c r="A195">
        <v>1113</v>
      </c>
      <c r="B195">
        <v>193</v>
      </c>
      <c r="C195">
        <v>3</v>
      </c>
      <c r="D195">
        <v>3</v>
      </c>
      <c r="E195" t="s">
        <v>25</v>
      </c>
      <c r="F195">
        <v>2</v>
      </c>
      <c r="G195">
        <v>2</v>
      </c>
      <c r="H195" t="s">
        <v>67</v>
      </c>
      <c r="I195" s="3">
        <v>45901.333333333343</v>
      </c>
      <c r="J195" s="3">
        <v>45901.458333333343</v>
      </c>
      <c r="K195">
        <v>180</v>
      </c>
      <c r="L195">
        <v>180</v>
      </c>
      <c r="M195">
        <v>1</v>
      </c>
      <c r="N195" s="3">
        <v>45910</v>
      </c>
      <c r="O195" s="1">
        <f>VLOOKUP(A195,schedule!A:J,10,0)</f>
        <v>45919</v>
      </c>
      <c r="P195">
        <f>IF(J195-O195&lt;0,0,J195-O195)</f>
        <v>0</v>
      </c>
    </row>
    <row r="196" spans="1:16">
      <c r="A196">
        <v>1114</v>
      </c>
      <c r="B196">
        <v>193</v>
      </c>
      <c r="C196">
        <v>3</v>
      </c>
      <c r="D196">
        <v>1</v>
      </c>
      <c r="E196" t="s">
        <v>25</v>
      </c>
      <c r="F196">
        <v>2</v>
      </c>
      <c r="G196">
        <v>2</v>
      </c>
      <c r="H196" t="s">
        <v>67</v>
      </c>
      <c r="I196" s="3">
        <v>45901.333333333343</v>
      </c>
      <c r="J196" s="3">
        <v>45901.458333333343</v>
      </c>
      <c r="K196">
        <v>180</v>
      </c>
      <c r="L196">
        <v>180</v>
      </c>
      <c r="M196">
        <v>1</v>
      </c>
      <c r="N196" s="3">
        <v>45913</v>
      </c>
      <c r="O196" s="1">
        <f>VLOOKUP(A196,schedule!A:J,10,0)</f>
        <v>45922</v>
      </c>
      <c r="P196">
        <f>IF(J196-O196&lt;0,0,J196-O196)</f>
        <v>0</v>
      </c>
    </row>
    <row r="197" spans="1:16">
      <c r="A197">
        <v>1111</v>
      </c>
      <c r="B197">
        <v>224</v>
      </c>
      <c r="C197">
        <v>1</v>
      </c>
      <c r="D197">
        <v>1</v>
      </c>
      <c r="E197" t="s">
        <v>32</v>
      </c>
      <c r="F197">
        <v>3</v>
      </c>
      <c r="G197">
        <v>3</v>
      </c>
      <c r="H197" t="s">
        <v>67</v>
      </c>
      <c r="I197" s="3">
        <v>45901.333333333343</v>
      </c>
      <c r="J197" s="3">
        <v>45901.458333333343</v>
      </c>
      <c r="K197">
        <v>180</v>
      </c>
      <c r="L197">
        <v>180</v>
      </c>
      <c r="M197">
        <v>1</v>
      </c>
      <c r="N197" s="3">
        <v>45907</v>
      </c>
      <c r="O197" s="1">
        <f>VLOOKUP(A197,schedule!A:J,10,0)</f>
        <v>45913</v>
      </c>
      <c r="P197">
        <f>IF(J197-O197&lt;0,0,J197-O197)</f>
        <v>0</v>
      </c>
    </row>
    <row r="198" spans="1:16">
      <c r="A198">
        <v>1113</v>
      </c>
      <c r="B198">
        <v>224</v>
      </c>
      <c r="C198">
        <v>3</v>
      </c>
      <c r="D198">
        <v>1</v>
      </c>
      <c r="E198" t="s">
        <v>32</v>
      </c>
      <c r="F198">
        <v>3</v>
      </c>
      <c r="G198">
        <v>3</v>
      </c>
      <c r="H198" t="s">
        <v>67</v>
      </c>
      <c r="I198" s="3">
        <v>45901.333333333343</v>
      </c>
      <c r="J198" s="3">
        <v>45901.458333333343</v>
      </c>
      <c r="K198">
        <v>180</v>
      </c>
      <c r="L198">
        <v>180</v>
      </c>
      <c r="M198">
        <v>1</v>
      </c>
      <c r="N198" s="3">
        <v>45913</v>
      </c>
      <c r="O198" s="1">
        <f>VLOOKUP(A198,schedule!A:J,10,0)</f>
        <v>45919</v>
      </c>
      <c r="P198">
        <f>IF(J198-O198&lt;0,0,J198-O198)</f>
        <v>0</v>
      </c>
    </row>
    <row r="199" spans="1:16">
      <c r="A199">
        <v>1111</v>
      </c>
      <c r="B199">
        <v>234</v>
      </c>
      <c r="C199">
        <v>1</v>
      </c>
      <c r="D199">
        <v>1</v>
      </c>
      <c r="E199" t="s">
        <v>34</v>
      </c>
      <c r="F199">
        <v>3</v>
      </c>
      <c r="G199">
        <v>3</v>
      </c>
      <c r="H199" t="s">
        <v>67</v>
      </c>
      <c r="I199" s="3">
        <v>45901.333333333343</v>
      </c>
      <c r="J199" s="3">
        <v>45901.458333333343</v>
      </c>
      <c r="K199">
        <v>180</v>
      </c>
      <c r="L199">
        <v>180</v>
      </c>
      <c r="M199">
        <v>1</v>
      </c>
      <c r="N199" s="3">
        <v>45907</v>
      </c>
      <c r="O199" s="1">
        <f>VLOOKUP(A199,schedule!A:J,10,0)</f>
        <v>45913</v>
      </c>
      <c r="P199">
        <f>IF(J199-O199&lt;0,0,J199-O199)</f>
        <v>0</v>
      </c>
    </row>
    <row r="200" spans="1:16">
      <c r="A200">
        <v>1112</v>
      </c>
      <c r="B200">
        <v>234</v>
      </c>
      <c r="C200">
        <v>1</v>
      </c>
      <c r="D200">
        <v>2</v>
      </c>
      <c r="E200" t="s">
        <v>34</v>
      </c>
      <c r="F200">
        <v>3</v>
      </c>
      <c r="G200">
        <v>3</v>
      </c>
      <c r="H200" t="s">
        <v>67</v>
      </c>
      <c r="I200" s="3">
        <v>45901.333333333343</v>
      </c>
      <c r="J200" s="3">
        <v>45901.458333333343</v>
      </c>
      <c r="K200">
        <v>180</v>
      </c>
      <c r="L200">
        <v>180</v>
      </c>
      <c r="M200">
        <v>1</v>
      </c>
      <c r="N200" s="3">
        <v>45910</v>
      </c>
      <c r="O200" s="1">
        <f>VLOOKUP(A200,schedule!A:J,10,0)</f>
        <v>45916</v>
      </c>
      <c r="P200">
        <f>IF(J200-O200&lt;0,0,J200-O200)</f>
        <v>0</v>
      </c>
    </row>
    <row r="201" spans="1:16">
      <c r="A201">
        <v>1113</v>
      </c>
      <c r="B201">
        <v>234</v>
      </c>
      <c r="C201">
        <v>2</v>
      </c>
      <c r="D201">
        <v>1</v>
      </c>
      <c r="E201" t="s">
        <v>34</v>
      </c>
      <c r="F201">
        <v>3</v>
      </c>
      <c r="G201">
        <v>3</v>
      </c>
      <c r="H201" t="s">
        <v>67</v>
      </c>
      <c r="I201" s="3">
        <v>45901.333333333343</v>
      </c>
      <c r="J201" s="3">
        <v>45901.458333333343</v>
      </c>
      <c r="K201">
        <v>180</v>
      </c>
      <c r="L201">
        <v>180</v>
      </c>
      <c r="M201">
        <v>1</v>
      </c>
      <c r="N201" s="3">
        <v>45913</v>
      </c>
      <c r="O201" s="1">
        <f>VLOOKUP(A201,schedule!A:J,10,0)</f>
        <v>45919</v>
      </c>
      <c r="P201">
        <f>IF(J201-O201&lt;0,0,J201-O201)</f>
        <v>0</v>
      </c>
    </row>
    <row r="202" spans="1:16">
      <c r="A202">
        <v>1111</v>
      </c>
      <c r="B202">
        <v>255</v>
      </c>
      <c r="C202">
        <v>2</v>
      </c>
      <c r="D202">
        <v>3</v>
      </c>
      <c r="E202" t="s">
        <v>32</v>
      </c>
      <c r="F202">
        <v>3</v>
      </c>
      <c r="G202">
        <v>3</v>
      </c>
      <c r="H202" t="s">
        <v>67</v>
      </c>
      <c r="I202" s="3">
        <v>45901.333333333343</v>
      </c>
      <c r="J202" s="3">
        <v>45901.458333333343</v>
      </c>
      <c r="K202">
        <v>180</v>
      </c>
      <c r="L202">
        <v>180</v>
      </c>
      <c r="M202">
        <v>1</v>
      </c>
      <c r="N202" s="3">
        <v>45907</v>
      </c>
      <c r="O202" s="1">
        <f>VLOOKUP(A202,schedule!A:J,10,0)</f>
        <v>45913</v>
      </c>
      <c r="P202">
        <f>IF(J202-O202&lt;0,0,J202-O202)</f>
        <v>0</v>
      </c>
    </row>
    <row r="203" spans="1:16">
      <c r="A203">
        <v>1112</v>
      </c>
      <c r="B203">
        <v>255</v>
      </c>
      <c r="C203">
        <v>3</v>
      </c>
      <c r="D203">
        <v>1</v>
      </c>
      <c r="E203" t="s">
        <v>32</v>
      </c>
      <c r="F203">
        <v>3</v>
      </c>
      <c r="G203">
        <v>3</v>
      </c>
      <c r="H203" t="s">
        <v>67</v>
      </c>
      <c r="I203" s="3">
        <v>45901.333333333343</v>
      </c>
      <c r="J203" s="3">
        <v>45901.458333333343</v>
      </c>
      <c r="K203">
        <v>180</v>
      </c>
      <c r="L203">
        <v>180</v>
      </c>
      <c r="M203">
        <v>1</v>
      </c>
      <c r="N203" s="3">
        <v>45910</v>
      </c>
      <c r="O203" s="1">
        <f>VLOOKUP(A203,schedule!A:J,10,0)</f>
        <v>45916</v>
      </c>
      <c r="P203">
        <f>IF(J203-O203&lt;0,0,J203-O203)</f>
        <v>0</v>
      </c>
    </row>
    <row r="204" spans="1:16">
      <c r="A204">
        <v>1113</v>
      </c>
      <c r="B204">
        <v>255</v>
      </c>
      <c r="C204">
        <v>2</v>
      </c>
      <c r="D204">
        <v>3</v>
      </c>
      <c r="E204" t="s">
        <v>32</v>
      </c>
      <c r="F204">
        <v>3</v>
      </c>
      <c r="G204">
        <v>3</v>
      </c>
      <c r="H204" t="s">
        <v>67</v>
      </c>
      <c r="I204" s="3">
        <v>45901.333333333343</v>
      </c>
      <c r="J204" s="3">
        <v>45901.458333333343</v>
      </c>
      <c r="K204">
        <v>180</v>
      </c>
      <c r="L204">
        <v>180</v>
      </c>
      <c r="M204">
        <v>1</v>
      </c>
      <c r="N204" s="3">
        <v>45913</v>
      </c>
      <c r="O204" s="1">
        <f>VLOOKUP(A204,schedule!A:J,10,0)</f>
        <v>45919</v>
      </c>
      <c r="P204">
        <f>IF(J204-O204&lt;0,0,J204-O204)</f>
        <v>0</v>
      </c>
    </row>
    <row r="205" spans="1:16">
      <c r="A205">
        <v>1111</v>
      </c>
      <c r="B205">
        <v>269</v>
      </c>
      <c r="C205">
        <v>3</v>
      </c>
      <c r="D205">
        <v>1</v>
      </c>
      <c r="E205" t="s">
        <v>32</v>
      </c>
      <c r="F205">
        <v>3</v>
      </c>
      <c r="G205">
        <v>3</v>
      </c>
      <c r="H205" t="s">
        <v>67</v>
      </c>
      <c r="I205" s="3">
        <v>45901.333333333343</v>
      </c>
      <c r="J205" s="3">
        <v>45901.458333333343</v>
      </c>
      <c r="K205">
        <v>180</v>
      </c>
      <c r="L205">
        <v>180</v>
      </c>
      <c r="M205">
        <v>1</v>
      </c>
      <c r="N205" s="3">
        <v>45907</v>
      </c>
      <c r="O205" s="1">
        <f>VLOOKUP(A205,schedule!A:J,10,0)</f>
        <v>45913</v>
      </c>
      <c r="P205">
        <f>IF(J205-O205&lt;0,0,J205-O205)</f>
        <v>0</v>
      </c>
    </row>
    <row r="206" spans="1:16">
      <c r="A206">
        <v>1112</v>
      </c>
      <c r="B206">
        <v>269</v>
      </c>
      <c r="C206">
        <v>3</v>
      </c>
      <c r="D206">
        <v>1</v>
      </c>
      <c r="E206" t="s">
        <v>32</v>
      </c>
      <c r="F206">
        <v>3</v>
      </c>
      <c r="G206">
        <v>3</v>
      </c>
      <c r="H206" t="s">
        <v>67</v>
      </c>
      <c r="I206" s="3">
        <v>45901.333333333343</v>
      </c>
      <c r="J206" s="3">
        <v>45901.458333333343</v>
      </c>
      <c r="K206">
        <v>180</v>
      </c>
      <c r="L206">
        <v>180</v>
      </c>
      <c r="M206">
        <v>1</v>
      </c>
      <c r="N206" s="3">
        <v>45910</v>
      </c>
      <c r="O206" s="1">
        <f>VLOOKUP(A206,schedule!A:J,10,0)</f>
        <v>45916</v>
      </c>
      <c r="P206">
        <f>IF(J206-O206&lt;0,0,J206-O206)</f>
        <v>0</v>
      </c>
    </row>
    <row r="207" spans="1:16">
      <c r="A207">
        <v>1113</v>
      </c>
      <c r="B207">
        <v>269</v>
      </c>
      <c r="C207">
        <v>3</v>
      </c>
      <c r="D207">
        <v>2</v>
      </c>
      <c r="E207" t="s">
        <v>32</v>
      </c>
      <c r="F207">
        <v>3</v>
      </c>
      <c r="G207">
        <v>3</v>
      </c>
      <c r="H207" t="s">
        <v>67</v>
      </c>
      <c r="I207" s="3">
        <v>45901.333333333343</v>
      </c>
      <c r="J207" s="3">
        <v>45901.458333333343</v>
      </c>
      <c r="K207">
        <v>180</v>
      </c>
      <c r="L207">
        <v>180</v>
      </c>
      <c r="M207">
        <v>1</v>
      </c>
      <c r="N207" s="3">
        <v>45913</v>
      </c>
      <c r="O207" s="1">
        <f>VLOOKUP(A207,schedule!A:J,10,0)</f>
        <v>45919</v>
      </c>
      <c r="P207">
        <f>IF(J207-O207&lt;0,0,J207-O207)</f>
        <v>0</v>
      </c>
    </row>
    <row r="208" spans="1:16">
      <c r="A208">
        <v>1111</v>
      </c>
      <c r="B208">
        <v>280</v>
      </c>
      <c r="C208">
        <v>1</v>
      </c>
      <c r="D208">
        <v>2</v>
      </c>
      <c r="E208" t="s">
        <v>34</v>
      </c>
      <c r="F208">
        <v>3</v>
      </c>
      <c r="G208">
        <v>3</v>
      </c>
      <c r="H208" t="s">
        <v>67</v>
      </c>
      <c r="I208" s="3">
        <v>45901.333333333343</v>
      </c>
      <c r="J208" s="3">
        <v>45901.458333333343</v>
      </c>
      <c r="K208">
        <v>180</v>
      </c>
      <c r="L208">
        <v>180</v>
      </c>
      <c r="M208">
        <v>1</v>
      </c>
      <c r="N208" s="3">
        <v>45907</v>
      </c>
      <c r="O208" s="1">
        <f>VLOOKUP(A208,schedule!A:J,10,0)</f>
        <v>45913</v>
      </c>
      <c r="P208">
        <f>IF(J208-O208&lt;0,0,J208-O208)</f>
        <v>0</v>
      </c>
    </row>
    <row r="209" spans="1:16">
      <c r="A209">
        <v>1112</v>
      </c>
      <c r="B209">
        <v>280</v>
      </c>
      <c r="C209">
        <v>3</v>
      </c>
      <c r="D209">
        <v>3</v>
      </c>
      <c r="E209" t="s">
        <v>34</v>
      </c>
      <c r="F209">
        <v>3</v>
      </c>
      <c r="G209">
        <v>3</v>
      </c>
      <c r="H209" t="s">
        <v>67</v>
      </c>
      <c r="I209" s="3">
        <v>45901.333333333343</v>
      </c>
      <c r="J209" s="3">
        <v>45901.458333333343</v>
      </c>
      <c r="K209">
        <v>180</v>
      </c>
      <c r="L209">
        <v>180</v>
      </c>
      <c r="M209">
        <v>1</v>
      </c>
      <c r="N209" s="3">
        <v>45910</v>
      </c>
      <c r="O209" s="1">
        <f>VLOOKUP(A209,schedule!A:J,10,0)</f>
        <v>45916</v>
      </c>
      <c r="P209">
        <f>IF(J209-O209&lt;0,0,J209-O209)</f>
        <v>0</v>
      </c>
    </row>
    <row r="210" spans="1:16">
      <c r="A210">
        <v>1113</v>
      </c>
      <c r="B210">
        <v>280</v>
      </c>
      <c r="C210">
        <v>2</v>
      </c>
      <c r="D210">
        <v>2</v>
      </c>
      <c r="E210" t="s">
        <v>34</v>
      </c>
      <c r="F210">
        <v>3</v>
      </c>
      <c r="G210">
        <v>3</v>
      </c>
      <c r="H210" t="s">
        <v>67</v>
      </c>
      <c r="I210" s="3">
        <v>45901.333333333343</v>
      </c>
      <c r="J210" s="3">
        <v>45901.458333333343</v>
      </c>
      <c r="K210">
        <v>180</v>
      </c>
      <c r="L210">
        <v>180</v>
      </c>
      <c r="M210">
        <v>1</v>
      </c>
      <c r="N210" s="3">
        <v>45913</v>
      </c>
      <c r="O210" s="1">
        <f>VLOOKUP(A210,schedule!A:J,10,0)</f>
        <v>45919</v>
      </c>
      <c r="P210">
        <f>IF(J210-O210&lt;0,0,J210-O210)</f>
        <v>0</v>
      </c>
    </row>
    <row r="211" spans="1:16">
      <c r="A211">
        <v>1111</v>
      </c>
      <c r="B211">
        <v>284</v>
      </c>
      <c r="C211">
        <v>1</v>
      </c>
      <c r="D211">
        <v>1</v>
      </c>
      <c r="E211" t="s">
        <v>32</v>
      </c>
      <c r="F211">
        <v>3</v>
      </c>
      <c r="G211">
        <v>3</v>
      </c>
      <c r="H211" t="s">
        <v>67</v>
      </c>
      <c r="I211" s="3">
        <v>45901.333333333343</v>
      </c>
      <c r="J211" s="3">
        <v>45901.458333333343</v>
      </c>
      <c r="K211">
        <v>180</v>
      </c>
      <c r="L211">
        <v>180</v>
      </c>
      <c r="M211">
        <v>1</v>
      </c>
      <c r="N211" s="3">
        <v>45907</v>
      </c>
      <c r="O211" s="1">
        <f>VLOOKUP(A211,schedule!A:J,10,0)</f>
        <v>45913</v>
      </c>
      <c r="P211">
        <f>IF(J211-O211&lt;0,0,J211-O211)</f>
        <v>0</v>
      </c>
    </row>
    <row r="212" spans="1:16">
      <c r="A212">
        <v>1112</v>
      </c>
      <c r="B212">
        <v>284</v>
      </c>
      <c r="C212">
        <v>3</v>
      </c>
      <c r="D212">
        <v>1</v>
      </c>
      <c r="E212" t="s">
        <v>32</v>
      </c>
      <c r="F212">
        <v>3</v>
      </c>
      <c r="G212">
        <v>3</v>
      </c>
      <c r="H212" t="s">
        <v>67</v>
      </c>
      <c r="I212" s="3">
        <v>45901.333333333343</v>
      </c>
      <c r="J212" s="3">
        <v>45901.458333333343</v>
      </c>
      <c r="K212">
        <v>180</v>
      </c>
      <c r="L212">
        <v>180</v>
      </c>
      <c r="M212">
        <v>1</v>
      </c>
      <c r="N212" s="3">
        <v>45910</v>
      </c>
      <c r="O212" s="1">
        <f>VLOOKUP(A212,schedule!A:J,10,0)</f>
        <v>45916</v>
      </c>
      <c r="P212">
        <f>IF(J212-O212&lt;0,0,J212-O212)</f>
        <v>0</v>
      </c>
    </row>
    <row r="213" spans="1:16">
      <c r="A213">
        <v>1113</v>
      </c>
      <c r="B213">
        <v>284</v>
      </c>
      <c r="C213">
        <v>1</v>
      </c>
      <c r="D213">
        <v>3</v>
      </c>
      <c r="E213" t="s">
        <v>32</v>
      </c>
      <c r="F213">
        <v>3</v>
      </c>
      <c r="G213">
        <v>3</v>
      </c>
      <c r="H213" t="s">
        <v>67</v>
      </c>
      <c r="I213" s="3">
        <v>45901.333333333343</v>
      </c>
      <c r="J213" s="3">
        <v>45901.458333333343</v>
      </c>
      <c r="K213">
        <v>180</v>
      </c>
      <c r="L213">
        <v>180</v>
      </c>
      <c r="M213">
        <v>1</v>
      </c>
      <c r="N213" s="3">
        <v>45913</v>
      </c>
      <c r="O213" s="1">
        <f>VLOOKUP(A213,schedule!A:J,10,0)</f>
        <v>45919</v>
      </c>
      <c r="P213">
        <f>IF(J213-O213&lt;0,0,J213-O213)</f>
        <v>0</v>
      </c>
    </row>
    <row r="214" spans="1:16">
      <c r="A214">
        <v>1111</v>
      </c>
      <c r="B214">
        <v>295</v>
      </c>
      <c r="C214">
        <v>2</v>
      </c>
      <c r="D214">
        <v>3</v>
      </c>
      <c r="E214" t="s">
        <v>34</v>
      </c>
      <c r="F214">
        <v>3</v>
      </c>
      <c r="G214">
        <v>3</v>
      </c>
      <c r="H214" t="s">
        <v>67</v>
      </c>
      <c r="I214" s="3">
        <v>45901.333333333343</v>
      </c>
      <c r="J214" s="3">
        <v>45901.458333333343</v>
      </c>
      <c r="K214">
        <v>180</v>
      </c>
      <c r="L214">
        <v>180</v>
      </c>
      <c r="M214">
        <v>1</v>
      </c>
      <c r="N214" s="3">
        <v>45907</v>
      </c>
      <c r="O214" s="1">
        <f>VLOOKUP(A214,schedule!A:J,10,0)</f>
        <v>45913</v>
      </c>
      <c r="P214">
        <f>IF(J214-O214&lt;0,0,J214-O214)</f>
        <v>0</v>
      </c>
    </row>
    <row r="215" spans="1:16">
      <c r="A215">
        <v>1112</v>
      </c>
      <c r="B215">
        <v>295</v>
      </c>
      <c r="C215">
        <v>2</v>
      </c>
      <c r="D215">
        <v>3</v>
      </c>
      <c r="E215" t="s">
        <v>34</v>
      </c>
      <c r="F215">
        <v>3</v>
      </c>
      <c r="G215">
        <v>3</v>
      </c>
      <c r="H215" t="s">
        <v>67</v>
      </c>
      <c r="I215" s="3">
        <v>45901.333333333343</v>
      </c>
      <c r="J215" s="3">
        <v>45901.458333333343</v>
      </c>
      <c r="K215">
        <v>180</v>
      </c>
      <c r="L215">
        <v>180</v>
      </c>
      <c r="M215">
        <v>1</v>
      </c>
      <c r="N215" s="3">
        <v>45910</v>
      </c>
      <c r="O215" s="1">
        <f>VLOOKUP(A215,schedule!A:J,10,0)</f>
        <v>45916</v>
      </c>
      <c r="P215">
        <f>IF(J215-O215&lt;0,0,J215-O215)</f>
        <v>0</v>
      </c>
    </row>
    <row r="216" spans="1:16">
      <c r="A216">
        <v>1113</v>
      </c>
      <c r="B216">
        <v>295</v>
      </c>
      <c r="C216">
        <v>2</v>
      </c>
      <c r="D216">
        <v>1</v>
      </c>
      <c r="E216" t="s">
        <v>34</v>
      </c>
      <c r="F216">
        <v>3</v>
      </c>
      <c r="G216">
        <v>3</v>
      </c>
      <c r="H216" t="s">
        <v>67</v>
      </c>
      <c r="I216" s="3">
        <v>45901.333333333343</v>
      </c>
      <c r="J216" s="3">
        <v>45901.458333333343</v>
      </c>
      <c r="K216">
        <v>180</v>
      </c>
      <c r="L216">
        <v>180</v>
      </c>
      <c r="M216">
        <v>1</v>
      </c>
      <c r="N216" s="3">
        <v>45913</v>
      </c>
      <c r="O216" s="1">
        <f>VLOOKUP(A216,schedule!A:J,10,0)</f>
        <v>45919</v>
      </c>
      <c r="P216">
        <f>IF(J216-O216&lt;0,0,J216-O216)</f>
        <v>0</v>
      </c>
    </row>
    <row r="217" spans="1:16">
      <c r="A217">
        <v>1111</v>
      </c>
      <c r="B217">
        <v>334</v>
      </c>
      <c r="C217">
        <v>2</v>
      </c>
      <c r="D217">
        <v>3</v>
      </c>
      <c r="E217" t="s">
        <v>31</v>
      </c>
      <c r="F217">
        <v>3</v>
      </c>
      <c r="G217">
        <v>3</v>
      </c>
      <c r="H217" t="s">
        <v>67</v>
      </c>
      <c r="I217" s="3">
        <v>45901.333333333343</v>
      </c>
      <c r="J217" s="3">
        <v>45901.458333333343</v>
      </c>
      <c r="K217">
        <v>180</v>
      </c>
      <c r="L217">
        <v>180</v>
      </c>
      <c r="M217">
        <v>1</v>
      </c>
      <c r="N217" s="3">
        <v>45907</v>
      </c>
      <c r="O217" s="1">
        <f>VLOOKUP(A217,schedule!A:J,10,0)</f>
        <v>45913</v>
      </c>
      <c r="P217">
        <f>IF(J217-O217&lt;0,0,J217-O217)</f>
        <v>0</v>
      </c>
    </row>
    <row r="218" spans="1:16">
      <c r="A218">
        <v>1111</v>
      </c>
      <c r="B218">
        <v>339</v>
      </c>
      <c r="C218">
        <v>3</v>
      </c>
      <c r="D218">
        <v>2</v>
      </c>
      <c r="E218" t="s">
        <v>31</v>
      </c>
      <c r="F218">
        <v>3</v>
      </c>
      <c r="G218">
        <v>3</v>
      </c>
      <c r="H218" t="s">
        <v>67</v>
      </c>
      <c r="I218" s="3">
        <v>45901.333333333343</v>
      </c>
      <c r="J218" s="3">
        <v>45901.458333333343</v>
      </c>
      <c r="K218">
        <v>180</v>
      </c>
      <c r="L218">
        <v>180</v>
      </c>
      <c r="M218">
        <v>1</v>
      </c>
      <c r="N218" s="3">
        <v>45907</v>
      </c>
      <c r="O218" s="1">
        <f>VLOOKUP(A218,schedule!A:J,10,0)</f>
        <v>45913</v>
      </c>
      <c r="P218">
        <f>IF(J218-O218&lt;0,0,J218-O218)</f>
        <v>0</v>
      </c>
    </row>
    <row r="219" spans="1:16">
      <c r="A219">
        <v>1112</v>
      </c>
      <c r="B219">
        <v>339</v>
      </c>
      <c r="C219">
        <v>1</v>
      </c>
      <c r="D219">
        <v>3</v>
      </c>
      <c r="E219" t="s">
        <v>31</v>
      </c>
      <c r="F219">
        <v>3</v>
      </c>
      <c r="G219">
        <v>3</v>
      </c>
      <c r="H219" t="s">
        <v>67</v>
      </c>
      <c r="I219" s="3">
        <v>45901.333333333343</v>
      </c>
      <c r="J219" s="3">
        <v>45901.458333333343</v>
      </c>
      <c r="K219">
        <v>180</v>
      </c>
      <c r="L219">
        <v>180</v>
      </c>
      <c r="M219">
        <v>1</v>
      </c>
      <c r="N219" s="3">
        <v>45910</v>
      </c>
      <c r="O219" s="1">
        <f>VLOOKUP(A219,schedule!A:J,10,0)</f>
        <v>45916</v>
      </c>
      <c r="P219">
        <f>IF(J219-O219&lt;0,0,J219-O219)</f>
        <v>0</v>
      </c>
    </row>
    <row r="220" spans="1:16">
      <c r="A220">
        <v>1113</v>
      </c>
      <c r="B220">
        <v>339</v>
      </c>
      <c r="C220">
        <v>3</v>
      </c>
      <c r="D220">
        <v>3</v>
      </c>
      <c r="E220" t="s">
        <v>31</v>
      </c>
      <c r="F220">
        <v>3</v>
      </c>
      <c r="G220">
        <v>3</v>
      </c>
      <c r="H220" t="s">
        <v>67</v>
      </c>
      <c r="I220" s="3">
        <v>45901.333333333343</v>
      </c>
      <c r="J220" s="3">
        <v>45901.458333333343</v>
      </c>
      <c r="K220">
        <v>180</v>
      </c>
      <c r="L220">
        <v>180</v>
      </c>
      <c r="M220">
        <v>1</v>
      </c>
      <c r="N220" s="3">
        <v>45913</v>
      </c>
      <c r="O220" s="1">
        <f>VLOOKUP(A220,schedule!A:J,10,0)</f>
        <v>45919</v>
      </c>
      <c r="P220">
        <f>IF(J220-O220&lt;0,0,J220-O220)</f>
        <v>0</v>
      </c>
    </row>
    <row r="221" spans="1:16">
      <c r="A221">
        <v>1111</v>
      </c>
      <c r="B221">
        <v>354</v>
      </c>
      <c r="C221">
        <v>1</v>
      </c>
      <c r="D221">
        <v>1</v>
      </c>
      <c r="E221" t="s">
        <v>31</v>
      </c>
      <c r="F221">
        <v>3</v>
      </c>
      <c r="G221">
        <v>3</v>
      </c>
      <c r="H221" t="s">
        <v>67</v>
      </c>
      <c r="I221" s="3">
        <v>45901.333333333343</v>
      </c>
      <c r="J221" s="3">
        <v>45901.458333333343</v>
      </c>
      <c r="K221">
        <v>180</v>
      </c>
      <c r="L221">
        <v>180</v>
      </c>
      <c r="M221">
        <v>1</v>
      </c>
      <c r="N221" s="3">
        <v>45907</v>
      </c>
      <c r="O221" s="1">
        <f>VLOOKUP(A221,schedule!A:J,10,0)</f>
        <v>45913</v>
      </c>
      <c r="P221">
        <f>IF(J221-O221&lt;0,0,J221-O221)</f>
        <v>0</v>
      </c>
    </row>
    <row r="222" spans="1:16">
      <c r="A222">
        <v>1112</v>
      </c>
      <c r="B222">
        <v>354</v>
      </c>
      <c r="C222">
        <v>2</v>
      </c>
      <c r="D222">
        <v>3</v>
      </c>
      <c r="E222" t="s">
        <v>31</v>
      </c>
      <c r="F222">
        <v>3</v>
      </c>
      <c r="G222">
        <v>3</v>
      </c>
      <c r="H222" t="s">
        <v>67</v>
      </c>
      <c r="I222" s="3">
        <v>45901.333333333343</v>
      </c>
      <c r="J222" s="3">
        <v>45901.458333333343</v>
      </c>
      <c r="K222">
        <v>180</v>
      </c>
      <c r="L222">
        <v>180</v>
      </c>
      <c r="M222">
        <v>1</v>
      </c>
      <c r="N222" s="3">
        <v>45910</v>
      </c>
      <c r="O222" s="1">
        <f>VLOOKUP(A222,schedule!A:J,10,0)</f>
        <v>45916</v>
      </c>
      <c r="P222">
        <f>IF(J222-O222&lt;0,0,J222-O222)</f>
        <v>0</v>
      </c>
    </row>
    <row r="223" spans="1:16">
      <c r="A223">
        <v>1113</v>
      </c>
      <c r="B223">
        <v>354</v>
      </c>
      <c r="C223">
        <v>2</v>
      </c>
      <c r="D223">
        <v>2</v>
      </c>
      <c r="E223" t="s">
        <v>31</v>
      </c>
      <c r="F223">
        <v>3</v>
      </c>
      <c r="G223">
        <v>3</v>
      </c>
      <c r="H223" t="s">
        <v>67</v>
      </c>
      <c r="I223" s="3">
        <v>45901.333333333343</v>
      </c>
      <c r="J223" s="3">
        <v>45901.458333333343</v>
      </c>
      <c r="K223">
        <v>180</v>
      </c>
      <c r="L223">
        <v>180</v>
      </c>
      <c r="M223">
        <v>1</v>
      </c>
      <c r="N223" s="3">
        <v>45913</v>
      </c>
      <c r="O223" s="1">
        <f>VLOOKUP(A223,schedule!A:J,10,0)</f>
        <v>45919</v>
      </c>
      <c r="P223">
        <f>IF(J223-O223&lt;0,0,J223-O223)</f>
        <v>0</v>
      </c>
    </row>
    <row r="224" spans="1:16">
      <c r="A224">
        <v>1111</v>
      </c>
      <c r="B224">
        <v>391</v>
      </c>
      <c r="C224">
        <v>2</v>
      </c>
      <c r="D224">
        <v>2</v>
      </c>
      <c r="E224" t="s">
        <v>33</v>
      </c>
      <c r="F224">
        <v>3</v>
      </c>
      <c r="G224">
        <v>3</v>
      </c>
      <c r="H224" t="s">
        <v>67</v>
      </c>
      <c r="I224" s="3">
        <v>45901.333333333343</v>
      </c>
      <c r="J224" s="3">
        <v>45901.458333333343</v>
      </c>
      <c r="K224">
        <v>180</v>
      </c>
      <c r="L224">
        <v>180</v>
      </c>
      <c r="M224">
        <v>1</v>
      </c>
      <c r="N224" s="3">
        <v>45907</v>
      </c>
      <c r="O224" s="1">
        <f>VLOOKUP(A224,schedule!A:J,10,0)</f>
        <v>45913</v>
      </c>
      <c r="P224">
        <f>IF(J224-O224&lt;0,0,J224-O224)</f>
        <v>0</v>
      </c>
    </row>
    <row r="225" spans="1:16">
      <c r="A225">
        <v>1112</v>
      </c>
      <c r="B225">
        <v>391</v>
      </c>
      <c r="C225">
        <v>2</v>
      </c>
      <c r="D225">
        <v>2</v>
      </c>
      <c r="E225" t="s">
        <v>33</v>
      </c>
      <c r="F225">
        <v>3</v>
      </c>
      <c r="G225">
        <v>3</v>
      </c>
      <c r="H225" t="s">
        <v>67</v>
      </c>
      <c r="I225" s="3">
        <v>45901.333333333343</v>
      </c>
      <c r="J225" s="3">
        <v>45901.458333333343</v>
      </c>
      <c r="K225">
        <v>180</v>
      </c>
      <c r="L225">
        <v>180</v>
      </c>
      <c r="M225">
        <v>1</v>
      </c>
      <c r="N225" s="3">
        <v>45910</v>
      </c>
      <c r="O225" s="1">
        <f>VLOOKUP(A225,schedule!A:J,10,0)</f>
        <v>45916</v>
      </c>
      <c r="P225">
        <f>IF(J225-O225&lt;0,0,J225-O225)</f>
        <v>0</v>
      </c>
    </row>
    <row r="226" spans="1:16">
      <c r="A226">
        <v>1113</v>
      </c>
      <c r="B226">
        <v>391</v>
      </c>
      <c r="C226">
        <v>3</v>
      </c>
      <c r="D226">
        <v>1</v>
      </c>
      <c r="E226" t="s">
        <v>33</v>
      </c>
      <c r="F226">
        <v>3</v>
      </c>
      <c r="G226">
        <v>3</v>
      </c>
      <c r="H226" t="s">
        <v>67</v>
      </c>
      <c r="I226" s="3">
        <v>45901.333333333343</v>
      </c>
      <c r="J226" s="3">
        <v>45901.458333333343</v>
      </c>
      <c r="K226">
        <v>180</v>
      </c>
      <c r="L226">
        <v>180</v>
      </c>
      <c r="M226">
        <v>1</v>
      </c>
      <c r="N226" s="3">
        <v>45913</v>
      </c>
      <c r="O226" s="1">
        <f>VLOOKUP(A226,schedule!A:J,10,0)</f>
        <v>45919</v>
      </c>
      <c r="P226">
        <f>IF(J226-O226&lt;0,0,J226-O226)</f>
        <v>0</v>
      </c>
    </row>
    <row r="227" spans="1:16">
      <c r="A227">
        <v>1111</v>
      </c>
      <c r="B227">
        <v>436</v>
      </c>
      <c r="C227">
        <v>3</v>
      </c>
      <c r="D227">
        <v>3</v>
      </c>
      <c r="E227" t="s">
        <v>35</v>
      </c>
      <c r="F227">
        <v>4</v>
      </c>
      <c r="G227">
        <v>4</v>
      </c>
      <c r="H227" t="s">
        <v>67</v>
      </c>
      <c r="I227" s="3">
        <v>45901.333333333343</v>
      </c>
      <c r="J227" s="3">
        <v>45901.458333333343</v>
      </c>
      <c r="K227">
        <v>180</v>
      </c>
      <c r="L227">
        <v>180</v>
      </c>
      <c r="M227">
        <v>1</v>
      </c>
      <c r="N227" s="3">
        <v>45910</v>
      </c>
      <c r="O227" s="1">
        <f>VLOOKUP(A227,schedule!A:J,10,0)</f>
        <v>45913</v>
      </c>
      <c r="P227">
        <f>IF(J227-O227&lt;0,0,J227-O227)</f>
        <v>0</v>
      </c>
    </row>
    <row r="228" spans="1:16">
      <c r="A228">
        <v>1112</v>
      </c>
      <c r="B228">
        <v>436</v>
      </c>
      <c r="C228">
        <v>2</v>
      </c>
      <c r="D228">
        <v>3</v>
      </c>
      <c r="E228" t="s">
        <v>35</v>
      </c>
      <c r="F228">
        <v>4</v>
      </c>
      <c r="G228">
        <v>4</v>
      </c>
      <c r="H228" t="s">
        <v>67</v>
      </c>
      <c r="I228" s="3">
        <v>45901.333333333343</v>
      </c>
      <c r="J228" s="3">
        <v>45901.458333333343</v>
      </c>
      <c r="K228">
        <v>180</v>
      </c>
      <c r="L228">
        <v>180</v>
      </c>
      <c r="M228">
        <v>1</v>
      </c>
      <c r="N228" s="3">
        <v>45913</v>
      </c>
      <c r="O228" s="1">
        <f>VLOOKUP(A228,schedule!A:J,10,0)</f>
        <v>45916</v>
      </c>
      <c r="P228">
        <f>IF(J228-O228&lt;0,0,J228-O228)</f>
        <v>0</v>
      </c>
    </row>
    <row r="229" spans="1:16">
      <c r="A229">
        <v>1111</v>
      </c>
      <c r="B229">
        <v>439</v>
      </c>
      <c r="C229">
        <v>1</v>
      </c>
      <c r="D229">
        <v>2</v>
      </c>
      <c r="E229" t="s">
        <v>35</v>
      </c>
      <c r="F229">
        <v>4</v>
      </c>
      <c r="G229">
        <v>4</v>
      </c>
      <c r="H229" t="s">
        <v>67</v>
      </c>
      <c r="I229" s="3">
        <v>45901.333333333343</v>
      </c>
      <c r="J229" s="3">
        <v>45901.458333333343</v>
      </c>
      <c r="K229">
        <v>180</v>
      </c>
      <c r="L229">
        <v>180</v>
      </c>
      <c r="M229">
        <v>1</v>
      </c>
      <c r="N229" s="3">
        <v>45910</v>
      </c>
      <c r="O229" s="1">
        <f>VLOOKUP(A229,schedule!A:J,10,0)</f>
        <v>45913</v>
      </c>
      <c r="P229">
        <f>IF(J229-O229&lt;0,0,J229-O229)</f>
        <v>0</v>
      </c>
    </row>
    <row r="230" spans="1:16">
      <c r="A230">
        <v>1112</v>
      </c>
      <c r="B230">
        <v>439</v>
      </c>
      <c r="C230">
        <v>3</v>
      </c>
      <c r="D230">
        <v>2</v>
      </c>
      <c r="E230" t="s">
        <v>35</v>
      </c>
      <c r="F230">
        <v>4</v>
      </c>
      <c r="G230">
        <v>4</v>
      </c>
      <c r="H230" t="s">
        <v>67</v>
      </c>
      <c r="I230" s="3">
        <v>45901.333333333343</v>
      </c>
      <c r="J230" s="3">
        <v>45901.458333333343</v>
      </c>
      <c r="K230">
        <v>180</v>
      </c>
      <c r="L230">
        <v>180</v>
      </c>
      <c r="M230">
        <v>1</v>
      </c>
      <c r="N230" s="3">
        <v>45913</v>
      </c>
      <c r="O230" s="1">
        <f>VLOOKUP(A230,schedule!A:J,10,0)</f>
        <v>45916</v>
      </c>
      <c r="P230">
        <f>IF(J230-O230&lt;0,0,J230-O230)</f>
        <v>0</v>
      </c>
    </row>
    <row r="231" spans="1:16">
      <c r="A231">
        <v>1111</v>
      </c>
      <c r="B231">
        <v>51</v>
      </c>
      <c r="C231">
        <v>1</v>
      </c>
      <c r="D231">
        <v>1</v>
      </c>
      <c r="E231" t="s">
        <v>21</v>
      </c>
      <c r="F231">
        <v>1</v>
      </c>
      <c r="G231">
        <v>1</v>
      </c>
      <c r="H231" t="s">
        <v>67</v>
      </c>
      <c r="I231" s="3">
        <v>45901.333333333343</v>
      </c>
      <c r="J231" s="3">
        <v>45901.5</v>
      </c>
      <c r="K231">
        <v>240</v>
      </c>
      <c r="L231">
        <v>240</v>
      </c>
      <c r="M231">
        <v>1</v>
      </c>
      <c r="N231" s="3">
        <v>45901</v>
      </c>
      <c r="O231" s="1">
        <f>VLOOKUP(A231,schedule!A:J,10,0)</f>
        <v>45913</v>
      </c>
      <c r="P231">
        <f>IF(J231-O231&lt;0,0,J231-O231)</f>
        <v>0</v>
      </c>
    </row>
    <row r="232" spans="1:16">
      <c r="A232">
        <v>1112</v>
      </c>
      <c r="B232">
        <v>51</v>
      </c>
      <c r="C232">
        <v>2</v>
      </c>
      <c r="D232">
        <v>3</v>
      </c>
      <c r="E232" t="s">
        <v>21</v>
      </c>
      <c r="F232">
        <v>1</v>
      </c>
      <c r="G232">
        <v>1</v>
      </c>
      <c r="H232" t="s">
        <v>67</v>
      </c>
      <c r="I232" s="3">
        <v>45901.333333333343</v>
      </c>
      <c r="J232" s="3">
        <v>45901.5</v>
      </c>
      <c r="K232">
        <v>240</v>
      </c>
      <c r="L232">
        <v>240</v>
      </c>
      <c r="M232">
        <v>1</v>
      </c>
      <c r="N232" s="3">
        <v>45904</v>
      </c>
      <c r="O232" s="1">
        <f>VLOOKUP(A232,schedule!A:J,10,0)</f>
        <v>45916</v>
      </c>
      <c r="P232">
        <f>IF(J232-O232&lt;0,0,J232-O232)</f>
        <v>0</v>
      </c>
    </row>
    <row r="233" spans="1:16">
      <c r="A233">
        <v>1111</v>
      </c>
      <c r="B233">
        <v>78</v>
      </c>
      <c r="C233">
        <v>3</v>
      </c>
      <c r="D233">
        <v>2</v>
      </c>
      <c r="E233" t="s">
        <v>21</v>
      </c>
      <c r="F233">
        <v>1</v>
      </c>
      <c r="G233">
        <v>1</v>
      </c>
      <c r="H233" t="s">
        <v>67</v>
      </c>
      <c r="I233" s="3">
        <v>45901.333333333343</v>
      </c>
      <c r="J233" s="3">
        <v>45901.5</v>
      </c>
      <c r="K233">
        <v>240</v>
      </c>
      <c r="L233">
        <v>240</v>
      </c>
      <c r="M233">
        <v>1</v>
      </c>
      <c r="N233" s="3">
        <v>45901</v>
      </c>
      <c r="O233" s="1">
        <f>VLOOKUP(A233,schedule!A:J,10,0)</f>
        <v>45913</v>
      </c>
      <c r="P233">
        <f>IF(J233-O233&lt;0,0,J233-O233)</f>
        <v>0</v>
      </c>
    </row>
    <row r="234" spans="1:16">
      <c r="A234">
        <v>1111</v>
      </c>
      <c r="B234">
        <v>85</v>
      </c>
      <c r="C234">
        <v>1</v>
      </c>
      <c r="D234">
        <v>2</v>
      </c>
      <c r="E234" t="s">
        <v>21</v>
      </c>
      <c r="F234">
        <v>1</v>
      </c>
      <c r="G234">
        <v>1</v>
      </c>
      <c r="H234" t="s">
        <v>67</v>
      </c>
      <c r="I234" s="3">
        <v>45901.333333333343</v>
      </c>
      <c r="J234" s="3">
        <v>45901.5</v>
      </c>
      <c r="K234">
        <v>240</v>
      </c>
      <c r="L234">
        <v>240</v>
      </c>
      <c r="M234">
        <v>1</v>
      </c>
      <c r="N234" s="3">
        <v>45901</v>
      </c>
      <c r="O234" s="1">
        <f>VLOOKUP(A234,schedule!A:J,10,0)</f>
        <v>45913</v>
      </c>
      <c r="P234">
        <f>IF(J234-O234&lt;0,0,J234-O234)</f>
        <v>0</v>
      </c>
    </row>
    <row r="235" spans="1:16">
      <c r="A235">
        <v>1111</v>
      </c>
      <c r="B235">
        <v>135</v>
      </c>
      <c r="C235">
        <v>3</v>
      </c>
      <c r="D235">
        <v>2</v>
      </c>
      <c r="E235" t="s">
        <v>30</v>
      </c>
      <c r="F235">
        <v>2</v>
      </c>
      <c r="G235">
        <v>2</v>
      </c>
      <c r="H235" t="s">
        <v>67</v>
      </c>
      <c r="I235" s="3">
        <v>45901.333333333343</v>
      </c>
      <c r="J235" s="3">
        <v>45901.5</v>
      </c>
      <c r="K235">
        <v>240</v>
      </c>
      <c r="L235">
        <v>240</v>
      </c>
      <c r="M235">
        <v>1</v>
      </c>
      <c r="N235" s="3">
        <v>45904</v>
      </c>
      <c r="O235" s="1">
        <f>VLOOKUP(A235,schedule!A:J,10,0)</f>
        <v>45913</v>
      </c>
      <c r="P235">
        <f>IF(J235-O235&lt;0,0,J235-O235)</f>
        <v>0</v>
      </c>
    </row>
    <row r="236" spans="1:16">
      <c r="A236">
        <v>1112</v>
      </c>
      <c r="B236">
        <v>135</v>
      </c>
      <c r="C236">
        <v>2</v>
      </c>
      <c r="D236">
        <v>3</v>
      </c>
      <c r="E236" t="s">
        <v>30</v>
      </c>
      <c r="F236">
        <v>2</v>
      </c>
      <c r="G236">
        <v>2</v>
      </c>
      <c r="H236" t="s">
        <v>67</v>
      </c>
      <c r="I236" s="3">
        <v>45901.333333333343</v>
      </c>
      <c r="J236" s="3">
        <v>45901.5</v>
      </c>
      <c r="K236">
        <v>240</v>
      </c>
      <c r="L236">
        <v>240</v>
      </c>
      <c r="M236">
        <v>1</v>
      </c>
      <c r="N236" s="3">
        <v>45907</v>
      </c>
      <c r="O236" s="1">
        <f>VLOOKUP(A236,schedule!A:J,10,0)</f>
        <v>45916</v>
      </c>
      <c r="P236">
        <f>IF(J236-O236&lt;0,0,J236-O236)</f>
        <v>0</v>
      </c>
    </row>
    <row r="237" spans="1:16">
      <c r="A237">
        <v>1113</v>
      </c>
      <c r="B237">
        <v>135</v>
      </c>
      <c r="C237">
        <v>1</v>
      </c>
      <c r="D237">
        <v>1</v>
      </c>
      <c r="E237" t="s">
        <v>30</v>
      </c>
      <c r="F237">
        <v>2</v>
      </c>
      <c r="G237">
        <v>2</v>
      </c>
      <c r="H237" t="s">
        <v>67</v>
      </c>
      <c r="I237" s="3">
        <v>45901.333333333343</v>
      </c>
      <c r="J237" s="3">
        <v>45901.5</v>
      </c>
      <c r="K237">
        <v>240</v>
      </c>
      <c r="L237">
        <v>240</v>
      </c>
      <c r="M237">
        <v>1</v>
      </c>
      <c r="N237" s="3">
        <v>45910</v>
      </c>
      <c r="O237" s="1">
        <f>VLOOKUP(A237,schedule!A:J,10,0)</f>
        <v>45919</v>
      </c>
      <c r="P237">
        <f>IF(J237-O237&lt;0,0,J237-O237)</f>
        <v>0</v>
      </c>
    </row>
    <row r="238" spans="1:16">
      <c r="A238">
        <v>1114</v>
      </c>
      <c r="B238">
        <v>135</v>
      </c>
      <c r="C238">
        <v>1</v>
      </c>
      <c r="D238">
        <v>3</v>
      </c>
      <c r="E238" t="s">
        <v>30</v>
      </c>
      <c r="F238">
        <v>2</v>
      </c>
      <c r="G238">
        <v>2</v>
      </c>
      <c r="H238" t="s">
        <v>67</v>
      </c>
      <c r="I238" s="3">
        <v>45901.333333333343</v>
      </c>
      <c r="J238" s="3">
        <v>45901.5</v>
      </c>
      <c r="K238">
        <v>240</v>
      </c>
      <c r="L238">
        <v>240</v>
      </c>
      <c r="M238">
        <v>1</v>
      </c>
      <c r="N238" s="3">
        <v>45913</v>
      </c>
      <c r="O238" s="1">
        <f>VLOOKUP(A238,schedule!A:J,10,0)</f>
        <v>45922</v>
      </c>
      <c r="P238">
        <f>IF(J238-O238&lt;0,0,J238-O238)</f>
        <v>0</v>
      </c>
    </row>
    <row r="239" spans="1:16">
      <c r="A239">
        <v>1111</v>
      </c>
      <c r="B239">
        <v>157</v>
      </c>
      <c r="C239">
        <v>3</v>
      </c>
      <c r="D239">
        <v>2</v>
      </c>
      <c r="E239" t="s">
        <v>25</v>
      </c>
      <c r="F239">
        <v>2</v>
      </c>
      <c r="G239">
        <v>2</v>
      </c>
      <c r="H239" t="s">
        <v>67</v>
      </c>
      <c r="I239" s="3">
        <v>45901.333333333343</v>
      </c>
      <c r="J239" s="3">
        <v>45901.5</v>
      </c>
      <c r="K239">
        <v>240</v>
      </c>
      <c r="L239">
        <v>240</v>
      </c>
      <c r="M239">
        <v>1</v>
      </c>
      <c r="N239" s="3">
        <v>45904</v>
      </c>
      <c r="O239" s="1">
        <f>VLOOKUP(A239,schedule!A:J,10,0)</f>
        <v>45913</v>
      </c>
      <c r="P239">
        <f>IF(J239-O239&lt;0,0,J239-O239)</f>
        <v>0</v>
      </c>
    </row>
    <row r="240" spans="1:16">
      <c r="A240">
        <v>1112</v>
      </c>
      <c r="B240">
        <v>157</v>
      </c>
      <c r="C240">
        <v>1</v>
      </c>
      <c r="D240">
        <v>3</v>
      </c>
      <c r="E240" t="s">
        <v>25</v>
      </c>
      <c r="F240">
        <v>2</v>
      </c>
      <c r="G240">
        <v>2</v>
      </c>
      <c r="H240" t="s">
        <v>67</v>
      </c>
      <c r="I240" s="3">
        <v>45901.333333333343</v>
      </c>
      <c r="J240" s="3">
        <v>45901.5</v>
      </c>
      <c r="K240">
        <v>240</v>
      </c>
      <c r="L240">
        <v>240</v>
      </c>
      <c r="M240">
        <v>1</v>
      </c>
      <c r="N240" s="3">
        <v>45907</v>
      </c>
      <c r="O240" s="1">
        <f>VLOOKUP(A240,schedule!A:J,10,0)</f>
        <v>45916</v>
      </c>
      <c r="P240">
        <f>IF(J240-O240&lt;0,0,J240-O240)</f>
        <v>0</v>
      </c>
    </row>
    <row r="241" spans="1:16">
      <c r="A241">
        <v>1111</v>
      </c>
      <c r="B241">
        <v>175</v>
      </c>
      <c r="C241">
        <v>3</v>
      </c>
      <c r="D241">
        <v>1</v>
      </c>
      <c r="E241" t="s">
        <v>28</v>
      </c>
      <c r="F241">
        <v>2</v>
      </c>
      <c r="G241">
        <v>2</v>
      </c>
      <c r="H241" t="s">
        <v>67</v>
      </c>
      <c r="I241" s="3">
        <v>45901.333333333343</v>
      </c>
      <c r="J241" s="3">
        <v>45901.5</v>
      </c>
      <c r="K241">
        <v>240</v>
      </c>
      <c r="L241">
        <v>240</v>
      </c>
      <c r="M241">
        <v>1</v>
      </c>
      <c r="N241" s="3">
        <v>45904</v>
      </c>
      <c r="O241" s="1">
        <f>VLOOKUP(A241,schedule!A:J,10,0)</f>
        <v>45913</v>
      </c>
      <c r="P241">
        <f>IF(J241-O241&lt;0,0,J241-O241)</f>
        <v>0</v>
      </c>
    </row>
    <row r="242" spans="1:16">
      <c r="A242">
        <v>1111</v>
      </c>
      <c r="B242">
        <v>180</v>
      </c>
      <c r="C242">
        <v>3</v>
      </c>
      <c r="D242">
        <v>1</v>
      </c>
      <c r="E242" t="s">
        <v>26</v>
      </c>
      <c r="F242">
        <v>2</v>
      </c>
      <c r="G242">
        <v>2</v>
      </c>
      <c r="H242" t="s">
        <v>67</v>
      </c>
      <c r="I242" s="3">
        <v>45901.333333333343</v>
      </c>
      <c r="J242" s="3">
        <v>45901.5</v>
      </c>
      <c r="K242">
        <v>240</v>
      </c>
      <c r="L242">
        <v>240</v>
      </c>
      <c r="M242">
        <v>1</v>
      </c>
      <c r="N242" s="3">
        <v>45904</v>
      </c>
      <c r="O242" s="1">
        <f>VLOOKUP(A242,schedule!A:J,10,0)</f>
        <v>45913</v>
      </c>
      <c r="P242">
        <f>IF(J242-O242&lt;0,0,J242-O242)</f>
        <v>0</v>
      </c>
    </row>
    <row r="243" spans="1:16">
      <c r="A243">
        <v>1111</v>
      </c>
      <c r="B243">
        <v>192</v>
      </c>
      <c r="C243">
        <v>3</v>
      </c>
      <c r="D243">
        <v>3</v>
      </c>
      <c r="E243" t="s">
        <v>27</v>
      </c>
      <c r="F243">
        <v>2</v>
      </c>
      <c r="G243">
        <v>2</v>
      </c>
      <c r="H243" t="s">
        <v>67</v>
      </c>
      <c r="I243" s="3">
        <v>45901.333333333343</v>
      </c>
      <c r="J243" s="3">
        <v>45901.5</v>
      </c>
      <c r="K243">
        <v>240</v>
      </c>
      <c r="L243">
        <v>240</v>
      </c>
      <c r="M243">
        <v>1</v>
      </c>
      <c r="N243" s="3">
        <v>45904</v>
      </c>
      <c r="O243" s="1">
        <f>VLOOKUP(A243,schedule!A:J,10,0)</f>
        <v>45913</v>
      </c>
      <c r="P243">
        <f>IF(J243-O243&lt;0,0,J243-O243)</f>
        <v>0</v>
      </c>
    </row>
    <row r="244" spans="1:16">
      <c r="A244">
        <v>1113</v>
      </c>
      <c r="B244">
        <v>192</v>
      </c>
      <c r="C244">
        <v>2</v>
      </c>
      <c r="D244">
        <v>2</v>
      </c>
      <c r="E244" t="s">
        <v>27</v>
      </c>
      <c r="F244">
        <v>2</v>
      </c>
      <c r="G244">
        <v>2</v>
      </c>
      <c r="H244" t="s">
        <v>67</v>
      </c>
      <c r="I244" s="3">
        <v>45901.333333333343</v>
      </c>
      <c r="J244" s="3">
        <v>45901.5</v>
      </c>
      <c r="K244">
        <v>240</v>
      </c>
      <c r="L244">
        <v>240</v>
      </c>
      <c r="M244">
        <v>1</v>
      </c>
      <c r="N244" s="3">
        <v>45910</v>
      </c>
      <c r="O244" s="1">
        <f>VLOOKUP(A244,schedule!A:J,10,0)</f>
        <v>45919</v>
      </c>
      <c r="P244">
        <f>IF(J244-O244&lt;0,0,J244-O244)</f>
        <v>0</v>
      </c>
    </row>
    <row r="245" spans="1:16">
      <c r="A245">
        <v>1111</v>
      </c>
      <c r="B245">
        <v>219</v>
      </c>
      <c r="C245">
        <v>3</v>
      </c>
      <c r="D245">
        <v>2</v>
      </c>
      <c r="E245" t="s">
        <v>30</v>
      </c>
      <c r="F245">
        <v>2</v>
      </c>
      <c r="G245">
        <v>2</v>
      </c>
      <c r="H245" t="s">
        <v>67</v>
      </c>
      <c r="I245" s="3">
        <v>45901.333333333343</v>
      </c>
      <c r="J245" s="3">
        <v>45901.5</v>
      </c>
      <c r="K245">
        <v>240</v>
      </c>
      <c r="L245">
        <v>240</v>
      </c>
      <c r="M245">
        <v>1</v>
      </c>
      <c r="N245" s="3">
        <v>45904</v>
      </c>
      <c r="O245" s="1">
        <f>VLOOKUP(A245,schedule!A:J,10,0)</f>
        <v>45913</v>
      </c>
      <c r="P245">
        <f>IF(J245-O245&lt;0,0,J245-O245)</f>
        <v>0</v>
      </c>
    </row>
    <row r="246" spans="1:16">
      <c r="A246">
        <v>1112</v>
      </c>
      <c r="B246">
        <v>219</v>
      </c>
      <c r="C246">
        <v>1</v>
      </c>
      <c r="D246">
        <v>1</v>
      </c>
      <c r="E246" t="s">
        <v>30</v>
      </c>
      <c r="F246">
        <v>2</v>
      </c>
      <c r="G246">
        <v>2</v>
      </c>
      <c r="H246" t="s">
        <v>67</v>
      </c>
      <c r="I246" s="3">
        <v>45901.333333333343</v>
      </c>
      <c r="J246" s="3">
        <v>45901.5</v>
      </c>
      <c r="K246">
        <v>240</v>
      </c>
      <c r="L246">
        <v>240</v>
      </c>
      <c r="M246">
        <v>1</v>
      </c>
      <c r="N246" s="3">
        <v>45907</v>
      </c>
      <c r="O246" s="1">
        <f>VLOOKUP(A246,schedule!A:J,10,0)</f>
        <v>45916</v>
      </c>
      <c r="P246">
        <f>IF(J246-O246&lt;0,0,J246-O246)</f>
        <v>0</v>
      </c>
    </row>
    <row r="247" spans="1:16">
      <c r="A247">
        <v>1111</v>
      </c>
      <c r="B247">
        <v>244</v>
      </c>
      <c r="C247">
        <v>3</v>
      </c>
      <c r="D247">
        <v>1</v>
      </c>
      <c r="E247" t="s">
        <v>33</v>
      </c>
      <c r="F247">
        <v>3</v>
      </c>
      <c r="G247">
        <v>3</v>
      </c>
      <c r="H247" t="s">
        <v>67</v>
      </c>
      <c r="I247" s="3">
        <v>45901.333333333343</v>
      </c>
      <c r="J247" s="3">
        <v>45901.5</v>
      </c>
      <c r="K247">
        <v>240</v>
      </c>
      <c r="L247">
        <v>240</v>
      </c>
      <c r="M247">
        <v>1</v>
      </c>
      <c r="N247" s="3">
        <v>45907</v>
      </c>
      <c r="O247" s="1">
        <f>VLOOKUP(A247,schedule!A:J,10,0)</f>
        <v>45913</v>
      </c>
      <c r="P247">
        <f>IF(J247-O247&lt;0,0,J247-O247)</f>
        <v>0</v>
      </c>
    </row>
    <row r="248" spans="1:16">
      <c r="A248">
        <v>1112</v>
      </c>
      <c r="B248">
        <v>244</v>
      </c>
      <c r="C248">
        <v>1</v>
      </c>
      <c r="D248">
        <v>1</v>
      </c>
      <c r="E248" t="s">
        <v>33</v>
      </c>
      <c r="F248">
        <v>3</v>
      </c>
      <c r="G248">
        <v>3</v>
      </c>
      <c r="H248" t="s">
        <v>67</v>
      </c>
      <c r="I248" s="3">
        <v>45901.333333333343</v>
      </c>
      <c r="J248" s="3">
        <v>45901.5</v>
      </c>
      <c r="K248">
        <v>240</v>
      </c>
      <c r="L248">
        <v>240</v>
      </c>
      <c r="M248">
        <v>1</v>
      </c>
      <c r="N248" s="3">
        <v>45910</v>
      </c>
      <c r="O248" s="1">
        <f>VLOOKUP(A248,schedule!A:J,10,0)</f>
        <v>45916</v>
      </c>
      <c r="P248">
        <f>IF(J248-O248&lt;0,0,J248-O248)</f>
        <v>0</v>
      </c>
    </row>
    <row r="249" spans="1:16">
      <c r="A249">
        <v>1113</v>
      </c>
      <c r="B249">
        <v>244</v>
      </c>
      <c r="C249">
        <v>1</v>
      </c>
      <c r="D249">
        <v>1</v>
      </c>
      <c r="E249" t="s">
        <v>33</v>
      </c>
      <c r="F249">
        <v>3</v>
      </c>
      <c r="G249">
        <v>3</v>
      </c>
      <c r="H249" t="s">
        <v>67</v>
      </c>
      <c r="I249" s="3">
        <v>45901.333333333343</v>
      </c>
      <c r="J249" s="3">
        <v>45901.5</v>
      </c>
      <c r="K249">
        <v>240</v>
      </c>
      <c r="L249">
        <v>240</v>
      </c>
      <c r="M249">
        <v>1</v>
      </c>
      <c r="N249" s="3">
        <v>45913</v>
      </c>
      <c r="O249" s="1">
        <f>VLOOKUP(A249,schedule!A:J,10,0)</f>
        <v>45919</v>
      </c>
      <c r="P249">
        <f>IF(J249-O249&lt;0,0,J249-O249)</f>
        <v>0</v>
      </c>
    </row>
    <row r="250" spans="1:16">
      <c r="A250">
        <v>1111</v>
      </c>
      <c r="B250">
        <v>259</v>
      </c>
      <c r="C250">
        <v>1</v>
      </c>
      <c r="D250">
        <v>1</v>
      </c>
      <c r="E250" t="s">
        <v>32</v>
      </c>
      <c r="F250">
        <v>3</v>
      </c>
      <c r="G250">
        <v>3</v>
      </c>
      <c r="H250" t="s">
        <v>67</v>
      </c>
      <c r="I250" s="3">
        <v>45901.333333333343</v>
      </c>
      <c r="J250" s="3">
        <v>45901.5</v>
      </c>
      <c r="K250">
        <v>240</v>
      </c>
      <c r="L250">
        <v>240</v>
      </c>
      <c r="M250">
        <v>1</v>
      </c>
      <c r="N250" s="3">
        <v>45907</v>
      </c>
      <c r="O250" s="1">
        <f>VLOOKUP(A250,schedule!A:J,10,0)</f>
        <v>45913</v>
      </c>
      <c r="P250">
        <f>IF(J250-O250&lt;0,0,J250-O250)</f>
        <v>0</v>
      </c>
    </row>
    <row r="251" spans="1:16">
      <c r="A251">
        <v>1111</v>
      </c>
      <c r="B251">
        <v>262</v>
      </c>
      <c r="C251">
        <v>1</v>
      </c>
      <c r="D251">
        <v>2</v>
      </c>
      <c r="E251" t="s">
        <v>34</v>
      </c>
      <c r="F251">
        <v>3</v>
      </c>
      <c r="G251">
        <v>3</v>
      </c>
      <c r="H251" t="s">
        <v>67</v>
      </c>
      <c r="I251" s="3">
        <v>45901.333333333343</v>
      </c>
      <c r="J251" s="3">
        <v>45901.5</v>
      </c>
      <c r="K251">
        <v>240</v>
      </c>
      <c r="L251">
        <v>240</v>
      </c>
      <c r="M251">
        <v>1</v>
      </c>
      <c r="N251" s="3">
        <v>45907</v>
      </c>
      <c r="O251" s="1">
        <f>VLOOKUP(A251,schedule!A:J,10,0)</f>
        <v>45913</v>
      </c>
      <c r="P251">
        <f>IF(J251-O251&lt;0,0,J251-O251)</f>
        <v>0</v>
      </c>
    </row>
    <row r="252" spans="1:16">
      <c r="A252">
        <v>1111</v>
      </c>
      <c r="B252">
        <v>283</v>
      </c>
      <c r="C252">
        <v>3</v>
      </c>
      <c r="D252">
        <v>3</v>
      </c>
      <c r="E252" t="s">
        <v>32</v>
      </c>
      <c r="F252">
        <v>3</v>
      </c>
      <c r="G252">
        <v>3</v>
      </c>
      <c r="H252" t="s">
        <v>67</v>
      </c>
      <c r="I252" s="3">
        <v>45901.333333333343</v>
      </c>
      <c r="J252" s="3">
        <v>45901.5</v>
      </c>
      <c r="K252">
        <v>240</v>
      </c>
      <c r="L252">
        <v>240</v>
      </c>
      <c r="M252">
        <v>1</v>
      </c>
      <c r="N252" s="3">
        <v>45907</v>
      </c>
      <c r="O252" s="1">
        <f>VLOOKUP(A252,schedule!A:J,10,0)</f>
        <v>45913</v>
      </c>
      <c r="P252">
        <f>IF(J252-O252&lt;0,0,J252-O252)</f>
        <v>0</v>
      </c>
    </row>
    <row r="253" spans="1:16">
      <c r="A253">
        <v>1113</v>
      </c>
      <c r="B253">
        <v>283</v>
      </c>
      <c r="C253">
        <v>1</v>
      </c>
      <c r="D253">
        <v>2</v>
      </c>
      <c r="E253" t="s">
        <v>32</v>
      </c>
      <c r="F253">
        <v>3</v>
      </c>
      <c r="G253">
        <v>3</v>
      </c>
      <c r="H253" t="s">
        <v>67</v>
      </c>
      <c r="I253" s="3">
        <v>45901.333333333343</v>
      </c>
      <c r="J253" s="3">
        <v>45901.5</v>
      </c>
      <c r="K253">
        <v>240</v>
      </c>
      <c r="L253">
        <v>240</v>
      </c>
      <c r="M253">
        <v>1</v>
      </c>
      <c r="N253" s="3">
        <v>45913</v>
      </c>
      <c r="O253" s="1">
        <f>VLOOKUP(A253,schedule!A:J,10,0)</f>
        <v>45919</v>
      </c>
      <c r="P253">
        <f>IF(J253-O253&lt;0,0,J253-O253)</f>
        <v>0</v>
      </c>
    </row>
    <row r="254" spans="1:16">
      <c r="A254">
        <v>1111</v>
      </c>
      <c r="B254">
        <v>290</v>
      </c>
      <c r="C254">
        <v>2</v>
      </c>
      <c r="D254">
        <v>2</v>
      </c>
      <c r="E254" t="s">
        <v>34</v>
      </c>
      <c r="F254">
        <v>3</v>
      </c>
      <c r="G254">
        <v>3</v>
      </c>
      <c r="H254" t="s">
        <v>67</v>
      </c>
      <c r="I254" s="3">
        <v>45901.333333333343</v>
      </c>
      <c r="J254" s="3">
        <v>45901.5</v>
      </c>
      <c r="K254">
        <v>240</v>
      </c>
      <c r="L254">
        <v>240</v>
      </c>
      <c r="M254">
        <v>1</v>
      </c>
      <c r="N254" s="3">
        <v>45907</v>
      </c>
      <c r="O254" s="1">
        <f>VLOOKUP(A254,schedule!A:J,10,0)</f>
        <v>45913</v>
      </c>
      <c r="P254">
        <f>IF(J254-O254&lt;0,0,J254-O254)</f>
        <v>0</v>
      </c>
    </row>
    <row r="255" spans="1:16">
      <c r="A255">
        <v>1112</v>
      </c>
      <c r="B255">
        <v>290</v>
      </c>
      <c r="C255">
        <v>1</v>
      </c>
      <c r="D255">
        <v>3</v>
      </c>
      <c r="E255" t="s">
        <v>34</v>
      </c>
      <c r="F255">
        <v>3</v>
      </c>
      <c r="G255">
        <v>3</v>
      </c>
      <c r="H255" t="s">
        <v>67</v>
      </c>
      <c r="I255" s="3">
        <v>45901.333333333343</v>
      </c>
      <c r="J255" s="3">
        <v>45901.5</v>
      </c>
      <c r="K255">
        <v>240</v>
      </c>
      <c r="L255">
        <v>240</v>
      </c>
      <c r="M255">
        <v>1</v>
      </c>
      <c r="N255" s="3">
        <v>45910</v>
      </c>
      <c r="O255" s="1">
        <f>VLOOKUP(A255,schedule!A:J,10,0)</f>
        <v>45916</v>
      </c>
      <c r="P255">
        <f>IF(J255-O255&lt;0,0,J255-O255)</f>
        <v>0</v>
      </c>
    </row>
    <row r="256" spans="1:16">
      <c r="A256">
        <v>1113</v>
      </c>
      <c r="B256">
        <v>290</v>
      </c>
      <c r="C256">
        <v>1</v>
      </c>
      <c r="D256">
        <v>1</v>
      </c>
      <c r="E256" t="s">
        <v>34</v>
      </c>
      <c r="F256">
        <v>3</v>
      </c>
      <c r="G256">
        <v>3</v>
      </c>
      <c r="H256" t="s">
        <v>67</v>
      </c>
      <c r="I256" s="3">
        <v>45901.333333333343</v>
      </c>
      <c r="J256" s="3">
        <v>45901.5</v>
      </c>
      <c r="K256">
        <v>240</v>
      </c>
      <c r="L256">
        <v>240</v>
      </c>
      <c r="M256">
        <v>1</v>
      </c>
      <c r="N256" s="3">
        <v>45913</v>
      </c>
      <c r="O256" s="1">
        <f>VLOOKUP(A256,schedule!A:J,10,0)</f>
        <v>45919</v>
      </c>
      <c r="P256">
        <f>IF(J256-O256&lt;0,0,J256-O256)</f>
        <v>0</v>
      </c>
    </row>
    <row r="257" spans="1:16">
      <c r="A257">
        <v>1111</v>
      </c>
      <c r="B257">
        <v>296</v>
      </c>
      <c r="C257">
        <v>1</v>
      </c>
      <c r="D257">
        <v>3</v>
      </c>
      <c r="E257" t="s">
        <v>32</v>
      </c>
      <c r="F257">
        <v>3</v>
      </c>
      <c r="G257">
        <v>3</v>
      </c>
      <c r="H257" t="s">
        <v>67</v>
      </c>
      <c r="I257" s="3">
        <v>45901.333333333343</v>
      </c>
      <c r="J257" s="3">
        <v>45901.5</v>
      </c>
      <c r="K257">
        <v>240</v>
      </c>
      <c r="L257">
        <v>240</v>
      </c>
      <c r="M257">
        <v>1</v>
      </c>
      <c r="N257" s="3">
        <v>45907</v>
      </c>
      <c r="O257" s="1">
        <f>VLOOKUP(A257,schedule!A:J,10,0)</f>
        <v>45913</v>
      </c>
      <c r="P257">
        <f>IF(J257-O257&lt;0,0,J257-O257)</f>
        <v>0</v>
      </c>
    </row>
    <row r="258" spans="1:16">
      <c r="A258">
        <v>1112</v>
      </c>
      <c r="B258">
        <v>296</v>
      </c>
      <c r="C258">
        <v>3</v>
      </c>
      <c r="D258">
        <v>2</v>
      </c>
      <c r="E258" t="s">
        <v>32</v>
      </c>
      <c r="F258">
        <v>3</v>
      </c>
      <c r="G258">
        <v>3</v>
      </c>
      <c r="H258" t="s">
        <v>67</v>
      </c>
      <c r="I258" s="3">
        <v>45901.333333333343</v>
      </c>
      <c r="J258" s="3">
        <v>45901.5</v>
      </c>
      <c r="K258">
        <v>240</v>
      </c>
      <c r="L258">
        <v>240</v>
      </c>
      <c r="M258">
        <v>1</v>
      </c>
      <c r="N258" s="3">
        <v>45910</v>
      </c>
      <c r="O258" s="1">
        <f>VLOOKUP(A258,schedule!A:J,10,0)</f>
        <v>45916</v>
      </c>
      <c r="P258">
        <f>IF(J258-O258&lt;0,0,J258-O258)</f>
        <v>0</v>
      </c>
    </row>
    <row r="259" spans="1:16">
      <c r="A259">
        <v>1113</v>
      </c>
      <c r="B259">
        <v>296</v>
      </c>
      <c r="C259">
        <v>1</v>
      </c>
      <c r="D259">
        <v>1</v>
      </c>
      <c r="E259" t="s">
        <v>32</v>
      </c>
      <c r="F259">
        <v>3</v>
      </c>
      <c r="G259">
        <v>3</v>
      </c>
      <c r="H259" t="s">
        <v>67</v>
      </c>
      <c r="I259" s="3">
        <v>45901.333333333343</v>
      </c>
      <c r="J259" s="3">
        <v>45901.5</v>
      </c>
      <c r="K259">
        <v>240</v>
      </c>
      <c r="L259">
        <v>240</v>
      </c>
      <c r="M259">
        <v>1</v>
      </c>
      <c r="N259" s="3">
        <v>45913</v>
      </c>
      <c r="O259" s="1">
        <f>VLOOKUP(A259,schedule!A:J,10,0)</f>
        <v>45919</v>
      </c>
      <c r="P259">
        <f>IF(J259-O259&lt;0,0,J259-O259)</f>
        <v>0</v>
      </c>
    </row>
    <row r="260" spans="1:16">
      <c r="A260">
        <v>1111</v>
      </c>
      <c r="B260">
        <v>297</v>
      </c>
      <c r="C260">
        <v>2</v>
      </c>
      <c r="D260">
        <v>2</v>
      </c>
      <c r="E260" t="s">
        <v>34</v>
      </c>
      <c r="F260">
        <v>3</v>
      </c>
      <c r="G260">
        <v>3</v>
      </c>
      <c r="H260" t="s">
        <v>67</v>
      </c>
      <c r="I260" s="3">
        <v>45901.333333333343</v>
      </c>
      <c r="J260" s="3">
        <v>45901.5</v>
      </c>
      <c r="K260">
        <v>240</v>
      </c>
      <c r="L260">
        <v>240</v>
      </c>
      <c r="M260">
        <v>1</v>
      </c>
      <c r="N260" s="3">
        <v>45907</v>
      </c>
      <c r="O260" s="1">
        <f>VLOOKUP(A260,schedule!A:J,10,0)</f>
        <v>45913</v>
      </c>
      <c r="P260">
        <f>IF(J260-O260&lt;0,0,J260-O260)</f>
        <v>0</v>
      </c>
    </row>
    <row r="261" spans="1:16">
      <c r="A261">
        <v>1111</v>
      </c>
      <c r="B261">
        <v>300</v>
      </c>
      <c r="C261">
        <v>3</v>
      </c>
      <c r="D261">
        <v>2</v>
      </c>
      <c r="E261" t="s">
        <v>34</v>
      </c>
      <c r="F261">
        <v>3</v>
      </c>
      <c r="G261">
        <v>3</v>
      </c>
      <c r="H261" t="s">
        <v>67</v>
      </c>
      <c r="I261" s="3">
        <v>45901.333333333343</v>
      </c>
      <c r="J261" s="3">
        <v>45901.5</v>
      </c>
      <c r="K261">
        <v>240</v>
      </c>
      <c r="L261">
        <v>240</v>
      </c>
      <c r="M261">
        <v>1</v>
      </c>
      <c r="N261" s="3">
        <v>45907</v>
      </c>
      <c r="O261" s="1">
        <f>VLOOKUP(A261,schedule!A:J,10,0)</f>
        <v>45913</v>
      </c>
      <c r="P261">
        <f>IF(J261-O261&lt;0,0,J261-O261)</f>
        <v>0</v>
      </c>
    </row>
    <row r="262" spans="1:16">
      <c r="A262">
        <v>1112</v>
      </c>
      <c r="B262">
        <v>300</v>
      </c>
      <c r="C262">
        <v>3</v>
      </c>
      <c r="D262">
        <v>3</v>
      </c>
      <c r="E262" t="s">
        <v>34</v>
      </c>
      <c r="F262">
        <v>3</v>
      </c>
      <c r="G262">
        <v>3</v>
      </c>
      <c r="H262" t="s">
        <v>67</v>
      </c>
      <c r="I262" s="3">
        <v>45901.333333333343</v>
      </c>
      <c r="J262" s="3">
        <v>45901.5</v>
      </c>
      <c r="K262">
        <v>240</v>
      </c>
      <c r="L262">
        <v>240</v>
      </c>
      <c r="M262">
        <v>1</v>
      </c>
      <c r="N262" s="3">
        <v>45910</v>
      </c>
      <c r="O262" s="1">
        <f>VLOOKUP(A262,schedule!A:J,10,0)</f>
        <v>45916</v>
      </c>
      <c r="P262">
        <f>IF(J262-O262&lt;0,0,J262-O262)</f>
        <v>0</v>
      </c>
    </row>
    <row r="263" spans="1:16">
      <c r="A263">
        <v>1113</v>
      </c>
      <c r="B263">
        <v>300</v>
      </c>
      <c r="C263">
        <v>2</v>
      </c>
      <c r="D263">
        <v>3</v>
      </c>
      <c r="E263" t="s">
        <v>34</v>
      </c>
      <c r="F263">
        <v>3</v>
      </c>
      <c r="G263">
        <v>3</v>
      </c>
      <c r="H263" t="s">
        <v>67</v>
      </c>
      <c r="I263" s="3">
        <v>45901.333333333343</v>
      </c>
      <c r="J263" s="3">
        <v>45901.5</v>
      </c>
      <c r="K263">
        <v>240</v>
      </c>
      <c r="L263">
        <v>240</v>
      </c>
      <c r="M263">
        <v>1</v>
      </c>
      <c r="N263" s="3">
        <v>45913</v>
      </c>
      <c r="O263" s="1">
        <f>VLOOKUP(A263,schedule!A:J,10,0)</f>
        <v>45919</v>
      </c>
      <c r="P263">
        <f>IF(J263-O263&lt;0,0,J263-O263)</f>
        <v>0</v>
      </c>
    </row>
    <row r="264" spans="1:16">
      <c r="A264">
        <v>1111</v>
      </c>
      <c r="B264">
        <v>318</v>
      </c>
      <c r="C264">
        <v>1</v>
      </c>
      <c r="D264">
        <v>3</v>
      </c>
      <c r="E264" t="s">
        <v>32</v>
      </c>
      <c r="F264">
        <v>3</v>
      </c>
      <c r="G264">
        <v>3</v>
      </c>
      <c r="H264" t="s">
        <v>67</v>
      </c>
      <c r="I264" s="3">
        <v>45901.333333333343</v>
      </c>
      <c r="J264" s="3">
        <v>45901.5</v>
      </c>
      <c r="K264">
        <v>240</v>
      </c>
      <c r="L264">
        <v>240</v>
      </c>
      <c r="M264">
        <v>1</v>
      </c>
      <c r="N264" s="3">
        <v>45907</v>
      </c>
      <c r="O264" s="1">
        <f>VLOOKUP(A264,schedule!A:J,10,0)</f>
        <v>45913</v>
      </c>
      <c r="P264">
        <f>IF(J264-O264&lt;0,0,J264-O264)</f>
        <v>0</v>
      </c>
    </row>
    <row r="265" spans="1:16">
      <c r="A265">
        <v>1113</v>
      </c>
      <c r="B265">
        <v>318</v>
      </c>
      <c r="C265">
        <v>3</v>
      </c>
      <c r="D265">
        <v>1</v>
      </c>
      <c r="E265" t="s">
        <v>32</v>
      </c>
      <c r="F265">
        <v>3</v>
      </c>
      <c r="G265">
        <v>3</v>
      </c>
      <c r="H265" t="s">
        <v>67</v>
      </c>
      <c r="I265" s="3">
        <v>45901.333333333343</v>
      </c>
      <c r="J265" s="3">
        <v>45901.5</v>
      </c>
      <c r="K265">
        <v>240</v>
      </c>
      <c r="L265">
        <v>240</v>
      </c>
      <c r="M265">
        <v>1</v>
      </c>
      <c r="N265" s="3">
        <v>45913</v>
      </c>
      <c r="O265" s="1">
        <f>VLOOKUP(A265,schedule!A:J,10,0)</f>
        <v>45919</v>
      </c>
      <c r="P265">
        <f>IF(J265-O265&lt;0,0,J265-O265)</f>
        <v>0</v>
      </c>
    </row>
    <row r="266" spans="1:16">
      <c r="A266">
        <v>1111</v>
      </c>
      <c r="B266">
        <v>342</v>
      </c>
      <c r="C266">
        <v>3</v>
      </c>
      <c r="D266">
        <v>1</v>
      </c>
      <c r="E266" t="s">
        <v>32</v>
      </c>
      <c r="F266">
        <v>3</v>
      </c>
      <c r="G266">
        <v>3</v>
      </c>
      <c r="H266" t="s">
        <v>67</v>
      </c>
      <c r="I266" s="3">
        <v>45901.333333333343</v>
      </c>
      <c r="J266" s="3">
        <v>45901.5</v>
      </c>
      <c r="K266">
        <v>240</v>
      </c>
      <c r="L266">
        <v>240</v>
      </c>
      <c r="M266">
        <v>1</v>
      </c>
      <c r="N266" s="3">
        <v>45907</v>
      </c>
      <c r="O266" s="1">
        <f>VLOOKUP(A266,schedule!A:J,10,0)</f>
        <v>45913</v>
      </c>
      <c r="P266">
        <f>IF(J266-O266&lt;0,0,J266-O266)</f>
        <v>0</v>
      </c>
    </row>
    <row r="267" spans="1:16">
      <c r="A267">
        <v>1112</v>
      </c>
      <c r="B267">
        <v>342</v>
      </c>
      <c r="C267">
        <v>1</v>
      </c>
      <c r="D267">
        <v>1</v>
      </c>
      <c r="E267" t="s">
        <v>32</v>
      </c>
      <c r="F267">
        <v>3</v>
      </c>
      <c r="G267">
        <v>3</v>
      </c>
      <c r="H267" t="s">
        <v>67</v>
      </c>
      <c r="I267" s="3">
        <v>45901.333333333343</v>
      </c>
      <c r="J267" s="3">
        <v>45901.5</v>
      </c>
      <c r="K267">
        <v>240</v>
      </c>
      <c r="L267">
        <v>240</v>
      </c>
      <c r="M267">
        <v>1</v>
      </c>
      <c r="N267" s="3">
        <v>45910</v>
      </c>
      <c r="O267" s="1">
        <f>VLOOKUP(A267,schedule!A:J,10,0)</f>
        <v>45916</v>
      </c>
      <c r="P267">
        <f>IF(J267-O267&lt;0,0,J267-O267)</f>
        <v>0</v>
      </c>
    </row>
    <row r="268" spans="1:16">
      <c r="A268">
        <v>1113</v>
      </c>
      <c r="B268">
        <v>342</v>
      </c>
      <c r="C268">
        <v>1</v>
      </c>
      <c r="D268">
        <v>1</v>
      </c>
      <c r="E268" t="s">
        <v>32</v>
      </c>
      <c r="F268">
        <v>3</v>
      </c>
      <c r="G268">
        <v>3</v>
      </c>
      <c r="H268" t="s">
        <v>67</v>
      </c>
      <c r="I268" s="3">
        <v>45901.333333333343</v>
      </c>
      <c r="J268" s="3">
        <v>45901.5</v>
      </c>
      <c r="K268">
        <v>240</v>
      </c>
      <c r="L268">
        <v>240</v>
      </c>
      <c r="M268">
        <v>1</v>
      </c>
      <c r="N268" s="3">
        <v>45913</v>
      </c>
      <c r="O268" s="1">
        <f>VLOOKUP(A268,schedule!A:J,10,0)</f>
        <v>45919</v>
      </c>
      <c r="P268">
        <f>IF(J268-O268&lt;0,0,J268-O268)</f>
        <v>0</v>
      </c>
    </row>
    <row r="269" spans="1:16">
      <c r="A269">
        <v>1111</v>
      </c>
      <c r="B269">
        <v>344</v>
      </c>
      <c r="C269">
        <v>1</v>
      </c>
      <c r="D269">
        <v>2</v>
      </c>
      <c r="E269" t="s">
        <v>33</v>
      </c>
      <c r="F269">
        <v>3</v>
      </c>
      <c r="G269">
        <v>3</v>
      </c>
      <c r="H269" t="s">
        <v>67</v>
      </c>
      <c r="I269" s="3">
        <v>45901.333333333343</v>
      </c>
      <c r="J269" s="3">
        <v>45901.5</v>
      </c>
      <c r="K269">
        <v>240</v>
      </c>
      <c r="L269">
        <v>240</v>
      </c>
      <c r="M269">
        <v>1</v>
      </c>
      <c r="N269" s="3">
        <v>45907</v>
      </c>
      <c r="O269" s="1">
        <f>VLOOKUP(A269,schedule!A:J,10,0)</f>
        <v>45913</v>
      </c>
      <c r="P269">
        <f>IF(J269-O269&lt;0,0,J269-O269)</f>
        <v>0</v>
      </c>
    </row>
    <row r="270" spans="1:16">
      <c r="A270">
        <v>1112</v>
      </c>
      <c r="B270">
        <v>344</v>
      </c>
      <c r="C270">
        <v>1</v>
      </c>
      <c r="D270">
        <v>3</v>
      </c>
      <c r="E270" t="s">
        <v>33</v>
      </c>
      <c r="F270">
        <v>3</v>
      </c>
      <c r="G270">
        <v>3</v>
      </c>
      <c r="H270" t="s">
        <v>67</v>
      </c>
      <c r="I270" s="3">
        <v>45901.333333333343</v>
      </c>
      <c r="J270" s="3">
        <v>45901.5</v>
      </c>
      <c r="K270">
        <v>240</v>
      </c>
      <c r="L270">
        <v>240</v>
      </c>
      <c r="M270">
        <v>1</v>
      </c>
      <c r="N270" s="3">
        <v>45910</v>
      </c>
      <c r="O270" s="1">
        <f>VLOOKUP(A270,schedule!A:J,10,0)</f>
        <v>45916</v>
      </c>
      <c r="P270">
        <f>IF(J270-O270&lt;0,0,J270-O270)</f>
        <v>0</v>
      </c>
    </row>
    <row r="271" spans="1:16">
      <c r="A271">
        <v>1113</v>
      </c>
      <c r="B271">
        <v>344</v>
      </c>
      <c r="C271">
        <v>3</v>
      </c>
      <c r="D271">
        <v>3</v>
      </c>
      <c r="E271" t="s">
        <v>33</v>
      </c>
      <c r="F271">
        <v>3</v>
      </c>
      <c r="G271">
        <v>3</v>
      </c>
      <c r="H271" t="s">
        <v>67</v>
      </c>
      <c r="I271" s="3">
        <v>45901.333333333343</v>
      </c>
      <c r="J271" s="3">
        <v>45901.5</v>
      </c>
      <c r="K271">
        <v>240</v>
      </c>
      <c r="L271">
        <v>240</v>
      </c>
      <c r="M271">
        <v>1</v>
      </c>
      <c r="N271" s="3">
        <v>45913</v>
      </c>
      <c r="O271" s="1">
        <f>VLOOKUP(A271,schedule!A:J,10,0)</f>
        <v>45919</v>
      </c>
      <c r="P271">
        <f>IF(J271-O271&lt;0,0,J271-O271)</f>
        <v>0</v>
      </c>
    </row>
    <row r="272" spans="1:16">
      <c r="A272">
        <v>1112</v>
      </c>
      <c r="B272">
        <v>355</v>
      </c>
      <c r="C272">
        <v>2</v>
      </c>
      <c r="D272">
        <v>1</v>
      </c>
      <c r="E272" t="s">
        <v>31</v>
      </c>
      <c r="F272">
        <v>3</v>
      </c>
      <c r="G272">
        <v>3</v>
      </c>
      <c r="H272" t="s">
        <v>67</v>
      </c>
      <c r="I272" s="3">
        <v>45901.333333333343</v>
      </c>
      <c r="J272" s="3">
        <v>45901.5</v>
      </c>
      <c r="K272">
        <v>240</v>
      </c>
      <c r="L272">
        <v>240</v>
      </c>
      <c r="M272">
        <v>1</v>
      </c>
      <c r="N272" s="3">
        <v>45910</v>
      </c>
      <c r="O272" s="1">
        <f>VLOOKUP(A272,schedule!A:J,10,0)</f>
        <v>45916</v>
      </c>
      <c r="P272">
        <f>IF(J272-O272&lt;0,0,J272-O272)</f>
        <v>0</v>
      </c>
    </row>
    <row r="273" spans="1:16">
      <c r="A273">
        <v>1113</v>
      </c>
      <c r="B273">
        <v>355</v>
      </c>
      <c r="C273">
        <v>3</v>
      </c>
      <c r="D273">
        <v>2</v>
      </c>
      <c r="E273" t="s">
        <v>31</v>
      </c>
      <c r="F273">
        <v>3</v>
      </c>
      <c r="G273">
        <v>3</v>
      </c>
      <c r="H273" t="s">
        <v>67</v>
      </c>
      <c r="I273" s="3">
        <v>45901.333333333343</v>
      </c>
      <c r="J273" s="3">
        <v>45901.5</v>
      </c>
      <c r="K273">
        <v>240</v>
      </c>
      <c r="L273">
        <v>240</v>
      </c>
      <c r="M273">
        <v>1</v>
      </c>
      <c r="N273" s="3">
        <v>45913</v>
      </c>
      <c r="O273" s="1">
        <f>VLOOKUP(A273,schedule!A:J,10,0)</f>
        <v>45919</v>
      </c>
      <c r="P273">
        <f>IF(J273-O273&lt;0,0,J273-O273)</f>
        <v>0</v>
      </c>
    </row>
    <row r="274" spans="1:16">
      <c r="A274">
        <v>1111</v>
      </c>
      <c r="B274">
        <v>357</v>
      </c>
      <c r="C274">
        <v>3</v>
      </c>
      <c r="D274">
        <v>3</v>
      </c>
      <c r="E274" t="s">
        <v>31</v>
      </c>
      <c r="F274">
        <v>3</v>
      </c>
      <c r="G274">
        <v>3</v>
      </c>
      <c r="H274" t="s">
        <v>67</v>
      </c>
      <c r="I274" s="3">
        <v>45901.333333333343</v>
      </c>
      <c r="J274" s="3">
        <v>45901.5</v>
      </c>
      <c r="K274">
        <v>240</v>
      </c>
      <c r="L274">
        <v>240</v>
      </c>
      <c r="M274">
        <v>1</v>
      </c>
      <c r="N274" s="3">
        <v>45907</v>
      </c>
      <c r="O274" s="1">
        <f>VLOOKUP(A274,schedule!A:J,10,0)</f>
        <v>45913</v>
      </c>
      <c r="P274">
        <f>IF(J274-O274&lt;0,0,J274-O274)</f>
        <v>0</v>
      </c>
    </row>
    <row r="275" spans="1:16">
      <c r="A275">
        <v>1112</v>
      </c>
      <c r="B275">
        <v>357</v>
      </c>
      <c r="C275">
        <v>2</v>
      </c>
      <c r="D275">
        <v>3</v>
      </c>
      <c r="E275" t="s">
        <v>31</v>
      </c>
      <c r="F275">
        <v>3</v>
      </c>
      <c r="G275">
        <v>3</v>
      </c>
      <c r="H275" t="s">
        <v>67</v>
      </c>
      <c r="I275" s="3">
        <v>45901.333333333343</v>
      </c>
      <c r="J275" s="3">
        <v>45901.5</v>
      </c>
      <c r="K275">
        <v>240</v>
      </c>
      <c r="L275">
        <v>240</v>
      </c>
      <c r="M275">
        <v>1</v>
      </c>
      <c r="N275" s="3">
        <v>45910</v>
      </c>
      <c r="O275" s="1">
        <f>VLOOKUP(A275,schedule!A:J,10,0)</f>
        <v>45916</v>
      </c>
      <c r="P275">
        <f>IF(J275-O275&lt;0,0,J275-O275)</f>
        <v>0</v>
      </c>
    </row>
    <row r="276" spans="1:16">
      <c r="A276">
        <v>1111</v>
      </c>
      <c r="B276">
        <v>359</v>
      </c>
      <c r="C276">
        <v>1</v>
      </c>
      <c r="D276">
        <v>2</v>
      </c>
      <c r="E276" t="s">
        <v>32</v>
      </c>
      <c r="F276">
        <v>3</v>
      </c>
      <c r="G276">
        <v>3</v>
      </c>
      <c r="H276" t="s">
        <v>67</v>
      </c>
      <c r="I276" s="3">
        <v>45901.333333333343</v>
      </c>
      <c r="J276" s="3">
        <v>45901.5</v>
      </c>
      <c r="K276">
        <v>240</v>
      </c>
      <c r="L276">
        <v>240</v>
      </c>
      <c r="M276">
        <v>1</v>
      </c>
      <c r="N276" s="3">
        <v>45907</v>
      </c>
      <c r="O276" s="1">
        <f>VLOOKUP(A276,schedule!A:J,10,0)</f>
        <v>45913</v>
      </c>
      <c r="P276">
        <f>IF(J276-O276&lt;0,0,J276-O276)</f>
        <v>0</v>
      </c>
    </row>
    <row r="277" spans="1:16">
      <c r="A277">
        <v>1112</v>
      </c>
      <c r="B277">
        <v>359</v>
      </c>
      <c r="C277">
        <v>1</v>
      </c>
      <c r="D277">
        <v>2</v>
      </c>
      <c r="E277" t="s">
        <v>32</v>
      </c>
      <c r="F277">
        <v>3</v>
      </c>
      <c r="G277">
        <v>3</v>
      </c>
      <c r="H277" t="s">
        <v>67</v>
      </c>
      <c r="I277" s="3">
        <v>45901.333333333343</v>
      </c>
      <c r="J277" s="3">
        <v>45901.5</v>
      </c>
      <c r="K277">
        <v>240</v>
      </c>
      <c r="L277">
        <v>240</v>
      </c>
      <c r="M277">
        <v>1</v>
      </c>
      <c r="N277" s="3">
        <v>45910</v>
      </c>
      <c r="O277" s="1">
        <f>VLOOKUP(A277,schedule!A:J,10,0)</f>
        <v>45916</v>
      </c>
      <c r="P277">
        <f>IF(J277-O277&lt;0,0,J277-O277)</f>
        <v>0</v>
      </c>
    </row>
    <row r="278" spans="1:16">
      <c r="A278">
        <v>1111</v>
      </c>
      <c r="B278">
        <v>366</v>
      </c>
      <c r="C278">
        <v>1</v>
      </c>
      <c r="D278">
        <v>1</v>
      </c>
      <c r="E278" t="s">
        <v>32</v>
      </c>
      <c r="F278">
        <v>3</v>
      </c>
      <c r="G278">
        <v>3</v>
      </c>
      <c r="H278" t="s">
        <v>67</v>
      </c>
      <c r="I278" s="3">
        <v>45901.333333333343</v>
      </c>
      <c r="J278" s="3">
        <v>45901.5</v>
      </c>
      <c r="K278">
        <v>240</v>
      </c>
      <c r="L278">
        <v>240</v>
      </c>
      <c r="M278">
        <v>1</v>
      </c>
      <c r="N278" s="3">
        <v>45907</v>
      </c>
      <c r="O278" s="1">
        <f>VLOOKUP(A278,schedule!A:J,10,0)</f>
        <v>45913</v>
      </c>
      <c r="P278">
        <f>IF(J278-O278&lt;0,0,J278-O278)</f>
        <v>0</v>
      </c>
    </row>
    <row r="279" spans="1:16">
      <c r="A279">
        <v>1112</v>
      </c>
      <c r="B279">
        <v>366</v>
      </c>
      <c r="C279">
        <v>2</v>
      </c>
      <c r="D279">
        <v>3</v>
      </c>
      <c r="E279" t="s">
        <v>32</v>
      </c>
      <c r="F279">
        <v>3</v>
      </c>
      <c r="G279">
        <v>3</v>
      </c>
      <c r="H279" t="s">
        <v>67</v>
      </c>
      <c r="I279" s="3">
        <v>45901.333333333343</v>
      </c>
      <c r="J279" s="3">
        <v>45901.5</v>
      </c>
      <c r="K279">
        <v>240</v>
      </c>
      <c r="L279">
        <v>240</v>
      </c>
      <c r="M279">
        <v>1</v>
      </c>
      <c r="N279" s="3">
        <v>45910</v>
      </c>
      <c r="O279" s="1">
        <f>VLOOKUP(A279,schedule!A:J,10,0)</f>
        <v>45916</v>
      </c>
      <c r="P279">
        <f>IF(J279-O279&lt;0,0,J279-O279)</f>
        <v>0</v>
      </c>
    </row>
    <row r="280" spans="1:16">
      <c r="A280">
        <v>1113</v>
      </c>
      <c r="B280">
        <v>366</v>
      </c>
      <c r="C280">
        <v>3</v>
      </c>
      <c r="D280">
        <v>2</v>
      </c>
      <c r="E280" t="s">
        <v>32</v>
      </c>
      <c r="F280">
        <v>3</v>
      </c>
      <c r="G280">
        <v>3</v>
      </c>
      <c r="H280" t="s">
        <v>67</v>
      </c>
      <c r="I280" s="3">
        <v>45901.333333333343</v>
      </c>
      <c r="J280" s="3">
        <v>45901.5</v>
      </c>
      <c r="K280">
        <v>240</v>
      </c>
      <c r="L280">
        <v>240</v>
      </c>
      <c r="M280">
        <v>1</v>
      </c>
      <c r="N280" s="3">
        <v>45913</v>
      </c>
      <c r="O280" s="1">
        <f>VLOOKUP(A280,schedule!A:J,10,0)</f>
        <v>45919</v>
      </c>
      <c r="P280">
        <f>IF(J280-O280&lt;0,0,J280-O280)</f>
        <v>0</v>
      </c>
    </row>
    <row r="281" spans="1:16">
      <c r="A281">
        <v>1111</v>
      </c>
      <c r="B281">
        <v>374</v>
      </c>
      <c r="C281">
        <v>2</v>
      </c>
      <c r="D281">
        <v>2</v>
      </c>
      <c r="E281" t="s">
        <v>34</v>
      </c>
      <c r="F281">
        <v>3</v>
      </c>
      <c r="G281">
        <v>3</v>
      </c>
      <c r="H281" t="s">
        <v>67</v>
      </c>
      <c r="I281" s="3">
        <v>45901.333333333343</v>
      </c>
      <c r="J281" s="3">
        <v>45901.5</v>
      </c>
      <c r="K281">
        <v>240</v>
      </c>
      <c r="L281">
        <v>240</v>
      </c>
      <c r="M281">
        <v>1</v>
      </c>
      <c r="N281" s="3">
        <v>45907</v>
      </c>
      <c r="O281" s="1">
        <f>VLOOKUP(A281,schedule!A:J,10,0)</f>
        <v>45913</v>
      </c>
      <c r="P281">
        <f>IF(J281-O281&lt;0,0,J281-O281)</f>
        <v>0</v>
      </c>
    </row>
    <row r="282" spans="1:16">
      <c r="A282">
        <v>1112</v>
      </c>
      <c r="B282">
        <v>374</v>
      </c>
      <c r="C282">
        <v>1</v>
      </c>
      <c r="D282">
        <v>1</v>
      </c>
      <c r="E282" t="s">
        <v>34</v>
      </c>
      <c r="F282">
        <v>3</v>
      </c>
      <c r="G282">
        <v>3</v>
      </c>
      <c r="H282" t="s">
        <v>67</v>
      </c>
      <c r="I282" s="3">
        <v>45901.333333333343</v>
      </c>
      <c r="J282" s="3">
        <v>45901.5</v>
      </c>
      <c r="K282">
        <v>240</v>
      </c>
      <c r="L282">
        <v>240</v>
      </c>
      <c r="M282">
        <v>1</v>
      </c>
      <c r="N282" s="3">
        <v>45910</v>
      </c>
      <c r="O282" s="1">
        <f>VLOOKUP(A282,schedule!A:J,10,0)</f>
        <v>45916</v>
      </c>
      <c r="P282">
        <f>IF(J282-O282&lt;0,0,J282-O282)</f>
        <v>0</v>
      </c>
    </row>
    <row r="283" spans="1:16">
      <c r="A283">
        <v>1113</v>
      </c>
      <c r="B283">
        <v>374</v>
      </c>
      <c r="C283">
        <v>3</v>
      </c>
      <c r="D283">
        <v>1</v>
      </c>
      <c r="E283" t="s">
        <v>34</v>
      </c>
      <c r="F283">
        <v>3</v>
      </c>
      <c r="G283">
        <v>3</v>
      </c>
      <c r="H283" t="s">
        <v>67</v>
      </c>
      <c r="I283" s="3">
        <v>45901.333333333343</v>
      </c>
      <c r="J283" s="3">
        <v>45901.5</v>
      </c>
      <c r="K283">
        <v>240</v>
      </c>
      <c r="L283">
        <v>240</v>
      </c>
      <c r="M283">
        <v>1</v>
      </c>
      <c r="N283" s="3">
        <v>45913</v>
      </c>
      <c r="O283" s="1">
        <f>VLOOKUP(A283,schedule!A:J,10,0)</f>
        <v>45919</v>
      </c>
      <c r="P283">
        <f>IF(J283-O283&lt;0,0,J283-O283)</f>
        <v>0</v>
      </c>
    </row>
    <row r="284" spans="1:16">
      <c r="A284">
        <v>1111</v>
      </c>
      <c r="B284">
        <v>392</v>
      </c>
      <c r="C284">
        <v>1</v>
      </c>
      <c r="D284">
        <v>3</v>
      </c>
      <c r="E284" t="s">
        <v>33</v>
      </c>
      <c r="F284">
        <v>3</v>
      </c>
      <c r="G284">
        <v>3</v>
      </c>
      <c r="H284" t="s">
        <v>67</v>
      </c>
      <c r="I284" s="3">
        <v>45901.333333333343</v>
      </c>
      <c r="J284" s="3">
        <v>45901.5</v>
      </c>
      <c r="K284">
        <v>240</v>
      </c>
      <c r="L284">
        <v>240</v>
      </c>
      <c r="M284">
        <v>1</v>
      </c>
      <c r="N284" s="3">
        <v>45907</v>
      </c>
      <c r="O284" s="1">
        <f>VLOOKUP(A284,schedule!A:J,10,0)</f>
        <v>45913</v>
      </c>
      <c r="P284">
        <f>IF(J284-O284&lt;0,0,J284-O284)</f>
        <v>0</v>
      </c>
    </row>
    <row r="285" spans="1:16">
      <c r="A285">
        <v>1112</v>
      </c>
      <c r="B285">
        <v>392</v>
      </c>
      <c r="C285">
        <v>2</v>
      </c>
      <c r="D285">
        <v>2</v>
      </c>
      <c r="E285" t="s">
        <v>33</v>
      </c>
      <c r="F285">
        <v>3</v>
      </c>
      <c r="G285">
        <v>3</v>
      </c>
      <c r="H285" t="s">
        <v>67</v>
      </c>
      <c r="I285" s="3">
        <v>45901.333333333343</v>
      </c>
      <c r="J285" s="3">
        <v>45901.5</v>
      </c>
      <c r="K285">
        <v>240</v>
      </c>
      <c r="L285">
        <v>240</v>
      </c>
      <c r="M285">
        <v>1</v>
      </c>
      <c r="N285" s="3">
        <v>45910</v>
      </c>
      <c r="O285" s="1">
        <f>VLOOKUP(A285,schedule!A:J,10,0)</f>
        <v>45916</v>
      </c>
      <c r="P285">
        <f>IF(J285-O285&lt;0,0,J285-O285)</f>
        <v>0</v>
      </c>
    </row>
    <row r="286" spans="1:16">
      <c r="A286">
        <v>1113</v>
      </c>
      <c r="B286">
        <v>392</v>
      </c>
      <c r="C286">
        <v>2</v>
      </c>
      <c r="D286">
        <v>1</v>
      </c>
      <c r="E286" t="s">
        <v>33</v>
      </c>
      <c r="F286">
        <v>3</v>
      </c>
      <c r="G286">
        <v>3</v>
      </c>
      <c r="H286" t="s">
        <v>67</v>
      </c>
      <c r="I286" s="3">
        <v>45901.333333333343</v>
      </c>
      <c r="J286" s="3">
        <v>45901.5</v>
      </c>
      <c r="K286">
        <v>240</v>
      </c>
      <c r="L286">
        <v>240</v>
      </c>
      <c r="M286">
        <v>1</v>
      </c>
      <c r="N286" s="3">
        <v>45913</v>
      </c>
      <c r="O286" s="1">
        <f>VLOOKUP(A286,schedule!A:J,10,0)</f>
        <v>45919</v>
      </c>
      <c r="P286">
        <f>IF(J286-O286&lt;0,0,J286-O286)</f>
        <v>0</v>
      </c>
    </row>
    <row r="287" spans="1:16">
      <c r="A287">
        <v>1111</v>
      </c>
      <c r="B287">
        <v>394</v>
      </c>
      <c r="C287">
        <v>3</v>
      </c>
      <c r="D287">
        <v>3</v>
      </c>
      <c r="E287" t="s">
        <v>31</v>
      </c>
      <c r="F287">
        <v>3</v>
      </c>
      <c r="G287">
        <v>3</v>
      </c>
      <c r="H287" t="s">
        <v>67</v>
      </c>
      <c r="I287" s="3">
        <v>45901.333333333343</v>
      </c>
      <c r="J287" s="3">
        <v>45901.5</v>
      </c>
      <c r="K287">
        <v>240</v>
      </c>
      <c r="L287">
        <v>240</v>
      </c>
      <c r="M287">
        <v>1</v>
      </c>
      <c r="N287" s="3">
        <v>45907</v>
      </c>
      <c r="O287" s="1">
        <f>VLOOKUP(A287,schedule!A:J,10,0)</f>
        <v>45913</v>
      </c>
      <c r="P287">
        <f>IF(J287-O287&lt;0,0,J287-O287)</f>
        <v>0</v>
      </c>
    </row>
    <row r="288" spans="1:16">
      <c r="A288">
        <v>1112</v>
      </c>
      <c r="B288">
        <v>394</v>
      </c>
      <c r="C288">
        <v>3</v>
      </c>
      <c r="D288">
        <v>2</v>
      </c>
      <c r="E288" t="s">
        <v>31</v>
      </c>
      <c r="F288">
        <v>3</v>
      </c>
      <c r="G288">
        <v>3</v>
      </c>
      <c r="H288" t="s">
        <v>67</v>
      </c>
      <c r="I288" s="3">
        <v>45901.333333333343</v>
      </c>
      <c r="J288" s="3">
        <v>45901.5</v>
      </c>
      <c r="K288">
        <v>240</v>
      </c>
      <c r="L288">
        <v>240</v>
      </c>
      <c r="M288">
        <v>1</v>
      </c>
      <c r="N288" s="3">
        <v>45910</v>
      </c>
      <c r="O288" s="1">
        <f>VLOOKUP(A288,schedule!A:J,10,0)</f>
        <v>45916</v>
      </c>
      <c r="P288">
        <f>IF(J288-O288&lt;0,0,J288-O288)</f>
        <v>0</v>
      </c>
    </row>
    <row r="289" spans="1:16">
      <c r="A289">
        <v>1113</v>
      </c>
      <c r="B289">
        <v>394</v>
      </c>
      <c r="C289">
        <v>1</v>
      </c>
      <c r="D289">
        <v>2</v>
      </c>
      <c r="E289" t="s">
        <v>31</v>
      </c>
      <c r="F289">
        <v>3</v>
      </c>
      <c r="G289">
        <v>3</v>
      </c>
      <c r="H289" t="s">
        <v>67</v>
      </c>
      <c r="I289" s="3">
        <v>45901.333333333343</v>
      </c>
      <c r="J289" s="3">
        <v>45901.5</v>
      </c>
      <c r="K289">
        <v>240</v>
      </c>
      <c r="L289">
        <v>240</v>
      </c>
      <c r="M289">
        <v>1</v>
      </c>
      <c r="N289" s="3">
        <v>45913</v>
      </c>
      <c r="O289" s="1">
        <f>VLOOKUP(A289,schedule!A:J,10,0)</f>
        <v>45919</v>
      </c>
      <c r="P289">
        <f>IF(J289-O289&lt;0,0,J289-O289)</f>
        <v>0</v>
      </c>
    </row>
    <row r="290" spans="1:16">
      <c r="A290">
        <v>1111</v>
      </c>
      <c r="B290">
        <v>400</v>
      </c>
      <c r="C290">
        <v>3</v>
      </c>
      <c r="D290">
        <v>1</v>
      </c>
      <c r="E290" t="s">
        <v>34</v>
      </c>
      <c r="F290">
        <v>3</v>
      </c>
      <c r="G290">
        <v>3</v>
      </c>
      <c r="H290" t="s">
        <v>67</v>
      </c>
      <c r="I290" s="3">
        <v>45901.333333333343</v>
      </c>
      <c r="J290" s="3">
        <v>45901.5</v>
      </c>
      <c r="K290">
        <v>240</v>
      </c>
      <c r="L290">
        <v>240</v>
      </c>
      <c r="M290">
        <v>1</v>
      </c>
      <c r="N290" s="3">
        <v>45907</v>
      </c>
      <c r="O290" s="1">
        <f>VLOOKUP(A290,schedule!A:J,10,0)</f>
        <v>45913</v>
      </c>
      <c r="P290">
        <f>IF(J290-O290&lt;0,0,J290-O290)</f>
        <v>0</v>
      </c>
    </row>
    <row r="291" spans="1:16">
      <c r="A291">
        <v>1112</v>
      </c>
      <c r="B291">
        <v>400</v>
      </c>
      <c r="C291">
        <v>1</v>
      </c>
      <c r="D291">
        <v>3</v>
      </c>
      <c r="E291" t="s">
        <v>34</v>
      </c>
      <c r="F291">
        <v>3</v>
      </c>
      <c r="G291">
        <v>3</v>
      </c>
      <c r="H291" t="s">
        <v>67</v>
      </c>
      <c r="I291" s="3">
        <v>45901.333333333343</v>
      </c>
      <c r="J291" s="3">
        <v>45901.5</v>
      </c>
      <c r="K291">
        <v>240</v>
      </c>
      <c r="L291">
        <v>240</v>
      </c>
      <c r="M291">
        <v>1</v>
      </c>
      <c r="N291" s="3">
        <v>45910</v>
      </c>
      <c r="O291" s="1">
        <f>VLOOKUP(A291,schedule!A:J,10,0)</f>
        <v>45916</v>
      </c>
      <c r="P291">
        <f>IF(J291-O291&lt;0,0,J291-O291)</f>
        <v>0</v>
      </c>
    </row>
    <row r="292" spans="1:16">
      <c r="A292">
        <v>1111</v>
      </c>
      <c r="B292">
        <v>403</v>
      </c>
      <c r="C292">
        <v>1</v>
      </c>
      <c r="D292">
        <v>3</v>
      </c>
      <c r="E292" t="s">
        <v>31</v>
      </c>
      <c r="F292">
        <v>3</v>
      </c>
      <c r="G292">
        <v>3</v>
      </c>
      <c r="H292" t="s">
        <v>67</v>
      </c>
      <c r="I292" s="3">
        <v>45901.333333333343</v>
      </c>
      <c r="J292" s="3">
        <v>45901.5</v>
      </c>
      <c r="K292">
        <v>240</v>
      </c>
      <c r="L292">
        <v>240</v>
      </c>
      <c r="M292">
        <v>1</v>
      </c>
      <c r="N292" s="3">
        <v>45907</v>
      </c>
      <c r="O292" s="1">
        <f>VLOOKUP(A292,schedule!A:J,10,0)</f>
        <v>45913</v>
      </c>
      <c r="P292">
        <f>IF(J292-O292&lt;0,0,J292-O292)</f>
        <v>0</v>
      </c>
    </row>
    <row r="293" spans="1:16">
      <c r="A293">
        <v>1111</v>
      </c>
      <c r="B293">
        <v>419</v>
      </c>
      <c r="C293">
        <v>2</v>
      </c>
      <c r="D293">
        <v>3</v>
      </c>
      <c r="E293" t="s">
        <v>31</v>
      </c>
      <c r="F293">
        <v>3</v>
      </c>
      <c r="G293">
        <v>3</v>
      </c>
      <c r="H293" t="s">
        <v>67</v>
      </c>
      <c r="I293" s="3">
        <v>45901.333333333343</v>
      </c>
      <c r="J293" s="3">
        <v>45901.5</v>
      </c>
      <c r="K293">
        <v>240</v>
      </c>
      <c r="L293">
        <v>240</v>
      </c>
      <c r="M293">
        <v>1</v>
      </c>
      <c r="N293" s="3">
        <v>45907</v>
      </c>
      <c r="O293" s="1">
        <f>VLOOKUP(A293,schedule!A:J,10,0)</f>
        <v>45913</v>
      </c>
      <c r="P293">
        <f>IF(J293-O293&lt;0,0,J293-O293)</f>
        <v>0</v>
      </c>
    </row>
    <row r="294" spans="1:16">
      <c r="A294">
        <v>1112</v>
      </c>
      <c r="B294">
        <v>419</v>
      </c>
      <c r="C294">
        <v>3</v>
      </c>
      <c r="D294">
        <v>2</v>
      </c>
      <c r="E294" t="s">
        <v>31</v>
      </c>
      <c r="F294">
        <v>3</v>
      </c>
      <c r="G294">
        <v>3</v>
      </c>
      <c r="H294" t="s">
        <v>67</v>
      </c>
      <c r="I294" s="3">
        <v>45901.333333333343</v>
      </c>
      <c r="J294" s="3">
        <v>45901.5</v>
      </c>
      <c r="K294">
        <v>240</v>
      </c>
      <c r="L294">
        <v>240</v>
      </c>
      <c r="M294">
        <v>1</v>
      </c>
      <c r="N294" s="3">
        <v>45910</v>
      </c>
      <c r="O294" s="1">
        <f>VLOOKUP(A294,schedule!A:J,10,0)</f>
        <v>45916</v>
      </c>
      <c r="P294">
        <f>IF(J294-O294&lt;0,0,J294-O294)</f>
        <v>0</v>
      </c>
    </row>
    <row r="295" spans="1:16">
      <c r="A295">
        <v>1113</v>
      </c>
      <c r="B295">
        <v>419</v>
      </c>
      <c r="C295">
        <v>2</v>
      </c>
      <c r="D295">
        <v>1</v>
      </c>
      <c r="E295" t="s">
        <v>31</v>
      </c>
      <c r="F295">
        <v>3</v>
      </c>
      <c r="G295">
        <v>3</v>
      </c>
      <c r="H295" t="s">
        <v>67</v>
      </c>
      <c r="I295" s="3">
        <v>45901.333333333343</v>
      </c>
      <c r="J295" s="3">
        <v>45901.5</v>
      </c>
      <c r="K295">
        <v>240</v>
      </c>
      <c r="L295">
        <v>240</v>
      </c>
      <c r="M295">
        <v>1</v>
      </c>
      <c r="N295" s="3">
        <v>45913</v>
      </c>
      <c r="O295" s="1">
        <f>VLOOKUP(A295,schedule!A:J,10,0)</f>
        <v>45919</v>
      </c>
      <c r="P295">
        <f>IF(J295-O295&lt;0,0,J295-O295)</f>
        <v>0</v>
      </c>
    </row>
    <row r="296" spans="1:16">
      <c r="A296">
        <v>1111</v>
      </c>
      <c r="B296">
        <v>452</v>
      </c>
      <c r="C296">
        <v>2</v>
      </c>
      <c r="D296">
        <v>1</v>
      </c>
      <c r="E296" t="s">
        <v>35</v>
      </c>
      <c r="F296">
        <v>4</v>
      </c>
      <c r="G296">
        <v>4</v>
      </c>
      <c r="H296" t="s">
        <v>67</v>
      </c>
      <c r="I296" s="3">
        <v>45901.333333333343</v>
      </c>
      <c r="J296" s="3">
        <v>45901.5</v>
      </c>
      <c r="K296">
        <v>240</v>
      </c>
      <c r="L296">
        <v>240</v>
      </c>
      <c r="M296">
        <v>1</v>
      </c>
      <c r="N296" s="3">
        <v>45910</v>
      </c>
      <c r="O296" s="1">
        <f>VLOOKUP(A296,schedule!A:J,10,0)</f>
        <v>45913</v>
      </c>
      <c r="P296">
        <f>IF(J296-O296&lt;0,0,J296-O296)</f>
        <v>0</v>
      </c>
    </row>
    <row r="297" spans="1:16">
      <c r="A297">
        <v>1112</v>
      </c>
      <c r="B297">
        <v>452</v>
      </c>
      <c r="C297">
        <v>2</v>
      </c>
      <c r="D297">
        <v>2</v>
      </c>
      <c r="E297" t="s">
        <v>35</v>
      </c>
      <c r="F297">
        <v>4</v>
      </c>
      <c r="G297">
        <v>4</v>
      </c>
      <c r="H297" t="s">
        <v>67</v>
      </c>
      <c r="I297" s="3">
        <v>45901.333333333343</v>
      </c>
      <c r="J297" s="3">
        <v>45901.5</v>
      </c>
      <c r="K297">
        <v>240</v>
      </c>
      <c r="L297">
        <v>240</v>
      </c>
      <c r="M297">
        <v>1</v>
      </c>
      <c r="N297" s="3">
        <v>45913</v>
      </c>
      <c r="O297" s="1">
        <f>VLOOKUP(A297,schedule!A:J,10,0)</f>
        <v>45916</v>
      </c>
      <c r="P297">
        <f>IF(J297-O297&lt;0,0,J297-O297)</f>
        <v>0</v>
      </c>
    </row>
    <row r="298" spans="1:16">
      <c r="A298">
        <v>1111</v>
      </c>
      <c r="B298">
        <v>454</v>
      </c>
      <c r="C298">
        <v>2</v>
      </c>
      <c r="D298">
        <v>3</v>
      </c>
      <c r="E298" t="s">
        <v>35</v>
      </c>
      <c r="F298">
        <v>4</v>
      </c>
      <c r="G298">
        <v>4</v>
      </c>
      <c r="H298" t="s">
        <v>67</v>
      </c>
      <c r="I298" s="3">
        <v>45901.333333333343</v>
      </c>
      <c r="J298" s="3">
        <v>45901.5</v>
      </c>
      <c r="K298">
        <v>240</v>
      </c>
      <c r="L298">
        <v>240</v>
      </c>
      <c r="M298">
        <v>1</v>
      </c>
      <c r="N298" s="3">
        <v>45910</v>
      </c>
      <c r="O298" s="1">
        <f>VLOOKUP(A298,schedule!A:J,10,0)</f>
        <v>45913</v>
      </c>
      <c r="P298">
        <f>IF(J298-O298&lt;0,0,J298-O298)</f>
        <v>0</v>
      </c>
    </row>
    <row r="299" spans="1:16">
      <c r="A299">
        <v>1112</v>
      </c>
      <c r="B299">
        <v>454</v>
      </c>
      <c r="C299">
        <v>2</v>
      </c>
      <c r="D299">
        <v>2</v>
      </c>
      <c r="E299" t="s">
        <v>35</v>
      </c>
      <c r="F299">
        <v>4</v>
      </c>
      <c r="G299">
        <v>4</v>
      </c>
      <c r="H299" t="s">
        <v>67</v>
      </c>
      <c r="I299" s="3">
        <v>45901.333333333343</v>
      </c>
      <c r="J299" s="3">
        <v>45901.5</v>
      </c>
      <c r="K299">
        <v>240</v>
      </c>
      <c r="L299">
        <v>240</v>
      </c>
      <c r="M299">
        <v>1</v>
      </c>
      <c r="N299" s="3">
        <v>45913</v>
      </c>
      <c r="O299" s="1">
        <f>VLOOKUP(A299,schedule!A:J,10,0)</f>
        <v>45916</v>
      </c>
      <c r="P299">
        <f>IF(J299-O299&lt;0,0,J299-O299)</f>
        <v>0</v>
      </c>
    </row>
    <row r="300" spans="1:16">
      <c r="A300">
        <v>1111</v>
      </c>
      <c r="B300">
        <v>469</v>
      </c>
      <c r="C300">
        <v>3</v>
      </c>
      <c r="D300">
        <v>1</v>
      </c>
      <c r="E300" t="s">
        <v>35</v>
      </c>
      <c r="F300">
        <v>4</v>
      </c>
      <c r="G300">
        <v>4</v>
      </c>
      <c r="H300" t="s">
        <v>67</v>
      </c>
      <c r="I300" s="3">
        <v>45901.333333333343</v>
      </c>
      <c r="J300" s="3">
        <v>45901.5</v>
      </c>
      <c r="K300">
        <v>240</v>
      </c>
      <c r="L300">
        <v>240</v>
      </c>
      <c r="M300">
        <v>1</v>
      </c>
      <c r="N300" s="3">
        <v>45910</v>
      </c>
      <c r="O300" s="1">
        <f>VLOOKUP(A300,schedule!A:J,10,0)</f>
        <v>45913</v>
      </c>
      <c r="P300">
        <f>IF(J300-O300&lt;0,0,J300-O300)</f>
        <v>0</v>
      </c>
    </row>
    <row r="301" spans="1:16">
      <c r="A301">
        <v>1112</v>
      </c>
      <c r="B301">
        <v>469</v>
      </c>
      <c r="C301">
        <v>1</v>
      </c>
      <c r="D301">
        <v>3</v>
      </c>
      <c r="E301" t="s">
        <v>35</v>
      </c>
      <c r="F301">
        <v>4</v>
      </c>
      <c r="G301">
        <v>4</v>
      </c>
      <c r="H301" t="s">
        <v>67</v>
      </c>
      <c r="I301" s="3">
        <v>45901.333333333343</v>
      </c>
      <c r="J301" s="3">
        <v>45901.5</v>
      </c>
      <c r="K301">
        <v>240</v>
      </c>
      <c r="L301">
        <v>240</v>
      </c>
      <c r="M301">
        <v>1</v>
      </c>
      <c r="N301" s="3">
        <v>45913</v>
      </c>
      <c r="O301" s="1">
        <f>VLOOKUP(A301,schedule!A:J,10,0)</f>
        <v>45916</v>
      </c>
      <c r="P301">
        <f>IF(J301-O301&lt;0,0,J301-O301)</f>
        <v>0</v>
      </c>
    </row>
    <row r="302" spans="1:16">
      <c r="A302">
        <v>1111</v>
      </c>
      <c r="B302">
        <v>478</v>
      </c>
      <c r="C302">
        <v>1</v>
      </c>
      <c r="D302">
        <v>3</v>
      </c>
      <c r="E302" t="s">
        <v>35</v>
      </c>
      <c r="F302">
        <v>4</v>
      </c>
      <c r="G302">
        <v>4</v>
      </c>
      <c r="H302" t="s">
        <v>67</v>
      </c>
      <c r="I302" s="3">
        <v>45901.333333333343</v>
      </c>
      <c r="J302" s="3">
        <v>45901.5</v>
      </c>
      <c r="K302">
        <v>240</v>
      </c>
      <c r="L302">
        <v>240</v>
      </c>
      <c r="M302">
        <v>1</v>
      </c>
      <c r="N302" s="3">
        <v>45910</v>
      </c>
      <c r="O302" s="1">
        <f>VLOOKUP(A302,schedule!A:J,10,0)</f>
        <v>45913</v>
      </c>
      <c r="P302">
        <f>IF(J302-O302&lt;0,0,J302-O302)</f>
        <v>0</v>
      </c>
    </row>
    <row r="303" spans="1:16">
      <c r="A303">
        <v>1111</v>
      </c>
      <c r="B303">
        <v>479</v>
      </c>
      <c r="C303">
        <v>1</v>
      </c>
      <c r="D303">
        <v>2</v>
      </c>
      <c r="E303" t="s">
        <v>35</v>
      </c>
      <c r="F303">
        <v>4</v>
      </c>
      <c r="G303">
        <v>4</v>
      </c>
      <c r="H303" t="s">
        <v>67</v>
      </c>
      <c r="I303" s="3">
        <v>45901.333333333343</v>
      </c>
      <c r="J303" s="3">
        <v>45901.5</v>
      </c>
      <c r="K303">
        <v>240</v>
      </c>
      <c r="L303">
        <v>240</v>
      </c>
      <c r="M303">
        <v>1</v>
      </c>
      <c r="N303" s="3">
        <v>45910</v>
      </c>
      <c r="O303" s="1">
        <f>VLOOKUP(A303,schedule!A:J,10,0)</f>
        <v>45913</v>
      </c>
      <c r="P303">
        <f>IF(J303-O303&lt;0,0,J303-O303)</f>
        <v>0</v>
      </c>
    </row>
    <row r="304" spans="1:16">
      <c r="A304">
        <v>1111</v>
      </c>
      <c r="B304">
        <v>489</v>
      </c>
      <c r="C304">
        <v>2</v>
      </c>
      <c r="D304">
        <v>1</v>
      </c>
      <c r="E304" t="s">
        <v>36</v>
      </c>
      <c r="F304">
        <v>4</v>
      </c>
      <c r="G304">
        <v>4</v>
      </c>
      <c r="H304" t="s">
        <v>67</v>
      </c>
      <c r="I304" s="3">
        <v>45901.333333333343</v>
      </c>
      <c r="J304" s="3">
        <v>45901.5</v>
      </c>
      <c r="K304">
        <v>240</v>
      </c>
      <c r="L304">
        <v>240</v>
      </c>
      <c r="M304">
        <v>1</v>
      </c>
      <c r="N304" s="3">
        <v>45910</v>
      </c>
      <c r="O304" s="1">
        <f>VLOOKUP(A304,schedule!A:J,10,0)</f>
        <v>45913</v>
      </c>
      <c r="P304">
        <f>IF(J304-O304&lt;0,0,J304-O304)</f>
        <v>0</v>
      </c>
    </row>
    <row r="305" spans="1:16">
      <c r="A305">
        <v>1112</v>
      </c>
      <c r="B305">
        <v>489</v>
      </c>
      <c r="C305">
        <v>1</v>
      </c>
      <c r="D305">
        <v>1</v>
      </c>
      <c r="E305" t="s">
        <v>36</v>
      </c>
      <c r="F305">
        <v>4</v>
      </c>
      <c r="G305">
        <v>4</v>
      </c>
      <c r="H305" t="s">
        <v>67</v>
      </c>
      <c r="I305" s="3">
        <v>45901.333333333343</v>
      </c>
      <c r="J305" s="3">
        <v>45901.5</v>
      </c>
      <c r="K305">
        <v>240</v>
      </c>
      <c r="L305">
        <v>240</v>
      </c>
      <c r="M305">
        <v>1</v>
      </c>
      <c r="N305" s="3">
        <v>45913</v>
      </c>
      <c r="O305" s="1">
        <f>VLOOKUP(A305,schedule!A:J,10,0)</f>
        <v>45916</v>
      </c>
      <c r="P305">
        <f>IF(J305-O305&lt;0,0,J305-O305)</f>
        <v>0</v>
      </c>
    </row>
    <row r="306" spans="1:16">
      <c r="A306">
        <v>1111</v>
      </c>
      <c r="B306">
        <v>495</v>
      </c>
      <c r="C306">
        <v>3</v>
      </c>
      <c r="D306">
        <v>3</v>
      </c>
      <c r="E306" t="s">
        <v>36</v>
      </c>
      <c r="F306">
        <v>4</v>
      </c>
      <c r="G306">
        <v>4</v>
      </c>
      <c r="H306" t="s">
        <v>67</v>
      </c>
      <c r="I306" s="3">
        <v>45901.333333333343</v>
      </c>
      <c r="J306" s="3">
        <v>45901.5</v>
      </c>
      <c r="K306">
        <v>240</v>
      </c>
      <c r="L306">
        <v>240</v>
      </c>
      <c r="M306">
        <v>1</v>
      </c>
      <c r="N306" s="3">
        <v>45910</v>
      </c>
      <c r="O306" s="1">
        <f>VLOOKUP(A306,schedule!A:J,10,0)</f>
        <v>45913</v>
      </c>
      <c r="P306">
        <f>IF(J306-O306&lt;0,0,J306-O306)</f>
        <v>0</v>
      </c>
    </row>
    <row r="307" spans="1:16">
      <c r="A307">
        <v>1114</v>
      </c>
      <c r="B307">
        <v>358</v>
      </c>
      <c r="C307">
        <v>2</v>
      </c>
      <c r="D307">
        <v>2</v>
      </c>
      <c r="E307" t="s">
        <v>31</v>
      </c>
      <c r="F307">
        <v>3</v>
      </c>
      <c r="G307">
        <v>3</v>
      </c>
      <c r="H307" t="s">
        <v>67</v>
      </c>
      <c r="I307" s="3">
        <v>45902.333333333343</v>
      </c>
      <c r="J307" s="3">
        <v>45902.34375</v>
      </c>
      <c r="K307">
        <v>15</v>
      </c>
      <c r="L307">
        <v>15</v>
      </c>
      <c r="M307">
        <v>1</v>
      </c>
      <c r="N307" s="3">
        <v>45916</v>
      </c>
      <c r="O307" s="1">
        <f>VLOOKUP(A307,schedule!A:J,10,0)</f>
        <v>45922</v>
      </c>
      <c r="P307">
        <f>IF(J307-O307&lt;0,0,J307-O307)</f>
        <v>0</v>
      </c>
    </row>
    <row r="308" spans="1:16">
      <c r="A308">
        <v>1114</v>
      </c>
      <c r="B308">
        <v>396</v>
      </c>
      <c r="C308">
        <v>1</v>
      </c>
      <c r="D308">
        <v>2</v>
      </c>
      <c r="E308" t="s">
        <v>32</v>
      </c>
      <c r="F308">
        <v>3</v>
      </c>
      <c r="G308">
        <v>3</v>
      </c>
      <c r="H308" t="s">
        <v>67</v>
      </c>
      <c r="I308" s="3">
        <v>45902.333333333343</v>
      </c>
      <c r="J308" s="3">
        <v>45902.34375</v>
      </c>
      <c r="K308">
        <v>15</v>
      </c>
      <c r="L308">
        <v>15</v>
      </c>
      <c r="M308">
        <v>1</v>
      </c>
      <c r="N308" s="3">
        <v>45916</v>
      </c>
      <c r="O308" s="1">
        <f>VLOOKUP(A308,schedule!A:J,10,0)</f>
        <v>45922</v>
      </c>
      <c r="P308">
        <f>IF(J308-O308&lt;0,0,J308-O308)</f>
        <v>0</v>
      </c>
    </row>
    <row r="309" spans="1:16">
      <c r="A309">
        <v>1114</v>
      </c>
      <c r="B309">
        <v>314</v>
      </c>
      <c r="C309">
        <v>1</v>
      </c>
      <c r="D309">
        <v>1</v>
      </c>
      <c r="E309" t="s">
        <v>31</v>
      </c>
      <c r="F309">
        <v>3</v>
      </c>
      <c r="G309">
        <v>3</v>
      </c>
      <c r="H309" t="s">
        <v>67</v>
      </c>
      <c r="I309" s="3">
        <v>45902.333333333343</v>
      </c>
      <c r="J309" s="3">
        <v>45902.354166666657</v>
      </c>
      <c r="K309">
        <v>30</v>
      </c>
      <c r="L309">
        <v>30</v>
      </c>
      <c r="M309">
        <v>1</v>
      </c>
      <c r="N309" s="3">
        <v>45916</v>
      </c>
      <c r="O309" s="1">
        <f>VLOOKUP(A309,schedule!A:J,10,0)</f>
        <v>45922</v>
      </c>
      <c r="P309">
        <f>IF(J309-O309&lt;0,0,J309-O309)</f>
        <v>0</v>
      </c>
    </row>
    <row r="310" spans="1:16">
      <c r="A310">
        <v>1114</v>
      </c>
      <c r="B310">
        <v>298</v>
      </c>
      <c r="C310">
        <v>2</v>
      </c>
      <c r="D310">
        <v>3</v>
      </c>
      <c r="E310" t="s">
        <v>31</v>
      </c>
      <c r="F310">
        <v>3</v>
      </c>
      <c r="G310">
        <v>3</v>
      </c>
      <c r="H310" t="s">
        <v>67</v>
      </c>
      <c r="I310" s="3">
        <v>45902.333333333343</v>
      </c>
      <c r="J310" s="3">
        <v>45902.364583333343</v>
      </c>
      <c r="K310">
        <v>45</v>
      </c>
      <c r="L310">
        <v>45</v>
      </c>
      <c r="M310">
        <v>1</v>
      </c>
      <c r="N310" s="3">
        <v>45916</v>
      </c>
      <c r="O310" s="1">
        <f>VLOOKUP(A310,schedule!A:J,10,0)</f>
        <v>45922</v>
      </c>
      <c r="P310">
        <f>IF(J310-O310&lt;0,0,J310-O310)</f>
        <v>0</v>
      </c>
    </row>
    <row r="311" spans="1:16">
      <c r="A311">
        <v>1114</v>
      </c>
      <c r="B311">
        <v>303</v>
      </c>
      <c r="C311">
        <v>3</v>
      </c>
      <c r="D311">
        <v>1</v>
      </c>
      <c r="E311" t="s">
        <v>32</v>
      </c>
      <c r="F311">
        <v>3</v>
      </c>
      <c r="G311">
        <v>3</v>
      </c>
      <c r="H311" t="s">
        <v>67</v>
      </c>
      <c r="I311" s="3">
        <v>45902.333333333343</v>
      </c>
      <c r="J311" s="3">
        <v>45902.364583333343</v>
      </c>
      <c r="K311">
        <v>45</v>
      </c>
      <c r="L311">
        <v>45</v>
      </c>
      <c r="M311">
        <v>1</v>
      </c>
      <c r="N311" s="3">
        <v>45916</v>
      </c>
      <c r="O311" s="1">
        <f>VLOOKUP(A311,schedule!A:J,10,0)</f>
        <v>45922</v>
      </c>
      <c r="P311">
        <f>IF(J311-O311&lt;0,0,J311-O311)</f>
        <v>0</v>
      </c>
    </row>
    <row r="312" spans="1:16">
      <c r="A312">
        <v>1113</v>
      </c>
      <c r="B312">
        <v>423</v>
      </c>
      <c r="C312">
        <v>1</v>
      </c>
      <c r="D312">
        <v>3</v>
      </c>
      <c r="E312" t="s">
        <v>35</v>
      </c>
      <c r="F312">
        <v>4</v>
      </c>
      <c r="G312">
        <v>4</v>
      </c>
      <c r="H312" t="s">
        <v>67</v>
      </c>
      <c r="I312" s="3">
        <v>45902.333333333343</v>
      </c>
      <c r="J312" s="3">
        <v>45902.364583333343</v>
      </c>
      <c r="K312">
        <v>45</v>
      </c>
      <c r="L312">
        <v>45</v>
      </c>
      <c r="M312">
        <v>1</v>
      </c>
      <c r="N312" s="3">
        <v>45916</v>
      </c>
      <c r="O312" s="1">
        <f>VLOOKUP(A312,schedule!A:J,10,0)</f>
        <v>45919</v>
      </c>
      <c r="P312">
        <f>IF(J312-O312&lt;0,0,J312-O312)</f>
        <v>0</v>
      </c>
    </row>
    <row r="313" spans="1:16">
      <c r="A313">
        <v>1113</v>
      </c>
      <c r="B313">
        <v>500</v>
      </c>
      <c r="C313">
        <v>3</v>
      </c>
      <c r="D313">
        <v>2</v>
      </c>
      <c r="E313" t="s">
        <v>35</v>
      </c>
      <c r="F313">
        <v>4</v>
      </c>
      <c r="G313">
        <v>4</v>
      </c>
      <c r="H313" t="s">
        <v>67</v>
      </c>
      <c r="I313" s="3">
        <v>45902.333333333343</v>
      </c>
      <c r="J313" s="3">
        <v>45902.364583333343</v>
      </c>
      <c r="K313">
        <v>45</v>
      </c>
      <c r="L313">
        <v>45</v>
      </c>
      <c r="M313">
        <v>1</v>
      </c>
      <c r="N313" s="3">
        <v>45916</v>
      </c>
      <c r="O313" s="1">
        <f>VLOOKUP(A313,schedule!A:J,10,0)</f>
        <v>45919</v>
      </c>
      <c r="P313">
        <f>IF(J313-O313&lt;0,0,J313-O313)</f>
        <v>0</v>
      </c>
    </row>
    <row r="314" spans="1:16">
      <c r="A314">
        <v>1114</v>
      </c>
      <c r="B314">
        <v>308</v>
      </c>
      <c r="C314">
        <v>2</v>
      </c>
      <c r="D314">
        <v>1</v>
      </c>
      <c r="E314" t="s">
        <v>31</v>
      </c>
      <c r="F314">
        <v>3</v>
      </c>
      <c r="G314">
        <v>3</v>
      </c>
      <c r="H314" t="s">
        <v>67</v>
      </c>
      <c r="I314" s="3">
        <v>45902.333333333343</v>
      </c>
      <c r="J314" s="3">
        <v>45902.375</v>
      </c>
      <c r="K314">
        <v>60</v>
      </c>
      <c r="L314">
        <v>60</v>
      </c>
      <c r="M314">
        <v>1</v>
      </c>
      <c r="N314" s="3">
        <v>45916</v>
      </c>
      <c r="O314" s="1">
        <f>VLOOKUP(A314,schedule!A:J,10,0)</f>
        <v>45922</v>
      </c>
      <c r="P314">
        <f>IF(J314-O314&lt;0,0,J314-O314)</f>
        <v>0</v>
      </c>
    </row>
    <row r="315" spans="1:16">
      <c r="A315">
        <v>1113</v>
      </c>
      <c r="B315">
        <v>437</v>
      </c>
      <c r="C315">
        <v>2</v>
      </c>
      <c r="D315">
        <v>1</v>
      </c>
      <c r="E315" t="s">
        <v>35</v>
      </c>
      <c r="F315">
        <v>4</v>
      </c>
      <c r="G315">
        <v>4</v>
      </c>
      <c r="H315" t="s">
        <v>67</v>
      </c>
      <c r="I315" s="3">
        <v>45902.333333333343</v>
      </c>
      <c r="J315" s="3">
        <v>45902.375</v>
      </c>
      <c r="K315">
        <v>60</v>
      </c>
      <c r="L315">
        <v>60</v>
      </c>
      <c r="M315">
        <v>1</v>
      </c>
      <c r="N315" s="3">
        <v>45916</v>
      </c>
      <c r="O315" s="1">
        <f>VLOOKUP(A315,schedule!A:J,10,0)</f>
        <v>45919</v>
      </c>
      <c r="P315">
        <f>IF(J315-O315&lt;0,0,J315-O315)</f>
        <v>0</v>
      </c>
    </row>
    <row r="316" spans="1:16">
      <c r="A316">
        <v>1116</v>
      </c>
      <c r="B316">
        <v>52</v>
      </c>
      <c r="C316">
        <v>3</v>
      </c>
      <c r="D316">
        <v>2</v>
      </c>
      <c r="E316" t="s">
        <v>24</v>
      </c>
      <c r="F316">
        <v>1</v>
      </c>
      <c r="G316">
        <v>1</v>
      </c>
      <c r="H316" t="s">
        <v>67</v>
      </c>
      <c r="I316" s="3">
        <v>45902.333333333343</v>
      </c>
      <c r="J316" s="3">
        <v>45902.395833333343</v>
      </c>
      <c r="K316">
        <v>90</v>
      </c>
      <c r="L316">
        <v>90</v>
      </c>
      <c r="M316">
        <v>1</v>
      </c>
      <c r="N316" s="3">
        <v>45916</v>
      </c>
      <c r="O316" s="1">
        <f>VLOOKUP(A316,schedule!A:J,10,0)</f>
        <v>45928</v>
      </c>
      <c r="P316">
        <f>IF(J316-O316&lt;0,0,J316-O316)</f>
        <v>0</v>
      </c>
    </row>
    <row r="317" spans="1:16">
      <c r="A317">
        <v>1114</v>
      </c>
      <c r="B317">
        <v>254</v>
      </c>
      <c r="C317">
        <v>1</v>
      </c>
      <c r="D317">
        <v>1</v>
      </c>
      <c r="E317" t="s">
        <v>34</v>
      </c>
      <c r="F317">
        <v>3</v>
      </c>
      <c r="G317">
        <v>3</v>
      </c>
      <c r="H317" t="s">
        <v>67</v>
      </c>
      <c r="I317" s="3">
        <v>45902.333333333343</v>
      </c>
      <c r="J317" s="3">
        <v>45902.395833333343</v>
      </c>
      <c r="K317">
        <v>90</v>
      </c>
      <c r="L317">
        <v>90</v>
      </c>
      <c r="M317">
        <v>1</v>
      </c>
      <c r="N317" s="3">
        <v>45916</v>
      </c>
      <c r="O317" s="1">
        <f>VLOOKUP(A317,schedule!A:J,10,0)</f>
        <v>45922</v>
      </c>
      <c r="P317">
        <f>IF(J317-O317&lt;0,0,J317-O317)</f>
        <v>0</v>
      </c>
    </row>
    <row r="318" spans="1:16">
      <c r="A318">
        <v>1114</v>
      </c>
      <c r="B318">
        <v>332</v>
      </c>
      <c r="C318">
        <v>3</v>
      </c>
      <c r="D318">
        <v>3</v>
      </c>
      <c r="E318" t="s">
        <v>31</v>
      </c>
      <c r="F318">
        <v>3</v>
      </c>
      <c r="G318">
        <v>3</v>
      </c>
      <c r="H318" t="s">
        <v>67</v>
      </c>
      <c r="I318" s="3">
        <v>45902.333333333343</v>
      </c>
      <c r="J318" s="3">
        <v>45902.395833333343</v>
      </c>
      <c r="K318">
        <v>90</v>
      </c>
      <c r="L318">
        <v>90</v>
      </c>
      <c r="M318">
        <v>1</v>
      </c>
      <c r="N318" s="3">
        <v>45916</v>
      </c>
      <c r="O318" s="1">
        <f>VLOOKUP(A318,schedule!A:J,10,0)</f>
        <v>45922</v>
      </c>
      <c r="P318">
        <f>IF(J318-O318&lt;0,0,J318-O318)</f>
        <v>0</v>
      </c>
    </row>
    <row r="319" spans="1:16">
      <c r="A319">
        <v>1114</v>
      </c>
      <c r="B319">
        <v>352</v>
      </c>
      <c r="C319">
        <v>1</v>
      </c>
      <c r="D319">
        <v>3</v>
      </c>
      <c r="E319" t="s">
        <v>34</v>
      </c>
      <c r="F319">
        <v>3</v>
      </c>
      <c r="G319">
        <v>3</v>
      </c>
      <c r="H319" t="s">
        <v>67</v>
      </c>
      <c r="I319" s="3">
        <v>45902.333333333343</v>
      </c>
      <c r="J319" s="3">
        <v>45902.395833333343</v>
      </c>
      <c r="K319">
        <v>90</v>
      </c>
      <c r="L319">
        <v>90</v>
      </c>
      <c r="M319">
        <v>1</v>
      </c>
      <c r="N319" s="3">
        <v>45916</v>
      </c>
      <c r="O319" s="1">
        <f>VLOOKUP(A319,schedule!A:J,10,0)</f>
        <v>45922</v>
      </c>
      <c r="P319">
        <f>IF(J319-O319&lt;0,0,J319-O319)</f>
        <v>0</v>
      </c>
    </row>
    <row r="320" spans="1:16">
      <c r="A320">
        <v>1114</v>
      </c>
      <c r="B320">
        <v>356</v>
      </c>
      <c r="C320">
        <v>2</v>
      </c>
      <c r="D320">
        <v>2</v>
      </c>
      <c r="E320" t="s">
        <v>32</v>
      </c>
      <c r="F320">
        <v>3</v>
      </c>
      <c r="G320">
        <v>3</v>
      </c>
      <c r="H320" t="s">
        <v>67</v>
      </c>
      <c r="I320" s="3">
        <v>45902.333333333343</v>
      </c>
      <c r="J320" s="3">
        <v>45902.395833333343</v>
      </c>
      <c r="K320">
        <v>90</v>
      </c>
      <c r="L320">
        <v>90</v>
      </c>
      <c r="M320">
        <v>1</v>
      </c>
      <c r="N320" s="3">
        <v>45916</v>
      </c>
      <c r="O320" s="1">
        <f>VLOOKUP(A320,schedule!A:J,10,0)</f>
        <v>45922</v>
      </c>
      <c r="P320">
        <f>IF(J320-O320&lt;0,0,J320-O320)</f>
        <v>0</v>
      </c>
    </row>
    <row r="321" spans="1:16">
      <c r="A321">
        <v>1114</v>
      </c>
      <c r="B321">
        <v>410</v>
      </c>
      <c r="C321">
        <v>2</v>
      </c>
      <c r="D321">
        <v>1</v>
      </c>
      <c r="E321" t="s">
        <v>31</v>
      </c>
      <c r="F321">
        <v>3</v>
      </c>
      <c r="G321">
        <v>3</v>
      </c>
      <c r="H321" t="s">
        <v>67</v>
      </c>
      <c r="I321" s="3">
        <v>45902.333333333343</v>
      </c>
      <c r="J321" s="3">
        <v>45902.395833333343</v>
      </c>
      <c r="K321">
        <v>90</v>
      </c>
      <c r="L321">
        <v>90</v>
      </c>
      <c r="M321">
        <v>1</v>
      </c>
      <c r="N321" s="3">
        <v>45916</v>
      </c>
      <c r="O321" s="1">
        <f>VLOOKUP(A321,schedule!A:J,10,0)</f>
        <v>45922</v>
      </c>
      <c r="P321">
        <f>IF(J321-O321&lt;0,0,J321-O321)</f>
        <v>0</v>
      </c>
    </row>
    <row r="322" spans="1:16">
      <c r="A322">
        <v>1113</v>
      </c>
      <c r="B322">
        <v>441</v>
      </c>
      <c r="C322">
        <v>1</v>
      </c>
      <c r="D322">
        <v>3</v>
      </c>
      <c r="E322" t="s">
        <v>36</v>
      </c>
      <c r="F322">
        <v>4</v>
      </c>
      <c r="G322">
        <v>4</v>
      </c>
      <c r="H322" t="s">
        <v>67</v>
      </c>
      <c r="I322" s="3">
        <v>45902.333333333343</v>
      </c>
      <c r="J322" s="3">
        <v>45902.395833333343</v>
      </c>
      <c r="K322">
        <v>90</v>
      </c>
      <c r="L322">
        <v>90</v>
      </c>
      <c r="M322">
        <v>1</v>
      </c>
      <c r="N322" s="3">
        <v>45916</v>
      </c>
      <c r="O322" s="1">
        <f>VLOOKUP(A322,schedule!A:J,10,0)</f>
        <v>45919</v>
      </c>
      <c r="P322">
        <f>IF(J322-O322&lt;0,0,J322-O322)</f>
        <v>0</v>
      </c>
    </row>
    <row r="323" spans="1:16">
      <c r="A323">
        <v>1113</v>
      </c>
      <c r="B323">
        <v>450</v>
      </c>
      <c r="C323">
        <v>1</v>
      </c>
      <c r="D323">
        <v>2</v>
      </c>
      <c r="E323" t="s">
        <v>36</v>
      </c>
      <c r="F323">
        <v>4</v>
      </c>
      <c r="G323">
        <v>4</v>
      </c>
      <c r="H323" t="s">
        <v>67</v>
      </c>
      <c r="I323" s="3">
        <v>45902.333333333343</v>
      </c>
      <c r="J323" s="3">
        <v>45902.395833333343</v>
      </c>
      <c r="K323">
        <v>90</v>
      </c>
      <c r="L323">
        <v>90</v>
      </c>
      <c r="M323">
        <v>1</v>
      </c>
      <c r="N323" s="3">
        <v>45916</v>
      </c>
      <c r="O323" s="1">
        <f>VLOOKUP(A323,schedule!A:J,10,0)</f>
        <v>45919</v>
      </c>
      <c r="P323">
        <f>IF(J323-O323&lt;0,0,J323-O323)</f>
        <v>0</v>
      </c>
    </row>
    <row r="324" spans="1:16">
      <c r="A324">
        <v>1113</v>
      </c>
      <c r="B324">
        <v>460</v>
      </c>
      <c r="C324">
        <v>1</v>
      </c>
      <c r="D324">
        <v>3</v>
      </c>
      <c r="E324" t="s">
        <v>35</v>
      </c>
      <c r="F324">
        <v>4</v>
      </c>
      <c r="G324">
        <v>4</v>
      </c>
      <c r="H324" t="s">
        <v>67</v>
      </c>
      <c r="I324" s="3">
        <v>45902.333333333343</v>
      </c>
      <c r="J324" s="3">
        <v>45902.395833333343</v>
      </c>
      <c r="K324">
        <v>90</v>
      </c>
      <c r="L324">
        <v>90</v>
      </c>
      <c r="M324">
        <v>1</v>
      </c>
      <c r="N324" s="3">
        <v>45916</v>
      </c>
      <c r="O324" s="1">
        <f>VLOOKUP(A324,schedule!A:J,10,0)</f>
        <v>45919</v>
      </c>
      <c r="P324">
        <f>IF(J324-O324&lt;0,0,J324-O324)</f>
        <v>0</v>
      </c>
    </row>
    <row r="325" spans="1:16">
      <c r="A325">
        <v>1114</v>
      </c>
      <c r="B325">
        <v>348</v>
      </c>
      <c r="C325">
        <v>2</v>
      </c>
      <c r="D325">
        <v>2</v>
      </c>
      <c r="E325" t="s">
        <v>34</v>
      </c>
      <c r="F325">
        <v>3</v>
      </c>
      <c r="G325">
        <v>3</v>
      </c>
      <c r="H325" t="s">
        <v>67</v>
      </c>
      <c r="I325" s="3">
        <v>45902.333333333343</v>
      </c>
      <c r="J325" s="3">
        <v>45902.416666666657</v>
      </c>
      <c r="K325">
        <v>120</v>
      </c>
      <c r="L325">
        <v>120</v>
      </c>
      <c r="M325">
        <v>1</v>
      </c>
      <c r="N325" s="3">
        <v>45916</v>
      </c>
      <c r="O325" s="1">
        <f>VLOOKUP(A325,schedule!A:J,10,0)</f>
        <v>45922</v>
      </c>
      <c r="P325">
        <f>IF(J325-O325&lt;0,0,J325-O325)</f>
        <v>0</v>
      </c>
    </row>
    <row r="326" spans="1:16">
      <c r="A326">
        <v>1114</v>
      </c>
      <c r="B326">
        <v>371</v>
      </c>
      <c r="C326">
        <v>2</v>
      </c>
      <c r="D326">
        <v>1</v>
      </c>
      <c r="E326" t="s">
        <v>34</v>
      </c>
      <c r="F326">
        <v>3</v>
      </c>
      <c r="G326">
        <v>3</v>
      </c>
      <c r="H326" t="s">
        <v>67</v>
      </c>
      <c r="I326" s="3">
        <v>45902.333333333343</v>
      </c>
      <c r="J326" s="3">
        <v>45902.416666666657</v>
      </c>
      <c r="K326">
        <v>120</v>
      </c>
      <c r="L326">
        <v>120</v>
      </c>
      <c r="M326">
        <v>1</v>
      </c>
      <c r="N326" s="3">
        <v>45916</v>
      </c>
      <c r="O326" s="1">
        <f>VLOOKUP(A326,schedule!A:J,10,0)</f>
        <v>45922</v>
      </c>
      <c r="P326">
        <f>IF(J326-O326&lt;0,0,J326-O326)</f>
        <v>0</v>
      </c>
    </row>
    <row r="327" spans="1:16">
      <c r="A327">
        <v>1114</v>
      </c>
      <c r="B327">
        <v>402</v>
      </c>
      <c r="C327">
        <v>2</v>
      </c>
      <c r="D327">
        <v>1</v>
      </c>
      <c r="E327" t="s">
        <v>33</v>
      </c>
      <c r="F327">
        <v>3</v>
      </c>
      <c r="G327">
        <v>3</v>
      </c>
      <c r="H327" t="s">
        <v>67</v>
      </c>
      <c r="I327" s="3">
        <v>45902.333333333343</v>
      </c>
      <c r="J327" s="3">
        <v>45902.416666666657</v>
      </c>
      <c r="K327">
        <v>120</v>
      </c>
      <c r="L327">
        <v>120</v>
      </c>
      <c r="M327">
        <v>1</v>
      </c>
      <c r="N327" s="3">
        <v>45916</v>
      </c>
      <c r="O327" s="1">
        <f>VLOOKUP(A327,schedule!A:J,10,0)</f>
        <v>45922</v>
      </c>
      <c r="P327">
        <f>IF(J327-O327&lt;0,0,J327-O327)</f>
        <v>0</v>
      </c>
    </row>
    <row r="328" spans="1:16">
      <c r="A328">
        <v>1113</v>
      </c>
      <c r="B328">
        <v>447</v>
      </c>
      <c r="C328">
        <v>1</v>
      </c>
      <c r="D328">
        <v>1</v>
      </c>
      <c r="E328" t="s">
        <v>35</v>
      </c>
      <c r="F328">
        <v>4</v>
      </c>
      <c r="G328">
        <v>4</v>
      </c>
      <c r="H328" t="s">
        <v>67</v>
      </c>
      <c r="I328" s="3">
        <v>45902.333333333343</v>
      </c>
      <c r="J328" s="3">
        <v>45902.416666666657</v>
      </c>
      <c r="K328">
        <v>120</v>
      </c>
      <c r="L328">
        <v>120</v>
      </c>
      <c r="M328">
        <v>1</v>
      </c>
      <c r="N328" s="3">
        <v>45916</v>
      </c>
      <c r="O328" s="1">
        <f>VLOOKUP(A328,schedule!A:J,10,0)</f>
        <v>45919</v>
      </c>
      <c r="P328">
        <f>IF(J328-O328&lt;0,0,J328-O328)</f>
        <v>0</v>
      </c>
    </row>
    <row r="329" spans="1:16">
      <c r="A329">
        <v>1113</v>
      </c>
      <c r="B329">
        <v>456</v>
      </c>
      <c r="C329">
        <v>2</v>
      </c>
      <c r="D329">
        <v>3</v>
      </c>
      <c r="E329" t="s">
        <v>35</v>
      </c>
      <c r="F329">
        <v>4</v>
      </c>
      <c r="G329">
        <v>4</v>
      </c>
      <c r="H329" t="s">
        <v>67</v>
      </c>
      <c r="I329" s="3">
        <v>45902.333333333343</v>
      </c>
      <c r="J329" s="3">
        <v>45902.416666666657</v>
      </c>
      <c r="K329">
        <v>120</v>
      </c>
      <c r="L329">
        <v>120</v>
      </c>
      <c r="M329">
        <v>1</v>
      </c>
      <c r="N329" s="3">
        <v>45916</v>
      </c>
      <c r="O329" s="1">
        <f>VLOOKUP(A329,schedule!A:J,10,0)</f>
        <v>45919</v>
      </c>
      <c r="P329">
        <f>IF(J329-O329&lt;0,0,J329-O329)</f>
        <v>0</v>
      </c>
    </row>
    <row r="330" spans="1:16">
      <c r="A330">
        <v>1113</v>
      </c>
      <c r="B330">
        <v>486</v>
      </c>
      <c r="C330">
        <v>3</v>
      </c>
      <c r="D330">
        <v>1</v>
      </c>
      <c r="E330" t="s">
        <v>36</v>
      </c>
      <c r="F330">
        <v>4</v>
      </c>
      <c r="G330">
        <v>4</v>
      </c>
      <c r="H330" t="s">
        <v>67</v>
      </c>
      <c r="I330" s="3">
        <v>45902.333333333343</v>
      </c>
      <c r="J330" s="3">
        <v>45902.416666666657</v>
      </c>
      <c r="K330">
        <v>120</v>
      </c>
      <c r="L330">
        <v>120</v>
      </c>
      <c r="M330">
        <v>1</v>
      </c>
      <c r="N330" s="3">
        <v>45916</v>
      </c>
      <c r="O330" s="1">
        <f>VLOOKUP(A330,schedule!A:J,10,0)</f>
        <v>45919</v>
      </c>
      <c r="P330">
        <f>IF(J330-O330&lt;0,0,J330-O330)</f>
        <v>0</v>
      </c>
    </row>
    <row r="331" spans="1:16">
      <c r="A331">
        <v>1114</v>
      </c>
      <c r="B331">
        <v>225</v>
      </c>
      <c r="C331">
        <v>3</v>
      </c>
      <c r="D331">
        <v>2</v>
      </c>
      <c r="E331" t="s">
        <v>31</v>
      </c>
      <c r="F331">
        <v>3</v>
      </c>
      <c r="G331">
        <v>3</v>
      </c>
      <c r="H331" t="s">
        <v>67</v>
      </c>
      <c r="I331" s="3">
        <v>45902.333333333343</v>
      </c>
      <c r="J331" s="3">
        <v>45902.4375</v>
      </c>
      <c r="K331">
        <v>150</v>
      </c>
      <c r="L331">
        <v>150</v>
      </c>
      <c r="M331">
        <v>1</v>
      </c>
      <c r="N331" s="3">
        <v>45916</v>
      </c>
      <c r="O331" s="1">
        <f>VLOOKUP(A331,schedule!A:J,10,0)</f>
        <v>45922</v>
      </c>
      <c r="P331">
        <f>IF(J331-O331&lt;0,0,J331-O331)</f>
        <v>0</v>
      </c>
    </row>
    <row r="332" spans="1:16">
      <c r="A332">
        <v>1114</v>
      </c>
      <c r="B332">
        <v>268</v>
      </c>
      <c r="C332">
        <v>1</v>
      </c>
      <c r="D332">
        <v>3</v>
      </c>
      <c r="E332" t="s">
        <v>34</v>
      </c>
      <c r="F332">
        <v>3</v>
      </c>
      <c r="G332">
        <v>3</v>
      </c>
      <c r="H332" t="s">
        <v>67</v>
      </c>
      <c r="I332" s="3">
        <v>45902.333333333343</v>
      </c>
      <c r="J332" s="3">
        <v>45902.4375</v>
      </c>
      <c r="K332">
        <v>150</v>
      </c>
      <c r="L332">
        <v>150</v>
      </c>
      <c r="M332">
        <v>1</v>
      </c>
      <c r="N332" s="3">
        <v>45916</v>
      </c>
      <c r="O332" s="1">
        <f>VLOOKUP(A332,schedule!A:J,10,0)</f>
        <v>45922</v>
      </c>
      <c r="P332">
        <f>IF(J332-O332&lt;0,0,J332-O332)</f>
        <v>0</v>
      </c>
    </row>
    <row r="333" spans="1:16">
      <c r="A333">
        <v>1114</v>
      </c>
      <c r="B333">
        <v>276</v>
      </c>
      <c r="C333">
        <v>3</v>
      </c>
      <c r="D333">
        <v>2</v>
      </c>
      <c r="E333" t="s">
        <v>34</v>
      </c>
      <c r="F333">
        <v>3</v>
      </c>
      <c r="G333">
        <v>3</v>
      </c>
      <c r="H333" t="s">
        <v>67</v>
      </c>
      <c r="I333" s="3">
        <v>45902.333333333343</v>
      </c>
      <c r="J333" s="3">
        <v>45902.4375</v>
      </c>
      <c r="K333">
        <v>150</v>
      </c>
      <c r="L333">
        <v>150</v>
      </c>
      <c r="M333">
        <v>1</v>
      </c>
      <c r="N333" s="3">
        <v>45916</v>
      </c>
      <c r="O333" s="1">
        <f>VLOOKUP(A333,schedule!A:J,10,0)</f>
        <v>45922</v>
      </c>
      <c r="P333">
        <f>IF(J333-O333&lt;0,0,J333-O333)</f>
        <v>0</v>
      </c>
    </row>
    <row r="334" spans="1:16">
      <c r="A334">
        <v>1114</v>
      </c>
      <c r="B334">
        <v>406</v>
      </c>
      <c r="C334">
        <v>2</v>
      </c>
      <c r="D334">
        <v>2</v>
      </c>
      <c r="E334" t="s">
        <v>33</v>
      </c>
      <c r="F334">
        <v>3</v>
      </c>
      <c r="G334">
        <v>3</v>
      </c>
      <c r="H334" t="s">
        <v>67</v>
      </c>
      <c r="I334" s="3">
        <v>45902.333333333343</v>
      </c>
      <c r="J334" s="3">
        <v>45902.4375</v>
      </c>
      <c r="K334">
        <v>150</v>
      </c>
      <c r="L334">
        <v>150</v>
      </c>
      <c r="M334">
        <v>1</v>
      </c>
      <c r="N334" s="3">
        <v>45916</v>
      </c>
      <c r="O334" s="1">
        <f>VLOOKUP(A334,schedule!A:J,10,0)</f>
        <v>45922</v>
      </c>
      <c r="P334">
        <f>IF(J334-O334&lt;0,0,J334-O334)</f>
        <v>0</v>
      </c>
    </row>
    <row r="335" spans="1:16">
      <c r="A335">
        <v>1113</v>
      </c>
      <c r="B335">
        <v>429</v>
      </c>
      <c r="C335">
        <v>2</v>
      </c>
      <c r="D335">
        <v>2</v>
      </c>
      <c r="E335" t="s">
        <v>36</v>
      </c>
      <c r="F335">
        <v>4</v>
      </c>
      <c r="G335">
        <v>4</v>
      </c>
      <c r="H335" t="s">
        <v>67</v>
      </c>
      <c r="I335" s="3">
        <v>45902.333333333343</v>
      </c>
      <c r="J335" s="3">
        <v>45902.4375</v>
      </c>
      <c r="K335">
        <v>150</v>
      </c>
      <c r="L335">
        <v>150</v>
      </c>
      <c r="M335">
        <v>1</v>
      </c>
      <c r="N335" s="3">
        <v>45916</v>
      </c>
      <c r="O335" s="1">
        <f>VLOOKUP(A335,schedule!A:J,10,0)</f>
        <v>45919</v>
      </c>
      <c r="P335">
        <f>IF(J335-O335&lt;0,0,J335-O335)</f>
        <v>0</v>
      </c>
    </row>
    <row r="336" spans="1:16">
      <c r="A336">
        <v>1113</v>
      </c>
      <c r="B336">
        <v>453</v>
      </c>
      <c r="C336">
        <v>2</v>
      </c>
      <c r="D336">
        <v>3</v>
      </c>
      <c r="E336" t="s">
        <v>36</v>
      </c>
      <c r="F336">
        <v>4</v>
      </c>
      <c r="G336">
        <v>4</v>
      </c>
      <c r="H336" t="s">
        <v>67</v>
      </c>
      <c r="I336" s="3">
        <v>45902.333333333343</v>
      </c>
      <c r="J336" s="3">
        <v>45902.4375</v>
      </c>
      <c r="K336">
        <v>150</v>
      </c>
      <c r="L336">
        <v>150</v>
      </c>
      <c r="M336">
        <v>1</v>
      </c>
      <c r="N336" s="3">
        <v>45916</v>
      </c>
      <c r="O336" s="1">
        <f>VLOOKUP(A336,schedule!A:J,10,0)</f>
        <v>45919</v>
      </c>
      <c r="P336">
        <f>IF(J336-O336&lt;0,0,J336-O336)</f>
        <v>0</v>
      </c>
    </row>
    <row r="337" spans="1:16">
      <c r="A337">
        <v>1113</v>
      </c>
      <c r="B337">
        <v>493</v>
      </c>
      <c r="C337">
        <v>2</v>
      </c>
      <c r="D337">
        <v>1</v>
      </c>
      <c r="E337" t="s">
        <v>35</v>
      </c>
      <c r="F337">
        <v>4</v>
      </c>
      <c r="G337">
        <v>4</v>
      </c>
      <c r="H337" t="s">
        <v>67</v>
      </c>
      <c r="I337" s="3">
        <v>45902.333333333343</v>
      </c>
      <c r="J337" s="3">
        <v>45902.4375</v>
      </c>
      <c r="K337">
        <v>150</v>
      </c>
      <c r="L337">
        <v>150</v>
      </c>
      <c r="M337">
        <v>1</v>
      </c>
      <c r="N337" s="3">
        <v>45916</v>
      </c>
      <c r="O337" s="1">
        <f>VLOOKUP(A337,schedule!A:J,10,0)</f>
        <v>45919</v>
      </c>
      <c r="P337">
        <f>IF(J337-O337&lt;0,0,J337-O337)</f>
        <v>0</v>
      </c>
    </row>
    <row r="338" spans="1:16">
      <c r="A338">
        <v>1113</v>
      </c>
      <c r="B338">
        <v>498</v>
      </c>
      <c r="C338">
        <v>2</v>
      </c>
      <c r="D338">
        <v>2</v>
      </c>
      <c r="E338" t="s">
        <v>35</v>
      </c>
      <c r="F338">
        <v>4</v>
      </c>
      <c r="G338">
        <v>4</v>
      </c>
      <c r="H338" t="s">
        <v>67</v>
      </c>
      <c r="I338" s="3">
        <v>45902.333333333343</v>
      </c>
      <c r="J338" s="3">
        <v>45902.4375</v>
      </c>
      <c r="K338">
        <v>150</v>
      </c>
      <c r="L338">
        <v>150</v>
      </c>
      <c r="M338">
        <v>1</v>
      </c>
      <c r="N338" s="3">
        <v>45916</v>
      </c>
      <c r="O338" s="1">
        <f>VLOOKUP(A338,schedule!A:J,10,0)</f>
        <v>45919</v>
      </c>
      <c r="P338">
        <f>IF(J338-O338&lt;0,0,J338-O338)</f>
        <v>0</v>
      </c>
    </row>
    <row r="339" spans="1:16">
      <c r="A339">
        <v>1115</v>
      </c>
      <c r="B339">
        <v>193</v>
      </c>
      <c r="C339">
        <v>2</v>
      </c>
      <c r="D339">
        <v>1</v>
      </c>
      <c r="E339" t="s">
        <v>25</v>
      </c>
      <c r="F339">
        <v>2</v>
      </c>
      <c r="G339">
        <v>2</v>
      </c>
      <c r="H339" t="s">
        <v>67</v>
      </c>
      <c r="I339" s="3">
        <v>45902.333333333343</v>
      </c>
      <c r="J339" s="3">
        <v>45902.458333333343</v>
      </c>
      <c r="K339">
        <v>180</v>
      </c>
      <c r="L339">
        <v>180</v>
      </c>
      <c r="M339">
        <v>1</v>
      </c>
      <c r="N339" s="3">
        <v>45916</v>
      </c>
      <c r="O339" s="1">
        <f>VLOOKUP(A339,schedule!A:J,10,0)</f>
        <v>45925</v>
      </c>
      <c r="P339">
        <f>IF(J339-O339&lt;0,0,J339-O339)</f>
        <v>0</v>
      </c>
    </row>
    <row r="340" spans="1:16">
      <c r="A340">
        <v>1114</v>
      </c>
      <c r="B340">
        <v>224</v>
      </c>
      <c r="C340">
        <v>1</v>
      </c>
      <c r="D340">
        <v>2</v>
      </c>
      <c r="E340" t="s">
        <v>32</v>
      </c>
      <c r="F340">
        <v>3</v>
      </c>
      <c r="G340">
        <v>3</v>
      </c>
      <c r="H340" t="s">
        <v>67</v>
      </c>
      <c r="I340" s="3">
        <v>45902.333333333343</v>
      </c>
      <c r="J340" s="3">
        <v>45902.458333333343</v>
      </c>
      <c r="K340">
        <v>180</v>
      </c>
      <c r="L340">
        <v>180</v>
      </c>
      <c r="M340">
        <v>1</v>
      </c>
      <c r="N340" s="3">
        <v>45916</v>
      </c>
      <c r="O340" s="1">
        <f>VLOOKUP(A340,schedule!A:J,10,0)</f>
        <v>45922</v>
      </c>
      <c r="P340">
        <f>IF(J340-O340&lt;0,0,J340-O340)</f>
        <v>0</v>
      </c>
    </row>
    <row r="341" spans="1:16">
      <c r="A341">
        <v>1114</v>
      </c>
      <c r="B341">
        <v>280</v>
      </c>
      <c r="C341">
        <v>2</v>
      </c>
      <c r="D341">
        <v>1</v>
      </c>
      <c r="E341" t="s">
        <v>34</v>
      </c>
      <c r="F341">
        <v>3</v>
      </c>
      <c r="G341">
        <v>3</v>
      </c>
      <c r="H341" t="s">
        <v>67</v>
      </c>
      <c r="I341" s="3">
        <v>45902.333333333343</v>
      </c>
      <c r="J341" s="3">
        <v>45902.458333333343</v>
      </c>
      <c r="K341">
        <v>180</v>
      </c>
      <c r="L341">
        <v>180</v>
      </c>
      <c r="M341">
        <v>1</v>
      </c>
      <c r="N341" s="3">
        <v>45916</v>
      </c>
      <c r="O341" s="1">
        <f>VLOOKUP(A341,schedule!A:J,10,0)</f>
        <v>45922</v>
      </c>
      <c r="P341">
        <f>IF(J341-O341&lt;0,0,J341-O341)</f>
        <v>0</v>
      </c>
    </row>
    <row r="342" spans="1:16">
      <c r="A342">
        <v>1114</v>
      </c>
      <c r="B342">
        <v>295</v>
      </c>
      <c r="C342">
        <v>1</v>
      </c>
      <c r="D342">
        <v>2</v>
      </c>
      <c r="E342" t="s">
        <v>34</v>
      </c>
      <c r="F342">
        <v>3</v>
      </c>
      <c r="G342">
        <v>3</v>
      </c>
      <c r="H342" t="s">
        <v>67</v>
      </c>
      <c r="I342" s="3">
        <v>45902.333333333343</v>
      </c>
      <c r="J342" s="3">
        <v>45902.458333333343</v>
      </c>
      <c r="K342">
        <v>180</v>
      </c>
      <c r="L342">
        <v>180</v>
      </c>
      <c r="M342">
        <v>1</v>
      </c>
      <c r="N342" s="3">
        <v>45916</v>
      </c>
      <c r="O342" s="1">
        <f>VLOOKUP(A342,schedule!A:J,10,0)</f>
        <v>45922</v>
      </c>
      <c r="P342">
        <f>IF(J342-O342&lt;0,0,J342-O342)</f>
        <v>0</v>
      </c>
    </row>
    <row r="343" spans="1:16">
      <c r="A343">
        <v>1114</v>
      </c>
      <c r="B343">
        <v>334</v>
      </c>
      <c r="C343">
        <v>3</v>
      </c>
      <c r="D343">
        <v>3</v>
      </c>
      <c r="E343" t="s">
        <v>31</v>
      </c>
      <c r="F343">
        <v>3</v>
      </c>
      <c r="G343">
        <v>3</v>
      </c>
      <c r="H343" t="s">
        <v>67</v>
      </c>
      <c r="I343" s="3">
        <v>45902.333333333343</v>
      </c>
      <c r="J343" s="3">
        <v>45902.458333333343</v>
      </c>
      <c r="K343">
        <v>180</v>
      </c>
      <c r="L343">
        <v>180</v>
      </c>
      <c r="M343">
        <v>1</v>
      </c>
      <c r="N343" s="3">
        <v>45916</v>
      </c>
      <c r="O343" s="1">
        <f>VLOOKUP(A343,schedule!A:J,10,0)</f>
        <v>45922</v>
      </c>
      <c r="P343">
        <f>IF(J343-O343&lt;0,0,J343-O343)</f>
        <v>0</v>
      </c>
    </row>
    <row r="344" spans="1:16">
      <c r="A344">
        <v>1114</v>
      </c>
      <c r="B344">
        <v>354</v>
      </c>
      <c r="C344">
        <v>2</v>
      </c>
      <c r="D344">
        <v>2</v>
      </c>
      <c r="E344" t="s">
        <v>31</v>
      </c>
      <c r="F344">
        <v>3</v>
      </c>
      <c r="G344">
        <v>3</v>
      </c>
      <c r="H344" t="s">
        <v>67</v>
      </c>
      <c r="I344" s="3">
        <v>45902.333333333343</v>
      </c>
      <c r="J344" s="3">
        <v>45902.458333333343</v>
      </c>
      <c r="K344">
        <v>180</v>
      </c>
      <c r="L344">
        <v>180</v>
      </c>
      <c r="M344">
        <v>1</v>
      </c>
      <c r="N344" s="3">
        <v>45916</v>
      </c>
      <c r="O344" s="1">
        <f>VLOOKUP(A344,schedule!A:J,10,0)</f>
        <v>45922</v>
      </c>
      <c r="P344">
        <f>IF(J344-O344&lt;0,0,J344-O344)</f>
        <v>0</v>
      </c>
    </row>
    <row r="345" spans="1:16">
      <c r="A345">
        <v>1113</v>
      </c>
      <c r="B345">
        <v>436</v>
      </c>
      <c r="C345">
        <v>2</v>
      </c>
      <c r="D345">
        <v>1</v>
      </c>
      <c r="E345" t="s">
        <v>35</v>
      </c>
      <c r="F345">
        <v>4</v>
      </c>
      <c r="G345">
        <v>4</v>
      </c>
      <c r="H345" t="s">
        <v>67</v>
      </c>
      <c r="I345" s="3">
        <v>45902.333333333343</v>
      </c>
      <c r="J345" s="3">
        <v>45902.458333333343</v>
      </c>
      <c r="K345">
        <v>180</v>
      </c>
      <c r="L345">
        <v>180</v>
      </c>
      <c r="M345">
        <v>1</v>
      </c>
      <c r="N345" s="3">
        <v>45916</v>
      </c>
      <c r="O345" s="1">
        <f>VLOOKUP(A345,schedule!A:J,10,0)</f>
        <v>45919</v>
      </c>
      <c r="P345">
        <f>IF(J345-O345&lt;0,0,J345-O345)</f>
        <v>0</v>
      </c>
    </row>
    <row r="346" spans="1:16">
      <c r="A346">
        <v>1113</v>
      </c>
      <c r="B346">
        <v>439</v>
      </c>
      <c r="C346">
        <v>1</v>
      </c>
      <c r="D346">
        <v>3</v>
      </c>
      <c r="E346" t="s">
        <v>35</v>
      </c>
      <c r="F346">
        <v>4</v>
      </c>
      <c r="G346">
        <v>4</v>
      </c>
      <c r="H346" t="s">
        <v>67</v>
      </c>
      <c r="I346" s="3">
        <v>45902.333333333343</v>
      </c>
      <c r="J346" s="3">
        <v>45902.458333333343</v>
      </c>
      <c r="K346">
        <v>180</v>
      </c>
      <c r="L346">
        <v>180</v>
      </c>
      <c r="M346">
        <v>1</v>
      </c>
      <c r="N346" s="3">
        <v>45916</v>
      </c>
      <c r="O346" s="1">
        <f>VLOOKUP(A346,schedule!A:J,10,0)</f>
        <v>45919</v>
      </c>
      <c r="P346">
        <f>IF(J346-O346&lt;0,0,J346-O346)</f>
        <v>0</v>
      </c>
    </row>
    <row r="347" spans="1:16">
      <c r="A347">
        <v>1115</v>
      </c>
      <c r="B347">
        <v>135</v>
      </c>
      <c r="C347">
        <v>3</v>
      </c>
      <c r="D347">
        <v>1</v>
      </c>
      <c r="E347" t="s">
        <v>30</v>
      </c>
      <c r="F347">
        <v>2</v>
      </c>
      <c r="G347">
        <v>2</v>
      </c>
      <c r="H347" t="s">
        <v>67</v>
      </c>
      <c r="I347" s="3">
        <v>45902.333333333343</v>
      </c>
      <c r="J347" s="3">
        <v>45902.5</v>
      </c>
      <c r="K347">
        <v>240</v>
      </c>
      <c r="L347">
        <v>240</v>
      </c>
      <c r="M347">
        <v>1</v>
      </c>
      <c r="N347" s="3">
        <v>45916</v>
      </c>
      <c r="O347" s="1">
        <f>VLOOKUP(A347,schedule!A:J,10,0)</f>
        <v>45925</v>
      </c>
      <c r="P347">
        <f>IF(J347-O347&lt;0,0,J347-O347)</f>
        <v>0</v>
      </c>
    </row>
    <row r="348" spans="1:16">
      <c r="A348">
        <v>1115</v>
      </c>
      <c r="B348">
        <v>192</v>
      </c>
      <c r="C348">
        <v>2</v>
      </c>
      <c r="D348">
        <v>1</v>
      </c>
      <c r="E348" t="s">
        <v>27</v>
      </c>
      <c r="F348">
        <v>2</v>
      </c>
      <c r="G348">
        <v>2</v>
      </c>
      <c r="H348" t="s">
        <v>67</v>
      </c>
      <c r="I348" s="3">
        <v>45902.333333333343</v>
      </c>
      <c r="J348" s="3">
        <v>45902.5</v>
      </c>
      <c r="K348">
        <v>240</v>
      </c>
      <c r="L348">
        <v>240</v>
      </c>
      <c r="M348">
        <v>1</v>
      </c>
      <c r="N348" s="3">
        <v>45916</v>
      </c>
      <c r="O348" s="1">
        <f>VLOOKUP(A348,schedule!A:J,10,0)</f>
        <v>45925</v>
      </c>
      <c r="P348">
        <f>IF(J348-O348&lt;0,0,J348-O348)</f>
        <v>0</v>
      </c>
    </row>
    <row r="349" spans="1:16">
      <c r="A349">
        <v>1114</v>
      </c>
      <c r="B349">
        <v>244</v>
      </c>
      <c r="C349">
        <v>3</v>
      </c>
      <c r="D349">
        <v>2</v>
      </c>
      <c r="E349" t="s">
        <v>33</v>
      </c>
      <c r="F349">
        <v>3</v>
      </c>
      <c r="G349">
        <v>3</v>
      </c>
      <c r="H349" t="s">
        <v>67</v>
      </c>
      <c r="I349" s="3">
        <v>45902.333333333343</v>
      </c>
      <c r="J349" s="3">
        <v>45902.5</v>
      </c>
      <c r="K349">
        <v>240</v>
      </c>
      <c r="L349">
        <v>240</v>
      </c>
      <c r="M349">
        <v>1</v>
      </c>
      <c r="N349" s="3">
        <v>45916</v>
      </c>
      <c r="O349" s="1">
        <f>VLOOKUP(A349,schedule!A:J,10,0)</f>
        <v>45922</v>
      </c>
      <c r="P349">
        <f>IF(J349-O349&lt;0,0,J349-O349)</f>
        <v>0</v>
      </c>
    </row>
    <row r="350" spans="1:16">
      <c r="A350">
        <v>1114</v>
      </c>
      <c r="B350">
        <v>283</v>
      </c>
      <c r="C350">
        <v>2</v>
      </c>
      <c r="D350">
        <v>3</v>
      </c>
      <c r="E350" t="s">
        <v>32</v>
      </c>
      <c r="F350">
        <v>3</v>
      </c>
      <c r="G350">
        <v>3</v>
      </c>
      <c r="H350" t="s">
        <v>67</v>
      </c>
      <c r="I350" s="3">
        <v>45902.333333333343</v>
      </c>
      <c r="J350" s="3">
        <v>45902.5</v>
      </c>
      <c r="K350">
        <v>240</v>
      </c>
      <c r="L350">
        <v>240</v>
      </c>
      <c r="M350">
        <v>1</v>
      </c>
      <c r="N350" s="3">
        <v>45916</v>
      </c>
      <c r="O350" s="1">
        <f>VLOOKUP(A350,schedule!A:J,10,0)</f>
        <v>45922</v>
      </c>
      <c r="P350">
        <f>IF(J350-O350&lt;0,0,J350-O350)</f>
        <v>0</v>
      </c>
    </row>
    <row r="351" spans="1:16">
      <c r="A351">
        <v>1114</v>
      </c>
      <c r="B351">
        <v>290</v>
      </c>
      <c r="C351">
        <v>3</v>
      </c>
      <c r="D351">
        <v>3</v>
      </c>
      <c r="E351" t="s">
        <v>34</v>
      </c>
      <c r="F351">
        <v>3</v>
      </c>
      <c r="G351">
        <v>3</v>
      </c>
      <c r="H351" t="s">
        <v>67</v>
      </c>
      <c r="I351" s="3">
        <v>45902.333333333343</v>
      </c>
      <c r="J351" s="3">
        <v>45902.5</v>
      </c>
      <c r="K351">
        <v>240</v>
      </c>
      <c r="L351">
        <v>240</v>
      </c>
      <c r="M351">
        <v>1</v>
      </c>
      <c r="N351" s="3">
        <v>45916</v>
      </c>
      <c r="O351" s="1">
        <f>VLOOKUP(A351,schedule!A:J,10,0)</f>
        <v>45922</v>
      </c>
      <c r="P351">
        <f>IF(J351-O351&lt;0,0,J351-O351)</f>
        <v>0</v>
      </c>
    </row>
    <row r="352" spans="1:16">
      <c r="A352">
        <v>1114</v>
      </c>
      <c r="B352">
        <v>296</v>
      </c>
      <c r="C352">
        <v>1</v>
      </c>
      <c r="D352">
        <v>3</v>
      </c>
      <c r="E352" t="s">
        <v>32</v>
      </c>
      <c r="F352">
        <v>3</v>
      </c>
      <c r="G352">
        <v>3</v>
      </c>
      <c r="H352" t="s">
        <v>67</v>
      </c>
      <c r="I352" s="3">
        <v>45902.333333333343</v>
      </c>
      <c r="J352" s="3">
        <v>45902.5</v>
      </c>
      <c r="K352">
        <v>240</v>
      </c>
      <c r="L352">
        <v>240</v>
      </c>
      <c r="M352">
        <v>1</v>
      </c>
      <c r="N352" s="3">
        <v>45916</v>
      </c>
      <c r="O352" s="1">
        <f>VLOOKUP(A352,schedule!A:J,10,0)</f>
        <v>45922</v>
      </c>
      <c r="P352">
        <f>IF(J352-O352&lt;0,0,J352-O352)</f>
        <v>0</v>
      </c>
    </row>
    <row r="353" spans="1:16">
      <c r="A353">
        <v>1114</v>
      </c>
      <c r="B353">
        <v>300</v>
      </c>
      <c r="C353">
        <v>1</v>
      </c>
      <c r="D353">
        <v>1</v>
      </c>
      <c r="E353" t="s">
        <v>34</v>
      </c>
      <c r="F353">
        <v>3</v>
      </c>
      <c r="G353">
        <v>3</v>
      </c>
      <c r="H353" t="s">
        <v>67</v>
      </c>
      <c r="I353" s="3">
        <v>45902.333333333343</v>
      </c>
      <c r="J353" s="3">
        <v>45902.5</v>
      </c>
      <c r="K353">
        <v>240</v>
      </c>
      <c r="L353">
        <v>240</v>
      </c>
      <c r="M353">
        <v>1</v>
      </c>
      <c r="N353" s="3">
        <v>45916</v>
      </c>
      <c r="O353" s="1">
        <f>VLOOKUP(A353,schedule!A:J,10,0)</f>
        <v>45922</v>
      </c>
      <c r="P353">
        <f>IF(J353-O353&lt;0,0,J353-O353)</f>
        <v>0</v>
      </c>
    </row>
    <row r="354" spans="1:16">
      <c r="A354">
        <v>1114</v>
      </c>
      <c r="B354">
        <v>318</v>
      </c>
      <c r="C354">
        <v>1</v>
      </c>
      <c r="D354">
        <v>2</v>
      </c>
      <c r="E354" t="s">
        <v>32</v>
      </c>
      <c r="F354">
        <v>3</v>
      </c>
      <c r="G354">
        <v>3</v>
      </c>
      <c r="H354" t="s">
        <v>67</v>
      </c>
      <c r="I354" s="3">
        <v>45902.333333333343</v>
      </c>
      <c r="J354" s="3">
        <v>45902.5</v>
      </c>
      <c r="K354">
        <v>240</v>
      </c>
      <c r="L354">
        <v>240</v>
      </c>
      <c r="M354">
        <v>1</v>
      </c>
      <c r="N354" s="3">
        <v>45916</v>
      </c>
      <c r="O354" s="1">
        <f>VLOOKUP(A354,schedule!A:J,10,0)</f>
        <v>45922</v>
      </c>
      <c r="P354">
        <f>IF(J354-O354&lt;0,0,J354-O354)</f>
        <v>0</v>
      </c>
    </row>
    <row r="355" spans="1:16">
      <c r="A355">
        <v>1114</v>
      </c>
      <c r="B355">
        <v>342</v>
      </c>
      <c r="C355">
        <v>2</v>
      </c>
      <c r="D355">
        <v>2</v>
      </c>
      <c r="E355" t="s">
        <v>32</v>
      </c>
      <c r="F355">
        <v>3</v>
      </c>
      <c r="G355">
        <v>3</v>
      </c>
      <c r="H355" t="s">
        <v>67</v>
      </c>
      <c r="I355" s="3">
        <v>45902.333333333343</v>
      </c>
      <c r="J355" s="3">
        <v>45902.5</v>
      </c>
      <c r="K355">
        <v>240</v>
      </c>
      <c r="L355">
        <v>240</v>
      </c>
      <c r="M355">
        <v>1</v>
      </c>
      <c r="N355" s="3">
        <v>45916</v>
      </c>
      <c r="O355" s="1">
        <f>VLOOKUP(A355,schedule!A:J,10,0)</f>
        <v>45922</v>
      </c>
      <c r="P355">
        <f>IF(J355-O355&lt;0,0,J355-O355)</f>
        <v>0</v>
      </c>
    </row>
    <row r="356" spans="1:16">
      <c r="A356">
        <v>1114</v>
      </c>
      <c r="B356">
        <v>344</v>
      </c>
      <c r="C356">
        <v>1</v>
      </c>
      <c r="D356">
        <v>1</v>
      </c>
      <c r="E356" t="s">
        <v>33</v>
      </c>
      <c r="F356">
        <v>3</v>
      </c>
      <c r="G356">
        <v>3</v>
      </c>
      <c r="H356" t="s">
        <v>67</v>
      </c>
      <c r="I356" s="3">
        <v>45902.333333333343</v>
      </c>
      <c r="J356" s="3">
        <v>45902.5</v>
      </c>
      <c r="K356">
        <v>240</v>
      </c>
      <c r="L356">
        <v>240</v>
      </c>
      <c r="M356">
        <v>1</v>
      </c>
      <c r="N356" s="3">
        <v>45916</v>
      </c>
      <c r="O356" s="1">
        <f>VLOOKUP(A356,schedule!A:J,10,0)</f>
        <v>45922</v>
      </c>
      <c r="P356">
        <f>IF(J356-O356&lt;0,0,J356-O356)</f>
        <v>0</v>
      </c>
    </row>
    <row r="357" spans="1:16">
      <c r="A357">
        <v>1114</v>
      </c>
      <c r="B357">
        <v>355</v>
      </c>
      <c r="C357">
        <v>1</v>
      </c>
      <c r="D357">
        <v>3</v>
      </c>
      <c r="E357" t="s">
        <v>31</v>
      </c>
      <c r="F357">
        <v>3</v>
      </c>
      <c r="G357">
        <v>3</v>
      </c>
      <c r="H357" t="s">
        <v>67</v>
      </c>
      <c r="I357" s="3">
        <v>45902.333333333343</v>
      </c>
      <c r="J357" s="3">
        <v>45902.5</v>
      </c>
      <c r="K357">
        <v>240</v>
      </c>
      <c r="L357">
        <v>240</v>
      </c>
      <c r="M357">
        <v>1</v>
      </c>
      <c r="N357" s="3">
        <v>45916</v>
      </c>
      <c r="O357" s="1">
        <f>VLOOKUP(A357,schedule!A:J,10,0)</f>
        <v>45922</v>
      </c>
      <c r="P357">
        <f>IF(J357-O357&lt;0,0,J357-O357)</f>
        <v>0</v>
      </c>
    </row>
    <row r="358" spans="1:16">
      <c r="A358">
        <v>1114</v>
      </c>
      <c r="B358">
        <v>357</v>
      </c>
      <c r="C358">
        <v>2</v>
      </c>
      <c r="D358">
        <v>2</v>
      </c>
      <c r="E358" t="s">
        <v>31</v>
      </c>
      <c r="F358">
        <v>3</v>
      </c>
      <c r="G358">
        <v>3</v>
      </c>
      <c r="H358" t="s">
        <v>67</v>
      </c>
      <c r="I358" s="3">
        <v>45902.333333333343</v>
      </c>
      <c r="J358" s="3">
        <v>45902.5</v>
      </c>
      <c r="K358">
        <v>240</v>
      </c>
      <c r="L358">
        <v>240</v>
      </c>
      <c r="M358">
        <v>1</v>
      </c>
      <c r="N358" s="3">
        <v>45916</v>
      </c>
      <c r="O358" s="1">
        <f>VLOOKUP(A358,schedule!A:J,10,0)</f>
        <v>45922</v>
      </c>
      <c r="P358">
        <f>IF(J358-O358&lt;0,0,J358-O358)</f>
        <v>0</v>
      </c>
    </row>
    <row r="359" spans="1:16">
      <c r="A359">
        <v>1114</v>
      </c>
      <c r="B359">
        <v>359</v>
      </c>
      <c r="C359">
        <v>1</v>
      </c>
      <c r="D359">
        <v>2</v>
      </c>
      <c r="E359" t="s">
        <v>32</v>
      </c>
      <c r="F359">
        <v>3</v>
      </c>
      <c r="G359">
        <v>3</v>
      </c>
      <c r="H359" t="s">
        <v>67</v>
      </c>
      <c r="I359" s="3">
        <v>45902.333333333343</v>
      </c>
      <c r="J359" s="3">
        <v>45902.5</v>
      </c>
      <c r="K359">
        <v>240</v>
      </c>
      <c r="L359">
        <v>240</v>
      </c>
      <c r="M359">
        <v>1</v>
      </c>
      <c r="N359" s="3">
        <v>45916</v>
      </c>
      <c r="O359" s="1">
        <f>VLOOKUP(A359,schedule!A:J,10,0)</f>
        <v>45922</v>
      </c>
      <c r="P359">
        <f>IF(J359-O359&lt;0,0,J359-O359)</f>
        <v>0</v>
      </c>
    </row>
    <row r="360" spans="1:16">
      <c r="A360">
        <v>1114</v>
      </c>
      <c r="B360">
        <v>366</v>
      </c>
      <c r="C360">
        <v>3</v>
      </c>
      <c r="D360">
        <v>3</v>
      </c>
      <c r="E360" t="s">
        <v>32</v>
      </c>
      <c r="F360">
        <v>3</v>
      </c>
      <c r="G360">
        <v>3</v>
      </c>
      <c r="H360" t="s">
        <v>67</v>
      </c>
      <c r="I360" s="3">
        <v>45902.333333333343</v>
      </c>
      <c r="J360" s="3">
        <v>45902.5</v>
      </c>
      <c r="K360">
        <v>240</v>
      </c>
      <c r="L360">
        <v>240</v>
      </c>
      <c r="M360">
        <v>1</v>
      </c>
      <c r="N360" s="3">
        <v>45916</v>
      </c>
      <c r="O360" s="1">
        <f>VLOOKUP(A360,schedule!A:J,10,0)</f>
        <v>45922</v>
      </c>
      <c r="P360">
        <f>IF(J360-O360&lt;0,0,J360-O360)</f>
        <v>0</v>
      </c>
    </row>
    <row r="361" spans="1:16">
      <c r="A361">
        <v>1114</v>
      </c>
      <c r="B361">
        <v>374</v>
      </c>
      <c r="C361">
        <v>1</v>
      </c>
      <c r="D361">
        <v>2</v>
      </c>
      <c r="E361" t="s">
        <v>34</v>
      </c>
      <c r="F361">
        <v>3</v>
      </c>
      <c r="G361">
        <v>3</v>
      </c>
      <c r="H361" t="s">
        <v>67</v>
      </c>
      <c r="I361" s="3">
        <v>45902.333333333343</v>
      </c>
      <c r="J361" s="3">
        <v>45902.5</v>
      </c>
      <c r="K361">
        <v>240</v>
      </c>
      <c r="L361">
        <v>240</v>
      </c>
      <c r="M361">
        <v>1</v>
      </c>
      <c r="N361" s="3">
        <v>45916</v>
      </c>
      <c r="O361" s="1">
        <f>VLOOKUP(A361,schedule!A:J,10,0)</f>
        <v>45922</v>
      </c>
      <c r="P361">
        <f>IF(J361-O361&lt;0,0,J361-O361)</f>
        <v>0</v>
      </c>
    </row>
    <row r="362" spans="1:16">
      <c r="A362">
        <v>1114</v>
      </c>
      <c r="B362">
        <v>392</v>
      </c>
      <c r="C362">
        <v>1</v>
      </c>
      <c r="D362">
        <v>3</v>
      </c>
      <c r="E362" t="s">
        <v>33</v>
      </c>
      <c r="F362">
        <v>3</v>
      </c>
      <c r="G362">
        <v>3</v>
      </c>
      <c r="H362" t="s">
        <v>67</v>
      </c>
      <c r="I362" s="3">
        <v>45902.333333333343</v>
      </c>
      <c r="J362" s="3">
        <v>45902.5</v>
      </c>
      <c r="K362">
        <v>240</v>
      </c>
      <c r="L362">
        <v>240</v>
      </c>
      <c r="M362">
        <v>1</v>
      </c>
      <c r="N362" s="3">
        <v>45916</v>
      </c>
      <c r="O362" s="1">
        <f>VLOOKUP(A362,schedule!A:J,10,0)</f>
        <v>45922</v>
      </c>
      <c r="P362">
        <f>IF(J362-O362&lt;0,0,J362-O362)</f>
        <v>0</v>
      </c>
    </row>
    <row r="363" spans="1:16">
      <c r="A363">
        <v>1114</v>
      </c>
      <c r="B363">
        <v>394</v>
      </c>
      <c r="C363">
        <v>2</v>
      </c>
      <c r="D363">
        <v>2</v>
      </c>
      <c r="E363" t="s">
        <v>31</v>
      </c>
      <c r="F363">
        <v>3</v>
      </c>
      <c r="G363">
        <v>3</v>
      </c>
      <c r="H363" t="s">
        <v>67</v>
      </c>
      <c r="I363" s="3">
        <v>45902.333333333343</v>
      </c>
      <c r="J363" s="3">
        <v>45902.5</v>
      </c>
      <c r="K363">
        <v>240</v>
      </c>
      <c r="L363">
        <v>240</v>
      </c>
      <c r="M363">
        <v>1</v>
      </c>
      <c r="N363" s="3">
        <v>45916</v>
      </c>
      <c r="O363" s="1">
        <f>VLOOKUP(A363,schedule!A:J,10,0)</f>
        <v>45922</v>
      </c>
      <c r="P363">
        <f>IF(J363-O363&lt;0,0,J363-O363)</f>
        <v>0</v>
      </c>
    </row>
    <row r="364" spans="1:16">
      <c r="A364">
        <v>1113</v>
      </c>
      <c r="B364">
        <v>452</v>
      </c>
      <c r="C364">
        <v>2</v>
      </c>
      <c r="D364">
        <v>2</v>
      </c>
      <c r="E364" t="s">
        <v>35</v>
      </c>
      <c r="F364">
        <v>4</v>
      </c>
      <c r="G364">
        <v>4</v>
      </c>
      <c r="H364" t="s">
        <v>67</v>
      </c>
      <c r="I364" s="3">
        <v>45902.333333333343</v>
      </c>
      <c r="J364" s="3">
        <v>45902.5</v>
      </c>
      <c r="K364">
        <v>240</v>
      </c>
      <c r="L364">
        <v>240</v>
      </c>
      <c r="M364">
        <v>1</v>
      </c>
      <c r="N364" s="3">
        <v>45916</v>
      </c>
      <c r="O364" s="1">
        <f>VLOOKUP(A364,schedule!A:J,10,0)</f>
        <v>45919</v>
      </c>
      <c r="P364">
        <f>IF(J364-O364&lt;0,0,J364-O364)</f>
        <v>0</v>
      </c>
    </row>
    <row r="365" spans="1:16">
      <c r="A365">
        <v>1113</v>
      </c>
      <c r="B365">
        <v>454</v>
      </c>
      <c r="C365">
        <v>3</v>
      </c>
      <c r="D365">
        <v>1</v>
      </c>
      <c r="E365" t="s">
        <v>35</v>
      </c>
      <c r="F365">
        <v>4</v>
      </c>
      <c r="G365">
        <v>4</v>
      </c>
      <c r="H365" t="s">
        <v>67</v>
      </c>
      <c r="I365" s="3">
        <v>45902.333333333343</v>
      </c>
      <c r="J365" s="3">
        <v>45902.5</v>
      </c>
      <c r="K365">
        <v>240</v>
      </c>
      <c r="L365">
        <v>240</v>
      </c>
      <c r="M365">
        <v>1</v>
      </c>
      <c r="N365" s="3">
        <v>45916</v>
      </c>
      <c r="O365" s="1">
        <f>VLOOKUP(A365,schedule!A:J,10,0)</f>
        <v>45919</v>
      </c>
      <c r="P365">
        <f>IF(J365-O365&lt;0,0,J365-O365)</f>
        <v>0</v>
      </c>
    </row>
    <row r="366" spans="1:16">
      <c r="A366">
        <v>1113</v>
      </c>
      <c r="B366">
        <v>478</v>
      </c>
      <c r="C366">
        <v>1</v>
      </c>
      <c r="D366">
        <v>2</v>
      </c>
      <c r="E366" t="s">
        <v>35</v>
      </c>
      <c r="F366">
        <v>4</v>
      </c>
      <c r="G366">
        <v>4</v>
      </c>
      <c r="H366" t="s">
        <v>67</v>
      </c>
      <c r="I366" s="3">
        <v>45902.333333333343</v>
      </c>
      <c r="J366" s="3">
        <v>45902.5</v>
      </c>
      <c r="K366">
        <v>240</v>
      </c>
      <c r="L366">
        <v>240</v>
      </c>
      <c r="M366">
        <v>1</v>
      </c>
      <c r="N366" s="3">
        <v>45916</v>
      </c>
      <c r="O366" s="1">
        <f>VLOOKUP(A366,schedule!A:J,10,0)</f>
        <v>45919</v>
      </c>
      <c r="P366">
        <f>IF(J366-O366&lt;0,0,J366-O366)</f>
        <v>0</v>
      </c>
    </row>
    <row r="367" spans="1:16">
      <c r="A367">
        <v>1113</v>
      </c>
      <c r="B367">
        <v>479</v>
      </c>
      <c r="C367">
        <v>2</v>
      </c>
      <c r="D367">
        <v>1</v>
      </c>
      <c r="E367" t="s">
        <v>35</v>
      </c>
      <c r="F367">
        <v>4</v>
      </c>
      <c r="G367">
        <v>4</v>
      </c>
      <c r="H367" t="s">
        <v>67</v>
      </c>
      <c r="I367" s="3">
        <v>45902.333333333343</v>
      </c>
      <c r="J367" s="3">
        <v>45902.5</v>
      </c>
      <c r="K367">
        <v>240</v>
      </c>
      <c r="L367">
        <v>240</v>
      </c>
      <c r="M367">
        <v>1</v>
      </c>
      <c r="N367" s="3">
        <v>45916</v>
      </c>
      <c r="O367" s="1">
        <f>VLOOKUP(A367,schedule!A:J,10,0)</f>
        <v>45919</v>
      </c>
      <c r="P367">
        <f>IF(J367-O367&lt;0,0,J367-O367)</f>
        <v>0</v>
      </c>
    </row>
    <row r="368" spans="1:16">
      <c r="A368">
        <v>1113</v>
      </c>
      <c r="B368">
        <v>489</v>
      </c>
      <c r="C368">
        <v>1</v>
      </c>
      <c r="D368">
        <v>1</v>
      </c>
      <c r="E368" t="s">
        <v>36</v>
      </c>
      <c r="F368">
        <v>4</v>
      </c>
      <c r="G368">
        <v>4</v>
      </c>
      <c r="H368" t="s">
        <v>67</v>
      </c>
      <c r="I368" s="3">
        <v>45902.333333333343</v>
      </c>
      <c r="J368" s="3">
        <v>45902.5</v>
      </c>
      <c r="K368">
        <v>240</v>
      </c>
      <c r="L368">
        <v>240</v>
      </c>
      <c r="M368">
        <v>1</v>
      </c>
      <c r="N368" s="3">
        <v>45916</v>
      </c>
      <c r="O368" s="1">
        <f>VLOOKUP(A368,schedule!A:J,10,0)</f>
        <v>45919</v>
      </c>
      <c r="P368">
        <f>IF(J368-O368&lt;0,0,J368-O368)</f>
        <v>0</v>
      </c>
    </row>
    <row r="369" spans="1:16">
      <c r="A369">
        <v>1115</v>
      </c>
      <c r="B369">
        <v>358</v>
      </c>
      <c r="C369">
        <v>3</v>
      </c>
      <c r="D369">
        <v>1</v>
      </c>
      <c r="E369" t="s">
        <v>31</v>
      </c>
      <c r="F369">
        <v>3</v>
      </c>
      <c r="G369">
        <v>3</v>
      </c>
      <c r="H369" t="s">
        <v>67</v>
      </c>
      <c r="I369" s="3">
        <v>45905.333333333343</v>
      </c>
      <c r="J369" s="3">
        <v>45905.34375</v>
      </c>
      <c r="K369">
        <v>15</v>
      </c>
      <c r="L369">
        <v>15</v>
      </c>
      <c r="M369">
        <v>1</v>
      </c>
      <c r="N369" s="3">
        <v>45919</v>
      </c>
      <c r="O369" s="1">
        <f>VLOOKUP(A369,schedule!A:J,10,0)</f>
        <v>45925</v>
      </c>
      <c r="P369">
        <f>IF(J369-O369&lt;0,0,J369-O369)</f>
        <v>0</v>
      </c>
    </row>
    <row r="370" spans="1:16">
      <c r="A370">
        <v>1115</v>
      </c>
      <c r="B370">
        <v>396</v>
      </c>
      <c r="C370">
        <v>2</v>
      </c>
      <c r="D370">
        <v>3</v>
      </c>
      <c r="E370" t="s">
        <v>32</v>
      </c>
      <c r="F370">
        <v>3</v>
      </c>
      <c r="G370">
        <v>3</v>
      </c>
      <c r="H370" t="s">
        <v>67</v>
      </c>
      <c r="I370" s="3">
        <v>45905.333333333343</v>
      </c>
      <c r="J370" s="3">
        <v>45905.34375</v>
      </c>
      <c r="K370">
        <v>15</v>
      </c>
      <c r="L370">
        <v>15</v>
      </c>
      <c r="M370">
        <v>1</v>
      </c>
      <c r="N370" s="3">
        <v>45919</v>
      </c>
      <c r="O370" s="1">
        <f>VLOOKUP(A370,schedule!A:J,10,0)</f>
        <v>45925</v>
      </c>
      <c r="P370">
        <f>IF(J370-O370&lt;0,0,J370-O370)</f>
        <v>0</v>
      </c>
    </row>
    <row r="371" spans="1:16">
      <c r="A371">
        <v>1115</v>
      </c>
      <c r="B371">
        <v>314</v>
      </c>
      <c r="C371">
        <v>1</v>
      </c>
      <c r="D371">
        <v>2</v>
      </c>
      <c r="E371" t="s">
        <v>31</v>
      </c>
      <c r="F371">
        <v>3</v>
      </c>
      <c r="G371">
        <v>3</v>
      </c>
      <c r="H371" t="s">
        <v>67</v>
      </c>
      <c r="I371" s="3">
        <v>45905.333333333343</v>
      </c>
      <c r="J371" s="3">
        <v>45905.354166666657</v>
      </c>
      <c r="K371">
        <v>30</v>
      </c>
      <c r="L371">
        <v>30</v>
      </c>
      <c r="M371">
        <v>1</v>
      </c>
      <c r="N371" s="3">
        <v>45919</v>
      </c>
      <c r="O371" s="1">
        <f>VLOOKUP(A371,schedule!A:J,10,0)</f>
        <v>45925</v>
      </c>
      <c r="P371">
        <f>IF(J371-O371&lt;0,0,J371-O371)</f>
        <v>0</v>
      </c>
    </row>
    <row r="372" spans="1:16">
      <c r="A372">
        <v>1115</v>
      </c>
      <c r="B372">
        <v>298</v>
      </c>
      <c r="C372">
        <v>1</v>
      </c>
      <c r="D372">
        <v>2</v>
      </c>
      <c r="E372" t="s">
        <v>31</v>
      </c>
      <c r="F372">
        <v>3</v>
      </c>
      <c r="G372">
        <v>3</v>
      </c>
      <c r="H372" t="s">
        <v>67</v>
      </c>
      <c r="I372" s="3">
        <v>45905.333333333343</v>
      </c>
      <c r="J372" s="3">
        <v>45905.364583333343</v>
      </c>
      <c r="K372">
        <v>45</v>
      </c>
      <c r="L372">
        <v>45</v>
      </c>
      <c r="M372">
        <v>1</v>
      </c>
      <c r="N372" s="3">
        <v>45919</v>
      </c>
      <c r="O372" s="1">
        <f>VLOOKUP(A372,schedule!A:J,10,0)</f>
        <v>45925</v>
      </c>
      <c r="P372">
        <f>IF(J372-O372&lt;0,0,J372-O372)</f>
        <v>0</v>
      </c>
    </row>
    <row r="373" spans="1:16">
      <c r="A373">
        <v>1115</v>
      </c>
      <c r="B373">
        <v>303</v>
      </c>
      <c r="C373">
        <v>2</v>
      </c>
      <c r="D373">
        <v>1</v>
      </c>
      <c r="E373" t="s">
        <v>32</v>
      </c>
      <c r="F373">
        <v>3</v>
      </c>
      <c r="G373">
        <v>3</v>
      </c>
      <c r="H373" t="s">
        <v>67</v>
      </c>
      <c r="I373" s="3">
        <v>45905.333333333343</v>
      </c>
      <c r="J373" s="3">
        <v>45905.364583333343</v>
      </c>
      <c r="K373">
        <v>45</v>
      </c>
      <c r="L373">
        <v>45</v>
      </c>
      <c r="M373">
        <v>1</v>
      </c>
      <c r="N373" s="3">
        <v>45919</v>
      </c>
      <c r="O373" s="1">
        <f>VLOOKUP(A373,schedule!A:J,10,0)</f>
        <v>45925</v>
      </c>
      <c r="P373">
        <f>IF(J373-O373&lt;0,0,J373-O373)</f>
        <v>0</v>
      </c>
    </row>
    <row r="374" spans="1:16">
      <c r="A374">
        <v>1115</v>
      </c>
      <c r="B374">
        <v>308</v>
      </c>
      <c r="C374">
        <v>3</v>
      </c>
      <c r="D374">
        <v>3</v>
      </c>
      <c r="E374" t="s">
        <v>31</v>
      </c>
      <c r="F374">
        <v>3</v>
      </c>
      <c r="G374">
        <v>3</v>
      </c>
      <c r="H374" t="s">
        <v>67</v>
      </c>
      <c r="I374" s="3">
        <v>45905.333333333343</v>
      </c>
      <c r="J374" s="3">
        <v>45905.375</v>
      </c>
      <c r="K374">
        <v>60</v>
      </c>
      <c r="L374">
        <v>60</v>
      </c>
      <c r="M374">
        <v>1</v>
      </c>
      <c r="N374" s="3">
        <v>45919</v>
      </c>
      <c r="O374" s="1">
        <f>VLOOKUP(A374,schedule!A:J,10,0)</f>
        <v>45925</v>
      </c>
      <c r="P374">
        <f>IF(J374-O374&lt;0,0,J374-O374)</f>
        <v>0</v>
      </c>
    </row>
    <row r="375" spans="1:16">
      <c r="A375">
        <v>1115</v>
      </c>
      <c r="B375">
        <v>415</v>
      </c>
      <c r="C375">
        <v>1</v>
      </c>
      <c r="D375">
        <v>3</v>
      </c>
      <c r="E375" t="s">
        <v>34</v>
      </c>
      <c r="F375">
        <v>3</v>
      </c>
      <c r="G375">
        <v>3</v>
      </c>
      <c r="H375" t="s">
        <v>67</v>
      </c>
      <c r="I375" s="3">
        <v>45905.333333333343</v>
      </c>
      <c r="J375" s="3">
        <v>45905.375</v>
      </c>
      <c r="K375">
        <v>60</v>
      </c>
      <c r="L375">
        <v>60</v>
      </c>
      <c r="M375">
        <v>1</v>
      </c>
      <c r="N375" s="3">
        <v>45919</v>
      </c>
      <c r="O375" s="1">
        <f>VLOOKUP(A375,schedule!A:J,10,0)</f>
        <v>45925</v>
      </c>
      <c r="P375">
        <f>IF(J375-O375&lt;0,0,J375-O375)</f>
        <v>0</v>
      </c>
    </row>
    <row r="376" spans="1:16">
      <c r="A376">
        <v>1117</v>
      </c>
      <c r="B376">
        <v>52</v>
      </c>
      <c r="C376">
        <v>2</v>
      </c>
      <c r="D376">
        <v>3</v>
      </c>
      <c r="E376" t="s">
        <v>24</v>
      </c>
      <c r="F376">
        <v>1</v>
      </c>
      <c r="G376">
        <v>1</v>
      </c>
      <c r="H376" t="s">
        <v>67</v>
      </c>
      <c r="I376" s="3">
        <v>45905.333333333343</v>
      </c>
      <c r="J376" s="3">
        <v>45905.395833333343</v>
      </c>
      <c r="K376">
        <v>90</v>
      </c>
      <c r="L376">
        <v>90</v>
      </c>
      <c r="M376">
        <v>1</v>
      </c>
      <c r="N376" s="3">
        <v>45919</v>
      </c>
      <c r="O376" s="1">
        <f>VLOOKUP(A376,schedule!A:J,10,0)</f>
        <v>45931</v>
      </c>
      <c r="P376">
        <f>IF(J376-O376&lt;0,0,J376-O376)</f>
        <v>0</v>
      </c>
    </row>
    <row r="377" spans="1:16">
      <c r="A377">
        <v>1115</v>
      </c>
      <c r="B377">
        <v>410</v>
      </c>
      <c r="C377">
        <v>1</v>
      </c>
      <c r="D377">
        <v>3</v>
      </c>
      <c r="E377" t="s">
        <v>31</v>
      </c>
      <c r="F377">
        <v>3</v>
      </c>
      <c r="G377">
        <v>3</v>
      </c>
      <c r="H377" t="s">
        <v>67</v>
      </c>
      <c r="I377" s="3">
        <v>45905.333333333343</v>
      </c>
      <c r="J377" s="3">
        <v>45905.395833333343</v>
      </c>
      <c r="K377">
        <v>90</v>
      </c>
      <c r="L377">
        <v>90</v>
      </c>
      <c r="M377">
        <v>1</v>
      </c>
      <c r="N377" s="3">
        <v>45919</v>
      </c>
      <c r="O377" s="1">
        <f>VLOOKUP(A377,schedule!A:J,10,0)</f>
        <v>45925</v>
      </c>
      <c r="P377">
        <f>IF(J377-O377&lt;0,0,J377-O377)</f>
        <v>0</v>
      </c>
    </row>
    <row r="378" spans="1:16">
      <c r="A378">
        <v>1114</v>
      </c>
      <c r="B378">
        <v>441</v>
      </c>
      <c r="C378">
        <v>3</v>
      </c>
      <c r="D378">
        <v>3</v>
      </c>
      <c r="E378" t="s">
        <v>36</v>
      </c>
      <c r="F378">
        <v>4</v>
      </c>
      <c r="G378">
        <v>4</v>
      </c>
      <c r="H378" t="s">
        <v>67</v>
      </c>
      <c r="I378" s="3">
        <v>45905.333333333343</v>
      </c>
      <c r="J378" s="3">
        <v>45905.395833333343</v>
      </c>
      <c r="K378">
        <v>90</v>
      </c>
      <c r="L378">
        <v>90</v>
      </c>
      <c r="M378">
        <v>1</v>
      </c>
      <c r="N378" s="3">
        <v>45919</v>
      </c>
      <c r="O378" s="1">
        <f>VLOOKUP(A378,schedule!A:J,10,0)</f>
        <v>45922</v>
      </c>
      <c r="P378">
        <f>IF(J378-O378&lt;0,0,J378-O378)</f>
        <v>0</v>
      </c>
    </row>
    <row r="379" spans="1:16">
      <c r="A379">
        <v>1114</v>
      </c>
      <c r="B379">
        <v>450</v>
      </c>
      <c r="C379">
        <v>1</v>
      </c>
      <c r="D379">
        <v>2</v>
      </c>
      <c r="E379" t="s">
        <v>36</v>
      </c>
      <c r="F379">
        <v>4</v>
      </c>
      <c r="G379">
        <v>4</v>
      </c>
      <c r="H379" t="s">
        <v>67</v>
      </c>
      <c r="I379" s="3">
        <v>45905.333333333343</v>
      </c>
      <c r="J379" s="3">
        <v>45905.395833333343</v>
      </c>
      <c r="K379">
        <v>90</v>
      </c>
      <c r="L379">
        <v>90</v>
      </c>
      <c r="M379">
        <v>1</v>
      </c>
      <c r="N379" s="3">
        <v>45919</v>
      </c>
      <c r="O379" s="1">
        <f>VLOOKUP(A379,schedule!A:J,10,0)</f>
        <v>45922</v>
      </c>
      <c r="P379">
        <f>IF(J379-O379&lt;0,0,J379-O379)</f>
        <v>0</v>
      </c>
    </row>
    <row r="380" spans="1:16">
      <c r="A380">
        <v>1114</v>
      </c>
      <c r="B380">
        <v>460</v>
      </c>
      <c r="C380">
        <v>2</v>
      </c>
      <c r="D380">
        <v>2</v>
      </c>
      <c r="E380" t="s">
        <v>35</v>
      </c>
      <c r="F380">
        <v>4</v>
      </c>
      <c r="G380">
        <v>4</v>
      </c>
      <c r="H380" t="s">
        <v>67</v>
      </c>
      <c r="I380" s="3">
        <v>45905.333333333343</v>
      </c>
      <c r="J380" s="3">
        <v>45905.395833333343</v>
      </c>
      <c r="K380">
        <v>90</v>
      </c>
      <c r="L380">
        <v>90</v>
      </c>
      <c r="M380">
        <v>1</v>
      </c>
      <c r="N380" s="3">
        <v>45919</v>
      </c>
      <c r="O380" s="1">
        <f>VLOOKUP(A380,schedule!A:J,10,0)</f>
        <v>45922</v>
      </c>
      <c r="P380">
        <f>IF(J380-O380&lt;0,0,J380-O380)</f>
        <v>0</v>
      </c>
    </row>
    <row r="381" spans="1:16">
      <c r="A381">
        <v>1114</v>
      </c>
      <c r="B381">
        <v>488</v>
      </c>
      <c r="C381">
        <v>1</v>
      </c>
      <c r="D381">
        <v>2</v>
      </c>
      <c r="E381" t="s">
        <v>36</v>
      </c>
      <c r="F381">
        <v>4</v>
      </c>
      <c r="G381">
        <v>4</v>
      </c>
      <c r="H381" t="s">
        <v>67</v>
      </c>
      <c r="I381" s="3">
        <v>45905.333333333343</v>
      </c>
      <c r="J381" s="3">
        <v>45905.395833333343</v>
      </c>
      <c r="K381">
        <v>90</v>
      </c>
      <c r="L381">
        <v>90</v>
      </c>
      <c r="M381">
        <v>1</v>
      </c>
      <c r="N381" s="3">
        <v>45919</v>
      </c>
      <c r="O381" s="1">
        <f>VLOOKUP(A381,schedule!A:J,10,0)</f>
        <v>45922</v>
      </c>
      <c r="P381">
        <f>IF(J381-O381&lt;0,0,J381-O381)</f>
        <v>0</v>
      </c>
    </row>
    <row r="382" spans="1:16">
      <c r="A382">
        <v>1115</v>
      </c>
      <c r="B382">
        <v>231</v>
      </c>
      <c r="C382">
        <v>1</v>
      </c>
      <c r="D382">
        <v>1</v>
      </c>
      <c r="E382" t="s">
        <v>32</v>
      </c>
      <c r="F382">
        <v>3</v>
      </c>
      <c r="G382">
        <v>3</v>
      </c>
      <c r="H382" t="s">
        <v>67</v>
      </c>
      <c r="I382" s="3">
        <v>45905.333333333343</v>
      </c>
      <c r="J382" s="3">
        <v>45905.416666666657</v>
      </c>
      <c r="K382">
        <v>120</v>
      </c>
      <c r="L382">
        <v>120</v>
      </c>
      <c r="M382">
        <v>1</v>
      </c>
      <c r="N382" s="3">
        <v>45919</v>
      </c>
      <c r="O382" s="1">
        <f>VLOOKUP(A382,schedule!A:J,10,0)</f>
        <v>45925</v>
      </c>
      <c r="P382">
        <f>IF(J382-O382&lt;0,0,J382-O382)</f>
        <v>0</v>
      </c>
    </row>
    <row r="383" spans="1:16">
      <c r="A383">
        <v>1115</v>
      </c>
      <c r="B383">
        <v>348</v>
      </c>
      <c r="C383">
        <v>3</v>
      </c>
      <c r="D383">
        <v>3</v>
      </c>
      <c r="E383" t="s">
        <v>34</v>
      </c>
      <c r="F383">
        <v>3</v>
      </c>
      <c r="G383">
        <v>3</v>
      </c>
      <c r="H383" t="s">
        <v>67</v>
      </c>
      <c r="I383" s="3">
        <v>45905.333333333343</v>
      </c>
      <c r="J383" s="3">
        <v>45905.416666666657</v>
      </c>
      <c r="K383">
        <v>120</v>
      </c>
      <c r="L383">
        <v>120</v>
      </c>
      <c r="M383">
        <v>1</v>
      </c>
      <c r="N383" s="3">
        <v>45919</v>
      </c>
      <c r="O383" s="1">
        <f>VLOOKUP(A383,schedule!A:J,10,0)</f>
        <v>45925</v>
      </c>
      <c r="P383">
        <f>IF(J383-O383&lt;0,0,J383-O383)</f>
        <v>0</v>
      </c>
    </row>
    <row r="384" spans="1:16">
      <c r="A384">
        <v>1115</v>
      </c>
      <c r="B384">
        <v>351</v>
      </c>
      <c r="C384">
        <v>3</v>
      </c>
      <c r="D384">
        <v>3</v>
      </c>
      <c r="E384" t="s">
        <v>34</v>
      </c>
      <c r="F384">
        <v>3</v>
      </c>
      <c r="G384">
        <v>3</v>
      </c>
      <c r="H384" t="s">
        <v>67</v>
      </c>
      <c r="I384" s="3">
        <v>45905.333333333343</v>
      </c>
      <c r="J384" s="3">
        <v>45905.416666666657</v>
      </c>
      <c r="K384">
        <v>120</v>
      </c>
      <c r="L384">
        <v>120</v>
      </c>
      <c r="M384">
        <v>1</v>
      </c>
      <c r="N384" s="3">
        <v>45919</v>
      </c>
      <c r="O384" s="1">
        <f>VLOOKUP(A384,schedule!A:J,10,0)</f>
        <v>45925</v>
      </c>
      <c r="P384">
        <f>IF(J384-O384&lt;0,0,J384-O384)</f>
        <v>0</v>
      </c>
    </row>
    <row r="385" spans="1:16">
      <c r="A385">
        <v>1115</v>
      </c>
      <c r="B385">
        <v>371</v>
      </c>
      <c r="C385">
        <v>1</v>
      </c>
      <c r="D385">
        <v>1</v>
      </c>
      <c r="E385" t="s">
        <v>34</v>
      </c>
      <c r="F385">
        <v>3</v>
      </c>
      <c r="G385">
        <v>3</v>
      </c>
      <c r="H385" t="s">
        <v>67</v>
      </c>
      <c r="I385" s="3">
        <v>45905.333333333343</v>
      </c>
      <c r="J385" s="3">
        <v>45905.416666666657</v>
      </c>
      <c r="K385">
        <v>120</v>
      </c>
      <c r="L385">
        <v>120</v>
      </c>
      <c r="M385">
        <v>1</v>
      </c>
      <c r="N385" s="3">
        <v>45919</v>
      </c>
      <c r="O385" s="1">
        <f>VLOOKUP(A385,schedule!A:J,10,0)</f>
        <v>45925</v>
      </c>
      <c r="P385">
        <f>IF(J385-O385&lt;0,0,J385-O385)</f>
        <v>0</v>
      </c>
    </row>
    <row r="386" spans="1:16">
      <c r="A386">
        <v>1115</v>
      </c>
      <c r="B386">
        <v>402</v>
      </c>
      <c r="C386">
        <v>1</v>
      </c>
      <c r="D386">
        <v>3</v>
      </c>
      <c r="E386" t="s">
        <v>33</v>
      </c>
      <c r="F386">
        <v>3</v>
      </c>
      <c r="G386">
        <v>3</v>
      </c>
      <c r="H386" t="s">
        <v>67</v>
      </c>
      <c r="I386" s="3">
        <v>45905.333333333343</v>
      </c>
      <c r="J386" s="3">
        <v>45905.416666666657</v>
      </c>
      <c r="K386">
        <v>120</v>
      </c>
      <c r="L386">
        <v>120</v>
      </c>
      <c r="M386">
        <v>1</v>
      </c>
      <c r="N386" s="3">
        <v>45919</v>
      </c>
      <c r="O386" s="1">
        <f>VLOOKUP(A386,schedule!A:J,10,0)</f>
        <v>45925</v>
      </c>
      <c r="P386">
        <f>IF(J386-O386&lt;0,0,J386-O386)</f>
        <v>0</v>
      </c>
    </row>
    <row r="387" spans="1:16">
      <c r="A387">
        <v>1114</v>
      </c>
      <c r="B387">
        <v>447</v>
      </c>
      <c r="C387">
        <v>3</v>
      </c>
      <c r="D387">
        <v>1</v>
      </c>
      <c r="E387" t="s">
        <v>35</v>
      </c>
      <c r="F387">
        <v>4</v>
      </c>
      <c r="G387">
        <v>4</v>
      </c>
      <c r="H387" t="s">
        <v>67</v>
      </c>
      <c r="I387" s="3">
        <v>45905.333333333343</v>
      </c>
      <c r="J387" s="3">
        <v>45905.416666666657</v>
      </c>
      <c r="K387">
        <v>120</v>
      </c>
      <c r="L387">
        <v>120</v>
      </c>
      <c r="M387">
        <v>1</v>
      </c>
      <c r="N387" s="3">
        <v>45919</v>
      </c>
      <c r="O387" s="1">
        <f>VLOOKUP(A387,schedule!A:J,10,0)</f>
        <v>45922</v>
      </c>
      <c r="P387">
        <f>IF(J387-O387&lt;0,0,J387-O387)</f>
        <v>0</v>
      </c>
    </row>
    <row r="388" spans="1:16">
      <c r="A388">
        <v>1114</v>
      </c>
      <c r="B388">
        <v>456</v>
      </c>
      <c r="C388">
        <v>2</v>
      </c>
      <c r="D388">
        <v>1</v>
      </c>
      <c r="E388" t="s">
        <v>35</v>
      </c>
      <c r="F388">
        <v>4</v>
      </c>
      <c r="G388">
        <v>4</v>
      </c>
      <c r="H388" t="s">
        <v>67</v>
      </c>
      <c r="I388" s="3">
        <v>45905.333333333343</v>
      </c>
      <c r="J388" s="3">
        <v>45905.416666666657</v>
      </c>
      <c r="K388">
        <v>120</v>
      </c>
      <c r="L388">
        <v>120</v>
      </c>
      <c r="M388">
        <v>1</v>
      </c>
      <c r="N388" s="3">
        <v>45919</v>
      </c>
      <c r="O388" s="1">
        <f>VLOOKUP(A388,schedule!A:J,10,0)</f>
        <v>45922</v>
      </c>
      <c r="P388">
        <f>IF(J388-O388&lt;0,0,J388-O388)</f>
        <v>0</v>
      </c>
    </row>
    <row r="389" spans="1:16">
      <c r="A389">
        <v>1115</v>
      </c>
      <c r="B389">
        <v>225</v>
      </c>
      <c r="C389">
        <v>3</v>
      </c>
      <c r="D389">
        <v>3</v>
      </c>
      <c r="E389" t="s">
        <v>31</v>
      </c>
      <c r="F389">
        <v>3</v>
      </c>
      <c r="G389">
        <v>3</v>
      </c>
      <c r="H389" t="s">
        <v>67</v>
      </c>
      <c r="I389" s="3">
        <v>45905.333333333343</v>
      </c>
      <c r="J389" s="3">
        <v>45905.4375</v>
      </c>
      <c r="K389">
        <v>150</v>
      </c>
      <c r="L389">
        <v>150</v>
      </c>
      <c r="M389">
        <v>1</v>
      </c>
      <c r="N389" s="3">
        <v>45919</v>
      </c>
      <c r="O389" s="1">
        <f>VLOOKUP(A389,schedule!A:J,10,0)</f>
        <v>45925</v>
      </c>
      <c r="P389">
        <f>IF(J389-O389&lt;0,0,J389-O389)</f>
        <v>0</v>
      </c>
    </row>
    <row r="390" spans="1:16">
      <c r="A390">
        <v>1115</v>
      </c>
      <c r="B390">
        <v>268</v>
      </c>
      <c r="C390">
        <v>2</v>
      </c>
      <c r="D390">
        <v>1</v>
      </c>
      <c r="E390" t="s">
        <v>34</v>
      </c>
      <c r="F390">
        <v>3</v>
      </c>
      <c r="G390">
        <v>3</v>
      </c>
      <c r="H390" t="s">
        <v>67</v>
      </c>
      <c r="I390" s="3">
        <v>45905.333333333343</v>
      </c>
      <c r="J390" s="3">
        <v>45905.4375</v>
      </c>
      <c r="K390">
        <v>150</v>
      </c>
      <c r="L390">
        <v>150</v>
      </c>
      <c r="M390">
        <v>1</v>
      </c>
      <c r="N390" s="3">
        <v>45919</v>
      </c>
      <c r="O390" s="1">
        <f>VLOOKUP(A390,schedule!A:J,10,0)</f>
        <v>45925</v>
      </c>
      <c r="P390">
        <f>IF(J390-O390&lt;0,0,J390-O390)</f>
        <v>0</v>
      </c>
    </row>
    <row r="391" spans="1:16">
      <c r="A391">
        <v>1115</v>
      </c>
      <c r="B391">
        <v>276</v>
      </c>
      <c r="C391">
        <v>1</v>
      </c>
      <c r="D391">
        <v>1</v>
      </c>
      <c r="E391" t="s">
        <v>34</v>
      </c>
      <c r="F391">
        <v>3</v>
      </c>
      <c r="G391">
        <v>3</v>
      </c>
      <c r="H391" t="s">
        <v>67</v>
      </c>
      <c r="I391" s="3">
        <v>45905.333333333343</v>
      </c>
      <c r="J391" s="3">
        <v>45905.4375</v>
      </c>
      <c r="K391">
        <v>150</v>
      </c>
      <c r="L391">
        <v>150</v>
      </c>
      <c r="M391">
        <v>1</v>
      </c>
      <c r="N391" s="3">
        <v>45919</v>
      </c>
      <c r="O391" s="1">
        <f>VLOOKUP(A391,schedule!A:J,10,0)</f>
        <v>45925</v>
      </c>
      <c r="P391">
        <f>IF(J391-O391&lt;0,0,J391-O391)</f>
        <v>0</v>
      </c>
    </row>
    <row r="392" spans="1:16">
      <c r="A392">
        <v>1115</v>
      </c>
      <c r="B392">
        <v>406</v>
      </c>
      <c r="C392">
        <v>1</v>
      </c>
      <c r="D392">
        <v>1</v>
      </c>
      <c r="E392" t="s">
        <v>33</v>
      </c>
      <c r="F392">
        <v>3</v>
      </c>
      <c r="G392">
        <v>3</v>
      </c>
      <c r="H392" t="s">
        <v>67</v>
      </c>
      <c r="I392" s="3">
        <v>45905.333333333343</v>
      </c>
      <c r="J392" s="3">
        <v>45905.4375</v>
      </c>
      <c r="K392">
        <v>150</v>
      </c>
      <c r="L392">
        <v>150</v>
      </c>
      <c r="M392">
        <v>1</v>
      </c>
      <c r="N392" s="3">
        <v>45919</v>
      </c>
      <c r="O392" s="1">
        <f>VLOOKUP(A392,schedule!A:J,10,0)</f>
        <v>45925</v>
      </c>
      <c r="P392">
        <f>IF(J392-O392&lt;0,0,J392-O392)</f>
        <v>0</v>
      </c>
    </row>
    <row r="393" spans="1:16">
      <c r="A393">
        <v>1114</v>
      </c>
      <c r="B393">
        <v>429</v>
      </c>
      <c r="C393">
        <v>3</v>
      </c>
      <c r="D393">
        <v>2</v>
      </c>
      <c r="E393" t="s">
        <v>36</v>
      </c>
      <c r="F393">
        <v>4</v>
      </c>
      <c r="G393">
        <v>4</v>
      </c>
      <c r="H393" t="s">
        <v>67</v>
      </c>
      <c r="I393" s="3">
        <v>45905.333333333343</v>
      </c>
      <c r="J393" s="3">
        <v>45905.4375</v>
      </c>
      <c r="K393">
        <v>150</v>
      </c>
      <c r="L393">
        <v>150</v>
      </c>
      <c r="M393">
        <v>1</v>
      </c>
      <c r="N393" s="3">
        <v>45919</v>
      </c>
      <c r="O393" s="1">
        <f>VLOOKUP(A393,schedule!A:J,10,0)</f>
        <v>45922</v>
      </c>
      <c r="P393">
        <f>IF(J393-O393&lt;0,0,J393-O393)</f>
        <v>0</v>
      </c>
    </row>
    <row r="394" spans="1:16">
      <c r="A394">
        <v>1114</v>
      </c>
      <c r="B394">
        <v>453</v>
      </c>
      <c r="C394">
        <v>3</v>
      </c>
      <c r="D394">
        <v>1</v>
      </c>
      <c r="E394" t="s">
        <v>36</v>
      </c>
      <c r="F394">
        <v>4</v>
      </c>
      <c r="G394">
        <v>4</v>
      </c>
      <c r="H394" t="s">
        <v>67</v>
      </c>
      <c r="I394" s="3">
        <v>45905.333333333343</v>
      </c>
      <c r="J394" s="3">
        <v>45905.4375</v>
      </c>
      <c r="K394">
        <v>150</v>
      </c>
      <c r="L394">
        <v>150</v>
      </c>
      <c r="M394">
        <v>1</v>
      </c>
      <c r="N394" s="3">
        <v>45919</v>
      </c>
      <c r="O394" s="1">
        <f>VLOOKUP(A394,schedule!A:J,10,0)</f>
        <v>45922</v>
      </c>
      <c r="P394">
        <f>IF(J394-O394&lt;0,0,J394-O394)</f>
        <v>0</v>
      </c>
    </row>
    <row r="395" spans="1:16">
      <c r="A395">
        <v>1114</v>
      </c>
      <c r="B395">
        <v>493</v>
      </c>
      <c r="C395">
        <v>2</v>
      </c>
      <c r="D395">
        <v>3</v>
      </c>
      <c r="E395" t="s">
        <v>35</v>
      </c>
      <c r="F395">
        <v>4</v>
      </c>
      <c r="G395">
        <v>4</v>
      </c>
      <c r="H395" t="s">
        <v>67</v>
      </c>
      <c r="I395" s="3">
        <v>45905.333333333343</v>
      </c>
      <c r="J395" s="3">
        <v>45905.4375</v>
      </c>
      <c r="K395">
        <v>150</v>
      </c>
      <c r="L395">
        <v>150</v>
      </c>
      <c r="M395">
        <v>1</v>
      </c>
      <c r="N395" s="3">
        <v>45919</v>
      </c>
      <c r="O395" s="1">
        <f>VLOOKUP(A395,schedule!A:J,10,0)</f>
        <v>45922</v>
      </c>
      <c r="P395">
        <f>IF(J395-O395&lt;0,0,J395-O395)</f>
        <v>0</v>
      </c>
    </row>
    <row r="396" spans="1:16">
      <c r="A396">
        <v>1116</v>
      </c>
      <c r="B396">
        <v>193</v>
      </c>
      <c r="C396">
        <v>1</v>
      </c>
      <c r="D396">
        <v>3</v>
      </c>
      <c r="E396" t="s">
        <v>25</v>
      </c>
      <c r="F396">
        <v>2</v>
      </c>
      <c r="G396">
        <v>2</v>
      </c>
      <c r="H396" t="s">
        <v>67</v>
      </c>
      <c r="I396" s="3">
        <v>45905.333333333343</v>
      </c>
      <c r="J396" s="3">
        <v>45905.458333333343</v>
      </c>
      <c r="K396">
        <v>180</v>
      </c>
      <c r="L396">
        <v>180</v>
      </c>
      <c r="M396">
        <v>1</v>
      </c>
      <c r="N396" s="3">
        <v>45919</v>
      </c>
      <c r="O396" s="1">
        <f>VLOOKUP(A396,schedule!A:J,10,0)</f>
        <v>45928</v>
      </c>
      <c r="P396">
        <f>IF(J396-O396&lt;0,0,J396-O396)</f>
        <v>0</v>
      </c>
    </row>
    <row r="397" spans="1:16">
      <c r="A397">
        <v>1115</v>
      </c>
      <c r="B397">
        <v>224</v>
      </c>
      <c r="C397">
        <v>1</v>
      </c>
      <c r="D397">
        <v>3</v>
      </c>
      <c r="E397" t="s">
        <v>32</v>
      </c>
      <c r="F397">
        <v>3</v>
      </c>
      <c r="G397">
        <v>3</v>
      </c>
      <c r="H397" t="s">
        <v>67</v>
      </c>
      <c r="I397" s="3">
        <v>45905.333333333343</v>
      </c>
      <c r="J397" s="3">
        <v>45905.458333333343</v>
      </c>
      <c r="K397">
        <v>180</v>
      </c>
      <c r="L397">
        <v>180</v>
      </c>
      <c r="M397">
        <v>1</v>
      </c>
      <c r="N397" s="3">
        <v>45919</v>
      </c>
      <c r="O397" s="1">
        <f>VLOOKUP(A397,schedule!A:J,10,0)</f>
        <v>45925</v>
      </c>
      <c r="P397">
        <f>IF(J397-O397&lt;0,0,J397-O397)</f>
        <v>0</v>
      </c>
    </row>
    <row r="398" spans="1:16">
      <c r="A398">
        <v>1115</v>
      </c>
      <c r="B398">
        <v>255</v>
      </c>
      <c r="C398">
        <v>1</v>
      </c>
      <c r="D398">
        <v>3</v>
      </c>
      <c r="E398" t="s">
        <v>32</v>
      </c>
      <c r="F398">
        <v>3</v>
      </c>
      <c r="G398">
        <v>3</v>
      </c>
      <c r="H398" t="s">
        <v>67</v>
      </c>
      <c r="I398" s="3">
        <v>45905.333333333343</v>
      </c>
      <c r="J398" s="3">
        <v>45905.458333333343</v>
      </c>
      <c r="K398">
        <v>180</v>
      </c>
      <c r="L398">
        <v>180</v>
      </c>
      <c r="M398">
        <v>1</v>
      </c>
      <c r="N398" s="3">
        <v>45919</v>
      </c>
      <c r="O398" s="1">
        <f>VLOOKUP(A398,schedule!A:J,10,0)</f>
        <v>45925</v>
      </c>
      <c r="P398">
        <f>IF(J398-O398&lt;0,0,J398-O398)</f>
        <v>0</v>
      </c>
    </row>
    <row r="399" spans="1:16">
      <c r="A399">
        <v>1115</v>
      </c>
      <c r="B399">
        <v>280</v>
      </c>
      <c r="C399">
        <v>1</v>
      </c>
      <c r="D399">
        <v>3</v>
      </c>
      <c r="E399" t="s">
        <v>34</v>
      </c>
      <c r="F399">
        <v>3</v>
      </c>
      <c r="G399">
        <v>3</v>
      </c>
      <c r="H399" t="s">
        <v>67</v>
      </c>
      <c r="I399" s="3">
        <v>45905.333333333343</v>
      </c>
      <c r="J399" s="3">
        <v>45905.458333333343</v>
      </c>
      <c r="K399">
        <v>180</v>
      </c>
      <c r="L399">
        <v>180</v>
      </c>
      <c r="M399">
        <v>1</v>
      </c>
      <c r="N399" s="3">
        <v>45919</v>
      </c>
      <c r="O399" s="1">
        <f>VLOOKUP(A399,schedule!A:J,10,0)</f>
        <v>45925</v>
      </c>
      <c r="P399">
        <f>IF(J399-O399&lt;0,0,J399-O399)</f>
        <v>0</v>
      </c>
    </row>
    <row r="400" spans="1:16">
      <c r="A400">
        <v>1115</v>
      </c>
      <c r="B400">
        <v>295</v>
      </c>
      <c r="C400">
        <v>3</v>
      </c>
      <c r="D400">
        <v>1</v>
      </c>
      <c r="E400" t="s">
        <v>34</v>
      </c>
      <c r="F400">
        <v>3</v>
      </c>
      <c r="G400">
        <v>3</v>
      </c>
      <c r="H400" t="s">
        <v>67</v>
      </c>
      <c r="I400" s="3">
        <v>45905.333333333343</v>
      </c>
      <c r="J400" s="3">
        <v>45905.458333333343</v>
      </c>
      <c r="K400">
        <v>180</v>
      </c>
      <c r="L400">
        <v>180</v>
      </c>
      <c r="M400">
        <v>1</v>
      </c>
      <c r="N400" s="3">
        <v>45919</v>
      </c>
      <c r="O400" s="1">
        <f>VLOOKUP(A400,schedule!A:J,10,0)</f>
        <v>45925</v>
      </c>
      <c r="P400">
        <f>IF(J400-O400&lt;0,0,J400-O400)</f>
        <v>0</v>
      </c>
    </row>
    <row r="401" spans="1:16">
      <c r="A401">
        <v>1115</v>
      </c>
      <c r="B401">
        <v>334</v>
      </c>
      <c r="C401">
        <v>3</v>
      </c>
      <c r="D401">
        <v>3</v>
      </c>
      <c r="E401" t="s">
        <v>31</v>
      </c>
      <c r="F401">
        <v>3</v>
      </c>
      <c r="G401">
        <v>3</v>
      </c>
      <c r="H401" t="s">
        <v>67</v>
      </c>
      <c r="I401" s="3">
        <v>45905.333333333343</v>
      </c>
      <c r="J401" s="3">
        <v>45905.458333333343</v>
      </c>
      <c r="K401">
        <v>180</v>
      </c>
      <c r="L401">
        <v>180</v>
      </c>
      <c r="M401">
        <v>1</v>
      </c>
      <c r="N401" s="3">
        <v>45919</v>
      </c>
      <c r="O401" s="1">
        <f>VLOOKUP(A401,schedule!A:J,10,0)</f>
        <v>45925</v>
      </c>
      <c r="P401">
        <f>IF(J401-O401&lt;0,0,J401-O401)</f>
        <v>0</v>
      </c>
    </row>
    <row r="402" spans="1:16">
      <c r="A402">
        <v>1115</v>
      </c>
      <c r="B402">
        <v>354</v>
      </c>
      <c r="C402">
        <v>3</v>
      </c>
      <c r="D402">
        <v>2</v>
      </c>
      <c r="E402" t="s">
        <v>31</v>
      </c>
      <c r="F402">
        <v>3</v>
      </c>
      <c r="G402">
        <v>3</v>
      </c>
      <c r="H402" t="s">
        <v>67</v>
      </c>
      <c r="I402" s="3">
        <v>45905.333333333343</v>
      </c>
      <c r="J402" s="3">
        <v>45905.458333333343</v>
      </c>
      <c r="K402">
        <v>180</v>
      </c>
      <c r="L402">
        <v>180</v>
      </c>
      <c r="M402">
        <v>1</v>
      </c>
      <c r="N402" s="3">
        <v>45919</v>
      </c>
      <c r="O402" s="1">
        <f>VLOOKUP(A402,schedule!A:J,10,0)</f>
        <v>45925</v>
      </c>
      <c r="P402">
        <f>IF(J402-O402&lt;0,0,J402-O402)</f>
        <v>0</v>
      </c>
    </row>
    <row r="403" spans="1:16">
      <c r="A403">
        <v>1115</v>
      </c>
      <c r="B403">
        <v>391</v>
      </c>
      <c r="C403">
        <v>1</v>
      </c>
      <c r="D403">
        <v>2</v>
      </c>
      <c r="E403" t="s">
        <v>33</v>
      </c>
      <c r="F403">
        <v>3</v>
      </c>
      <c r="G403">
        <v>3</v>
      </c>
      <c r="H403" t="s">
        <v>67</v>
      </c>
      <c r="I403" s="3">
        <v>45905.333333333343</v>
      </c>
      <c r="J403" s="3">
        <v>45905.458333333343</v>
      </c>
      <c r="K403">
        <v>180</v>
      </c>
      <c r="L403">
        <v>180</v>
      </c>
      <c r="M403">
        <v>1</v>
      </c>
      <c r="N403" s="3">
        <v>45919</v>
      </c>
      <c r="O403" s="1">
        <f>VLOOKUP(A403,schedule!A:J,10,0)</f>
        <v>45925</v>
      </c>
      <c r="P403">
        <f>IF(J403-O403&lt;0,0,J403-O403)</f>
        <v>0</v>
      </c>
    </row>
    <row r="404" spans="1:16">
      <c r="A404">
        <v>1114</v>
      </c>
      <c r="B404">
        <v>436</v>
      </c>
      <c r="C404">
        <v>1</v>
      </c>
      <c r="D404">
        <v>3</v>
      </c>
      <c r="E404" t="s">
        <v>35</v>
      </c>
      <c r="F404">
        <v>4</v>
      </c>
      <c r="G404">
        <v>4</v>
      </c>
      <c r="H404" t="s">
        <v>67</v>
      </c>
      <c r="I404" s="3">
        <v>45905.333333333343</v>
      </c>
      <c r="J404" s="3">
        <v>45905.458333333343</v>
      </c>
      <c r="K404">
        <v>180</v>
      </c>
      <c r="L404">
        <v>180</v>
      </c>
      <c r="M404">
        <v>1</v>
      </c>
      <c r="N404" s="3">
        <v>45919</v>
      </c>
      <c r="O404" s="1">
        <f>VLOOKUP(A404,schedule!A:J,10,0)</f>
        <v>45922</v>
      </c>
      <c r="P404">
        <f>IF(J404-O404&lt;0,0,J404-O404)</f>
        <v>0</v>
      </c>
    </row>
    <row r="405" spans="1:16">
      <c r="A405">
        <v>1114</v>
      </c>
      <c r="B405">
        <v>439</v>
      </c>
      <c r="C405">
        <v>2</v>
      </c>
      <c r="D405">
        <v>3</v>
      </c>
      <c r="E405" t="s">
        <v>35</v>
      </c>
      <c r="F405">
        <v>4</v>
      </c>
      <c r="G405">
        <v>4</v>
      </c>
      <c r="H405" t="s">
        <v>67</v>
      </c>
      <c r="I405" s="3">
        <v>45905.333333333343</v>
      </c>
      <c r="J405" s="3">
        <v>45905.458333333343</v>
      </c>
      <c r="K405">
        <v>180</v>
      </c>
      <c r="L405">
        <v>180</v>
      </c>
      <c r="M405">
        <v>1</v>
      </c>
      <c r="N405" s="3">
        <v>45919</v>
      </c>
      <c r="O405" s="1">
        <f>VLOOKUP(A405,schedule!A:J,10,0)</f>
        <v>45922</v>
      </c>
      <c r="P405">
        <f>IF(J405-O405&lt;0,0,J405-O405)</f>
        <v>0</v>
      </c>
    </row>
    <row r="406" spans="1:16">
      <c r="A406">
        <v>1116</v>
      </c>
      <c r="B406">
        <v>192</v>
      </c>
      <c r="C406">
        <v>1</v>
      </c>
      <c r="D406">
        <v>2</v>
      </c>
      <c r="E406" t="s">
        <v>27</v>
      </c>
      <c r="F406">
        <v>2</v>
      </c>
      <c r="G406">
        <v>2</v>
      </c>
      <c r="H406" t="s">
        <v>67</v>
      </c>
      <c r="I406" s="3">
        <v>45905.333333333343</v>
      </c>
      <c r="J406" s="3">
        <v>45905.5</v>
      </c>
      <c r="K406">
        <v>240</v>
      </c>
      <c r="L406">
        <v>240</v>
      </c>
      <c r="M406">
        <v>1</v>
      </c>
      <c r="N406" s="3">
        <v>45919</v>
      </c>
      <c r="O406" s="1">
        <f>VLOOKUP(A406,schedule!A:J,10,0)</f>
        <v>45928</v>
      </c>
      <c r="P406">
        <f>IF(J406-O406&lt;0,0,J406-O406)</f>
        <v>0</v>
      </c>
    </row>
    <row r="407" spans="1:16">
      <c r="A407">
        <v>1115</v>
      </c>
      <c r="B407">
        <v>244</v>
      </c>
      <c r="C407">
        <v>1</v>
      </c>
      <c r="D407">
        <v>1</v>
      </c>
      <c r="E407" t="s">
        <v>33</v>
      </c>
      <c r="F407">
        <v>3</v>
      </c>
      <c r="G407">
        <v>3</v>
      </c>
      <c r="H407" t="s">
        <v>67</v>
      </c>
      <c r="I407" s="3">
        <v>45905.333333333343</v>
      </c>
      <c r="J407" s="3">
        <v>45905.5</v>
      </c>
      <c r="K407">
        <v>240</v>
      </c>
      <c r="L407">
        <v>240</v>
      </c>
      <c r="M407">
        <v>1</v>
      </c>
      <c r="N407" s="3">
        <v>45919</v>
      </c>
      <c r="O407" s="1">
        <f>VLOOKUP(A407,schedule!A:J,10,0)</f>
        <v>45925</v>
      </c>
      <c r="P407">
        <f>IF(J407-O407&lt;0,0,J407-O407)</f>
        <v>0</v>
      </c>
    </row>
    <row r="408" spans="1:16">
      <c r="A408">
        <v>1115</v>
      </c>
      <c r="B408">
        <v>283</v>
      </c>
      <c r="C408">
        <v>3</v>
      </c>
      <c r="D408">
        <v>1</v>
      </c>
      <c r="E408" t="s">
        <v>32</v>
      </c>
      <c r="F408">
        <v>3</v>
      </c>
      <c r="G408">
        <v>3</v>
      </c>
      <c r="H408" t="s">
        <v>67</v>
      </c>
      <c r="I408" s="3">
        <v>45905.333333333343</v>
      </c>
      <c r="J408" s="3">
        <v>45905.5</v>
      </c>
      <c r="K408">
        <v>240</v>
      </c>
      <c r="L408">
        <v>240</v>
      </c>
      <c r="M408">
        <v>1</v>
      </c>
      <c r="N408" s="3">
        <v>45919</v>
      </c>
      <c r="O408" s="1">
        <f>VLOOKUP(A408,schedule!A:J,10,0)</f>
        <v>45925</v>
      </c>
      <c r="P408">
        <f>IF(J408-O408&lt;0,0,J408-O408)</f>
        <v>0</v>
      </c>
    </row>
    <row r="409" spans="1:16">
      <c r="A409">
        <v>1115</v>
      </c>
      <c r="B409">
        <v>290</v>
      </c>
      <c r="C409">
        <v>1</v>
      </c>
      <c r="D409">
        <v>2</v>
      </c>
      <c r="E409" t="s">
        <v>34</v>
      </c>
      <c r="F409">
        <v>3</v>
      </c>
      <c r="G409">
        <v>3</v>
      </c>
      <c r="H409" t="s">
        <v>67</v>
      </c>
      <c r="I409" s="3">
        <v>45905.333333333343</v>
      </c>
      <c r="J409" s="3">
        <v>45905.5</v>
      </c>
      <c r="K409">
        <v>240</v>
      </c>
      <c r="L409">
        <v>240</v>
      </c>
      <c r="M409">
        <v>1</v>
      </c>
      <c r="N409" s="3">
        <v>45919</v>
      </c>
      <c r="O409" s="1">
        <f>VLOOKUP(A409,schedule!A:J,10,0)</f>
        <v>45925</v>
      </c>
      <c r="P409">
        <f>IF(J409-O409&lt;0,0,J409-O409)</f>
        <v>0</v>
      </c>
    </row>
    <row r="410" spans="1:16">
      <c r="A410">
        <v>1115</v>
      </c>
      <c r="B410">
        <v>296</v>
      </c>
      <c r="C410">
        <v>2</v>
      </c>
      <c r="D410">
        <v>2</v>
      </c>
      <c r="E410" t="s">
        <v>32</v>
      </c>
      <c r="F410">
        <v>3</v>
      </c>
      <c r="G410">
        <v>3</v>
      </c>
      <c r="H410" t="s">
        <v>67</v>
      </c>
      <c r="I410" s="3">
        <v>45905.333333333343</v>
      </c>
      <c r="J410" s="3">
        <v>45905.5</v>
      </c>
      <c r="K410">
        <v>240</v>
      </c>
      <c r="L410">
        <v>240</v>
      </c>
      <c r="M410">
        <v>1</v>
      </c>
      <c r="N410" s="3">
        <v>45919</v>
      </c>
      <c r="O410" s="1">
        <f>VLOOKUP(A410,schedule!A:J,10,0)</f>
        <v>45925</v>
      </c>
      <c r="P410">
        <f>IF(J410-O410&lt;0,0,J410-O410)</f>
        <v>0</v>
      </c>
    </row>
    <row r="411" spans="1:16">
      <c r="A411">
        <v>1115</v>
      </c>
      <c r="B411">
        <v>300</v>
      </c>
      <c r="C411">
        <v>2</v>
      </c>
      <c r="D411">
        <v>2</v>
      </c>
      <c r="E411" t="s">
        <v>34</v>
      </c>
      <c r="F411">
        <v>3</v>
      </c>
      <c r="G411">
        <v>3</v>
      </c>
      <c r="H411" t="s">
        <v>67</v>
      </c>
      <c r="I411" s="3">
        <v>45905.333333333343</v>
      </c>
      <c r="J411" s="3">
        <v>45905.5</v>
      </c>
      <c r="K411">
        <v>240</v>
      </c>
      <c r="L411">
        <v>240</v>
      </c>
      <c r="M411">
        <v>1</v>
      </c>
      <c r="N411" s="3">
        <v>45919</v>
      </c>
      <c r="O411" s="1">
        <f>VLOOKUP(A411,schedule!A:J,10,0)</f>
        <v>45925</v>
      </c>
      <c r="P411">
        <f>IF(J411-O411&lt;0,0,J411-O411)</f>
        <v>0</v>
      </c>
    </row>
    <row r="412" spans="1:16">
      <c r="A412">
        <v>1115</v>
      </c>
      <c r="B412">
        <v>318</v>
      </c>
      <c r="C412">
        <v>2</v>
      </c>
      <c r="D412">
        <v>2</v>
      </c>
      <c r="E412" t="s">
        <v>32</v>
      </c>
      <c r="F412">
        <v>3</v>
      </c>
      <c r="G412">
        <v>3</v>
      </c>
      <c r="H412" t="s">
        <v>67</v>
      </c>
      <c r="I412" s="3">
        <v>45905.333333333343</v>
      </c>
      <c r="J412" s="3">
        <v>45905.5</v>
      </c>
      <c r="K412">
        <v>240</v>
      </c>
      <c r="L412">
        <v>240</v>
      </c>
      <c r="M412">
        <v>1</v>
      </c>
      <c r="N412" s="3">
        <v>45919</v>
      </c>
      <c r="O412" s="1">
        <f>VLOOKUP(A412,schedule!A:J,10,0)</f>
        <v>45925</v>
      </c>
      <c r="P412">
        <f>IF(J412-O412&lt;0,0,J412-O412)</f>
        <v>0</v>
      </c>
    </row>
    <row r="413" spans="1:16">
      <c r="A413">
        <v>1115</v>
      </c>
      <c r="B413">
        <v>344</v>
      </c>
      <c r="C413">
        <v>2</v>
      </c>
      <c r="D413">
        <v>2</v>
      </c>
      <c r="E413" t="s">
        <v>33</v>
      </c>
      <c r="F413">
        <v>3</v>
      </c>
      <c r="G413">
        <v>3</v>
      </c>
      <c r="H413" t="s">
        <v>67</v>
      </c>
      <c r="I413" s="3">
        <v>45905.333333333343</v>
      </c>
      <c r="J413" s="3">
        <v>45905.5</v>
      </c>
      <c r="K413">
        <v>240</v>
      </c>
      <c r="L413">
        <v>240</v>
      </c>
      <c r="M413">
        <v>1</v>
      </c>
      <c r="N413" s="3">
        <v>45919</v>
      </c>
      <c r="O413" s="1">
        <f>VLOOKUP(A413,schedule!A:J,10,0)</f>
        <v>45925</v>
      </c>
      <c r="P413">
        <f>IF(J413-O413&lt;0,0,J413-O413)</f>
        <v>0</v>
      </c>
    </row>
    <row r="414" spans="1:16">
      <c r="A414">
        <v>1115</v>
      </c>
      <c r="B414">
        <v>355</v>
      </c>
      <c r="C414">
        <v>1</v>
      </c>
      <c r="D414">
        <v>1</v>
      </c>
      <c r="E414" t="s">
        <v>31</v>
      </c>
      <c r="F414">
        <v>3</v>
      </c>
      <c r="G414">
        <v>3</v>
      </c>
      <c r="H414" t="s">
        <v>67</v>
      </c>
      <c r="I414" s="3">
        <v>45905.333333333343</v>
      </c>
      <c r="J414" s="3">
        <v>45905.5</v>
      </c>
      <c r="K414">
        <v>240</v>
      </c>
      <c r="L414">
        <v>240</v>
      </c>
      <c r="M414">
        <v>1</v>
      </c>
      <c r="N414" s="3">
        <v>45919</v>
      </c>
      <c r="O414" s="1">
        <f>VLOOKUP(A414,schedule!A:J,10,0)</f>
        <v>45925</v>
      </c>
      <c r="P414">
        <f>IF(J414-O414&lt;0,0,J414-O414)</f>
        <v>0</v>
      </c>
    </row>
    <row r="415" spans="1:16">
      <c r="A415">
        <v>1115</v>
      </c>
      <c r="B415">
        <v>357</v>
      </c>
      <c r="C415">
        <v>2</v>
      </c>
      <c r="D415">
        <v>3</v>
      </c>
      <c r="E415" t="s">
        <v>31</v>
      </c>
      <c r="F415">
        <v>3</v>
      </c>
      <c r="G415">
        <v>3</v>
      </c>
      <c r="H415" t="s">
        <v>67</v>
      </c>
      <c r="I415" s="3">
        <v>45905.333333333343</v>
      </c>
      <c r="J415" s="3">
        <v>45905.5</v>
      </c>
      <c r="K415">
        <v>240</v>
      </c>
      <c r="L415">
        <v>240</v>
      </c>
      <c r="M415">
        <v>1</v>
      </c>
      <c r="N415" s="3">
        <v>45919</v>
      </c>
      <c r="O415" s="1">
        <f>VLOOKUP(A415,schedule!A:J,10,0)</f>
        <v>45925</v>
      </c>
      <c r="P415">
        <f>IF(J415-O415&lt;0,0,J415-O415)</f>
        <v>0</v>
      </c>
    </row>
    <row r="416" spans="1:16">
      <c r="A416">
        <v>1115</v>
      </c>
      <c r="B416">
        <v>359</v>
      </c>
      <c r="C416">
        <v>3</v>
      </c>
      <c r="D416">
        <v>3</v>
      </c>
      <c r="E416" t="s">
        <v>32</v>
      </c>
      <c r="F416">
        <v>3</v>
      </c>
      <c r="G416">
        <v>3</v>
      </c>
      <c r="H416" t="s">
        <v>67</v>
      </c>
      <c r="I416" s="3">
        <v>45905.333333333343</v>
      </c>
      <c r="J416" s="3">
        <v>45905.5</v>
      </c>
      <c r="K416">
        <v>240</v>
      </c>
      <c r="L416">
        <v>240</v>
      </c>
      <c r="M416">
        <v>1</v>
      </c>
      <c r="N416" s="3">
        <v>45919</v>
      </c>
      <c r="O416" s="1">
        <f>VLOOKUP(A416,schedule!A:J,10,0)</f>
        <v>45925</v>
      </c>
      <c r="P416">
        <f>IF(J416-O416&lt;0,0,J416-O416)</f>
        <v>0</v>
      </c>
    </row>
    <row r="417" spans="1:16">
      <c r="A417">
        <v>1115</v>
      </c>
      <c r="B417">
        <v>366</v>
      </c>
      <c r="C417">
        <v>3</v>
      </c>
      <c r="D417">
        <v>3</v>
      </c>
      <c r="E417" t="s">
        <v>32</v>
      </c>
      <c r="F417">
        <v>3</v>
      </c>
      <c r="G417">
        <v>3</v>
      </c>
      <c r="H417" t="s">
        <v>67</v>
      </c>
      <c r="I417" s="3">
        <v>45905.333333333343</v>
      </c>
      <c r="J417" s="3">
        <v>45905.5</v>
      </c>
      <c r="K417">
        <v>240</v>
      </c>
      <c r="L417">
        <v>240</v>
      </c>
      <c r="M417">
        <v>1</v>
      </c>
      <c r="N417" s="3">
        <v>45919</v>
      </c>
      <c r="O417" s="1">
        <f>VLOOKUP(A417,schedule!A:J,10,0)</f>
        <v>45925</v>
      </c>
      <c r="P417">
        <f>IF(J417-O417&lt;0,0,J417-O417)</f>
        <v>0</v>
      </c>
    </row>
    <row r="418" spans="1:16">
      <c r="A418">
        <v>1115</v>
      </c>
      <c r="B418">
        <v>392</v>
      </c>
      <c r="C418">
        <v>2</v>
      </c>
      <c r="D418">
        <v>2</v>
      </c>
      <c r="E418" t="s">
        <v>33</v>
      </c>
      <c r="F418">
        <v>3</v>
      </c>
      <c r="G418">
        <v>3</v>
      </c>
      <c r="H418" t="s">
        <v>67</v>
      </c>
      <c r="I418" s="3">
        <v>45905.333333333343</v>
      </c>
      <c r="J418" s="3">
        <v>45905.5</v>
      </c>
      <c r="K418">
        <v>240</v>
      </c>
      <c r="L418">
        <v>240</v>
      </c>
      <c r="M418">
        <v>1</v>
      </c>
      <c r="N418" s="3">
        <v>45919</v>
      </c>
      <c r="O418" s="1">
        <f>VLOOKUP(A418,schedule!A:J,10,0)</f>
        <v>45925</v>
      </c>
      <c r="P418">
        <f>IF(J418-O418&lt;0,0,J418-O418)</f>
        <v>0</v>
      </c>
    </row>
    <row r="419" spans="1:16">
      <c r="A419">
        <v>1115</v>
      </c>
      <c r="B419">
        <v>394</v>
      </c>
      <c r="C419">
        <v>1</v>
      </c>
      <c r="D419">
        <v>2</v>
      </c>
      <c r="E419" t="s">
        <v>31</v>
      </c>
      <c r="F419">
        <v>3</v>
      </c>
      <c r="G419">
        <v>3</v>
      </c>
      <c r="H419" t="s">
        <v>67</v>
      </c>
      <c r="I419" s="3">
        <v>45905.333333333343</v>
      </c>
      <c r="J419" s="3">
        <v>45905.5</v>
      </c>
      <c r="K419">
        <v>240</v>
      </c>
      <c r="L419">
        <v>240</v>
      </c>
      <c r="M419">
        <v>1</v>
      </c>
      <c r="N419" s="3">
        <v>45919</v>
      </c>
      <c r="O419" s="1">
        <f>VLOOKUP(A419,schedule!A:J,10,0)</f>
        <v>45925</v>
      </c>
      <c r="P419">
        <f>IF(J419-O419&lt;0,0,J419-O419)</f>
        <v>0</v>
      </c>
    </row>
    <row r="420" spans="1:16">
      <c r="A420">
        <v>1114</v>
      </c>
      <c r="B420">
        <v>452</v>
      </c>
      <c r="C420">
        <v>2</v>
      </c>
      <c r="D420">
        <v>3</v>
      </c>
      <c r="E420" t="s">
        <v>35</v>
      </c>
      <c r="F420">
        <v>4</v>
      </c>
      <c r="G420">
        <v>4</v>
      </c>
      <c r="H420" t="s">
        <v>67</v>
      </c>
      <c r="I420" s="3">
        <v>45905.333333333343</v>
      </c>
      <c r="J420" s="3">
        <v>45905.5</v>
      </c>
      <c r="K420">
        <v>240</v>
      </c>
      <c r="L420">
        <v>240</v>
      </c>
      <c r="M420">
        <v>1</v>
      </c>
      <c r="N420" s="3">
        <v>45919</v>
      </c>
      <c r="O420" s="1">
        <f>VLOOKUP(A420,schedule!A:J,10,0)</f>
        <v>45922</v>
      </c>
      <c r="P420">
        <f>IF(J420-O420&lt;0,0,J420-O420)</f>
        <v>0</v>
      </c>
    </row>
    <row r="421" spans="1:16">
      <c r="A421">
        <v>1114</v>
      </c>
      <c r="B421">
        <v>454</v>
      </c>
      <c r="C421">
        <v>2</v>
      </c>
      <c r="D421">
        <v>2</v>
      </c>
      <c r="E421" t="s">
        <v>35</v>
      </c>
      <c r="F421">
        <v>4</v>
      </c>
      <c r="G421">
        <v>4</v>
      </c>
      <c r="H421" t="s">
        <v>67</v>
      </c>
      <c r="I421" s="3">
        <v>45905.333333333343</v>
      </c>
      <c r="J421" s="3">
        <v>45905.5</v>
      </c>
      <c r="K421">
        <v>240</v>
      </c>
      <c r="L421">
        <v>240</v>
      </c>
      <c r="M421">
        <v>1</v>
      </c>
      <c r="N421" s="3">
        <v>45919</v>
      </c>
      <c r="O421" s="1">
        <f>VLOOKUP(A421,schedule!A:J,10,0)</f>
        <v>45922</v>
      </c>
      <c r="P421">
        <f>IF(J421-O421&lt;0,0,J421-O421)</f>
        <v>0</v>
      </c>
    </row>
    <row r="422" spans="1:16">
      <c r="A422">
        <v>1114</v>
      </c>
      <c r="B422">
        <v>479</v>
      </c>
      <c r="C422">
        <v>2</v>
      </c>
      <c r="D422">
        <v>3</v>
      </c>
      <c r="E422" t="s">
        <v>35</v>
      </c>
      <c r="F422">
        <v>4</v>
      </c>
      <c r="G422">
        <v>4</v>
      </c>
      <c r="H422" t="s">
        <v>67</v>
      </c>
      <c r="I422" s="3">
        <v>45905.333333333343</v>
      </c>
      <c r="J422" s="3">
        <v>45905.5</v>
      </c>
      <c r="K422">
        <v>240</v>
      </c>
      <c r="L422">
        <v>240</v>
      </c>
      <c r="M422">
        <v>1</v>
      </c>
      <c r="N422" s="3">
        <v>45919</v>
      </c>
      <c r="O422" s="1">
        <f>VLOOKUP(A422,schedule!A:J,10,0)</f>
        <v>45922</v>
      </c>
      <c r="P422">
        <f>IF(J422-O422&lt;0,0,J422-O422)</f>
        <v>0</v>
      </c>
    </row>
    <row r="423" spans="1:16">
      <c r="A423">
        <v>1114</v>
      </c>
      <c r="B423">
        <v>489</v>
      </c>
      <c r="C423">
        <v>1</v>
      </c>
      <c r="D423">
        <v>2</v>
      </c>
      <c r="E423" t="s">
        <v>36</v>
      </c>
      <c r="F423">
        <v>4</v>
      </c>
      <c r="G423">
        <v>4</v>
      </c>
      <c r="H423" t="s">
        <v>67</v>
      </c>
      <c r="I423" s="3">
        <v>45905.333333333343</v>
      </c>
      <c r="J423" s="3">
        <v>45905.5</v>
      </c>
      <c r="K423">
        <v>240</v>
      </c>
      <c r="L423">
        <v>240</v>
      </c>
      <c r="M423">
        <v>1</v>
      </c>
      <c r="N423" s="3">
        <v>45919</v>
      </c>
      <c r="O423" s="1">
        <f>VLOOKUP(A423,schedule!A:J,10,0)</f>
        <v>45922</v>
      </c>
      <c r="P423">
        <f>IF(J423-O423&lt;0,0,J423-O423)</f>
        <v>0</v>
      </c>
    </row>
    <row r="424" spans="1:16">
      <c r="A424">
        <v>1116</v>
      </c>
      <c r="B424">
        <v>298</v>
      </c>
      <c r="C424">
        <v>3</v>
      </c>
      <c r="D424">
        <v>3</v>
      </c>
      <c r="E424" t="s">
        <v>31</v>
      </c>
      <c r="F424">
        <v>3</v>
      </c>
      <c r="G424">
        <v>3</v>
      </c>
      <c r="H424" t="s">
        <v>67</v>
      </c>
      <c r="I424" s="3">
        <v>45908.333333333343</v>
      </c>
      <c r="J424" s="3">
        <v>45908.364583333343</v>
      </c>
      <c r="K424">
        <v>45</v>
      </c>
      <c r="L424">
        <v>45</v>
      </c>
      <c r="M424">
        <v>1</v>
      </c>
      <c r="N424" s="3">
        <v>45922</v>
      </c>
      <c r="O424" s="1">
        <f>VLOOKUP(A424,schedule!A:J,10,0)</f>
        <v>45928</v>
      </c>
      <c r="P424">
        <f>IF(J424-O424&lt;0,0,J424-O424)</f>
        <v>0</v>
      </c>
    </row>
    <row r="425" spans="1:16">
      <c r="A425">
        <v>1116</v>
      </c>
      <c r="B425">
        <v>308</v>
      </c>
      <c r="C425">
        <v>1</v>
      </c>
      <c r="D425">
        <v>3</v>
      </c>
      <c r="E425" t="s">
        <v>31</v>
      </c>
      <c r="F425">
        <v>3</v>
      </c>
      <c r="G425">
        <v>3</v>
      </c>
      <c r="H425" t="s">
        <v>67</v>
      </c>
      <c r="I425" s="3">
        <v>45908.333333333343</v>
      </c>
      <c r="J425" s="3">
        <v>45908.375</v>
      </c>
      <c r="K425">
        <v>60</v>
      </c>
      <c r="L425">
        <v>60</v>
      </c>
      <c r="M425">
        <v>1</v>
      </c>
      <c r="N425" s="3">
        <v>45922</v>
      </c>
      <c r="O425" s="1">
        <f>VLOOKUP(A425,schedule!A:J,10,0)</f>
        <v>45928</v>
      </c>
      <c r="P425">
        <f>IF(J425-O425&lt;0,0,J425-O425)</f>
        <v>0</v>
      </c>
    </row>
    <row r="426" spans="1:16">
      <c r="A426">
        <v>1116</v>
      </c>
      <c r="B426">
        <v>410</v>
      </c>
      <c r="C426">
        <v>1</v>
      </c>
      <c r="D426">
        <v>1</v>
      </c>
      <c r="E426" t="s">
        <v>31</v>
      </c>
      <c r="F426">
        <v>3</v>
      </c>
      <c r="G426">
        <v>3</v>
      </c>
      <c r="H426" t="s">
        <v>67</v>
      </c>
      <c r="I426" s="3">
        <v>45908.333333333343</v>
      </c>
      <c r="J426" s="3">
        <v>45908.395833333343</v>
      </c>
      <c r="K426">
        <v>90</v>
      </c>
      <c r="L426">
        <v>90</v>
      </c>
      <c r="M426">
        <v>1</v>
      </c>
      <c r="N426" s="3">
        <v>45922</v>
      </c>
      <c r="O426" s="1">
        <f>VLOOKUP(A426,schedule!A:J,10,0)</f>
        <v>45928</v>
      </c>
      <c r="P426">
        <f>IF(J426-O426&lt;0,0,J426-O426)</f>
        <v>0</v>
      </c>
    </row>
    <row r="427" spans="1:16">
      <c r="A427">
        <v>1116</v>
      </c>
      <c r="B427">
        <v>402</v>
      </c>
      <c r="C427">
        <v>1</v>
      </c>
      <c r="D427">
        <v>3</v>
      </c>
      <c r="E427" t="s">
        <v>33</v>
      </c>
      <c r="F427">
        <v>3</v>
      </c>
      <c r="G427">
        <v>3</v>
      </c>
      <c r="H427" t="s">
        <v>67</v>
      </c>
      <c r="I427" s="3">
        <v>45908.333333333343</v>
      </c>
      <c r="J427" s="3">
        <v>45908.416666666657</v>
      </c>
      <c r="K427">
        <v>120</v>
      </c>
      <c r="L427">
        <v>120</v>
      </c>
      <c r="M427">
        <v>1</v>
      </c>
      <c r="N427" s="3">
        <v>45922</v>
      </c>
      <c r="O427" s="1">
        <f>VLOOKUP(A427,schedule!A:J,10,0)</f>
        <v>45928</v>
      </c>
      <c r="P427">
        <f>IF(J427-O427&lt;0,0,J427-O427)</f>
        <v>0</v>
      </c>
    </row>
    <row r="428" spans="1:16">
      <c r="A428">
        <v>1115</v>
      </c>
      <c r="B428">
        <v>447</v>
      </c>
      <c r="C428">
        <v>3</v>
      </c>
      <c r="D428">
        <v>3</v>
      </c>
      <c r="E428" t="s">
        <v>35</v>
      </c>
      <c r="F428">
        <v>4</v>
      </c>
      <c r="G428">
        <v>4</v>
      </c>
      <c r="H428" t="s">
        <v>67</v>
      </c>
      <c r="I428" s="3">
        <v>45908.333333333343</v>
      </c>
      <c r="J428" s="3">
        <v>45908.416666666657</v>
      </c>
      <c r="K428">
        <v>120</v>
      </c>
      <c r="L428">
        <v>120</v>
      </c>
      <c r="M428">
        <v>1</v>
      </c>
      <c r="N428" s="3">
        <v>45922</v>
      </c>
      <c r="O428" s="1">
        <f>VLOOKUP(A428,schedule!A:J,10,0)</f>
        <v>45925</v>
      </c>
      <c r="P428">
        <f>IF(J428-O428&lt;0,0,J428-O428)</f>
        <v>0</v>
      </c>
    </row>
    <row r="429" spans="1:16">
      <c r="A429">
        <v>1115</v>
      </c>
      <c r="B429">
        <v>456</v>
      </c>
      <c r="C429">
        <v>1</v>
      </c>
      <c r="D429">
        <v>3</v>
      </c>
      <c r="E429" t="s">
        <v>35</v>
      </c>
      <c r="F429">
        <v>4</v>
      </c>
      <c r="G429">
        <v>4</v>
      </c>
      <c r="H429" t="s">
        <v>67</v>
      </c>
      <c r="I429" s="3">
        <v>45908.333333333343</v>
      </c>
      <c r="J429" s="3">
        <v>45908.416666666657</v>
      </c>
      <c r="K429">
        <v>120</v>
      </c>
      <c r="L429">
        <v>120</v>
      </c>
      <c r="M429">
        <v>1</v>
      </c>
      <c r="N429" s="3">
        <v>45922</v>
      </c>
      <c r="O429" s="1">
        <f>VLOOKUP(A429,schedule!A:J,10,0)</f>
        <v>45925</v>
      </c>
      <c r="P429">
        <f>IF(J429-O429&lt;0,0,J429-O429)</f>
        <v>0</v>
      </c>
    </row>
    <row r="430" spans="1:16">
      <c r="A430">
        <v>1115</v>
      </c>
      <c r="B430">
        <v>486</v>
      </c>
      <c r="C430">
        <v>3</v>
      </c>
      <c r="D430">
        <v>1</v>
      </c>
      <c r="E430" t="s">
        <v>36</v>
      </c>
      <c r="F430">
        <v>4</v>
      </c>
      <c r="G430">
        <v>4</v>
      </c>
      <c r="H430" t="s">
        <v>67</v>
      </c>
      <c r="I430" s="3">
        <v>45908.333333333343</v>
      </c>
      <c r="J430" s="3">
        <v>45908.416666666657</v>
      </c>
      <c r="K430">
        <v>120</v>
      </c>
      <c r="L430">
        <v>120</v>
      </c>
      <c r="M430">
        <v>1</v>
      </c>
      <c r="N430" s="3">
        <v>45922</v>
      </c>
      <c r="O430" s="1">
        <f>VLOOKUP(A430,schedule!A:J,10,0)</f>
        <v>45925</v>
      </c>
      <c r="P430">
        <f>IF(J430-O430&lt;0,0,J430-O430)</f>
        <v>0</v>
      </c>
    </row>
    <row r="431" spans="1:16">
      <c r="A431">
        <v>1116</v>
      </c>
      <c r="B431">
        <v>225</v>
      </c>
      <c r="C431">
        <v>1</v>
      </c>
      <c r="D431">
        <v>3</v>
      </c>
      <c r="E431" t="s">
        <v>31</v>
      </c>
      <c r="F431">
        <v>3</v>
      </c>
      <c r="G431">
        <v>3</v>
      </c>
      <c r="H431" t="s">
        <v>67</v>
      </c>
      <c r="I431" s="3">
        <v>45908.333333333343</v>
      </c>
      <c r="J431" s="3">
        <v>45908.4375</v>
      </c>
      <c r="K431">
        <v>150</v>
      </c>
      <c r="L431">
        <v>150</v>
      </c>
      <c r="M431">
        <v>1</v>
      </c>
      <c r="N431" s="3">
        <v>45922</v>
      </c>
      <c r="O431" s="1">
        <f>VLOOKUP(A431,schedule!A:J,10,0)</f>
        <v>45928</v>
      </c>
      <c r="P431">
        <f>IF(J431-O431&lt;0,0,J431-O431)</f>
        <v>0</v>
      </c>
    </row>
    <row r="432" spans="1:16">
      <c r="A432">
        <v>1116</v>
      </c>
      <c r="B432">
        <v>276</v>
      </c>
      <c r="C432">
        <v>3</v>
      </c>
      <c r="D432">
        <v>2</v>
      </c>
      <c r="E432" t="s">
        <v>34</v>
      </c>
      <c r="F432">
        <v>3</v>
      </c>
      <c r="G432">
        <v>3</v>
      </c>
      <c r="H432" t="s">
        <v>67</v>
      </c>
      <c r="I432" s="3">
        <v>45908.333333333343</v>
      </c>
      <c r="J432" s="3">
        <v>45908.4375</v>
      </c>
      <c r="K432">
        <v>150</v>
      </c>
      <c r="L432">
        <v>150</v>
      </c>
      <c r="M432">
        <v>1</v>
      </c>
      <c r="N432" s="3">
        <v>45922</v>
      </c>
      <c r="O432" s="1">
        <f>VLOOKUP(A432,schedule!A:J,10,0)</f>
        <v>45928</v>
      </c>
      <c r="P432">
        <f>IF(J432-O432&lt;0,0,J432-O432)</f>
        <v>0</v>
      </c>
    </row>
    <row r="433" spans="1:16">
      <c r="A433">
        <v>1116</v>
      </c>
      <c r="B433">
        <v>406</v>
      </c>
      <c r="C433">
        <v>1</v>
      </c>
      <c r="D433">
        <v>3</v>
      </c>
      <c r="E433" t="s">
        <v>33</v>
      </c>
      <c r="F433">
        <v>3</v>
      </c>
      <c r="G433">
        <v>3</v>
      </c>
      <c r="H433" t="s">
        <v>67</v>
      </c>
      <c r="I433" s="3">
        <v>45908.333333333343</v>
      </c>
      <c r="J433" s="3">
        <v>45908.4375</v>
      </c>
      <c r="K433">
        <v>150</v>
      </c>
      <c r="L433">
        <v>150</v>
      </c>
      <c r="M433">
        <v>1</v>
      </c>
      <c r="N433" s="3">
        <v>45922</v>
      </c>
      <c r="O433" s="1">
        <f>VLOOKUP(A433,schedule!A:J,10,0)</f>
        <v>45928</v>
      </c>
      <c r="P433">
        <f>IF(J433-O433&lt;0,0,J433-O433)</f>
        <v>0</v>
      </c>
    </row>
    <row r="434" spans="1:16">
      <c r="A434">
        <v>1115</v>
      </c>
      <c r="B434">
        <v>429</v>
      </c>
      <c r="C434">
        <v>3</v>
      </c>
      <c r="D434">
        <v>1</v>
      </c>
      <c r="E434" t="s">
        <v>36</v>
      </c>
      <c r="F434">
        <v>4</v>
      </c>
      <c r="G434">
        <v>4</v>
      </c>
      <c r="H434" t="s">
        <v>67</v>
      </c>
      <c r="I434" s="3">
        <v>45908.333333333343</v>
      </c>
      <c r="J434" s="3">
        <v>45908.4375</v>
      </c>
      <c r="K434">
        <v>150</v>
      </c>
      <c r="L434">
        <v>150</v>
      </c>
      <c r="M434">
        <v>1</v>
      </c>
      <c r="N434" s="3">
        <v>45922</v>
      </c>
      <c r="O434" s="1">
        <f>VLOOKUP(A434,schedule!A:J,10,0)</f>
        <v>45925</v>
      </c>
      <c r="P434">
        <f>IF(J434-O434&lt;0,0,J434-O434)</f>
        <v>0</v>
      </c>
    </row>
    <row r="435" spans="1:16">
      <c r="A435">
        <v>1115</v>
      </c>
      <c r="B435">
        <v>453</v>
      </c>
      <c r="C435">
        <v>2</v>
      </c>
      <c r="D435">
        <v>1</v>
      </c>
      <c r="E435" t="s">
        <v>36</v>
      </c>
      <c r="F435">
        <v>4</v>
      </c>
      <c r="G435">
        <v>4</v>
      </c>
      <c r="H435" t="s">
        <v>67</v>
      </c>
      <c r="I435" s="3">
        <v>45908.333333333343</v>
      </c>
      <c r="J435" s="3">
        <v>45908.4375</v>
      </c>
      <c r="K435">
        <v>150</v>
      </c>
      <c r="L435">
        <v>150</v>
      </c>
      <c r="M435">
        <v>1</v>
      </c>
      <c r="N435" s="3">
        <v>45922</v>
      </c>
      <c r="O435" s="1">
        <f>VLOOKUP(A435,schedule!A:J,10,0)</f>
        <v>45925</v>
      </c>
      <c r="P435">
        <f>IF(J435-O435&lt;0,0,J435-O435)</f>
        <v>0</v>
      </c>
    </row>
    <row r="436" spans="1:16">
      <c r="A436">
        <v>1115</v>
      </c>
      <c r="B436">
        <v>493</v>
      </c>
      <c r="C436">
        <v>3</v>
      </c>
      <c r="D436">
        <v>1</v>
      </c>
      <c r="E436" t="s">
        <v>35</v>
      </c>
      <c r="F436">
        <v>4</v>
      </c>
      <c r="G436">
        <v>4</v>
      </c>
      <c r="H436" t="s">
        <v>67</v>
      </c>
      <c r="I436" s="3">
        <v>45908.333333333343</v>
      </c>
      <c r="J436" s="3">
        <v>45908.4375</v>
      </c>
      <c r="K436">
        <v>150</v>
      </c>
      <c r="L436">
        <v>150</v>
      </c>
      <c r="M436">
        <v>1</v>
      </c>
      <c r="N436" s="3">
        <v>45922</v>
      </c>
      <c r="O436" s="1">
        <f>VLOOKUP(A436,schedule!A:J,10,0)</f>
        <v>45925</v>
      </c>
      <c r="P436">
        <f>IF(J436-O436&lt;0,0,J436-O436)</f>
        <v>0</v>
      </c>
    </row>
    <row r="437" spans="1:16">
      <c r="A437">
        <v>1115</v>
      </c>
      <c r="B437">
        <v>498</v>
      </c>
      <c r="C437">
        <v>3</v>
      </c>
      <c r="D437">
        <v>1</v>
      </c>
      <c r="E437" t="s">
        <v>35</v>
      </c>
      <c r="F437">
        <v>4</v>
      </c>
      <c r="G437">
        <v>4</v>
      </c>
      <c r="H437" t="s">
        <v>67</v>
      </c>
      <c r="I437" s="3">
        <v>45908.333333333343</v>
      </c>
      <c r="J437" s="3">
        <v>45908.4375</v>
      </c>
      <c r="K437">
        <v>150</v>
      </c>
      <c r="L437">
        <v>150</v>
      </c>
      <c r="M437">
        <v>1</v>
      </c>
      <c r="N437" s="3">
        <v>45922</v>
      </c>
      <c r="O437" s="1">
        <f>VLOOKUP(A437,schedule!A:J,10,0)</f>
        <v>45925</v>
      </c>
      <c r="P437">
        <f>IF(J437-O437&lt;0,0,J437-O437)</f>
        <v>0</v>
      </c>
    </row>
    <row r="438" spans="1:16">
      <c r="A438">
        <v>1116</v>
      </c>
      <c r="B438">
        <v>255</v>
      </c>
      <c r="C438">
        <v>2</v>
      </c>
      <c r="D438">
        <v>1</v>
      </c>
      <c r="E438" t="s">
        <v>32</v>
      </c>
      <c r="F438">
        <v>3</v>
      </c>
      <c r="G438">
        <v>3</v>
      </c>
      <c r="H438" t="s">
        <v>67</v>
      </c>
      <c r="I438" s="3">
        <v>45908.333333333343</v>
      </c>
      <c r="J438" s="3">
        <v>45908.458333333343</v>
      </c>
      <c r="K438">
        <v>180</v>
      </c>
      <c r="L438">
        <v>180</v>
      </c>
      <c r="M438">
        <v>1</v>
      </c>
      <c r="N438" s="3">
        <v>45922</v>
      </c>
      <c r="O438" s="1">
        <f>VLOOKUP(A438,schedule!A:J,10,0)</f>
        <v>45928</v>
      </c>
      <c r="P438">
        <f>IF(J438-O438&lt;0,0,J438-O438)</f>
        <v>0</v>
      </c>
    </row>
    <row r="439" spans="1:16">
      <c r="A439">
        <v>1116</v>
      </c>
      <c r="B439">
        <v>280</v>
      </c>
      <c r="C439">
        <v>2</v>
      </c>
      <c r="D439">
        <v>1</v>
      </c>
      <c r="E439" t="s">
        <v>34</v>
      </c>
      <c r="F439">
        <v>3</v>
      </c>
      <c r="G439">
        <v>3</v>
      </c>
      <c r="H439" t="s">
        <v>67</v>
      </c>
      <c r="I439" s="3">
        <v>45908.333333333343</v>
      </c>
      <c r="J439" s="3">
        <v>45908.458333333343</v>
      </c>
      <c r="K439">
        <v>180</v>
      </c>
      <c r="L439">
        <v>180</v>
      </c>
      <c r="M439">
        <v>1</v>
      </c>
      <c r="N439" s="3">
        <v>45922</v>
      </c>
      <c r="O439" s="1">
        <f>VLOOKUP(A439,schedule!A:J,10,0)</f>
        <v>45928</v>
      </c>
      <c r="P439">
        <f>IF(J439-O439&lt;0,0,J439-O439)</f>
        <v>0</v>
      </c>
    </row>
    <row r="440" spans="1:16">
      <c r="A440">
        <v>1116</v>
      </c>
      <c r="B440">
        <v>295</v>
      </c>
      <c r="C440">
        <v>3</v>
      </c>
      <c r="D440">
        <v>3</v>
      </c>
      <c r="E440" t="s">
        <v>34</v>
      </c>
      <c r="F440">
        <v>3</v>
      </c>
      <c r="G440">
        <v>3</v>
      </c>
      <c r="H440" t="s">
        <v>67</v>
      </c>
      <c r="I440" s="3">
        <v>45908.333333333343</v>
      </c>
      <c r="J440" s="3">
        <v>45908.458333333343</v>
      </c>
      <c r="K440">
        <v>180</v>
      </c>
      <c r="L440">
        <v>180</v>
      </c>
      <c r="M440">
        <v>1</v>
      </c>
      <c r="N440" s="3">
        <v>45922</v>
      </c>
      <c r="O440" s="1">
        <f>VLOOKUP(A440,schedule!A:J,10,0)</f>
        <v>45928</v>
      </c>
      <c r="P440">
        <f>IF(J440-O440&lt;0,0,J440-O440)</f>
        <v>0</v>
      </c>
    </row>
    <row r="441" spans="1:16">
      <c r="A441">
        <v>1116</v>
      </c>
      <c r="B441">
        <v>334</v>
      </c>
      <c r="C441">
        <v>1</v>
      </c>
      <c r="D441">
        <v>1</v>
      </c>
      <c r="E441" t="s">
        <v>31</v>
      </c>
      <c r="F441">
        <v>3</v>
      </c>
      <c r="G441">
        <v>3</v>
      </c>
      <c r="H441" t="s">
        <v>67</v>
      </c>
      <c r="I441" s="3">
        <v>45908.333333333343</v>
      </c>
      <c r="J441" s="3">
        <v>45908.458333333343</v>
      </c>
      <c r="K441">
        <v>180</v>
      </c>
      <c r="L441">
        <v>180</v>
      </c>
      <c r="M441">
        <v>1</v>
      </c>
      <c r="N441" s="3">
        <v>45922</v>
      </c>
      <c r="O441" s="1">
        <f>VLOOKUP(A441,schedule!A:J,10,0)</f>
        <v>45928</v>
      </c>
      <c r="P441">
        <f>IF(J441-O441&lt;0,0,J441-O441)</f>
        <v>0</v>
      </c>
    </row>
    <row r="442" spans="1:16">
      <c r="A442">
        <v>1116</v>
      </c>
      <c r="B442">
        <v>354</v>
      </c>
      <c r="C442">
        <v>1</v>
      </c>
      <c r="D442">
        <v>3</v>
      </c>
      <c r="E442" t="s">
        <v>31</v>
      </c>
      <c r="F442">
        <v>3</v>
      </c>
      <c r="G442">
        <v>3</v>
      </c>
      <c r="H442" t="s">
        <v>67</v>
      </c>
      <c r="I442" s="3">
        <v>45908.333333333343</v>
      </c>
      <c r="J442" s="3">
        <v>45908.458333333343</v>
      </c>
      <c r="K442">
        <v>180</v>
      </c>
      <c r="L442">
        <v>180</v>
      </c>
      <c r="M442">
        <v>1</v>
      </c>
      <c r="N442" s="3">
        <v>45922</v>
      </c>
      <c r="O442" s="1">
        <f>VLOOKUP(A442,schedule!A:J,10,0)</f>
        <v>45928</v>
      </c>
      <c r="P442">
        <f>IF(J442-O442&lt;0,0,J442-O442)</f>
        <v>0</v>
      </c>
    </row>
    <row r="443" spans="1:16">
      <c r="A443">
        <v>1115</v>
      </c>
      <c r="B443">
        <v>436</v>
      </c>
      <c r="C443">
        <v>2</v>
      </c>
      <c r="D443">
        <v>1</v>
      </c>
      <c r="E443" t="s">
        <v>35</v>
      </c>
      <c r="F443">
        <v>4</v>
      </c>
      <c r="G443">
        <v>4</v>
      </c>
      <c r="H443" t="s">
        <v>67</v>
      </c>
      <c r="I443" s="3">
        <v>45908.333333333343</v>
      </c>
      <c r="J443" s="3">
        <v>45908.458333333343</v>
      </c>
      <c r="K443">
        <v>180</v>
      </c>
      <c r="L443">
        <v>180</v>
      </c>
      <c r="M443">
        <v>1</v>
      </c>
      <c r="N443" s="3">
        <v>45922</v>
      </c>
      <c r="O443" s="1">
        <f>VLOOKUP(A443,schedule!A:J,10,0)</f>
        <v>45925</v>
      </c>
      <c r="P443">
        <f>IF(J443-O443&lt;0,0,J443-O443)</f>
        <v>0</v>
      </c>
    </row>
    <row r="444" spans="1:16">
      <c r="A444">
        <v>1115</v>
      </c>
      <c r="B444">
        <v>439</v>
      </c>
      <c r="C444">
        <v>1</v>
      </c>
      <c r="D444">
        <v>3</v>
      </c>
      <c r="E444" t="s">
        <v>35</v>
      </c>
      <c r="F444">
        <v>4</v>
      </c>
      <c r="G444">
        <v>4</v>
      </c>
      <c r="H444" t="s">
        <v>67</v>
      </c>
      <c r="I444" s="3">
        <v>45908.333333333343</v>
      </c>
      <c r="J444" s="3">
        <v>45908.458333333343</v>
      </c>
      <c r="K444">
        <v>180</v>
      </c>
      <c r="L444">
        <v>180</v>
      </c>
      <c r="M444">
        <v>1</v>
      </c>
      <c r="N444" s="3">
        <v>45922</v>
      </c>
      <c r="O444" s="1">
        <f>VLOOKUP(A444,schedule!A:J,10,0)</f>
        <v>45925</v>
      </c>
      <c r="P444">
        <f>IF(J444-O444&lt;0,0,J444-O444)</f>
        <v>0</v>
      </c>
    </row>
    <row r="445" spans="1:16">
      <c r="A445">
        <v>1117</v>
      </c>
      <c r="B445">
        <v>192</v>
      </c>
      <c r="C445">
        <v>3</v>
      </c>
      <c r="D445">
        <v>1</v>
      </c>
      <c r="E445" t="s">
        <v>27</v>
      </c>
      <c r="F445">
        <v>2</v>
      </c>
      <c r="G445">
        <v>2</v>
      </c>
      <c r="H445" t="s">
        <v>67</v>
      </c>
      <c r="I445" s="3">
        <v>45908.333333333343</v>
      </c>
      <c r="J445" s="3">
        <v>45908.5</v>
      </c>
      <c r="K445">
        <v>240</v>
      </c>
      <c r="L445">
        <v>240</v>
      </c>
      <c r="M445">
        <v>1</v>
      </c>
      <c r="N445" s="3">
        <v>45922</v>
      </c>
      <c r="O445" s="1">
        <f>VLOOKUP(A445,schedule!A:J,10,0)</f>
        <v>45931</v>
      </c>
      <c r="P445">
        <f>IF(J445-O445&lt;0,0,J445-O445)</f>
        <v>0</v>
      </c>
    </row>
    <row r="446" spans="1:16">
      <c r="A446">
        <v>1116</v>
      </c>
      <c r="B446">
        <v>342</v>
      </c>
      <c r="C446">
        <v>1</v>
      </c>
      <c r="D446">
        <v>3</v>
      </c>
      <c r="E446" t="s">
        <v>32</v>
      </c>
      <c r="F446">
        <v>3</v>
      </c>
      <c r="G446">
        <v>3</v>
      </c>
      <c r="H446" t="s">
        <v>67</v>
      </c>
      <c r="I446" s="3">
        <v>45908.333333333343</v>
      </c>
      <c r="J446" s="3">
        <v>45908.5</v>
      </c>
      <c r="K446">
        <v>240</v>
      </c>
      <c r="L446">
        <v>240</v>
      </c>
      <c r="M446">
        <v>1</v>
      </c>
      <c r="N446" s="3">
        <v>45922</v>
      </c>
      <c r="O446" s="1">
        <f>VLOOKUP(A446,schedule!A:J,10,0)</f>
        <v>45928</v>
      </c>
      <c r="P446">
        <f>IF(J446-O446&lt;0,0,J446-O446)</f>
        <v>0</v>
      </c>
    </row>
    <row r="447" spans="1:16">
      <c r="A447">
        <v>1116</v>
      </c>
      <c r="B447">
        <v>419</v>
      </c>
      <c r="C447">
        <v>2</v>
      </c>
      <c r="D447">
        <v>2</v>
      </c>
      <c r="E447" t="s">
        <v>31</v>
      </c>
      <c r="F447">
        <v>3</v>
      </c>
      <c r="G447">
        <v>3</v>
      </c>
      <c r="H447" t="s">
        <v>67</v>
      </c>
      <c r="I447" s="3">
        <v>45908.333333333343</v>
      </c>
      <c r="J447" s="3">
        <v>45908.5</v>
      </c>
      <c r="K447">
        <v>240</v>
      </c>
      <c r="L447">
        <v>240</v>
      </c>
      <c r="M447">
        <v>1</v>
      </c>
      <c r="N447" s="3">
        <v>45922</v>
      </c>
      <c r="O447" s="1">
        <f>VLOOKUP(A447,schedule!A:J,10,0)</f>
        <v>45928</v>
      </c>
      <c r="P447">
        <f>IF(J447-O447&lt;0,0,J447-O447)</f>
        <v>0</v>
      </c>
    </row>
    <row r="448" spans="1:16">
      <c r="A448">
        <v>1115</v>
      </c>
      <c r="B448">
        <v>452</v>
      </c>
      <c r="C448">
        <v>2</v>
      </c>
      <c r="D448">
        <v>3</v>
      </c>
      <c r="E448" t="s">
        <v>35</v>
      </c>
      <c r="F448">
        <v>4</v>
      </c>
      <c r="G448">
        <v>4</v>
      </c>
      <c r="H448" t="s">
        <v>67</v>
      </c>
      <c r="I448" s="3">
        <v>45908.333333333343</v>
      </c>
      <c r="J448" s="3">
        <v>45908.5</v>
      </c>
      <c r="K448">
        <v>240</v>
      </c>
      <c r="L448">
        <v>240</v>
      </c>
      <c r="M448">
        <v>1</v>
      </c>
      <c r="N448" s="3">
        <v>45922</v>
      </c>
      <c r="O448" s="1">
        <f>VLOOKUP(A448,schedule!A:J,10,0)</f>
        <v>45925</v>
      </c>
      <c r="P448">
        <f>IF(J448-O448&lt;0,0,J448-O448)</f>
        <v>0</v>
      </c>
    </row>
    <row r="449" spans="1:16">
      <c r="A449">
        <v>1115</v>
      </c>
      <c r="B449">
        <v>454</v>
      </c>
      <c r="C449">
        <v>1</v>
      </c>
      <c r="D449">
        <v>2</v>
      </c>
      <c r="E449" t="s">
        <v>35</v>
      </c>
      <c r="F449">
        <v>4</v>
      </c>
      <c r="G449">
        <v>4</v>
      </c>
      <c r="H449" t="s">
        <v>67</v>
      </c>
      <c r="I449" s="3">
        <v>45908.333333333343</v>
      </c>
      <c r="J449" s="3">
        <v>45908.5</v>
      </c>
      <c r="K449">
        <v>240</v>
      </c>
      <c r="L449">
        <v>240</v>
      </c>
      <c r="M449">
        <v>1</v>
      </c>
      <c r="N449" s="3">
        <v>45922</v>
      </c>
      <c r="O449" s="1">
        <f>VLOOKUP(A449,schedule!A:J,10,0)</f>
        <v>45925</v>
      </c>
      <c r="P449">
        <f>IF(J449-O449&lt;0,0,J449-O449)</f>
        <v>0</v>
      </c>
    </row>
    <row r="450" spans="1:16">
      <c r="A450">
        <v>1115</v>
      </c>
      <c r="B450">
        <v>478</v>
      </c>
      <c r="C450">
        <v>2</v>
      </c>
      <c r="D450">
        <v>1</v>
      </c>
      <c r="E450" t="s">
        <v>35</v>
      </c>
      <c r="F450">
        <v>4</v>
      </c>
      <c r="G450">
        <v>4</v>
      </c>
      <c r="H450" t="s">
        <v>67</v>
      </c>
      <c r="I450" s="3">
        <v>45908.333333333343</v>
      </c>
      <c r="J450" s="3">
        <v>45908.5</v>
      </c>
      <c r="K450">
        <v>240</v>
      </c>
      <c r="L450">
        <v>240</v>
      </c>
      <c r="M450">
        <v>1</v>
      </c>
      <c r="N450" s="3">
        <v>45922</v>
      </c>
      <c r="O450" s="1">
        <f>VLOOKUP(A450,schedule!A:J,10,0)</f>
        <v>45925</v>
      </c>
      <c r="P450">
        <f>IF(J450-O450&lt;0,0,J450-O450)</f>
        <v>0</v>
      </c>
    </row>
    <row r="451" spans="1:16">
      <c r="A451">
        <v>1115</v>
      </c>
      <c r="B451">
        <v>479</v>
      </c>
      <c r="C451">
        <v>1</v>
      </c>
      <c r="D451">
        <v>3</v>
      </c>
      <c r="E451" t="s">
        <v>35</v>
      </c>
      <c r="F451">
        <v>4</v>
      </c>
      <c r="G451">
        <v>4</v>
      </c>
      <c r="H451" t="s">
        <v>67</v>
      </c>
      <c r="I451" s="3">
        <v>45908.333333333343</v>
      </c>
      <c r="J451" s="3">
        <v>45908.5</v>
      </c>
      <c r="K451">
        <v>240</v>
      </c>
      <c r="L451">
        <v>240</v>
      </c>
      <c r="M451">
        <v>1</v>
      </c>
      <c r="N451" s="3">
        <v>45922</v>
      </c>
      <c r="O451" s="1">
        <f>VLOOKUP(A451,schedule!A:J,10,0)</f>
        <v>45925</v>
      </c>
      <c r="P451">
        <f>IF(J451-O451&lt;0,0,J451-O451)</f>
        <v>0</v>
      </c>
    </row>
    <row r="452" spans="1:16">
      <c r="A452">
        <v>1115</v>
      </c>
      <c r="B452">
        <v>489</v>
      </c>
      <c r="C452">
        <v>2</v>
      </c>
      <c r="D452">
        <v>3</v>
      </c>
      <c r="E452" t="s">
        <v>36</v>
      </c>
      <c r="F452">
        <v>4</v>
      </c>
      <c r="G452">
        <v>4</v>
      </c>
      <c r="H452" t="s">
        <v>67</v>
      </c>
      <c r="I452" s="3">
        <v>45908.333333333343</v>
      </c>
      <c r="J452" s="3">
        <v>45908.5</v>
      </c>
      <c r="K452">
        <v>240</v>
      </c>
      <c r="L452">
        <v>240</v>
      </c>
      <c r="M452">
        <v>1</v>
      </c>
      <c r="N452" s="3">
        <v>45922</v>
      </c>
      <c r="O452" s="1">
        <f>VLOOKUP(A452,schedule!A:J,10,0)</f>
        <v>45925</v>
      </c>
      <c r="P452">
        <f>IF(J452-O452&lt;0,0,J452-O452)</f>
        <v>0</v>
      </c>
    </row>
    <row r="453" spans="1:16">
      <c r="A453">
        <v>1117</v>
      </c>
      <c r="B453">
        <v>298</v>
      </c>
      <c r="C453">
        <v>1</v>
      </c>
      <c r="D453">
        <v>1</v>
      </c>
      <c r="E453" t="s">
        <v>31</v>
      </c>
      <c r="F453">
        <v>3</v>
      </c>
      <c r="G453">
        <v>3</v>
      </c>
      <c r="H453" t="s">
        <v>67</v>
      </c>
      <c r="I453" s="3">
        <v>45911.333333333343</v>
      </c>
      <c r="J453" s="3">
        <v>45911.364583333343</v>
      </c>
      <c r="K453">
        <v>45</v>
      </c>
      <c r="L453">
        <v>45</v>
      </c>
      <c r="M453">
        <v>1</v>
      </c>
      <c r="N453" s="3">
        <v>45925</v>
      </c>
      <c r="O453" s="1">
        <f>VLOOKUP(A453,schedule!A:J,10,0)</f>
        <v>45931</v>
      </c>
      <c r="P453">
        <f>IF(J453-O453&lt;0,0,J453-O453)</f>
        <v>0</v>
      </c>
    </row>
    <row r="454" spans="1:16">
      <c r="A454">
        <v>1117</v>
      </c>
      <c r="B454">
        <v>410</v>
      </c>
      <c r="C454">
        <v>3</v>
      </c>
      <c r="D454">
        <v>1</v>
      </c>
      <c r="E454" t="s">
        <v>31</v>
      </c>
      <c r="F454">
        <v>3</v>
      </c>
      <c r="G454">
        <v>3</v>
      </c>
      <c r="H454" t="s">
        <v>67</v>
      </c>
      <c r="I454" s="3">
        <v>45911.333333333343</v>
      </c>
      <c r="J454" s="3">
        <v>45911.395833333343</v>
      </c>
      <c r="K454">
        <v>90</v>
      </c>
      <c r="L454">
        <v>90</v>
      </c>
      <c r="M454">
        <v>1</v>
      </c>
      <c r="N454" s="3">
        <v>45925</v>
      </c>
      <c r="O454" s="1">
        <f>VLOOKUP(A454,schedule!A:J,10,0)</f>
        <v>45931</v>
      </c>
      <c r="P454">
        <f>IF(J454-O454&lt;0,0,J454-O454)</f>
        <v>0</v>
      </c>
    </row>
    <row r="455" spans="1:16">
      <c r="A455">
        <v>1117</v>
      </c>
      <c r="B455">
        <v>231</v>
      </c>
      <c r="C455">
        <v>2</v>
      </c>
      <c r="D455">
        <v>2</v>
      </c>
      <c r="E455" t="s">
        <v>32</v>
      </c>
      <c r="F455">
        <v>3</v>
      </c>
      <c r="G455">
        <v>3</v>
      </c>
      <c r="H455" t="s">
        <v>67</v>
      </c>
      <c r="I455" s="3">
        <v>45911.333333333343</v>
      </c>
      <c r="J455" s="3">
        <v>45911.416666666657</v>
      </c>
      <c r="K455">
        <v>120</v>
      </c>
      <c r="L455">
        <v>120</v>
      </c>
      <c r="M455">
        <v>1</v>
      </c>
      <c r="N455" s="3">
        <v>45925</v>
      </c>
      <c r="O455" s="1">
        <f>VLOOKUP(A455,schedule!A:J,10,0)</f>
        <v>45931</v>
      </c>
      <c r="P455">
        <f>IF(J455-O455&lt;0,0,J455-O455)</f>
        <v>0</v>
      </c>
    </row>
    <row r="456" spans="1:16">
      <c r="A456">
        <v>1117</v>
      </c>
      <c r="B456">
        <v>402</v>
      </c>
      <c r="C456">
        <v>1</v>
      </c>
      <c r="D456">
        <v>3</v>
      </c>
      <c r="E456" t="s">
        <v>33</v>
      </c>
      <c r="F456">
        <v>3</v>
      </c>
      <c r="G456">
        <v>3</v>
      </c>
      <c r="H456" t="s">
        <v>67</v>
      </c>
      <c r="I456" s="3">
        <v>45911.333333333343</v>
      </c>
      <c r="J456" s="3">
        <v>45911.416666666657</v>
      </c>
      <c r="K456">
        <v>120</v>
      </c>
      <c r="L456">
        <v>120</v>
      </c>
      <c r="M456">
        <v>1</v>
      </c>
      <c r="N456" s="3">
        <v>45925</v>
      </c>
      <c r="O456" s="1">
        <f>VLOOKUP(A456,schedule!A:J,10,0)</f>
        <v>45931</v>
      </c>
      <c r="P456">
        <f>IF(J456-O456&lt;0,0,J456-O456)</f>
        <v>0</v>
      </c>
    </row>
    <row r="457" spans="1:16">
      <c r="A457">
        <v>1116</v>
      </c>
      <c r="B457">
        <v>429</v>
      </c>
      <c r="C457">
        <v>1</v>
      </c>
      <c r="D457">
        <v>3</v>
      </c>
      <c r="E457" t="s">
        <v>36</v>
      </c>
      <c r="F457">
        <v>4</v>
      </c>
      <c r="G457">
        <v>4</v>
      </c>
      <c r="H457" t="s">
        <v>67</v>
      </c>
      <c r="I457" s="3">
        <v>45911.333333333343</v>
      </c>
      <c r="J457" s="3">
        <v>45911.4375</v>
      </c>
      <c r="K457">
        <v>150</v>
      </c>
      <c r="L457">
        <v>150</v>
      </c>
      <c r="M457">
        <v>1</v>
      </c>
      <c r="N457" s="3">
        <v>45925</v>
      </c>
      <c r="O457" s="1">
        <f>VLOOKUP(A457,schedule!A:J,10,0)</f>
        <v>45928</v>
      </c>
      <c r="P457">
        <f>IF(J457-O457&lt;0,0,J457-O457)</f>
        <v>0</v>
      </c>
    </row>
    <row r="458" spans="1:16">
      <c r="A458">
        <v>1116</v>
      </c>
      <c r="B458">
        <v>453</v>
      </c>
      <c r="C458">
        <v>3</v>
      </c>
      <c r="D458">
        <v>2</v>
      </c>
      <c r="E458" t="s">
        <v>36</v>
      </c>
      <c r="F458">
        <v>4</v>
      </c>
      <c r="G458">
        <v>4</v>
      </c>
      <c r="H458" t="s">
        <v>67</v>
      </c>
      <c r="I458" s="3">
        <v>45911.333333333343</v>
      </c>
      <c r="J458" s="3">
        <v>45911.4375</v>
      </c>
      <c r="K458">
        <v>150</v>
      </c>
      <c r="L458">
        <v>150</v>
      </c>
      <c r="M458">
        <v>1</v>
      </c>
      <c r="N458" s="3">
        <v>45925</v>
      </c>
      <c r="O458" s="1">
        <f>VLOOKUP(A458,schedule!A:J,10,0)</f>
        <v>45928</v>
      </c>
      <c r="P458">
        <f>IF(J458-O458&lt;0,0,J458-O458)</f>
        <v>0</v>
      </c>
    </row>
    <row r="459" spans="1:16">
      <c r="A459">
        <v>1116</v>
      </c>
      <c r="B459">
        <v>493</v>
      </c>
      <c r="C459">
        <v>2</v>
      </c>
      <c r="D459">
        <v>2</v>
      </c>
      <c r="E459" t="s">
        <v>35</v>
      </c>
      <c r="F459">
        <v>4</v>
      </c>
      <c r="G459">
        <v>4</v>
      </c>
      <c r="H459" t="s">
        <v>67</v>
      </c>
      <c r="I459" s="3">
        <v>45911.333333333343</v>
      </c>
      <c r="J459" s="3">
        <v>45911.4375</v>
      </c>
      <c r="K459">
        <v>150</v>
      </c>
      <c r="L459">
        <v>150</v>
      </c>
      <c r="M459">
        <v>1</v>
      </c>
      <c r="N459" s="3">
        <v>45925</v>
      </c>
      <c r="O459" s="1">
        <f>VLOOKUP(A459,schedule!A:J,10,0)</f>
        <v>45928</v>
      </c>
      <c r="P459">
        <f>IF(J459-O459&lt;0,0,J459-O459)</f>
        <v>0</v>
      </c>
    </row>
    <row r="460" spans="1:16">
      <c r="A460">
        <v>1117</v>
      </c>
      <c r="B460">
        <v>224</v>
      </c>
      <c r="C460">
        <v>3</v>
      </c>
      <c r="D460">
        <v>3</v>
      </c>
      <c r="E460" t="s">
        <v>32</v>
      </c>
      <c r="F460">
        <v>3</v>
      </c>
      <c r="G460">
        <v>3</v>
      </c>
      <c r="H460" t="s">
        <v>67</v>
      </c>
      <c r="I460" s="3">
        <v>45911.333333333343</v>
      </c>
      <c r="J460" s="3">
        <v>45911.458333333343</v>
      </c>
      <c r="K460">
        <v>180</v>
      </c>
      <c r="L460">
        <v>180</v>
      </c>
      <c r="M460">
        <v>1</v>
      </c>
      <c r="N460" s="3">
        <v>45925</v>
      </c>
      <c r="O460" s="1">
        <f>VLOOKUP(A460,schedule!A:J,10,0)</f>
        <v>45931</v>
      </c>
      <c r="P460">
        <f>IF(J460-O460&lt;0,0,J460-O460)</f>
        <v>0</v>
      </c>
    </row>
    <row r="461" spans="1:16">
      <c r="A461">
        <v>1117</v>
      </c>
      <c r="B461">
        <v>295</v>
      </c>
      <c r="C461">
        <v>1</v>
      </c>
      <c r="D461">
        <v>2</v>
      </c>
      <c r="E461" t="s">
        <v>34</v>
      </c>
      <c r="F461">
        <v>3</v>
      </c>
      <c r="G461">
        <v>3</v>
      </c>
      <c r="H461" t="s">
        <v>67</v>
      </c>
      <c r="I461" s="3">
        <v>45911.333333333343</v>
      </c>
      <c r="J461" s="3">
        <v>45911.458333333343</v>
      </c>
      <c r="K461">
        <v>180</v>
      </c>
      <c r="L461">
        <v>180</v>
      </c>
      <c r="M461">
        <v>1</v>
      </c>
      <c r="N461" s="3">
        <v>45925</v>
      </c>
      <c r="O461" s="1">
        <f>VLOOKUP(A461,schedule!A:J,10,0)</f>
        <v>45931</v>
      </c>
      <c r="P461">
        <f>IF(J461-O461&lt;0,0,J461-O461)</f>
        <v>0</v>
      </c>
    </row>
    <row r="462" spans="1:16">
      <c r="A462">
        <v>1117</v>
      </c>
      <c r="B462">
        <v>334</v>
      </c>
      <c r="C462">
        <v>3</v>
      </c>
      <c r="D462">
        <v>1</v>
      </c>
      <c r="E462" t="s">
        <v>31</v>
      </c>
      <c r="F462">
        <v>3</v>
      </c>
      <c r="G462">
        <v>3</v>
      </c>
      <c r="H462" t="s">
        <v>67</v>
      </c>
      <c r="I462" s="3">
        <v>45911.333333333343</v>
      </c>
      <c r="J462" s="3">
        <v>45911.458333333343</v>
      </c>
      <c r="K462">
        <v>180</v>
      </c>
      <c r="L462">
        <v>180</v>
      </c>
      <c r="M462">
        <v>1</v>
      </c>
      <c r="N462" s="3">
        <v>45925</v>
      </c>
      <c r="O462" s="1">
        <f>VLOOKUP(A462,schedule!A:J,10,0)</f>
        <v>45931</v>
      </c>
      <c r="P462">
        <f>IF(J462-O462&lt;0,0,J462-O462)</f>
        <v>0</v>
      </c>
    </row>
    <row r="463" spans="1:16">
      <c r="A463">
        <v>1116</v>
      </c>
      <c r="B463">
        <v>436</v>
      </c>
      <c r="C463">
        <v>3</v>
      </c>
      <c r="D463">
        <v>3</v>
      </c>
      <c r="E463" t="s">
        <v>35</v>
      </c>
      <c r="F463">
        <v>4</v>
      </c>
      <c r="G463">
        <v>4</v>
      </c>
      <c r="H463" t="s">
        <v>67</v>
      </c>
      <c r="I463" s="3">
        <v>45911.333333333343</v>
      </c>
      <c r="J463" s="3">
        <v>45911.458333333343</v>
      </c>
      <c r="K463">
        <v>180</v>
      </c>
      <c r="L463">
        <v>180</v>
      </c>
      <c r="M463">
        <v>1</v>
      </c>
      <c r="N463" s="3">
        <v>45925</v>
      </c>
      <c r="O463" s="1">
        <f>VLOOKUP(A463,schedule!A:J,10,0)</f>
        <v>45928</v>
      </c>
      <c r="P463">
        <f>IF(J463-O463&lt;0,0,J463-O463)</f>
        <v>0</v>
      </c>
    </row>
    <row r="464" spans="1:16">
      <c r="A464">
        <v>1116</v>
      </c>
      <c r="B464">
        <v>439</v>
      </c>
      <c r="C464">
        <v>2</v>
      </c>
      <c r="D464">
        <v>1</v>
      </c>
      <c r="E464" t="s">
        <v>35</v>
      </c>
      <c r="F464">
        <v>4</v>
      </c>
      <c r="G464">
        <v>4</v>
      </c>
      <c r="H464" t="s">
        <v>67</v>
      </c>
      <c r="I464" s="3">
        <v>45911.333333333343</v>
      </c>
      <c r="J464" s="3">
        <v>45911.458333333343</v>
      </c>
      <c r="K464">
        <v>180</v>
      </c>
      <c r="L464">
        <v>180</v>
      </c>
      <c r="M464">
        <v>1</v>
      </c>
      <c r="N464" s="3">
        <v>45925</v>
      </c>
      <c r="O464" s="1">
        <f>VLOOKUP(A464,schedule!A:J,10,0)</f>
        <v>45928</v>
      </c>
      <c r="P464">
        <f>IF(J464-O464&lt;0,0,J464-O464)</f>
        <v>0</v>
      </c>
    </row>
    <row r="465" spans="1:16">
      <c r="A465">
        <v>1118</v>
      </c>
      <c r="B465">
        <v>192</v>
      </c>
      <c r="C465">
        <v>3</v>
      </c>
      <c r="D465">
        <v>2</v>
      </c>
      <c r="E465" t="s">
        <v>27</v>
      </c>
      <c r="F465">
        <v>2</v>
      </c>
      <c r="G465">
        <v>2</v>
      </c>
      <c r="H465" t="s">
        <v>67</v>
      </c>
      <c r="I465" s="3">
        <v>45911.333333333343</v>
      </c>
      <c r="J465" s="3">
        <v>45911.5</v>
      </c>
      <c r="K465">
        <v>240</v>
      </c>
      <c r="L465">
        <v>240</v>
      </c>
      <c r="M465">
        <v>1</v>
      </c>
      <c r="N465" s="3">
        <v>45925</v>
      </c>
      <c r="O465" s="1">
        <f>VLOOKUP(A465,schedule!A:J,10,0)</f>
        <v>45934</v>
      </c>
      <c r="P465">
        <f>IF(J465-O465&lt;0,0,J465-O465)</f>
        <v>0</v>
      </c>
    </row>
    <row r="466" spans="1:16">
      <c r="A466">
        <v>1117</v>
      </c>
      <c r="B466">
        <v>357</v>
      </c>
      <c r="C466">
        <v>1</v>
      </c>
      <c r="D466">
        <v>1</v>
      </c>
      <c r="E466" t="s">
        <v>31</v>
      </c>
      <c r="F466">
        <v>3</v>
      </c>
      <c r="G466">
        <v>3</v>
      </c>
      <c r="H466" t="s">
        <v>67</v>
      </c>
      <c r="I466" s="3">
        <v>45911.333333333343</v>
      </c>
      <c r="J466" s="3">
        <v>45911.5</v>
      </c>
      <c r="K466">
        <v>240</v>
      </c>
      <c r="L466">
        <v>240</v>
      </c>
      <c r="M466">
        <v>1</v>
      </c>
      <c r="N466" s="3">
        <v>45925</v>
      </c>
      <c r="O466" s="1">
        <f>VLOOKUP(A466,schedule!A:J,10,0)</f>
        <v>45931</v>
      </c>
      <c r="P466">
        <f>IF(J466-O466&lt;0,0,J466-O466)</f>
        <v>0</v>
      </c>
    </row>
    <row r="467" spans="1:16">
      <c r="A467">
        <v>1117</v>
      </c>
      <c r="B467">
        <v>366</v>
      </c>
      <c r="C467">
        <v>3</v>
      </c>
      <c r="D467">
        <v>3</v>
      </c>
      <c r="E467" t="s">
        <v>32</v>
      </c>
      <c r="F467">
        <v>3</v>
      </c>
      <c r="G467">
        <v>3</v>
      </c>
      <c r="H467" t="s">
        <v>67</v>
      </c>
      <c r="I467" s="3">
        <v>45911.333333333343</v>
      </c>
      <c r="J467" s="3">
        <v>45911.5</v>
      </c>
      <c r="K467">
        <v>240</v>
      </c>
      <c r="L467">
        <v>240</v>
      </c>
      <c r="M467">
        <v>1</v>
      </c>
      <c r="N467" s="3">
        <v>45925</v>
      </c>
      <c r="O467" s="1">
        <f>VLOOKUP(A467,schedule!A:J,10,0)</f>
        <v>45931</v>
      </c>
      <c r="P467">
        <f>IF(J467-O467&lt;0,0,J467-O467)</f>
        <v>0</v>
      </c>
    </row>
    <row r="468" spans="1:16">
      <c r="A468">
        <v>1117</v>
      </c>
      <c r="B468">
        <v>374</v>
      </c>
      <c r="C468">
        <v>2</v>
      </c>
      <c r="D468">
        <v>2</v>
      </c>
      <c r="E468" t="s">
        <v>34</v>
      </c>
      <c r="F468">
        <v>3</v>
      </c>
      <c r="G468">
        <v>3</v>
      </c>
      <c r="H468" t="s">
        <v>67</v>
      </c>
      <c r="I468" s="3">
        <v>45911.333333333343</v>
      </c>
      <c r="J468" s="3">
        <v>45911.5</v>
      </c>
      <c r="K468">
        <v>240</v>
      </c>
      <c r="L468">
        <v>240</v>
      </c>
      <c r="M468">
        <v>1</v>
      </c>
      <c r="N468" s="3">
        <v>45925</v>
      </c>
      <c r="O468" s="1">
        <f>VLOOKUP(A468,schedule!A:J,10,0)</f>
        <v>45931</v>
      </c>
      <c r="P468">
        <f>IF(J468-O468&lt;0,0,J468-O468)</f>
        <v>0</v>
      </c>
    </row>
    <row r="469" spans="1:16">
      <c r="A469">
        <v>1116</v>
      </c>
      <c r="B469">
        <v>452</v>
      </c>
      <c r="C469">
        <v>3</v>
      </c>
      <c r="D469">
        <v>1</v>
      </c>
      <c r="E469" t="s">
        <v>35</v>
      </c>
      <c r="F469">
        <v>4</v>
      </c>
      <c r="G469">
        <v>4</v>
      </c>
      <c r="H469" t="s">
        <v>67</v>
      </c>
      <c r="I469" s="3">
        <v>45911.333333333343</v>
      </c>
      <c r="J469" s="3">
        <v>45911.5</v>
      </c>
      <c r="K469">
        <v>240</v>
      </c>
      <c r="L469">
        <v>240</v>
      </c>
      <c r="M469">
        <v>1</v>
      </c>
      <c r="N469" s="3">
        <v>45925</v>
      </c>
      <c r="O469" s="1">
        <f>VLOOKUP(A469,schedule!A:J,10,0)</f>
        <v>45928</v>
      </c>
      <c r="P469">
        <f>IF(J469-O469&lt;0,0,J469-O469)</f>
        <v>0</v>
      </c>
    </row>
    <row r="470" spans="1:16">
      <c r="A470">
        <v>1116</v>
      </c>
      <c r="B470">
        <v>454</v>
      </c>
      <c r="C470">
        <v>1</v>
      </c>
      <c r="D470">
        <v>3</v>
      </c>
      <c r="E470" t="s">
        <v>35</v>
      </c>
      <c r="F470">
        <v>4</v>
      </c>
      <c r="G470">
        <v>4</v>
      </c>
      <c r="H470" t="s">
        <v>67</v>
      </c>
      <c r="I470" s="3">
        <v>45911.333333333343</v>
      </c>
      <c r="J470" s="3">
        <v>45911.5</v>
      </c>
      <c r="K470">
        <v>240</v>
      </c>
      <c r="L470">
        <v>240</v>
      </c>
      <c r="M470">
        <v>1</v>
      </c>
      <c r="N470" s="3">
        <v>45925</v>
      </c>
      <c r="O470" s="1">
        <f>VLOOKUP(A470,schedule!A:J,10,0)</f>
        <v>45928</v>
      </c>
      <c r="P470">
        <f>IF(J470-O470&lt;0,0,J470-O470)</f>
        <v>0</v>
      </c>
    </row>
    <row r="471" spans="1:16">
      <c r="A471">
        <v>1118</v>
      </c>
      <c r="B471">
        <v>298</v>
      </c>
      <c r="C471">
        <v>3</v>
      </c>
      <c r="D471">
        <v>2</v>
      </c>
      <c r="E471" t="s">
        <v>31</v>
      </c>
      <c r="F471">
        <v>3</v>
      </c>
      <c r="G471">
        <v>3</v>
      </c>
      <c r="H471" t="s">
        <v>67</v>
      </c>
      <c r="I471" s="3">
        <v>45914.333333333343</v>
      </c>
      <c r="J471" s="3">
        <v>45914.364583333343</v>
      </c>
      <c r="K471">
        <v>45</v>
      </c>
      <c r="L471">
        <v>45</v>
      </c>
      <c r="M471">
        <v>1</v>
      </c>
      <c r="N471" s="3">
        <v>45928</v>
      </c>
      <c r="O471" s="1">
        <f>VLOOKUP(A471,schedule!A:J,10,0)</f>
        <v>45934</v>
      </c>
      <c r="P471">
        <f>IF(J471-O471&lt;0,0,J471-O471)</f>
        <v>0</v>
      </c>
    </row>
    <row r="472" spans="1:16">
      <c r="A472">
        <v>1118</v>
      </c>
      <c r="B472">
        <v>231</v>
      </c>
      <c r="C472">
        <v>2</v>
      </c>
      <c r="D472">
        <v>3</v>
      </c>
      <c r="E472" t="s">
        <v>32</v>
      </c>
      <c r="F472">
        <v>3</v>
      </c>
      <c r="G472">
        <v>3</v>
      </c>
      <c r="H472" t="s">
        <v>67</v>
      </c>
      <c r="I472" s="3">
        <v>45914.333333333343</v>
      </c>
      <c r="J472" s="3">
        <v>45914.416666666657</v>
      </c>
      <c r="K472">
        <v>120</v>
      </c>
      <c r="L472">
        <v>120</v>
      </c>
      <c r="M472">
        <v>1</v>
      </c>
      <c r="N472" s="3">
        <v>45928</v>
      </c>
      <c r="O472" s="1">
        <f>VLOOKUP(A472,schedule!A:J,10,0)</f>
        <v>45934</v>
      </c>
      <c r="P472">
        <f>IF(J472-O472&lt;0,0,J472-O472)</f>
        <v>0</v>
      </c>
    </row>
    <row r="473" spans="1:16">
      <c r="A473">
        <v>1118</v>
      </c>
      <c r="B473">
        <v>402</v>
      </c>
      <c r="C473">
        <v>2</v>
      </c>
      <c r="D473">
        <v>3</v>
      </c>
      <c r="E473" t="s">
        <v>33</v>
      </c>
      <c r="F473">
        <v>3</v>
      </c>
      <c r="G473">
        <v>3</v>
      </c>
      <c r="H473" t="s">
        <v>67</v>
      </c>
      <c r="I473" s="3">
        <v>45914.333333333343</v>
      </c>
      <c r="J473" s="3">
        <v>45914.416666666657</v>
      </c>
      <c r="K473">
        <v>120</v>
      </c>
      <c r="L473">
        <v>120</v>
      </c>
      <c r="M473">
        <v>1</v>
      </c>
      <c r="N473" s="3">
        <v>45928</v>
      </c>
      <c r="O473" s="1">
        <f>VLOOKUP(A473,schedule!A:J,10,0)</f>
        <v>45934</v>
      </c>
      <c r="P473">
        <f>IF(J473-O473&lt;0,0,J473-O473)</f>
        <v>0</v>
      </c>
    </row>
    <row r="474" spans="1:16">
      <c r="A474">
        <v>1118</v>
      </c>
      <c r="B474">
        <v>224</v>
      </c>
      <c r="C474">
        <v>2</v>
      </c>
      <c r="D474">
        <v>1</v>
      </c>
      <c r="E474" t="s">
        <v>32</v>
      </c>
      <c r="F474">
        <v>3</v>
      </c>
      <c r="G474">
        <v>3</v>
      </c>
      <c r="H474" t="s">
        <v>67</v>
      </c>
      <c r="I474" s="3">
        <v>45914.333333333343</v>
      </c>
      <c r="J474" s="3">
        <v>45914.458333333343</v>
      </c>
      <c r="K474">
        <v>180</v>
      </c>
      <c r="L474">
        <v>180</v>
      </c>
      <c r="M474">
        <v>1</v>
      </c>
      <c r="N474" s="3">
        <v>45928</v>
      </c>
      <c r="O474" s="1">
        <f>VLOOKUP(A474,schedule!A:J,10,0)</f>
        <v>45934</v>
      </c>
      <c r="P474">
        <f>IF(J474-O474&lt;0,0,J474-O474)</f>
        <v>0</v>
      </c>
    </row>
    <row r="475" spans="1:16">
      <c r="A475">
        <v>1118</v>
      </c>
      <c r="B475">
        <v>295</v>
      </c>
      <c r="C475">
        <v>3</v>
      </c>
      <c r="D475">
        <v>1</v>
      </c>
      <c r="E475" t="s">
        <v>34</v>
      </c>
      <c r="F475">
        <v>3</v>
      </c>
      <c r="G475">
        <v>3</v>
      </c>
      <c r="H475" t="s">
        <v>67</v>
      </c>
      <c r="I475" s="3">
        <v>45914.333333333343</v>
      </c>
      <c r="J475" s="3">
        <v>45914.458333333343</v>
      </c>
      <c r="K475">
        <v>180</v>
      </c>
      <c r="L475">
        <v>180</v>
      </c>
      <c r="M475">
        <v>1</v>
      </c>
      <c r="N475" s="3">
        <v>45928</v>
      </c>
      <c r="O475" s="1">
        <f>VLOOKUP(A475,schedule!A:J,10,0)</f>
        <v>45934</v>
      </c>
      <c r="P475">
        <f>IF(J475-O475&lt;0,0,J475-O475)</f>
        <v>0</v>
      </c>
    </row>
    <row r="476" spans="1:16">
      <c r="A476">
        <v>1118</v>
      </c>
      <c r="B476">
        <v>334</v>
      </c>
      <c r="C476">
        <v>3</v>
      </c>
      <c r="D476">
        <v>2</v>
      </c>
      <c r="E476" t="s">
        <v>31</v>
      </c>
      <c r="F476">
        <v>3</v>
      </c>
      <c r="G476">
        <v>3</v>
      </c>
      <c r="H476" t="s">
        <v>67</v>
      </c>
      <c r="I476" s="3">
        <v>45914.333333333343</v>
      </c>
      <c r="J476" s="3">
        <v>45914.458333333343</v>
      </c>
      <c r="K476">
        <v>180</v>
      </c>
      <c r="L476">
        <v>180</v>
      </c>
      <c r="M476">
        <v>1</v>
      </c>
      <c r="N476" s="3">
        <v>45928</v>
      </c>
      <c r="O476" s="1">
        <f>VLOOKUP(A476,schedule!A:J,10,0)</f>
        <v>45934</v>
      </c>
      <c r="P476">
        <f>IF(J476-O476&lt;0,0,J476-O476)</f>
        <v>0</v>
      </c>
    </row>
    <row r="477" spans="1:16">
      <c r="A477">
        <v>1118</v>
      </c>
      <c r="B477">
        <v>354</v>
      </c>
      <c r="C477">
        <v>1</v>
      </c>
      <c r="D477">
        <v>2</v>
      </c>
      <c r="E477" t="s">
        <v>31</v>
      </c>
      <c r="F477">
        <v>3</v>
      </c>
      <c r="G477">
        <v>3</v>
      </c>
      <c r="H477" t="s">
        <v>67</v>
      </c>
      <c r="I477" s="3">
        <v>45914.333333333343</v>
      </c>
      <c r="J477" s="3">
        <v>45914.458333333343</v>
      </c>
      <c r="K477">
        <v>180</v>
      </c>
      <c r="L477">
        <v>180</v>
      </c>
      <c r="M477">
        <v>1</v>
      </c>
      <c r="N477" s="3">
        <v>45928</v>
      </c>
      <c r="O477" s="1">
        <f>VLOOKUP(A477,schedule!A:J,10,0)</f>
        <v>45934</v>
      </c>
      <c r="P477">
        <f>IF(J477-O477&lt;0,0,J477-O477)</f>
        <v>0</v>
      </c>
    </row>
    <row r="478" spans="1:16">
      <c r="A478">
        <v>1118</v>
      </c>
      <c r="B478">
        <v>342</v>
      </c>
      <c r="C478">
        <v>1</v>
      </c>
      <c r="D478">
        <v>3</v>
      </c>
      <c r="E478" t="s">
        <v>32</v>
      </c>
      <c r="F478">
        <v>3</v>
      </c>
      <c r="G478">
        <v>3</v>
      </c>
      <c r="H478" t="s">
        <v>67</v>
      </c>
      <c r="I478" s="3">
        <v>45914.333333333343</v>
      </c>
      <c r="J478" s="3">
        <v>45914.5</v>
      </c>
      <c r="K478">
        <v>240</v>
      </c>
      <c r="L478">
        <v>240</v>
      </c>
      <c r="M478">
        <v>1</v>
      </c>
      <c r="N478" s="3">
        <v>45928</v>
      </c>
      <c r="O478" s="1">
        <f>VLOOKUP(A478,schedule!A:J,10,0)</f>
        <v>45934</v>
      </c>
      <c r="P478">
        <f>IF(J478-O478&lt;0,0,J478-O478)</f>
        <v>0</v>
      </c>
    </row>
    <row r="479" spans="1:16">
      <c r="A479">
        <v>1118</v>
      </c>
      <c r="B479">
        <v>357</v>
      </c>
      <c r="C479">
        <v>2</v>
      </c>
      <c r="D479">
        <v>2</v>
      </c>
      <c r="E479" t="s">
        <v>31</v>
      </c>
      <c r="F479">
        <v>3</v>
      </c>
      <c r="G479">
        <v>3</v>
      </c>
      <c r="H479" t="s">
        <v>67</v>
      </c>
      <c r="I479" s="3">
        <v>45914.333333333343</v>
      </c>
      <c r="J479" s="3">
        <v>45914.5</v>
      </c>
      <c r="K479">
        <v>240</v>
      </c>
      <c r="L479">
        <v>240</v>
      </c>
      <c r="M479">
        <v>1</v>
      </c>
      <c r="N479" s="3">
        <v>45928</v>
      </c>
      <c r="O479" s="1">
        <f>VLOOKUP(A479,schedule!A:J,10,0)</f>
        <v>45934</v>
      </c>
      <c r="P479">
        <f>IF(J479-O479&lt;0,0,J479-O479)</f>
        <v>0</v>
      </c>
    </row>
    <row r="480" spans="1:16">
      <c r="A480">
        <v>1118</v>
      </c>
      <c r="B480">
        <v>366</v>
      </c>
      <c r="C480">
        <v>3</v>
      </c>
      <c r="D480">
        <v>2</v>
      </c>
      <c r="E480" t="s">
        <v>32</v>
      </c>
      <c r="F480">
        <v>3</v>
      </c>
      <c r="G480">
        <v>3</v>
      </c>
      <c r="H480" t="s">
        <v>67</v>
      </c>
      <c r="I480" s="3">
        <v>45914.333333333343</v>
      </c>
      <c r="J480" s="3">
        <v>45914.5</v>
      </c>
      <c r="K480">
        <v>240</v>
      </c>
      <c r="L480">
        <v>240</v>
      </c>
      <c r="M480">
        <v>1</v>
      </c>
      <c r="N480" s="3">
        <v>45928</v>
      </c>
      <c r="O480" s="1">
        <f>VLOOKUP(A480,schedule!A:J,10,0)</f>
        <v>45934</v>
      </c>
      <c r="P480">
        <f>IF(J480-O480&lt;0,0,J480-O480)</f>
        <v>0</v>
      </c>
    </row>
    <row r="481" spans="1:16">
      <c r="A481">
        <v>1118</v>
      </c>
      <c r="B481">
        <v>374</v>
      </c>
      <c r="C481">
        <v>1</v>
      </c>
      <c r="D481">
        <v>2</v>
      </c>
      <c r="E481" t="s">
        <v>34</v>
      </c>
      <c r="F481">
        <v>3</v>
      </c>
      <c r="G481">
        <v>3</v>
      </c>
      <c r="H481" t="s">
        <v>67</v>
      </c>
      <c r="I481" s="3">
        <v>45914.333333333343</v>
      </c>
      <c r="J481" s="3">
        <v>45914.5</v>
      </c>
      <c r="K481">
        <v>240</v>
      </c>
      <c r="L481">
        <v>240</v>
      </c>
      <c r="M481">
        <v>1</v>
      </c>
      <c r="N481" s="3">
        <v>45928</v>
      </c>
      <c r="O481" s="1">
        <f>VLOOKUP(A481,schedule!A:J,10,0)</f>
        <v>45934</v>
      </c>
      <c r="P481">
        <f>IF(J481-O481&lt;0,0,J481-O481)</f>
        <v>0</v>
      </c>
    </row>
    <row r="482" spans="1:16">
      <c r="A482">
        <v>1117</v>
      </c>
      <c r="B482">
        <v>452</v>
      </c>
      <c r="C482">
        <v>3</v>
      </c>
      <c r="D482">
        <v>2</v>
      </c>
      <c r="E482" t="s">
        <v>35</v>
      </c>
      <c r="F482">
        <v>4</v>
      </c>
      <c r="G482">
        <v>4</v>
      </c>
      <c r="H482" t="s">
        <v>67</v>
      </c>
      <c r="I482" s="3">
        <v>45914.333333333343</v>
      </c>
      <c r="J482" s="3">
        <v>45914.5</v>
      </c>
      <c r="K482">
        <v>240</v>
      </c>
      <c r="L482">
        <v>240</v>
      </c>
      <c r="M482">
        <v>1</v>
      </c>
      <c r="N482" s="3">
        <v>45928</v>
      </c>
      <c r="O482" s="1">
        <f>VLOOKUP(A482,schedule!A:J,10,0)</f>
        <v>45931</v>
      </c>
      <c r="P482">
        <f>IF(J482-O482&lt;0,0,J482-O482)</f>
        <v>0</v>
      </c>
    </row>
    <row r="483" spans="1:16">
      <c r="A483">
        <v>1117</v>
      </c>
      <c r="B483">
        <v>454</v>
      </c>
      <c r="C483">
        <v>2</v>
      </c>
      <c r="D483">
        <v>2</v>
      </c>
      <c r="E483" t="s">
        <v>35</v>
      </c>
      <c r="F483">
        <v>4</v>
      </c>
      <c r="G483">
        <v>4</v>
      </c>
      <c r="H483" t="s">
        <v>67</v>
      </c>
      <c r="I483" s="3">
        <v>45914.333333333343</v>
      </c>
      <c r="J483" s="3">
        <v>45914.5</v>
      </c>
      <c r="K483">
        <v>240</v>
      </c>
      <c r="L483">
        <v>240</v>
      </c>
      <c r="M483">
        <v>1</v>
      </c>
      <c r="N483" s="3">
        <v>45928</v>
      </c>
      <c r="O483" s="1">
        <f>VLOOKUP(A483,schedule!A:J,10,0)</f>
        <v>45931</v>
      </c>
      <c r="P483">
        <f>IF(J483-O483&lt;0,0,J483-O483)</f>
        <v>0</v>
      </c>
    </row>
    <row r="484" spans="1:16">
      <c r="A484">
        <v>1111</v>
      </c>
      <c r="B484">
        <v>3</v>
      </c>
      <c r="C484">
        <v>1</v>
      </c>
      <c r="D484">
        <v>1</v>
      </c>
      <c r="E484" t="s">
        <v>21</v>
      </c>
      <c r="F484">
        <v>1</v>
      </c>
      <c r="G484">
        <v>1</v>
      </c>
      <c r="H484" t="s">
        <v>67</v>
      </c>
      <c r="I484" s="3">
        <v>45916.612692645504</v>
      </c>
      <c r="J484" s="3">
        <v>45916.623109312168</v>
      </c>
      <c r="K484">
        <v>15</v>
      </c>
      <c r="L484">
        <v>15</v>
      </c>
      <c r="M484">
        <v>1</v>
      </c>
      <c r="N484" s="3">
        <v>45901</v>
      </c>
      <c r="O484" s="1">
        <f>VLOOKUP(A484,schedule!A:J,10,0)</f>
        <v>45913</v>
      </c>
      <c r="P484">
        <f>IF(J484-O484&lt;0,0,J484-O484)</f>
        <v>3.6231093121677986</v>
      </c>
    </row>
    <row r="485" spans="1:16">
      <c r="A485">
        <v>1111</v>
      </c>
      <c r="B485">
        <v>19</v>
      </c>
      <c r="C485">
        <v>2</v>
      </c>
      <c r="D485">
        <v>2</v>
      </c>
      <c r="E485" t="s">
        <v>20</v>
      </c>
      <c r="F485">
        <v>1</v>
      </c>
      <c r="G485">
        <v>1</v>
      </c>
      <c r="H485" t="s">
        <v>67</v>
      </c>
      <c r="I485" s="3">
        <v>45916.612692645504</v>
      </c>
      <c r="J485" s="3">
        <v>45916.623109312168</v>
      </c>
      <c r="K485">
        <v>15</v>
      </c>
      <c r="L485">
        <v>15</v>
      </c>
      <c r="M485">
        <v>1</v>
      </c>
      <c r="N485" s="3">
        <v>45901</v>
      </c>
      <c r="O485" s="1">
        <f>VLOOKUP(A485,schedule!A:J,10,0)</f>
        <v>45913</v>
      </c>
      <c r="P485">
        <f>IF(J485-O485&lt;0,0,J485-O485)</f>
        <v>3.6231093121677986</v>
      </c>
    </row>
    <row r="486" spans="1:16">
      <c r="A486">
        <v>1111</v>
      </c>
      <c r="B486">
        <v>57</v>
      </c>
      <c r="C486">
        <v>2</v>
      </c>
      <c r="D486">
        <v>2</v>
      </c>
      <c r="E486" t="s">
        <v>20</v>
      </c>
      <c r="F486">
        <v>1</v>
      </c>
      <c r="G486">
        <v>1</v>
      </c>
      <c r="H486" t="s">
        <v>67</v>
      </c>
      <c r="I486" s="3">
        <v>45916.612692645504</v>
      </c>
      <c r="J486" s="3">
        <v>45916.623109312168</v>
      </c>
      <c r="K486">
        <v>15</v>
      </c>
      <c r="L486">
        <v>15</v>
      </c>
      <c r="M486">
        <v>1</v>
      </c>
      <c r="N486" s="3">
        <v>45901</v>
      </c>
      <c r="O486" s="1">
        <f>VLOOKUP(A486,schedule!A:J,10,0)</f>
        <v>45913</v>
      </c>
      <c r="P486">
        <f>IF(J486-O486&lt;0,0,J486-O486)</f>
        <v>3.6231093121677986</v>
      </c>
    </row>
    <row r="487" spans="1:16">
      <c r="A487">
        <v>1111</v>
      </c>
      <c r="B487">
        <v>88</v>
      </c>
      <c r="C487">
        <v>3</v>
      </c>
      <c r="D487">
        <v>1</v>
      </c>
      <c r="E487" t="s">
        <v>23</v>
      </c>
      <c r="F487">
        <v>1</v>
      </c>
      <c r="G487">
        <v>1</v>
      </c>
      <c r="H487" t="s">
        <v>67</v>
      </c>
      <c r="I487" s="3">
        <v>45916.612692645504</v>
      </c>
      <c r="J487" s="3">
        <v>45916.623109312168</v>
      </c>
      <c r="K487">
        <v>15</v>
      </c>
      <c r="L487">
        <v>15</v>
      </c>
      <c r="M487">
        <v>1</v>
      </c>
      <c r="N487" s="3">
        <v>45901</v>
      </c>
      <c r="O487" s="1">
        <f>VLOOKUP(A487,schedule!A:J,10,0)</f>
        <v>45913</v>
      </c>
      <c r="P487">
        <f>IF(J487-O487&lt;0,0,J487-O487)</f>
        <v>3.6231093121677986</v>
      </c>
    </row>
    <row r="488" spans="1:16">
      <c r="A488">
        <v>1111</v>
      </c>
      <c r="B488">
        <v>90</v>
      </c>
      <c r="C488">
        <v>1</v>
      </c>
      <c r="D488">
        <v>2</v>
      </c>
      <c r="E488" t="s">
        <v>21</v>
      </c>
      <c r="F488">
        <v>1</v>
      </c>
      <c r="G488">
        <v>1</v>
      </c>
      <c r="H488" t="s">
        <v>67</v>
      </c>
      <c r="I488" s="3">
        <v>45916.612692645504</v>
      </c>
      <c r="J488" s="3">
        <v>45916.623109312168</v>
      </c>
      <c r="K488">
        <v>15</v>
      </c>
      <c r="L488">
        <v>15</v>
      </c>
      <c r="M488">
        <v>1</v>
      </c>
      <c r="N488" s="3">
        <v>45901</v>
      </c>
      <c r="O488" s="1">
        <f>VLOOKUP(A488,schedule!A:J,10,0)</f>
        <v>45913</v>
      </c>
      <c r="P488">
        <f>IF(J488-O488&lt;0,0,J488-O488)</f>
        <v>3.6231093121677986</v>
      </c>
    </row>
    <row r="489" spans="1:16">
      <c r="A489">
        <v>1111</v>
      </c>
      <c r="B489">
        <v>120</v>
      </c>
      <c r="C489">
        <v>3</v>
      </c>
      <c r="D489">
        <v>1</v>
      </c>
      <c r="E489" t="s">
        <v>25</v>
      </c>
      <c r="F489">
        <v>2</v>
      </c>
      <c r="G489">
        <v>2</v>
      </c>
      <c r="H489" t="s">
        <v>67</v>
      </c>
      <c r="I489" s="3">
        <v>45916.612692645504</v>
      </c>
      <c r="J489" s="3">
        <v>45916.623109312168</v>
      </c>
      <c r="K489">
        <v>15</v>
      </c>
      <c r="L489">
        <v>15</v>
      </c>
      <c r="M489">
        <v>1</v>
      </c>
      <c r="N489" s="3">
        <v>45904</v>
      </c>
      <c r="O489" s="1">
        <f>VLOOKUP(A489,schedule!A:J,10,0)</f>
        <v>45913</v>
      </c>
      <c r="P489">
        <f>IF(J489-O489&lt;0,0,J489-O489)</f>
        <v>3.6231093121677986</v>
      </c>
    </row>
    <row r="490" spans="1:16">
      <c r="A490">
        <v>1111</v>
      </c>
      <c r="B490">
        <v>143</v>
      </c>
      <c r="C490">
        <v>1</v>
      </c>
      <c r="D490">
        <v>1</v>
      </c>
      <c r="E490" t="s">
        <v>26</v>
      </c>
      <c r="F490">
        <v>2</v>
      </c>
      <c r="G490">
        <v>2</v>
      </c>
      <c r="H490" t="s">
        <v>67</v>
      </c>
      <c r="I490" s="3">
        <v>45916.612692645504</v>
      </c>
      <c r="J490" s="3">
        <v>45916.623109312168</v>
      </c>
      <c r="K490">
        <v>15</v>
      </c>
      <c r="L490">
        <v>15</v>
      </c>
      <c r="M490">
        <v>1</v>
      </c>
      <c r="N490" s="3">
        <v>45904</v>
      </c>
      <c r="O490" s="1">
        <f>VLOOKUP(A490,schedule!A:J,10,0)</f>
        <v>45913</v>
      </c>
      <c r="P490">
        <f>IF(J490-O490&lt;0,0,J490-O490)</f>
        <v>3.6231093121677986</v>
      </c>
    </row>
    <row r="491" spans="1:16">
      <c r="A491">
        <v>1111</v>
      </c>
      <c r="B491">
        <v>160</v>
      </c>
      <c r="C491">
        <v>1</v>
      </c>
      <c r="D491">
        <v>1</v>
      </c>
      <c r="E491" t="s">
        <v>29</v>
      </c>
      <c r="F491">
        <v>2</v>
      </c>
      <c r="G491">
        <v>2</v>
      </c>
      <c r="H491" t="s">
        <v>67</v>
      </c>
      <c r="I491" s="3">
        <v>45916.612692645504</v>
      </c>
      <c r="J491" s="3">
        <v>45916.623109312168</v>
      </c>
      <c r="K491">
        <v>15</v>
      </c>
      <c r="L491">
        <v>15</v>
      </c>
      <c r="M491">
        <v>1</v>
      </c>
      <c r="N491" s="3">
        <v>45904</v>
      </c>
      <c r="O491" s="1">
        <f>VLOOKUP(A491,schedule!A:J,10,0)</f>
        <v>45913</v>
      </c>
      <c r="P491">
        <f>IF(J491-O491&lt;0,0,J491-O491)</f>
        <v>3.6231093121677986</v>
      </c>
    </row>
    <row r="492" spans="1:16">
      <c r="A492">
        <v>1111</v>
      </c>
      <c r="B492">
        <v>169</v>
      </c>
      <c r="C492">
        <v>3</v>
      </c>
      <c r="D492">
        <v>3</v>
      </c>
      <c r="E492" t="s">
        <v>27</v>
      </c>
      <c r="F492">
        <v>2</v>
      </c>
      <c r="G492">
        <v>2</v>
      </c>
      <c r="H492" t="s">
        <v>67</v>
      </c>
      <c r="I492" s="3">
        <v>45916.612692645504</v>
      </c>
      <c r="J492" s="3">
        <v>45916.623109312168</v>
      </c>
      <c r="K492">
        <v>15</v>
      </c>
      <c r="L492">
        <v>15</v>
      </c>
      <c r="M492">
        <v>1</v>
      </c>
      <c r="N492" s="3">
        <v>45904</v>
      </c>
      <c r="O492" s="1">
        <f>VLOOKUP(A492,schedule!A:J,10,0)</f>
        <v>45913</v>
      </c>
      <c r="P492">
        <f>IF(J492-O492&lt;0,0,J492-O492)</f>
        <v>3.6231093121677986</v>
      </c>
    </row>
    <row r="493" spans="1:16">
      <c r="A493">
        <v>1111</v>
      </c>
      <c r="B493">
        <v>207</v>
      </c>
      <c r="C493">
        <v>1</v>
      </c>
      <c r="D493">
        <v>3</v>
      </c>
      <c r="E493" t="s">
        <v>25</v>
      </c>
      <c r="F493">
        <v>2</v>
      </c>
      <c r="G493">
        <v>2</v>
      </c>
      <c r="H493" t="s">
        <v>67</v>
      </c>
      <c r="I493" s="3">
        <v>45916.612692645504</v>
      </c>
      <c r="J493" s="3">
        <v>45916.623109312168</v>
      </c>
      <c r="K493">
        <v>15</v>
      </c>
      <c r="L493">
        <v>15</v>
      </c>
      <c r="M493">
        <v>1</v>
      </c>
      <c r="N493" s="3">
        <v>45904</v>
      </c>
      <c r="O493" s="1">
        <f>VLOOKUP(A493,schedule!A:J,10,0)</f>
        <v>45913</v>
      </c>
      <c r="P493">
        <f>IF(J493-O493&lt;0,0,J493-O493)</f>
        <v>3.6231093121677986</v>
      </c>
    </row>
    <row r="494" spans="1:16">
      <c r="A494">
        <v>1111</v>
      </c>
      <c r="B494">
        <v>235</v>
      </c>
      <c r="C494">
        <v>1</v>
      </c>
      <c r="D494">
        <v>2</v>
      </c>
      <c r="E494" t="s">
        <v>34</v>
      </c>
      <c r="F494">
        <v>3</v>
      </c>
      <c r="G494">
        <v>3</v>
      </c>
      <c r="H494" t="s">
        <v>67</v>
      </c>
      <c r="I494" s="3">
        <v>45916.612692645504</v>
      </c>
      <c r="J494" s="3">
        <v>45916.623109312168</v>
      </c>
      <c r="K494">
        <v>15</v>
      </c>
      <c r="L494">
        <v>15</v>
      </c>
      <c r="M494">
        <v>1</v>
      </c>
      <c r="N494" s="3">
        <v>45907</v>
      </c>
      <c r="O494" s="1">
        <f>VLOOKUP(A494,schedule!A:J,10,0)</f>
        <v>45913</v>
      </c>
      <c r="P494">
        <f>IF(J494-O494&lt;0,0,J494-O494)</f>
        <v>3.6231093121677986</v>
      </c>
    </row>
    <row r="495" spans="1:16">
      <c r="A495">
        <v>1111</v>
      </c>
      <c r="B495">
        <v>237</v>
      </c>
      <c r="C495">
        <v>1</v>
      </c>
      <c r="D495">
        <v>2</v>
      </c>
      <c r="E495" t="s">
        <v>33</v>
      </c>
      <c r="F495">
        <v>3</v>
      </c>
      <c r="G495">
        <v>3</v>
      </c>
      <c r="H495" t="s">
        <v>67</v>
      </c>
      <c r="I495" s="3">
        <v>45916.612692645504</v>
      </c>
      <c r="J495" s="3">
        <v>45916.623109312168</v>
      </c>
      <c r="K495">
        <v>15</v>
      </c>
      <c r="L495">
        <v>15</v>
      </c>
      <c r="M495">
        <v>1</v>
      </c>
      <c r="N495" s="3">
        <v>45907</v>
      </c>
      <c r="O495" s="1">
        <f>VLOOKUP(A495,schedule!A:J,10,0)</f>
        <v>45913</v>
      </c>
      <c r="P495">
        <f>IF(J495-O495&lt;0,0,J495-O495)</f>
        <v>3.6231093121677986</v>
      </c>
    </row>
    <row r="496" spans="1:16">
      <c r="A496">
        <v>1111</v>
      </c>
      <c r="B496">
        <v>261</v>
      </c>
      <c r="C496">
        <v>3</v>
      </c>
      <c r="D496">
        <v>3</v>
      </c>
      <c r="E496" t="s">
        <v>33</v>
      </c>
      <c r="F496">
        <v>3</v>
      </c>
      <c r="G496">
        <v>3</v>
      </c>
      <c r="H496" t="s">
        <v>67</v>
      </c>
      <c r="I496" s="3">
        <v>45916.612692645504</v>
      </c>
      <c r="J496" s="3">
        <v>45916.623109312168</v>
      </c>
      <c r="K496">
        <v>15</v>
      </c>
      <c r="L496">
        <v>15</v>
      </c>
      <c r="M496">
        <v>1</v>
      </c>
      <c r="N496" s="3">
        <v>45907</v>
      </c>
      <c r="O496" s="1">
        <f>VLOOKUP(A496,schedule!A:J,10,0)</f>
        <v>45913</v>
      </c>
      <c r="P496">
        <f>IF(J496-O496&lt;0,0,J496-O496)</f>
        <v>3.6231093121677986</v>
      </c>
    </row>
    <row r="497" spans="1:16">
      <c r="A497">
        <v>1111</v>
      </c>
      <c r="B497">
        <v>274</v>
      </c>
      <c r="C497">
        <v>1</v>
      </c>
      <c r="D497">
        <v>2</v>
      </c>
      <c r="E497" t="s">
        <v>31</v>
      </c>
      <c r="F497">
        <v>3</v>
      </c>
      <c r="G497">
        <v>3</v>
      </c>
      <c r="H497" t="s">
        <v>67</v>
      </c>
      <c r="I497" s="3">
        <v>45916.612692645504</v>
      </c>
      <c r="J497" s="3">
        <v>45916.623109312168</v>
      </c>
      <c r="K497">
        <v>15</v>
      </c>
      <c r="L497">
        <v>15</v>
      </c>
      <c r="M497">
        <v>1</v>
      </c>
      <c r="N497" s="3">
        <v>45907</v>
      </c>
      <c r="O497" s="1">
        <f>VLOOKUP(A497,schedule!A:J,10,0)</f>
        <v>45913</v>
      </c>
      <c r="P497">
        <f>IF(J497-O497&lt;0,0,J497-O497)</f>
        <v>3.6231093121677986</v>
      </c>
    </row>
    <row r="498" spans="1:16">
      <c r="A498">
        <v>1112</v>
      </c>
      <c r="B498">
        <v>274</v>
      </c>
      <c r="C498">
        <v>2</v>
      </c>
      <c r="D498">
        <v>3</v>
      </c>
      <c r="E498" t="s">
        <v>31</v>
      </c>
      <c r="F498">
        <v>3</v>
      </c>
      <c r="G498">
        <v>3</v>
      </c>
      <c r="H498" t="s">
        <v>67</v>
      </c>
      <c r="I498" s="3">
        <v>45916.612692645504</v>
      </c>
      <c r="J498" s="3">
        <v>45916.623109312168</v>
      </c>
      <c r="K498">
        <v>15</v>
      </c>
      <c r="L498">
        <v>15</v>
      </c>
      <c r="M498">
        <v>1</v>
      </c>
      <c r="N498" s="3">
        <v>45910</v>
      </c>
      <c r="O498" s="1">
        <f>VLOOKUP(A498,schedule!A:J,10,0)</f>
        <v>45916</v>
      </c>
      <c r="P498">
        <f>IF(J498-O498&lt;0,0,J498-O498)</f>
        <v>0.62310931216779863</v>
      </c>
    </row>
    <row r="499" spans="1:16">
      <c r="A499">
        <v>1111</v>
      </c>
      <c r="B499">
        <v>289</v>
      </c>
      <c r="C499">
        <v>2</v>
      </c>
      <c r="D499">
        <v>3</v>
      </c>
      <c r="E499" t="s">
        <v>34</v>
      </c>
      <c r="F499">
        <v>3</v>
      </c>
      <c r="G499">
        <v>3</v>
      </c>
      <c r="H499" t="s">
        <v>67</v>
      </c>
      <c r="I499" s="3">
        <v>45916.612692645504</v>
      </c>
      <c r="J499" s="3">
        <v>45916.623109312168</v>
      </c>
      <c r="K499">
        <v>15</v>
      </c>
      <c r="L499">
        <v>15</v>
      </c>
      <c r="M499">
        <v>1</v>
      </c>
      <c r="N499" s="3">
        <v>45907</v>
      </c>
      <c r="O499" s="1">
        <f>VLOOKUP(A499,schedule!A:J,10,0)</f>
        <v>45913</v>
      </c>
      <c r="P499">
        <f>IF(J499-O499&lt;0,0,J499-O499)</f>
        <v>3.6231093121677986</v>
      </c>
    </row>
    <row r="500" spans="1:16">
      <c r="A500">
        <v>1111</v>
      </c>
      <c r="B500">
        <v>294</v>
      </c>
      <c r="C500">
        <v>2</v>
      </c>
      <c r="D500">
        <v>2</v>
      </c>
      <c r="E500" t="s">
        <v>31</v>
      </c>
      <c r="F500">
        <v>3</v>
      </c>
      <c r="G500">
        <v>3</v>
      </c>
      <c r="H500" t="s">
        <v>67</v>
      </c>
      <c r="I500" s="3">
        <v>45916.612692645504</v>
      </c>
      <c r="J500" s="3">
        <v>45916.623109312168</v>
      </c>
      <c r="K500">
        <v>15</v>
      </c>
      <c r="L500">
        <v>15</v>
      </c>
      <c r="M500">
        <v>1</v>
      </c>
      <c r="N500" s="3">
        <v>45907</v>
      </c>
      <c r="O500" s="1">
        <f>VLOOKUP(A500,schedule!A:J,10,0)</f>
        <v>45913</v>
      </c>
      <c r="P500">
        <f>IF(J500-O500&lt;0,0,J500-O500)</f>
        <v>3.6231093121677986</v>
      </c>
    </row>
    <row r="501" spans="1:16">
      <c r="A501">
        <v>1111</v>
      </c>
      <c r="B501">
        <v>377</v>
      </c>
      <c r="C501">
        <v>3</v>
      </c>
      <c r="D501">
        <v>2</v>
      </c>
      <c r="E501" t="s">
        <v>31</v>
      </c>
      <c r="F501">
        <v>3</v>
      </c>
      <c r="G501">
        <v>3</v>
      </c>
      <c r="H501" t="s">
        <v>67</v>
      </c>
      <c r="I501" s="3">
        <v>45916.612692645504</v>
      </c>
      <c r="J501" s="3">
        <v>45916.623109312168</v>
      </c>
      <c r="K501">
        <v>15</v>
      </c>
      <c r="L501">
        <v>15</v>
      </c>
      <c r="M501">
        <v>1</v>
      </c>
      <c r="N501" s="3">
        <v>45907</v>
      </c>
      <c r="O501" s="1">
        <f>VLOOKUP(A501,schedule!A:J,10,0)</f>
        <v>45913</v>
      </c>
      <c r="P501">
        <f>IF(J501-O501&lt;0,0,J501-O501)</f>
        <v>3.6231093121677986</v>
      </c>
    </row>
    <row r="502" spans="1:16">
      <c r="A502">
        <v>1111</v>
      </c>
      <c r="B502">
        <v>382</v>
      </c>
      <c r="C502">
        <v>3</v>
      </c>
      <c r="D502">
        <v>1</v>
      </c>
      <c r="E502" t="s">
        <v>32</v>
      </c>
      <c r="F502">
        <v>3</v>
      </c>
      <c r="G502">
        <v>3</v>
      </c>
      <c r="H502" t="s">
        <v>67</v>
      </c>
      <c r="I502" s="3">
        <v>45916.612692645504</v>
      </c>
      <c r="J502" s="3">
        <v>45916.623109312168</v>
      </c>
      <c r="K502">
        <v>15</v>
      </c>
      <c r="L502">
        <v>15</v>
      </c>
      <c r="M502">
        <v>1</v>
      </c>
      <c r="N502" s="3">
        <v>45907</v>
      </c>
      <c r="O502" s="1">
        <f>VLOOKUP(A502,schedule!A:J,10,0)</f>
        <v>45913</v>
      </c>
      <c r="P502">
        <f>IF(J502-O502&lt;0,0,J502-O502)</f>
        <v>3.6231093121677986</v>
      </c>
    </row>
    <row r="503" spans="1:16">
      <c r="A503">
        <v>1111</v>
      </c>
      <c r="B503">
        <v>383</v>
      </c>
      <c r="C503">
        <v>2</v>
      </c>
      <c r="D503">
        <v>2</v>
      </c>
      <c r="E503" t="s">
        <v>33</v>
      </c>
      <c r="F503">
        <v>3</v>
      </c>
      <c r="G503">
        <v>3</v>
      </c>
      <c r="H503" t="s">
        <v>67</v>
      </c>
      <c r="I503" s="3">
        <v>45916.612692645504</v>
      </c>
      <c r="J503" s="3">
        <v>45916.623109312168</v>
      </c>
      <c r="K503">
        <v>15</v>
      </c>
      <c r="L503">
        <v>15</v>
      </c>
      <c r="M503">
        <v>1</v>
      </c>
      <c r="N503" s="3">
        <v>45907</v>
      </c>
      <c r="O503" s="1">
        <f>VLOOKUP(A503,schedule!A:J,10,0)</f>
        <v>45913</v>
      </c>
      <c r="P503">
        <f>IF(J503-O503&lt;0,0,J503-O503)</f>
        <v>3.6231093121677986</v>
      </c>
    </row>
    <row r="504" spans="1:16">
      <c r="A504">
        <v>1111</v>
      </c>
      <c r="B504">
        <v>412</v>
      </c>
      <c r="C504">
        <v>3</v>
      </c>
      <c r="D504">
        <v>2</v>
      </c>
      <c r="E504" t="s">
        <v>34</v>
      </c>
      <c r="F504">
        <v>3</v>
      </c>
      <c r="G504">
        <v>3</v>
      </c>
      <c r="H504" t="s">
        <v>67</v>
      </c>
      <c r="I504" s="3">
        <v>45916.612692645504</v>
      </c>
      <c r="J504" s="3">
        <v>45916.623109312168</v>
      </c>
      <c r="K504">
        <v>15</v>
      </c>
      <c r="L504">
        <v>15</v>
      </c>
      <c r="M504">
        <v>1</v>
      </c>
      <c r="N504" s="3">
        <v>45907</v>
      </c>
      <c r="O504" s="1">
        <f>VLOOKUP(A504,schedule!A:J,10,0)</f>
        <v>45913</v>
      </c>
      <c r="P504">
        <f>IF(J504-O504&lt;0,0,J504-O504)</f>
        <v>3.6231093121677986</v>
      </c>
    </row>
    <row r="505" spans="1:16">
      <c r="A505">
        <v>1112</v>
      </c>
      <c r="B505">
        <v>412</v>
      </c>
      <c r="C505">
        <v>3</v>
      </c>
      <c r="D505">
        <v>3</v>
      </c>
      <c r="E505" t="s">
        <v>34</v>
      </c>
      <c r="F505">
        <v>3</v>
      </c>
      <c r="G505">
        <v>3</v>
      </c>
      <c r="H505" t="s">
        <v>67</v>
      </c>
      <c r="I505" s="3">
        <v>45916.612692645504</v>
      </c>
      <c r="J505" s="3">
        <v>45916.623109312168</v>
      </c>
      <c r="K505">
        <v>15</v>
      </c>
      <c r="L505">
        <v>15</v>
      </c>
      <c r="M505">
        <v>1</v>
      </c>
      <c r="N505" s="3">
        <v>45910</v>
      </c>
      <c r="O505" s="1">
        <f>VLOOKUP(A505,schedule!A:J,10,0)</f>
        <v>45916</v>
      </c>
      <c r="P505">
        <f>IF(J505-O505&lt;0,0,J505-O505)</f>
        <v>0.62310931216779863</v>
      </c>
    </row>
    <row r="506" spans="1:16">
      <c r="A506">
        <v>1111</v>
      </c>
      <c r="B506">
        <v>435</v>
      </c>
      <c r="C506">
        <v>2</v>
      </c>
      <c r="D506">
        <v>1</v>
      </c>
      <c r="E506" t="s">
        <v>36</v>
      </c>
      <c r="F506">
        <v>4</v>
      </c>
      <c r="G506">
        <v>4</v>
      </c>
      <c r="H506" t="s">
        <v>67</v>
      </c>
      <c r="I506" s="3">
        <v>45916.612692645504</v>
      </c>
      <c r="J506" s="3">
        <v>45916.623109312168</v>
      </c>
      <c r="K506">
        <v>15</v>
      </c>
      <c r="L506">
        <v>15</v>
      </c>
      <c r="M506">
        <v>1</v>
      </c>
      <c r="N506" s="3">
        <v>45910</v>
      </c>
      <c r="O506" s="1">
        <f>VLOOKUP(A506,schedule!A:J,10,0)</f>
        <v>45913</v>
      </c>
      <c r="P506">
        <f>IF(J506-O506&lt;0,0,J506-O506)</f>
        <v>3.6231093121677986</v>
      </c>
    </row>
    <row r="507" spans="1:16">
      <c r="A507">
        <v>1111</v>
      </c>
      <c r="B507">
        <v>444</v>
      </c>
      <c r="C507">
        <v>2</v>
      </c>
      <c r="D507">
        <v>3</v>
      </c>
      <c r="E507" t="s">
        <v>35</v>
      </c>
      <c r="F507">
        <v>4</v>
      </c>
      <c r="G507">
        <v>4</v>
      </c>
      <c r="H507" t="s">
        <v>67</v>
      </c>
      <c r="I507" s="3">
        <v>45916.612692645504</v>
      </c>
      <c r="J507" s="3">
        <v>45916.623109312168</v>
      </c>
      <c r="K507">
        <v>15</v>
      </c>
      <c r="L507">
        <v>15</v>
      </c>
      <c r="M507">
        <v>1</v>
      </c>
      <c r="N507" s="3">
        <v>45910</v>
      </c>
      <c r="O507" s="1">
        <f>VLOOKUP(A507,schedule!A:J,10,0)</f>
        <v>45913</v>
      </c>
      <c r="P507">
        <f>IF(J507-O507&lt;0,0,J507-O507)</f>
        <v>3.6231093121677986</v>
      </c>
    </row>
    <row r="508" spans="1:16">
      <c r="A508">
        <v>1112</v>
      </c>
      <c r="B508">
        <v>444</v>
      </c>
      <c r="C508">
        <v>1</v>
      </c>
      <c r="D508">
        <v>2</v>
      </c>
      <c r="E508" t="s">
        <v>35</v>
      </c>
      <c r="F508">
        <v>4</v>
      </c>
      <c r="G508">
        <v>4</v>
      </c>
      <c r="H508" t="s">
        <v>67</v>
      </c>
      <c r="I508" s="3">
        <v>45916.612692645504</v>
      </c>
      <c r="J508" s="3">
        <v>45916.623109312168</v>
      </c>
      <c r="K508">
        <v>15</v>
      </c>
      <c r="L508">
        <v>15</v>
      </c>
      <c r="M508">
        <v>1</v>
      </c>
      <c r="N508" s="3">
        <v>45913</v>
      </c>
      <c r="O508" s="1">
        <f>VLOOKUP(A508,schedule!A:J,10,0)</f>
        <v>45916</v>
      </c>
      <c r="P508">
        <f>IF(J508-O508&lt;0,0,J508-O508)</f>
        <v>0.62310931216779863</v>
      </c>
    </row>
    <row r="509" spans="1:16">
      <c r="A509">
        <v>1111</v>
      </c>
      <c r="B509">
        <v>457</v>
      </c>
      <c r="C509">
        <v>1</v>
      </c>
      <c r="D509">
        <v>1</v>
      </c>
      <c r="E509" t="s">
        <v>36</v>
      </c>
      <c r="F509">
        <v>4</v>
      </c>
      <c r="G509">
        <v>4</v>
      </c>
      <c r="H509" t="s">
        <v>67</v>
      </c>
      <c r="I509" s="3">
        <v>45916.612692645504</v>
      </c>
      <c r="J509" s="3">
        <v>45916.623109312168</v>
      </c>
      <c r="K509">
        <v>15</v>
      </c>
      <c r="L509">
        <v>15</v>
      </c>
      <c r="M509">
        <v>1</v>
      </c>
      <c r="N509" s="3">
        <v>45910</v>
      </c>
      <c r="O509" s="1">
        <f>VLOOKUP(A509,schedule!A:J,10,0)</f>
        <v>45913</v>
      </c>
      <c r="P509">
        <f>IF(J509-O509&lt;0,0,J509-O509)</f>
        <v>3.6231093121677986</v>
      </c>
    </row>
    <row r="510" spans="1:16">
      <c r="A510">
        <v>1113</v>
      </c>
      <c r="B510">
        <v>19</v>
      </c>
      <c r="C510">
        <v>1</v>
      </c>
      <c r="D510">
        <v>2</v>
      </c>
      <c r="E510" t="s">
        <v>20</v>
      </c>
      <c r="F510">
        <v>1</v>
      </c>
      <c r="G510">
        <v>1</v>
      </c>
      <c r="H510" t="s">
        <v>67</v>
      </c>
      <c r="I510" s="3">
        <v>45916.612692657087</v>
      </c>
      <c r="J510" s="3">
        <v>45916.623109323751</v>
      </c>
      <c r="K510">
        <v>15</v>
      </c>
      <c r="L510">
        <v>15</v>
      </c>
      <c r="M510">
        <v>1</v>
      </c>
      <c r="N510" s="3">
        <v>45907</v>
      </c>
      <c r="O510" s="1">
        <f>VLOOKUP(A510,schedule!A:J,10,0)</f>
        <v>45919</v>
      </c>
      <c r="P510">
        <f>IF(J510-O510&lt;0,0,J510-O510)</f>
        <v>0</v>
      </c>
    </row>
    <row r="511" spans="1:16">
      <c r="A511">
        <v>1112</v>
      </c>
      <c r="B511">
        <v>28</v>
      </c>
      <c r="C511">
        <v>3</v>
      </c>
      <c r="D511">
        <v>3</v>
      </c>
      <c r="E511" t="s">
        <v>20</v>
      </c>
      <c r="F511">
        <v>1</v>
      </c>
      <c r="G511">
        <v>1</v>
      </c>
      <c r="H511" t="s">
        <v>67</v>
      </c>
      <c r="I511" s="3">
        <v>45916.612692657087</v>
      </c>
      <c r="J511" s="3">
        <v>45916.623109323751</v>
      </c>
      <c r="K511">
        <v>15</v>
      </c>
      <c r="L511">
        <v>15</v>
      </c>
      <c r="M511">
        <v>1</v>
      </c>
      <c r="N511" s="3">
        <v>45904</v>
      </c>
      <c r="O511" s="1">
        <f>VLOOKUP(A511,schedule!A:J,10,0)</f>
        <v>45916</v>
      </c>
      <c r="P511">
        <f>IF(J511-O511&lt;0,0,J511-O511)</f>
        <v>0.62310932375112316</v>
      </c>
    </row>
    <row r="512" spans="1:16">
      <c r="A512">
        <v>1113</v>
      </c>
      <c r="B512">
        <v>57</v>
      </c>
      <c r="C512">
        <v>2</v>
      </c>
      <c r="D512">
        <v>1</v>
      </c>
      <c r="E512" t="s">
        <v>20</v>
      </c>
      <c r="F512">
        <v>1</v>
      </c>
      <c r="G512">
        <v>1</v>
      </c>
      <c r="H512" t="s">
        <v>67</v>
      </c>
      <c r="I512" s="3">
        <v>45916.612692657087</v>
      </c>
      <c r="J512" s="3">
        <v>45916.623109323751</v>
      </c>
      <c r="K512">
        <v>15</v>
      </c>
      <c r="L512">
        <v>15</v>
      </c>
      <c r="M512">
        <v>1</v>
      </c>
      <c r="N512" s="3">
        <v>45907</v>
      </c>
      <c r="O512" s="1">
        <f>VLOOKUP(A512,schedule!A:J,10,0)</f>
        <v>45919</v>
      </c>
      <c r="P512">
        <f>IF(J512-O512&lt;0,0,J512-O512)</f>
        <v>0</v>
      </c>
    </row>
    <row r="513" spans="1:16">
      <c r="A513">
        <v>1112</v>
      </c>
      <c r="B513">
        <v>88</v>
      </c>
      <c r="C513">
        <v>3</v>
      </c>
      <c r="D513">
        <v>2</v>
      </c>
      <c r="E513" t="s">
        <v>23</v>
      </c>
      <c r="F513">
        <v>1</v>
      </c>
      <c r="G513">
        <v>1</v>
      </c>
      <c r="H513" t="s">
        <v>67</v>
      </c>
      <c r="I513" s="3">
        <v>45916.612692657087</v>
      </c>
      <c r="J513" s="3">
        <v>45916.623109323751</v>
      </c>
      <c r="K513">
        <v>15</v>
      </c>
      <c r="L513">
        <v>15</v>
      </c>
      <c r="M513">
        <v>1</v>
      </c>
      <c r="N513" s="3">
        <v>45904</v>
      </c>
      <c r="O513" s="1">
        <f>VLOOKUP(A513,schedule!A:J,10,0)</f>
        <v>45916</v>
      </c>
      <c r="P513">
        <f>IF(J513-O513&lt;0,0,J513-O513)</f>
        <v>0.62310932375112316</v>
      </c>
    </row>
    <row r="514" spans="1:16">
      <c r="A514">
        <v>1113</v>
      </c>
      <c r="B514">
        <v>88</v>
      </c>
      <c r="C514">
        <v>1</v>
      </c>
      <c r="D514">
        <v>2</v>
      </c>
      <c r="E514" t="s">
        <v>23</v>
      </c>
      <c r="F514">
        <v>1</v>
      </c>
      <c r="G514">
        <v>1</v>
      </c>
      <c r="H514" t="s">
        <v>67</v>
      </c>
      <c r="I514" s="3">
        <v>45916.612692657087</v>
      </c>
      <c r="J514" s="3">
        <v>45916.623109323751</v>
      </c>
      <c r="K514">
        <v>15</v>
      </c>
      <c r="L514">
        <v>15</v>
      </c>
      <c r="M514">
        <v>1</v>
      </c>
      <c r="N514" s="3">
        <v>45907</v>
      </c>
      <c r="O514" s="1">
        <f>VLOOKUP(A514,schedule!A:J,10,0)</f>
        <v>45919</v>
      </c>
      <c r="P514">
        <f>IF(J514-O514&lt;0,0,J514-O514)</f>
        <v>0</v>
      </c>
    </row>
    <row r="515" spans="1:16">
      <c r="A515">
        <v>1112</v>
      </c>
      <c r="B515">
        <v>90</v>
      </c>
      <c r="C515">
        <v>1</v>
      </c>
      <c r="D515">
        <v>3</v>
      </c>
      <c r="E515" t="s">
        <v>21</v>
      </c>
      <c r="F515">
        <v>1</v>
      </c>
      <c r="G515">
        <v>1</v>
      </c>
      <c r="H515" t="s">
        <v>67</v>
      </c>
      <c r="I515" s="3">
        <v>45916.612692657087</v>
      </c>
      <c r="J515" s="3">
        <v>45916.623109323751</v>
      </c>
      <c r="K515">
        <v>15</v>
      </c>
      <c r="L515">
        <v>15</v>
      </c>
      <c r="M515">
        <v>1</v>
      </c>
      <c r="N515" s="3">
        <v>45904</v>
      </c>
      <c r="O515" s="1">
        <f>VLOOKUP(A515,schedule!A:J,10,0)</f>
        <v>45916</v>
      </c>
      <c r="P515">
        <f>IF(J515-O515&lt;0,0,J515-O515)</f>
        <v>0.62310932375112316</v>
      </c>
    </row>
    <row r="516" spans="1:16">
      <c r="A516">
        <v>1113</v>
      </c>
      <c r="B516">
        <v>90</v>
      </c>
      <c r="C516">
        <v>3</v>
      </c>
      <c r="D516">
        <v>3</v>
      </c>
      <c r="E516" t="s">
        <v>21</v>
      </c>
      <c r="F516">
        <v>1</v>
      </c>
      <c r="G516">
        <v>1</v>
      </c>
      <c r="H516" t="s">
        <v>67</v>
      </c>
      <c r="I516" s="3">
        <v>45916.612692657087</v>
      </c>
      <c r="J516" s="3">
        <v>45916.623109323751</v>
      </c>
      <c r="K516">
        <v>15</v>
      </c>
      <c r="L516">
        <v>15</v>
      </c>
      <c r="M516">
        <v>1</v>
      </c>
      <c r="N516" s="3">
        <v>45907</v>
      </c>
      <c r="O516" s="1">
        <f>VLOOKUP(A516,schedule!A:J,10,0)</f>
        <v>45919</v>
      </c>
      <c r="P516">
        <f>IF(J516-O516&lt;0,0,J516-O516)</f>
        <v>0</v>
      </c>
    </row>
    <row r="517" spans="1:16">
      <c r="A517">
        <v>1112</v>
      </c>
      <c r="B517">
        <v>120</v>
      </c>
      <c r="C517">
        <v>3</v>
      </c>
      <c r="D517">
        <v>2</v>
      </c>
      <c r="E517" t="s">
        <v>25</v>
      </c>
      <c r="F517">
        <v>2</v>
      </c>
      <c r="G517">
        <v>2</v>
      </c>
      <c r="H517" t="s">
        <v>67</v>
      </c>
      <c r="I517" s="3">
        <v>45916.612692657087</v>
      </c>
      <c r="J517" s="3">
        <v>45916.623109323751</v>
      </c>
      <c r="K517">
        <v>15</v>
      </c>
      <c r="L517">
        <v>15</v>
      </c>
      <c r="M517">
        <v>1</v>
      </c>
      <c r="N517" s="3">
        <v>45907</v>
      </c>
      <c r="O517" s="1">
        <f>VLOOKUP(A517,schedule!A:J,10,0)</f>
        <v>45916</v>
      </c>
      <c r="P517">
        <f>IF(J517-O517&lt;0,0,J517-O517)</f>
        <v>0.62310932375112316</v>
      </c>
    </row>
    <row r="518" spans="1:16">
      <c r="A518">
        <v>1112</v>
      </c>
      <c r="B518">
        <v>143</v>
      </c>
      <c r="C518">
        <v>1</v>
      </c>
      <c r="D518">
        <v>1</v>
      </c>
      <c r="E518" t="s">
        <v>26</v>
      </c>
      <c r="F518">
        <v>2</v>
      </c>
      <c r="G518">
        <v>2</v>
      </c>
      <c r="H518" t="s">
        <v>67</v>
      </c>
      <c r="I518" s="3">
        <v>45916.612692657087</v>
      </c>
      <c r="J518" s="3">
        <v>45916.623109323751</v>
      </c>
      <c r="K518">
        <v>15</v>
      </c>
      <c r="L518">
        <v>15</v>
      </c>
      <c r="M518">
        <v>1</v>
      </c>
      <c r="N518" s="3">
        <v>45907</v>
      </c>
      <c r="O518" s="1">
        <f>VLOOKUP(A518,schedule!A:J,10,0)</f>
        <v>45916</v>
      </c>
      <c r="P518">
        <f>IF(J518-O518&lt;0,0,J518-O518)</f>
        <v>0.62310932375112316</v>
      </c>
    </row>
    <row r="519" spans="1:16">
      <c r="A519">
        <v>1113</v>
      </c>
      <c r="B519">
        <v>143</v>
      </c>
      <c r="C519">
        <v>2</v>
      </c>
      <c r="D519">
        <v>2</v>
      </c>
      <c r="E519" t="s">
        <v>26</v>
      </c>
      <c r="F519">
        <v>2</v>
      </c>
      <c r="G519">
        <v>2</v>
      </c>
      <c r="H519" t="s">
        <v>67</v>
      </c>
      <c r="I519" s="3">
        <v>45916.612692657087</v>
      </c>
      <c r="J519" s="3">
        <v>45916.623109323751</v>
      </c>
      <c r="K519">
        <v>15</v>
      </c>
      <c r="L519">
        <v>15</v>
      </c>
      <c r="M519">
        <v>1</v>
      </c>
      <c r="N519" s="3">
        <v>45910</v>
      </c>
      <c r="O519" s="1">
        <f>VLOOKUP(A519,schedule!A:J,10,0)</f>
        <v>45919</v>
      </c>
      <c r="P519">
        <f>IF(J519-O519&lt;0,0,J519-O519)</f>
        <v>0</v>
      </c>
    </row>
    <row r="520" spans="1:16">
      <c r="A520">
        <v>1112</v>
      </c>
      <c r="B520">
        <v>160</v>
      </c>
      <c r="C520">
        <v>2</v>
      </c>
      <c r="D520">
        <v>3</v>
      </c>
      <c r="E520" t="s">
        <v>29</v>
      </c>
      <c r="F520">
        <v>2</v>
      </c>
      <c r="G520">
        <v>2</v>
      </c>
      <c r="H520" t="s">
        <v>67</v>
      </c>
      <c r="I520" s="3">
        <v>45916.612692657087</v>
      </c>
      <c r="J520" s="3">
        <v>45916.623109323751</v>
      </c>
      <c r="K520">
        <v>15</v>
      </c>
      <c r="L520">
        <v>15</v>
      </c>
      <c r="M520">
        <v>1</v>
      </c>
      <c r="N520" s="3">
        <v>45907</v>
      </c>
      <c r="O520" s="1">
        <f>VLOOKUP(A520,schedule!A:J,10,0)</f>
        <v>45916</v>
      </c>
      <c r="P520">
        <f>IF(J520-O520&lt;0,0,J520-O520)</f>
        <v>0.62310932375112316</v>
      </c>
    </row>
    <row r="521" spans="1:16">
      <c r="A521">
        <v>1113</v>
      </c>
      <c r="B521">
        <v>160</v>
      </c>
      <c r="C521">
        <v>1</v>
      </c>
      <c r="D521">
        <v>2</v>
      </c>
      <c r="E521" t="s">
        <v>29</v>
      </c>
      <c r="F521">
        <v>2</v>
      </c>
      <c r="G521">
        <v>2</v>
      </c>
      <c r="H521" t="s">
        <v>67</v>
      </c>
      <c r="I521" s="3">
        <v>45916.612692657087</v>
      </c>
      <c r="J521" s="3">
        <v>45916.623109323751</v>
      </c>
      <c r="K521">
        <v>15</v>
      </c>
      <c r="L521">
        <v>15</v>
      </c>
      <c r="M521">
        <v>1</v>
      </c>
      <c r="N521" s="3">
        <v>45910</v>
      </c>
      <c r="O521" s="1">
        <f>VLOOKUP(A521,schedule!A:J,10,0)</f>
        <v>45919</v>
      </c>
      <c r="P521">
        <f>IF(J521-O521&lt;0,0,J521-O521)</f>
        <v>0</v>
      </c>
    </row>
    <row r="522" spans="1:16">
      <c r="A522">
        <v>1112</v>
      </c>
      <c r="B522">
        <v>169</v>
      </c>
      <c r="C522">
        <v>3</v>
      </c>
      <c r="D522">
        <v>2</v>
      </c>
      <c r="E522" t="s">
        <v>27</v>
      </c>
      <c r="F522">
        <v>2</v>
      </c>
      <c r="G522">
        <v>2</v>
      </c>
      <c r="H522" t="s">
        <v>67</v>
      </c>
      <c r="I522" s="3">
        <v>45916.612692657087</v>
      </c>
      <c r="J522" s="3">
        <v>45916.623109323751</v>
      </c>
      <c r="K522">
        <v>15</v>
      </c>
      <c r="L522">
        <v>15</v>
      </c>
      <c r="M522">
        <v>1</v>
      </c>
      <c r="N522" s="3">
        <v>45907</v>
      </c>
      <c r="O522" s="1">
        <f>VLOOKUP(A522,schedule!A:J,10,0)</f>
        <v>45916</v>
      </c>
      <c r="P522">
        <f>IF(J522-O522&lt;0,0,J522-O522)</f>
        <v>0.62310932375112316</v>
      </c>
    </row>
    <row r="523" spans="1:16">
      <c r="A523">
        <v>1113</v>
      </c>
      <c r="B523">
        <v>169</v>
      </c>
      <c r="C523">
        <v>2</v>
      </c>
      <c r="D523">
        <v>1</v>
      </c>
      <c r="E523" t="s">
        <v>27</v>
      </c>
      <c r="F523">
        <v>2</v>
      </c>
      <c r="G523">
        <v>2</v>
      </c>
      <c r="H523" t="s">
        <v>67</v>
      </c>
      <c r="I523" s="3">
        <v>45916.612692657087</v>
      </c>
      <c r="J523" s="3">
        <v>45916.623109323751</v>
      </c>
      <c r="K523">
        <v>15</v>
      </c>
      <c r="L523">
        <v>15</v>
      </c>
      <c r="M523">
        <v>1</v>
      </c>
      <c r="N523" s="3">
        <v>45910</v>
      </c>
      <c r="O523" s="1">
        <f>VLOOKUP(A523,schedule!A:J,10,0)</f>
        <v>45919</v>
      </c>
      <c r="P523">
        <f>IF(J523-O523&lt;0,0,J523-O523)</f>
        <v>0</v>
      </c>
    </row>
    <row r="524" spans="1:16">
      <c r="A524">
        <v>1112</v>
      </c>
      <c r="B524">
        <v>199</v>
      </c>
      <c r="C524">
        <v>2</v>
      </c>
      <c r="D524">
        <v>1</v>
      </c>
      <c r="E524" t="s">
        <v>27</v>
      </c>
      <c r="F524">
        <v>2</v>
      </c>
      <c r="G524">
        <v>2</v>
      </c>
      <c r="H524" t="s">
        <v>67</v>
      </c>
      <c r="I524" s="3">
        <v>45916.612692657087</v>
      </c>
      <c r="J524" s="3">
        <v>45916.623109323751</v>
      </c>
      <c r="K524">
        <v>15</v>
      </c>
      <c r="L524">
        <v>15</v>
      </c>
      <c r="M524">
        <v>1</v>
      </c>
      <c r="N524" s="3">
        <v>45907</v>
      </c>
      <c r="O524" s="1">
        <f>VLOOKUP(A524,schedule!A:J,10,0)</f>
        <v>45916</v>
      </c>
      <c r="P524">
        <f>IF(J524-O524&lt;0,0,J524-O524)</f>
        <v>0.62310932375112316</v>
      </c>
    </row>
    <row r="525" spans="1:16">
      <c r="A525">
        <v>1113</v>
      </c>
      <c r="B525">
        <v>199</v>
      </c>
      <c r="C525">
        <v>3</v>
      </c>
      <c r="D525">
        <v>2</v>
      </c>
      <c r="E525" t="s">
        <v>27</v>
      </c>
      <c r="F525">
        <v>2</v>
      </c>
      <c r="G525">
        <v>2</v>
      </c>
      <c r="H525" t="s">
        <v>67</v>
      </c>
      <c r="I525" s="3">
        <v>45916.612692657087</v>
      </c>
      <c r="J525" s="3">
        <v>45916.623109323751</v>
      </c>
      <c r="K525">
        <v>15</v>
      </c>
      <c r="L525">
        <v>15</v>
      </c>
      <c r="M525">
        <v>1</v>
      </c>
      <c r="N525" s="3">
        <v>45910</v>
      </c>
      <c r="O525" s="1">
        <f>VLOOKUP(A525,schedule!A:J,10,0)</f>
        <v>45919</v>
      </c>
      <c r="P525">
        <f>IF(J525-O525&lt;0,0,J525-O525)</f>
        <v>0</v>
      </c>
    </row>
    <row r="526" spans="1:16">
      <c r="A526">
        <v>1113</v>
      </c>
      <c r="B526">
        <v>205</v>
      </c>
      <c r="C526">
        <v>2</v>
      </c>
      <c r="D526">
        <v>2</v>
      </c>
      <c r="E526" t="s">
        <v>28</v>
      </c>
      <c r="F526">
        <v>2</v>
      </c>
      <c r="G526">
        <v>2</v>
      </c>
      <c r="H526" t="s">
        <v>67</v>
      </c>
      <c r="I526" s="3">
        <v>45916.612692657087</v>
      </c>
      <c r="J526" s="3">
        <v>45916.623109323751</v>
      </c>
      <c r="K526">
        <v>15</v>
      </c>
      <c r="L526">
        <v>15</v>
      </c>
      <c r="M526">
        <v>1</v>
      </c>
      <c r="N526" s="3">
        <v>45910</v>
      </c>
      <c r="O526" s="1">
        <f>VLOOKUP(A526,schedule!A:J,10,0)</f>
        <v>45919</v>
      </c>
      <c r="P526">
        <f>IF(J526-O526&lt;0,0,J526-O526)</f>
        <v>0</v>
      </c>
    </row>
    <row r="527" spans="1:16">
      <c r="A527">
        <v>1114</v>
      </c>
      <c r="B527">
        <v>205</v>
      </c>
      <c r="C527">
        <v>3</v>
      </c>
      <c r="D527">
        <v>2</v>
      </c>
      <c r="E527" t="s">
        <v>28</v>
      </c>
      <c r="F527">
        <v>2</v>
      </c>
      <c r="G527">
        <v>2</v>
      </c>
      <c r="H527" t="s">
        <v>67</v>
      </c>
      <c r="I527" s="3">
        <v>45916.612692657087</v>
      </c>
      <c r="J527" s="3">
        <v>45916.623109323751</v>
      </c>
      <c r="K527">
        <v>15</v>
      </c>
      <c r="L527">
        <v>15</v>
      </c>
      <c r="M527">
        <v>1</v>
      </c>
      <c r="N527" s="3">
        <v>45913</v>
      </c>
      <c r="O527" s="1">
        <f>VLOOKUP(A527,schedule!A:J,10,0)</f>
        <v>45922</v>
      </c>
      <c r="P527">
        <f>IF(J527-O527&lt;0,0,J527-O527)</f>
        <v>0</v>
      </c>
    </row>
    <row r="528" spans="1:16">
      <c r="A528">
        <v>1112</v>
      </c>
      <c r="B528">
        <v>207</v>
      </c>
      <c r="C528">
        <v>3</v>
      </c>
      <c r="D528">
        <v>1</v>
      </c>
      <c r="E528" t="s">
        <v>25</v>
      </c>
      <c r="F528">
        <v>2</v>
      </c>
      <c r="G528">
        <v>2</v>
      </c>
      <c r="H528" t="s">
        <v>67</v>
      </c>
      <c r="I528" s="3">
        <v>45916.612692657087</v>
      </c>
      <c r="J528" s="3">
        <v>45916.623109323751</v>
      </c>
      <c r="K528">
        <v>15</v>
      </c>
      <c r="L528">
        <v>15</v>
      </c>
      <c r="M528">
        <v>1</v>
      </c>
      <c r="N528" s="3">
        <v>45907</v>
      </c>
      <c r="O528" s="1">
        <f>VLOOKUP(A528,schedule!A:J,10,0)</f>
        <v>45916</v>
      </c>
      <c r="P528">
        <f>IF(J528-O528&lt;0,0,J528-O528)</f>
        <v>0.62310932375112316</v>
      </c>
    </row>
    <row r="529" spans="1:16">
      <c r="A529">
        <v>1113</v>
      </c>
      <c r="B529">
        <v>207</v>
      </c>
      <c r="C529">
        <v>1</v>
      </c>
      <c r="D529">
        <v>2</v>
      </c>
      <c r="E529" t="s">
        <v>25</v>
      </c>
      <c r="F529">
        <v>2</v>
      </c>
      <c r="G529">
        <v>2</v>
      </c>
      <c r="H529" t="s">
        <v>67</v>
      </c>
      <c r="I529" s="3">
        <v>45916.612692657087</v>
      </c>
      <c r="J529" s="3">
        <v>45916.623109323751</v>
      </c>
      <c r="K529">
        <v>15</v>
      </c>
      <c r="L529">
        <v>15</v>
      </c>
      <c r="M529">
        <v>1</v>
      </c>
      <c r="N529" s="3">
        <v>45910</v>
      </c>
      <c r="O529" s="1">
        <f>VLOOKUP(A529,schedule!A:J,10,0)</f>
        <v>45919</v>
      </c>
      <c r="P529">
        <f>IF(J529-O529&lt;0,0,J529-O529)</f>
        <v>0</v>
      </c>
    </row>
    <row r="530" spans="1:16">
      <c r="A530">
        <v>1113</v>
      </c>
      <c r="B530">
        <v>211</v>
      </c>
      <c r="C530">
        <v>1</v>
      </c>
      <c r="D530">
        <v>3</v>
      </c>
      <c r="E530" t="s">
        <v>25</v>
      </c>
      <c r="F530">
        <v>2</v>
      </c>
      <c r="G530">
        <v>2</v>
      </c>
      <c r="H530" t="s">
        <v>67</v>
      </c>
      <c r="I530" s="3">
        <v>45916.612692657087</v>
      </c>
      <c r="J530" s="3">
        <v>45916.623109323751</v>
      </c>
      <c r="K530">
        <v>15</v>
      </c>
      <c r="L530">
        <v>15</v>
      </c>
      <c r="M530">
        <v>1</v>
      </c>
      <c r="N530" s="3">
        <v>45910</v>
      </c>
      <c r="O530" s="1">
        <f>VLOOKUP(A530,schedule!A:J,10,0)</f>
        <v>45919</v>
      </c>
      <c r="P530">
        <f>IF(J530-O530&lt;0,0,J530-O530)</f>
        <v>0</v>
      </c>
    </row>
    <row r="531" spans="1:16">
      <c r="A531">
        <v>1112</v>
      </c>
      <c r="B531">
        <v>235</v>
      </c>
      <c r="C531">
        <v>3</v>
      </c>
      <c r="D531">
        <v>3</v>
      </c>
      <c r="E531" t="s">
        <v>34</v>
      </c>
      <c r="F531">
        <v>3</v>
      </c>
      <c r="G531">
        <v>3</v>
      </c>
      <c r="H531" t="s">
        <v>67</v>
      </c>
      <c r="I531" s="3">
        <v>45916.612692657087</v>
      </c>
      <c r="J531" s="3">
        <v>45916.623109323751</v>
      </c>
      <c r="K531">
        <v>15</v>
      </c>
      <c r="L531">
        <v>15</v>
      </c>
      <c r="M531">
        <v>1</v>
      </c>
      <c r="N531" s="3">
        <v>45910</v>
      </c>
      <c r="O531" s="1">
        <f>VLOOKUP(A531,schedule!A:J,10,0)</f>
        <v>45916</v>
      </c>
      <c r="P531">
        <f>IF(J531-O531&lt;0,0,J531-O531)</f>
        <v>0.62310932375112316</v>
      </c>
    </row>
    <row r="532" spans="1:16">
      <c r="A532">
        <v>1113</v>
      </c>
      <c r="B532">
        <v>235</v>
      </c>
      <c r="C532">
        <v>1</v>
      </c>
      <c r="D532">
        <v>1</v>
      </c>
      <c r="E532" t="s">
        <v>34</v>
      </c>
      <c r="F532">
        <v>3</v>
      </c>
      <c r="G532">
        <v>3</v>
      </c>
      <c r="H532" t="s">
        <v>67</v>
      </c>
      <c r="I532" s="3">
        <v>45916.612692657087</v>
      </c>
      <c r="J532" s="3">
        <v>45916.623109323751</v>
      </c>
      <c r="K532">
        <v>15</v>
      </c>
      <c r="L532">
        <v>15</v>
      </c>
      <c r="M532">
        <v>1</v>
      </c>
      <c r="N532" s="3">
        <v>45913</v>
      </c>
      <c r="O532" s="1">
        <f>VLOOKUP(A532,schedule!A:J,10,0)</f>
        <v>45919</v>
      </c>
      <c r="P532">
        <f>IF(J532-O532&lt;0,0,J532-O532)</f>
        <v>0</v>
      </c>
    </row>
    <row r="533" spans="1:16">
      <c r="A533">
        <v>1112</v>
      </c>
      <c r="B533">
        <v>261</v>
      </c>
      <c r="C533">
        <v>2</v>
      </c>
      <c r="D533">
        <v>3</v>
      </c>
      <c r="E533" t="s">
        <v>33</v>
      </c>
      <c r="F533">
        <v>3</v>
      </c>
      <c r="G533">
        <v>3</v>
      </c>
      <c r="H533" t="s">
        <v>67</v>
      </c>
      <c r="I533" s="3">
        <v>45916.612692657087</v>
      </c>
      <c r="J533" s="3">
        <v>45916.623109323751</v>
      </c>
      <c r="K533">
        <v>15</v>
      </c>
      <c r="L533">
        <v>15</v>
      </c>
      <c r="M533">
        <v>1</v>
      </c>
      <c r="N533" s="3">
        <v>45910</v>
      </c>
      <c r="O533" s="1">
        <f>VLOOKUP(A533,schedule!A:J,10,0)</f>
        <v>45916</v>
      </c>
      <c r="P533">
        <f>IF(J533-O533&lt;0,0,J533-O533)</f>
        <v>0.62310932375112316</v>
      </c>
    </row>
    <row r="534" spans="1:16">
      <c r="A534">
        <v>1113</v>
      </c>
      <c r="B534">
        <v>261</v>
      </c>
      <c r="C534">
        <v>3</v>
      </c>
      <c r="D534">
        <v>3</v>
      </c>
      <c r="E534" t="s">
        <v>33</v>
      </c>
      <c r="F534">
        <v>3</v>
      </c>
      <c r="G534">
        <v>3</v>
      </c>
      <c r="H534" t="s">
        <v>67</v>
      </c>
      <c r="I534" s="3">
        <v>45916.612692657087</v>
      </c>
      <c r="J534" s="3">
        <v>45916.623109323751</v>
      </c>
      <c r="K534">
        <v>15</v>
      </c>
      <c r="L534">
        <v>15</v>
      </c>
      <c r="M534">
        <v>1</v>
      </c>
      <c r="N534" s="3">
        <v>45913</v>
      </c>
      <c r="O534" s="1">
        <f>VLOOKUP(A534,schedule!A:J,10,0)</f>
        <v>45919</v>
      </c>
      <c r="P534">
        <f>IF(J534-O534&lt;0,0,J534-O534)</f>
        <v>0</v>
      </c>
    </row>
    <row r="535" spans="1:16">
      <c r="A535">
        <v>1112</v>
      </c>
      <c r="B535">
        <v>264</v>
      </c>
      <c r="C535">
        <v>3</v>
      </c>
      <c r="D535">
        <v>2</v>
      </c>
      <c r="E535" t="s">
        <v>34</v>
      </c>
      <c r="F535">
        <v>3</v>
      </c>
      <c r="G535">
        <v>3</v>
      </c>
      <c r="H535" t="s">
        <v>67</v>
      </c>
      <c r="I535" s="3">
        <v>45916.612692657087</v>
      </c>
      <c r="J535" s="3">
        <v>45916.623109323751</v>
      </c>
      <c r="K535">
        <v>15</v>
      </c>
      <c r="L535">
        <v>15</v>
      </c>
      <c r="M535">
        <v>1</v>
      </c>
      <c r="N535" s="3">
        <v>45910</v>
      </c>
      <c r="O535" s="1">
        <f>VLOOKUP(A535,schedule!A:J,10,0)</f>
        <v>45916</v>
      </c>
      <c r="P535">
        <f>IF(J535-O535&lt;0,0,J535-O535)</f>
        <v>0.62310932375112316</v>
      </c>
    </row>
    <row r="536" spans="1:16">
      <c r="A536">
        <v>1113</v>
      </c>
      <c r="B536">
        <v>264</v>
      </c>
      <c r="C536">
        <v>1</v>
      </c>
      <c r="D536">
        <v>2</v>
      </c>
      <c r="E536" t="s">
        <v>34</v>
      </c>
      <c r="F536">
        <v>3</v>
      </c>
      <c r="G536">
        <v>3</v>
      </c>
      <c r="H536" t="s">
        <v>67</v>
      </c>
      <c r="I536" s="3">
        <v>45916.612692657087</v>
      </c>
      <c r="J536" s="3">
        <v>45916.623109323751</v>
      </c>
      <c r="K536">
        <v>15</v>
      </c>
      <c r="L536">
        <v>15</v>
      </c>
      <c r="M536">
        <v>1</v>
      </c>
      <c r="N536" s="3">
        <v>45913</v>
      </c>
      <c r="O536" s="1">
        <f>VLOOKUP(A536,schedule!A:J,10,0)</f>
        <v>45919</v>
      </c>
      <c r="P536">
        <f>IF(J536-O536&lt;0,0,J536-O536)</f>
        <v>0</v>
      </c>
    </row>
    <row r="537" spans="1:16">
      <c r="A537">
        <v>1113</v>
      </c>
      <c r="B537">
        <v>274</v>
      </c>
      <c r="C537">
        <v>2</v>
      </c>
      <c r="D537">
        <v>1</v>
      </c>
      <c r="E537" t="s">
        <v>31</v>
      </c>
      <c r="F537">
        <v>3</v>
      </c>
      <c r="G537">
        <v>3</v>
      </c>
      <c r="H537" t="s">
        <v>67</v>
      </c>
      <c r="I537" s="3">
        <v>45916.612692657087</v>
      </c>
      <c r="J537" s="3">
        <v>45916.623109323751</v>
      </c>
      <c r="K537">
        <v>15</v>
      </c>
      <c r="L537">
        <v>15</v>
      </c>
      <c r="M537">
        <v>1</v>
      </c>
      <c r="N537" s="3">
        <v>45913</v>
      </c>
      <c r="O537" s="1">
        <f>VLOOKUP(A537,schedule!A:J,10,0)</f>
        <v>45919</v>
      </c>
      <c r="P537">
        <f>IF(J537-O537&lt;0,0,J537-O537)</f>
        <v>0</v>
      </c>
    </row>
    <row r="538" spans="1:16">
      <c r="A538">
        <v>1114</v>
      </c>
      <c r="B538">
        <v>274</v>
      </c>
      <c r="C538">
        <v>3</v>
      </c>
      <c r="D538">
        <v>2</v>
      </c>
      <c r="E538" t="s">
        <v>31</v>
      </c>
      <c r="F538">
        <v>3</v>
      </c>
      <c r="G538">
        <v>3</v>
      </c>
      <c r="H538" t="s">
        <v>67</v>
      </c>
      <c r="I538" s="3">
        <v>45916.612692657087</v>
      </c>
      <c r="J538" s="3">
        <v>45916.623109323751</v>
      </c>
      <c r="K538">
        <v>15</v>
      </c>
      <c r="L538">
        <v>15</v>
      </c>
      <c r="M538">
        <v>1</v>
      </c>
      <c r="N538" s="3">
        <v>45916</v>
      </c>
      <c r="O538" s="1">
        <f>VLOOKUP(A538,schedule!A:J,10,0)</f>
        <v>45922</v>
      </c>
      <c r="P538">
        <f>IF(J538-O538&lt;0,0,J538-O538)</f>
        <v>0</v>
      </c>
    </row>
    <row r="539" spans="1:16">
      <c r="A539">
        <v>1113</v>
      </c>
      <c r="B539">
        <v>277</v>
      </c>
      <c r="C539">
        <v>3</v>
      </c>
      <c r="D539">
        <v>2</v>
      </c>
      <c r="E539" t="s">
        <v>32</v>
      </c>
      <c r="F539">
        <v>3</v>
      </c>
      <c r="G539">
        <v>3</v>
      </c>
      <c r="H539" t="s">
        <v>67</v>
      </c>
      <c r="I539" s="3">
        <v>45916.612692657087</v>
      </c>
      <c r="J539" s="3">
        <v>45916.623109323751</v>
      </c>
      <c r="K539">
        <v>15</v>
      </c>
      <c r="L539">
        <v>15</v>
      </c>
      <c r="M539">
        <v>1</v>
      </c>
      <c r="N539" s="3">
        <v>45913</v>
      </c>
      <c r="O539" s="1">
        <f>VLOOKUP(A539,schedule!A:J,10,0)</f>
        <v>45919</v>
      </c>
      <c r="P539">
        <f>IF(J539-O539&lt;0,0,J539-O539)</f>
        <v>0</v>
      </c>
    </row>
    <row r="540" spans="1:16">
      <c r="A540">
        <v>1112</v>
      </c>
      <c r="B540">
        <v>289</v>
      </c>
      <c r="C540">
        <v>2</v>
      </c>
      <c r="D540">
        <v>1</v>
      </c>
      <c r="E540" t="s">
        <v>34</v>
      </c>
      <c r="F540">
        <v>3</v>
      </c>
      <c r="G540">
        <v>3</v>
      </c>
      <c r="H540" t="s">
        <v>67</v>
      </c>
      <c r="I540" s="3">
        <v>45916.612692657087</v>
      </c>
      <c r="J540" s="3">
        <v>45916.623109323751</v>
      </c>
      <c r="K540">
        <v>15</v>
      </c>
      <c r="L540">
        <v>15</v>
      </c>
      <c r="M540">
        <v>1</v>
      </c>
      <c r="N540" s="3">
        <v>45910</v>
      </c>
      <c r="O540" s="1">
        <f>VLOOKUP(A540,schedule!A:J,10,0)</f>
        <v>45916</v>
      </c>
      <c r="P540">
        <f>IF(J540-O540&lt;0,0,J540-O540)</f>
        <v>0.62310932375112316</v>
      </c>
    </row>
    <row r="541" spans="1:16">
      <c r="A541">
        <v>1113</v>
      </c>
      <c r="B541">
        <v>289</v>
      </c>
      <c r="C541">
        <v>2</v>
      </c>
      <c r="D541">
        <v>1</v>
      </c>
      <c r="E541" t="s">
        <v>34</v>
      </c>
      <c r="F541">
        <v>3</v>
      </c>
      <c r="G541">
        <v>3</v>
      </c>
      <c r="H541" t="s">
        <v>67</v>
      </c>
      <c r="I541" s="3">
        <v>45916.612692657087</v>
      </c>
      <c r="J541" s="3">
        <v>45916.623109323751</v>
      </c>
      <c r="K541">
        <v>15</v>
      </c>
      <c r="L541">
        <v>15</v>
      </c>
      <c r="M541">
        <v>1</v>
      </c>
      <c r="N541" s="3">
        <v>45913</v>
      </c>
      <c r="O541" s="1">
        <f>VLOOKUP(A541,schedule!A:J,10,0)</f>
        <v>45919</v>
      </c>
      <c r="P541">
        <f>IF(J541-O541&lt;0,0,J541-O541)</f>
        <v>0</v>
      </c>
    </row>
    <row r="542" spans="1:16">
      <c r="A542">
        <v>1112</v>
      </c>
      <c r="B542">
        <v>294</v>
      </c>
      <c r="C542">
        <v>2</v>
      </c>
      <c r="D542">
        <v>1</v>
      </c>
      <c r="E542" t="s">
        <v>31</v>
      </c>
      <c r="F542">
        <v>3</v>
      </c>
      <c r="G542">
        <v>3</v>
      </c>
      <c r="H542" t="s">
        <v>67</v>
      </c>
      <c r="I542" s="3">
        <v>45916.612692657087</v>
      </c>
      <c r="J542" s="3">
        <v>45916.623109323751</v>
      </c>
      <c r="K542">
        <v>15</v>
      </c>
      <c r="L542">
        <v>15</v>
      </c>
      <c r="M542">
        <v>1</v>
      </c>
      <c r="N542" s="3">
        <v>45910</v>
      </c>
      <c r="O542" s="1">
        <f>VLOOKUP(A542,schedule!A:J,10,0)</f>
        <v>45916</v>
      </c>
      <c r="P542">
        <f>IF(J542-O542&lt;0,0,J542-O542)</f>
        <v>0.62310932375112316</v>
      </c>
    </row>
    <row r="543" spans="1:16">
      <c r="A543">
        <v>1113</v>
      </c>
      <c r="B543">
        <v>294</v>
      </c>
      <c r="C543">
        <v>1</v>
      </c>
      <c r="D543">
        <v>1</v>
      </c>
      <c r="E543" t="s">
        <v>31</v>
      </c>
      <c r="F543">
        <v>3</v>
      </c>
      <c r="G543">
        <v>3</v>
      </c>
      <c r="H543" t="s">
        <v>67</v>
      </c>
      <c r="I543" s="3">
        <v>45916.612692657087</v>
      </c>
      <c r="J543" s="3">
        <v>45916.623109323751</v>
      </c>
      <c r="K543">
        <v>15</v>
      </c>
      <c r="L543">
        <v>15</v>
      </c>
      <c r="M543">
        <v>1</v>
      </c>
      <c r="N543" s="3">
        <v>45913</v>
      </c>
      <c r="O543" s="1">
        <f>VLOOKUP(A543,schedule!A:J,10,0)</f>
        <v>45919</v>
      </c>
      <c r="P543">
        <f>IF(J543-O543&lt;0,0,J543-O543)</f>
        <v>0</v>
      </c>
    </row>
    <row r="544" spans="1:16">
      <c r="A544">
        <v>1112</v>
      </c>
      <c r="B544">
        <v>377</v>
      </c>
      <c r="C544">
        <v>1</v>
      </c>
      <c r="D544">
        <v>3</v>
      </c>
      <c r="E544" t="s">
        <v>31</v>
      </c>
      <c r="F544">
        <v>3</v>
      </c>
      <c r="G544">
        <v>3</v>
      </c>
      <c r="H544" t="s">
        <v>67</v>
      </c>
      <c r="I544" s="3">
        <v>45916.612692657087</v>
      </c>
      <c r="J544" s="3">
        <v>45916.623109323751</v>
      </c>
      <c r="K544">
        <v>15</v>
      </c>
      <c r="L544">
        <v>15</v>
      </c>
      <c r="M544">
        <v>1</v>
      </c>
      <c r="N544" s="3">
        <v>45910</v>
      </c>
      <c r="O544" s="1">
        <f>VLOOKUP(A544,schedule!A:J,10,0)</f>
        <v>45916</v>
      </c>
      <c r="P544">
        <f>IF(J544-O544&lt;0,0,J544-O544)</f>
        <v>0.62310932375112316</v>
      </c>
    </row>
    <row r="545" spans="1:16">
      <c r="A545">
        <v>1113</v>
      </c>
      <c r="B545">
        <v>377</v>
      </c>
      <c r="C545">
        <v>2</v>
      </c>
      <c r="D545">
        <v>2</v>
      </c>
      <c r="E545" t="s">
        <v>31</v>
      </c>
      <c r="F545">
        <v>3</v>
      </c>
      <c r="G545">
        <v>3</v>
      </c>
      <c r="H545" t="s">
        <v>67</v>
      </c>
      <c r="I545" s="3">
        <v>45916.612692657087</v>
      </c>
      <c r="J545" s="3">
        <v>45916.623109323751</v>
      </c>
      <c r="K545">
        <v>15</v>
      </c>
      <c r="L545">
        <v>15</v>
      </c>
      <c r="M545">
        <v>1</v>
      </c>
      <c r="N545" s="3">
        <v>45913</v>
      </c>
      <c r="O545" s="1">
        <f>VLOOKUP(A545,schedule!A:J,10,0)</f>
        <v>45919</v>
      </c>
      <c r="P545">
        <f>IF(J545-O545&lt;0,0,J545-O545)</f>
        <v>0</v>
      </c>
    </row>
    <row r="546" spans="1:16">
      <c r="A546">
        <v>1112</v>
      </c>
      <c r="B546">
        <v>382</v>
      </c>
      <c r="C546">
        <v>2</v>
      </c>
      <c r="D546">
        <v>1</v>
      </c>
      <c r="E546" t="s">
        <v>32</v>
      </c>
      <c r="F546">
        <v>3</v>
      </c>
      <c r="G546">
        <v>3</v>
      </c>
      <c r="H546" t="s">
        <v>67</v>
      </c>
      <c r="I546" s="3">
        <v>45916.612692657087</v>
      </c>
      <c r="J546" s="3">
        <v>45916.623109323751</v>
      </c>
      <c r="K546">
        <v>15</v>
      </c>
      <c r="L546">
        <v>15</v>
      </c>
      <c r="M546">
        <v>1</v>
      </c>
      <c r="N546" s="3">
        <v>45910</v>
      </c>
      <c r="O546" s="1">
        <f>VLOOKUP(A546,schedule!A:J,10,0)</f>
        <v>45916</v>
      </c>
      <c r="P546">
        <f>IF(J546-O546&lt;0,0,J546-O546)</f>
        <v>0.62310932375112316</v>
      </c>
    </row>
    <row r="547" spans="1:16">
      <c r="A547">
        <v>1113</v>
      </c>
      <c r="B547">
        <v>382</v>
      </c>
      <c r="C547">
        <v>1</v>
      </c>
      <c r="D547">
        <v>1</v>
      </c>
      <c r="E547" t="s">
        <v>32</v>
      </c>
      <c r="F547">
        <v>3</v>
      </c>
      <c r="G547">
        <v>3</v>
      </c>
      <c r="H547" t="s">
        <v>67</v>
      </c>
      <c r="I547" s="3">
        <v>45916.612692657087</v>
      </c>
      <c r="J547" s="3">
        <v>45916.623109323751</v>
      </c>
      <c r="K547">
        <v>15</v>
      </c>
      <c r="L547">
        <v>15</v>
      </c>
      <c r="M547">
        <v>1</v>
      </c>
      <c r="N547" s="3">
        <v>45913</v>
      </c>
      <c r="O547" s="1">
        <f>VLOOKUP(A547,schedule!A:J,10,0)</f>
        <v>45919</v>
      </c>
      <c r="P547">
        <f>IF(J547-O547&lt;0,0,J547-O547)</f>
        <v>0</v>
      </c>
    </row>
    <row r="548" spans="1:16">
      <c r="A548">
        <v>1112</v>
      </c>
      <c r="B548">
        <v>383</v>
      </c>
      <c r="C548">
        <v>1</v>
      </c>
      <c r="D548">
        <v>1</v>
      </c>
      <c r="E548" t="s">
        <v>33</v>
      </c>
      <c r="F548">
        <v>3</v>
      </c>
      <c r="G548">
        <v>3</v>
      </c>
      <c r="H548" t="s">
        <v>67</v>
      </c>
      <c r="I548" s="3">
        <v>45916.612692657087</v>
      </c>
      <c r="J548" s="3">
        <v>45916.623109323751</v>
      </c>
      <c r="K548">
        <v>15</v>
      </c>
      <c r="L548">
        <v>15</v>
      </c>
      <c r="M548">
        <v>1</v>
      </c>
      <c r="N548" s="3">
        <v>45910</v>
      </c>
      <c r="O548" s="1">
        <f>VLOOKUP(A548,schedule!A:J,10,0)</f>
        <v>45916</v>
      </c>
      <c r="P548">
        <f>IF(J548-O548&lt;0,0,J548-O548)</f>
        <v>0.62310932375112316</v>
      </c>
    </row>
    <row r="549" spans="1:16">
      <c r="A549">
        <v>1113</v>
      </c>
      <c r="B549">
        <v>412</v>
      </c>
      <c r="C549">
        <v>1</v>
      </c>
      <c r="D549">
        <v>3</v>
      </c>
      <c r="E549" t="s">
        <v>34</v>
      </c>
      <c r="F549">
        <v>3</v>
      </c>
      <c r="G549">
        <v>3</v>
      </c>
      <c r="H549" t="s">
        <v>67</v>
      </c>
      <c r="I549" s="3">
        <v>45916.612692657087</v>
      </c>
      <c r="J549" s="3">
        <v>45916.623109323751</v>
      </c>
      <c r="K549">
        <v>15</v>
      </c>
      <c r="L549">
        <v>15</v>
      </c>
      <c r="M549">
        <v>1</v>
      </c>
      <c r="N549" s="3">
        <v>45913</v>
      </c>
      <c r="O549" s="1">
        <f>VLOOKUP(A549,schedule!A:J,10,0)</f>
        <v>45919</v>
      </c>
      <c r="P549">
        <f>IF(J549-O549&lt;0,0,J549-O549)</f>
        <v>0</v>
      </c>
    </row>
    <row r="550" spans="1:16">
      <c r="A550">
        <v>1114</v>
      </c>
      <c r="B550">
        <v>412</v>
      </c>
      <c r="C550">
        <v>2</v>
      </c>
      <c r="D550">
        <v>3</v>
      </c>
      <c r="E550" t="s">
        <v>34</v>
      </c>
      <c r="F550">
        <v>3</v>
      </c>
      <c r="G550">
        <v>3</v>
      </c>
      <c r="H550" t="s">
        <v>67</v>
      </c>
      <c r="I550" s="3">
        <v>45916.612692657087</v>
      </c>
      <c r="J550" s="3">
        <v>45916.623109323751</v>
      </c>
      <c r="K550">
        <v>15</v>
      </c>
      <c r="L550">
        <v>15</v>
      </c>
      <c r="M550">
        <v>1</v>
      </c>
      <c r="N550" s="3">
        <v>45916</v>
      </c>
      <c r="O550" s="1">
        <f>VLOOKUP(A550,schedule!A:J,10,0)</f>
        <v>45922</v>
      </c>
      <c r="P550">
        <f>IF(J550-O550&lt;0,0,J550-O550)</f>
        <v>0</v>
      </c>
    </row>
    <row r="551" spans="1:16">
      <c r="A551">
        <v>1113</v>
      </c>
      <c r="B551">
        <v>426</v>
      </c>
      <c r="C551">
        <v>2</v>
      </c>
      <c r="D551">
        <v>2</v>
      </c>
      <c r="E551" t="s">
        <v>36</v>
      </c>
      <c r="F551">
        <v>4</v>
      </c>
      <c r="G551">
        <v>4</v>
      </c>
      <c r="H551" t="s">
        <v>67</v>
      </c>
      <c r="I551" s="3">
        <v>45916.612692657087</v>
      </c>
      <c r="J551" s="3">
        <v>45916.623109323751</v>
      </c>
      <c r="K551">
        <v>15</v>
      </c>
      <c r="L551">
        <v>15</v>
      </c>
      <c r="M551">
        <v>1</v>
      </c>
      <c r="N551" s="3">
        <v>45916</v>
      </c>
      <c r="O551" s="1">
        <f>VLOOKUP(A551,schedule!A:J,10,0)</f>
        <v>45919</v>
      </c>
      <c r="P551">
        <f>IF(J551-O551&lt;0,0,J551-O551)</f>
        <v>0</v>
      </c>
    </row>
    <row r="552" spans="1:16">
      <c r="A552">
        <v>1112</v>
      </c>
      <c r="B552">
        <v>435</v>
      </c>
      <c r="C552">
        <v>3</v>
      </c>
      <c r="D552">
        <v>1</v>
      </c>
      <c r="E552" t="s">
        <v>36</v>
      </c>
      <c r="F552">
        <v>4</v>
      </c>
      <c r="G552">
        <v>4</v>
      </c>
      <c r="H552" t="s">
        <v>67</v>
      </c>
      <c r="I552" s="3">
        <v>45916.612692657087</v>
      </c>
      <c r="J552" s="3">
        <v>45916.623109323751</v>
      </c>
      <c r="K552">
        <v>15</v>
      </c>
      <c r="L552">
        <v>15</v>
      </c>
      <c r="M552">
        <v>1</v>
      </c>
      <c r="N552" s="3">
        <v>45913</v>
      </c>
      <c r="O552" s="1">
        <f>VLOOKUP(A552,schedule!A:J,10,0)</f>
        <v>45916</v>
      </c>
      <c r="P552">
        <f>IF(J552-O552&lt;0,0,J552-O552)</f>
        <v>0.62310932375112316</v>
      </c>
    </row>
    <row r="553" spans="1:16">
      <c r="A553">
        <v>1113</v>
      </c>
      <c r="B553">
        <v>435</v>
      </c>
      <c r="C553">
        <v>3</v>
      </c>
      <c r="D553">
        <v>2</v>
      </c>
      <c r="E553" t="s">
        <v>36</v>
      </c>
      <c r="F553">
        <v>4</v>
      </c>
      <c r="G553">
        <v>4</v>
      </c>
      <c r="H553" t="s">
        <v>67</v>
      </c>
      <c r="I553" s="3">
        <v>45916.612692657087</v>
      </c>
      <c r="J553" s="3">
        <v>45916.623109323751</v>
      </c>
      <c r="K553">
        <v>15</v>
      </c>
      <c r="L553">
        <v>15</v>
      </c>
      <c r="M553">
        <v>1</v>
      </c>
      <c r="N553" s="3">
        <v>45916</v>
      </c>
      <c r="O553" s="1">
        <f>VLOOKUP(A553,schedule!A:J,10,0)</f>
        <v>45919</v>
      </c>
      <c r="P553">
        <f>IF(J553-O553&lt;0,0,J553-O553)</f>
        <v>0</v>
      </c>
    </row>
    <row r="554" spans="1:16">
      <c r="A554">
        <v>1112</v>
      </c>
      <c r="B554">
        <v>457</v>
      </c>
      <c r="C554">
        <v>2</v>
      </c>
      <c r="D554">
        <v>1</v>
      </c>
      <c r="E554" t="s">
        <v>36</v>
      </c>
      <c r="F554">
        <v>4</v>
      </c>
      <c r="G554">
        <v>4</v>
      </c>
      <c r="H554" t="s">
        <v>67</v>
      </c>
      <c r="I554" s="3">
        <v>45916.612692657087</v>
      </c>
      <c r="J554" s="3">
        <v>45916.623109323751</v>
      </c>
      <c r="K554">
        <v>15</v>
      </c>
      <c r="L554">
        <v>15</v>
      </c>
      <c r="M554">
        <v>1</v>
      </c>
      <c r="N554" s="3">
        <v>45913</v>
      </c>
      <c r="O554" s="1">
        <f>VLOOKUP(A554,schedule!A:J,10,0)</f>
        <v>45916</v>
      </c>
      <c r="P554">
        <f>IF(J554-O554&lt;0,0,J554-O554)</f>
        <v>0.62310932375112316</v>
      </c>
    </row>
    <row r="555" spans="1:16">
      <c r="A555">
        <v>1113</v>
      </c>
      <c r="B555">
        <v>475</v>
      </c>
      <c r="C555">
        <v>3</v>
      </c>
      <c r="D555">
        <v>2</v>
      </c>
      <c r="E555" t="s">
        <v>36</v>
      </c>
      <c r="F555">
        <v>4</v>
      </c>
      <c r="G555">
        <v>4</v>
      </c>
      <c r="H555" t="s">
        <v>67</v>
      </c>
      <c r="I555" s="3">
        <v>45916.612692657087</v>
      </c>
      <c r="J555" s="3">
        <v>45916.623109323751</v>
      </c>
      <c r="K555">
        <v>15</v>
      </c>
      <c r="L555">
        <v>15</v>
      </c>
      <c r="M555">
        <v>1</v>
      </c>
      <c r="N555" s="3">
        <v>45916</v>
      </c>
      <c r="O555" s="1">
        <f>VLOOKUP(A555,schedule!A:J,10,0)</f>
        <v>45919</v>
      </c>
      <c r="P555">
        <f>IF(J555-O555&lt;0,0,J555-O555)</f>
        <v>0</v>
      </c>
    </row>
    <row r="556" spans="1:16">
      <c r="A556">
        <v>1113</v>
      </c>
      <c r="B556">
        <v>477</v>
      </c>
      <c r="C556">
        <v>2</v>
      </c>
      <c r="D556">
        <v>2</v>
      </c>
      <c r="E556" t="s">
        <v>35</v>
      </c>
      <c r="F556">
        <v>4</v>
      </c>
      <c r="G556">
        <v>4</v>
      </c>
      <c r="H556" t="s">
        <v>67</v>
      </c>
      <c r="I556" s="3">
        <v>45916.612692657087</v>
      </c>
      <c r="J556" s="3">
        <v>45916.623109323751</v>
      </c>
      <c r="K556">
        <v>15</v>
      </c>
      <c r="L556">
        <v>15</v>
      </c>
      <c r="M556">
        <v>1</v>
      </c>
      <c r="N556" s="3">
        <v>45916</v>
      </c>
      <c r="O556" s="1">
        <f>VLOOKUP(A556,schedule!A:J,10,0)</f>
        <v>45919</v>
      </c>
      <c r="P556">
        <f>IF(J556-O556&lt;0,0,J556-O556)</f>
        <v>0</v>
      </c>
    </row>
    <row r="557" spans="1:16">
      <c r="A557">
        <v>1114</v>
      </c>
      <c r="B557">
        <v>19</v>
      </c>
      <c r="C557">
        <v>2</v>
      </c>
      <c r="D557">
        <v>1</v>
      </c>
      <c r="E557" t="s">
        <v>20</v>
      </c>
      <c r="F557">
        <v>1</v>
      </c>
      <c r="G557">
        <v>1</v>
      </c>
      <c r="H557" t="s">
        <v>67</v>
      </c>
      <c r="I557" s="3">
        <v>45916.612692668663</v>
      </c>
      <c r="J557" s="3">
        <v>45916.623109335327</v>
      </c>
      <c r="K557">
        <v>15</v>
      </c>
      <c r="L557">
        <v>15</v>
      </c>
      <c r="M557">
        <v>1</v>
      </c>
      <c r="N557" s="3">
        <v>45910</v>
      </c>
      <c r="O557" s="1">
        <f>VLOOKUP(A557,schedule!A:J,10,0)</f>
        <v>45922</v>
      </c>
      <c r="P557">
        <f>IF(J557-O557&lt;0,0,J557-O557)</f>
        <v>0</v>
      </c>
    </row>
    <row r="558" spans="1:16">
      <c r="A558">
        <v>1114</v>
      </c>
      <c r="B558">
        <v>57</v>
      </c>
      <c r="C558">
        <v>3</v>
      </c>
      <c r="D558">
        <v>3</v>
      </c>
      <c r="E558" t="s">
        <v>20</v>
      </c>
      <c r="F558">
        <v>1</v>
      </c>
      <c r="G558">
        <v>1</v>
      </c>
      <c r="H558" t="s">
        <v>67</v>
      </c>
      <c r="I558" s="3">
        <v>45916.612692668663</v>
      </c>
      <c r="J558" s="3">
        <v>45916.623109335327</v>
      </c>
      <c r="K558">
        <v>15</v>
      </c>
      <c r="L558">
        <v>15</v>
      </c>
      <c r="M558">
        <v>1</v>
      </c>
      <c r="N558" s="3">
        <v>45910</v>
      </c>
      <c r="O558" s="1">
        <f>VLOOKUP(A558,schedule!A:J,10,0)</f>
        <v>45922</v>
      </c>
      <c r="P558">
        <f>IF(J558-O558&lt;0,0,J558-O558)</f>
        <v>0</v>
      </c>
    </row>
    <row r="559" spans="1:16">
      <c r="A559">
        <v>1115</v>
      </c>
      <c r="B559">
        <v>57</v>
      </c>
      <c r="C559">
        <v>2</v>
      </c>
      <c r="D559">
        <v>2</v>
      </c>
      <c r="E559" t="s">
        <v>20</v>
      </c>
      <c r="F559">
        <v>1</v>
      </c>
      <c r="G559">
        <v>1</v>
      </c>
      <c r="H559" t="s">
        <v>67</v>
      </c>
      <c r="I559" s="3">
        <v>45916.612692668663</v>
      </c>
      <c r="J559" s="3">
        <v>45916.623109335327</v>
      </c>
      <c r="K559">
        <v>15</v>
      </c>
      <c r="L559">
        <v>15</v>
      </c>
      <c r="M559">
        <v>1</v>
      </c>
      <c r="N559" s="3">
        <v>45913</v>
      </c>
      <c r="O559" s="1">
        <f>VLOOKUP(A559,schedule!A:J,10,0)</f>
        <v>45925</v>
      </c>
      <c r="P559">
        <f>IF(J559-O559&lt;0,0,J559-O559)</f>
        <v>0</v>
      </c>
    </row>
    <row r="560" spans="1:16">
      <c r="A560">
        <v>1114</v>
      </c>
      <c r="B560">
        <v>88</v>
      </c>
      <c r="C560">
        <v>1</v>
      </c>
      <c r="D560">
        <v>1</v>
      </c>
      <c r="E560" t="s">
        <v>23</v>
      </c>
      <c r="F560">
        <v>1</v>
      </c>
      <c r="G560">
        <v>1</v>
      </c>
      <c r="H560" t="s">
        <v>67</v>
      </c>
      <c r="I560" s="3">
        <v>45916.612692668663</v>
      </c>
      <c r="J560" s="3">
        <v>45916.623109335327</v>
      </c>
      <c r="K560">
        <v>15</v>
      </c>
      <c r="L560">
        <v>15</v>
      </c>
      <c r="M560">
        <v>1</v>
      </c>
      <c r="N560" s="3">
        <v>45910</v>
      </c>
      <c r="O560" s="1">
        <f>VLOOKUP(A560,schedule!A:J,10,0)</f>
        <v>45922</v>
      </c>
      <c r="P560">
        <f>IF(J560-O560&lt;0,0,J560-O560)</f>
        <v>0</v>
      </c>
    </row>
    <row r="561" spans="1:16">
      <c r="A561">
        <v>1115</v>
      </c>
      <c r="B561">
        <v>88</v>
      </c>
      <c r="C561">
        <v>2</v>
      </c>
      <c r="D561">
        <v>2</v>
      </c>
      <c r="E561" t="s">
        <v>23</v>
      </c>
      <c r="F561">
        <v>1</v>
      </c>
      <c r="G561">
        <v>1</v>
      </c>
      <c r="H561" t="s">
        <v>67</v>
      </c>
      <c r="I561" s="3">
        <v>45916.612692668663</v>
      </c>
      <c r="J561" s="3">
        <v>45916.623109335327</v>
      </c>
      <c r="K561">
        <v>15</v>
      </c>
      <c r="L561">
        <v>15</v>
      </c>
      <c r="M561">
        <v>1</v>
      </c>
      <c r="N561" s="3">
        <v>45913</v>
      </c>
      <c r="O561" s="1">
        <f>VLOOKUP(A561,schedule!A:J,10,0)</f>
        <v>45925</v>
      </c>
      <c r="P561">
        <f>IF(J561-O561&lt;0,0,J561-O561)</f>
        <v>0</v>
      </c>
    </row>
    <row r="562" spans="1:16">
      <c r="A562">
        <v>1114</v>
      </c>
      <c r="B562">
        <v>90</v>
      </c>
      <c r="C562">
        <v>1</v>
      </c>
      <c r="D562">
        <v>3</v>
      </c>
      <c r="E562" t="s">
        <v>21</v>
      </c>
      <c r="F562">
        <v>1</v>
      </c>
      <c r="G562">
        <v>1</v>
      </c>
      <c r="H562" t="s">
        <v>67</v>
      </c>
      <c r="I562" s="3">
        <v>45916.612692668663</v>
      </c>
      <c r="J562" s="3">
        <v>45916.623109335327</v>
      </c>
      <c r="K562">
        <v>15</v>
      </c>
      <c r="L562">
        <v>15</v>
      </c>
      <c r="M562">
        <v>1</v>
      </c>
      <c r="N562" s="3">
        <v>45910</v>
      </c>
      <c r="O562" s="1">
        <f>VLOOKUP(A562,schedule!A:J,10,0)</f>
        <v>45922</v>
      </c>
      <c r="P562">
        <f>IF(J562-O562&lt;0,0,J562-O562)</f>
        <v>0</v>
      </c>
    </row>
    <row r="563" spans="1:16">
      <c r="A563">
        <v>1115</v>
      </c>
      <c r="B563">
        <v>90</v>
      </c>
      <c r="C563">
        <v>3</v>
      </c>
      <c r="D563">
        <v>3</v>
      </c>
      <c r="E563" t="s">
        <v>21</v>
      </c>
      <c r="F563">
        <v>1</v>
      </c>
      <c r="G563">
        <v>1</v>
      </c>
      <c r="H563" t="s">
        <v>67</v>
      </c>
      <c r="I563" s="3">
        <v>45916.612692668663</v>
      </c>
      <c r="J563" s="3">
        <v>45916.623109335327</v>
      </c>
      <c r="K563">
        <v>15</v>
      </c>
      <c r="L563">
        <v>15</v>
      </c>
      <c r="M563">
        <v>1</v>
      </c>
      <c r="N563" s="3">
        <v>45913</v>
      </c>
      <c r="O563" s="1">
        <f>VLOOKUP(A563,schedule!A:J,10,0)</f>
        <v>45925</v>
      </c>
      <c r="P563">
        <f>IF(J563-O563&lt;0,0,J563-O563)</f>
        <v>0</v>
      </c>
    </row>
    <row r="564" spans="1:16">
      <c r="A564">
        <v>1114</v>
      </c>
      <c r="B564">
        <v>120</v>
      </c>
      <c r="C564">
        <v>1</v>
      </c>
      <c r="D564">
        <v>3</v>
      </c>
      <c r="E564" t="s">
        <v>25</v>
      </c>
      <c r="F564">
        <v>2</v>
      </c>
      <c r="G564">
        <v>2</v>
      </c>
      <c r="H564" t="s">
        <v>67</v>
      </c>
      <c r="I564" s="3">
        <v>45916.612692668663</v>
      </c>
      <c r="J564" s="3">
        <v>45916.623109335327</v>
      </c>
      <c r="K564">
        <v>15</v>
      </c>
      <c r="L564">
        <v>15</v>
      </c>
      <c r="M564">
        <v>1</v>
      </c>
      <c r="N564" s="3">
        <v>45913</v>
      </c>
      <c r="O564" s="1">
        <f>VLOOKUP(A564,schedule!A:J,10,0)</f>
        <v>45922</v>
      </c>
      <c r="P564">
        <f>IF(J564-O564&lt;0,0,J564-O564)</f>
        <v>0</v>
      </c>
    </row>
    <row r="565" spans="1:16">
      <c r="A565">
        <v>1115</v>
      </c>
      <c r="B565">
        <v>120</v>
      </c>
      <c r="C565">
        <v>2</v>
      </c>
      <c r="D565">
        <v>1</v>
      </c>
      <c r="E565" t="s">
        <v>25</v>
      </c>
      <c r="F565">
        <v>2</v>
      </c>
      <c r="G565">
        <v>2</v>
      </c>
      <c r="H565" t="s">
        <v>67</v>
      </c>
      <c r="I565" s="3">
        <v>45916.612692668663</v>
      </c>
      <c r="J565" s="3">
        <v>45916.623109335327</v>
      </c>
      <c r="K565">
        <v>15</v>
      </c>
      <c r="L565">
        <v>15</v>
      </c>
      <c r="M565">
        <v>1</v>
      </c>
      <c r="N565" s="3">
        <v>45916</v>
      </c>
      <c r="O565" s="1">
        <f>VLOOKUP(A565,schedule!A:J,10,0)</f>
        <v>45925</v>
      </c>
      <c r="P565">
        <f>IF(J565-O565&lt;0,0,J565-O565)</f>
        <v>0</v>
      </c>
    </row>
    <row r="566" spans="1:16">
      <c r="A566">
        <v>1114</v>
      </c>
      <c r="B566">
        <v>143</v>
      </c>
      <c r="C566">
        <v>1</v>
      </c>
      <c r="D566">
        <v>3</v>
      </c>
      <c r="E566" t="s">
        <v>26</v>
      </c>
      <c r="F566">
        <v>2</v>
      </c>
      <c r="G566">
        <v>2</v>
      </c>
      <c r="H566" t="s">
        <v>67</v>
      </c>
      <c r="I566" s="3">
        <v>45916.612692668663</v>
      </c>
      <c r="J566" s="3">
        <v>45916.623109335327</v>
      </c>
      <c r="K566">
        <v>15</v>
      </c>
      <c r="L566">
        <v>15</v>
      </c>
      <c r="M566">
        <v>1</v>
      </c>
      <c r="N566" s="3">
        <v>45913</v>
      </c>
      <c r="O566" s="1">
        <f>VLOOKUP(A566,schedule!A:J,10,0)</f>
        <v>45922</v>
      </c>
      <c r="P566">
        <f>IF(J566-O566&lt;0,0,J566-O566)</f>
        <v>0</v>
      </c>
    </row>
    <row r="567" spans="1:16">
      <c r="A567">
        <v>1115</v>
      </c>
      <c r="B567">
        <v>143</v>
      </c>
      <c r="C567">
        <v>3</v>
      </c>
      <c r="D567">
        <v>2</v>
      </c>
      <c r="E567" t="s">
        <v>26</v>
      </c>
      <c r="F567">
        <v>2</v>
      </c>
      <c r="G567">
        <v>2</v>
      </c>
      <c r="H567" t="s">
        <v>67</v>
      </c>
      <c r="I567" s="3">
        <v>45916.612692668663</v>
      </c>
      <c r="J567" s="3">
        <v>45916.623109335327</v>
      </c>
      <c r="K567">
        <v>15</v>
      </c>
      <c r="L567">
        <v>15</v>
      </c>
      <c r="M567">
        <v>1</v>
      </c>
      <c r="N567" s="3">
        <v>45916</v>
      </c>
      <c r="O567" s="1">
        <f>VLOOKUP(A567,schedule!A:J,10,0)</f>
        <v>45925</v>
      </c>
      <c r="P567">
        <f>IF(J567-O567&lt;0,0,J567-O567)</f>
        <v>0</v>
      </c>
    </row>
    <row r="568" spans="1:16">
      <c r="A568">
        <v>1114</v>
      </c>
      <c r="B568">
        <v>160</v>
      </c>
      <c r="C568">
        <v>3</v>
      </c>
      <c r="D568">
        <v>2</v>
      </c>
      <c r="E568" t="s">
        <v>29</v>
      </c>
      <c r="F568">
        <v>2</v>
      </c>
      <c r="G568">
        <v>2</v>
      </c>
      <c r="H568" t="s">
        <v>67</v>
      </c>
      <c r="I568" s="3">
        <v>45916.612692668663</v>
      </c>
      <c r="J568" s="3">
        <v>45916.623109335327</v>
      </c>
      <c r="K568">
        <v>15</v>
      </c>
      <c r="L568">
        <v>15</v>
      </c>
      <c r="M568">
        <v>1</v>
      </c>
      <c r="N568" s="3">
        <v>45913</v>
      </c>
      <c r="O568" s="1">
        <f>VLOOKUP(A568,schedule!A:J,10,0)</f>
        <v>45922</v>
      </c>
      <c r="P568">
        <f>IF(J568-O568&lt;0,0,J568-O568)</f>
        <v>0</v>
      </c>
    </row>
    <row r="569" spans="1:16">
      <c r="A569">
        <v>1115</v>
      </c>
      <c r="B569">
        <v>160</v>
      </c>
      <c r="C569">
        <v>1</v>
      </c>
      <c r="D569">
        <v>1</v>
      </c>
      <c r="E569" t="s">
        <v>29</v>
      </c>
      <c r="F569">
        <v>2</v>
      </c>
      <c r="G569">
        <v>2</v>
      </c>
      <c r="H569" t="s">
        <v>67</v>
      </c>
      <c r="I569" s="3">
        <v>45916.612692668663</v>
      </c>
      <c r="J569" s="3">
        <v>45916.623109335327</v>
      </c>
      <c r="K569">
        <v>15</v>
      </c>
      <c r="L569">
        <v>15</v>
      </c>
      <c r="M569">
        <v>1</v>
      </c>
      <c r="N569" s="3">
        <v>45916</v>
      </c>
      <c r="O569" s="1">
        <f>VLOOKUP(A569,schedule!A:J,10,0)</f>
        <v>45925</v>
      </c>
      <c r="P569">
        <f>IF(J569-O569&lt;0,0,J569-O569)</f>
        <v>0</v>
      </c>
    </row>
    <row r="570" spans="1:16">
      <c r="A570">
        <v>1114</v>
      </c>
      <c r="B570">
        <v>169</v>
      </c>
      <c r="C570">
        <v>1</v>
      </c>
      <c r="D570">
        <v>1</v>
      </c>
      <c r="E570" t="s">
        <v>27</v>
      </c>
      <c r="F570">
        <v>2</v>
      </c>
      <c r="G570">
        <v>2</v>
      </c>
      <c r="H570" t="s">
        <v>67</v>
      </c>
      <c r="I570" s="3">
        <v>45916.612692668663</v>
      </c>
      <c r="J570" s="3">
        <v>45916.623109335327</v>
      </c>
      <c r="K570">
        <v>15</v>
      </c>
      <c r="L570">
        <v>15</v>
      </c>
      <c r="M570">
        <v>1</v>
      </c>
      <c r="N570" s="3">
        <v>45913</v>
      </c>
      <c r="O570" s="1">
        <f>VLOOKUP(A570,schedule!A:J,10,0)</f>
        <v>45922</v>
      </c>
      <c r="P570">
        <f>IF(J570-O570&lt;0,0,J570-O570)</f>
        <v>0</v>
      </c>
    </row>
    <row r="571" spans="1:16">
      <c r="A571">
        <v>1115</v>
      </c>
      <c r="B571">
        <v>169</v>
      </c>
      <c r="C571">
        <v>2</v>
      </c>
      <c r="D571">
        <v>1</v>
      </c>
      <c r="E571" t="s">
        <v>27</v>
      </c>
      <c r="F571">
        <v>2</v>
      </c>
      <c r="G571">
        <v>2</v>
      </c>
      <c r="H571" t="s">
        <v>67</v>
      </c>
      <c r="I571" s="3">
        <v>45916.612692668663</v>
      </c>
      <c r="J571" s="3">
        <v>45916.623109335327</v>
      </c>
      <c r="K571">
        <v>15</v>
      </c>
      <c r="L571">
        <v>15</v>
      </c>
      <c r="M571">
        <v>1</v>
      </c>
      <c r="N571" s="3">
        <v>45916</v>
      </c>
      <c r="O571" s="1">
        <f>VLOOKUP(A571,schedule!A:J,10,0)</f>
        <v>45925</v>
      </c>
      <c r="P571">
        <f>IF(J571-O571&lt;0,0,J571-O571)</f>
        <v>0</v>
      </c>
    </row>
    <row r="572" spans="1:16">
      <c r="A572">
        <v>1114</v>
      </c>
      <c r="B572">
        <v>199</v>
      </c>
      <c r="C572">
        <v>3</v>
      </c>
      <c r="D572">
        <v>1</v>
      </c>
      <c r="E572" t="s">
        <v>27</v>
      </c>
      <c r="F572">
        <v>2</v>
      </c>
      <c r="G572">
        <v>2</v>
      </c>
      <c r="H572" t="s">
        <v>67</v>
      </c>
      <c r="I572" s="3">
        <v>45916.612692668663</v>
      </c>
      <c r="J572" s="3">
        <v>45916.623109335327</v>
      </c>
      <c r="K572">
        <v>15</v>
      </c>
      <c r="L572">
        <v>15</v>
      </c>
      <c r="M572">
        <v>1</v>
      </c>
      <c r="N572" s="3">
        <v>45913</v>
      </c>
      <c r="O572" s="1">
        <f>VLOOKUP(A572,schedule!A:J,10,0)</f>
        <v>45922</v>
      </c>
      <c r="P572">
        <f>IF(J572-O572&lt;0,0,J572-O572)</f>
        <v>0</v>
      </c>
    </row>
    <row r="573" spans="1:16">
      <c r="A573">
        <v>1115</v>
      </c>
      <c r="B573">
        <v>199</v>
      </c>
      <c r="C573">
        <v>3</v>
      </c>
      <c r="D573">
        <v>2</v>
      </c>
      <c r="E573" t="s">
        <v>27</v>
      </c>
      <c r="F573">
        <v>2</v>
      </c>
      <c r="G573">
        <v>2</v>
      </c>
      <c r="H573" t="s">
        <v>67</v>
      </c>
      <c r="I573" s="3">
        <v>45916.612692668663</v>
      </c>
      <c r="J573" s="3">
        <v>45916.623109335327</v>
      </c>
      <c r="K573">
        <v>15</v>
      </c>
      <c r="L573">
        <v>15</v>
      </c>
      <c r="M573">
        <v>1</v>
      </c>
      <c r="N573" s="3">
        <v>45916</v>
      </c>
      <c r="O573" s="1">
        <f>VLOOKUP(A573,schedule!A:J,10,0)</f>
        <v>45925</v>
      </c>
      <c r="P573">
        <f>IF(J573-O573&lt;0,0,J573-O573)</f>
        <v>0</v>
      </c>
    </row>
    <row r="574" spans="1:16">
      <c r="A574">
        <v>1115</v>
      </c>
      <c r="B574">
        <v>205</v>
      </c>
      <c r="C574">
        <v>2</v>
      </c>
      <c r="D574">
        <v>2</v>
      </c>
      <c r="E574" t="s">
        <v>28</v>
      </c>
      <c r="F574">
        <v>2</v>
      </c>
      <c r="G574">
        <v>2</v>
      </c>
      <c r="H574" t="s">
        <v>67</v>
      </c>
      <c r="I574" s="3">
        <v>45916.612692668663</v>
      </c>
      <c r="J574" s="3">
        <v>45916.623109335327</v>
      </c>
      <c r="K574">
        <v>15</v>
      </c>
      <c r="L574">
        <v>15</v>
      </c>
      <c r="M574">
        <v>1</v>
      </c>
      <c r="N574" s="3">
        <v>45916</v>
      </c>
      <c r="O574" s="1">
        <f>VLOOKUP(A574,schedule!A:J,10,0)</f>
        <v>45925</v>
      </c>
      <c r="P574">
        <f>IF(J574-O574&lt;0,0,J574-O574)</f>
        <v>0</v>
      </c>
    </row>
    <row r="575" spans="1:16">
      <c r="A575">
        <v>1114</v>
      </c>
      <c r="B575">
        <v>207</v>
      </c>
      <c r="C575">
        <v>2</v>
      </c>
      <c r="D575">
        <v>2</v>
      </c>
      <c r="E575" t="s">
        <v>25</v>
      </c>
      <c r="F575">
        <v>2</v>
      </c>
      <c r="G575">
        <v>2</v>
      </c>
      <c r="H575" t="s">
        <v>67</v>
      </c>
      <c r="I575" s="3">
        <v>45916.612692668663</v>
      </c>
      <c r="J575" s="3">
        <v>45916.623109335327</v>
      </c>
      <c r="K575">
        <v>15</v>
      </c>
      <c r="L575">
        <v>15</v>
      </c>
      <c r="M575">
        <v>1</v>
      </c>
      <c r="N575" s="3">
        <v>45913</v>
      </c>
      <c r="O575" s="1">
        <f>VLOOKUP(A575,schedule!A:J,10,0)</f>
        <v>45922</v>
      </c>
      <c r="P575">
        <f>IF(J575-O575&lt;0,0,J575-O575)</f>
        <v>0</v>
      </c>
    </row>
    <row r="576" spans="1:16">
      <c r="A576">
        <v>1114</v>
      </c>
      <c r="B576">
        <v>211</v>
      </c>
      <c r="C576">
        <v>1</v>
      </c>
      <c r="D576">
        <v>1</v>
      </c>
      <c r="E576" t="s">
        <v>25</v>
      </c>
      <c r="F576">
        <v>2</v>
      </c>
      <c r="G576">
        <v>2</v>
      </c>
      <c r="H576" t="s">
        <v>67</v>
      </c>
      <c r="I576" s="3">
        <v>45916.612692668663</v>
      </c>
      <c r="J576" s="3">
        <v>45916.623109335327</v>
      </c>
      <c r="K576">
        <v>15</v>
      </c>
      <c r="L576">
        <v>15</v>
      </c>
      <c r="M576">
        <v>1</v>
      </c>
      <c r="N576" s="3">
        <v>45913</v>
      </c>
      <c r="O576" s="1">
        <f>VLOOKUP(A576,schedule!A:J,10,0)</f>
        <v>45922</v>
      </c>
      <c r="P576">
        <f>IF(J576-O576&lt;0,0,J576-O576)</f>
        <v>0</v>
      </c>
    </row>
    <row r="577" spans="1:16">
      <c r="A577">
        <v>1115</v>
      </c>
      <c r="B577">
        <v>211</v>
      </c>
      <c r="C577">
        <v>1</v>
      </c>
      <c r="D577">
        <v>1</v>
      </c>
      <c r="E577" t="s">
        <v>25</v>
      </c>
      <c r="F577">
        <v>2</v>
      </c>
      <c r="G577">
        <v>2</v>
      </c>
      <c r="H577" t="s">
        <v>67</v>
      </c>
      <c r="I577" s="3">
        <v>45916.612692668663</v>
      </c>
      <c r="J577" s="3">
        <v>45916.623109335327</v>
      </c>
      <c r="K577">
        <v>15</v>
      </c>
      <c r="L577">
        <v>15</v>
      </c>
      <c r="M577">
        <v>1</v>
      </c>
      <c r="N577" s="3">
        <v>45916</v>
      </c>
      <c r="O577" s="1">
        <f>VLOOKUP(A577,schedule!A:J,10,0)</f>
        <v>45925</v>
      </c>
      <c r="P577">
        <f>IF(J577-O577&lt;0,0,J577-O577)</f>
        <v>0</v>
      </c>
    </row>
    <row r="578" spans="1:16">
      <c r="A578">
        <v>1114</v>
      </c>
      <c r="B578">
        <v>235</v>
      </c>
      <c r="C578">
        <v>2</v>
      </c>
      <c r="D578">
        <v>1</v>
      </c>
      <c r="E578" t="s">
        <v>34</v>
      </c>
      <c r="F578">
        <v>3</v>
      </c>
      <c r="G578">
        <v>3</v>
      </c>
      <c r="H578" t="s">
        <v>67</v>
      </c>
      <c r="I578" s="3">
        <v>45916.612692668663</v>
      </c>
      <c r="J578" s="3">
        <v>45916.623109335327</v>
      </c>
      <c r="K578">
        <v>15</v>
      </c>
      <c r="L578">
        <v>15</v>
      </c>
      <c r="M578">
        <v>1</v>
      </c>
      <c r="N578" s="3">
        <v>45916</v>
      </c>
      <c r="O578" s="1">
        <f>VLOOKUP(A578,schedule!A:J,10,0)</f>
        <v>45922</v>
      </c>
      <c r="P578">
        <f>IF(J578-O578&lt;0,0,J578-O578)</f>
        <v>0</v>
      </c>
    </row>
    <row r="579" spans="1:16">
      <c r="A579">
        <v>1114</v>
      </c>
      <c r="B579">
        <v>277</v>
      </c>
      <c r="C579">
        <v>3</v>
      </c>
      <c r="D579">
        <v>1</v>
      </c>
      <c r="E579" t="s">
        <v>32</v>
      </c>
      <c r="F579">
        <v>3</v>
      </c>
      <c r="G579">
        <v>3</v>
      </c>
      <c r="H579" t="s">
        <v>67</v>
      </c>
      <c r="I579" s="3">
        <v>45916.612692668663</v>
      </c>
      <c r="J579" s="3">
        <v>45916.623109335327</v>
      </c>
      <c r="K579">
        <v>15</v>
      </c>
      <c r="L579">
        <v>15</v>
      </c>
      <c r="M579">
        <v>1</v>
      </c>
      <c r="N579" s="3">
        <v>45916</v>
      </c>
      <c r="O579" s="1">
        <f>VLOOKUP(A579,schedule!A:J,10,0)</f>
        <v>45922</v>
      </c>
      <c r="P579">
        <f>IF(J579-O579&lt;0,0,J579-O579)</f>
        <v>0</v>
      </c>
    </row>
    <row r="580" spans="1:16">
      <c r="A580">
        <v>1114</v>
      </c>
      <c r="B580">
        <v>289</v>
      </c>
      <c r="C580">
        <v>2</v>
      </c>
      <c r="D580">
        <v>3</v>
      </c>
      <c r="E580" t="s">
        <v>34</v>
      </c>
      <c r="F580">
        <v>3</v>
      </c>
      <c r="G580">
        <v>3</v>
      </c>
      <c r="H580" t="s">
        <v>67</v>
      </c>
      <c r="I580" s="3">
        <v>45916.612692668663</v>
      </c>
      <c r="J580" s="3">
        <v>45916.623109335327</v>
      </c>
      <c r="K580">
        <v>15</v>
      </c>
      <c r="L580">
        <v>15</v>
      </c>
      <c r="M580">
        <v>1</v>
      </c>
      <c r="N580" s="3">
        <v>45916</v>
      </c>
      <c r="O580" s="1">
        <f>VLOOKUP(A580,schedule!A:J,10,0)</f>
        <v>45922</v>
      </c>
      <c r="P580">
        <f>IF(J580-O580&lt;0,0,J580-O580)</f>
        <v>0</v>
      </c>
    </row>
    <row r="581" spans="1:16">
      <c r="A581">
        <v>1114</v>
      </c>
      <c r="B581">
        <v>293</v>
      </c>
      <c r="C581">
        <v>1</v>
      </c>
      <c r="D581">
        <v>3</v>
      </c>
      <c r="E581" t="s">
        <v>33</v>
      </c>
      <c r="F581">
        <v>3</v>
      </c>
      <c r="G581">
        <v>3</v>
      </c>
      <c r="H581" t="s">
        <v>67</v>
      </c>
      <c r="I581" s="3">
        <v>45916.612692668663</v>
      </c>
      <c r="J581" s="3">
        <v>45916.623109335327</v>
      </c>
      <c r="K581">
        <v>15</v>
      </c>
      <c r="L581">
        <v>15</v>
      </c>
      <c r="M581">
        <v>1</v>
      </c>
      <c r="N581" s="3">
        <v>45916</v>
      </c>
      <c r="O581" s="1">
        <f>VLOOKUP(A581,schedule!A:J,10,0)</f>
        <v>45922</v>
      </c>
      <c r="P581">
        <f>IF(J581-O581&lt;0,0,J581-O581)</f>
        <v>0</v>
      </c>
    </row>
    <row r="582" spans="1:16">
      <c r="A582">
        <v>1114</v>
      </c>
      <c r="B582">
        <v>299</v>
      </c>
      <c r="C582">
        <v>2</v>
      </c>
      <c r="D582">
        <v>2</v>
      </c>
      <c r="E582" t="s">
        <v>34</v>
      </c>
      <c r="F582">
        <v>3</v>
      </c>
      <c r="G582">
        <v>3</v>
      </c>
      <c r="H582" t="s">
        <v>67</v>
      </c>
      <c r="I582" s="3">
        <v>45916.612692668663</v>
      </c>
      <c r="J582" s="3">
        <v>45916.623109335327</v>
      </c>
      <c r="K582">
        <v>15</v>
      </c>
      <c r="L582">
        <v>15</v>
      </c>
      <c r="M582">
        <v>1</v>
      </c>
      <c r="N582" s="3">
        <v>45916</v>
      </c>
      <c r="O582" s="1">
        <f>VLOOKUP(A582,schedule!A:J,10,0)</f>
        <v>45922</v>
      </c>
      <c r="P582">
        <f>IF(J582-O582&lt;0,0,J582-O582)</f>
        <v>0</v>
      </c>
    </row>
    <row r="583" spans="1:16">
      <c r="A583">
        <v>1114</v>
      </c>
      <c r="B583">
        <v>377</v>
      </c>
      <c r="C583">
        <v>3</v>
      </c>
      <c r="D583">
        <v>2</v>
      </c>
      <c r="E583" t="s">
        <v>31</v>
      </c>
      <c r="F583">
        <v>3</v>
      </c>
      <c r="G583">
        <v>3</v>
      </c>
      <c r="H583" t="s">
        <v>67</v>
      </c>
      <c r="I583" s="3">
        <v>45916.612692668663</v>
      </c>
      <c r="J583" s="3">
        <v>45916.623109335327</v>
      </c>
      <c r="K583">
        <v>15</v>
      </c>
      <c r="L583">
        <v>15</v>
      </c>
      <c r="M583">
        <v>1</v>
      </c>
      <c r="N583" s="3">
        <v>45916</v>
      </c>
      <c r="O583" s="1">
        <f>VLOOKUP(A583,schedule!A:J,10,0)</f>
        <v>45922</v>
      </c>
      <c r="P583">
        <f>IF(J583-O583&lt;0,0,J583-O583)</f>
        <v>0</v>
      </c>
    </row>
    <row r="584" spans="1:16">
      <c r="A584">
        <v>1114</v>
      </c>
      <c r="B584">
        <v>382</v>
      </c>
      <c r="C584">
        <v>2</v>
      </c>
      <c r="D584">
        <v>2</v>
      </c>
      <c r="E584" t="s">
        <v>32</v>
      </c>
      <c r="F584">
        <v>3</v>
      </c>
      <c r="G584">
        <v>3</v>
      </c>
      <c r="H584" t="s">
        <v>67</v>
      </c>
      <c r="I584" s="3">
        <v>45916.612692668663</v>
      </c>
      <c r="J584" s="3">
        <v>45916.623109335327</v>
      </c>
      <c r="K584">
        <v>15</v>
      </c>
      <c r="L584">
        <v>15</v>
      </c>
      <c r="M584">
        <v>1</v>
      </c>
      <c r="N584" s="3">
        <v>45916</v>
      </c>
      <c r="O584" s="1">
        <f>VLOOKUP(A584,schedule!A:J,10,0)</f>
        <v>45922</v>
      </c>
      <c r="P584">
        <f>IF(J584-O584&lt;0,0,J584-O584)</f>
        <v>0</v>
      </c>
    </row>
    <row r="585" spans="1:16">
      <c r="A585">
        <v>1114</v>
      </c>
      <c r="B585">
        <v>408</v>
      </c>
      <c r="C585">
        <v>1</v>
      </c>
      <c r="D585">
        <v>3</v>
      </c>
      <c r="E585" t="s">
        <v>33</v>
      </c>
      <c r="F585">
        <v>3</v>
      </c>
      <c r="G585">
        <v>3</v>
      </c>
      <c r="H585" t="s">
        <v>67</v>
      </c>
      <c r="I585" s="3">
        <v>45916.612692668663</v>
      </c>
      <c r="J585" s="3">
        <v>45916.623109335327</v>
      </c>
      <c r="K585">
        <v>15</v>
      </c>
      <c r="L585">
        <v>15</v>
      </c>
      <c r="M585">
        <v>1</v>
      </c>
      <c r="N585" s="3">
        <v>45916</v>
      </c>
      <c r="O585" s="1">
        <f>VLOOKUP(A585,schedule!A:J,10,0)</f>
        <v>45922</v>
      </c>
      <c r="P585">
        <f>IF(J585-O585&lt;0,0,J585-O585)</f>
        <v>0</v>
      </c>
    </row>
    <row r="586" spans="1:16">
      <c r="A586">
        <v>1116</v>
      </c>
      <c r="B586">
        <v>14</v>
      </c>
      <c r="C586">
        <v>2</v>
      </c>
      <c r="D586">
        <v>1</v>
      </c>
      <c r="E586" t="s">
        <v>20</v>
      </c>
      <c r="F586">
        <v>1</v>
      </c>
      <c r="G586">
        <v>1</v>
      </c>
      <c r="H586" t="s">
        <v>67</v>
      </c>
      <c r="I586" s="3">
        <v>45916.612692680232</v>
      </c>
      <c r="J586" s="3">
        <v>45916.623109346903</v>
      </c>
      <c r="K586">
        <v>15</v>
      </c>
      <c r="L586">
        <v>15</v>
      </c>
      <c r="M586">
        <v>1</v>
      </c>
      <c r="N586" s="3">
        <v>45916</v>
      </c>
      <c r="O586" s="1">
        <f>VLOOKUP(A586,schedule!A:J,10,0)</f>
        <v>45928</v>
      </c>
      <c r="P586">
        <f>IF(J586-O586&lt;0,0,J586-O586)</f>
        <v>0</v>
      </c>
    </row>
    <row r="587" spans="1:16">
      <c r="A587">
        <v>1116</v>
      </c>
      <c r="B587">
        <v>19</v>
      </c>
      <c r="C587">
        <v>1</v>
      </c>
      <c r="D587">
        <v>3</v>
      </c>
      <c r="E587" t="s">
        <v>20</v>
      </c>
      <c r="F587">
        <v>1</v>
      </c>
      <c r="G587">
        <v>1</v>
      </c>
      <c r="H587" t="s">
        <v>67</v>
      </c>
      <c r="I587" s="3">
        <v>45916.612692680232</v>
      </c>
      <c r="J587" s="3">
        <v>45916.623109346903</v>
      </c>
      <c r="K587">
        <v>15</v>
      </c>
      <c r="L587">
        <v>15</v>
      </c>
      <c r="M587">
        <v>1</v>
      </c>
      <c r="N587" s="3">
        <v>45916</v>
      </c>
      <c r="O587" s="1">
        <f>VLOOKUP(A587,schedule!A:J,10,0)</f>
        <v>45928</v>
      </c>
      <c r="P587">
        <f>IF(J587-O587&lt;0,0,J587-O587)</f>
        <v>0</v>
      </c>
    </row>
    <row r="588" spans="1:16">
      <c r="A588">
        <v>1116</v>
      </c>
      <c r="B588">
        <v>57</v>
      </c>
      <c r="C588">
        <v>3</v>
      </c>
      <c r="D588">
        <v>2</v>
      </c>
      <c r="E588" t="s">
        <v>20</v>
      </c>
      <c r="F588">
        <v>1</v>
      </c>
      <c r="G588">
        <v>1</v>
      </c>
      <c r="H588" t="s">
        <v>67</v>
      </c>
      <c r="I588" s="3">
        <v>45916.612692680232</v>
      </c>
      <c r="J588" s="3">
        <v>45916.623109346903</v>
      </c>
      <c r="K588">
        <v>15</v>
      </c>
      <c r="L588">
        <v>15</v>
      </c>
      <c r="M588">
        <v>1</v>
      </c>
      <c r="N588" s="3">
        <v>45916</v>
      </c>
      <c r="O588" s="1">
        <f>VLOOKUP(A588,schedule!A:J,10,0)</f>
        <v>45928</v>
      </c>
      <c r="P588">
        <f>IF(J588-O588&lt;0,0,J588-O588)</f>
        <v>0</v>
      </c>
    </row>
    <row r="589" spans="1:16">
      <c r="A589">
        <v>1116</v>
      </c>
      <c r="B589">
        <v>90</v>
      </c>
      <c r="C589">
        <v>2</v>
      </c>
      <c r="D589">
        <v>3</v>
      </c>
      <c r="E589" t="s">
        <v>21</v>
      </c>
      <c r="F589">
        <v>1</v>
      </c>
      <c r="G589">
        <v>1</v>
      </c>
      <c r="H589" t="s">
        <v>67</v>
      </c>
      <c r="I589" s="3">
        <v>45916.612692680232</v>
      </c>
      <c r="J589" s="3">
        <v>45916.623109346903</v>
      </c>
      <c r="K589">
        <v>15</v>
      </c>
      <c r="L589">
        <v>15</v>
      </c>
      <c r="M589">
        <v>1</v>
      </c>
      <c r="N589" s="3">
        <v>45916</v>
      </c>
      <c r="O589" s="1">
        <f>VLOOKUP(A589,schedule!A:J,10,0)</f>
        <v>45928</v>
      </c>
      <c r="P589">
        <f>IF(J589-O589&lt;0,0,J589-O589)</f>
        <v>0</v>
      </c>
    </row>
    <row r="590" spans="1:16">
      <c r="A590">
        <v>1115</v>
      </c>
      <c r="B590">
        <v>207</v>
      </c>
      <c r="C590">
        <v>2</v>
      </c>
      <c r="D590">
        <v>1</v>
      </c>
      <c r="E590" t="s">
        <v>25</v>
      </c>
      <c r="F590">
        <v>2</v>
      </c>
      <c r="G590">
        <v>2</v>
      </c>
      <c r="H590" t="s">
        <v>67</v>
      </c>
      <c r="I590" s="3">
        <v>45916.612692680232</v>
      </c>
      <c r="J590" s="3">
        <v>45916.623109346903</v>
      </c>
      <c r="K590">
        <v>15</v>
      </c>
      <c r="L590">
        <v>15</v>
      </c>
      <c r="M590">
        <v>1</v>
      </c>
      <c r="N590" s="3">
        <v>45916</v>
      </c>
      <c r="O590" s="1">
        <f>VLOOKUP(A590,schedule!A:J,10,0)</f>
        <v>45925</v>
      </c>
      <c r="P590">
        <f>IF(J590-O590&lt;0,0,J590-O590)</f>
        <v>0</v>
      </c>
    </row>
    <row r="591" spans="1:16">
      <c r="A591">
        <v>1111</v>
      </c>
      <c r="B591">
        <v>14</v>
      </c>
      <c r="C591">
        <v>2</v>
      </c>
      <c r="D591">
        <v>2</v>
      </c>
      <c r="E591" t="s">
        <v>20</v>
      </c>
      <c r="F591">
        <v>1</v>
      </c>
      <c r="G591">
        <v>1</v>
      </c>
      <c r="H591" t="s">
        <v>67</v>
      </c>
      <c r="I591" s="3">
        <v>45916.623109312168</v>
      </c>
      <c r="J591" s="3">
        <v>45916.633525978832</v>
      </c>
      <c r="K591">
        <v>15</v>
      </c>
      <c r="L591">
        <v>15</v>
      </c>
      <c r="M591">
        <v>1</v>
      </c>
      <c r="N591" s="3">
        <v>45901</v>
      </c>
      <c r="O591" s="1">
        <f>VLOOKUP(A591,schedule!A:J,10,0)</f>
        <v>45913</v>
      </c>
      <c r="P591">
        <f>IF(J591-O591&lt;0,0,J591-O591)</f>
        <v>3.63352597883204</v>
      </c>
    </row>
    <row r="592" spans="1:16">
      <c r="A592">
        <v>1111</v>
      </c>
      <c r="B592">
        <v>15</v>
      </c>
      <c r="C592">
        <v>2</v>
      </c>
      <c r="D592">
        <v>1</v>
      </c>
      <c r="E592" t="s">
        <v>21</v>
      </c>
      <c r="F592">
        <v>1</v>
      </c>
      <c r="G592">
        <v>1</v>
      </c>
      <c r="H592" t="s">
        <v>67</v>
      </c>
      <c r="I592" s="3">
        <v>45916.612692645504</v>
      </c>
      <c r="J592" s="3">
        <v>45916.633525978832</v>
      </c>
      <c r="K592">
        <v>30</v>
      </c>
      <c r="L592">
        <v>30</v>
      </c>
      <c r="M592">
        <v>1</v>
      </c>
      <c r="N592" s="3">
        <v>45901</v>
      </c>
      <c r="O592" s="1">
        <f>VLOOKUP(A592,schedule!A:J,10,0)</f>
        <v>45913</v>
      </c>
      <c r="P592">
        <f>IF(J592-O592&lt;0,0,J592-O592)</f>
        <v>3.63352597883204</v>
      </c>
    </row>
    <row r="593" spans="1:16">
      <c r="A593">
        <v>1111</v>
      </c>
      <c r="B593">
        <v>28</v>
      </c>
      <c r="C593">
        <v>2</v>
      </c>
      <c r="D593">
        <v>1</v>
      </c>
      <c r="E593" t="s">
        <v>20</v>
      </c>
      <c r="F593">
        <v>1</v>
      </c>
      <c r="G593">
        <v>1</v>
      </c>
      <c r="H593" t="s">
        <v>67</v>
      </c>
      <c r="I593" s="3">
        <v>45916.623109312168</v>
      </c>
      <c r="J593" s="3">
        <v>45916.633525978832</v>
      </c>
      <c r="K593">
        <v>15</v>
      </c>
      <c r="L593">
        <v>15</v>
      </c>
      <c r="M593">
        <v>1</v>
      </c>
      <c r="N593" s="3">
        <v>45901</v>
      </c>
      <c r="O593" s="1">
        <f>VLOOKUP(A593,schedule!A:J,10,0)</f>
        <v>45913</v>
      </c>
      <c r="P593">
        <f>IF(J593-O593&lt;0,0,J593-O593)</f>
        <v>3.63352597883204</v>
      </c>
    </row>
    <row r="594" spans="1:16">
      <c r="A594">
        <v>1111</v>
      </c>
      <c r="B594">
        <v>38</v>
      </c>
      <c r="C594">
        <v>3</v>
      </c>
      <c r="D594">
        <v>1</v>
      </c>
      <c r="E594" t="s">
        <v>23</v>
      </c>
      <c r="F594">
        <v>1</v>
      </c>
      <c r="G594">
        <v>1</v>
      </c>
      <c r="H594" t="s">
        <v>67</v>
      </c>
      <c r="I594" s="3">
        <v>45916.612692645504</v>
      </c>
      <c r="J594" s="3">
        <v>45916.633525978832</v>
      </c>
      <c r="K594">
        <v>30</v>
      </c>
      <c r="L594">
        <v>30</v>
      </c>
      <c r="M594">
        <v>1</v>
      </c>
      <c r="N594" s="3">
        <v>45901</v>
      </c>
      <c r="O594" s="1">
        <f>VLOOKUP(A594,schedule!A:J,10,0)</f>
        <v>45913</v>
      </c>
      <c r="P594">
        <f>IF(J594-O594&lt;0,0,J594-O594)</f>
        <v>3.63352597883204</v>
      </c>
    </row>
    <row r="595" spans="1:16">
      <c r="A595">
        <v>1111</v>
      </c>
      <c r="B595">
        <v>39</v>
      </c>
      <c r="C595">
        <v>1</v>
      </c>
      <c r="D595">
        <v>2</v>
      </c>
      <c r="E595" t="s">
        <v>21</v>
      </c>
      <c r="F595">
        <v>1</v>
      </c>
      <c r="G595">
        <v>1</v>
      </c>
      <c r="H595" t="s">
        <v>67</v>
      </c>
      <c r="I595" s="3">
        <v>45916.612692645504</v>
      </c>
      <c r="J595" s="3">
        <v>45916.633525978832</v>
      </c>
      <c r="K595">
        <v>30</v>
      </c>
      <c r="L595">
        <v>30</v>
      </c>
      <c r="M595">
        <v>1</v>
      </c>
      <c r="N595" s="3">
        <v>45901</v>
      </c>
      <c r="O595" s="1">
        <f>VLOOKUP(A595,schedule!A:J,10,0)</f>
        <v>45913</v>
      </c>
      <c r="P595">
        <f>IF(J595-O595&lt;0,0,J595-O595)</f>
        <v>3.63352597883204</v>
      </c>
    </row>
    <row r="596" spans="1:16">
      <c r="A596">
        <v>1112</v>
      </c>
      <c r="B596">
        <v>39</v>
      </c>
      <c r="C596">
        <v>1</v>
      </c>
      <c r="D596">
        <v>1</v>
      </c>
      <c r="E596" t="s">
        <v>21</v>
      </c>
      <c r="F596">
        <v>1</v>
      </c>
      <c r="G596">
        <v>1</v>
      </c>
      <c r="H596" t="s">
        <v>67</v>
      </c>
      <c r="I596" s="3">
        <v>45916.612692645504</v>
      </c>
      <c r="J596" s="3">
        <v>45916.633525978832</v>
      </c>
      <c r="K596">
        <v>30</v>
      </c>
      <c r="L596">
        <v>30</v>
      </c>
      <c r="M596">
        <v>1</v>
      </c>
      <c r="N596" s="3">
        <v>45904</v>
      </c>
      <c r="O596" s="1">
        <f>VLOOKUP(A596,schedule!A:J,10,0)</f>
        <v>45916</v>
      </c>
      <c r="P596">
        <f>IF(J596-O596&lt;0,0,J596-O596)</f>
        <v>0.63352597883203998</v>
      </c>
    </row>
    <row r="597" spans="1:16">
      <c r="A597">
        <v>1111</v>
      </c>
      <c r="B597">
        <v>41</v>
      </c>
      <c r="C597">
        <v>1</v>
      </c>
      <c r="D597">
        <v>2</v>
      </c>
      <c r="E597" t="s">
        <v>23</v>
      </c>
      <c r="F597">
        <v>1</v>
      </c>
      <c r="G597">
        <v>1</v>
      </c>
      <c r="H597" t="s">
        <v>67</v>
      </c>
      <c r="I597" s="3">
        <v>45916.612692645504</v>
      </c>
      <c r="J597" s="3">
        <v>45916.633525978832</v>
      </c>
      <c r="K597">
        <v>30</v>
      </c>
      <c r="L597">
        <v>30</v>
      </c>
      <c r="M597">
        <v>1</v>
      </c>
      <c r="N597" s="3">
        <v>45901</v>
      </c>
      <c r="O597" s="1">
        <f>VLOOKUP(A597,schedule!A:J,10,0)</f>
        <v>45913</v>
      </c>
      <c r="P597">
        <f>IF(J597-O597&lt;0,0,J597-O597)</f>
        <v>3.63352597883204</v>
      </c>
    </row>
    <row r="598" spans="1:16">
      <c r="A598">
        <v>1111</v>
      </c>
      <c r="B598">
        <v>50</v>
      </c>
      <c r="C598">
        <v>2</v>
      </c>
      <c r="D598">
        <v>2</v>
      </c>
      <c r="E598" t="s">
        <v>23</v>
      </c>
      <c r="F598">
        <v>1</v>
      </c>
      <c r="G598">
        <v>1</v>
      </c>
      <c r="H598" t="s">
        <v>67</v>
      </c>
      <c r="I598" s="3">
        <v>45916.612692645504</v>
      </c>
      <c r="J598" s="3">
        <v>45916.633525978832</v>
      </c>
      <c r="K598">
        <v>30</v>
      </c>
      <c r="L598">
        <v>30</v>
      </c>
      <c r="M598">
        <v>1</v>
      </c>
      <c r="N598" s="3">
        <v>45901</v>
      </c>
      <c r="O598" s="1">
        <f>VLOOKUP(A598,schedule!A:J,10,0)</f>
        <v>45913</v>
      </c>
      <c r="P598">
        <f>IF(J598-O598&lt;0,0,J598-O598)</f>
        <v>3.63352597883204</v>
      </c>
    </row>
    <row r="599" spans="1:16">
      <c r="A599">
        <v>1111</v>
      </c>
      <c r="B599">
        <v>55</v>
      </c>
      <c r="C599">
        <v>1</v>
      </c>
      <c r="D599">
        <v>3</v>
      </c>
      <c r="E599" t="s">
        <v>20</v>
      </c>
      <c r="F599">
        <v>1</v>
      </c>
      <c r="G599">
        <v>1</v>
      </c>
      <c r="H599" t="s">
        <v>67</v>
      </c>
      <c r="I599" s="3">
        <v>45916.612692645504</v>
      </c>
      <c r="J599" s="3">
        <v>45916.633525978832</v>
      </c>
      <c r="K599">
        <v>30</v>
      </c>
      <c r="L599">
        <v>30</v>
      </c>
      <c r="M599">
        <v>1</v>
      </c>
      <c r="N599" s="3">
        <v>45901</v>
      </c>
      <c r="O599" s="1">
        <f>VLOOKUP(A599,schedule!A:J,10,0)</f>
        <v>45913</v>
      </c>
      <c r="P599">
        <f>IF(J599-O599&lt;0,0,J599-O599)</f>
        <v>3.63352597883204</v>
      </c>
    </row>
    <row r="600" spans="1:16">
      <c r="A600">
        <v>1111</v>
      </c>
      <c r="B600">
        <v>61</v>
      </c>
      <c r="C600">
        <v>1</v>
      </c>
      <c r="D600">
        <v>3</v>
      </c>
      <c r="E600" t="s">
        <v>23</v>
      </c>
      <c r="F600">
        <v>1</v>
      </c>
      <c r="G600">
        <v>1</v>
      </c>
      <c r="H600" t="s">
        <v>67</v>
      </c>
      <c r="I600" s="3">
        <v>45916.612692645504</v>
      </c>
      <c r="J600" s="3">
        <v>45916.633525978832</v>
      </c>
      <c r="K600">
        <v>30</v>
      </c>
      <c r="L600">
        <v>30</v>
      </c>
      <c r="M600">
        <v>1</v>
      </c>
      <c r="N600" s="3">
        <v>45901</v>
      </c>
      <c r="O600" s="1">
        <f>VLOOKUP(A600,schedule!A:J,10,0)</f>
        <v>45913</v>
      </c>
      <c r="P600">
        <f>IF(J600-O600&lt;0,0,J600-O600)</f>
        <v>3.63352597883204</v>
      </c>
    </row>
    <row r="601" spans="1:16">
      <c r="A601">
        <v>1112</v>
      </c>
      <c r="B601">
        <v>61</v>
      </c>
      <c r="C601">
        <v>1</v>
      </c>
      <c r="D601">
        <v>3</v>
      </c>
      <c r="E601" t="s">
        <v>23</v>
      </c>
      <c r="F601">
        <v>1</v>
      </c>
      <c r="G601">
        <v>1</v>
      </c>
      <c r="H601" t="s">
        <v>67</v>
      </c>
      <c r="I601" s="3">
        <v>45916.612692645504</v>
      </c>
      <c r="J601" s="3">
        <v>45916.633525978832</v>
      </c>
      <c r="K601">
        <v>30</v>
      </c>
      <c r="L601">
        <v>30</v>
      </c>
      <c r="M601">
        <v>1</v>
      </c>
      <c r="N601" s="3">
        <v>45904</v>
      </c>
      <c r="O601" s="1">
        <f>VLOOKUP(A601,schedule!A:J,10,0)</f>
        <v>45916</v>
      </c>
      <c r="P601">
        <f>IF(J601-O601&lt;0,0,J601-O601)</f>
        <v>0.63352597883203998</v>
      </c>
    </row>
    <row r="602" spans="1:16">
      <c r="A602">
        <v>1111</v>
      </c>
      <c r="B602">
        <v>63</v>
      </c>
      <c r="C602">
        <v>3</v>
      </c>
      <c r="D602">
        <v>2</v>
      </c>
      <c r="E602" t="s">
        <v>23</v>
      </c>
      <c r="F602">
        <v>1</v>
      </c>
      <c r="G602">
        <v>1</v>
      </c>
      <c r="H602" t="s">
        <v>67</v>
      </c>
      <c r="I602" s="3">
        <v>45916.612692645504</v>
      </c>
      <c r="J602" s="3">
        <v>45916.633525978832</v>
      </c>
      <c r="K602">
        <v>30</v>
      </c>
      <c r="L602">
        <v>30</v>
      </c>
      <c r="M602">
        <v>1</v>
      </c>
      <c r="N602" s="3">
        <v>45901</v>
      </c>
      <c r="O602" s="1">
        <f>VLOOKUP(A602,schedule!A:J,10,0)</f>
        <v>45913</v>
      </c>
      <c r="P602">
        <f>IF(J602-O602&lt;0,0,J602-O602)</f>
        <v>3.63352597883204</v>
      </c>
    </row>
    <row r="603" spans="1:16">
      <c r="A603">
        <v>1112</v>
      </c>
      <c r="B603">
        <v>63</v>
      </c>
      <c r="C603">
        <v>2</v>
      </c>
      <c r="D603">
        <v>1</v>
      </c>
      <c r="E603" t="s">
        <v>23</v>
      </c>
      <c r="F603">
        <v>1</v>
      </c>
      <c r="G603">
        <v>1</v>
      </c>
      <c r="H603" t="s">
        <v>67</v>
      </c>
      <c r="I603" s="3">
        <v>45916.612692645504</v>
      </c>
      <c r="J603" s="3">
        <v>45916.633525978832</v>
      </c>
      <c r="K603">
        <v>30</v>
      </c>
      <c r="L603">
        <v>30</v>
      </c>
      <c r="M603">
        <v>1</v>
      </c>
      <c r="N603" s="3">
        <v>45904</v>
      </c>
      <c r="O603" s="1">
        <f>VLOOKUP(A603,schedule!A:J,10,0)</f>
        <v>45916</v>
      </c>
      <c r="P603">
        <f>IF(J603-O603&lt;0,0,J603-O603)</f>
        <v>0.63352597883203998</v>
      </c>
    </row>
    <row r="604" spans="1:16">
      <c r="A604">
        <v>1111</v>
      </c>
      <c r="B604">
        <v>76</v>
      </c>
      <c r="C604">
        <v>1</v>
      </c>
      <c r="D604">
        <v>2</v>
      </c>
      <c r="E604" t="s">
        <v>24</v>
      </c>
      <c r="F604">
        <v>1</v>
      </c>
      <c r="G604">
        <v>1</v>
      </c>
      <c r="H604" t="s">
        <v>67</v>
      </c>
      <c r="I604" s="3">
        <v>45916.612692645504</v>
      </c>
      <c r="J604" s="3">
        <v>45916.633525978832</v>
      </c>
      <c r="K604">
        <v>30</v>
      </c>
      <c r="L604">
        <v>30</v>
      </c>
      <c r="M604">
        <v>1</v>
      </c>
      <c r="N604" s="3">
        <v>45901</v>
      </c>
      <c r="O604" s="1">
        <f>VLOOKUP(A604,schedule!A:J,10,0)</f>
        <v>45913</v>
      </c>
      <c r="P604">
        <f>IF(J604-O604&lt;0,0,J604-O604)</f>
        <v>3.63352597883204</v>
      </c>
    </row>
    <row r="605" spans="1:16">
      <c r="A605">
        <v>1112</v>
      </c>
      <c r="B605">
        <v>76</v>
      </c>
      <c r="C605">
        <v>3</v>
      </c>
      <c r="D605">
        <v>1</v>
      </c>
      <c r="E605" t="s">
        <v>24</v>
      </c>
      <c r="F605">
        <v>1</v>
      </c>
      <c r="G605">
        <v>1</v>
      </c>
      <c r="H605" t="s">
        <v>67</v>
      </c>
      <c r="I605" s="3">
        <v>45916.612692645504</v>
      </c>
      <c r="J605" s="3">
        <v>45916.633525978832</v>
      </c>
      <c r="K605">
        <v>30</v>
      </c>
      <c r="L605">
        <v>30</v>
      </c>
      <c r="M605">
        <v>1</v>
      </c>
      <c r="N605" s="3">
        <v>45904</v>
      </c>
      <c r="O605" s="1">
        <f>VLOOKUP(A605,schedule!A:J,10,0)</f>
        <v>45916</v>
      </c>
      <c r="P605">
        <f>IF(J605-O605&lt;0,0,J605-O605)</f>
        <v>0.63352597883203998</v>
      </c>
    </row>
    <row r="606" spans="1:16">
      <c r="A606">
        <v>1111</v>
      </c>
      <c r="B606">
        <v>94</v>
      </c>
      <c r="C606">
        <v>2</v>
      </c>
      <c r="D606">
        <v>2</v>
      </c>
      <c r="E606" t="s">
        <v>22</v>
      </c>
      <c r="F606">
        <v>1</v>
      </c>
      <c r="G606">
        <v>1</v>
      </c>
      <c r="H606" t="s">
        <v>67</v>
      </c>
      <c r="I606" s="3">
        <v>45916.612692645504</v>
      </c>
      <c r="J606" s="3">
        <v>45916.633525978832</v>
      </c>
      <c r="K606">
        <v>30</v>
      </c>
      <c r="L606">
        <v>30</v>
      </c>
      <c r="M606">
        <v>1</v>
      </c>
      <c r="N606" s="3">
        <v>45901</v>
      </c>
      <c r="O606" s="1">
        <f>VLOOKUP(A606,schedule!A:J,10,0)</f>
        <v>45913</v>
      </c>
      <c r="P606">
        <f>IF(J606-O606&lt;0,0,J606-O606)</f>
        <v>3.63352597883204</v>
      </c>
    </row>
    <row r="607" spans="1:16">
      <c r="A607">
        <v>1111</v>
      </c>
      <c r="B607">
        <v>119</v>
      </c>
      <c r="C607">
        <v>3</v>
      </c>
      <c r="D607">
        <v>2</v>
      </c>
      <c r="E607" t="s">
        <v>27</v>
      </c>
      <c r="F607">
        <v>2</v>
      </c>
      <c r="G607">
        <v>2</v>
      </c>
      <c r="H607" t="s">
        <v>67</v>
      </c>
      <c r="I607" s="3">
        <v>45916.612692645504</v>
      </c>
      <c r="J607" s="3">
        <v>45916.633525978832</v>
      </c>
      <c r="K607">
        <v>30</v>
      </c>
      <c r="L607">
        <v>30</v>
      </c>
      <c r="M607">
        <v>1</v>
      </c>
      <c r="N607" s="3">
        <v>45904</v>
      </c>
      <c r="O607" s="1">
        <f>VLOOKUP(A607,schedule!A:J,10,0)</f>
        <v>45913</v>
      </c>
      <c r="P607">
        <f>IF(J607-O607&lt;0,0,J607-O607)</f>
        <v>3.63352597883204</v>
      </c>
    </row>
    <row r="608" spans="1:16">
      <c r="A608">
        <v>1111</v>
      </c>
      <c r="B608">
        <v>138</v>
      </c>
      <c r="C608">
        <v>3</v>
      </c>
      <c r="D608">
        <v>3</v>
      </c>
      <c r="E608" t="s">
        <v>26</v>
      </c>
      <c r="F608">
        <v>2</v>
      </c>
      <c r="G608">
        <v>2</v>
      </c>
      <c r="H608" t="s">
        <v>67</v>
      </c>
      <c r="I608" s="3">
        <v>45916.612692645504</v>
      </c>
      <c r="J608" s="3">
        <v>45916.633525978832</v>
      </c>
      <c r="K608">
        <v>30</v>
      </c>
      <c r="L608">
        <v>30</v>
      </c>
      <c r="M608">
        <v>1</v>
      </c>
      <c r="N608" s="3">
        <v>45904</v>
      </c>
      <c r="O608" s="1">
        <f>VLOOKUP(A608,schedule!A:J,10,0)</f>
        <v>45913</v>
      </c>
      <c r="P608">
        <f>IF(J608-O608&lt;0,0,J608-O608)</f>
        <v>3.63352597883204</v>
      </c>
    </row>
    <row r="609" spans="1:16">
      <c r="A609">
        <v>1111</v>
      </c>
      <c r="B609">
        <v>150</v>
      </c>
      <c r="C609">
        <v>1</v>
      </c>
      <c r="D609">
        <v>2</v>
      </c>
      <c r="E609" t="s">
        <v>27</v>
      </c>
      <c r="F609">
        <v>2</v>
      </c>
      <c r="G609">
        <v>2</v>
      </c>
      <c r="H609" t="s">
        <v>67</v>
      </c>
      <c r="I609" s="3">
        <v>45916.612692645504</v>
      </c>
      <c r="J609" s="3">
        <v>45916.633525978832</v>
      </c>
      <c r="K609">
        <v>30</v>
      </c>
      <c r="L609">
        <v>30</v>
      </c>
      <c r="M609">
        <v>1</v>
      </c>
      <c r="N609" s="3">
        <v>45904</v>
      </c>
      <c r="O609" s="1">
        <f>VLOOKUP(A609,schedule!A:J,10,0)</f>
        <v>45913</v>
      </c>
      <c r="P609">
        <f>IF(J609-O609&lt;0,0,J609-O609)</f>
        <v>3.63352597883204</v>
      </c>
    </row>
    <row r="610" spans="1:16">
      <c r="A610">
        <v>1111</v>
      </c>
      <c r="B610">
        <v>164</v>
      </c>
      <c r="C610">
        <v>3</v>
      </c>
      <c r="D610">
        <v>2</v>
      </c>
      <c r="E610" t="s">
        <v>29</v>
      </c>
      <c r="F610">
        <v>2</v>
      </c>
      <c r="G610">
        <v>2</v>
      </c>
      <c r="H610" t="s">
        <v>67</v>
      </c>
      <c r="I610" s="3">
        <v>45916.612692645504</v>
      </c>
      <c r="J610" s="3">
        <v>45916.633525978832</v>
      </c>
      <c r="K610">
        <v>30</v>
      </c>
      <c r="L610">
        <v>30</v>
      </c>
      <c r="M610">
        <v>1</v>
      </c>
      <c r="N610" s="3">
        <v>45904</v>
      </c>
      <c r="O610" s="1">
        <f>VLOOKUP(A610,schedule!A:J,10,0)</f>
        <v>45913</v>
      </c>
      <c r="P610">
        <f>IF(J610-O610&lt;0,0,J610-O610)</f>
        <v>3.63352597883204</v>
      </c>
    </row>
    <row r="611" spans="1:16">
      <c r="A611">
        <v>1111</v>
      </c>
      <c r="B611">
        <v>171</v>
      </c>
      <c r="C611">
        <v>1</v>
      </c>
      <c r="D611">
        <v>1</v>
      </c>
      <c r="E611" t="s">
        <v>25</v>
      </c>
      <c r="F611">
        <v>2</v>
      </c>
      <c r="G611">
        <v>2</v>
      </c>
      <c r="H611" t="s">
        <v>67</v>
      </c>
      <c r="I611" s="3">
        <v>45916.612692645504</v>
      </c>
      <c r="J611" s="3">
        <v>45916.633525978832</v>
      </c>
      <c r="K611">
        <v>30</v>
      </c>
      <c r="L611">
        <v>30</v>
      </c>
      <c r="M611">
        <v>1</v>
      </c>
      <c r="N611" s="3">
        <v>45904</v>
      </c>
      <c r="O611" s="1">
        <f>VLOOKUP(A611,schedule!A:J,10,0)</f>
        <v>45913</v>
      </c>
      <c r="P611">
        <f>IF(J611-O611&lt;0,0,J611-O611)</f>
        <v>3.63352597883204</v>
      </c>
    </row>
    <row r="612" spans="1:16">
      <c r="A612">
        <v>1111</v>
      </c>
      <c r="B612">
        <v>172</v>
      </c>
      <c r="C612">
        <v>1</v>
      </c>
      <c r="D612">
        <v>1</v>
      </c>
      <c r="E612" t="s">
        <v>27</v>
      </c>
      <c r="F612">
        <v>2</v>
      </c>
      <c r="G612">
        <v>2</v>
      </c>
      <c r="H612" t="s">
        <v>67</v>
      </c>
      <c r="I612" s="3">
        <v>45916.612692645504</v>
      </c>
      <c r="J612" s="3">
        <v>45916.633525978832</v>
      </c>
      <c r="K612">
        <v>30</v>
      </c>
      <c r="L612">
        <v>30</v>
      </c>
      <c r="M612">
        <v>1</v>
      </c>
      <c r="N612" s="3">
        <v>45904</v>
      </c>
      <c r="O612" s="1">
        <f>VLOOKUP(A612,schedule!A:J,10,0)</f>
        <v>45913</v>
      </c>
      <c r="P612">
        <f>IF(J612-O612&lt;0,0,J612-O612)</f>
        <v>3.63352597883204</v>
      </c>
    </row>
    <row r="613" spans="1:16">
      <c r="A613">
        <v>1112</v>
      </c>
      <c r="B613">
        <v>172</v>
      </c>
      <c r="C613">
        <v>3</v>
      </c>
      <c r="D613">
        <v>1</v>
      </c>
      <c r="E613" t="s">
        <v>27</v>
      </c>
      <c r="F613">
        <v>2</v>
      </c>
      <c r="G613">
        <v>2</v>
      </c>
      <c r="H613" t="s">
        <v>67</v>
      </c>
      <c r="I613" s="3">
        <v>45916.612692645504</v>
      </c>
      <c r="J613" s="3">
        <v>45916.633525978832</v>
      </c>
      <c r="K613">
        <v>30</v>
      </c>
      <c r="L613">
        <v>30</v>
      </c>
      <c r="M613">
        <v>1</v>
      </c>
      <c r="N613" s="3">
        <v>45907</v>
      </c>
      <c r="O613" s="1">
        <f>VLOOKUP(A613,schedule!A:J,10,0)</f>
        <v>45916</v>
      </c>
      <c r="P613">
        <f>IF(J613-O613&lt;0,0,J613-O613)</f>
        <v>0.63352597883203998</v>
      </c>
    </row>
    <row r="614" spans="1:16">
      <c r="A614">
        <v>1111</v>
      </c>
      <c r="B614">
        <v>197</v>
      </c>
      <c r="C614">
        <v>2</v>
      </c>
      <c r="D614">
        <v>2</v>
      </c>
      <c r="E614" t="s">
        <v>25</v>
      </c>
      <c r="F614">
        <v>2</v>
      </c>
      <c r="G614">
        <v>2</v>
      </c>
      <c r="H614" t="s">
        <v>67</v>
      </c>
      <c r="I614" s="3">
        <v>45916.612692645504</v>
      </c>
      <c r="J614" s="3">
        <v>45916.633525978832</v>
      </c>
      <c r="K614">
        <v>30</v>
      </c>
      <c r="L614">
        <v>30</v>
      </c>
      <c r="M614">
        <v>1</v>
      </c>
      <c r="N614" s="3">
        <v>45904</v>
      </c>
      <c r="O614" s="1">
        <f>VLOOKUP(A614,schedule!A:J,10,0)</f>
        <v>45913</v>
      </c>
      <c r="P614">
        <f>IF(J614-O614&lt;0,0,J614-O614)</f>
        <v>3.63352597883204</v>
      </c>
    </row>
    <row r="615" spans="1:16">
      <c r="A615">
        <v>1111</v>
      </c>
      <c r="B615">
        <v>206</v>
      </c>
      <c r="C615">
        <v>2</v>
      </c>
      <c r="D615">
        <v>2</v>
      </c>
      <c r="E615" t="s">
        <v>29</v>
      </c>
      <c r="F615">
        <v>2</v>
      </c>
      <c r="G615">
        <v>2</v>
      </c>
      <c r="H615" t="s">
        <v>67</v>
      </c>
      <c r="I615" s="3">
        <v>45916.612692645504</v>
      </c>
      <c r="J615" s="3">
        <v>45916.633525978832</v>
      </c>
      <c r="K615">
        <v>30</v>
      </c>
      <c r="L615">
        <v>30</v>
      </c>
      <c r="M615">
        <v>1</v>
      </c>
      <c r="N615" s="3">
        <v>45904</v>
      </c>
      <c r="O615" s="1">
        <f>VLOOKUP(A615,schedule!A:J,10,0)</f>
        <v>45913</v>
      </c>
      <c r="P615">
        <f>IF(J615-O615&lt;0,0,J615-O615)</f>
        <v>3.63352597883204</v>
      </c>
    </row>
    <row r="616" spans="1:16">
      <c r="A616">
        <v>1112</v>
      </c>
      <c r="B616">
        <v>206</v>
      </c>
      <c r="C616">
        <v>3</v>
      </c>
      <c r="D616">
        <v>1</v>
      </c>
      <c r="E616" t="s">
        <v>29</v>
      </c>
      <c r="F616">
        <v>2</v>
      </c>
      <c r="G616">
        <v>2</v>
      </c>
      <c r="H616" t="s">
        <v>67</v>
      </c>
      <c r="I616" s="3">
        <v>45916.612692645504</v>
      </c>
      <c r="J616" s="3">
        <v>45916.633525978832</v>
      </c>
      <c r="K616">
        <v>30</v>
      </c>
      <c r="L616">
        <v>30</v>
      </c>
      <c r="M616">
        <v>1</v>
      </c>
      <c r="N616" s="3">
        <v>45907</v>
      </c>
      <c r="O616" s="1">
        <f>VLOOKUP(A616,schedule!A:J,10,0)</f>
        <v>45916</v>
      </c>
      <c r="P616">
        <f>IF(J616-O616&lt;0,0,J616-O616)</f>
        <v>0.63352597883203998</v>
      </c>
    </row>
    <row r="617" spans="1:16">
      <c r="A617">
        <v>1111</v>
      </c>
      <c r="B617">
        <v>210</v>
      </c>
      <c r="C617">
        <v>1</v>
      </c>
      <c r="D617">
        <v>1</v>
      </c>
      <c r="E617" t="s">
        <v>28</v>
      </c>
      <c r="F617">
        <v>2</v>
      </c>
      <c r="G617">
        <v>2</v>
      </c>
      <c r="H617" t="s">
        <v>67</v>
      </c>
      <c r="I617" s="3">
        <v>45916.612692645504</v>
      </c>
      <c r="J617" s="3">
        <v>45916.633525978832</v>
      </c>
      <c r="K617">
        <v>30</v>
      </c>
      <c r="L617">
        <v>30</v>
      </c>
      <c r="M617">
        <v>1</v>
      </c>
      <c r="N617" s="3">
        <v>45904</v>
      </c>
      <c r="O617" s="1">
        <f>VLOOKUP(A617,schedule!A:J,10,0)</f>
        <v>45913</v>
      </c>
      <c r="P617">
        <f>IF(J617-O617&lt;0,0,J617-O617)</f>
        <v>3.63352597883204</v>
      </c>
    </row>
    <row r="618" spans="1:16">
      <c r="A618">
        <v>1111</v>
      </c>
      <c r="B618">
        <v>228</v>
      </c>
      <c r="C618">
        <v>1</v>
      </c>
      <c r="D618">
        <v>1</v>
      </c>
      <c r="E618" t="s">
        <v>31</v>
      </c>
      <c r="F618">
        <v>3</v>
      </c>
      <c r="G618">
        <v>3</v>
      </c>
      <c r="H618" t="s">
        <v>67</v>
      </c>
      <c r="I618" s="3">
        <v>45916.612692645504</v>
      </c>
      <c r="J618" s="3">
        <v>45916.633525978832</v>
      </c>
      <c r="K618">
        <v>30</v>
      </c>
      <c r="L618">
        <v>30</v>
      </c>
      <c r="M618">
        <v>1</v>
      </c>
      <c r="N618" s="3">
        <v>45907</v>
      </c>
      <c r="O618" s="1">
        <f>VLOOKUP(A618,schedule!A:J,10,0)</f>
        <v>45913</v>
      </c>
      <c r="P618">
        <f>IF(J618-O618&lt;0,0,J618-O618)</f>
        <v>3.63352597883204</v>
      </c>
    </row>
    <row r="619" spans="1:16">
      <c r="A619">
        <v>1111</v>
      </c>
      <c r="B619">
        <v>229</v>
      </c>
      <c r="C619">
        <v>1</v>
      </c>
      <c r="D619">
        <v>2</v>
      </c>
      <c r="E619" t="s">
        <v>31</v>
      </c>
      <c r="F619">
        <v>3</v>
      </c>
      <c r="G619">
        <v>3</v>
      </c>
      <c r="H619" t="s">
        <v>67</v>
      </c>
      <c r="I619" s="3">
        <v>45916.612692645504</v>
      </c>
      <c r="J619" s="3">
        <v>45916.633525978832</v>
      </c>
      <c r="K619">
        <v>30</v>
      </c>
      <c r="L619">
        <v>30</v>
      </c>
      <c r="M619">
        <v>1</v>
      </c>
      <c r="N619" s="3">
        <v>45907</v>
      </c>
      <c r="O619" s="1">
        <f>VLOOKUP(A619,schedule!A:J,10,0)</f>
        <v>45913</v>
      </c>
      <c r="P619">
        <f>IF(J619-O619&lt;0,0,J619-O619)</f>
        <v>3.63352597883204</v>
      </c>
    </row>
    <row r="620" spans="1:16">
      <c r="A620">
        <v>1112</v>
      </c>
      <c r="B620">
        <v>229</v>
      </c>
      <c r="C620">
        <v>1</v>
      </c>
      <c r="D620">
        <v>1</v>
      </c>
      <c r="E620" t="s">
        <v>31</v>
      </c>
      <c r="F620">
        <v>3</v>
      </c>
      <c r="G620">
        <v>3</v>
      </c>
      <c r="H620" t="s">
        <v>67</v>
      </c>
      <c r="I620" s="3">
        <v>45916.612692645504</v>
      </c>
      <c r="J620" s="3">
        <v>45916.633525978832</v>
      </c>
      <c r="K620">
        <v>30</v>
      </c>
      <c r="L620">
        <v>30</v>
      </c>
      <c r="M620">
        <v>1</v>
      </c>
      <c r="N620" s="3">
        <v>45910</v>
      </c>
      <c r="O620" s="1">
        <f>VLOOKUP(A620,schedule!A:J,10,0)</f>
        <v>45916</v>
      </c>
      <c r="P620">
        <f>IF(J620-O620&lt;0,0,J620-O620)</f>
        <v>0.63352597883203998</v>
      </c>
    </row>
    <row r="621" spans="1:16">
      <c r="A621">
        <v>1111</v>
      </c>
      <c r="B621">
        <v>236</v>
      </c>
      <c r="C621">
        <v>3</v>
      </c>
      <c r="D621">
        <v>1</v>
      </c>
      <c r="E621" t="s">
        <v>34</v>
      </c>
      <c r="F621">
        <v>3</v>
      </c>
      <c r="G621">
        <v>3</v>
      </c>
      <c r="H621" t="s">
        <v>67</v>
      </c>
      <c r="I621" s="3">
        <v>45916.612692645504</v>
      </c>
      <c r="J621" s="3">
        <v>45916.633525978832</v>
      </c>
      <c r="K621">
        <v>30</v>
      </c>
      <c r="L621">
        <v>30</v>
      </c>
      <c r="M621">
        <v>1</v>
      </c>
      <c r="N621" s="3">
        <v>45907</v>
      </c>
      <c r="O621" s="1">
        <f>VLOOKUP(A621,schedule!A:J,10,0)</f>
        <v>45913</v>
      </c>
      <c r="P621">
        <f>IF(J621-O621&lt;0,0,J621-O621)</f>
        <v>3.63352597883204</v>
      </c>
    </row>
    <row r="622" spans="1:16">
      <c r="A622">
        <v>1111</v>
      </c>
      <c r="B622">
        <v>257</v>
      </c>
      <c r="C622">
        <v>1</v>
      </c>
      <c r="D622">
        <v>3</v>
      </c>
      <c r="E622" t="s">
        <v>34</v>
      </c>
      <c r="F622">
        <v>3</v>
      </c>
      <c r="G622">
        <v>3</v>
      </c>
      <c r="H622" t="s">
        <v>67</v>
      </c>
      <c r="I622" s="3">
        <v>45916.612692645504</v>
      </c>
      <c r="J622" s="3">
        <v>45916.633525978832</v>
      </c>
      <c r="K622">
        <v>30</v>
      </c>
      <c r="L622">
        <v>30</v>
      </c>
      <c r="M622">
        <v>1</v>
      </c>
      <c r="N622" s="3">
        <v>45907</v>
      </c>
      <c r="O622" s="1">
        <f>VLOOKUP(A622,schedule!A:J,10,0)</f>
        <v>45913</v>
      </c>
      <c r="P622">
        <f>IF(J622-O622&lt;0,0,J622-O622)</f>
        <v>3.63352597883204</v>
      </c>
    </row>
    <row r="623" spans="1:16">
      <c r="A623">
        <v>1111</v>
      </c>
      <c r="B623">
        <v>305</v>
      </c>
      <c r="C623">
        <v>3</v>
      </c>
      <c r="D623">
        <v>1</v>
      </c>
      <c r="E623" t="s">
        <v>31</v>
      </c>
      <c r="F623">
        <v>3</v>
      </c>
      <c r="G623">
        <v>3</v>
      </c>
      <c r="H623" t="s">
        <v>67</v>
      </c>
      <c r="I623" s="3">
        <v>45916.612692645504</v>
      </c>
      <c r="J623" s="3">
        <v>45916.633525978832</v>
      </c>
      <c r="K623">
        <v>30</v>
      </c>
      <c r="L623">
        <v>30</v>
      </c>
      <c r="M623">
        <v>1</v>
      </c>
      <c r="N623" s="3">
        <v>45907</v>
      </c>
      <c r="O623" s="1">
        <f>VLOOKUP(A623,schedule!A:J,10,0)</f>
        <v>45913</v>
      </c>
      <c r="P623">
        <f>IF(J623-O623&lt;0,0,J623-O623)</f>
        <v>3.63352597883204</v>
      </c>
    </row>
    <row r="624" spans="1:16">
      <c r="A624">
        <v>1111</v>
      </c>
      <c r="B624">
        <v>310</v>
      </c>
      <c r="C624">
        <v>2</v>
      </c>
      <c r="D624">
        <v>3</v>
      </c>
      <c r="E624" t="s">
        <v>32</v>
      </c>
      <c r="F624">
        <v>3</v>
      </c>
      <c r="G624">
        <v>3</v>
      </c>
      <c r="H624" t="s">
        <v>67</v>
      </c>
      <c r="I624" s="3">
        <v>45916.612692645504</v>
      </c>
      <c r="J624" s="3">
        <v>45916.633525978832</v>
      </c>
      <c r="K624">
        <v>30</v>
      </c>
      <c r="L624">
        <v>30</v>
      </c>
      <c r="M624">
        <v>1</v>
      </c>
      <c r="N624" s="3">
        <v>45907</v>
      </c>
      <c r="O624" s="1">
        <f>VLOOKUP(A624,schedule!A:J,10,0)</f>
        <v>45913</v>
      </c>
      <c r="P624">
        <f>IF(J624-O624&lt;0,0,J624-O624)</f>
        <v>3.63352597883204</v>
      </c>
    </row>
    <row r="625" spans="1:16">
      <c r="A625">
        <v>1111</v>
      </c>
      <c r="B625">
        <v>337</v>
      </c>
      <c r="C625">
        <v>2</v>
      </c>
      <c r="D625">
        <v>2</v>
      </c>
      <c r="E625" t="s">
        <v>31</v>
      </c>
      <c r="F625">
        <v>3</v>
      </c>
      <c r="G625">
        <v>3</v>
      </c>
      <c r="H625" t="s">
        <v>67</v>
      </c>
      <c r="I625" s="3">
        <v>45916.612692645504</v>
      </c>
      <c r="J625" s="3">
        <v>45916.633525978832</v>
      </c>
      <c r="K625">
        <v>30</v>
      </c>
      <c r="L625">
        <v>30</v>
      </c>
      <c r="M625">
        <v>1</v>
      </c>
      <c r="N625" s="3">
        <v>45907</v>
      </c>
      <c r="O625" s="1">
        <f>VLOOKUP(A625,schedule!A:J,10,0)</f>
        <v>45913</v>
      </c>
      <c r="P625">
        <f>IF(J625-O625&lt;0,0,J625-O625)</f>
        <v>3.63352597883204</v>
      </c>
    </row>
    <row r="626" spans="1:16">
      <c r="A626">
        <v>1112</v>
      </c>
      <c r="B626">
        <v>337</v>
      </c>
      <c r="C626">
        <v>1</v>
      </c>
      <c r="D626">
        <v>3</v>
      </c>
      <c r="E626" t="s">
        <v>31</v>
      </c>
      <c r="F626">
        <v>3</v>
      </c>
      <c r="G626">
        <v>3</v>
      </c>
      <c r="H626" t="s">
        <v>67</v>
      </c>
      <c r="I626" s="3">
        <v>45916.612692645504</v>
      </c>
      <c r="J626" s="3">
        <v>45916.633525978832</v>
      </c>
      <c r="K626">
        <v>30</v>
      </c>
      <c r="L626">
        <v>30</v>
      </c>
      <c r="M626">
        <v>1</v>
      </c>
      <c r="N626" s="3">
        <v>45910</v>
      </c>
      <c r="O626" s="1">
        <f>VLOOKUP(A626,schedule!A:J,10,0)</f>
        <v>45916</v>
      </c>
      <c r="P626">
        <f>IF(J626-O626&lt;0,0,J626-O626)</f>
        <v>0.63352597883203998</v>
      </c>
    </row>
    <row r="627" spans="1:16">
      <c r="A627">
        <v>1111</v>
      </c>
      <c r="B627">
        <v>340</v>
      </c>
      <c r="C627">
        <v>3</v>
      </c>
      <c r="D627">
        <v>1</v>
      </c>
      <c r="E627" t="s">
        <v>33</v>
      </c>
      <c r="F627">
        <v>3</v>
      </c>
      <c r="G627">
        <v>3</v>
      </c>
      <c r="H627" t="s">
        <v>67</v>
      </c>
      <c r="I627" s="3">
        <v>45916.612692645504</v>
      </c>
      <c r="J627" s="3">
        <v>45916.633525978832</v>
      </c>
      <c r="K627">
        <v>30</v>
      </c>
      <c r="L627">
        <v>30</v>
      </c>
      <c r="M627">
        <v>1</v>
      </c>
      <c r="N627" s="3">
        <v>45907</v>
      </c>
      <c r="O627" s="1">
        <f>VLOOKUP(A627,schedule!A:J,10,0)</f>
        <v>45913</v>
      </c>
      <c r="P627">
        <f>IF(J627-O627&lt;0,0,J627-O627)</f>
        <v>3.63352597883204</v>
      </c>
    </row>
    <row r="628" spans="1:16">
      <c r="A628">
        <v>1112</v>
      </c>
      <c r="B628">
        <v>340</v>
      </c>
      <c r="C628">
        <v>3</v>
      </c>
      <c r="D628">
        <v>1</v>
      </c>
      <c r="E628" t="s">
        <v>33</v>
      </c>
      <c r="F628">
        <v>3</v>
      </c>
      <c r="G628">
        <v>3</v>
      </c>
      <c r="H628" t="s">
        <v>67</v>
      </c>
      <c r="I628" s="3">
        <v>45916.612692645504</v>
      </c>
      <c r="J628" s="3">
        <v>45916.633525978832</v>
      </c>
      <c r="K628">
        <v>30</v>
      </c>
      <c r="L628">
        <v>30</v>
      </c>
      <c r="M628">
        <v>1</v>
      </c>
      <c r="N628" s="3">
        <v>45910</v>
      </c>
      <c r="O628" s="1">
        <f>VLOOKUP(A628,schedule!A:J,10,0)</f>
        <v>45916</v>
      </c>
      <c r="P628">
        <f>IF(J628-O628&lt;0,0,J628-O628)</f>
        <v>0.63352597883203998</v>
      </c>
    </row>
    <row r="629" spans="1:16">
      <c r="A629">
        <v>1111</v>
      </c>
      <c r="B629">
        <v>349</v>
      </c>
      <c r="C629">
        <v>1</v>
      </c>
      <c r="D629">
        <v>2</v>
      </c>
      <c r="E629" t="s">
        <v>33</v>
      </c>
      <c r="F629">
        <v>3</v>
      </c>
      <c r="G629">
        <v>3</v>
      </c>
      <c r="H629" t="s">
        <v>67</v>
      </c>
      <c r="I629" s="3">
        <v>45916.612692645504</v>
      </c>
      <c r="J629" s="3">
        <v>45916.633525978832</v>
      </c>
      <c r="K629">
        <v>30</v>
      </c>
      <c r="L629">
        <v>30</v>
      </c>
      <c r="M629">
        <v>1</v>
      </c>
      <c r="N629" s="3">
        <v>45907</v>
      </c>
      <c r="O629" s="1">
        <f>VLOOKUP(A629,schedule!A:J,10,0)</f>
        <v>45913</v>
      </c>
      <c r="P629">
        <f>IF(J629-O629&lt;0,0,J629-O629)</f>
        <v>3.63352597883204</v>
      </c>
    </row>
    <row r="630" spans="1:16">
      <c r="A630">
        <v>1111</v>
      </c>
      <c r="B630">
        <v>365</v>
      </c>
      <c r="C630">
        <v>2</v>
      </c>
      <c r="D630">
        <v>1</v>
      </c>
      <c r="E630" t="s">
        <v>34</v>
      </c>
      <c r="F630">
        <v>3</v>
      </c>
      <c r="G630">
        <v>3</v>
      </c>
      <c r="H630" t="s">
        <v>67</v>
      </c>
      <c r="I630" s="3">
        <v>45916.612692645504</v>
      </c>
      <c r="J630" s="3">
        <v>45916.633525978832</v>
      </c>
      <c r="K630">
        <v>30</v>
      </c>
      <c r="L630">
        <v>30</v>
      </c>
      <c r="M630">
        <v>1</v>
      </c>
      <c r="N630" s="3">
        <v>45907</v>
      </c>
      <c r="O630" s="1">
        <f>VLOOKUP(A630,schedule!A:J,10,0)</f>
        <v>45913</v>
      </c>
      <c r="P630">
        <f>IF(J630-O630&lt;0,0,J630-O630)</f>
        <v>3.63352597883204</v>
      </c>
    </row>
    <row r="631" spans="1:16">
      <c r="A631">
        <v>1111</v>
      </c>
      <c r="B631">
        <v>378</v>
      </c>
      <c r="C631">
        <v>3</v>
      </c>
      <c r="D631">
        <v>2</v>
      </c>
      <c r="E631" t="s">
        <v>32</v>
      </c>
      <c r="F631">
        <v>3</v>
      </c>
      <c r="G631">
        <v>3</v>
      </c>
      <c r="H631" t="s">
        <v>67</v>
      </c>
      <c r="I631" s="3">
        <v>45916.612692645504</v>
      </c>
      <c r="J631" s="3">
        <v>45916.633525978832</v>
      </c>
      <c r="K631">
        <v>30</v>
      </c>
      <c r="L631">
        <v>30</v>
      </c>
      <c r="M631">
        <v>1</v>
      </c>
      <c r="N631" s="3">
        <v>45907</v>
      </c>
      <c r="O631" s="1">
        <f>VLOOKUP(A631,schedule!A:J,10,0)</f>
        <v>45913</v>
      </c>
      <c r="P631">
        <f>IF(J631-O631&lt;0,0,J631-O631)</f>
        <v>3.63352597883204</v>
      </c>
    </row>
    <row r="632" spans="1:16">
      <c r="A632">
        <v>1111</v>
      </c>
      <c r="B632">
        <v>449</v>
      </c>
      <c r="C632">
        <v>3</v>
      </c>
      <c r="D632">
        <v>2</v>
      </c>
      <c r="E632" t="s">
        <v>36</v>
      </c>
      <c r="F632">
        <v>4</v>
      </c>
      <c r="G632">
        <v>4</v>
      </c>
      <c r="H632" t="s">
        <v>67</v>
      </c>
      <c r="I632" s="3">
        <v>45916.612692645504</v>
      </c>
      <c r="J632" s="3">
        <v>45916.633525978832</v>
      </c>
      <c r="K632">
        <v>30</v>
      </c>
      <c r="L632">
        <v>30</v>
      </c>
      <c r="M632">
        <v>1</v>
      </c>
      <c r="N632" s="3">
        <v>45910</v>
      </c>
      <c r="O632" s="1">
        <f>VLOOKUP(A632,schedule!A:J,10,0)</f>
        <v>45913</v>
      </c>
      <c r="P632">
        <f>IF(J632-O632&lt;0,0,J632-O632)</f>
        <v>3.63352597883204</v>
      </c>
    </row>
    <row r="633" spans="1:16">
      <c r="A633">
        <v>1111</v>
      </c>
      <c r="B633">
        <v>464</v>
      </c>
      <c r="C633">
        <v>3</v>
      </c>
      <c r="D633">
        <v>2</v>
      </c>
      <c r="E633" t="s">
        <v>35</v>
      </c>
      <c r="F633">
        <v>4</v>
      </c>
      <c r="G633">
        <v>4</v>
      </c>
      <c r="H633" t="s">
        <v>67</v>
      </c>
      <c r="I633" s="3">
        <v>45916.612692645504</v>
      </c>
      <c r="J633" s="3">
        <v>45916.633525978832</v>
      </c>
      <c r="K633">
        <v>30</v>
      </c>
      <c r="L633">
        <v>30</v>
      </c>
      <c r="M633">
        <v>1</v>
      </c>
      <c r="N633" s="3">
        <v>45910</v>
      </c>
      <c r="O633" s="1">
        <f>VLOOKUP(A633,schedule!A:J,10,0)</f>
        <v>45913</v>
      </c>
      <c r="P633">
        <f>IF(J633-O633&lt;0,0,J633-O633)</f>
        <v>3.63352597883204</v>
      </c>
    </row>
    <row r="634" spans="1:16">
      <c r="A634">
        <v>1112</v>
      </c>
      <c r="B634">
        <v>464</v>
      </c>
      <c r="C634">
        <v>2</v>
      </c>
      <c r="D634">
        <v>3</v>
      </c>
      <c r="E634" t="s">
        <v>35</v>
      </c>
      <c r="F634">
        <v>4</v>
      </c>
      <c r="G634">
        <v>4</v>
      </c>
      <c r="H634" t="s">
        <v>67</v>
      </c>
      <c r="I634" s="3">
        <v>45916.612692645504</v>
      </c>
      <c r="J634" s="3">
        <v>45916.633525978832</v>
      </c>
      <c r="K634">
        <v>30</v>
      </c>
      <c r="L634">
        <v>30</v>
      </c>
      <c r="M634">
        <v>1</v>
      </c>
      <c r="N634" s="3">
        <v>45913</v>
      </c>
      <c r="O634" s="1">
        <f>VLOOKUP(A634,schedule!A:J,10,0)</f>
        <v>45916</v>
      </c>
      <c r="P634">
        <f>IF(J634-O634&lt;0,0,J634-O634)</f>
        <v>0.63352597883203998</v>
      </c>
    </row>
    <row r="635" spans="1:16">
      <c r="A635">
        <v>1111</v>
      </c>
      <c r="B635">
        <v>470</v>
      </c>
      <c r="C635">
        <v>3</v>
      </c>
      <c r="D635">
        <v>1</v>
      </c>
      <c r="E635" t="s">
        <v>36</v>
      </c>
      <c r="F635">
        <v>4</v>
      </c>
      <c r="G635">
        <v>4</v>
      </c>
      <c r="H635" t="s">
        <v>67</v>
      </c>
      <c r="I635" s="3">
        <v>45916.612692645504</v>
      </c>
      <c r="J635" s="3">
        <v>45916.633525978832</v>
      </c>
      <c r="K635">
        <v>30</v>
      </c>
      <c r="L635">
        <v>30</v>
      </c>
      <c r="M635">
        <v>1</v>
      </c>
      <c r="N635" s="3">
        <v>45910</v>
      </c>
      <c r="O635" s="1">
        <f>VLOOKUP(A635,schedule!A:J,10,0)</f>
        <v>45913</v>
      </c>
      <c r="P635">
        <f>IF(J635-O635&lt;0,0,J635-O635)</f>
        <v>3.63352597883204</v>
      </c>
    </row>
    <row r="636" spans="1:16">
      <c r="A636">
        <v>1111</v>
      </c>
      <c r="B636">
        <v>484</v>
      </c>
      <c r="C636">
        <v>1</v>
      </c>
      <c r="D636">
        <v>2</v>
      </c>
      <c r="E636" t="s">
        <v>36</v>
      </c>
      <c r="F636">
        <v>4</v>
      </c>
      <c r="G636">
        <v>4</v>
      </c>
      <c r="H636" t="s">
        <v>67</v>
      </c>
      <c r="I636" s="3">
        <v>45916.612692645504</v>
      </c>
      <c r="J636" s="3">
        <v>45916.633525978832</v>
      </c>
      <c r="K636">
        <v>30</v>
      </c>
      <c r="L636">
        <v>30</v>
      </c>
      <c r="M636">
        <v>1</v>
      </c>
      <c r="N636" s="3">
        <v>45910</v>
      </c>
      <c r="O636" s="1">
        <f>VLOOKUP(A636,schedule!A:J,10,0)</f>
        <v>45913</v>
      </c>
      <c r="P636">
        <f>IF(J636-O636&lt;0,0,J636-O636)</f>
        <v>3.63352597883204</v>
      </c>
    </row>
    <row r="637" spans="1:16">
      <c r="A637">
        <v>1111</v>
      </c>
      <c r="B637">
        <v>487</v>
      </c>
      <c r="C637">
        <v>1</v>
      </c>
      <c r="D637">
        <v>3</v>
      </c>
      <c r="E637" t="s">
        <v>35</v>
      </c>
      <c r="F637">
        <v>4</v>
      </c>
      <c r="G637">
        <v>4</v>
      </c>
      <c r="H637" t="s">
        <v>67</v>
      </c>
      <c r="I637" s="3">
        <v>45916.612692645504</v>
      </c>
      <c r="J637" s="3">
        <v>45916.633525978832</v>
      </c>
      <c r="K637">
        <v>30</v>
      </c>
      <c r="L637">
        <v>30</v>
      </c>
      <c r="M637">
        <v>1</v>
      </c>
      <c r="N637" s="3">
        <v>45910</v>
      </c>
      <c r="O637" s="1">
        <f>VLOOKUP(A637,schedule!A:J,10,0)</f>
        <v>45913</v>
      </c>
      <c r="P637">
        <f>IF(J637-O637&lt;0,0,J637-O637)</f>
        <v>3.63352597883204</v>
      </c>
    </row>
    <row r="638" spans="1:16">
      <c r="A638">
        <v>1114</v>
      </c>
      <c r="B638">
        <v>2</v>
      </c>
      <c r="C638">
        <v>3</v>
      </c>
      <c r="D638">
        <v>3</v>
      </c>
      <c r="E638" t="s">
        <v>20</v>
      </c>
      <c r="F638">
        <v>1</v>
      </c>
      <c r="G638">
        <v>1</v>
      </c>
      <c r="H638" t="s">
        <v>67</v>
      </c>
      <c r="I638" s="3">
        <v>45916.612692657087</v>
      </c>
      <c r="J638" s="3">
        <v>45916.633525990423</v>
      </c>
      <c r="K638">
        <v>30</v>
      </c>
      <c r="L638">
        <v>30</v>
      </c>
      <c r="M638">
        <v>1</v>
      </c>
      <c r="N638" s="3">
        <v>45910</v>
      </c>
      <c r="O638" s="1">
        <f>VLOOKUP(A638,schedule!A:J,10,0)</f>
        <v>45922</v>
      </c>
      <c r="P638">
        <f>IF(J638-O638&lt;0,0,J638-O638)</f>
        <v>0</v>
      </c>
    </row>
    <row r="639" spans="1:16">
      <c r="A639">
        <v>1112</v>
      </c>
      <c r="B639">
        <v>8</v>
      </c>
      <c r="C639">
        <v>3</v>
      </c>
      <c r="D639">
        <v>2</v>
      </c>
      <c r="E639" t="s">
        <v>21</v>
      </c>
      <c r="F639">
        <v>1</v>
      </c>
      <c r="G639">
        <v>1</v>
      </c>
      <c r="H639" t="s">
        <v>67</v>
      </c>
      <c r="I639" s="3">
        <v>45916.612692657087</v>
      </c>
      <c r="J639" s="3">
        <v>45916.633525990423</v>
      </c>
      <c r="K639">
        <v>30</v>
      </c>
      <c r="L639">
        <v>30</v>
      </c>
      <c r="M639">
        <v>1</v>
      </c>
      <c r="N639" s="3">
        <v>45904</v>
      </c>
      <c r="O639" s="1">
        <f>VLOOKUP(A639,schedule!A:J,10,0)</f>
        <v>45916</v>
      </c>
      <c r="P639">
        <f>IF(J639-O639&lt;0,0,J639-O639)</f>
        <v>0.63352599042264046</v>
      </c>
    </row>
    <row r="640" spans="1:16">
      <c r="A640">
        <v>1112</v>
      </c>
      <c r="B640">
        <v>14</v>
      </c>
      <c r="C640">
        <v>1</v>
      </c>
      <c r="D640">
        <v>1</v>
      </c>
      <c r="E640" t="s">
        <v>20</v>
      </c>
      <c r="F640">
        <v>1</v>
      </c>
      <c r="G640">
        <v>1</v>
      </c>
      <c r="H640" t="s">
        <v>67</v>
      </c>
      <c r="I640" s="3">
        <v>45916.623109323751</v>
      </c>
      <c r="J640" s="3">
        <v>45916.633525990423</v>
      </c>
      <c r="K640">
        <v>15</v>
      </c>
      <c r="L640">
        <v>15</v>
      </c>
      <c r="M640">
        <v>1</v>
      </c>
      <c r="N640" s="3">
        <v>45904</v>
      </c>
      <c r="O640" s="1">
        <f>VLOOKUP(A640,schedule!A:J,10,0)</f>
        <v>45916</v>
      </c>
      <c r="P640">
        <f>IF(J640-O640&lt;0,0,J640-O640)</f>
        <v>0.63352599042264046</v>
      </c>
    </row>
    <row r="641" spans="1:16">
      <c r="A641">
        <v>1113</v>
      </c>
      <c r="B641">
        <v>14</v>
      </c>
      <c r="C641">
        <v>3</v>
      </c>
      <c r="D641">
        <v>2</v>
      </c>
      <c r="E641" t="s">
        <v>20</v>
      </c>
      <c r="F641">
        <v>1</v>
      </c>
      <c r="G641">
        <v>1</v>
      </c>
      <c r="H641" t="s">
        <v>67</v>
      </c>
      <c r="I641" s="3">
        <v>45916.623109323751</v>
      </c>
      <c r="J641" s="3">
        <v>45916.633525990423</v>
      </c>
      <c r="K641">
        <v>15</v>
      </c>
      <c r="L641">
        <v>15</v>
      </c>
      <c r="M641">
        <v>1</v>
      </c>
      <c r="N641" s="3">
        <v>45907</v>
      </c>
      <c r="O641" s="1">
        <f>VLOOKUP(A641,schedule!A:J,10,0)</f>
        <v>45919</v>
      </c>
      <c r="P641">
        <f>IF(J641-O641&lt;0,0,J641-O641)</f>
        <v>0</v>
      </c>
    </row>
    <row r="642" spans="1:16">
      <c r="A642">
        <v>1112</v>
      </c>
      <c r="B642">
        <v>38</v>
      </c>
      <c r="C642">
        <v>3</v>
      </c>
      <c r="D642">
        <v>2</v>
      </c>
      <c r="E642" t="s">
        <v>23</v>
      </c>
      <c r="F642">
        <v>1</v>
      </c>
      <c r="G642">
        <v>1</v>
      </c>
      <c r="H642" t="s">
        <v>67</v>
      </c>
      <c r="I642" s="3">
        <v>45916.612692657087</v>
      </c>
      <c r="J642" s="3">
        <v>45916.633525990423</v>
      </c>
      <c r="K642">
        <v>30</v>
      </c>
      <c r="L642">
        <v>30</v>
      </c>
      <c r="M642">
        <v>1</v>
      </c>
      <c r="N642" s="3">
        <v>45904</v>
      </c>
      <c r="O642" s="1">
        <f>VLOOKUP(A642,schedule!A:J,10,0)</f>
        <v>45916</v>
      </c>
      <c r="P642">
        <f>IF(J642-O642&lt;0,0,J642-O642)</f>
        <v>0.63352599042264046</v>
      </c>
    </row>
    <row r="643" spans="1:16">
      <c r="A643">
        <v>1113</v>
      </c>
      <c r="B643">
        <v>38</v>
      </c>
      <c r="C643">
        <v>1</v>
      </c>
      <c r="D643">
        <v>3</v>
      </c>
      <c r="E643" t="s">
        <v>23</v>
      </c>
      <c r="F643">
        <v>1</v>
      </c>
      <c r="G643">
        <v>1</v>
      </c>
      <c r="H643" t="s">
        <v>67</v>
      </c>
      <c r="I643" s="3">
        <v>45916.612692657087</v>
      </c>
      <c r="J643" s="3">
        <v>45916.633525990423</v>
      </c>
      <c r="K643">
        <v>30</v>
      </c>
      <c r="L643">
        <v>30</v>
      </c>
      <c r="M643">
        <v>1</v>
      </c>
      <c r="N643" s="3">
        <v>45907</v>
      </c>
      <c r="O643" s="1">
        <f>VLOOKUP(A643,schedule!A:J,10,0)</f>
        <v>45919</v>
      </c>
      <c r="P643">
        <f>IF(J643-O643&lt;0,0,J643-O643)</f>
        <v>0</v>
      </c>
    </row>
    <row r="644" spans="1:16">
      <c r="A644">
        <v>1113</v>
      </c>
      <c r="B644">
        <v>39</v>
      </c>
      <c r="C644">
        <v>2</v>
      </c>
      <c r="D644">
        <v>2</v>
      </c>
      <c r="E644" t="s">
        <v>21</v>
      </c>
      <c r="F644">
        <v>1</v>
      </c>
      <c r="G644">
        <v>1</v>
      </c>
      <c r="H644" t="s">
        <v>67</v>
      </c>
      <c r="I644" s="3">
        <v>45916.612692657087</v>
      </c>
      <c r="J644" s="3">
        <v>45916.633525990423</v>
      </c>
      <c r="K644">
        <v>30</v>
      </c>
      <c r="L644">
        <v>30</v>
      </c>
      <c r="M644">
        <v>1</v>
      </c>
      <c r="N644" s="3">
        <v>45907</v>
      </c>
      <c r="O644" s="1">
        <f>VLOOKUP(A644,schedule!A:J,10,0)</f>
        <v>45919</v>
      </c>
      <c r="P644">
        <f>IF(J644-O644&lt;0,0,J644-O644)</f>
        <v>0</v>
      </c>
    </row>
    <row r="645" spans="1:16">
      <c r="A645">
        <v>1112</v>
      </c>
      <c r="B645">
        <v>41</v>
      </c>
      <c r="C645">
        <v>3</v>
      </c>
      <c r="D645">
        <v>1</v>
      </c>
      <c r="E645" t="s">
        <v>23</v>
      </c>
      <c r="F645">
        <v>1</v>
      </c>
      <c r="G645">
        <v>1</v>
      </c>
      <c r="H645" t="s">
        <v>67</v>
      </c>
      <c r="I645" s="3">
        <v>45916.612692657087</v>
      </c>
      <c r="J645" s="3">
        <v>45916.633525990423</v>
      </c>
      <c r="K645">
        <v>30</v>
      </c>
      <c r="L645">
        <v>30</v>
      </c>
      <c r="M645">
        <v>1</v>
      </c>
      <c r="N645" s="3">
        <v>45904</v>
      </c>
      <c r="O645" s="1">
        <f>VLOOKUP(A645,schedule!A:J,10,0)</f>
        <v>45916</v>
      </c>
      <c r="P645">
        <f>IF(J645-O645&lt;0,0,J645-O645)</f>
        <v>0.63352599042264046</v>
      </c>
    </row>
    <row r="646" spans="1:16">
      <c r="A646">
        <v>1112</v>
      </c>
      <c r="B646">
        <v>48</v>
      </c>
      <c r="C646">
        <v>1</v>
      </c>
      <c r="D646">
        <v>2</v>
      </c>
      <c r="E646" t="s">
        <v>22</v>
      </c>
      <c r="F646">
        <v>1</v>
      </c>
      <c r="G646">
        <v>1</v>
      </c>
      <c r="H646" t="s">
        <v>67</v>
      </c>
      <c r="I646" s="3">
        <v>45916.612692657087</v>
      </c>
      <c r="J646" s="3">
        <v>45916.633525990423</v>
      </c>
      <c r="K646">
        <v>30</v>
      </c>
      <c r="L646">
        <v>30</v>
      </c>
      <c r="M646">
        <v>1</v>
      </c>
      <c r="N646" s="3">
        <v>45904</v>
      </c>
      <c r="O646" s="1">
        <f>VLOOKUP(A646,schedule!A:J,10,0)</f>
        <v>45916</v>
      </c>
      <c r="P646">
        <f>IF(J646-O646&lt;0,0,J646-O646)</f>
        <v>0.63352599042264046</v>
      </c>
    </row>
    <row r="647" spans="1:16">
      <c r="A647">
        <v>1112</v>
      </c>
      <c r="B647">
        <v>50</v>
      </c>
      <c r="C647">
        <v>2</v>
      </c>
      <c r="D647">
        <v>1</v>
      </c>
      <c r="E647" t="s">
        <v>23</v>
      </c>
      <c r="F647">
        <v>1</v>
      </c>
      <c r="G647">
        <v>1</v>
      </c>
      <c r="H647" t="s">
        <v>67</v>
      </c>
      <c r="I647" s="3">
        <v>45916.612692657087</v>
      </c>
      <c r="J647" s="3">
        <v>45916.633525990423</v>
      </c>
      <c r="K647">
        <v>30</v>
      </c>
      <c r="L647">
        <v>30</v>
      </c>
      <c r="M647">
        <v>1</v>
      </c>
      <c r="N647" s="3">
        <v>45904</v>
      </c>
      <c r="O647" s="1">
        <f>VLOOKUP(A647,schedule!A:J,10,0)</f>
        <v>45916</v>
      </c>
      <c r="P647">
        <f>IF(J647-O647&lt;0,0,J647-O647)</f>
        <v>0.63352599042264046</v>
      </c>
    </row>
    <row r="648" spans="1:16">
      <c r="A648">
        <v>1113</v>
      </c>
      <c r="B648">
        <v>50</v>
      </c>
      <c r="C648">
        <v>3</v>
      </c>
      <c r="D648">
        <v>2</v>
      </c>
      <c r="E648" t="s">
        <v>23</v>
      </c>
      <c r="F648">
        <v>1</v>
      </c>
      <c r="G648">
        <v>1</v>
      </c>
      <c r="H648" t="s">
        <v>67</v>
      </c>
      <c r="I648" s="3">
        <v>45916.612692657087</v>
      </c>
      <c r="J648" s="3">
        <v>45916.633525990423</v>
      </c>
      <c r="K648">
        <v>30</v>
      </c>
      <c r="L648">
        <v>30</v>
      </c>
      <c r="M648">
        <v>1</v>
      </c>
      <c r="N648" s="3">
        <v>45907</v>
      </c>
      <c r="O648" s="1">
        <f>VLOOKUP(A648,schedule!A:J,10,0)</f>
        <v>45919</v>
      </c>
      <c r="P648">
        <f>IF(J648-O648&lt;0,0,J648-O648)</f>
        <v>0</v>
      </c>
    </row>
    <row r="649" spans="1:16">
      <c r="A649">
        <v>1112</v>
      </c>
      <c r="B649">
        <v>55</v>
      </c>
      <c r="C649">
        <v>1</v>
      </c>
      <c r="D649">
        <v>2</v>
      </c>
      <c r="E649" t="s">
        <v>20</v>
      </c>
      <c r="F649">
        <v>1</v>
      </c>
      <c r="G649">
        <v>1</v>
      </c>
      <c r="H649" t="s">
        <v>67</v>
      </c>
      <c r="I649" s="3">
        <v>45916.612692657087</v>
      </c>
      <c r="J649" s="3">
        <v>45916.633525990423</v>
      </c>
      <c r="K649">
        <v>30</v>
      </c>
      <c r="L649">
        <v>30</v>
      </c>
      <c r="M649">
        <v>1</v>
      </c>
      <c r="N649" s="3">
        <v>45904</v>
      </c>
      <c r="O649" s="1">
        <f>VLOOKUP(A649,schedule!A:J,10,0)</f>
        <v>45916</v>
      </c>
      <c r="P649">
        <f>IF(J649-O649&lt;0,0,J649-O649)</f>
        <v>0.63352599042264046</v>
      </c>
    </row>
    <row r="650" spans="1:16">
      <c r="A650">
        <v>1113</v>
      </c>
      <c r="B650">
        <v>55</v>
      </c>
      <c r="C650">
        <v>1</v>
      </c>
      <c r="D650">
        <v>2</v>
      </c>
      <c r="E650" t="s">
        <v>20</v>
      </c>
      <c r="F650">
        <v>1</v>
      </c>
      <c r="G650">
        <v>1</v>
      </c>
      <c r="H650" t="s">
        <v>67</v>
      </c>
      <c r="I650" s="3">
        <v>45916.612692657087</v>
      </c>
      <c r="J650" s="3">
        <v>45916.633525990423</v>
      </c>
      <c r="K650">
        <v>30</v>
      </c>
      <c r="L650">
        <v>30</v>
      </c>
      <c r="M650">
        <v>1</v>
      </c>
      <c r="N650" s="3">
        <v>45907</v>
      </c>
      <c r="O650" s="1">
        <f>VLOOKUP(A650,schedule!A:J,10,0)</f>
        <v>45919</v>
      </c>
      <c r="P650">
        <f>IF(J650-O650&lt;0,0,J650-O650)</f>
        <v>0</v>
      </c>
    </row>
    <row r="651" spans="1:16">
      <c r="A651">
        <v>1113</v>
      </c>
      <c r="B651">
        <v>61</v>
      </c>
      <c r="C651">
        <v>3</v>
      </c>
      <c r="D651">
        <v>1</v>
      </c>
      <c r="E651" t="s">
        <v>23</v>
      </c>
      <c r="F651">
        <v>1</v>
      </c>
      <c r="G651">
        <v>1</v>
      </c>
      <c r="H651" t="s">
        <v>67</v>
      </c>
      <c r="I651" s="3">
        <v>45916.612692657087</v>
      </c>
      <c r="J651" s="3">
        <v>45916.633525990423</v>
      </c>
      <c r="K651">
        <v>30</v>
      </c>
      <c r="L651">
        <v>30</v>
      </c>
      <c r="M651">
        <v>1</v>
      </c>
      <c r="N651" s="3">
        <v>45907</v>
      </c>
      <c r="O651" s="1">
        <f>VLOOKUP(A651,schedule!A:J,10,0)</f>
        <v>45919</v>
      </c>
      <c r="P651">
        <f>IF(J651-O651&lt;0,0,J651-O651)</f>
        <v>0</v>
      </c>
    </row>
    <row r="652" spans="1:16">
      <c r="A652">
        <v>1114</v>
      </c>
      <c r="B652">
        <v>61</v>
      </c>
      <c r="C652">
        <v>1</v>
      </c>
      <c r="D652">
        <v>2</v>
      </c>
      <c r="E652" t="s">
        <v>23</v>
      </c>
      <c r="F652">
        <v>1</v>
      </c>
      <c r="G652">
        <v>1</v>
      </c>
      <c r="H652" t="s">
        <v>67</v>
      </c>
      <c r="I652" s="3">
        <v>45916.612692657087</v>
      </c>
      <c r="J652" s="3">
        <v>45916.633525990423</v>
      </c>
      <c r="K652">
        <v>30</v>
      </c>
      <c r="L652">
        <v>30</v>
      </c>
      <c r="M652">
        <v>1</v>
      </c>
      <c r="N652" s="3">
        <v>45910</v>
      </c>
      <c r="O652" s="1">
        <f>VLOOKUP(A652,schedule!A:J,10,0)</f>
        <v>45922</v>
      </c>
      <c r="P652">
        <f>IF(J652-O652&lt;0,0,J652-O652)</f>
        <v>0</v>
      </c>
    </row>
    <row r="653" spans="1:16">
      <c r="A653">
        <v>1113</v>
      </c>
      <c r="B653">
        <v>63</v>
      </c>
      <c r="C653">
        <v>2</v>
      </c>
      <c r="D653">
        <v>1</v>
      </c>
      <c r="E653" t="s">
        <v>23</v>
      </c>
      <c r="F653">
        <v>1</v>
      </c>
      <c r="G653">
        <v>1</v>
      </c>
      <c r="H653" t="s">
        <v>67</v>
      </c>
      <c r="I653" s="3">
        <v>45916.612692657087</v>
      </c>
      <c r="J653" s="3">
        <v>45916.633525990423</v>
      </c>
      <c r="K653">
        <v>30</v>
      </c>
      <c r="L653">
        <v>30</v>
      </c>
      <c r="M653">
        <v>1</v>
      </c>
      <c r="N653" s="3">
        <v>45907</v>
      </c>
      <c r="O653" s="1">
        <f>VLOOKUP(A653,schedule!A:J,10,0)</f>
        <v>45919</v>
      </c>
      <c r="P653">
        <f>IF(J653-O653&lt;0,0,J653-O653)</f>
        <v>0</v>
      </c>
    </row>
    <row r="654" spans="1:16">
      <c r="A654">
        <v>1114</v>
      </c>
      <c r="B654">
        <v>63</v>
      </c>
      <c r="C654">
        <v>1</v>
      </c>
      <c r="D654">
        <v>3</v>
      </c>
      <c r="E654" t="s">
        <v>23</v>
      </c>
      <c r="F654">
        <v>1</v>
      </c>
      <c r="G654">
        <v>1</v>
      </c>
      <c r="H654" t="s">
        <v>67</v>
      </c>
      <c r="I654" s="3">
        <v>45916.612692657087</v>
      </c>
      <c r="J654" s="3">
        <v>45916.633525990423</v>
      </c>
      <c r="K654">
        <v>30</v>
      </c>
      <c r="L654">
        <v>30</v>
      </c>
      <c r="M654">
        <v>1</v>
      </c>
      <c r="N654" s="3">
        <v>45910</v>
      </c>
      <c r="O654" s="1">
        <f>VLOOKUP(A654,schedule!A:J,10,0)</f>
        <v>45922</v>
      </c>
      <c r="P654">
        <f>IF(J654-O654&lt;0,0,J654-O654)</f>
        <v>0</v>
      </c>
    </row>
    <row r="655" spans="1:16">
      <c r="A655">
        <v>1113</v>
      </c>
      <c r="B655">
        <v>76</v>
      </c>
      <c r="C655">
        <v>3</v>
      </c>
      <c r="D655">
        <v>3</v>
      </c>
      <c r="E655" t="s">
        <v>24</v>
      </c>
      <c r="F655">
        <v>1</v>
      </c>
      <c r="G655">
        <v>1</v>
      </c>
      <c r="H655" t="s">
        <v>67</v>
      </c>
      <c r="I655" s="3">
        <v>45916.612692657087</v>
      </c>
      <c r="J655" s="3">
        <v>45916.633525990423</v>
      </c>
      <c r="K655">
        <v>30</v>
      </c>
      <c r="L655">
        <v>30</v>
      </c>
      <c r="M655">
        <v>1</v>
      </c>
      <c r="N655" s="3">
        <v>45907</v>
      </c>
      <c r="O655" s="1">
        <f>VLOOKUP(A655,schedule!A:J,10,0)</f>
        <v>45919</v>
      </c>
      <c r="P655">
        <f>IF(J655-O655&lt;0,0,J655-O655)</f>
        <v>0</v>
      </c>
    </row>
    <row r="656" spans="1:16">
      <c r="A656">
        <v>1112</v>
      </c>
      <c r="B656">
        <v>94</v>
      </c>
      <c r="C656">
        <v>3</v>
      </c>
      <c r="D656">
        <v>3</v>
      </c>
      <c r="E656" t="s">
        <v>22</v>
      </c>
      <c r="F656">
        <v>1</v>
      </c>
      <c r="G656">
        <v>1</v>
      </c>
      <c r="H656" t="s">
        <v>67</v>
      </c>
      <c r="I656" s="3">
        <v>45916.612692657087</v>
      </c>
      <c r="J656" s="3">
        <v>45916.633525990423</v>
      </c>
      <c r="K656">
        <v>30</v>
      </c>
      <c r="L656">
        <v>30</v>
      </c>
      <c r="M656">
        <v>1</v>
      </c>
      <c r="N656" s="3">
        <v>45904</v>
      </c>
      <c r="O656" s="1">
        <f>VLOOKUP(A656,schedule!A:J,10,0)</f>
        <v>45916</v>
      </c>
      <c r="P656">
        <f>IF(J656-O656&lt;0,0,J656-O656)</f>
        <v>0.63352599042264046</v>
      </c>
    </row>
    <row r="657" spans="1:16">
      <c r="A657">
        <v>1113</v>
      </c>
      <c r="B657">
        <v>119</v>
      </c>
      <c r="C657">
        <v>3</v>
      </c>
      <c r="D657">
        <v>1</v>
      </c>
      <c r="E657" t="s">
        <v>27</v>
      </c>
      <c r="F657">
        <v>2</v>
      </c>
      <c r="G657">
        <v>2</v>
      </c>
      <c r="H657" t="s">
        <v>67</v>
      </c>
      <c r="I657" s="3">
        <v>45916.612692657087</v>
      </c>
      <c r="J657" s="3">
        <v>45916.633525990423</v>
      </c>
      <c r="K657">
        <v>30</v>
      </c>
      <c r="L657">
        <v>30</v>
      </c>
      <c r="M657">
        <v>1</v>
      </c>
      <c r="N657" s="3">
        <v>45910</v>
      </c>
      <c r="O657" s="1">
        <f>VLOOKUP(A657,schedule!A:J,10,0)</f>
        <v>45919</v>
      </c>
      <c r="P657">
        <f>IF(J657-O657&lt;0,0,J657-O657)</f>
        <v>0</v>
      </c>
    </row>
    <row r="658" spans="1:16">
      <c r="A658">
        <v>1114</v>
      </c>
      <c r="B658">
        <v>119</v>
      </c>
      <c r="C658">
        <v>3</v>
      </c>
      <c r="D658">
        <v>1</v>
      </c>
      <c r="E658" t="s">
        <v>27</v>
      </c>
      <c r="F658">
        <v>2</v>
      </c>
      <c r="G658">
        <v>2</v>
      </c>
      <c r="H658" t="s">
        <v>67</v>
      </c>
      <c r="I658" s="3">
        <v>45916.612692657087</v>
      </c>
      <c r="J658" s="3">
        <v>45916.633525990423</v>
      </c>
      <c r="K658">
        <v>30</v>
      </c>
      <c r="L658">
        <v>30</v>
      </c>
      <c r="M658">
        <v>1</v>
      </c>
      <c r="N658" s="3">
        <v>45913</v>
      </c>
      <c r="O658" s="1">
        <f>VLOOKUP(A658,schedule!A:J,10,0)</f>
        <v>45922</v>
      </c>
      <c r="P658">
        <f>IF(J658-O658&lt;0,0,J658-O658)</f>
        <v>0</v>
      </c>
    </row>
    <row r="659" spans="1:16">
      <c r="A659">
        <v>1113</v>
      </c>
      <c r="B659">
        <v>138</v>
      </c>
      <c r="C659">
        <v>3</v>
      </c>
      <c r="D659">
        <v>2</v>
      </c>
      <c r="E659" t="s">
        <v>26</v>
      </c>
      <c r="F659">
        <v>2</v>
      </c>
      <c r="G659">
        <v>2</v>
      </c>
      <c r="H659" t="s">
        <v>67</v>
      </c>
      <c r="I659" s="3">
        <v>45916.612692657087</v>
      </c>
      <c r="J659" s="3">
        <v>45916.633525990423</v>
      </c>
      <c r="K659">
        <v>30</v>
      </c>
      <c r="L659">
        <v>30</v>
      </c>
      <c r="M659">
        <v>1</v>
      </c>
      <c r="N659" s="3">
        <v>45910</v>
      </c>
      <c r="O659" s="1">
        <f>VLOOKUP(A659,schedule!A:J,10,0)</f>
        <v>45919</v>
      </c>
      <c r="P659">
        <f>IF(J659-O659&lt;0,0,J659-O659)</f>
        <v>0</v>
      </c>
    </row>
    <row r="660" spans="1:16">
      <c r="A660">
        <v>1112</v>
      </c>
      <c r="B660">
        <v>150</v>
      </c>
      <c r="C660">
        <v>2</v>
      </c>
      <c r="D660">
        <v>1</v>
      </c>
      <c r="E660" t="s">
        <v>27</v>
      </c>
      <c r="F660">
        <v>2</v>
      </c>
      <c r="G660">
        <v>2</v>
      </c>
      <c r="H660" t="s">
        <v>67</v>
      </c>
      <c r="I660" s="3">
        <v>45916.612692657087</v>
      </c>
      <c r="J660" s="3">
        <v>45916.633525990423</v>
      </c>
      <c r="K660">
        <v>30</v>
      </c>
      <c r="L660">
        <v>30</v>
      </c>
      <c r="M660">
        <v>1</v>
      </c>
      <c r="N660" s="3">
        <v>45907</v>
      </c>
      <c r="O660" s="1">
        <f>VLOOKUP(A660,schedule!A:J,10,0)</f>
        <v>45916</v>
      </c>
      <c r="P660">
        <f>IF(J660-O660&lt;0,0,J660-O660)</f>
        <v>0.63352599042264046</v>
      </c>
    </row>
    <row r="661" spans="1:16">
      <c r="A661">
        <v>1113</v>
      </c>
      <c r="B661">
        <v>150</v>
      </c>
      <c r="C661">
        <v>3</v>
      </c>
      <c r="D661">
        <v>2</v>
      </c>
      <c r="E661" t="s">
        <v>27</v>
      </c>
      <c r="F661">
        <v>2</v>
      </c>
      <c r="G661">
        <v>2</v>
      </c>
      <c r="H661" t="s">
        <v>67</v>
      </c>
      <c r="I661" s="3">
        <v>45916.612692657087</v>
      </c>
      <c r="J661" s="3">
        <v>45916.633525990423</v>
      </c>
      <c r="K661">
        <v>30</v>
      </c>
      <c r="L661">
        <v>30</v>
      </c>
      <c r="M661">
        <v>1</v>
      </c>
      <c r="N661" s="3">
        <v>45910</v>
      </c>
      <c r="O661" s="1">
        <f>VLOOKUP(A661,schedule!A:J,10,0)</f>
        <v>45919</v>
      </c>
      <c r="P661">
        <f>IF(J661-O661&lt;0,0,J661-O661)</f>
        <v>0</v>
      </c>
    </row>
    <row r="662" spans="1:16">
      <c r="A662">
        <v>1112</v>
      </c>
      <c r="B662">
        <v>164</v>
      </c>
      <c r="C662">
        <v>1</v>
      </c>
      <c r="D662">
        <v>3</v>
      </c>
      <c r="E662" t="s">
        <v>29</v>
      </c>
      <c r="F662">
        <v>2</v>
      </c>
      <c r="G662">
        <v>2</v>
      </c>
      <c r="H662" t="s">
        <v>67</v>
      </c>
      <c r="I662" s="3">
        <v>45916.612692657087</v>
      </c>
      <c r="J662" s="3">
        <v>45916.633525990423</v>
      </c>
      <c r="K662">
        <v>30</v>
      </c>
      <c r="L662">
        <v>30</v>
      </c>
      <c r="M662">
        <v>1</v>
      </c>
      <c r="N662" s="3">
        <v>45907</v>
      </c>
      <c r="O662" s="1">
        <f>VLOOKUP(A662,schedule!A:J,10,0)</f>
        <v>45916</v>
      </c>
      <c r="P662">
        <f>IF(J662-O662&lt;0,0,J662-O662)</f>
        <v>0.63352599042264046</v>
      </c>
    </row>
    <row r="663" spans="1:16">
      <c r="A663">
        <v>1113</v>
      </c>
      <c r="B663">
        <v>164</v>
      </c>
      <c r="C663">
        <v>3</v>
      </c>
      <c r="D663">
        <v>3</v>
      </c>
      <c r="E663" t="s">
        <v>29</v>
      </c>
      <c r="F663">
        <v>2</v>
      </c>
      <c r="G663">
        <v>2</v>
      </c>
      <c r="H663" t="s">
        <v>67</v>
      </c>
      <c r="I663" s="3">
        <v>45916.612692657087</v>
      </c>
      <c r="J663" s="3">
        <v>45916.633525990423</v>
      </c>
      <c r="K663">
        <v>30</v>
      </c>
      <c r="L663">
        <v>30</v>
      </c>
      <c r="M663">
        <v>1</v>
      </c>
      <c r="N663" s="3">
        <v>45910</v>
      </c>
      <c r="O663" s="1">
        <f>VLOOKUP(A663,schedule!A:J,10,0)</f>
        <v>45919</v>
      </c>
      <c r="P663">
        <f>IF(J663-O663&lt;0,0,J663-O663)</f>
        <v>0</v>
      </c>
    </row>
    <row r="664" spans="1:16">
      <c r="A664">
        <v>1113</v>
      </c>
      <c r="B664">
        <v>172</v>
      </c>
      <c r="C664">
        <v>3</v>
      </c>
      <c r="D664">
        <v>1</v>
      </c>
      <c r="E664" t="s">
        <v>27</v>
      </c>
      <c r="F664">
        <v>2</v>
      </c>
      <c r="G664">
        <v>2</v>
      </c>
      <c r="H664" t="s">
        <v>67</v>
      </c>
      <c r="I664" s="3">
        <v>45916.612692657087</v>
      </c>
      <c r="J664" s="3">
        <v>45916.633525990423</v>
      </c>
      <c r="K664">
        <v>30</v>
      </c>
      <c r="L664">
        <v>30</v>
      </c>
      <c r="M664">
        <v>1</v>
      </c>
      <c r="N664" s="3">
        <v>45910</v>
      </c>
      <c r="O664" s="1">
        <f>VLOOKUP(A664,schedule!A:J,10,0)</f>
        <v>45919</v>
      </c>
      <c r="P664">
        <f>IF(J664-O664&lt;0,0,J664-O664)</f>
        <v>0</v>
      </c>
    </row>
    <row r="665" spans="1:16">
      <c r="A665">
        <v>1114</v>
      </c>
      <c r="B665">
        <v>172</v>
      </c>
      <c r="C665">
        <v>2</v>
      </c>
      <c r="D665">
        <v>3</v>
      </c>
      <c r="E665" t="s">
        <v>27</v>
      </c>
      <c r="F665">
        <v>2</v>
      </c>
      <c r="G665">
        <v>2</v>
      </c>
      <c r="H665" t="s">
        <v>67</v>
      </c>
      <c r="I665" s="3">
        <v>45916.612692657087</v>
      </c>
      <c r="J665" s="3">
        <v>45916.633525990423</v>
      </c>
      <c r="K665">
        <v>30</v>
      </c>
      <c r="L665">
        <v>30</v>
      </c>
      <c r="M665">
        <v>1</v>
      </c>
      <c r="N665" s="3">
        <v>45913</v>
      </c>
      <c r="O665" s="1">
        <f>VLOOKUP(A665,schedule!A:J,10,0)</f>
        <v>45922</v>
      </c>
      <c r="P665">
        <f>IF(J665-O665&lt;0,0,J665-O665)</f>
        <v>0</v>
      </c>
    </row>
    <row r="666" spans="1:16">
      <c r="A666">
        <v>1112</v>
      </c>
      <c r="B666">
        <v>197</v>
      </c>
      <c r="C666">
        <v>2</v>
      </c>
      <c r="D666">
        <v>3</v>
      </c>
      <c r="E666" t="s">
        <v>25</v>
      </c>
      <c r="F666">
        <v>2</v>
      </c>
      <c r="G666">
        <v>2</v>
      </c>
      <c r="H666" t="s">
        <v>67</v>
      </c>
      <c r="I666" s="3">
        <v>45916.612692657087</v>
      </c>
      <c r="J666" s="3">
        <v>45916.633525990423</v>
      </c>
      <c r="K666">
        <v>30</v>
      </c>
      <c r="L666">
        <v>30</v>
      </c>
      <c r="M666">
        <v>1</v>
      </c>
      <c r="N666" s="3">
        <v>45907</v>
      </c>
      <c r="O666" s="1">
        <f>VLOOKUP(A666,schedule!A:J,10,0)</f>
        <v>45916</v>
      </c>
      <c r="P666">
        <f>IF(J666-O666&lt;0,0,J666-O666)</f>
        <v>0.63352599042264046</v>
      </c>
    </row>
    <row r="667" spans="1:16">
      <c r="A667">
        <v>1113</v>
      </c>
      <c r="B667">
        <v>197</v>
      </c>
      <c r="C667">
        <v>1</v>
      </c>
      <c r="D667">
        <v>1</v>
      </c>
      <c r="E667" t="s">
        <v>25</v>
      </c>
      <c r="F667">
        <v>2</v>
      </c>
      <c r="G667">
        <v>2</v>
      </c>
      <c r="H667" t="s">
        <v>67</v>
      </c>
      <c r="I667" s="3">
        <v>45916.612692657087</v>
      </c>
      <c r="J667" s="3">
        <v>45916.633525990423</v>
      </c>
      <c r="K667">
        <v>30</v>
      </c>
      <c r="L667">
        <v>30</v>
      </c>
      <c r="M667">
        <v>1</v>
      </c>
      <c r="N667" s="3">
        <v>45910</v>
      </c>
      <c r="O667" s="1">
        <f>VLOOKUP(A667,schedule!A:J,10,0)</f>
        <v>45919</v>
      </c>
      <c r="P667">
        <f>IF(J667-O667&lt;0,0,J667-O667)</f>
        <v>0</v>
      </c>
    </row>
    <row r="668" spans="1:16">
      <c r="A668">
        <v>1113</v>
      </c>
      <c r="B668">
        <v>206</v>
      </c>
      <c r="C668">
        <v>3</v>
      </c>
      <c r="D668">
        <v>3</v>
      </c>
      <c r="E668" t="s">
        <v>29</v>
      </c>
      <c r="F668">
        <v>2</v>
      </c>
      <c r="G668">
        <v>2</v>
      </c>
      <c r="H668" t="s">
        <v>67</v>
      </c>
      <c r="I668" s="3">
        <v>45916.612692657087</v>
      </c>
      <c r="J668" s="3">
        <v>45916.633525990423</v>
      </c>
      <c r="K668">
        <v>30</v>
      </c>
      <c r="L668">
        <v>30</v>
      </c>
      <c r="M668">
        <v>1</v>
      </c>
      <c r="N668" s="3">
        <v>45910</v>
      </c>
      <c r="O668" s="1">
        <f>VLOOKUP(A668,schedule!A:J,10,0)</f>
        <v>45919</v>
      </c>
      <c r="P668">
        <f>IF(J668-O668&lt;0,0,J668-O668)</f>
        <v>0</v>
      </c>
    </row>
    <row r="669" spans="1:16">
      <c r="A669">
        <v>1114</v>
      </c>
      <c r="B669">
        <v>206</v>
      </c>
      <c r="C669">
        <v>1</v>
      </c>
      <c r="D669">
        <v>1</v>
      </c>
      <c r="E669" t="s">
        <v>29</v>
      </c>
      <c r="F669">
        <v>2</v>
      </c>
      <c r="G669">
        <v>2</v>
      </c>
      <c r="H669" t="s">
        <v>67</v>
      </c>
      <c r="I669" s="3">
        <v>45916.612692657087</v>
      </c>
      <c r="J669" s="3">
        <v>45916.633525990423</v>
      </c>
      <c r="K669">
        <v>30</v>
      </c>
      <c r="L669">
        <v>30</v>
      </c>
      <c r="M669">
        <v>1</v>
      </c>
      <c r="N669" s="3">
        <v>45913</v>
      </c>
      <c r="O669" s="1">
        <f>VLOOKUP(A669,schedule!A:J,10,0)</f>
        <v>45922</v>
      </c>
      <c r="P669">
        <f>IF(J669-O669&lt;0,0,J669-O669)</f>
        <v>0</v>
      </c>
    </row>
    <row r="670" spans="1:16">
      <c r="A670">
        <v>1112</v>
      </c>
      <c r="B670">
        <v>210</v>
      </c>
      <c r="C670">
        <v>3</v>
      </c>
      <c r="D670">
        <v>3</v>
      </c>
      <c r="E670" t="s">
        <v>28</v>
      </c>
      <c r="F670">
        <v>2</v>
      </c>
      <c r="G670">
        <v>2</v>
      </c>
      <c r="H670" t="s">
        <v>67</v>
      </c>
      <c r="I670" s="3">
        <v>45916.612692657087</v>
      </c>
      <c r="J670" s="3">
        <v>45916.633525990423</v>
      </c>
      <c r="K670">
        <v>30</v>
      </c>
      <c r="L670">
        <v>30</v>
      </c>
      <c r="M670">
        <v>1</v>
      </c>
      <c r="N670" s="3">
        <v>45907</v>
      </c>
      <c r="O670" s="1">
        <f>VLOOKUP(A670,schedule!A:J,10,0)</f>
        <v>45916</v>
      </c>
      <c r="P670">
        <f>IF(J670-O670&lt;0,0,J670-O670)</f>
        <v>0.63352599042264046</v>
      </c>
    </row>
    <row r="671" spans="1:16">
      <c r="A671">
        <v>1113</v>
      </c>
      <c r="B671">
        <v>210</v>
      </c>
      <c r="C671">
        <v>1</v>
      </c>
      <c r="D671">
        <v>3</v>
      </c>
      <c r="E671" t="s">
        <v>28</v>
      </c>
      <c r="F671">
        <v>2</v>
      </c>
      <c r="G671">
        <v>2</v>
      </c>
      <c r="H671" t="s">
        <v>67</v>
      </c>
      <c r="I671" s="3">
        <v>45916.612692657087</v>
      </c>
      <c r="J671" s="3">
        <v>45916.633525990423</v>
      </c>
      <c r="K671">
        <v>30</v>
      </c>
      <c r="L671">
        <v>30</v>
      </c>
      <c r="M671">
        <v>1</v>
      </c>
      <c r="N671" s="3">
        <v>45910</v>
      </c>
      <c r="O671" s="1">
        <f>VLOOKUP(A671,schedule!A:J,10,0)</f>
        <v>45919</v>
      </c>
      <c r="P671">
        <f>IF(J671-O671&lt;0,0,J671-O671)</f>
        <v>0</v>
      </c>
    </row>
    <row r="672" spans="1:16">
      <c r="A672">
        <v>1113</v>
      </c>
      <c r="B672">
        <v>213</v>
      </c>
      <c r="C672">
        <v>2</v>
      </c>
      <c r="D672">
        <v>3</v>
      </c>
      <c r="E672" t="s">
        <v>26</v>
      </c>
      <c r="F672">
        <v>2</v>
      </c>
      <c r="G672">
        <v>2</v>
      </c>
      <c r="H672" t="s">
        <v>67</v>
      </c>
      <c r="I672" s="3">
        <v>45916.612692657087</v>
      </c>
      <c r="J672" s="3">
        <v>45916.633525990423</v>
      </c>
      <c r="K672">
        <v>30</v>
      </c>
      <c r="L672">
        <v>30</v>
      </c>
      <c r="M672">
        <v>1</v>
      </c>
      <c r="N672" s="3">
        <v>45910</v>
      </c>
      <c r="O672" s="1">
        <f>VLOOKUP(A672,schedule!A:J,10,0)</f>
        <v>45919</v>
      </c>
      <c r="P672">
        <f>IF(J672-O672&lt;0,0,J672-O672)</f>
        <v>0</v>
      </c>
    </row>
    <row r="673" spans="1:16">
      <c r="A673">
        <v>1112</v>
      </c>
      <c r="B673">
        <v>228</v>
      </c>
      <c r="C673">
        <v>1</v>
      </c>
      <c r="D673">
        <v>3</v>
      </c>
      <c r="E673" t="s">
        <v>31</v>
      </c>
      <c r="F673">
        <v>3</v>
      </c>
      <c r="G673">
        <v>3</v>
      </c>
      <c r="H673" t="s">
        <v>67</v>
      </c>
      <c r="I673" s="3">
        <v>45916.612692657087</v>
      </c>
      <c r="J673" s="3">
        <v>45916.633525990423</v>
      </c>
      <c r="K673">
        <v>30</v>
      </c>
      <c r="L673">
        <v>30</v>
      </c>
      <c r="M673">
        <v>1</v>
      </c>
      <c r="N673" s="3">
        <v>45910</v>
      </c>
      <c r="O673" s="1">
        <f>VLOOKUP(A673,schedule!A:J,10,0)</f>
        <v>45916</v>
      </c>
      <c r="P673">
        <f>IF(J673-O673&lt;0,0,J673-O673)</f>
        <v>0.63352599042264046</v>
      </c>
    </row>
    <row r="674" spans="1:16">
      <c r="A674">
        <v>1113</v>
      </c>
      <c r="B674">
        <v>228</v>
      </c>
      <c r="C674">
        <v>1</v>
      </c>
      <c r="D674">
        <v>3</v>
      </c>
      <c r="E674" t="s">
        <v>31</v>
      </c>
      <c r="F674">
        <v>3</v>
      </c>
      <c r="G674">
        <v>3</v>
      </c>
      <c r="H674" t="s">
        <v>67</v>
      </c>
      <c r="I674" s="3">
        <v>45916.612692657087</v>
      </c>
      <c r="J674" s="3">
        <v>45916.633525990423</v>
      </c>
      <c r="K674">
        <v>30</v>
      </c>
      <c r="L674">
        <v>30</v>
      </c>
      <c r="M674">
        <v>1</v>
      </c>
      <c r="N674" s="3">
        <v>45913</v>
      </c>
      <c r="O674" s="1">
        <f>VLOOKUP(A674,schedule!A:J,10,0)</f>
        <v>45919</v>
      </c>
      <c r="P674">
        <f>IF(J674-O674&lt;0,0,J674-O674)</f>
        <v>0</v>
      </c>
    </row>
    <row r="675" spans="1:16">
      <c r="A675">
        <v>1113</v>
      </c>
      <c r="B675">
        <v>229</v>
      </c>
      <c r="C675">
        <v>3</v>
      </c>
      <c r="D675">
        <v>2</v>
      </c>
      <c r="E675" t="s">
        <v>31</v>
      </c>
      <c r="F675">
        <v>3</v>
      </c>
      <c r="G675">
        <v>3</v>
      </c>
      <c r="H675" t="s">
        <v>67</v>
      </c>
      <c r="I675" s="3">
        <v>45916.612692657087</v>
      </c>
      <c r="J675" s="3">
        <v>45916.633525990423</v>
      </c>
      <c r="K675">
        <v>30</v>
      </c>
      <c r="L675">
        <v>30</v>
      </c>
      <c r="M675">
        <v>1</v>
      </c>
      <c r="N675" s="3">
        <v>45913</v>
      </c>
      <c r="O675" s="1">
        <f>VLOOKUP(A675,schedule!A:J,10,0)</f>
        <v>45919</v>
      </c>
      <c r="P675">
        <f>IF(J675-O675&lt;0,0,J675-O675)</f>
        <v>0</v>
      </c>
    </row>
    <row r="676" spans="1:16">
      <c r="A676">
        <v>1114</v>
      </c>
      <c r="B676">
        <v>229</v>
      </c>
      <c r="C676">
        <v>2</v>
      </c>
      <c r="D676">
        <v>2</v>
      </c>
      <c r="E676" t="s">
        <v>31</v>
      </c>
      <c r="F676">
        <v>3</v>
      </c>
      <c r="G676">
        <v>3</v>
      </c>
      <c r="H676" t="s">
        <v>67</v>
      </c>
      <c r="I676" s="3">
        <v>45916.612692657087</v>
      </c>
      <c r="J676" s="3">
        <v>45916.633525990423</v>
      </c>
      <c r="K676">
        <v>30</v>
      </c>
      <c r="L676">
        <v>30</v>
      </c>
      <c r="M676">
        <v>1</v>
      </c>
      <c r="N676" s="3">
        <v>45916</v>
      </c>
      <c r="O676" s="1">
        <f>VLOOKUP(A676,schedule!A:J,10,0)</f>
        <v>45922</v>
      </c>
      <c r="P676">
        <f>IF(J676-O676&lt;0,0,J676-O676)</f>
        <v>0</v>
      </c>
    </row>
    <row r="677" spans="1:16">
      <c r="A677">
        <v>1112</v>
      </c>
      <c r="B677">
        <v>236</v>
      </c>
      <c r="C677">
        <v>1</v>
      </c>
      <c r="D677">
        <v>1</v>
      </c>
      <c r="E677" t="s">
        <v>34</v>
      </c>
      <c r="F677">
        <v>3</v>
      </c>
      <c r="G677">
        <v>3</v>
      </c>
      <c r="H677" t="s">
        <v>67</v>
      </c>
      <c r="I677" s="3">
        <v>45916.612692657087</v>
      </c>
      <c r="J677" s="3">
        <v>45916.633525990423</v>
      </c>
      <c r="K677">
        <v>30</v>
      </c>
      <c r="L677">
        <v>30</v>
      </c>
      <c r="M677">
        <v>1</v>
      </c>
      <c r="N677" s="3">
        <v>45910</v>
      </c>
      <c r="O677" s="1">
        <f>VLOOKUP(A677,schedule!A:J,10,0)</f>
        <v>45916</v>
      </c>
      <c r="P677">
        <f>IF(J677-O677&lt;0,0,J677-O677)</f>
        <v>0.63352599042264046</v>
      </c>
    </row>
    <row r="678" spans="1:16">
      <c r="A678">
        <v>1113</v>
      </c>
      <c r="B678">
        <v>240</v>
      </c>
      <c r="C678">
        <v>1</v>
      </c>
      <c r="D678">
        <v>3</v>
      </c>
      <c r="E678" t="s">
        <v>32</v>
      </c>
      <c r="F678">
        <v>3</v>
      </c>
      <c r="G678">
        <v>3</v>
      </c>
      <c r="H678" t="s">
        <v>67</v>
      </c>
      <c r="I678" s="3">
        <v>45916.612692657087</v>
      </c>
      <c r="J678" s="3">
        <v>45916.633525990423</v>
      </c>
      <c r="K678">
        <v>30</v>
      </c>
      <c r="L678">
        <v>30</v>
      </c>
      <c r="M678">
        <v>1</v>
      </c>
      <c r="N678" s="3">
        <v>45913</v>
      </c>
      <c r="O678" s="1">
        <f>VLOOKUP(A678,schedule!A:J,10,0)</f>
        <v>45919</v>
      </c>
      <c r="P678">
        <f>IF(J678-O678&lt;0,0,J678-O678)</f>
        <v>0</v>
      </c>
    </row>
    <row r="679" spans="1:16">
      <c r="A679">
        <v>1114</v>
      </c>
      <c r="B679">
        <v>240</v>
      </c>
      <c r="C679">
        <v>3</v>
      </c>
      <c r="D679">
        <v>3</v>
      </c>
      <c r="E679" t="s">
        <v>32</v>
      </c>
      <c r="F679">
        <v>3</v>
      </c>
      <c r="G679">
        <v>3</v>
      </c>
      <c r="H679" t="s">
        <v>67</v>
      </c>
      <c r="I679" s="3">
        <v>45916.612692657087</v>
      </c>
      <c r="J679" s="3">
        <v>45916.633525990423</v>
      </c>
      <c r="K679">
        <v>30</v>
      </c>
      <c r="L679">
        <v>30</v>
      </c>
      <c r="M679">
        <v>1</v>
      </c>
      <c r="N679" s="3">
        <v>45916</v>
      </c>
      <c r="O679" s="1">
        <f>VLOOKUP(A679,schedule!A:J,10,0)</f>
        <v>45922</v>
      </c>
      <c r="P679">
        <f>IF(J679-O679&lt;0,0,J679-O679)</f>
        <v>0</v>
      </c>
    </row>
    <row r="680" spans="1:16">
      <c r="A680">
        <v>1112</v>
      </c>
      <c r="B680">
        <v>257</v>
      </c>
      <c r="C680">
        <v>1</v>
      </c>
      <c r="D680">
        <v>3</v>
      </c>
      <c r="E680" t="s">
        <v>34</v>
      </c>
      <c r="F680">
        <v>3</v>
      </c>
      <c r="G680">
        <v>3</v>
      </c>
      <c r="H680" t="s">
        <v>67</v>
      </c>
      <c r="I680" s="3">
        <v>45916.612692657087</v>
      </c>
      <c r="J680" s="3">
        <v>45916.633525990423</v>
      </c>
      <c r="K680">
        <v>30</v>
      </c>
      <c r="L680">
        <v>30</v>
      </c>
      <c r="M680">
        <v>1</v>
      </c>
      <c r="N680" s="3">
        <v>45910</v>
      </c>
      <c r="O680" s="1">
        <f>VLOOKUP(A680,schedule!A:J,10,0)</f>
        <v>45916</v>
      </c>
      <c r="P680">
        <f>IF(J680-O680&lt;0,0,J680-O680)</f>
        <v>0.63352599042264046</v>
      </c>
    </row>
    <row r="681" spans="1:16">
      <c r="A681">
        <v>1113</v>
      </c>
      <c r="B681">
        <v>257</v>
      </c>
      <c r="C681">
        <v>1</v>
      </c>
      <c r="D681">
        <v>2</v>
      </c>
      <c r="E681" t="s">
        <v>34</v>
      </c>
      <c r="F681">
        <v>3</v>
      </c>
      <c r="G681">
        <v>3</v>
      </c>
      <c r="H681" t="s">
        <v>67</v>
      </c>
      <c r="I681" s="3">
        <v>45916.612692657087</v>
      </c>
      <c r="J681" s="3">
        <v>45916.633525990423</v>
      </c>
      <c r="K681">
        <v>30</v>
      </c>
      <c r="L681">
        <v>30</v>
      </c>
      <c r="M681">
        <v>1</v>
      </c>
      <c r="N681" s="3">
        <v>45913</v>
      </c>
      <c r="O681" s="1">
        <f>VLOOKUP(A681,schedule!A:J,10,0)</f>
        <v>45919</v>
      </c>
      <c r="P681">
        <f>IF(J681-O681&lt;0,0,J681-O681)</f>
        <v>0</v>
      </c>
    </row>
    <row r="682" spans="1:16">
      <c r="A682">
        <v>1113</v>
      </c>
      <c r="B682">
        <v>265</v>
      </c>
      <c r="C682">
        <v>1</v>
      </c>
      <c r="D682">
        <v>3</v>
      </c>
      <c r="E682" t="s">
        <v>33</v>
      </c>
      <c r="F682">
        <v>3</v>
      </c>
      <c r="G682">
        <v>3</v>
      </c>
      <c r="H682" t="s">
        <v>67</v>
      </c>
      <c r="I682" s="3">
        <v>45916.612692657087</v>
      </c>
      <c r="J682" s="3">
        <v>45916.633525990423</v>
      </c>
      <c r="K682">
        <v>30</v>
      </c>
      <c r="L682">
        <v>30</v>
      </c>
      <c r="M682">
        <v>1</v>
      </c>
      <c r="N682" s="3">
        <v>45913</v>
      </c>
      <c r="O682" s="1">
        <f>VLOOKUP(A682,schedule!A:J,10,0)</f>
        <v>45919</v>
      </c>
      <c r="P682">
        <f>IF(J682-O682&lt;0,0,J682-O682)</f>
        <v>0</v>
      </c>
    </row>
    <row r="683" spans="1:16">
      <c r="A683">
        <v>1113</v>
      </c>
      <c r="B683">
        <v>299</v>
      </c>
      <c r="C683">
        <v>3</v>
      </c>
      <c r="D683">
        <v>1</v>
      </c>
      <c r="E683" t="s">
        <v>34</v>
      </c>
      <c r="F683">
        <v>3</v>
      </c>
      <c r="G683">
        <v>3</v>
      </c>
      <c r="H683" t="s">
        <v>67</v>
      </c>
      <c r="I683" s="3">
        <v>45916.623109323751</v>
      </c>
      <c r="J683" s="3">
        <v>45916.633525990423</v>
      </c>
      <c r="K683">
        <v>15</v>
      </c>
      <c r="L683">
        <v>15</v>
      </c>
      <c r="M683">
        <v>1</v>
      </c>
      <c r="N683" s="3">
        <v>45913</v>
      </c>
      <c r="O683" s="1">
        <f>VLOOKUP(A683,schedule!A:J,10,0)</f>
        <v>45919</v>
      </c>
      <c r="P683">
        <f>IF(J683-O683&lt;0,0,J683-O683)</f>
        <v>0</v>
      </c>
    </row>
    <row r="684" spans="1:16">
      <c r="A684">
        <v>1113</v>
      </c>
      <c r="B684">
        <v>305</v>
      </c>
      <c r="C684">
        <v>2</v>
      </c>
      <c r="D684">
        <v>3</v>
      </c>
      <c r="E684" t="s">
        <v>31</v>
      </c>
      <c r="F684">
        <v>3</v>
      </c>
      <c r="G684">
        <v>3</v>
      </c>
      <c r="H684" t="s">
        <v>67</v>
      </c>
      <c r="I684" s="3">
        <v>45916.612692657087</v>
      </c>
      <c r="J684" s="3">
        <v>45916.633525990423</v>
      </c>
      <c r="K684">
        <v>30</v>
      </c>
      <c r="L684">
        <v>30</v>
      </c>
      <c r="M684">
        <v>1</v>
      </c>
      <c r="N684" s="3">
        <v>45913</v>
      </c>
      <c r="O684" s="1">
        <f>VLOOKUP(A684,schedule!A:J,10,0)</f>
        <v>45919</v>
      </c>
      <c r="P684">
        <f>IF(J684-O684&lt;0,0,J684-O684)</f>
        <v>0</v>
      </c>
    </row>
    <row r="685" spans="1:16">
      <c r="A685">
        <v>1113</v>
      </c>
      <c r="B685">
        <v>306</v>
      </c>
      <c r="C685">
        <v>2</v>
      </c>
      <c r="D685">
        <v>1</v>
      </c>
      <c r="E685" t="s">
        <v>33</v>
      </c>
      <c r="F685">
        <v>3</v>
      </c>
      <c r="G685">
        <v>3</v>
      </c>
      <c r="H685" t="s">
        <v>67</v>
      </c>
      <c r="I685" s="3">
        <v>45916.612692657087</v>
      </c>
      <c r="J685" s="3">
        <v>45916.633525990423</v>
      </c>
      <c r="K685">
        <v>30</v>
      </c>
      <c r="L685">
        <v>30</v>
      </c>
      <c r="M685">
        <v>1</v>
      </c>
      <c r="N685" s="3">
        <v>45913</v>
      </c>
      <c r="O685" s="1">
        <f>VLOOKUP(A685,schedule!A:J,10,0)</f>
        <v>45919</v>
      </c>
      <c r="P685">
        <f>IF(J685-O685&lt;0,0,J685-O685)</f>
        <v>0</v>
      </c>
    </row>
    <row r="686" spans="1:16">
      <c r="A686">
        <v>1112</v>
      </c>
      <c r="B686">
        <v>310</v>
      </c>
      <c r="C686">
        <v>2</v>
      </c>
      <c r="D686">
        <v>3</v>
      </c>
      <c r="E686" t="s">
        <v>32</v>
      </c>
      <c r="F686">
        <v>3</v>
      </c>
      <c r="G686">
        <v>3</v>
      </c>
      <c r="H686" t="s">
        <v>67</v>
      </c>
      <c r="I686" s="3">
        <v>45916.612692657087</v>
      </c>
      <c r="J686" s="3">
        <v>45916.633525990423</v>
      </c>
      <c r="K686">
        <v>30</v>
      </c>
      <c r="L686">
        <v>30</v>
      </c>
      <c r="M686">
        <v>1</v>
      </c>
      <c r="N686" s="3">
        <v>45910</v>
      </c>
      <c r="O686" s="1">
        <f>VLOOKUP(A686,schedule!A:J,10,0)</f>
        <v>45916</v>
      </c>
      <c r="P686">
        <f>IF(J686-O686&lt;0,0,J686-O686)</f>
        <v>0.63352599042264046</v>
      </c>
    </row>
    <row r="687" spans="1:16">
      <c r="A687">
        <v>1113</v>
      </c>
      <c r="B687">
        <v>310</v>
      </c>
      <c r="C687">
        <v>2</v>
      </c>
      <c r="D687">
        <v>3</v>
      </c>
      <c r="E687" t="s">
        <v>32</v>
      </c>
      <c r="F687">
        <v>3</v>
      </c>
      <c r="G687">
        <v>3</v>
      </c>
      <c r="H687" t="s">
        <v>67</v>
      </c>
      <c r="I687" s="3">
        <v>45916.612692657087</v>
      </c>
      <c r="J687" s="3">
        <v>45916.633525990423</v>
      </c>
      <c r="K687">
        <v>30</v>
      </c>
      <c r="L687">
        <v>30</v>
      </c>
      <c r="M687">
        <v>1</v>
      </c>
      <c r="N687" s="3">
        <v>45913</v>
      </c>
      <c r="O687" s="1">
        <f>VLOOKUP(A687,schedule!A:J,10,0)</f>
        <v>45919</v>
      </c>
      <c r="P687">
        <f>IF(J687-O687&lt;0,0,J687-O687)</f>
        <v>0</v>
      </c>
    </row>
    <row r="688" spans="1:16">
      <c r="A688">
        <v>1113</v>
      </c>
      <c r="B688">
        <v>337</v>
      </c>
      <c r="C688">
        <v>2</v>
      </c>
      <c r="D688">
        <v>3</v>
      </c>
      <c r="E688" t="s">
        <v>31</v>
      </c>
      <c r="F688">
        <v>3</v>
      </c>
      <c r="G688">
        <v>3</v>
      </c>
      <c r="H688" t="s">
        <v>67</v>
      </c>
      <c r="I688" s="3">
        <v>45916.612692657087</v>
      </c>
      <c r="J688" s="3">
        <v>45916.633525990423</v>
      </c>
      <c r="K688">
        <v>30</v>
      </c>
      <c r="L688">
        <v>30</v>
      </c>
      <c r="M688">
        <v>1</v>
      </c>
      <c r="N688" s="3">
        <v>45913</v>
      </c>
      <c r="O688" s="1">
        <f>VLOOKUP(A688,schedule!A:J,10,0)</f>
        <v>45919</v>
      </c>
      <c r="P688">
        <f>IF(J688-O688&lt;0,0,J688-O688)</f>
        <v>0</v>
      </c>
    </row>
    <row r="689" spans="1:16">
      <c r="A689">
        <v>1114</v>
      </c>
      <c r="B689">
        <v>337</v>
      </c>
      <c r="C689">
        <v>3</v>
      </c>
      <c r="D689">
        <v>1</v>
      </c>
      <c r="E689" t="s">
        <v>31</v>
      </c>
      <c r="F689">
        <v>3</v>
      </c>
      <c r="G689">
        <v>3</v>
      </c>
      <c r="H689" t="s">
        <v>67</v>
      </c>
      <c r="I689" s="3">
        <v>45916.612692657087</v>
      </c>
      <c r="J689" s="3">
        <v>45916.633525990423</v>
      </c>
      <c r="K689">
        <v>30</v>
      </c>
      <c r="L689">
        <v>30</v>
      </c>
      <c r="M689">
        <v>1</v>
      </c>
      <c r="N689" s="3">
        <v>45916</v>
      </c>
      <c r="O689" s="1">
        <f>VLOOKUP(A689,schedule!A:J,10,0)</f>
        <v>45922</v>
      </c>
      <c r="P689">
        <f>IF(J689-O689&lt;0,0,J689-O689)</f>
        <v>0</v>
      </c>
    </row>
    <row r="690" spans="1:16">
      <c r="A690">
        <v>1113</v>
      </c>
      <c r="B690">
        <v>338</v>
      </c>
      <c r="C690">
        <v>3</v>
      </c>
      <c r="D690">
        <v>2</v>
      </c>
      <c r="E690" t="s">
        <v>32</v>
      </c>
      <c r="F690">
        <v>3</v>
      </c>
      <c r="G690">
        <v>3</v>
      </c>
      <c r="H690" t="s">
        <v>67</v>
      </c>
      <c r="I690" s="3">
        <v>45916.623109323751</v>
      </c>
      <c r="J690" s="3">
        <v>45916.633525990423</v>
      </c>
      <c r="K690">
        <v>15</v>
      </c>
      <c r="L690">
        <v>15</v>
      </c>
      <c r="M690">
        <v>1</v>
      </c>
      <c r="N690" s="3">
        <v>45913</v>
      </c>
      <c r="O690" s="1">
        <f>VLOOKUP(A690,schedule!A:J,10,0)</f>
        <v>45919</v>
      </c>
      <c r="P690">
        <f>IF(J690-O690&lt;0,0,J690-O690)</f>
        <v>0</v>
      </c>
    </row>
    <row r="691" spans="1:16">
      <c r="A691">
        <v>1114</v>
      </c>
      <c r="B691">
        <v>338</v>
      </c>
      <c r="C691">
        <v>3</v>
      </c>
      <c r="D691">
        <v>3</v>
      </c>
      <c r="E691" t="s">
        <v>32</v>
      </c>
      <c r="F691">
        <v>3</v>
      </c>
      <c r="G691">
        <v>3</v>
      </c>
      <c r="H691" t="s">
        <v>67</v>
      </c>
      <c r="I691" s="3">
        <v>45916.623109323751</v>
      </c>
      <c r="J691" s="3">
        <v>45916.633525990423</v>
      </c>
      <c r="K691">
        <v>15</v>
      </c>
      <c r="L691">
        <v>15</v>
      </c>
      <c r="M691">
        <v>1</v>
      </c>
      <c r="N691" s="3">
        <v>45916</v>
      </c>
      <c r="O691" s="1">
        <f>VLOOKUP(A691,schedule!A:J,10,0)</f>
        <v>45922</v>
      </c>
      <c r="P691">
        <f>IF(J691-O691&lt;0,0,J691-O691)</f>
        <v>0</v>
      </c>
    </row>
    <row r="692" spans="1:16">
      <c r="A692">
        <v>1113</v>
      </c>
      <c r="B692">
        <v>340</v>
      </c>
      <c r="C692">
        <v>3</v>
      </c>
      <c r="D692">
        <v>2</v>
      </c>
      <c r="E692" t="s">
        <v>33</v>
      </c>
      <c r="F692">
        <v>3</v>
      </c>
      <c r="G692">
        <v>3</v>
      </c>
      <c r="H692" t="s">
        <v>67</v>
      </c>
      <c r="I692" s="3">
        <v>45916.612692657087</v>
      </c>
      <c r="J692" s="3">
        <v>45916.633525990423</v>
      </c>
      <c r="K692">
        <v>30</v>
      </c>
      <c r="L692">
        <v>30</v>
      </c>
      <c r="M692">
        <v>1</v>
      </c>
      <c r="N692" s="3">
        <v>45913</v>
      </c>
      <c r="O692" s="1">
        <f>VLOOKUP(A692,schedule!A:J,10,0)</f>
        <v>45919</v>
      </c>
      <c r="P692">
        <f>IF(J692-O692&lt;0,0,J692-O692)</f>
        <v>0</v>
      </c>
    </row>
    <row r="693" spans="1:16">
      <c r="A693">
        <v>1114</v>
      </c>
      <c r="B693">
        <v>340</v>
      </c>
      <c r="C693">
        <v>2</v>
      </c>
      <c r="D693">
        <v>1</v>
      </c>
      <c r="E693" t="s">
        <v>33</v>
      </c>
      <c r="F693">
        <v>3</v>
      </c>
      <c r="G693">
        <v>3</v>
      </c>
      <c r="H693" t="s">
        <v>67</v>
      </c>
      <c r="I693" s="3">
        <v>45916.612692657087</v>
      </c>
      <c r="J693" s="3">
        <v>45916.633525990423</v>
      </c>
      <c r="K693">
        <v>30</v>
      </c>
      <c r="L693">
        <v>30</v>
      </c>
      <c r="M693">
        <v>1</v>
      </c>
      <c r="N693" s="3">
        <v>45916</v>
      </c>
      <c r="O693" s="1">
        <f>VLOOKUP(A693,schedule!A:J,10,0)</f>
        <v>45922</v>
      </c>
      <c r="P693">
        <f>IF(J693-O693&lt;0,0,J693-O693)</f>
        <v>0</v>
      </c>
    </row>
    <row r="694" spans="1:16">
      <c r="A694">
        <v>1112</v>
      </c>
      <c r="B694">
        <v>349</v>
      </c>
      <c r="C694">
        <v>2</v>
      </c>
      <c r="D694">
        <v>1</v>
      </c>
      <c r="E694" t="s">
        <v>33</v>
      </c>
      <c r="F694">
        <v>3</v>
      </c>
      <c r="G694">
        <v>3</v>
      </c>
      <c r="H694" t="s">
        <v>67</v>
      </c>
      <c r="I694" s="3">
        <v>45916.612692657087</v>
      </c>
      <c r="J694" s="3">
        <v>45916.633525990423</v>
      </c>
      <c r="K694">
        <v>30</v>
      </c>
      <c r="L694">
        <v>30</v>
      </c>
      <c r="M694">
        <v>1</v>
      </c>
      <c r="N694" s="3">
        <v>45910</v>
      </c>
      <c r="O694" s="1">
        <f>VLOOKUP(A694,schedule!A:J,10,0)</f>
        <v>45916</v>
      </c>
      <c r="P694">
        <f>IF(J694-O694&lt;0,0,J694-O694)</f>
        <v>0.63352599042264046</v>
      </c>
    </row>
    <row r="695" spans="1:16">
      <c r="A695">
        <v>1113</v>
      </c>
      <c r="B695">
        <v>349</v>
      </c>
      <c r="C695">
        <v>1</v>
      </c>
      <c r="D695">
        <v>2</v>
      </c>
      <c r="E695" t="s">
        <v>33</v>
      </c>
      <c r="F695">
        <v>3</v>
      </c>
      <c r="G695">
        <v>3</v>
      </c>
      <c r="H695" t="s">
        <v>67</v>
      </c>
      <c r="I695" s="3">
        <v>45916.612692657087</v>
      </c>
      <c r="J695" s="3">
        <v>45916.633525990423</v>
      </c>
      <c r="K695">
        <v>30</v>
      </c>
      <c r="L695">
        <v>30</v>
      </c>
      <c r="M695">
        <v>1</v>
      </c>
      <c r="N695" s="3">
        <v>45913</v>
      </c>
      <c r="O695" s="1">
        <f>VLOOKUP(A695,schedule!A:J,10,0)</f>
        <v>45919</v>
      </c>
      <c r="P695">
        <f>IF(J695-O695&lt;0,0,J695-O695)</f>
        <v>0</v>
      </c>
    </row>
    <row r="696" spans="1:16">
      <c r="A696">
        <v>1113</v>
      </c>
      <c r="B696">
        <v>361</v>
      </c>
      <c r="C696">
        <v>3</v>
      </c>
      <c r="D696">
        <v>2</v>
      </c>
      <c r="E696" t="s">
        <v>31</v>
      </c>
      <c r="F696">
        <v>3</v>
      </c>
      <c r="G696">
        <v>3</v>
      </c>
      <c r="H696" t="s">
        <v>67</v>
      </c>
      <c r="I696" s="3">
        <v>45916.612692657087</v>
      </c>
      <c r="J696" s="3">
        <v>45916.633525990423</v>
      </c>
      <c r="K696">
        <v>30</v>
      </c>
      <c r="L696">
        <v>30</v>
      </c>
      <c r="M696">
        <v>1</v>
      </c>
      <c r="N696" s="3">
        <v>45913</v>
      </c>
      <c r="O696" s="1">
        <f>VLOOKUP(A696,schedule!A:J,10,0)</f>
        <v>45919</v>
      </c>
      <c r="P696">
        <f>IF(J696-O696&lt;0,0,J696-O696)</f>
        <v>0</v>
      </c>
    </row>
    <row r="697" spans="1:16">
      <c r="A697">
        <v>1114</v>
      </c>
      <c r="B697">
        <v>361</v>
      </c>
      <c r="C697">
        <v>1</v>
      </c>
      <c r="D697">
        <v>3</v>
      </c>
      <c r="E697" t="s">
        <v>31</v>
      </c>
      <c r="F697">
        <v>3</v>
      </c>
      <c r="G697">
        <v>3</v>
      </c>
      <c r="H697" t="s">
        <v>67</v>
      </c>
      <c r="I697" s="3">
        <v>45916.612692657087</v>
      </c>
      <c r="J697" s="3">
        <v>45916.633525990423</v>
      </c>
      <c r="K697">
        <v>30</v>
      </c>
      <c r="L697">
        <v>30</v>
      </c>
      <c r="M697">
        <v>1</v>
      </c>
      <c r="N697" s="3">
        <v>45916</v>
      </c>
      <c r="O697" s="1">
        <f>VLOOKUP(A697,schedule!A:J,10,0)</f>
        <v>45922</v>
      </c>
      <c r="P697">
        <f>IF(J697-O697&lt;0,0,J697-O697)</f>
        <v>0</v>
      </c>
    </row>
    <row r="698" spans="1:16">
      <c r="A698">
        <v>1113</v>
      </c>
      <c r="B698">
        <v>364</v>
      </c>
      <c r="C698">
        <v>3</v>
      </c>
      <c r="D698">
        <v>2</v>
      </c>
      <c r="E698" t="s">
        <v>32</v>
      </c>
      <c r="F698">
        <v>3</v>
      </c>
      <c r="G698">
        <v>3</v>
      </c>
      <c r="H698" t="s">
        <v>67</v>
      </c>
      <c r="I698" s="3">
        <v>45916.612692657087</v>
      </c>
      <c r="J698" s="3">
        <v>45916.633525990423</v>
      </c>
      <c r="K698">
        <v>30</v>
      </c>
      <c r="L698">
        <v>30</v>
      </c>
      <c r="M698">
        <v>1</v>
      </c>
      <c r="N698" s="3">
        <v>45913</v>
      </c>
      <c r="O698" s="1">
        <f>VLOOKUP(A698,schedule!A:J,10,0)</f>
        <v>45919</v>
      </c>
      <c r="P698">
        <f>IF(J698-O698&lt;0,0,J698-O698)</f>
        <v>0</v>
      </c>
    </row>
    <row r="699" spans="1:16">
      <c r="A699">
        <v>1114</v>
      </c>
      <c r="B699">
        <v>364</v>
      </c>
      <c r="C699">
        <v>3</v>
      </c>
      <c r="D699">
        <v>2</v>
      </c>
      <c r="E699" t="s">
        <v>32</v>
      </c>
      <c r="F699">
        <v>3</v>
      </c>
      <c r="G699">
        <v>3</v>
      </c>
      <c r="H699" t="s">
        <v>67</v>
      </c>
      <c r="I699" s="3">
        <v>45916.612692657087</v>
      </c>
      <c r="J699" s="3">
        <v>45916.633525990423</v>
      </c>
      <c r="K699">
        <v>30</v>
      </c>
      <c r="L699">
        <v>30</v>
      </c>
      <c r="M699">
        <v>1</v>
      </c>
      <c r="N699" s="3">
        <v>45916</v>
      </c>
      <c r="O699" s="1">
        <f>VLOOKUP(A699,schedule!A:J,10,0)</f>
        <v>45922</v>
      </c>
      <c r="P699">
        <f>IF(J699-O699&lt;0,0,J699-O699)</f>
        <v>0</v>
      </c>
    </row>
    <row r="700" spans="1:16">
      <c r="A700">
        <v>1112</v>
      </c>
      <c r="B700">
        <v>365</v>
      </c>
      <c r="C700">
        <v>3</v>
      </c>
      <c r="D700">
        <v>2</v>
      </c>
      <c r="E700" t="s">
        <v>34</v>
      </c>
      <c r="F700">
        <v>3</v>
      </c>
      <c r="G700">
        <v>3</v>
      </c>
      <c r="H700" t="s">
        <v>67</v>
      </c>
      <c r="I700" s="3">
        <v>45916.612692657087</v>
      </c>
      <c r="J700" s="3">
        <v>45916.633525990423</v>
      </c>
      <c r="K700">
        <v>30</v>
      </c>
      <c r="L700">
        <v>30</v>
      </c>
      <c r="M700">
        <v>1</v>
      </c>
      <c r="N700" s="3">
        <v>45910</v>
      </c>
      <c r="O700" s="1">
        <f>VLOOKUP(A700,schedule!A:J,10,0)</f>
        <v>45916</v>
      </c>
      <c r="P700">
        <f>IF(J700-O700&lt;0,0,J700-O700)</f>
        <v>0.63352599042264046</v>
      </c>
    </row>
    <row r="701" spans="1:16">
      <c r="A701">
        <v>1113</v>
      </c>
      <c r="B701">
        <v>365</v>
      </c>
      <c r="C701">
        <v>3</v>
      </c>
      <c r="D701">
        <v>2</v>
      </c>
      <c r="E701" t="s">
        <v>34</v>
      </c>
      <c r="F701">
        <v>3</v>
      </c>
      <c r="G701">
        <v>3</v>
      </c>
      <c r="H701" t="s">
        <v>67</v>
      </c>
      <c r="I701" s="3">
        <v>45916.612692657087</v>
      </c>
      <c r="J701" s="3">
        <v>45916.633525990423</v>
      </c>
      <c r="K701">
        <v>30</v>
      </c>
      <c r="L701">
        <v>30</v>
      </c>
      <c r="M701">
        <v>1</v>
      </c>
      <c r="N701" s="3">
        <v>45913</v>
      </c>
      <c r="O701" s="1">
        <f>VLOOKUP(A701,schedule!A:J,10,0)</f>
        <v>45919</v>
      </c>
      <c r="P701">
        <f>IF(J701-O701&lt;0,0,J701-O701)</f>
        <v>0</v>
      </c>
    </row>
    <row r="702" spans="1:16">
      <c r="A702">
        <v>1112</v>
      </c>
      <c r="B702">
        <v>378</v>
      </c>
      <c r="C702">
        <v>2</v>
      </c>
      <c r="D702">
        <v>3</v>
      </c>
      <c r="E702" t="s">
        <v>32</v>
      </c>
      <c r="F702">
        <v>3</v>
      </c>
      <c r="G702">
        <v>3</v>
      </c>
      <c r="H702" t="s">
        <v>67</v>
      </c>
      <c r="I702" s="3">
        <v>45916.612692657087</v>
      </c>
      <c r="J702" s="3">
        <v>45916.633525990423</v>
      </c>
      <c r="K702">
        <v>30</v>
      </c>
      <c r="L702">
        <v>30</v>
      </c>
      <c r="M702">
        <v>1</v>
      </c>
      <c r="N702" s="3">
        <v>45910</v>
      </c>
      <c r="O702" s="1">
        <f>VLOOKUP(A702,schedule!A:J,10,0)</f>
        <v>45916</v>
      </c>
      <c r="P702">
        <f>IF(J702-O702&lt;0,0,J702-O702)</f>
        <v>0.63352599042264046</v>
      </c>
    </row>
    <row r="703" spans="1:16">
      <c r="A703">
        <v>1113</v>
      </c>
      <c r="B703">
        <v>397</v>
      </c>
      <c r="C703">
        <v>3</v>
      </c>
      <c r="D703">
        <v>3</v>
      </c>
      <c r="E703" t="s">
        <v>32</v>
      </c>
      <c r="F703">
        <v>3</v>
      </c>
      <c r="G703">
        <v>3</v>
      </c>
      <c r="H703" t="s">
        <v>67</v>
      </c>
      <c r="I703" s="3">
        <v>45916.612692657087</v>
      </c>
      <c r="J703" s="3">
        <v>45916.633525990423</v>
      </c>
      <c r="K703">
        <v>30</v>
      </c>
      <c r="L703">
        <v>30</v>
      </c>
      <c r="M703">
        <v>1</v>
      </c>
      <c r="N703" s="3">
        <v>45913</v>
      </c>
      <c r="O703" s="1">
        <f>VLOOKUP(A703,schedule!A:J,10,0)</f>
        <v>45919</v>
      </c>
      <c r="P703">
        <f>IF(J703-O703&lt;0,0,J703-O703)</f>
        <v>0</v>
      </c>
    </row>
    <row r="704" spans="1:16">
      <c r="A704">
        <v>1113</v>
      </c>
      <c r="B704">
        <v>433</v>
      </c>
      <c r="C704">
        <v>1</v>
      </c>
      <c r="D704">
        <v>3</v>
      </c>
      <c r="E704" t="s">
        <v>36</v>
      </c>
      <c r="F704">
        <v>4</v>
      </c>
      <c r="G704">
        <v>4</v>
      </c>
      <c r="H704" t="s">
        <v>67</v>
      </c>
      <c r="I704" s="3">
        <v>45916.612692657087</v>
      </c>
      <c r="J704" s="3">
        <v>45916.633525990423</v>
      </c>
      <c r="K704">
        <v>30</v>
      </c>
      <c r="L704">
        <v>30</v>
      </c>
      <c r="M704">
        <v>1</v>
      </c>
      <c r="N704" s="3">
        <v>45916</v>
      </c>
      <c r="O704" s="1">
        <f>VLOOKUP(A704,schedule!A:J,10,0)</f>
        <v>45919</v>
      </c>
      <c r="P704">
        <f>IF(J704-O704&lt;0,0,J704-O704)</f>
        <v>0</v>
      </c>
    </row>
    <row r="705" spans="1:16">
      <c r="A705">
        <v>1112</v>
      </c>
      <c r="B705">
        <v>449</v>
      </c>
      <c r="C705">
        <v>3</v>
      </c>
      <c r="D705">
        <v>3</v>
      </c>
      <c r="E705" t="s">
        <v>36</v>
      </c>
      <c r="F705">
        <v>4</v>
      </c>
      <c r="G705">
        <v>4</v>
      </c>
      <c r="H705" t="s">
        <v>67</v>
      </c>
      <c r="I705" s="3">
        <v>45916.612692657087</v>
      </c>
      <c r="J705" s="3">
        <v>45916.633525990423</v>
      </c>
      <c r="K705">
        <v>30</v>
      </c>
      <c r="L705">
        <v>30</v>
      </c>
      <c r="M705">
        <v>1</v>
      </c>
      <c r="N705" s="3">
        <v>45913</v>
      </c>
      <c r="O705" s="1">
        <f>VLOOKUP(A705,schedule!A:J,10,0)</f>
        <v>45916</v>
      </c>
      <c r="P705">
        <f>IF(J705-O705&lt;0,0,J705-O705)</f>
        <v>0.63352599042264046</v>
      </c>
    </row>
    <row r="706" spans="1:16">
      <c r="A706">
        <v>1113</v>
      </c>
      <c r="B706">
        <v>464</v>
      </c>
      <c r="C706">
        <v>2</v>
      </c>
      <c r="D706">
        <v>2</v>
      </c>
      <c r="E706" t="s">
        <v>35</v>
      </c>
      <c r="F706">
        <v>4</v>
      </c>
      <c r="G706">
        <v>4</v>
      </c>
      <c r="H706" t="s">
        <v>67</v>
      </c>
      <c r="I706" s="3">
        <v>45916.612692657087</v>
      </c>
      <c r="J706" s="3">
        <v>45916.633525990423</v>
      </c>
      <c r="K706">
        <v>30</v>
      </c>
      <c r="L706">
        <v>30</v>
      </c>
      <c r="M706">
        <v>1</v>
      </c>
      <c r="N706" s="3">
        <v>45916</v>
      </c>
      <c r="O706" s="1">
        <f>VLOOKUP(A706,schedule!A:J,10,0)</f>
        <v>45919</v>
      </c>
      <c r="P706">
        <f>IF(J706-O706&lt;0,0,J706-O706)</f>
        <v>0</v>
      </c>
    </row>
    <row r="707" spans="1:16">
      <c r="A707">
        <v>1112</v>
      </c>
      <c r="B707">
        <v>470</v>
      </c>
      <c r="C707">
        <v>2</v>
      </c>
      <c r="D707">
        <v>3</v>
      </c>
      <c r="E707" t="s">
        <v>36</v>
      </c>
      <c r="F707">
        <v>4</v>
      </c>
      <c r="G707">
        <v>4</v>
      </c>
      <c r="H707" t="s">
        <v>67</v>
      </c>
      <c r="I707" s="3">
        <v>45916.612692657087</v>
      </c>
      <c r="J707" s="3">
        <v>45916.633525990423</v>
      </c>
      <c r="K707">
        <v>30</v>
      </c>
      <c r="L707">
        <v>30</v>
      </c>
      <c r="M707">
        <v>1</v>
      </c>
      <c r="N707" s="3">
        <v>45913</v>
      </c>
      <c r="O707" s="1">
        <f>VLOOKUP(A707,schedule!A:J,10,0)</f>
        <v>45916</v>
      </c>
      <c r="P707">
        <f>IF(J707-O707&lt;0,0,J707-O707)</f>
        <v>0.63352599042264046</v>
      </c>
    </row>
    <row r="708" spans="1:16">
      <c r="A708">
        <v>1113</v>
      </c>
      <c r="B708">
        <v>470</v>
      </c>
      <c r="C708">
        <v>2</v>
      </c>
      <c r="D708">
        <v>3</v>
      </c>
      <c r="E708" t="s">
        <v>36</v>
      </c>
      <c r="F708">
        <v>4</v>
      </c>
      <c r="G708">
        <v>4</v>
      </c>
      <c r="H708" t="s">
        <v>67</v>
      </c>
      <c r="I708" s="3">
        <v>45916.612692657087</v>
      </c>
      <c r="J708" s="3">
        <v>45916.633525990423</v>
      </c>
      <c r="K708">
        <v>30</v>
      </c>
      <c r="L708">
        <v>30</v>
      </c>
      <c r="M708">
        <v>1</v>
      </c>
      <c r="N708" s="3">
        <v>45916</v>
      </c>
      <c r="O708" s="1">
        <f>VLOOKUP(A708,schedule!A:J,10,0)</f>
        <v>45919</v>
      </c>
      <c r="P708">
        <f>IF(J708-O708&lt;0,0,J708-O708)</f>
        <v>0</v>
      </c>
    </row>
    <row r="709" spans="1:16">
      <c r="A709">
        <v>1112</v>
      </c>
      <c r="B709">
        <v>484</v>
      </c>
      <c r="C709">
        <v>3</v>
      </c>
      <c r="D709">
        <v>1</v>
      </c>
      <c r="E709" t="s">
        <v>36</v>
      </c>
      <c r="F709">
        <v>4</v>
      </c>
      <c r="G709">
        <v>4</v>
      </c>
      <c r="H709" t="s">
        <v>67</v>
      </c>
      <c r="I709" s="3">
        <v>45916.612692657087</v>
      </c>
      <c r="J709" s="3">
        <v>45916.633525990423</v>
      </c>
      <c r="K709">
        <v>30</v>
      </c>
      <c r="L709">
        <v>30</v>
      </c>
      <c r="M709">
        <v>1</v>
      </c>
      <c r="N709" s="3">
        <v>45913</v>
      </c>
      <c r="O709" s="1">
        <f>VLOOKUP(A709,schedule!A:J,10,0)</f>
        <v>45916</v>
      </c>
      <c r="P709">
        <f>IF(J709-O709&lt;0,0,J709-O709)</f>
        <v>0.63352599042264046</v>
      </c>
    </row>
    <row r="710" spans="1:16">
      <c r="A710">
        <v>1112</v>
      </c>
      <c r="B710">
        <v>487</v>
      </c>
      <c r="C710">
        <v>1</v>
      </c>
      <c r="D710">
        <v>3</v>
      </c>
      <c r="E710" t="s">
        <v>35</v>
      </c>
      <c r="F710">
        <v>4</v>
      </c>
      <c r="G710">
        <v>4</v>
      </c>
      <c r="H710" t="s">
        <v>67</v>
      </c>
      <c r="I710" s="3">
        <v>45916.612692657087</v>
      </c>
      <c r="J710" s="3">
        <v>45916.633525990423</v>
      </c>
      <c r="K710">
        <v>30</v>
      </c>
      <c r="L710">
        <v>30</v>
      </c>
      <c r="M710">
        <v>1</v>
      </c>
      <c r="N710" s="3">
        <v>45913</v>
      </c>
      <c r="O710" s="1">
        <f>VLOOKUP(A710,schedule!A:J,10,0)</f>
        <v>45916</v>
      </c>
      <c r="P710">
        <f>IF(J710-O710&lt;0,0,J710-O710)</f>
        <v>0.63352599042264046</v>
      </c>
    </row>
    <row r="711" spans="1:16">
      <c r="A711">
        <v>1113</v>
      </c>
      <c r="B711">
        <v>487</v>
      </c>
      <c r="C711">
        <v>2</v>
      </c>
      <c r="D711">
        <v>1</v>
      </c>
      <c r="E711" t="s">
        <v>35</v>
      </c>
      <c r="F711">
        <v>4</v>
      </c>
      <c r="G711">
        <v>4</v>
      </c>
      <c r="H711" t="s">
        <v>67</v>
      </c>
      <c r="I711" s="3">
        <v>45916.612692657087</v>
      </c>
      <c r="J711" s="3">
        <v>45916.633525990423</v>
      </c>
      <c r="K711">
        <v>30</v>
      </c>
      <c r="L711">
        <v>30</v>
      </c>
      <c r="M711">
        <v>1</v>
      </c>
      <c r="N711" s="3">
        <v>45916</v>
      </c>
      <c r="O711" s="1">
        <f>VLOOKUP(A711,schedule!A:J,10,0)</f>
        <v>45919</v>
      </c>
      <c r="P711">
        <f>IF(J711-O711&lt;0,0,J711-O711)</f>
        <v>0</v>
      </c>
    </row>
    <row r="712" spans="1:16">
      <c r="A712">
        <v>1114</v>
      </c>
      <c r="B712">
        <v>8</v>
      </c>
      <c r="C712">
        <v>1</v>
      </c>
      <c r="D712">
        <v>3</v>
      </c>
      <c r="E712" t="s">
        <v>21</v>
      </c>
      <c r="F712">
        <v>1</v>
      </c>
      <c r="G712">
        <v>1</v>
      </c>
      <c r="H712" t="s">
        <v>67</v>
      </c>
      <c r="I712" s="3">
        <v>45916.612692668663</v>
      </c>
      <c r="J712" s="3">
        <v>45916.633526001991</v>
      </c>
      <c r="K712">
        <v>30</v>
      </c>
      <c r="L712">
        <v>30</v>
      </c>
      <c r="M712">
        <v>1</v>
      </c>
      <c r="N712" s="3">
        <v>45910</v>
      </c>
      <c r="O712" s="1">
        <f>VLOOKUP(A712,schedule!A:J,10,0)</f>
        <v>45922</v>
      </c>
      <c r="P712">
        <f>IF(J712-O712&lt;0,0,J712-O712)</f>
        <v>0</v>
      </c>
    </row>
    <row r="713" spans="1:16">
      <c r="A713">
        <v>1114</v>
      </c>
      <c r="B713">
        <v>14</v>
      </c>
      <c r="C713">
        <v>3</v>
      </c>
      <c r="D713">
        <v>2</v>
      </c>
      <c r="E713" t="s">
        <v>20</v>
      </c>
      <c r="F713">
        <v>1</v>
      </c>
      <c r="G713">
        <v>1</v>
      </c>
      <c r="H713" t="s">
        <v>67</v>
      </c>
      <c r="I713" s="3">
        <v>45916.623109335327</v>
      </c>
      <c r="J713" s="3">
        <v>45916.633526001991</v>
      </c>
      <c r="K713">
        <v>15</v>
      </c>
      <c r="L713">
        <v>15</v>
      </c>
      <c r="M713">
        <v>1</v>
      </c>
      <c r="N713" s="3">
        <v>45910</v>
      </c>
      <c r="O713" s="1">
        <f>VLOOKUP(A713,schedule!A:J,10,0)</f>
        <v>45922</v>
      </c>
      <c r="P713">
        <f>IF(J713-O713&lt;0,0,J713-O713)</f>
        <v>0</v>
      </c>
    </row>
    <row r="714" spans="1:16">
      <c r="A714">
        <v>1115</v>
      </c>
      <c r="B714">
        <v>14</v>
      </c>
      <c r="C714">
        <v>2</v>
      </c>
      <c r="D714">
        <v>2</v>
      </c>
      <c r="E714" t="s">
        <v>20</v>
      </c>
      <c r="F714">
        <v>1</v>
      </c>
      <c r="G714">
        <v>1</v>
      </c>
      <c r="H714" t="s">
        <v>67</v>
      </c>
      <c r="I714" s="3">
        <v>45916.623109335327</v>
      </c>
      <c r="J714" s="3">
        <v>45916.633526001991</v>
      </c>
      <c r="K714">
        <v>15</v>
      </c>
      <c r="L714">
        <v>15</v>
      </c>
      <c r="M714">
        <v>1</v>
      </c>
      <c r="N714" s="3">
        <v>45913</v>
      </c>
      <c r="O714" s="1">
        <f>VLOOKUP(A714,schedule!A:J,10,0)</f>
        <v>45925</v>
      </c>
      <c r="P714">
        <f>IF(J714-O714&lt;0,0,J714-O714)</f>
        <v>0</v>
      </c>
    </row>
    <row r="715" spans="1:16">
      <c r="A715">
        <v>1114</v>
      </c>
      <c r="B715">
        <v>28</v>
      </c>
      <c r="C715">
        <v>1</v>
      </c>
      <c r="D715">
        <v>2</v>
      </c>
      <c r="E715" t="s">
        <v>20</v>
      </c>
      <c r="F715">
        <v>1</v>
      </c>
      <c r="G715">
        <v>1</v>
      </c>
      <c r="H715" t="s">
        <v>67</v>
      </c>
      <c r="I715" s="3">
        <v>45916.623109335327</v>
      </c>
      <c r="J715" s="3">
        <v>45916.633526001991</v>
      </c>
      <c r="K715">
        <v>15</v>
      </c>
      <c r="L715">
        <v>15</v>
      </c>
      <c r="M715">
        <v>1</v>
      </c>
      <c r="N715" s="3">
        <v>45910</v>
      </c>
      <c r="O715" s="1">
        <f>VLOOKUP(A715,schedule!A:J,10,0)</f>
        <v>45922</v>
      </c>
      <c r="P715">
        <f>IF(J715-O715&lt;0,0,J715-O715)</f>
        <v>0</v>
      </c>
    </row>
    <row r="716" spans="1:16">
      <c r="A716">
        <v>1115</v>
      </c>
      <c r="B716">
        <v>28</v>
      </c>
      <c r="C716">
        <v>2</v>
      </c>
      <c r="D716">
        <v>3</v>
      </c>
      <c r="E716" t="s">
        <v>20</v>
      </c>
      <c r="F716">
        <v>1</v>
      </c>
      <c r="G716">
        <v>1</v>
      </c>
      <c r="H716" t="s">
        <v>67</v>
      </c>
      <c r="I716" s="3">
        <v>45916.623109335327</v>
      </c>
      <c r="J716" s="3">
        <v>45916.633526001991</v>
      </c>
      <c r="K716">
        <v>15</v>
      </c>
      <c r="L716">
        <v>15</v>
      </c>
      <c r="M716">
        <v>1</v>
      </c>
      <c r="N716" s="3">
        <v>45913</v>
      </c>
      <c r="O716" s="1">
        <f>VLOOKUP(A716,schedule!A:J,10,0)</f>
        <v>45925</v>
      </c>
      <c r="P716">
        <f>IF(J716-O716&lt;0,0,J716-O716)</f>
        <v>0</v>
      </c>
    </row>
    <row r="717" spans="1:16">
      <c r="A717">
        <v>1114</v>
      </c>
      <c r="B717">
        <v>38</v>
      </c>
      <c r="C717">
        <v>2</v>
      </c>
      <c r="D717">
        <v>2</v>
      </c>
      <c r="E717" t="s">
        <v>23</v>
      </c>
      <c r="F717">
        <v>1</v>
      </c>
      <c r="G717">
        <v>1</v>
      </c>
      <c r="H717" t="s">
        <v>67</v>
      </c>
      <c r="I717" s="3">
        <v>45916.612692668663</v>
      </c>
      <c r="J717" s="3">
        <v>45916.633526001991</v>
      </c>
      <c r="K717">
        <v>30</v>
      </c>
      <c r="L717">
        <v>30</v>
      </c>
      <c r="M717">
        <v>1</v>
      </c>
      <c r="N717" s="3">
        <v>45910</v>
      </c>
      <c r="O717" s="1">
        <f>VLOOKUP(A717,schedule!A:J,10,0)</f>
        <v>45922</v>
      </c>
      <c r="P717">
        <f>IF(J717-O717&lt;0,0,J717-O717)</f>
        <v>0</v>
      </c>
    </row>
    <row r="718" spans="1:16">
      <c r="A718">
        <v>1115</v>
      </c>
      <c r="B718">
        <v>39</v>
      </c>
      <c r="C718">
        <v>3</v>
      </c>
      <c r="D718">
        <v>2</v>
      </c>
      <c r="E718" t="s">
        <v>21</v>
      </c>
      <c r="F718">
        <v>1</v>
      </c>
      <c r="G718">
        <v>1</v>
      </c>
      <c r="H718" t="s">
        <v>67</v>
      </c>
      <c r="I718" s="3">
        <v>45916.612692668663</v>
      </c>
      <c r="J718" s="3">
        <v>45916.633526001991</v>
      </c>
      <c r="K718">
        <v>30</v>
      </c>
      <c r="L718">
        <v>30</v>
      </c>
      <c r="M718">
        <v>1</v>
      </c>
      <c r="N718" s="3">
        <v>45913</v>
      </c>
      <c r="O718" s="1">
        <f>VLOOKUP(A718,schedule!A:J,10,0)</f>
        <v>45925</v>
      </c>
      <c r="P718">
        <f>IF(J718-O718&lt;0,0,J718-O718)</f>
        <v>0</v>
      </c>
    </row>
    <row r="719" spans="1:16">
      <c r="A719">
        <v>1114</v>
      </c>
      <c r="B719">
        <v>41</v>
      </c>
      <c r="C719">
        <v>3</v>
      </c>
      <c r="D719">
        <v>3</v>
      </c>
      <c r="E719" t="s">
        <v>23</v>
      </c>
      <c r="F719">
        <v>1</v>
      </c>
      <c r="G719">
        <v>1</v>
      </c>
      <c r="H719" t="s">
        <v>67</v>
      </c>
      <c r="I719" s="3">
        <v>45916.612692668663</v>
      </c>
      <c r="J719" s="3">
        <v>45916.633526001991</v>
      </c>
      <c r="K719">
        <v>30</v>
      </c>
      <c r="L719">
        <v>30</v>
      </c>
      <c r="M719">
        <v>1</v>
      </c>
      <c r="N719" s="3">
        <v>45910</v>
      </c>
      <c r="O719" s="1">
        <f>VLOOKUP(A719,schedule!A:J,10,0)</f>
        <v>45922</v>
      </c>
      <c r="P719">
        <f>IF(J719-O719&lt;0,0,J719-O719)</f>
        <v>0</v>
      </c>
    </row>
    <row r="720" spans="1:16">
      <c r="A720">
        <v>1115</v>
      </c>
      <c r="B720">
        <v>41</v>
      </c>
      <c r="C720">
        <v>1</v>
      </c>
      <c r="D720">
        <v>1</v>
      </c>
      <c r="E720" t="s">
        <v>23</v>
      </c>
      <c r="F720">
        <v>1</v>
      </c>
      <c r="G720">
        <v>1</v>
      </c>
      <c r="H720" t="s">
        <v>67</v>
      </c>
      <c r="I720" s="3">
        <v>45916.612692668663</v>
      </c>
      <c r="J720" s="3">
        <v>45916.633526001991</v>
      </c>
      <c r="K720">
        <v>30</v>
      </c>
      <c r="L720">
        <v>30</v>
      </c>
      <c r="M720">
        <v>1</v>
      </c>
      <c r="N720" s="3">
        <v>45913</v>
      </c>
      <c r="O720" s="1">
        <f>VLOOKUP(A720,schedule!A:J,10,0)</f>
        <v>45925</v>
      </c>
      <c r="P720">
        <f>IF(J720-O720&lt;0,0,J720-O720)</f>
        <v>0</v>
      </c>
    </row>
    <row r="721" spans="1:16">
      <c r="A721">
        <v>1114</v>
      </c>
      <c r="B721">
        <v>50</v>
      </c>
      <c r="C721">
        <v>3</v>
      </c>
      <c r="D721">
        <v>3</v>
      </c>
      <c r="E721" t="s">
        <v>23</v>
      </c>
      <c r="F721">
        <v>1</v>
      </c>
      <c r="G721">
        <v>1</v>
      </c>
      <c r="H721" t="s">
        <v>67</v>
      </c>
      <c r="I721" s="3">
        <v>45916.612692668663</v>
      </c>
      <c r="J721" s="3">
        <v>45916.633526001991</v>
      </c>
      <c r="K721">
        <v>30</v>
      </c>
      <c r="L721">
        <v>30</v>
      </c>
      <c r="M721">
        <v>1</v>
      </c>
      <c r="N721" s="3">
        <v>45910</v>
      </c>
      <c r="O721" s="1">
        <f>VLOOKUP(A721,schedule!A:J,10,0)</f>
        <v>45922</v>
      </c>
      <c r="P721">
        <f>IF(J721-O721&lt;0,0,J721-O721)</f>
        <v>0</v>
      </c>
    </row>
    <row r="722" spans="1:16">
      <c r="A722">
        <v>1115</v>
      </c>
      <c r="B722">
        <v>50</v>
      </c>
      <c r="C722">
        <v>3</v>
      </c>
      <c r="D722">
        <v>2</v>
      </c>
      <c r="E722" t="s">
        <v>23</v>
      </c>
      <c r="F722">
        <v>1</v>
      </c>
      <c r="G722">
        <v>1</v>
      </c>
      <c r="H722" t="s">
        <v>67</v>
      </c>
      <c r="I722" s="3">
        <v>45916.612692668663</v>
      </c>
      <c r="J722" s="3">
        <v>45916.633526001991</v>
      </c>
      <c r="K722">
        <v>30</v>
      </c>
      <c r="L722">
        <v>30</v>
      </c>
      <c r="M722">
        <v>1</v>
      </c>
      <c r="N722" s="3">
        <v>45913</v>
      </c>
      <c r="O722" s="1">
        <f>VLOOKUP(A722,schedule!A:J,10,0)</f>
        <v>45925</v>
      </c>
      <c r="P722">
        <f>IF(J722-O722&lt;0,0,J722-O722)</f>
        <v>0</v>
      </c>
    </row>
    <row r="723" spans="1:16">
      <c r="A723">
        <v>1114</v>
      </c>
      <c r="B723">
        <v>55</v>
      </c>
      <c r="C723">
        <v>3</v>
      </c>
      <c r="D723">
        <v>1</v>
      </c>
      <c r="E723" t="s">
        <v>20</v>
      </c>
      <c r="F723">
        <v>1</v>
      </c>
      <c r="G723">
        <v>1</v>
      </c>
      <c r="H723" t="s">
        <v>67</v>
      </c>
      <c r="I723" s="3">
        <v>45916.612692668663</v>
      </c>
      <c r="J723" s="3">
        <v>45916.633526001991</v>
      </c>
      <c r="K723">
        <v>30</v>
      </c>
      <c r="L723">
        <v>30</v>
      </c>
      <c r="M723">
        <v>1</v>
      </c>
      <c r="N723" s="3">
        <v>45910</v>
      </c>
      <c r="O723" s="1">
        <f>VLOOKUP(A723,schedule!A:J,10,0)</f>
        <v>45922</v>
      </c>
      <c r="P723">
        <f>IF(J723-O723&lt;0,0,J723-O723)</f>
        <v>0</v>
      </c>
    </row>
    <row r="724" spans="1:16">
      <c r="A724">
        <v>1115</v>
      </c>
      <c r="B724">
        <v>61</v>
      </c>
      <c r="C724">
        <v>2</v>
      </c>
      <c r="D724">
        <v>1</v>
      </c>
      <c r="E724" t="s">
        <v>23</v>
      </c>
      <c r="F724">
        <v>1</v>
      </c>
      <c r="G724">
        <v>1</v>
      </c>
      <c r="H724" t="s">
        <v>67</v>
      </c>
      <c r="I724" s="3">
        <v>45916.612692668663</v>
      </c>
      <c r="J724" s="3">
        <v>45916.633526001991</v>
      </c>
      <c r="K724">
        <v>30</v>
      </c>
      <c r="L724">
        <v>30</v>
      </c>
      <c r="M724">
        <v>1</v>
      </c>
      <c r="N724" s="3">
        <v>45913</v>
      </c>
      <c r="O724" s="1">
        <f>VLOOKUP(A724,schedule!A:J,10,0)</f>
        <v>45925</v>
      </c>
      <c r="P724">
        <f>IF(J724-O724&lt;0,0,J724-O724)</f>
        <v>0</v>
      </c>
    </row>
    <row r="725" spans="1:16">
      <c r="A725">
        <v>1115</v>
      </c>
      <c r="B725">
        <v>63</v>
      </c>
      <c r="C725">
        <v>2</v>
      </c>
      <c r="D725">
        <v>3</v>
      </c>
      <c r="E725" t="s">
        <v>23</v>
      </c>
      <c r="F725">
        <v>1</v>
      </c>
      <c r="G725">
        <v>1</v>
      </c>
      <c r="H725" t="s">
        <v>67</v>
      </c>
      <c r="I725" s="3">
        <v>45916.612692668663</v>
      </c>
      <c r="J725" s="3">
        <v>45916.633526001991</v>
      </c>
      <c r="K725">
        <v>30</v>
      </c>
      <c r="L725">
        <v>30</v>
      </c>
      <c r="M725">
        <v>1</v>
      </c>
      <c r="N725" s="3">
        <v>45913</v>
      </c>
      <c r="O725" s="1">
        <f>VLOOKUP(A725,schedule!A:J,10,0)</f>
        <v>45925</v>
      </c>
      <c r="P725">
        <f>IF(J725-O725&lt;0,0,J725-O725)</f>
        <v>0</v>
      </c>
    </row>
    <row r="726" spans="1:16">
      <c r="A726">
        <v>1115</v>
      </c>
      <c r="B726">
        <v>76</v>
      </c>
      <c r="C726">
        <v>2</v>
      </c>
      <c r="D726">
        <v>2</v>
      </c>
      <c r="E726" t="s">
        <v>24</v>
      </c>
      <c r="F726">
        <v>1</v>
      </c>
      <c r="G726">
        <v>1</v>
      </c>
      <c r="H726" t="s">
        <v>67</v>
      </c>
      <c r="I726" s="3">
        <v>45916.612692668663</v>
      </c>
      <c r="J726" s="3">
        <v>45916.633526001991</v>
      </c>
      <c r="K726">
        <v>30</v>
      </c>
      <c r="L726">
        <v>30</v>
      </c>
      <c r="M726">
        <v>1</v>
      </c>
      <c r="N726" s="3">
        <v>45913</v>
      </c>
      <c r="O726" s="1">
        <f>VLOOKUP(A726,schedule!A:J,10,0)</f>
        <v>45925</v>
      </c>
      <c r="P726">
        <f>IF(J726-O726&lt;0,0,J726-O726)</f>
        <v>0</v>
      </c>
    </row>
    <row r="727" spans="1:16">
      <c r="A727">
        <v>1114</v>
      </c>
      <c r="B727">
        <v>94</v>
      </c>
      <c r="C727">
        <v>3</v>
      </c>
      <c r="D727">
        <v>2</v>
      </c>
      <c r="E727" t="s">
        <v>22</v>
      </c>
      <c r="F727">
        <v>1</v>
      </c>
      <c r="G727">
        <v>1</v>
      </c>
      <c r="H727" t="s">
        <v>67</v>
      </c>
      <c r="I727" s="3">
        <v>45916.612692668663</v>
      </c>
      <c r="J727" s="3">
        <v>45916.633526001991</v>
      </c>
      <c r="K727">
        <v>30</v>
      </c>
      <c r="L727">
        <v>30</v>
      </c>
      <c r="M727">
        <v>1</v>
      </c>
      <c r="N727" s="3">
        <v>45910</v>
      </c>
      <c r="O727" s="1">
        <f>VLOOKUP(A727,schedule!A:J,10,0)</f>
        <v>45922</v>
      </c>
      <c r="P727">
        <f>IF(J727-O727&lt;0,0,J727-O727)</f>
        <v>0</v>
      </c>
    </row>
    <row r="728" spans="1:16">
      <c r="A728">
        <v>1115</v>
      </c>
      <c r="B728">
        <v>94</v>
      </c>
      <c r="C728">
        <v>1</v>
      </c>
      <c r="D728">
        <v>1</v>
      </c>
      <c r="E728" t="s">
        <v>22</v>
      </c>
      <c r="F728">
        <v>1</v>
      </c>
      <c r="G728">
        <v>1</v>
      </c>
      <c r="H728" t="s">
        <v>67</v>
      </c>
      <c r="I728" s="3">
        <v>45916.612692668663</v>
      </c>
      <c r="J728" s="3">
        <v>45916.633526001991</v>
      </c>
      <c r="K728">
        <v>30</v>
      </c>
      <c r="L728">
        <v>30</v>
      </c>
      <c r="M728">
        <v>1</v>
      </c>
      <c r="N728" s="3">
        <v>45913</v>
      </c>
      <c r="O728" s="1">
        <f>VLOOKUP(A728,schedule!A:J,10,0)</f>
        <v>45925</v>
      </c>
      <c r="P728">
        <f>IF(J728-O728&lt;0,0,J728-O728)</f>
        <v>0</v>
      </c>
    </row>
    <row r="729" spans="1:16">
      <c r="A729">
        <v>1115</v>
      </c>
      <c r="B729">
        <v>119</v>
      </c>
      <c r="C729">
        <v>1</v>
      </c>
      <c r="D729">
        <v>3</v>
      </c>
      <c r="E729" t="s">
        <v>27</v>
      </c>
      <c r="F729">
        <v>2</v>
      </c>
      <c r="G729">
        <v>2</v>
      </c>
      <c r="H729" t="s">
        <v>67</v>
      </c>
      <c r="I729" s="3">
        <v>45916.612692668663</v>
      </c>
      <c r="J729" s="3">
        <v>45916.633526001991</v>
      </c>
      <c r="K729">
        <v>30</v>
      </c>
      <c r="L729">
        <v>30</v>
      </c>
      <c r="M729">
        <v>1</v>
      </c>
      <c r="N729" s="3">
        <v>45916</v>
      </c>
      <c r="O729" s="1">
        <f>VLOOKUP(A729,schedule!A:J,10,0)</f>
        <v>45925</v>
      </c>
      <c r="P729">
        <f>IF(J729-O729&lt;0,0,J729-O729)</f>
        <v>0</v>
      </c>
    </row>
    <row r="730" spans="1:16">
      <c r="A730">
        <v>1114</v>
      </c>
      <c r="B730">
        <v>126</v>
      </c>
      <c r="C730">
        <v>2</v>
      </c>
      <c r="D730">
        <v>3</v>
      </c>
      <c r="E730" t="s">
        <v>25</v>
      </c>
      <c r="F730">
        <v>2</v>
      </c>
      <c r="G730">
        <v>2</v>
      </c>
      <c r="H730" t="s">
        <v>67</v>
      </c>
      <c r="I730" s="3">
        <v>45916.612692668663</v>
      </c>
      <c r="J730" s="3">
        <v>45916.633526001991</v>
      </c>
      <c r="K730">
        <v>30</v>
      </c>
      <c r="L730">
        <v>30</v>
      </c>
      <c r="M730">
        <v>1</v>
      </c>
      <c r="N730" s="3">
        <v>45913</v>
      </c>
      <c r="O730" s="1">
        <f>VLOOKUP(A730,schedule!A:J,10,0)</f>
        <v>45922</v>
      </c>
      <c r="P730">
        <f>IF(J730-O730&lt;0,0,J730-O730)</f>
        <v>0</v>
      </c>
    </row>
    <row r="731" spans="1:16">
      <c r="A731">
        <v>1114</v>
      </c>
      <c r="B731">
        <v>138</v>
      </c>
      <c r="C731">
        <v>1</v>
      </c>
      <c r="D731">
        <v>3</v>
      </c>
      <c r="E731" t="s">
        <v>26</v>
      </c>
      <c r="F731">
        <v>2</v>
      </c>
      <c r="G731">
        <v>2</v>
      </c>
      <c r="H731" t="s">
        <v>67</v>
      </c>
      <c r="I731" s="3">
        <v>45916.612692668663</v>
      </c>
      <c r="J731" s="3">
        <v>45916.633526001991</v>
      </c>
      <c r="K731">
        <v>30</v>
      </c>
      <c r="L731">
        <v>30</v>
      </c>
      <c r="M731">
        <v>1</v>
      </c>
      <c r="N731" s="3">
        <v>45913</v>
      </c>
      <c r="O731" s="1">
        <f>VLOOKUP(A731,schedule!A:J,10,0)</f>
        <v>45922</v>
      </c>
      <c r="P731">
        <f>IF(J731-O731&lt;0,0,J731-O731)</f>
        <v>0</v>
      </c>
    </row>
    <row r="732" spans="1:16">
      <c r="A732">
        <v>1115</v>
      </c>
      <c r="B732">
        <v>138</v>
      </c>
      <c r="C732">
        <v>1</v>
      </c>
      <c r="D732">
        <v>3</v>
      </c>
      <c r="E732" t="s">
        <v>26</v>
      </c>
      <c r="F732">
        <v>2</v>
      </c>
      <c r="G732">
        <v>2</v>
      </c>
      <c r="H732" t="s">
        <v>67</v>
      </c>
      <c r="I732" s="3">
        <v>45916.612692668663</v>
      </c>
      <c r="J732" s="3">
        <v>45916.633526001991</v>
      </c>
      <c r="K732">
        <v>30</v>
      </c>
      <c r="L732">
        <v>30</v>
      </c>
      <c r="M732">
        <v>1</v>
      </c>
      <c r="N732" s="3">
        <v>45916</v>
      </c>
      <c r="O732" s="1">
        <f>VLOOKUP(A732,schedule!A:J,10,0)</f>
        <v>45925</v>
      </c>
      <c r="P732">
        <f>IF(J732-O732&lt;0,0,J732-O732)</f>
        <v>0</v>
      </c>
    </row>
    <row r="733" spans="1:16">
      <c r="A733">
        <v>1115</v>
      </c>
      <c r="B733">
        <v>150</v>
      </c>
      <c r="C733">
        <v>2</v>
      </c>
      <c r="D733">
        <v>2</v>
      </c>
      <c r="E733" t="s">
        <v>27</v>
      </c>
      <c r="F733">
        <v>2</v>
      </c>
      <c r="G733">
        <v>2</v>
      </c>
      <c r="H733" t="s">
        <v>67</v>
      </c>
      <c r="I733" s="3">
        <v>45916.612692668663</v>
      </c>
      <c r="J733" s="3">
        <v>45916.633526001991</v>
      </c>
      <c r="K733">
        <v>30</v>
      </c>
      <c r="L733">
        <v>30</v>
      </c>
      <c r="M733">
        <v>1</v>
      </c>
      <c r="N733" s="3">
        <v>45916</v>
      </c>
      <c r="O733" s="1">
        <f>VLOOKUP(A733,schedule!A:J,10,0)</f>
        <v>45925</v>
      </c>
      <c r="P733">
        <f>IF(J733-O733&lt;0,0,J733-O733)</f>
        <v>0</v>
      </c>
    </row>
    <row r="734" spans="1:16">
      <c r="A734">
        <v>1114</v>
      </c>
      <c r="B734">
        <v>164</v>
      </c>
      <c r="C734">
        <v>1</v>
      </c>
      <c r="D734">
        <v>2</v>
      </c>
      <c r="E734" t="s">
        <v>29</v>
      </c>
      <c r="F734">
        <v>2</v>
      </c>
      <c r="G734">
        <v>2</v>
      </c>
      <c r="H734" t="s">
        <v>67</v>
      </c>
      <c r="I734" s="3">
        <v>45916.612692668663</v>
      </c>
      <c r="J734" s="3">
        <v>45916.633526001991</v>
      </c>
      <c r="K734">
        <v>30</v>
      </c>
      <c r="L734">
        <v>30</v>
      </c>
      <c r="M734">
        <v>1</v>
      </c>
      <c r="N734" s="3">
        <v>45913</v>
      </c>
      <c r="O734" s="1">
        <f>VLOOKUP(A734,schedule!A:J,10,0)</f>
        <v>45922</v>
      </c>
      <c r="P734">
        <f>IF(J734-O734&lt;0,0,J734-O734)</f>
        <v>0</v>
      </c>
    </row>
    <row r="735" spans="1:16">
      <c r="A735">
        <v>1115</v>
      </c>
      <c r="B735">
        <v>164</v>
      </c>
      <c r="C735">
        <v>3</v>
      </c>
      <c r="D735">
        <v>2</v>
      </c>
      <c r="E735" t="s">
        <v>29</v>
      </c>
      <c r="F735">
        <v>2</v>
      </c>
      <c r="G735">
        <v>2</v>
      </c>
      <c r="H735" t="s">
        <v>67</v>
      </c>
      <c r="I735" s="3">
        <v>45916.612692668663</v>
      </c>
      <c r="J735" s="3">
        <v>45916.633526001991</v>
      </c>
      <c r="K735">
        <v>30</v>
      </c>
      <c r="L735">
        <v>30</v>
      </c>
      <c r="M735">
        <v>1</v>
      </c>
      <c r="N735" s="3">
        <v>45916</v>
      </c>
      <c r="O735" s="1">
        <f>VLOOKUP(A735,schedule!A:J,10,0)</f>
        <v>45925</v>
      </c>
      <c r="P735">
        <f>IF(J735-O735&lt;0,0,J735-O735)</f>
        <v>0</v>
      </c>
    </row>
    <row r="736" spans="1:16">
      <c r="A736">
        <v>1115</v>
      </c>
      <c r="B736">
        <v>172</v>
      </c>
      <c r="C736">
        <v>1</v>
      </c>
      <c r="D736">
        <v>2</v>
      </c>
      <c r="E736" t="s">
        <v>27</v>
      </c>
      <c r="F736">
        <v>2</v>
      </c>
      <c r="G736">
        <v>2</v>
      </c>
      <c r="H736" t="s">
        <v>67</v>
      </c>
      <c r="I736" s="3">
        <v>45916.612692668663</v>
      </c>
      <c r="J736" s="3">
        <v>45916.633526001991</v>
      </c>
      <c r="K736">
        <v>30</v>
      </c>
      <c r="L736">
        <v>30</v>
      </c>
      <c r="M736">
        <v>1</v>
      </c>
      <c r="N736" s="3">
        <v>45916</v>
      </c>
      <c r="O736" s="1">
        <f>VLOOKUP(A736,schedule!A:J,10,0)</f>
        <v>45925</v>
      </c>
      <c r="P736">
        <f>IF(J736-O736&lt;0,0,J736-O736)</f>
        <v>0</v>
      </c>
    </row>
    <row r="737" spans="1:16">
      <c r="A737">
        <v>1114</v>
      </c>
      <c r="B737">
        <v>197</v>
      </c>
      <c r="C737">
        <v>1</v>
      </c>
      <c r="D737">
        <v>1</v>
      </c>
      <c r="E737" t="s">
        <v>25</v>
      </c>
      <c r="F737">
        <v>2</v>
      </c>
      <c r="G737">
        <v>2</v>
      </c>
      <c r="H737" t="s">
        <v>67</v>
      </c>
      <c r="I737" s="3">
        <v>45916.612692668663</v>
      </c>
      <c r="J737" s="3">
        <v>45916.633526001991</v>
      </c>
      <c r="K737">
        <v>30</v>
      </c>
      <c r="L737">
        <v>30</v>
      </c>
      <c r="M737">
        <v>1</v>
      </c>
      <c r="N737" s="3">
        <v>45913</v>
      </c>
      <c r="O737" s="1">
        <f>VLOOKUP(A737,schedule!A:J,10,0)</f>
        <v>45922</v>
      </c>
      <c r="P737">
        <f>IF(J737-O737&lt;0,0,J737-O737)</f>
        <v>0</v>
      </c>
    </row>
    <row r="738" spans="1:16">
      <c r="A738">
        <v>1115</v>
      </c>
      <c r="B738">
        <v>197</v>
      </c>
      <c r="C738">
        <v>1</v>
      </c>
      <c r="D738">
        <v>1</v>
      </c>
      <c r="E738" t="s">
        <v>25</v>
      </c>
      <c r="F738">
        <v>2</v>
      </c>
      <c r="G738">
        <v>2</v>
      </c>
      <c r="H738" t="s">
        <v>67</v>
      </c>
      <c r="I738" s="3">
        <v>45916.612692668663</v>
      </c>
      <c r="J738" s="3">
        <v>45916.633526001991</v>
      </c>
      <c r="K738">
        <v>30</v>
      </c>
      <c r="L738">
        <v>30</v>
      </c>
      <c r="M738">
        <v>1</v>
      </c>
      <c r="N738" s="3">
        <v>45916</v>
      </c>
      <c r="O738" s="1">
        <f>VLOOKUP(A738,schedule!A:J,10,0)</f>
        <v>45925</v>
      </c>
      <c r="P738">
        <f>IF(J738-O738&lt;0,0,J738-O738)</f>
        <v>0</v>
      </c>
    </row>
    <row r="739" spans="1:16">
      <c r="A739">
        <v>1115</v>
      </c>
      <c r="B739">
        <v>206</v>
      </c>
      <c r="C739">
        <v>1</v>
      </c>
      <c r="D739">
        <v>3</v>
      </c>
      <c r="E739" t="s">
        <v>29</v>
      </c>
      <c r="F739">
        <v>2</v>
      </c>
      <c r="G739">
        <v>2</v>
      </c>
      <c r="H739" t="s">
        <v>67</v>
      </c>
      <c r="I739" s="3">
        <v>45916.612692668663</v>
      </c>
      <c r="J739" s="3">
        <v>45916.633526001991</v>
      </c>
      <c r="K739">
        <v>30</v>
      </c>
      <c r="L739">
        <v>30</v>
      </c>
      <c r="M739">
        <v>1</v>
      </c>
      <c r="N739" s="3">
        <v>45916</v>
      </c>
      <c r="O739" s="1">
        <f>VLOOKUP(A739,schedule!A:J,10,0)</f>
        <v>45925</v>
      </c>
      <c r="P739">
        <f>IF(J739-O739&lt;0,0,J739-O739)</f>
        <v>0</v>
      </c>
    </row>
    <row r="740" spans="1:16">
      <c r="A740">
        <v>1114</v>
      </c>
      <c r="B740">
        <v>210</v>
      </c>
      <c r="C740">
        <v>1</v>
      </c>
      <c r="D740">
        <v>1</v>
      </c>
      <c r="E740" t="s">
        <v>28</v>
      </c>
      <c r="F740">
        <v>2</v>
      </c>
      <c r="G740">
        <v>2</v>
      </c>
      <c r="H740" t="s">
        <v>67</v>
      </c>
      <c r="I740" s="3">
        <v>45916.612692668663</v>
      </c>
      <c r="J740" s="3">
        <v>45916.633526001991</v>
      </c>
      <c r="K740">
        <v>30</v>
      </c>
      <c r="L740">
        <v>30</v>
      </c>
      <c r="M740">
        <v>1</v>
      </c>
      <c r="N740" s="3">
        <v>45913</v>
      </c>
      <c r="O740" s="1">
        <f>VLOOKUP(A740,schedule!A:J,10,0)</f>
        <v>45922</v>
      </c>
      <c r="P740">
        <f>IF(J740-O740&lt;0,0,J740-O740)</f>
        <v>0</v>
      </c>
    </row>
    <row r="741" spans="1:16">
      <c r="A741">
        <v>1114</v>
      </c>
      <c r="B741">
        <v>213</v>
      </c>
      <c r="C741">
        <v>3</v>
      </c>
      <c r="D741">
        <v>2</v>
      </c>
      <c r="E741" t="s">
        <v>26</v>
      </c>
      <c r="F741">
        <v>2</v>
      </c>
      <c r="G741">
        <v>2</v>
      </c>
      <c r="H741" t="s">
        <v>67</v>
      </c>
      <c r="I741" s="3">
        <v>45916.612692668663</v>
      </c>
      <c r="J741" s="3">
        <v>45916.633526001991</v>
      </c>
      <c r="K741">
        <v>30</v>
      </c>
      <c r="L741">
        <v>30</v>
      </c>
      <c r="M741">
        <v>1</v>
      </c>
      <c r="N741" s="3">
        <v>45913</v>
      </c>
      <c r="O741" s="1">
        <f>VLOOKUP(A741,schedule!A:J,10,0)</f>
        <v>45922</v>
      </c>
      <c r="P741">
        <f>IF(J741-O741&lt;0,0,J741-O741)</f>
        <v>0</v>
      </c>
    </row>
    <row r="742" spans="1:16">
      <c r="A742">
        <v>1115</v>
      </c>
      <c r="B742">
        <v>213</v>
      </c>
      <c r="C742">
        <v>1</v>
      </c>
      <c r="D742">
        <v>1</v>
      </c>
      <c r="E742" t="s">
        <v>26</v>
      </c>
      <c r="F742">
        <v>2</v>
      </c>
      <c r="G742">
        <v>2</v>
      </c>
      <c r="H742" t="s">
        <v>67</v>
      </c>
      <c r="I742" s="3">
        <v>45916.612692668663</v>
      </c>
      <c r="J742" s="3">
        <v>45916.633526001991</v>
      </c>
      <c r="K742">
        <v>30</v>
      </c>
      <c r="L742">
        <v>30</v>
      </c>
      <c r="M742">
        <v>1</v>
      </c>
      <c r="N742" s="3">
        <v>45916</v>
      </c>
      <c r="O742" s="1">
        <f>VLOOKUP(A742,schedule!A:J,10,0)</f>
        <v>45925</v>
      </c>
      <c r="P742">
        <f>IF(J742-O742&lt;0,0,J742-O742)</f>
        <v>0</v>
      </c>
    </row>
    <row r="743" spans="1:16">
      <c r="A743">
        <v>1114</v>
      </c>
      <c r="B743">
        <v>228</v>
      </c>
      <c r="C743">
        <v>3</v>
      </c>
      <c r="D743">
        <v>1</v>
      </c>
      <c r="E743" t="s">
        <v>31</v>
      </c>
      <c r="F743">
        <v>3</v>
      </c>
      <c r="G743">
        <v>3</v>
      </c>
      <c r="H743" t="s">
        <v>67</v>
      </c>
      <c r="I743" s="3">
        <v>45916.612692668663</v>
      </c>
      <c r="J743" s="3">
        <v>45916.633526001991</v>
      </c>
      <c r="K743">
        <v>30</v>
      </c>
      <c r="L743">
        <v>30</v>
      </c>
      <c r="M743">
        <v>1</v>
      </c>
      <c r="N743" s="3">
        <v>45916</v>
      </c>
      <c r="O743" s="1">
        <f>VLOOKUP(A743,schedule!A:J,10,0)</f>
        <v>45922</v>
      </c>
      <c r="P743">
        <f>IF(J743-O743&lt;0,0,J743-O743)</f>
        <v>0</v>
      </c>
    </row>
    <row r="744" spans="1:16">
      <c r="A744">
        <v>1114</v>
      </c>
      <c r="B744">
        <v>257</v>
      </c>
      <c r="C744">
        <v>3</v>
      </c>
      <c r="D744">
        <v>3</v>
      </c>
      <c r="E744" t="s">
        <v>34</v>
      </c>
      <c r="F744">
        <v>3</v>
      </c>
      <c r="G744">
        <v>3</v>
      </c>
      <c r="H744" t="s">
        <v>67</v>
      </c>
      <c r="I744" s="3">
        <v>45916.612692668663</v>
      </c>
      <c r="J744" s="3">
        <v>45916.633526001991</v>
      </c>
      <c r="K744">
        <v>30</v>
      </c>
      <c r="L744">
        <v>30</v>
      </c>
      <c r="M744">
        <v>1</v>
      </c>
      <c r="N744" s="3">
        <v>45916</v>
      </c>
      <c r="O744" s="1">
        <f>VLOOKUP(A744,schedule!A:J,10,0)</f>
        <v>45922</v>
      </c>
      <c r="P744">
        <f>IF(J744-O744&lt;0,0,J744-O744)</f>
        <v>0</v>
      </c>
    </row>
    <row r="745" spans="1:16">
      <c r="A745">
        <v>1114</v>
      </c>
      <c r="B745">
        <v>265</v>
      </c>
      <c r="C745">
        <v>3</v>
      </c>
      <c r="D745">
        <v>2</v>
      </c>
      <c r="E745" t="s">
        <v>33</v>
      </c>
      <c r="F745">
        <v>3</v>
      </c>
      <c r="G745">
        <v>3</v>
      </c>
      <c r="H745" t="s">
        <v>67</v>
      </c>
      <c r="I745" s="3">
        <v>45916.612692668663</v>
      </c>
      <c r="J745" s="3">
        <v>45916.633526001991</v>
      </c>
      <c r="K745">
        <v>30</v>
      </c>
      <c r="L745">
        <v>30</v>
      </c>
      <c r="M745">
        <v>1</v>
      </c>
      <c r="N745" s="3">
        <v>45916</v>
      </c>
      <c r="O745" s="1">
        <f>VLOOKUP(A745,schedule!A:J,10,0)</f>
        <v>45922</v>
      </c>
      <c r="P745">
        <f>IF(J745-O745&lt;0,0,J745-O745)</f>
        <v>0</v>
      </c>
    </row>
    <row r="746" spans="1:16">
      <c r="A746">
        <v>1114</v>
      </c>
      <c r="B746">
        <v>306</v>
      </c>
      <c r="C746">
        <v>2</v>
      </c>
      <c r="D746">
        <v>2</v>
      </c>
      <c r="E746" t="s">
        <v>33</v>
      </c>
      <c r="F746">
        <v>3</v>
      </c>
      <c r="G746">
        <v>3</v>
      </c>
      <c r="H746" t="s">
        <v>67</v>
      </c>
      <c r="I746" s="3">
        <v>45916.612692668663</v>
      </c>
      <c r="J746" s="3">
        <v>45916.633526001991</v>
      </c>
      <c r="K746">
        <v>30</v>
      </c>
      <c r="L746">
        <v>30</v>
      </c>
      <c r="M746">
        <v>1</v>
      </c>
      <c r="N746" s="3">
        <v>45916</v>
      </c>
      <c r="O746" s="1">
        <f>VLOOKUP(A746,schedule!A:J,10,0)</f>
        <v>45922</v>
      </c>
      <c r="P746">
        <f>IF(J746-O746&lt;0,0,J746-O746)</f>
        <v>0</v>
      </c>
    </row>
    <row r="747" spans="1:16">
      <c r="A747">
        <v>1114</v>
      </c>
      <c r="B747">
        <v>310</v>
      </c>
      <c r="C747">
        <v>3</v>
      </c>
      <c r="D747">
        <v>1</v>
      </c>
      <c r="E747" t="s">
        <v>32</v>
      </c>
      <c r="F747">
        <v>3</v>
      </c>
      <c r="G747">
        <v>3</v>
      </c>
      <c r="H747" t="s">
        <v>67</v>
      </c>
      <c r="I747" s="3">
        <v>45916.612692668663</v>
      </c>
      <c r="J747" s="3">
        <v>45916.633526001991</v>
      </c>
      <c r="K747">
        <v>30</v>
      </c>
      <c r="L747">
        <v>30</v>
      </c>
      <c r="M747">
        <v>1</v>
      </c>
      <c r="N747" s="3">
        <v>45916</v>
      </c>
      <c r="O747" s="1">
        <f>VLOOKUP(A747,schedule!A:J,10,0)</f>
        <v>45922</v>
      </c>
      <c r="P747">
        <f>IF(J747-O747&lt;0,0,J747-O747)</f>
        <v>0</v>
      </c>
    </row>
    <row r="748" spans="1:16">
      <c r="A748">
        <v>1114</v>
      </c>
      <c r="B748">
        <v>349</v>
      </c>
      <c r="C748">
        <v>1</v>
      </c>
      <c r="D748">
        <v>2</v>
      </c>
      <c r="E748" t="s">
        <v>33</v>
      </c>
      <c r="F748">
        <v>3</v>
      </c>
      <c r="G748">
        <v>3</v>
      </c>
      <c r="H748" t="s">
        <v>67</v>
      </c>
      <c r="I748" s="3">
        <v>45916.612692668663</v>
      </c>
      <c r="J748" s="3">
        <v>45916.633526001991</v>
      </c>
      <c r="K748">
        <v>30</v>
      </c>
      <c r="L748">
        <v>30</v>
      </c>
      <c r="M748">
        <v>1</v>
      </c>
      <c r="N748" s="3">
        <v>45916</v>
      </c>
      <c r="O748" s="1">
        <f>VLOOKUP(A748,schedule!A:J,10,0)</f>
        <v>45922</v>
      </c>
      <c r="P748">
        <f>IF(J748-O748&lt;0,0,J748-O748)</f>
        <v>0</v>
      </c>
    </row>
    <row r="749" spans="1:16">
      <c r="A749">
        <v>1114</v>
      </c>
      <c r="B749">
        <v>365</v>
      </c>
      <c r="C749">
        <v>1</v>
      </c>
      <c r="D749">
        <v>3</v>
      </c>
      <c r="E749" t="s">
        <v>34</v>
      </c>
      <c r="F749">
        <v>3</v>
      </c>
      <c r="G749">
        <v>3</v>
      </c>
      <c r="H749" t="s">
        <v>67</v>
      </c>
      <c r="I749" s="3">
        <v>45916.612692668663</v>
      </c>
      <c r="J749" s="3">
        <v>45916.633526001991</v>
      </c>
      <c r="K749">
        <v>30</v>
      </c>
      <c r="L749">
        <v>30</v>
      </c>
      <c r="M749">
        <v>1</v>
      </c>
      <c r="N749" s="3">
        <v>45916</v>
      </c>
      <c r="O749" s="1">
        <f>VLOOKUP(A749,schedule!A:J,10,0)</f>
        <v>45922</v>
      </c>
      <c r="P749">
        <f>IF(J749-O749&lt;0,0,J749-O749)</f>
        <v>0</v>
      </c>
    </row>
    <row r="750" spans="1:16">
      <c r="A750">
        <v>1114</v>
      </c>
      <c r="B750">
        <v>383</v>
      </c>
      <c r="C750">
        <v>3</v>
      </c>
      <c r="D750">
        <v>2</v>
      </c>
      <c r="E750" t="s">
        <v>33</v>
      </c>
      <c r="F750">
        <v>3</v>
      </c>
      <c r="G750">
        <v>3</v>
      </c>
      <c r="H750" t="s">
        <v>67</v>
      </c>
      <c r="I750" s="3">
        <v>45916.623109335327</v>
      </c>
      <c r="J750" s="3">
        <v>45916.633526001991</v>
      </c>
      <c r="K750">
        <v>15</v>
      </c>
      <c r="L750">
        <v>15</v>
      </c>
      <c r="M750">
        <v>1</v>
      </c>
      <c r="N750" s="3">
        <v>45916</v>
      </c>
      <c r="O750" s="1">
        <f>VLOOKUP(A750,schedule!A:J,10,0)</f>
        <v>45922</v>
      </c>
      <c r="P750">
        <f>IF(J750-O750&lt;0,0,J750-O750)</f>
        <v>0</v>
      </c>
    </row>
    <row r="751" spans="1:16">
      <c r="A751">
        <v>1114</v>
      </c>
      <c r="B751">
        <v>417</v>
      </c>
      <c r="C751">
        <v>3</v>
      </c>
      <c r="D751">
        <v>1</v>
      </c>
      <c r="E751" t="s">
        <v>32</v>
      </c>
      <c r="F751">
        <v>3</v>
      </c>
      <c r="G751">
        <v>3</v>
      </c>
      <c r="H751" t="s">
        <v>67</v>
      </c>
      <c r="I751" s="3">
        <v>45916.612692668663</v>
      </c>
      <c r="J751" s="3">
        <v>45916.633526001991</v>
      </c>
      <c r="K751">
        <v>30</v>
      </c>
      <c r="L751">
        <v>30</v>
      </c>
      <c r="M751">
        <v>1</v>
      </c>
      <c r="N751" s="3">
        <v>45916</v>
      </c>
      <c r="O751" s="1">
        <f>VLOOKUP(A751,schedule!A:J,10,0)</f>
        <v>45922</v>
      </c>
      <c r="P751">
        <f>IF(J751-O751&lt;0,0,J751-O751)</f>
        <v>0</v>
      </c>
    </row>
    <row r="752" spans="1:16">
      <c r="A752">
        <v>1116</v>
      </c>
      <c r="B752">
        <v>28</v>
      </c>
      <c r="C752">
        <v>2</v>
      </c>
      <c r="D752">
        <v>2</v>
      </c>
      <c r="E752" t="s">
        <v>20</v>
      </c>
      <c r="F752">
        <v>1</v>
      </c>
      <c r="G752">
        <v>1</v>
      </c>
      <c r="H752" t="s">
        <v>67</v>
      </c>
      <c r="I752" s="3">
        <v>45916.623109346903</v>
      </c>
      <c r="J752" s="3">
        <v>45916.633526013567</v>
      </c>
      <c r="K752">
        <v>15</v>
      </c>
      <c r="L752">
        <v>15</v>
      </c>
      <c r="M752">
        <v>1</v>
      </c>
      <c r="N752" s="3">
        <v>45916</v>
      </c>
      <c r="O752" s="1">
        <f>VLOOKUP(A752,schedule!A:J,10,0)</f>
        <v>45928</v>
      </c>
      <c r="P752">
        <f>IF(J752-O752&lt;0,0,J752-O752)</f>
        <v>0</v>
      </c>
    </row>
    <row r="753" spans="1:16">
      <c r="A753">
        <v>1116</v>
      </c>
      <c r="B753">
        <v>39</v>
      </c>
      <c r="C753">
        <v>2</v>
      </c>
      <c r="D753">
        <v>2</v>
      </c>
      <c r="E753" t="s">
        <v>21</v>
      </c>
      <c r="F753">
        <v>1</v>
      </c>
      <c r="G753">
        <v>1</v>
      </c>
      <c r="H753" t="s">
        <v>67</v>
      </c>
      <c r="I753" s="3">
        <v>45916.612692680232</v>
      </c>
      <c r="J753" s="3">
        <v>45916.633526013567</v>
      </c>
      <c r="K753">
        <v>30</v>
      </c>
      <c r="L753">
        <v>30</v>
      </c>
      <c r="M753">
        <v>1</v>
      </c>
      <c r="N753" s="3">
        <v>45916</v>
      </c>
      <c r="O753" s="1">
        <f>VLOOKUP(A753,schedule!A:J,10,0)</f>
        <v>45928</v>
      </c>
      <c r="P753">
        <f>IF(J753-O753&lt;0,0,J753-O753)</f>
        <v>0</v>
      </c>
    </row>
    <row r="754" spans="1:16">
      <c r="A754">
        <v>1116</v>
      </c>
      <c r="B754">
        <v>41</v>
      </c>
      <c r="C754">
        <v>2</v>
      </c>
      <c r="D754">
        <v>3</v>
      </c>
      <c r="E754" t="s">
        <v>23</v>
      </c>
      <c r="F754">
        <v>1</v>
      </c>
      <c r="G754">
        <v>1</v>
      </c>
      <c r="H754" t="s">
        <v>67</v>
      </c>
      <c r="I754" s="3">
        <v>45916.612692680232</v>
      </c>
      <c r="J754" s="3">
        <v>45916.633526013567</v>
      </c>
      <c r="K754">
        <v>30</v>
      </c>
      <c r="L754">
        <v>30</v>
      </c>
      <c r="M754">
        <v>1</v>
      </c>
      <c r="N754" s="3">
        <v>45916</v>
      </c>
      <c r="O754" s="1">
        <f>VLOOKUP(A754,schedule!A:J,10,0)</f>
        <v>45928</v>
      </c>
      <c r="P754">
        <f>IF(J754-O754&lt;0,0,J754-O754)</f>
        <v>0</v>
      </c>
    </row>
    <row r="755" spans="1:16">
      <c r="A755">
        <v>1116</v>
      </c>
      <c r="B755">
        <v>48</v>
      </c>
      <c r="C755">
        <v>2</v>
      </c>
      <c r="D755">
        <v>1</v>
      </c>
      <c r="E755" t="s">
        <v>22</v>
      </c>
      <c r="F755">
        <v>1</v>
      </c>
      <c r="G755">
        <v>1</v>
      </c>
      <c r="H755" t="s">
        <v>67</v>
      </c>
      <c r="I755" s="3">
        <v>45916.612692680232</v>
      </c>
      <c r="J755" s="3">
        <v>45916.633526013567</v>
      </c>
      <c r="K755">
        <v>30</v>
      </c>
      <c r="L755">
        <v>30</v>
      </c>
      <c r="M755">
        <v>1</v>
      </c>
      <c r="N755" s="3">
        <v>45916</v>
      </c>
      <c r="O755" s="1">
        <f>VLOOKUP(A755,schedule!A:J,10,0)</f>
        <v>45928</v>
      </c>
      <c r="P755">
        <f>IF(J755-O755&lt;0,0,J755-O755)</f>
        <v>0</v>
      </c>
    </row>
    <row r="756" spans="1:16">
      <c r="A756">
        <v>1116</v>
      </c>
      <c r="B756">
        <v>50</v>
      </c>
      <c r="C756">
        <v>2</v>
      </c>
      <c r="D756">
        <v>1</v>
      </c>
      <c r="E756" t="s">
        <v>23</v>
      </c>
      <c r="F756">
        <v>1</v>
      </c>
      <c r="G756">
        <v>1</v>
      </c>
      <c r="H756" t="s">
        <v>67</v>
      </c>
      <c r="I756" s="3">
        <v>45916.612692680232</v>
      </c>
      <c r="J756" s="3">
        <v>45916.633526013567</v>
      </c>
      <c r="K756">
        <v>30</v>
      </c>
      <c r="L756">
        <v>30</v>
      </c>
      <c r="M756">
        <v>1</v>
      </c>
      <c r="N756" s="3">
        <v>45916</v>
      </c>
      <c r="O756" s="1">
        <f>VLOOKUP(A756,schedule!A:J,10,0)</f>
        <v>45928</v>
      </c>
      <c r="P756">
        <f>IF(J756-O756&lt;0,0,J756-O756)</f>
        <v>0</v>
      </c>
    </row>
    <row r="757" spans="1:16">
      <c r="A757">
        <v>1115</v>
      </c>
      <c r="B757">
        <v>55</v>
      </c>
      <c r="C757">
        <v>3</v>
      </c>
      <c r="D757">
        <v>2</v>
      </c>
      <c r="E757" t="s">
        <v>20</v>
      </c>
      <c r="F757">
        <v>1</v>
      </c>
      <c r="G757">
        <v>1</v>
      </c>
      <c r="H757" t="s">
        <v>67</v>
      </c>
      <c r="I757" s="3">
        <v>45916.612692680232</v>
      </c>
      <c r="J757" s="3">
        <v>45916.633526013567</v>
      </c>
      <c r="K757">
        <v>30</v>
      </c>
      <c r="L757">
        <v>30</v>
      </c>
      <c r="M757">
        <v>1</v>
      </c>
      <c r="N757" s="3">
        <v>45913</v>
      </c>
      <c r="O757" s="1">
        <f>VLOOKUP(A757,schedule!A:J,10,0)</f>
        <v>45925</v>
      </c>
      <c r="P757">
        <f>IF(J757-O757&lt;0,0,J757-O757)</f>
        <v>0</v>
      </c>
    </row>
    <row r="758" spans="1:16">
      <c r="A758">
        <v>1116</v>
      </c>
      <c r="B758">
        <v>61</v>
      </c>
      <c r="C758">
        <v>1</v>
      </c>
      <c r="D758">
        <v>2</v>
      </c>
      <c r="E758" t="s">
        <v>23</v>
      </c>
      <c r="F758">
        <v>1</v>
      </c>
      <c r="G758">
        <v>1</v>
      </c>
      <c r="H758" t="s">
        <v>67</v>
      </c>
      <c r="I758" s="3">
        <v>45916.612692680232</v>
      </c>
      <c r="J758" s="3">
        <v>45916.633526013567</v>
      </c>
      <c r="K758">
        <v>30</v>
      </c>
      <c r="L758">
        <v>30</v>
      </c>
      <c r="M758">
        <v>1</v>
      </c>
      <c r="N758" s="3">
        <v>45916</v>
      </c>
      <c r="O758" s="1">
        <f>VLOOKUP(A758,schedule!A:J,10,0)</f>
        <v>45928</v>
      </c>
      <c r="P758">
        <f>IF(J758-O758&lt;0,0,J758-O758)</f>
        <v>0</v>
      </c>
    </row>
    <row r="759" spans="1:16">
      <c r="A759">
        <v>1116</v>
      </c>
      <c r="B759">
        <v>63</v>
      </c>
      <c r="C759">
        <v>2</v>
      </c>
      <c r="D759">
        <v>2</v>
      </c>
      <c r="E759" t="s">
        <v>23</v>
      </c>
      <c r="F759">
        <v>1</v>
      </c>
      <c r="G759">
        <v>1</v>
      </c>
      <c r="H759" t="s">
        <v>67</v>
      </c>
      <c r="I759" s="3">
        <v>45916.612692680232</v>
      </c>
      <c r="J759" s="3">
        <v>45916.633526013567</v>
      </c>
      <c r="K759">
        <v>30</v>
      </c>
      <c r="L759">
        <v>30</v>
      </c>
      <c r="M759">
        <v>1</v>
      </c>
      <c r="N759" s="3">
        <v>45916</v>
      </c>
      <c r="O759" s="1">
        <f>VLOOKUP(A759,schedule!A:J,10,0)</f>
        <v>45928</v>
      </c>
      <c r="P759">
        <f>IF(J759-O759&lt;0,0,J759-O759)</f>
        <v>0</v>
      </c>
    </row>
    <row r="760" spans="1:16">
      <c r="A760">
        <v>1116</v>
      </c>
      <c r="B760">
        <v>76</v>
      </c>
      <c r="C760">
        <v>2</v>
      </c>
      <c r="D760">
        <v>1</v>
      </c>
      <c r="E760" t="s">
        <v>24</v>
      </c>
      <c r="F760">
        <v>1</v>
      </c>
      <c r="G760">
        <v>1</v>
      </c>
      <c r="H760" t="s">
        <v>67</v>
      </c>
      <c r="I760" s="3">
        <v>45916.612692680232</v>
      </c>
      <c r="J760" s="3">
        <v>45916.633526013567</v>
      </c>
      <c r="K760">
        <v>30</v>
      </c>
      <c r="L760">
        <v>30</v>
      </c>
      <c r="M760">
        <v>1</v>
      </c>
      <c r="N760" s="3">
        <v>45916</v>
      </c>
      <c r="O760" s="1">
        <f>VLOOKUP(A760,schedule!A:J,10,0)</f>
        <v>45928</v>
      </c>
      <c r="P760">
        <f>IF(J760-O760&lt;0,0,J760-O760)</f>
        <v>0</v>
      </c>
    </row>
    <row r="761" spans="1:16">
      <c r="A761">
        <v>1116</v>
      </c>
      <c r="B761">
        <v>94</v>
      </c>
      <c r="C761">
        <v>1</v>
      </c>
      <c r="D761">
        <v>3</v>
      </c>
      <c r="E761" t="s">
        <v>22</v>
      </c>
      <c r="F761">
        <v>1</v>
      </c>
      <c r="G761">
        <v>1</v>
      </c>
      <c r="H761" t="s">
        <v>67</v>
      </c>
      <c r="I761" s="3">
        <v>45916.612692680232</v>
      </c>
      <c r="J761" s="3">
        <v>45916.633526013567</v>
      </c>
      <c r="K761">
        <v>30</v>
      </c>
      <c r="L761">
        <v>30</v>
      </c>
      <c r="M761">
        <v>1</v>
      </c>
      <c r="N761" s="3">
        <v>45916</v>
      </c>
      <c r="O761" s="1">
        <f>VLOOKUP(A761,schedule!A:J,10,0)</f>
        <v>45928</v>
      </c>
      <c r="P761">
        <f>IF(J761-O761&lt;0,0,J761-O761)</f>
        <v>0</v>
      </c>
    </row>
    <row r="762" spans="1:16">
      <c r="A762">
        <v>1115</v>
      </c>
      <c r="B762">
        <v>210</v>
      </c>
      <c r="C762">
        <v>3</v>
      </c>
      <c r="D762">
        <v>3</v>
      </c>
      <c r="E762" t="s">
        <v>28</v>
      </c>
      <c r="F762">
        <v>2</v>
      </c>
      <c r="G762">
        <v>2</v>
      </c>
      <c r="H762" t="s">
        <v>67</v>
      </c>
      <c r="I762" s="3">
        <v>45916.612692680232</v>
      </c>
      <c r="J762" s="3">
        <v>45916.633526013567</v>
      </c>
      <c r="K762">
        <v>30</v>
      </c>
      <c r="L762">
        <v>30</v>
      </c>
      <c r="M762">
        <v>1</v>
      </c>
      <c r="N762" s="3">
        <v>45916</v>
      </c>
      <c r="O762" s="1">
        <f>VLOOKUP(A762,schedule!A:J,10,0)</f>
        <v>45925</v>
      </c>
      <c r="P762">
        <f>IF(J762-O762&lt;0,0,J762-O762)</f>
        <v>0</v>
      </c>
    </row>
    <row r="763" spans="1:16">
      <c r="A763">
        <v>1111</v>
      </c>
      <c r="B763">
        <v>13</v>
      </c>
      <c r="C763">
        <v>2</v>
      </c>
      <c r="D763">
        <v>1</v>
      </c>
      <c r="E763" t="s">
        <v>24</v>
      </c>
      <c r="F763">
        <v>1</v>
      </c>
      <c r="G763">
        <v>1</v>
      </c>
      <c r="H763" t="s">
        <v>67</v>
      </c>
      <c r="I763" s="3">
        <v>45916.633525978832</v>
      </c>
      <c r="J763" s="3">
        <v>45916.643942645504</v>
      </c>
      <c r="K763">
        <v>15</v>
      </c>
      <c r="L763">
        <v>15</v>
      </c>
      <c r="M763">
        <v>1</v>
      </c>
      <c r="N763" s="3">
        <v>45901</v>
      </c>
      <c r="O763" s="1">
        <f>VLOOKUP(A763,schedule!A:J,10,0)</f>
        <v>45913</v>
      </c>
      <c r="P763">
        <f>IF(J763-O763&lt;0,0,J763-O763)</f>
        <v>3.6439426455035573</v>
      </c>
    </row>
    <row r="764" spans="1:16">
      <c r="A764">
        <v>1112</v>
      </c>
      <c r="B764">
        <v>13</v>
      </c>
      <c r="C764">
        <v>1</v>
      </c>
      <c r="D764">
        <v>2</v>
      </c>
      <c r="E764" t="s">
        <v>24</v>
      </c>
      <c r="F764">
        <v>1</v>
      </c>
      <c r="G764">
        <v>1</v>
      </c>
      <c r="H764" t="s">
        <v>67</v>
      </c>
      <c r="I764" s="3">
        <v>45916.633525978832</v>
      </c>
      <c r="J764" s="3">
        <v>45916.643942645504</v>
      </c>
      <c r="K764">
        <v>15</v>
      </c>
      <c r="L764">
        <v>15</v>
      </c>
      <c r="M764">
        <v>1</v>
      </c>
      <c r="N764" s="3">
        <v>45904</v>
      </c>
      <c r="O764" s="1">
        <f>VLOOKUP(A764,schedule!A:J,10,0)</f>
        <v>45916</v>
      </c>
      <c r="P764">
        <f>IF(J764-O764&lt;0,0,J764-O764)</f>
        <v>0.64394264550355729</v>
      </c>
    </row>
    <row r="765" spans="1:16">
      <c r="A765">
        <v>1111</v>
      </c>
      <c r="B765">
        <v>68</v>
      </c>
      <c r="C765">
        <v>2</v>
      </c>
      <c r="D765">
        <v>2</v>
      </c>
      <c r="E765" t="s">
        <v>23</v>
      </c>
      <c r="F765">
        <v>1</v>
      </c>
      <c r="G765">
        <v>1</v>
      </c>
      <c r="H765" t="s">
        <v>67</v>
      </c>
      <c r="I765" s="3">
        <v>45916.612692645504</v>
      </c>
      <c r="J765" s="3">
        <v>45916.643942645504</v>
      </c>
      <c r="K765">
        <v>45</v>
      </c>
      <c r="L765">
        <v>45</v>
      </c>
      <c r="M765">
        <v>1</v>
      </c>
      <c r="N765" s="3">
        <v>45901</v>
      </c>
      <c r="O765" s="1">
        <f>VLOOKUP(A765,schedule!A:J,10,0)</f>
        <v>45913</v>
      </c>
      <c r="P765">
        <f>IF(J765-O765&lt;0,0,J765-O765)</f>
        <v>3.6439426455035573</v>
      </c>
    </row>
    <row r="766" spans="1:16">
      <c r="A766">
        <v>1111</v>
      </c>
      <c r="B766">
        <v>77</v>
      </c>
      <c r="C766">
        <v>1</v>
      </c>
      <c r="D766">
        <v>2</v>
      </c>
      <c r="E766" t="s">
        <v>24</v>
      </c>
      <c r="F766">
        <v>1</v>
      </c>
      <c r="G766">
        <v>1</v>
      </c>
      <c r="H766" t="s">
        <v>67</v>
      </c>
      <c r="I766" s="3">
        <v>45916.612692645504</v>
      </c>
      <c r="J766" s="3">
        <v>45916.643942645504</v>
      </c>
      <c r="K766">
        <v>45</v>
      </c>
      <c r="L766">
        <v>45</v>
      </c>
      <c r="M766">
        <v>1</v>
      </c>
      <c r="N766" s="3">
        <v>45901</v>
      </c>
      <c r="O766" s="1">
        <f>VLOOKUP(A766,schedule!A:J,10,0)</f>
        <v>45913</v>
      </c>
      <c r="P766">
        <f>IF(J766-O766&lt;0,0,J766-O766)</f>
        <v>3.6439426455035573</v>
      </c>
    </row>
    <row r="767" spans="1:16">
      <c r="A767">
        <v>1111</v>
      </c>
      <c r="B767">
        <v>105</v>
      </c>
      <c r="C767">
        <v>2</v>
      </c>
      <c r="D767">
        <v>1</v>
      </c>
      <c r="E767" t="s">
        <v>25</v>
      </c>
      <c r="F767">
        <v>2</v>
      </c>
      <c r="G767">
        <v>2</v>
      </c>
      <c r="H767" t="s">
        <v>67</v>
      </c>
      <c r="I767" s="3">
        <v>45916.612692645504</v>
      </c>
      <c r="J767" s="3">
        <v>45916.643942645504</v>
      </c>
      <c r="K767">
        <v>45</v>
      </c>
      <c r="L767">
        <v>45</v>
      </c>
      <c r="M767">
        <v>1</v>
      </c>
      <c r="N767" s="3">
        <v>45904</v>
      </c>
      <c r="O767" s="1">
        <f>VLOOKUP(A767,schedule!A:J,10,0)</f>
        <v>45913</v>
      </c>
      <c r="P767">
        <f>IF(J767-O767&lt;0,0,J767-O767)</f>
        <v>3.6439426455035573</v>
      </c>
    </row>
    <row r="768" spans="1:16">
      <c r="A768">
        <v>1111</v>
      </c>
      <c r="B768">
        <v>115</v>
      </c>
      <c r="C768">
        <v>2</v>
      </c>
      <c r="D768">
        <v>3</v>
      </c>
      <c r="E768" t="s">
        <v>27</v>
      </c>
      <c r="F768">
        <v>2</v>
      </c>
      <c r="G768">
        <v>2</v>
      </c>
      <c r="H768" t="s">
        <v>67</v>
      </c>
      <c r="I768" s="3">
        <v>45916.612692645504</v>
      </c>
      <c r="J768" s="3">
        <v>45916.643942645504</v>
      </c>
      <c r="K768">
        <v>45</v>
      </c>
      <c r="L768">
        <v>45</v>
      </c>
      <c r="M768">
        <v>1</v>
      </c>
      <c r="N768" s="3">
        <v>45904</v>
      </c>
      <c r="O768" s="1">
        <f>VLOOKUP(A768,schedule!A:J,10,0)</f>
        <v>45913</v>
      </c>
      <c r="P768">
        <f>IF(J768-O768&lt;0,0,J768-O768)</f>
        <v>3.6439426455035573</v>
      </c>
    </row>
    <row r="769" spans="1:16">
      <c r="A769">
        <v>1111</v>
      </c>
      <c r="B769">
        <v>123</v>
      </c>
      <c r="C769">
        <v>1</v>
      </c>
      <c r="D769">
        <v>1</v>
      </c>
      <c r="E769" t="s">
        <v>29</v>
      </c>
      <c r="F769">
        <v>2</v>
      </c>
      <c r="G769">
        <v>2</v>
      </c>
      <c r="H769" t="s">
        <v>67</v>
      </c>
      <c r="I769" s="3">
        <v>45916.612692645504</v>
      </c>
      <c r="J769" s="3">
        <v>45916.643942645504</v>
      </c>
      <c r="K769">
        <v>45</v>
      </c>
      <c r="L769">
        <v>45</v>
      </c>
      <c r="M769">
        <v>1</v>
      </c>
      <c r="N769" s="3">
        <v>45904</v>
      </c>
      <c r="O769" s="1">
        <f>VLOOKUP(A769,schedule!A:J,10,0)</f>
        <v>45913</v>
      </c>
      <c r="P769">
        <f>IF(J769-O769&lt;0,0,J769-O769)</f>
        <v>3.6439426455035573</v>
      </c>
    </row>
    <row r="770" spans="1:16">
      <c r="A770">
        <v>1111</v>
      </c>
      <c r="B770">
        <v>124</v>
      </c>
      <c r="C770">
        <v>2</v>
      </c>
      <c r="D770">
        <v>3</v>
      </c>
      <c r="E770" t="s">
        <v>27</v>
      </c>
      <c r="F770">
        <v>2</v>
      </c>
      <c r="G770">
        <v>2</v>
      </c>
      <c r="H770" t="s">
        <v>67</v>
      </c>
      <c r="I770" s="3">
        <v>45916.612692645504</v>
      </c>
      <c r="J770" s="3">
        <v>45916.643942645504</v>
      </c>
      <c r="K770">
        <v>45</v>
      </c>
      <c r="L770">
        <v>45</v>
      </c>
      <c r="M770">
        <v>1</v>
      </c>
      <c r="N770" s="3">
        <v>45904</v>
      </c>
      <c r="O770" s="1">
        <f>VLOOKUP(A770,schedule!A:J,10,0)</f>
        <v>45913</v>
      </c>
      <c r="P770">
        <f>IF(J770-O770&lt;0,0,J770-O770)</f>
        <v>3.6439426455035573</v>
      </c>
    </row>
    <row r="771" spans="1:16">
      <c r="A771">
        <v>1111</v>
      </c>
      <c r="B771">
        <v>154</v>
      </c>
      <c r="C771">
        <v>1</v>
      </c>
      <c r="D771">
        <v>1</v>
      </c>
      <c r="E771" t="s">
        <v>26</v>
      </c>
      <c r="F771">
        <v>2</v>
      </c>
      <c r="G771">
        <v>2</v>
      </c>
      <c r="H771" t="s">
        <v>67</v>
      </c>
      <c r="I771" s="3">
        <v>45916.612692645504</v>
      </c>
      <c r="J771" s="3">
        <v>45916.643942645504</v>
      </c>
      <c r="K771">
        <v>45</v>
      </c>
      <c r="L771">
        <v>45</v>
      </c>
      <c r="M771">
        <v>1</v>
      </c>
      <c r="N771" s="3">
        <v>45904</v>
      </c>
      <c r="O771" s="1">
        <f>VLOOKUP(A771,schedule!A:J,10,0)</f>
        <v>45913</v>
      </c>
      <c r="P771">
        <f>IF(J771-O771&lt;0,0,J771-O771)</f>
        <v>3.6439426455035573</v>
      </c>
    </row>
    <row r="772" spans="1:16">
      <c r="A772">
        <v>1112</v>
      </c>
      <c r="B772">
        <v>154</v>
      </c>
      <c r="C772">
        <v>2</v>
      </c>
      <c r="D772">
        <v>3</v>
      </c>
      <c r="E772" t="s">
        <v>26</v>
      </c>
      <c r="F772">
        <v>2</v>
      </c>
      <c r="G772">
        <v>2</v>
      </c>
      <c r="H772" t="s">
        <v>67</v>
      </c>
      <c r="I772" s="3">
        <v>45916.612692645504</v>
      </c>
      <c r="J772" s="3">
        <v>45916.643942645504</v>
      </c>
      <c r="K772">
        <v>45</v>
      </c>
      <c r="L772">
        <v>45</v>
      </c>
      <c r="M772">
        <v>1</v>
      </c>
      <c r="N772" s="3">
        <v>45907</v>
      </c>
      <c r="O772" s="1">
        <f>VLOOKUP(A772,schedule!A:J,10,0)</f>
        <v>45916</v>
      </c>
      <c r="P772">
        <f>IF(J772-O772&lt;0,0,J772-O772)</f>
        <v>0.64394264550355729</v>
      </c>
    </row>
    <row r="773" spans="1:16">
      <c r="A773">
        <v>1111</v>
      </c>
      <c r="B773">
        <v>220</v>
      </c>
      <c r="C773">
        <v>2</v>
      </c>
      <c r="D773">
        <v>1</v>
      </c>
      <c r="E773" t="s">
        <v>30</v>
      </c>
      <c r="F773">
        <v>2</v>
      </c>
      <c r="G773">
        <v>2</v>
      </c>
      <c r="H773" t="s">
        <v>67</v>
      </c>
      <c r="I773" s="3">
        <v>45916.612692645504</v>
      </c>
      <c r="J773" s="3">
        <v>45916.643942645504</v>
      </c>
      <c r="K773">
        <v>45</v>
      </c>
      <c r="L773">
        <v>45</v>
      </c>
      <c r="M773">
        <v>1</v>
      </c>
      <c r="N773" s="3">
        <v>45904</v>
      </c>
      <c r="O773" s="1">
        <f>VLOOKUP(A773,schedule!A:J,10,0)</f>
        <v>45913</v>
      </c>
      <c r="P773">
        <f>IF(J773-O773&lt;0,0,J773-O773)</f>
        <v>3.6439426455035573</v>
      </c>
    </row>
    <row r="774" spans="1:16">
      <c r="A774">
        <v>1111</v>
      </c>
      <c r="B774">
        <v>246</v>
      </c>
      <c r="C774">
        <v>2</v>
      </c>
      <c r="D774">
        <v>2</v>
      </c>
      <c r="E774" t="s">
        <v>32</v>
      </c>
      <c r="F774">
        <v>3</v>
      </c>
      <c r="G774">
        <v>3</v>
      </c>
      <c r="H774" t="s">
        <v>67</v>
      </c>
      <c r="I774" s="3">
        <v>45916.612692645504</v>
      </c>
      <c r="J774" s="3">
        <v>45916.643942645504</v>
      </c>
      <c r="K774">
        <v>45</v>
      </c>
      <c r="L774">
        <v>45</v>
      </c>
      <c r="M774">
        <v>1</v>
      </c>
      <c r="N774" s="3">
        <v>45907</v>
      </c>
      <c r="O774" s="1">
        <f>VLOOKUP(A774,schedule!A:J,10,0)</f>
        <v>45913</v>
      </c>
      <c r="P774">
        <f>IF(J774-O774&lt;0,0,J774-O774)</f>
        <v>3.6439426455035573</v>
      </c>
    </row>
    <row r="775" spans="1:16">
      <c r="A775">
        <v>1112</v>
      </c>
      <c r="B775">
        <v>246</v>
      </c>
      <c r="C775">
        <v>2</v>
      </c>
      <c r="D775">
        <v>2</v>
      </c>
      <c r="E775" t="s">
        <v>32</v>
      </c>
      <c r="F775">
        <v>3</v>
      </c>
      <c r="G775">
        <v>3</v>
      </c>
      <c r="H775" t="s">
        <v>67</v>
      </c>
      <c r="I775" s="3">
        <v>45916.612692645504</v>
      </c>
      <c r="J775" s="3">
        <v>45916.643942645504</v>
      </c>
      <c r="K775">
        <v>45</v>
      </c>
      <c r="L775">
        <v>45</v>
      </c>
      <c r="M775">
        <v>1</v>
      </c>
      <c r="N775" s="3">
        <v>45910</v>
      </c>
      <c r="O775" s="1">
        <f>VLOOKUP(A775,schedule!A:J,10,0)</f>
        <v>45916</v>
      </c>
      <c r="P775">
        <f>IF(J775-O775&lt;0,0,J775-O775)</f>
        <v>0.64394264550355729</v>
      </c>
    </row>
    <row r="776" spans="1:16">
      <c r="A776">
        <v>1111</v>
      </c>
      <c r="B776">
        <v>285</v>
      </c>
      <c r="C776">
        <v>1</v>
      </c>
      <c r="D776">
        <v>3</v>
      </c>
      <c r="E776" t="s">
        <v>34</v>
      </c>
      <c r="F776">
        <v>3</v>
      </c>
      <c r="G776">
        <v>3</v>
      </c>
      <c r="H776" t="s">
        <v>67</v>
      </c>
      <c r="I776" s="3">
        <v>45916.612692645504</v>
      </c>
      <c r="J776" s="3">
        <v>45916.643942645504</v>
      </c>
      <c r="K776">
        <v>45</v>
      </c>
      <c r="L776">
        <v>45</v>
      </c>
      <c r="M776">
        <v>1</v>
      </c>
      <c r="N776" s="3">
        <v>45907</v>
      </c>
      <c r="O776" s="1">
        <f>VLOOKUP(A776,schedule!A:J,10,0)</f>
        <v>45913</v>
      </c>
      <c r="P776">
        <f>IF(J776-O776&lt;0,0,J776-O776)</f>
        <v>3.6439426455035573</v>
      </c>
    </row>
    <row r="777" spans="1:16">
      <c r="A777">
        <v>1111</v>
      </c>
      <c r="B777">
        <v>331</v>
      </c>
      <c r="C777">
        <v>3</v>
      </c>
      <c r="D777">
        <v>2</v>
      </c>
      <c r="E777" t="s">
        <v>34</v>
      </c>
      <c r="F777">
        <v>3</v>
      </c>
      <c r="G777">
        <v>3</v>
      </c>
      <c r="H777" t="s">
        <v>67</v>
      </c>
      <c r="I777" s="3">
        <v>45916.612692645504</v>
      </c>
      <c r="J777" s="3">
        <v>45916.643942645504</v>
      </c>
      <c r="K777">
        <v>45</v>
      </c>
      <c r="L777">
        <v>45</v>
      </c>
      <c r="M777">
        <v>1</v>
      </c>
      <c r="N777" s="3">
        <v>45907</v>
      </c>
      <c r="O777" s="1">
        <f>VLOOKUP(A777,schedule!A:J,10,0)</f>
        <v>45913</v>
      </c>
      <c r="P777">
        <f>IF(J777-O777&lt;0,0,J777-O777)</f>
        <v>3.6439426455035573</v>
      </c>
    </row>
    <row r="778" spans="1:16">
      <c r="A778">
        <v>1111</v>
      </c>
      <c r="B778">
        <v>362</v>
      </c>
      <c r="C778">
        <v>3</v>
      </c>
      <c r="D778">
        <v>1</v>
      </c>
      <c r="E778" t="s">
        <v>34</v>
      </c>
      <c r="F778">
        <v>3</v>
      </c>
      <c r="G778">
        <v>3</v>
      </c>
      <c r="H778" t="s">
        <v>67</v>
      </c>
      <c r="I778" s="3">
        <v>45916.612692645504</v>
      </c>
      <c r="J778" s="3">
        <v>45916.643942645504</v>
      </c>
      <c r="K778">
        <v>45</v>
      </c>
      <c r="L778">
        <v>45</v>
      </c>
      <c r="M778">
        <v>1</v>
      </c>
      <c r="N778" s="3">
        <v>45907</v>
      </c>
      <c r="O778" s="1">
        <f>VLOOKUP(A778,schedule!A:J,10,0)</f>
        <v>45913</v>
      </c>
      <c r="P778">
        <f>IF(J778-O778&lt;0,0,J778-O778)</f>
        <v>3.6439426455035573</v>
      </c>
    </row>
    <row r="779" spans="1:16">
      <c r="A779">
        <v>1111</v>
      </c>
      <c r="B779">
        <v>387</v>
      </c>
      <c r="C779">
        <v>1</v>
      </c>
      <c r="D779">
        <v>2</v>
      </c>
      <c r="E779" t="s">
        <v>33</v>
      </c>
      <c r="F779">
        <v>3</v>
      </c>
      <c r="G779">
        <v>3</v>
      </c>
      <c r="H779" t="s">
        <v>67</v>
      </c>
      <c r="I779" s="3">
        <v>45916.612692645504</v>
      </c>
      <c r="J779" s="3">
        <v>45916.643942645504</v>
      </c>
      <c r="K779">
        <v>45</v>
      </c>
      <c r="L779">
        <v>45</v>
      </c>
      <c r="M779">
        <v>1</v>
      </c>
      <c r="N779" s="3">
        <v>45907</v>
      </c>
      <c r="O779" s="1">
        <f>VLOOKUP(A779,schedule!A:J,10,0)</f>
        <v>45913</v>
      </c>
      <c r="P779">
        <f>IF(J779-O779&lt;0,0,J779-O779)</f>
        <v>3.6439426455035573</v>
      </c>
    </row>
    <row r="780" spans="1:16">
      <c r="A780">
        <v>1111</v>
      </c>
      <c r="B780">
        <v>390</v>
      </c>
      <c r="C780">
        <v>1</v>
      </c>
      <c r="D780">
        <v>2</v>
      </c>
      <c r="E780" t="s">
        <v>32</v>
      </c>
      <c r="F780">
        <v>3</v>
      </c>
      <c r="G780">
        <v>3</v>
      </c>
      <c r="H780" t="s">
        <v>67</v>
      </c>
      <c r="I780" s="3">
        <v>45916.612692645504</v>
      </c>
      <c r="J780" s="3">
        <v>45916.643942645504</v>
      </c>
      <c r="K780">
        <v>45</v>
      </c>
      <c r="L780">
        <v>45</v>
      </c>
      <c r="M780">
        <v>1</v>
      </c>
      <c r="N780" s="3">
        <v>45907</v>
      </c>
      <c r="O780" s="1">
        <f>VLOOKUP(A780,schedule!A:J,10,0)</f>
        <v>45913</v>
      </c>
      <c r="P780">
        <f>IF(J780-O780&lt;0,0,J780-O780)</f>
        <v>3.6439426455035573</v>
      </c>
    </row>
    <row r="781" spans="1:16">
      <c r="A781">
        <v>1112</v>
      </c>
      <c r="B781">
        <v>390</v>
      </c>
      <c r="C781">
        <v>2</v>
      </c>
      <c r="D781">
        <v>2</v>
      </c>
      <c r="E781" t="s">
        <v>32</v>
      </c>
      <c r="F781">
        <v>3</v>
      </c>
      <c r="G781">
        <v>3</v>
      </c>
      <c r="H781" t="s">
        <v>67</v>
      </c>
      <c r="I781" s="3">
        <v>45916.612692645504</v>
      </c>
      <c r="J781" s="3">
        <v>45916.643942645504</v>
      </c>
      <c r="K781">
        <v>45</v>
      </c>
      <c r="L781">
        <v>45</v>
      </c>
      <c r="M781">
        <v>1</v>
      </c>
      <c r="N781" s="3">
        <v>45910</v>
      </c>
      <c r="O781" s="1">
        <f>VLOOKUP(A781,schedule!A:J,10,0)</f>
        <v>45916</v>
      </c>
      <c r="P781">
        <f>IF(J781-O781&lt;0,0,J781-O781)</f>
        <v>0.64394264550355729</v>
      </c>
    </row>
    <row r="782" spans="1:16">
      <c r="A782">
        <v>1111</v>
      </c>
      <c r="B782">
        <v>399</v>
      </c>
      <c r="C782">
        <v>3</v>
      </c>
      <c r="D782">
        <v>3</v>
      </c>
      <c r="E782" t="s">
        <v>32</v>
      </c>
      <c r="F782">
        <v>3</v>
      </c>
      <c r="G782">
        <v>3</v>
      </c>
      <c r="H782" t="s">
        <v>67</v>
      </c>
      <c r="I782" s="3">
        <v>45916.612692645504</v>
      </c>
      <c r="J782" s="3">
        <v>45916.643942645504</v>
      </c>
      <c r="K782">
        <v>45</v>
      </c>
      <c r="L782">
        <v>45</v>
      </c>
      <c r="M782">
        <v>1</v>
      </c>
      <c r="N782" s="3">
        <v>45907</v>
      </c>
      <c r="O782" s="1">
        <f>VLOOKUP(A782,schedule!A:J,10,0)</f>
        <v>45913</v>
      </c>
      <c r="P782">
        <f>IF(J782-O782&lt;0,0,J782-O782)</f>
        <v>3.6439426455035573</v>
      </c>
    </row>
    <row r="783" spans="1:16">
      <c r="A783">
        <v>1112</v>
      </c>
      <c r="B783">
        <v>399</v>
      </c>
      <c r="C783">
        <v>3</v>
      </c>
      <c r="D783">
        <v>2</v>
      </c>
      <c r="E783" t="s">
        <v>32</v>
      </c>
      <c r="F783">
        <v>3</v>
      </c>
      <c r="G783">
        <v>3</v>
      </c>
      <c r="H783" t="s">
        <v>67</v>
      </c>
      <c r="I783" s="3">
        <v>45916.612692645504</v>
      </c>
      <c r="J783" s="3">
        <v>45916.643942645504</v>
      </c>
      <c r="K783">
        <v>45</v>
      </c>
      <c r="L783">
        <v>45</v>
      </c>
      <c r="M783">
        <v>1</v>
      </c>
      <c r="N783" s="3">
        <v>45910</v>
      </c>
      <c r="O783" s="1">
        <f>VLOOKUP(A783,schedule!A:J,10,0)</f>
        <v>45916</v>
      </c>
      <c r="P783">
        <f>IF(J783-O783&lt;0,0,J783-O783)</f>
        <v>0.64394264550355729</v>
      </c>
    </row>
    <row r="784" spans="1:16">
      <c r="A784">
        <v>1111</v>
      </c>
      <c r="B784">
        <v>405</v>
      </c>
      <c r="C784">
        <v>1</v>
      </c>
      <c r="D784">
        <v>3</v>
      </c>
      <c r="E784" t="s">
        <v>32</v>
      </c>
      <c r="F784">
        <v>3</v>
      </c>
      <c r="G784">
        <v>3</v>
      </c>
      <c r="H784" t="s">
        <v>67</v>
      </c>
      <c r="I784" s="3">
        <v>45916.612692645504</v>
      </c>
      <c r="J784" s="3">
        <v>45916.643942645504</v>
      </c>
      <c r="K784">
        <v>45</v>
      </c>
      <c r="L784">
        <v>45</v>
      </c>
      <c r="M784">
        <v>1</v>
      </c>
      <c r="N784" s="3">
        <v>45907</v>
      </c>
      <c r="O784" s="1">
        <f>VLOOKUP(A784,schedule!A:J,10,0)</f>
        <v>45913</v>
      </c>
      <c r="P784">
        <f>IF(J784-O784&lt;0,0,J784-O784)</f>
        <v>3.6439426455035573</v>
      </c>
    </row>
    <row r="785" spans="1:16">
      <c r="A785">
        <v>1111</v>
      </c>
      <c r="B785">
        <v>421</v>
      </c>
      <c r="C785">
        <v>2</v>
      </c>
      <c r="D785">
        <v>1</v>
      </c>
      <c r="E785" t="s">
        <v>35</v>
      </c>
      <c r="F785">
        <v>4</v>
      </c>
      <c r="G785">
        <v>4</v>
      </c>
      <c r="H785" t="s">
        <v>67</v>
      </c>
      <c r="I785" s="3">
        <v>45916.612692645504</v>
      </c>
      <c r="J785" s="3">
        <v>45916.643942645504</v>
      </c>
      <c r="K785">
        <v>45</v>
      </c>
      <c r="L785">
        <v>45</v>
      </c>
      <c r="M785">
        <v>1</v>
      </c>
      <c r="N785" s="3">
        <v>45910</v>
      </c>
      <c r="O785" s="1">
        <f>VLOOKUP(A785,schedule!A:J,10,0)</f>
        <v>45913</v>
      </c>
      <c r="P785">
        <f>IF(J785-O785&lt;0,0,J785-O785)</f>
        <v>3.6439426455035573</v>
      </c>
    </row>
    <row r="786" spans="1:16">
      <c r="A786">
        <v>1111</v>
      </c>
      <c r="B786">
        <v>424</v>
      </c>
      <c r="C786">
        <v>1</v>
      </c>
      <c r="D786">
        <v>1</v>
      </c>
      <c r="E786" t="s">
        <v>35</v>
      </c>
      <c r="F786">
        <v>4</v>
      </c>
      <c r="G786">
        <v>4</v>
      </c>
      <c r="H786" t="s">
        <v>67</v>
      </c>
      <c r="I786" s="3">
        <v>45916.612692645504</v>
      </c>
      <c r="J786" s="3">
        <v>45916.643942645504</v>
      </c>
      <c r="K786">
        <v>45</v>
      </c>
      <c r="L786">
        <v>45</v>
      </c>
      <c r="M786">
        <v>1</v>
      </c>
      <c r="N786" s="3">
        <v>45910</v>
      </c>
      <c r="O786" s="1">
        <f>VLOOKUP(A786,schedule!A:J,10,0)</f>
        <v>45913</v>
      </c>
      <c r="P786">
        <f>IF(J786-O786&lt;0,0,J786-O786)</f>
        <v>3.6439426455035573</v>
      </c>
    </row>
    <row r="787" spans="1:16">
      <c r="A787">
        <v>1111</v>
      </c>
      <c r="B787">
        <v>432</v>
      </c>
      <c r="C787">
        <v>1</v>
      </c>
      <c r="D787">
        <v>3</v>
      </c>
      <c r="E787" t="s">
        <v>35</v>
      </c>
      <c r="F787">
        <v>4</v>
      </c>
      <c r="G787">
        <v>4</v>
      </c>
      <c r="H787" t="s">
        <v>67</v>
      </c>
      <c r="I787" s="3">
        <v>45916.612692645504</v>
      </c>
      <c r="J787" s="3">
        <v>45916.643942645504</v>
      </c>
      <c r="K787">
        <v>45</v>
      </c>
      <c r="L787">
        <v>45</v>
      </c>
      <c r="M787">
        <v>1</v>
      </c>
      <c r="N787" s="3">
        <v>45910</v>
      </c>
      <c r="O787" s="1">
        <f>VLOOKUP(A787,schedule!A:J,10,0)</f>
        <v>45913</v>
      </c>
      <c r="P787">
        <f>IF(J787-O787&lt;0,0,J787-O787)</f>
        <v>3.6439426455035573</v>
      </c>
    </row>
    <row r="788" spans="1:16">
      <c r="A788">
        <v>1111</v>
      </c>
      <c r="B788">
        <v>461</v>
      </c>
      <c r="C788">
        <v>3</v>
      </c>
      <c r="D788">
        <v>1</v>
      </c>
      <c r="E788" t="s">
        <v>35</v>
      </c>
      <c r="F788">
        <v>4</v>
      </c>
      <c r="G788">
        <v>4</v>
      </c>
      <c r="H788" t="s">
        <v>67</v>
      </c>
      <c r="I788" s="3">
        <v>45916.612692645504</v>
      </c>
      <c r="J788" s="3">
        <v>45916.643942645504</v>
      </c>
      <c r="K788">
        <v>45</v>
      </c>
      <c r="L788">
        <v>45</v>
      </c>
      <c r="M788">
        <v>1</v>
      </c>
      <c r="N788" s="3">
        <v>45910</v>
      </c>
      <c r="O788" s="1">
        <f>VLOOKUP(A788,schedule!A:J,10,0)</f>
        <v>45913</v>
      </c>
      <c r="P788">
        <f>IF(J788-O788&lt;0,0,J788-O788)</f>
        <v>3.6439426455035573</v>
      </c>
    </row>
    <row r="789" spans="1:16">
      <c r="A789">
        <v>1112</v>
      </c>
      <c r="B789">
        <v>461</v>
      </c>
      <c r="C789">
        <v>3</v>
      </c>
      <c r="D789">
        <v>2</v>
      </c>
      <c r="E789" t="s">
        <v>35</v>
      </c>
      <c r="F789">
        <v>4</v>
      </c>
      <c r="G789">
        <v>4</v>
      </c>
      <c r="H789" t="s">
        <v>67</v>
      </c>
      <c r="I789" s="3">
        <v>45916.612692645504</v>
      </c>
      <c r="J789" s="3">
        <v>45916.643942645504</v>
      </c>
      <c r="K789">
        <v>45</v>
      </c>
      <c r="L789">
        <v>45</v>
      </c>
      <c r="M789">
        <v>1</v>
      </c>
      <c r="N789" s="3">
        <v>45913</v>
      </c>
      <c r="O789" s="1">
        <f>VLOOKUP(A789,schedule!A:J,10,0)</f>
        <v>45916</v>
      </c>
      <c r="P789">
        <f>IF(J789-O789&lt;0,0,J789-O789)</f>
        <v>0.64394264550355729</v>
      </c>
    </row>
    <row r="790" spans="1:16">
      <c r="A790">
        <v>1111</v>
      </c>
      <c r="B790">
        <v>463</v>
      </c>
      <c r="C790">
        <v>2</v>
      </c>
      <c r="D790">
        <v>3</v>
      </c>
      <c r="E790" t="s">
        <v>36</v>
      </c>
      <c r="F790">
        <v>4</v>
      </c>
      <c r="G790">
        <v>4</v>
      </c>
      <c r="H790" t="s">
        <v>67</v>
      </c>
      <c r="I790" s="3">
        <v>45916.633525978832</v>
      </c>
      <c r="J790" s="3">
        <v>45916.643942645504</v>
      </c>
      <c r="K790">
        <v>15</v>
      </c>
      <c r="L790">
        <v>15</v>
      </c>
      <c r="M790">
        <v>1</v>
      </c>
      <c r="N790" s="3">
        <v>45910</v>
      </c>
      <c r="O790" s="1">
        <f>VLOOKUP(A790,schedule!A:J,10,0)</f>
        <v>45913</v>
      </c>
      <c r="P790">
        <f>IF(J790-O790&lt;0,0,J790-O790)</f>
        <v>3.6439426455035573</v>
      </c>
    </row>
    <row r="791" spans="1:16">
      <c r="A791">
        <v>1112</v>
      </c>
      <c r="B791">
        <v>463</v>
      </c>
      <c r="C791">
        <v>3</v>
      </c>
      <c r="D791">
        <v>2</v>
      </c>
      <c r="E791" t="s">
        <v>36</v>
      </c>
      <c r="F791">
        <v>4</v>
      </c>
      <c r="G791">
        <v>4</v>
      </c>
      <c r="H791" t="s">
        <v>67</v>
      </c>
      <c r="I791" s="3">
        <v>45916.633525978832</v>
      </c>
      <c r="J791" s="3">
        <v>45916.643942645504</v>
      </c>
      <c r="K791">
        <v>15</v>
      </c>
      <c r="L791">
        <v>15</v>
      </c>
      <c r="M791">
        <v>1</v>
      </c>
      <c r="N791" s="3">
        <v>45913</v>
      </c>
      <c r="O791" s="1">
        <f>VLOOKUP(A791,schedule!A:J,10,0)</f>
        <v>45916</v>
      </c>
      <c r="P791">
        <f>IF(J791-O791&lt;0,0,J791-O791)</f>
        <v>0.64394264550355729</v>
      </c>
    </row>
    <row r="792" spans="1:16">
      <c r="A792">
        <v>1111</v>
      </c>
      <c r="B792">
        <v>496</v>
      </c>
      <c r="C792">
        <v>3</v>
      </c>
      <c r="D792">
        <v>3</v>
      </c>
      <c r="E792" t="s">
        <v>35</v>
      </c>
      <c r="F792">
        <v>4</v>
      </c>
      <c r="G792">
        <v>4</v>
      </c>
      <c r="H792" t="s">
        <v>67</v>
      </c>
      <c r="I792" s="3">
        <v>45916.612692645504</v>
      </c>
      <c r="J792" s="3">
        <v>45916.643942645504</v>
      </c>
      <c r="K792">
        <v>45</v>
      </c>
      <c r="L792">
        <v>45</v>
      </c>
      <c r="M792">
        <v>1</v>
      </c>
      <c r="N792" s="3">
        <v>45910</v>
      </c>
      <c r="O792" s="1">
        <f>VLOOKUP(A792,schedule!A:J,10,0)</f>
        <v>45913</v>
      </c>
      <c r="P792">
        <f>IF(J792-O792&lt;0,0,J792-O792)</f>
        <v>3.6439426455035573</v>
      </c>
    </row>
    <row r="793" spans="1:16">
      <c r="A793">
        <v>1113</v>
      </c>
      <c r="B793">
        <v>13</v>
      </c>
      <c r="C793">
        <v>1</v>
      </c>
      <c r="D793">
        <v>1</v>
      </c>
      <c r="E793" t="s">
        <v>24</v>
      </c>
      <c r="F793">
        <v>1</v>
      </c>
      <c r="G793">
        <v>1</v>
      </c>
      <c r="H793" t="s">
        <v>67</v>
      </c>
      <c r="I793" s="3">
        <v>45916.633525990423</v>
      </c>
      <c r="J793" s="3">
        <v>45916.643942657087</v>
      </c>
      <c r="K793">
        <v>15</v>
      </c>
      <c r="L793">
        <v>15</v>
      </c>
      <c r="M793">
        <v>1</v>
      </c>
      <c r="N793" s="3">
        <v>45907</v>
      </c>
      <c r="O793" s="1">
        <f>VLOOKUP(A793,schedule!A:J,10,0)</f>
        <v>45919</v>
      </c>
      <c r="P793">
        <f>IF(J793-O793&lt;0,0,J793-O793)</f>
        <v>0</v>
      </c>
    </row>
    <row r="794" spans="1:16">
      <c r="A794">
        <v>1112</v>
      </c>
      <c r="B794">
        <v>68</v>
      </c>
      <c r="C794">
        <v>1</v>
      </c>
      <c r="D794">
        <v>3</v>
      </c>
      <c r="E794" t="s">
        <v>23</v>
      </c>
      <c r="F794">
        <v>1</v>
      </c>
      <c r="G794">
        <v>1</v>
      </c>
      <c r="H794" t="s">
        <v>67</v>
      </c>
      <c r="I794" s="3">
        <v>45916.612692657087</v>
      </c>
      <c r="J794" s="3">
        <v>45916.643942657087</v>
      </c>
      <c r="K794">
        <v>45</v>
      </c>
      <c r="L794">
        <v>45</v>
      </c>
      <c r="M794">
        <v>1</v>
      </c>
      <c r="N794" s="3">
        <v>45904</v>
      </c>
      <c r="O794" s="1">
        <f>VLOOKUP(A794,schedule!A:J,10,0)</f>
        <v>45916</v>
      </c>
      <c r="P794">
        <f>IF(J794-O794&lt;0,0,J794-O794)</f>
        <v>0.64394265708688181</v>
      </c>
    </row>
    <row r="795" spans="1:16">
      <c r="A795">
        <v>1112</v>
      </c>
      <c r="B795">
        <v>77</v>
      </c>
      <c r="C795">
        <v>1</v>
      </c>
      <c r="D795">
        <v>1</v>
      </c>
      <c r="E795" t="s">
        <v>24</v>
      </c>
      <c r="F795">
        <v>1</v>
      </c>
      <c r="G795">
        <v>1</v>
      </c>
      <c r="H795" t="s">
        <v>67</v>
      </c>
      <c r="I795" s="3">
        <v>45916.612692657087</v>
      </c>
      <c r="J795" s="3">
        <v>45916.643942657087</v>
      </c>
      <c r="K795">
        <v>45</v>
      </c>
      <c r="L795">
        <v>45</v>
      </c>
      <c r="M795">
        <v>1</v>
      </c>
      <c r="N795" s="3">
        <v>45904</v>
      </c>
      <c r="O795" s="1">
        <f>VLOOKUP(A795,schedule!A:J,10,0)</f>
        <v>45916</v>
      </c>
      <c r="P795">
        <f>IF(J795-O795&lt;0,0,J795-O795)</f>
        <v>0.64394265708688181</v>
      </c>
    </row>
    <row r="796" spans="1:16">
      <c r="A796">
        <v>1113</v>
      </c>
      <c r="B796">
        <v>77</v>
      </c>
      <c r="C796">
        <v>2</v>
      </c>
      <c r="D796">
        <v>3</v>
      </c>
      <c r="E796" t="s">
        <v>24</v>
      </c>
      <c r="F796">
        <v>1</v>
      </c>
      <c r="G796">
        <v>1</v>
      </c>
      <c r="H796" t="s">
        <v>67</v>
      </c>
      <c r="I796" s="3">
        <v>45916.612692657087</v>
      </c>
      <c r="J796" s="3">
        <v>45916.643942657087</v>
      </c>
      <c r="K796">
        <v>45</v>
      </c>
      <c r="L796">
        <v>45</v>
      </c>
      <c r="M796">
        <v>1</v>
      </c>
      <c r="N796" s="3">
        <v>45907</v>
      </c>
      <c r="O796" s="1">
        <f>VLOOKUP(A796,schedule!A:J,10,0)</f>
        <v>45919</v>
      </c>
      <c r="P796">
        <f>IF(J796-O796&lt;0,0,J796-O796)</f>
        <v>0</v>
      </c>
    </row>
    <row r="797" spans="1:16">
      <c r="A797">
        <v>1112</v>
      </c>
      <c r="B797">
        <v>105</v>
      </c>
      <c r="C797">
        <v>1</v>
      </c>
      <c r="D797">
        <v>2</v>
      </c>
      <c r="E797" t="s">
        <v>25</v>
      </c>
      <c r="F797">
        <v>2</v>
      </c>
      <c r="G797">
        <v>2</v>
      </c>
      <c r="H797" t="s">
        <v>67</v>
      </c>
      <c r="I797" s="3">
        <v>45916.612692657087</v>
      </c>
      <c r="J797" s="3">
        <v>45916.643942657087</v>
      </c>
      <c r="K797">
        <v>45</v>
      </c>
      <c r="L797">
        <v>45</v>
      </c>
      <c r="M797">
        <v>1</v>
      </c>
      <c r="N797" s="3">
        <v>45907</v>
      </c>
      <c r="O797" s="1">
        <f>VLOOKUP(A797,schedule!A:J,10,0)</f>
        <v>45916</v>
      </c>
      <c r="P797">
        <f>IF(J797-O797&lt;0,0,J797-O797)</f>
        <v>0.64394265708688181</v>
      </c>
    </row>
    <row r="798" spans="1:16">
      <c r="A798">
        <v>1112</v>
      </c>
      <c r="B798">
        <v>123</v>
      </c>
      <c r="C798">
        <v>3</v>
      </c>
      <c r="D798">
        <v>2</v>
      </c>
      <c r="E798" t="s">
        <v>29</v>
      </c>
      <c r="F798">
        <v>2</v>
      </c>
      <c r="G798">
        <v>2</v>
      </c>
      <c r="H798" t="s">
        <v>67</v>
      </c>
      <c r="I798" s="3">
        <v>45916.612692657087</v>
      </c>
      <c r="J798" s="3">
        <v>45916.643942657087</v>
      </c>
      <c r="K798">
        <v>45</v>
      </c>
      <c r="L798">
        <v>45</v>
      </c>
      <c r="M798">
        <v>1</v>
      </c>
      <c r="N798" s="3">
        <v>45907</v>
      </c>
      <c r="O798" s="1">
        <f>VLOOKUP(A798,schedule!A:J,10,0)</f>
        <v>45916</v>
      </c>
      <c r="P798">
        <f>IF(J798-O798&lt;0,0,J798-O798)</f>
        <v>0.64394265708688181</v>
      </c>
    </row>
    <row r="799" spans="1:16">
      <c r="A799">
        <v>1113</v>
      </c>
      <c r="B799">
        <v>123</v>
      </c>
      <c r="C799">
        <v>1</v>
      </c>
      <c r="D799">
        <v>1</v>
      </c>
      <c r="E799" t="s">
        <v>29</v>
      </c>
      <c r="F799">
        <v>2</v>
      </c>
      <c r="G799">
        <v>2</v>
      </c>
      <c r="H799" t="s">
        <v>67</v>
      </c>
      <c r="I799" s="3">
        <v>45916.612692657087</v>
      </c>
      <c r="J799" s="3">
        <v>45916.643942657087</v>
      </c>
      <c r="K799">
        <v>45</v>
      </c>
      <c r="L799">
        <v>45</v>
      </c>
      <c r="M799">
        <v>1</v>
      </c>
      <c r="N799" s="3">
        <v>45910</v>
      </c>
      <c r="O799" s="1">
        <f>VLOOKUP(A799,schedule!A:J,10,0)</f>
        <v>45919</v>
      </c>
      <c r="P799">
        <f>IF(J799-O799&lt;0,0,J799-O799)</f>
        <v>0</v>
      </c>
    </row>
    <row r="800" spans="1:16">
      <c r="A800">
        <v>1112</v>
      </c>
      <c r="B800">
        <v>124</v>
      </c>
      <c r="C800">
        <v>2</v>
      </c>
      <c r="D800">
        <v>1</v>
      </c>
      <c r="E800" t="s">
        <v>27</v>
      </c>
      <c r="F800">
        <v>2</v>
      </c>
      <c r="G800">
        <v>2</v>
      </c>
      <c r="H800" t="s">
        <v>67</v>
      </c>
      <c r="I800" s="3">
        <v>45916.612692657087</v>
      </c>
      <c r="J800" s="3">
        <v>45916.643942657087</v>
      </c>
      <c r="K800">
        <v>45</v>
      </c>
      <c r="L800">
        <v>45</v>
      </c>
      <c r="M800">
        <v>1</v>
      </c>
      <c r="N800" s="3">
        <v>45907</v>
      </c>
      <c r="O800" s="1">
        <f>VLOOKUP(A800,schedule!A:J,10,0)</f>
        <v>45916</v>
      </c>
      <c r="P800">
        <f>IF(J800-O800&lt;0,0,J800-O800)</f>
        <v>0.64394265708688181</v>
      </c>
    </row>
    <row r="801" spans="1:16">
      <c r="A801">
        <v>1113</v>
      </c>
      <c r="B801">
        <v>124</v>
      </c>
      <c r="C801">
        <v>2</v>
      </c>
      <c r="D801">
        <v>2</v>
      </c>
      <c r="E801" t="s">
        <v>27</v>
      </c>
      <c r="F801">
        <v>2</v>
      </c>
      <c r="G801">
        <v>2</v>
      </c>
      <c r="H801" t="s">
        <v>67</v>
      </c>
      <c r="I801" s="3">
        <v>45916.612692657087</v>
      </c>
      <c r="J801" s="3">
        <v>45916.643942657087</v>
      </c>
      <c r="K801">
        <v>45</v>
      </c>
      <c r="L801">
        <v>45</v>
      </c>
      <c r="M801">
        <v>1</v>
      </c>
      <c r="N801" s="3">
        <v>45910</v>
      </c>
      <c r="O801" s="1">
        <f>VLOOKUP(A801,schedule!A:J,10,0)</f>
        <v>45919</v>
      </c>
      <c r="P801">
        <f>IF(J801-O801&lt;0,0,J801-O801)</f>
        <v>0</v>
      </c>
    </row>
    <row r="802" spans="1:16">
      <c r="A802">
        <v>1112</v>
      </c>
      <c r="B802">
        <v>141</v>
      </c>
      <c r="C802">
        <v>1</v>
      </c>
      <c r="D802">
        <v>3</v>
      </c>
      <c r="E802" t="s">
        <v>25</v>
      </c>
      <c r="F802">
        <v>2</v>
      </c>
      <c r="G802">
        <v>2</v>
      </c>
      <c r="H802" t="s">
        <v>67</v>
      </c>
      <c r="I802" s="3">
        <v>45916.612692657087</v>
      </c>
      <c r="J802" s="3">
        <v>45916.643942657087</v>
      </c>
      <c r="K802">
        <v>45</v>
      </c>
      <c r="L802">
        <v>45</v>
      </c>
      <c r="M802">
        <v>1</v>
      </c>
      <c r="N802" s="3">
        <v>45907</v>
      </c>
      <c r="O802" s="1">
        <f>VLOOKUP(A802,schedule!A:J,10,0)</f>
        <v>45916</v>
      </c>
      <c r="P802">
        <f>IF(J802-O802&lt;0,0,J802-O802)</f>
        <v>0.64394265708688181</v>
      </c>
    </row>
    <row r="803" spans="1:16">
      <c r="A803">
        <v>1113</v>
      </c>
      <c r="B803">
        <v>141</v>
      </c>
      <c r="C803">
        <v>2</v>
      </c>
      <c r="D803">
        <v>3</v>
      </c>
      <c r="E803" t="s">
        <v>25</v>
      </c>
      <c r="F803">
        <v>2</v>
      </c>
      <c r="G803">
        <v>2</v>
      </c>
      <c r="H803" t="s">
        <v>67</v>
      </c>
      <c r="I803" s="3">
        <v>45916.612692657087</v>
      </c>
      <c r="J803" s="3">
        <v>45916.643942657087</v>
      </c>
      <c r="K803">
        <v>45</v>
      </c>
      <c r="L803">
        <v>45</v>
      </c>
      <c r="M803">
        <v>1</v>
      </c>
      <c r="N803" s="3">
        <v>45910</v>
      </c>
      <c r="O803" s="1">
        <f>VLOOKUP(A803,schedule!A:J,10,0)</f>
        <v>45919</v>
      </c>
      <c r="P803">
        <f>IF(J803-O803&lt;0,0,J803-O803)</f>
        <v>0</v>
      </c>
    </row>
    <row r="804" spans="1:16">
      <c r="A804">
        <v>1113</v>
      </c>
      <c r="B804">
        <v>154</v>
      </c>
      <c r="C804">
        <v>2</v>
      </c>
      <c r="D804">
        <v>2</v>
      </c>
      <c r="E804" t="s">
        <v>26</v>
      </c>
      <c r="F804">
        <v>2</v>
      </c>
      <c r="G804">
        <v>2</v>
      </c>
      <c r="H804" t="s">
        <v>67</v>
      </c>
      <c r="I804" s="3">
        <v>45916.612692657087</v>
      </c>
      <c r="J804" s="3">
        <v>45916.643942657087</v>
      </c>
      <c r="K804">
        <v>45</v>
      </c>
      <c r="L804">
        <v>45</v>
      </c>
      <c r="M804">
        <v>1</v>
      </c>
      <c r="N804" s="3">
        <v>45910</v>
      </c>
      <c r="O804" s="1">
        <f>VLOOKUP(A804,schedule!A:J,10,0)</f>
        <v>45919</v>
      </c>
      <c r="P804">
        <f>IF(J804-O804&lt;0,0,J804-O804)</f>
        <v>0</v>
      </c>
    </row>
    <row r="805" spans="1:16">
      <c r="A805">
        <v>1114</v>
      </c>
      <c r="B805">
        <v>154</v>
      </c>
      <c r="C805">
        <v>3</v>
      </c>
      <c r="D805">
        <v>2</v>
      </c>
      <c r="E805" t="s">
        <v>26</v>
      </c>
      <c r="F805">
        <v>2</v>
      </c>
      <c r="G805">
        <v>2</v>
      </c>
      <c r="H805" t="s">
        <v>67</v>
      </c>
      <c r="I805" s="3">
        <v>45916.612692657087</v>
      </c>
      <c r="J805" s="3">
        <v>45916.643942657087</v>
      </c>
      <c r="K805">
        <v>45</v>
      </c>
      <c r="L805">
        <v>45</v>
      </c>
      <c r="M805">
        <v>1</v>
      </c>
      <c r="N805" s="3">
        <v>45913</v>
      </c>
      <c r="O805" s="1">
        <f>VLOOKUP(A805,schedule!A:J,10,0)</f>
        <v>45922</v>
      </c>
      <c r="P805">
        <f>IF(J805-O805&lt;0,0,J805-O805)</f>
        <v>0</v>
      </c>
    </row>
    <row r="806" spans="1:16">
      <c r="A806">
        <v>1112</v>
      </c>
      <c r="B806">
        <v>171</v>
      </c>
      <c r="C806">
        <v>2</v>
      </c>
      <c r="D806">
        <v>2</v>
      </c>
      <c r="E806" t="s">
        <v>25</v>
      </c>
      <c r="F806">
        <v>2</v>
      </c>
      <c r="G806">
        <v>2</v>
      </c>
      <c r="H806" t="s">
        <v>67</v>
      </c>
      <c r="I806" s="3">
        <v>45916.623109323751</v>
      </c>
      <c r="J806" s="3">
        <v>45916.643942657087</v>
      </c>
      <c r="K806">
        <v>30</v>
      </c>
      <c r="L806">
        <v>30</v>
      </c>
      <c r="M806">
        <v>1</v>
      </c>
      <c r="N806" s="3">
        <v>45907</v>
      </c>
      <c r="O806" s="1">
        <f>VLOOKUP(A806,schedule!A:J,10,0)</f>
        <v>45916</v>
      </c>
      <c r="P806">
        <f>IF(J806-O806&lt;0,0,J806-O806)</f>
        <v>0.64394265708688181</v>
      </c>
    </row>
    <row r="807" spans="1:16">
      <c r="A807">
        <v>1113</v>
      </c>
      <c r="B807">
        <v>171</v>
      </c>
      <c r="C807">
        <v>3</v>
      </c>
      <c r="D807">
        <v>2</v>
      </c>
      <c r="E807" t="s">
        <v>25</v>
      </c>
      <c r="F807">
        <v>2</v>
      </c>
      <c r="G807">
        <v>2</v>
      </c>
      <c r="H807" t="s">
        <v>67</v>
      </c>
      <c r="I807" s="3">
        <v>45916.623109323751</v>
      </c>
      <c r="J807" s="3">
        <v>45916.643942657087</v>
      </c>
      <c r="K807">
        <v>30</v>
      </c>
      <c r="L807">
        <v>30</v>
      </c>
      <c r="M807">
        <v>1</v>
      </c>
      <c r="N807" s="3">
        <v>45910</v>
      </c>
      <c r="O807" s="1">
        <f>VLOOKUP(A807,schedule!A:J,10,0)</f>
        <v>45919</v>
      </c>
      <c r="P807">
        <f>IF(J807-O807&lt;0,0,J807-O807)</f>
        <v>0</v>
      </c>
    </row>
    <row r="808" spans="1:16">
      <c r="A808">
        <v>1114</v>
      </c>
      <c r="B808">
        <v>178</v>
      </c>
      <c r="C808">
        <v>2</v>
      </c>
      <c r="D808">
        <v>2</v>
      </c>
      <c r="E808" t="s">
        <v>29</v>
      </c>
      <c r="F808">
        <v>2</v>
      </c>
      <c r="G808">
        <v>2</v>
      </c>
      <c r="H808" t="s">
        <v>67</v>
      </c>
      <c r="I808" s="3">
        <v>45916.612692657087</v>
      </c>
      <c r="J808" s="3">
        <v>45916.643942657087</v>
      </c>
      <c r="K808">
        <v>45</v>
      </c>
      <c r="L808">
        <v>45</v>
      </c>
      <c r="M808">
        <v>1</v>
      </c>
      <c r="N808" s="3">
        <v>45913</v>
      </c>
      <c r="O808" s="1">
        <f>VLOOKUP(A808,schedule!A:J,10,0)</f>
        <v>45922</v>
      </c>
      <c r="P808">
        <f>IF(J808-O808&lt;0,0,J808-O808)</f>
        <v>0</v>
      </c>
    </row>
    <row r="809" spans="1:16">
      <c r="A809">
        <v>1112</v>
      </c>
      <c r="B809">
        <v>181</v>
      </c>
      <c r="C809">
        <v>1</v>
      </c>
      <c r="D809">
        <v>3</v>
      </c>
      <c r="E809" t="s">
        <v>25</v>
      </c>
      <c r="F809">
        <v>2</v>
      </c>
      <c r="G809">
        <v>2</v>
      </c>
      <c r="H809" t="s">
        <v>67</v>
      </c>
      <c r="I809" s="3">
        <v>45916.612692657087</v>
      </c>
      <c r="J809" s="3">
        <v>45916.643942657087</v>
      </c>
      <c r="K809">
        <v>45</v>
      </c>
      <c r="L809">
        <v>45</v>
      </c>
      <c r="M809">
        <v>1</v>
      </c>
      <c r="N809" s="3">
        <v>45907</v>
      </c>
      <c r="O809" s="1">
        <f>VLOOKUP(A809,schedule!A:J,10,0)</f>
        <v>45916</v>
      </c>
      <c r="P809">
        <f>IF(J809-O809&lt;0,0,J809-O809)</f>
        <v>0.64394265708688181</v>
      </c>
    </row>
    <row r="810" spans="1:16">
      <c r="A810">
        <v>1113</v>
      </c>
      <c r="B810">
        <v>181</v>
      </c>
      <c r="C810">
        <v>2</v>
      </c>
      <c r="D810">
        <v>1</v>
      </c>
      <c r="E810" t="s">
        <v>25</v>
      </c>
      <c r="F810">
        <v>2</v>
      </c>
      <c r="G810">
        <v>2</v>
      </c>
      <c r="H810" t="s">
        <v>67</v>
      </c>
      <c r="I810" s="3">
        <v>45916.612692657087</v>
      </c>
      <c r="J810" s="3">
        <v>45916.643942657087</v>
      </c>
      <c r="K810">
        <v>45</v>
      </c>
      <c r="L810">
        <v>45</v>
      </c>
      <c r="M810">
        <v>1</v>
      </c>
      <c r="N810" s="3">
        <v>45910</v>
      </c>
      <c r="O810" s="1">
        <f>VLOOKUP(A810,schedule!A:J,10,0)</f>
        <v>45919</v>
      </c>
      <c r="P810">
        <f>IF(J810-O810&lt;0,0,J810-O810)</f>
        <v>0</v>
      </c>
    </row>
    <row r="811" spans="1:16">
      <c r="A811">
        <v>1112</v>
      </c>
      <c r="B811">
        <v>220</v>
      </c>
      <c r="C811">
        <v>1</v>
      </c>
      <c r="D811">
        <v>1</v>
      </c>
      <c r="E811" t="s">
        <v>30</v>
      </c>
      <c r="F811">
        <v>2</v>
      </c>
      <c r="G811">
        <v>2</v>
      </c>
      <c r="H811" t="s">
        <v>67</v>
      </c>
      <c r="I811" s="3">
        <v>45916.612692657087</v>
      </c>
      <c r="J811" s="3">
        <v>45916.643942657087</v>
      </c>
      <c r="K811">
        <v>45</v>
      </c>
      <c r="L811">
        <v>45</v>
      </c>
      <c r="M811">
        <v>1</v>
      </c>
      <c r="N811" s="3">
        <v>45907</v>
      </c>
      <c r="O811" s="1">
        <f>VLOOKUP(A811,schedule!A:J,10,0)</f>
        <v>45916</v>
      </c>
      <c r="P811">
        <f>IF(J811-O811&lt;0,0,J811-O811)</f>
        <v>0.64394265708688181</v>
      </c>
    </row>
    <row r="812" spans="1:16">
      <c r="A812">
        <v>1113</v>
      </c>
      <c r="B812">
        <v>246</v>
      </c>
      <c r="C812">
        <v>2</v>
      </c>
      <c r="D812">
        <v>1</v>
      </c>
      <c r="E812" t="s">
        <v>32</v>
      </c>
      <c r="F812">
        <v>3</v>
      </c>
      <c r="G812">
        <v>3</v>
      </c>
      <c r="H812" t="s">
        <v>67</v>
      </c>
      <c r="I812" s="3">
        <v>45916.612692657087</v>
      </c>
      <c r="J812" s="3">
        <v>45916.643942657087</v>
      </c>
      <c r="K812">
        <v>45</v>
      </c>
      <c r="L812">
        <v>45</v>
      </c>
      <c r="M812">
        <v>1</v>
      </c>
      <c r="N812" s="3">
        <v>45913</v>
      </c>
      <c r="O812" s="1">
        <f>VLOOKUP(A812,schedule!A:J,10,0)</f>
        <v>45919</v>
      </c>
      <c r="P812">
        <f>IF(J812-O812&lt;0,0,J812-O812)</f>
        <v>0</v>
      </c>
    </row>
    <row r="813" spans="1:16">
      <c r="A813">
        <v>1114</v>
      </c>
      <c r="B813">
        <v>246</v>
      </c>
      <c r="C813">
        <v>1</v>
      </c>
      <c r="D813">
        <v>3</v>
      </c>
      <c r="E813" t="s">
        <v>32</v>
      </c>
      <c r="F813">
        <v>3</v>
      </c>
      <c r="G813">
        <v>3</v>
      </c>
      <c r="H813" t="s">
        <v>67</v>
      </c>
      <c r="I813" s="3">
        <v>45916.612692657087</v>
      </c>
      <c r="J813" s="3">
        <v>45916.643942657087</v>
      </c>
      <c r="K813">
        <v>45</v>
      </c>
      <c r="L813">
        <v>45</v>
      </c>
      <c r="M813">
        <v>1</v>
      </c>
      <c r="N813" s="3">
        <v>45916</v>
      </c>
      <c r="O813" s="1">
        <f>VLOOKUP(A813,schedule!A:J,10,0)</f>
        <v>45922</v>
      </c>
      <c r="P813">
        <f>IF(J813-O813&lt;0,0,J813-O813)</f>
        <v>0</v>
      </c>
    </row>
    <row r="814" spans="1:16">
      <c r="A814">
        <v>1113</v>
      </c>
      <c r="B814">
        <v>275</v>
      </c>
      <c r="C814">
        <v>2</v>
      </c>
      <c r="D814">
        <v>1</v>
      </c>
      <c r="E814" t="s">
        <v>32</v>
      </c>
      <c r="F814">
        <v>3</v>
      </c>
      <c r="G814">
        <v>3</v>
      </c>
      <c r="H814" t="s">
        <v>67</v>
      </c>
      <c r="I814" s="3">
        <v>45916.612692657087</v>
      </c>
      <c r="J814" s="3">
        <v>45916.643942657087</v>
      </c>
      <c r="K814">
        <v>45</v>
      </c>
      <c r="L814">
        <v>45</v>
      </c>
      <c r="M814">
        <v>1</v>
      </c>
      <c r="N814" s="3">
        <v>45913</v>
      </c>
      <c r="O814" s="1">
        <f>VLOOKUP(A814,schedule!A:J,10,0)</f>
        <v>45919</v>
      </c>
      <c r="P814">
        <f>IF(J814-O814&lt;0,0,J814-O814)</f>
        <v>0</v>
      </c>
    </row>
    <row r="815" spans="1:16">
      <c r="A815">
        <v>1112</v>
      </c>
      <c r="B815">
        <v>331</v>
      </c>
      <c r="C815">
        <v>1</v>
      </c>
      <c r="D815">
        <v>3</v>
      </c>
      <c r="E815" t="s">
        <v>34</v>
      </c>
      <c r="F815">
        <v>3</v>
      </c>
      <c r="G815">
        <v>3</v>
      </c>
      <c r="H815" t="s">
        <v>67</v>
      </c>
      <c r="I815" s="3">
        <v>45916.612692657087</v>
      </c>
      <c r="J815" s="3">
        <v>45916.643942657087</v>
      </c>
      <c r="K815">
        <v>45</v>
      </c>
      <c r="L815">
        <v>45</v>
      </c>
      <c r="M815">
        <v>1</v>
      </c>
      <c r="N815" s="3">
        <v>45910</v>
      </c>
      <c r="O815" s="1">
        <f>VLOOKUP(A815,schedule!A:J,10,0)</f>
        <v>45916</v>
      </c>
      <c r="P815">
        <f>IF(J815-O815&lt;0,0,J815-O815)</f>
        <v>0.64394265708688181</v>
      </c>
    </row>
    <row r="816" spans="1:16">
      <c r="A816">
        <v>1113</v>
      </c>
      <c r="B816">
        <v>331</v>
      </c>
      <c r="C816">
        <v>1</v>
      </c>
      <c r="D816">
        <v>3</v>
      </c>
      <c r="E816" t="s">
        <v>34</v>
      </c>
      <c r="F816">
        <v>3</v>
      </c>
      <c r="G816">
        <v>3</v>
      </c>
      <c r="H816" t="s">
        <v>67</v>
      </c>
      <c r="I816" s="3">
        <v>45916.612692657087</v>
      </c>
      <c r="J816" s="3">
        <v>45916.643942657087</v>
      </c>
      <c r="K816">
        <v>45</v>
      </c>
      <c r="L816">
        <v>45</v>
      </c>
      <c r="M816">
        <v>1</v>
      </c>
      <c r="N816" s="3">
        <v>45913</v>
      </c>
      <c r="O816" s="1">
        <f>VLOOKUP(A816,schedule!A:J,10,0)</f>
        <v>45919</v>
      </c>
      <c r="P816">
        <f>IF(J816-O816&lt;0,0,J816-O816)</f>
        <v>0</v>
      </c>
    </row>
    <row r="817" spans="1:16">
      <c r="A817">
        <v>1112</v>
      </c>
      <c r="B817">
        <v>353</v>
      </c>
      <c r="C817">
        <v>3</v>
      </c>
      <c r="D817">
        <v>3</v>
      </c>
      <c r="E817" t="s">
        <v>32</v>
      </c>
      <c r="F817">
        <v>3</v>
      </c>
      <c r="G817">
        <v>3</v>
      </c>
      <c r="H817" t="s">
        <v>67</v>
      </c>
      <c r="I817" s="3">
        <v>45916.612692657087</v>
      </c>
      <c r="J817" s="3">
        <v>45916.643942657087</v>
      </c>
      <c r="K817">
        <v>45</v>
      </c>
      <c r="L817">
        <v>45</v>
      </c>
      <c r="M817">
        <v>1</v>
      </c>
      <c r="N817" s="3">
        <v>45910</v>
      </c>
      <c r="O817" s="1">
        <f>VLOOKUP(A817,schedule!A:J,10,0)</f>
        <v>45916</v>
      </c>
      <c r="P817">
        <f>IF(J817-O817&lt;0,0,J817-O817)</f>
        <v>0.64394265708688181</v>
      </c>
    </row>
    <row r="818" spans="1:16">
      <c r="A818">
        <v>1113</v>
      </c>
      <c r="B818">
        <v>353</v>
      </c>
      <c r="C818">
        <v>2</v>
      </c>
      <c r="D818">
        <v>1</v>
      </c>
      <c r="E818" t="s">
        <v>32</v>
      </c>
      <c r="F818">
        <v>3</v>
      </c>
      <c r="G818">
        <v>3</v>
      </c>
      <c r="H818" t="s">
        <v>67</v>
      </c>
      <c r="I818" s="3">
        <v>45916.612692657087</v>
      </c>
      <c r="J818" s="3">
        <v>45916.643942657087</v>
      </c>
      <c r="K818">
        <v>45</v>
      </c>
      <c r="L818">
        <v>45</v>
      </c>
      <c r="M818">
        <v>1</v>
      </c>
      <c r="N818" s="3">
        <v>45913</v>
      </c>
      <c r="O818" s="1">
        <f>VLOOKUP(A818,schedule!A:J,10,0)</f>
        <v>45919</v>
      </c>
      <c r="P818">
        <f>IF(J818-O818&lt;0,0,J818-O818)</f>
        <v>0</v>
      </c>
    </row>
    <row r="819" spans="1:16">
      <c r="A819">
        <v>1112</v>
      </c>
      <c r="B819">
        <v>362</v>
      </c>
      <c r="C819">
        <v>2</v>
      </c>
      <c r="D819">
        <v>3</v>
      </c>
      <c r="E819" t="s">
        <v>34</v>
      </c>
      <c r="F819">
        <v>3</v>
      </c>
      <c r="G819">
        <v>3</v>
      </c>
      <c r="H819" t="s">
        <v>67</v>
      </c>
      <c r="I819" s="3">
        <v>45916.612692657087</v>
      </c>
      <c r="J819" s="3">
        <v>45916.643942657087</v>
      </c>
      <c r="K819">
        <v>45</v>
      </c>
      <c r="L819">
        <v>45</v>
      </c>
      <c r="M819">
        <v>1</v>
      </c>
      <c r="N819" s="3">
        <v>45910</v>
      </c>
      <c r="O819" s="1">
        <f>VLOOKUP(A819,schedule!A:J,10,0)</f>
        <v>45916</v>
      </c>
      <c r="P819">
        <f>IF(J819-O819&lt;0,0,J819-O819)</f>
        <v>0.64394265708688181</v>
      </c>
    </row>
    <row r="820" spans="1:16">
      <c r="A820">
        <v>1113</v>
      </c>
      <c r="B820">
        <v>362</v>
      </c>
      <c r="C820">
        <v>3</v>
      </c>
      <c r="D820">
        <v>1</v>
      </c>
      <c r="E820" t="s">
        <v>34</v>
      </c>
      <c r="F820">
        <v>3</v>
      </c>
      <c r="G820">
        <v>3</v>
      </c>
      <c r="H820" t="s">
        <v>67</v>
      </c>
      <c r="I820" s="3">
        <v>45916.612692657087</v>
      </c>
      <c r="J820" s="3">
        <v>45916.643942657087</v>
      </c>
      <c r="K820">
        <v>45</v>
      </c>
      <c r="L820">
        <v>45</v>
      </c>
      <c r="M820">
        <v>1</v>
      </c>
      <c r="N820" s="3">
        <v>45913</v>
      </c>
      <c r="O820" s="1">
        <f>VLOOKUP(A820,schedule!A:J,10,0)</f>
        <v>45919</v>
      </c>
      <c r="P820">
        <f>IF(J820-O820&lt;0,0,J820-O820)</f>
        <v>0</v>
      </c>
    </row>
    <row r="821" spans="1:16">
      <c r="A821">
        <v>1113</v>
      </c>
      <c r="B821">
        <v>383</v>
      </c>
      <c r="C821">
        <v>1</v>
      </c>
      <c r="D821">
        <v>1</v>
      </c>
      <c r="E821" t="s">
        <v>33</v>
      </c>
      <c r="F821">
        <v>3</v>
      </c>
      <c r="G821">
        <v>3</v>
      </c>
      <c r="H821" t="s">
        <v>67</v>
      </c>
      <c r="I821" s="3">
        <v>45916.633525990423</v>
      </c>
      <c r="J821" s="3">
        <v>45916.643942657087</v>
      </c>
      <c r="K821">
        <v>15</v>
      </c>
      <c r="L821">
        <v>15</v>
      </c>
      <c r="M821">
        <v>1</v>
      </c>
      <c r="N821" s="3">
        <v>45913</v>
      </c>
      <c r="O821" s="1">
        <f>VLOOKUP(A821,schedule!A:J,10,0)</f>
        <v>45919</v>
      </c>
      <c r="P821">
        <f>IF(J821-O821&lt;0,0,J821-O821)</f>
        <v>0</v>
      </c>
    </row>
    <row r="822" spans="1:16">
      <c r="A822">
        <v>1112</v>
      </c>
      <c r="B822">
        <v>387</v>
      </c>
      <c r="C822">
        <v>1</v>
      </c>
      <c r="D822">
        <v>2</v>
      </c>
      <c r="E822" t="s">
        <v>33</v>
      </c>
      <c r="F822">
        <v>3</v>
      </c>
      <c r="G822">
        <v>3</v>
      </c>
      <c r="H822" t="s">
        <v>67</v>
      </c>
      <c r="I822" s="3">
        <v>45916.612692657087</v>
      </c>
      <c r="J822" s="3">
        <v>45916.643942657087</v>
      </c>
      <c r="K822">
        <v>45</v>
      </c>
      <c r="L822">
        <v>45</v>
      </c>
      <c r="M822">
        <v>1</v>
      </c>
      <c r="N822" s="3">
        <v>45910</v>
      </c>
      <c r="O822" s="1">
        <f>VLOOKUP(A822,schedule!A:J,10,0)</f>
        <v>45916</v>
      </c>
      <c r="P822">
        <f>IF(J822-O822&lt;0,0,J822-O822)</f>
        <v>0.64394265708688181</v>
      </c>
    </row>
    <row r="823" spans="1:16">
      <c r="A823">
        <v>1113</v>
      </c>
      <c r="B823">
        <v>387</v>
      </c>
      <c r="C823">
        <v>1</v>
      </c>
      <c r="D823">
        <v>1</v>
      </c>
      <c r="E823" t="s">
        <v>33</v>
      </c>
      <c r="F823">
        <v>3</v>
      </c>
      <c r="G823">
        <v>3</v>
      </c>
      <c r="H823" t="s">
        <v>67</v>
      </c>
      <c r="I823" s="3">
        <v>45916.612692657087</v>
      </c>
      <c r="J823" s="3">
        <v>45916.643942657087</v>
      </c>
      <c r="K823">
        <v>45</v>
      </c>
      <c r="L823">
        <v>45</v>
      </c>
      <c r="M823">
        <v>1</v>
      </c>
      <c r="N823" s="3">
        <v>45913</v>
      </c>
      <c r="O823" s="1">
        <f>VLOOKUP(A823,schedule!A:J,10,0)</f>
        <v>45919</v>
      </c>
      <c r="P823">
        <f>IF(J823-O823&lt;0,0,J823-O823)</f>
        <v>0</v>
      </c>
    </row>
    <row r="824" spans="1:16">
      <c r="A824">
        <v>1113</v>
      </c>
      <c r="B824">
        <v>390</v>
      </c>
      <c r="C824">
        <v>1</v>
      </c>
      <c r="D824">
        <v>2</v>
      </c>
      <c r="E824" t="s">
        <v>32</v>
      </c>
      <c r="F824">
        <v>3</v>
      </c>
      <c r="G824">
        <v>3</v>
      </c>
      <c r="H824" t="s">
        <v>67</v>
      </c>
      <c r="I824" s="3">
        <v>45916.612692657087</v>
      </c>
      <c r="J824" s="3">
        <v>45916.643942657087</v>
      </c>
      <c r="K824">
        <v>45</v>
      </c>
      <c r="L824">
        <v>45</v>
      </c>
      <c r="M824">
        <v>1</v>
      </c>
      <c r="N824" s="3">
        <v>45913</v>
      </c>
      <c r="O824" s="1">
        <f>VLOOKUP(A824,schedule!A:J,10,0)</f>
        <v>45919</v>
      </c>
      <c r="P824">
        <f>IF(J824-O824&lt;0,0,J824-O824)</f>
        <v>0</v>
      </c>
    </row>
    <row r="825" spans="1:16">
      <c r="A825">
        <v>1112</v>
      </c>
      <c r="B825">
        <v>405</v>
      </c>
      <c r="C825">
        <v>2</v>
      </c>
      <c r="D825">
        <v>3</v>
      </c>
      <c r="E825" t="s">
        <v>32</v>
      </c>
      <c r="F825">
        <v>3</v>
      </c>
      <c r="G825">
        <v>3</v>
      </c>
      <c r="H825" t="s">
        <v>67</v>
      </c>
      <c r="I825" s="3">
        <v>45916.612692657087</v>
      </c>
      <c r="J825" s="3">
        <v>45916.643942657087</v>
      </c>
      <c r="K825">
        <v>45</v>
      </c>
      <c r="L825">
        <v>45</v>
      </c>
      <c r="M825">
        <v>1</v>
      </c>
      <c r="N825" s="3">
        <v>45910</v>
      </c>
      <c r="O825" s="1">
        <f>VLOOKUP(A825,schedule!A:J,10,0)</f>
        <v>45916</v>
      </c>
      <c r="P825">
        <f>IF(J825-O825&lt;0,0,J825-O825)</f>
        <v>0.64394265708688181</v>
      </c>
    </row>
    <row r="826" spans="1:16">
      <c r="A826">
        <v>1113</v>
      </c>
      <c r="B826">
        <v>405</v>
      </c>
      <c r="C826">
        <v>3</v>
      </c>
      <c r="D826">
        <v>2</v>
      </c>
      <c r="E826" t="s">
        <v>32</v>
      </c>
      <c r="F826">
        <v>3</v>
      </c>
      <c r="G826">
        <v>3</v>
      </c>
      <c r="H826" t="s">
        <v>67</v>
      </c>
      <c r="I826" s="3">
        <v>45916.612692657087</v>
      </c>
      <c r="J826" s="3">
        <v>45916.643942657087</v>
      </c>
      <c r="K826">
        <v>45</v>
      </c>
      <c r="L826">
        <v>45</v>
      </c>
      <c r="M826">
        <v>1</v>
      </c>
      <c r="N826" s="3">
        <v>45913</v>
      </c>
      <c r="O826" s="1">
        <f>VLOOKUP(A826,schedule!A:J,10,0)</f>
        <v>45919</v>
      </c>
      <c r="P826">
        <f>IF(J826-O826&lt;0,0,J826-O826)</f>
        <v>0</v>
      </c>
    </row>
    <row r="827" spans="1:16">
      <c r="A827">
        <v>1112</v>
      </c>
      <c r="B827">
        <v>407</v>
      </c>
      <c r="C827">
        <v>2</v>
      </c>
      <c r="D827">
        <v>2</v>
      </c>
      <c r="E827" t="s">
        <v>32</v>
      </c>
      <c r="F827">
        <v>3</v>
      </c>
      <c r="G827">
        <v>3</v>
      </c>
      <c r="H827" t="s">
        <v>67</v>
      </c>
      <c r="I827" s="3">
        <v>45916.612692657087</v>
      </c>
      <c r="J827" s="3">
        <v>45916.643942657087</v>
      </c>
      <c r="K827">
        <v>45</v>
      </c>
      <c r="L827">
        <v>45</v>
      </c>
      <c r="M827">
        <v>1</v>
      </c>
      <c r="N827" s="3">
        <v>45910</v>
      </c>
      <c r="O827" s="1">
        <f>VLOOKUP(A827,schedule!A:J,10,0)</f>
        <v>45916</v>
      </c>
      <c r="P827">
        <f>IF(J827-O827&lt;0,0,J827-O827)</f>
        <v>0.64394265708688181</v>
      </c>
    </row>
    <row r="828" spans="1:16">
      <c r="A828">
        <v>1112</v>
      </c>
      <c r="B828">
        <v>421</v>
      </c>
      <c r="C828">
        <v>3</v>
      </c>
      <c r="D828">
        <v>1</v>
      </c>
      <c r="E828" t="s">
        <v>35</v>
      </c>
      <c r="F828">
        <v>4</v>
      </c>
      <c r="G828">
        <v>4</v>
      </c>
      <c r="H828" t="s">
        <v>67</v>
      </c>
      <c r="I828" s="3">
        <v>45916.612692657087</v>
      </c>
      <c r="J828" s="3">
        <v>45916.643942657087</v>
      </c>
      <c r="K828">
        <v>45</v>
      </c>
      <c r="L828">
        <v>45</v>
      </c>
      <c r="M828">
        <v>1</v>
      </c>
      <c r="N828" s="3">
        <v>45913</v>
      </c>
      <c r="O828" s="1">
        <f>VLOOKUP(A828,schedule!A:J,10,0)</f>
        <v>45916</v>
      </c>
      <c r="P828">
        <f>IF(J828-O828&lt;0,0,J828-O828)</f>
        <v>0.64394265708688181</v>
      </c>
    </row>
    <row r="829" spans="1:16">
      <c r="A829">
        <v>1113</v>
      </c>
      <c r="B829">
        <v>421</v>
      </c>
      <c r="C829">
        <v>2</v>
      </c>
      <c r="D829">
        <v>1</v>
      </c>
      <c r="E829" t="s">
        <v>35</v>
      </c>
      <c r="F829">
        <v>4</v>
      </c>
      <c r="G829">
        <v>4</v>
      </c>
      <c r="H829" t="s">
        <v>67</v>
      </c>
      <c r="I829" s="3">
        <v>45916.612692657087</v>
      </c>
      <c r="J829" s="3">
        <v>45916.643942657087</v>
      </c>
      <c r="K829">
        <v>45</v>
      </c>
      <c r="L829">
        <v>45</v>
      </c>
      <c r="M829">
        <v>1</v>
      </c>
      <c r="N829" s="3">
        <v>45916</v>
      </c>
      <c r="O829" s="1">
        <f>VLOOKUP(A829,schedule!A:J,10,0)</f>
        <v>45919</v>
      </c>
      <c r="P829">
        <f>IF(J829-O829&lt;0,0,J829-O829)</f>
        <v>0</v>
      </c>
    </row>
    <row r="830" spans="1:16">
      <c r="A830">
        <v>1112</v>
      </c>
      <c r="B830">
        <v>424</v>
      </c>
      <c r="C830">
        <v>2</v>
      </c>
      <c r="D830">
        <v>1</v>
      </c>
      <c r="E830" t="s">
        <v>35</v>
      </c>
      <c r="F830">
        <v>4</v>
      </c>
      <c r="G830">
        <v>4</v>
      </c>
      <c r="H830" t="s">
        <v>67</v>
      </c>
      <c r="I830" s="3">
        <v>45916.612692657087</v>
      </c>
      <c r="J830" s="3">
        <v>45916.643942657087</v>
      </c>
      <c r="K830">
        <v>45</v>
      </c>
      <c r="L830">
        <v>45</v>
      </c>
      <c r="M830">
        <v>1</v>
      </c>
      <c r="N830" s="3">
        <v>45913</v>
      </c>
      <c r="O830" s="1">
        <f>VLOOKUP(A830,schedule!A:J,10,0)</f>
        <v>45916</v>
      </c>
      <c r="P830">
        <f>IF(J830-O830&lt;0,0,J830-O830)</f>
        <v>0.64394265708688181</v>
      </c>
    </row>
    <row r="831" spans="1:16">
      <c r="A831">
        <v>1113</v>
      </c>
      <c r="B831">
        <v>424</v>
      </c>
      <c r="C831">
        <v>1</v>
      </c>
      <c r="D831">
        <v>2</v>
      </c>
      <c r="E831" t="s">
        <v>35</v>
      </c>
      <c r="F831">
        <v>4</v>
      </c>
      <c r="G831">
        <v>4</v>
      </c>
      <c r="H831" t="s">
        <v>67</v>
      </c>
      <c r="I831" s="3">
        <v>45916.612692657087</v>
      </c>
      <c r="J831" s="3">
        <v>45916.643942657087</v>
      </c>
      <c r="K831">
        <v>45</v>
      </c>
      <c r="L831">
        <v>45</v>
      </c>
      <c r="M831">
        <v>1</v>
      </c>
      <c r="N831" s="3">
        <v>45916</v>
      </c>
      <c r="O831" s="1">
        <f>VLOOKUP(A831,schedule!A:J,10,0)</f>
        <v>45919</v>
      </c>
      <c r="P831">
        <f>IF(J831-O831&lt;0,0,J831-O831)</f>
        <v>0</v>
      </c>
    </row>
    <row r="832" spans="1:16">
      <c r="A832">
        <v>1113</v>
      </c>
      <c r="B832">
        <v>461</v>
      </c>
      <c r="C832">
        <v>3</v>
      </c>
      <c r="D832">
        <v>1</v>
      </c>
      <c r="E832" t="s">
        <v>35</v>
      </c>
      <c r="F832">
        <v>4</v>
      </c>
      <c r="G832">
        <v>4</v>
      </c>
      <c r="H832" t="s">
        <v>67</v>
      </c>
      <c r="I832" s="3">
        <v>45916.612692657087</v>
      </c>
      <c r="J832" s="3">
        <v>45916.643942657087</v>
      </c>
      <c r="K832">
        <v>45</v>
      </c>
      <c r="L832">
        <v>45</v>
      </c>
      <c r="M832">
        <v>1</v>
      </c>
      <c r="N832" s="3">
        <v>45916</v>
      </c>
      <c r="O832" s="1">
        <f>VLOOKUP(A832,schedule!A:J,10,0)</f>
        <v>45919</v>
      </c>
      <c r="P832">
        <f>IF(J832-O832&lt;0,0,J832-O832)</f>
        <v>0</v>
      </c>
    </row>
    <row r="833" spans="1:16">
      <c r="A833">
        <v>1113</v>
      </c>
      <c r="B833">
        <v>463</v>
      </c>
      <c r="C833">
        <v>3</v>
      </c>
      <c r="D833">
        <v>2</v>
      </c>
      <c r="E833" t="s">
        <v>36</v>
      </c>
      <c r="F833">
        <v>4</v>
      </c>
      <c r="G833">
        <v>4</v>
      </c>
      <c r="H833" t="s">
        <v>67</v>
      </c>
      <c r="I833" s="3">
        <v>45916.633525990423</v>
      </c>
      <c r="J833" s="3">
        <v>45916.643942657087</v>
      </c>
      <c r="K833">
        <v>15</v>
      </c>
      <c r="L833">
        <v>15</v>
      </c>
      <c r="M833">
        <v>1</v>
      </c>
      <c r="N833" s="3">
        <v>45916</v>
      </c>
      <c r="O833" s="1">
        <f>VLOOKUP(A833,schedule!A:J,10,0)</f>
        <v>45919</v>
      </c>
      <c r="P833">
        <f>IF(J833-O833&lt;0,0,J833-O833)</f>
        <v>0</v>
      </c>
    </row>
    <row r="834" spans="1:16">
      <c r="A834">
        <v>1113</v>
      </c>
      <c r="B834">
        <v>484</v>
      </c>
      <c r="C834">
        <v>1</v>
      </c>
      <c r="D834">
        <v>2</v>
      </c>
      <c r="E834" t="s">
        <v>36</v>
      </c>
      <c r="F834">
        <v>4</v>
      </c>
      <c r="G834">
        <v>4</v>
      </c>
      <c r="H834" t="s">
        <v>67</v>
      </c>
      <c r="I834" s="3">
        <v>45916.623109323751</v>
      </c>
      <c r="J834" s="3">
        <v>45916.643942657087</v>
      </c>
      <c r="K834">
        <v>30</v>
      </c>
      <c r="L834">
        <v>30</v>
      </c>
      <c r="M834">
        <v>1</v>
      </c>
      <c r="N834" s="3">
        <v>45916</v>
      </c>
      <c r="O834" s="1">
        <f>VLOOKUP(A834,schedule!A:J,10,0)</f>
        <v>45919</v>
      </c>
      <c r="P834">
        <f>IF(J834-O834&lt;0,0,J834-O834)</f>
        <v>0</v>
      </c>
    </row>
    <row r="835" spans="1:16">
      <c r="A835">
        <v>1112</v>
      </c>
      <c r="B835">
        <v>496</v>
      </c>
      <c r="C835">
        <v>1</v>
      </c>
      <c r="D835">
        <v>3</v>
      </c>
      <c r="E835" t="s">
        <v>35</v>
      </c>
      <c r="F835">
        <v>4</v>
      </c>
      <c r="G835">
        <v>4</v>
      </c>
      <c r="H835" t="s">
        <v>67</v>
      </c>
      <c r="I835" s="3">
        <v>45916.612692657087</v>
      </c>
      <c r="J835" s="3">
        <v>45916.643942657087</v>
      </c>
      <c r="K835">
        <v>45</v>
      </c>
      <c r="L835">
        <v>45</v>
      </c>
      <c r="M835">
        <v>1</v>
      </c>
      <c r="N835" s="3">
        <v>45913</v>
      </c>
      <c r="O835" s="1">
        <f>VLOOKUP(A835,schedule!A:J,10,0)</f>
        <v>45916</v>
      </c>
      <c r="P835">
        <f>IF(J835-O835&lt;0,0,J835-O835)</f>
        <v>0.64394265708688181</v>
      </c>
    </row>
    <row r="836" spans="1:16">
      <c r="A836">
        <v>1113</v>
      </c>
      <c r="B836">
        <v>496</v>
      </c>
      <c r="C836">
        <v>2</v>
      </c>
      <c r="D836">
        <v>2</v>
      </c>
      <c r="E836" t="s">
        <v>35</v>
      </c>
      <c r="F836">
        <v>4</v>
      </c>
      <c r="G836">
        <v>4</v>
      </c>
      <c r="H836" t="s">
        <v>67</v>
      </c>
      <c r="I836" s="3">
        <v>45916.612692657087</v>
      </c>
      <c r="J836" s="3">
        <v>45916.643942657087</v>
      </c>
      <c r="K836">
        <v>45</v>
      </c>
      <c r="L836">
        <v>45</v>
      </c>
      <c r="M836">
        <v>1</v>
      </c>
      <c r="N836" s="3">
        <v>45916</v>
      </c>
      <c r="O836" s="1">
        <f>VLOOKUP(A836,schedule!A:J,10,0)</f>
        <v>45919</v>
      </c>
      <c r="P836">
        <f>IF(J836-O836&lt;0,0,J836-O836)</f>
        <v>0</v>
      </c>
    </row>
    <row r="837" spans="1:16">
      <c r="A837">
        <v>1114</v>
      </c>
      <c r="B837">
        <v>77</v>
      </c>
      <c r="C837">
        <v>1</v>
      </c>
      <c r="D837">
        <v>2</v>
      </c>
      <c r="E837" t="s">
        <v>24</v>
      </c>
      <c r="F837">
        <v>1</v>
      </c>
      <c r="G837">
        <v>1</v>
      </c>
      <c r="H837" t="s">
        <v>67</v>
      </c>
      <c r="I837" s="3">
        <v>45916.612692668663</v>
      </c>
      <c r="J837" s="3">
        <v>45916.643942668663</v>
      </c>
      <c r="K837">
        <v>45</v>
      </c>
      <c r="L837">
        <v>45</v>
      </c>
      <c r="M837">
        <v>1</v>
      </c>
      <c r="N837" s="3">
        <v>45910</v>
      </c>
      <c r="O837" s="1">
        <f>VLOOKUP(A837,schedule!A:J,10,0)</f>
        <v>45922</v>
      </c>
      <c r="P837">
        <f>IF(J837-O837&lt;0,0,J837-O837)</f>
        <v>0</v>
      </c>
    </row>
    <row r="838" spans="1:16">
      <c r="A838">
        <v>1115</v>
      </c>
      <c r="B838">
        <v>123</v>
      </c>
      <c r="C838">
        <v>1</v>
      </c>
      <c r="D838">
        <v>3</v>
      </c>
      <c r="E838" t="s">
        <v>29</v>
      </c>
      <c r="F838">
        <v>2</v>
      </c>
      <c r="G838">
        <v>2</v>
      </c>
      <c r="H838" t="s">
        <v>67</v>
      </c>
      <c r="I838" s="3">
        <v>45916.612692668663</v>
      </c>
      <c r="J838" s="3">
        <v>45916.643942668663</v>
      </c>
      <c r="K838">
        <v>45</v>
      </c>
      <c r="L838">
        <v>45</v>
      </c>
      <c r="M838">
        <v>1</v>
      </c>
      <c r="N838" s="3">
        <v>45916</v>
      </c>
      <c r="O838" s="1">
        <f>VLOOKUP(A838,schedule!A:J,10,0)</f>
        <v>45925</v>
      </c>
      <c r="P838">
        <f>IF(J838-O838&lt;0,0,J838-O838)</f>
        <v>0</v>
      </c>
    </row>
    <row r="839" spans="1:16">
      <c r="A839">
        <v>1114</v>
      </c>
      <c r="B839">
        <v>124</v>
      </c>
      <c r="C839">
        <v>3</v>
      </c>
      <c r="D839">
        <v>2</v>
      </c>
      <c r="E839" t="s">
        <v>27</v>
      </c>
      <c r="F839">
        <v>2</v>
      </c>
      <c r="G839">
        <v>2</v>
      </c>
      <c r="H839" t="s">
        <v>67</v>
      </c>
      <c r="I839" s="3">
        <v>45916.612692668663</v>
      </c>
      <c r="J839" s="3">
        <v>45916.643942668663</v>
      </c>
      <c r="K839">
        <v>45</v>
      </c>
      <c r="L839">
        <v>45</v>
      </c>
      <c r="M839">
        <v>1</v>
      </c>
      <c r="N839" s="3">
        <v>45913</v>
      </c>
      <c r="O839" s="1">
        <f>VLOOKUP(A839,schedule!A:J,10,0)</f>
        <v>45922</v>
      </c>
      <c r="P839">
        <f>IF(J839-O839&lt;0,0,J839-O839)</f>
        <v>0</v>
      </c>
    </row>
    <row r="840" spans="1:16">
      <c r="A840">
        <v>1115</v>
      </c>
      <c r="B840">
        <v>124</v>
      </c>
      <c r="C840">
        <v>2</v>
      </c>
      <c r="D840">
        <v>2</v>
      </c>
      <c r="E840" t="s">
        <v>27</v>
      </c>
      <c r="F840">
        <v>2</v>
      </c>
      <c r="G840">
        <v>2</v>
      </c>
      <c r="H840" t="s">
        <v>67</v>
      </c>
      <c r="I840" s="3">
        <v>45916.612692668663</v>
      </c>
      <c r="J840" s="3">
        <v>45916.643942668663</v>
      </c>
      <c r="K840">
        <v>45</v>
      </c>
      <c r="L840">
        <v>45</v>
      </c>
      <c r="M840">
        <v>1</v>
      </c>
      <c r="N840" s="3">
        <v>45916</v>
      </c>
      <c r="O840" s="1">
        <f>VLOOKUP(A840,schedule!A:J,10,0)</f>
        <v>45925</v>
      </c>
      <c r="P840">
        <f>IF(J840-O840&lt;0,0,J840-O840)</f>
        <v>0</v>
      </c>
    </row>
    <row r="841" spans="1:16">
      <c r="A841">
        <v>1114</v>
      </c>
      <c r="B841">
        <v>141</v>
      </c>
      <c r="C841">
        <v>1</v>
      </c>
      <c r="D841">
        <v>2</v>
      </c>
      <c r="E841" t="s">
        <v>25</v>
      </c>
      <c r="F841">
        <v>2</v>
      </c>
      <c r="G841">
        <v>2</v>
      </c>
      <c r="H841" t="s">
        <v>67</v>
      </c>
      <c r="I841" s="3">
        <v>45916.612692668663</v>
      </c>
      <c r="J841" s="3">
        <v>45916.643942668663</v>
      </c>
      <c r="K841">
        <v>45</v>
      </c>
      <c r="L841">
        <v>45</v>
      </c>
      <c r="M841">
        <v>1</v>
      </c>
      <c r="N841" s="3">
        <v>45913</v>
      </c>
      <c r="O841" s="1">
        <f>VLOOKUP(A841,schedule!A:J,10,0)</f>
        <v>45922</v>
      </c>
      <c r="P841">
        <f>IF(J841-O841&lt;0,0,J841-O841)</f>
        <v>0</v>
      </c>
    </row>
    <row r="842" spans="1:16">
      <c r="A842">
        <v>1115</v>
      </c>
      <c r="B842">
        <v>141</v>
      </c>
      <c r="C842">
        <v>1</v>
      </c>
      <c r="D842">
        <v>1</v>
      </c>
      <c r="E842" t="s">
        <v>25</v>
      </c>
      <c r="F842">
        <v>2</v>
      </c>
      <c r="G842">
        <v>2</v>
      </c>
      <c r="H842" t="s">
        <v>67</v>
      </c>
      <c r="I842" s="3">
        <v>45916.612692668663</v>
      </c>
      <c r="J842" s="3">
        <v>45916.643942668663</v>
      </c>
      <c r="K842">
        <v>45</v>
      </c>
      <c r="L842">
        <v>45</v>
      </c>
      <c r="M842">
        <v>1</v>
      </c>
      <c r="N842" s="3">
        <v>45916</v>
      </c>
      <c r="O842" s="1">
        <f>VLOOKUP(A842,schedule!A:J,10,0)</f>
        <v>45925</v>
      </c>
      <c r="P842">
        <f>IF(J842-O842&lt;0,0,J842-O842)</f>
        <v>0</v>
      </c>
    </row>
    <row r="843" spans="1:16">
      <c r="A843">
        <v>1115</v>
      </c>
      <c r="B843">
        <v>147</v>
      </c>
      <c r="C843">
        <v>3</v>
      </c>
      <c r="D843">
        <v>2</v>
      </c>
      <c r="E843" t="s">
        <v>25</v>
      </c>
      <c r="F843">
        <v>2</v>
      </c>
      <c r="G843">
        <v>2</v>
      </c>
      <c r="H843" t="s">
        <v>67</v>
      </c>
      <c r="I843" s="3">
        <v>45916.612692668663</v>
      </c>
      <c r="J843" s="3">
        <v>45916.643942668663</v>
      </c>
      <c r="K843">
        <v>45</v>
      </c>
      <c r="L843">
        <v>45</v>
      </c>
      <c r="M843">
        <v>1</v>
      </c>
      <c r="N843" s="3">
        <v>45916</v>
      </c>
      <c r="O843" s="1">
        <f>VLOOKUP(A843,schedule!A:J,10,0)</f>
        <v>45925</v>
      </c>
      <c r="P843">
        <f>IF(J843-O843&lt;0,0,J843-O843)</f>
        <v>0</v>
      </c>
    </row>
    <row r="844" spans="1:16">
      <c r="A844">
        <v>1115</v>
      </c>
      <c r="B844">
        <v>154</v>
      </c>
      <c r="C844">
        <v>3</v>
      </c>
      <c r="D844">
        <v>1</v>
      </c>
      <c r="E844" t="s">
        <v>26</v>
      </c>
      <c r="F844">
        <v>2</v>
      </c>
      <c r="G844">
        <v>2</v>
      </c>
      <c r="H844" t="s">
        <v>67</v>
      </c>
      <c r="I844" s="3">
        <v>45916.612692668663</v>
      </c>
      <c r="J844" s="3">
        <v>45916.643942668663</v>
      </c>
      <c r="K844">
        <v>45</v>
      </c>
      <c r="L844">
        <v>45</v>
      </c>
      <c r="M844">
        <v>1</v>
      </c>
      <c r="N844" s="3">
        <v>45916</v>
      </c>
      <c r="O844" s="1">
        <f>VLOOKUP(A844,schedule!A:J,10,0)</f>
        <v>45925</v>
      </c>
      <c r="P844">
        <f>IF(J844-O844&lt;0,0,J844-O844)</f>
        <v>0</v>
      </c>
    </row>
    <row r="845" spans="1:16">
      <c r="A845">
        <v>1114</v>
      </c>
      <c r="B845">
        <v>171</v>
      </c>
      <c r="C845">
        <v>3</v>
      </c>
      <c r="D845">
        <v>1</v>
      </c>
      <c r="E845" t="s">
        <v>25</v>
      </c>
      <c r="F845">
        <v>2</v>
      </c>
      <c r="G845">
        <v>2</v>
      </c>
      <c r="H845" t="s">
        <v>67</v>
      </c>
      <c r="I845" s="3">
        <v>45916.623109335327</v>
      </c>
      <c r="J845" s="3">
        <v>45916.643942668663</v>
      </c>
      <c r="K845">
        <v>30</v>
      </c>
      <c r="L845">
        <v>30</v>
      </c>
      <c r="M845">
        <v>1</v>
      </c>
      <c r="N845" s="3">
        <v>45913</v>
      </c>
      <c r="O845" s="1">
        <f>VLOOKUP(A845,schedule!A:J,10,0)</f>
        <v>45922</v>
      </c>
      <c r="P845">
        <f>IF(J845-O845&lt;0,0,J845-O845)</f>
        <v>0</v>
      </c>
    </row>
    <row r="846" spans="1:16">
      <c r="A846">
        <v>1115</v>
      </c>
      <c r="B846">
        <v>171</v>
      </c>
      <c r="C846">
        <v>1</v>
      </c>
      <c r="D846">
        <v>1</v>
      </c>
      <c r="E846" t="s">
        <v>25</v>
      </c>
      <c r="F846">
        <v>2</v>
      </c>
      <c r="G846">
        <v>2</v>
      </c>
      <c r="H846" t="s">
        <v>67</v>
      </c>
      <c r="I846" s="3">
        <v>45916.623109335327</v>
      </c>
      <c r="J846" s="3">
        <v>45916.643942668663</v>
      </c>
      <c r="K846">
        <v>30</v>
      </c>
      <c r="L846">
        <v>30</v>
      </c>
      <c r="M846">
        <v>1</v>
      </c>
      <c r="N846" s="3">
        <v>45916</v>
      </c>
      <c r="O846" s="1">
        <f>VLOOKUP(A846,schedule!A:J,10,0)</f>
        <v>45925</v>
      </c>
      <c r="P846">
        <f>IF(J846-O846&lt;0,0,J846-O846)</f>
        <v>0</v>
      </c>
    </row>
    <row r="847" spans="1:16">
      <c r="A847">
        <v>1114</v>
      </c>
      <c r="B847">
        <v>181</v>
      </c>
      <c r="C847">
        <v>3</v>
      </c>
      <c r="D847">
        <v>2</v>
      </c>
      <c r="E847" t="s">
        <v>25</v>
      </c>
      <c r="F847">
        <v>2</v>
      </c>
      <c r="G847">
        <v>2</v>
      </c>
      <c r="H847" t="s">
        <v>67</v>
      </c>
      <c r="I847" s="3">
        <v>45916.612692668663</v>
      </c>
      <c r="J847" s="3">
        <v>45916.643942668663</v>
      </c>
      <c r="K847">
        <v>45</v>
      </c>
      <c r="L847">
        <v>45</v>
      </c>
      <c r="M847">
        <v>1</v>
      </c>
      <c r="N847" s="3">
        <v>45913</v>
      </c>
      <c r="O847" s="1">
        <f>VLOOKUP(A847,schedule!A:J,10,0)</f>
        <v>45922</v>
      </c>
      <c r="P847">
        <f>IF(J847-O847&lt;0,0,J847-O847)</f>
        <v>0</v>
      </c>
    </row>
    <row r="848" spans="1:16">
      <c r="A848">
        <v>1115</v>
      </c>
      <c r="B848">
        <v>181</v>
      </c>
      <c r="C848">
        <v>3</v>
      </c>
      <c r="D848">
        <v>2</v>
      </c>
      <c r="E848" t="s">
        <v>25</v>
      </c>
      <c r="F848">
        <v>2</v>
      </c>
      <c r="G848">
        <v>2</v>
      </c>
      <c r="H848" t="s">
        <v>67</v>
      </c>
      <c r="I848" s="3">
        <v>45916.612692668663</v>
      </c>
      <c r="J848" s="3">
        <v>45916.643942668663</v>
      </c>
      <c r="K848">
        <v>45</v>
      </c>
      <c r="L848">
        <v>45</v>
      </c>
      <c r="M848">
        <v>1</v>
      </c>
      <c r="N848" s="3">
        <v>45916</v>
      </c>
      <c r="O848" s="1">
        <f>VLOOKUP(A848,schedule!A:J,10,0)</f>
        <v>45925</v>
      </c>
      <c r="P848">
        <f>IF(J848-O848&lt;0,0,J848-O848)</f>
        <v>0</v>
      </c>
    </row>
    <row r="849" spans="1:16">
      <c r="A849">
        <v>1114</v>
      </c>
      <c r="B849">
        <v>267</v>
      </c>
      <c r="C849">
        <v>2</v>
      </c>
      <c r="D849">
        <v>1</v>
      </c>
      <c r="E849" t="s">
        <v>31</v>
      </c>
      <c r="F849">
        <v>3</v>
      </c>
      <c r="G849">
        <v>3</v>
      </c>
      <c r="H849" t="s">
        <v>67</v>
      </c>
      <c r="I849" s="3">
        <v>45916.612692668663</v>
      </c>
      <c r="J849" s="3">
        <v>45916.643942668663</v>
      </c>
      <c r="K849">
        <v>45</v>
      </c>
      <c r="L849">
        <v>45</v>
      </c>
      <c r="M849">
        <v>1</v>
      </c>
      <c r="N849" s="3">
        <v>45916</v>
      </c>
      <c r="O849" s="1">
        <f>VLOOKUP(A849,schedule!A:J,10,0)</f>
        <v>45922</v>
      </c>
      <c r="P849">
        <f>IF(J849-O849&lt;0,0,J849-O849)</f>
        <v>0</v>
      </c>
    </row>
    <row r="850" spans="1:16">
      <c r="A850">
        <v>1114</v>
      </c>
      <c r="B850">
        <v>331</v>
      </c>
      <c r="C850">
        <v>1</v>
      </c>
      <c r="D850">
        <v>1</v>
      </c>
      <c r="E850" t="s">
        <v>34</v>
      </c>
      <c r="F850">
        <v>3</v>
      </c>
      <c r="G850">
        <v>3</v>
      </c>
      <c r="H850" t="s">
        <v>67</v>
      </c>
      <c r="I850" s="3">
        <v>45916.612692668663</v>
      </c>
      <c r="J850" s="3">
        <v>45916.643942668663</v>
      </c>
      <c r="K850">
        <v>45</v>
      </c>
      <c r="L850">
        <v>45</v>
      </c>
      <c r="M850">
        <v>1</v>
      </c>
      <c r="N850" s="3">
        <v>45916</v>
      </c>
      <c r="O850" s="1">
        <f>VLOOKUP(A850,schedule!A:J,10,0)</f>
        <v>45922</v>
      </c>
      <c r="P850">
        <f>IF(J850-O850&lt;0,0,J850-O850)</f>
        <v>0</v>
      </c>
    </row>
    <row r="851" spans="1:16">
      <c r="A851">
        <v>1114</v>
      </c>
      <c r="B851">
        <v>362</v>
      </c>
      <c r="C851">
        <v>1</v>
      </c>
      <c r="D851">
        <v>2</v>
      </c>
      <c r="E851" t="s">
        <v>34</v>
      </c>
      <c r="F851">
        <v>3</v>
      </c>
      <c r="G851">
        <v>3</v>
      </c>
      <c r="H851" t="s">
        <v>67</v>
      </c>
      <c r="I851" s="3">
        <v>45916.612692668663</v>
      </c>
      <c r="J851" s="3">
        <v>45916.643942668663</v>
      </c>
      <c r="K851">
        <v>45</v>
      </c>
      <c r="L851">
        <v>45</v>
      </c>
      <c r="M851">
        <v>1</v>
      </c>
      <c r="N851" s="3">
        <v>45916</v>
      </c>
      <c r="O851" s="1">
        <f>VLOOKUP(A851,schedule!A:J,10,0)</f>
        <v>45922</v>
      </c>
      <c r="P851">
        <f>IF(J851-O851&lt;0,0,J851-O851)</f>
        <v>0</v>
      </c>
    </row>
    <row r="852" spans="1:16">
      <c r="A852">
        <v>1114</v>
      </c>
      <c r="B852">
        <v>387</v>
      </c>
      <c r="C852">
        <v>3</v>
      </c>
      <c r="D852">
        <v>3</v>
      </c>
      <c r="E852" t="s">
        <v>33</v>
      </c>
      <c r="F852">
        <v>3</v>
      </c>
      <c r="G852">
        <v>3</v>
      </c>
      <c r="H852" t="s">
        <v>67</v>
      </c>
      <c r="I852" s="3">
        <v>45916.612692668663</v>
      </c>
      <c r="J852" s="3">
        <v>45916.643942668663</v>
      </c>
      <c r="K852">
        <v>45</v>
      </c>
      <c r="L852">
        <v>45</v>
      </c>
      <c r="M852">
        <v>1</v>
      </c>
      <c r="N852" s="3">
        <v>45916</v>
      </c>
      <c r="O852" s="1">
        <f>VLOOKUP(A852,schedule!A:J,10,0)</f>
        <v>45922</v>
      </c>
      <c r="P852">
        <f>IF(J852-O852&lt;0,0,J852-O852)</f>
        <v>0</v>
      </c>
    </row>
    <row r="853" spans="1:16">
      <c r="A853">
        <v>1114</v>
      </c>
      <c r="B853">
        <v>390</v>
      </c>
      <c r="C853">
        <v>3</v>
      </c>
      <c r="D853">
        <v>1</v>
      </c>
      <c r="E853" t="s">
        <v>32</v>
      </c>
      <c r="F853">
        <v>3</v>
      </c>
      <c r="G853">
        <v>3</v>
      </c>
      <c r="H853" t="s">
        <v>67</v>
      </c>
      <c r="I853" s="3">
        <v>45916.612692668663</v>
      </c>
      <c r="J853" s="3">
        <v>45916.643942668663</v>
      </c>
      <c r="K853">
        <v>45</v>
      </c>
      <c r="L853">
        <v>45</v>
      </c>
      <c r="M853">
        <v>1</v>
      </c>
      <c r="N853" s="3">
        <v>45916</v>
      </c>
      <c r="O853" s="1">
        <f>VLOOKUP(A853,schedule!A:J,10,0)</f>
        <v>45922</v>
      </c>
      <c r="P853">
        <f>IF(J853-O853&lt;0,0,J853-O853)</f>
        <v>0</v>
      </c>
    </row>
    <row r="854" spans="1:16">
      <c r="A854">
        <v>1114</v>
      </c>
      <c r="B854">
        <v>405</v>
      </c>
      <c r="C854">
        <v>1</v>
      </c>
      <c r="D854">
        <v>1</v>
      </c>
      <c r="E854" t="s">
        <v>32</v>
      </c>
      <c r="F854">
        <v>3</v>
      </c>
      <c r="G854">
        <v>3</v>
      </c>
      <c r="H854" t="s">
        <v>67</v>
      </c>
      <c r="I854" s="3">
        <v>45916.612692668663</v>
      </c>
      <c r="J854" s="3">
        <v>45916.643942668663</v>
      </c>
      <c r="K854">
        <v>45</v>
      </c>
      <c r="L854">
        <v>45</v>
      </c>
      <c r="M854">
        <v>1</v>
      </c>
      <c r="N854" s="3">
        <v>45916</v>
      </c>
      <c r="O854" s="1">
        <f>VLOOKUP(A854,schedule!A:J,10,0)</f>
        <v>45922</v>
      </c>
      <c r="P854">
        <f>IF(J854-O854&lt;0,0,J854-O854)</f>
        <v>0</v>
      </c>
    </row>
    <row r="855" spans="1:16">
      <c r="A855">
        <v>1116</v>
      </c>
      <c r="B855">
        <v>29</v>
      </c>
      <c r="C855">
        <v>2</v>
      </c>
      <c r="D855">
        <v>1</v>
      </c>
      <c r="E855" t="s">
        <v>22</v>
      </c>
      <c r="F855">
        <v>1</v>
      </c>
      <c r="G855">
        <v>1</v>
      </c>
      <c r="H855" t="s">
        <v>67</v>
      </c>
      <c r="I855" s="3">
        <v>45916.612692680232</v>
      </c>
      <c r="J855" s="3">
        <v>45916.643942680232</v>
      </c>
      <c r="K855">
        <v>45</v>
      </c>
      <c r="L855">
        <v>45</v>
      </c>
      <c r="M855">
        <v>1</v>
      </c>
      <c r="N855" s="3">
        <v>45916</v>
      </c>
      <c r="O855" s="1">
        <f>VLOOKUP(A855,schedule!A:J,10,0)</f>
        <v>45928</v>
      </c>
      <c r="P855">
        <f>IF(J855-O855&lt;0,0,J855-O855)</f>
        <v>0</v>
      </c>
    </row>
    <row r="856" spans="1:16">
      <c r="A856">
        <v>1115</v>
      </c>
      <c r="B856">
        <v>77</v>
      </c>
      <c r="C856">
        <v>3</v>
      </c>
      <c r="D856">
        <v>1</v>
      </c>
      <c r="E856" t="s">
        <v>24</v>
      </c>
      <c r="F856">
        <v>1</v>
      </c>
      <c r="G856">
        <v>1</v>
      </c>
      <c r="H856" t="s">
        <v>67</v>
      </c>
      <c r="I856" s="3">
        <v>45916.612692680232</v>
      </c>
      <c r="J856" s="3">
        <v>45916.643942680232</v>
      </c>
      <c r="K856">
        <v>45</v>
      </c>
      <c r="L856">
        <v>45</v>
      </c>
      <c r="M856">
        <v>1</v>
      </c>
      <c r="N856" s="3">
        <v>45913</v>
      </c>
      <c r="O856" s="1">
        <f>VLOOKUP(A856,schedule!A:J,10,0)</f>
        <v>45925</v>
      </c>
      <c r="P856">
        <f>IF(J856-O856&lt;0,0,J856-O856)</f>
        <v>0</v>
      </c>
    </row>
    <row r="857" spans="1:16">
      <c r="A857">
        <v>1116</v>
      </c>
      <c r="B857">
        <v>77</v>
      </c>
      <c r="C857">
        <v>1</v>
      </c>
      <c r="D857">
        <v>1</v>
      </c>
      <c r="E857" t="s">
        <v>24</v>
      </c>
      <c r="F857">
        <v>1</v>
      </c>
      <c r="G857">
        <v>1</v>
      </c>
      <c r="H857" t="s">
        <v>67</v>
      </c>
      <c r="I857" s="3">
        <v>45916.612692691793</v>
      </c>
      <c r="J857" s="3">
        <v>45916.643942691793</v>
      </c>
      <c r="K857">
        <v>45</v>
      </c>
      <c r="L857">
        <v>45</v>
      </c>
      <c r="M857">
        <v>1</v>
      </c>
      <c r="N857" s="3">
        <v>45916</v>
      </c>
      <c r="O857" s="1">
        <f>VLOOKUP(A857,schedule!A:J,10,0)</f>
        <v>45928</v>
      </c>
      <c r="P857">
        <f>IF(J857-O857&lt;0,0,J857-O857)</f>
        <v>0</v>
      </c>
    </row>
    <row r="858" spans="1:16">
      <c r="A858">
        <v>1111</v>
      </c>
      <c r="B858">
        <v>2</v>
      </c>
      <c r="C858">
        <v>1</v>
      </c>
      <c r="D858">
        <v>1</v>
      </c>
      <c r="E858" t="s">
        <v>20</v>
      </c>
      <c r="F858">
        <v>1</v>
      </c>
      <c r="G858">
        <v>1</v>
      </c>
      <c r="H858" t="s">
        <v>67</v>
      </c>
      <c r="I858" s="3">
        <v>45916.633525978832</v>
      </c>
      <c r="J858" s="3">
        <v>45916.654359312168</v>
      </c>
      <c r="K858">
        <v>30</v>
      </c>
      <c r="L858">
        <v>30</v>
      </c>
      <c r="M858">
        <v>1</v>
      </c>
      <c r="N858" s="3">
        <v>45901</v>
      </c>
      <c r="O858" s="1">
        <f>VLOOKUP(A858,schedule!A:J,10,0)</f>
        <v>45913</v>
      </c>
      <c r="P858">
        <f>IF(J858-O858&lt;0,0,J858-O858)</f>
        <v>3.6543593121677986</v>
      </c>
    </row>
    <row r="859" spans="1:16">
      <c r="A859">
        <v>1112</v>
      </c>
      <c r="B859">
        <v>2</v>
      </c>
      <c r="C859">
        <v>2</v>
      </c>
      <c r="D859">
        <v>3</v>
      </c>
      <c r="E859" t="s">
        <v>20</v>
      </c>
      <c r="F859">
        <v>1</v>
      </c>
      <c r="G859">
        <v>1</v>
      </c>
      <c r="H859" t="s">
        <v>67</v>
      </c>
      <c r="I859" s="3">
        <v>45916.633525978832</v>
      </c>
      <c r="J859" s="3">
        <v>45916.654359312168</v>
      </c>
      <c r="K859">
        <v>30</v>
      </c>
      <c r="L859">
        <v>30</v>
      </c>
      <c r="M859">
        <v>1</v>
      </c>
      <c r="N859" s="3">
        <v>45904</v>
      </c>
      <c r="O859" s="1">
        <f>VLOOKUP(A859,schedule!A:J,10,0)</f>
        <v>45916</v>
      </c>
      <c r="P859">
        <f>IF(J859-O859&lt;0,0,J859-O859)</f>
        <v>0.65435931216779863</v>
      </c>
    </row>
    <row r="860" spans="1:16">
      <c r="A860">
        <v>1111</v>
      </c>
      <c r="B860">
        <v>16</v>
      </c>
      <c r="C860">
        <v>2</v>
      </c>
      <c r="D860">
        <v>1</v>
      </c>
      <c r="E860" t="s">
        <v>24</v>
      </c>
      <c r="F860">
        <v>1</v>
      </c>
      <c r="G860">
        <v>1</v>
      </c>
      <c r="H860" t="s">
        <v>67</v>
      </c>
      <c r="I860" s="3">
        <v>45916.612692645504</v>
      </c>
      <c r="J860" s="3">
        <v>45916.654359312168</v>
      </c>
      <c r="K860">
        <v>60</v>
      </c>
      <c r="L860">
        <v>60</v>
      </c>
      <c r="M860">
        <v>1</v>
      </c>
      <c r="N860" s="3">
        <v>45901</v>
      </c>
      <c r="O860" s="1">
        <f>VLOOKUP(A860,schedule!A:J,10,0)</f>
        <v>45913</v>
      </c>
      <c r="P860">
        <f>IF(J860-O860&lt;0,0,J860-O860)</f>
        <v>3.6543593121677986</v>
      </c>
    </row>
    <row r="861" spans="1:16">
      <c r="A861">
        <v>1111</v>
      </c>
      <c r="B861">
        <v>17</v>
      </c>
      <c r="C861">
        <v>1</v>
      </c>
      <c r="D861">
        <v>1</v>
      </c>
      <c r="E861" t="s">
        <v>22</v>
      </c>
      <c r="F861">
        <v>1</v>
      </c>
      <c r="G861">
        <v>1</v>
      </c>
      <c r="H861" t="s">
        <v>67</v>
      </c>
      <c r="I861" s="3">
        <v>45916.612692645504</v>
      </c>
      <c r="J861" s="3">
        <v>45916.654359312168</v>
      </c>
      <c r="K861">
        <v>60</v>
      </c>
      <c r="L861">
        <v>60</v>
      </c>
      <c r="M861">
        <v>1</v>
      </c>
      <c r="N861" s="3">
        <v>45901</v>
      </c>
      <c r="O861" s="1">
        <f>VLOOKUP(A861,schedule!A:J,10,0)</f>
        <v>45913</v>
      </c>
      <c r="P861">
        <f>IF(J861-O861&lt;0,0,J861-O861)</f>
        <v>3.6543593121677986</v>
      </c>
    </row>
    <row r="862" spans="1:16">
      <c r="A862">
        <v>1112</v>
      </c>
      <c r="B862">
        <v>17</v>
      </c>
      <c r="C862">
        <v>1</v>
      </c>
      <c r="D862">
        <v>3</v>
      </c>
      <c r="E862" t="s">
        <v>22</v>
      </c>
      <c r="F862">
        <v>1</v>
      </c>
      <c r="G862">
        <v>1</v>
      </c>
      <c r="H862" t="s">
        <v>67</v>
      </c>
      <c r="I862" s="3">
        <v>45916.612692645504</v>
      </c>
      <c r="J862" s="3">
        <v>45916.654359312168</v>
      </c>
      <c r="K862">
        <v>60</v>
      </c>
      <c r="L862">
        <v>60</v>
      </c>
      <c r="M862">
        <v>1</v>
      </c>
      <c r="N862" s="3">
        <v>45904</v>
      </c>
      <c r="O862" s="1">
        <f>VLOOKUP(A862,schedule!A:J,10,0)</f>
        <v>45916</v>
      </c>
      <c r="P862">
        <f>IF(J862-O862&lt;0,0,J862-O862)</f>
        <v>0.65435931216779863</v>
      </c>
    </row>
    <row r="863" spans="1:16">
      <c r="A863">
        <v>1111</v>
      </c>
      <c r="B863">
        <v>22</v>
      </c>
      <c r="C863">
        <v>2</v>
      </c>
      <c r="D863">
        <v>1</v>
      </c>
      <c r="E863" t="s">
        <v>21</v>
      </c>
      <c r="F863">
        <v>1</v>
      </c>
      <c r="G863">
        <v>1</v>
      </c>
      <c r="H863" t="s">
        <v>67</v>
      </c>
      <c r="I863" s="3">
        <v>45916.612692645504</v>
      </c>
      <c r="J863" s="3">
        <v>45916.654359312168</v>
      </c>
      <c r="K863">
        <v>60</v>
      </c>
      <c r="L863">
        <v>60</v>
      </c>
      <c r="M863">
        <v>1</v>
      </c>
      <c r="N863" s="3">
        <v>45901</v>
      </c>
      <c r="O863" s="1">
        <f>VLOOKUP(A863,schedule!A:J,10,0)</f>
        <v>45913</v>
      </c>
      <c r="P863">
        <f>IF(J863-O863&lt;0,0,J863-O863)</f>
        <v>3.6543593121677986</v>
      </c>
    </row>
    <row r="864" spans="1:16">
      <c r="A864">
        <v>1112</v>
      </c>
      <c r="B864">
        <v>22</v>
      </c>
      <c r="C864">
        <v>2</v>
      </c>
      <c r="D864">
        <v>2</v>
      </c>
      <c r="E864" t="s">
        <v>21</v>
      </c>
      <c r="F864">
        <v>1</v>
      </c>
      <c r="G864">
        <v>1</v>
      </c>
      <c r="H864" t="s">
        <v>67</v>
      </c>
      <c r="I864" s="3">
        <v>45916.612692645504</v>
      </c>
      <c r="J864" s="3">
        <v>45916.654359312168</v>
      </c>
      <c r="K864">
        <v>60</v>
      </c>
      <c r="L864">
        <v>60</v>
      </c>
      <c r="M864">
        <v>1</v>
      </c>
      <c r="N864" s="3">
        <v>45904</v>
      </c>
      <c r="O864" s="1">
        <f>VLOOKUP(A864,schedule!A:J,10,0)</f>
        <v>45916</v>
      </c>
      <c r="P864">
        <f>IF(J864-O864&lt;0,0,J864-O864)</f>
        <v>0.65435931216779863</v>
      </c>
    </row>
    <row r="865" spans="1:16">
      <c r="A865">
        <v>1111</v>
      </c>
      <c r="B865">
        <v>59</v>
      </c>
      <c r="C865">
        <v>2</v>
      </c>
      <c r="D865">
        <v>1</v>
      </c>
      <c r="E865" t="s">
        <v>21</v>
      </c>
      <c r="F865">
        <v>1</v>
      </c>
      <c r="G865">
        <v>1</v>
      </c>
      <c r="H865" t="s">
        <v>67</v>
      </c>
      <c r="I865" s="3">
        <v>45916.612692645504</v>
      </c>
      <c r="J865" s="3">
        <v>45916.654359312168</v>
      </c>
      <c r="K865">
        <v>60</v>
      </c>
      <c r="L865">
        <v>60</v>
      </c>
      <c r="M865">
        <v>1</v>
      </c>
      <c r="N865" s="3">
        <v>45901</v>
      </c>
      <c r="O865" s="1">
        <f>VLOOKUP(A865,schedule!A:J,10,0)</f>
        <v>45913</v>
      </c>
      <c r="P865">
        <f>IF(J865-O865&lt;0,0,J865-O865)</f>
        <v>3.6543593121677986</v>
      </c>
    </row>
    <row r="866" spans="1:16">
      <c r="A866">
        <v>1111</v>
      </c>
      <c r="B866">
        <v>72</v>
      </c>
      <c r="C866">
        <v>3</v>
      </c>
      <c r="D866">
        <v>1</v>
      </c>
      <c r="E866" t="s">
        <v>20</v>
      </c>
      <c r="F866">
        <v>1</v>
      </c>
      <c r="G866">
        <v>1</v>
      </c>
      <c r="H866" t="s">
        <v>67</v>
      </c>
      <c r="I866" s="3">
        <v>45916.612692645504</v>
      </c>
      <c r="J866" s="3">
        <v>45916.654359312168</v>
      </c>
      <c r="K866">
        <v>60</v>
      </c>
      <c r="L866">
        <v>60</v>
      </c>
      <c r="M866">
        <v>1</v>
      </c>
      <c r="N866" s="3">
        <v>45901</v>
      </c>
      <c r="O866" s="1">
        <f>VLOOKUP(A866,schedule!A:J,10,0)</f>
        <v>45913</v>
      </c>
      <c r="P866">
        <f>IF(J866-O866&lt;0,0,J866-O866)</f>
        <v>3.6543593121677986</v>
      </c>
    </row>
    <row r="867" spans="1:16">
      <c r="A867">
        <v>1112</v>
      </c>
      <c r="B867">
        <v>72</v>
      </c>
      <c r="C867">
        <v>2</v>
      </c>
      <c r="D867">
        <v>2</v>
      </c>
      <c r="E867" t="s">
        <v>20</v>
      </c>
      <c r="F867">
        <v>1</v>
      </c>
      <c r="G867">
        <v>1</v>
      </c>
      <c r="H867" t="s">
        <v>67</v>
      </c>
      <c r="I867" s="3">
        <v>45916.612692645504</v>
      </c>
      <c r="J867" s="3">
        <v>45916.654359312168</v>
      </c>
      <c r="K867">
        <v>60</v>
      </c>
      <c r="L867">
        <v>60</v>
      </c>
      <c r="M867">
        <v>1</v>
      </c>
      <c r="N867" s="3">
        <v>45904</v>
      </c>
      <c r="O867" s="1">
        <f>VLOOKUP(A867,schedule!A:J,10,0)</f>
        <v>45916</v>
      </c>
      <c r="P867">
        <f>IF(J867-O867&lt;0,0,J867-O867)</f>
        <v>0.65435931216779863</v>
      </c>
    </row>
    <row r="868" spans="1:16">
      <c r="A868">
        <v>1111</v>
      </c>
      <c r="B868">
        <v>80</v>
      </c>
      <c r="C868">
        <v>2</v>
      </c>
      <c r="D868">
        <v>3</v>
      </c>
      <c r="E868" t="s">
        <v>24</v>
      </c>
      <c r="F868">
        <v>1</v>
      </c>
      <c r="G868">
        <v>1</v>
      </c>
      <c r="H868" t="s">
        <v>67</v>
      </c>
      <c r="I868" s="3">
        <v>45916.612692645504</v>
      </c>
      <c r="J868" s="3">
        <v>45916.654359312168</v>
      </c>
      <c r="K868">
        <v>60</v>
      </c>
      <c r="L868">
        <v>60</v>
      </c>
      <c r="M868">
        <v>1</v>
      </c>
      <c r="N868" s="3">
        <v>45901</v>
      </c>
      <c r="O868" s="1">
        <f>VLOOKUP(A868,schedule!A:J,10,0)</f>
        <v>45913</v>
      </c>
      <c r="P868">
        <f>IF(J868-O868&lt;0,0,J868-O868)</f>
        <v>3.6543593121677986</v>
      </c>
    </row>
    <row r="869" spans="1:16">
      <c r="A869">
        <v>1111</v>
      </c>
      <c r="B869">
        <v>86</v>
      </c>
      <c r="C869">
        <v>3</v>
      </c>
      <c r="D869">
        <v>2</v>
      </c>
      <c r="E869" t="s">
        <v>20</v>
      </c>
      <c r="F869">
        <v>1</v>
      </c>
      <c r="G869">
        <v>1</v>
      </c>
      <c r="H869" t="s">
        <v>67</v>
      </c>
      <c r="I869" s="3">
        <v>45916.612692645504</v>
      </c>
      <c r="J869" s="3">
        <v>45916.654359312168</v>
      </c>
      <c r="K869">
        <v>60</v>
      </c>
      <c r="L869">
        <v>60</v>
      </c>
      <c r="M869">
        <v>1</v>
      </c>
      <c r="N869" s="3">
        <v>45901</v>
      </c>
      <c r="O869" s="1">
        <f>VLOOKUP(A869,schedule!A:J,10,0)</f>
        <v>45913</v>
      </c>
      <c r="P869">
        <f>IF(J869-O869&lt;0,0,J869-O869)</f>
        <v>3.6543593121677986</v>
      </c>
    </row>
    <row r="870" spans="1:16">
      <c r="A870">
        <v>1111</v>
      </c>
      <c r="B870">
        <v>98</v>
      </c>
      <c r="C870">
        <v>2</v>
      </c>
      <c r="D870">
        <v>1</v>
      </c>
      <c r="E870" t="s">
        <v>24</v>
      </c>
      <c r="F870">
        <v>1</v>
      </c>
      <c r="G870">
        <v>1</v>
      </c>
      <c r="H870" t="s">
        <v>67</v>
      </c>
      <c r="I870" s="3">
        <v>45916.612692645504</v>
      </c>
      <c r="J870" s="3">
        <v>45916.654359312168</v>
      </c>
      <c r="K870">
        <v>60</v>
      </c>
      <c r="L870">
        <v>60</v>
      </c>
      <c r="M870">
        <v>1</v>
      </c>
      <c r="N870" s="3">
        <v>45901</v>
      </c>
      <c r="O870" s="1">
        <f>VLOOKUP(A870,schedule!A:J,10,0)</f>
        <v>45913</v>
      </c>
      <c r="P870">
        <f>IF(J870-O870&lt;0,0,J870-O870)</f>
        <v>3.6543593121677986</v>
      </c>
    </row>
    <row r="871" spans="1:16">
      <c r="A871">
        <v>1111</v>
      </c>
      <c r="B871">
        <v>153</v>
      </c>
      <c r="C871">
        <v>1</v>
      </c>
      <c r="D871">
        <v>2</v>
      </c>
      <c r="E871" t="s">
        <v>28</v>
      </c>
      <c r="F871">
        <v>2</v>
      </c>
      <c r="G871">
        <v>2</v>
      </c>
      <c r="H871" t="s">
        <v>67</v>
      </c>
      <c r="I871" s="3">
        <v>45916.612692645504</v>
      </c>
      <c r="J871" s="3">
        <v>45916.654359312168</v>
      </c>
      <c r="K871">
        <v>60</v>
      </c>
      <c r="L871">
        <v>60</v>
      </c>
      <c r="M871">
        <v>1</v>
      </c>
      <c r="N871" s="3">
        <v>45904</v>
      </c>
      <c r="O871" s="1">
        <f>VLOOKUP(A871,schedule!A:J,10,0)</f>
        <v>45913</v>
      </c>
      <c r="P871">
        <f>IF(J871-O871&lt;0,0,J871-O871)</f>
        <v>3.6543593121677986</v>
      </c>
    </row>
    <row r="872" spans="1:16">
      <c r="A872">
        <v>1112</v>
      </c>
      <c r="B872">
        <v>153</v>
      </c>
      <c r="C872">
        <v>1</v>
      </c>
      <c r="D872">
        <v>2</v>
      </c>
      <c r="E872" t="s">
        <v>28</v>
      </c>
      <c r="F872">
        <v>2</v>
      </c>
      <c r="G872">
        <v>2</v>
      </c>
      <c r="H872" t="s">
        <v>67</v>
      </c>
      <c r="I872" s="3">
        <v>45916.612692645504</v>
      </c>
      <c r="J872" s="3">
        <v>45916.654359312168</v>
      </c>
      <c r="K872">
        <v>60</v>
      </c>
      <c r="L872">
        <v>60</v>
      </c>
      <c r="M872">
        <v>1</v>
      </c>
      <c r="N872" s="3">
        <v>45907</v>
      </c>
      <c r="O872" s="1">
        <f>VLOOKUP(A872,schedule!A:J,10,0)</f>
        <v>45916</v>
      </c>
      <c r="P872">
        <f>IF(J872-O872&lt;0,0,J872-O872)</f>
        <v>0.65435931216779863</v>
      </c>
    </row>
    <row r="873" spans="1:16">
      <c r="A873">
        <v>1111</v>
      </c>
      <c r="B873">
        <v>185</v>
      </c>
      <c r="C873">
        <v>1</v>
      </c>
      <c r="D873">
        <v>1</v>
      </c>
      <c r="E873" t="s">
        <v>29</v>
      </c>
      <c r="F873">
        <v>2</v>
      </c>
      <c r="G873">
        <v>2</v>
      </c>
      <c r="H873" t="s">
        <v>67</v>
      </c>
      <c r="I873" s="3">
        <v>45916.612692645504</v>
      </c>
      <c r="J873" s="3">
        <v>45916.654359312168</v>
      </c>
      <c r="K873">
        <v>60</v>
      </c>
      <c r="L873">
        <v>60</v>
      </c>
      <c r="M873">
        <v>1</v>
      </c>
      <c r="N873" s="3">
        <v>45904</v>
      </c>
      <c r="O873" s="1">
        <f>VLOOKUP(A873,schedule!A:J,10,0)</f>
        <v>45913</v>
      </c>
      <c r="P873">
        <f>IF(J873-O873&lt;0,0,J873-O873)</f>
        <v>3.6543593121677986</v>
      </c>
    </row>
    <row r="874" spans="1:16">
      <c r="A874">
        <v>1111</v>
      </c>
      <c r="B874">
        <v>187</v>
      </c>
      <c r="C874">
        <v>1</v>
      </c>
      <c r="D874">
        <v>1</v>
      </c>
      <c r="E874" t="s">
        <v>27</v>
      </c>
      <c r="F874">
        <v>2</v>
      </c>
      <c r="G874">
        <v>2</v>
      </c>
      <c r="H874" t="s">
        <v>67</v>
      </c>
      <c r="I874" s="3">
        <v>45916.612692645504</v>
      </c>
      <c r="J874" s="3">
        <v>45916.654359312168</v>
      </c>
      <c r="K874">
        <v>60</v>
      </c>
      <c r="L874">
        <v>60</v>
      </c>
      <c r="M874">
        <v>1</v>
      </c>
      <c r="N874" s="3">
        <v>45904</v>
      </c>
      <c r="O874" s="1">
        <f>VLOOKUP(A874,schedule!A:J,10,0)</f>
        <v>45913</v>
      </c>
      <c r="P874">
        <f>IF(J874-O874&lt;0,0,J874-O874)</f>
        <v>3.6543593121677986</v>
      </c>
    </row>
    <row r="875" spans="1:16">
      <c r="A875">
        <v>1112</v>
      </c>
      <c r="B875">
        <v>187</v>
      </c>
      <c r="C875">
        <v>3</v>
      </c>
      <c r="D875">
        <v>2</v>
      </c>
      <c r="E875" t="s">
        <v>27</v>
      </c>
      <c r="F875">
        <v>2</v>
      </c>
      <c r="G875">
        <v>2</v>
      </c>
      <c r="H875" t="s">
        <v>67</v>
      </c>
      <c r="I875" s="3">
        <v>45916.612692645504</v>
      </c>
      <c r="J875" s="3">
        <v>45916.654359312168</v>
      </c>
      <c r="K875">
        <v>60</v>
      </c>
      <c r="L875">
        <v>60</v>
      </c>
      <c r="M875">
        <v>1</v>
      </c>
      <c r="N875" s="3">
        <v>45907</v>
      </c>
      <c r="O875" s="1">
        <f>VLOOKUP(A875,schedule!A:J,10,0)</f>
        <v>45916</v>
      </c>
      <c r="P875">
        <f>IF(J875-O875&lt;0,0,J875-O875)</f>
        <v>0.65435931216779863</v>
      </c>
    </row>
    <row r="876" spans="1:16">
      <c r="A876">
        <v>1111</v>
      </c>
      <c r="B876">
        <v>196</v>
      </c>
      <c r="C876">
        <v>2</v>
      </c>
      <c r="D876">
        <v>1</v>
      </c>
      <c r="E876" t="s">
        <v>30</v>
      </c>
      <c r="F876">
        <v>2</v>
      </c>
      <c r="G876">
        <v>2</v>
      </c>
      <c r="H876" t="s">
        <v>67</v>
      </c>
      <c r="I876" s="3">
        <v>45916.612692645504</v>
      </c>
      <c r="J876" s="3">
        <v>45916.654359312168</v>
      </c>
      <c r="K876">
        <v>60</v>
      </c>
      <c r="L876">
        <v>60</v>
      </c>
      <c r="M876">
        <v>1</v>
      </c>
      <c r="N876" s="3">
        <v>45904</v>
      </c>
      <c r="O876" s="1">
        <f>VLOOKUP(A876,schedule!A:J,10,0)</f>
        <v>45913</v>
      </c>
      <c r="P876">
        <f>IF(J876-O876&lt;0,0,J876-O876)</f>
        <v>3.6543593121677986</v>
      </c>
    </row>
    <row r="877" spans="1:16">
      <c r="A877">
        <v>1111</v>
      </c>
      <c r="B877">
        <v>201</v>
      </c>
      <c r="C877">
        <v>2</v>
      </c>
      <c r="D877">
        <v>3</v>
      </c>
      <c r="E877" t="s">
        <v>29</v>
      </c>
      <c r="F877">
        <v>2</v>
      </c>
      <c r="G877">
        <v>2</v>
      </c>
      <c r="H877" t="s">
        <v>67</v>
      </c>
      <c r="I877" s="3">
        <v>45916.612692645504</v>
      </c>
      <c r="J877" s="3">
        <v>45916.654359312168</v>
      </c>
      <c r="K877">
        <v>60</v>
      </c>
      <c r="L877">
        <v>60</v>
      </c>
      <c r="M877">
        <v>1</v>
      </c>
      <c r="N877" s="3">
        <v>45904</v>
      </c>
      <c r="O877" s="1">
        <f>VLOOKUP(A877,schedule!A:J,10,0)</f>
        <v>45913</v>
      </c>
      <c r="P877">
        <f>IF(J877-O877&lt;0,0,J877-O877)</f>
        <v>3.6543593121677986</v>
      </c>
    </row>
    <row r="878" spans="1:16">
      <c r="A878">
        <v>1111</v>
      </c>
      <c r="B878">
        <v>204</v>
      </c>
      <c r="C878">
        <v>1</v>
      </c>
      <c r="D878">
        <v>3</v>
      </c>
      <c r="E878" t="s">
        <v>28</v>
      </c>
      <c r="F878">
        <v>2</v>
      </c>
      <c r="G878">
        <v>2</v>
      </c>
      <c r="H878" t="s">
        <v>67</v>
      </c>
      <c r="I878" s="3">
        <v>45916.612692645504</v>
      </c>
      <c r="J878" s="3">
        <v>45916.654359312168</v>
      </c>
      <c r="K878">
        <v>60</v>
      </c>
      <c r="L878">
        <v>60</v>
      </c>
      <c r="M878">
        <v>1</v>
      </c>
      <c r="N878" s="3">
        <v>45904</v>
      </c>
      <c r="O878" s="1">
        <f>VLOOKUP(A878,schedule!A:J,10,0)</f>
        <v>45913</v>
      </c>
      <c r="P878">
        <f>IF(J878-O878&lt;0,0,J878-O878)</f>
        <v>3.6543593121677986</v>
      </c>
    </row>
    <row r="879" spans="1:16">
      <c r="A879">
        <v>1111</v>
      </c>
      <c r="B879">
        <v>218</v>
      </c>
      <c r="C879">
        <v>1</v>
      </c>
      <c r="D879">
        <v>2</v>
      </c>
      <c r="E879" t="s">
        <v>27</v>
      </c>
      <c r="F879">
        <v>2</v>
      </c>
      <c r="G879">
        <v>2</v>
      </c>
      <c r="H879" t="s">
        <v>67</v>
      </c>
      <c r="I879" s="3">
        <v>45916.612692645504</v>
      </c>
      <c r="J879" s="3">
        <v>45916.654359312168</v>
      </c>
      <c r="K879">
        <v>60</v>
      </c>
      <c r="L879">
        <v>60</v>
      </c>
      <c r="M879">
        <v>1</v>
      </c>
      <c r="N879" s="3">
        <v>45904</v>
      </c>
      <c r="O879" s="1">
        <f>VLOOKUP(A879,schedule!A:J,10,0)</f>
        <v>45913</v>
      </c>
      <c r="P879">
        <f>IF(J879-O879&lt;0,0,J879-O879)</f>
        <v>3.6543593121677986</v>
      </c>
    </row>
    <row r="880" spans="1:16">
      <c r="A880">
        <v>1111</v>
      </c>
      <c r="B880">
        <v>241</v>
      </c>
      <c r="C880">
        <v>1</v>
      </c>
      <c r="D880">
        <v>2</v>
      </c>
      <c r="E880" t="s">
        <v>32</v>
      </c>
      <c r="F880">
        <v>3</v>
      </c>
      <c r="G880">
        <v>3</v>
      </c>
      <c r="H880" t="s">
        <v>67</v>
      </c>
      <c r="I880" s="3">
        <v>45916.612692645504</v>
      </c>
      <c r="J880" s="3">
        <v>45916.654359312168</v>
      </c>
      <c r="K880">
        <v>60</v>
      </c>
      <c r="L880">
        <v>60</v>
      </c>
      <c r="M880">
        <v>1</v>
      </c>
      <c r="N880" s="3">
        <v>45907</v>
      </c>
      <c r="O880" s="1">
        <f>VLOOKUP(A880,schedule!A:J,10,0)</f>
        <v>45913</v>
      </c>
      <c r="P880">
        <f>IF(J880-O880&lt;0,0,J880-O880)</f>
        <v>3.6543593121677986</v>
      </c>
    </row>
    <row r="881" spans="1:16">
      <c r="A881">
        <v>1111</v>
      </c>
      <c r="B881">
        <v>243</v>
      </c>
      <c r="C881">
        <v>2</v>
      </c>
      <c r="D881">
        <v>2</v>
      </c>
      <c r="E881" t="s">
        <v>34</v>
      </c>
      <c r="F881">
        <v>3</v>
      </c>
      <c r="G881">
        <v>3</v>
      </c>
      <c r="H881" t="s">
        <v>67</v>
      </c>
      <c r="I881" s="3">
        <v>45916.612692645504</v>
      </c>
      <c r="J881" s="3">
        <v>45916.654359312168</v>
      </c>
      <c r="K881">
        <v>60</v>
      </c>
      <c r="L881">
        <v>60</v>
      </c>
      <c r="M881">
        <v>1</v>
      </c>
      <c r="N881" s="3">
        <v>45907</v>
      </c>
      <c r="O881" s="1">
        <f>VLOOKUP(A881,schedule!A:J,10,0)</f>
        <v>45913</v>
      </c>
      <c r="P881">
        <f>IF(J881-O881&lt;0,0,J881-O881)</f>
        <v>3.6543593121677986</v>
      </c>
    </row>
    <row r="882" spans="1:16">
      <c r="A882">
        <v>1111</v>
      </c>
      <c r="B882">
        <v>267</v>
      </c>
      <c r="C882">
        <v>1</v>
      </c>
      <c r="D882">
        <v>2</v>
      </c>
      <c r="E882" t="s">
        <v>31</v>
      </c>
      <c r="F882">
        <v>3</v>
      </c>
      <c r="G882">
        <v>3</v>
      </c>
      <c r="H882" t="s">
        <v>67</v>
      </c>
      <c r="I882" s="3">
        <v>45916.623109312168</v>
      </c>
      <c r="J882" s="3">
        <v>45916.654359312168</v>
      </c>
      <c r="K882">
        <v>45</v>
      </c>
      <c r="L882">
        <v>45</v>
      </c>
      <c r="M882">
        <v>1</v>
      </c>
      <c r="N882" s="3">
        <v>45907</v>
      </c>
      <c r="O882" s="1">
        <f>VLOOKUP(A882,schedule!A:J,10,0)</f>
        <v>45913</v>
      </c>
      <c r="P882">
        <f>IF(J882-O882&lt;0,0,J882-O882)</f>
        <v>3.6543593121677986</v>
      </c>
    </row>
    <row r="883" spans="1:16">
      <c r="A883">
        <v>1111</v>
      </c>
      <c r="B883">
        <v>286</v>
      </c>
      <c r="C883">
        <v>3</v>
      </c>
      <c r="D883">
        <v>3</v>
      </c>
      <c r="E883" t="s">
        <v>33</v>
      </c>
      <c r="F883">
        <v>3</v>
      </c>
      <c r="G883">
        <v>3</v>
      </c>
      <c r="H883" t="s">
        <v>67</v>
      </c>
      <c r="I883" s="3">
        <v>45916.612692645504</v>
      </c>
      <c r="J883" s="3">
        <v>45916.654359312168</v>
      </c>
      <c r="K883">
        <v>60</v>
      </c>
      <c r="L883">
        <v>60</v>
      </c>
      <c r="M883">
        <v>1</v>
      </c>
      <c r="N883" s="3">
        <v>45907</v>
      </c>
      <c r="O883" s="1">
        <f>VLOOKUP(A883,schedule!A:J,10,0)</f>
        <v>45913</v>
      </c>
      <c r="P883">
        <f>IF(J883-O883&lt;0,0,J883-O883)</f>
        <v>3.6543593121677986</v>
      </c>
    </row>
    <row r="884" spans="1:16">
      <c r="A884">
        <v>1111</v>
      </c>
      <c r="B884">
        <v>288</v>
      </c>
      <c r="C884">
        <v>2</v>
      </c>
      <c r="D884">
        <v>2</v>
      </c>
      <c r="E884" t="s">
        <v>34</v>
      </c>
      <c r="F884">
        <v>3</v>
      </c>
      <c r="G884">
        <v>3</v>
      </c>
      <c r="H884" t="s">
        <v>67</v>
      </c>
      <c r="I884" s="3">
        <v>45916.612692645504</v>
      </c>
      <c r="J884" s="3">
        <v>45916.654359312168</v>
      </c>
      <c r="K884">
        <v>60</v>
      </c>
      <c r="L884">
        <v>60</v>
      </c>
      <c r="M884">
        <v>1</v>
      </c>
      <c r="N884" s="3">
        <v>45907</v>
      </c>
      <c r="O884" s="1">
        <f>VLOOKUP(A884,schedule!A:J,10,0)</f>
        <v>45913</v>
      </c>
      <c r="P884">
        <f>IF(J884-O884&lt;0,0,J884-O884)</f>
        <v>3.6543593121677986</v>
      </c>
    </row>
    <row r="885" spans="1:16">
      <c r="A885">
        <v>1111</v>
      </c>
      <c r="B885">
        <v>311</v>
      </c>
      <c r="C885">
        <v>3</v>
      </c>
      <c r="D885">
        <v>2</v>
      </c>
      <c r="E885" t="s">
        <v>34</v>
      </c>
      <c r="F885">
        <v>3</v>
      </c>
      <c r="G885">
        <v>3</v>
      </c>
      <c r="H885" t="s">
        <v>67</v>
      </c>
      <c r="I885" s="3">
        <v>45916.612692645504</v>
      </c>
      <c r="J885" s="3">
        <v>45916.654359312168</v>
      </c>
      <c r="K885">
        <v>60</v>
      </c>
      <c r="L885">
        <v>60</v>
      </c>
      <c r="M885">
        <v>1</v>
      </c>
      <c r="N885" s="3">
        <v>45907</v>
      </c>
      <c r="O885" s="1">
        <f>VLOOKUP(A885,schedule!A:J,10,0)</f>
        <v>45913</v>
      </c>
      <c r="P885">
        <f>IF(J885-O885&lt;0,0,J885-O885)</f>
        <v>3.6543593121677986</v>
      </c>
    </row>
    <row r="886" spans="1:16">
      <c r="A886">
        <v>1111</v>
      </c>
      <c r="B886">
        <v>313</v>
      </c>
      <c r="C886">
        <v>2</v>
      </c>
      <c r="D886">
        <v>2</v>
      </c>
      <c r="E886" t="s">
        <v>31</v>
      </c>
      <c r="F886">
        <v>3</v>
      </c>
      <c r="G886">
        <v>3</v>
      </c>
      <c r="H886" t="s">
        <v>67</v>
      </c>
      <c r="I886" s="3">
        <v>45916.643942645504</v>
      </c>
      <c r="J886" s="3">
        <v>45916.654359312168</v>
      </c>
      <c r="K886">
        <v>15</v>
      </c>
      <c r="L886">
        <v>15</v>
      </c>
      <c r="M886">
        <v>1</v>
      </c>
      <c r="N886" s="3">
        <v>45907</v>
      </c>
      <c r="O886" s="1">
        <f>VLOOKUP(A886,schedule!A:J,10,0)</f>
        <v>45913</v>
      </c>
      <c r="P886">
        <f>IF(J886-O886&lt;0,0,J886-O886)</f>
        <v>3.6543593121677986</v>
      </c>
    </row>
    <row r="887" spans="1:16">
      <c r="A887">
        <v>1111</v>
      </c>
      <c r="B887">
        <v>325</v>
      </c>
      <c r="C887">
        <v>1</v>
      </c>
      <c r="D887">
        <v>3</v>
      </c>
      <c r="E887" t="s">
        <v>31</v>
      </c>
      <c r="F887">
        <v>3</v>
      </c>
      <c r="G887">
        <v>3</v>
      </c>
      <c r="H887" t="s">
        <v>67</v>
      </c>
      <c r="I887" s="3">
        <v>45916.612692645504</v>
      </c>
      <c r="J887" s="3">
        <v>45916.654359312168</v>
      </c>
      <c r="K887">
        <v>60</v>
      </c>
      <c r="L887">
        <v>60</v>
      </c>
      <c r="M887">
        <v>1</v>
      </c>
      <c r="N887" s="3">
        <v>45907</v>
      </c>
      <c r="O887" s="1">
        <f>VLOOKUP(A887,schedule!A:J,10,0)</f>
        <v>45913</v>
      </c>
      <c r="P887">
        <f>IF(J887-O887&lt;0,0,J887-O887)</f>
        <v>3.6543593121677986</v>
      </c>
    </row>
    <row r="888" spans="1:16">
      <c r="A888">
        <v>1111</v>
      </c>
      <c r="B888">
        <v>341</v>
      </c>
      <c r="C888">
        <v>2</v>
      </c>
      <c r="D888">
        <v>1</v>
      </c>
      <c r="E888" t="s">
        <v>34</v>
      </c>
      <c r="F888">
        <v>3</v>
      </c>
      <c r="G888">
        <v>3</v>
      </c>
      <c r="H888" t="s">
        <v>67</v>
      </c>
      <c r="I888" s="3">
        <v>45916.633525978832</v>
      </c>
      <c r="J888" s="3">
        <v>45916.654359312168</v>
      </c>
      <c r="K888">
        <v>30</v>
      </c>
      <c r="L888">
        <v>30</v>
      </c>
      <c r="M888">
        <v>1</v>
      </c>
      <c r="N888" s="3">
        <v>45907</v>
      </c>
      <c r="O888" s="1">
        <f>VLOOKUP(A888,schedule!A:J,10,0)</f>
        <v>45913</v>
      </c>
      <c r="P888">
        <f>IF(J888-O888&lt;0,0,J888-O888)</f>
        <v>3.6543593121677986</v>
      </c>
    </row>
    <row r="889" spans="1:16">
      <c r="A889">
        <v>1111</v>
      </c>
      <c r="B889">
        <v>343</v>
      </c>
      <c r="C889">
        <v>2</v>
      </c>
      <c r="D889">
        <v>2</v>
      </c>
      <c r="E889" t="s">
        <v>31</v>
      </c>
      <c r="F889">
        <v>3</v>
      </c>
      <c r="G889">
        <v>3</v>
      </c>
      <c r="H889" t="s">
        <v>67</v>
      </c>
      <c r="I889" s="3">
        <v>45916.612692645504</v>
      </c>
      <c r="J889" s="3">
        <v>45916.654359312168</v>
      </c>
      <c r="K889">
        <v>60</v>
      </c>
      <c r="L889">
        <v>60</v>
      </c>
      <c r="M889">
        <v>1</v>
      </c>
      <c r="N889" s="3">
        <v>45907</v>
      </c>
      <c r="O889" s="1">
        <f>VLOOKUP(A889,schedule!A:J,10,0)</f>
        <v>45913</v>
      </c>
      <c r="P889">
        <f>IF(J889-O889&lt;0,0,J889-O889)</f>
        <v>3.6543593121677986</v>
      </c>
    </row>
    <row r="890" spans="1:16">
      <c r="A890">
        <v>1111</v>
      </c>
      <c r="B890">
        <v>350</v>
      </c>
      <c r="C890">
        <v>3</v>
      </c>
      <c r="D890">
        <v>1</v>
      </c>
      <c r="E890" t="s">
        <v>34</v>
      </c>
      <c r="F890">
        <v>3</v>
      </c>
      <c r="G890">
        <v>3</v>
      </c>
      <c r="H890" t="s">
        <v>67</v>
      </c>
      <c r="I890" s="3">
        <v>45916.612692645504</v>
      </c>
      <c r="J890" s="3">
        <v>45916.654359312168</v>
      </c>
      <c r="K890">
        <v>60</v>
      </c>
      <c r="L890">
        <v>60</v>
      </c>
      <c r="M890">
        <v>1</v>
      </c>
      <c r="N890" s="3">
        <v>45907</v>
      </c>
      <c r="O890" s="1">
        <f>VLOOKUP(A890,schedule!A:J,10,0)</f>
        <v>45913</v>
      </c>
      <c r="P890">
        <f>IF(J890-O890&lt;0,0,J890-O890)</f>
        <v>3.6543593121677986</v>
      </c>
    </row>
    <row r="891" spans="1:16">
      <c r="A891">
        <v>1111</v>
      </c>
      <c r="B891">
        <v>367</v>
      </c>
      <c r="C891">
        <v>3</v>
      </c>
      <c r="D891">
        <v>1</v>
      </c>
      <c r="E891" t="s">
        <v>32</v>
      </c>
      <c r="F891">
        <v>3</v>
      </c>
      <c r="G891">
        <v>3</v>
      </c>
      <c r="H891" t="s">
        <v>67</v>
      </c>
      <c r="I891" s="3">
        <v>45916.623109312168</v>
      </c>
      <c r="J891" s="3">
        <v>45916.654359312168</v>
      </c>
      <c r="K891">
        <v>45</v>
      </c>
      <c r="L891">
        <v>45</v>
      </c>
      <c r="M891">
        <v>1</v>
      </c>
      <c r="N891" s="3">
        <v>45907</v>
      </c>
      <c r="O891" s="1">
        <f>VLOOKUP(A891,schedule!A:J,10,0)</f>
        <v>45913</v>
      </c>
      <c r="P891">
        <f>IF(J891-O891&lt;0,0,J891-O891)</f>
        <v>3.6543593121677986</v>
      </c>
    </row>
    <row r="892" spans="1:16">
      <c r="A892">
        <v>1111</v>
      </c>
      <c r="B892">
        <v>370</v>
      </c>
      <c r="C892">
        <v>1</v>
      </c>
      <c r="D892">
        <v>3</v>
      </c>
      <c r="E892" t="s">
        <v>32</v>
      </c>
      <c r="F892">
        <v>3</v>
      </c>
      <c r="G892">
        <v>3</v>
      </c>
      <c r="H892" t="s">
        <v>67</v>
      </c>
      <c r="I892" s="3">
        <v>45916.612692645504</v>
      </c>
      <c r="J892" s="3">
        <v>45916.654359312168</v>
      </c>
      <c r="K892">
        <v>60</v>
      </c>
      <c r="L892">
        <v>60</v>
      </c>
      <c r="M892">
        <v>1</v>
      </c>
      <c r="N892" s="3">
        <v>45907</v>
      </c>
      <c r="O892" s="1">
        <f>VLOOKUP(A892,schedule!A:J,10,0)</f>
        <v>45913</v>
      </c>
      <c r="P892">
        <f>IF(J892-O892&lt;0,0,J892-O892)</f>
        <v>3.6543593121677986</v>
      </c>
    </row>
    <row r="893" spans="1:16">
      <c r="A893">
        <v>1111</v>
      </c>
      <c r="B893">
        <v>372</v>
      </c>
      <c r="C893">
        <v>2</v>
      </c>
      <c r="D893">
        <v>1</v>
      </c>
      <c r="E893" t="s">
        <v>32</v>
      </c>
      <c r="F893">
        <v>3</v>
      </c>
      <c r="G893">
        <v>3</v>
      </c>
      <c r="H893" t="s">
        <v>67</v>
      </c>
      <c r="I893" s="3">
        <v>45916.612692645504</v>
      </c>
      <c r="J893" s="3">
        <v>45916.654359312168</v>
      </c>
      <c r="K893">
        <v>60</v>
      </c>
      <c r="L893">
        <v>60</v>
      </c>
      <c r="M893">
        <v>1</v>
      </c>
      <c r="N893" s="3">
        <v>45907</v>
      </c>
      <c r="O893" s="1">
        <f>VLOOKUP(A893,schedule!A:J,10,0)</f>
        <v>45913</v>
      </c>
      <c r="P893">
        <f>IF(J893-O893&lt;0,0,J893-O893)</f>
        <v>3.6543593121677986</v>
      </c>
    </row>
    <row r="894" spans="1:16">
      <c r="A894">
        <v>1111</v>
      </c>
      <c r="B894">
        <v>401</v>
      </c>
      <c r="C894">
        <v>3</v>
      </c>
      <c r="D894">
        <v>3</v>
      </c>
      <c r="E894" t="s">
        <v>33</v>
      </c>
      <c r="F894">
        <v>3</v>
      </c>
      <c r="G894">
        <v>3</v>
      </c>
      <c r="H894" t="s">
        <v>67</v>
      </c>
      <c r="I894" s="3">
        <v>45916.643942645504</v>
      </c>
      <c r="J894" s="3">
        <v>45916.654359312168</v>
      </c>
      <c r="K894">
        <v>15</v>
      </c>
      <c r="L894">
        <v>15</v>
      </c>
      <c r="M894">
        <v>1</v>
      </c>
      <c r="N894" s="3">
        <v>45907</v>
      </c>
      <c r="O894" s="1">
        <f>VLOOKUP(A894,schedule!A:J,10,0)</f>
        <v>45913</v>
      </c>
      <c r="P894">
        <f>IF(J894-O894&lt;0,0,J894-O894)</f>
        <v>3.6543593121677986</v>
      </c>
    </row>
    <row r="895" spans="1:16">
      <c r="A895">
        <v>1112</v>
      </c>
      <c r="B895">
        <v>401</v>
      </c>
      <c r="C895">
        <v>3</v>
      </c>
      <c r="D895">
        <v>2</v>
      </c>
      <c r="E895" t="s">
        <v>33</v>
      </c>
      <c r="F895">
        <v>3</v>
      </c>
      <c r="G895">
        <v>3</v>
      </c>
      <c r="H895" t="s">
        <v>67</v>
      </c>
      <c r="I895" s="3">
        <v>45916.643942645504</v>
      </c>
      <c r="J895" s="3">
        <v>45916.654359312168</v>
      </c>
      <c r="K895">
        <v>15</v>
      </c>
      <c r="L895">
        <v>15</v>
      </c>
      <c r="M895">
        <v>1</v>
      </c>
      <c r="N895" s="3">
        <v>45910</v>
      </c>
      <c r="O895" s="1">
        <f>VLOOKUP(A895,schedule!A:J,10,0)</f>
        <v>45916</v>
      </c>
      <c r="P895">
        <f>IF(J895-O895&lt;0,0,J895-O895)</f>
        <v>0.65435931216779863</v>
      </c>
    </row>
    <row r="896" spans="1:16">
      <c r="A896">
        <v>1111</v>
      </c>
      <c r="B896">
        <v>408</v>
      </c>
      <c r="C896">
        <v>3</v>
      </c>
      <c r="D896">
        <v>1</v>
      </c>
      <c r="E896" t="s">
        <v>33</v>
      </c>
      <c r="F896">
        <v>3</v>
      </c>
      <c r="G896">
        <v>3</v>
      </c>
      <c r="H896" t="s">
        <v>67</v>
      </c>
      <c r="I896" s="3">
        <v>45916.643942645504</v>
      </c>
      <c r="J896" s="3">
        <v>45916.654359312168</v>
      </c>
      <c r="K896">
        <v>15</v>
      </c>
      <c r="L896">
        <v>15</v>
      </c>
      <c r="M896">
        <v>1</v>
      </c>
      <c r="N896" s="3">
        <v>45907</v>
      </c>
      <c r="O896" s="1">
        <f>VLOOKUP(A896,schedule!A:J,10,0)</f>
        <v>45913</v>
      </c>
      <c r="P896">
        <f>IF(J896-O896&lt;0,0,J896-O896)</f>
        <v>3.6543593121677986</v>
      </c>
    </row>
    <row r="897" spans="1:16">
      <c r="A897">
        <v>1112</v>
      </c>
      <c r="B897">
        <v>408</v>
      </c>
      <c r="C897">
        <v>1</v>
      </c>
      <c r="D897">
        <v>2</v>
      </c>
      <c r="E897" t="s">
        <v>33</v>
      </c>
      <c r="F897">
        <v>3</v>
      </c>
      <c r="G897">
        <v>3</v>
      </c>
      <c r="H897" t="s">
        <v>67</v>
      </c>
      <c r="I897" s="3">
        <v>45916.643942645504</v>
      </c>
      <c r="J897" s="3">
        <v>45916.654359312168</v>
      </c>
      <c r="K897">
        <v>15</v>
      </c>
      <c r="L897">
        <v>15</v>
      </c>
      <c r="M897">
        <v>1</v>
      </c>
      <c r="N897" s="3">
        <v>45910</v>
      </c>
      <c r="O897" s="1">
        <f>VLOOKUP(A897,schedule!A:J,10,0)</f>
        <v>45916</v>
      </c>
      <c r="P897">
        <f>IF(J897-O897&lt;0,0,J897-O897)</f>
        <v>0.65435931216779863</v>
      </c>
    </row>
    <row r="898" spans="1:16">
      <c r="A898">
        <v>1111</v>
      </c>
      <c r="B898">
        <v>416</v>
      </c>
      <c r="C898">
        <v>2</v>
      </c>
      <c r="D898">
        <v>3</v>
      </c>
      <c r="E898" t="s">
        <v>34</v>
      </c>
      <c r="F898">
        <v>3</v>
      </c>
      <c r="G898">
        <v>3</v>
      </c>
      <c r="H898" t="s">
        <v>67</v>
      </c>
      <c r="I898" s="3">
        <v>45916.612692645504</v>
      </c>
      <c r="J898" s="3">
        <v>45916.654359312168</v>
      </c>
      <c r="K898">
        <v>60</v>
      </c>
      <c r="L898">
        <v>60</v>
      </c>
      <c r="M898">
        <v>1</v>
      </c>
      <c r="N898" s="3">
        <v>45907</v>
      </c>
      <c r="O898" s="1">
        <f>VLOOKUP(A898,schedule!A:J,10,0)</f>
        <v>45913</v>
      </c>
      <c r="P898">
        <f>IF(J898-O898&lt;0,0,J898-O898)</f>
        <v>3.6543593121677986</v>
      </c>
    </row>
    <row r="899" spans="1:16">
      <c r="A899">
        <v>1112</v>
      </c>
      <c r="B899">
        <v>416</v>
      </c>
      <c r="C899">
        <v>3</v>
      </c>
      <c r="D899">
        <v>2</v>
      </c>
      <c r="E899" t="s">
        <v>34</v>
      </c>
      <c r="F899">
        <v>3</v>
      </c>
      <c r="G899">
        <v>3</v>
      </c>
      <c r="H899" t="s">
        <v>67</v>
      </c>
      <c r="I899" s="3">
        <v>45916.612692645504</v>
      </c>
      <c r="J899" s="3">
        <v>45916.654359312168</v>
      </c>
      <c r="K899">
        <v>60</v>
      </c>
      <c r="L899">
        <v>60</v>
      </c>
      <c r="M899">
        <v>1</v>
      </c>
      <c r="N899" s="3">
        <v>45910</v>
      </c>
      <c r="O899" s="1">
        <f>VLOOKUP(A899,schedule!A:J,10,0)</f>
        <v>45916</v>
      </c>
      <c r="P899">
        <f>IF(J899-O899&lt;0,0,J899-O899)</f>
        <v>0.65435931216779863</v>
      </c>
    </row>
    <row r="900" spans="1:16">
      <c r="A900">
        <v>1111</v>
      </c>
      <c r="B900">
        <v>422</v>
      </c>
      <c r="C900">
        <v>3</v>
      </c>
      <c r="D900">
        <v>1</v>
      </c>
      <c r="E900" t="s">
        <v>35</v>
      </c>
      <c r="F900">
        <v>4</v>
      </c>
      <c r="G900">
        <v>4</v>
      </c>
      <c r="H900" t="s">
        <v>67</v>
      </c>
      <c r="I900" s="3">
        <v>45916.612692645504</v>
      </c>
      <c r="J900" s="3">
        <v>45916.654359312168</v>
      </c>
      <c r="K900">
        <v>60</v>
      </c>
      <c r="L900">
        <v>60</v>
      </c>
      <c r="M900">
        <v>1</v>
      </c>
      <c r="N900" s="3">
        <v>45910</v>
      </c>
      <c r="O900" s="1">
        <f>VLOOKUP(A900,schedule!A:J,10,0)</f>
        <v>45913</v>
      </c>
      <c r="P900">
        <f>IF(J900-O900&lt;0,0,J900-O900)</f>
        <v>3.6543593121677986</v>
      </c>
    </row>
    <row r="901" spans="1:16">
      <c r="A901">
        <v>1111</v>
      </c>
      <c r="B901">
        <v>430</v>
      </c>
      <c r="C901">
        <v>2</v>
      </c>
      <c r="D901">
        <v>2</v>
      </c>
      <c r="E901" t="s">
        <v>35</v>
      </c>
      <c r="F901">
        <v>4</v>
      </c>
      <c r="G901">
        <v>4</v>
      </c>
      <c r="H901" t="s">
        <v>67</v>
      </c>
      <c r="I901" s="3">
        <v>45916.612692645504</v>
      </c>
      <c r="J901" s="3">
        <v>45916.654359312168</v>
      </c>
      <c r="K901">
        <v>60</v>
      </c>
      <c r="L901">
        <v>60</v>
      </c>
      <c r="M901">
        <v>1</v>
      </c>
      <c r="N901" s="3">
        <v>45910</v>
      </c>
      <c r="O901" s="1">
        <f>VLOOKUP(A901,schedule!A:J,10,0)</f>
        <v>45913</v>
      </c>
      <c r="P901">
        <f>IF(J901-O901&lt;0,0,J901-O901)</f>
        <v>3.6543593121677986</v>
      </c>
    </row>
    <row r="902" spans="1:16">
      <c r="A902">
        <v>1111</v>
      </c>
      <c r="B902">
        <v>438</v>
      </c>
      <c r="C902">
        <v>3</v>
      </c>
      <c r="D902">
        <v>1</v>
      </c>
      <c r="E902" t="s">
        <v>36</v>
      </c>
      <c r="F902">
        <v>4</v>
      </c>
      <c r="G902">
        <v>4</v>
      </c>
      <c r="H902" t="s">
        <v>67</v>
      </c>
      <c r="I902" s="3">
        <v>45916.612692645504</v>
      </c>
      <c r="J902" s="3">
        <v>45916.654359312168</v>
      </c>
      <c r="K902">
        <v>60</v>
      </c>
      <c r="L902">
        <v>60</v>
      </c>
      <c r="M902">
        <v>1</v>
      </c>
      <c r="N902" s="3">
        <v>45910</v>
      </c>
      <c r="O902" s="1">
        <f>VLOOKUP(A902,schedule!A:J,10,0)</f>
        <v>45913</v>
      </c>
      <c r="P902">
        <f>IF(J902-O902&lt;0,0,J902-O902)</f>
        <v>3.6543593121677986</v>
      </c>
    </row>
    <row r="903" spans="1:16">
      <c r="A903">
        <v>1111</v>
      </c>
      <c r="B903">
        <v>443</v>
      </c>
      <c r="C903">
        <v>2</v>
      </c>
      <c r="D903">
        <v>3</v>
      </c>
      <c r="E903" t="s">
        <v>36</v>
      </c>
      <c r="F903">
        <v>4</v>
      </c>
      <c r="G903">
        <v>4</v>
      </c>
      <c r="H903" t="s">
        <v>67</v>
      </c>
      <c r="I903" s="3">
        <v>45916.612692645504</v>
      </c>
      <c r="J903" s="3">
        <v>45916.654359312168</v>
      </c>
      <c r="K903">
        <v>60</v>
      </c>
      <c r="L903">
        <v>60</v>
      </c>
      <c r="M903">
        <v>1</v>
      </c>
      <c r="N903" s="3">
        <v>45910</v>
      </c>
      <c r="O903" s="1">
        <f>VLOOKUP(A903,schedule!A:J,10,0)</f>
        <v>45913</v>
      </c>
      <c r="P903">
        <f>IF(J903-O903&lt;0,0,J903-O903)</f>
        <v>3.6543593121677986</v>
      </c>
    </row>
    <row r="904" spans="1:16">
      <c r="A904">
        <v>1111</v>
      </c>
      <c r="B904">
        <v>472</v>
      </c>
      <c r="C904">
        <v>2</v>
      </c>
      <c r="D904">
        <v>1</v>
      </c>
      <c r="E904" t="s">
        <v>36</v>
      </c>
      <c r="F904">
        <v>4</v>
      </c>
      <c r="G904">
        <v>4</v>
      </c>
      <c r="H904" t="s">
        <v>67</v>
      </c>
      <c r="I904" s="3">
        <v>45916.612692645504</v>
      </c>
      <c r="J904" s="3">
        <v>45916.654359312168</v>
      </c>
      <c r="K904">
        <v>60</v>
      </c>
      <c r="L904">
        <v>60</v>
      </c>
      <c r="M904">
        <v>1</v>
      </c>
      <c r="N904" s="3">
        <v>45910</v>
      </c>
      <c r="O904" s="1">
        <f>VLOOKUP(A904,schedule!A:J,10,0)</f>
        <v>45913</v>
      </c>
      <c r="P904">
        <f>IF(J904-O904&lt;0,0,J904-O904)</f>
        <v>3.6543593121677986</v>
      </c>
    </row>
    <row r="905" spans="1:16">
      <c r="A905">
        <v>1111</v>
      </c>
      <c r="B905">
        <v>481</v>
      </c>
      <c r="C905">
        <v>2</v>
      </c>
      <c r="D905">
        <v>1</v>
      </c>
      <c r="E905" t="s">
        <v>35</v>
      </c>
      <c r="F905">
        <v>4</v>
      </c>
      <c r="G905">
        <v>4</v>
      </c>
      <c r="H905" t="s">
        <v>67</v>
      </c>
      <c r="I905" s="3">
        <v>45916.612692645504</v>
      </c>
      <c r="J905" s="3">
        <v>45916.654359312168</v>
      </c>
      <c r="K905">
        <v>60</v>
      </c>
      <c r="L905">
        <v>60</v>
      </c>
      <c r="M905">
        <v>1</v>
      </c>
      <c r="N905" s="3">
        <v>45910</v>
      </c>
      <c r="O905" s="1">
        <f>VLOOKUP(A905,schedule!A:J,10,0)</f>
        <v>45913</v>
      </c>
      <c r="P905">
        <f>IF(J905-O905&lt;0,0,J905-O905)</f>
        <v>3.6543593121677986</v>
      </c>
    </row>
    <row r="906" spans="1:16">
      <c r="A906">
        <v>1113</v>
      </c>
      <c r="B906">
        <v>2</v>
      </c>
      <c r="C906">
        <v>3</v>
      </c>
      <c r="D906">
        <v>2</v>
      </c>
      <c r="E906" t="s">
        <v>20</v>
      </c>
      <c r="F906">
        <v>1</v>
      </c>
      <c r="G906">
        <v>1</v>
      </c>
      <c r="H906" t="s">
        <v>67</v>
      </c>
      <c r="I906" s="3">
        <v>45916.633525990423</v>
      </c>
      <c r="J906" s="3">
        <v>45916.654359323751</v>
      </c>
      <c r="K906">
        <v>30</v>
      </c>
      <c r="L906">
        <v>30</v>
      </c>
      <c r="M906">
        <v>1</v>
      </c>
      <c r="N906" s="3">
        <v>45907</v>
      </c>
      <c r="O906" s="1">
        <f>VLOOKUP(A906,schedule!A:J,10,0)</f>
        <v>45919</v>
      </c>
      <c r="P906">
        <f>IF(J906-O906&lt;0,0,J906-O906)</f>
        <v>0</v>
      </c>
    </row>
    <row r="907" spans="1:16">
      <c r="A907">
        <v>1112</v>
      </c>
      <c r="B907">
        <v>16</v>
      </c>
      <c r="C907">
        <v>1</v>
      </c>
      <c r="D907">
        <v>2</v>
      </c>
      <c r="E907" t="s">
        <v>24</v>
      </c>
      <c r="F907">
        <v>1</v>
      </c>
      <c r="G907">
        <v>1</v>
      </c>
      <c r="H907" t="s">
        <v>67</v>
      </c>
      <c r="I907" s="3">
        <v>45916.612692657087</v>
      </c>
      <c r="J907" s="3">
        <v>45916.654359323751</v>
      </c>
      <c r="K907">
        <v>60</v>
      </c>
      <c r="L907">
        <v>60</v>
      </c>
      <c r="M907">
        <v>1</v>
      </c>
      <c r="N907" s="3">
        <v>45904</v>
      </c>
      <c r="O907" s="1">
        <f>VLOOKUP(A907,schedule!A:J,10,0)</f>
        <v>45916</v>
      </c>
      <c r="P907">
        <f>IF(J907-O907&lt;0,0,J907-O907)</f>
        <v>0.65435932375112316</v>
      </c>
    </row>
    <row r="908" spans="1:16">
      <c r="A908">
        <v>1113</v>
      </c>
      <c r="B908">
        <v>16</v>
      </c>
      <c r="C908">
        <v>1</v>
      </c>
      <c r="D908">
        <v>1</v>
      </c>
      <c r="E908" t="s">
        <v>24</v>
      </c>
      <c r="F908">
        <v>1</v>
      </c>
      <c r="G908">
        <v>1</v>
      </c>
      <c r="H908" t="s">
        <v>67</v>
      </c>
      <c r="I908" s="3">
        <v>45916.612692657087</v>
      </c>
      <c r="J908" s="3">
        <v>45916.654359323751</v>
      </c>
      <c r="K908">
        <v>60</v>
      </c>
      <c r="L908">
        <v>60</v>
      </c>
      <c r="M908">
        <v>1</v>
      </c>
      <c r="N908" s="3">
        <v>45907</v>
      </c>
      <c r="O908" s="1">
        <f>VLOOKUP(A908,schedule!A:J,10,0)</f>
        <v>45919</v>
      </c>
      <c r="P908">
        <f>IF(J908-O908&lt;0,0,J908-O908)</f>
        <v>0</v>
      </c>
    </row>
    <row r="909" spans="1:16">
      <c r="A909">
        <v>1113</v>
      </c>
      <c r="B909">
        <v>17</v>
      </c>
      <c r="C909">
        <v>3</v>
      </c>
      <c r="D909">
        <v>1</v>
      </c>
      <c r="E909" t="s">
        <v>22</v>
      </c>
      <c r="F909">
        <v>1</v>
      </c>
      <c r="G909">
        <v>1</v>
      </c>
      <c r="H909" t="s">
        <v>67</v>
      </c>
      <c r="I909" s="3">
        <v>45916.612692657087</v>
      </c>
      <c r="J909" s="3">
        <v>45916.654359323751</v>
      </c>
      <c r="K909">
        <v>60</v>
      </c>
      <c r="L909">
        <v>60</v>
      </c>
      <c r="M909">
        <v>1</v>
      </c>
      <c r="N909" s="3">
        <v>45907</v>
      </c>
      <c r="O909" s="1">
        <f>VLOOKUP(A909,schedule!A:J,10,0)</f>
        <v>45919</v>
      </c>
      <c r="P909">
        <f>IF(J909-O909&lt;0,0,J909-O909)</f>
        <v>0</v>
      </c>
    </row>
    <row r="910" spans="1:16">
      <c r="A910">
        <v>1114</v>
      </c>
      <c r="B910">
        <v>17</v>
      </c>
      <c r="C910">
        <v>2</v>
      </c>
      <c r="D910">
        <v>1</v>
      </c>
      <c r="E910" t="s">
        <v>22</v>
      </c>
      <c r="F910">
        <v>1</v>
      </c>
      <c r="G910">
        <v>1</v>
      </c>
      <c r="H910" t="s">
        <v>67</v>
      </c>
      <c r="I910" s="3">
        <v>45916.612692657087</v>
      </c>
      <c r="J910" s="3">
        <v>45916.654359323751</v>
      </c>
      <c r="K910">
        <v>60</v>
      </c>
      <c r="L910">
        <v>60</v>
      </c>
      <c r="M910">
        <v>1</v>
      </c>
      <c r="N910" s="3">
        <v>45910</v>
      </c>
      <c r="O910" s="1">
        <f>VLOOKUP(A910,schedule!A:J,10,0)</f>
        <v>45922</v>
      </c>
      <c r="P910">
        <f>IF(J910-O910&lt;0,0,J910-O910)</f>
        <v>0</v>
      </c>
    </row>
    <row r="911" spans="1:16">
      <c r="A911">
        <v>1113</v>
      </c>
      <c r="B911">
        <v>22</v>
      </c>
      <c r="C911">
        <v>3</v>
      </c>
      <c r="D911">
        <v>1</v>
      </c>
      <c r="E911" t="s">
        <v>21</v>
      </c>
      <c r="F911">
        <v>1</v>
      </c>
      <c r="G911">
        <v>1</v>
      </c>
      <c r="H911" t="s">
        <v>67</v>
      </c>
      <c r="I911" s="3">
        <v>45916.612692657087</v>
      </c>
      <c r="J911" s="3">
        <v>45916.654359323751</v>
      </c>
      <c r="K911">
        <v>60</v>
      </c>
      <c r="L911">
        <v>60</v>
      </c>
      <c r="M911">
        <v>1</v>
      </c>
      <c r="N911" s="3">
        <v>45907</v>
      </c>
      <c r="O911" s="1">
        <f>VLOOKUP(A911,schedule!A:J,10,0)</f>
        <v>45919</v>
      </c>
      <c r="P911">
        <f>IF(J911-O911&lt;0,0,J911-O911)</f>
        <v>0</v>
      </c>
    </row>
    <row r="912" spans="1:16">
      <c r="A912">
        <v>1114</v>
      </c>
      <c r="B912">
        <v>22</v>
      </c>
      <c r="C912">
        <v>2</v>
      </c>
      <c r="D912">
        <v>1</v>
      </c>
      <c r="E912" t="s">
        <v>21</v>
      </c>
      <c r="F912">
        <v>1</v>
      </c>
      <c r="G912">
        <v>1</v>
      </c>
      <c r="H912" t="s">
        <v>67</v>
      </c>
      <c r="I912" s="3">
        <v>45916.612692657087</v>
      </c>
      <c r="J912" s="3">
        <v>45916.654359323751</v>
      </c>
      <c r="K912">
        <v>60</v>
      </c>
      <c r="L912">
        <v>60</v>
      </c>
      <c r="M912">
        <v>1</v>
      </c>
      <c r="N912" s="3">
        <v>45910</v>
      </c>
      <c r="O912" s="1">
        <f>VLOOKUP(A912,schedule!A:J,10,0)</f>
        <v>45922</v>
      </c>
      <c r="P912">
        <f>IF(J912-O912&lt;0,0,J912-O912)</f>
        <v>0</v>
      </c>
    </row>
    <row r="913" spans="1:16">
      <c r="A913">
        <v>1112</v>
      </c>
      <c r="B913">
        <v>25</v>
      </c>
      <c r="C913">
        <v>3</v>
      </c>
      <c r="D913">
        <v>3</v>
      </c>
      <c r="E913" t="s">
        <v>23</v>
      </c>
      <c r="F913">
        <v>1</v>
      </c>
      <c r="G913">
        <v>1</v>
      </c>
      <c r="H913" t="s">
        <v>67</v>
      </c>
      <c r="I913" s="3">
        <v>45916.612692657087</v>
      </c>
      <c r="J913" s="3">
        <v>45916.654359323751</v>
      </c>
      <c r="K913">
        <v>60</v>
      </c>
      <c r="L913">
        <v>60</v>
      </c>
      <c r="M913">
        <v>1</v>
      </c>
      <c r="N913" s="3">
        <v>45904</v>
      </c>
      <c r="O913" s="1">
        <f>VLOOKUP(A913,schedule!A:J,10,0)</f>
        <v>45916</v>
      </c>
      <c r="P913">
        <f>IF(J913-O913&lt;0,0,J913-O913)</f>
        <v>0.65435932375112316</v>
      </c>
    </row>
    <row r="914" spans="1:16">
      <c r="A914">
        <v>1113</v>
      </c>
      <c r="B914">
        <v>25</v>
      </c>
      <c r="C914">
        <v>3</v>
      </c>
      <c r="D914">
        <v>2</v>
      </c>
      <c r="E914" t="s">
        <v>23</v>
      </c>
      <c r="F914">
        <v>1</v>
      </c>
      <c r="G914">
        <v>1</v>
      </c>
      <c r="H914" t="s">
        <v>67</v>
      </c>
      <c r="I914" s="3">
        <v>45916.612692657087</v>
      </c>
      <c r="J914" s="3">
        <v>45916.654359323751</v>
      </c>
      <c r="K914">
        <v>60</v>
      </c>
      <c r="L914">
        <v>60</v>
      </c>
      <c r="M914">
        <v>1</v>
      </c>
      <c r="N914" s="3">
        <v>45907</v>
      </c>
      <c r="O914" s="1">
        <f>VLOOKUP(A914,schedule!A:J,10,0)</f>
        <v>45919</v>
      </c>
      <c r="P914">
        <f>IF(J914-O914&lt;0,0,J914-O914)</f>
        <v>0</v>
      </c>
    </row>
    <row r="915" spans="1:16">
      <c r="A915">
        <v>1114</v>
      </c>
      <c r="B915">
        <v>36</v>
      </c>
      <c r="C915">
        <v>1</v>
      </c>
      <c r="D915">
        <v>2</v>
      </c>
      <c r="E915" t="s">
        <v>24</v>
      </c>
      <c r="F915">
        <v>1</v>
      </c>
      <c r="G915">
        <v>1</v>
      </c>
      <c r="H915" t="s">
        <v>67</v>
      </c>
      <c r="I915" s="3">
        <v>45916.612692657087</v>
      </c>
      <c r="J915" s="3">
        <v>45916.654359323751</v>
      </c>
      <c r="K915">
        <v>60</v>
      </c>
      <c r="L915">
        <v>60</v>
      </c>
      <c r="M915">
        <v>1</v>
      </c>
      <c r="N915" s="3">
        <v>45910</v>
      </c>
      <c r="O915" s="1">
        <f>VLOOKUP(A915,schedule!A:J,10,0)</f>
        <v>45922</v>
      </c>
      <c r="P915">
        <f>IF(J915-O915&lt;0,0,J915-O915)</f>
        <v>0</v>
      </c>
    </row>
    <row r="916" spans="1:16">
      <c r="A916">
        <v>1112</v>
      </c>
      <c r="B916">
        <v>59</v>
      </c>
      <c r="C916">
        <v>2</v>
      </c>
      <c r="D916">
        <v>1</v>
      </c>
      <c r="E916" t="s">
        <v>21</v>
      </c>
      <c r="F916">
        <v>1</v>
      </c>
      <c r="G916">
        <v>1</v>
      </c>
      <c r="H916" t="s">
        <v>67</v>
      </c>
      <c r="I916" s="3">
        <v>45916.612692657087</v>
      </c>
      <c r="J916" s="3">
        <v>45916.654359323751</v>
      </c>
      <c r="K916">
        <v>60</v>
      </c>
      <c r="L916">
        <v>60</v>
      </c>
      <c r="M916">
        <v>1</v>
      </c>
      <c r="N916" s="3">
        <v>45904</v>
      </c>
      <c r="O916" s="1">
        <f>VLOOKUP(A916,schedule!A:J,10,0)</f>
        <v>45916</v>
      </c>
      <c r="P916">
        <f>IF(J916-O916&lt;0,0,J916-O916)</f>
        <v>0.65435932375112316</v>
      </c>
    </row>
    <row r="917" spans="1:16">
      <c r="A917">
        <v>1113</v>
      </c>
      <c r="B917">
        <v>72</v>
      </c>
      <c r="C917">
        <v>2</v>
      </c>
      <c r="D917">
        <v>1</v>
      </c>
      <c r="E917" t="s">
        <v>20</v>
      </c>
      <c r="F917">
        <v>1</v>
      </c>
      <c r="G917">
        <v>1</v>
      </c>
      <c r="H917" t="s">
        <v>67</v>
      </c>
      <c r="I917" s="3">
        <v>45916.612692657087</v>
      </c>
      <c r="J917" s="3">
        <v>45916.654359323751</v>
      </c>
      <c r="K917">
        <v>60</v>
      </c>
      <c r="L917">
        <v>60</v>
      </c>
      <c r="M917">
        <v>1</v>
      </c>
      <c r="N917" s="3">
        <v>45907</v>
      </c>
      <c r="O917" s="1">
        <f>VLOOKUP(A917,schedule!A:J,10,0)</f>
        <v>45919</v>
      </c>
      <c r="P917">
        <f>IF(J917-O917&lt;0,0,J917-O917)</f>
        <v>0</v>
      </c>
    </row>
    <row r="918" spans="1:16">
      <c r="A918">
        <v>1114</v>
      </c>
      <c r="B918">
        <v>72</v>
      </c>
      <c r="C918">
        <v>2</v>
      </c>
      <c r="D918">
        <v>3</v>
      </c>
      <c r="E918" t="s">
        <v>20</v>
      </c>
      <c r="F918">
        <v>1</v>
      </c>
      <c r="G918">
        <v>1</v>
      </c>
      <c r="H918" t="s">
        <v>67</v>
      </c>
      <c r="I918" s="3">
        <v>45916.612692657087</v>
      </c>
      <c r="J918" s="3">
        <v>45916.654359323751</v>
      </c>
      <c r="K918">
        <v>60</v>
      </c>
      <c r="L918">
        <v>60</v>
      </c>
      <c r="M918">
        <v>1</v>
      </c>
      <c r="N918" s="3">
        <v>45910</v>
      </c>
      <c r="O918" s="1">
        <f>VLOOKUP(A918,schedule!A:J,10,0)</f>
        <v>45922</v>
      </c>
      <c r="P918">
        <f>IF(J918-O918&lt;0,0,J918-O918)</f>
        <v>0</v>
      </c>
    </row>
    <row r="919" spans="1:16">
      <c r="A919">
        <v>1113</v>
      </c>
      <c r="B919">
        <v>80</v>
      </c>
      <c r="C919">
        <v>1</v>
      </c>
      <c r="D919">
        <v>3</v>
      </c>
      <c r="E919" t="s">
        <v>24</v>
      </c>
      <c r="F919">
        <v>1</v>
      </c>
      <c r="G919">
        <v>1</v>
      </c>
      <c r="H919" t="s">
        <v>67</v>
      </c>
      <c r="I919" s="3">
        <v>45916.612692657087</v>
      </c>
      <c r="J919" s="3">
        <v>45916.654359323751</v>
      </c>
      <c r="K919">
        <v>60</v>
      </c>
      <c r="L919">
        <v>60</v>
      </c>
      <c r="M919">
        <v>1</v>
      </c>
      <c r="N919" s="3">
        <v>45907</v>
      </c>
      <c r="O919" s="1">
        <f>VLOOKUP(A919,schedule!A:J,10,0)</f>
        <v>45919</v>
      </c>
      <c r="P919">
        <f>IF(J919-O919&lt;0,0,J919-O919)</f>
        <v>0</v>
      </c>
    </row>
    <row r="920" spans="1:16">
      <c r="A920">
        <v>1113</v>
      </c>
      <c r="B920">
        <v>86</v>
      </c>
      <c r="C920">
        <v>3</v>
      </c>
      <c r="D920">
        <v>2</v>
      </c>
      <c r="E920" t="s">
        <v>20</v>
      </c>
      <c r="F920">
        <v>1</v>
      </c>
      <c r="G920">
        <v>1</v>
      </c>
      <c r="H920" t="s">
        <v>67</v>
      </c>
      <c r="I920" s="3">
        <v>45916.612692657087</v>
      </c>
      <c r="J920" s="3">
        <v>45916.654359323751</v>
      </c>
      <c r="K920">
        <v>60</v>
      </c>
      <c r="L920">
        <v>60</v>
      </c>
      <c r="M920">
        <v>1</v>
      </c>
      <c r="N920" s="3">
        <v>45907</v>
      </c>
      <c r="O920" s="1">
        <f>VLOOKUP(A920,schedule!A:J,10,0)</f>
        <v>45919</v>
      </c>
      <c r="P920">
        <f>IF(J920-O920&lt;0,0,J920-O920)</f>
        <v>0</v>
      </c>
    </row>
    <row r="921" spans="1:16">
      <c r="A921">
        <v>1113</v>
      </c>
      <c r="B921">
        <v>153</v>
      </c>
      <c r="C921">
        <v>2</v>
      </c>
      <c r="D921">
        <v>3</v>
      </c>
      <c r="E921" t="s">
        <v>28</v>
      </c>
      <c r="F921">
        <v>2</v>
      </c>
      <c r="G921">
        <v>2</v>
      </c>
      <c r="H921" t="s">
        <v>67</v>
      </c>
      <c r="I921" s="3">
        <v>45916.612692657087</v>
      </c>
      <c r="J921" s="3">
        <v>45916.654359323751</v>
      </c>
      <c r="K921">
        <v>60</v>
      </c>
      <c r="L921">
        <v>60</v>
      </c>
      <c r="M921">
        <v>1</v>
      </c>
      <c r="N921" s="3">
        <v>45910</v>
      </c>
      <c r="O921" s="1">
        <f>VLOOKUP(A921,schedule!A:J,10,0)</f>
        <v>45919</v>
      </c>
      <c r="P921">
        <f>IF(J921-O921&lt;0,0,J921-O921)</f>
        <v>0</v>
      </c>
    </row>
    <row r="922" spans="1:16">
      <c r="A922">
        <v>1112</v>
      </c>
      <c r="B922">
        <v>168</v>
      </c>
      <c r="C922">
        <v>1</v>
      </c>
      <c r="D922">
        <v>3</v>
      </c>
      <c r="E922" t="s">
        <v>30</v>
      </c>
      <c r="F922">
        <v>2</v>
      </c>
      <c r="G922">
        <v>2</v>
      </c>
      <c r="H922" t="s">
        <v>67</v>
      </c>
      <c r="I922" s="3">
        <v>45916.612692657087</v>
      </c>
      <c r="J922" s="3">
        <v>45916.654359323751</v>
      </c>
      <c r="K922">
        <v>60</v>
      </c>
      <c r="L922">
        <v>60</v>
      </c>
      <c r="M922">
        <v>1</v>
      </c>
      <c r="N922" s="3">
        <v>45907</v>
      </c>
      <c r="O922" s="1">
        <f>VLOOKUP(A922,schedule!A:J,10,0)</f>
        <v>45916</v>
      </c>
      <c r="P922">
        <f>IF(J922-O922&lt;0,0,J922-O922)</f>
        <v>0.65435932375112316</v>
      </c>
    </row>
    <row r="923" spans="1:16">
      <c r="A923">
        <v>1112</v>
      </c>
      <c r="B923">
        <v>170</v>
      </c>
      <c r="C923">
        <v>3</v>
      </c>
      <c r="D923">
        <v>3</v>
      </c>
      <c r="E923" t="s">
        <v>27</v>
      </c>
      <c r="F923">
        <v>2</v>
      </c>
      <c r="G923">
        <v>2</v>
      </c>
      <c r="H923" t="s">
        <v>67</v>
      </c>
      <c r="I923" s="3">
        <v>45916.612692657087</v>
      </c>
      <c r="J923" s="3">
        <v>45916.654359323751</v>
      </c>
      <c r="K923">
        <v>60</v>
      </c>
      <c r="L923">
        <v>60</v>
      </c>
      <c r="M923">
        <v>1</v>
      </c>
      <c r="N923" s="3">
        <v>45907</v>
      </c>
      <c r="O923" s="1">
        <f>VLOOKUP(A923,schedule!A:J,10,0)</f>
        <v>45916</v>
      </c>
      <c r="P923">
        <f>IF(J923-O923&lt;0,0,J923-O923)</f>
        <v>0.65435932375112316</v>
      </c>
    </row>
    <row r="924" spans="1:16">
      <c r="A924">
        <v>1112</v>
      </c>
      <c r="B924">
        <v>185</v>
      </c>
      <c r="C924">
        <v>2</v>
      </c>
      <c r="D924">
        <v>3</v>
      </c>
      <c r="E924" t="s">
        <v>29</v>
      </c>
      <c r="F924">
        <v>2</v>
      </c>
      <c r="G924">
        <v>2</v>
      </c>
      <c r="H924" t="s">
        <v>67</v>
      </c>
      <c r="I924" s="3">
        <v>45916.612692657087</v>
      </c>
      <c r="J924" s="3">
        <v>45916.654359323751</v>
      </c>
      <c r="K924">
        <v>60</v>
      </c>
      <c r="L924">
        <v>60</v>
      </c>
      <c r="M924">
        <v>1</v>
      </c>
      <c r="N924" s="3">
        <v>45907</v>
      </c>
      <c r="O924" s="1">
        <f>VLOOKUP(A924,schedule!A:J,10,0)</f>
        <v>45916</v>
      </c>
      <c r="P924">
        <f>IF(J924-O924&lt;0,0,J924-O924)</f>
        <v>0.65435932375112316</v>
      </c>
    </row>
    <row r="925" spans="1:16">
      <c r="A925">
        <v>1113</v>
      </c>
      <c r="B925">
        <v>185</v>
      </c>
      <c r="C925">
        <v>1</v>
      </c>
      <c r="D925">
        <v>3</v>
      </c>
      <c r="E925" t="s">
        <v>29</v>
      </c>
      <c r="F925">
        <v>2</v>
      </c>
      <c r="G925">
        <v>2</v>
      </c>
      <c r="H925" t="s">
        <v>67</v>
      </c>
      <c r="I925" s="3">
        <v>45916.612692657087</v>
      </c>
      <c r="J925" s="3">
        <v>45916.654359323751</v>
      </c>
      <c r="K925">
        <v>60</v>
      </c>
      <c r="L925">
        <v>60</v>
      </c>
      <c r="M925">
        <v>1</v>
      </c>
      <c r="N925" s="3">
        <v>45910</v>
      </c>
      <c r="O925" s="1">
        <f>VLOOKUP(A925,schedule!A:J,10,0)</f>
        <v>45919</v>
      </c>
      <c r="P925">
        <f>IF(J925-O925&lt;0,0,J925-O925)</f>
        <v>0</v>
      </c>
    </row>
    <row r="926" spans="1:16">
      <c r="A926">
        <v>1113</v>
      </c>
      <c r="B926">
        <v>187</v>
      </c>
      <c r="C926">
        <v>2</v>
      </c>
      <c r="D926">
        <v>1</v>
      </c>
      <c r="E926" t="s">
        <v>27</v>
      </c>
      <c r="F926">
        <v>2</v>
      </c>
      <c r="G926">
        <v>2</v>
      </c>
      <c r="H926" t="s">
        <v>67</v>
      </c>
      <c r="I926" s="3">
        <v>45916.612692657087</v>
      </c>
      <c r="J926" s="3">
        <v>45916.654359323751</v>
      </c>
      <c r="K926">
        <v>60</v>
      </c>
      <c r="L926">
        <v>60</v>
      </c>
      <c r="M926">
        <v>1</v>
      </c>
      <c r="N926" s="3">
        <v>45910</v>
      </c>
      <c r="O926" s="1">
        <f>VLOOKUP(A926,schedule!A:J,10,0)</f>
        <v>45919</v>
      </c>
      <c r="P926">
        <f>IF(J926-O926&lt;0,0,J926-O926)</f>
        <v>0</v>
      </c>
    </row>
    <row r="927" spans="1:16">
      <c r="A927">
        <v>1114</v>
      </c>
      <c r="B927">
        <v>187</v>
      </c>
      <c r="C927">
        <v>1</v>
      </c>
      <c r="D927">
        <v>2</v>
      </c>
      <c r="E927" t="s">
        <v>27</v>
      </c>
      <c r="F927">
        <v>2</v>
      </c>
      <c r="G927">
        <v>2</v>
      </c>
      <c r="H927" t="s">
        <v>67</v>
      </c>
      <c r="I927" s="3">
        <v>45916.612692657087</v>
      </c>
      <c r="J927" s="3">
        <v>45916.654359323751</v>
      </c>
      <c r="K927">
        <v>60</v>
      </c>
      <c r="L927">
        <v>60</v>
      </c>
      <c r="M927">
        <v>1</v>
      </c>
      <c r="N927" s="3">
        <v>45913</v>
      </c>
      <c r="O927" s="1">
        <f>VLOOKUP(A927,schedule!A:J,10,0)</f>
        <v>45922</v>
      </c>
      <c r="P927">
        <f>IF(J927-O927&lt;0,0,J927-O927)</f>
        <v>0</v>
      </c>
    </row>
    <row r="928" spans="1:16">
      <c r="A928">
        <v>1112</v>
      </c>
      <c r="B928">
        <v>196</v>
      </c>
      <c r="C928">
        <v>1</v>
      </c>
      <c r="D928">
        <v>2</v>
      </c>
      <c r="E928" t="s">
        <v>30</v>
      </c>
      <c r="F928">
        <v>2</v>
      </c>
      <c r="G928">
        <v>2</v>
      </c>
      <c r="H928" t="s">
        <v>67</v>
      </c>
      <c r="I928" s="3">
        <v>45916.612692657087</v>
      </c>
      <c r="J928" s="3">
        <v>45916.654359323751</v>
      </c>
      <c r="K928">
        <v>60</v>
      </c>
      <c r="L928">
        <v>60</v>
      </c>
      <c r="M928">
        <v>1</v>
      </c>
      <c r="N928" s="3">
        <v>45907</v>
      </c>
      <c r="O928" s="1">
        <f>VLOOKUP(A928,schedule!A:J,10,0)</f>
        <v>45916</v>
      </c>
      <c r="P928">
        <f>IF(J928-O928&lt;0,0,J928-O928)</f>
        <v>0.65435932375112316</v>
      </c>
    </row>
    <row r="929" spans="1:16">
      <c r="A929">
        <v>1113</v>
      </c>
      <c r="B929">
        <v>196</v>
      </c>
      <c r="C929">
        <v>1</v>
      </c>
      <c r="D929">
        <v>2</v>
      </c>
      <c r="E929" t="s">
        <v>30</v>
      </c>
      <c r="F929">
        <v>2</v>
      </c>
      <c r="G929">
        <v>2</v>
      </c>
      <c r="H929" t="s">
        <v>67</v>
      </c>
      <c r="I929" s="3">
        <v>45916.612692657087</v>
      </c>
      <c r="J929" s="3">
        <v>45916.654359323751</v>
      </c>
      <c r="K929">
        <v>60</v>
      </c>
      <c r="L929">
        <v>60</v>
      </c>
      <c r="M929">
        <v>1</v>
      </c>
      <c r="N929" s="3">
        <v>45910</v>
      </c>
      <c r="O929" s="1">
        <f>VLOOKUP(A929,schedule!A:J,10,0)</f>
        <v>45919</v>
      </c>
      <c r="P929">
        <f>IF(J929-O929&lt;0,0,J929-O929)</f>
        <v>0</v>
      </c>
    </row>
    <row r="930" spans="1:16">
      <c r="A930">
        <v>1112</v>
      </c>
      <c r="B930">
        <v>201</v>
      </c>
      <c r="C930">
        <v>1</v>
      </c>
      <c r="D930">
        <v>3</v>
      </c>
      <c r="E930" t="s">
        <v>29</v>
      </c>
      <c r="F930">
        <v>2</v>
      </c>
      <c r="G930">
        <v>2</v>
      </c>
      <c r="H930" t="s">
        <v>67</v>
      </c>
      <c r="I930" s="3">
        <v>45916.612692657087</v>
      </c>
      <c r="J930" s="3">
        <v>45916.654359323751</v>
      </c>
      <c r="K930">
        <v>60</v>
      </c>
      <c r="L930">
        <v>60</v>
      </c>
      <c r="M930">
        <v>1</v>
      </c>
      <c r="N930" s="3">
        <v>45907</v>
      </c>
      <c r="O930" s="1">
        <f>VLOOKUP(A930,schedule!A:J,10,0)</f>
        <v>45916</v>
      </c>
      <c r="P930">
        <f>IF(J930-O930&lt;0,0,J930-O930)</f>
        <v>0.65435932375112316</v>
      </c>
    </row>
    <row r="931" spans="1:16">
      <c r="A931">
        <v>1113</v>
      </c>
      <c r="B931">
        <v>201</v>
      </c>
      <c r="C931">
        <v>1</v>
      </c>
      <c r="D931">
        <v>1</v>
      </c>
      <c r="E931" t="s">
        <v>29</v>
      </c>
      <c r="F931">
        <v>2</v>
      </c>
      <c r="G931">
        <v>2</v>
      </c>
      <c r="H931" t="s">
        <v>67</v>
      </c>
      <c r="I931" s="3">
        <v>45916.612692657087</v>
      </c>
      <c r="J931" s="3">
        <v>45916.654359323751</v>
      </c>
      <c r="K931">
        <v>60</v>
      </c>
      <c r="L931">
        <v>60</v>
      </c>
      <c r="M931">
        <v>1</v>
      </c>
      <c r="N931" s="3">
        <v>45910</v>
      </c>
      <c r="O931" s="1">
        <f>VLOOKUP(A931,schedule!A:J,10,0)</f>
        <v>45919</v>
      </c>
      <c r="P931">
        <f>IF(J931-O931&lt;0,0,J931-O931)</f>
        <v>0</v>
      </c>
    </row>
    <row r="932" spans="1:16">
      <c r="A932">
        <v>1112</v>
      </c>
      <c r="B932">
        <v>204</v>
      </c>
      <c r="C932">
        <v>3</v>
      </c>
      <c r="D932">
        <v>1</v>
      </c>
      <c r="E932" t="s">
        <v>28</v>
      </c>
      <c r="F932">
        <v>2</v>
      </c>
      <c r="G932">
        <v>2</v>
      </c>
      <c r="H932" t="s">
        <v>67</v>
      </c>
      <c r="I932" s="3">
        <v>45916.612692657087</v>
      </c>
      <c r="J932" s="3">
        <v>45916.654359323751</v>
      </c>
      <c r="K932">
        <v>60</v>
      </c>
      <c r="L932">
        <v>60</v>
      </c>
      <c r="M932">
        <v>1</v>
      </c>
      <c r="N932" s="3">
        <v>45907</v>
      </c>
      <c r="O932" s="1">
        <f>VLOOKUP(A932,schedule!A:J,10,0)</f>
        <v>45916</v>
      </c>
      <c r="P932">
        <f>IF(J932-O932&lt;0,0,J932-O932)</f>
        <v>0.65435932375112316</v>
      </c>
    </row>
    <row r="933" spans="1:16">
      <c r="A933">
        <v>1113</v>
      </c>
      <c r="B933">
        <v>218</v>
      </c>
      <c r="C933">
        <v>2</v>
      </c>
      <c r="D933">
        <v>3</v>
      </c>
      <c r="E933" t="s">
        <v>27</v>
      </c>
      <c r="F933">
        <v>2</v>
      </c>
      <c r="G933">
        <v>2</v>
      </c>
      <c r="H933" t="s">
        <v>67</v>
      </c>
      <c r="I933" s="3">
        <v>45916.612692657087</v>
      </c>
      <c r="J933" s="3">
        <v>45916.654359323751</v>
      </c>
      <c r="K933">
        <v>60</v>
      </c>
      <c r="L933">
        <v>60</v>
      </c>
      <c r="M933">
        <v>1</v>
      </c>
      <c r="N933" s="3">
        <v>45910</v>
      </c>
      <c r="O933" s="1">
        <f>VLOOKUP(A933,schedule!A:J,10,0)</f>
        <v>45919</v>
      </c>
      <c r="P933">
        <f>IF(J933-O933&lt;0,0,J933-O933)</f>
        <v>0</v>
      </c>
    </row>
    <row r="934" spans="1:16">
      <c r="A934">
        <v>1112</v>
      </c>
      <c r="B934">
        <v>226</v>
      </c>
      <c r="C934">
        <v>1</v>
      </c>
      <c r="D934">
        <v>1</v>
      </c>
      <c r="E934" t="s">
        <v>33</v>
      </c>
      <c r="F934">
        <v>3</v>
      </c>
      <c r="G934">
        <v>3</v>
      </c>
      <c r="H934" t="s">
        <v>67</v>
      </c>
      <c r="I934" s="3">
        <v>45916.612692657087</v>
      </c>
      <c r="J934" s="3">
        <v>45916.654359323751</v>
      </c>
      <c r="K934">
        <v>60</v>
      </c>
      <c r="L934">
        <v>60</v>
      </c>
      <c r="M934">
        <v>1</v>
      </c>
      <c r="N934" s="3">
        <v>45910</v>
      </c>
      <c r="O934" s="1">
        <f>VLOOKUP(A934,schedule!A:J,10,0)</f>
        <v>45916</v>
      </c>
      <c r="P934">
        <f>IF(J934-O934&lt;0,0,J934-O934)</f>
        <v>0.65435932375112316</v>
      </c>
    </row>
    <row r="935" spans="1:16">
      <c r="A935">
        <v>1112</v>
      </c>
      <c r="B935">
        <v>241</v>
      </c>
      <c r="C935">
        <v>1</v>
      </c>
      <c r="D935">
        <v>1</v>
      </c>
      <c r="E935" t="s">
        <v>32</v>
      </c>
      <c r="F935">
        <v>3</v>
      </c>
      <c r="G935">
        <v>3</v>
      </c>
      <c r="H935" t="s">
        <v>67</v>
      </c>
      <c r="I935" s="3">
        <v>45916.612692657087</v>
      </c>
      <c r="J935" s="3">
        <v>45916.654359323751</v>
      </c>
      <c r="K935">
        <v>60</v>
      </c>
      <c r="L935">
        <v>60</v>
      </c>
      <c r="M935">
        <v>1</v>
      </c>
      <c r="N935" s="3">
        <v>45910</v>
      </c>
      <c r="O935" s="1">
        <f>VLOOKUP(A935,schedule!A:J,10,0)</f>
        <v>45916</v>
      </c>
      <c r="P935">
        <f>IF(J935-O935&lt;0,0,J935-O935)</f>
        <v>0.65435932375112316</v>
      </c>
    </row>
    <row r="936" spans="1:16">
      <c r="A936">
        <v>1113</v>
      </c>
      <c r="B936">
        <v>241</v>
      </c>
      <c r="C936">
        <v>2</v>
      </c>
      <c r="D936">
        <v>2</v>
      </c>
      <c r="E936" t="s">
        <v>32</v>
      </c>
      <c r="F936">
        <v>3</v>
      </c>
      <c r="G936">
        <v>3</v>
      </c>
      <c r="H936" t="s">
        <v>67</v>
      </c>
      <c r="I936" s="3">
        <v>45916.612692657087</v>
      </c>
      <c r="J936" s="3">
        <v>45916.654359323751</v>
      </c>
      <c r="K936">
        <v>60</v>
      </c>
      <c r="L936">
        <v>60</v>
      </c>
      <c r="M936">
        <v>1</v>
      </c>
      <c r="N936" s="3">
        <v>45913</v>
      </c>
      <c r="O936" s="1">
        <f>VLOOKUP(A936,schedule!A:J,10,0)</f>
        <v>45919</v>
      </c>
      <c r="P936">
        <f>IF(J936-O936&lt;0,0,J936-O936)</f>
        <v>0</v>
      </c>
    </row>
    <row r="937" spans="1:16">
      <c r="A937">
        <v>1112</v>
      </c>
      <c r="B937">
        <v>243</v>
      </c>
      <c r="C937">
        <v>1</v>
      </c>
      <c r="D937">
        <v>2</v>
      </c>
      <c r="E937" t="s">
        <v>34</v>
      </c>
      <c r="F937">
        <v>3</v>
      </c>
      <c r="G937">
        <v>3</v>
      </c>
      <c r="H937" t="s">
        <v>67</v>
      </c>
      <c r="I937" s="3">
        <v>45916.612692657087</v>
      </c>
      <c r="J937" s="3">
        <v>45916.654359323751</v>
      </c>
      <c r="K937">
        <v>60</v>
      </c>
      <c r="L937">
        <v>60</v>
      </c>
      <c r="M937">
        <v>1</v>
      </c>
      <c r="N937" s="3">
        <v>45910</v>
      </c>
      <c r="O937" s="1">
        <f>VLOOKUP(A937,schedule!A:J,10,0)</f>
        <v>45916</v>
      </c>
      <c r="P937">
        <f>IF(J937-O937&lt;0,0,J937-O937)</f>
        <v>0.65435932375112316</v>
      </c>
    </row>
    <row r="938" spans="1:16">
      <c r="A938">
        <v>1113</v>
      </c>
      <c r="B938">
        <v>256</v>
      </c>
      <c r="C938">
        <v>2</v>
      </c>
      <c r="D938">
        <v>3</v>
      </c>
      <c r="E938" t="s">
        <v>33</v>
      </c>
      <c r="F938">
        <v>3</v>
      </c>
      <c r="G938">
        <v>3</v>
      </c>
      <c r="H938" t="s">
        <v>67</v>
      </c>
      <c r="I938" s="3">
        <v>45916.612692657087</v>
      </c>
      <c r="J938" s="3">
        <v>45916.654359323751</v>
      </c>
      <c r="K938">
        <v>60</v>
      </c>
      <c r="L938">
        <v>60</v>
      </c>
      <c r="M938">
        <v>1</v>
      </c>
      <c r="N938" s="3">
        <v>45913</v>
      </c>
      <c r="O938" s="1">
        <f>VLOOKUP(A938,schedule!A:J,10,0)</f>
        <v>45919</v>
      </c>
      <c r="P938">
        <f>IF(J938-O938&lt;0,0,J938-O938)</f>
        <v>0</v>
      </c>
    </row>
    <row r="939" spans="1:16">
      <c r="A939">
        <v>1113</v>
      </c>
      <c r="B939">
        <v>260</v>
      </c>
      <c r="C939">
        <v>3</v>
      </c>
      <c r="D939">
        <v>1</v>
      </c>
      <c r="E939" t="s">
        <v>31</v>
      </c>
      <c r="F939">
        <v>3</v>
      </c>
      <c r="G939">
        <v>3</v>
      </c>
      <c r="H939" t="s">
        <v>67</v>
      </c>
      <c r="I939" s="3">
        <v>45916.633525990423</v>
      </c>
      <c r="J939" s="3">
        <v>45916.654359323751</v>
      </c>
      <c r="K939">
        <v>30</v>
      </c>
      <c r="L939">
        <v>30</v>
      </c>
      <c r="M939">
        <v>1</v>
      </c>
      <c r="N939" s="3">
        <v>45913</v>
      </c>
      <c r="O939" s="1">
        <f>VLOOKUP(A939,schedule!A:J,10,0)</f>
        <v>45919</v>
      </c>
      <c r="P939">
        <f>IF(J939-O939&lt;0,0,J939-O939)</f>
        <v>0</v>
      </c>
    </row>
    <row r="940" spans="1:16">
      <c r="A940">
        <v>1112</v>
      </c>
      <c r="B940">
        <v>267</v>
      </c>
      <c r="C940">
        <v>2</v>
      </c>
      <c r="D940">
        <v>3</v>
      </c>
      <c r="E940" t="s">
        <v>31</v>
      </c>
      <c r="F940">
        <v>3</v>
      </c>
      <c r="G940">
        <v>3</v>
      </c>
      <c r="H940" t="s">
        <v>67</v>
      </c>
      <c r="I940" s="3">
        <v>45916.623109323751</v>
      </c>
      <c r="J940" s="3">
        <v>45916.654359323751</v>
      </c>
      <c r="K940">
        <v>45</v>
      </c>
      <c r="L940">
        <v>45</v>
      </c>
      <c r="M940">
        <v>1</v>
      </c>
      <c r="N940" s="3">
        <v>45910</v>
      </c>
      <c r="O940" s="1">
        <f>VLOOKUP(A940,schedule!A:J,10,0)</f>
        <v>45916</v>
      </c>
      <c r="P940">
        <f>IF(J940-O940&lt;0,0,J940-O940)</f>
        <v>0.65435932375112316</v>
      </c>
    </row>
    <row r="941" spans="1:16">
      <c r="A941">
        <v>1113</v>
      </c>
      <c r="B941">
        <v>267</v>
      </c>
      <c r="C941">
        <v>1</v>
      </c>
      <c r="D941">
        <v>2</v>
      </c>
      <c r="E941" t="s">
        <v>31</v>
      </c>
      <c r="F941">
        <v>3</v>
      </c>
      <c r="G941">
        <v>3</v>
      </c>
      <c r="H941" t="s">
        <v>67</v>
      </c>
      <c r="I941" s="3">
        <v>45916.623109323751</v>
      </c>
      <c r="J941" s="3">
        <v>45916.654359323751</v>
      </c>
      <c r="K941">
        <v>45</v>
      </c>
      <c r="L941">
        <v>45</v>
      </c>
      <c r="M941">
        <v>1</v>
      </c>
      <c r="N941" s="3">
        <v>45913</v>
      </c>
      <c r="O941" s="1">
        <f>VLOOKUP(A941,schedule!A:J,10,0)</f>
        <v>45919</v>
      </c>
      <c r="P941">
        <f>IF(J941-O941&lt;0,0,J941-O941)</f>
        <v>0</v>
      </c>
    </row>
    <row r="942" spans="1:16">
      <c r="A942">
        <v>1113</v>
      </c>
      <c r="B942">
        <v>286</v>
      </c>
      <c r="C942">
        <v>3</v>
      </c>
      <c r="D942">
        <v>3</v>
      </c>
      <c r="E942" t="s">
        <v>33</v>
      </c>
      <c r="F942">
        <v>3</v>
      </c>
      <c r="G942">
        <v>3</v>
      </c>
      <c r="H942" t="s">
        <v>67</v>
      </c>
      <c r="I942" s="3">
        <v>45916.612692657087</v>
      </c>
      <c r="J942" s="3">
        <v>45916.654359323751</v>
      </c>
      <c r="K942">
        <v>60</v>
      </c>
      <c r="L942">
        <v>60</v>
      </c>
      <c r="M942">
        <v>1</v>
      </c>
      <c r="N942" s="3">
        <v>45913</v>
      </c>
      <c r="O942" s="1">
        <f>VLOOKUP(A942,schedule!A:J,10,0)</f>
        <v>45919</v>
      </c>
      <c r="P942">
        <f>IF(J942-O942&lt;0,0,J942-O942)</f>
        <v>0</v>
      </c>
    </row>
    <row r="943" spans="1:16">
      <c r="A943">
        <v>1112</v>
      </c>
      <c r="B943">
        <v>288</v>
      </c>
      <c r="C943">
        <v>3</v>
      </c>
      <c r="D943">
        <v>2</v>
      </c>
      <c r="E943" t="s">
        <v>34</v>
      </c>
      <c r="F943">
        <v>3</v>
      </c>
      <c r="G943">
        <v>3</v>
      </c>
      <c r="H943" t="s">
        <v>67</v>
      </c>
      <c r="I943" s="3">
        <v>45916.612692657087</v>
      </c>
      <c r="J943" s="3">
        <v>45916.654359323751</v>
      </c>
      <c r="K943">
        <v>60</v>
      </c>
      <c r="L943">
        <v>60</v>
      </c>
      <c r="M943">
        <v>1</v>
      </c>
      <c r="N943" s="3">
        <v>45910</v>
      </c>
      <c r="O943" s="1">
        <f>VLOOKUP(A943,schedule!A:J,10,0)</f>
        <v>45916</v>
      </c>
      <c r="P943">
        <f>IF(J943-O943&lt;0,0,J943-O943)</f>
        <v>0.65435932375112316</v>
      </c>
    </row>
    <row r="944" spans="1:16">
      <c r="A944">
        <v>1113</v>
      </c>
      <c r="B944">
        <v>288</v>
      </c>
      <c r="C944">
        <v>2</v>
      </c>
      <c r="D944">
        <v>3</v>
      </c>
      <c r="E944" t="s">
        <v>34</v>
      </c>
      <c r="F944">
        <v>3</v>
      </c>
      <c r="G944">
        <v>3</v>
      </c>
      <c r="H944" t="s">
        <v>67</v>
      </c>
      <c r="I944" s="3">
        <v>45916.612692657087</v>
      </c>
      <c r="J944" s="3">
        <v>45916.654359323751</v>
      </c>
      <c r="K944">
        <v>60</v>
      </c>
      <c r="L944">
        <v>60</v>
      </c>
      <c r="M944">
        <v>1</v>
      </c>
      <c r="N944" s="3">
        <v>45913</v>
      </c>
      <c r="O944" s="1">
        <f>VLOOKUP(A944,schedule!A:J,10,0)</f>
        <v>45919</v>
      </c>
      <c r="P944">
        <f>IF(J944-O944&lt;0,0,J944-O944)</f>
        <v>0</v>
      </c>
    </row>
    <row r="945" spans="1:16">
      <c r="A945">
        <v>1112</v>
      </c>
      <c r="B945">
        <v>311</v>
      </c>
      <c r="C945">
        <v>1</v>
      </c>
      <c r="D945">
        <v>2</v>
      </c>
      <c r="E945" t="s">
        <v>34</v>
      </c>
      <c r="F945">
        <v>3</v>
      </c>
      <c r="G945">
        <v>3</v>
      </c>
      <c r="H945" t="s">
        <v>67</v>
      </c>
      <c r="I945" s="3">
        <v>45916.612692657087</v>
      </c>
      <c r="J945" s="3">
        <v>45916.654359323751</v>
      </c>
      <c r="K945">
        <v>60</v>
      </c>
      <c r="L945">
        <v>60</v>
      </c>
      <c r="M945">
        <v>1</v>
      </c>
      <c r="N945" s="3">
        <v>45910</v>
      </c>
      <c r="O945" s="1">
        <f>VLOOKUP(A945,schedule!A:J,10,0)</f>
        <v>45916</v>
      </c>
      <c r="P945">
        <f>IF(J945-O945&lt;0,0,J945-O945)</f>
        <v>0.65435932375112316</v>
      </c>
    </row>
    <row r="946" spans="1:16">
      <c r="A946">
        <v>1113</v>
      </c>
      <c r="B946">
        <v>311</v>
      </c>
      <c r="C946">
        <v>2</v>
      </c>
      <c r="D946">
        <v>2</v>
      </c>
      <c r="E946" t="s">
        <v>34</v>
      </c>
      <c r="F946">
        <v>3</v>
      </c>
      <c r="G946">
        <v>3</v>
      </c>
      <c r="H946" t="s">
        <v>67</v>
      </c>
      <c r="I946" s="3">
        <v>45916.612692657087</v>
      </c>
      <c r="J946" s="3">
        <v>45916.654359323751</v>
      </c>
      <c r="K946">
        <v>60</v>
      </c>
      <c r="L946">
        <v>60</v>
      </c>
      <c r="M946">
        <v>1</v>
      </c>
      <c r="N946" s="3">
        <v>45913</v>
      </c>
      <c r="O946" s="1">
        <f>VLOOKUP(A946,schedule!A:J,10,0)</f>
        <v>45919</v>
      </c>
      <c r="P946">
        <f>IF(J946-O946&lt;0,0,J946-O946)</f>
        <v>0</v>
      </c>
    </row>
    <row r="947" spans="1:16">
      <c r="A947">
        <v>1112</v>
      </c>
      <c r="B947">
        <v>313</v>
      </c>
      <c r="C947">
        <v>1</v>
      </c>
      <c r="D947">
        <v>3</v>
      </c>
      <c r="E947" t="s">
        <v>31</v>
      </c>
      <c r="F947">
        <v>3</v>
      </c>
      <c r="G947">
        <v>3</v>
      </c>
      <c r="H947" t="s">
        <v>67</v>
      </c>
      <c r="I947" s="3">
        <v>45916.643942657087</v>
      </c>
      <c r="J947" s="3">
        <v>45916.654359323751</v>
      </c>
      <c r="K947">
        <v>15</v>
      </c>
      <c r="L947">
        <v>15</v>
      </c>
      <c r="M947">
        <v>1</v>
      </c>
      <c r="N947" s="3">
        <v>45910</v>
      </c>
      <c r="O947" s="1">
        <f>VLOOKUP(A947,schedule!A:J,10,0)</f>
        <v>45916</v>
      </c>
      <c r="P947">
        <f>IF(J947-O947&lt;0,0,J947-O947)</f>
        <v>0.65435932375112316</v>
      </c>
    </row>
    <row r="948" spans="1:16">
      <c r="A948">
        <v>1113</v>
      </c>
      <c r="B948">
        <v>313</v>
      </c>
      <c r="C948">
        <v>3</v>
      </c>
      <c r="D948">
        <v>2</v>
      </c>
      <c r="E948" t="s">
        <v>31</v>
      </c>
      <c r="F948">
        <v>3</v>
      </c>
      <c r="G948">
        <v>3</v>
      </c>
      <c r="H948" t="s">
        <v>67</v>
      </c>
      <c r="I948" s="3">
        <v>45916.643942657087</v>
      </c>
      <c r="J948" s="3">
        <v>45916.654359323751</v>
      </c>
      <c r="K948">
        <v>15</v>
      </c>
      <c r="L948">
        <v>15</v>
      </c>
      <c r="M948">
        <v>1</v>
      </c>
      <c r="N948" s="3">
        <v>45913</v>
      </c>
      <c r="O948" s="1">
        <f>VLOOKUP(A948,schedule!A:J,10,0)</f>
        <v>45919</v>
      </c>
      <c r="P948">
        <f>IF(J948-O948&lt;0,0,J948-O948)</f>
        <v>0</v>
      </c>
    </row>
    <row r="949" spans="1:16">
      <c r="A949">
        <v>1112</v>
      </c>
      <c r="B949">
        <v>325</v>
      </c>
      <c r="C949">
        <v>3</v>
      </c>
      <c r="D949">
        <v>1</v>
      </c>
      <c r="E949" t="s">
        <v>31</v>
      </c>
      <c r="F949">
        <v>3</v>
      </c>
      <c r="G949">
        <v>3</v>
      </c>
      <c r="H949" t="s">
        <v>67</v>
      </c>
      <c r="I949" s="3">
        <v>45916.612692657087</v>
      </c>
      <c r="J949" s="3">
        <v>45916.654359323751</v>
      </c>
      <c r="K949">
        <v>60</v>
      </c>
      <c r="L949">
        <v>60</v>
      </c>
      <c r="M949">
        <v>1</v>
      </c>
      <c r="N949" s="3">
        <v>45910</v>
      </c>
      <c r="O949" s="1">
        <f>VLOOKUP(A949,schedule!A:J,10,0)</f>
        <v>45916</v>
      </c>
      <c r="P949">
        <f>IF(J949-O949&lt;0,0,J949-O949)</f>
        <v>0.65435932375112316</v>
      </c>
    </row>
    <row r="950" spans="1:16">
      <c r="A950">
        <v>1113</v>
      </c>
      <c r="B950">
        <v>325</v>
      </c>
      <c r="C950">
        <v>2</v>
      </c>
      <c r="D950">
        <v>2</v>
      </c>
      <c r="E950" t="s">
        <v>31</v>
      </c>
      <c r="F950">
        <v>3</v>
      </c>
      <c r="G950">
        <v>3</v>
      </c>
      <c r="H950" t="s">
        <v>67</v>
      </c>
      <c r="I950" s="3">
        <v>45916.612692657087</v>
      </c>
      <c r="J950" s="3">
        <v>45916.654359323751</v>
      </c>
      <c r="K950">
        <v>60</v>
      </c>
      <c r="L950">
        <v>60</v>
      </c>
      <c r="M950">
        <v>1</v>
      </c>
      <c r="N950" s="3">
        <v>45913</v>
      </c>
      <c r="O950" s="1">
        <f>VLOOKUP(A950,schedule!A:J,10,0)</f>
        <v>45919</v>
      </c>
      <c r="P950">
        <f>IF(J950-O950&lt;0,0,J950-O950)</f>
        <v>0</v>
      </c>
    </row>
    <row r="951" spans="1:16">
      <c r="A951">
        <v>1112</v>
      </c>
      <c r="B951">
        <v>341</v>
      </c>
      <c r="C951">
        <v>2</v>
      </c>
      <c r="D951">
        <v>2</v>
      </c>
      <c r="E951" t="s">
        <v>34</v>
      </c>
      <c r="F951">
        <v>3</v>
      </c>
      <c r="G951">
        <v>3</v>
      </c>
      <c r="H951" t="s">
        <v>67</v>
      </c>
      <c r="I951" s="3">
        <v>45916.633525990423</v>
      </c>
      <c r="J951" s="3">
        <v>45916.654359323751</v>
      </c>
      <c r="K951">
        <v>30</v>
      </c>
      <c r="L951">
        <v>30</v>
      </c>
      <c r="M951">
        <v>1</v>
      </c>
      <c r="N951" s="3">
        <v>45910</v>
      </c>
      <c r="O951" s="1">
        <f>VLOOKUP(A951,schedule!A:J,10,0)</f>
        <v>45916</v>
      </c>
      <c r="P951">
        <f>IF(J951-O951&lt;0,0,J951-O951)</f>
        <v>0.65435932375112316</v>
      </c>
    </row>
    <row r="952" spans="1:16">
      <c r="A952">
        <v>1113</v>
      </c>
      <c r="B952">
        <v>341</v>
      </c>
      <c r="C952">
        <v>1</v>
      </c>
      <c r="D952">
        <v>2</v>
      </c>
      <c r="E952" t="s">
        <v>34</v>
      </c>
      <c r="F952">
        <v>3</v>
      </c>
      <c r="G952">
        <v>3</v>
      </c>
      <c r="H952" t="s">
        <v>67</v>
      </c>
      <c r="I952" s="3">
        <v>45916.633525990423</v>
      </c>
      <c r="J952" s="3">
        <v>45916.654359323751</v>
      </c>
      <c r="K952">
        <v>30</v>
      </c>
      <c r="L952">
        <v>30</v>
      </c>
      <c r="M952">
        <v>1</v>
      </c>
      <c r="N952" s="3">
        <v>45913</v>
      </c>
      <c r="O952" s="1">
        <f>VLOOKUP(A952,schedule!A:J,10,0)</f>
        <v>45919</v>
      </c>
      <c r="P952">
        <f>IF(J952-O952&lt;0,0,J952-O952)</f>
        <v>0</v>
      </c>
    </row>
    <row r="953" spans="1:16">
      <c r="A953">
        <v>1113</v>
      </c>
      <c r="B953">
        <v>343</v>
      </c>
      <c r="C953">
        <v>2</v>
      </c>
      <c r="D953">
        <v>3</v>
      </c>
      <c r="E953" t="s">
        <v>31</v>
      </c>
      <c r="F953">
        <v>3</v>
      </c>
      <c r="G953">
        <v>3</v>
      </c>
      <c r="H953" t="s">
        <v>67</v>
      </c>
      <c r="I953" s="3">
        <v>45916.612692657087</v>
      </c>
      <c r="J953" s="3">
        <v>45916.654359323751</v>
      </c>
      <c r="K953">
        <v>60</v>
      </c>
      <c r="L953">
        <v>60</v>
      </c>
      <c r="M953">
        <v>1</v>
      </c>
      <c r="N953" s="3">
        <v>45913</v>
      </c>
      <c r="O953" s="1">
        <f>VLOOKUP(A953,schedule!A:J,10,0)</f>
        <v>45919</v>
      </c>
      <c r="P953">
        <f>IF(J953-O953&lt;0,0,J953-O953)</f>
        <v>0</v>
      </c>
    </row>
    <row r="954" spans="1:16">
      <c r="A954">
        <v>1112</v>
      </c>
      <c r="B954">
        <v>367</v>
      </c>
      <c r="C954">
        <v>3</v>
      </c>
      <c r="D954">
        <v>2</v>
      </c>
      <c r="E954" t="s">
        <v>32</v>
      </c>
      <c r="F954">
        <v>3</v>
      </c>
      <c r="G954">
        <v>3</v>
      </c>
      <c r="H954" t="s">
        <v>67</v>
      </c>
      <c r="I954" s="3">
        <v>45916.623109323751</v>
      </c>
      <c r="J954" s="3">
        <v>45916.654359323751</v>
      </c>
      <c r="K954">
        <v>45</v>
      </c>
      <c r="L954">
        <v>45</v>
      </c>
      <c r="M954">
        <v>1</v>
      </c>
      <c r="N954" s="3">
        <v>45910</v>
      </c>
      <c r="O954" s="1">
        <f>VLOOKUP(A954,schedule!A:J,10,0)</f>
        <v>45916</v>
      </c>
      <c r="P954">
        <f>IF(J954-O954&lt;0,0,J954-O954)</f>
        <v>0.65435932375112316</v>
      </c>
    </row>
    <row r="955" spans="1:16">
      <c r="A955">
        <v>1113</v>
      </c>
      <c r="B955">
        <v>367</v>
      </c>
      <c r="C955">
        <v>2</v>
      </c>
      <c r="D955">
        <v>2</v>
      </c>
      <c r="E955" t="s">
        <v>32</v>
      </c>
      <c r="F955">
        <v>3</v>
      </c>
      <c r="G955">
        <v>3</v>
      </c>
      <c r="H955" t="s">
        <v>67</v>
      </c>
      <c r="I955" s="3">
        <v>45916.623109323751</v>
      </c>
      <c r="J955" s="3">
        <v>45916.654359323751</v>
      </c>
      <c r="K955">
        <v>45</v>
      </c>
      <c r="L955">
        <v>45</v>
      </c>
      <c r="M955">
        <v>1</v>
      </c>
      <c r="N955" s="3">
        <v>45913</v>
      </c>
      <c r="O955" s="1">
        <f>VLOOKUP(A955,schedule!A:J,10,0)</f>
        <v>45919</v>
      </c>
      <c r="P955">
        <f>IF(J955-O955&lt;0,0,J955-O955)</f>
        <v>0</v>
      </c>
    </row>
    <row r="956" spans="1:16">
      <c r="A956">
        <v>1112</v>
      </c>
      <c r="B956">
        <v>372</v>
      </c>
      <c r="C956">
        <v>2</v>
      </c>
      <c r="D956">
        <v>3</v>
      </c>
      <c r="E956" t="s">
        <v>32</v>
      </c>
      <c r="F956">
        <v>3</v>
      </c>
      <c r="G956">
        <v>3</v>
      </c>
      <c r="H956" t="s">
        <v>67</v>
      </c>
      <c r="I956" s="3">
        <v>45916.612692657087</v>
      </c>
      <c r="J956" s="3">
        <v>45916.654359323751</v>
      </c>
      <c r="K956">
        <v>60</v>
      </c>
      <c r="L956">
        <v>60</v>
      </c>
      <c r="M956">
        <v>1</v>
      </c>
      <c r="N956" s="3">
        <v>45910</v>
      </c>
      <c r="O956" s="1">
        <f>VLOOKUP(A956,schedule!A:J,10,0)</f>
        <v>45916</v>
      </c>
      <c r="P956">
        <f>IF(J956-O956&lt;0,0,J956-O956)</f>
        <v>0.65435932375112316</v>
      </c>
    </row>
    <row r="957" spans="1:16">
      <c r="A957">
        <v>1113</v>
      </c>
      <c r="B957">
        <v>372</v>
      </c>
      <c r="C957">
        <v>3</v>
      </c>
      <c r="D957">
        <v>1</v>
      </c>
      <c r="E957" t="s">
        <v>32</v>
      </c>
      <c r="F957">
        <v>3</v>
      </c>
      <c r="G957">
        <v>3</v>
      </c>
      <c r="H957" t="s">
        <v>67</v>
      </c>
      <c r="I957" s="3">
        <v>45916.612692657087</v>
      </c>
      <c r="J957" s="3">
        <v>45916.654359323751</v>
      </c>
      <c r="K957">
        <v>60</v>
      </c>
      <c r="L957">
        <v>60</v>
      </c>
      <c r="M957">
        <v>1</v>
      </c>
      <c r="N957" s="3">
        <v>45913</v>
      </c>
      <c r="O957" s="1">
        <f>VLOOKUP(A957,schedule!A:J,10,0)</f>
        <v>45919</v>
      </c>
      <c r="P957">
        <f>IF(J957-O957&lt;0,0,J957-O957)</f>
        <v>0</v>
      </c>
    </row>
    <row r="958" spans="1:16">
      <c r="A958">
        <v>1113</v>
      </c>
      <c r="B958">
        <v>378</v>
      </c>
      <c r="C958">
        <v>1</v>
      </c>
      <c r="D958">
        <v>2</v>
      </c>
      <c r="E958" t="s">
        <v>32</v>
      </c>
      <c r="F958">
        <v>3</v>
      </c>
      <c r="G958">
        <v>3</v>
      </c>
      <c r="H958" t="s">
        <v>67</v>
      </c>
      <c r="I958" s="3">
        <v>45916.633525990423</v>
      </c>
      <c r="J958" s="3">
        <v>45916.654359323751</v>
      </c>
      <c r="K958">
        <v>30</v>
      </c>
      <c r="L958">
        <v>30</v>
      </c>
      <c r="M958">
        <v>1</v>
      </c>
      <c r="N958" s="3">
        <v>45913</v>
      </c>
      <c r="O958" s="1">
        <f>VLOOKUP(A958,schedule!A:J,10,0)</f>
        <v>45919</v>
      </c>
      <c r="P958">
        <f>IF(J958-O958&lt;0,0,J958-O958)</f>
        <v>0</v>
      </c>
    </row>
    <row r="959" spans="1:16">
      <c r="A959">
        <v>1114</v>
      </c>
      <c r="B959">
        <v>378</v>
      </c>
      <c r="C959">
        <v>1</v>
      </c>
      <c r="D959">
        <v>3</v>
      </c>
      <c r="E959" t="s">
        <v>32</v>
      </c>
      <c r="F959">
        <v>3</v>
      </c>
      <c r="G959">
        <v>3</v>
      </c>
      <c r="H959" t="s">
        <v>67</v>
      </c>
      <c r="I959" s="3">
        <v>45916.633525990423</v>
      </c>
      <c r="J959" s="3">
        <v>45916.654359323751</v>
      </c>
      <c r="K959">
        <v>30</v>
      </c>
      <c r="L959">
        <v>30</v>
      </c>
      <c r="M959">
        <v>1</v>
      </c>
      <c r="N959" s="3">
        <v>45916</v>
      </c>
      <c r="O959" s="1">
        <f>VLOOKUP(A959,schedule!A:J,10,0)</f>
        <v>45922</v>
      </c>
      <c r="P959">
        <f>IF(J959-O959&lt;0,0,J959-O959)</f>
        <v>0</v>
      </c>
    </row>
    <row r="960" spans="1:16">
      <c r="A960">
        <v>1113</v>
      </c>
      <c r="B960">
        <v>401</v>
      </c>
      <c r="C960">
        <v>2</v>
      </c>
      <c r="D960">
        <v>3</v>
      </c>
      <c r="E960" t="s">
        <v>33</v>
      </c>
      <c r="F960">
        <v>3</v>
      </c>
      <c r="G960">
        <v>3</v>
      </c>
      <c r="H960" t="s">
        <v>67</v>
      </c>
      <c r="I960" s="3">
        <v>45916.643942657087</v>
      </c>
      <c r="J960" s="3">
        <v>45916.654359323751</v>
      </c>
      <c r="K960">
        <v>15</v>
      </c>
      <c r="L960">
        <v>15</v>
      </c>
      <c r="M960">
        <v>1</v>
      </c>
      <c r="N960" s="3">
        <v>45913</v>
      </c>
      <c r="O960" s="1">
        <f>VLOOKUP(A960,schedule!A:J,10,0)</f>
        <v>45919</v>
      </c>
      <c r="P960">
        <f>IF(J960-O960&lt;0,0,J960-O960)</f>
        <v>0</v>
      </c>
    </row>
    <row r="961" spans="1:16">
      <c r="A961">
        <v>1113</v>
      </c>
      <c r="B961">
        <v>408</v>
      </c>
      <c r="C961">
        <v>3</v>
      </c>
      <c r="D961">
        <v>2</v>
      </c>
      <c r="E961" t="s">
        <v>33</v>
      </c>
      <c r="F961">
        <v>3</v>
      </c>
      <c r="G961">
        <v>3</v>
      </c>
      <c r="H961" t="s">
        <v>67</v>
      </c>
      <c r="I961" s="3">
        <v>45916.643942657087</v>
      </c>
      <c r="J961" s="3">
        <v>45916.654359323751</v>
      </c>
      <c r="K961">
        <v>15</v>
      </c>
      <c r="L961">
        <v>15</v>
      </c>
      <c r="M961">
        <v>1</v>
      </c>
      <c r="N961" s="3">
        <v>45913</v>
      </c>
      <c r="O961" s="1">
        <f>VLOOKUP(A961,schedule!A:J,10,0)</f>
        <v>45919</v>
      </c>
      <c r="P961">
        <f>IF(J961-O961&lt;0,0,J961-O961)</f>
        <v>0</v>
      </c>
    </row>
    <row r="962" spans="1:16">
      <c r="A962">
        <v>1112</v>
      </c>
      <c r="B962">
        <v>422</v>
      </c>
      <c r="C962">
        <v>2</v>
      </c>
      <c r="D962">
        <v>1</v>
      </c>
      <c r="E962" t="s">
        <v>35</v>
      </c>
      <c r="F962">
        <v>4</v>
      </c>
      <c r="G962">
        <v>4</v>
      </c>
      <c r="H962" t="s">
        <v>67</v>
      </c>
      <c r="I962" s="3">
        <v>45916.612692657087</v>
      </c>
      <c r="J962" s="3">
        <v>45916.654359323751</v>
      </c>
      <c r="K962">
        <v>60</v>
      </c>
      <c r="L962">
        <v>60</v>
      </c>
      <c r="M962">
        <v>1</v>
      </c>
      <c r="N962" s="3">
        <v>45913</v>
      </c>
      <c r="O962" s="1">
        <f>VLOOKUP(A962,schedule!A:J,10,0)</f>
        <v>45916</v>
      </c>
      <c r="P962">
        <f>IF(J962-O962&lt;0,0,J962-O962)</f>
        <v>0.65435932375112316</v>
      </c>
    </row>
    <row r="963" spans="1:16">
      <c r="A963">
        <v>1113</v>
      </c>
      <c r="B963">
        <v>422</v>
      </c>
      <c r="C963">
        <v>1</v>
      </c>
      <c r="D963">
        <v>1</v>
      </c>
      <c r="E963" t="s">
        <v>35</v>
      </c>
      <c r="F963">
        <v>4</v>
      </c>
      <c r="G963">
        <v>4</v>
      </c>
      <c r="H963" t="s">
        <v>67</v>
      </c>
      <c r="I963" s="3">
        <v>45916.612692657087</v>
      </c>
      <c r="J963" s="3">
        <v>45916.654359323751</v>
      </c>
      <c r="K963">
        <v>60</v>
      </c>
      <c r="L963">
        <v>60</v>
      </c>
      <c r="M963">
        <v>1</v>
      </c>
      <c r="N963" s="3">
        <v>45916</v>
      </c>
      <c r="O963" s="1">
        <f>VLOOKUP(A963,schedule!A:J,10,0)</f>
        <v>45919</v>
      </c>
      <c r="P963">
        <f>IF(J963-O963&lt;0,0,J963-O963)</f>
        <v>0</v>
      </c>
    </row>
    <row r="964" spans="1:16">
      <c r="A964">
        <v>1113</v>
      </c>
      <c r="B964">
        <v>430</v>
      </c>
      <c r="C964">
        <v>2</v>
      </c>
      <c r="D964">
        <v>3</v>
      </c>
      <c r="E964" t="s">
        <v>35</v>
      </c>
      <c r="F964">
        <v>4</v>
      </c>
      <c r="G964">
        <v>4</v>
      </c>
      <c r="H964" t="s">
        <v>67</v>
      </c>
      <c r="I964" s="3">
        <v>45916.612692657087</v>
      </c>
      <c r="J964" s="3">
        <v>45916.654359323751</v>
      </c>
      <c r="K964">
        <v>60</v>
      </c>
      <c r="L964">
        <v>60</v>
      </c>
      <c r="M964">
        <v>1</v>
      </c>
      <c r="N964" s="3">
        <v>45916</v>
      </c>
      <c r="O964" s="1">
        <f>VLOOKUP(A964,schedule!A:J,10,0)</f>
        <v>45919</v>
      </c>
      <c r="P964">
        <f>IF(J964-O964&lt;0,0,J964-O964)</f>
        <v>0</v>
      </c>
    </row>
    <row r="965" spans="1:16">
      <c r="A965">
        <v>1112</v>
      </c>
      <c r="B965">
        <v>438</v>
      </c>
      <c r="C965">
        <v>2</v>
      </c>
      <c r="D965">
        <v>3</v>
      </c>
      <c r="E965" t="s">
        <v>36</v>
      </c>
      <c r="F965">
        <v>4</v>
      </c>
      <c r="G965">
        <v>4</v>
      </c>
      <c r="H965" t="s">
        <v>67</v>
      </c>
      <c r="I965" s="3">
        <v>45916.612692657087</v>
      </c>
      <c r="J965" s="3">
        <v>45916.654359323751</v>
      </c>
      <c r="K965">
        <v>60</v>
      </c>
      <c r="L965">
        <v>60</v>
      </c>
      <c r="M965">
        <v>1</v>
      </c>
      <c r="N965" s="3">
        <v>45913</v>
      </c>
      <c r="O965" s="1">
        <f>VLOOKUP(A965,schedule!A:J,10,0)</f>
        <v>45916</v>
      </c>
      <c r="P965">
        <f>IF(J965-O965&lt;0,0,J965-O965)</f>
        <v>0.65435932375112316</v>
      </c>
    </row>
    <row r="966" spans="1:16">
      <c r="A966">
        <v>1113</v>
      </c>
      <c r="B966">
        <v>438</v>
      </c>
      <c r="C966">
        <v>2</v>
      </c>
      <c r="D966">
        <v>2</v>
      </c>
      <c r="E966" t="s">
        <v>36</v>
      </c>
      <c r="F966">
        <v>4</v>
      </c>
      <c r="G966">
        <v>4</v>
      </c>
      <c r="H966" t="s">
        <v>67</v>
      </c>
      <c r="I966" s="3">
        <v>45916.612692657087</v>
      </c>
      <c r="J966" s="3">
        <v>45916.654359323751</v>
      </c>
      <c r="K966">
        <v>60</v>
      </c>
      <c r="L966">
        <v>60</v>
      </c>
      <c r="M966">
        <v>1</v>
      </c>
      <c r="N966" s="3">
        <v>45916</v>
      </c>
      <c r="O966" s="1">
        <f>VLOOKUP(A966,schedule!A:J,10,0)</f>
        <v>45919</v>
      </c>
      <c r="P966">
        <f>IF(J966-O966&lt;0,0,J966-O966)</f>
        <v>0</v>
      </c>
    </row>
    <row r="967" spans="1:16">
      <c r="A967">
        <v>1113</v>
      </c>
      <c r="B967">
        <v>442</v>
      </c>
      <c r="C967">
        <v>3</v>
      </c>
      <c r="D967">
        <v>2</v>
      </c>
      <c r="E967" t="s">
        <v>35</v>
      </c>
      <c r="F967">
        <v>4</v>
      </c>
      <c r="G967">
        <v>4</v>
      </c>
      <c r="H967" t="s">
        <v>67</v>
      </c>
      <c r="I967" s="3">
        <v>45916.612692657087</v>
      </c>
      <c r="J967" s="3">
        <v>45916.654359323751</v>
      </c>
      <c r="K967">
        <v>60</v>
      </c>
      <c r="L967">
        <v>60</v>
      </c>
      <c r="M967">
        <v>1</v>
      </c>
      <c r="N967" s="3">
        <v>45916</v>
      </c>
      <c r="O967" s="1">
        <f>VLOOKUP(A967,schedule!A:J,10,0)</f>
        <v>45919</v>
      </c>
      <c r="P967">
        <f>IF(J967-O967&lt;0,0,J967-O967)</f>
        <v>0</v>
      </c>
    </row>
    <row r="968" spans="1:16">
      <c r="A968">
        <v>1112</v>
      </c>
      <c r="B968">
        <v>481</v>
      </c>
      <c r="C968">
        <v>2</v>
      </c>
      <c r="D968">
        <v>3</v>
      </c>
      <c r="E968" t="s">
        <v>35</v>
      </c>
      <c r="F968">
        <v>4</v>
      </c>
      <c r="G968">
        <v>4</v>
      </c>
      <c r="H968" t="s">
        <v>67</v>
      </c>
      <c r="I968" s="3">
        <v>45916.612692657087</v>
      </c>
      <c r="J968" s="3">
        <v>45916.654359323751</v>
      </c>
      <c r="K968">
        <v>60</v>
      </c>
      <c r="L968">
        <v>60</v>
      </c>
      <c r="M968">
        <v>1</v>
      </c>
      <c r="N968" s="3">
        <v>45913</v>
      </c>
      <c r="O968" s="1">
        <f>VLOOKUP(A968,schedule!A:J,10,0)</f>
        <v>45916</v>
      </c>
      <c r="P968">
        <f>IF(J968-O968&lt;0,0,J968-O968)</f>
        <v>0.65435932375112316</v>
      </c>
    </row>
    <row r="969" spans="1:16">
      <c r="A969">
        <v>1115</v>
      </c>
      <c r="B969">
        <v>2</v>
      </c>
      <c r="C969">
        <v>3</v>
      </c>
      <c r="D969">
        <v>2</v>
      </c>
      <c r="E969" t="s">
        <v>20</v>
      </c>
      <c r="F969">
        <v>1</v>
      </c>
      <c r="G969">
        <v>1</v>
      </c>
      <c r="H969" t="s">
        <v>67</v>
      </c>
      <c r="I969" s="3">
        <v>45916.633526001991</v>
      </c>
      <c r="J969" s="3">
        <v>45916.654359335327</v>
      </c>
      <c r="K969">
        <v>30</v>
      </c>
      <c r="L969">
        <v>30</v>
      </c>
      <c r="M969">
        <v>1</v>
      </c>
      <c r="N969" s="3">
        <v>45913</v>
      </c>
      <c r="O969" s="1">
        <f>VLOOKUP(A969,schedule!A:J,10,0)</f>
        <v>45925</v>
      </c>
      <c r="P969">
        <f>IF(J969-O969&lt;0,0,J969-O969)</f>
        <v>0</v>
      </c>
    </row>
    <row r="970" spans="1:16">
      <c r="A970">
        <v>1114</v>
      </c>
      <c r="B970">
        <v>16</v>
      </c>
      <c r="C970">
        <v>3</v>
      </c>
      <c r="D970">
        <v>1</v>
      </c>
      <c r="E970" t="s">
        <v>24</v>
      </c>
      <c r="F970">
        <v>1</v>
      </c>
      <c r="G970">
        <v>1</v>
      </c>
      <c r="H970" t="s">
        <v>67</v>
      </c>
      <c r="I970" s="3">
        <v>45916.612692668663</v>
      </c>
      <c r="J970" s="3">
        <v>45916.654359335327</v>
      </c>
      <c r="K970">
        <v>60</v>
      </c>
      <c r="L970">
        <v>60</v>
      </c>
      <c r="M970">
        <v>1</v>
      </c>
      <c r="N970" s="3">
        <v>45910</v>
      </c>
      <c r="O970" s="1">
        <f>VLOOKUP(A970,schedule!A:J,10,0)</f>
        <v>45922</v>
      </c>
      <c r="P970">
        <f>IF(J970-O970&lt;0,0,J970-O970)</f>
        <v>0</v>
      </c>
    </row>
    <row r="971" spans="1:16">
      <c r="A971">
        <v>1115</v>
      </c>
      <c r="B971">
        <v>16</v>
      </c>
      <c r="C971">
        <v>2</v>
      </c>
      <c r="D971">
        <v>3</v>
      </c>
      <c r="E971" t="s">
        <v>24</v>
      </c>
      <c r="F971">
        <v>1</v>
      </c>
      <c r="G971">
        <v>1</v>
      </c>
      <c r="H971" t="s">
        <v>67</v>
      </c>
      <c r="I971" s="3">
        <v>45916.612692668663</v>
      </c>
      <c r="J971" s="3">
        <v>45916.654359335327</v>
      </c>
      <c r="K971">
        <v>60</v>
      </c>
      <c r="L971">
        <v>60</v>
      </c>
      <c r="M971">
        <v>1</v>
      </c>
      <c r="N971" s="3">
        <v>45913</v>
      </c>
      <c r="O971" s="1">
        <f>VLOOKUP(A971,schedule!A:J,10,0)</f>
        <v>45925</v>
      </c>
      <c r="P971">
        <f>IF(J971-O971&lt;0,0,J971-O971)</f>
        <v>0</v>
      </c>
    </row>
    <row r="972" spans="1:16">
      <c r="A972">
        <v>1115</v>
      </c>
      <c r="B972">
        <v>17</v>
      </c>
      <c r="C972">
        <v>2</v>
      </c>
      <c r="D972">
        <v>2</v>
      </c>
      <c r="E972" t="s">
        <v>22</v>
      </c>
      <c r="F972">
        <v>1</v>
      </c>
      <c r="G972">
        <v>1</v>
      </c>
      <c r="H972" t="s">
        <v>67</v>
      </c>
      <c r="I972" s="3">
        <v>45916.612692668663</v>
      </c>
      <c r="J972" s="3">
        <v>45916.654359335327</v>
      </c>
      <c r="K972">
        <v>60</v>
      </c>
      <c r="L972">
        <v>60</v>
      </c>
      <c r="M972">
        <v>1</v>
      </c>
      <c r="N972" s="3">
        <v>45913</v>
      </c>
      <c r="O972" s="1">
        <f>VLOOKUP(A972,schedule!A:J,10,0)</f>
        <v>45925</v>
      </c>
      <c r="P972">
        <f>IF(J972-O972&lt;0,0,J972-O972)</f>
        <v>0</v>
      </c>
    </row>
    <row r="973" spans="1:16">
      <c r="A973">
        <v>1115</v>
      </c>
      <c r="B973">
        <v>22</v>
      </c>
      <c r="C973">
        <v>2</v>
      </c>
      <c r="D973">
        <v>1</v>
      </c>
      <c r="E973" t="s">
        <v>21</v>
      </c>
      <c r="F973">
        <v>1</v>
      </c>
      <c r="G973">
        <v>1</v>
      </c>
      <c r="H973" t="s">
        <v>67</v>
      </c>
      <c r="I973" s="3">
        <v>45916.612692668663</v>
      </c>
      <c r="J973" s="3">
        <v>45916.654359335327</v>
      </c>
      <c r="K973">
        <v>60</v>
      </c>
      <c r="L973">
        <v>60</v>
      </c>
      <c r="M973">
        <v>1</v>
      </c>
      <c r="N973" s="3">
        <v>45913</v>
      </c>
      <c r="O973" s="1">
        <f>VLOOKUP(A973,schedule!A:J,10,0)</f>
        <v>45925</v>
      </c>
      <c r="P973">
        <f>IF(J973-O973&lt;0,0,J973-O973)</f>
        <v>0</v>
      </c>
    </row>
    <row r="974" spans="1:16">
      <c r="A974">
        <v>1114</v>
      </c>
      <c r="B974">
        <v>25</v>
      </c>
      <c r="C974">
        <v>2</v>
      </c>
      <c r="D974">
        <v>2</v>
      </c>
      <c r="E974" t="s">
        <v>23</v>
      </c>
      <c r="F974">
        <v>1</v>
      </c>
      <c r="G974">
        <v>1</v>
      </c>
      <c r="H974" t="s">
        <v>67</v>
      </c>
      <c r="I974" s="3">
        <v>45916.612692668663</v>
      </c>
      <c r="J974" s="3">
        <v>45916.654359335327</v>
      </c>
      <c r="K974">
        <v>60</v>
      </c>
      <c r="L974">
        <v>60</v>
      </c>
      <c r="M974">
        <v>1</v>
      </c>
      <c r="N974" s="3">
        <v>45910</v>
      </c>
      <c r="O974" s="1">
        <f>VLOOKUP(A974,schedule!A:J,10,0)</f>
        <v>45922</v>
      </c>
      <c r="P974">
        <f>IF(J974-O974&lt;0,0,J974-O974)</f>
        <v>0</v>
      </c>
    </row>
    <row r="975" spans="1:16">
      <c r="A975">
        <v>1115</v>
      </c>
      <c r="B975">
        <v>25</v>
      </c>
      <c r="C975">
        <v>1</v>
      </c>
      <c r="D975">
        <v>3</v>
      </c>
      <c r="E975" t="s">
        <v>23</v>
      </c>
      <c r="F975">
        <v>1</v>
      </c>
      <c r="G975">
        <v>1</v>
      </c>
      <c r="H975" t="s">
        <v>67</v>
      </c>
      <c r="I975" s="3">
        <v>45916.612692668663</v>
      </c>
      <c r="J975" s="3">
        <v>45916.654359335327</v>
      </c>
      <c r="K975">
        <v>60</v>
      </c>
      <c r="L975">
        <v>60</v>
      </c>
      <c r="M975">
        <v>1</v>
      </c>
      <c r="N975" s="3">
        <v>45913</v>
      </c>
      <c r="O975" s="1">
        <f>VLOOKUP(A975,schedule!A:J,10,0)</f>
        <v>45925</v>
      </c>
      <c r="P975">
        <f>IF(J975-O975&lt;0,0,J975-O975)</f>
        <v>0</v>
      </c>
    </row>
    <row r="976" spans="1:16">
      <c r="A976">
        <v>1114</v>
      </c>
      <c r="B976">
        <v>59</v>
      </c>
      <c r="C976">
        <v>1</v>
      </c>
      <c r="D976">
        <v>1</v>
      </c>
      <c r="E976" t="s">
        <v>21</v>
      </c>
      <c r="F976">
        <v>1</v>
      </c>
      <c r="G976">
        <v>1</v>
      </c>
      <c r="H976" t="s">
        <v>67</v>
      </c>
      <c r="I976" s="3">
        <v>45916.612692668663</v>
      </c>
      <c r="J976" s="3">
        <v>45916.654359335327</v>
      </c>
      <c r="K976">
        <v>60</v>
      </c>
      <c r="L976">
        <v>60</v>
      </c>
      <c r="M976">
        <v>1</v>
      </c>
      <c r="N976" s="3">
        <v>45910</v>
      </c>
      <c r="O976" s="1">
        <f>VLOOKUP(A976,schedule!A:J,10,0)</f>
        <v>45922</v>
      </c>
      <c r="P976">
        <f>IF(J976-O976&lt;0,0,J976-O976)</f>
        <v>0</v>
      </c>
    </row>
    <row r="977" spans="1:16">
      <c r="A977">
        <v>1115</v>
      </c>
      <c r="B977">
        <v>59</v>
      </c>
      <c r="C977">
        <v>1</v>
      </c>
      <c r="D977">
        <v>1</v>
      </c>
      <c r="E977" t="s">
        <v>21</v>
      </c>
      <c r="F977">
        <v>1</v>
      </c>
      <c r="G977">
        <v>1</v>
      </c>
      <c r="H977" t="s">
        <v>67</v>
      </c>
      <c r="I977" s="3">
        <v>45916.612692668663</v>
      </c>
      <c r="J977" s="3">
        <v>45916.654359335327</v>
      </c>
      <c r="K977">
        <v>60</v>
      </c>
      <c r="L977">
        <v>60</v>
      </c>
      <c r="M977">
        <v>1</v>
      </c>
      <c r="N977" s="3">
        <v>45913</v>
      </c>
      <c r="O977" s="1">
        <f>VLOOKUP(A977,schedule!A:J,10,0)</f>
        <v>45925</v>
      </c>
      <c r="P977">
        <f>IF(J977-O977&lt;0,0,J977-O977)</f>
        <v>0</v>
      </c>
    </row>
    <row r="978" spans="1:16">
      <c r="A978">
        <v>1115</v>
      </c>
      <c r="B978">
        <v>72</v>
      </c>
      <c r="C978">
        <v>3</v>
      </c>
      <c r="D978">
        <v>3</v>
      </c>
      <c r="E978" t="s">
        <v>20</v>
      </c>
      <c r="F978">
        <v>1</v>
      </c>
      <c r="G978">
        <v>1</v>
      </c>
      <c r="H978" t="s">
        <v>67</v>
      </c>
      <c r="I978" s="3">
        <v>45916.612692668663</v>
      </c>
      <c r="J978" s="3">
        <v>45916.654359335327</v>
      </c>
      <c r="K978">
        <v>60</v>
      </c>
      <c r="L978">
        <v>60</v>
      </c>
      <c r="M978">
        <v>1</v>
      </c>
      <c r="N978" s="3">
        <v>45913</v>
      </c>
      <c r="O978" s="1">
        <f>VLOOKUP(A978,schedule!A:J,10,0)</f>
        <v>45925</v>
      </c>
      <c r="P978">
        <f>IF(J978-O978&lt;0,0,J978-O978)</f>
        <v>0</v>
      </c>
    </row>
    <row r="979" spans="1:16">
      <c r="A979">
        <v>1115</v>
      </c>
      <c r="B979">
        <v>80</v>
      </c>
      <c r="C979">
        <v>2</v>
      </c>
      <c r="D979">
        <v>3</v>
      </c>
      <c r="E979" t="s">
        <v>24</v>
      </c>
      <c r="F979">
        <v>1</v>
      </c>
      <c r="G979">
        <v>1</v>
      </c>
      <c r="H979" t="s">
        <v>67</v>
      </c>
      <c r="I979" s="3">
        <v>45916.612692668663</v>
      </c>
      <c r="J979" s="3">
        <v>45916.654359335327</v>
      </c>
      <c r="K979">
        <v>60</v>
      </c>
      <c r="L979">
        <v>60</v>
      </c>
      <c r="M979">
        <v>1</v>
      </c>
      <c r="N979" s="3">
        <v>45913</v>
      </c>
      <c r="O979" s="1">
        <f>VLOOKUP(A979,schedule!A:J,10,0)</f>
        <v>45925</v>
      </c>
      <c r="P979">
        <f>IF(J979-O979&lt;0,0,J979-O979)</f>
        <v>0</v>
      </c>
    </row>
    <row r="980" spans="1:16">
      <c r="A980">
        <v>1114</v>
      </c>
      <c r="B980">
        <v>86</v>
      </c>
      <c r="C980">
        <v>3</v>
      </c>
      <c r="D980">
        <v>2</v>
      </c>
      <c r="E980" t="s">
        <v>20</v>
      </c>
      <c r="F980">
        <v>1</v>
      </c>
      <c r="G980">
        <v>1</v>
      </c>
      <c r="H980" t="s">
        <v>67</v>
      </c>
      <c r="I980" s="3">
        <v>45916.612692668663</v>
      </c>
      <c r="J980" s="3">
        <v>45916.654359335327</v>
      </c>
      <c r="K980">
        <v>60</v>
      </c>
      <c r="L980">
        <v>60</v>
      </c>
      <c r="M980">
        <v>1</v>
      </c>
      <c r="N980" s="3">
        <v>45910</v>
      </c>
      <c r="O980" s="1">
        <f>VLOOKUP(A980,schedule!A:J,10,0)</f>
        <v>45922</v>
      </c>
      <c r="P980">
        <f>IF(J980-O980&lt;0,0,J980-O980)</f>
        <v>0</v>
      </c>
    </row>
    <row r="981" spans="1:16">
      <c r="A981">
        <v>1115</v>
      </c>
      <c r="B981">
        <v>86</v>
      </c>
      <c r="C981">
        <v>2</v>
      </c>
      <c r="D981">
        <v>2</v>
      </c>
      <c r="E981" t="s">
        <v>20</v>
      </c>
      <c r="F981">
        <v>1</v>
      </c>
      <c r="G981">
        <v>1</v>
      </c>
      <c r="H981" t="s">
        <v>67</v>
      </c>
      <c r="I981" s="3">
        <v>45916.612692668663</v>
      </c>
      <c r="J981" s="3">
        <v>45916.654359335327</v>
      </c>
      <c r="K981">
        <v>60</v>
      </c>
      <c r="L981">
        <v>60</v>
      </c>
      <c r="M981">
        <v>1</v>
      </c>
      <c r="N981" s="3">
        <v>45913</v>
      </c>
      <c r="O981" s="1">
        <f>VLOOKUP(A981,schedule!A:J,10,0)</f>
        <v>45925</v>
      </c>
      <c r="P981">
        <f>IF(J981-O981&lt;0,0,J981-O981)</f>
        <v>0</v>
      </c>
    </row>
    <row r="982" spans="1:16">
      <c r="A982">
        <v>1115</v>
      </c>
      <c r="B982">
        <v>98</v>
      </c>
      <c r="C982">
        <v>2</v>
      </c>
      <c r="D982">
        <v>2</v>
      </c>
      <c r="E982" t="s">
        <v>24</v>
      </c>
      <c r="F982">
        <v>1</v>
      </c>
      <c r="G982">
        <v>1</v>
      </c>
      <c r="H982" t="s">
        <v>67</v>
      </c>
      <c r="I982" s="3">
        <v>45916.612692668663</v>
      </c>
      <c r="J982" s="3">
        <v>45916.654359335327</v>
      </c>
      <c r="K982">
        <v>60</v>
      </c>
      <c r="L982">
        <v>60</v>
      </c>
      <c r="M982">
        <v>1</v>
      </c>
      <c r="N982" s="3">
        <v>45913</v>
      </c>
      <c r="O982" s="1">
        <f>VLOOKUP(A982,schedule!A:J,10,0)</f>
        <v>45925</v>
      </c>
      <c r="P982">
        <f>IF(J982-O982&lt;0,0,J982-O982)</f>
        <v>0</v>
      </c>
    </row>
    <row r="983" spans="1:16">
      <c r="A983">
        <v>1114</v>
      </c>
      <c r="B983">
        <v>107</v>
      </c>
      <c r="C983">
        <v>1</v>
      </c>
      <c r="D983">
        <v>3</v>
      </c>
      <c r="E983" t="s">
        <v>26</v>
      </c>
      <c r="F983">
        <v>2</v>
      </c>
      <c r="G983">
        <v>2</v>
      </c>
      <c r="H983" t="s">
        <v>67</v>
      </c>
      <c r="I983" s="3">
        <v>45916.612692668663</v>
      </c>
      <c r="J983" s="3">
        <v>45916.654359335327</v>
      </c>
      <c r="K983">
        <v>60</v>
      </c>
      <c r="L983">
        <v>60</v>
      </c>
      <c r="M983">
        <v>1</v>
      </c>
      <c r="N983" s="3">
        <v>45913</v>
      </c>
      <c r="O983" s="1">
        <f>VLOOKUP(A983,schedule!A:J,10,0)</f>
        <v>45922</v>
      </c>
      <c r="P983">
        <f>IF(J983-O983&lt;0,0,J983-O983)</f>
        <v>0</v>
      </c>
    </row>
    <row r="984" spans="1:16">
      <c r="A984">
        <v>1115</v>
      </c>
      <c r="B984">
        <v>107</v>
      </c>
      <c r="C984">
        <v>2</v>
      </c>
      <c r="D984">
        <v>3</v>
      </c>
      <c r="E984" t="s">
        <v>26</v>
      </c>
      <c r="F984">
        <v>2</v>
      </c>
      <c r="G984">
        <v>2</v>
      </c>
      <c r="H984" t="s">
        <v>67</v>
      </c>
      <c r="I984" s="3">
        <v>45916.612692668663</v>
      </c>
      <c r="J984" s="3">
        <v>45916.654359335327</v>
      </c>
      <c r="K984">
        <v>60</v>
      </c>
      <c r="L984">
        <v>60</v>
      </c>
      <c r="M984">
        <v>1</v>
      </c>
      <c r="N984" s="3">
        <v>45916</v>
      </c>
      <c r="O984" s="1">
        <f>VLOOKUP(A984,schedule!A:J,10,0)</f>
        <v>45925</v>
      </c>
      <c r="P984">
        <f>IF(J984-O984&lt;0,0,J984-O984)</f>
        <v>0</v>
      </c>
    </row>
    <row r="985" spans="1:16">
      <c r="A985">
        <v>1115</v>
      </c>
      <c r="B985">
        <v>153</v>
      </c>
      <c r="C985">
        <v>1</v>
      </c>
      <c r="D985">
        <v>1</v>
      </c>
      <c r="E985" t="s">
        <v>28</v>
      </c>
      <c r="F985">
        <v>2</v>
      </c>
      <c r="G985">
        <v>2</v>
      </c>
      <c r="H985" t="s">
        <v>67</v>
      </c>
      <c r="I985" s="3">
        <v>45916.612692668663</v>
      </c>
      <c r="J985" s="3">
        <v>45916.654359335327</v>
      </c>
      <c r="K985">
        <v>60</v>
      </c>
      <c r="L985">
        <v>60</v>
      </c>
      <c r="M985">
        <v>1</v>
      </c>
      <c r="N985" s="3">
        <v>45916</v>
      </c>
      <c r="O985" s="1">
        <f>VLOOKUP(A985,schedule!A:J,10,0)</f>
        <v>45925</v>
      </c>
      <c r="P985">
        <f>IF(J985-O985&lt;0,0,J985-O985)</f>
        <v>0</v>
      </c>
    </row>
    <row r="986" spans="1:16">
      <c r="A986">
        <v>1115</v>
      </c>
      <c r="B986">
        <v>156</v>
      </c>
      <c r="C986">
        <v>3</v>
      </c>
      <c r="D986">
        <v>2</v>
      </c>
      <c r="E986" t="s">
        <v>28</v>
      </c>
      <c r="F986">
        <v>2</v>
      </c>
      <c r="G986">
        <v>2</v>
      </c>
      <c r="H986" t="s">
        <v>67</v>
      </c>
      <c r="I986" s="3">
        <v>45916.623109335327</v>
      </c>
      <c r="J986" s="3">
        <v>45916.654359335327</v>
      </c>
      <c r="K986">
        <v>45</v>
      </c>
      <c r="L986">
        <v>45</v>
      </c>
      <c r="M986">
        <v>1</v>
      </c>
      <c r="N986" s="3">
        <v>45916</v>
      </c>
      <c r="O986" s="1">
        <f>VLOOKUP(A986,schedule!A:J,10,0)</f>
        <v>45925</v>
      </c>
      <c r="P986">
        <f>IF(J986-O986&lt;0,0,J986-O986)</f>
        <v>0</v>
      </c>
    </row>
    <row r="987" spans="1:16">
      <c r="A987">
        <v>1114</v>
      </c>
      <c r="B987">
        <v>185</v>
      </c>
      <c r="C987">
        <v>3</v>
      </c>
      <c r="D987">
        <v>1</v>
      </c>
      <c r="E987" t="s">
        <v>29</v>
      </c>
      <c r="F987">
        <v>2</v>
      </c>
      <c r="G987">
        <v>2</v>
      </c>
      <c r="H987" t="s">
        <v>67</v>
      </c>
      <c r="I987" s="3">
        <v>45916.612692668663</v>
      </c>
      <c r="J987" s="3">
        <v>45916.654359335327</v>
      </c>
      <c r="K987">
        <v>60</v>
      </c>
      <c r="L987">
        <v>60</v>
      </c>
      <c r="M987">
        <v>1</v>
      </c>
      <c r="N987" s="3">
        <v>45913</v>
      </c>
      <c r="O987" s="1">
        <f>VLOOKUP(A987,schedule!A:J,10,0)</f>
        <v>45922</v>
      </c>
      <c r="P987">
        <f>IF(J987-O987&lt;0,0,J987-O987)</f>
        <v>0</v>
      </c>
    </row>
    <row r="988" spans="1:16">
      <c r="A988">
        <v>1115</v>
      </c>
      <c r="B988">
        <v>187</v>
      </c>
      <c r="C988">
        <v>3</v>
      </c>
      <c r="D988">
        <v>2</v>
      </c>
      <c r="E988" t="s">
        <v>27</v>
      </c>
      <c r="F988">
        <v>2</v>
      </c>
      <c r="G988">
        <v>2</v>
      </c>
      <c r="H988" t="s">
        <v>67</v>
      </c>
      <c r="I988" s="3">
        <v>45916.612692668663</v>
      </c>
      <c r="J988" s="3">
        <v>45916.654359335327</v>
      </c>
      <c r="K988">
        <v>60</v>
      </c>
      <c r="L988">
        <v>60</v>
      </c>
      <c r="M988">
        <v>1</v>
      </c>
      <c r="N988" s="3">
        <v>45916</v>
      </c>
      <c r="O988" s="1">
        <f>VLOOKUP(A988,schedule!A:J,10,0)</f>
        <v>45925</v>
      </c>
      <c r="P988">
        <f>IF(J988-O988&lt;0,0,J988-O988)</f>
        <v>0</v>
      </c>
    </row>
    <row r="989" spans="1:16">
      <c r="A989">
        <v>1114</v>
      </c>
      <c r="B989">
        <v>196</v>
      </c>
      <c r="C989">
        <v>3</v>
      </c>
      <c r="D989">
        <v>3</v>
      </c>
      <c r="E989" t="s">
        <v>30</v>
      </c>
      <c r="F989">
        <v>2</v>
      </c>
      <c r="G989">
        <v>2</v>
      </c>
      <c r="H989" t="s">
        <v>67</v>
      </c>
      <c r="I989" s="3">
        <v>45916.612692668663</v>
      </c>
      <c r="J989" s="3">
        <v>45916.654359335327</v>
      </c>
      <c r="K989">
        <v>60</v>
      </c>
      <c r="L989">
        <v>60</v>
      </c>
      <c r="M989">
        <v>1</v>
      </c>
      <c r="N989" s="3">
        <v>45913</v>
      </c>
      <c r="O989" s="1">
        <f>VLOOKUP(A989,schedule!A:J,10,0)</f>
        <v>45922</v>
      </c>
      <c r="P989">
        <f>IF(J989-O989&lt;0,0,J989-O989)</f>
        <v>0</v>
      </c>
    </row>
    <row r="990" spans="1:16">
      <c r="A990">
        <v>1115</v>
      </c>
      <c r="B990">
        <v>196</v>
      </c>
      <c r="C990">
        <v>1</v>
      </c>
      <c r="D990">
        <v>1</v>
      </c>
      <c r="E990" t="s">
        <v>30</v>
      </c>
      <c r="F990">
        <v>2</v>
      </c>
      <c r="G990">
        <v>2</v>
      </c>
      <c r="H990" t="s">
        <v>67</v>
      </c>
      <c r="I990" s="3">
        <v>45916.612692668663</v>
      </c>
      <c r="J990" s="3">
        <v>45916.654359335327</v>
      </c>
      <c r="K990">
        <v>60</v>
      </c>
      <c r="L990">
        <v>60</v>
      </c>
      <c r="M990">
        <v>1</v>
      </c>
      <c r="N990" s="3">
        <v>45916</v>
      </c>
      <c r="O990" s="1">
        <f>VLOOKUP(A990,schedule!A:J,10,0)</f>
        <v>45925</v>
      </c>
      <c r="P990">
        <f>IF(J990-O990&lt;0,0,J990-O990)</f>
        <v>0</v>
      </c>
    </row>
    <row r="991" spans="1:16">
      <c r="A991">
        <v>1114</v>
      </c>
      <c r="B991">
        <v>201</v>
      </c>
      <c r="C991">
        <v>2</v>
      </c>
      <c r="D991">
        <v>1</v>
      </c>
      <c r="E991" t="s">
        <v>29</v>
      </c>
      <c r="F991">
        <v>2</v>
      </c>
      <c r="G991">
        <v>2</v>
      </c>
      <c r="H991" t="s">
        <v>67</v>
      </c>
      <c r="I991" s="3">
        <v>45916.612692668663</v>
      </c>
      <c r="J991" s="3">
        <v>45916.654359335327</v>
      </c>
      <c r="K991">
        <v>60</v>
      </c>
      <c r="L991">
        <v>60</v>
      </c>
      <c r="M991">
        <v>1</v>
      </c>
      <c r="N991" s="3">
        <v>45913</v>
      </c>
      <c r="O991" s="1">
        <f>VLOOKUP(A991,schedule!A:J,10,0)</f>
        <v>45922</v>
      </c>
      <c r="P991">
        <f>IF(J991-O991&lt;0,0,J991-O991)</f>
        <v>0</v>
      </c>
    </row>
    <row r="992" spans="1:16">
      <c r="A992">
        <v>1115</v>
      </c>
      <c r="B992">
        <v>201</v>
      </c>
      <c r="C992">
        <v>2</v>
      </c>
      <c r="D992">
        <v>1</v>
      </c>
      <c r="E992" t="s">
        <v>29</v>
      </c>
      <c r="F992">
        <v>2</v>
      </c>
      <c r="G992">
        <v>2</v>
      </c>
      <c r="H992" t="s">
        <v>67</v>
      </c>
      <c r="I992" s="3">
        <v>45916.612692668663</v>
      </c>
      <c r="J992" s="3">
        <v>45916.654359335327</v>
      </c>
      <c r="K992">
        <v>60</v>
      </c>
      <c r="L992">
        <v>60</v>
      </c>
      <c r="M992">
        <v>1</v>
      </c>
      <c r="N992" s="3">
        <v>45916</v>
      </c>
      <c r="O992" s="1">
        <f>VLOOKUP(A992,schedule!A:J,10,0)</f>
        <v>45925</v>
      </c>
      <c r="P992">
        <f>IF(J992-O992&lt;0,0,J992-O992)</f>
        <v>0</v>
      </c>
    </row>
    <row r="993" spans="1:16">
      <c r="A993">
        <v>1114</v>
      </c>
      <c r="B993">
        <v>218</v>
      </c>
      <c r="C993">
        <v>3</v>
      </c>
      <c r="D993">
        <v>1</v>
      </c>
      <c r="E993" t="s">
        <v>27</v>
      </c>
      <c r="F993">
        <v>2</v>
      </c>
      <c r="G993">
        <v>2</v>
      </c>
      <c r="H993" t="s">
        <v>67</v>
      </c>
      <c r="I993" s="3">
        <v>45916.612692668663</v>
      </c>
      <c r="J993" s="3">
        <v>45916.654359335327</v>
      </c>
      <c r="K993">
        <v>60</v>
      </c>
      <c r="L993">
        <v>60</v>
      </c>
      <c r="M993">
        <v>1</v>
      </c>
      <c r="N993" s="3">
        <v>45913</v>
      </c>
      <c r="O993" s="1">
        <f>VLOOKUP(A993,schedule!A:J,10,0)</f>
        <v>45922</v>
      </c>
      <c r="P993">
        <f>IF(J993-O993&lt;0,0,J993-O993)</f>
        <v>0</v>
      </c>
    </row>
    <row r="994" spans="1:16">
      <c r="A994">
        <v>1115</v>
      </c>
      <c r="B994">
        <v>218</v>
      </c>
      <c r="C994">
        <v>3</v>
      </c>
      <c r="D994">
        <v>3</v>
      </c>
      <c r="E994" t="s">
        <v>27</v>
      </c>
      <c r="F994">
        <v>2</v>
      </c>
      <c r="G994">
        <v>2</v>
      </c>
      <c r="H994" t="s">
        <v>67</v>
      </c>
      <c r="I994" s="3">
        <v>45916.612692668663</v>
      </c>
      <c r="J994" s="3">
        <v>45916.654359335327</v>
      </c>
      <c r="K994">
        <v>60</v>
      </c>
      <c r="L994">
        <v>60</v>
      </c>
      <c r="M994">
        <v>1</v>
      </c>
      <c r="N994" s="3">
        <v>45916</v>
      </c>
      <c r="O994" s="1">
        <f>VLOOKUP(A994,schedule!A:J,10,0)</f>
        <v>45925</v>
      </c>
      <c r="P994">
        <f>IF(J994-O994&lt;0,0,J994-O994)</f>
        <v>0</v>
      </c>
    </row>
    <row r="995" spans="1:16">
      <c r="A995">
        <v>1114</v>
      </c>
      <c r="B995">
        <v>241</v>
      </c>
      <c r="C995">
        <v>3</v>
      </c>
      <c r="D995">
        <v>2</v>
      </c>
      <c r="E995" t="s">
        <v>32</v>
      </c>
      <c r="F995">
        <v>3</v>
      </c>
      <c r="G995">
        <v>3</v>
      </c>
      <c r="H995" t="s">
        <v>67</v>
      </c>
      <c r="I995" s="3">
        <v>45916.612692668663</v>
      </c>
      <c r="J995" s="3">
        <v>45916.654359335327</v>
      </c>
      <c r="K995">
        <v>60</v>
      </c>
      <c r="L995">
        <v>60</v>
      </c>
      <c r="M995">
        <v>1</v>
      </c>
      <c r="N995" s="3">
        <v>45916</v>
      </c>
      <c r="O995" s="1">
        <f>VLOOKUP(A995,schedule!A:J,10,0)</f>
        <v>45922</v>
      </c>
      <c r="P995">
        <f>IF(J995-O995&lt;0,0,J995-O995)</f>
        <v>0</v>
      </c>
    </row>
    <row r="996" spans="1:16">
      <c r="A996">
        <v>1114</v>
      </c>
      <c r="B996">
        <v>242</v>
      </c>
      <c r="C996">
        <v>1</v>
      </c>
      <c r="D996">
        <v>1</v>
      </c>
      <c r="E996" t="s">
        <v>34</v>
      </c>
      <c r="F996">
        <v>3</v>
      </c>
      <c r="G996">
        <v>3</v>
      </c>
      <c r="H996" t="s">
        <v>67</v>
      </c>
      <c r="I996" s="3">
        <v>45916.612692668663</v>
      </c>
      <c r="J996" s="3">
        <v>45916.654359335327</v>
      </c>
      <c r="K996">
        <v>60</v>
      </c>
      <c r="L996">
        <v>60</v>
      </c>
      <c r="M996">
        <v>1</v>
      </c>
      <c r="N996" s="3">
        <v>45916</v>
      </c>
      <c r="O996" s="1">
        <f>VLOOKUP(A996,schedule!A:J,10,0)</f>
        <v>45922</v>
      </c>
      <c r="P996">
        <f>IF(J996-O996&lt;0,0,J996-O996)</f>
        <v>0</v>
      </c>
    </row>
    <row r="997" spans="1:16">
      <c r="A997">
        <v>1114</v>
      </c>
      <c r="B997">
        <v>256</v>
      </c>
      <c r="C997">
        <v>3</v>
      </c>
      <c r="D997">
        <v>2</v>
      </c>
      <c r="E997" t="s">
        <v>33</v>
      </c>
      <c r="F997">
        <v>3</v>
      </c>
      <c r="G997">
        <v>3</v>
      </c>
      <c r="H997" t="s">
        <v>67</v>
      </c>
      <c r="I997" s="3">
        <v>45916.612692668663</v>
      </c>
      <c r="J997" s="3">
        <v>45916.654359335327</v>
      </c>
      <c r="K997">
        <v>60</v>
      </c>
      <c r="L997">
        <v>60</v>
      </c>
      <c r="M997">
        <v>1</v>
      </c>
      <c r="N997" s="3">
        <v>45916</v>
      </c>
      <c r="O997" s="1">
        <f>VLOOKUP(A997,schedule!A:J,10,0)</f>
        <v>45922</v>
      </c>
      <c r="P997">
        <f>IF(J997-O997&lt;0,0,J997-O997)</f>
        <v>0</v>
      </c>
    </row>
    <row r="998" spans="1:16">
      <c r="A998">
        <v>1114</v>
      </c>
      <c r="B998">
        <v>260</v>
      </c>
      <c r="C998">
        <v>1</v>
      </c>
      <c r="D998">
        <v>3</v>
      </c>
      <c r="E998" t="s">
        <v>31</v>
      </c>
      <c r="F998">
        <v>3</v>
      </c>
      <c r="G998">
        <v>3</v>
      </c>
      <c r="H998" t="s">
        <v>67</v>
      </c>
      <c r="I998" s="3">
        <v>45916.633526001991</v>
      </c>
      <c r="J998" s="3">
        <v>45916.654359335327</v>
      </c>
      <c r="K998">
        <v>30</v>
      </c>
      <c r="L998">
        <v>30</v>
      </c>
      <c r="M998">
        <v>1</v>
      </c>
      <c r="N998" s="3">
        <v>45916</v>
      </c>
      <c r="O998" s="1">
        <f>VLOOKUP(A998,schedule!A:J,10,0)</f>
        <v>45922</v>
      </c>
      <c r="P998">
        <f>IF(J998-O998&lt;0,0,J998-O998)</f>
        <v>0</v>
      </c>
    </row>
    <row r="999" spans="1:16">
      <c r="A999">
        <v>1114</v>
      </c>
      <c r="B999">
        <v>266</v>
      </c>
      <c r="C999">
        <v>1</v>
      </c>
      <c r="D999">
        <v>1</v>
      </c>
      <c r="E999" t="s">
        <v>32</v>
      </c>
      <c r="F999">
        <v>3</v>
      </c>
      <c r="G999">
        <v>3</v>
      </c>
      <c r="H999" t="s">
        <v>67</v>
      </c>
      <c r="I999" s="3">
        <v>45916.612692668663</v>
      </c>
      <c r="J999" s="3">
        <v>45916.654359335327</v>
      </c>
      <c r="K999">
        <v>60</v>
      </c>
      <c r="L999">
        <v>60</v>
      </c>
      <c r="M999">
        <v>1</v>
      </c>
      <c r="N999" s="3">
        <v>45916</v>
      </c>
      <c r="O999" s="1">
        <f>VLOOKUP(A999,schedule!A:J,10,0)</f>
        <v>45922</v>
      </c>
      <c r="P999">
        <f>IF(J999-O999&lt;0,0,J999-O999)</f>
        <v>0</v>
      </c>
    </row>
    <row r="1000" spans="1:16">
      <c r="A1000">
        <v>1114</v>
      </c>
      <c r="B1000">
        <v>286</v>
      </c>
      <c r="C1000">
        <v>1</v>
      </c>
      <c r="D1000">
        <v>2</v>
      </c>
      <c r="E1000" t="s">
        <v>33</v>
      </c>
      <c r="F1000">
        <v>3</v>
      </c>
      <c r="G1000">
        <v>3</v>
      </c>
      <c r="H1000" t="s">
        <v>67</v>
      </c>
      <c r="I1000" s="3">
        <v>45916.612692668663</v>
      </c>
      <c r="J1000" s="3">
        <v>45916.654359335327</v>
      </c>
      <c r="K1000">
        <v>60</v>
      </c>
      <c r="L1000">
        <v>60</v>
      </c>
      <c r="M1000">
        <v>1</v>
      </c>
      <c r="N1000" s="3">
        <v>45916</v>
      </c>
      <c r="O1000" s="1">
        <f>VLOOKUP(A1000,schedule!A:J,10,0)</f>
        <v>45922</v>
      </c>
      <c r="P1000">
        <f>IF(J1000-O1000&lt;0,0,J1000-O1000)</f>
        <v>0</v>
      </c>
    </row>
    <row r="1001" spans="1:16">
      <c r="A1001">
        <v>1114</v>
      </c>
      <c r="B1001">
        <v>288</v>
      </c>
      <c r="C1001">
        <v>3</v>
      </c>
      <c r="D1001">
        <v>3</v>
      </c>
      <c r="E1001" t="s">
        <v>34</v>
      </c>
      <c r="F1001">
        <v>3</v>
      </c>
      <c r="G1001">
        <v>3</v>
      </c>
      <c r="H1001" t="s">
        <v>67</v>
      </c>
      <c r="I1001" s="3">
        <v>45916.612692668663</v>
      </c>
      <c r="J1001" s="3">
        <v>45916.654359335327</v>
      </c>
      <c r="K1001">
        <v>60</v>
      </c>
      <c r="L1001">
        <v>60</v>
      </c>
      <c r="M1001">
        <v>1</v>
      </c>
      <c r="N1001" s="3">
        <v>45916</v>
      </c>
      <c r="O1001" s="1">
        <f>VLOOKUP(A1001,schedule!A:J,10,0)</f>
        <v>45922</v>
      </c>
      <c r="P1001">
        <f>IF(J1001-O1001&lt;0,0,J1001-O1001)</f>
        <v>0</v>
      </c>
    </row>
    <row r="1002" spans="1:16">
      <c r="A1002">
        <v>1114</v>
      </c>
      <c r="B1002">
        <v>311</v>
      </c>
      <c r="C1002">
        <v>1</v>
      </c>
      <c r="D1002">
        <v>2</v>
      </c>
      <c r="E1002" t="s">
        <v>34</v>
      </c>
      <c r="F1002">
        <v>3</v>
      </c>
      <c r="G1002">
        <v>3</v>
      </c>
      <c r="H1002" t="s">
        <v>67</v>
      </c>
      <c r="I1002" s="3">
        <v>45916.612692668663</v>
      </c>
      <c r="J1002" s="3">
        <v>45916.654359335327</v>
      </c>
      <c r="K1002">
        <v>60</v>
      </c>
      <c r="L1002">
        <v>60</v>
      </c>
      <c r="M1002">
        <v>1</v>
      </c>
      <c r="N1002" s="3">
        <v>45916</v>
      </c>
      <c r="O1002" s="1">
        <f>VLOOKUP(A1002,schedule!A:J,10,0)</f>
        <v>45922</v>
      </c>
      <c r="P1002">
        <f>IF(J1002-O1002&lt;0,0,J1002-O1002)</f>
        <v>0</v>
      </c>
    </row>
    <row r="1003" spans="1:16">
      <c r="A1003">
        <v>1114</v>
      </c>
      <c r="B1003">
        <v>313</v>
      </c>
      <c r="C1003">
        <v>3</v>
      </c>
      <c r="D1003">
        <v>2</v>
      </c>
      <c r="E1003" t="s">
        <v>31</v>
      </c>
      <c r="F1003">
        <v>3</v>
      </c>
      <c r="G1003">
        <v>3</v>
      </c>
      <c r="H1003" t="s">
        <v>67</v>
      </c>
      <c r="I1003" s="3">
        <v>45916.643942668663</v>
      </c>
      <c r="J1003" s="3">
        <v>45916.654359335327</v>
      </c>
      <c r="K1003">
        <v>15</v>
      </c>
      <c r="L1003">
        <v>15</v>
      </c>
      <c r="M1003">
        <v>1</v>
      </c>
      <c r="N1003" s="3">
        <v>45916</v>
      </c>
      <c r="O1003" s="1">
        <f>VLOOKUP(A1003,schedule!A:J,10,0)</f>
        <v>45922</v>
      </c>
      <c r="P1003">
        <f>IF(J1003-O1003&lt;0,0,J1003-O1003)</f>
        <v>0</v>
      </c>
    </row>
    <row r="1004" spans="1:16">
      <c r="A1004">
        <v>1114</v>
      </c>
      <c r="B1004">
        <v>341</v>
      </c>
      <c r="C1004">
        <v>3</v>
      </c>
      <c r="D1004">
        <v>1</v>
      </c>
      <c r="E1004" t="s">
        <v>34</v>
      </c>
      <c r="F1004">
        <v>3</v>
      </c>
      <c r="G1004">
        <v>3</v>
      </c>
      <c r="H1004" t="s">
        <v>67</v>
      </c>
      <c r="I1004" s="3">
        <v>45916.633526001991</v>
      </c>
      <c r="J1004" s="3">
        <v>45916.654359335327</v>
      </c>
      <c r="K1004">
        <v>30</v>
      </c>
      <c r="L1004">
        <v>30</v>
      </c>
      <c r="M1004">
        <v>1</v>
      </c>
      <c r="N1004" s="3">
        <v>45916</v>
      </c>
      <c r="O1004" s="1">
        <f>VLOOKUP(A1004,schedule!A:J,10,0)</f>
        <v>45922</v>
      </c>
      <c r="P1004">
        <f>IF(J1004-O1004&lt;0,0,J1004-O1004)</f>
        <v>0</v>
      </c>
    </row>
    <row r="1005" spans="1:16">
      <c r="A1005">
        <v>1114</v>
      </c>
      <c r="B1005">
        <v>343</v>
      </c>
      <c r="C1005">
        <v>3</v>
      </c>
      <c r="D1005">
        <v>2</v>
      </c>
      <c r="E1005" t="s">
        <v>31</v>
      </c>
      <c r="F1005">
        <v>3</v>
      </c>
      <c r="G1005">
        <v>3</v>
      </c>
      <c r="H1005" t="s">
        <v>67</v>
      </c>
      <c r="I1005" s="3">
        <v>45916.612692668663</v>
      </c>
      <c r="J1005" s="3">
        <v>45916.654359335327</v>
      </c>
      <c r="K1005">
        <v>60</v>
      </c>
      <c r="L1005">
        <v>60</v>
      </c>
      <c r="M1005">
        <v>1</v>
      </c>
      <c r="N1005" s="3">
        <v>45916</v>
      </c>
      <c r="O1005" s="1">
        <f>VLOOKUP(A1005,schedule!A:J,10,0)</f>
        <v>45922</v>
      </c>
      <c r="P1005">
        <f>IF(J1005-O1005&lt;0,0,J1005-O1005)</f>
        <v>0</v>
      </c>
    </row>
    <row r="1006" spans="1:16">
      <c r="A1006">
        <v>1114</v>
      </c>
      <c r="B1006">
        <v>372</v>
      </c>
      <c r="C1006">
        <v>3</v>
      </c>
      <c r="D1006">
        <v>2</v>
      </c>
      <c r="E1006" t="s">
        <v>32</v>
      </c>
      <c r="F1006">
        <v>3</v>
      </c>
      <c r="G1006">
        <v>3</v>
      </c>
      <c r="H1006" t="s">
        <v>67</v>
      </c>
      <c r="I1006" s="3">
        <v>45916.612692668663</v>
      </c>
      <c r="J1006" s="3">
        <v>45916.654359335327</v>
      </c>
      <c r="K1006">
        <v>60</v>
      </c>
      <c r="L1006">
        <v>60</v>
      </c>
      <c r="M1006">
        <v>1</v>
      </c>
      <c r="N1006" s="3">
        <v>45916</v>
      </c>
      <c r="O1006" s="1">
        <f>VLOOKUP(A1006,schedule!A:J,10,0)</f>
        <v>45922</v>
      </c>
      <c r="P1006">
        <f>IF(J1006-O1006&lt;0,0,J1006-O1006)</f>
        <v>0</v>
      </c>
    </row>
    <row r="1007" spans="1:16">
      <c r="A1007">
        <v>1116</v>
      </c>
      <c r="B1007">
        <v>2</v>
      </c>
      <c r="C1007">
        <v>3</v>
      </c>
      <c r="D1007">
        <v>1</v>
      </c>
      <c r="E1007" t="s">
        <v>20</v>
      </c>
      <c r="F1007">
        <v>1</v>
      </c>
      <c r="G1007">
        <v>1</v>
      </c>
      <c r="H1007" t="s">
        <v>67</v>
      </c>
      <c r="I1007" s="3">
        <v>45916.633526013567</v>
      </c>
      <c r="J1007" s="3">
        <v>45916.654359346903</v>
      </c>
      <c r="K1007">
        <v>30</v>
      </c>
      <c r="L1007">
        <v>30</v>
      </c>
      <c r="M1007">
        <v>1</v>
      </c>
      <c r="N1007" s="3">
        <v>45916</v>
      </c>
      <c r="O1007" s="1">
        <f>VLOOKUP(A1007,schedule!A:J,10,0)</f>
        <v>45928</v>
      </c>
      <c r="P1007">
        <f>IF(J1007-O1007&lt;0,0,J1007-O1007)</f>
        <v>0</v>
      </c>
    </row>
    <row r="1008" spans="1:16">
      <c r="A1008">
        <v>1116</v>
      </c>
      <c r="B1008">
        <v>16</v>
      </c>
      <c r="C1008">
        <v>3</v>
      </c>
      <c r="D1008">
        <v>2</v>
      </c>
      <c r="E1008" t="s">
        <v>24</v>
      </c>
      <c r="F1008">
        <v>1</v>
      </c>
      <c r="G1008">
        <v>1</v>
      </c>
      <c r="H1008" t="s">
        <v>67</v>
      </c>
      <c r="I1008" s="3">
        <v>45916.612692680232</v>
      </c>
      <c r="J1008" s="3">
        <v>45916.654359346903</v>
      </c>
      <c r="K1008">
        <v>60</v>
      </c>
      <c r="L1008">
        <v>60</v>
      </c>
      <c r="M1008">
        <v>1</v>
      </c>
      <c r="N1008" s="3">
        <v>45916</v>
      </c>
      <c r="O1008" s="1">
        <f>VLOOKUP(A1008,schedule!A:J,10,0)</f>
        <v>45928</v>
      </c>
      <c r="P1008">
        <f>IF(J1008-O1008&lt;0,0,J1008-O1008)</f>
        <v>0</v>
      </c>
    </row>
    <row r="1009" spans="1:16">
      <c r="A1009">
        <v>1116</v>
      </c>
      <c r="B1009">
        <v>17</v>
      </c>
      <c r="C1009">
        <v>1</v>
      </c>
      <c r="D1009">
        <v>3</v>
      </c>
      <c r="E1009" t="s">
        <v>22</v>
      </c>
      <c r="F1009">
        <v>1</v>
      </c>
      <c r="G1009">
        <v>1</v>
      </c>
      <c r="H1009" t="s">
        <v>67</v>
      </c>
      <c r="I1009" s="3">
        <v>45916.612692680232</v>
      </c>
      <c r="J1009" s="3">
        <v>45916.654359346903</v>
      </c>
      <c r="K1009">
        <v>60</v>
      </c>
      <c r="L1009">
        <v>60</v>
      </c>
      <c r="M1009">
        <v>1</v>
      </c>
      <c r="N1009" s="3">
        <v>45916</v>
      </c>
      <c r="O1009" s="1">
        <f>VLOOKUP(A1009,schedule!A:J,10,0)</f>
        <v>45928</v>
      </c>
      <c r="P1009">
        <f>IF(J1009-O1009&lt;0,0,J1009-O1009)</f>
        <v>0</v>
      </c>
    </row>
    <row r="1010" spans="1:16">
      <c r="A1010">
        <v>1116</v>
      </c>
      <c r="B1010">
        <v>22</v>
      </c>
      <c r="C1010">
        <v>3</v>
      </c>
      <c r="D1010">
        <v>1</v>
      </c>
      <c r="E1010" t="s">
        <v>21</v>
      </c>
      <c r="F1010">
        <v>1</v>
      </c>
      <c r="G1010">
        <v>1</v>
      </c>
      <c r="H1010" t="s">
        <v>67</v>
      </c>
      <c r="I1010" s="3">
        <v>45916.612692680232</v>
      </c>
      <c r="J1010" s="3">
        <v>45916.654359346903</v>
      </c>
      <c r="K1010">
        <v>60</v>
      </c>
      <c r="L1010">
        <v>60</v>
      </c>
      <c r="M1010">
        <v>1</v>
      </c>
      <c r="N1010" s="3">
        <v>45916</v>
      </c>
      <c r="O1010" s="1">
        <f>VLOOKUP(A1010,schedule!A:J,10,0)</f>
        <v>45928</v>
      </c>
      <c r="P1010">
        <f>IF(J1010-O1010&lt;0,0,J1010-O1010)</f>
        <v>0</v>
      </c>
    </row>
    <row r="1011" spans="1:16">
      <c r="A1011">
        <v>1116</v>
      </c>
      <c r="B1011">
        <v>25</v>
      </c>
      <c r="C1011">
        <v>1</v>
      </c>
      <c r="D1011">
        <v>3</v>
      </c>
      <c r="E1011" t="s">
        <v>23</v>
      </c>
      <c r="F1011">
        <v>1</v>
      </c>
      <c r="G1011">
        <v>1</v>
      </c>
      <c r="H1011" t="s">
        <v>67</v>
      </c>
      <c r="I1011" s="3">
        <v>45916.612692680232</v>
      </c>
      <c r="J1011" s="3">
        <v>45916.654359346903</v>
      </c>
      <c r="K1011">
        <v>60</v>
      </c>
      <c r="L1011">
        <v>60</v>
      </c>
      <c r="M1011">
        <v>1</v>
      </c>
      <c r="N1011" s="3">
        <v>45916</v>
      </c>
      <c r="O1011" s="1">
        <f>VLOOKUP(A1011,schedule!A:J,10,0)</f>
        <v>45928</v>
      </c>
      <c r="P1011">
        <f>IF(J1011-O1011&lt;0,0,J1011-O1011)</f>
        <v>0</v>
      </c>
    </row>
    <row r="1012" spans="1:16">
      <c r="A1012">
        <v>1116</v>
      </c>
      <c r="B1012">
        <v>59</v>
      </c>
      <c r="C1012">
        <v>1</v>
      </c>
      <c r="D1012">
        <v>3</v>
      </c>
      <c r="E1012" t="s">
        <v>21</v>
      </c>
      <c r="F1012">
        <v>1</v>
      </c>
      <c r="G1012">
        <v>1</v>
      </c>
      <c r="H1012" t="s">
        <v>67</v>
      </c>
      <c r="I1012" s="3">
        <v>45916.612692680232</v>
      </c>
      <c r="J1012" s="3">
        <v>45916.654359346903</v>
      </c>
      <c r="K1012">
        <v>60</v>
      </c>
      <c r="L1012">
        <v>60</v>
      </c>
      <c r="M1012">
        <v>1</v>
      </c>
      <c r="N1012" s="3">
        <v>45916</v>
      </c>
      <c r="O1012" s="1">
        <f>VLOOKUP(A1012,schedule!A:J,10,0)</f>
        <v>45928</v>
      </c>
      <c r="P1012">
        <f>IF(J1012-O1012&lt;0,0,J1012-O1012)</f>
        <v>0</v>
      </c>
    </row>
    <row r="1013" spans="1:16">
      <c r="A1013">
        <v>1116</v>
      </c>
      <c r="B1013">
        <v>72</v>
      </c>
      <c r="C1013">
        <v>3</v>
      </c>
      <c r="D1013">
        <v>2</v>
      </c>
      <c r="E1013" t="s">
        <v>20</v>
      </c>
      <c r="F1013">
        <v>1</v>
      </c>
      <c r="G1013">
        <v>1</v>
      </c>
      <c r="H1013" t="s">
        <v>67</v>
      </c>
      <c r="I1013" s="3">
        <v>45916.612692680232</v>
      </c>
      <c r="J1013" s="3">
        <v>45916.654359346903</v>
      </c>
      <c r="K1013">
        <v>60</v>
      </c>
      <c r="L1013">
        <v>60</v>
      </c>
      <c r="M1013">
        <v>1</v>
      </c>
      <c r="N1013" s="3">
        <v>45916</v>
      </c>
      <c r="O1013" s="1">
        <f>VLOOKUP(A1013,schedule!A:J,10,0)</f>
        <v>45928</v>
      </c>
      <c r="P1013">
        <f>IF(J1013-O1013&lt;0,0,J1013-O1013)</f>
        <v>0</v>
      </c>
    </row>
    <row r="1014" spans="1:16">
      <c r="A1014">
        <v>1116</v>
      </c>
      <c r="B1014">
        <v>86</v>
      </c>
      <c r="C1014">
        <v>1</v>
      </c>
      <c r="D1014">
        <v>2</v>
      </c>
      <c r="E1014" t="s">
        <v>20</v>
      </c>
      <c r="F1014">
        <v>1</v>
      </c>
      <c r="G1014">
        <v>1</v>
      </c>
      <c r="H1014" t="s">
        <v>67</v>
      </c>
      <c r="I1014" s="3">
        <v>45916.612692680232</v>
      </c>
      <c r="J1014" s="3">
        <v>45916.654359346903</v>
      </c>
      <c r="K1014">
        <v>60</v>
      </c>
      <c r="L1014">
        <v>60</v>
      </c>
      <c r="M1014">
        <v>1</v>
      </c>
      <c r="N1014" s="3">
        <v>45916</v>
      </c>
      <c r="O1014" s="1">
        <f>VLOOKUP(A1014,schedule!A:J,10,0)</f>
        <v>45928</v>
      </c>
      <c r="P1014">
        <f>IF(J1014-O1014&lt;0,0,J1014-O1014)</f>
        <v>0</v>
      </c>
    </row>
    <row r="1015" spans="1:16">
      <c r="A1015">
        <v>1111</v>
      </c>
      <c r="B1015">
        <v>134</v>
      </c>
      <c r="C1015">
        <v>3</v>
      </c>
      <c r="D1015">
        <v>3</v>
      </c>
      <c r="E1015" t="s">
        <v>28</v>
      </c>
      <c r="F1015">
        <v>2</v>
      </c>
      <c r="G1015">
        <v>2</v>
      </c>
      <c r="H1015" t="s">
        <v>67</v>
      </c>
      <c r="I1015" s="3">
        <v>45916.643942645504</v>
      </c>
      <c r="J1015" s="3">
        <v>45916.664775978832</v>
      </c>
      <c r="K1015">
        <v>30</v>
      </c>
      <c r="L1015">
        <v>30</v>
      </c>
      <c r="M1015">
        <v>1</v>
      </c>
      <c r="N1015" s="3">
        <v>45904</v>
      </c>
      <c r="O1015" s="1">
        <f>VLOOKUP(A1015,schedule!A:J,10,0)</f>
        <v>45913</v>
      </c>
      <c r="P1015">
        <f>IF(J1015-O1015&lt;0,0,J1015-O1015)</f>
        <v>3.66477597883204</v>
      </c>
    </row>
    <row r="1016" spans="1:16">
      <c r="A1016">
        <v>1111</v>
      </c>
      <c r="B1016">
        <v>176</v>
      </c>
      <c r="C1016">
        <v>3</v>
      </c>
      <c r="D1016">
        <v>3</v>
      </c>
      <c r="E1016" t="s">
        <v>29</v>
      </c>
      <c r="F1016">
        <v>2</v>
      </c>
      <c r="G1016">
        <v>2</v>
      </c>
      <c r="H1016" t="s">
        <v>67</v>
      </c>
      <c r="I1016" s="3">
        <v>45916.633525978832</v>
      </c>
      <c r="J1016" s="3">
        <v>45916.664775978832</v>
      </c>
      <c r="K1016">
        <v>45</v>
      </c>
      <c r="L1016">
        <v>45</v>
      </c>
      <c r="M1016">
        <v>1</v>
      </c>
      <c r="N1016" s="3">
        <v>45904</v>
      </c>
      <c r="O1016" s="1">
        <f>VLOOKUP(A1016,schedule!A:J,10,0)</f>
        <v>45913</v>
      </c>
      <c r="P1016">
        <f>IF(J1016-O1016&lt;0,0,J1016-O1016)</f>
        <v>3.66477597883204</v>
      </c>
    </row>
    <row r="1017" spans="1:16">
      <c r="A1017">
        <v>1112</v>
      </c>
      <c r="B1017">
        <v>176</v>
      </c>
      <c r="C1017">
        <v>2</v>
      </c>
      <c r="D1017">
        <v>1</v>
      </c>
      <c r="E1017" t="s">
        <v>29</v>
      </c>
      <c r="F1017">
        <v>2</v>
      </c>
      <c r="G1017">
        <v>2</v>
      </c>
      <c r="H1017" t="s">
        <v>67</v>
      </c>
      <c r="I1017" s="3">
        <v>45916.633525978832</v>
      </c>
      <c r="J1017" s="3">
        <v>45916.664775978832</v>
      </c>
      <c r="K1017">
        <v>45</v>
      </c>
      <c r="L1017">
        <v>45</v>
      </c>
      <c r="M1017">
        <v>1</v>
      </c>
      <c r="N1017" s="3">
        <v>45907</v>
      </c>
      <c r="O1017" s="1">
        <f>VLOOKUP(A1017,schedule!A:J,10,0)</f>
        <v>45916</v>
      </c>
      <c r="P1017">
        <f>IF(J1017-O1017&lt;0,0,J1017-O1017)</f>
        <v>0.66477597883203998</v>
      </c>
    </row>
    <row r="1018" spans="1:16">
      <c r="A1018">
        <v>1111</v>
      </c>
      <c r="B1018">
        <v>226</v>
      </c>
      <c r="C1018">
        <v>1</v>
      </c>
      <c r="D1018">
        <v>1</v>
      </c>
      <c r="E1018" t="s">
        <v>33</v>
      </c>
      <c r="F1018">
        <v>3</v>
      </c>
      <c r="G1018">
        <v>3</v>
      </c>
      <c r="H1018" t="s">
        <v>67</v>
      </c>
      <c r="I1018" s="3">
        <v>45916.623109312168</v>
      </c>
      <c r="J1018" s="3">
        <v>45916.664775978832</v>
      </c>
      <c r="K1018">
        <v>60</v>
      </c>
      <c r="L1018">
        <v>60</v>
      </c>
      <c r="M1018">
        <v>1</v>
      </c>
      <c r="N1018" s="3">
        <v>45907</v>
      </c>
      <c r="O1018" s="1">
        <f>VLOOKUP(A1018,schedule!A:J,10,0)</f>
        <v>45913</v>
      </c>
      <c r="P1018">
        <f>IF(J1018-O1018&lt;0,0,J1018-O1018)</f>
        <v>3.66477597883204</v>
      </c>
    </row>
    <row r="1019" spans="1:16">
      <c r="A1019">
        <v>1111</v>
      </c>
      <c r="B1019">
        <v>272</v>
      </c>
      <c r="C1019">
        <v>2</v>
      </c>
      <c r="D1019">
        <v>3</v>
      </c>
      <c r="E1019" t="s">
        <v>33</v>
      </c>
      <c r="F1019">
        <v>3</v>
      </c>
      <c r="G1019">
        <v>3</v>
      </c>
      <c r="H1019" t="s">
        <v>67</v>
      </c>
      <c r="I1019" s="3">
        <v>45916.623109312168</v>
      </c>
      <c r="J1019" s="3">
        <v>45916.664775978832</v>
      </c>
      <c r="K1019">
        <v>60</v>
      </c>
      <c r="L1019">
        <v>60</v>
      </c>
      <c r="M1019">
        <v>1</v>
      </c>
      <c r="N1019" s="3">
        <v>45907</v>
      </c>
      <c r="O1019" s="1">
        <f>VLOOKUP(A1019,schedule!A:J,10,0)</f>
        <v>45913</v>
      </c>
      <c r="P1019">
        <f>IF(J1019-O1019&lt;0,0,J1019-O1019)</f>
        <v>3.66477597883204</v>
      </c>
    </row>
    <row r="1020" spans="1:16">
      <c r="A1020">
        <v>1111</v>
      </c>
      <c r="B1020">
        <v>398</v>
      </c>
      <c r="C1020">
        <v>3</v>
      </c>
      <c r="D1020">
        <v>3</v>
      </c>
      <c r="E1020" t="s">
        <v>33</v>
      </c>
      <c r="F1020">
        <v>3</v>
      </c>
      <c r="G1020">
        <v>3</v>
      </c>
      <c r="H1020" t="s">
        <v>67</v>
      </c>
      <c r="I1020" s="3">
        <v>45916.643942645504</v>
      </c>
      <c r="J1020" s="3">
        <v>45916.664775978832</v>
      </c>
      <c r="K1020">
        <v>30</v>
      </c>
      <c r="L1020">
        <v>30</v>
      </c>
      <c r="M1020">
        <v>1</v>
      </c>
      <c r="N1020" s="3">
        <v>45907</v>
      </c>
      <c r="O1020" s="1">
        <f>VLOOKUP(A1020,schedule!A:J,10,0)</f>
        <v>45913</v>
      </c>
      <c r="P1020">
        <f>IF(J1020-O1020&lt;0,0,J1020-O1020)</f>
        <v>3.66477597883204</v>
      </c>
    </row>
    <row r="1021" spans="1:16">
      <c r="A1021">
        <v>1111</v>
      </c>
      <c r="B1021">
        <v>407</v>
      </c>
      <c r="C1021">
        <v>2</v>
      </c>
      <c r="D1021">
        <v>2</v>
      </c>
      <c r="E1021" t="s">
        <v>32</v>
      </c>
      <c r="F1021">
        <v>3</v>
      </c>
      <c r="G1021">
        <v>3</v>
      </c>
      <c r="H1021" t="s">
        <v>67</v>
      </c>
      <c r="I1021" s="3">
        <v>45916.633525978832</v>
      </c>
      <c r="J1021" s="3">
        <v>45916.664775978832</v>
      </c>
      <c r="K1021">
        <v>45</v>
      </c>
      <c r="L1021">
        <v>45</v>
      </c>
      <c r="M1021">
        <v>1</v>
      </c>
      <c r="N1021" s="3">
        <v>45907</v>
      </c>
      <c r="O1021" s="1">
        <f>VLOOKUP(A1021,schedule!A:J,10,0)</f>
        <v>45913</v>
      </c>
      <c r="P1021">
        <f>IF(J1021-O1021&lt;0,0,J1021-O1021)</f>
        <v>3.66477597883204</v>
      </c>
    </row>
    <row r="1022" spans="1:16">
      <c r="A1022">
        <v>1111</v>
      </c>
      <c r="B1022">
        <v>442</v>
      </c>
      <c r="C1022">
        <v>2</v>
      </c>
      <c r="D1022">
        <v>2</v>
      </c>
      <c r="E1022" t="s">
        <v>35</v>
      </c>
      <c r="F1022">
        <v>4</v>
      </c>
      <c r="G1022">
        <v>4</v>
      </c>
      <c r="H1022" t="s">
        <v>67</v>
      </c>
      <c r="I1022" s="3">
        <v>45916.623109312168</v>
      </c>
      <c r="J1022" s="3">
        <v>45916.664775978832</v>
      </c>
      <c r="K1022">
        <v>60</v>
      </c>
      <c r="L1022">
        <v>60</v>
      </c>
      <c r="M1022">
        <v>1</v>
      </c>
      <c r="N1022" s="3">
        <v>45910</v>
      </c>
      <c r="O1022" s="1">
        <f>VLOOKUP(A1022,schedule!A:J,10,0)</f>
        <v>45913</v>
      </c>
      <c r="P1022">
        <f>IF(J1022-O1022&lt;0,0,J1022-O1022)</f>
        <v>3.66477597883204</v>
      </c>
    </row>
    <row r="1023" spans="1:16">
      <c r="A1023">
        <v>1112</v>
      </c>
      <c r="B1023">
        <v>442</v>
      </c>
      <c r="C1023">
        <v>2</v>
      </c>
      <c r="D1023">
        <v>3</v>
      </c>
      <c r="E1023" t="s">
        <v>35</v>
      </c>
      <c r="F1023">
        <v>4</v>
      </c>
      <c r="G1023">
        <v>4</v>
      </c>
      <c r="H1023" t="s">
        <v>67</v>
      </c>
      <c r="I1023" s="3">
        <v>45916.623109312168</v>
      </c>
      <c r="J1023" s="3">
        <v>45916.664775978832</v>
      </c>
      <c r="K1023">
        <v>60</v>
      </c>
      <c r="L1023">
        <v>60</v>
      </c>
      <c r="M1023">
        <v>1</v>
      </c>
      <c r="N1023" s="3">
        <v>45913</v>
      </c>
      <c r="O1023" s="1">
        <f>VLOOKUP(A1023,schedule!A:J,10,0)</f>
        <v>45916</v>
      </c>
      <c r="P1023">
        <f>IF(J1023-O1023&lt;0,0,J1023-O1023)</f>
        <v>0.66477597883203998</v>
      </c>
    </row>
    <row r="1024" spans="1:16">
      <c r="A1024">
        <v>1112</v>
      </c>
      <c r="B1024">
        <v>459</v>
      </c>
      <c r="C1024">
        <v>2</v>
      </c>
      <c r="D1024">
        <v>1</v>
      </c>
      <c r="E1024" t="s">
        <v>36</v>
      </c>
      <c r="F1024">
        <v>4</v>
      </c>
      <c r="G1024">
        <v>4</v>
      </c>
      <c r="H1024" t="s">
        <v>67</v>
      </c>
      <c r="I1024" s="3">
        <v>45916.643942645504</v>
      </c>
      <c r="J1024" s="3">
        <v>45916.664775978832</v>
      </c>
      <c r="K1024">
        <v>30</v>
      </c>
      <c r="L1024">
        <v>30</v>
      </c>
      <c r="M1024">
        <v>1</v>
      </c>
      <c r="N1024" s="3">
        <v>45913</v>
      </c>
      <c r="O1024" s="1">
        <f>VLOOKUP(A1024,schedule!A:J,10,0)</f>
        <v>45916</v>
      </c>
      <c r="P1024">
        <f>IF(J1024-O1024&lt;0,0,J1024-O1024)</f>
        <v>0.66477597883203998</v>
      </c>
    </row>
    <row r="1025" spans="1:16">
      <c r="A1025">
        <v>1112</v>
      </c>
      <c r="B1025">
        <v>134</v>
      </c>
      <c r="C1025">
        <v>1</v>
      </c>
      <c r="D1025">
        <v>1</v>
      </c>
      <c r="E1025" t="s">
        <v>28</v>
      </c>
      <c r="F1025">
        <v>2</v>
      </c>
      <c r="G1025">
        <v>2</v>
      </c>
      <c r="H1025" t="s">
        <v>67</v>
      </c>
      <c r="I1025" s="3">
        <v>45916.643942657087</v>
      </c>
      <c r="J1025" s="3">
        <v>45916.664775990423</v>
      </c>
      <c r="K1025">
        <v>30</v>
      </c>
      <c r="L1025">
        <v>30</v>
      </c>
      <c r="M1025">
        <v>1</v>
      </c>
      <c r="N1025" s="3">
        <v>45907</v>
      </c>
      <c r="O1025" s="1">
        <f>VLOOKUP(A1025,schedule!A:J,10,0)</f>
        <v>45916</v>
      </c>
      <c r="P1025">
        <f>IF(J1025-O1025&lt;0,0,J1025-O1025)</f>
        <v>0.66477599042264046</v>
      </c>
    </row>
    <row r="1026" spans="1:16">
      <c r="A1026">
        <v>1113</v>
      </c>
      <c r="B1026">
        <v>176</v>
      </c>
      <c r="C1026">
        <v>3</v>
      </c>
      <c r="D1026">
        <v>3</v>
      </c>
      <c r="E1026" t="s">
        <v>29</v>
      </c>
      <c r="F1026">
        <v>2</v>
      </c>
      <c r="G1026">
        <v>2</v>
      </c>
      <c r="H1026" t="s">
        <v>67</v>
      </c>
      <c r="I1026" s="3">
        <v>45916.633525990423</v>
      </c>
      <c r="J1026" s="3">
        <v>45916.664775990423</v>
      </c>
      <c r="K1026">
        <v>45</v>
      </c>
      <c r="L1026">
        <v>45</v>
      </c>
      <c r="M1026">
        <v>1</v>
      </c>
      <c r="N1026" s="3">
        <v>45910</v>
      </c>
      <c r="O1026" s="1">
        <f>VLOOKUP(A1026,schedule!A:J,10,0)</f>
        <v>45919</v>
      </c>
      <c r="P1026">
        <f>IF(J1026-O1026&lt;0,0,J1026-O1026)</f>
        <v>0</v>
      </c>
    </row>
    <row r="1027" spans="1:16">
      <c r="A1027">
        <v>1114</v>
      </c>
      <c r="B1027">
        <v>176</v>
      </c>
      <c r="C1027">
        <v>1</v>
      </c>
      <c r="D1027">
        <v>1</v>
      </c>
      <c r="E1027" t="s">
        <v>29</v>
      </c>
      <c r="F1027">
        <v>2</v>
      </c>
      <c r="G1027">
        <v>2</v>
      </c>
      <c r="H1027" t="s">
        <v>67</v>
      </c>
      <c r="I1027" s="3">
        <v>45916.633525990423</v>
      </c>
      <c r="J1027" s="3">
        <v>45916.664775990423</v>
      </c>
      <c r="K1027">
        <v>45</v>
      </c>
      <c r="L1027">
        <v>45</v>
      </c>
      <c r="M1027">
        <v>1</v>
      </c>
      <c r="N1027" s="3">
        <v>45913</v>
      </c>
      <c r="O1027" s="1">
        <f>VLOOKUP(A1027,schedule!A:J,10,0)</f>
        <v>45922</v>
      </c>
      <c r="P1027">
        <f>IF(J1027-O1027&lt;0,0,J1027-O1027)</f>
        <v>0</v>
      </c>
    </row>
    <row r="1028" spans="1:16">
      <c r="A1028">
        <v>1112</v>
      </c>
      <c r="B1028">
        <v>195</v>
      </c>
      <c r="C1028">
        <v>3</v>
      </c>
      <c r="D1028">
        <v>3</v>
      </c>
      <c r="E1028" t="s">
        <v>25</v>
      </c>
      <c r="F1028">
        <v>2</v>
      </c>
      <c r="G1028">
        <v>2</v>
      </c>
      <c r="H1028" t="s">
        <v>67</v>
      </c>
      <c r="I1028" s="3">
        <v>45916.623109323751</v>
      </c>
      <c r="J1028" s="3">
        <v>45916.664775990423</v>
      </c>
      <c r="K1028">
        <v>60</v>
      </c>
      <c r="L1028">
        <v>60</v>
      </c>
      <c r="M1028">
        <v>1</v>
      </c>
      <c r="N1028" s="3">
        <v>45907</v>
      </c>
      <c r="O1028" s="1">
        <f>VLOOKUP(A1028,schedule!A:J,10,0)</f>
        <v>45916</v>
      </c>
      <c r="P1028">
        <f>IF(J1028-O1028&lt;0,0,J1028-O1028)</f>
        <v>0.66477599042264046</v>
      </c>
    </row>
    <row r="1029" spans="1:16">
      <c r="A1029">
        <v>1113</v>
      </c>
      <c r="B1029">
        <v>195</v>
      </c>
      <c r="C1029">
        <v>1</v>
      </c>
      <c r="D1029">
        <v>2</v>
      </c>
      <c r="E1029" t="s">
        <v>25</v>
      </c>
      <c r="F1029">
        <v>2</v>
      </c>
      <c r="G1029">
        <v>2</v>
      </c>
      <c r="H1029" t="s">
        <v>67</v>
      </c>
      <c r="I1029" s="3">
        <v>45916.623109323751</v>
      </c>
      <c r="J1029" s="3">
        <v>45916.664775990423</v>
      </c>
      <c r="K1029">
        <v>60</v>
      </c>
      <c r="L1029">
        <v>60</v>
      </c>
      <c r="M1029">
        <v>1</v>
      </c>
      <c r="N1029" s="3">
        <v>45910</v>
      </c>
      <c r="O1029" s="1">
        <f>VLOOKUP(A1029,schedule!A:J,10,0)</f>
        <v>45919</v>
      </c>
      <c r="P1029">
        <f>IF(J1029-O1029&lt;0,0,J1029-O1029)</f>
        <v>0</v>
      </c>
    </row>
    <row r="1030" spans="1:16">
      <c r="A1030">
        <v>1113</v>
      </c>
      <c r="B1030">
        <v>204</v>
      </c>
      <c r="C1030">
        <v>2</v>
      </c>
      <c r="D1030">
        <v>2</v>
      </c>
      <c r="E1030" t="s">
        <v>28</v>
      </c>
      <c r="F1030">
        <v>2</v>
      </c>
      <c r="G1030">
        <v>2</v>
      </c>
      <c r="H1030" t="s">
        <v>67</v>
      </c>
      <c r="I1030" s="3">
        <v>45916.623109323751</v>
      </c>
      <c r="J1030" s="3">
        <v>45916.664775990423</v>
      </c>
      <c r="K1030">
        <v>60</v>
      </c>
      <c r="L1030">
        <v>60</v>
      </c>
      <c r="M1030">
        <v>1</v>
      </c>
      <c r="N1030" s="3">
        <v>45910</v>
      </c>
      <c r="O1030" s="1">
        <f>VLOOKUP(A1030,schedule!A:J,10,0)</f>
        <v>45919</v>
      </c>
      <c r="P1030">
        <f>IF(J1030-O1030&lt;0,0,J1030-O1030)</f>
        <v>0</v>
      </c>
    </row>
    <row r="1031" spans="1:16">
      <c r="A1031">
        <v>1113</v>
      </c>
      <c r="B1031">
        <v>220</v>
      </c>
      <c r="C1031">
        <v>3</v>
      </c>
      <c r="D1031">
        <v>1</v>
      </c>
      <c r="E1031" t="s">
        <v>30</v>
      </c>
      <c r="F1031">
        <v>2</v>
      </c>
      <c r="G1031">
        <v>2</v>
      </c>
      <c r="H1031" t="s">
        <v>67</v>
      </c>
      <c r="I1031" s="3">
        <v>45916.633525990423</v>
      </c>
      <c r="J1031" s="3">
        <v>45916.664775990423</v>
      </c>
      <c r="K1031">
        <v>45</v>
      </c>
      <c r="L1031">
        <v>45</v>
      </c>
      <c r="M1031">
        <v>1</v>
      </c>
      <c r="N1031" s="3">
        <v>45910</v>
      </c>
      <c r="O1031" s="1">
        <f>VLOOKUP(A1031,schedule!A:J,10,0)</f>
        <v>45919</v>
      </c>
      <c r="P1031">
        <f>IF(J1031-O1031&lt;0,0,J1031-O1031)</f>
        <v>0</v>
      </c>
    </row>
    <row r="1032" spans="1:16">
      <c r="A1032">
        <v>1113</v>
      </c>
      <c r="B1032">
        <v>226</v>
      </c>
      <c r="C1032">
        <v>2</v>
      </c>
      <c r="D1032">
        <v>2</v>
      </c>
      <c r="E1032" t="s">
        <v>33</v>
      </c>
      <c r="F1032">
        <v>3</v>
      </c>
      <c r="G1032">
        <v>3</v>
      </c>
      <c r="H1032" t="s">
        <v>67</v>
      </c>
      <c r="I1032" s="3">
        <v>45916.623109323751</v>
      </c>
      <c r="J1032" s="3">
        <v>45916.664775990423</v>
      </c>
      <c r="K1032">
        <v>60</v>
      </c>
      <c r="L1032">
        <v>60</v>
      </c>
      <c r="M1032">
        <v>1</v>
      </c>
      <c r="N1032" s="3">
        <v>45913</v>
      </c>
      <c r="O1032" s="1">
        <f>VLOOKUP(A1032,schedule!A:J,10,0)</f>
        <v>45919</v>
      </c>
      <c r="P1032">
        <f>IF(J1032-O1032&lt;0,0,J1032-O1032)</f>
        <v>0</v>
      </c>
    </row>
    <row r="1033" spans="1:16">
      <c r="A1033">
        <v>1112</v>
      </c>
      <c r="B1033">
        <v>272</v>
      </c>
      <c r="C1033">
        <v>3</v>
      </c>
      <c r="D1033">
        <v>3</v>
      </c>
      <c r="E1033" t="s">
        <v>33</v>
      </c>
      <c r="F1033">
        <v>3</v>
      </c>
      <c r="G1033">
        <v>3</v>
      </c>
      <c r="H1033" t="s">
        <v>67</v>
      </c>
      <c r="I1033" s="3">
        <v>45916.623109323751</v>
      </c>
      <c r="J1033" s="3">
        <v>45916.664775990423</v>
      </c>
      <c r="K1033">
        <v>60</v>
      </c>
      <c r="L1033">
        <v>60</v>
      </c>
      <c r="M1033">
        <v>1</v>
      </c>
      <c r="N1033" s="3">
        <v>45910</v>
      </c>
      <c r="O1033" s="1">
        <f>VLOOKUP(A1033,schedule!A:J,10,0)</f>
        <v>45916</v>
      </c>
      <c r="P1033">
        <f>IF(J1033-O1033&lt;0,0,J1033-O1033)</f>
        <v>0.66477599042264046</v>
      </c>
    </row>
    <row r="1034" spans="1:16">
      <c r="A1034">
        <v>1113</v>
      </c>
      <c r="B1034">
        <v>272</v>
      </c>
      <c r="C1034">
        <v>3</v>
      </c>
      <c r="D1034">
        <v>3</v>
      </c>
      <c r="E1034" t="s">
        <v>33</v>
      </c>
      <c r="F1034">
        <v>3</v>
      </c>
      <c r="G1034">
        <v>3</v>
      </c>
      <c r="H1034" t="s">
        <v>67</v>
      </c>
      <c r="I1034" s="3">
        <v>45916.623109323751</v>
      </c>
      <c r="J1034" s="3">
        <v>45916.664775990423</v>
      </c>
      <c r="K1034">
        <v>60</v>
      </c>
      <c r="L1034">
        <v>60</v>
      </c>
      <c r="M1034">
        <v>1</v>
      </c>
      <c r="N1034" s="3">
        <v>45913</v>
      </c>
      <c r="O1034" s="1">
        <f>VLOOKUP(A1034,schedule!A:J,10,0)</f>
        <v>45919</v>
      </c>
      <c r="P1034">
        <f>IF(J1034-O1034&lt;0,0,J1034-O1034)</f>
        <v>0</v>
      </c>
    </row>
    <row r="1035" spans="1:16">
      <c r="A1035">
        <v>1114</v>
      </c>
      <c r="B1035">
        <v>347</v>
      </c>
      <c r="C1035">
        <v>1</v>
      </c>
      <c r="D1035">
        <v>1</v>
      </c>
      <c r="E1035" t="s">
        <v>34</v>
      </c>
      <c r="F1035">
        <v>3</v>
      </c>
      <c r="G1035">
        <v>3</v>
      </c>
      <c r="H1035" t="s">
        <v>67</v>
      </c>
      <c r="I1035" s="3">
        <v>45916.633525990423</v>
      </c>
      <c r="J1035" s="3">
        <v>45916.664775990423</v>
      </c>
      <c r="K1035">
        <v>45</v>
      </c>
      <c r="L1035">
        <v>45</v>
      </c>
      <c r="M1035">
        <v>1</v>
      </c>
      <c r="N1035" s="3">
        <v>45916</v>
      </c>
      <c r="O1035" s="1">
        <f>VLOOKUP(A1035,schedule!A:J,10,0)</f>
        <v>45922</v>
      </c>
      <c r="P1035">
        <f>IF(J1035-O1035&lt;0,0,J1035-O1035)</f>
        <v>0</v>
      </c>
    </row>
    <row r="1036" spans="1:16">
      <c r="A1036">
        <v>1112</v>
      </c>
      <c r="B1036">
        <v>398</v>
      </c>
      <c r="C1036">
        <v>1</v>
      </c>
      <c r="D1036">
        <v>2</v>
      </c>
      <c r="E1036" t="s">
        <v>33</v>
      </c>
      <c r="F1036">
        <v>3</v>
      </c>
      <c r="G1036">
        <v>3</v>
      </c>
      <c r="H1036" t="s">
        <v>67</v>
      </c>
      <c r="I1036" s="3">
        <v>45916.643942657087</v>
      </c>
      <c r="J1036" s="3">
        <v>45916.664775990423</v>
      </c>
      <c r="K1036">
        <v>30</v>
      </c>
      <c r="L1036">
        <v>30</v>
      </c>
      <c r="M1036">
        <v>1</v>
      </c>
      <c r="N1036" s="3">
        <v>45910</v>
      </c>
      <c r="O1036" s="1">
        <f>VLOOKUP(A1036,schedule!A:J,10,0)</f>
        <v>45916</v>
      </c>
      <c r="P1036">
        <f>IF(J1036-O1036&lt;0,0,J1036-O1036)</f>
        <v>0.66477599042264046</v>
      </c>
    </row>
    <row r="1037" spans="1:16">
      <c r="A1037">
        <v>1113</v>
      </c>
      <c r="B1037">
        <v>398</v>
      </c>
      <c r="C1037">
        <v>2</v>
      </c>
      <c r="D1037">
        <v>1</v>
      </c>
      <c r="E1037" t="s">
        <v>33</v>
      </c>
      <c r="F1037">
        <v>3</v>
      </c>
      <c r="G1037">
        <v>3</v>
      </c>
      <c r="H1037" t="s">
        <v>67</v>
      </c>
      <c r="I1037" s="3">
        <v>45916.643942657087</v>
      </c>
      <c r="J1037" s="3">
        <v>45916.664775990423</v>
      </c>
      <c r="K1037">
        <v>30</v>
      </c>
      <c r="L1037">
        <v>30</v>
      </c>
      <c r="M1037">
        <v>1</v>
      </c>
      <c r="N1037" s="3">
        <v>45913</v>
      </c>
      <c r="O1037" s="1">
        <f>VLOOKUP(A1037,schedule!A:J,10,0)</f>
        <v>45919</v>
      </c>
      <c r="P1037">
        <f>IF(J1037-O1037&lt;0,0,J1037-O1037)</f>
        <v>0</v>
      </c>
    </row>
    <row r="1038" spans="1:16">
      <c r="A1038">
        <v>1114</v>
      </c>
      <c r="B1038">
        <v>399</v>
      </c>
      <c r="C1038">
        <v>2</v>
      </c>
      <c r="D1038">
        <v>2</v>
      </c>
      <c r="E1038" t="s">
        <v>32</v>
      </c>
      <c r="F1038">
        <v>3</v>
      </c>
      <c r="G1038">
        <v>3</v>
      </c>
      <c r="H1038" t="s">
        <v>67</v>
      </c>
      <c r="I1038" s="3">
        <v>45916.633525990423</v>
      </c>
      <c r="J1038" s="3">
        <v>45916.664775990423</v>
      </c>
      <c r="K1038">
        <v>45</v>
      </c>
      <c r="L1038">
        <v>45</v>
      </c>
      <c r="M1038">
        <v>1</v>
      </c>
      <c r="N1038" s="3">
        <v>45916</v>
      </c>
      <c r="O1038" s="1">
        <f>VLOOKUP(A1038,schedule!A:J,10,0)</f>
        <v>45922</v>
      </c>
      <c r="P1038">
        <f>IF(J1038-O1038&lt;0,0,J1038-O1038)</f>
        <v>0</v>
      </c>
    </row>
    <row r="1039" spans="1:16">
      <c r="A1039">
        <v>1113</v>
      </c>
      <c r="B1039">
        <v>407</v>
      </c>
      <c r="C1039">
        <v>2</v>
      </c>
      <c r="D1039">
        <v>2</v>
      </c>
      <c r="E1039" t="s">
        <v>32</v>
      </c>
      <c r="F1039">
        <v>3</v>
      </c>
      <c r="G1039">
        <v>3</v>
      </c>
      <c r="H1039" t="s">
        <v>67</v>
      </c>
      <c r="I1039" s="3">
        <v>45916.633525990423</v>
      </c>
      <c r="J1039" s="3">
        <v>45916.664775990423</v>
      </c>
      <c r="K1039">
        <v>45</v>
      </c>
      <c r="L1039">
        <v>45</v>
      </c>
      <c r="M1039">
        <v>1</v>
      </c>
      <c r="N1039" s="3">
        <v>45913</v>
      </c>
      <c r="O1039" s="1">
        <f>VLOOKUP(A1039,schedule!A:J,10,0)</f>
        <v>45919</v>
      </c>
      <c r="P1039">
        <f>IF(J1039-O1039&lt;0,0,J1039-O1039)</f>
        <v>0</v>
      </c>
    </row>
    <row r="1040" spans="1:16">
      <c r="A1040">
        <v>1114</v>
      </c>
      <c r="B1040">
        <v>407</v>
      </c>
      <c r="C1040">
        <v>3</v>
      </c>
      <c r="D1040">
        <v>1</v>
      </c>
      <c r="E1040" t="s">
        <v>32</v>
      </c>
      <c r="F1040">
        <v>3</v>
      </c>
      <c r="G1040">
        <v>3</v>
      </c>
      <c r="H1040" t="s">
        <v>67</v>
      </c>
      <c r="I1040" s="3">
        <v>45916.633525990423</v>
      </c>
      <c r="J1040" s="3">
        <v>45916.664775990423</v>
      </c>
      <c r="K1040">
        <v>45</v>
      </c>
      <c r="L1040">
        <v>45</v>
      </c>
      <c r="M1040">
        <v>1</v>
      </c>
      <c r="N1040" s="3">
        <v>45916</v>
      </c>
      <c r="O1040" s="1">
        <f>VLOOKUP(A1040,schedule!A:J,10,0)</f>
        <v>45922</v>
      </c>
      <c r="P1040">
        <f>IF(J1040-O1040&lt;0,0,J1040-O1040)</f>
        <v>0</v>
      </c>
    </row>
    <row r="1041" spans="1:16">
      <c r="A1041">
        <v>1113</v>
      </c>
      <c r="B1041">
        <v>459</v>
      </c>
      <c r="C1041">
        <v>2</v>
      </c>
      <c r="D1041">
        <v>3</v>
      </c>
      <c r="E1041" t="s">
        <v>36</v>
      </c>
      <c r="F1041">
        <v>4</v>
      </c>
      <c r="G1041">
        <v>4</v>
      </c>
      <c r="H1041" t="s">
        <v>67</v>
      </c>
      <c r="I1041" s="3">
        <v>45916.643942657087</v>
      </c>
      <c r="J1041" s="3">
        <v>45916.664775990423</v>
      </c>
      <c r="K1041">
        <v>30</v>
      </c>
      <c r="L1041">
        <v>30</v>
      </c>
      <c r="M1041">
        <v>1</v>
      </c>
      <c r="N1041" s="3">
        <v>45916</v>
      </c>
      <c r="O1041" s="1">
        <f>VLOOKUP(A1041,schedule!A:J,10,0)</f>
        <v>45919</v>
      </c>
      <c r="P1041">
        <f>IF(J1041-O1041&lt;0,0,J1041-O1041)</f>
        <v>0</v>
      </c>
    </row>
    <row r="1042" spans="1:16">
      <c r="A1042">
        <v>1115</v>
      </c>
      <c r="B1042">
        <v>176</v>
      </c>
      <c r="C1042">
        <v>1</v>
      </c>
      <c r="D1042">
        <v>2</v>
      </c>
      <c r="E1042" t="s">
        <v>29</v>
      </c>
      <c r="F1042">
        <v>2</v>
      </c>
      <c r="G1042">
        <v>2</v>
      </c>
      <c r="H1042" t="s">
        <v>67</v>
      </c>
      <c r="I1042" s="3">
        <v>45916.633526001991</v>
      </c>
      <c r="J1042" s="3">
        <v>45916.664776001991</v>
      </c>
      <c r="K1042">
        <v>45</v>
      </c>
      <c r="L1042">
        <v>45</v>
      </c>
      <c r="M1042">
        <v>1</v>
      </c>
      <c r="N1042" s="3">
        <v>45916</v>
      </c>
      <c r="O1042" s="1">
        <f>VLOOKUP(A1042,schedule!A:J,10,0)</f>
        <v>45925</v>
      </c>
      <c r="P1042">
        <f>IF(J1042-O1042&lt;0,0,J1042-O1042)</f>
        <v>0</v>
      </c>
    </row>
    <row r="1043" spans="1:16">
      <c r="A1043">
        <v>1114</v>
      </c>
      <c r="B1043">
        <v>195</v>
      </c>
      <c r="C1043">
        <v>1</v>
      </c>
      <c r="D1043">
        <v>1</v>
      </c>
      <c r="E1043" t="s">
        <v>25</v>
      </c>
      <c r="F1043">
        <v>2</v>
      </c>
      <c r="G1043">
        <v>2</v>
      </c>
      <c r="H1043" t="s">
        <v>67</v>
      </c>
      <c r="I1043" s="3">
        <v>45916.623109335327</v>
      </c>
      <c r="J1043" s="3">
        <v>45916.664776001991</v>
      </c>
      <c r="K1043">
        <v>60</v>
      </c>
      <c r="L1043">
        <v>60</v>
      </c>
      <c r="M1043">
        <v>1</v>
      </c>
      <c r="N1043" s="3">
        <v>45913</v>
      </c>
      <c r="O1043" s="1">
        <f>VLOOKUP(A1043,schedule!A:J,10,0)</f>
        <v>45922</v>
      </c>
      <c r="P1043">
        <f>IF(J1043-O1043&lt;0,0,J1043-O1043)</f>
        <v>0</v>
      </c>
    </row>
    <row r="1044" spans="1:16">
      <c r="A1044">
        <v>1115</v>
      </c>
      <c r="B1044">
        <v>204</v>
      </c>
      <c r="C1044">
        <v>1</v>
      </c>
      <c r="D1044">
        <v>3</v>
      </c>
      <c r="E1044" t="s">
        <v>28</v>
      </c>
      <c r="F1044">
        <v>2</v>
      </c>
      <c r="G1044">
        <v>2</v>
      </c>
      <c r="H1044" t="s">
        <v>67</v>
      </c>
      <c r="I1044" s="3">
        <v>45916.623109335327</v>
      </c>
      <c r="J1044" s="3">
        <v>45916.664776001991</v>
      </c>
      <c r="K1044">
        <v>60</v>
      </c>
      <c r="L1044">
        <v>60</v>
      </c>
      <c r="M1044">
        <v>1</v>
      </c>
      <c r="N1044" s="3">
        <v>45916</v>
      </c>
      <c r="O1044" s="1">
        <f>VLOOKUP(A1044,schedule!A:J,10,0)</f>
        <v>45925</v>
      </c>
      <c r="P1044">
        <f>IF(J1044-O1044&lt;0,0,J1044-O1044)</f>
        <v>0</v>
      </c>
    </row>
    <row r="1045" spans="1:16">
      <c r="A1045">
        <v>1114</v>
      </c>
      <c r="B1045">
        <v>220</v>
      </c>
      <c r="C1045">
        <v>2</v>
      </c>
      <c r="D1045">
        <v>3</v>
      </c>
      <c r="E1045" t="s">
        <v>30</v>
      </c>
      <c r="F1045">
        <v>2</v>
      </c>
      <c r="G1045">
        <v>2</v>
      </c>
      <c r="H1045" t="s">
        <v>67</v>
      </c>
      <c r="I1045" s="3">
        <v>45916.633526001991</v>
      </c>
      <c r="J1045" s="3">
        <v>45916.664776001991</v>
      </c>
      <c r="K1045">
        <v>45</v>
      </c>
      <c r="L1045">
        <v>45</v>
      </c>
      <c r="M1045">
        <v>1</v>
      </c>
      <c r="N1045" s="3">
        <v>45913</v>
      </c>
      <c r="O1045" s="1">
        <f>VLOOKUP(A1045,schedule!A:J,10,0)</f>
        <v>45922</v>
      </c>
      <c r="P1045">
        <f>IF(J1045-O1045&lt;0,0,J1045-O1045)</f>
        <v>0</v>
      </c>
    </row>
    <row r="1046" spans="1:16">
      <c r="A1046">
        <v>1115</v>
      </c>
      <c r="B1046">
        <v>220</v>
      </c>
      <c r="C1046">
        <v>3</v>
      </c>
      <c r="D1046">
        <v>1</v>
      </c>
      <c r="E1046" t="s">
        <v>30</v>
      </c>
      <c r="F1046">
        <v>2</v>
      </c>
      <c r="G1046">
        <v>2</v>
      </c>
      <c r="H1046" t="s">
        <v>67</v>
      </c>
      <c r="I1046" s="3">
        <v>45916.633526001991</v>
      </c>
      <c r="J1046" s="3">
        <v>45916.664776001991</v>
      </c>
      <c r="K1046">
        <v>45</v>
      </c>
      <c r="L1046">
        <v>45</v>
      </c>
      <c r="M1046">
        <v>1</v>
      </c>
      <c r="N1046" s="3">
        <v>45916</v>
      </c>
      <c r="O1046" s="1">
        <f>VLOOKUP(A1046,schedule!A:J,10,0)</f>
        <v>45925</v>
      </c>
      <c r="P1046">
        <f>IF(J1046-O1046&lt;0,0,J1046-O1046)</f>
        <v>0</v>
      </c>
    </row>
    <row r="1047" spans="1:16">
      <c r="A1047">
        <v>1114</v>
      </c>
      <c r="B1047">
        <v>272</v>
      </c>
      <c r="C1047">
        <v>3</v>
      </c>
      <c r="D1047">
        <v>3</v>
      </c>
      <c r="E1047" t="s">
        <v>33</v>
      </c>
      <c r="F1047">
        <v>3</v>
      </c>
      <c r="G1047">
        <v>3</v>
      </c>
      <c r="H1047" t="s">
        <v>67</v>
      </c>
      <c r="I1047" s="3">
        <v>45916.623109335327</v>
      </c>
      <c r="J1047" s="3">
        <v>45916.664776001991</v>
      </c>
      <c r="K1047">
        <v>60</v>
      </c>
      <c r="L1047">
        <v>60</v>
      </c>
      <c r="M1047">
        <v>1</v>
      </c>
      <c r="N1047" s="3">
        <v>45916</v>
      </c>
      <c r="O1047" s="1">
        <f>VLOOKUP(A1047,schedule!A:J,10,0)</f>
        <v>45922</v>
      </c>
      <c r="P1047">
        <f>IF(J1047-O1047&lt;0,0,J1047-O1047)</f>
        <v>0</v>
      </c>
    </row>
    <row r="1048" spans="1:16">
      <c r="A1048">
        <v>1111</v>
      </c>
      <c r="B1048">
        <v>8</v>
      </c>
      <c r="C1048">
        <v>1</v>
      </c>
      <c r="D1048">
        <v>1</v>
      </c>
      <c r="E1048" t="s">
        <v>21</v>
      </c>
      <c r="F1048">
        <v>1</v>
      </c>
      <c r="G1048">
        <v>1</v>
      </c>
      <c r="H1048" t="s">
        <v>67</v>
      </c>
      <c r="I1048" s="3">
        <v>45916.654359312168</v>
      </c>
      <c r="J1048" s="3">
        <v>45916.675192645504</v>
      </c>
      <c r="K1048">
        <v>30</v>
      </c>
      <c r="L1048">
        <v>30</v>
      </c>
      <c r="M1048">
        <v>1</v>
      </c>
      <c r="N1048" s="3">
        <v>45901</v>
      </c>
      <c r="O1048" s="1">
        <f>VLOOKUP(A1048,schedule!A:J,10,0)</f>
        <v>45913</v>
      </c>
      <c r="P1048">
        <f>IF(J1048-O1048&lt;0,0,J1048-O1048)</f>
        <v>3.6751926455035573</v>
      </c>
    </row>
    <row r="1049" spans="1:16">
      <c r="A1049">
        <v>1111</v>
      </c>
      <c r="B1049">
        <v>10</v>
      </c>
      <c r="C1049">
        <v>1</v>
      </c>
      <c r="D1049">
        <v>2</v>
      </c>
      <c r="E1049" t="s">
        <v>22</v>
      </c>
      <c r="F1049">
        <v>1</v>
      </c>
      <c r="G1049">
        <v>1</v>
      </c>
      <c r="H1049" t="s">
        <v>67</v>
      </c>
      <c r="I1049" s="3">
        <v>45916.654359312168</v>
      </c>
      <c r="J1049" s="3">
        <v>45916.675192645504</v>
      </c>
      <c r="K1049">
        <v>30</v>
      </c>
      <c r="L1049">
        <v>30</v>
      </c>
      <c r="M1049">
        <v>1</v>
      </c>
      <c r="N1049" s="3">
        <v>45901</v>
      </c>
      <c r="O1049" s="1">
        <f>VLOOKUP(A1049,schedule!A:J,10,0)</f>
        <v>45913</v>
      </c>
      <c r="P1049">
        <f>IF(J1049-O1049&lt;0,0,J1049-O1049)</f>
        <v>3.6751926455035573</v>
      </c>
    </row>
    <row r="1050" spans="1:16">
      <c r="A1050">
        <v>1112</v>
      </c>
      <c r="B1050">
        <v>10</v>
      </c>
      <c r="C1050">
        <v>3</v>
      </c>
      <c r="D1050">
        <v>3</v>
      </c>
      <c r="E1050" t="s">
        <v>22</v>
      </c>
      <c r="F1050">
        <v>1</v>
      </c>
      <c r="G1050">
        <v>1</v>
      </c>
      <c r="H1050" t="s">
        <v>67</v>
      </c>
      <c r="I1050" s="3">
        <v>45916.654359312168</v>
      </c>
      <c r="J1050" s="3">
        <v>45916.675192645504</v>
      </c>
      <c r="K1050">
        <v>30</v>
      </c>
      <c r="L1050">
        <v>30</v>
      </c>
      <c r="M1050">
        <v>1</v>
      </c>
      <c r="N1050" s="3">
        <v>45904</v>
      </c>
      <c r="O1050" s="1">
        <f>VLOOKUP(A1050,schedule!A:J,10,0)</f>
        <v>45916</v>
      </c>
      <c r="P1050">
        <f>IF(J1050-O1050&lt;0,0,J1050-O1050)</f>
        <v>0.67519264550355729</v>
      </c>
    </row>
    <row r="1051" spans="1:16">
      <c r="A1051">
        <v>1111</v>
      </c>
      <c r="B1051">
        <v>27</v>
      </c>
      <c r="C1051">
        <v>2</v>
      </c>
      <c r="D1051">
        <v>1</v>
      </c>
      <c r="E1051" t="s">
        <v>23</v>
      </c>
      <c r="F1051">
        <v>1</v>
      </c>
      <c r="G1051">
        <v>1</v>
      </c>
      <c r="H1051" t="s">
        <v>67</v>
      </c>
      <c r="I1051" s="3">
        <v>45916.612692645504</v>
      </c>
      <c r="J1051" s="3">
        <v>45916.675192645504</v>
      </c>
      <c r="K1051">
        <v>90</v>
      </c>
      <c r="L1051">
        <v>90</v>
      </c>
      <c r="M1051">
        <v>1</v>
      </c>
      <c r="N1051" s="3">
        <v>45901</v>
      </c>
      <c r="O1051" s="1">
        <f>VLOOKUP(A1051,schedule!A:J,10,0)</f>
        <v>45913</v>
      </c>
      <c r="P1051">
        <f>IF(J1051-O1051&lt;0,0,J1051-O1051)</f>
        <v>3.6751926455035573</v>
      </c>
    </row>
    <row r="1052" spans="1:16">
      <c r="A1052">
        <v>1111</v>
      </c>
      <c r="B1052">
        <v>33</v>
      </c>
      <c r="C1052">
        <v>2</v>
      </c>
      <c r="D1052">
        <v>1</v>
      </c>
      <c r="E1052" t="s">
        <v>22</v>
      </c>
      <c r="F1052">
        <v>1</v>
      </c>
      <c r="G1052">
        <v>1</v>
      </c>
      <c r="H1052" t="s">
        <v>67</v>
      </c>
      <c r="I1052" s="3">
        <v>45916.612692645504</v>
      </c>
      <c r="J1052" s="3">
        <v>45916.675192645504</v>
      </c>
      <c r="K1052">
        <v>90</v>
      </c>
      <c r="L1052">
        <v>90</v>
      </c>
      <c r="M1052">
        <v>1</v>
      </c>
      <c r="N1052" s="3">
        <v>45901</v>
      </c>
      <c r="O1052" s="1">
        <f>VLOOKUP(A1052,schedule!A:J,10,0)</f>
        <v>45913</v>
      </c>
      <c r="P1052">
        <f>IF(J1052-O1052&lt;0,0,J1052-O1052)</f>
        <v>3.6751926455035573</v>
      </c>
    </row>
    <row r="1053" spans="1:16">
      <c r="A1053">
        <v>1111</v>
      </c>
      <c r="B1053">
        <v>36</v>
      </c>
      <c r="C1053">
        <v>3</v>
      </c>
      <c r="D1053">
        <v>1</v>
      </c>
      <c r="E1053" t="s">
        <v>24</v>
      </c>
      <c r="F1053">
        <v>1</v>
      </c>
      <c r="G1053">
        <v>1</v>
      </c>
      <c r="H1053" t="s">
        <v>67</v>
      </c>
      <c r="I1053" s="3">
        <v>45916.633525978832</v>
      </c>
      <c r="J1053" s="3">
        <v>45916.675192645504</v>
      </c>
      <c r="K1053">
        <v>60</v>
      </c>
      <c r="L1053">
        <v>60</v>
      </c>
      <c r="M1053">
        <v>1</v>
      </c>
      <c r="N1053" s="3">
        <v>45901</v>
      </c>
      <c r="O1053" s="1">
        <f>VLOOKUP(A1053,schedule!A:J,10,0)</f>
        <v>45913</v>
      </c>
      <c r="P1053">
        <f>IF(J1053-O1053&lt;0,0,J1053-O1053)</f>
        <v>3.6751926455035573</v>
      </c>
    </row>
    <row r="1054" spans="1:16">
      <c r="A1054">
        <v>1112</v>
      </c>
      <c r="B1054">
        <v>36</v>
      </c>
      <c r="C1054">
        <v>1</v>
      </c>
      <c r="D1054">
        <v>1</v>
      </c>
      <c r="E1054" t="s">
        <v>24</v>
      </c>
      <c r="F1054">
        <v>1</v>
      </c>
      <c r="G1054">
        <v>1</v>
      </c>
      <c r="H1054" t="s">
        <v>67</v>
      </c>
      <c r="I1054" s="3">
        <v>45916.633525978832</v>
      </c>
      <c r="J1054" s="3">
        <v>45916.675192645504</v>
      </c>
      <c r="K1054">
        <v>60</v>
      </c>
      <c r="L1054">
        <v>60</v>
      </c>
      <c r="M1054">
        <v>1</v>
      </c>
      <c r="N1054" s="3">
        <v>45904</v>
      </c>
      <c r="O1054" s="1">
        <f>VLOOKUP(A1054,schedule!A:J,10,0)</f>
        <v>45916</v>
      </c>
      <c r="P1054">
        <f>IF(J1054-O1054&lt;0,0,J1054-O1054)</f>
        <v>0.67519264550355729</v>
      </c>
    </row>
    <row r="1055" spans="1:16">
      <c r="A1055">
        <v>1111</v>
      </c>
      <c r="B1055">
        <v>44</v>
      </c>
      <c r="C1055">
        <v>3</v>
      </c>
      <c r="D1055">
        <v>1</v>
      </c>
      <c r="E1055" t="s">
        <v>23</v>
      </c>
      <c r="F1055">
        <v>1</v>
      </c>
      <c r="G1055">
        <v>1</v>
      </c>
      <c r="H1055" t="s">
        <v>67</v>
      </c>
      <c r="I1055" s="3">
        <v>45916.612692645504</v>
      </c>
      <c r="J1055" s="3">
        <v>45916.675192645504</v>
      </c>
      <c r="K1055">
        <v>90</v>
      </c>
      <c r="L1055">
        <v>90</v>
      </c>
      <c r="M1055">
        <v>1</v>
      </c>
      <c r="N1055" s="3">
        <v>45901</v>
      </c>
      <c r="O1055" s="1">
        <f>VLOOKUP(A1055,schedule!A:J,10,0)</f>
        <v>45913</v>
      </c>
      <c r="P1055">
        <f>IF(J1055-O1055&lt;0,0,J1055-O1055)</f>
        <v>3.6751926455035573</v>
      </c>
    </row>
    <row r="1056" spans="1:16">
      <c r="A1056">
        <v>1111</v>
      </c>
      <c r="B1056">
        <v>60</v>
      </c>
      <c r="C1056">
        <v>3</v>
      </c>
      <c r="D1056">
        <v>1</v>
      </c>
      <c r="E1056" t="s">
        <v>24</v>
      </c>
      <c r="F1056">
        <v>1</v>
      </c>
      <c r="G1056">
        <v>1</v>
      </c>
      <c r="H1056" t="s">
        <v>67</v>
      </c>
      <c r="I1056" s="3">
        <v>45916.612692645504</v>
      </c>
      <c r="J1056" s="3">
        <v>45916.675192645504</v>
      </c>
      <c r="K1056">
        <v>90</v>
      </c>
      <c r="L1056">
        <v>90</v>
      </c>
      <c r="M1056">
        <v>1</v>
      </c>
      <c r="N1056" s="3">
        <v>45901</v>
      </c>
      <c r="O1056" s="1">
        <f>VLOOKUP(A1056,schedule!A:J,10,0)</f>
        <v>45913</v>
      </c>
      <c r="P1056">
        <f>IF(J1056-O1056&lt;0,0,J1056-O1056)</f>
        <v>3.6751926455035573</v>
      </c>
    </row>
    <row r="1057" spans="1:16">
      <c r="A1057">
        <v>1112</v>
      </c>
      <c r="B1057">
        <v>60</v>
      </c>
      <c r="C1057">
        <v>1</v>
      </c>
      <c r="D1057">
        <v>1</v>
      </c>
      <c r="E1057" t="s">
        <v>24</v>
      </c>
      <c r="F1057">
        <v>1</v>
      </c>
      <c r="G1057">
        <v>1</v>
      </c>
      <c r="H1057" t="s">
        <v>67</v>
      </c>
      <c r="I1057" s="3">
        <v>45916.612692645504</v>
      </c>
      <c r="J1057" s="3">
        <v>45916.675192645504</v>
      </c>
      <c r="K1057">
        <v>90</v>
      </c>
      <c r="L1057">
        <v>90</v>
      </c>
      <c r="M1057">
        <v>1</v>
      </c>
      <c r="N1057" s="3">
        <v>45904</v>
      </c>
      <c r="O1057" s="1">
        <f>VLOOKUP(A1057,schedule!A:J,10,0)</f>
        <v>45916</v>
      </c>
      <c r="P1057">
        <f>IF(J1057-O1057&lt;0,0,J1057-O1057)</f>
        <v>0.67519264550355729</v>
      </c>
    </row>
    <row r="1058" spans="1:16">
      <c r="A1058">
        <v>1111</v>
      </c>
      <c r="B1058">
        <v>65</v>
      </c>
      <c r="C1058">
        <v>1</v>
      </c>
      <c r="D1058">
        <v>3</v>
      </c>
      <c r="E1058" t="s">
        <v>23</v>
      </c>
      <c r="F1058">
        <v>1</v>
      </c>
      <c r="G1058">
        <v>1</v>
      </c>
      <c r="H1058" t="s">
        <v>67</v>
      </c>
      <c r="I1058" s="3">
        <v>45916.612692645504</v>
      </c>
      <c r="J1058" s="3">
        <v>45916.675192645504</v>
      </c>
      <c r="K1058">
        <v>90</v>
      </c>
      <c r="L1058">
        <v>90</v>
      </c>
      <c r="M1058">
        <v>1</v>
      </c>
      <c r="N1058" s="3">
        <v>45901</v>
      </c>
      <c r="O1058" s="1">
        <f>VLOOKUP(A1058,schedule!A:J,10,0)</f>
        <v>45913</v>
      </c>
      <c r="P1058">
        <f>IF(J1058-O1058&lt;0,0,J1058-O1058)</f>
        <v>3.6751926455035573</v>
      </c>
    </row>
    <row r="1059" spans="1:16">
      <c r="A1059">
        <v>1111</v>
      </c>
      <c r="B1059">
        <v>122</v>
      </c>
      <c r="C1059">
        <v>2</v>
      </c>
      <c r="D1059">
        <v>3</v>
      </c>
      <c r="E1059" t="s">
        <v>25</v>
      </c>
      <c r="F1059">
        <v>2</v>
      </c>
      <c r="G1059">
        <v>2</v>
      </c>
      <c r="H1059" t="s">
        <v>67</v>
      </c>
      <c r="I1059" s="3">
        <v>45916.654359312168</v>
      </c>
      <c r="J1059" s="3">
        <v>45916.675192645504</v>
      </c>
      <c r="K1059">
        <v>30</v>
      </c>
      <c r="L1059">
        <v>30</v>
      </c>
      <c r="M1059">
        <v>1</v>
      </c>
      <c r="N1059" s="3">
        <v>45904</v>
      </c>
      <c r="O1059" s="1">
        <f>VLOOKUP(A1059,schedule!A:J,10,0)</f>
        <v>45913</v>
      </c>
      <c r="P1059">
        <f>IF(J1059-O1059&lt;0,0,J1059-O1059)</f>
        <v>3.6751926455035573</v>
      </c>
    </row>
    <row r="1060" spans="1:16">
      <c r="A1060">
        <v>1112</v>
      </c>
      <c r="B1060">
        <v>122</v>
      </c>
      <c r="C1060">
        <v>1</v>
      </c>
      <c r="D1060">
        <v>2</v>
      </c>
      <c r="E1060" t="s">
        <v>25</v>
      </c>
      <c r="F1060">
        <v>2</v>
      </c>
      <c r="G1060">
        <v>2</v>
      </c>
      <c r="H1060" t="s">
        <v>67</v>
      </c>
      <c r="I1060" s="3">
        <v>45916.654359312168</v>
      </c>
      <c r="J1060" s="3">
        <v>45916.675192645504</v>
      </c>
      <c r="K1060">
        <v>30</v>
      </c>
      <c r="L1060">
        <v>30</v>
      </c>
      <c r="M1060">
        <v>1</v>
      </c>
      <c r="N1060" s="3">
        <v>45907</v>
      </c>
      <c r="O1060" s="1">
        <f>VLOOKUP(A1060,schedule!A:J,10,0)</f>
        <v>45916</v>
      </c>
      <c r="P1060">
        <f>IF(J1060-O1060&lt;0,0,J1060-O1060)</f>
        <v>0.67519264550355729</v>
      </c>
    </row>
    <row r="1061" spans="1:16">
      <c r="A1061">
        <v>1111</v>
      </c>
      <c r="B1061">
        <v>136</v>
      </c>
      <c r="C1061">
        <v>1</v>
      </c>
      <c r="D1061">
        <v>3</v>
      </c>
      <c r="E1061" t="s">
        <v>25</v>
      </c>
      <c r="F1061">
        <v>2</v>
      </c>
      <c r="G1061">
        <v>2</v>
      </c>
      <c r="H1061" t="s">
        <v>67</v>
      </c>
      <c r="I1061" s="3">
        <v>45916.612692645504</v>
      </c>
      <c r="J1061" s="3">
        <v>45916.675192645504</v>
      </c>
      <c r="K1061">
        <v>90</v>
      </c>
      <c r="L1061">
        <v>90</v>
      </c>
      <c r="M1061">
        <v>1</v>
      </c>
      <c r="N1061" s="3">
        <v>45904</v>
      </c>
      <c r="O1061" s="1">
        <f>VLOOKUP(A1061,schedule!A:J,10,0)</f>
        <v>45913</v>
      </c>
      <c r="P1061">
        <f>IF(J1061-O1061&lt;0,0,J1061-O1061)</f>
        <v>3.6751926455035573</v>
      </c>
    </row>
    <row r="1062" spans="1:16">
      <c r="A1062">
        <v>1111</v>
      </c>
      <c r="B1062">
        <v>139</v>
      </c>
      <c r="C1062">
        <v>3</v>
      </c>
      <c r="D1062">
        <v>1</v>
      </c>
      <c r="E1062" t="s">
        <v>29</v>
      </c>
      <c r="F1062">
        <v>2</v>
      </c>
      <c r="G1062">
        <v>2</v>
      </c>
      <c r="H1062" t="s">
        <v>67</v>
      </c>
      <c r="I1062" s="3">
        <v>45916.612692645504</v>
      </c>
      <c r="J1062" s="3">
        <v>45916.675192645504</v>
      </c>
      <c r="K1062">
        <v>90</v>
      </c>
      <c r="L1062">
        <v>90</v>
      </c>
      <c r="M1062">
        <v>1</v>
      </c>
      <c r="N1062" s="3">
        <v>45904</v>
      </c>
      <c r="O1062" s="1">
        <f>VLOOKUP(A1062,schedule!A:J,10,0)</f>
        <v>45913</v>
      </c>
      <c r="P1062">
        <f>IF(J1062-O1062&lt;0,0,J1062-O1062)</f>
        <v>3.6751926455035573</v>
      </c>
    </row>
    <row r="1063" spans="1:16">
      <c r="A1063">
        <v>1111</v>
      </c>
      <c r="B1063">
        <v>145</v>
      </c>
      <c r="C1063">
        <v>3</v>
      </c>
      <c r="D1063">
        <v>1</v>
      </c>
      <c r="E1063" t="s">
        <v>28</v>
      </c>
      <c r="F1063">
        <v>2</v>
      </c>
      <c r="G1063">
        <v>2</v>
      </c>
      <c r="H1063" t="s">
        <v>67</v>
      </c>
      <c r="I1063" s="3">
        <v>45916.612692645504</v>
      </c>
      <c r="J1063" s="3">
        <v>45916.675192645504</v>
      </c>
      <c r="K1063">
        <v>90</v>
      </c>
      <c r="L1063">
        <v>90</v>
      </c>
      <c r="M1063">
        <v>1</v>
      </c>
      <c r="N1063" s="3">
        <v>45904</v>
      </c>
      <c r="O1063" s="1">
        <f>VLOOKUP(A1063,schedule!A:J,10,0)</f>
        <v>45913</v>
      </c>
      <c r="P1063">
        <f>IF(J1063-O1063&lt;0,0,J1063-O1063)</f>
        <v>3.6751926455035573</v>
      </c>
    </row>
    <row r="1064" spans="1:16">
      <c r="A1064">
        <v>1111</v>
      </c>
      <c r="B1064">
        <v>151</v>
      </c>
      <c r="C1064">
        <v>2</v>
      </c>
      <c r="D1064">
        <v>1</v>
      </c>
      <c r="E1064" t="s">
        <v>30</v>
      </c>
      <c r="F1064">
        <v>2</v>
      </c>
      <c r="G1064">
        <v>2</v>
      </c>
      <c r="H1064" t="s">
        <v>67</v>
      </c>
      <c r="I1064" s="3">
        <v>45916.612692645504</v>
      </c>
      <c r="J1064" s="3">
        <v>45916.675192645504</v>
      </c>
      <c r="K1064">
        <v>90</v>
      </c>
      <c r="L1064">
        <v>90</v>
      </c>
      <c r="M1064">
        <v>1</v>
      </c>
      <c r="N1064" s="3">
        <v>45904</v>
      </c>
      <c r="O1064" s="1">
        <f>VLOOKUP(A1064,schedule!A:J,10,0)</f>
        <v>45913</v>
      </c>
      <c r="P1064">
        <f>IF(J1064-O1064&lt;0,0,J1064-O1064)</f>
        <v>3.6751926455035573</v>
      </c>
    </row>
    <row r="1065" spans="1:16">
      <c r="A1065">
        <v>1111</v>
      </c>
      <c r="B1065">
        <v>168</v>
      </c>
      <c r="C1065">
        <v>1</v>
      </c>
      <c r="D1065">
        <v>2</v>
      </c>
      <c r="E1065" t="s">
        <v>30</v>
      </c>
      <c r="F1065">
        <v>2</v>
      </c>
      <c r="G1065">
        <v>2</v>
      </c>
      <c r="H1065" t="s">
        <v>67</v>
      </c>
      <c r="I1065" s="3">
        <v>45916.633525978832</v>
      </c>
      <c r="J1065" s="3">
        <v>45916.675192645504</v>
      </c>
      <c r="K1065">
        <v>60</v>
      </c>
      <c r="L1065">
        <v>60</v>
      </c>
      <c r="M1065">
        <v>1</v>
      </c>
      <c r="N1065" s="3">
        <v>45904</v>
      </c>
      <c r="O1065" s="1">
        <f>VLOOKUP(A1065,schedule!A:J,10,0)</f>
        <v>45913</v>
      </c>
      <c r="P1065">
        <f>IF(J1065-O1065&lt;0,0,J1065-O1065)</f>
        <v>3.6751926455035573</v>
      </c>
    </row>
    <row r="1066" spans="1:16">
      <c r="A1066">
        <v>1111</v>
      </c>
      <c r="B1066">
        <v>182</v>
      </c>
      <c r="C1066">
        <v>2</v>
      </c>
      <c r="D1066">
        <v>2</v>
      </c>
      <c r="E1066" t="s">
        <v>28</v>
      </c>
      <c r="F1066">
        <v>2</v>
      </c>
      <c r="G1066">
        <v>2</v>
      </c>
      <c r="H1066" t="s">
        <v>67</v>
      </c>
      <c r="I1066" s="3">
        <v>45916.612692645504</v>
      </c>
      <c r="J1066" s="3">
        <v>45916.675192645504</v>
      </c>
      <c r="K1066">
        <v>90</v>
      </c>
      <c r="L1066">
        <v>90</v>
      </c>
      <c r="M1066">
        <v>1</v>
      </c>
      <c r="N1066" s="3">
        <v>45904</v>
      </c>
      <c r="O1066" s="1">
        <f>VLOOKUP(A1066,schedule!A:J,10,0)</f>
        <v>45913</v>
      </c>
      <c r="P1066">
        <f>IF(J1066-O1066&lt;0,0,J1066-O1066)</f>
        <v>3.6751926455035573</v>
      </c>
    </row>
    <row r="1067" spans="1:16">
      <c r="A1067">
        <v>1112</v>
      </c>
      <c r="B1067">
        <v>275</v>
      </c>
      <c r="C1067">
        <v>1</v>
      </c>
      <c r="D1067">
        <v>2</v>
      </c>
      <c r="E1067" t="s">
        <v>32</v>
      </c>
      <c r="F1067">
        <v>3</v>
      </c>
      <c r="G1067">
        <v>3</v>
      </c>
      <c r="H1067" t="s">
        <v>67</v>
      </c>
      <c r="I1067" s="3">
        <v>45916.643942645504</v>
      </c>
      <c r="J1067" s="3">
        <v>45916.675192645504</v>
      </c>
      <c r="K1067">
        <v>45</v>
      </c>
      <c r="L1067">
        <v>45</v>
      </c>
      <c r="M1067">
        <v>1</v>
      </c>
      <c r="N1067" s="3">
        <v>45910</v>
      </c>
      <c r="O1067" s="1">
        <f>VLOOKUP(A1067,schedule!A:J,10,0)</f>
        <v>45916</v>
      </c>
      <c r="P1067">
        <f>IF(J1067-O1067&lt;0,0,J1067-O1067)</f>
        <v>0.67519264550355729</v>
      </c>
    </row>
    <row r="1068" spans="1:16">
      <c r="A1068">
        <v>1112</v>
      </c>
      <c r="B1068">
        <v>360</v>
      </c>
      <c r="C1068">
        <v>2</v>
      </c>
      <c r="D1068">
        <v>1</v>
      </c>
      <c r="E1068" t="s">
        <v>31</v>
      </c>
      <c r="F1068">
        <v>3</v>
      </c>
      <c r="G1068">
        <v>3</v>
      </c>
      <c r="H1068" t="s">
        <v>67</v>
      </c>
      <c r="I1068" s="3">
        <v>45916.612692645504</v>
      </c>
      <c r="J1068" s="3">
        <v>45916.675192645504</v>
      </c>
      <c r="K1068">
        <v>90</v>
      </c>
      <c r="L1068">
        <v>90</v>
      </c>
      <c r="M1068">
        <v>1</v>
      </c>
      <c r="N1068" s="3">
        <v>45910</v>
      </c>
      <c r="O1068" s="1">
        <f>VLOOKUP(A1068,schedule!A:J,10,0)</f>
        <v>45916</v>
      </c>
      <c r="P1068">
        <f>IF(J1068-O1068&lt;0,0,J1068-O1068)</f>
        <v>0.67519264550355729</v>
      </c>
    </row>
    <row r="1069" spans="1:16">
      <c r="A1069">
        <v>1111</v>
      </c>
      <c r="B1069">
        <v>368</v>
      </c>
      <c r="C1069">
        <v>3</v>
      </c>
      <c r="D1069">
        <v>1</v>
      </c>
      <c r="E1069" t="s">
        <v>33</v>
      </c>
      <c r="F1069">
        <v>3</v>
      </c>
      <c r="G1069">
        <v>3</v>
      </c>
      <c r="H1069" t="s">
        <v>67</v>
      </c>
      <c r="I1069" s="3">
        <v>45916.612692645504</v>
      </c>
      <c r="J1069" s="3">
        <v>45916.675192645504</v>
      </c>
      <c r="K1069">
        <v>90</v>
      </c>
      <c r="L1069">
        <v>90</v>
      </c>
      <c r="M1069">
        <v>1</v>
      </c>
      <c r="N1069" s="3">
        <v>45907</v>
      </c>
      <c r="O1069" s="1">
        <f>VLOOKUP(A1069,schedule!A:J,10,0)</f>
        <v>45913</v>
      </c>
      <c r="P1069">
        <f>IF(J1069-O1069&lt;0,0,J1069-O1069)</f>
        <v>3.6751926455035573</v>
      </c>
    </row>
    <row r="1070" spans="1:16">
      <c r="A1070">
        <v>1112</v>
      </c>
      <c r="B1070">
        <v>368</v>
      </c>
      <c r="C1070">
        <v>1</v>
      </c>
      <c r="D1070">
        <v>3</v>
      </c>
      <c r="E1070" t="s">
        <v>33</v>
      </c>
      <c r="F1070">
        <v>3</v>
      </c>
      <c r="G1070">
        <v>3</v>
      </c>
      <c r="H1070" t="s">
        <v>67</v>
      </c>
      <c r="I1070" s="3">
        <v>45916.612692645504</v>
      </c>
      <c r="J1070" s="3">
        <v>45916.675192645504</v>
      </c>
      <c r="K1070">
        <v>90</v>
      </c>
      <c r="L1070">
        <v>90</v>
      </c>
      <c r="M1070">
        <v>1</v>
      </c>
      <c r="N1070" s="3">
        <v>45910</v>
      </c>
      <c r="O1070" s="1">
        <f>VLOOKUP(A1070,schedule!A:J,10,0)</f>
        <v>45916</v>
      </c>
      <c r="P1070">
        <f>IF(J1070-O1070&lt;0,0,J1070-O1070)</f>
        <v>0.67519264550355729</v>
      </c>
    </row>
    <row r="1071" spans="1:16">
      <c r="A1071">
        <v>1112</v>
      </c>
      <c r="B1071">
        <v>376</v>
      </c>
      <c r="C1071">
        <v>1</v>
      </c>
      <c r="D1071">
        <v>1</v>
      </c>
      <c r="E1071" t="s">
        <v>33</v>
      </c>
      <c r="F1071">
        <v>3</v>
      </c>
      <c r="G1071">
        <v>3</v>
      </c>
      <c r="H1071" t="s">
        <v>67</v>
      </c>
      <c r="I1071" s="3">
        <v>45916.612692645504</v>
      </c>
      <c r="J1071" s="3">
        <v>45916.675192645504</v>
      </c>
      <c r="K1071">
        <v>90</v>
      </c>
      <c r="L1071">
        <v>90</v>
      </c>
      <c r="M1071">
        <v>1</v>
      </c>
      <c r="N1071" s="3">
        <v>45910</v>
      </c>
      <c r="O1071" s="1">
        <f>VLOOKUP(A1071,schedule!A:J,10,0)</f>
        <v>45916</v>
      </c>
      <c r="P1071">
        <f>IF(J1071-O1071&lt;0,0,J1071-O1071)</f>
        <v>0.67519264550355729</v>
      </c>
    </row>
    <row r="1072" spans="1:16">
      <c r="A1072">
        <v>1112</v>
      </c>
      <c r="B1072">
        <v>381</v>
      </c>
      <c r="C1072">
        <v>2</v>
      </c>
      <c r="D1072">
        <v>3</v>
      </c>
      <c r="E1072" t="s">
        <v>33</v>
      </c>
      <c r="F1072">
        <v>3</v>
      </c>
      <c r="G1072">
        <v>3</v>
      </c>
      <c r="H1072" t="s">
        <v>67</v>
      </c>
      <c r="I1072" s="3">
        <v>45916.612692645504</v>
      </c>
      <c r="J1072" s="3">
        <v>45916.675192645504</v>
      </c>
      <c r="K1072">
        <v>90</v>
      </c>
      <c r="L1072">
        <v>90</v>
      </c>
      <c r="M1072">
        <v>1</v>
      </c>
      <c r="N1072" s="3">
        <v>45910</v>
      </c>
      <c r="O1072" s="1">
        <f>VLOOKUP(A1072,schedule!A:J,10,0)</f>
        <v>45916</v>
      </c>
      <c r="P1072">
        <f>IF(J1072-O1072&lt;0,0,J1072-O1072)</f>
        <v>0.67519264550355729</v>
      </c>
    </row>
    <row r="1073" spans="1:16">
      <c r="A1073">
        <v>1111</v>
      </c>
      <c r="B1073">
        <v>497</v>
      </c>
      <c r="C1073">
        <v>3</v>
      </c>
      <c r="D1073">
        <v>2</v>
      </c>
      <c r="E1073" t="s">
        <v>35</v>
      </c>
      <c r="F1073">
        <v>4</v>
      </c>
      <c r="G1073">
        <v>4</v>
      </c>
      <c r="H1073" t="s">
        <v>67</v>
      </c>
      <c r="I1073" s="3">
        <v>45916.633525978832</v>
      </c>
      <c r="J1073" s="3">
        <v>45916.675192645504</v>
      </c>
      <c r="K1073">
        <v>60</v>
      </c>
      <c r="L1073">
        <v>60</v>
      </c>
      <c r="M1073">
        <v>1</v>
      </c>
      <c r="N1073" s="3">
        <v>45910</v>
      </c>
      <c r="O1073" s="1">
        <f>VLOOKUP(A1073,schedule!A:J,10,0)</f>
        <v>45913</v>
      </c>
      <c r="P1073">
        <f>IF(J1073-O1073&lt;0,0,J1073-O1073)</f>
        <v>3.6751926455035573</v>
      </c>
    </row>
    <row r="1074" spans="1:16">
      <c r="A1074">
        <v>1112</v>
      </c>
      <c r="B1074">
        <v>497</v>
      </c>
      <c r="C1074">
        <v>3</v>
      </c>
      <c r="D1074">
        <v>3</v>
      </c>
      <c r="E1074" t="s">
        <v>35</v>
      </c>
      <c r="F1074">
        <v>4</v>
      </c>
      <c r="G1074">
        <v>4</v>
      </c>
      <c r="H1074" t="s">
        <v>67</v>
      </c>
      <c r="I1074" s="3">
        <v>45916.633525978832</v>
      </c>
      <c r="J1074" s="3">
        <v>45916.675192645504</v>
      </c>
      <c r="K1074">
        <v>60</v>
      </c>
      <c r="L1074">
        <v>60</v>
      </c>
      <c r="M1074">
        <v>1</v>
      </c>
      <c r="N1074" s="3">
        <v>45913</v>
      </c>
      <c r="O1074" s="1">
        <f>VLOOKUP(A1074,schedule!A:J,10,0)</f>
        <v>45916</v>
      </c>
      <c r="P1074">
        <f>IF(J1074-O1074&lt;0,0,J1074-O1074)</f>
        <v>0.67519264550355729</v>
      </c>
    </row>
    <row r="1075" spans="1:16">
      <c r="A1075">
        <v>1113</v>
      </c>
      <c r="B1075">
        <v>8</v>
      </c>
      <c r="C1075">
        <v>1</v>
      </c>
      <c r="D1075">
        <v>2</v>
      </c>
      <c r="E1075" t="s">
        <v>21</v>
      </c>
      <c r="F1075">
        <v>1</v>
      </c>
      <c r="G1075">
        <v>1</v>
      </c>
      <c r="H1075" t="s">
        <v>67</v>
      </c>
      <c r="I1075" s="3">
        <v>45916.654359323751</v>
      </c>
      <c r="J1075" s="3">
        <v>45916.675192657087</v>
      </c>
      <c r="K1075">
        <v>30</v>
      </c>
      <c r="L1075">
        <v>30</v>
      </c>
      <c r="M1075">
        <v>1</v>
      </c>
      <c r="N1075" s="3">
        <v>45907</v>
      </c>
      <c r="O1075" s="1">
        <f>VLOOKUP(A1075,schedule!A:J,10,0)</f>
        <v>45919</v>
      </c>
      <c r="P1075">
        <f>IF(J1075-O1075&lt;0,0,J1075-O1075)</f>
        <v>0</v>
      </c>
    </row>
    <row r="1076" spans="1:16">
      <c r="A1076">
        <v>1113</v>
      </c>
      <c r="B1076">
        <v>10</v>
      </c>
      <c r="C1076">
        <v>3</v>
      </c>
      <c r="D1076">
        <v>3</v>
      </c>
      <c r="E1076" t="s">
        <v>22</v>
      </c>
      <c r="F1076">
        <v>1</v>
      </c>
      <c r="G1076">
        <v>1</v>
      </c>
      <c r="H1076" t="s">
        <v>67</v>
      </c>
      <c r="I1076" s="3">
        <v>45916.654359323751</v>
      </c>
      <c r="J1076" s="3">
        <v>45916.675192657087</v>
      </c>
      <c r="K1076">
        <v>30</v>
      </c>
      <c r="L1076">
        <v>30</v>
      </c>
      <c r="M1076">
        <v>1</v>
      </c>
      <c r="N1076" s="3">
        <v>45907</v>
      </c>
      <c r="O1076" s="1">
        <f>VLOOKUP(A1076,schedule!A:J,10,0)</f>
        <v>45919</v>
      </c>
      <c r="P1076">
        <f>IF(J1076-O1076&lt;0,0,J1076-O1076)</f>
        <v>0</v>
      </c>
    </row>
    <row r="1077" spans="1:16">
      <c r="A1077">
        <v>1114</v>
      </c>
      <c r="B1077">
        <v>10</v>
      </c>
      <c r="C1077">
        <v>3</v>
      </c>
      <c r="D1077">
        <v>2</v>
      </c>
      <c r="E1077" t="s">
        <v>22</v>
      </c>
      <c r="F1077">
        <v>1</v>
      </c>
      <c r="G1077">
        <v>1</v>
      </c>
      <c r="H1077" t="s">
        <v>67</v>
      </c>
      <c r="I1077" s="3">
        <v>45916.654359323751</v>
      </c>
      <c r="J1077" s="3">
        <v>45916.675192657087</v>
      </c>
      <c r="K1077">
        <v>30</v>
      </c>
      <c r="L1077">
        <v>30</v>
      </c>
      <c r="M1077">
        <v>1</v>
      </c>
      <c r="N1077" s="3">
        <v>45910</v>
      </c>
      <c r="O1077" s="1">
        <f>VLOOKUP(A1077,schedule!A:J,10,0)</f>
        <v>45922</v>
      </c>
      <c r="P1077">
        <f>IF(J1077-O1077&lt;0,0,J1077-O1077)</f>
        <v>0</v>
      </c>
    </row>
    <row r="1078" spans="1:16">
      <c r="A1078">
        <v>1113</v>
      </c>
      <c r="B1078">
        <v>27</v>
      </c>
      <c r="C1078">
        <v>3</v>
      </c>
      <c r="D1078">
        <v>1</v>
      </c>
      <c r="E1078" t="s">
        <v>23</v>
      </c>
      <c r="F1078">
        <v>1</v>
      </c>
      <c r="G1078">
        <v>1</v>
      </c>
      <c r="H1078" t="s">
        <v>67</v>
      </c>
      <c r="I1078" s="3">
        <v>45916.612692657087</v>
      </c>
      <c r="J1078" s="3">
        <v>45916.675192657087</v>
      </c>
      <c r="K1078">
        <v>90</v>
      </c>
      <c r="L1078">
        <v>90</v>
      </c>
      <c r="M1078">
        <v>1</v>
      </c>
      <c r="N1078" s="3">
        <v>45907</v>
      </c>
      <c r="O1078" s="1">
        <f>VLOOKUP(A1078,schedule!A:J,10,0)</f>
        <v>45919</v>
      </c>
      <c r="P1078">
        <f>IF(J1078-O1078&lt;0,0,J1078-O1078)</f>
        <v>0</v>
      </c>
    </row>
    <row r="1079" spans="1:16">
      <c r="A1079">
        <v>1112</v>
      </c>
      <c r="B1079">
        <v>33</v>
      </c>
      <c r="C1079">
        <v>2</v>
      </c>
      <c r="D1079">
        <v>3</v>
      </c>
      <c r="E1079" t="s">
        <v>22</v>
      </c>
      <c r="F1079">
        <v>1</v>
      </c>
      <c r="G1079">
        <v>1</v>
      </c>
      <c r="H1079" t="s">
        <v>67</v>
      </c>
      <c r="I1079" s="3">
        <v>45916.612692657087</v>
      </c>
      <c r="J1079" s="3">
        <v>45916.675192657087</v>
      </c>
      <c r="K1079">
        <v>90</v>
      </c>
      <c r="L1079">
        <v>90</v>
      </c>
      <c r="M1079">
        <v>1</v>
      </c>
      <c r="N1079" s="3">
        <v>45904</v>
      </c>
      <c r="O1079" s="1">
        <f>VLOOKUP(A1079,schedule!A:J,10,0)</f>
        <v>45916</v>
      </c>
      <c r="P1079">
        <f>IF(J1079-O1079&lt;0,0,J1079-O1079)</f>
        <v>0.67519265708688181</v>
      </c>
    </row>
    <row r="1080" spans="1:16">
      <c r="A1080">
        <v>1113</v>
      </c>
      <c r="B1080">
        <v>33</v>
      </c>
      <c r="C1080">
        <v>2</v>
      </c>
      <c r="D1080">
        <v>3</v>
      </c>
      <c r="E1080" t="s">
        <v>22</v>
      </c>
      <c r="F1080">
        <v>1</v>
      </c>
      <c r="G1080">
        <v>1</v>
      </c>
      <c r="H1080" t="s">
        <v>67</v>
      </c>
      <c r="I1080" s="3">
        <v>45916.612692657087</v>
      </c>
      <c r="J1080" s="3">
        <v>45916.675192657087</v>
      </c>
      <c r="K1080">
        <v>90</v>
      </c>
      <c r="L1080">
        <v>90</v>
      </c>
      <c r="M1080">
        <v>1</v>
      </c>
      <c r="N1080" s="3">
        <v>45907</v>
      </c>
      <c r="O1080" s="1">
        <f>VLOOKUP(A1080,schedule!A:J,10,0)</f>
        <v>45919</v>
      </c>
      <c r="P1080">
        <f>IF(J1080-O1080&lt;0,0,J1080-O1080)</f>
        <v>0</v>
      </c>
    </row>
    <row r="1081" spans="1:16">
      <c r="A1081">
        <v>1113</v>
      </c>
      <c r="B1081">
        <v>36</v>
      </c>
      <c r="C1081">
        <v>3</v>
      </c>
      <c r="D1081">
        <v>3</v>
      </c>
      <c r="E1081" t="s">
        <v>24</v>
      </c>
      <c r="F1081">
        <v>1</v>
      </c>
      <c r="G1081">
        <v>1</v>
      </c>
      <c r="H1081" t="s">
        <v>67</v>
      </c>
      <c r="I1081" s="3">
        <v>45916.633525990423</v>
      </c>
      <c r="J1081" s="3">
        <v>45916.675192657087</v>
      </c>
      <c r="K1081">
        <v>60</v>
      </c>
      <c r="L1081">
        <v>60</v>
      </c>
      <c r="M1081">
        <v>1</v>
      </c>
      <c r="N1081" s="3">
        <v>45907</v>
      </c>
      <c r="O1081" s="1">
        <f>VLOOKUP(A1081,schedule!A:J,10,0)</f>
        <v>45919</v>
      </c>
      <c r="P1081">
        <f>IF(J1081-O1081&lt;0,0,J1081-O1081)</f>
        <v>0</v>
      </c>
    </row>
    <row r="1082" spans="1:16">
      <c r="A1082">
        <v>1112</v>
      </c>
      <c r="B1082">
        <v>44</v>
      </c>
      <c r="C1082">
        <v>2</v>
      </c>
      <c r="D1082">
        <v>3</v>
      </c>
      <c r="E1082" t="s">
        <v>23</v>
      </c>
      <c r="F1082">
        <v>1</v>
      </c>
      <c r="G1082">
        <v>1</v>
      </c>
      <c r="H1082" t="s">
        <v>67</v>
      </c>
      <c r="I1082" s="3">
        <v>45916.612692657087</v>
      </c>
      <c r="J1082" s="3">
        <v>45916.675192657087</v>
      </c>
      <c r="K1082">
        <v>90</v>
      </c>
      <c r="L1082">
        <v>90</v>
      </c>
      <c r="M1082">
        <v>1</v>
      </c>
      <c r="N1082" s="3">
        <v>45904</v>
      </c>
      <c r="O1082" s="1">
        <f>VLOOKUP(A1082,schedule!A:J,10,0)</f>
        <v>45916</v>
      </c>
      <c r="P1082">
        <f>IF(J1082-O1082&lt;0,0,J1082-O1082)</f>
        <v>0.67519265708688181</v>
      </c>
    </row>
    <row r="1083" spans="1:16">
      <c r="A1083">
        <v>1113</v>
      </c>
      <c r="B1083">
        <v>44</v>
      </c>
      <c r="C1083">
        <v>1</v>
      </c>
      <c r="D1083">
        <v>2</v>
      </c>
      <c r="E1083" t="s">
        <v>23</v>
      </c>
      <c r="F1083">
        <v>1</v>
      </c>
      <c r="G1083">
        <v>1</v>
      </c>
      <c r="H1083" t="s">
        <v>67</v>
      </c>
      <c r="I1083" s="3">
        <v>45916.612692657087</v>
      </c>
      <c r="J1083" s="3">
        <v>45916.675192657087</v>
      </c>
      <c r="K1083">
        <v>90</v>
      </c>
      <c r="L1083">
        <v>90</v>
      </c>
      <c r="M1083">
        <v>1</v>
      </c>
      <c r="N1083" s="3">
        <v>45907</v>
      </c>
      <c r="O1083" s="1">
        <f>VLOOKUP(A1083,schedule!A:J,10,0)</f>
        <v>45919</v>
      </c>
      <c r="P1083">
        <f>IF(J1083-O1083&lt;0,0,J1083-O1083)</f>
        <v>0</v>
      </c>
    </row>
    <row r="1084" spans="1:16">
      <c r="A1084">
        <v>1113</v>
      </c>
      <c r="B1084">
        <v>60</v>
      </c>
      <c r="C1084">
        <v>2</v>
      </c>
      <c r="D1084">
        <v>2</v>
      </c>
      <c r="E1084" t="s">
        <v>24</v>
      </c>
      <c r="F1084">
        <v>1</v>
      </c>
      <c r="G1084">
        <v>1</v>
      </c>
      <c r="H1084" t="s">
        <v>67</v>
      </c>
      <c r="I1084" s="3">
        <v>45916.612692657087</v>
      </c>
      <c r="J1084" s="3">
        <v>45916.675192657087</v>
      </c>
      <c r="K1084">
        <v>90</v>
      </c>
      <c r="L1084">
        <v>90</v>
      </c>
      <c r="M1084">
        <v>1</v>
      </c>
      <c r="N1084" s="3">
        <v>45907</v>
      </c>
      <c r="O1084" s="1">
        <f>VLOOKUP(A1084,schedule!A:J,10,0)</f>
        <v>45919</v>
      </c>
      <c r="P1084">
        <f>IF(J1084-O1084&lt;0,0,J1084-O1084)</f>
        <v>0</v>
      </c>
    </row>
    <row r="1085" spans="1:16">
      <c r="A1085">
        <v>1114</v>
      </c>
      <c r="B1085">
        <v>60</v>
      </c>
      <c r="C1085">
        <v>2</v>
      </c>
      <c r="D1085">
        <v>3</v>
      </c>
      <c r="E1085" t="s">
        <v>24</v>
      </c>
      <c r="F1085">
        <v>1</v>
      </c>
      <c r="G1085">
        <v>1</v>
      </c>
      <c r="H1085" t="s">
        <v>67</v>
      </c>
      <c r="I1085" s="3">
        <v>45916.612692657087</v>
      </c>
      <c r="J1085" s="3">
        <v>45916.675192657087</v>
      </c>
      <c r="K1085">
        <v>90</v>
      </c>
      <c r="L1085">
        <v>90</v>
      </c>
      <c r="M1085">
        <v>1</v>
      </c>
      <c r="N1085" s="3">
        <v>45910</v>
      </c>
      <c r="O1085" s="1">
        <f>VLOOKUP(A1085,schedule!A:J,10,0)</f>
        <v>45922</v>
      </c>
      <c r="P1085">
        <f>IF(J1085-O1085&lt;0,0,J1085-O1085)</f>
        <v>0</v>
      </c>
    </row>
    <row r="1086" spans="1:16">
      <c r="A1086">
        <v>1112</v>
      </c>
      <c r="B1086">
        <v>65</v>
      </c>
      <c r="C1086">
        <v>3</v>
      </c>
      <c r="D1086">
        <v>3</v>
      </c>
      <c r="E1086" t="s">
        <v>23</v>
      </c>
      <c r="F1086">
        <v>1</v>
      </c>
      <c r="G1086">
        <v>1</v>
      </c>
      <c r="H1086" t="s">
        <v>67</v>
      </c>
      <c r="I1086" s="3">
        <v>45916.612692657087</v>
      </c>
      <c r="J1086" s="3">
        <v>45916.675192657087</v>
      </c>
      <c r="K1086">
        <v>90</v>
      </c>
      <c r="L1086">
        <v>90</v>
      </c>
      <c r="M1086">
        <v>1</v>
      </c>
      <c r="N1086" s="3">
        <v>45904</v>
      </c>
      <c r="O1086" s="1">
        <f>VLOOKUP(A1086,schedule!A:J,10,0)</f>
        <v>45916</v>
      </c>
      <c r="P1086">
        <f>IF(J1086-O1086&lt;0,0,J1086-O1086)</f>
        <v>0.67519265708688181</v>
      </c>
    </row>
    <row r="1087" spans="1:16">
      <c r="A1087">
        <v>1113</v>
      </c>
      <c r="B1087">
        <v>65</v>
      </c>
      <c r="C1087">
        <v>2</v>
      </c>
      <c r="D1087">
        <v>1</v>
      </c>
      <c r="E1087" t="s">
        <v>23</v>
      </c>
      <c r="F1087">
        <v>1</v>
      </c>
      <c r="G1087">
        <v>1</v>
      </c>
      <c r="H1087" t="s">
        <v>67</v>
      </c>
      <c r="I1087" s="3">
        <v>45916.612692657087</v>
      </c>
      <c r="J1087" s="3">
        <v>45916.675192657087</v>
      </c>
      <c r="K1087">
        <v>90</v>
      </c>
      <c r="L1087">
        <v>90</v>
      </c>
      <c r="M1087">
        <v>1</v>
      </c>
      <c r="N1087" s="3">
        <v>45907</v>
      </c>
      <c r="O1087" s="1">
        <f>VLOOKUP(A1087,schedule!A:J,10,0)</f>
        <v>45919</v>
      </c>
      <c r="P1087">
        <f>IF(J1087-O1087&lt;0,0,J1087-O1087)</f>
        <v>0</v>
      </c>
    </row>
    <row r="1088" spans="1:16">
      <c r="A1088">
        <v>1112</v>
      </c>
      <c r="B1088">
        <v>84</v>
      </c>
      <c r="C1088">
        <v>3</v>
      </c>
      <c r="D1088">
        <v>3</v>
      </c>
      <c r="E1088" t="s">
        <v>24</v>
      </c>
      <c r="F1088">
        <v>1</v>
      </c>
      <c r="G1088">
        <v>1</v>
      </c>
      <c r="H1088" t="s">
        <v>67</v>
      </c>
      <c r="I1088" s="3">
        <v>45916.612692657087</v>
      </c>
      <c r="J1088" s="3">
        <v>45916.675192657087</v>
      </c>
      <c r="K1088">
        <v>90</v>
      </c>
      <c r="L1088">
        <v>90</v>
      </c>
      <c r="M1088">
        <v>1</v>
      </c>
      <c r="N1088" s="3">
        <v>45904</v>
      </c>
      <c r="O1088" s="1">
        <f>VLOOKUP(A1088,schedule!A:J,10,0)</f>
        <v>45916</v>
      </c>
      <c r="P1088">
        <f>IF(J1088-O1088&lt;0,0,J1088-O1088)</f>
        <v>0.67519265708688181</v>
      </c>
    </row>
    <row r="1089" spans="1:16">
      <c r="A1089">
        <v>1113</v>
      </c>
      <c r="B1089">
        <v>84</v>
      </c>
      <c r="C1089">
        <v>1</v>
      </c>
      <c r="D1089">
        <v>3</v>
      </c>
      <c r="E1089" t="s">
        <v>24</v>
      </c>
      <c r="F1089">
        <v>1</v>
      </c>
      <c r="G1089">
        <v>1</v>
      </c>
      <c r="H1089" t="s">
        <v>67</v>
      </c>
      <c r="I1089" s="3">
        <v>45916.612692657087</v>
      </c>
      <c r="J1089" s="3">
        <v>45916.675192657087</v>
      </c>
      <c r="K1089">
        <v>90</v>
      </c>
      <c r="L1089">
        <v>90</v>
      </c>
      <c r="M1089">
        <v>1</v>
      </c>
      <c r="N1089" s="3">
        <v>45907</v>
      </c>
      <c r="O1089" s="1">
        <f>VLOOKUP(A1089,schedule!A:J,10,0)</f>
        <v>45919</v>
      </c>
      <c r="P1089">
        <f>IF(J1089-O1089&lt;0,0,J1089-O1089)</f>
        <v>0</v>
      </c>
    </row>
    <row r="1090" spans="1:16">
      <c r="A1090">
        <v>1112</v>
      </c>
      <c r="B1090">
        <v>110</v>
      </c>
      <c r="C1090">
        <v>3</v>
      </c>
      <c r="D1090">
        <v>1</v>
      </c>
      <c r="E1090" t="s">
        <v>28</v>
      </c>
      <c r="F1090">
        <v>2</v>
      </c>
      <c r="G1090">
        <v>2</v>
      </c>
      <c r="H1090" t="s">
        <v>67</v>
      </c>
      <c r="I1090" s="3">
        <v>45916.612692657087</v>
      </c>
      <c r="J1090" s="3">
        <v>45916.675192657087</v>
      </c>
      <c r="K1090">
        <v>90</v>
      </c>
      <c r="L1090">
        <v>90</v>
      </c>
      <c r="M1090">
        <v>1</v>
      </c>
      <c r="N1090" s="3">
        <v>45907</v>
      </c>
      <c r="O1090" s="1">
        <f>VLOOKUP(A1090,schedule!A:J,10,0)</f>
        <v>45916</v>
      </c>
      <c r="P1090">
        <f>IF(J1090-O1090&lt;0,0,J1090-O1090)</f>
        <v>0.67519265708688181</v>
      </c>
    </row>
    <row r="1091" spans="1:16">
      <c r="A1091">
        <v>1113</v>
      </c>
      <c r="B1091">
        <v>110</v>
      </c>
      <c r="C1091">
        <v>2</v>
      </c>
      <c r="D1091">
        <v>2</v>
      </c>
      <c r="E1091" t="s">
        <v>28</v>
      </c>
      <c r="F1091">
        <v>2</v>
      </c>
      <c r="G1091">
        <v>2</v>
      </c>
      <c r="H1091" t="s">
        <v>67</v>
      </c>
      <c r="I1091" s="3">
        <v>45916.612692657087</v>
      </c>
      <c r="J1091" s="3">
        <v>45916.675192657087</v>
      </c>
      <c r="K1091">
        <v>90</v>
      </c>
      <c r="L1091">
        <v>90</v>
      </c>
      <c r="M1091">
        <v>1</v>
      </c>
      <c r="N1091" s="3">
        <v>45910</v>
      </c>
      <c r="O1091" s="1">
        <f>VLOOKUP(A1091,schedule!A:J,10,0)</f>
        <v>45919</v>
      </c>
      <c r="P1091">
        <f>IF(J1091-O1091&lt;0,0,J1091-O1091)</f>
        <v>0</v>
      </c>
    </row>
    <row r="1092" spans="1:16">
      <c r="A1092">
        <v>1113</v>
      </c>
      <c r="B1092">
        <v>115</v>
      </c>
      <c r="C1092">
        <v>1</v>
      </c>
      <c r="D1092">
        <v>3</v>
      </c>
      <c r="E1092" t="s">
        <v>27</v>
      </c>
      <c r="F1092">
        <v>2</v>
      </c>
      <c r="G1092">
        <v>2</v>
      </c>
      <c r="H1092" t="s">
        <v>67</v>
      </c>
      <c r="I1092" s="3">
        <v>45916.643942657087</v>
      </c>
      <c r="J1092" s="3">
        <v>45916.675192657087</v>
      </c>
      <c r="K1092">
        <v>45</v>
      </c>
      <c r="L1092">
        <v>45</v>
      </c>
      <c r="M1092">
        <v>1</v>
      </c>
      <c r="N1092" s="3">
        <v>45910</v>
      </c>
      <c r="O1092" s="1">
        <f>VLOOKUP(A1092,schedule!A:J,10,0)</f>
        <v>45919</v>
      </c>
      <c r="P1092">
        <f>IF(J1092-O1092&lt;0,0,J1092-O1092)</f>
        <v>0</v>
      </c>
    </row>
    <row r="1093" spans="1:16">
      <c r="A1093">
        <v>1113</v>
      </c>
      <c r="B1093">
        <v>122</v>
      </c>
      <c r="C1093">
        <v>2</v>
      </c>
      <c r="D1093">
        <v>2</v>
      </c>
      <c r="E1093" t="s">
        <v>25</v>
      </c>
      <c r="F1093">
        <v>2</v>
      </c>
      <c r="G1093">
        <v>2</v>
      </c>
      <c r="H1093" t="s">
        <v>67</v>
      </c>
      <c r="I1093" s="3">
        <v>45916.654359323751</v>
      </c>
      <c r="J1093" s="3">
        <v>45916.675192657087</v>
      </c>
      <c r="K1093">
        <v>30</v>
      </c>
      <c r="L1093">
        <v>30</v>
      </c>
      <c r="M1093">
        <v>1</v>
      </c>
      <c r="N1093" s="3">
        <v>45910</v>
      </c>
      <c r="O1093" s="1">
        <f>VLOOKUP(A1093,schedule!A:J,10,0)</f>
        <v>45919</v>
      </c>
      <c r="P1093">
        <f>IF(J1093-O1093&lt;0,0,J1093-O1093)</f>
        <v>0</v>
      </c>
    </row>
    <row r="1094" spans="1:16">
      <c r="A1094">
        <v>1114</v>
      </c>
      <c r="B1094">
        <v>122</v>
      </c>
      <c r="C1094">
        <v>1</v>
      </c>
      <c r="D1094">
        <v>3</v>
      </c>
      <c r="E1094" t="s">
        <v>25</v>
      </c>
      <c r="F1094">
        <v>2</v>
      </c>
      <c r="G1094">
        <v>2</v>
      </c>
      <c r="H1094" t="s">
        <v>67</v>
      </c>
      <c r="I1094" s="3">
        <v>45916.654359323751</v>
      </c>
      <c r="J1094" s="3">
        <v>45916.675192657087</v>
      </c>
      <c r="K1094">
        <v>30</v>
      </c>
      <c r="L1094">
        <v>30</v>
      </c>
      <c r="M1094">
        <v>1</v>
      </c>
      <c r="N1094" s="3">
        <v>45913</v>
      </c>
      <c r="O1094" s="1">
        <f>VLOOKUP(A1094,schedule!A:J,10,0)</f>
        <v>45922</v>
      </c>
      <c r="P1094">
        <f>IF(J1094-O1094&lt;0,0,J1094-O1094)</f>
        <v>0</v>
      </c>
    </row>
    <row r="1095" spans="1:16">
      <c r="A1095">
        <v>1112</v>
      </c>
      <c r="B1095">
        <v>136</v>
      </c>
      <c r="C1095">
        <v>3</v>
      </c>
      <c r="D1095">
        <v>1</v>
      </c>
      <c r="E1095" t="s">
        <v>25</v>
      </c>
      <c r="F1095">
        <v>2</v>
      </c>
      <c r="G1095">
        <v>2</v>
      </c>
      <c r="H1095" t="s">
        <v>67</v>
      </c>
      <c r="I1095" s="3">
        <v>45916.612692657087</v>
      </c>
      <c r="J1095" s="3">
        <v>45916.675192657087</v>
      </c>
      <c r="K1095">
        <v>90</v>
      </c>
      <c r="L1095">
        <v>90</v>
      </c>
      <c r="M1095">
        <v>1</v>
      </c>
      <c r="N1095" s="3">
        <v>45907</v>
      </c>
      <c r="O1095" s="1">
        <f>VLOOKUP(A1095,schedule!A:J,10,0)</f>
        <v>45916</v>
      </c>
      <c r="P1095">
        <f>IF(J1095-O1095&lt;0,0,J1095-O1095)</f>
        <v>0.67519265708688181</v>
      </c>
    </row>
    <row r="1096" spans="1:16">
      <c r="A1096">
        <v>1113</v>
      </c>
      <c r="B1096">
        <v>136</v>
      </c>
      <c r="C1096">
        <v>2</v>
      </c>
      <c r="D1096">
        <v>2</v>
      </c>
      <c r="E1096" t="s">
        <v>25</v>
      </c>
      <c r="F1096">
        <v>2</v>
      </c>
      <c r="G1096">
        <v>2</v>
      </c>
      <c r="H1096" t="s">
        <v>67</v>
      </c>
      <c r="I1096" s="3">
        <v>45916.612692657087</v>
      </c>
      <c r="J1096" s="3">
        <v>45916.675192657087</v>
      </c>
      <c r="K1096">
        <v>90</v>
      </c>
      <c r="L1096">
        <v>90</v>
      </c>
      <c r="M1096">
        <v>1</v>
      </c>
      <c r="N1096" s="3">
        <v>45910</v>
      </c>
      <c r="O1096" s="1">
        <f>VLOOKUP(A1096,schedule!A:J,10,0)</f>
        <v>45919</v>
      </c>
      <c r="P1096">
        <f>IF(J1096-O1096&lt;0,0,J1096-O1096)</f>
        <v>0</v>
      </c>
    </row>
    <row r="1097" spans="1:16">
      <c r="A1097">
        <v>1112</v>
      </c>
      <c r="B1097">
        <v>145</v>
      </c>
      <c r="C1097">
        <v>1</v>
      </c>
      <c r="D1097">
        <v>2</v>
      </c>
      <c r="E1097" t="s">
        <v>28</v>
      </c>
      <c r="F1097">
        <v>2</v>
      </c>
      <c r="G1097">
        <v>2</v>
      </c>
      <c r="H1097" t="s">
        <v>67</v>
      </c>
      <c r="I1097" s="3">
        <v>45916.612692657087</v>
      </c>
      <c r="J1097" s="3">
        <v>45916.675192657087</v>
      </c>
      <c r="K1097">
        <v>90</v>
      </c>
      <c r="L1097">
        <v>90</v>
      </c>
      <c r="M1097">
        <v>1</v>
      </c>
      <c r="N1097" s="3">
        <v>45907</v>
      </c>
      <c r="O1097" s="1">
        <f>VLOOKUP(A1097,schedule!A:J,10,0)</f>
        <v>45916</v>
      </c>
      <c r="P1097">
        <f>IF(J1097-O1097&lt;0,0,J1097-O1097)</f>
        <v>0.67519265708688181</v>
      </c>
    </row>
    <row r="1098" spans="1:16">
      <c r="A1098">
        <v>1112</v>
      </c>
      <c r="B1098">
        <v>151</v>
      </c>
      <c r="C1098">
        <v>1</v>
      </c>
      <c r="D1098">
        <v>3</v>
      </c>
      <c r="E1098" t="s">
        <v>30</v>
      </c>
      <c r="F1098">
        <v>2</v>
      </c>
      <c r="G1098">
        <v>2</v>
      </c>
      <c r="H1098" t="s">
        <v>67</v>
      </c>
      <c r="I1098" s="3">
        <v>45916.612692657087</v>
      </c>
      <c r="J1098" s="3">
        <v>45916.675192657087</v>
      </c>
      <c r="K1098">
        <v>90</v>
      </c>
      <c r="L1098">
        <v>90</v>
      </c>
      <c r="M1098">
        <v>1</v>
      </c>
      <c r="N1098" s="3">
        <v>45907</v>
      </c>
      <c r="O1098" s="1">
        <f>VLOOKUP(A1098,schedule!A:J,10,0)</f>
        <v>45916</v>
      </c>
      <c r="P1098">
        <f>IF(J1098-O1098&lt;0,0,J1098-O1098)</f>
        <v>0.67519265708688181</v>
      </c>
    </row>
    <row r="1099" spans="1:16">
      <c r="A1099">
        <v>1113</v>
      </c>
      <c r="B1099">
        <v>168</v>
      </c>
      <c r="C1099">
        <v>3</v>
      </c>
      <c r="D1099">
        <v>2</v>
      </c>
      <c r="E1099" t="s">
        <v>30</v>
      </c>
      <c r="F1099">
        <v>2</v>
      </c>
      <c r="G1099">
        <v>2</v>
      </c>
      <c r="H1099" t="s">
        <v>67</v>
      </c>
      <c r="I1099" s="3">
        <v>45916.633525990423</v>
      </c>
      <c r="J1099" s="3">
        <v>45916.675192657087</v>
      </c>
      <c r="K1099">
        <v>60</v>
      </c>
      <c r="L1099">
        <v>60</v>
      </c>
      <c r="M1099">
        <v>1</v>
      </c>
      <c r="N1099" s="3">
        <v>45910</v>
      </c>
      <c r="O1099" s="1">
        <f>VLOOKUP(A1099,schedule!A:J,10,0)</f>
        <v>45919</v>
      </c>
      <c r="P1099">
        <f>IF(J1099-O1099&lt;0,0,J1099-O1099)</f>
        <v>0</v>
      </c>
    </row>
    <row r="1100" spans="1:16">
      <c r="A1100">
        <v>1113</v>
      </c>
      <c r="B1100">
        <v>170</v>
      </c>
      <c r="C1100">
        <v>2</v>
      </c>
      <c r="D1100">
        <v>2</v>
      </c>
      <c r="E1100" t="s">
        <v>27</v>
      </c>
      <c r="F1100">
        <v>2</v>
      </c>
      <c r="G1100">
        <v>2</v>
      </c>
      <c r="H1100" t="s">
        <v>67</v>
      </c>
      <c r="I1100" s="3">
        <v>45916.633525990423</v>
      </c>
      <c r="J1100" s="3">
        <v>45916.675192657087</v>
      </c>
      <c r="K1100">
        <v>60</v>
      </c>
      <c r="L1100">
        <v>60</v>
      </c>
      <c r="M1100">
        <v>1</v>
      </c>
      <c r="N1100" s="3">
        <v>45910</v>
      </c>
      <c r="O1100" s="1">
        <f>VLOOKUP(A1100,schedule!A:J,10,0)</f>
        <v>45919</v>
      </c>
      <c r="P1100">
        <f>IF(J1100-O1100&lt;0,0,J1100-O1100)</f>
        <v>0</v>
      </c>
    </row>
    <row r="1101" spans="1:16">
      <c r="A1101">
        <v>1114</v>
      </c>
      <c r="B1101">
        <v>170</v>
      </c>
      <c r="C1101">
        <v>3</v>
      </c>
      <c r="D1101">
        <v>2</v>
      </c>
      <c r="E1101" t="s">
        <v>27</v>
      </c>
      <c r="F1101">
        <v>2</v>
      </c>
      <c r="G1101">
        <v>2</v>
      </c>
      <c r="H1101" t="s">
        <v>67</v>
      </c>
      <c r="I1101" s="3">
        <v>45916.633525990423</v>
      </c>
      <c r="J1101" s="3">
        <v>45916.675192657087</v>
      </c>
      <c r="K1101">
        <v>60</v>
      </c>
      <c r="L1101">
        <v>60</v>
      </c>
      <c r="M1101">
        <v>1</v>
      </c>
      <c r="N1101" s="3">
        <v>45913</v>
      </c>
      <c r="O1101" s="1">
        <f>VLOOKUP(A1101,schedule!A:J,10,0)</f>
        <v>45922</v>
      </c>
      <c r="P1101">
        <f>IF(J1101-O1101&lt;0,0,J1101-O1101)</f>
        <v>0</v>
      </c>
    </row>
    <row r="1102" spans="1:16">
      <c r="A1102">
        <v>1112</v>
      </c>
      <c r="B1102">
        <v>182</v>
      </c>
      <c r="C1102">
        <v>2</v>
      </c>
      <c r="D1102">
        <v>1</v>
      </c>
      <c r="E1102" t="s">
        <v>28</v>
      </c>
      <c r="F1102">
        <v>2</v>
      </c>
      <c r="G1102">
        <v>2</v>
      </c>
      <c r="H1102" t="s">
        <v>67</v>
      </c>
      <c r="I1102" s="3">
        <v>45916.612692657087</v>
      </c>
      <c r="J1102" s="3">
        <v>45916.675192657087</v>
      </c>
      <c r="K1102">
        <v>90</v>
      </c>
      <c r="L1102">
        <v>90</v>
      </c>
      <c r="M1102">
        <v>1</v>
      </c>
      <c r="N1102" s="3">
        <v>45907</v>
      </c>
      <c r="O1102" s="1">
        <f>VLOOKUP(A1102,schedule!A:J,10,0)</f>
        <v>45916</v>
      </c>
      <c r="P1102">
        <f>IF(J1102-O1102&lt;0,0,J1102-O1102)</f>
        <v>0.67519265708688181</v>
      </c>
    </row>
    <row r="1103" spans="1:16">
      <c r="A1103">
        <v>1113</v>
      </c>
      <c r="B1103">
        <v>182</v>
      </c>
      <c r="C1103">
        <v>1</v>
      </c>
      <c r="D1103">
        <v>1</v>
      </c>
      <c r="E1103" t="s">
        <v>28</v>
      </c>
      <c r="F1103">
        <v>2</v>
      </c>
      <c r="G1103">
        <v>2</v>
      </c>
      <c r="H1103" t="s">
        <v>67</v>
      </c>
      <c r="I1103" s="3">
        <v>45916.612692657087</v>
      </c>
      <c r="J1103" s="3">
        <v>45916.675192657087</v>
      </c>
      <c r="K1103">
        <v>90</v>
      </c>
      <c r="L1103">
        <v>90</v>
      </c>
      <c r="M1103">
        <v>1</v>
      </c>
      <c r="N1103" s="3">
        <v>45910</v>
      </c>
      <c r="O1103" s="1">
        <f>VLOOKUP(A1103,schedule!A:J,10,0)</f>
        <v>45919</v>
      </c>
      <c r="P1103">
        <f>IF(J1103-O1103&lt;0,0,J1103-O1103)</f>
        <v>0</v>
      </c>
    </row>
    <row r="1104" spans="1:16">
      <c r="A1104">
        <v>1114</v>
      </c>
      <c r="B1104">
        <v>215</v>
      </c>
      <c r="C1104">
        <v>1</v>
      </c>
      <c r="D1104">
        <v>3</v>
      </c>
      <c r="E1104" t="s">
        <v>29</v>
      </c>
      <c r="F1104">
        <v>2</v>
      </c>
      <c r="G1104">
        <v>2</v>
      </c>
      <c r="H1104" t="s">
        <v>67</v>
      </c>
      <c r="I1104" s="3">
        <v>45916.633525990423</v>
      </c>
      <c r="J1104" s="3">
        <v>45916.675192657087</v>
      </c>
      <c r="K1104">
        <v>60</v>
      </c>
      <c r="L1104">
        <v>60</v>
      </c>
      <c r="M1104">
        <v>1</v>
      </c>
      <c r="N1104" s="3">
        <v>45913</v>
      </c>
      <c r="O1104" s="1">
        <f>VLOOKUP(A1104,schedule!A:J,10,0)</f>
        <v>45922</v>
      </c>
      <c r="P1104">
        <f>IF(J1104-O1104&lt;0,0,J1104-O1104)</f>
        <v>0</v>
      </c>
    </row>
    <row r="1105" spans="1:16">
      <c r="A1105">
        <v>1113</v>
      </c>
      <c r="B1105">
        <v>243</v>
      </c>
      <c r="C1105">
        <v>3</v>
      </c>
      <c r="D1105">
        <v>3</v>
      </c>
      <c r="E1105" t="s">
        <v>34</v>
      </c>
      <c r="F1105">
        <v>3</v>
      </c>
      <c r="G1105">
        <v>3</v>
      </c>
      <c r="H1105" t="s">
        <v>67</v>
      </c>
      <c r="I1105" s="3">
        <v>45916.633525990423</v>
      </c>
      <c r="J1105" s="3">
        <v>45916.675192657087</v>
      </c>
      <c r="K1105">
        <v>60</v>
      </c>
      <c r="L1105">
        <v>60</v>
      </c>
      <c r="M1105">
        <v>1</v>
      </c>
      <c r="N1105" s="3">
        <v>45913</v>
      </c>
      <c r="O1105" s="1">
        <f>VLOOKUP(A1105,schedule!A:J,10,0)</f>
        <v>45919</v>
      </c>
      <c r="P1105">
        <f>IF(J1105-O1105&lt;0,0,J1105-O1105)</f>
        <v>0</v>
      </c>
    </row>
    <row r="1106" spans="1:16">
      <c r="A1106">
        <v>1114</v>
      </c>
      <c r="B1106">
        <v>243</v>
      </c>
      <c r="C1106">
        <v>2</v>
      </c>
      <c r="D1106">
        <v>2</v>
      </c>
      <c r="E1106" t="s">
        <v>34</v>
      </c>
      <c r="F1106">
        <v>3</v>
      </c>
      <c r="G1106">
        <v>3</v>
      </c>
      <c r="H1106" t="s">
        <v>67</v>
      </c>
      <c r="I1106" s="3">
        <v>45916.633525990423</v>
      </c>
      <c r="J1106" s="3">
        <v>45916.675192657087</v>
      </c>
      <c r="K1106">
        <v>60</v>
      </c>
      <c r="L1106">
        <v>60</v>
      </c>
      <c r="M1106">
        <v>1</v>
      </c>
      <c r="N1106" s="3">
        <v>45916</v>
      </c>
      <c r="O1106" s="1">
        <f>VLOOKUP(A1106,schedule!A:J,10,0)</f>
        <v>45922</v>
      </c>
      <c r="P1106">
        <f>IF(J1106-O1106&lt;0,0,J1106-O1106)</f>
        <v>0</v>
      </c>
    </row>
    <row r="1107" spans="1:16">
      <c r="A1107">
        <v>1112</v>
      </c>
      <c r="B1107">
        <v>279</v>
      </c>
      <c r="C1107">
        <v>3</v>
      </c>
      <c r="D1107">
        <v>1</v>
      </c>
      <c r="E1107" t="s">
        <v>33</v>
      </c>
      <c r="F1107">
        <v>3</v>
      </c>
      <c r="G1107">
        <v>3</v>
      </c>
      <c r="H1107" t="s">
        <v>67</v>
      </c>
      <c r="I1107" s="3">
        <v>45916.612692657087</v>
      </c>
      <c r="J1107" s="3">
        <v>45916.675192657087</v>
      </c>
      <c r="K1107">
        <v>90</v>
      </c>
      <c r="L1107">
        <v>90</v>
      </c>
      <c r="M1107">
        <v>1</v>
      </c>
      <c r="N1107" s="3">
        <v>45910</v>
      </c>
      <c r="O1107" s="1">
        <f>VLOOKUP(A1107,schedule!A:J,10,0)</f>
        <v>45916</v>
      </c>
      <c r="P1107">
        <f>IF(J1107-O1107&lt;0,0,J1107-O1107)</f>
        <v>0.67519265708688181</v>
      </c>
    </row>
    <row r="1108" spans="1:16">
      <c r="A1108">
        <v>1112</v>
      </c>
      <c r="B1108">
        <v>326</v>
      </c>
      <c r="C1108">
        <v>2</v>
      </c>
      <c r="D1108">
        <v>1</v>
      </c>
      <c r="E1108" t="s">
        <v>32</v>
      </c>
      <c r="F1108">
        <v>3</v>
      </c>
      <c r="G1108">
        <v>3</v>
      </c>
      <c r="H1108" t="s">
        <v>67</v>
      </c>
      <c r="I1108" s="3">
        <v>45916.612692657087</v>
      </c>
      <c r="J1108" s="3">
        <v>45916.675192657087</v>
      </c>
      <c r="K1108">
        <v>90</v>
      </c>
      <c r="L1108">
        <v>90</v>
      </c>
      <c r="M1108">
        <v>1</v>
      </c>
      <c r="N1108" s="3">
        <v>45910</v>
      </c>
      <c r="O1108" s="1">
        <f>VLOOKUP(A1108,schedule!A:J,10,0)</f>
        <v>45916</v>
      </c>
      <c r="P1108">
        <f>IF(J1108-O1108&lt;0,0,J1108-O1108)</f>
        <v>0.67519265708688181</v>
      </c>
    </row>
    <row r="1109" spans="1:16">
      <c r="A1109">
        <v>1113</v>
      </c>
      <c r="B1109">
        <v>326</v>
      </c>
      <c r="C1109">
        <v>2</v>
      </c>
      <c r="D1109">
        <v>2</v>
      </c>
      <c r="E1109" t="s">
        <v>32</v>
      </c>
      <c r="F1109">
        <v>3</v>
      </c>
      <c r="G1109">
        <v>3</v>
      </c>
      <c r="H1109" t="s">
        <v>67</v>
      </c>
      <c r="I1109" s="3">
        <v>45916.612692657087</v>
      </c>
      <c r="J1109" s="3">
        <v>45916.675192657087</v>
      </c>
      <c r="K1109">
        <v>90</v>
      </c>
      <c r="L1109">
        <v>90</v>
      </c>
      <c r="M1109">
        <v>1</v>
      </c>
      <c r="N1109" s="3">
        <v>45913</v>
      </c>
      <c r="O1109" s="1">
        <f>VLOOKUP(A1109,schedule!A:J,10,0)</f>
        <v>45919</v>
      </c>
      <c r="P1109">
        <f>IF(J1109-O1109&lt;0,0,J1109-O1109)</f>
        <v>0</v>
      </c>
    </row>
    <row r="1110" spans="1:16">
      <c r="A1110">
        <v>1112</v>
      </c>
      <c r="B1110">
        <v>346</v>
      </c>
      <c r="C1110">
        <v>3</v>
      </c>
      <c r="D1110">
        <v>2</v>
      </c>
      <c r="E1110" t="s">
        <v>31</v>
      </c>
      <c r="F1110">
        <v>3</v>
      </c>
      <c r="G1110">
        <v>3</v>
      </c>
      <c r="H1110" t="s">
        <v>67</v>
      </c>
      <c r="I1110" s="3">
        <v>45916.612692657087</v>
      </c>
      <c r="J1110" s="3">
        <v>45916.675192657087</v>
      </c>
      <c r="K1110">
        <v>90</v>
      </c>
      <c r="L1110">
        <v>90</v>
      </c>
      <c r="M1110">
        <v>1</v>
      </c>
      <c r="N1110" s="3">
        <v>45910</v>
      </c>
      <c r="O1110" s="1">
        <f>VLOOKUP(A1110,schedule!A:J,10,0)</f>
        <v>45916</v>
      </c>
      <c r="P1110">
        <f>IF(J1110-O1110&lt;0,0,J1110-O1110)</f>
        <v>0.67519265708688181</v>
      </c>
    </row>
    <row r="1111" spans="1:16">
      <c r="A1111">
        <v>1113</v>
      </c>
      <c r="B1111">
        <v>346</v>
      </c>
      <c r="C1111">
        <v>3</v>
      </c>
      <c r="D1111">
        <v>3</v>
      </c>
      <c r="E1111" t="s">
        <v>31</v>
      </c>
      <c r="F1111">
        <v>3</v>
      </c>
      <c r="G1111">
        <v>3</v>
      </c>
      <c r="H1111" t="s">
        <v>67</v>
      </c>
      <c r="I1111" s="3">
        <v>45916.612692657087</v>
      </c>
      <c r="J1111" s="3">
        <v>45916.675192657087</v>
      </c>
      <c r="K1111">
        <v>90</v>
      </c>
      <c r="L1111">
        <v>90</v>
      </c>
      <c r="M1111">
        <v>1</v>
      </c>
      <c r="N1111" s="3">
        <v>45913</v>
      </c>
      <c r="O1111" s="1">
        <f>VLOOKUP(A1111,schedule!A:J,10,0)</f>
        <v>45919</v>
      </c>
      <c r="P1111">
        <f>IF(J1111-O1111&lt;0,0,J1111-O1111)</f>
        <v>0</v>
      </c>
    </row>
    <row r="1112" spans="1:16">
      <c r="A1112">
        <v>1112</v>
      </c>
      <c r="B1112">
        <v>363</v>
      </c>
      <c r="C1112">
        <v>1</v>
      </c>
      <c r="D1112">
        <v>3</v>
      </c>
      <c r="E1112" t="s">
        <v>31</v>
      </c>
      <c r="F1112">
        <v>3</v>
      </c>
      <c r="G1112">
        <v>3</v>
      </c>
      <c r="H1112" t="s">
        <v>67</v>
      </c>
      <c r="I1112" s="3">
        <v>45916.612692657087</v>
      </c>
      <c r="J1112" s="3">
        <v>45916.675192657087</v>
      </c>
      <c r="K1112">
        <v>90</v>
      </c>
      <c r="L1112">
        <v>90</v>
      </c>
      <c r="M1112">
        <v>1</v>
      </c>
      <c r="N1112" s="3">
        <v>45910</v>
      </c>
      <c r="O1112" s="1">
        <f>VLOOKUP(A1112,schedule!A:J,10,0)</f>
        <v>45916</v>
      </c>
      <c r="P1112">
        <f>IF(J1112-O1112&lt;0,0,J1112-O1112)</f>
        <v>0.67519265708688181</v>
      </c>
    </row>
    <row r="1113" spans="1:16">
      <c r="A1113">
        <v>1113</v>
      </c>
      <c r="B1113">
        <v>363</v>
      </c>
      <c r="C1113">
        <v>1</v>
      </c>
      <c r="D1113">
        <v>3</v>
      </c>
      <c r="E1113" t="s">
        <v>31</v>
      </c>
      <c r="F1113">
        <v>3</v>
      </c>
      <c r="G1113">
        <v>3</v>
      </c>
      <c r="H1113" t="s">
        <v>67</v>
      </c>
      <c r="I1113" s="3">
        <v>45916.612692657087</v>
      </c>
      <c r="J1113" s="3">
        <v>45916.675192657087</v>
      </c>
      <c r="K1113">
        <v>90</v>
      </c>
      <c r="L1113">
        <v>90</v>
      </c>
      <c r="M1113">
        <v>1</v>
      </c>
      <c r="N1113" s="3">
        <v>45913</v>
      </c>
      <c r="O1113" s="1">
        <f>VLOOKUP(A1113,schedule!A:J,10,0)</f>
        <v>45919</v>
      </c>
      <c r="P1113">
        <f>IF(J1113-O1113&lt;0,0,J1113-O1113)</f>
        <v>0</v>
      </c>
    </row>
    <row r="1114" spans="1:16">
      <c r="A1114">
        <v>1113</v>
      </c>
      <c r="B1114">
        <v>368</v>
      </c>
      <c r="C1114">
        <v>2</v>
      </c>
      <c r="D1114">
        <v>3</v>
      </c>
      <c r="E1114" t="s">
        <v>33</v>
      </c>
      <c r="F1114">
        <v>3</v>
      </c>
      <c r="G1114">
        <v>3</v>
      </c>
      <c r="H1114" t="s">
        <v>67</v>
      </c>
      <c r="I1114" s="3">
        <v>45916.612692657087</v>
      </c>
      <c r="J1114" s="3">
        <v>45916.675192657087</v>
      </c>
      <c r="K1114">
        <v>90</v>
      </c>
      <c r="L1114">
        <v>90</v>
      </c>
      <c r="M1114">
        <v>1</v>
      </c>
      <c r="N1114" s="3">
        <v>45913</v>
      </c>
      <c r="O1114" s="1">
        <f>VLOOKUP(A1114,schedule!A:J,10,0)</f>
        <v>45919</v>
      </c>
      <c r="P1114">
        <f>IF(J1114-O1114&lt;0,0,J1114-O1114)</f>
        <v>0</v>
      </c>
    </row>
    <row r="1115" spans="1:16">
      <c r="A1115">
        <v>1112</v>
      </c>
      <c r="B1115">
        <v>369</v>
      </c>
      <c r="C1115">
        <v>1</v>
      </c>
      <c r="D1115">
        <v>3</v>
      </c>
      <c r="E1115" t="s">
        <v>34</v>
      </c>
      <c r="F1115">
        <v>3</v>
      </c>
      <c r="G1115">
        <v>3</v>
      </c>
      <c r="H1115" t="s">
        <v>67</v>
      </c>
      <c r="I1115" s="3">
        <v>45916.612692657087</v>
      </c>
      <c r="J1115" s="3">
        <v>45916.675192657087</v>
      </c>
      <c r="K1115">
        <v>90</v>
      </c>
      <c r="L1115">
        <v>90</v>
      </c>
      <c r="M1115">
        <v>1</v>
      </c>
      <c r="N1115" s="3">
        <v>45910</v>
      </c>
      <c r="O1115" s="1">
        <f>VLOOKUP(A1115,schedule!A:J,10,0)</f>
        <v>45916</v>
      </c>
      <c r="P1115">
        <f>IF(J1115-O1115&lt;0,0,J1115-O1115)</f>
        <v>0.67519265708688181</v>
      </c>
    </row>
    <row r="1116" spans="1:16">
      <c r="A1116">
        <v>1113</v>
      </c>
      <c r="B1116">
        <v>369</v>
      </c>
      <c r="C1116">
        <v>1</v>
      </c>
      <c r="D1116">
        <v>1</v>
      </c>
      <c r="E1116" t="s">
        <v>34</v>
      </c>
      <c r="F1116">
        <v>3</v>
      </c>
      <c r="G1116">
        <v>3</v>
      </c>
      <c r="H1116" t="s">
        <v>67</v>
      </c>
      <c r="I1116" s="3">
        <v>45916.612692657087</v>
      </c>
      <c r="J1116" s="3">
        <v>45916.675192657087</v>
      </c>
      <c r="K1116">
        <v>90</v>
      </c>
      <c r="L1116">
        <v>90</v>
      </c>
      <c r="M1116">
        <v>1</v>
      </c>
      <c r="N1116" s="3">
        <v>45913</v>
      </c>
      <c r="O1116" s="1">
        <f>VLOOKUP(A1116,schedule!A:J,10,0)</f>
        <v>45919</v>
      </c>
      <c r="P1116">
        <f>IF(J1116-O1116&lt;0,0,J1116-O1116)</f>
        <v>0</v>
      </c>
    </row>
    <row r="1117" spans="1:16">
      <c r="A1117">
        <v>1112</v>
      </c>
      <c r="B1117">
        <v>373</v>
      </c>
      <c r="C1117">
        <v>2</v>
      </c>
      <c r="D1117">
        <v>3</v>
      </c>
      <c r="E1117" t="s">
        <v>32</v>
      </c>
      <c r="F1117">
        <v>3</v>
      </c>
      <c r="G1117">
        <v>3</v>
      </c>
      <c r="H1117" t="s">
        <v>67</v>
      </c>
      <c r="I1117" s="3">
        <v>45916.612692657087</v>
      </c>
      <c r="J1117" s="3">
        <v>45916.675192657087</v>
      </c>
      <c r="K1117">
        <v>90</v>
      </c>
      <c r="L1117">
        <v>90</v>
      </c>
      <c r="M1117">
        <v>1</v>
      </c>
      <c r="N1117" s="3">
        <v>45910</v>
      </c>
      <c r="O1117" s="1">
        <f>VLOOKUP(A1117,schedule!A:J,10,0)</f>
        <v>45916</v>
      </c>
      <c r="P1117">
        <f>IF(J1117-O1117&lt;0,0,J1117-O1117)</f>
        <v>0.67519265708688181</v>
      </c>
    </row>
    <row r="1118" spans="1:16">
      <c r="A1118">
        <v>1113</v>
      </c>
      <c r="B1118">
        <v>373</v>
      </c>
      <c r="C1118">
        <v>2</v>
      </c>
      <c r="D1118">
        <v>2</v>
      </c>
      <c r="E1118" t="s">
        <v>32</v>
      </c>
      <c r="F1118">
        <v>3</v>
      </c>
      <c r="G1118">
        <v>3</v>
      </c>
      <c r="H1118" t="s">
        <v>67</v>
      </c>
      <c r="I1118" s="3">
        <v>45916.612692657087</v>
      </c>
      <c r="J1118" s="3">
        <v>45916.675192657087</v>
      </c>
      <c r="K1118">
        <v>90</v>
      </c>
      <c r="L1118">
        <v>90</v>
      </c>
      <c r="M1118">
        <v>1</v>
      </c>
      <c r="N1118" s="3">
        <v>45913</v>
      </c>
      <c r="O1118" s="1">
        <f>VLOOKUP(A1118,schedule!A:J,10,0)</f>
        <v>45919</v>
      </c>
      <c r="P1118">
        <f>IF(J1118-O1118&lt;0,0,J1118-O1118)</f>
        <v>0</v>
      </c>
    </row>
    <row r="1119" spans="1:16">
      <c r="A1119">
        <v>1113</v>
      </c>
      <c r="B1119">
        <v>376</v>
      </c>
      <c r="C1119">
        <v>3</v>
      </c>
      <c r="D1119">
        <v>1</v>
      </c>
      <c r="E1119" t="s">
        <v>33</v>
      </c>
      <c r="F1119">
        <v>3</v>
      </c>
      <c r="G1119">
        <v>3</v>
      </c>
      <c r="H1119" t="s">
        <v>67</v>
      </c>
      <c r="I1119" s="3">
        <v>45916.612692657087</v>
      </c>
      <c r="J1119" s="3">
        <v>45916.675192657087</v>
      </c>
      <c r="K1119">
        <v>90</v>
      </c>
      <c r="L1119">
        <v>90</v>
      </c>
      <c r="M1119">
        <v>1</v>
      </c>
      <c r="N1119" s="3">
        <v>45913</v>
      </c>
      <c r="O1119" s="1">
        <f>VLOOKUP(A1119,schedule!A:J,10,0)</f>
        <v>45919</v>
      </c>
      <c r="P1119">
        <f>IF(J1119-O1119&lt;0,0,J1119-O1119)</f>
        <v>0</v>
      </c>
    </row>
    <row r="1120" spans="1:16">
      <c r="A1120">
        <v>1114</v>
      </c>
      <c r="B1120">
        <v>376</v>
      </c>
      <c r="C1120">
        <v>2</v>
      </c>
      <c r="D1120">
        <v>1</v>
      </c>
      <c r="E1120" t="s">
        <v>33</v>
      </c>
      <c r="F1120">
        <v>3</v>
      </c>
      <c r="G1120">
        <v>3</v>
      </c>
      <c r="H1120" t="s">
        <v>67</v>
      </c>
      <c r="I1120" s="3">
        <v>45916.612692657087</v>
      </c>
      <c r="J1120" s="3">
        <v>45916.675192657087</v>
      </c>
      <c r="K1120">
        <v>90</v>
      </c>
      <c r="L1120">
        <v>90</v>
      </c>
      <c r="M1120">
        <v>1</v>
      </c>
      <c r="N1120" s="3">
        <v>45916</v>
      </c>
      <c r="O1120" s="1">
        <f>VLOOKUP(A1120,schedule!A:J,10,0)</f>
        <v>45922</v>
      </c>
      <c r="P1120">
        <f>IF(J1120-O1120&lt;0,0,J1120-O1120)</f>
        <v>0</v>
      </c>
    </row>
    <row r="1121" spans="1:16">
      <c r="A1121">
        <v>1113</v>
      </c>
      <c r="B1121">
        <v>381</v>
      </c>
      <c r="C1121">
        <v>3</v>
      </c>
      <c r="D1121">
        <v>2</v>
      </c>
      <c r="E1121" t="s">
        <v>33</v>
      </c>
      <c r="F1121">
        <v>3</v>
      </c>
      <c r="G1121">
        <v>3</v>
      </c>
      <c r="H1121" t="s">
        <v>67</v>
      </c>
      <c r="I1121" s="3">
        <v>45916.612692657087</v>
      </c>
      <c r="J1121" s="3">
        <v>45916.675192657087</v>
      </c>
      <c r="K1121">
        <v>90</v>
      </c>
      <c r="L1121">
        <v>90</v>
      </c>
      <c r="M1121">
        <v>1</v>
      </c>
      <c r="N1121" s="3">
        <v>45913</v>
      </c>
      <c r="O1121" s="1">
        <f>VLOOKUP(A1121,schedule!A:J,10,0)</f>
        <v>45919</v>
      </c>
      <c r="P1121">
        <f>IF(J1121-O1121&lt;0,0,J1121-O1121)</f>
        <v>0</v>
      </c>
    </row>
    <row r="1122" spans="1:16">
      <c r="A1122">
        <v>1112</v>
      </c>
      <c r="B1122">
        <v>389</v>
      </c>
      <c r="C1122">
        <v>1</v>
      </c>
      <c r="D1122">
        <v>3</v>
      </c>
      <c r="E1122" t="s">
        <v>34</v>
      </c>
      <c r="F1122">
        <v>3</v>
      </c>
      <c r="G1122">
        <v>3</v>
      </c>
      <c r="H1122" t="s">
        <v>67</v>
      </c>
      <c r="I1122" s="3">
        <v>45916.612692657087</v>
      </c>
      <c r="J1122" s="3">
        <v>45916.675192657087</v>
      </c>
      <c r="K1122">
        <v>90</v>
      </c>
      <c r="L1122">
        <v>90</v>
      </c>
      <c r="M1122">
        <v>1</v>
      </c>
      <c r="N1122" s="3">
        <v>45910</v>
      </c>
      <c r="O1122" s="1">
        <f>VLOOKUP(A1122,schedule!A:J,10,0)</f>
        <v>45916</v>
      </c>
      <c r="P1122">
        <f>IF(J1122-O1122&lt;0,0,J1122-O1122)</f>
        <v>0.67519265708688181</v>
      </c>
    </row>
    <row r="1123" spans="1:16">
      <c r="A1123">
        <v>1112</v>
      </c>
      <c r="B1123">
        <v>462</v>
      </c>
      <c r="C1123">
        <v>1</v>
      </c>
      <c r="D1123">
        <v>1</v>
      </c>
      <c r="E1123" t="s">
        <v>36</v>
      </c>
      <c r="F1123">
        <v>4</v>
      </c>
      <c r="G1123">
        <v>4</v>
      </c>
      <c r="H1123" t="s">
        <v>67</v>
      </c>
      <c r="I1123" s="3">
        <v>45916.612692657087</v>
      </c>
      <c r="J1123" s="3">
        <v>45916.675192657087</v>
      </c>
      <c r="K1123">
        <v>90</v>
      </c>
      <c r="L1123">
        <v>90</v>
      </c>
      <c r="M1123">
        <v>1</v>
      </c>
      <c r="N1123" s="3">
        <v>45913</v>
      </c>
      <c r="O1123" s="1">
        <f>VLOOKUP(A1123,schedule!A:J,10,0)</f>
        <v>45916</v>
      </c>
      <c r="P1123">
        <f>IF(J1123-O1123&lt;0,0,J1123-O1123)</f>
        <v>0.67519265708688181</v>
      </c>
    </row>
    <row r="1124" spans="1:16">
      <c r="A1124">
        <v>1113</v>
      </c>
      <c r="B1124">
        <v>462</v>
      </c>
      <c r="C1124">
        <v>1</v>
      </c>
      <c r="D1124">
        <v>1</v>
      </c>
      <c r="E1124" t="s">
        <v>36</v>
      </c>
      <c r="F1124">
        <v>4</v>
      </c>
      <c r="G1124">
        <v>4</v>
      </c>
      <c r="H1124" t="s">
        <v>67</v>
      </c>
      <c r="I1124" s="3">
        <v>45916.612692657087</v>
      </c>
      <c r="J1124" s="3">
        <v>45916.675192657087</v>
      </c>
      <c r="K1124">
        <v>90</v>
      </c>
      <c r="L1124">
        <v>90</v>
      </c>
      <c r="M1124">
        <v>1</v>
      </c>
      <c r="N1124" s="3">
        <v>45916</v>
      </c>
      <c r="O1124" s="1">
        <f>VLOOKUP(A1124,schedule!A:J,10,0)</f>
        <v>45919</v>
      </c>
      <c r="P1124">
        <f>IF(J1124-O1124&lt;0,0,J1124-O1124)</f>
        <v>0</v>
      </c>
    </row>
    <row r="1125" spans="1:16">
      <c r="A1125">
        <v>1112</v>
      </c>
      <c r="B1125">
        <v>490</v>
      </c>
      <c r="C1125">
        <v>3</v>
      </c>
      <c r="D1125">
        <v>1</v>
      </c>
      <c r="E1125" t="s">
        <v>35</v>
      </c>
      <c r="F1125">
        <v>4</v>
      </c>
      <c r="G1125">
        <v>4</v>
      </c>
      <c r="H1125" t="s">
        <v>67</v>
      </c>
      <c r="I1125" s="3">
        <v>45916.612692657087</v>
      </c>
      <c r="J1125" s="3">
        <v>45916.675192657087</v>
      </c>
      <c r="K1125">
        <v>90</v>
      </c>
      <c r="L1125">
        <v>90</v>
      </c>
      <c r="M1125">
        <v>1</v>
      </c>
      <c r="N1125" s="3">
        <v>45913</v>
      </c>
      <c r="O1125" s="1">
        <f>VLOOKUP(A1125,schedule!A:J,10,0)</f>
        <v>45916</v>
      </c>
      <c r="P1125">
        <f>IF(J1125-O1125&lt;0,0,J1125-O1125)</f>
        <v>0.67519265708688181</v>
      </c>
    </row>
    <row r="1126" spans="1:16">
      <c r="A1126">
        <v>1113</v>
      </c>
      <c r="B1126">
        <v>490</v>
      </c>
      <c r="C1126">
        <v>3</v>
      </c>
      <c r="D1126">
        <v>1</v>
      </c>
      <c r="E1126" t="s">
        <v>35</v>
      </c>
      <c r="F1126">
        <v>4</v>
      </c>
      <c r="G1126">
        <v>4</v>
      </c>
      <c r="H1126" t="s">
        <v>67</v>
      </c>
      <c r="I1126" s="3">
        <v>45916.612692657087</v>
      </c>
      <c r="J1126" s="3">
        <v>45916.675192657087</v>
      </c>
      <c r="K1126">
        <v>90</v>
      </c>
      <c r="L1126">
        <v>90</v>
      </c>
      <c r="M1126">
        <v>1</v>
      </c>
      <c r="N1126" s="3">
        <v>45916</v>
      </c>
      <c r="O1126" s="1">
        <f>VLOOKUP(A1126,schedule!A:J,10,0)</f>
        <v>45919</v>
      </c>
      <c r="P1126">
        <f>IF(J1126-O1126&lt;0,0,J1126-O1126)</f>
        <v>0</v>
      </c>
    </row>
    <row r="1127" spans="1:16">
      <c r="A1127">
        <v>1112</v>
      </c>
      <c r="B1127">
        <v>494</v>
      </c>
      <c r="C1127">
        <v>3</v>
      </c>
      <c r="D1127">
        <v>2</v>
      </c>
      <c r="E1127" t="s">
        <v>36</v>
      </c>
      <c r="F1127">
        <v>4</v>
      </c>
      <c r="G1127">
        <v>4</v>
      </c>
      <c r="H1127" t="s">
        <v>67</v>
      </c>
      <c r="I1127" s="3">
        <v>45916.612692657087</v>
      </c>
      <c r="J1127" s="3">
        <v>45916.675192657087</v>
      </c>
      <c r="K1127">
        <v>90</v>
      </c>
      <c r="L1127">
        <v>90</v>
      </c>
      <c r="M1127">
        <v>1</v>
      </c>
      <c r="N1127" s="3">
        <v>45913</v>
      </c>
      <c r="O1127" s="1">
        <f>VLOOKUP(A1127,schedule!A:J,10,0)</f>
        <v>45916</v>
      </c>
      <c r="P1127">
        <f>IF(J1127-O1127&lt;0,0,J1127-O1127)</f>
        <v>0.67519265708688181</v>
      </c>
    </row>
    <row r="1128" spans="1:16">
      <c r="A1128">
        <v>1113</v>
      </c>
      <c r="B1128">
        <v>494</v>
      </c>
      <c r="C1128">
        <v>2</v>
      </c>
      <c r="D1128">
        <v>2</v>
      </c>
      <c r="E1128" t="s">
        <v>36</v>
      </c>
      <c r="F1128">
        <v>4</v>
      </c>
      <c r="G1128">
        <v>4</v>
      </c>
      <c r="H1128" t="s">
        <v>67</v>
      </c>
      <c r="I1128" s="3">
        <v>45916.612692657087</v>
      </c>
      <c r="J1128" s="3">
        <v>45916.675192657087</v>
      </c>
      <c r="K1128">
        <v>90</v>
      </c>
      <c r="L1128">
        <v>90</v>
      </c>
      <c r="M1128">
        <v>1</v>
      </c>
      <c r="N1128" s="3">
        <v>45916</v>
      </c>
      <c r="O1128" s="1">
        <f>VLOOKUP(A1128,schedule!A:J,10,0)</f>
        <v>45919</v>
      </c>
      <c r="P1128">
        <f>IF(J1128-O1128&lt;0,0,J1128-O1128)</f>
        <v>0</v>
      </c>
    </row>
    <row r="1129" spans="1:16">
      <c r="A1129">
        <v>1114</v>
      </c>
      <c r="B1129">
        <v>4</v>
      </c>
      <c r="C1129">
        <v>3</v>
      </c>
      <c r="D1129">
        <v>2</v>
      </c>
      <c r="E1129" t="s">
        <v>21</v>
      </c>
      <c r="F1129">
        <v>1</v>
      </c>
      <c r="G1129">
        <v>1</v>
      </c>
      <c r="H1129" t="s">
        <v>67</v>
      </c>
      <c r="I1129" s="3">
        <v>45916.612692668663</v>
      </c>
      <c r="J1129" s="3">
        <v>45916.675192668663</v>
      </c>
      <c r="K1129">
        <v>90</v>
      </c>
      <c r="L1129">
        <v>90</v>
      </c>
      <c r="M1129">
        <v>1</v>
      </c>
      <c r="N1129" s="3">
        <v>45910</v>
      </c>
      <c r="O1129" s="1">
        <f>VLOOKUP(A1129,schedule!A:J,10,0)</f>
        <v>45922</v>
      </c>
      <c r="P1129">
        <f>IF(J1129-O1129&lt;0,0,J1129-O1129)</f>
        <v>0</v>
      </c>
    </row>
    <row r="1130" spans="1:16">
      <c r="A1130">
        <v>1115</v>
      </c>
      <c r="B1130">
        <v>4</v>
      </c>
      <c r="C1130">
        <v>2</v>
      </c>
      <c r="D1130">
        <v>2</v>
      </c>
      <c r="E1130" t="s">
        <v>21</v>
      </c>
      <c r="F1130">
        <v>1</v>
      </c>
      <c r="G1130">
        <v>1</v>
      </c>
      <c r="H1130" t="s">
        <v>67</v>
      </c>
      <c r="I1130" s="3">
        <v>45916.612692668663</v>
      </c>
      <c r="J1130" s="3">
        <v>45916.675192668663</v>
      </c>
      <c r="K1130">
        <v>90</v>
      </c>
      <c r="L1130">
        <v>90</v>
      </c>
      <c r="M1130">
        <v>1</v>
      </c>
      <c r="N1130" s="3">
        <v>45913</v>
      </c>
      <c r="O1130" s="1">
        <f>VLOOKUP(A1130,schedule!A:J,10,0)</f>
        <v>45925</v>
      </c>
      <c r="P1130">
        <f>IF(J1130-O1130&lt;0,0,J1130-O1130)</f>
        <v>0</v>
      </c>
    </row>
    <row r="1131" spans="1:16">
      <c r="A1131">
        <v>1115</v>
      </c>
      <c r="B1131">
        <v>8</v>
      </c>
      <c r="C1131">
        <v>2</v>
      </c>
      <c r="D1131">
        <v>3</v>
      </c>
      <c r="E1131" t="s">
        <v>21</v>
      </c>
      <c r="F1131">
        <v>1</v>
      </c>
      <c r="G1131">
        <v>1</v>
      </c>
      <c r="H1131" t="s">
        <v>67</v>
      </c>
      <c r="I1131" s="3">
        <v>45916.654359335327</v>
      </c>
      <c r="J1131" s="3">
        <v>45916.675192668663</v>
      </c>
      <c r="K1131">
        <v>30</v>
      </c>
      <c r="L1131">
        <v>30</v>
      </c>
      <c r="M1131">
        <v>1</v>
      </c>
      <c r="N1131" s="3">
        <v>45913</v>
      </c>
      <c r="O1131" s="1">
        <f>VLOOKUP(A1131,schedule!A:J,10,0)</f>
        <v>45925</v>
      </c>
      <c r="P1131">
        <f>IF(J1131-O1131&lt;0,0,J1131-O1131)</f>
        <v>0</v>
      </c>
    </row>
    <row r="1132" spans="1:16">
      <c r="A1132">
        <v>1115</v>
      </c>
      <c r="B1132">
        <v>10</v>
      </c>
      <c r="C1132">
        <v>3</v>
      </c>
      <c r="D1132">
        <v>2</v>
      </c>
      <c r="E1132" t="s">
        <v>22</v>
      </c>
      <c r="F1132">
        <v>1</v>
      </c>
      <c r="G1132">
        <v>1</v>
      </c>
      <c r="H1132" t="s">
        <v>67</v>
      </c>
      <c r="I1132" s="3">
        <v>45916.654359335327</v>
      </c>
      <c r="J1132" s="3">
        <v>45916.675192668663</v>
      </c>
      <c r="K1132">
        <v>30</v>
      </c>
      <c r="L1132">
        <v>30</v>
      </c>
      <c r="M1132">
        <v>1</v>
      </c>
      <c r="N1132" s="3">
        <v>45913</v>
      </c>
      <c r="O1132" s="1">
        <f>VLOOKUP(A1132,schedule!A:J,10,0)</f>
        <v>45925</v>
      </c>
      <c r="P1132">
        <f>IF(J1132-O1132&lt;0,0,J1132-O1132)</f>
        <v>0</v>
      </c>
    </row>
    <row r="1133" spans="1:16">
      <c r="A1133">
        <v>1115</v>
      </c>
      <c r="B1133">
        <v>27</v>
      </c>
      <c r="C1133">
        <v>2</v>
      </c>
      <c r="D1133">
        <v>2</v>
      </c>
      <c r="E1133" t="s">
        <v>23</v>
      </c>
      <c r="F1133">
        <v>1</v>
      </c>
      <c r="G1133">
        <v>1</v>
      </c>
      <c r="H1133" t="s">
        <v>67</v>
      </c>
      <c r="I1133" s="3">
        <v>45916.612692668663</v>
      </c>
      <c r="J1133" s="3">
        <v>45916.675192668663</v>
      </c>
      <c r="K1133">
        <v>90</v>
      </c>
      <c r="L1133">
        <v>90</v>
      </c>
      <c r="M1133">
        <v>1</v>
      </c>
      <c r="N1133" s="3">
        <v>45913</v>
      </c>
      <c r="O1133" s="1">
        <f>VLOOKUP(A1133,schedule!A:J,10,0)</f>
        <v>45925</v>
      </c>
      <c r="P1133">
        <f>IF(J1133-O1133&lt;0,0,J1133-O1133)</f>
        <v>0</v>
      </c>
    </row>
    <row r="1134" spans="1:16">
      <c r="A1134">
        <v>1114</v>
      </c>
      <c r="B1134">
        <v>33</v>
      </c>
      <c r="C1134">
        <v>3</v>
      </c>
      <c r="D1134">
        <v>3</v>
      </c>
      <c r="E1134" t="s">
        <v>22</v>
      </c>
      <c r="F1134">
        <v>1</v>
      </c>
      <c r="G1134">
        <v>1</v>
      </c>
      <c r="H1134" t="s">
        <v>67</v>
      </c>
      <c r="I1134" s="3">
        <v>45916.612692668663</v>
      </c>
      <c r="J1134" s="3">
        <v>45916.675192668663</v>
      </c>
      <c r="K1134">
        <v>90</v>
      </c>
      <c r="L1134">
        <v>90</v>
      </c>
      <c r="M1134">
        <v>1</v>
      </c>
      <c r="N1134" s="3">
        <v>45910</v>
      </c>
      <c r="O1134" s="1">
        <f>VLOOKUP(A1134,schedule!A:J,10,0)</f>
        <v>45922</v>
      </c>
      <c r="P1134">
        <f>IF(J1134-O1134&lt;0,0,J1134-O1134)</f>
        <v>0</v>
      </c>
    </row>
    <row r="1135" spans="1:16">
      <c r="A1135">
        <v>1115</v>
      </c>
      <c r="B1135">
        <v>33</v>
      </c>
      <c r="C1135">
        <v>2</v>
      </c>
      <c r="D1135">
        <v>2</v>
      </c>
      <c r="E1135" t="s">
        <v>22</v>
      </c>
      <c r="F1135">
        <v>1</v>
      </c>
      <c r="G1135">
        <v>1</v>
      </c>
      <c r="H1135" t="s">
        <v>67</v>
      </c>
      <c r="I1135" s="3">
        <v>45916.612692668663</v>
      </c>
      <c r="J1135" s="3">
        <v>45916.675192668663</v>
      </c>
      <c r="K1135">
        <v>90</v>
      </c>
      <c r="L1135">
        <v>90</v>
      </c>
      <c r="M1135">
        <v>1</v>
      </c>
      <c r="N1135" s="3">
        <v>45913</v>
      </c>
      <c r="O1135" s="1">
        <f>VLOOKUP(A1135,schedule!A:J,10,0)</f>
        <v>45925</v>
      </c>
      <c r="P1135">
        <f>IF(J1135-O1135&lt;0,0,J1135-O1135)</f>
        <v>0</v>
      </c>
    </row>
    <row r="1136" spans="1:16">
      <c r="A1136">
        <v>1115</v>
      </c>
      <c r="B1136">
        <v>36</v>
      </c>
      <c r="C1136">
        <v>3</v>
      </c>
      <c r="D1136">
        <v>2</v>
      </c>
      <c r="E1136" t="s">
        <v>24</v>
      </c>
      <c r="F1136">
        <v>1</v>
      </c>
      <c r="G1136">
        <v>1</v>
      </c>
      <c r="H1136" t="s">
        <v>67</v>
      </c>
      <c r="I1136" s="3">
        <v>45916.633526001991</v>
      </c>
      <c r="J1136" s="3">
        <v>45916.675192668663</v>
      </c>
      <c r="K1136">
        <v>60</v>
      </c>
      <c r="L1136">
        <v>60</v>
      </c>
      <c r="M1136">
        <v>1</v>
      </c>
      <c r="N1136" s="3">
        <v>45913</v>
      </c>
      <c r="O1136" s="1">
        <f>VLOOKUP(A1136,schedule!A:J,10,0)</f>
        <v>45925</v>
      </c>
      <c r="P1136">
        <f>IF(J1136-O1136&lt;0,0,J1136-O1136)</f>
        <v>0</v>
      </c>
    </row>
    <row r="1137" spans="1:16">
      <c r="A1137">
        <v>1114</v>
      </c>
      <c r="B1137">
        <v>44</v>
      </c>
      <c r="C1137">
        <v>1</v>
      </c>
      <c r="D1137">
        <v>1</v>
      </c>
      <c r="E1137" t="s">
        <v>23</v>
      </c>
      <c r="F1137">
        <v>1</v>
      </c>
      <c r="G1137">
        <v>1</v>
      </c>
      <c r="H1137" t="s">
        <v>67</v>
      </c>
      <c r="I1137" s="3">
        <v>45916.612692668663</v>
      </c>
      <c r="J1137" s="3">
        <v>45916.675192668663</v>
      </c>
      <c r="K1137">
        <v>90</v>
      </c>
      <c r="L1137">
        <v>90</v>
      </c>
      <c r="M1137">
        <v>1</v>
      </c>
      <c r="N1137" s="3">
        <v>45910</v>
      </c>
      <c r="O1137" s="1">
        <f>VLOOKUP(A1137,schedule!A:J,10,0)</f>
        <v>45922</v>
      </c>
      <c r="P1137">
        <f>IF(J1137-O1137&lt;0,0,J1137-O1137)</f>
        <v>0</v>
      </c>
    </row>
    <row r="1138" spans="1:16">
      <c r="A1138">
        <v>1115</v>
      </c>
      <c r="B1138">
        <v>44</v>
      </c>
      <c r="C1138">
        <v>3</v>
      </c>
      <c r="D1138">
        <v>2</v>
      </c>
      <c r="E1138" t="s">
        <v>23</v>
      </c>
      <c r="F1138">
        <v>1</v>
      </c>
      <c r="G1138">
        <v>1</v>
      </c>
      <c r="H1138" t="s">
        <v>67</v>
      </c>
      <c r="I1138" s="3">
        <v>45916.612692668663</v>
      </c>
      <c r="J1138" s="3">
        <v>45916.675192668663</v>
      </c>
      <c r="K1138">
        <v>90</v>
      </c>
      <c r="L1138">
        <v>90</v>
      </c>
      <c r="M1138">
        <v>1</v>
      </c>
      <c r="N1138" s="3">
        <v>45913</v>
      </c>
      <c r="O1138" s="1">
        <f>VLOOKUP(A1138,schedule!A:J,10,0)</f>
        <v>45925</v>
      </c>
      <c r="P1138">
        <f>IF(J1138-O1138&lt;0,0,J1138-O1138)</f>
        <v>0</v>
      </c>
    </row>
    <row r="1139" spans="1:16">
      <c r="A1139">
        <v>1115</v>
      </c>
      <c r="B1139">
        <v>60</v>
      </c>
      <c r="C1139">
        <v>3</v>
      </c>
      <c r="D1139">
        <v>2</v>
      </c>
      <c r="E1139" t="s">
        <v>24</v>
      </c>
      <c r="F1139">
        <v>1</v>
      </c>
      <c r="G1139">
        <v>1</v>
      </c>
      <c r="H1139" t="s">
        <v>67</v>
      </c>
      <c r="I1139" s="3">
        <v>45916.612692668663</v>
      </c>
      <c r="J1139" s="3">
        <v>45916.675192668663</v>
      </c>
      <c r="K1139">
        <v>90</v>
      </c>
      <c r="L1139">
        <v>90</v>
      </c>
      <c r="M1139">
        <v>1</v>
      </c>
      <c r="N1139" s="3">
        <v>45913</v>
      </c>
      <c r="O1139" s="1">
        <f>VLOOKUP(A1139,schedule!A:J,10,0)</f>
        <v>45925</v>
      </c>
      <c r="P1139">
        <f>IF(J1139-O1139&lt;0,0,J1139-O1139)</f>
        <v>0</v>
      </c>
    </row>
    <row r="1140" spans="1:16">
      <c r="A1140">
        <v>1114</v>
      </c>
      <c r="B1140">
        <v>65</v>
      </c>
      <c r="C1140">
        <v>3</v>
      </c>
      <c r="D1140">
        <v>2</v>
      </c>
      <c r="E1140" t="s">
        <v>23</v>
      </c>
      <c r="F1140">
        <v>1</v>
      </c>
      <c r="G1140">
        <v>1</v>
      </c>
      <c r="H1140" t="s">
        <v>67</v>
      </c>
      <c r="I1140" s="3">
        <v>45916.612692668663</v>
      </c>
      <c r="J1140" s="3">
        <v>45916.675192668663</v>
      </c>
      <c r="K1140">
        <v>90</v>
      </c>
      <c r="L1140">
        <v>90</v>
      </c>
      <c r="M1140">
        <v>1</v>
      </c>
      <c r="N1140" s="3">
        <v>45910</v>
      </c>
      <c r="O1140" s="1">
        <f>VLOOKUP(A1140,schedule!A:J,10,0)</f>
        <v>45922</v>
      </c>
      <c r="P1140">
        <f>IF(J1140-O1140&lt;0,0,J1140-O1140)</f>
        <v>0</v>
      </c>
    </row>
    <row r="1141" spans="1:16">
      <c r="A1141">
        <v>1115</v>
      </c>
      <c r="B1141">
        <v>65</v>
      </c>
      <c r="C1141">
        <v>3</v>
      </c>
      <c r="D1141">
        <v>1</v>
      </c>
      <c r="E1141" t="s">
        <v>23</v>
      </c>
      <c r="F1141">
        <v>1</v>
      </c>
      <c r="G1141">
        <v>1</v>
      </c>
      <c r="H1141" t="s">
        <v>67</v>
      </c>
      <c r="I1141" s="3">
        <v>45916.612692668663</v>
      </c>
      <c r="J1141" s="3">
        <v>45916.675192668663</v>
      </c>
      <c r="K1141">
        <v>90</v>
      </c>
      <c r="L1141">
        <v>90</v>
      </c>
      <c r="M1141">
        <v>1</v>
      </c>
      <c r="N1141" s="3">
        <v>45913</v>
      </c>
      <c r="O1141" s="1">
        <f>VLOOKUP(A1141,schedule!A:J,10,0)</f>
        <v>45925</v>
      </c>
      <c r="P1141">
        <f>IF(J1141-O1141&lt;0,0,J1141-O1141)</f>
        <v>0</v>
      </c>
    </row>
    <row r="1142" spans="1:16">
      <c r="A1142">
        <v>1114</v>
      </c>
      <c r="B1142">
        <v>84</v>
      </c>
      <c r="C1142">
        <v>3</v>
      </c>
      <c r="D1142">
        <v>2</v>
      </c>
      <c r="E1142" t="s">
        <v>24</v>
      </c>
      <c r="F1142">
        <v>1</v>
      </c>
      <c r="G1142">
        <v>1</v>
      </c>
      <c r="H1142" t="s">
        <v>67</v>
      </c>
      <c r="I1142" s="3">
        <v>45916.612692668663</v>
      </c>
      <c r="J1142" s="3">
        <v>45916.675192668663</v>
      </c>
      <c r="K1142">
        <v>90</v>
      </c>
      <c r="L1142">
        <v>90</v>
      </c>
      <c r="M1142">
        <v>1</v>
      </c>
      <c r="N1142" s="3">
        <v>45910</v>
      </c>
      <c r="O1142" s="1">
        <f>VLOOKUP(A1142,schedule!A:J,10,0)</f>
        <v>45922</v>
      </c>
      <c r="P1142">
        <f>IF(J1142-O1142&lt;0,0,J1142-O1142)</f>
        <v>0</v>
      </c>
    </row>
    <row r="1143" spans="1:16">
      <c r="A1143">
        <v>1115</v>
      </c>
      <c r="B1143">
        <v>84</v>
      </c>
      <c r="C1143">
        <v>1</v>
      </c>
      <c r="D1143">
        <v>2</v>
      </c>
      <c r="E1143" t="s">
        <v>24</v>
      </c>
      <c r="F1143">
        <v>1</v>
      </c>
      <c r="G1143">
        <v>1</v>
      </c>
      <c r="H1143" t="s">
        <v>67</v>
      </c>
      <c r="I1143" s="3">
        <v>45916.612692668663</v>
      </c>
      <c r="J1143" s="3">
        <v>45916.675192668663</v>
      </c>
      <c r="K1143">
        <v>90</v>
      </c>
      <c r="L1143">
        <v>90</v>
      </c>
      <c r="M1143">
        <v>1</v>
      </c>
      <c r="N1143" s="3">
        <v>45913</v>
      </c>
      <c r="O1143" s="1">
        <f>VLOOKUP(A1143,schedule!A:J,10,0)</f>
        <v>45925</v>
      </c>
      <c r="P1143">
        <f>IF(J1143-O1143&lt;0,0,J1143-O1143)</f>
        <v>0</v>
      </c>
    </row>
    <row r="1144" spans="1:16">
      <c r="A1144">
        <v>1114</v>
      </c>
      <c r="B1144">
        <v>110</v>
      </c>
      <c r="C1144">
        <v>1</v>
      </c>
      <c r="D1144">
        <v>3</v>
      </c>
      <c r="E1144" t="s">
        <v>28</v>
      </c>
      <c r="F1144">
        <v>2</v>
      </c>
      <c r="G1144">
        <v>2</v>
      </c>
      <c r="H1144" t="s">
        <v>67</v>
      </c>
      <c r="I1144" s="3">
        <v>45916.612692668663</v>
      </c>
      <c r="J1144" s="3">
        <v>45916.675192668663</v>
      </c>
      <c r="K1144">
        <v>90</v>
      </c>
      <c r="L1144">
        <v>90</v>
      </c>
      <c r="M1144">
        <v>1</v>
      </c>
      <c r="N1144" s="3">
        <v>45913</v>
      </c>
      <c r="O1144" s="1">
        <f>VLOOKUP(A1144,schedule!A:J,10,0)</f>
        <v>45922</v>
      </c>
      <c r="P1144">
        <f>IF(J1144-O1144&lt;0,0,J1144-O1144)</f>
        <v>0</v>
      </c>
    </row>
    <row r="1145" spans="1:16">
      <c r="A1145">
        <v>1115</v>
      </c>
      <c r="B1145">
        <v>110</v>
      </c>
      <c r="C1145">
        <v>1</v>
      </c>
      <c r="D1145">
        <v>2</v>
      </c>
      <c r="E1145" t="s">
        <v>28</v>
      </c>
      <c r="F1145">
        <v>2</v>
      </c>
      <c r="G1145">
        <v>2</v>
      </c>
      <c r="H1145" t="s">
        <v>67</v>
      </c>
      <c r="I1145" s="3">
        <v>45916.612692668663</v>
      </c>
      <c r="J1145" s="3">
        <v>45916.675192668663</v>
      </c>
      <c r="K1145">
        <v>90</v>
      </c>
      <c r="L1145">
        <v>90</v>
      </c>
      <c r="M1145">
        <v>1</v>
      </c>
      <c r="N1145" s="3">
        <v>45916</v>
      </c>
      <c r="O1145" s="1">
        <f>VLOOKUP(A1145,schedule!A:J,10,0)</f>
        <v>45925</v>
      </c>
      <c r="P1145">
        <f>IF(J1145-O1145&lt;0,0,J1145-O1145)</f>
        <v>0</v>
      </c>
    </row>
    <row r="1146" spans="1:16">
      <c r="A1146">
        <v>1114</v>
      </c>
      <c r="B1146">
        <v>115</v>
      </c>
      <c r="C1146">
        <v>1</v>
      </c>
      <c r="D1146">
        <v>1</v>
      </c>
      <c r="E1146" t="s">
        <v>27</v>
      </c>
      <c r="F1146">
        <v>2</v>
      </c>
      <c r="G1146">
        <v>2</v>
      </c>
      <c r="H1146" t="s">
        <v>67</v>
      </c>
      <c r="I1146" s="3">
        <v>45916.643942668663</v>
      </c>
      <c r="J1146" s="3">
        <v>45916.675192668663</v>
      </c>
      <c r="K1146">
        <v>45</v>
      </c>
      <c r="L1146">
        <v>45</v>
      </c>
      <c r="M1146">
        <v>1</v>
      </c>
      <c r="N1146" s="3">
        <v>45913</v>
      </c>
      <c r="O1146" s="1">
        <f>VLOOKUP(A1146,schedule!A:J,10,0)</f>
        <v>45922</v>
      </c>
      <c r="P1146">
        <f>IF(J1146-O1146&lt;0,0,J1146-O1146)</f>
        <v>0</v>
      </c>
    </row>
    <row r="1147" spans="1:16">
      <c r="A1147">
        <v>1115</v>
      </c>
      <c r="B1147">
        <v>122</v>
      </c>
      <c r="C1147">
        <v>2</v>
      </c>
      <c r="D1147">
        <v>2</v>
      </c>
      <c r="E1147" t="s">
        <v>25</v>
      </c>
      <c r="F1147">
        <v>2</v>
      </c>
      <c r="G1147">
        <v>2</v>
      </c>
      <c r="H1147" t="s">
        <v>67</v>
      </c>
      <c r="I1147" s="3">
        <v>45916.654359335327</v>
      </c>
      <c r="J1147" s="3">
        <v>45916.675192668663</v>
      </c>
      <c r="K1147">
        <v>30</v>
      </c>
      <c r="L1147">
        <v>30</v>
      </c>
      <c r="M1147">
        <v>1</v>
      </c>
      <c r="N1147" s="3">
        <v>45916</v>
      </c>
      <c r="O1147" s="1">
        <f>VLOOKUP(A1147,schedule!A:J,10,0)</f>
        <v>45925</v>
      </c>
      <c r="P1147">
        <f>IF(J1147-O1147&lt;0,0,J1147-O1147)</f>
        <v>0</v>
      </c>
    </row>
    <row r="1148" spans="1:16">
      <c r="A1148">
        <v>1114</v>
      </c>
      <c r="B1148">
        <v>136</v>
      </c>
      <c r="C1148">
        <v>2</v>
      </c>
      <c r="D1148">
        <v>2</v>
      </c>
      <c r="E1148" t="s">
        <v>25</v>
      </c>
      <c r="F1148">
        <v>2</v>
      </c>
      <c r="G1148">
        <v>2</v>
      </c>
      <c r="H1148" t="s">
        <v>67</v>
      </c>
      <c r="I1148" s="3">
        <v>45916.612692668663</v>
      </c>
      <c r="J1148" s="3">
        <v>45916.675192668663</v>
      </c>
      <c r="K1148">
        <v>90</v>
      </c>
      <c r="L1148">
        <v>90</v>
      </c>
      <c r="M1148">
        <v>1</v>
      </c>
      <c r="N1148" s="3">
        <v>45913</v>
      </c>
      <c r="O1148" s="1">
        <f>VLOOKUP(A1148,schedule!A:J,10,0)</f>
        <v>45922</v>
      </c>
      <c r="P1148">
        <f>IF(J1148-O1148&lt;0,0,J1148-O1148)</f>
        <v>0</v>
      </c>
    </row>
    <row r="1149" spans="1:16">
      <c r="A1149">
        <v>1115</v>
      </c>
      <c r="B1149">
        <v>136</v>
      </c>
      <c r="C1149">
        <v>2</v>
      </c>
      <c r="D1149">
        <v>3</v>
      </c>
      <c r="E1149" t="s">
        <v>25</v>
      </c>
      <c r="F1149">
        <v>2</v>
      </c>
      <c r="G1149">
        <v>2</v>
      </c>
      <c r="H1149" t="s">
        <v>67</v>
      </c>
      <c r="I1149" s="3">
        <v>45916.612692668663</v>
      </c>
      <c r="J1149" s="3">
        <v>45916.675192668663</v>
      </c>
      <c r="K1149">
        <v>90</v>
      </c>
      <c r="L1149">
        <v>90</v>
      </c>
      <c r="M1149">
        <v>1</v>
      </c>
      <c r="N1149" s="3">
        <v>45916</v>
      </c>
      <c r="O1149" s="1">
        <f>VLOOKUP(A1149,schedule!A:J,10,0)</f>
        <v>45925</v>
      </c>
      <c r="P1149">
        <f>IF(J1149-O1149&lt;0,0,J1149-O1149)</f>
        <v>0</v>
      </c>
    </row>
    <row r="1150" spans="1:16">
      <c r="A1150">
        <v>1114</v>
      </c>
      <c r="B1150">
        <v>168</v>
      </c>
      <c r="C1150">
        <v>3</v>
      </c>
      <c r="D1150">
        <v>1</v>
      </c>
      <c r="E1150" t="s">
        <v>30</v>
      </c>
      <c r="F1150">
        <v>2</v>
      </c>
      <c r="G1150">
        <v>2</v>
      </c>
      <c r="H1150" t="s">
        <v>67</v>
      </c>
      <c r="I1150" s="3">
        <v>45916.633526001991</v>
      </c>
      <c r="J1150" s="3">
        <v>45916.675192668663</v>
      </c>
      <c r="K1150">
        <v>60</v>
      </c>
      <c r="L1150">
        <v>60</v>
      </c>
      <c r="M1150">
        <v>1</v>
      </c>
      <c r="N1150" s="3">
        <v>45913</v>
      </c>
      <c r="O1150" s="1">
        <f>VLOOKUP(A1150,schedule!A:J,10,0)</f>
        <v>45922</v>
      </c>
      <c r="P1150">
        <f>IF(J1150-O1150&lt;0,0,J1150-O1150)</f>
        <v>0</v>
      </c>
    </row>
    <row r="1151" spans="1:16">
      <c r="A1151">
        <v>1115</v>
      </c>
      <c r="B1151">
        <v>168</v>
      </c>
      <c r="C1151">
        <v>2</v>
      </c>
      <c r="D1151">
        <v>3</v>
      </c>
      <c r="E1151" t="s">
        <v>30</v>
      </c>
      <c r="F1151">
        <v>2</v>
      </c>
      <c r="G1151">
        <v>2</v>
      </c>
      <c r="H1151" t="s">
        <v>67</v>
      </c>
      <c r="I1151" s="3">
        <v>45916.633526001991</v>
      </c>
      <c r="J1151" s="3">
        <v>45916.675192668663</v>
      </c>
      <c r="K1151">
        <v>60</v>
      </c>
      <c r="L1151">
        <v>60</v>
      </c>
      <c r="M1151">
        <v>1</v>
      </c>
      <c r="N1151" s="3">
        <v>45916</v>
      </c>
      <c r="O1151" s="1">
        <f>VLOOKUP(A1151,schedule!A:J,10,0)</f>
        <v>45925</v>
      </c>
      <c r="P1151">
        <f>IF(J1151-O1151&lt;0,0,J1151-O1151)</f>
        <v>0</v>
      </c>
    </row>
    <row r="1152" spans="1:16">
      <c r="A1152">
        <v>1114</v>
      </c>
      <c r="B1152">
        <v>182</v>
      </c>
      <c r="C1152">
        <v>1</v>
      </c>
      <c r="D1152">
        <v>3</v>
      </c>
      <c r="E1152" t="s">
        <v>28</v>
      </c>
      <c r="F1152">
        <v>2</v>
      </c>
      <c r="G1152">
        <v>2</v>
      </c>
      <c r="H1152" t="s">
        <v>67</v>
      </c>
      <c r="I1152" s="3">
        <v>45916.612692668663</v>
      </c>
      <c r="J1152" s="3">
        <v>45916.675192668663</v>
      </c>
      <c r="K1152">
        <v>90</v>
      </c>
      <c r="L1152">
        <v>90</v>
      </c>
      <c r="M1152">
        <v>1</v>
      </c>
      <c r="N1152" s="3">
        <v>45913</v>
      </c>
      <c r="O1152" s="1">
        <f>VLOOKUP(A1152,schedule!A:J,10,0)</f>
        <v>45922</v>
      </c>
      <c r="P1152">
        <f>IF(J1152-O1152&lt;0,0,J1152-O1152)</f>
        <v>0</v>
      </c>
    </row>
    <row r="1153" spans="1:16">
      <c r="A1153">
        <v>1115</v>
      </c>
      <c r="B1153">
        <v>182</v>
      </c>
      <c r="C1153">
        <v>3</v>
      </c>
      <c r="D1153">
        <v>3</v>
      </c>
      <c r="E1153" t="s">
        <v>28</v>
      </c>
      <c r="F1153">
        <v>2</v>
      </c>
      <c r="G1153">
        <v>2</v>
      </c>
      <c r="H1153" t="s">
        <v>67</v>
      </c>
      <c r="I1153" s="3">
        <v>45916.612692668663</v>
      </c>
      <c r="J1153" s="3">
        <v>45916.675192668663</v>
      </c>
      <c r="K1153">
        <v>90</v>
      </c>
      <c r="L1153">
        <v>90</v>
      </c>
      <c r="M1153">
        <v>1</v>
      </c>
      <c r="N1153" s="3">
        <v>45916</v>
      </c>
      <c r="O1153" s="1">
        <f>VLOOKUP(A1153,schedule!A:J,10,0)</f>
        <v>45925</v>
      </c>
      <c r="P1153">
        <f>IF(J1153-O1153&lt;0,0,J1153-O1153)</f>
        <v>0</v>
      </c>
    </row>
    <row r="1154" spans="1:16">
      <c r="A1154">
        <v>1115</v>
      </c>
      <c r="B1154">
        <v>215</v>
      </c>
      <c r="C1154">
        <v>3</v>
      </c>
      <c r="D1154">
        <v>1</v>
      </c>
      <c r="E1154" t="s">
        <v>29</v>
      </c>
      <c r="F1154">
        <v>2</v>
      </c>
      <c r="G1154">
        <v>2</v>
      </c>
      <c r="H1154" t="s">
        <v>67</v>
      </c>
      <c r="I1154" s="3">
        <v>45916.633526001991</v>
      </c>
      <c r="J1154" s="3">
        <v>45916.675192668663</v>
      </c>
      <c r="K1154">
        <v>60</v>
      </c>
      <c r="L1154">
        <v>60</v>
      </c>
      <c r="M1154">
        <v>1</v>
      </c>
      <c r="N1154" s="3">
        <v>45916</v>
      </c>
      <c r="O1154" s="1">
        <f>VLOOKUP(A1154,schedule!A:J,10,0)</f>
        <v>45925</v>
      </c>
      <c r="P1154">
        <f>IF(J1154-O1154&lt;0,0,J1154-O1154)</f>
        <v>0</v>
      </c>
    </row>
    <row r="1155" spans="1:16">
      <c r="A1155">
        <v>1114</v>
      </c>
      <c r="B1155">
        <v>363</v>
      </c>
      <c r="C1155">
        <v>3</v>
      </c>
      <c r="D1155">
        <v>1</v>
      </c>
      <c r="E1155" t="s">
        <v>31</v>
      </c>
      <c r="F1155">
        <v>3</v>
      </c>
      <c r="G1155">
        <v>3</v>
      </c>
      <c r="H1155" t="s">
        <v>67</v>
      </c>
      <c r="I1155" s="3">
        <v>45916.612692668663</v>
      </c>
      <c r="J1155" s="3">
        <v>45916.675192668663</v>
      </c>
      <c r="K1155">
        <v>90</v>
      </c>
      <c r="L1155">
        <v>90</v>
      </c>
      <c r="M1155">
        <v>1</v>
      </c>
      <c r="N1155" s="3">
        <v>45916</v>
      </c>
      <c r="O1155" s="1">
        <f>VLOOKUP(A1155,schedule!A:J,10,0)</f>
        <v>45922</v>
      </c>
      <c r="P1155">
        <f>IF(J1155-O1155&lt;0,0,J1155-O1155)</f>
        <v>0</v>
      </c>
    </row>
    <row r="1156" spans="1:16">
      <c r="A1156">
        <v>1114</v>
      </c>
      <c r="B1156">
        <v>369</v>
      </c>
      <c r="C1156">
        <v>3</v>
      </c>
      <c r="D1156">
        <v>1</v>
      </c>
      <c r="E1156" t="s">
        <v>34</v>
      </c>
      <c r="F1156">
        <v>3</v>
      </c>
      <c r="G1156">
        <v>3</v>
      </c>
      <c r="H1156" t="s">
        <v>67</v>
      </c>
      <c r="I1156" s="3">
        <v>45916.612692668663</v>
      </c>
      <c r="J1156" s="3">
        <v>45916.675192668663</v>
      </c>
      <c r="K1156">
        <v>90</v>
      </c>
      <c r="L1156">
        <v>90</v>
      </c>
      <c r="M1156">
        <v>1</v>
      </c>
      <c r="N1156" s="3">
        <v>45916</v>
      </c>
      <c r="O1156" s="1">
        <f>VLOOKUP(A1156,schedule!A:J,10,0)</f>
        <v>45922</v>
      </c>
      <c r="P1156">
        <f>IF(J1156-O1156&lt;0,0,J1156-O1156)</f>
        <v>0</v>
      </c>
    </row>
    <row r="1157" spans="1:16">
      <c r="A1157">
        <v>1114</v>
      </c>
      <c r="B1157">
        <v>373</v>
      </c>
      <c r="C1157">
        <v>1</v>
      </c>
      <c r="D1157">
        <v>1</v>
      </c>
      <c r="E1157" t="s">
        <v>32</v>
      </c>
      <c r="F1157">
        <v>3</v>
      </c>
      <c r="G1157">
        <v>3</v>
      </c>
      <c r="H1157" t="s">
        <v>67</v>
      </c>
      <c r="I1157" s="3">
        <v>45916.612692668663</v>
      </c>
      <c r="J1157" s="3">
        <v>45916.675192668663</v>
      </c>
      <c r="K1157">
        <v>90</v>
      </c>
      <c r="L1157">
        <v>90</v>
      </c>
      <c r="M1157">
        <v>1</v>
      </c>
      <c r="N1157" s="3">
        <v>45916</v>
      </c>
      <c r="O1157" s="1">
        <f>VLOOKUP(A1157,schedule!A:J,10,0)</f>
        <v>45922</v>
      </c>
      <c r="P1157">
        <f>IF(J1157-O1157&lt;0,0,J1157-O1157)</f>
        <v>0</v>
      </c>
    </row>
    <row r="1158" spans="1:16">
      <c r="A1158">
        <v>1114</v>
      </c>
      <c r="B1158">
        <v>381</v>
      </c>
      <c r="C1158">
        <v>3</v>
      </c>
      <c r="D1158">
        <v>3</v>
      </c>
      <c r="E1158" t="s">
        <v>33</v>
      </c>
      <c r="F1158">
        <v>3</v>
      </c>
      <c r="G1158">
        <v>3</v>
      </c>
      <c r="H1158" t="s">
        <v>67</v>
      </c>
      <c r="I1158" s="3">
        <v>45916.612692668663</v>
      </c>
      <c r="J1158" s="3">
        <v>45916.675192668663</v>
      </c>
      <c r="K1158">
        <v>90</v>
      </c>
      <c r="L1158">
        <v>90</v>
      </c>
      <c r="M1158">
        <v>1</v>
      </c>
      <c r="N1158" s="3">
        <v>45916</v>
      </c>
      <c r="O1158" s="1">
        <f>VLOOKUP(A1158,schedule!A:J,10,0)</f>
        <v>45922</v>
      </c>
      <c r="P1158">
        <f>IF(J1158-O1158&lt;0,0,J1158-O1158)</f>
        <v>0</v>
      </c>
    </row>
    <row r="1159" spans="1:16">
      <c r="A1159">
        <v>1116</v>
      </c>
      <c r="B1159">
        <v>10</v>
      </c>
      <c r="C1159">
        <v>3</v>
      </c>
      <c r="D1159">
        <v>1</v>
      </c>
      <c r="E1159" t="s">
        <v>22</v>
      </c>
      <c r="F1159">
        <v>1</v>
      </c>
      <c r="G1159">
        <v>1</v>
      </c>
      <c r="H1159" t="s">
        <v>67</v>
      </c>
      <c r="I1159" s="3">
        <v>45916.654359346903</v>
      </c>
      <c r="J1159" s="3">
        <v>45916.675192680232</v>
      </c>
      <c r="K1159">
        <v>30</v>
      </c>
      <c r="L1159">
        <v>30</v>
      </c>
      <c r="M1159">
        <v>1</v>
      </c>
      <c r="N1159" s="3">
        <v>45916</v>
      </c>
      <c r="O1159" s="1">
        <f>VLOOKUP(A1159,schedule!A:J,10,0)</f>
        <v>45928</v>
      </c>
      <c r="P1159">
        <f>IF(J1159-O1159&lt;0,0,J1159-O1159)</f>
        <v>0</v>
      </c>
    </row>
    <row r="1160" spans="1:16">
      <c r="A1160">
        <v>1116</v>
      </c>
      <c r="B1160">
        <v>33</v>
      </c>
      <c r="C1160">
        <v>3</v>
      </c>
      <c r="D1160">
        <v>1</v>
      </c>
      <c r="E1160" t="s">
        <v>22</v>
      </c>
      <c r="F1160">
        <v>1</v>
      </c>
      <c r="G1160">
        <v>1</v>
      </c>
      <c r="H1160" t="s">
        <v>67</v>
      </c>
      <c r="I1160" s="3">
        <v>45916.612692680232</v>
      </c>
      <c r="J1160" s="3">
        <v>45916.675192680232</v>
      </c>
      <c r="K1160">
        <v>90</v>
      </c>
      <c r="L1160">
        <v>90</v>
      </c>
      <c r="M1160">
        <v>1</v>
      </c>
      <c r="N1160" s="3">
        <v>45916</v>
      </c>
      <c r="O1160" s="1">
        <f>VLOOKUP(A1160,schedule!A:J,10,0)</f>
        <v>45928</v>
      </c>
      <c r="P1160">
        <f>IF(J1160-O1160&lt;0,0,J1160-O1160)</f>
        <v>0</v>
      </c>
    </row>
    <row r="1161" spans="1:16">
      <c r="A1161">
        <v>1116</v>
      </c>
      <c r="B1161">
        <v>36</v>
      </c>
      <c r="C1161">
        <v>3</v>
      </c>
      <c r="D1161">
        <v>2</v>
      </c>
      <c r="E1161" t="s">
        <v>24</v>
      </c>
      <c r="F1161">
        <v>1</v>
      </c>
      <c r="G1161">
        <v>1</v>
      </c>
      <c r="H1161" t="s">
        <v>67</v>
      </c>
      <c r="I1161" s="3">
        <v>45916.633526013567</v>
      </c>
      <c r="J1161" s="3">
        <v>45916.675192680232</v>
      </c>
      <c r="K1161">
        <v>60</v>
      </c>
      <c r="L1161">
        <v>60</v>
      </c>
      <c r="M1161">
        <v>1</v>
      </c>
      <c r="N1161" s="3">
        <v>45916</v>
      </c>
      <c r="O1161" s="1">
        <f>VLOOKUP(A1161,schedule!A:J,10,0)</f>
        <v>45928</v>
      </c>
      <c r="P1161">
        <f>IF(J1161-O1161&lt;0,0,J1161-O1161)</f>
        <v>0</v>
      </c>
    </row>
    <row r="1162" spans="1:16">
      <c r="A1162">
        <v>1116</v>
      </c>
      <c r="B1162">
        <v>44</v>
      </c>
      <c r="C1162">
        <v>3</v>
      </c>
      <c r="D1162">
        <v>2</v>
      </c>
      <c r="E1162" t="s">
        <v>23</v>
      </c>
      <c r="F1162">
        <v>1</v>
      </c>
      <c r="G1162">
        <v>1</v>
      </c>
      <c r="H1162" t="s">
        <v>67</v>
      </c>
      <c r="I1162" s="3">
        <v>45916.612692680232</v>
      </c>
      <c r="J1162" s="3">
        <v>45916.675192680232</v>
      </c>
      <c r="K1162">
        <v>90</v>
      </c>
      <c r="L1162">
        <v>90</v>
      </c>
      <c r="M1162">
        <v>1</v>
      </c>
      <c r="N1162" s="3">
        <v>45916</v>
      </c>
      <c r="O1162" s="1">
        <f>VLOOKUP(A1162,schedule!A:J,10,0)</f>
        <v>45928</v>
      </c>
      <c r="P1162">
        <f>IF(J1162-O1162&lt;0,0,J1162-O1162)</f>
        <v>0</v>
      </c>
    </row>
    <row r="1163" spans="1:16">
      <c r="A1163">
        <v>1116</v>
      </c>
      <c r="B1163">
        <v>65</v>
      </c>
      <c r="C1163">
        <v>2</v>
      </c>
      <c r="D1163">
        <v>1</v>
      </c>
      <c r="E1163" t="s">
        <v>23</v>
      </c>
      <c r="F1163">
        <v>1</v>
      </c>
      <c r="G1163">
        <v>1</v>
      </c>
      <c r="H1163" t="s">
        <v>67</v>
      </c>
      <c r="I1163" s="3">
        <v>45916.612692680232</v>
      </c>
      <c r="J1163" s="3">
        <v>45916.675192680232</v>
      </c>
      <c r="K1163">
        <v>90</v>
      </c>
      <c r="L1163">
        <v>90</v>
      </c>
      <c r="M1163">
        <v>1</v>
      </c>
      <c r="N1163" s="3">
        <v>45916</v>
      </c>
      <c r="O1163" s="1">
        <f>VLOOKUP(A1163,schedule!A:J,10,0)</f>
        <v>45928</v>
      </c>
      <c r="P1163">
        <f>IF(J1163-O1163&lt;0,0,J1163-O1163)</f>
        <v>0</v>
      </c>
    </row>
    <row r="1164" spans="1:16">
      <c r="A1164">
        <v>1116</v>
      </c>
      <c r="B1164">
        <v>93</v>
      </c>
      <c r="C1164">
        <v>3</v>
      </c>
      <c r="D1164">
        <v>1</v>
      </c>
      <c r="E1164" t="s">
        <v>23</v>
      </c>
      <c r="F1164">
        <v>1</v>
      </c>
      <c r="G1164">
        <v>1</v>
      </c>
      <c r="H1164" t="s">
        <v>67</v>
      </c>
      <c r="I1164" s="3">
        <v>45916.612692680232</v>
      </c>
      <c r="J1164" s="3">
        <v>45916.675192680232</v>
      </c>
      <c r="K1164">
        <v>90</v>
      </c>
      <c r="L1164">
        <v>90</v>
      </c>
      <c r="M1164">
        <v>1</v>
      </c>
      <c r="N1164" s="3">
        <v>45916</v>
      </c>
      <c r="O1164" s="1">
        <f>VLOOKUP(A1164,schedule!A:J,10,0)</f>
        <v>45928</v>
      </c>
      <c r="P1164">
        <f>IF(J1164-O1164&lt;0,0,J1164-O1164)</f>
        <v>0</v>
      </c>
    </row>
    <row r="1165" spans="1:16">
      <c r="A1165">
        <v>1111</v>
      </c>
      <c r="B1165">
        <v>35</v>
      </c>
      <c r="C1165">
        <v>1</v>
      </c>
      <c r="D1165">
        <v>2</v>
      </c>
      <c r="E1165" t="s">
        <v>22</v>
      </c>
      <c r="F1165">
        <v>1</v>
      </c>
      <c r="G1165">
        <v>1</v>
      </c>
      <c r="H1165" t="s">
        <v>67</v>
      </c>
      <c r="I1165" s="3">
        <v>45916.654359312168</v>
      </c>
      <c r="J1165" s="3">
        <v>45916.685609312168</v>
      </c>
      <c r="K1165">
        <v>45</v>
      </c>
      <c r="L1165">
        <v>45</v>
      </c>
      <c r="M1165">
        <v>1</v>
      </c>
      <c r="N1165" s="3">
        <v>45901</v>
      </c>
      <c r="O1165" s="1">
        <f>VLOOKUP(A1165,schedule!A:J,10,0)</f>
        <v>45913</v>
      </c>
      <c r="P1165">
        <f>IF(J1165-O1165&lt;0,0,J1165-O1165)</f>
        <v>3.6856093121677986</v>
      </c>
    </row>
    <row r="1166" spans="1:16">
      <c r="A1166">
        <v>1112</v>
      </c>
      <c r="B1166">
        <v>35</v>
      </c>
      <c r="C1166">
        <v>2</v>
      </c>
      <c r="D1166">
        <v>3</v>
      </c>
      <c r="E1166" t="s">
        <v>22</v>
      </c>
      <c r="F1166">
        <v>1</v>
      </c>
      <c r="G1166">
        <v>1</v>
      </c>
      <c r="H1166" t="s">
        <v>67</v>
      </c>
      <c r="I1166" s="3">
        <v>45916.654359312168</v>
      </c>
      <c r="J1166" s="3">
        <v>45916.685609312168</v>
      </c>
      <c r="K1166">
        <v>45</v>
      </c>
      <c r="L1166">
        <v>45</v>
      </c>
      <c r="M1166">
        <v>1</v>
      </c>
      <c r="N1166" s="3">
        <v>45904</v>
      </c>
      <c r="O1166" s="1">
        <f>VLOOKUP(A1166,schedule!A:J,10,0)</f>
        <v>45916</v>
      </c>
      <c r="P1166">
        <f>IF(J1166-O1166&lt;0,0,J1166-O1166)</f>
        <v>0.68560931216779863</v>
      </c>
    </row>
    <row r="1167" spans="1:16">
      <c r="A1167">
        <v>1111</v>
      </c>
      <c r="B1167">
        <v>93</v>
      </c>
      <c r="C1167">
        <v>1</v>
      </c>
      <c r="D1167">
        <v>3</v>
      </c>
      <c r="E1167" t="s">
        <v>23</v>
      </c>
      <c r="F1167">
        <v>1</v>
      </c>
      <c r="G1167">
        <v>1</v>
      </c>
      <c r="H1167" t="s">
        <v>67</v>
      </c>
      <c r="I1167" s="3">
        <v>45916.623109312168</v>
      </c>
      <c r="J1167" s="3">
        <v>45916.685609312168</v>
      </c>
      <c r="K1167">
        <v>90</v>
      </c>
      <c r="L1167">
        <v>90</v>
      </c>
      <c r="M1167">
        <v>1</v>
      </c>
      <c r="N1167" s="3">
        <v>45901</v>
      </c>
      <c r="O1167" s="1">
        <f>VLOOKUP(A1167,schedule!A:J,10,0)</f>
        <v>45913</v>
      </c>
      <c r="P1167">
        <f>IF(J1167-O1167&lt;0,0,J1167-O1167)</f>
        <v>3.6856093121677986</v>
      </c>
    </row>
    <row r="1168" spans="1:16">
      <c r="A1168">
        <v>1111</v>
      </c>
      <c r="B1168">
        <v>178</v>
      </c>
      <c r="C1168">
        <v>3</v>
      </c>
      <c r="D1168">
        <v>3</v>
      </c>
      <c r="E1168" t="s">
        <v>29</v>
      </c>
      <c r="F1168">
        <v>2</v>
      </c>
      <c r="G1168">
        <v>2</v>
      </c>
      <c r="H1168" t="s">
        <v>67</v>
      </c>
      <c r="I1168" s="3">
        <v>45916.654359312168</v>
      </c>
      <c r="J1168" s="3">
        <v>45916.685609312168</v>
      </c>
      <c r="K1168">
        <v>45</v>
      </c>
      <c r="L1168">
        <v>45</v>
      </c>
      <c r="M1168">
        <v>1</v>
      </c>
      <c r="N1168" s="3">
        <v>45904</v>
      </c>
      <c r="O1168" s="1">
        <f>VLOOKUP(A1168,schedule!A:J,10,0)</f>
        <v>45913</v>
      </c>
      <c r="P1168">
        <f>IF(J1168-O1168&lt;0,0,J1168-O1168)</f>
        <v>3.6856093121677986</v>
      </c>
    </row>
    <row r="1169" spans="1:16">
      <c r="A1169">
        <v>1112</v>
      </c>
      <c r="B1169">
        <v>178</v>
      </c>
      <c r="C1169">
        <v>2</v>
      </c>
      <c r="D1169">
        <v>1</v>
      </c>
      <c r="E1169" t="s">
        <v>29</v>
      </c>
      <c r="F1169">
        <v>2</v>
      </c>
      <c r="G1169">
        <v>2</v>
      </c>
      <c r="H1169" t="s">
        <v>67</v>
      </c>
      <c r="I1169" s="3">
        <v>45916.654359312168</v>
      </c>
      <c r="J1169" s="3">
        <v>45916.685609312168</v>
      </c>
      <c r="K1169">
        <v>45</v>
      </c>
      <c r="L1169">
        <v>45</v>
      </c>
      <c r="M1169">
        <v>1</v>
      </c>
      <c r="N1169" s="3">
        <v>45907</v>
      </c>
      <c r="O1169" s="1">
        <f>VLOOKUP(A1169,schedule!A:J,10,0)</f>
        <v>45916</v>
      </c>
      <c r="P1169">
        <f>IF(J1169-O1169&lt;0,0,J1169-O1169)</f>
        <v>0.68560931216779863</v>
      </c>
    </row>
    <row r="1170" spans="1:16">
      <c r="A1170">
        <v>1111</v>
      </c>
      <c r="B1170">
        <v>188</v>
      </c>
      <c r="C1170">
        <v>3</v>
      </c>
      <c r="D1170">
        <v>1</v>
      </c>
      <c r="E1170" t="s">
        <v>30</v>
      </c>
      <c r="F1170">
        <v>2</v>
      </c>
      <c r="G1170">
        <v>2</v>
      </c>
      <c r="H1170" t="s">
        <v>67</v>
      </c>
      <c r="I1170" s="3">
        <v>45916.623109312168</v>
      </c>
      <c r="J1170" s="3">
        <v>45916.685609312168</v>
      </c>
      <c r="K1170">
        <v>90</v>
      </c>
      <c r="L1170">
        <v>90</v>
      </c>
      <c r="M1170">
        <v>1</v>
      </c>
      <c r="N1170" s="3">
        <v>45904</v>
      </c>
      <c r="O1170" s="1">
        <f>VLOOKUP(A1170,schedule!A:J,10,0)</f>
        <v>45913</v>
      </c>
      <c r="P1170">
        <f>IF(J1170-O1170&lt;0,0,J1170-O1170)</f>
        <v>3.6856093121677986</v>
      </c>
    </row>
    <row r="1171" spans="1:16">
      <c r="A1171">
        <v>1111</v>
      </c>
      <c r="B1171">
        <v>287</v>
      </c>
      <c r="C1171">
        <v>1</v>
      </c>
      <c r="D1171">
        <v>2</v>
      </c>
      <c r="E1171" t="s">
        <v>32</v>
      </c>
      <c r="F1171">
        <v>3</v>
      </c>
      <c r="G1171">
        <v>3</v>
      </c>
      <c r="H1171" t="s">
        <v>67</v>
      </c>
      <c r="I1171" s="3">
        <v>45916.623109312168</v>
      </c>
      <c r="J1171" s="3">
        <v>45916.685609312168</v>
      </c>
      <c r="K1171">
        <v>90</v>
      </c>
      <c r="L1171">
        <v>90</v>
      </c>
      <c r="M1171">
        <v>1</v>
      </c>
      <c r="N1171" s="3">
        <v>45907</v>
      </c>
      <c r="O1171" s="1">
        <f>VLOOKUP(A1171,schedule!A:J,10,0)</f>
        <v>45913</v>
      </c>
      <c r="P1171">
        <f>IF(J1171-O1171&lt;0,0,J1171-O1171)</f>
        <v>3.6856093121677986</v>
      </c>
    </row>
    <row r="1172" spans="1:16">
      <c r="A1172">
        <v>1111</v>
      </c>
      <c r="B1172">
        <v>417</v>
      </c>
      <c r="C1172">
        <v>1</v>
      </c>
      <c r="D1172">
        <v>1</v>
      </c>
      <c r="E1172" t="s">
        <v>32</v>
      </c>
      <c r="F1172">
        <v>3</v>
      </c>
      <c r="G1172">
        <v>3</v>
      </c>
      <c r="H1172" t="s">
        <v>67</v>
      </c>
      <c r="I1172" s="3">
        <v>45916.664775978832</v>
      </c>
      <c r="J1172" s="3">
        <v>45916.685609312168</v>
      </c>
      <c r="K1172">
        <v>30</v>
      </c>
      <c r="L1172">
        <v>30</v>
      </c>
      <c r="M1172">
        <v>1</v>
      </c>
      <c r="N1172" s="3">
        <v>45907</v>
      </c>
      <c r="O1172" s="1">
        <f>VLOOKUP(A1172,schedule!A:J,10,0)</f>
        <v>45913</v>
      </c>
      <c r="P1172">
        <f>IF(J1172-O1172&lt;0,0,J1172-O1172)</f>
        <v>3.6856093121677986</v>
      </c>
    </row>
    <row r="1173" spans="1:16">
      <c r="A1173">
        <v>1113</v>
      </c>
      <c r="B1173">
        <v>35</v>
      </c>
      <c r="C1173">
        <v>2</v>
      </c>
      <c r="D1173">
        <v>1</v>
      </c>
      <c r="E1173" t="s">
        <v>22</v>
      </c>
      <c r="F1173">
        <v>1</v>
      </c>
      <c r="G1173">
        <v>1</v>
      </c>
      <c r="H1173" t="s">
        <v>67</v>
      </c>
      <c r="I1173" s="3">
        <v>45916.654359323751</v>
      </c>
      <c r="J1173" s="3">
        <v>45916.685609323751</v>
      </c>
      <c r="K1173">
        <v>45</v>
      </c>
      <c r="L1173">
        <v>45</v>
      </c>
      <c r="M1173">
        <v>1</v>
      </c>
      <c r="N1173" s="3">
        <v>45907</v>
      </c>
      <c r="O1173" s="1">
        <f>VLOOKUP(A1173,schedule!A:J,10,0)</f>
        <v>45919</v>
      </c>
      <c r="P1173">
        <f>IF(J1173-O1173&lt;0,0,J1173-O1173)</f>
        <v>0</v>
      </c>
    </row>
    <row r="1174" spans="1:16">
      <c r="A1174">
        <v>1114</v>
      </c>
      <c r="B1174">
        <v>35</v>
      </c>
      <c r="C1174">
        <v>2</v>
      </c>
      <c r="D1174">
        <v>3</v>
      </c>
      <c r="E1174" t="s">
        <v>22</v>
      </c>
      <c r="F1174">
        <v>1</v>
      </c>
      <c r="G1174">
        <v>1</v>
      </c>
      <c r="H1174" t="s">
        <v>67</v>
      </c>
      <c r="I1174" s="3">
        <v>45916.654359323751</v>
      </c>
      <c r="J1174" s="3">
        <v>45916.685609323751</v>
      </c>
      <c r="K1174">
        <v>45</v>
      </c>
      <c r="L1174">
        <v>45</v>
      </c>
      <c r="M1174">
        <v>1</v>
      </c>
      <c r="N1174" s="3">
        <v>45910</v>
      </c>
      <c r="O1174" s="1">
        <f>VLOOKUP(A1174,schedule!A:J,10,0)</f>
        <v>45922</v>
      </c>
      <c r="P1174">
        <f>IF(J1174-O1174&lt;0,0,J1174-O1174)</f>
        <v>0</v>
      </c>
    </row>
    <row r="1175" spans="1:16">
      <c r="A1175">
        <v>1112</v>
      </c>
      <c r="B1175">
        <v>93</v>
      </c>
      <c r="C1175">
        <v>2</v>
      </c>
      <c r="D1175">
        <v>1</v>
      </c>
      <c r="E1175" t="s">
        <v>23</v>
      </c>
      <c r="F1175">
        <v>1</v>
      </c>
      <c r="G1175">
        <v>1</v>
      </c>
      <c r="H1175" t="s">
        <v>67</v>
      </c>
      <c r="I1175" s="3">
        <v>45916.623109323751</v>
      </c>
      <c r="J1175" s="3">
        <v>45916.685609323751</v>
      </c>
      <c r="K1175">
        <v>90</v>
      </c>
      <c r="L1175">
        <v>90</v>
      </c>
      <c r="M1175">
        <v>1</v>
      </c>
      <c r="N1175" s="3">
        <v>45904</v>
      </c>
      <c r="O1175" s="1">
        <f>VLOOKUP(A1175,schedule!A:J,10,0)</f>
        <v>45916</v>
      </c>
      <c r="P1175">
        <f>IF(J1175-O1175&lt;0,0,J1175-O1175)</f>
        <v>0.68560932375112316</v>
      </c>
    </row>
    <row r="1176" spans="1:16">
      <c r="A1176">
        <v>1113</v>
      </c>
      <c r="B1176">
        <v>93</v>
      </c>
      <c r="C1176">
        <v>3</v>
      </c>
      <c r="D1176">
        <v>3</v>
      </c>
      <c r="E1176" t="s">
        <v>23</v>
      </c>
      <c r="F1176">
        <v>1</v>
      </c>
      <c r="G1176">
        <v>1</v>
      </c>
      <c r="H1176" t="s">
        <v>67</v>
      </c>
      <c r="I1176" s="3">
        <v>45916.623109323751</v>
      </c>
      <c r="J1176" s="3">
        <v>45916.685609323751</v>
      </c>
      <c r="K1176">
        <v>90</v>
      </c>
      <c r="L1176">
        <v>90</v>
      </c>
      <c r="M1176">
        <v>1</v>
      </c>
      <c r="N1176" s="3">
        <v>45907</v>
      </c>
      <c r="O1176" s="1">
        <f>VLOOKUP(A1176,schedule!A:J,10,0)</f>
        <v>45919</v>
      </c>
      <c r="P1176">
        <f>IF(J1176-O1176&lt;0,0,J1176-O1176)</f>
        <v>0</v>
      </c>
    </row>
    <row r="1177" spans="1:16">
      <c r="A1177">
        <v>1113</v>
      </c>
      <c r="B1177">
        <v>134</v>
      </c>
      <c r="C1177">
        <v>1</v>
      </c>
      <c r="D1177">
        <v>1</v>
      </c>
      <c r="E1177" t="s">
        <v>28</v>
      </c>
      <c r="F1177">
        <v>2</v>
      </c>
      <c r="G1177">
        <v>2</v>
      </c>
      <c r="H1177" t="s">
        <v>67</v>
      </c>
      <c r="I1177" s="3">
        <v>45916.664775990423</v>
      </c>
      <c r="J1177" s="3">
        <v>45916.685609323751</v>
      </c>
      <c r="K1177">
        <v>30</v>
      </c>
      <c r="L1177">
        <v>30</v>
      </c>
      <c r="M1177">
        <v>1</v>
      </c>
      <c r="N1177" s="3">
        <v>45910</v>
      </c>
      <c r="O1177" s="1">
        <f>VLOOKUP(A1177,schedule!A:J,10,0)</f>
        <v>45919</v>
      </c>
      <c r="P1177">
        <f>IF(J1177-O1177&lt;0,0,J1177-O1177)</f>
        <v>0</v>
      </c>
    </row>
    <row r="1178" spans="1:16">
      <c r="A1178">
        <v>1113</v>
      </c>
      <c r="B1178">
        <v>151</v>
      </c>
      <c r="C1178">
        <v>3</v>
      </c>
      <c r="D1178">
        <v>1</v>
      </c>
      <c r="E1178" t="s">
        <v>30</v>
      </c>
      <c r="F1178">
        <v>2</v>
      </c>
      <c r="G1178">
        <v>2</v>
      </c>
      <c r="H1178" t="s">
        <v>67</v>
      </c>
      <c r="I1178" s="3">
        <v>45916.623109323751</v>
      </c>
      <c r="J1178" s="3">
        <v>45916.685609323751</v>
      </c>
      <c r="K1178">
        <v>90</v>
      </c>
      <c r="L1178">
        <v>90</v>
      </c>
      <c r="M1178">
        <v>1</v>
      </c>
      <c r="N1178" s="3">
        <v>45910</v>
      </c>
      <c r="O1178" s="1">
        <f>VLOOKUP(A1178,schedule!A:J,10,0)</f>
        <v>45919</v>
      </c>
      <c r="P1178">
        <f>IF(J1178-O1178&lt;0,0,J1178-O1178)</f>
        <v>0</v>
      </c>
    </row>
    <row r="1179" spans="1:16">
      <c r="A1179">
        <v>1113</v>
      </c>
      <c r="B1179">
        <v>178</v>
      </c>
      <c r="C1179">
        <v>3</v>
      </c>
      <c r="D1179">
        <v>1</v>
      </c>
      <c r="E1179" t="s">
        <v>29</v>
      </c>
      <c r="F1179">
        <v>2</v>
      </c>
      <c r="G1179">
        <v>2</v>
      </c>
      <c r="H1179" t="s">
        <v>67</v>
      </c>
      <c r="I1179" s="3">
        <v>45916.654359323751</v>
      </c>
      <c r="J1179" s="3">
        <v>45916.685609323751</v>
      </c>
      <c r="K1179">
        <v>45</v>
      </c>
      <c r="L1179">
        <v>45</v>
      </c>
      <c r="M1179">
        <v>1</v>
      </c>
      <c r="N1179" s="3">
        <v>45910</v>
      </c>
      <c r="O1179" s="1">
        <f>VLOOKUP(A1179,schedule!A:J,10,0)</f>
        <v>45919</v>
      </c>
      <c r="P1179">
        <f>IF(J1179-O1179&lt;0,0,J1179-O1179)</f>
        <v>0</v>
      </c>
    </row>
    <row r="1180" spans="1:16">
      <c r="A1180">
        <v>1113</v>
      </c>
      <c r="B1180">
        <v>188</v>
      </c>
      <c r="C1180">
        <v>3</v>
      </c>
      <c r="D1180">
        <v>1</v>
      </c>
      <c r="E1180" t="s">
        <v>30</v>
      </c>
      <c r="F1180">
        <v>2</v>
      </c>
      <c r="G1180">
        <v>2</v>
      </c>
      <c r="H1180" t="s">
        <v>67</v>
      </c>
      <c r="I1180" s="3">
        <v>45916.623109323751</v>
      </c>
      <c r="J1180" s="3">
        <v>45916.685609323751</v>
      </c>
      <c r="K1180">
        <v>90</v>
      </c>
      <c r="L1180">
        <v>90</v>
      </c>
      <c r="M1180">
        <v>1</v>
      </c>
      <c r="N1180" s="3">
        <v>45910</v>
      </c>
      <c r="O1180" s="1">
        <f>VLOOKUP(A1180,schedule!A:J,10,0)</f>
        <v>45919</v>
      </c>
      <c r="P1180">
        <f>IF(J1180-O1180&lt;0,0,J1180-O1180)</f>
        <v>0</v>
      </c>
    </row>
    <row r="1181" spans="1:16">
      <c r="A1181">
        <v>1112</v>
      </c>
      <c r="B1181">
        <v>287</v>
      </c>
      <c r="C1181">
        <v>1</v>
      </c>
      <c r="D1181">
        <v>1</v>
      </c>
      <c r="E1181" t="s">
        <v>32</v>
      </c>
      <c r="F1181">
        <v>3</v>
      </c>
      <c r="G1181">
        <v>3</v>
      </c>
      <c r="H1181" t="s">
        <v>67</v>
      </c>
      <c r="I1181" s="3">
        <v>45916.623109323751</v>
      </c>
      <c r="J1181" s="3">
        <v>45916.685609323751</v>
      </c>
      <c r="K1181">
        <v>90</v>
      </c>
      <c r="L1181">
        <v>90</v>
      </c>
      <c r="M1181">
        <v>1</v>
      </c>
      <c r="N1181" s="3">
        <v>45910</v>
      </c>
      <c r="O1181" s="1">
        <f>VLOOKUP(A1181,schedule!A:J,10,0)</f>
        <v>45916</v>
      </c>
      <c r="P1181">
        <f>IF(J1181-O1181&lt;0,0,J1181-O1181)</f>
        <v>0.68560932375112316</v>
      </c>
    </row>
    <row r="1182" spans="1:16">
      <c r="A1182">
        <v>1112</v>
      </c>
      <c r="B1182">
        <v>417</v>
      </c>
      <c r="C1182">
        <v>3</v>
      </c>
      <c r="D1182">
        <v>3</v>
      </c>
      <c r="E1182" t="s">
        <v>32</v>
      </c>
      <c r="F1182">
        <v>3</v>
      </c>
      <c r="G1182">
        <v>3</v>
      </c>
      <c r="H1182" t="s">
        <v>67</v>
      </c>
      <c r="I1182" s="3">
        <v>45916.664775990423</v>
      </c>
      <c r="J1182" s="3">
        <v>45916.685609323751</v>
      </c>
      <c r="K1182">
        <v>30</v>
      </c>
      <c r="L1182">
        <v>30</v>
      </c>
      <c r="M1182">
        <v>1</v>
      </c>
      <c r="N1182" s="3">
        <v>45910</v>
      </c>
      <c r="O1182" s="1">
        <f>VLOOKUP(A1182,schedule!A:J,10,0)</f>
        <v>45916</v>
      </c>
      <c r="P1182">
        <f>IF(J1182-O1182&lt;0,0,J1182-O1182)</f>
        <v>0.68560932375112316</v>
      </c>
    </row>
    <row r="1183" spans="1:16">
      <c r="A1183">
        <v>1113</v>
      </c>
      <c r="B1183">
        <v>417</v>
      </c>
      <c r="C1183">
        <v>2</v>
      </c>
      <c r="D1183">
        <v>2</v>
      </c>
      <c r="E1183" t="s">
        <v>32</v>
      </c>
      <c r="F1183">
        <v>3</v>
      </c>
      <c r="G1183">
        <v>3</v>
      </c>
      <c r="H1183" t="s">
        <v>67</v>
      </c>
      <c r="I1183" s="3">
        <v>45916.664775990423</v>
      </c>
      <c r="J1183" s="3">
        <v>45916.685609323751</v>
      </c>
      <c r="K1183">
        <v>30</v>
      </c>
      <c r="L1183">
        <v>30</v>
      </c>
      <c r="M1183">
        <v>1</v>
      </c>
      <c r="N1183" s="3">
        <v>45913</v>
      </c>
      <c r="O1183" s="1">
        <f>VLOOKUP(A1183,schedule!A:J,10,0)</f>
        <v>45919</v>
      </c>
      <c r="P1183">
        <f>IF(J1183-O1183&lt;0,0,J1183-O1183)</f>
        <v>0</v>
      </c>
    </row>
    <row r="1184" spans="1:16">
      <c r="A1184">
        <v>1113</v>
      </c>
      <c r="B1184">
        <v>427</v>
      </c>
      <c r="C1184">
        <v>2</v>
      </c>
      <c r="D1184">
        <v>3</v>
      </c>
      <c r="E1184" t="s">
        <v>36</v>
      </c>
      <c r="F1184">
        <v>4</v>
      </c>
      <c r="G1184">
        <v>4</v>
      </c>
      <c r="H1184" t="s">
        <v>67</v>
      </c>
      <c r="I1184" s="3">
        <v>45916.654359323751</v>
      </c>
      <c r="J1184" s="3">
        <v>45916.685609323751</v>
      </c>
      <c r="K1184">
        <v>45</v>
      </c>
      <c r="L1184">
        <v>45</v>
      </c>
      <c r="M1184">
        <v>1</v>
      </c>
      <c r="N1184" s="3">
        <v>45916</v>
      </c>
      <c r="O1184" s="1">
        <f>VLOOKUP(A1184,schedule!A:J,10,0)</f>
        <v>45919</v>
      </c>
      <c r="P1184">
        <f>IF(J1184-O1184&lt;0,0,J1184-O1184)</f>
        <v>0</v>
      </c>
    </row>
    <row r="1185" spans="1:16">
      <c r="A1185">
        <v>1115</v>
      </c>
      <c r="B1185">
        <v>35</v>
      </c>
      <c r="C1185">
        <v>2</v>
      </c>
      <c r="D1185">
        <v>2</v>
      </c>
      <c r="E1185" t="s">
        <v>22</v>
      </c>
      <c r="F1185">
        <v>1</v>
      </c>
      <c r="G1185">
        <v>1</v>
      </c>
      <c r="H1185" t="s">
        <v>67</v>
      </c>
      <c r="I1185" s="3">
        <v>45916.654359335327</v>
      </c>
      <c r="J1185" s="3">
        <v>45916.685609335327</v>
      </c>
      <c r="K1185">
        <v>45</v>
      </c>
      <c r="L1185">
        <v>45</v>
      </c>
      <c r="M1185">
        <v>1</v>
      </c>
      <c r="N1185" s="3">
        <v>45913</v>
      </c>
      <c r="O1185" s="1">
        <f>VLOOKUP(A1185,schedule!A:J,10,0)</f>
        <v>45925</v>
      </c>
      <c r="P1185">
        <f>IF(J1185-O1185&lt;0,0,J1185-O1185)</f>
        <v>0</v>
      </c>
    </row>
    <row r="1186" spans="1:16">
      <c r="A1186">
        <v>1114</v>
      </c>
      <c r="B1186">
        <v>93</v>
      </c>
      <c r="C1186">
        <v>2</v>
      </c>
      <c r="D1186">
        <v>3</v>
      </c>
      <c r="E1186" t="s">
        <v>23</v>
      </c>
      <c r="F1186">
        <v>1</v>
      </c>
      <c r="G1186">
        <v>1</v>
      </c>
      <c r="H1186" t="s">
        <v>67</v>
      </c>
      <c r="I1186" s="3">
        <v>45916.623109335327</v>
      </c>
      <c r="J1186" s="3">
        <v>45916.685609335327</v>
      </c>
      <c r="K1186">
        <v>90</v>
      </c>
      <c r="L1186">
        <v>90</v>
      </c>
      <c r="M1186">
        <v>1</v>
      </c>
      <c r="N1186" s="3">
        <v>45910</v>
      </c>
      <c r="O1186" s="1">
        <f>VLOOKUP(A1186,schedule!A:J,10,0)</f>
        <v>45922</v>
      </c>
      <c r="P1186">
        <f>IF(J1186-O1186&lt;0,0,J1186-O1186)</f>
        <v>0</v>
      </c>
    </row>
    <row r="1187" spans="1:16">
      <c r="A1187">
        <v>1115</v>
      </c>
      <c r="B1187">
        <v>93</v>
      </c>
      <c r="C1187">
        <v>2</v>
      </c>
      <c r="D1187">
        <v>2</v>
      </c>
      <c r="E1187" t="s">
        <v>23</v>
      </c>
      <c r="F1187">
        <v>1</v>
      </c>
      <c r="G1187">
        <v>1</v>
      </c>
      <c r="H1187" t="s">
        <v>67</v>
      </c>
      <c r="I1187" s="3">
        <v>45916.623109335327</v>
      </c>
      <c r="J1187" s="3">
        <v>45916.685609335327</v>
      </c>
      <c r="K1187">
        <v>90</v>
      </c>
      <c r="L1187">
        <v>90</v>
      </c>
      <c r="M1187">
        <v>1</v>
      </c>
      <c r="N1187" s="3">
        <v>45913</v>
      </c>
      <c r="O1187" s="1">
        <f>VLOOKUP(A1187,schedule!A:J,10,0)</f>
        <v>45925</v>
      </c>
      <c r="P1187">
        <f>IF(J1187-O1187&lt;0,0,J1187-O1187)</f>
        <v>0</v>
      </c>
    </row>
    <row r="1188" spans="1:16">
      <c r="A1188">
        <v>1114</v>
      </c>
      <c r="B1188">
        <v>134</v>
      </c>
      <c r="C1188">
        <v>1</v>
      </c>
      <c r="D1188">
        <v>1</v>
      </c>
      <c r="E1188" t="s">
        <v>28</v>
      </c>
      <c r="F1188">
        <v>2</v>
      </c>
      <c r="G1188">
        <v>2</v>
      </c>
      <c r="H1188" t="s">
        <v>67</v>
      </c>
      <c r="I1188" s="3">
        <v>45916.664776001991</v>
      </c>
      <c r="J1188" s="3">
        <v>45916.685609335327</v>
      </c>
      <c r="K1188">
        <v>30</v>
      </c>
      <c r="L1188">
        <v>30</v>
      </c>
      <c r="M1188">
        <v>1</v>
      </c>
      <c r="N1188" s="3">
        <v>45913</v>
      </c>
      <c r="O1188" s="1">
        <f>VLOOKUP(A1188,schedule!A:J,10,0)</f>
        <v>45922</v>
      </c>
      <c r="P1188">
        <f>IF(J1188-O1188&lt;0,0,J1188-O1188)</f>
        <v>0</v>
      </c>
    </row>
    <row r="1189" spans="1:16">
      <c r="A1189">
        <v>1115</v>
      </c>
      <c r="B1189">
        <v>134</v>
      </c>
      <c r="C1189">
        <v>3</v>
      </c>
      <c r="D1189">
        <v>2</v>
      </c>
      <c r="E1189" t="s">
        <v>28</v>
      </c>
      <c r="F1189">
        <v>2</v>
      </c>
      <c r="G1189">
        <v>2</v>
      </c>
      <c r="H1189" t="s">
        <v>67</v>
      </c>
      <c r="I1189" s="3">
        <v>45916.664776001991</v>
      </c>
      <c r="J1189" s="3">
        <v>45916.685609335327</v>
      </c>
      <c r="K1189">
        <v>30</v>
      </c>
      <c r="L1189">
        <v>30</v>
      </c>
      <c r="M1189">
        <v>1</v>
      </c>
      <c r="N1189" s="3">
        <v>45916</v>
      </c>
      <c r="O1189" s="1">
        <f>VLOOKUP(A1189,schedule!A:J,10,0)</f>
        <v>45925</v>
      </c>
      <c r="P1189">
        <f>IF(J1189-O1189&lt;0,0,J1189-O1189)</f>
        <v>0</v>
      </c>
    </row>
    <row r="1190" spans="1:16">
      <c r="A1190">
        <v>1114</v>
      </c>
      <c r="B1190">
        <v>151</v>
      </c>
      <c r="C1190">
        <v>2</v>
      </c>
      <c r="D1190">
        <v>1</v>
      </c>
      <c r="E1190" t="s">
        <v>30</v>
      </c>
      <c r="F1190">
        <v>2</v>
      </c>
      <c r="G1190">
        <v>2</v>
      </c>
      <c r="H1190" t="s">
        <v>67</v>
      </c>
      <c r="I1190" s="3">
        <v>45916.623109335327</v>
      </c>
      <c r="J1190" s="3">
        <v>45916.685609335327</v>
      </c>
      <c r="K1190">
        <v>90</v>
      </c>
      <c r="L1190">
        <v>90</v>
      </c>
      <c r="M1190">
        <v>1</v>
      </c>
      <c r="N1190" s="3">
        <v>45913</v>
      </c>
      <c r="O1190" s="1">
        <f>VLOOKUP(A1190,schedule!A:J,10,0)</f>
        <v>45922</v>
      </c>
      <c r="P1190">
        <f>IF(J1190-O1190&lt;0,0,J1190-O1190)</f>
        <v>0</v>
      </c>
    </row>
    <row r="1191" spans="1:16">
      <c r="A1191">
        <v>1115</v>
      </c>
      <c r="B1191">
        <v>151</v>
      </c>
      <c r="C1191">
        <v>2</v>
      </c>
      <c r="D1191">
        <v>3</v>
      </c>
      <c r="E1191" t="s">
        <v>30</v>
      </c>
      <c r="F1191">
        <v>2</v>
      </c>
      <c r="G1191">
        <v>2</v>
      </c>
      <c r="H1191" t="s">
        <v>67</v>
      </c>
      <c r="I1191" s="3">
        <v>45916.623109335327</v>
      </c>
      <c r="J1191" s="3">
        <v>45916.685609335327</v>
      </c>
      <c r="K1191">
        <v>90</v>
      </c>
      <c r="L1191">
        <v>90</v>
      </c>
      <c r="M1191">
        <v>1</v>
      </c>
      <c r="N1191" s="3">
        <v>45916</v>
      </c>
      <c r="O1191" s="1">
        <f>VLOOKUP(A1191,schedule!A:J,10,0)</f>
        <v>45925</v>
      </c>
      <c r="P1191">
        <f>IF(J1191-O1191&lt;0,0,J1191-O1191)</f>
        <v>0</v>
      </c>
    </row>
    <row r="1192" spans="1:16">
      <c r="A1192">
        <v>1115</v>
      </c>
      <c r="B1192">
        <v>178</v>
      </c>
      <c r="C1192">
        <v>2</v>
      </c>
      <c r="D1192">
        <v>1</v>
      </c>
      <c r="E1192" t="s">
        <v>29</v>
      </c>
      <c r="F1192">
        <v>2</v>
      </c>
      <c r="G1192">
        <v>2</v>
      </c>
      <c r="H1192" t="s">
        <v>67</v>
      </c>
      <c r="I1192" s="3">
        <v>45916.654359335327</v>
      </c>
      <c r="J1192" s="3">
        <v>45916.685609335327</v>
      </c>
      <c r="K1192">
        <v>45</v>
      </c>
      <c r="L1192">
        <v>45</v>
      </c>
      <c r="M1192">
        <v>1</v>
      </c>
      <c r="N1192" s="3">
        <v>45916</v>
      </c>
      <c r="O1192" s="1">
        <f>VLOOKUP(A1192,schedule!A:J,10,0)</f>
        <v>45925</v>
      </c>
      <c r="P1192">
        <f>IF(J1192-O1192&lt;0,0,J1192-O1192)</f>
        <v>0</v>
      </c>
    </row>
    <row r="1193" spans="1:16">
      <c r="A1193">
        <v>1114</v>
      </c>
      <c r="B1193">
        <v>188</v>
      </c>
      <c r="C1193">
        <v>3</v>
      </c>
      <c r="D1193">
        <v>2</v>
      </c>
      <c r="E1193" t="s">
        <v>30</v>
      </c>
      <c r="F1193">
        <v>2</v>
      </c>
      <c r="G1193">
        <v>2</v>
      </c>
      <c r="H1193" t="s">
        <v>67</v>
      </c>
      <c r="I1193" s="3">
        <v>45916.623109335327</v>
      </c>
      <c r="J1193" s="3">
        <v>45916.685609335327</v>
      </c>
      <c r="K1193">
        <v>90</v>
      </c>
      <c r="L1193">
        <v>90</v>
      </c>
      <c r="M1193">
        <v>1</v>
      </c>
      <c r="N1193" s="3">
        <v>45913</v>
      </c>
      <c r="O1193" s="1">
        <f>VLOOKUP(A1193,schedule!A:J,10,0)</f>
        <v>45922</v>
      </c>
      <c r="P1193">
        <f>IF(J1193-O1193&lt;0,0,J1193-O1193)</f>
        <v>0</v>
      </c>
    </row>
    <row r="1194" spans="1:16">
      <c r="A1194">
        <v>1115</v>
      </c>
      <c r="B1194">
        <v>188</v>
      </c>
      <c r="C1194">
        <v>2</v>
      </c>
      <c r="D1194">
        <v>3</v>
      </c>
      <c r="E1194" t="s">
        <v>30</v>
      </c>
      <c r="F1194">
        <v>2</v>
      </c>
      <c r="G1194">
        <v>2</v>
      </c>
      <c r="H1194" t="s">
        <v>67</v>
      </c>
      <c r="I1194" s="3">
        <v>45916.623109335327</v>
      </c>
      <c r="J1194" s="3">
        <v>45916.685609335327</v>
      </c>
      <c r="K1194">
        <v>90</v>
      </c>
      <c r="L1194">
        <v>90</v>
      </c>
      <c r="M1194">
        <v>1</v>
      </c>
      <c r="N1194" s="3">
        <v>45916</v>
      </c>
      <c r="O1194" s="1">
        <f>VLOOKUP(A1194,schedule!A:J,10,0)</f>
        <v>45925</v>
      </c>
      <c r="P1194">
        <f>IF(J1194-O1194&lt;0,0,J1194-O1194)</f>
        <v>0</v>
      </c>
    </row>
    <row r="1195" spans="1:16">
      <c r="A1195">
        <v>1116</v>
      </c>
      <c r="B1195">
        <v>35</v>
      </c>
      <c r="C1195">
        <v>1</v>
      </c>
      <c r="D1195">
        <v>2</v>
      </c>
      <c r="E1195" t="s">
        <v>22</v>
      </c>
      <c r="F1195">
        <v>1</v>
      </c>
      <c r="G1195">
        <v>1</v>
      </c>
      <c r="H1195" t="s">
        <v>67</v>
      </c>
      <c r="I1195" s="3">
        <v>45916.654359346903</v>
      </c>
      <c r="J1195" s="3">
        <v>45916.685609346903</v>
      </c>
      <c r="K1195">
        <v>45</v>
      </c>
      <c r="L1195">
        <v>45</v>
      </c>
      <c r="M1195">
        <v>1</v>
      </c>
      <c r="N1195" s="3">
        <v>45916</v>
      </c>
      <c r="O1195" s="1">
        <f>VLOOKUP(A1195,schedule!A:J,10,0)</f>
        <v>45928</v>
      </c>
      <c r="P1195">
        <f>IF(J1195-O1195&lt;0,0,J1195-O1195)</f>
        <v>0</v>
      </c>
    </row>
    <row r="1196" spans="1:16">
      <c r="A1196">
        <v>1111</v>
      </c>
      <c r="B1196">
        <v>32</v>
      </c>
      <c r="C1196">
        <v>1</v>
      </c>
      <c r="D1196">
        <v>2</v>
      </c>
      <c r="E1196" t="s">
        <v>20</v>
      </c>
      <c r="F1196">
        <v>1</v>
      </c>
      <c r="G1196">
        <v>1</v>
      </c>
      <c r="H1196" t="s">
        <v>67</v>
      </c>
      <c r="I1196" s="3">
        <v>45916.612692645504</v>
      </c>
      <c r="J1196" s="3">
        <v>45916.696025978832</v>
      </c>
      <c r="K1196">
        <v>120</v>
      </c>
      <c r="L1196">
        <v>120</v>
      </c>
      <c r="M1196">
        <v>1</v>
      </c>
      <c r="N1196" s="3">
        <v>45901</v>
      </c>
      <c r="O1196" s="1">
        <f>VLOOKUP(A1196,schedule!A:J,10,0)</f>
        <v>45913</v>
      </c>
      <c r="P1196">
        <f>IF(J1196-O1196&lt;0,0,J1196-O1196)</f>
        <v>3.69602597883204</v>
      </c>
    </row>
    <row r="1197" spans="1:16">
      <c r="A1197">
        <v>1112</v>
      </c>
      <c r="B1197">
        <v>32</v>
      </c>
      <c r="C1197">
        <v>3</v>
      </c>
      <c r="D1197">
        <v>2</v>
      </c>
      <c r="E1197" t="s">
        <v>20</v>
      </c>
      <c r="F1197">
        <v>1</v>
      </c>
      <c r="G1197">
        <v>1</v>
      </c>
      <c r="H1197" t="s">
        <v>67</v>
      </c>
      <c r="I1197" s="3">
        <v>45916.612692645504</v>
      </c>
      <c r="J1197" s="3">
        <v>45916.696025978832</v>
      </c>
      <c r="K1197">
        <v>120</v>
      </c>
      <c r="L1197">
        <v>120</v>
      </c>
      <c r="M1197">
        <v>1</v>
      </c>
      <c r="N1197" s="3">
        <v>45904</v>
      </c>
      <c r="O1197" s="1">
        <f>VLOOKUP(A1197,schedule!A:J,10,0)</f>
        <v>45916</v>
      </c>
      <c r="P1197">
        <f>IF(J1197-O1197&lt;0,0,J1197-O1197)</f>
        <v>0.69602597883203998</v>
      </c>
    </row>
    <row r="1198" spans="1:16">
      <c r="A1198">
        <v>1111</v>
      </c>
      <c r="B1198">
        <v>42</v>
      </c>
      <c r="C1198">
        <v>2</v>
      </c>
      <c r="D1198">
        <v>1</v>
      </c>
      <c r="E1198" t="s">
        <v>20</v>
      </c>
      <c r="F1198">
        <v>1</v>
      </c>
      <c r="G1198">
        <v>1</v>
      </c>
      <c r="H1198" t="s">
        <v>67</v>
      </c>
      <c r="I1198" s="3">
        <v>45916.612692645504</v>
      </c>
      <c r="J1198" s="3">
        <v>45916.696025978832</v>
      </c>
      <c r="K1198">
        <v>120</v>
      </c>
      <c r="L1198">
        <v>120</v>
      </c>
      <c r="M1198">
        <v>1</v>
      </c>
      <c r="N1198" s="3">
        <v>45901</v>
      </c>
      <c r="O1198" s="1">
        <f>VLOOKUP(A1198,schedule!A:J,10,0)</f>
        <v>45913</v>
      </c>
      <c r="P1198">
        <f>IF(J1198-O1198&lt;0,0,J1198-O1198)</f>
        <v>3.69602597883204</v>
      </c>
    </row>
    <row r="1199" spans="1:16">
      <c r="A1199">
        <v>1111</v>
      </c>
      <c r="B1199">
        <v>67</v>
      </c>
      <c r="C1199">
        <v>2</v>
      </c>
      <c r="D1199">
        <v>1</v>
      </c>
      <c r="E1199" t="s">
        <v>20</v>
      </c>
      <c r="F1199">
        <v>1</v>
      </c>
      <c r="G1199">
        <v>1</v>
      </c>
      <c r="H1199" t="s">
        <v>67</v>
      </c>
      <c r="I1199" s="3">
        <v>45916.612692645504</v>
      </c>
      <c r="J1199" s="3">
        <v>45916.696025978832</v>
      </c>
      <c r="K1199">
        <v>120</v>
      </c>
      <c r="L1199">
        <v>120</v>
      </c>
      <c r="M1199">
        <v>1</v>
      </c>
      <c r="N1199" s="3">
        <v>45901</v>
      </c>
      <c r="O1199" s="1">
        <f>VLOOKUP(A1199,schedule!A:J,10,0)</f>
        <v>45913</v>
      </c>
      <c r="P1199">
        <f>IF(J1199-O1199&lt;0,0,J1199-O1199)</f>
        <v>3.69602597883204</v>
      </c>
    </row>
    <row r="1200" spans="1:16">
      <c r="A1200">
        <v>1111</v>
      </c>
      <c r="B1200">
        <v>91</v>
      </c>
      <c r="C1200">
        <v>2</v>
      </c>
      <c r="D1200">
        <v>2</v>
      </c>
      <c r="E1200" t="s">
        <v>20</v>
      </c>
      <c r="F1200">
        <v>1</v>
      </c>
      <c r="G1200">
        <v>1</v>
      </c>
      <c r="H1200" t="s">
        <v>67</v>
      </c>
      <c r="I1200" s="3">
        <v>45916.612692645504</v>
      </c>
      <c r="J1200" s="3">
        <v>45916.696025978832</v>
      </c>
      <c r="K1200">
        <v>120</v>
      </c>
      <c r="L1200">
        <v>120</v>
      </c>
      <c r="M1200">
        <v>1</v>
      </c>
      <c r="N1200" s="3">
        <v>45901</v>
      </c>
      <c r="O1200" s="1">
        <f>VLOOKUP(A1200,schedule!A:J,10,0)</f>
        <v>45913</v>
      </c>
      <c r="P1200">
        <f>IF(J1200-O1200&lt;0,0,J1200-O1200)</f>
        <v>3.69602597883204</v>
      </c>
    </row>
    <row r="1201" spans="1:16">
      <c r="A1201">
        <v>1111</v>
      </c>
      <c r="B1201">
        <v>97</v>
      </c>
      <c r="C1201">
        <v>3</v>
      </c>
      <c r="D1201">
        <v>3</v>
      </c>
      <c r="E1201" t="s">
        <v>21</v>
      </c>
      <c r="F1201">
        <v>1</v>
      </c>
      <c r="G1201">
        <v>1</v>
      </c>
      <c r="H1201" t="s">
        <v>67</v>
      </c>
      <c r="I1201" s="3">
        <v>45916.612692645504</v>
      </c>
      <c r="J1201" s="3">
        <v>45916.696025978832</v>
      </c>
      <c r="K1201">
        <v>120</v>
      </c>
      <c r="L1201">
        <v>120</v>
      </c>
      <c r="M1201">
        <v>1</v>
      </c>
      <c r="N1201" s="3">
        <v>45901</v>
      </c>
      <c r="O1201" s="1">
        <f>VLOOKUP(A1201,schedule!A:J,10,0)</f>
        <v>45913</v>
      </c>
      <c r="P1201">
        <f>IF(J1201-O1201&lt;0,0,J1201-O1201)</f>
        <v>3.69602597883204</v>
      </c>
    </row>
    <row r="1202" spans="1:16">
      <c r="A1202">
        <v>1111</v>
      </c>
      <c r="B1202">
        <v>113</v>
      </c>
      <c r="C1202">
        <v>1</v>
      </c>
      <c r="D1202">
        <v>1</v>
      </c>
      <c r="E1202" t="s">
        <v>29</v>
      </c>
      <c r="F1202">
        <v>2</v>
      </c>
      <c r="G1202">
        <v>2</v>
      </c>
      <c r="H1202" t="s">
        <v>67</v>
      </c>
      <c r="I1202" s="3">
        <v>45916.612692645504</v>
      </c>
      <c r="J1202" s="3">
        <v>45916.696025978832</v>
      </c>
      <c r="K1202">
        <v>120</v>
      </c>
      <c r="L1202">
        <v>120</v>
      </c>
      <c r="M1202">
        <v>1</v>
      </c>
      <c r="N1202" s="3">
        <v>45904</v>
      </c>
      <c r="O1202" s="1">
        <f>VLOOKUP(A1202,schedule!A:J,10,0)</f>
        <v>45913</v>
      </c>
      <c r="P1202">
        <f>IF(J1202-O1202&lt;0,0,J1202-O1202)</f>
        <v>3.69602597883204</v>
      </c>
    </row>
    <row r="1203" spans="1:16">
      <c r="A1203">
        <v>1111</v>
      </c>
      <c r="B1203">
        <v>155</v>
      </c>
      <c r="C1203">
        <v>2</v>
      </c>
      <c r="D1203">
        <v>2</v>
      </c>
      <c r="E1203" t="s">
        <v>25</v>
      </c>
      <c r="F1203">
        <v>2</v>
      </c>
      <c r="G1203">
        <v>2</v>
      </c>
      <c r="H1203" t="s">
        <v>67</v>
      </c>
      <c r="I1203" s="3">
        <v>45916.612692645504</v>
      </c>
      <c r="J1203" s="3">
        <v>45916.696025978832</v>
      </c>
      <c r="K1203">
        <v>120</v>
      </c>
      <c r="L1203">
        <v>120</v>
      </c>
      <c r="M1203">
        <v>1</v>
      </c>
      <c r="N1203" s="3">
        <v>45904</v>
      </c>
      <c r="O1203" s="1">
        <f>VLOOKUP(A1203,schedule!A:J,10,0)</f>
        <v>45913</v>
      </c>
      <c r="P1203">
        <f>IF(J1203-O1203&lt;0,0,J1203-O1203)</f>
        <v>3.69602597883204</v>
      </c>
    </row>
    <row r="1204" spans="1:16">
      <c r="A1204">
        <v>1112</v>
      </c>
      <c r="B1204">
        <v>155</v>
      </c>
      <c r="C1204">
        <v>2</v>
      </c>
      <c r="D1204">
        <v>1</v>
      </c>
      <c r="E1204" t="s">
        <v>25</v>
      </c>
      <c r="F1204">
        <v>2</v>
      </c>
      <c r="G1204">
        <v>2</v>
      </c>
      <c r="H1204" t="s">
        <v>67</v>
      </c>
      <c r="I1204" s="3">
        <v>45916.612692645504</v>
      </c>
      <c r="J1204" s="3">
        <v>45916.696025978832</v>
      </c>
      <c r="K1204">
        <v>120</v>
      </c>
      <c r="L1204">
        <v>120</v>
      </c>
      <c r="M1204">
        <v>1</v>
      </c>
      <c r="N1204" s="3">
        <v>45907</v>
      </c>
      <c r="O1204" s="1">
        <f>VLOOKUP(A1204,schedule!A:J,10,0)</f>
        <v>45916</v>
      </c>
      <c r="P1204">
        <f>IF(J1204-O1204&lt;0,0,J1204-O1204)</f>
        <v>0.69602597883203998</v>
      </c>
    </row>
    <row r="1205" spans="1:16">
      <c r="A1205">
        <v>1112</v>
      </c>
      <c r="B1205">
        <v>165</v>
      </c>
      <c r="C1205">
        <v>3</v>
      </c>
      <c r="D1205">
        <v>2</v>
      </c>
      <c r="E1205" t="s">
        <v>29</v>
      </c>
      <c r="F1205">
        <v>2</v>
      </c>
      <c r="G1205">
        <v>2</v>
      </c>
      <c r="H1205" t="s">
        <v>67</v>
      </c>
      <c r="I1205" s="3">
        <v>45916.612692645504</v>
      </c>
      <c r="J1205" s="3">
        <v>45916.696025978832</v>
      </c>
      <c r="K1205">
        <v>120</v>
      </c>
      <c r="L1205">
        <v>120</v>
      </c>
      <c r="M1205">
        <v>1</v>
      </c>
      <c r="N1205" s="3">
        <v>45907</v>
      </c>
      <c r="O1205" s="1">
        <f>VLOOKUP(A1205,schedule!A:J,10,0)</f>
        <v>45916</v>
      </c>
      <c r="P1205">
        <f>IF(J1205-O1205&lt;0,0,J1205-O1205)</f>
        <v>0.69602597883203998</v>
      </c>
    </row>
    <row r="1206" spans="1:16">
      <c r="A1206">
        <v>1111</v>
      </c>
      <c r="B1206">
        <v>190</v>
      </c>
      <c r="C1206">
        <v>3</v>
      </c>
      <c r="D1206">
        <v>3</v>
      </c>
      <c r="E1206" t="s">
        <v>29</v>
      </c>
      <c r="F1206">
        <v>2</v>
      </c>
      <c r="G1206">
        <v>2</v>
      </c>
      <c r="H1206" t="s">
        <v>67</v>
      </c>
      <c r="I1206" s="3">
        <v>45916.612692645504</v>
      </c>
      <c r="J1206" s="3">
        <v>45916.696025978832</v>
      </c>
      <c r="K1206">
        <v>120</v>
      </c>
      <c r="L1206">
        <v>120</v>
      </c>
      <c r="M1206">
        <v>1</v>
      </c>
      <c r="N1206" s="3">
        <v>45904</v>
      </c>
      <c r="O1206" s="1">
        <f>VLOOKUP(A1206,schedule!A:J,10,0)</f>
        <v>45913</v>
      </c>
      <c r="P1206">
        <f>IF(J1206-O1206&lt;0,0,J1206-O1206)</f>
        <v>3.69602597883204</v>
      </c>
    </row>
    <row r="1207" spans="1:16">
      <c r="A1207">
        <v>1112</v>
      </c>
      <c r="B1207">
        <v>198</v>
      </c>
      <c r="C1207">
        <v>2</v>
      </c>
      <c r="D1207">
        <v>1</v>
      </c>
      <c r="E1207" t="s">
        <v>29</v>
      </c>
      <c r="F1207">
        <v>2</v>
      </c>
      <c r="G1207">
        <v>2</v>
      </c>
      <c r="H1207" t="s">
        <v>67</v>
      </c>
      <c r="I1207" s="3">
        <v>45916.612692645504</v>
      </c>
      <c r="J1207" s="3">
        <v>45916.696025978832</v>
      </c>
      <c r="K1207">
        <v>120</v>
      </c>
      <c r="L1207">
        <v>120</v>
      </c>
      <c r="M1207">
        <v>1</v>
      </c>
      <c r="N1207" s="3">
        <v>45907</v>
      </c>
      <c r="O1207" s="1">
        <f>VLOOKUP(A1207,schedule!A:J,10,0)</f>
        <v>45916</v>
      </c>
      <c r="P1207">
        <f>IF(J1207-O1207&lt;0,0,J1207-O1207)</f>
        <v>0.69602597883203998</v>
      </c>
    </row>
    <row r="1208" spans="1:16">
      <c r="A1208">
        <v>1111</v>
      </c>
      <c r="B1208">
        <v>212</v>
      </c>
      <c r="C1208">
        <v>2</v>
      </c>
      <c r="D1208">
        <v>1</v>
      </c>
      <c r="E1208" t="s">
        <v>28</v>
      </c>
      <c r="F1208">
        <v>2</v>
      </c>
      <c r="G1208">
        <v>2</v>
      </c>
      <c r="H1208" t="s">
        <v>67</v>
      </c>
      <c r="I1208" s="3">
        <v>45916.612692645504</v>
      </c>
      <c r="J1208" s="3">
        <v>45916.696025978832</v>
      </c>
      <c r="K1208">
        <v>120</v>
      </c>
      <c r="L1208">
        <v>120</v>
      </c>
      <c r="M1208">
        <v>1</v>
      </c>
      <c r="N1208" s="3">
        <v>45904</v>
      </c>
      <c r="O1208" s="1">
        <f>VLOOKUP(A1208,schedule!A:J,10,0)</f>
        <v>45913</v>
      </c>
      <c r="P1208">
        <f>IF(J1208-O1208&lt;0,0,J1208-O1208)</f>
        <v>3.69602597883204</v>
      </c>
    </row>
    <row r="1209" spans="1:16">
      <c r="A1209">
        <v>1112</v>
      </c>
      <c r="B1209">
        <v>292</v>
      </c>
      <c r="C1209">
        <v>2</v>
      </c>
      <c r="D1209">
        <v>2</v>
      </c>
      <c r="E1209" t="s">
        <v>31</v>
      </c>
      <c r="F1209">
        <v>3</v>
      </c>
      <c r="G1209">
        <v>3</v>
      </c>
      <c r="H1209" t="s">
        <v>67</v>
      </c>
      <c r="I1209" s="3">
        <v>45916.612692645504</v>
      </c>
      <c r="J1209" s="3">
        <v>45916.696025978832</v>
      </c>
      <c r="K1209">
        <v>120</v>
      </c>
      <c r="L1209">
        <v>120</v>
      </c>
      <c r="M1209">
        <v>1</v>
      </c>
      <c r="N1209" s="3">
        <v>45910</v>
      </c>
      <c r="O1209" s="1">
        <f>VLOOKUP(A1209,schedule!A:J,10,0)</f>
        <v>45916</v>
      </c>
      <c r="P1209">
        <f>IF(J1209-O1209&lt;0,0,J1209-O1209)</f>
        <v>0.69602597883203998</v>
      </c>
    </row>
    <row r="1210" spans="1:16">
      <c r="A1210">
        <v>1111</v>
      </c>
      <c r="B1210">
        <v>321</v>
      </c>
      <c r="C1210">
        <v>2</v>
      </c>
      <c r="D1210">
        <v>2</v>
      </c>
      <c r="E1210" t="s">
        <v>34</v>
      </c>
      <c r="F1210">
        <v>3</v>
      </c>
      <c r="G1210">
        <v>3</v>
      </c>
      <c r="H1210" t="s">
        <v>67</v>
      </c>
      <c r="I1210" s="3">
        <v>45916.654359312168</v>
      </c>
      <c r="J1210" s="3">
        <v>45916.696025978832</v>
      </c>
      <c r="K1210">
        <v>60</v>
      </c>
      <c r="L1210">
        <v>60</v>
      </c>
      <c r="M1210">
        <v>1</v>
      </c>
      <c r="N1210" s="3">
        <v>45907</v>
      </c>
      <c r="O1210" s="1">
        <f>VLOOKUP(A1210,schedule!A:J,10,0)</f>
        <v>45913</v>
      </c>
      <c r="P1210">
        <f>IF(J1210-O1210&lt;0,0,J1210-O1210)</f>
        <v>3.69602597883204</v>
      </c>
    </row>
    <row r="1211" spans="1:16">
      <c r="A1211">
        <v>1112</v>
      </c>
      <c r="B1211">
        <v>321</v>
      </c>
      <c r="C1211">
        <v>3</v>
      </c>
      <c r="D1211">
        <v>3</v>
      </c>
      <c r="E1211" t="s">
        <v>34</v>
      </c>
      <c r="F1211">
        <v>3</v>
      </c>
      <c r="G1211">
        <v>3</v>
      </c>
      <c r="H1211" t="s">
        <v>67</v>
      </c>
      <c r="I1211" s="3">
        <v>45916.654359312168</v>
      </c>
      <c r="J1211" s="3">
        <v>45916.696025978832</v>
      </c>
      <c r="K1211">
        <v>60</v>
      </c>
      <c r="L1211">
        <v>60</v>
      </c>
      <c r="M1211">
        <v>1</v>
      </c>
      <c r="N1211" s="3">
        <v>45910</v>
      </c>
      <c r="O1211" s="1">
        <f>VLOOKUP(A1211,schedule!A:J,10,0)</f>
        <v>45916</v>
      </c>
      <c r="P1211">
        <f>IF(J1211-O1211&lt;0,0,J1211-O1211)</f>
        <v>0.69602597883203998</v>
      </c>
    </row>
    <row r="1212" spans="1:16">
      <c r="A1212">
        <v>1111</v>
      </c>
      <c r="B1212">
        <v>411</v>
      </c>
      <c r="C1212">
        <v>3</v>
      </c>
      <c r="D1212">
        <v>3</v>
      </c>
      <c r="E1212" t="s">
        <v>31</v>
      </c>
      <c r="F1212">
        <v>3</v>
      </c>
      <c r="G1212">
        <v>3</v>
      </c>
      <c r="H1212" t="s">
        <v>67</v>
      </c>
      <c r="I1212" s="3">
        <v>45916.612692645504</v>
      </c>
      <c r="J1212" s="3">
        <v>45916.696025978832</v>
      </c>
      <c r="K1212">
        <v>120</v>
      </c>
      <c r="L1212">
        <v>120</v>
      </c>
      <c r="M1212">
        <v>1</v>
      </c>
      <c r="N1212" s="3">
        <v>45907</v>
      </c>
      <c r="O1212" s="1">
        <f>VLOOKUP(A1212,schedule!A:J,10,0)</f>
        <v>45913</v>
      </c>
      <c r="P1212">
        <f>IF(J1212-O1212&lt;0,0,J1212-O1212)</f>
        <v>3.69602597883204</v>
      </c>
    </row>
    <row r="1213" spans="1:16">
      <c r="A1213">
        <v>1111</v>
      </c>
      <c r="B1213">
        <v>427</v>
      </c>
      <c r="C1213">
        <v>2</v>
      </c>
      <c r="D1213">
        <v>3</v>
      </c>
      <c r="E1213" t="s">
        <v>36</v>
      </c>
      <c r="F1213">
        <v>4</v>
      </c>
      <c r="G1213">
        <v>4</v>
      </c>
      <c r="H1213" t="s">
        <v>67</v>
      </c>
      <c r="I1213" s="3">
        <v>45916.664775978832</v>
      </c>
      <c r="J1213" s="3">
        <v>45916.696025978832</v>
      </c>
      <c r="K1213">
        <v>45</v>
      </c>
      <c r="L1213">
        <v>45</v>
      </c>
      <c r="M1213">
        <v>1</v>
      </c>
      <c r="N1213" s="3">
        <v>45910</v>
      </c>
      <c r="O1213" s="1">
        <f>VLOOKUP(A1213,schedule!A:J,10,0)</f>
        <v>45913</v>
      </c>
      <c r="P1213">
        <f>IF(J1213-O1213&lt;0,0,J1213-O1213)</f>
        <v>3.69602597883204</v>
      </c>
    </row>
    <row r="1214" spans="1:16">
      <c r="A1214">
        <v>1112</v>
      </c>
      <c r="B1214">
        <v>431</v>
      </c>
      <c r="C1214">
        <v>3</v>
      </c>
      <c r="D1214">
        <v>2</v>
      </c>
      <c r="E1214" t="s">
        <v>35</v>
      </c>
      <c r="F1214">
        <v>4</v>
      </c>
      <c r="G1214">
        <v>4</v>
      </c>
      <c r="H1214" t="s">
        <v>67</v>
      </c>
      <c r="I1214" s="3">
        <v>45916.633525978832</v>
      </c>
      <c r="J1214" s="3">
        <v>45916.696025978832</v>
      </c>
      <c r="K1214">
        <v>90</v>
      </c>
      <c r="L1214">
        <v>90</v>
      </c>
      <c r="M1214">
        <v>1</v>
      </c>
      <c r="N1214" s="3">
        <v>45913</v>
      </c>
      <c r="O1214" s="1">
        <f>VLOOKUP(A1214,schedule!A:J,10,0)</f>
        <v>45916</v>
      </c>
      <c r="P1214">
        <f>IF(J1214-O1214&lt;0,0,J1214-O1214)</f>
        <v>0.69602597883203998</v>
      </c>
    </row>
    <row r="1215" spans="1:16">
      <c r="A1215">
        <v>1111</v>
      </c>
      <c r="B1215">
        <v>445</v>
      </c>
      <c r="C1215">
        <v>2</v>
      </c>
      <c r="D1215">
        <v>1</v>
      </c>
      <c r="E1215" t="s">
        <v>35</v>
      </c>
      <c r="F1215">
        <v>4</v>
      </c>
      <c r="G1215">
        <v>4</v>
      </c>
      <c r="H1215" t="s">
        <v>67</v>
      </c>
      <c r="I1215" s="3">
        <v>45916.654359312168</v>
      </c>
      <c r="J1215" s="3">
        <v>45916.696025978832</v>
      </c>
      <c r="K1215">
        <v>60</v>
      </c>
      <c r="L1215">
        <v>60</v>
      </c>
      <c r="M1215">
        <v>1</v>
      </c>
      <c r="N1215" s="3">
        <v>45910</v>
      </c>
      <c r="O1215" s="1">
        <f>VLOOKUP(A1215,schedule!A:J,10,0)</f>
        <v>45913</v>
      </c>
      <c r="P1215">
        <f>IF(J1215-O1215&lt;0,0,J1215-O1215)</f>
        <v>3.69602597883204</v>
      </c>
    </row>
    <row r="1216" spans="1:16">
      <c r="A1216">
        <v>1111</v>
      </c>
      <c r="B1216">
        <v>467</v>
      </c>
      <c r="C1216">
        <v>2</v>
      </c>
      <c r="D1216">
        <v>1</v>
      </c>
      <c r="E1216" t="s">
        <v>35</v>
      </c>
      <c r="F1216">
        <v>4</v>
      </c>
      <c r="G1216">
        <v>4</v>
      </c>
      <c r="H1216" t="s">
        <v>67</v>
      </c>
      <c r="I1216" s="3">
        <v>45916.612692645504</v>
      </c>
      <c r="J1216" s="3">
        <v>45916.696025978832</v>
      </c>
      <c r="K1216">
        <v>120</v>
      </c>
      <c r="L1216">
        <v>120</v>
      </c>
      <c r="M1216">
        <v>1</v>
      </c>
      <c r="N1216" s="3">
        <v>45910</v>
      </c>
      <c r="O1216" s="1">
        <f>VLOOKUP(A1216,schedule!A:J,10,0)</f>
        <v>45913</v>
      </c>
      <c r="P1216">
        <f>IF(J1216-O1216&lt;0,0,J1216-O1216)</f>
        <v>3.69602597883204</v>
      </c>
    </row>
    <row r="1217" spans="1:16">
      <c r="A1217">
        <v>1111</v>
      </c>
      <c r="B1217">
        <v>482</v>
      </c>
      <c r="C1217">
        <v>3</v>
      </c>
      <c r="D1217">
        <v>3</v>
      </c>
      <c r="E1217" t="s">
        <v>35</v>
      </c>
      <c r="F1217">
        <v>4</v>
      </c>
      <c r="G1217">
        <v>4</v>
      </c>
      <c r="H1217" t="s">
        <v>67</v>
      </c>
      <c r="I1217" s="3">
        <v>45916.612692645504</v>
      </c>
      <c r="J1217" s="3">
        <v>45916.696025978832</v>
      </c>
      <c r="K1217">
        <v>120</v>
      </c>
      <c r="L1217">
        <v>120</v>
      </c>
      <c r="M1217">
        <v>1</v>
      </c>
      <c r="N1217" s="3">
        <v>45910</v>
      </c>
      <c r="O1217" s="1">
        <f>VLOOKUP(A1217,schedule!A:J,10,0)</f>
        <v>45913</v>
      </c>
      <c r="P1217">
        <f>IF(J1217-O1217&lt;0,0,J1217-O1217)</f>
        <v>3.69602597883204</v>
      </c>
    </row>
    <row r="1218" spans="1:16">
      <c r="A1218">
        <v>1111</v>
      </c>
      <c r="B1218">
        <v>492</v>
      </c>
      <c r="C1218">
        <v>2</v>
      </c>
      <c r="D1218">
        <v>1</v>
      </c>
      <c r="E1218" t="s">
        <v>36</v>
      </c>
      <c r="F1218">
        <v>4</v>
      </c>
      <c r="G1218">
        <v>4</v>
      </c>
      <c r="H1218" t="s">
        <v>67</v>
      </c>
      <c r="I1218" s="3">
        <v>45916.612692645504</v>
      </c>
      <c r="J1218" s="3">
        <v>45916.696025978832</v>
      </c>
      <c r="K1218">
        <v>120</v>
      </c>
      <c r="L1218">
        <v>120</v>
      </c>
      <c r="M1218">
        <v>1</v>
      </c>
      <c r="N1218" s="3">
        <v>45910</v>
      </c>
      <c r="O1218" s="1">
        <f>VLOOKUP(A1218,schedule!A:J,10,0)</f>
        <v>45913</v>
      </c>
      <c r="P1218">
        <f>IF(J1218-O1218&lt;0,0,J1218-O1218)</f>
        <v>3.69602597883204</v>
      </c>
    </row>
    <row r="1219" spans="1:16">
      <c r="A1219">
        <v>1112</v>
      </c>
      <c r="B1219">
        <v>492</v>
      </c>
      <c r="C1219">
        <v>2</v>
      </c>
      <c r="D1219">
        <v>1</v>
      </c>
      <c r="E1219" t="s">
        <v>36</v>
      </c>
      <c r="F1219">
        <v>4</v>
      </c>
      <c r="G1219">
        <v>4</v>
      </c>
      <c r="H1219" t="s">
        <v>67</v>
      </c>
      <c r="I1219" s="3">
        <v>45916.612692645504</v>
      </c>
      <c r="J1219" s="3">
        <v>45916.696025978832</v>
      </c>
      <c r="K1219">
        <v>120</v>
      </c>
      <c r="L1219">
        <v>120</v>
      </c>
      <c r="M1219">
        <v>1</v>
      </c>
      <c r="N1219" s="3">
        <v>45913</v>
      </c>
      <c r="O1219" s="1">
        <f>VLOOKUP(A1219,schedule!A:J,10,0)</f>
        <v>45916</v>
      </c>
      <c r="P1219">
        <f>IF(J1219-O1219&lt;0,0,J1219-O1219)</f>
        <v>0.69602597883203998</v>
      </c>
    </row>
    <row r="1220" spans="1:16">
      <c r="A1220">
        <v>1113</v>
      </c>
      <c r="B1220">
        <v>32</v>
      </c>
      <c r="C1220">
        <v>2</v>
      </c>
      <c r="D1220">
        <v>3</v>
      </c>
      <c r="E1220" t="s">
        <v>20</v>
      </c>
      <c r="F1220">
        <v>1</v>
      </c>
      <c r="G1220">
        <v>1</v>
      </c>
      <c r="H1220" t="s">
        <v>67</v>
      </c>
      <c r="I1220" s="3">
        <v>45916.612692657087</v>
      </c>
      <c r="J1220" s="3">
        <v>45916.696025990423</v>
      </c>
      <c r="K1220">
        <v>120</v>
      </c>
      <c r="L1220">
        <v>120</v>
      </c>
      <c r="M1220">
        <v>1</v>
      </c>
      <c r="N1220" s="3">
        <v>45907</v>
      </c>
      <c r="O1220" s="1">
        <f>VLOOKUP(A1220,schedule!A:J,10,0)</f>
        <v>45919</v>
      </c>
      <c r="P1220">
        <f>IF(J1220-O1220&lt;0,0,J1220-O1220)</f>
        <v>0</v>
      </c>
    </row>
    <row r="1221" spans="1:16">
      <c r="A1221">
        <v>1114</v>
      </c>
      <c r="B1221">
        <v>32</v>
      </c>
      <c r="C1221">
        <v>1</v>
      </c>
      <c r="D1221">
        <v>3</v>
      </c>
      <c r="E1221" t="s">
        <v>20</v>
      </c>
      <c r="F1221">
        <v>1</v>
      </c>
      <c r="G1221">
        <v>1</v>
      </c>
      <c r="H1221" t="s">
        <v>67</v>
      </c>
      <c r="I1221" s="3">
        <v>45916.612692657087</v>
      </c>
      <c r="J1221" s="3">
        <v>45916.696025990423</v>
      </c>
      <c r="K1221">
        <v>120</v>
      </c>
      <c r="L1221">
        <v>120</v>
      </c>
      <c r="M1221">
        <v>1</v>
      </c>
      <c r="N1221" s="3">
        <v>45910</v>
      </c>
      <c r="O1221" s="1">
        <f>VLOOKUP(A1221,schedule!A:J,10,0)</f>
        <v>45922</v>
      </c>
      <c r="P1221">
        <f>IF(J1221-O1221&lt;0,0,J1221-O1221)</f>
        <v>0</v>
      </c>
    </row>
    <row r="1222" spans="1:16">
      <c r="A1222">
        <v>1113</v>
      </c>
      <c r="B1222">
        <v>42</v>
      </c>
      <c r="C1222">
        <v>2</v>
      </c>
      <c r="D1222">
        <v>1</v>
      </c>
      <c r="E1222" t="s">
        <v>20</v>
      </c>
      <c r="F1222">
        <v>1</v>
      </c>
      <c r="G1222">
        <v>1</v>
      </c>
      <c r="H1222" t="s">
        <v>67</v>
      </c>
      <c r="I1222" s="3">
        <v>45916.612692657087</v>
      </c>
      <c r="J1222" s="3">
        <v>45916.696025990423</v>
      </c>
      <c r="K1222">
        <v>120</v>
      </c>
      <c r="L1222">
        <v>120</v>
      </c>
      <c r="M1222">
        <v>1</v>
      </c>
      <c r="N1222" s="3">
        <v>45907</v>
      </c>
      <c r="O1222" s="1">
        <f>VLOOKUP(A1222,schedule!A:J,10,0)</f>
        <v>45919</v>
      </c>
      <c r="P1222">
        <f>IF(J1222-O1222&lt;0,0,J1222-O1222)</f>
        <v>0</v>
      </c>
    </row>
    <row r="1223" spans="1:16">
      <c r="A1223">
        <v>1112</v>
      </c>
      <c r="B1223">
        <v>53</v>
      </c>
      <c r="C1223">
        <v>3</v>
      </c>
      <c r="D1223">
        <v>1</v>
      </c>
      <c r="E1223" t="s">
        <v>22</v>
      </c>
      <c r="F1223">
        <v>1</v>
      </c>
      <c r="G1223">
        <v>1</v>
      </c>
      <c r="H1223" t="s">
        <v>67</v>
      </c>
      <c r="I1223" s="3">
        <v>45916.612692657087</v>
      </c>
      <c r="J1223" s="3">
        <v>45916.696025990423</v>
      </c>
      <c r="K1223">
        <v>120</v>
      </c>
      <c r="L1223">
        <v>120</v>
      </c>
      <c r="M1223">
        <v>1</v>
      </c>
      <c r="N1223" s="3">
        <v>45904</v>
      </c>
      <c r="O1223" s="1">
        <f>VLOOKUP(A1223,schedule!A:J,10,0)</f>
        <v>45916</v>
      </c>
      <c r="P1223">
        <f>IF(J1223-O1223&lt;0,0,J1223-O1223)</f>
        <v>0.69602599042264046</v>
      </c>
    </row>
    <row r="1224" spans="1:16">
      <c r="A1224">
        <v>1113</v>
      </c>
      <c r="B1224">
        <v>53</v>
      </c>
      <c r="C1224">
        <v>3</v>
      </c>
      <c r="D1224">
        <v>3</v>
      </c>
      <c r="E1224" t="s">
        <v>22</v>
      </c>
      <c r="F1224">
        <v>1</v>
      </c>
      <c r="G1224">
        <v>1</v>
      </c>
      <c r="H1224" t="s">
        <v>67</v>
      </c>
      <c r="I1224" s="3">
        <v>45916.612692657087</v>
      </c>
      <c r="J1224" s="3">
        <v>45916.696025990423</v>
      </c>
      <c r="K1224">
        <v>120</v>
      </c>
      <c r="L1224">
        <v>120</v>
      </c>
      <c r="M1224">
        <v>1</v>
      </c>
      <c r="N1224" s="3">
        <v>45907</v>
      </c>
      <c r="O1224" s="1">
        <f>VLOOKUP(A1224,schedule!A:J,10,0)</f>
        <v>45919</v>
      </c>
      <c r="P1224">
        <f>IF(J1224-O1224&lt;0,0,J1224-O1224)</f>
        <v>0</v>
      </c>
    </row>
    <row r="1225" spans="1:16">
      <c r="A1225">
        <v>1112</v>
      </c>
      <c r="B1225">
        <v>71</v>
      </c>
      <c r="C1225">
        <v>1</v>
      </c>
      <c r="D1225">
        <v>1</v>
      </c>
      <c r="E1225" t="s">
        <v>24</v>
      </c>
      <c r="F1225">
        <v>1</v>
      </c>
      <c r="G1225">
        <v>1</v>
      </c>
      <c r="H1225" t="s">
        <v>67</v>
      </c>
      <c r="I1225" s="3">
        <v>45916.612692657087</v>
      </c>
      <c r="J1225" s="3">
        <v>45916.696025990423</v>
      </c>
      <c r="K1225">
        <v>120</v>
      </c>
      <c r="L1225">
        <v>120</v>
      </c>
      <c r="M1225">
        <v>1</v>
      </c>
      <c r="N1225" s="3">
        <v>45904</v>
      </c>
      <c r="O1225" s="1">
        <f>VLOOKUP(A1225,schedule!A:J,10,0)</f>
        <v>45916</v>
      </c>
      <c r="P1225">
        <f>IF(J1225-O1225&lt;0,0,J1225-O1225)</f>
        <v>0.69602599042264046</v>
      </c>
    </row>
    <row r="1226" spans="1:16">
      <c r="A1226">
        <v>1113</v>
      </c>
      <c r="B1226">
        <v>71</v>
      </c>
      <c r="C1226">
        <v>3</v>
      </c>
      <c r="D1226">
        <v>1</v>
      </c>
      <c r="E1226" t="s">
        <v>24</v>
      </c>
      <c r="F1226">
        <v>1</v>
      </c>
      <c r="G1226">
        <v>1</v>
      </c>
      <c r="H1226" t="s">
        <v>67</v>
      </c>
      <c r="I1226" s="3">
        <v>45916.612692657087</v>
      </c>
      <c r="J1226" s="3">
        <v>45916.696025990423</v>
      </c>
      <c r="K1226">
        <v>120</v>
      </c>
      <c r="L1226">
        <v>120</v>
      </c>
      <c r="M1226">
        <v>1</v>
      </c>
      <c r="N1226" s="3">
        <v>45907</v>
      </c>
      <c r="O1226" s="1">
        <f>VLOOKUP(A1226,schedule!A:J,10,0)</f>
        <v>45919</v>
      </c>
      <c r="P1226">
        <f>IF(J1226-O1226&lt;0,0,J1226-O1226)</f>
        <v>0</v>
      </c>
    </row>
    <row r="1227" spans="1:16">
      <c r="A1227">
        <v>1113</v>
      </c>
      <c r="B1227">
        <v>87</v>
      </c>
      <c r="C1227">
        <v>3</v>
      </c>
      <c r="D1227">
        <v>2</v>
      </c>
      <c r="E1227" t="s">
        <v>21</v>
      </c>
      <c r="F1227">
        <v>1</v>
      </c>
      <c r="G1227">
        <v>1</v>
      </c>
      <c r="H1227" t="s">
        <v>67</v>
      </c>
      <c r="I1227" s="3">
        <v>45916.612692657087</v>
      </c>
      <c r="J1227" s="3">
        <v>45916.696025990423</v>
      </c>
      <c r="K1227">
        <v>120</v>
      </c>
      <c r="L1227">
        <v>120</v>
      </c>
      <c r="M1227">
        <v>1</v>
      </c>
      <c r="N1227" s="3">
        <v>45907</v>
      </c>
      <c r="O1227" s="1">
        <f>VLOOKUP(A1227,schedule!A:J,10,0)</f>
        <v>45919</v>
      </c>
      <c r="P1227">
        <f>IF(J1227-O1227&lt;0,0,J1227-O1227)</f>
        <v>0</v>
      </c>
    </row>
    <row r="1228" spans="1:16">
      <c r="A1228">
        <v>1112</v>
      </c>
      <c r="B1228">
        <v>91</v>
      </c>
      <c r="C1228">
        <v>2</v>
      </c>
      <c r="D1228">
        <v>3</v>
      </c>
      <c r="E1228" t="s">
        <v>20</v>
      </c>
      <c r="F1228">
        <v>1</v>
      </c>
      <c r="G1228">
        <v>1</v>
      </c>
      <c r="H1228" t="s">
        <v>67</v>
      </c>
      <c r="I1228" s="3">
        <v>45916.612692657087</v>
      </c>
      <c r="J1228" s="3">
        <v>45916.696025990423</v>
      </c>
      <c r="K1228">
        <v>120</v>
      </c>
      <c r="L1228">
        <v>120</v>
      </c>
      <c r="M1228">
        <v>1</v>
      </c>
      <c r="N1228" s="3">
        <v>45904</v>
      </c>
      <c r="O1228" s="1">
        <f>VLOOKUP(A1228,schedule!A:J,10,0)</f>
        <v>45916</v>
      </c>
      <c r="P1228">
        <f>IF(J1228-O1228&lt;0,0,J1228-O1228)</f>
        <v>0.69602599042264046</v>
      </c>
    </row>
    <row r="1229" spans="1:16">
      <c r="A1229">
        <v>1113</v>
      </c>
      <c r="B1229">
        <v>91</v>
      </c>
      <c r="C1229">
        <v>3</v>
      </c>
      <c r="D1229">
        <v>1</v>
      </c>
      <c r="E1229" t="s">
        <v>20</v>
      </c>
      <c r="F1229">
        <v>1</v>
      </c>
      <c r="G1229">
        <v>1</v>
      </c>
      <c r="H1229" t="s">
        <v>67</v>
      </c>
      <c r="I1229" s="3">
        <v>45916.612692657087</v>
      </c>
      <c r="J1229" s="3">
        <v>45916.696025990423</v>
      </c>
      <c r="K1229">
        <v>120</v>
      </c>
      <c r="L1229">
        <v>120</v>
      </c>
      <c r="M1229">
        <v>1</v>
      </c>
      <c r="N1229" s="3">
        <v>45907</v>
      </c>
      <c r="O1229" s="1">
        <f>VLOOKUP(A1229,schedule!A:J,10,0)</f>
        <v>45919</v>
      </c>
      <c r="P1229">
        <f>IF(J1229-O1229&lt;0,0,J1229-O1229)</f>
        <v>0</v>
      </c>
    </row>
    <row r="1230" spans="1:16">
      <c r="A1230">
        <v>1113</v>
      </c>
      <c r="B1230">
        <v>97</v>
      </c>
      <c r="C1230">
        <v>2</v>
      </c>
      <c r="D1230">
        <v>3</v>
      </c>
      <c r="E1230" t="s">
        <v>21</v>
      </c>
      <c r="F1230">
        <v>1</v>
      </c>
      <c r="G1230">
        <v>1</v>
      </c>
      <c r="H1230" t="s">
        <v>67</v>
      </c>
      <c r="I1230" s="3">
        <v>45916.612692657087</v>
      </c>
      <c r="J1230" s="3">
        <v>45916.696025990423</v>
      </c>
      <c r="K1230">
        <v>120</v>
      </c>
      <c r="L1230">
        <v>120</v>
      </c>
      <c r="M1230">
        <v>1</v>
      </c>
      <c r="N1230" s="3">
        <v>45907</v>
      </c>
      <c r="O1230" s="1">
        <f>VLOOKUP(A1230,schedule!A:J,10,0)</f>
        <v>45919</v>
      </c>
      <c r="P1230">
        <f>IF(J1230-O1230&lt;0,0,J1230-O1230)</f>
        <v>0</v>
      </c>
    </row>
    <row r="1231" spans="1:16">
      <c r="A1231">
        <v>1112</v>
      </c>
      <c r="B1231">
        <v>113</v>
      </c>
      <c r="C1231">
        <v>1</v>
      </c>
      <c r="D1231">
        <v>3</v>
      </c>
      <c r="E1231" t="s">
        <v>29</v>
      </c>
      <c r="F1231">
        <v>2</v>
      </c>
      <c r="G1231">
        <v>2</v>
      </c>
      <c r="H1231" t="s">
        <v>67</v>
      </c>
      <c r="I1231" s="3">
        <v>45916.612692657087</v>
      </c>
      <c r="J1231" s="3">
        <v>45916.696025990423</v>
      </c>
      <c r="K1231">
        <v>120</v>
      </c>
      <c r="L1231">
        <v>120</v>
      </c>
      <c r="M1231">
        <v>1</v>
      </c>
      <c r="N1231" s="3">
        <v>45907</v>
      </c>
      <c r="O1231" s="1">
        <f>VLOOKUP(A1231,schedule!A:J,10,0)</f>
        <v>45916</v>
      </c>
      <c r="P1231">
        <f>IF(J1231-O1231&lt;0,0,J1231-O1231)</f>
        <v>0.69602599042264046</v>
      </c>
    </row>
    <row r="1232" spans="1:16">
      <c r="A1232">
        <v>1113</v>
      </c>
      <c r="B1232">
        <v>113</v>
      </c>
      <c r="C1232">
        <v>1</v>
      </c>
      <c r="D1232">
        <v>3</v>
      </c>
      <c r="E1232" t="s">
        <v>29</v>
      </c>
      <c r="F1232">
        <v>2</v>
      </c>
      <c r="G1232">
        <v>2</v>
      </c>
      <c r="H1232" t="s">
        <v>67</v>
      </c>
      <c r="I1232" s="3">
        <v>45916.612692657087</v>
      </c>
      <c r="J1232" s="3">
        <v>45916.696025990423</v>
      </c>
      <c r="K1232">
        <v>120</v>
      </c>
      <c r="L1232">
        <v>120</v>
      </c>
      <c r="M1232">
        <v>1</v>
      </c>
      <c r="N1232" s="3">
        <v>45910</v>
      </c>
      <c r="O1232" s="1">
        <f>VLOOKUP(A1232,schedule!A:J,10,0)</f>
        <v>45919</v>
      </c>
      <c r="P1232">
        <f>IF(J1232-O1232&lt;0,0,J1232-O1232)</f>
        <v>0</v>
      </c>
    </row>
    <row r="1233" spans="1:16">
      <c r="A1233">
        <v>1113</v>
      </c>
      <c r="B1233">
        <v>155</v>
      </c>
      <c r="C1233">
        <v>1</v>
      </c>
      <c r="D1233">
        <v>2</v>
      </c>
      <c r="E1233" t="s">
        <v>25</v>
      </c>
      <c r="F1233">
        <v>2</v>
      </c>
      <c r="G1233">
        <v>2</v>
      </c>
      <c r="H1233" t="s">
        <v>67</v>
      </c>
      <c r="I1233" s="3">
        <v>45916.612692657087</v>
      </c>
      <c r="J1233" s="3">
        <v>45916.696025990423</v>
      </c>
      <c r="K1233">
        <v>120</v>
      </c>
      <c r="L1233">
        <v>120</v>
      </c>
      <c r="M1233">
        <v>1</v>
      </c>
      <c r="N1233" s="3">
        <v>45910</v>
      </c>
      <c r="O1233" s="1">
        <f>VLOOKUP(A1233,schedule!A:J,10,0)</f>
        <v>45919</v>
      </c>
      <c r="P1233">
        <f>IF(J1233-O1233&lt;0,0,J1233-O1233)</f>
        <v>0</v>
      </c>
    </row>
    <row r="1234" spans="1:16">
      <c r="A1234">
        <v>1114</v>
      </c>
      <c r="B1234">
        <v>155</v>
      </c>
      <c r="C1234">
        <v>3</v>
      </c>
      <c r="D1234">
        <v>2</v>
      </c>
      <c r="E1234" t="s">
        <v>25</v>
      </c>
      <c r="F1234">
        <v>2</v>
      </c>
      <c r="G1234">
        <v>2</v>
      </c>
      <c r="H1234" t="s">
        <v>67</v>
      </c>
      <c r="I1234" s="3">
        <v>45916.612692657087</v>
      </c>
      <c r="J1234" s="3">
        <v>45916.696025990423</v>
      </c>
      <c r="K1234">
        <v>120</v>
      </c>
      <c r="L1234">
        <v>120</v>
      </c>
      <c r="M1234">
        <v>1</v>
      </c>
      <c r="N1234" s="3">
        <v>45913</v>
      </c>
      <c r="O1234" s="1">
        <f>VLOOKUP(A1234,schedule!A:J,10,0)</f>
        <v>45922</v>
      </c>
      <c r="P1234">
        <f>IF(J1234-O1234&lt;0,0,J1234-O1234)</f>
        <v>0</v>
      </c>
    </row>
    <row r="1235" spans="1:16">
      <c r="A1235">
        <v>1112</v>
      </c>
      <c r="B1235">
        <v>212</v>
      </c>
      <c r="C1235">
        <v>1</v>
      </c>
      <c r="D1235">
        <v>1</v>
      </c>
      <c r="E1235" t="s">
        <v>28</v>
      </c>
      <c r="F1235">
        <v>2</v>
      </c>
      <c r="G1235">
        <v>2</v>
      </c>
      <c r="H1235" t="s">
        <v>67</v>
      </c>
      <c r="I1235" s="3">
        <v>45916.612692657087</v>
      </c>
      <c r="J1235" s="3">
        <v>45916.696025990423</v>
      </c>
      <c r="K1235">
        <v>120</v>
      </c>
      <c r="L1235">
        <v>120</v>
      </c>
      <c r="M1235">
        <v>1</v>
      </c>
      <c r="N1235" s="3">
        <v>45907</v>
      </c>
      <c r="O1235" s="1">
        <f>VLOOKUP(A1235,schedule!A:J,10,0)</f>
        <v>45916</v>
      </c>
      <c r="P1235">
        <f>IF(J1235-O1235&lt;0,0,J1235-O1235)</f>
        <v>0.69602599042264046</v>
      </c>
    </row>
    <row r="1236" spans="1:16">
      <c r="A1236">
        <v>1113</v>
      </c>
      <c r="B1236">
        <v>212</v>
      </c>
      <c r="C1236">
        <v>2</v>
      </c>
      <c r="D1236">
        <v>1</v>
      </c>
      <c r="E1236" t="s">
        <v>28</v>
      </c>
      <c r="F1236">
        <v>2</v>
      </c>
      <c r="G1236">
        <v>2</v>
      </c>
      <c r="H1236" t="s">
        <v>67</v>
      </c>
      <c r="I1236" s="3">
        <v>45916.612692657087</v>
      </c>
      <c r="J1236" s="3">
        <v>45916.696025990423</v>
      </c>
      <c r="K1236">
        <v>120</v>
      </c>
      <c r="L1236">
        <v>120</v>
      </c>
      <c r="M1236">
        <v>1</v>
      </c>
      <c r="N1236" s="3">
        <v>45910</v>
      </c>
      <c r="O1236" s="1">
        <f>VLOOKUP(A1236,schedule!A:J,10,0)</f>
        <v>45919</v>
      </c>
      <c r="P1236">
        <f>IF(J1236-O1236&lt;0,0,J1236-O1236)</f>
        <v>0</v>
      </c>
    </row>
    <row r="1237" spans="1:16">
      <c r="A1237">
        <v>1112</v>
      </c>
      <c r="B1237">
        <v>239</v>
      </c>
      <c r="C1237">
        <v>1</v>
      </c>
      <c r="D1237">
        <v>2</v>
      </c>
      <c r="E1237" t="s">
        <v>32</v>
      </c>
      <c r="F1237">
        <v>3</v>
      </c>
      <c r="G1237">
        <v>3</v>
      </c>
      <c r="H1237" t="s">
        <v>67</v>
      </c>
      <c r="I1237" s="3">
        <v>45916.612692657087</v>
      </c>
      <c r="J1237" s="3">
        <v>45916.696025990423</v>
      </c>
      <c r="K1237">
        <v>120</v>
      </c>
      <c r="L1237">
        <v>120</v>
      </c>
      <c r="M1237">
        <v>1</v>
      </c>
      <c r="N1237" s="3">
        <v>45910</v>
      </c>
      <c r="O1237" s="1">
        <f>VLOOKUP(A1237,schedule!A:J,10,0)</f>
        <v>45916</v>
      </c>
      <c r="P1237">
        <f>IF(J1237-O1237&lt;0,0,J1237-O1237)</f>
        <v>0.69602599042264046</v>
      </c>
    </row>
    <row r="1238" spans="1:16">
      <c r="A1238">
        <v>1113</v>
      </c>
      <c r="B1238">
        <v>239</v>
      </c>
      <c r="C1238">
        <v>2</v>
      </c>
      <c r="D1238">
        <v>3</v>
      </c>
      <c r="E1238" t="s">
        <v>32</v>
      </c>
      <c r="F1238">
        <v>3</v>
      </c>
      <c r="G1238">
        <v>3</v>
      </c>
      <c r="H1238" t="s">
        <v>67</v>
      </c>
      <c r="I1238" s="3">
        <v>45916.612692657087</v>
      </c>
      <c r="J1238" s="3">
        <v>45916.696025990423</v>
      </c>
      <c r="K1238">
        <v>120</v>
      </c>
      <c r="L1238">
        <v>120</v>
      </c>
      <c r="M1238">
        <v>1</v>
      </c>
      <c r="N1238" s="3">
        <v>45913</v>
      </c>
      <c r="O1238" s="1">
        <f>VLOOKUP(A1238,schedule!A:J,10,0)</f>
        <v>45919</v>
      </c>
      <c r="P1238">
        <f>IF(J1238-O1238&lt;0,0,J1238-O1238)</f>
        <v>0</v>
      </c>
    </row>
    <row r="1239" spans="1:16">
      <c r="A1239">
        <v>1114</v>
      </c>
      <c r="B1239">
        <v>275</v>
      </c>
      <c r="C1239">
        <v>1</v>
      </c>
      <c r="D1239">
        <v>3</v>
      </c>
      <c r="E1239" t="s">
        <v>32</v>
      </c>
      <c r="F1239">
        <v>3</v>
      </c>
      <c r="G1239">
        <v>3</v>
      </c>
      <c r="H1239" t="s">
        <v>67</v>
      </c>
      <c r="I1239" s="3">
        <v>45916.664775990423</v>
      </c>
      <c r="J1239" s="3">
        <v>45916.696025990423</v>
      </c>
      <c r="K1239">
        <v>45</v>
      </c>
      <c r="L1239">
        <v>45</v>
      </c>
      <c r="M1239">
        <v>1</v>
      </c>
      <c r="N1239" s="3">
        <v>45916</v>
      </c>
      <c r="O1239" s="1">
        <f>VLOOKUP(A1239,schedule!A:J,10,0)</f>
        <v>45922</v>
      </c>
      <c r="P1239">
        <f>IF(J1239-O1239&lt;0,0,J1239-O1239)</f>
        <v>0</v>
      </c>
    </row>
    <row r="1240" spans="1:16">
      <c r="A1240">
        <v>1113</v>
      </c>
      <c r="B1240">
        <v>287</v>
      </c>
      <c r="C1240">
        <v>3</v>
      </c>
      <c r="D1240">
        <v>3</v>
      </c>
      <c r="E1240" t="s">
        <v>32</v>
      </c>
      <c r="F1240">
        <v>3</v>
      </c>
      <c r="G1240">
        <v>3</v>
      </c>
      <c r="H1240" t="s">
        <v>67</v>
      </c>
      <c r="I1240" s="3">
        <v>45916.633525990423</v>
      </c>
      <c r="J1240" s="3">
        <v>45916.696025990423</v>
      </c>
      <c r="K1240">
        <v>90</v>
      </c>
      <c r="L1240">
        <v>90</v>
      </c>
      <c r="M1240">
        <v>1</v>
      </c>
      <c r="N1240" s="3">
        <v>45913</v>
      </c>
      <c r="O1240" s="1">
        <f>VLOOKUP(A1240,schedule!A:J,10,0)</f>
        <v>45919</v>
      </c>
      <c r="P1240">
        <f>IF(J1240-O1240&lt;0,0,J1240-O1240)</f>
        <v>0</v>
      </c>
    </row>
    <row r="1241" spans="1:16">
      <c r="A1241">
        <v>1113</v>
      </c>
      <c r="B1241">
        <v>292</v>
      </c>
      <c r="C1241">
        <v>3</v>
      </c>
      <c r="D1241">
        <v>2</v>
      </c>
      <c r="E1241" t="s">
        <v>31</v>
      </c>
      <c r="F1241">
        <v>3</v>
      </c>
      <c r="G1241">
        <v>3</v>
      </c>
      <c r="H1241" t="s">
        <v>67</v>
      </c>
      <c r="I1241" s="3">
        <v>45916.612692657087</v>
      </c>
      <c r="J1241" s="3">
        <v>45916.696025990423</v>
      </c>
      <c r="K1241">
        <v>120</v>
      </c>
      <c r="L1241">
        <v>120</v>
      </c>
      <c r="M1241">
        <v>1</v>
      </c>
      <c r="N1241" s="3">
        <v>45913</v>
      </c>
      <c r="O1241" s="1">
        <f>VLOOKUP(A1241,schedule!A:J,10,0)</f>
        <v>45919</v>
      </c>
      <c r="P1241">
        <f>IF(J1241-O1241&lt;0,0,J1241-O1241)</f>
        <v>0</v>
      </c>
    </row>
    <row r="1242" spans="1:16">
      <c r="A1242">
        <v>1114</v>
      </c>
      <c r="B1242">
        <v>292</v>
      </c>
      <c r="C1242">
        <v>1</v>
      </c>
      <c r="D1242">
        <v>2</v>
      </c>
      <c r="E1242" t="s">
        <v>31</v>
      </c>
      <c r="F1242">
        <v>3</v>
      </c>
      <c r="G1242">
        <v>3</v>
      </c>
      <c r="H1242" t="s">
        <v>67</v>
      </c>
      <c r="I1242" s="3">
        <v>45916.612692657087</v>
      </c>
      <c r="J1242" s="3">
        <v>45916.696025990423</v>
      </c>
      <c r="K1242">
        <v>120</v>
      </c>
      <c r="L1242">
        <v>120</v>
      </c>
      <c r="M1242">
        <v>1</v>
      </c>
      <c r="N1242" s="3">
        <v>45916</v>
      </c>
      <c r="O1242" s="1">
        <f>VLOOKUP(A1242,schedule!A:J,10,0)</f>
        <v>45922</v>
      </c>
      <c r="P1242">
        <f>IF(J1242-O1242&lt;0,0,J1242-O1242)</f>
        <v>0</v>
      </c>
    </row>
    <row r="1243" spans="1:16">
      <c r="A1243">
        <v>1113</v>
      </c>
      <c r="B1243">
        <v>322</v>
      </c>
      <c r="C1243">
        <v>2</v>
      </c>
      <c r="D1243">
        <v>2</v>
      </c>
      <c r="E1243" t="s">
        <v>33</v>
      </c>
      <c r="F1243">
        <v>3</v>
      </c>
      <c r="G1243">
        <v>3</v>
      </c>
      <c r="H1243" t="s">
        <v>67</v>
      </c>
      <c r="I1243" s="3">
        <v>45916.612692657087</v>
      </c>
      <c r="J1243" s="3">
        <v>45916.696025990423</v>
      </c>
      <c r="K1243">
        <v>120</v>
      </c>
      <c r="L1243">
        <v>120</v>
      </c>
      <c r="M1243">
        <v>1</v>
      </c>
      <c r="N1243" s="3">
        <v>45913</v>
      </c>
      <c r="O1243" s="1">
        <f>VLOOKUP(A1243,schedule!A:J,10,0)</f>
        <v>45919</v>
      </c>
      <c r="P1243">
        <f>IF(J1243-O1243&lt;0,0,J1243-O1243)</f>
        <v>0</v>
      </c>
    </row>
    <row r="1244" spans="1:16">
      <c r="A1244">
        <v>1113</v>
      </c>
      <c r="B1244">
        <v>360</v>
      </c>
      <c r="C1244">
        <v>2</v>
      </c>
      <c r="D1244">
        <v>3</v>
      </c>
      <c r="E1244" t="s">
        <v>31</v>
      </c>
      <c r="F1244">
        <v>3</v>
      </c>
      <c r="G1244">
        <v>3</v>
      </c>
      <c r="H1244" t="s">
        <v>67</v>
      </c>
      <c r="I1244" s="3">
        <v>45916.633525990423</v>
      </c>
      <c r="J1244" s="3">
        <v>45916.696025990423</v>
      </c>
      <c r="K1244">
        <v>90</v>
      </c>
      <c r="L1244">
        <v>90</v>
      </c>
      <c r="M1244">
        <v>1</v>
      </c>
      <c r="N1244" s="3">
        <v>45913</v>
      </c>
      <c r="O1244" s="1">
        <f>VLOOKUP(A1244,schedule!A:J,10,0)</f>
        <v>45919</v>
      </c>
      <c r="P1244">
        <f>IF(J1244-O1244&lt;0,0,J1244-O1244)</f>
        <v>0</v>
      </c>
    </row>
    <row r="1245" spans="1:16">
      <c r="A1245">
        <v>1114</v>
      </c>
      <c r="B1245">
        <v>360</v>
      </c>
      <c r="C1245">
        <v>2</v>
      </c>
      <c r="D1245">
        <v>3</v>
      </c>
      <c r="E1245" t="s">
        <v>31</v>
      </c>
      <c r="F1245">
        <v>3</v>
      </c>
      <c r="G1245">
        <v>3</v>
      </c>
      <c r="H1245" t="s">
        <v>67</v>
      </c>
      <c r="I1245" s="3">
        <v>45916.633525990423</v>
      </c>
      <c r="J1245" s="3">
        <v>45916.696025990423</v>
      </c>
      <c r="K1245">
        <v>90</v>
      </c>
      <c r="L1245">
        <v>90</v>
      </c>
      <c r="M1245">
        <v>1</v>
      </c>
      <c r="N1245" s="3">
        <v>45916</v>
      </c>
      <c r="O1245" s="1">
        <f>VLOOKUP(A1245,schedule!A:J,10,0)</f>
        <v>45922</v>
      </c>
      <c r="P1245">
        <f>IF(J1245-O1245&lt;0,0,J1245-O1245)</f>
        <v>0</v>
      </c>
    </row>
    <row r="1246" spans="1:16">
      <c r="A1246">
        <v>1112</v>
      </c>
      <c r="B1246">
        <v>411</v>
      </c>
      <c r="C1246">
        <v>3</v>
      </c>
      <c r="D1246">
        <v>2</v>
      </c>
      <c r="E1246" t="s">
        <v>31</v>
      </c>
      <c r="F1246">
        <v>3</v>
      </c>
      <c r="G1246">
        <v>3</v>
      </c>
      <c r="H1246" t="s">
        <v>67</v>
      </c>
      <c r="I1246" s="3">
        <v>45916.612692657087</v>
      </c>
      <c r="J1246" s="3">
        <v>45916.696025990423</v>
      </c>
      <c r="K1246">
        <v>120</v>
      </c>
      <c r="L1246">
        <v>120</v>
      </c>
      <c r="M1246">
        <v>1</v>
      </c>
      <c r="N1246" s="3">
        <v>45910</v>
      </c>
      <c r="O1246" s="1">
        <f>VLOOKUP(A1246,schedule!A:J,10,0)</f>
        <v>45916</v>
      </c>
      <c r="P1246">
        <f>IF(J1246-O1246&lt;0,0,J1246-O1246)</f>
        <v>0.69602599042264046</v>
      </c>
    </row>
    <row r="1247" spans="1:16">
      <c r="A1247">
        <v>1113</v>
      </c>
      <c r="B1247">
        <v>411</v>
      </c>
      <c r="C1247">
        <v>2</v>
      </c>
      <c r="D1247">
        <v>3</v>
      </c>
      <c r="E1247" t="s">
        <v>31</v>
      </c>
      <c r="F1247">
        <v>3</v>
      </c>
      <c r="G1247">
        <v>3</v>
      </c>
      <c r="H1247" t="s">
        <v>67</v>
      </c>
      <c r="I1247" s="3">
        <v>45916.612692657087</v>
      </c>
      <c r="J1247" s="3">
        <v>45916.696025990423</v>
      </c>
      <c r="K1247">
        <v>120</v>
      </c>
      <c r="L1247">
        <v>120</v>
      </c>
      <c r="M1247">
        <v>1</v>
      </c>
      <c r="N1247" s="3">
        <v>45913</v>
      </c>
      <c r="O1247" s="1">
        <f>VLOOKUP(A1247,schedule!A:J,10,0)</f>
        <v>45919</v>
      </c>
      <c r="P1247">
        <f>IF(J1247-O1247&lt;0,0,J1247-O1247)</f>
        <v>0</v>
      </c>
    </row>
    <row r="1248" spans="1:16">
      <c r="A1248">
        <v>1113</v>
      </c>
      <c r="B1248">
        <v>413</v>
      </c>
      <c r="C1248">
        <v>1</v>
      </c>
      <c r="D1248">
        <v>2</v>
      </c>
      <c r="E1248" t="s">
        <v>33</v>
      </c>
      <c r="F1248">
        <v>3</v>
      </c>
      <c r="G1248">
        <v>3</v>
      </c>
      <c r="H1248" t="s">
        <v>67</v>
      </c>
      <c r="I1248" s="3">
        <v>45916.612692657087</v>
      </c>
      <c r="J1248" s="3">
        <v>45916.696025990423</v>
      </c>
      <c r="K1248">
        <v>120</v>
      </c>
      <c r="L1248">
        <v>120</v>
      </c>
      <c r="M1248">
        <v>1</v>
      </c>
      <c r="N1248" s="3">
        <v>45913</v>
      </c>
      <c r="O1248" s="1">
        <f>VLOOKUP(A1248,schedule!A:J,10,0)</f>
        <v>45919</v>
      </c>
      <c r="P1248">
        <f>IF(J1248-O1248&lt;0,0,J1248-O1248)</f>
        <v>0</v>
      </c>
    </row>
    <row r="1249" spans="1:16">
      <c r="A1249">
        <v>1113</v>
      </c>
      <c r="B1249">
        <v>428</v>
      </c>
      <c r="C1249">
        <v>2</v>
      </c>
      <c r="D1249">
        <v>2</v>
      </c>
      <c r="E1249" t="s">
        <v>35</v>
      </c>
      <c r="F1249">
        <v>4</v>
      </c>
      <c r="G1249">
        <v>4</v>
      </c>
      <c r="H1249" t="s">
        <v>67</v>
      </c>
      <c r="I1249" s="3">
        <v>45916.612692657087</v>
      </c>
      <c r="J1249" s="3">
        <v>45916.696025990423</v>
      </c>
      <c r="K1249">
        <v>120</v>
      </c>
      <c r="L1249">
        <v>120</v>
      </c>
      <c r="M1249">
        <v>1</v>
      </c>
      <c r="N1249" s="3">
        <v>45916</v>
      </c>
      <c r="O1249" s="1">
        <f>VLOOKUP(A1249,schedule!A:J,10,0)</f>
        <v>45919</v>
      </c>
      <c r="P1249">
        <f>IF(J1249-O1249&lt;0,0,J1249-O1249)</f>
        <v>0</v>
      </c>
    </row>
    <row r="1250" spans="1:16">
      <c r="A1250">
        <v>1113</v>
      </c>
      <c r="B1250">
        <v>431</v>
      </c>
      <c r="C1250">
        <v>2</v>
      </c>
      <c r="D1250">
        <v>2</v>
      </c>
      <c r="E1250" t="s">
        <v>35</v>
      </c>
      <c r="F1250">
        <v>4</v>
      </c>
      <c r="G1250">
        <v>4</v>
      </c>
      <c r="H1250" t="s">
        <v>67</v>
      </c>
      <c r="I1250" s="3">
        <v>45916.633525990423</v>
      </c>
      <c r="J1250" s="3">
        <v>45916.696025990423</v>
      </c>
      <c r="K1250">
        <v>90</v>
      </c>
      <c r="L1250">
        <v>90</v>
      </c>
      <c r="M1250">
        <v>1</v>
      </c>
      <c r="N1250" s="3">
        <v>45916</v>
      </c>
      <c r="O1250" s="1">
        <f>VLOOKUP(A1250,schedule!A:J,10,0)</f>
        <v>45919</v>
      </c>
      <c r="P1250">
        <f>IF(J1250-O1250&lt;0,0,J1250-O1250)</f>
        <v>0</v>
      </c>
    </row>
    <row r="1251" spans="1:16">
      <c r="A1251">
        <v>1113</v>
      </c>
      <c r="B1251">
        <v>440</v>
      </c>
      <c r="C1251">
        <v>2</v>
      </c>
      <c r="D1251">
        <v>2</v>
      </c>
      <c r="E1251" t="s">
        <v>36</v>
      </c>
      <c r="F1251">
        <v>4</v>
      </c>
      <c r="G1251">
        <v>4</v>
      </c>
      <c r="H1251" t="s">
        <v>67</v>
      </c>
      <c r="I1251" s="3">
        <v>45916.612692657087</v>
      </c>
      <c r="J1251" s="3">
        <v>45916.696025990423</v>
      </c>
      <c r="K1251">
        <v>120</v>
      </c>
      <c r="L1251">
        <v>120</v>
      </c>
      <c r="M1251">
        <v>1</v>
      </c>
      <c r="N1251" s="3">
        <v>45916</v>
      </c>
      <c r="O1251" s="1">
        <f>VLOOKUP(A1251,schedule!A:J,10,0)</f>
        <v>45919</v>
      </c>
      <c r="P1251">
        <f>IF(J1251-O1251&lt;0,0,J1251-O1251)</f>
        <v>0</v>
      </c>
    </row>
    <row r="1252" spans="1:16">
      <c r="A1252">
        <v>1113</v>
      </c>
      <c r="B1252">
        <v>466</v>
      </c>
      <c r="C1252">
        <v>3</v>
      </c>
      <c r="D1252">
        <v>2</v>
      </c>
      <c r="E1252" t="s">
        <v>36</v>
      </c>
      <c r="F1252">
        <v>4</v>
      </c>
      <c r="G1252">
        <v>4</v>
      </c>
      <c r="H1252" t="s">
        <v>67</v>
      </c>
      <c r="I1252" s="3">
        <v>45916.612692657087</v>
      </c>
      <c r="J1252" s="3">
        <v>45916.696025990423</v>
      </c>
      <c r="K1252">
        <v>120</v>
      </c>
      <c r="L1252">
        <v>120</v>
      </c>
      <c r="M1252">
        <v>1</v>
      </c>
      <c r="N1252" s="3">
        <v>45916</v>
      </c>
      <c r="O1252" s="1">
        <f>VLOOKUP(A1252,schedule!A:J,10,0)</f>
        <v>45919</v>
      </c>
      <c r="P1252">
        <f>IF(J1252-O1252&lt;0,0,J1252-O1252)</f>
        <v>0</v>
      </c>
    </row>
    <row r="1253" spans="1:16">
      <c r="A1253">
        <v>1113</v>
      </c>
      <c r="B1253">
        <v>482</v>
      </c>
      <c r="C1253">
        <v>2</v>
      </c>
      <c r="D1253">
        <v>2</v>
      </c>
      <c r="E1253" t="s">
        <v>35</v>
      </c>
      <c r="F1253">
        <v>4</v>
      </c>
      <c r="G1253">
        <v>4</v>
      </c>
      <c r="H1253" t="s">
        <v>67</v>
      </c>
      <c r="I1253" s="3">
        <v>45916.612692657087</v>
      </c>
      <c r="J1253" s="3">
        <v>45916.696025990423</v>
      </c>
      <c r="K1253">
        <v>120</v>
      </c>
      <c r="L1253">
        <v>120</v>
      </c>
      <c r="M1253">
        <v>1</v>
      </c>
      <c r="N1253" s="3">
        <v>45916</v>
      </c>
      <c r="O1253" s="1">
        <f>VLOOKUP(A1253,schedule!A:J,10,0)</f>
        <v>45919</v>
      </c>
      <c r="P1253">
        <f>IF(J1253-O1253&lt;0,0,J1253-O1253)</f>
        <v>0</v>
      </c>
    </row>
    <row r="1254" spans="1:16">
      <c r="A1254">
        <v>1112</v>
      </c>
      <c r="B1254">
        <v>485</v>
      </c>
      <c r="C1254">
        <v>2</v>
      </c>
      <c r="D1254">
        <v>1</v>
      </c>
      <c r="E1254" t="s">
        <v>36</v>
      </c>
      <c r="F1254">
        <v>4</v>
      </c>
      <c r="G1254">
        <v>4</v>
      </c>
      <c r="H1254" t="s">
        <v>67</v>
      </c>
      <c r="I1254" s="3">
        <v>45916.612692657087</v>
      </c>
      <c r="J1254" s="3">
        <v>45916.696025990423</v>
      </c>
      <c r="K1254">
        <v>120</v>
      </c>
      <c r="L1254">
        <v>120</v>
      </c>
      <c r="M1254">
        <v>1</v>
      </c>
      <c r="N1254" s="3">
        <v>45913</v>
      </c>
      <c r="O1254" s="1">
        <f>VLOOKUP(A1254,schedule!A:J,10,0)</f>
        <v>45916</v>
      </c>
      <c r="P1254">
        <f>IF(J1254-O1254&lt;0,0,J1254-O1254)</f>
        <v>0.69602599042264046</v>
      </c>
    </row>
    <row r="1255" spans="1:16">
      <c r="A1255">
        <v>1113</v>
      </c>
      <c r="B1255">
        <v>492</v>
      </c>
      <c r="C1255">
        <v>1</v>
      </c>
      <c r="D1255">
        <v>3</v>
      </c>
      <c r="E1255" t="s">
        <v>36</v>
      </c>
      <c r="F1255">
        <v>4</v>
      </c>
      <c r="G1255">
        <v>4</v>
      </c>
      <c r="H1255" t="s">
        <v>67</v>
      </c>
      <c r="I1255" s="3">
        <v>45916.612692657087</v>
      </c>
      <c r="J1255" s="3">
        <v>45916.696025990423</v>
      </c>
      <c r="K1255">
        <v>120</v>
      </c>
      <c r="L1255">
        <v>120</v>
      </c>
      <c r="M1255">
        <v>1</v>
      </c>
      <c r="N1255" s="3">
        <v>45916</v>
      </c>
      <c r="O1255" s="1">
        <f>VLOOKUP(A1255,schedule!A:J,10,0)</f>
        <v>45919</v>
      </c>
      <c r="P1255">
        <f>IF(J1255-O1255&lt;0,0,J1255-O1255)</f>
        <v>0</v>
      </c>
    </row>
    <row r="1256" spans="1:16">
      <c r="A1256">
        <v>1115</v>
      </c>
      <c r="B1256">
        <v>32</v>
      </c>
      <c r="C1256">
        <v>1</v>
      </c>
      <c r="D1256">
        <v>2</v>
      </c>
      <c r="E1256" t="s">
        <v>20</v>
      </c>
      <c r="F1256">
        <v>1</v>
      </c>
      <c r="G1256">
        <v>1</v>
      </c>
      <c r="H1256" t="s">
        <v>67</v>
      </c>
      <c r="I1256" s="3">
        <v>45916.612692668663</v>
      </c>
      <c r="J1256" s="3">
        <v>45916.696026001991</v>
      </c>
      <c r="K1256">
        <v>120</v>
      </c>
      <c r="L1256">
        <v>120</v>
      </c>
      <c r="M1256">
        <v>1</v>
      </c>
      <c r="N1256" s="3">
        <v>45913</v>
      </c>
      <c r="O1256" s="1">
        <f>VLOOKUP(A1256,schedule!A:J,10,0)</f>
        <v>45925</v>
      </c>
      <c r="P1256">
        <f>IF(J1256-O1256&lt;0,0,J1256-O1256)</f>
        <v>0</v>
      </c>
    </row>
    <row r="1257" spans="1:16">
      <c r="A1257">
        <v>1114</v>
      </c>
      <c r="B1257">
        <v>42</v>
      </c>
      <c r="C1257">
        <v>1</v>
      </c>
      <c r="D1257">
        <v>3</v>
      </c>
      <c r="E1257" t="s">
        <v>20</v>
      </c>
      <c r="F1257">
        <v>1</v>
      </c>
      <c r="G1257">
        <v>1</v>
      </c>
      <c r="H1257" t="s">
        <v>67</v>
      </c>
      <c r="I1257" s="3">
        <v>45916.612692668663</v>
      </c>
      <c r="J1257" s="3">
        <v>45916.696026001991</v>
      </c>
      <c r="K1257">
        <v>120</v>
      </c>
      <c r="L1257">
        <v>120</v>
      </c>
      <c r="M1257">
        <v>1</v>
      </c>
      <c r="N1257" s="3">
        <v>45910</v>
      </c>
      <c r="O1257" s="1">
        <f>VLOOKUP(A1257,schedule!A:J,10,0)</f>
        <v>45922</v>
      </c>
      <c r="P1257">
        <f>IF(J1257-O1257&lt;0,0,J1257-O1257)</f>
        <v>0</v>
      </c>
    </row>
    <row r="1258" spans="1:16">
      <c r="A1258">
        <v>1115</v>
      </c>
      <c r="B1258">
        <v>42</v>
      </c>
      <c r="C1258">
        <v>3</v>
      </c>
      <c r="D1258">
        <v>2</v>
      </c>
      <c r="E1258" t="s">
        <v>20</v>
      </c>
      <c r="F1258">
        <v>1</v>
      </c>
      <c r="G1258">
        <v>1</v>
      </c>
      <c r="H1258" t="s">
        <v>67</v>
      </c>
      <c r="I1258" s="3">
        <v>45916.612692668663</v>
      </c>
      <c r="J1258" s="3">
        <v>45916.696026001991</v>
      </c>
      <c r="K1258">
        <v>120</v>
      </c>
      <c r="L1258">
        <v>120</v>
      </c>
      <c r="M1258">
        <v>1</v>
      </c>
      <c r="N1258" s="3">
        <v>45913</v>
      </c>
      <c r="O1258" s="1">
        <f>VLOOKUP(A1258,schedule!A:J,10,0)</f>
        <v>45925</v>
      </c>
      <c r="P1258">
        <f>IF(J1258-O1258&lt;0,0,J1258-O1258)</f>
        <v>0</v>
      </c>
    </row>
    <row r="1259" spans="1:16">
      <c r="A1259">
        <v>1114</v>
      </c>
      <c r="B1259">
        <v>53</v>
      </c>
      <c r="C1259">
        <v>3</v>
      </c>
      <c r="D1259">
        <v>1</v>
      </c>
      <c r="E1259" t="s">
        <v>22</v>
      </c>
      <c r="F1259">
        <v>1</v>
      </c>
      <c r="G1259">
        <v>1</v>
      </c>
      <c r="H1259" t="s">
        <v>67</v>
      </c>
      <c r="I1259" s="3">
        <v>45916.612692668663</v>
      </c>
      <c r="J1259" s="3">
        <v>45916.696026001991</v>
      </c>
      <c r="K1259">
        <v>120</v>
      </c>
      <c r="L1259">
        <v>120</v>
      </c>
      <c r="M1259">
        <v>1</v>
      </c>
      <c r="N1259" s="3">
        <v>45910</v>
      </c>
      <c r="O1259" s="1">
        <f>VLOOKUP(A1259,schedule!A:J,10,0)</f>
        <v>45922</v>
      </c>
      <c r="P1259">
        <f>IF(J1259-O1259&lt;0,0,J1259-O1259)</f>
        <v>0</v>
      </c>
    </row>
    <row r="1260" spans="1:16">
      <c r="A1260">
        <v>1115</v>
      </c>
      <c r="B1260">
        <v>53</v>
      </c>
      <c r="C1260">
        <v>3</v>
      </c>
      <c r="D1260">
        <v>3</v>
      </c>
      <c r="E1260" t="s">
        <v>22</v>
      </c>
      <c r="F1260">
        <v>1</v>
      </c>
      <c r="G1260">
        <v>1</v>
      </c>
      <c r="H1260" t="s">
        <v>67</v>
      </c>
      <c r="I1260" s="3">
        <v>45916.612692668663</v>
      </c>
      <c r="J1260" s="3">
        <v>45916.696026001991</v>
      </c>
      <c r="K1260">
        <v>120</v>
      </c>
      <c r="L1260">
        <v>120</v>
      </c>
      <c r="M1260">
        <v>1</v>
      </c>
      <c r="N1260" s="3">
        <v>45913</v>
      </c>
      <c r="O1260" s="1">
        <f>VLOOKUP(A1260,schedule!A:J,10,0)</f>
        <v>45925</v>
      </c>
      <c r="P1260">
        <f>IF(J1260-O1260&lt;0,0,J1260-O1260)</f>
        <v>0</v>
      </c>
    </row>
    <row r="1261" spans="1:16">
      <c r="A1261">
        <v>1114</v>
      </c>
      <c r="B1261">
        <v>71</v>
      </c>
      <c r="C1261">
        <v>1</v>
      </c>
      <c r="D1261">
        <v>3</v>
      </c>
      <c r="E1261" t="s">
        <v>24</v>
      </c>
      <c r="F1261">
        <v>1</v>
      </c>
      <c r="G1261">
        <v>1</v>
      </c>
      <c r="H1261" t="s">
        <v>67</v>
      </c>
      <c r="I1261" s="3">
        <v>45916.612692668663</v>
      </c>
      <c r="J1261" s="3">
        <v>45916.696026001991</v>
      </c>
      <c r="K1261">
        <v>120</v>
      </c>
      <c r="L1261">
        <v>120</v>
      </c>
      <c r="M1261">
        <v>1</v>
      </c>
      <c r="N1261" s="3">
        <v>45910</v>
      </c>
      <c r="O1261" s="1">
        <f>VLOOKUP(A1261,schedule!A:J,10,0)</f>
        <v>45922</v>
      </c>
      <c r="P1261">
        <f>IF(J1261-O1261&lt;0,0,J1261-O1261)</f>
        <v>0</v>
      </c>
    </row>
    <row r="1262" spans="1:16">
      <c r="A1262">
        <v>1115</v>
      </c>
      <c r="B1262">
        <v>71</v>
      </c>
      <c r="C1262">
        <v>1</v>
      </c>
      <c r="D1262">
        <v>2</v>
      </c>
      <c r="E1262" t="s">
        <v>24</v>
      </c>
      <c r="F1262">
        <v>1</v>
      </c>
      <c r="G1262">
        <v>1</v>
      </c>
      <c r="H1262" t="s">
        <v>67</v>
      </c>
      <c r="I1262" s="3">
        <v>45916.612692668663</v>
      </c>
      <c r="J1262" s="3">
        <v>45916.696026001991</v>
      </c>
      <c r="K1262">
        <v>120</v>
      </c>
      <c r="L1262">
        <v>120</v>
      </c>
      <c r="M1262">
        <v>1</v>
      </c>
      <c r="N1262" s="3">
        <v>45913</v>
      </c>
      <c r="O1262" s="1">
        <f>VLOOKUP(A1262,schedule!A:J,10,0)</f>
        <v>45925</v>
      </c>
      <c r="P1262">
        <f>IF(J1262-O1262&lt;0,0,J1262-O1262)</f>
        <v>0</v>
      </c>
    </row>
    <row r="1263" spans="1:16">
      <c r="A1263">
        <v>1114</v>
      </c>
      <c r="B1263">
        <v>87</v>
      </c>
      <c r="C1263">
        <v>2</v>
      </c>
      <c r="D1263">
        <v>1</v>
      </c>
      <c r="E1263" t="s">
        <v>21</v>
      </c>
      <c r="F1263">
        <v>1</v>
      </c>
      <c r="G1263">
        <v>1</v>
      </c>
      <c r="H1263" t="s">
        <v>67</v>
      </c>
      <c r="I1263" s="3">
        <v>45916.612692668663</v>
      </c>
      <c r="J1263" s="3">
        <v>45916.696026001991</v>
      </c>
      <c r="K1263">
        <v>120</v>
      </c>
      <c r="L1263">
        <v>120</v>
      </c>
      <c r="M1263">
        <v>1</v>
      </c>
      <c r="N1263" s="3">
        <v>45910</v>
      </c>
      <c r="O1263" s="1">
        <f>VLOOKUP(A1263,schedule!A:J,10,0)</f>
        <v>45922</v>
      </c>
      <c r="P1263">
        <f>IF(J1263-O1263&lt;0,0,J1263-O1263)</f>
        <v>0</v>
      </c>
    </row>
    <row r="1264" spans="1:16">
      <c r="A1264">
        <v>1115</v>
      </c>
      <c r="B1264">
        <v>87</v>
      </c>
      <c r="C1264">
        <v>1</v>
      </c>
      <c r="D1264">
        <v>3</v>
      </c>
      <c r="E1264" t="s">
        <v>21</v>
      </c>
      <c r="F1264">
        <v>1</v>
      </c>
      <c r="G1264">
        <v>1</v>
      </c>
      <c r="H1264" t="s">
        <v>67</v>
      </c>
      <c r="I1264" s="3">
        <v>45916.612692668663</v>
      </c>
      <c r="J1264" s="3">
        <v>45916.696026001991</v>
      </c>
      <c r="K1264">
        <v>120</v>
      </c>
      <c r="L1264">
        <v>120</v>
      </c>
      <c r="M1264">
        <v>1</v>
      </c>
      <c r="N1264" s="3">
        <v>45913</v>
      </c>
      <c r="O1264" s="1">
        <f>VLOOKUP(A1264,schedule!A:J,10,0)</f>
        <v>45925</v>
      </c>
      <c r="P1264">
        <f>IF(J1264-O1264&lt;0,0,J1264-O1264)</f>
        <v>0</v>
      </c>
    </row>
    <row r="1265" spans="1:16">
      <c r="A1265">
        <v>1114</v>
      </c>
      <c r="B1265">
        <v>91</v>
      </c>
      <c r="C1265">
        <v>1</v>
      </c>
      <c r="D1265">
        <v>1</v>
      </c>
      <c r="E1265" t="s">
        <v>20</v>
      </c>
      <c r="F1265">
        <v>1</v>
      </c>
      <c r="G1265">
        <v>1</v>
      </c>
      <c r="H1265" t="s">
        <v>67</v>
      </c>
      <c r="I1265" s="3">
        <v>45916.612692668663</v>
      </c>
      <c r="J1265" s="3">
        <v>45916.696026001991</v>
      </c>
      <c r="K1265">
        <v>120</v>
      </c>
      <c r="L1265">
        <v>120</v>
      </c>
      <c r="M1265">
        <v>1</v>
      </c>
      <c r="N1265" s="3">
        <v>45910</v>
      </c>
      <c r="O1265" s="1">
        <f>VLOOKUP(A1265,schedule!A:J,10,0)</f>
        <v>45922</v>
      </c>
      <c r="P1265">
        <f>IF(J1265-O1265&lt;0,0,J1265-O1265)</f>
        <v>0</v>
      </c>
    </row>
    <row r="1266" spans="1:16">
      <c r="A1266">
        <v>1115</v>
      </c>
      <c r="B1266">
        <v>91</v>
      </c>
      <c r="C1266">
        <v>1</v>
      </c>
      <c r="D1266">
        <v>2</v>
      </c>
      <c r="E1266" t="s">
        <v>20</v>
      </c>
      <c r="F1266">
        <v>1</v>
      </c>
      <c r="G1266">
        <v>1</v>
      </c>
      <c r="H1266" t="s">
        <v>67</v>
      </c>
      <c r="I1266" s="3">
        <v>45916.612692668663</v>
      </c>
      <c r="J1266" s="3">
        <v>45916.696026001991</v>
      </c>
      <c r="K1266">
        <v>120</v>
      </c>
      <c r="L1266">
        <v>120</v>
      </c>
      <c r="M1266">
        <v>1</v>
      </c>
      <c r="N1266" s="3">
        <v>45913</v>
      </c>
      <c r="O1266" s="1">
        <f>VLOOKUP(A1266,schedule!A:J,10,0)</f>
        <v>45925</v>
      </c>
      <c r="P1266">
        <f>IF(J1266-O1266&lt;0,0,J1266-O1266)</f>
        <v>0</v>
      </c>
    </row>
    <row r="1267" spans="1:16">
      <c r="A1267">
        <v>1114</v>
      </c>
      <c r="B1267">
        <v>97</v>
      </c>
      <c r="C1267">
        <v>1</v>
      </c>
      <c r="D1267">
        <v>2</v>
      </c>
      <c r="E1267" t="s">
        <v>21</v>
      </c>
      <c r="F1267">
        <v>1</v>
      </c>
      <c r="G1267">
        <v>1</v>
      </c>
      <c r="H1267" t="s">
        <v>67</v>
      </c>
      <c r="I1267" s="3">
        <v>45916.612692668663</v>
      </c>
      <c r="J1267" s="3">
        <v>45916.696026001991</v>
      </c>
      <c r="K1267">
        <v>120</v>
      </c>
      <c r="L1267">
        <v>120</v>
      </c>
      <c r="M1267">
        <v>1</v>
      </c>
      <c r="N1267" s="3">
        <v>45910</v>
      </c>
      <c r="O1267" s="1">
        <f>VLOOKUP(A1267,schedule!A:J,10,0)</f>
        <v>45922</v>
      </c>
      <c r="P1267">
        <f>IF(J1267-O1267&lt;0,0,J1267-O1267)</f>
        <v>0</v>
      </c>
    </row>
    <row r="1268" spans="1:16">
      <c r="A1268">
        <v>1115</v>
      </c>
      <c r="B1268">
        <v>97</v>
      </c>
      <c r="C1268">
        <v>3</v>
      </c>
      <c r="D1268">
        <v>2</v>
      </c>
      <c r="E1268" t="s">
        <v>21</v>
      </c>
      <c r="F1268">
        <v>1</v>
      </c>
      <c r="G1268">
        <v>1</v>
      </c>
      <c r="H1268" t="s">
        <v>67</v>
      </c>
      <c r="I1268" s="3">
        <v>45916.612692668663</v>
      </c>
      <c r="J1268" s="3">
        <v>45916.696026001991</v>
      </c>
      <c r="K1268">
        <v>120</v>
      </c>
      <c r="L1268">
        <v>120</v>
      </c>
      <c r="M1268">
        <v>1</v>
      </c>
      <c r="N1268" s="3">
        <v>45913</v>
      </c>
      <c r="O1268" s="1">
        <f>VLOOKUP(A1268,schedule!A:J,10,0)</f>
        <v>45925</v>
      </c>
      <c r="P1268">
        <f>IF(J1268-O1268&lt;0,0,J1268-O1268)</f>
        <v>0</v>
      </c>
    </row>
    <row r="1269" spans="1:16">
      <c r="A1269">
        <v>1114</v>
      </c>
      <c r="B1269">
        <v>113</v>
      </c>
      <c r="C1269">
        <v>3</v>
      </c>
      <c r="D1269">
        <v>3</v>
      </c>
      <c r="E1269" t="s">
        <v>29</v>
      </c>
      <c r="F1269">
        <v>2</v>
      </c>
      <c r="G1269">
        <v>2</v>
      </c>
      <c r="H1269" t="s">
        <v>67</v>
      </c>
      <c r="I1269" s="3">
        <v>45916.612692668663</v>
      </c>
      <c r="J1269" s="3">
        <v>45916.696026001991</v>
      </c>
      <c r="K1269">
        <v>120</v>
      </c>
      <c r="L1269">
        <v>120</v>
      </c>
      <c r="M1269">
        <v>1</v>
      </c>
      <c r="N1269" s="3">
        <v>45913</v>
      </c>
      <c r="O1269" s="1">
        <f>VLOOKUP(A1269,schedule!A:J,10,0)</f>
        <v>45922</v>
      </c>
      <c r="P1269">
        <f>IF(J1269-O1269&lt;0,0,J1269-O1269)</f>
        <v>0</v>
      </c>
    </row>
    <row r="1270" spans="1:16">
      <c r="A1270">
        <v>1115</v>
      </c>
      <c r="B1270">
        <v>113</v>
      </c>
      <c r="C1270">
        <v>1</v>
      </c>
      <c r="D1270">
        <v>2</v>
      </c>
      <c r="E1270" t="s">
        <v>29</v>
      </c>
      <c r="F1270">
        <v>2</v>
      </c>
      <c r="G1270">
        <v>2</v>
      </c>
      <c r="H1270" t="s">
        <v>67</v>
      </c>
      <c r="I1270" s="3">
        <v>45916.612692668663</v>
      </c>
      <c r="J1270" s="3">
        <v>45916.696026001991</v>
      </c>
      <c r="K1270">
        <v>120</v>
      </c>
      <c r="L1270">
        <v>120</v>
      </c>
      <c r="M1270">
        <v>1</v>
      </c>
      <c r="N1270" s="3">
        <v>45916</v>
      </c>
      <c r="O1270" s="1">
        <f>VLOOKUP(A1270,schedule!A:J,10,0)</f>
        <v>45925</v>
      </c>
      <c r="P1270">
        <f>IF(J1270-O1270&lt;0,0,J1270-O1270)</f>
        <v>0</v>
      </c>
    </row>
    <row r="1271" spans="1:16">
      <c r="A1271">
        <v>1115</v>
      </c>
      <c r="B1271">
        <v>155</v>
      </c>
      <c r="C1271">
        <v>1</v>
      </c>
      <c r="D1271">
        <v>2</v>
      </c>
      <c r="E1271" t="s">
        <v>25</v>
      </c>
      <c r="F1271">
        <v>2</v>
      </c>
      <c r="G1271">
        <v>2</v>
      </c>
      <c r="H1271" t="s">
        <v>67</v>
      </c>
      <c r="I1271" s="3">
        <v>45916.612692668663</v>
      </c>
      <c r="J1271" s="3">
        <v>45916.696026001991</v>
      </c>
      <c r="K1271">
        <v>120</v>
      </c>
      <c r="L1271">
        <v>120</v>
      </c>
      <c r="M1271">
        <v>1</v>
      </c>
      <c r="N1271" s="3">
        <v>45916</v>
      </c>
      <c r="O1271" s="1">
        <f>VLOOKUP(A1271,schedule!A:J,10,0)</f>
        <v>45925</v>
      </c>
      <c r="P1271">
        <f>IF(J1271-O1271&lt;0,0,J1271-O1271)</f>
        <v>0</v>
      </c>
    </row>
    <row r="1272" spans="1:16">
      <c r="A1272">
        <v>1114</v>
      </c>
      <c r="B1272">
        <v>322</v>
      </c>
      <c r="C1272">
        <v>2</v>
      </c>
      <c r="D1272">
        <v>2</v>
      </c>
      <c r="E1272" t="s">
        <v>33</v>
      </c>
      <c r="F1272">
        <v>3</v>
      </c>
      <c r="G1272">
        <v>3</v>
      </c>
      <c r="H1272" t="s">
        <v>67</v>
      </c>
      <c r="I1272" s="3">
        <v>45916.612692668663</v>
      </c>
      <c r="J1272" s="3">
        <v>45916.696026001991</v>
      </c>
      <c r="K1272">
        <v>120</v>
      </c>
      <c r="L1272">
        <v>120</v>
      </c>
      <c r="M1272">
        <v>1</v>
      </c>
      <c r="N1272" s="3">
        <v>45916</v>
      </c>
      <c r="O1272" s="1">
        <f>VLOOKUP(A1272,schedule!A:J,10,0)</f>
        <v>45922</v>
      </c>
      <c r="P1272">
        <f>IF(J1272-O1272&lt;0,0,J1272-O1272)</f>
        <v>0</v>
      </c>
    </row>
    <row r="1273" spans="1:16">
      <c r="A1273">
        <v>1114</v>
      </c>
      <c r="B1273">
        <v>325</v>
      </c>
      <c r="C1273">
        <v>2</v>
      </c>
      <c r="D1273">
        <v>2</v>
      </c>
      <c r="E1273" t="s">
        <v>31</v>
      </c>
      <c r="F1273">
        <v>3</v>
      </c>
      <c r="G1273">
        <v>3</v>
      </c>
      <c r="H1273" t="s">
        <v>67</v>
      </c>
      <c r="I1273" s="3">
        <v>45916.654359335327</v>
      </c>
      <c r="J1273" s="3">
        <v>45916.696026001991</v>
      </c>
      <c r="K1273">
        <v>60</v>
      </c>
      <c r="L1273">
        <v>60</v>
      </c>
      <c r="M1273">
        <v>1</v>
      </c>
      <c r="N1273" s="3">
        <v>45916</v>
      </c>
      <c r="O1273" s="1">
        <f>VLOOKUP(A1273,schedule!A:J,10,0)</f>
        <v>45922</v>
      </c>
      <c r="P1273">
        <f>IF(J1273-O1273&lt;0,0,J1273-O1273)</f>
        <v>0</v>
      </c>
    </row>
    <row r="1274" spans="1:16">
      <c r="A1274">
        <v>1114</v>
      </c>
      <c r="B1274">
        <v>384</v>
      </c>
      <c r="C1274">
        <v>2</v>
      </c>
      <c r="D1274">
        <v>1</v>
      </c>
      <c r="E1274" t="s">
        <v>33</v>
      </c>
      <c r="F1274">
        <v>3</v>
      </c>
      <c r="G1274">
        <v>3</v>
      </c>
      <c r="H1274" t="s">
        <v>67</v>
      </c>
      <c r="I1274" s="3">
        <v>45916.612692668663</v>
      </c>
      <c r="J1274" s="3">
        <v>45916.696026001991</v>
      </c>
      <c r="K1274">
        <v>120</v>
      </c>
      <c r="L1274">
        <v>120</v>
      </c>
      <c r="M1274">
        <v>1</v>
      </c>
      <c r="N1274" s="3">
        <v>45916</v>
      </c>
      <c r="O1274" s="1">
        <f>VLOOKUP(A1274,schedule!A:J,10,0)</f>
        <v>45922</v>
      </c>
      <c r="P1274">
        <f>IF(J1274-O1274&lt;0,0,J1274-O1274)</f>
        <v>0</v>
      </c>
    </row>
    <row r="1275" spans="1:16">
      <c r="A1275">
        <v>1114</v>
      </c>
      <c r="B1275">
        <v>413</v>
      </c>
      <c r="C1275">
        <v>1</v>
      </c>
      <c r="D1275">
        <v>3</v>
      </c>
      <c r="E1275" t="s">
        <v>33</v>
      </c>
      <c r="F1275">
        <v>3</v>
      </c>
      <c r="G1275">
        <v>3</v>
      </c>
      <c r="H1275" t="s">
        <v>67</v>
      </c>
      <c r="I1275" s="3">
        <v>45916.612692668663</v>
      </c>
      <c r="J1275" s="3">
        <v>45916.696026001991</v>
      </c>
      <c r="K1275">
        <v>120</v>
      </c>
      <c r="L1275">
        <v>120</v>
      </c>
      <c r="M1275">
        <v>1</v>
      </c>
      <c r="N1275" s="3">
        <v>45916</v>
      </c>
      <c r="O1275" s="1">
        <f>VLOOKUP(A1275,schedule!A:J,10,0)</f>
        <v>45922</v>
      </c>
      <c r="P1275">
        <f>IF(J1275-O1275&lt;0,0,J1275-O1275)</f>
        <v>0</v>
      </c>
    </row>
    <row r="1276" spans="1:16">
      <c r="A1276">
        <v>1116</v>
      </c>
      <c r="B1276">
        <v>32</v>
      </c>
      <c r="C1276">
        <v>1</v>
      </c>
      <c r="D1276">
        <v>1</v>
      </c>
      <c r="E1276" t="s">
        <v>20</v>
      </c>
      <c r="F1276">
        <v>1</v>
      </c>
      <c r="G1276">
        <v>1</v>
      </c>
      <c r="H1276" t="s">
        <v>67</v>
      </c>
      <c r="I1276" s="3">
        <v>45916.612692680232</v>
      </c>
      <c r="J1276" s="3">
        <v>45916.696026013567</v>
      </c>
      <c r="K1276">
        <v>120</v>
      </c>
      <c r="L1276">
        <v>120</v>
      </c>
      <c r="M1276">
        <v>1</v>
      </c>
      <c r="N1276" s="3">
        <v>45916</v>
      </c>
      <c r="O1276" s="1">
        <f>VLOOKUP(A1276,schedule!A:J,10,0)</f>
        <v>45928</v>
      </c>
      <c r="P1276">
        <f>IF(J1276-O1276&lt;0,0,J1276-O1276)</f>
        <v>0</v>
      </c>
    </row>
    <row r="1277" spans="1:16">
      <c r="A1277">
        <v>1116</v>
      </c>
      <c r="B1277">
        <v>53</v>
      </c>
      <c r="C1277">
        <v>3</v>
      </c>
      <c r="D1277">
        <v>2</v>
      </c>
      <c r="E1277" t="s">
        <v>22</v>
      </c>
      <c r="F1277">
        <v>1</v>
      </c>
      <c r="G1277">
        <v>1</v>
      </c>
      <c r="H1277" t="s">
        <v>67</v>
      </c>
      <c r="I1277" s="3">
        <v>45916.612692680232</v>
      </c>
      <c r="J1277" s="3">
        <v>45916.696026013567</v>
      </c>
      <c r="K1277">
        <v>120</v>
      </c>
      <c r="L1277">
        <v>120</v>
      </c>
      <c r="M1277">
        <v>1</v>
      </c>
      <c r="N1277" s="3">
        <v>45916</v>
      </c>
      <c r="O1277" s="1">
        <f>VLOOKUP(A1277,schedule!A:J,10,0)</f>
        <v>45928</v>
      </c>
      <c r="P1277">
        <f>IF(J1277-O1277&lt;0,0,J1277-O1277)</f>
        <v>0</v>
      </c>
    </row>
    <row r="1278" spans="1:16">
      <c r="A1278">
        <v>1116</v>
      </c>
      <c r="B1278">
        <v>71</v>
      </c>
      <c r="C1278">
        <v>2</v>
      </c>
      <c r="D1278">
        <v>2</v>
      </c>
      <c r="E1278" t="s">
        <v>24</v>
      </c>
      <c r="F1278">
        <v>1</v>
      </c>
      <c r="G1278">
        <v>1</v>
      </c>
      <c r="H1278" t="s">
        <v>67</v>
      </c>
      <c r="I1278" s="3">
        <v>45916.612692680232</v>
      </c>
      <c r="J1278" s="3">
        <v>45916.696026013567</v>
      </c>
      <c r="K1278">
        <v>120</v>
      </c>
      <c r="L1278">
        <v>120</v>
      </c>
      <c r="M1278">
        <v>1</v>
      </c>
      <c r="N1278" s="3">
        <v>45916</v>
      </c>
      <c r="O1278" s="1">
        <f>VLOOKUP(A1278,schedule!A:J,10,0)</f>
        <v>45928</v>
      </c>
      <c r="P1278">
        <f>IF(J1278-O1278&lt;0,0,J1278-O1278)</f>
        <v>0</v>
      </c>
    </row>
    <row r="1279" spans="1:16">
      <c r="A1279">
        <v>1116</v>
      </c>
      <c r="B1279">
        <v>87</v>
      </c>
      <c r="C1279">
        <v>3</v>
      </c>
      <c r="D1279">
        <v>3</v>
      </c>
      <c r="E1279" t="s">
        <v>21</v>
      </c>
      <c r="F1279">
        <v>1</v>
      </c>
      <c r="G1279">
        <v>1</v>
      </c>
      <c r="H1279" t="s">
        <v>67</v>
      </c>
      <c r="I1279" s="3">
        <v>45916.612692680232</v>
      </c>
      <c r="J1279" s="3">
        <v>45916.696026013567</v>
      </c>
      <c r="K1279">
        <v>120</v>
      </c>
      <c r="L1279">
        <v>120</v>
      </c>
      <c r="M1279">
        <v>1</v>
      </c>
      <c r="N1279" s="3">
        <v>45916</v>
      </c>
      <c r="O1279" s="1">
        <f>VLOOKUP(A1279,schedule!A:J,10,0)</f>
        <v>45928</v>
      </c>
      <c r="P1279">
        <f>IF(J1279-O1279&lt;0,0,J1279-O1279)</f>
        <v>0</v>
      </c>
    </row>
    <row r="1280" spans="1:16">
      <c r="A1280">
        <v>1116</v>
      </c>
      <c r="B1280">
        <v>91</v>
      </c>
      <c r="C1280">
        <v>3</v>
      </c>
      <c r="D1280">
        <v>3</v>
      </c>
      <c r="E1280" t="s">
        <v>20</v>
      </c>
      <c r="F1280">
        <v>1</v>
      </c>
      <c r="G1280">
        <v>1</v>
      </c>
      <c r="H1280" t="s">
        <v>67</v>
      </c>
      <c r="I1280" s="3">
        <v>45916.612692680232</v>
      </c>
      <c r="J1280" s="3">
        <v>45916.696026013567</v>
      </c>
      <c r="K1280">
        <v>120</v>
      </c>
      <c r="L1280">
        <v>120</v>
      </c>
      <c r="M1280">
        <v>1</v>
      </c>
      <c r="N1280" s="3">
        <v>45916</v>
      </c>
      <c r="O1280" s="1">
        <f>VLOOKUP(A1280,schedule!A:J,10,0)</f>
        <v>45928</v>
      </c>
      <c r="P1280">
        <f>IF(J1280-O1280&lt;0,0,J1280-O1280)</f>
        <v>0</v>
      </c>
    </row>
    <row r="1281" spans="1:16">
      <c r="A1281">
        <v>1111</v>
      </c>
      <c r="B1281">
        <v>4</v>
      </c>
      <c r="C1281">
        <v>3</v>
      </c>
      <c r="D1281">
        <v>3</v>
      </c>
      <c r="E1281" t="s">
        <v>21</v>
      </c>
      <c r="F1281">
        <v>1</v>
      </c>
      <c r="G1281">
        <v>1</v>
      </c>
      <c r="H1281" t="s">
        <v>67</v>
      </c>
      <c r="I1281" s="3">
        <v>45916.643942645504</v>
      </c>
      <c r="J1281" s="3">
        <v>45916.706442645504</v>
      </c>
      <c r="K1281">
        <v>90</v>
      </c>
      <c r="L1281">
        <v>90</v>
      </c>
      <c r="M1281">
        <v>1</v>
      </c>
      <c r="N1281" s="3">
        <v>45901</v>
      </c>
      <c r="O1281" s="1">
        <f>VLOOKUP(A1281,schedule!A:J,10,0)</f>
        <v>45913</v>
      </c>
      <c r="P1281">
        <f>IF(J1281-O1281&lt;0,0,J1281-O1281)</f>
        <v>3.7064426455035573</v>
      </c>
    </row>
    <row r="1282" spans="1:16">
      <c r="A1282">
        <v>1112</v>
      </c>
      <c r="B1282">
        <v>4</v>
      </c>
      <c r="C1282">
        <v>2</v>
      </c>
      <c r="D1282">
        <v>3</v>
      </c>
      <c r="E1282" t="s">
        <v>21</v>
      </c>
      <c r="F1282">
        <v>1</v>
      </c>
      <c r="G1282">
        <v>1</v>
      </c>
      <c r="H1282" t="s">
        <v>67</v>
      </c>
      <c r="I1282" s="3">
        <v>45916.643942645504</v>
      </c>
      <c r="J1282" s="3">
        <v>45916.706442645504</v>
      </c>
      <c r="K1282">
        <v>90</v>
      </c>
      <c r="L1282">
        <v>90</v>
      </c>
      <c r="M1282">
        <v>1</v>
      </c>
      <c r="N1282" s="3">
        <v>45904</v>
      </c>
      <c r="O1282" s="1">
        <f>VLOOKUP(A1282,schedule!A:J,10,0)</f>
        <v>45916</v>
      </c>
      <c r="P1282">
        <f>IF(J1282-O1282&lt;0,0,J1282-O1282)</f>
        <v>0.70644264550355729</v>
      </c>
    </row>
    <row r="1283" spans="1:16">
      <c r="A1283">
        <v>1111</v>
      </c>
      <c r="B1283">
        <v>29</v>
      </c>
      <c r="C1283">
        <v>2</v>
      </c>
      <c r="D1283">
        <v>1</v>
      </c>
      <c r="E1283" t="s">
        <v>22</v>
      </c>
      <c r="F1283">
        <v>1</v>
      </c>
      <c r="G1283">
        <v>1</v>
      </c>
      <c r="H1283" t="s">
        <v>67</v>
      </c>
      <c r="I1283" s="3">
        <v>45916.675192645504</v>
      </c>
      <c r="J1283" s="3">
        <v>45916.706442645504</v>
      </c>
      <c r="K1283">
        <v>45</v>
      </c>
      <c r="L1283">
        <v>45</v>
      </c>
      <c r="M1283">
        <v>1</v>
      </c>
      <c r="N1283" s="3">
        <v>45901</v>
      </c>
      <c r="O1283" s="1">
        <f>VLOOKUP(A1283,schedule!A:J,10,0)</f>
        <v>45913</v>
      </c>
      <c r="P1283">
        <f>IF(J1283-O1283&lt;0,0,J1283-O1283)</f>
        <v>3.7064426455035573</v>
      </c>
    </row>
    <row r="1284" spans="1:16">
      <c r="A1284">
        <v>1112</v>
      </c>
      <c r="B1284">
        <v>29</v>
      </c>
      <c r="C1284">
        <v>3</v>
      </c>
      <c r="D1284">
        <v>1</v>
      </c>
      <c r="E1284" t="s">
        <v>22</v>
      </c>
      <c r="F1284">
        <v>1</v>
      </c>
      <c r="G1284">
        <v>1</v>
      </c>
      <c r="H1284" t="s">
        <v>67</v>
      </c>
      <c r="I1284" s="3">
        <v>45916.675192645504</v>
      </c>
      <c r="J1284" s="3">
        <v>45916.706442645504</v>
      </c>
      <c r="K1284">
        <v>45</v>
      </c>
      <c r="L1284">
        <v>45</v>
      </c>
      <c r="M1284">
        <v>1</v>
      </c>
      <c r="N1284" s="3">
        <v>45904</v>
      </c>
      <c r="O1284" s="1">
        <f>VLOOKUP(A1284,schedule!A:J,10,0)</f>
        <v>45916</v>
      </c>
      <c r="P1284">
        <f>IF(J1284-O1284&lt;0,0,J1284-O1284)</f>
        <v>0.70644264550355729</v>
      </c>
    </row>
    <row r="1285" spans="1:16">
      <c r="A1285">
        <v>1111</v>
      </c>
      <c r="B1285">
        <v>43</v>
      </c>
      <c r="C1285">
        <v>3</v>
      </c>
      <c r="D1285">
        <v>3</v>
      </c>
      <c r="E1285" t="s">
        <v>20</v>
      </c>
      <c r="F1285">
        <v>1</v>
      </c>
      <c r="G1285">
        <v>1</v>
      </c>
      <c r="H1285" t="s">
        <v>67</v>
      </c>
      <c r="I1285" s="3">
        <v>45916.623109312168</v>
      </c>
      <c r="J1285" s="3">
        <v>45916.706442645504</v>
      </c>
      <c r="K1285">
        <v>120</v>
      </c>
      <c r="L1285">
        <v>120</v>
      </c>
      <c r="M1285">
        <v>1</v>
      </c>
      <c r="N1285" s="3">
        <v>45901</v>
      </c>
      <c r="O1285" s="1">
        <f>VLOOKUP(A1285,schedule!A:J,10,0)</f>
        <v>45913</v>
      </c>
      <c r="P1285">
        <f>IF(J1285-O1285&lt;0,0,J1285-O1285)</f>
        <v>3.7064426455035573</v>
      </c>
    </row>
    <row r="1286" spans="1:16">
      <c r="A1286">
        <v>1111</v>
      </c>
      <c r="B1286">
        <v>161</v>
      </c>
      <c r="C1286">
        <v>1</v>
      </c>
      <c r="D1286">
        <v>2</v>
      </c>
      <c r="E1286" t="s">
        <v>25</v>
      </c>
      <c r="F1286">
        <v>2</v>
      </c>
      <c r="G1286">
        <v>2</v>
      </c>
      <c r="H1286" t="s">
        <v>67</v>
      </c>
      <c r="I1286" s="3">
        <v>45916.623109312168</v>
      </c>
      <c r="J1286" s="3">
        <v>45916.706442645504</v>
      </c>
      <c r="K1286">
        <v>120</v>
      </c>
      <c r="L1286">
        <v>120</v>
      </c>
      <c r="M1286">
        <v>1</v>
      </c>
      <c r="N1286" s="3">
        <v>45904</v>
      </c>
      <c r="O1286" s="1">
        <f>VLOOKUP(A1286,schedule!A:J,10,0)</f>
        <v>45913</v>
      </c>
      <c r="P1286">
        <f>IF(J1286-O1286&lt;0,0,J1286-O1286)</f>
        <v>3.7064426455035573</v>
      </c>
    </row>
    <row r="1287" spans="1:16">
      <c r="A1287">
        <v>1112</v>
      </c>
      <c r="B1287">
        <v>3</v>
      </c>
      <c r="C1287">
        <v>1</v>
      </c>
      <c r="D1287">
        <v>1</v>
      </c>
      <c r="E1287" t="s">
        <v>21</v>
      </c>
      <c r="F1287">
        <v>1</v>
      </c>
      <c r="G1287">
        <v>1</v>
      </c>
      <c r="H1287" t="s">
        <v>67</v>
      </c>
      <c r="I1287" s="3">
        <v>45916.696025990423</v>
      </c>
      <c r="J1287" s="3">
        <v>45916.706442657087</v>
      </c>
      <c r="K1287">
        <v>15</v>
      </c>
      <c r="L1287">
        <v>15</v>
      </c>
      <c r="M1287">
        <v>1</v>
      </c>
      <c r="N1287" s="3">
        <v>45904</v>
      </c>
      <c r="O1287" s="1">
        <f>VLOOKUP(A1287,schedule!A:J,10,0)</f>
        <v>45916</v>
      </c>
      <c r="P1287">
        <f>IF(J1287-O1287&lt;0,0,J1287-O1287)</f>
        <v>0.70644265708688181</v>
      </c>
    </row>
    <row r="1288" spans="1:16">
      <c r="A1288">
        <v>1113</v>
      </c>
      <c r="B1288">
        <v>3</v>
      </c>
      <c r="C1288">
        <v>2</v>
      </c>
      <c r="D1288">
        <v>3</v>
      </c>
      <c r="E1288" t="s">
        <v>21</v>
      </c>
      <c r="F1288">
        <v>1</v>
      </c>
      <c r="G1288">
        <v>1</v>
      </c>
      <c r="H1288" t="s">
        <v>67</v>
      </c>
      <c r="I1288" s="3">
        <v>45916.696025990423</v>
      </c>
      <c r="J1288" s="3">
        <v>45916.706442657087</v>
      </c>
      <c r="K1288">
        <v>15</v>
      </c>
      <c r="L1288">
        <v>15</v>
      </c>
      <c r="M1288">
        <v>1</v>
      </c>
      <c r="N1288" s="3">
        <v>45907</v>
      </c>
      <c r="O1288" s="1">
        <f>VLOOKUP(A1288,schedule!A:J,10,0)</f>
        <v>45919</v>
      </c>
      <c r="P1288">
        <f>IF(J1288-O1288&lt;0,0,J1288-O1288)</f>
        <v>0</v>
      </c>
    </row>
    <row r="1289" spans="1:16">
      <c r="A1289">
        <v>1113</v>
      </c>
      <c r="B1289">
        <v>4</v>
      </c>
      <c r="C1289">
        <v>2</v>
      </c>
      <c r="D1289">
        <v>2</v>
      </c>
      <c r="E1289" t="s">
        <v>21</v>
      </c>
      <c r="F1289">
        <v>1</v>
      </c>
      <c r="G1289">
        <v>1</v>
      </c>
      <c r="H1289" t="s">
        <v>67</v>
      </c>
      <c r="I1289" s="3">
        <v>45916.643942657087</v>
      </c>
      <c r="J1289" s="3">
        <v>45916.706442657087</v>
      </c>
      <c r="K1289">
        <v>90</v>
      </c>
      <c r="L1289">
        <v>90</v>
      </c>
      <c r="M1289">
        <v>1</v>
      </c>
      <c r="N1289" s="3">
        <v>45907</v>
      </c>
      <c r="O1289" s="1">
        <f>VLOOKUP(A1289,schedule!A:J,10,0)</f>
        <v>45919</v>
      </c>
      <c r="P1289">
        <f>IF(J1289-O1289&lt;0,0,J1289-O1289)</f>
        <v>0</v>
      </c>
    </row>
    <row r="1290" spans="1:16">
      <c r="A1290">
        <v>1113</v>
      </c>
      <c r="B1290">
        <v>29</v>
      </c>
      <c r="C1290">
        <v>3</v>
      </c>
      <c r="D1290">
        <v>2</v>
      </c>
      <c r="E1290" t="s">
        <v>22</v>
      </c>
      <c r="F1290">
        <v>1</v>
      </c>
      <c r="G1290">
        <v>1</v>
      </c>
      <c r="H1290" t="s">
        <v>67</v>
      </c>
      <c r="I1290" s="3">
        <v>45916.675192657087</v>
      </c>
      <c r="J1290" s="3">
        <v>45916.706442657087</v>
      </c>
      <c r="K1290">
        <v>45</v>
      </c>
      <c r="L1290">
        <v>45</v>
      </c>
      <c r="M1290">
        <v>1</v>
      </c>
      <c r="N1290" s="3">
        <v>45907</v>
      </c>
      <c r="O1290" s="1">
        <f>VLOOKUP(A1290,schedule!A:J,10,0)</f>
        <v>45919</v>
      </c>
      <c r="P1290">
        <f>IF(J1290-O1290&lt;0,0,J1290-O1290)</f>
        <v>0</v>
      </c>
    </row>
    <row r="1291" spans="1:16">
      <c r="A1291">
        <v>1114</v>
      </c>
      <c r="B1291">
        <v>29</v>
      </c>
      <c r="C1291">
        <v>1</v>
      </c>
      <c r="D1291">
        <v>2</v>
      </c>
      <c r="E1291" t="s">
        <v>22</v>
      </c>
      <c r="F1291">
        <v>1</v>
      </c>
      <c r="G1291">
        <v>1</v>
      </c>
      <c r="H1291" t="s">
        <v>67</v>
      </c>
      <c r="I1291" s="3">
        <v>45916.675192657087</v>
      </c>
      <c r="J1291" s="3">
        <v>45916.706442657087</v>
      </c>
      <c r="K1291">
        <v>45</v>
      </c>
      <c r="L1291">
        <v>45</v>
      </c>
      <c r="M1291">
        <v>1</v>
      </c>
      <c r="N1291" s="3">
        <v>45910</v>
      </c>
      <c r="O1291" s="1">
        <f>VLOOKUP(A1291,schedule!A:J,10,0)</f>
        <v>45922</v>
      </c>
      <c r="P1291">
        <f>IF(J1291-O1291&lt;0,0,J1291-O1291)</f>
        <v>0</v>
      </c>
    </row>
    <row r="1292" spans="1:16">
      <c r="A1292">
        <v>1113</v>
      </c>
      <c r="B1292">
        <v>161</v>
      </c>
      <c r="C1292">
        <v>3</v>
      </c>
      <c r="D1292">
        <v>1</v>
      </c>
      <c r="E1292" t="s">
        <v>25</v>
      </c>
      <c r="F1292">
        <v>2</v>
      </c>
      <c r="G1292">
        <v>2</v>
      </c>
      <c r="H1292" t="s">
        <v>67</v>
      </c>
      <c r="I1292" s="3">
        <v>45916.623109323751</v>
      </c>
      <c r="J1292" s="3">
        <v>45916.706442657087</v>
      </c>
      <c r="K1292">
        <v>120</v>
      </c>
      <c r="L1292">
        <v>120</v>
      </c>
      <c r="M1292">
        <v>1</v>
      </c>
      <c r="N1292" s="3">
        <v>45910</v>
      </c>
      <c r="O1292" s="1">
        <f>VLOOKUP(A1292,schedule!A:J,10,0)</f>
        <v>45919</v>
      </c>
      <c r="P1292">
        <f>IF(J1292-O1292&lt;0,0,J1292-O1292)</f>
        <v>0</v>
      </c>
    </row>
    <row r="1293" spans="1:16">
      <c r="A1293">
        <v>1113</v>
      </c>
      <c r="B1293">
        <v>198</v>
      </c>
      <c r="C1293">
        <v>1</v>
      </c>
      <c r="D1293">
        <v>2</v>
      </c>
      <c r="E1293" t="s">
        <v>29</v>
      </c>
      <c r="F1293">
        <v>2</v>
      </c>
      <c r="G1293">
        <v>2</v>
      </c>
      <c r="H1293" t="s">
        <v>67</v>
      </c>
      <c r="I1293" s="3">
        <v>45916.623109323751</v>
      </c>
      <c r="J1293" s="3">
        <v>45916.706442657087</v>
      </c>
      <c r="K1293">
        <v>120</v>
      </c>
      <c r="L1293">
        <v>120</v>
      </c>
      <c r="M1293">
        <v>1</v>
      </c>
      <c r="N1293" s="3">
        <v>45910</v>
      </c>
      <c r="O1293" s="1">
        <f>VLOOKUP(A1293,schedule!A:J,10,0)</f>
        <v>45919</v>
      </c>
      <c r="P1293">
        <f>IF(J1293-O1293&lt;0,0,J1293-O1293)</f>
        <v>0</v>
      </c>
    </row>
    <row r="1294" spans="1:16">
      <c r="A1294">
        <v>1114</v>
      </c>
      <c r="B1294">
        <v>198</v>
      </c>
      <c r="C1294">
        <v>2</v>
      </c>
      <c r="D1294">
        <v>2</v>
      </c>
      <c r="E1294" t="s">
        <v>29</v>
      </c>
      <c r="F1294">
        <v>2</v>
      </c>
      <c r="G1294">
        <v>2</v>
      </c>
      <c r="H1294" t="s">
        <v>67</v>
      </c>
      <c r="I1294" s="3">
        <v>45916.623109323751</v>
      </c>
      <c r="J1294" s="3">
        <v>45916.706442657087</v>
      </c>
      <c r="K1294">
        <v>120</v>
      </c>
      <c r="L1294">
        <v>120</v>
      </c>
      <c r="M1294">
        <v>1</v>
      </c>
      <c r="N1294" s="3">
        <v>45913</v>
      </c>
      <c r="O1294" s="1">
        <f>VLOOKUP(A1294,schedule!A:J,10,0)</f>
        <v>45922</v>
      </c>
      <c r="P1294">
        <f>IF(J1294-O1294&lt;0,0,J1294-O1294)</f>
        <v>0</v>
      </c>
    </row>
    <row r="1295" spans="1:16">
      <c r="A1295">
        <v>1112</v>
      </c>
      <c r="B1295">
        <v>281</v>
      </c>
      <c r="C1295">
        <v>2</v>
      </c>
      <c r="D1295">
        <v>3</v>
      </c>
      <c r="E1295" t="s">
        <v>32</v>
      </c>
      <c r="F1295">
        <v>3</v>
      </c>
      <c r="G1295">
        <v>3</v>
      </c>
      <c r="H1295" t="s">
        <v>67</v>
      </c>
      <c r="I1295" s="3">
        <v>45916.643942657087</v>
      </c>
      <c r="J1295" s="3">
        <v>45916.706442657087</v>
      </c>
      <c r="K1295">
        <v>90</v>
      </c>
      <c r="L1295">
        <v>90</v>
      </c>
      <c r="M1295">
        <v>1</v>
      </c>
      <c r="N1295" s="3">
        <v>45910</v>
      </c>
      <c r="O1295" s="1">
        <f>VLOOKUP(A1295,schedule!A:J,10,0)</f>
        <v>45916</v>
      </c>
      <c r="P1295">
        <f>IF(J1295-O1295&lt;0,0,J1295-O1295)</f>
        <v>0.70644265708688181</v>
      </c>
    </row>
    <row r="1296" spans="1:16">
      <c r="A1296">
        <v>1113</v>
      </c>
      <c r="B1296">
        <v>281</v>
      </c>
      <c r="C1296">
        <v>3</v>
      </c>
      <c r="D1296">
        <v>2</v>
      </c>
      <c r="E1296" t="s">
        <v>32</v>
      </c>
      <c r="F1296">
        <v>3</v>
      </c>
      <c r="G1296">
        <v>3</v>
      </c>
      <c r="H1296" t="s">
        <v>67</v>
      </c>
      <c r="I1296" s="3">
        <v>45916.643942657087</v>
      </c>
      <c r="J1296" s="3">
        <v>45916.706442657087</v>
      </c>
      <c r="K1296">
        <v>90</v>
      </c>
      <c r="L1296">
        <v>90</v>
      </c>
      <c r="M1296">
        <v>1</v>
      </c>
      <c r="N1296" s="3">
        <v>45913</v>
      </c>
      <c r="O1296" s="1">
        <f>VLOOKUP(A1296,schedule!A:J,10,0)</f>
        <v>45919</v>
      </c>
      <c r="P1296">
        <f>IF(J1296-O1296&lt;0,0,J1296-O1296)</f>
        <v>0</v>
      </c>
    </row>
    <row r="1297" spans="1:16">
      <c r="A1297">
        <v>1112</v>
      </c>
      <c r="B1297">
        <v>285</v>
      </c>
      <c r="C1297">
        <v>1</v>
      </c>
      <c r="D1297">
        <v>1</v>
      </c>
      <c r="E1297" t="s">
        <v>34</v>
      </c>
      <c r="F1297">
        <v>3</v>
      </c>
      <c r="G1297">
        <v>3</v>
      </c>
      <c r="H1297" t="s">
        <v>67</v>
      </c>
      <c r="I1297" s="3">
        <v>45916.675192657087</v>
      </c>
      <c r="J1297" s="3">
        <v>45916.706442657087</v>
      </c>
      <c r="K1297">
        <v>45</v>
      </c>
      <c r="L1297">
        <v>45</v>
      </c>
      <c r="M1297">
        <v>1</v>
      </c>
      <c r="N1297" s="3">
        <v>45910</v>
      </c>
      <c r="O1297" s="1">
        <f>VLOOKUP(A1297,schedule!A:J,10,0)</f>
        <v>45916</v>
      </c>
      <c r="P1297">
        <f>IF(J1297-O1297&lt;0,0,J1297-O1297)</f>
        <v>0.70644265708688181</v>
      </c>
    </row>
    <row r="1298" spans="1:16">
      <c r="A1298">
        <v>1113</v>
      </c>
      <c r="B1298">
        <v>285</v>
      </c>
      <c r="C1298">
        <v>3</v>
      </c>
      <c r="D1298">
        <v>3</v>
      </c>
      <c r="E1298" t="s">
        <v>34</v>
      </c>
      <c r="F1298">
        <v>3</v>
      </c>
      <c r="G1298">
        <v>3</v>
      </c>
      <c r="H1298" t="s">
        <v>67</v>
      </c>
      <c r="I1298" s="3">
        <v>45916.675192657087</v>
      </c>
      <c r="J1298" s="3">
        <v>45916.706442657087</v>
      </c>
      <c r="K1298">
        <v>45</v>
      </c>
      <c r="L1298">
        <v>45</v>
      </c>
      <c r="M1298">
        <v>1</v>
      </c>
      <c r="N1298" s="3">
        <v>45913</v>
      </c>
      <c r="O1298" s="1">
        <f>VLOOKUP(A1298,schedule!A:J,10,0)</f>
        <v>45919</v>
      </c>
      <c r="P1298">
        <f>IF(J1298-O1298&lt;0,0,J1298-O1298)</f>
        <v>0</v>
      </c>
    </row>
    <row r="1299" spans="1:16">
      <c r="A1299">
        <v>1112</v>
      </c>
      <c r="B1299">
        <v>432</v>
      </c>
      <c r="C1299">
        <v>3</v>
      </c>
      <c r="D1299">
        <v>2</v>
      </c>
      <c r="E1299" t="s">
        <v>35</v>
      </c>
      <c r="F1299">
        <v>4</v>
      </c>
      <c r="G1299">
        <v>4</v>
      </c>
      <c r="H1299" t="s">
        <v>67</v>
      </c>
      <c r="I1299" s="3">
        <v>45916.675192657087</v>
      </c>
      <c r="J1299" s="3">
        <v>45916.706442657087</v>
      </c>
      <c r="K1299">
        <v>45</v>
      </c>
      <c r="L1299">
        <v>45</v>
      </c>
      <c r="M1299">
        <v>1</v>
      </c>
      <c r="N1299" s="3">
        <v>45913</v>
      </c>
      <c r="O1299" s="1">
        <f>VLOOKUP(A1299,schedule!A:J,10,0)</f>
        <v>45916</v>
      </c>
      <c r="P1299">
        <f>IF(J1299-O1299&lt;0,0,J1299-O1299)</f>
        <v>0.70644265708688181</v>
      </c>
    </row>
    <row r="1300" spans="1:16">
      <c r="A1300">
        <v>1113</v>
      </c>
      <c r="B1300">
        <v>432</v>
      </c>
      <c r="C1300">
        <v>3</v>
      </c>
      <c r="D1300">
        <v>3</v>
      </c>
      <c r="E1300" t="s">
        <v>35</v>
      </c>
      <c r="F1300">
        <v>4</v>
      </c>
      <c r="G1300">
        <v>4</v>
      </c>
      <c r="H1300" t="s">
        <v>67</v>
      </c>
      <c r="I1300" s="3">
        <v>45916.675192657087</v>
      </c>
      <c r="J1300" s="3">
        <v>45916.706442657087</v>
      </c>
      <c r="K1300">
        <v>45</v>
      </c>
      <c r="L1300">
        <v>45</v>
      </c>
      <c r="M1300">
        <v>1</v>
      </c>
      <c r="N1300" s="3">
        <v>45916</v>
      </c>
      <c r="O1300" s="1">
        <f>VLOOKUP(A1300,schedule!A:J,10,0)</f>
        <v>45919</v>
      </c>
      <c r="P1300">
        <f>IF(J1300-O1300&lt;0,0,J1300-O1300)</f>
        <v>0</v>
      </c>
    </row>
    <row r="1301" spans="1:16">
      <c r="A1301">
        <v>1113</v>
      </c>
      <c r="B1301">
        <v>467</v>
      </c>
      <c r="C1301">
        <v>2</v>
      </c>
      <c r="D1301">
        <v>2</v>
      </c>
      <c r="E1301" t="s">
        <v>35</v>
      </c>
      <c r="F1301">
        <v>4</v>
      </c>
      <c r="G1301">
        <v>4</v>
      </c>
      <c r="H1301" t="s">
        <v>67</v>
      </c>
      <c r="I1301" s="3">
        <v>45916.623109323751</v>
      </c>
      <c r="J1301" s="3">
        <v>45916.706442657087</v>
      </c>
      <c r="K1301">
        <v>120</v>
      </c>
      <c r="L1301">
        <v>120</v>
      </c>
      <c r="M1301">
        <v>1</v>
      </c>
      <c r="N1301" s="3">
        <v>45916</v>
      </c>
      <c r="O1301" s="1">
        <f>VLOOKUP(A1301,schedule!A:J,10,0)</f>
        <v>45919</v>
      </c>
      <c r="P1301">
        <f>IF(J1301-O1301&lt;0,0,J1301-O1301)</f>
        <v>0</v>
      </c>
    </row>
    <row r="1302" spans="1:16">
      <c r="A1302">
        <v>1114</v>
      </c>
      <c r="B1302">
        <v>3</v>
      </c>
      <c r="C1302">
        <v>2</v>
      </c>
      <c r="D1302">
        <v>1</v>
      </c>
      <c r="E1302" t="s">
        <v>21</v>
      </c>
      <c r="F1302">
        <v>1</v>
      </c>
      <c r="G1302">
        <v>1</v>
      </c>
      <c r="H1302" t="s">
        <v>67</v>
      </c>
      <c r="I1302" s="3">
        <v>45916.696026001991</v>
      </c>
      <c r="J1302" s="3">
        <v>45916.706442668663</v>
      </c>
      <c r="K1302">
        <v>15</v>
      </c>
      <c r="L1302">
        <v>15</v>
      </c>
      <c r="M1302">
        <v>1</v>
      </c>
      <c r="N1302" s="3">
        <v>45910</v>
      </c>
      <c r="O1302" s="1">
        <f>VLOOKUP(A1302,schedule!A:J,10,0)</f>
        <v>45922</v>
      </c>
      <c r="P1302">
        <f>IF(J1302-O1302&lt;0,0,J1302-O1302)</f>
        <v>0</v>
      </c>
    </row>
    <row r="1303" spans="1:16">
      <c r="A1303">
        <v>1115</v>
      </c>
      <c r="B1303">
        <v>3</v>
      </c>
      <c r="C1303">
        <v>3</v>
      </c>
      <c r="D1303">
        <v>3</v>
      </c>
      <c r="E1303" t="s">
        <v>21</v>
      </c>
      <c r="F1303">
        <v>1</v>
      </c>
      <c r="G1303">
        <v>1</v>
      </c>
      <c r="H1303" t="s">
        <v>67</v>
      </c>
      <c r="I1303" s="3">
        <v>45916.696026001991</v>
      </c>
      <c r="J1303" s="3">
        <v>45916.706442668663</v>
      </c>
      <c r="K1303">
        <v>15</v>
      </c>
      <c r="L1303">
        <v>15</v>
      </c>
      <c r="M1303">
        <v>1</v>
      </c>
      <c r="N1303" s="3">
        <v>45913</v>
      </c>
      <c r="O1303" s="1">
        <f>VLOOKUP(A1303,schedule!A:J,10,0)</f>
        <v>45925</v>
      </c>
      <c r="P1303">
        <f>IF(J1303-O1303&lt;0,0,J1303-O1303)</f>
        <v>0</v>
      </c>
    </row>
    <row r="1304" spans="1:16">
      <c r="A1304">
        <v>1115</v>
      </c>
      <c r="B1304">
        <v>29</v>
      </c>
      <c r="C1304">
        <v>3</v>
      </c>
      <c r="D1304">
        <v>3</v>
      </c>
      <c r="E1304" t="s">
        <v>22</v>
      </c>
      <c r="F1304">
        <v>1</v>
      </c>
      <c r="G1304">
        <v>1</v>
      </c>
      <c r="H1304" t="s">
        <v>67</v>
      </c>
      <c r="I1304" s="3">
        <v>45916.675192668663</v>
      </c>
      <c r="J1304" s="3">
        <v>45916.706442668663</v>
      </c>
      <c r="K1304">
        <v>45</v>
      </c>
      <c r="L1304">
        <v>45</v>
      </c>
      <c r="M1304">
        <v>1</v>
      </c>
      <c r="N1304" s="3">
        <v>45913</v>
      </c>
      <c r="O1304" s="1">
        <f>VLOOKUP(A1304,schedule!A:J,10,0)</f>
        <v>45925</v>
      </c>
      <c r="P1304">
        <f>IF(J1304-O1304&lt;0,0,J1304-O1304)</f>
        <v>0</v>
      </c>
    </row>
    <row r="1305" spans="1:16">
      <c r="A1305">
        <v>1114</v>
      </c>
      <c r="B1305">
        <v>161</v>
      </c>
      <c r="C1305">
        <v>3</v>
      </c>
      <c r="D1305">
        <v>1</v>
      </c>
      <c r="E1305" t="s">
        <v>25</v>
      </c>
      <c r="F1305">
        <v>2</v>
      </c>
      <c r="G1305">
        <v>2</v>
      </c>
      <c r="H1305" t="s">
        <v>67</v>
      </c>
      <c r="I1305" s="3">
        <v>45916.623109335327</v>
      </c>
      <c r="J1305" s="3">
        <v>45916.706442668663</v>
      </c>
      <c r="K1305">
        <v>120</v>
      </c>
      <c r="L1305">
        <v>120</v>
      </c>
      <c r="M1305">
        <v>1</v>
      </c>
      <c r="N1305" s="3">
        <v>45913</v>
      </c>
      <c r="O1305" s="1">
        <f>VLOOKUP(A1305,schedule!A:J,10,0)</f>
        <v>45922</v>
      </c>
      <c r="P1305">
        <f>IF(J1305-O1305&lt;0,0,J1305-O1305)</f>
        <v>0</v>
      </c>
    </row>
    <row r="1306" spans="1:16">
      <c r="A1306">
        <v>1115</v>
      </c>
      <c r="B1306">
        <v>198</v>
      </c>
      <c r="C1306">
        <v>1</v>
      </c>
      <c r="D1306">
        <v>1</v>
      </c>
      <c r="E1306" t="s">
        <v>29</v>
      </c>
      <c r="F1306">
        <v>2</v>
      </c>
      <c r="G1306">
        <v>2</v>
      </c>
      <c r="H1306" t="s">
        <v>67</v>
      </c>
      <c r="I1306" s="3">
        <v>45916.623109335327</v>
      </c>
      <c r="J1306" s="3">
        <v>45916.706442668663</v>
      </c>
      <c r="K1306">
        <v>120</v>
      </c>
      <c r="L1306">
        <v>120</v>
      </c>
      <c r="M1306">
        <v>1</v>
      </c>
      <c r="N1306" s="3">
        <v>45916</v>
      </c>
      <c r="O1306" s="1">
        <f>VLOOKUP(A1306,schedule!A:J,10,0)</f>
        <v>45925</v>
      </c>
      <c r="P1306">
        <f>IF(J1306-O1306&lt;0,0,J1306-O1306)</f>
        <v>0</v>
      </c>
    </row>
    <row r="1307" spans="1:16">
      <c r="A1307">
        <v>1114</v>
      </c>
      <c r="B1307">
        <v>281</v>
      </c>
      <c r="C1307">
        <v>1</v>
      </c>
      <c r="D1307">
        <v>2</v>
      </c>
      <c r="E1307" t="s">
        <v>32</v>
      </c>
      <c r="F1307">
        <v>3</v>
      </c>
      <c r="G1307">
        <v>3</v>
      </c>
      <c r="H1307" t="s">
        <v>67</v>
      </c>
      <c r="I1307" s="3">
        <v>45916.643942668663</v>
      </c>
      <c r="J1307" s="3">
        <v>45916.706442668663</v>
      </c>
      <c r="K1307">
        <v>90</v>
      </c>
      <c r="L1307">
        <v>90</v>
      </c>
      <c r="M1307">
        <v>1</v>
      </c>
      <c r="N1307" s="3">
        <v>45916</v>
      </c>
      <c r="O1307" s="1">
        <f>VLOOKUP(A1307,schedule!A:J,10,0)</f>
        <v>45922</v>
      </c>
      <c r="P1307">
        <f>IF(J1307-O1307&lt;0,0,J1307-O1307)</f>
        <v>0</v>
      </c>
    </row>
    <row r="1308" spans="1:16">
      <c r="A1308">
        <v>1114</v>
      </c>
      <c r="B1308">
        <v>285</v>
      </c>
      <c r="C1308">
        <v>1</v>
      </c>
      <c r="D1308">
        <v>1</v>
      </c>
      <c r="E1308" t="s">
        <v>34</v>
      </c>
      <c r="F1308">
        <v>3</v>
      </c>
      <c r="G1308">
        <v>3</v>
      </c>
      <c r="H1308" t="s">
        <v>67</v>
      </c>
      <c r="I1308" s="3">
        <v>45916.675192668663</v>
      </c>
      <c r="J1308" s="3">
        <v>45916.706442668663</v>
      </c>
      <c r="K1308">
        <v>45</v>
      </c>
      <c r="L1308">
        <v>45</v>
      </c>
      <c r="M1308">
        <v>1</v>
      </c>
      <c r="N1308" s="3">
        <v>45916</v>
      </c>
      <c r="O1308" s="1">
        <f>VLOOKUP(A1308,schedule!A:J,10,0)</f>
        <v>45922</v>
      </c>
      <c r="P1308">
        <f>IF(J1308-O1308&lt;0,0,J1308-O1308)</f>
        <v>0</v>
      </c>
    </row>
    <row r="1309" spans="1:16">
      <c r="A1309">
        <v>1114</v>
      </c>
      <c r="B1309">
        <v>335</v>
      </c>
      <c r="C1309">
        <v>1</v>
      </c>
      <c r="D1309">
        <v>1</v>
      </c>
      <c r="E1309" t="s">
        <v>31</v>
      </c>
      <c r="F1309">
        <v>3</v>
      </c>
      <c r="G1309">
        <v>3</v>
      </c>
      <c r="H1309" t="s">
        <v>67</v>
      </c>
      <c r="I1309" s="3">
        <v>45916.623109335327</v>
      </c>
      <c r="J1309" s="3">
        <v>45916.706442668663</v>
      </c>
      <c r="K1309">
        <v>120</v>
      </c>
      <c r="L1309">
        <v>120</v>
      </c>
      <c r="M1309">
        <v>1</v>
      </c>
      <c r="N1309" s="3">
        <v>45916</v>
      </c>
      <c r="O1309" s="1">
        <f>VLOOKUP(A1309,schedule!A:J,10,0)</f>
        <v>45922</v>
      </c>
      <c r="P1309">
        <f>IF(J1309-O1309&lt;0,0,J1309-O1309)</f>
        <v>0</v>
      </c>
    </row>
    <row r="1310" spans="1:16">
      <c r="A1310">
        <v>1116</v>
      </c>
      <c r="B1310">
        <v>3</v>
      </c>
      <c r="C1310">
        <v>3</v>
      </c>
      <c r="D1310">
        <v>3</v>
      </c>
      <c r="E1310" t="s">
        <v>21</v>
      </c>
      <c r="F1310">
        <v>1</v>
      </c>
      <c r="G1310">
        <v>1</v>
      </c>
      <c r="H1310" t="s">
        <v>67</v>
      </c>
      <c r="I1310" s="3">
        <v>45916.696026013567</v>
      </c>
      <c r="J1310" s="3">
        <v>45916.706442680232</v>
      </c>
      <c r="K1310">
        <v>15</v>
      </c>
      <c r="L1310">
        <v>15</v>
      </c>
      <c r="M1310">
        <v>1</v>
      </c>
      <c r="N1310" s="3">
        <v>45916</v>
      </c>
      <c r="O1310" s="1">
        <f>VLOOKUP(A1310,schedule!A:J,10,0)</f>
        <v>45928</v>
      </c>
      <c r="P1310">
        <f>IF(J1310-O1310&lt;0,0,J1310-O1310)</f>
        <v>0</v>
      </c>
    </row>
    <row r="1311" spans="1:16">
      <c r="A1311">
        <v>1111</v>
      </c>
      <c r="B1311">
        <v>30</v>
      </c>
      <c r="C1311">
        <v>1</v>
      </c>
      <c r="D1311">
        <v>2</v>
      </c>
      <c r="E1311" t="s">
        <v>22</v>
      </c>
      <c r="F1311">
        <v>1</v>
      </c>
      <c r="G1311">
        <v>1</v>
      </c>
      <c r="H1311" t="s">
        <v>67</v>
      </c>
      <c r="I1311" s="3">
        <v>45916.612692645504</v>
      </c>
      <c r="J1311" s="3">
        <v>45916.716859312168</v>
      </c>
      <c r="K1311">
        <v>150</v>
      </c>
      <c r="L1311">
        <v>150</v>
      </c>
      <c r="M1311">
        <v>1</v>
      </c>
      <c r="N1311" s="3">
        <v>45901</v>
      </c>
      <c r="O1311" s="1">
        <f>VLOOKUP(A1311,schedule!A:J,10,0)</f>
        <v>45913</v>
      </c>
      <c r="P1311">
        <f>IF(J1311-O1311&lt;0,0,J1311-O1311)</f>
        <v>3.7168593121677986</v>
      </c>
    </row>
    <row r="1312" spans="1:16">
      <c r="A1312">
        <v>1111</v>
      </c>
      <c r="B1312">
        <v>49</v>
      </c>
      <c r="C1312">
        <v>2</v>
      </c>
      <c r="D1312">
        <v>3</v>
      </c>
      <c r="E1312" t="s">
        <v>20</v>
      </c>
      <c r="F1312">
        <v>1</v>
      </c>
      <c r="G1312">
        <v>1</v>
      </c>
      <c r="H1312" t="s">
        <v>67</v>
      </c>
      <c r="I1312" s="3">
        <v>45916.612692645504</v>
      </c>
      <c r="J1312" s="3">
        <v>45916.716859312168</v>
      </c>
      <c r="K1312">
        <v>150</v>
      </c>
      <c r="L1312">
        <v>150</v>
      </c>
      <c r="M1312">
        <v>1</v>
      </c>
      <c r="N1312" s="3">
        <v>45901</v>
      </c>
      <c r="O1312" s="1">
        <f>VLOOKUP(A1312,schedule!A:J,10,0)</f>
        <v>45913</v>
      </c>
      <c r="P1312">
        <f>IF(J1312-O1312&lt;0,0,J1312-O1312)</f>
        <v>3.7168593121677986</v>
      </c>
    </row>
    <row r="1313" spans="1:16">
      <c r="A1313">
        <v>1111</v>
      </c>
      <c r="B1313">
        <v>83</v>
      </c>
      <c r="C1313">
        <v>3</v>
      </c>
      <c r="D1313">
        <v>1</v>
      </c>
      <c r="E1313" t="s">
        <v>23</v>
      </c>
      <c r="F1313">
        <v>1</v>
      </c>
      <c r="G1313">
        <v>1</v>
      </c>
      <c r="H1313" t="s">
        <v>67</v>
      </c>
      <c r="I1313" s="3">
        <v>45916.612692645504</v>
      </c>
      <c r="J1313" s="3">
        <v>45916.716859312168</v>
      </c>
      <c r="K1313">
        <v>150</v>
      </c>
      <c r="L1313">
        <v>150</v>
      </c>
      <c r="M1313">
        <v>1</v>
      </c>
      <c r="N1313" s="3">
        <v>45901</v>
      </c>
      <c r="O1313" s="1">
        <f>VLOOKUP(A1313,schedule!A:J,10,0)</f>
        <v>45913</v>
      </c>
      <c r="P1313">
        <f>IF(J1313-O1313&lt;0,0,J1313-O1313)</f>
        <v>3.7168593121677986</v>
      </c>
    </row>
    <row r="1314" spans="1:16">
      <c r="A1314">
        <v>1112</v>
      </c>
      <c r="B1314">
        <v>83</v>
      </c>
      <c r="C1314">
        <v>2</v>
      </c>
      <c r="D1314">
        <v>3</v>
      </c>
      <c r="E1314" t="s">
        <v>23</v>
      </c>
      <c r="F1314">
        <v>1</v>
      </c>
      <c r="G1314">
        <v>1</v>
      </c>
      <c r="H1314" t="s">
        <v>67</v>
      </c>
      <c r="I1314" s="3">
        <v>45916.612692645504</v>
      </c>
      <c r="J1314" s="3">
        <v>45916.716859312168</v>
      </c>
      <c r="K1314">
        <v>150</v>
      </c>
      <c r="L1314">
        <v>150</v>
      </c>
      <c r="M1314">
        <v>1</v>
      </c>
      <c r="N1314" s="3">
        <v>45904</v>
      </c>
      <c r="O1314" s="1">
        <f>VLOOKUP(A1314,schedule!A:J,10,0)</f>
        <v>45916</v>
      </c>
      <c r="P1314">
        <f>IF(J1314-O1314&lt;0,0,J1314-O1314)</f>
        <v>0.71685931216779863</v>
      </c>
    </row>
    <row r="1315" spans="1:16">
      <c r="A1315">
        <v>1111</v>
      </c>
      <c r="B1315">
        <v>89</v>
      </c>
      <c r="C1315">
        <v>2</v>
      </c>
      <c r="D1315">
        <v>2</v>
      </c>
      <c r="E1315" t="s">
        <v>20</v>
      </c>
      <c r="F1315">
        <v>1</v>
      </c>
      <c r="G1315">
        <v>1</v>
      </c>
      <c r="H1315" t="s">
        <v>67</v>
      </c>
      <c r="I1315" s="3">
        <v>45916.675192645504</v>
      </c>
      <c r="J1315" s="3">
        <v>45916.716859312168</v>
      </c>
      <c r="K1315">
        <v>60</v>
      </c>
      <c r="L1315">
        <v>60</v>
      </c>
      <c r="M1315">
        <v>1</v>
      </c>
      <c r="N1315" s="3">
        <v>45901</v>
      </c>
      <c r="O1315" s="1">
        <f>VLOOKUP(A1315,schedule!A:J,10,0)</f>
        <v>45913</v>
      </c>
      <c r="P1315">
        <f>IF(J1315-O1315&lt;0,0,J1315-O1315)</f>
        <v>3.7168593121677986</v>
      </c>
    </row>
    <row r="1316" spans="1:16">
      <c r="A1316">
        <v>1111</v>
      </c>
      <c r="B1316">
        <v>96</v>
      </c>
      <c r="C1316">
        <v>2</v>
      </c>
      <c r="D1316">
        <v>3</v>
      </c>
      <c r="E1316" t="s">
        <v>24</v>
      </c>
      <c r="F1316">
        <v>1</v>
      </c>
      <c r="G1316">
        <v>1</v>
      </c>
      <c r="H1316" t="s">
        <v>67</v>
      </c>
      <c r="I1316" s="3">
        <v>45916.675192645504</v>
      </c>
      <c r="J1316" s="3">
        <v>45916.716859312168</v>
      </c>
      <c r="K1316">
        <v>60</v>
      </c>
      <c r="L1316">
        <v>60</v>
      </c>
      <c r="M1316">
        <v>1</v>
      </c>
      <c r="N1316" s="3">
        <v>45901</v>
      </c>
      <c r="O1316" s="1">
        <f>VLOOKUP(A1316,schedule!A:J,10,0)</f>
        <v>45913</v>
      </c>
      <c r="P1316">
        <f>IF(J1316-O1316&lt;0,0,J1316-O1316)</f>
        <v>3.7168593121677986</v>
      </c>
    </row>
    <row r="1317" spans="1:16">
      <c r="A1317">
        <v>1112</v>
      </c>
      <c r="B1317">
        <v>96</v>
      </c>
      <c r="C1317">
        <v>1</v>
      </c>
      <c r="D1317">
        <v>1</v>
      </c>
      <c r="E1317" t="s">
        <v>24</v>
      </c>
      <c r="F1317">
        <v>1</v>
      </c>
      <c r="G1317">
        <v>1</v>
      </c>
      <c r="H1317" t="s">
        <v>67</v>
      </c>
      <c r="I1317" s="3">
        <v>45916.675192645504</v>
      </c>
      <c r="J1317" s="3">
        <v>45916.716859312168</v>
      </c>
      <c r="K1317">
        <v>60</v>
      </c>
      <c r="L1317">
        <v>60</v>
      </c>
      <c r="M1317">
        <v>1</v>
      </c>
      <c r="N1317" s="3">
        <v>45904</v>
      </c>
      <c r="O1317" s="1">
        <f>VLOOKUP(A1317,schedule!A:J,10,0)</f>
        <v>45916</v>
      </c>
      <c r="P1317">
        <f>IF(J1317-O1317&lt;0,0,J1317-O1317)</f>
        <v>0.71685931216779863</v>
      </c>
    </row>
    <row r="1318" spans="1:16">
      <c r="A1318">
        <v>1111</v>
      </c>
      <c r="B1318">
        <v>100</v>
      </c>
      <c r="C1318">
        <v>3</v>
      </c>
      <c r="D1318">
        <v>2</v>
      </c>
      <c r="E1318" t="s">
        <v>21</v>
      </c>
      <c r="F1318">
        <v>1</v>
      </c>
      <c r="G1318">
        <v>1</v>
      </c>
      <c r="H1318" t="s">
        <v>67</v>
      </c>
      <c r="I1318" s="3">
        <v>45916.612692645504</v>
      </c>
      <c r="J1318" s="3">
        <v>45916.716859312168</v>
      </c>
      <c r="K1318">
        <v>150</v>
      </c>
      <c r="L1318">
        <v>150</v>
      </c>
      <c r="M1318">
        <v>1</v>
      </c>
      <c r="N1318" s="3">
        <v>45901</v>
      </c>
      <c r="O1318" s="1">
        <f>VLOOKUP(A1318,schedule!A:J,10,0)</f>
        <v>45913</v>
      </c>
      <c r="P1318">
        <f>IF(J1318-O1318&lt;0,0,J1318-O1318)</f>
        <v>3.7168593121677986</v>
      </c>
    </row>
    <row r="1319" spans="1:16">
      <c r="A1319">
        <v>1111</v>
      </c>
      <c r="B1319">
        <v>111</v>
      </c>
      <c r="C1319">
        <v>1</v>
      </c>
      <c r="D1319">
        <v>2</v>
      </c>
      <c r="E1319" t="s">
        <v>26</v>
      </c>
      <c r="F1319">
        <v>2</v>
      </c>
      <c r="G1319">
        <v>2</v>
      </c>
      <c r="H1319" t="s">
        <v>67</v>
      </c>
      <c r="I1319" s="3">
        <v>45916.612692645504</v>
      </c>
      <c r="J1319" s="3">
        <v>45916.716859312168</v>
      </c>
      <c r="K1319">
        <v>150</v>
      </c>
      <c r="L1319">
        <v>150</v>
      </c>
      <c r="M1319">
        <v>1</v>
      </c>
      <c r="N1319" s="3">
        <v>45904</v>
      </c>
      <c r="O1319" s="1">
        <f>VLOOKUP(A1319,schedule!A:J,10,0)</f>
        <v>45913</v>
      </c>
      <c r="P1319">
        <f>IF(J1319-O1319&lt;0,0,J1319-O1319)</f>
        <v>3.7168593121677986</v>
      </c>
    </row>
    <row r="1320" spans="1:16">
      <c r="A1320">
        <v>1112</v>
      </c>
      <c r="B1320">
        <v>111</v>
      </c>
      <c r="C1320">
        <v>2</v>
      </c>
      <c r="D1320">
        <v>2</v>
      </c>
      <c r="E1320" t="s">
        <v>26</v>
      </c>
      <c r="F1320">
        <v>2</v>
      </c>
      <c r="G1320">
        <v>2</v>
      </c>
      <c r="H1320" t="s">
        <v>67</v>
      </c>
      <c r="I1320" s="3">
        <v>45916.612692645504</v>
      </c>
      <c r="J1320" s="3">
        <v>45916.716859312168</v>
      </c>
      <c r="K1320">
        <v>150</v>
      </c>
      <c r="L1320">
        <v>150</v>
      </c>
      <c r="M1320">
        <v>1</v>
      </c>
      <c r="N1320" s="3">
        <v>45907</v>
      </c>
      <c r="O1320" s="1">
        <f>VLOOKUP(A1320,schedule!A:J,10,0)</f>
        <v>45916</v>
      </c>
      <c r="P1320">
        <f>IF(J1320-O1320&lt;0,0,J1320-O1320)</f>
        <v>0.71685931216779863</v>
      </c>
    </row>
    <row r="1321" spans="1:16">
      <c r="A1321">
        <v>1111</v>
      </c>
      <c r="B1321">
        <v>114</v>
      </c>
      <c r="C1321">
        <v>2</v>
      </c>
      <c r="D1321">
        <v>3</v>
      </c>
      <c r="E1321" t="s">
        <v>26</v>
      </c>
      <c r="F1321">
        <v>2</v>
      </c>
      <c r="G1321">
        <v>2</v>
      </c>
      <c r="H1321" t="s">
        <v>67</v>
      </c>
      <c r="I1321" s="3">
        <v>45916.675192645504</v>
      </c>
      <c r="J1321" s="3">
        <v>45916.716859312168</v>
      </c>
      <c r="K1321">
        <v>60</v>
      </c>
      <c r="L1321">
        <v>60</v>
      </c>
      <c r="M1321">
        <v>1</v>
      </c>
      <c r="N1321" s="3">
        <v>45904</v>
      </c>
      <c r="O1321" s="1">
        <f>VLOOKUP(A1321,schedule!A:J,10,0)</f>
        <v>45913</v>
      </c>
      <c r="P1321">
        <f>IF(J1321-O1321&lt;0,0,J1321-O1321)</f>
        <v>3.7168593121677986</v>
      </c>
    </row>
    <row r="1322" spans="1:16">
      <c r="A1322">
        <v>1111</v>
      </c>
      <c r="B1322">
        <v>125</v>
      </c>
      <c r="C1322">
        <v>2</v>
      </c>
      <c r="D1322">
        <v>2</v>
      </c>
      <c r="E1322" t="s">
        <v>26</v>
      </c>
      <c r="F1322">
        <v>2</v>
      </c>
      <c r="G1322">
        <v>2</v>
      </c>
      <c r="H1322" t="s">
        <v>67</v>
      </c>
      <c r="I1322" s="3">
        <v>45916.612692645504</v>
      </c>
      <c r="J1322" s="3">
        <v>45916.716859312168</v>
      </c>
      <c r="K1322">
        <v>150</v>
      </c>
      <c r="L1322">
        <v>150</v>
      </c>
      <c r="M1322">
        <v>1</v>
      </c>
      <c r="N1322" s="3">
        <v>45904</v>
      </c>
      <c r="O1322" s="1">
        <f>VLOOKUP(A1322,schedule!A:J,10,0)</f>
        <v>45913</v>
      </c>
      <c r="P1322">
        <f>IF(J1322-O1322&lt;0,0,J1322-O1322)</f>
        <v>3.7168593121677986</v>
      </c>
    </row>
    <row r="1323" spans="1:16">
      <c r="A1323">
        <v>1112</v>
      </c>
      <c r="B1323">
        <v>125</v>
      </c>
      <c r="C1323">
        <v>1</v>
      </c>
      <c r="D1323">
        <v>2</v>
      </c>
      <c r="E1323" t="s">
        <v>26</v>
      </c>
      <c r="F1323">
        <v>2</v>
      </c>
      <c r="G1323">
        <v>2</v>
      </c>
      <c r="H1323" t="s">
        <v>67</v>
      </c>
      <c r="I1323" s="3">
        <v>45916.612692645504</v>
      </c>
      <c r="J1323" s="3">
        <v>45916.716859312168</v>
      </c>
      <c r="K1323">
        <v>150</v>
      </c>
      <c r="L1323">
        <v>150</v>
      </c>
      <c r="M1323">
        <v>1</v>
      </c>
      <c r="N1323" s="3">
        <v>45907</v>
      </c>
      <c r="O1323" s="1">
        <f>VLOOKUP(A1323,schedule!A:J,10,0)</f>
        <v>45916</v>
      </c>
      <c r="P1323">
        <f>IF(J1323-O1323&lt;0,0,J1323-O1323)</f>
        <v>0.71685931216779863</v>
      </c>
    </row>
    <row r="1324" spans="1:16">
      <c r="A1324">
        <v>1111</v>
      </c>
      <c r="B1324">
        <v>127</v>
      </c>
      <c r="C1324">
        <v>1</v>
      </c>
      <c r="D1324">
        <v>2</v>
      </c>
      <c r="E1324" t="s">
        <v>29</v>
      </c>
      <c r="F1324">
        <v>2</v>
      </c>
      <c r="G1324">
        <v>2</v>
      </c>
      <c r="H1324" t="s">
        <v>67</v>
      </c>
      <c r="I1324" s="3">
        <v>45916.612692645504</v>
      </c>
      <c r="J1324" s="3">
        <v>45916.716859312168</v>
      </c>
      <c r="K1324">
        <v>150</v>
      </c>
      <c r="L1324">
        <v>150</v>
      </c>
      <c r="M1324">
        <v>1</v>
      </c>
      <c r="N1324" s="3">
        <v>45904</v>
      </c>
      <c r="O1324" s="1">
        <f>VLOOKUP(A1324,schedule!A:J,10,0)</f>
        <v>45913</v>
      </c>
      <c r="P1324">
        <f>IF(J1324-O1324&lt;0,0,J1324-O1324)</f>
        <v>3.7168593121677986</v>
      </c>
    </row>
    <row r="1325" spans="1:16">
      <c r="A1325">
        <v>1112</v>
      </c>
      <c r="B1325">
        <v>127</v>
      </c>
      <c r="C1325">
        <v>1</v>
      </c>
      <c r="D1325">
        <v>3</v>
      </c>
      <c r="E1325" t="s">
        <v>29</v>
      </c>
      <c r="F1325">
        <v>2</v>
      </c>
      <c r="G1325">
        <v>2</v>
      </c>
      <c r="H1325" t="s">
        <v>67</v>
      </c>
      <c r="I1325" s="3">
        <v>45916.612692645504</v>
      </c>
      <c r="J1325" s="3">
        <v>45916.716859312168</v>
      </c>
      <c r="K1325">
        <v>150</v>
      </c>
      <c r="L1325">
        <v>150</v>
      </c>
      <c r="M1325">
        <v>1</v>
      </c>
      <c r="N1325" s="3">
        <v>45907</v>
      </c>
      <c r="O1325" s="1">
        <f>VLOOKUP(A1325,schedule!A:J,10,0)</f>
        <v>45916</v>
      </c>
      <c r="P1325">
        <f>IF(J1325-O1325&lt;0,0,J1325-O1325)</f>
        <v>0.71685931216779863</v>
      </c>
    </row>
    <row r="1326" spans="1:16">
      <c r="A1326">
        <v>1111</v>
      </c>
      <c r="B1326">
        <v>140</v>
      </c>
      <c r="C1326">
        <v>1</v>
      </c>
      <c r="D1326">
        <v>1</v>
      </c>
      <c r="E1326" t="s">
        <v>29</v>
      </c>
      <c r="F1326">
        <v>2</v>
      </c>
      <c r="G1326">
        <v>2</v>
      </c>
      <c r="H1326" t="s">
        <v>67</v>
      </c>
      <c r="I1326" s="3">
        <v>45916.612692645504</v>
      </c>
      <c r="J1326" s="3">
        <v>45916.716859312168</v>
      </c>
      <c r="K1326">
        <v>150</v>
      </c>
      <c r="L1326">
        <v>150</v>
      </c>
      <c r="M1326">
        <v>1</v>
      </c>
      <c r="N1326" s="3">
        <v>45904</v>
      </c>
      <c r="O1326" s="1">
        <f>VLOOKUP(A1326,schedule!A:J,10,0)</f>
        <v>45913</v>
      </c>
      <c r="P1326">
        <f>IF(J1326-O1326&lt;0,0,J1326-O1326)</f>
        <v>3.7168593121677986</v>
      </c>
    </row>
    <row r="1327" spans="1:16">
      <c r="A1327">
        <v>1111</v>
      </c>
      <c r="B1327">
        <v>165</v>
      </c>
      <c r="C1327">
        <v>2</v>
      </c>
      <c r="D1327">
        <v>1</v>
      </c>
      <c r="E1327" t="s">
        <v>29</v>
      </c>
      <c r="F1327">
        <v>2</v>
      </c>
      <c r="G1327">
        <v>2</v>
      </c>
      <c r="H1327" t="s">
        <v>67</v>
      </c>
      <c r="I1327" s="3">
        <v>45916.633525978832</v>
      </c>
      <c r="J1327" s="3">
        <v>45916.716859312168</v>
      </c>
      <c r="K1327">
        <v>120</v>
      </c>
      <c r="L1327">
        <v>120</v>
      </c>
      <c r="M1327">
        <v>1</v>
      </c>
      <c r="N1327" s="3">
        <v>45904</v>
      </c>
      <c r="O1327" s="1">
        <f>VLOOKUP(A1327,schedule!A:J,10,0)</f>
        <v>45913</v>
      </c>
      <c r="P1327">
        <f>IF(J1327-O1327&lt;0,0,J1327-O1327)</f>
        <v>3.7168593121677986</v>
      </c>
    </row>
    <row r="1328" spans="1:16">
      <c r="A1328">
        <v>1111</v>
      </c>
      <c r="B1328">
        <v>184</v>
      </c>
      <c r="C1328">
        <v>1</v>
      </c>
      <c r="D1328">
        <v>3</v>
      </c>
      <c r="E1328" t="s">
        <v>27</v>
      </c>
      <c r="F1328">
        <v>2</v>
      </c>
      <c r="G1328">
        <v>2</v>
      </c>
      <c r="H1328" t="s">
        <v>67</v>
      </c>
      <c r="I1328" s="3">
        <v>45916.612692645504</v>
      </c>
      <c r="J1328" s="3">
        <v>45916.716859312168</v>
      </c>
      <c r="K1328">
        <v>150</v>
      </c>
      <c r="L1328">
        <v>150</v>
      </c>
      <c r="M1328">
        <v>1</v>
      </c>
      <c r="N1328" s="3">
        <v>45904</v>
      </c>
      <c r="O1328" s="1">
        <f>VLOOKUP(A1328,schedule!A:J,10,0)</f>
        <v>45913</v>
      </c>
      <c r="P1328">
        <f>IF(J1328-O1328&lt;0,0,J1328-O1328)</f>
        <v>3.7168593121677986</v>
      </c>
    </row>
    <row r="1329" spans="1:16">
      <c r="A1329">
        <v>1111</v>
      </c>
      <c r="B1329">
        <v>232</v>
      </c>
      <c r="C1329">
        <v>3</v>
      </c>
      <c r="D1329">
        <v>2</v>
      </c>
      <c r="E1329" t="s">
        <v>34</v>
      </c>
      <c r="F1329">
        <v>3</v>
      </c>
      <c r="G1329">
        <v>3</v>
      </c>
      <c r="H1329" t="s">
        <v>67</v>
      </c>
      <c r="I1329" s="3">
        <v>45916.612692645504</v>
      </c>
      <c r="J1329" s="3">
        <v>45916.716859312168</v>
      </c>
      <c r="K1329">
        <v>150</v>
      </c>
      <c r="L1329">
        <v>150</v>
      </c>
      <c r="M1329">
        <v>1</v>
      </c>
      <c r="N1329" s="3">
        <v>45907</v>
      </c>
      <c r="O1329" s="1">
        <f>VLOOKUP(A1329,schedule!A:J,10,0)</f>
        <v>45913</v>
      </c>
      <c r="P1329">
        <f>IF(J1329-O1329&lt;0,0,J1329-O1329)</f>
        <v>3.7168593121677986</v>
      </c>
    </row>
    <row r="1330" spans="1:16">
      <c r="A1330">
        <v>1111</v>
      </c>
      <c r="B1330">
        <v>278</v>
      </c>
      <c r="C1330">
        <v>1</v>
      </c>
      <c r="D1330">
        <v>2</v>
      </c>
      <c r="E1330" t="s">
        <v>34</v>
      </c>
      <c r="F1330">
        <v>3</v>
      </c>
      <c r="G1330">
        <v>3</v>
      </c>
      <c r="H1330" t="s">
        <v>67</v>
      </c>
      <c r="I1330" s="3">
        <v>45916.612692645504</v>
      </c>
      <c r="J1330" s="3">
        <v>45916.716859312168</v>
      </c>
      <c r="K1330">
        <v>150</v>
      </c>
      <c r="L1330">
        <v>150</v>
      </c>
      <c r="M1330">
        <v>1</v>
      </c>
      <c r="N1330" s="3">
        <v>45907</v>
      </c>
      <c r="O1330" s="1">
        <f>VLOOKUP(A1330,schedule!A:J,10,0)</f>
        <v>45913</v>
      </c>
      <c r="P1330">
        <f>IF(J1330-O1330&lt;0,0,J1330-O1330)</f>
        <v>3.7168593121677986</v>
      </c>
    </row>
    <row r="1331" spans="1:16">
      <c r="A1331">
        <v>1112</v>
      </c>
      <c r="B1331">
        <v>278</v>
      </c>
      <c r="C1331">
        <v>2</v>
      </c>
      <c r="D1331">
        <v>1</v>
      </c>
      <c r="E1331" t="s">
        <v>34</v>
      </c>
      <c r="F1331">
        <v>3</v>
      </c>
      <c r="G1331">
        <v>3</v>
      </c>
      <c r="H1331" t="s">
        <v>67</v>
      </c>
      <c r="I1331" s="3">
        <v>45916.612692645504</v>
      </c>
      <c r="J1331" s="3">
        <v>45916.716859312168</v>
      </c>
      <c r="K1331">
        <v>150</v>
      </c>
      <c r="L1331">
        <v>150</v>
      </c>
      <c r="M1331">
        <v>1</v>
      </c>
      <c r="N1331" s="3">
        <v>45910</v>
      </c>
      <c r="O1331" s="1">
        <f>VLOOKUP(A1331,schedule!A:J,10,0)</f>
        <v>45916</v>
      </c>
      <c r="P1331">
        <f>IF(J1331-O1331&lt;0,0,J1331-O1331)</f>
        <v>0.71685931216779863</v>
      </c>
    </row>
    <row r="1332" spans="1:16">
      <c r="A1332">
        <v>1111</v>
      </c>
      <c r="B1332">
        <v>397</v>
      </c>
      <c r="C1332">
        <v>3</v>
      </c>
      <c r="D1332">
        <v>2</v>
      </c>
      <c r="E1332" t="s">
        <v>32</v>
      </c>
      <c r="F1332">
        <v>3</v>
      </c>
      <c r="G1332">
        <v>3</v>
      </c>
      <c r="H1332" t="s">
        <v>67</v>
      </c>
      <c r="I1332" s="3">
        <v>45916.696025978832</v>
      </c>
      <c r="J1332" s="3">
        <v>45916.716859312168</v>
      </c>
      <c r="K1332">
        <v>30</v>
      </c>
      <c r="L1332">
        <v>30</v>
      </c>
      <c r="M1332">
        <v>1</v>
      </c>
      <c r="N1332" s="3">
        <v>45907</v>
      </c>
      <c r="O1332" s="1">
        <f>VLOOKUP(A1332,schedule!A:J,10,0)</f>
        <v>45913</v>
      </c>
      <c r="P1332">
        <f>IF(J1332-O1332&lt;0,0,J1332-O1332)</f>
        <v>3.7168593121677986</v>
      </c>
    </row>
    <row r="1333" spans="1:16">
      <c r="A1333">
        <v>1111</v>
      </c>
      <c r="B1333">
        <v>434</v>
      </c>
      <c r="C1333">
        <v>3</v>
      </c>
      <c r="D1333">
        <v>2</v>
      </c>
      <c r="E1333" t="s">
        <v>35</v>
      </c>
      <c r="F1333">
        <v>4</v>
      </c>
      <c r="G1333">
        <v>4</v>
      </c>
      <c r="H1333" t="s">
        <v>67</v>
      </c>
      <c r="I1333" s="3">
        <v>45916.612692645504</v>
      </c>
      <c r="J1333" s="3">
        <v>45916.716859312168</v>
      </c>
      <c r="K1333">
        <v>150</v>
      </c>
      <c r="L1333">
        <v>150</v>
      </c>
      <c r="M1333">
        <v>1</v>
      </c>
      <c r="N1333" s="3">
        <v>45910</v>
      </c>
      <c r="O1333" s="1">
        <f>VLOOKUP(A1333,schedule!A:J,10,0)</f>
        <v>45913</v>
      </c>
      <c r="P1333">
        <f>IF(J1333-O1333&lt;0,0,J1333-O1333)</f>
        <v>3.7168593121677986</v>
      </c>
    </row>
    <row r="1334" spans="1:16">
      <c r="A1334">
        <v>1111</v>
      </c>
      <c r="B1334">
        <v>446</v>
      </c>
      <c r="C1334">
        <v>2</v>
      </c>
      <c r="D1334">
        <v>2</v>
      </c>
      <c r="E1334" t="s">
        <v>35</v>
      </c>
      <c r="F1334">
        <v>4</v>
      </c>
      <c r="G1334">
        <v>4</v>
      </c>
      <c r="H1334" t="s">
        <v>67</v>
      </c>
      <c r="I1334" s="3">
        <v>45916.612692645504</v>
      </c>
      <c r="J1334" s="3">
        <v>45916.716859312168</v>
      </c>
      <c r="K1334">
        <v>150</v>
      </c>
      <c r="L1334">
        <v>150</v>
      </c>
      <c r="M1334">
        <v>1</v>
      </c>
      <c r="N1334" s="3">
        <v>45910</v>
      </c>
      <c r="O1334" s="1">
        <f>VLOOKUP(A1334,schedule!A:J,10,0)</f>
        <v>45913</v>
      </c>
      <c r="P1334">
        <f>IF(J1334-O1334&lt;0,0,J1334-O1334)</f>
        <v>3.7168593121677986</v>
      </c>
    </row>
    <row r="1335" spans="1:16">
      <c r="A1335">
        <v>1112</v>
      </c>
      <c r="B1335">
        <v>446</v>
      </c>
      <c r="C1335">
        <v>1</v>
      </c>
      <c r="D1335">
        <v>3</v>
      </c>
      <c r="E1335" t="s">
        <v>35</v>
      </c>
      <c r="F1335">
        <v>4</v>
      </c>
      <c r="G1335">
        <v>4</v>
      </c>
      <c r="H1335" t="s">
        <v>67</v>
      </c>
      <c r="I1335" s="3">
        <v>45916.612692645504</v>
      </c>
      <c r="J1335" s="3">
        <v>45916.716859312168</v>
      </c>
      <c r="K1335">
        <v>150</v>
      </c>
      <c r="L1335">
        <v>150</v>
      </c>
      <c r="M1335">
        <v>1</v>
      </c>
      <c r="N1335" s="3">
        <v>45913</v>
      </c>
      <c r="O1335" s="1">
        <f>VLOOKUP(A1335,schedule!A:J,10,0)</f>
        <v>45916</v>
      </c>
      <c r="P1335">
        <f>IF(J1335-O1335&lt;0,0,J1335-O1335)</f>
        <v>0.71685931216779863</v>
      </c>
    </row>
    <row r="1336" spans="1:16">
      <c r="A1336">
        <v>1111</v>
      </c>
      <c r="B1336">
        <v>465</v>
      </c>
      <c r="C1336">
        <v>3</v>
      </c>
      <c r="D1336">
        <v>1</v>
      </c>
      <c r="E1336" t="s">
        <v>36</v>
      </c>
      <c r="F1336">
        <v>4</v>
      </c>
      <c r="G1336">
        <v>4</v>
      </c>
      <c r="H1336" t="s">
        <v>67</v>
      </c>
      <c r="I1336" s="3">
        <v>45916.612692645504</v>
      </c>
      <c r="J1336" s="3">
        <v>45916.716859312168</v>
      </c>
      <c r="K1336">
        <v>150</v>
      </c>
      <c r="L1336">
        <v>150</v>
      </c>
      <c r="M1336">
        <v>1</v>
      </c>
      <c r="N1336" s="3">
        <v>45910</v>
      </c>
      <c r="O1336" s="1">
        <f>VLOOKUP(A1336,schedule!A:J,10,0)</f>
        <v>45913</v>
      </c>
      <c r="P1336">
        <f>IF(J1336-O1336&lt;0,0,J1336-O1336)</f>
        <v>3.7168593121677986</v>
      </c>
    </row>
    <row r="1337" spans="1:16">
      <c r="A1337">
        <v>1112</v>
      </c>
      <c r="B1337">
        <v>465</v>
      </c>
      <c r="C1337">
        <v>3</v>
      </c>
      <c r="D1337">
        <v>2</v>
      </c>
      <c r="E1337" t="s">
        <v>36</v>
      </c>
      <c r="F1337">
        <v>4</v>
      </c>
      <c r="G1337">
        <v>4</v>
      </c>
      <c r="H1337" t="s">
        <v>67</v>
      </c>
      <c r="I1337" s="3">
        <v>45916.612692645504</v>
      </c>
      <c r="J1337" s="3">
        <v>45916.716859312168</v>
      </c>
      <c r="K1337">
        <v>150</v>
      </c>
      <c r="L1337">
        <v>150</v>
      </c>
      <c r="M1337">
        <v>1</v>
      </c>
      <c r="N1337" s="3">
        <v>45913</v>
      </c>
      <c r="O1337" s="1">
        <f>VLOOKUP(A1337,schedule!A:J,10,0)</f>
        <v>45916</v>
      </c>
      <c r="P1337">
        <f>IF(J1337-O1337&lt;0,0,J1337-O1337)</f>
        <v>0.71685931216779863</v>
      </c>
    </row>
    <row r="1338" spans="1:16">
      <c r="A1338">
        <v>1111</v>
      </c>
      <c r="B1338">
        <v>476</v>
      </c>
      <c r="C1338">
        <v>1</v>
      </c>
      <c r="D1338">
        <v>1</v>
      </c>
      <c r="E1338" t="s">
        <v>35</v>
      </c>
      <c r="F1338">
        <v>4</v>
      </c>
      <c r="G1338">
        <v>4</v>
      </c>
      <c r="H1338" t="s">
        <v>67</v>
      </c>
      <c r="I1338" s="3">
        <v>45916.612692645504</v>
      </c>
      <c r="J1338" s="3">
        <v>45916.716859312168</v>
      </c>
      <c r="K1338">
        <v>150</v>
      </c>
      <c r="L1338">
        <v>150</v>
      </c>
      <c r="M1338">
        <v>1</v>
      </c>
      <c r="N1338" s="3">
        <v>45910</v>
      </c>
      <c r="O1338" s="1">
        <f>VLOOKUP(A1338,schedule!A:J,10,0)</f>
        <v>45913</v>
      </c>
      <c r="P1338">
        <f>IF(J1338-O1338&lt;0,0,J1338-O1338)</f>
        <v>3.7168593121677986</v>
      </c>
    </row>
    <row r="1339" spans="1:16">
      <c r="A1339">
        <v>1111</v>
      </c>
      <c r="B1339">
        <v>483</v>
      </c>
      <c r="C1339">
        <v>1</v>
      </c>
      <c r="D1339">
        <v>3</v>
      </c>
      <c r="E1339" t="s">
        <v>35</v>
      </c>
      <c r="F1339">
        <v>4</v>
      </c>
      <c r="G1339">
        <v>4</v>
      </c>
      <c r="H1339" t="s">
        <v>67</v>
      </c>
      <c r="I1339" s="3">
        <v>45916.612692645504</v>
      </c>
      <c r="J1339" s="3">
        <v>45916.716859312168</v>
      </c>
      <c r="K1339">
        <v>150</v>
      </c>
      <c r="L1339">
        <v>150</v>
      </c>
      <c r="M1339">
        <v>1</v>
      </c>
      <c r="N1339" s="3">
        <v>45910</v>
      </c>
      <c r="O1339" s="1">
        <f>VLOOKUP(A1339,schedule!A:J,10,0)</f>
        <v>45913</v>
      </c>
      <c r="P1339">
        <f>IF(J1339-O1339&lt;0,0,J1339-O1339)</f>
        <v>3.7168593121677986</v>
      </c>
    </row>
    <row r="1340" spans="1:16">
      <c r="A1340">
        <v>1114</v>
      </c>
      <c r="B1340">
        <v>11</v>
      </c>
      <c r="C1340">
        <v>1</v>
      </c>
      <c r="D1340">
        <v>1</v>
      </c>
      <c r="E1340" t="s">
        <v>23</v>
      </c>
      <c r="F1340">
        <v>1</v>
      </c>
      <c r="G1340">
        <v>1</v>
      </c>
      <c r="H1340" t="s">
        <v>67</v>
      </c>
      <c r="I1340" s="3">
        <v>45916.612692657087</v>
      </c>
      <c r="J1340" s="3">
        <v>45916.716859323751</v>
      </c>
      <c r="K1340">
        <v>150</v>
      </c>
      <c r="L1340">
        <v>150</v>
      </c>
      <c r="M1340">
        <v>1</v>
      </c>
      <c r="N1340" s="3">
        <v>45910</v>
      </c>
      <c r="O1340" s="1">
        <f>VLOOKUP(A1340,schedule!A:J,10,0)</f>
        <v>45922</v>
      </c>
      <c r="P1340">
        <f>IF(J1340-O1340&lt;0,0,J1340-O1340)</f>
        <v>0</v>
      </c>
    </row>
    <row r="1341" spans="1:16">
      <c r="A1341">
        <v>1113</v>
      </c>
      <c r="B1341">
        <v>15</v>
      </c>
      <c r="C1341">
        <v>1</v>
      </c>
      <c r="D1341">
        <v>2</v>
      </c>
      <c r="E1341" t="s">
        <v>21</v>
      </c>
      <c r="F1341">
        <v>1</v>
      </c>
      <c r="G1341">
        <v>1</v>
      </c>
      <c r="H1341" t="s">
        <v>67</v>
      </c>
      <c r="I1341" s="3">
        <v>45916.696025990423</v>
      </c>
      <c r="J1341" s="3">
        <v>45916.716859323751</v>
      </c>
      <c r="K1341">
        <v>30</v>
      </c>
      <c r="L1341">
        <v>30</v>
      </c>
      <c r="M1341">
        <v>1</v>
      </c>
      <c r="N1341" s="3">
        <v>45907</v>
      </c>
      <c r="O1341" s="1">
        <f>VLOOKUP(A1341,schedule!A:J,10,0)</f>
        <v>45919</v>
      </c>
      <c r="P1341">
        <f>IF(J1341-O1341&lt;0,0,J1341-O1341)</f>
        <v>0</v>
      </c>
    </row>
    <row r="1342" spans="1:16">
      <c r="A1342">
        <v>1112</v>
      </c>
      <c r="B1342">
        <v>30</v>
      </c>
      <c r="C1342">
        <v>3</v>
      </c>
      <c r="D1342">
        <v>2</v>
      </c>
      <c r="E1342" t="s">
        <v>22</v>
      </c>
      <c r="F1342">
        <v>1</v>
      </c>
      <c r="G1342">
        <v>1</v>
      </c>
      <c r="H1342" t="s">
        <v>67</v>
      </c>
      <c r="I1342" s="3">
        <v>45916.612692657087</v>
      </c>
      <c r="J1342" s="3">
        <v>45916.716859323751</v>
      </c>
      <c r="K1342">
        <v>150</v>
      </c>
      <c r="L1342">
        <v>150</v>
      </c>
      <c r="M1342">
        <v>1</v>
      </c>
      <c r="N1342" s="3">
        <v>45904</v>
      </c>
      <c r="O1342" s="1">
        <f>VLOOKUP(A1342,schedule!A:J,10,0)</f>
        <v>45916</v>
      </c>
      <c r="P1342">
        <f>IF(J1342-O1342&lt;0,0,J1342-O1342)</f>
        <v>0.71685932375112316</v>
      </c>
    </row>
    <row r="1343" spans="1:16">
      <c r="A1343">
        <v>1113</v>
      </c>
      <c r="B1343">
        <v>30</v>
      </c>
      <c r="C1343">
        <v>1</v>
      </c>
      <c r="D1343">
        <v>3</v>
      </c>
      <c r="E1343" t="s">
        <v>22</v>
      </c>
      <c r="F1343">
        <v>1</v>
      </c>
      <c r="G1343">
        <v>1</v>
      </c>
      <c r="H1343" t="s">
        <v>67</v>
      </c>
      <c r="I1343" s="3">
        <v>45916.612692657087</v>
      </c>
      <c r="J1343" s="3">
        <v>45916.716859323751</v>
      </c>
      <c r="K1343">
        <v>150</v>
      </c>
      <c r="L1343">
        <v>150</v>
      </c>
      <c r="M1343">
        <v>1</v>
      </c>
      <c r="N1343" s="3">
        <v>45907</v>
      </c>
      <c r="O1343" s="1">
        <f>VLOOKUP(A1343,schedule!A:J,10,0)</f>
        <v>45919</v>
      </c>
      <c r="P1343">
        <f>IF(J1343-O1343&lt;0,0,J1343-O1343)</f>
        <v>0</v>
      </c>
    </row>
    <row r="1344" spans="1:16">
      <c r="A1344">
        <v>1112</v>
      </c>
      <c r="B1344">
        <v>49</v>
      </c>
      <c r="C1344">
        <v>3</v>
      </c>
      <c r="D1344">
        <v>2</v>
      </c>
      <c r="E1344" t="s">
        <v>20</v>
      </c>
      <c r="F1344">
        <v>1</v>
      </c>
      <c r="G1344">
        <v>1</v>
      </c>
      <c r="H1344" t="s">
        <v>67</v>
      </c>
      <c r="I1344" s="3">
        <v>45916.612692657087</v>
      </c>
      <c r="J1344" s="3">
        <v>45916.716859323751</v>
      </c>
      <c r="K1344">
        <v>150</v>
      </c>
      <c r="L1344">
        <v>150</v>
      </c>
      <c r="M1344">
        <v>1</v>
      </c>
      <c r="N1344" s="3">
        <v>45904</v>
      </c>
      <c r="O1344" s="1">
        <f>VLOOKUP(A1344,schedule!A:J,10,0)</f>
        <v>45916</v>
      </c>
      <c r="P1344">
        <f>IF(J1344-O1344&lt;0,0,J1344-O1344)</f>
        <v>0.71685932375112316</v>
      </c>
    </row>
    <row r="1345" spans="1:16">
      <c r="A1345">
        <v>1113</v>
      </c>
      <c r="B1345">
        <v>49</v>
      </c>
      <c r="C1345">
        <v>1</v>
      </c>
      <c r="D1345">
        <v>2</v>
      </c>
      <c r="E1345" t="s">
        <v>20</v>
      </c>
      <c r="F1345">
        <v>1</v>
      </c>
      <c r="G1345">
        <v>1</v>
      </c>
      <c r="H1345" t="s">
        <v>67</v>
      </c>
      <c r="I1345" s="3">
        <v>45916.612692657087</v>
      </c>
      <c r="J1345" s="3">
        <v>45916.716859323751</v>
      </c>
      <c r="K1345">
        <v>150</v>
      </c>
      <c r="L1345">
        <v>150</v>
      </c>
      <c r="M1345">
        <v>1</v>
      </c>
      <c r="N1345" s="3">
        <v>45907</v>
      </c>
      <c r="O1345" s="1">
        <f>VLOOKUP(A1345,schedule!A:J,10,0)</f>
        <v>45919</v>
      </c>
      <c r="P1345">
        <f>IF(J1345-O1345&lt;0,0,J1345-O1345)</f>
        <v>0</v>
      </c>
    </row>
    <row r="1346" spans="1:16">
      <c r="A1346">
        <v>1112</v>
      </c>
      <c r="B1346">
        <v>62</v>
      </c>
      <c r="C1346">
        <v>2</v>
      </c>
      <c r="D1346">
        <v>3</v>
      </c>
      <c r="E1346" t="s">
        <v>22</v>
      </c>
      <c r="F1346">
        <v>1</v>
      </c>
      <c r="G1346">
        <v>1</v>
      </c>
      <c r="H1346" t="s">
        <v>67</v>
      </c>
      <c r="I1346" s="3">
        <v>45916.675192657087</v>
      </c>
      <c r="J1346" s="3">
        <v>45916.716859323751</v>
      </c>
      <c r="K1346">
        <v>60</v>
      </c>
      <c r="L1346">
        <v>60</v>
      </c>
      <c r="M1346">
        <v>1</v>
      </c>
      <c r="N1346" s="3">
        <v>45904</v>
      </c>
      <c r="O1346" s="1">
        <f>VLOOKUP(A1346,schedule!A:J,10,0)</f>
        <v>45916</v>
      </c>
      <c r="P1346">
        <f>IF(J1346-O1346&lt;0,0,J1346-O1346)</f>
        <v>0.71685932375112316</v>
      </c>
    </row>
    <row r="1347" spans="1:16">
      <c r="A1347">
        <v>1113</v>
      </c>
      <c r="B1347">
        <v>62</v>
      </c>
      <c r="C1347">
        <v>2</v>
      </c>
      <c r="D1347">
        <v>2</v>
      </c>
      <c r="E1347" t="s">
        <v>22</v>
      </c>
      <c r="F1347">
        <v>1</v>
      </c>
      <c r="G1347">
        <v>1</v>
      </c>
      <c r="H1347" t="s">
        <v>67</v>
      </c>
      <c r="I1347" s="3">
        <v>45916.675192657087</v>
      </c>
      <c r="J1347" s="3">
        <v>45916.716859323751</v>
      </c>
      <c r="K1347">
        <v>60</v>
      </c>
      <c r="L1347">
        <v>60</v>
      </c>
      <c r="M1347">
        <v>1</v>
      </c>
      <c r="N1347" s="3">
        <v>45907</v>
      </c>
      <c r="O1347" s="1">
        <f>VLOOKUP(A1347,schedule!A:J,10,0)</f>
        <v>45919</v>
      </c>
      <c r="P1347">
        <f>IF(J1347-O1347&lt;0,0,J1347-O1347)</f>
        <v>0</v>
      </c>
    </row>
    <row r="1348" spans="1:16">
      <c r="A1348">
        <v>1112</v>
      </c>
      <c r="B1348">
        <v>70</v>
      </c>
      <c r="C1348">
        <v>3</v>
      </c>
      <c r="D1348">
        <v>2</v>
      </c>
      <c r="E1348" t="s">
        <v>20</v>
      </c>
      <c r="F1348">
        <v>1</v>
      </c>
      <c r="G1348">
        <v>1</v>
      </c>
      <c r="H1348" t="s">
        <v>67</v>
      </c>
      <c r="I1348" s="3">
        <v>45916.633525990423</v>
      </c>
      <c r="J1348" s="3">
        <v>45916.716859323751</v>
      </c>
      <c r="K1348">
        <v>120</v>
      </c>
      <c r="L1348">
        <v>120</v>
      </c>
      <c r="M1348">
        <v>1</v>
      </c>
      <c r="N1348" s="3">
        <v>45904</v>
      </c>
      <c r="O1348" s="1">
        <f>VLOOKUP(A1348,schedule!A:J,10,0)</f>
        <v>45916</v>
      </c>
      <c r="P1348">
        <f>IF(J1348-O1348&lt;0,0,J1348-O1348)</f>
        <v>0.71685932375112316</v>
      </c>
    </row>
    <row r="1349" spans="1:16">
      <c r="A1349">
        <v>1113</v>
      </c>
      <c r="B1349">
        <v>70</v>
      </c>
      <c r="C1349">
        <v>1</v>
      </c>
      <c r="D1349">
        <v>1</v>
      </c>
      <c r="E1349" t="s">
        <v>20</v>
      </c>
      <c r="F1349">
        <v>1</v>
      </c>
      <c r="G1349">
        <v>1</v>
      </c>
      <c r="H1349" t="s">
        <v>67</v>
      </c>
      <c r="I1349" s="3">
        <v>45916.633525990423</v>
      </c>
      <c r="J1349" s="3">
        <v>45916.716859323751</v>
      </c>
      <c r="K1349">
        <v>120</v>
      </c>
      <c r="L1349">
        <v>120</v>
      </c>
      <c r="M1349">
        <v>1</v>
      </c>
      <c r="N1349" s="3">
        <v>45907</v>
      </c>
      <c r="O1349" s="1">
        <f>VLOOKUP(A1349,schedule!A:J,10,0)</f>
        <v>45919</v>
      </c>
      <c r="P1349">
        <f>IF(J1349-O1349&lt;0,0,J1349-O1349)</f>
        <v>0</v>
      </c>
    </row>
    <row r="1350" spans="1:16">
      <c r="A1350">
        <v>1113</v>
      </c>
      <c r="B1350">
        <v>83</v>
      </c>
      <c r="C1350">
        <v>3</v>
      </c>
      <c r="D1350">
        <v>2</v>
      </c>
      <c r="E1350" t="s">
        <v>23</v>
      </c>
      <c r="F1350">
        <v>1</v>
      </c>
      <c r="G1350">
        <v>1</v>
      </c>
      <c r="H1350" t="s">
        <v>67</v>
      </c>
      <c r="I1350" s="3">
        <v>45916.612692657087</v>
      </c>
      <c r="J1350" s="3">
        <v>45916.716859323751</v>
      </c>
      <c r="K1350">
        <v>150</v>
      </c>
      <c r="L1350">
        <v>150</v>
      </c>
      <c r="M1350">
        <v>1</v>
      </c>
      <c r="N1350" s="3">
        <v>45907</v>
      </c>
      <c r="O1350" s="1">
        <f>VLOOKUP(A1350,schedule!A:J,10,0)</f>
        <v>45919</v>
      </c>
      <c r="P1350">
        <f>IF(J1350-O1350&lt;0,0,J1350-O1350)</f>
        <v>0</v>
      </c>
    </row>
    <row r="1351" spans="1:16">
      <c r="A1351">
        <v>1114</v>
      </c>
      <c r="B1351">
        <v>83</v>
      </c>
      <c r="C1351">
        <v>2</v>
      </c>
      <c r="D1351">
        <v>1</v>
      </c>
      <c r="E1351" t="s">
        <v>23</v>
      </c>
      <c r="F1351">
        <v>1</v>
      </c>
      <c r="G1351">
        <v>1</v>
      </c>
      <c r="H1351" t="s">
        <v>67</v>
      </c>
      <c r="I1351" s="3">
        <v>45916.612692657087</v>
      </c>
      <c r="J1351" s="3">
        <v>45916.716859323751</v>
      </c>
      <c r="K1351">
        <v>150</v>
      </c>
      <c r="L1351">
        <v>150</v>
      </c>
      <c r="M1351">
        <v>1</v>
      </c>
      <c r="N1351" s="3">
        <v>45910</v>
      </c>
      <c r="O1351" s="1">
        <f>VLOOKUP(A1351,schedule!A:J,10,0)</f>
        <v>45922</v>
      </c>
      <c r="P1351">
        <f>IF(J1351-O1351&lt;0,0,J1351-O1351)</f>
        <v>0</v>
      </c>
    </row>
    <row r="1352" spans="1:16">
      <c r="A1352">
        <v>1112</v>
      </c>
      <c r="B1352">
        <v>89</v>
      </c>
      <c r="C1352">
        <v>2</v>
      </c>
      <c r="D1352">
        <v>3</v>
      </c>
      <c r="E1352" t="s">
        <v>20</v>
      </c>
      <c r="F1352">
        <v>1</v>
      </c>
      <c r="G1352">
        <v>1</v>
      </c>
      <c r="H1352" t="s">
        <v>67</v>
      </c>
      <c r="I1352" s="3">
        <v>45916.675192657087</v>
      </c>
      <c r="J1352" s="3">
        <v>45916.716859323751</v>
      </c>
      <c r="K1352">
        <v>60</v>
      </c>
      <c r="L1352">
        <v>60</v>
      </c>
      <c r="M1352">
        <v>1</v>
      </c>
      <c r="N1352" s="3">
        <v>45904</v>
      </c>
      <c r="O1352" s="1">
        <f>VLOOKUP(A1352,schedule!A:J,10,0)</f>
        <v>45916</v>
      </c>
      <c r="P1352">
        <f>IF(J1352-O1352&lt;0,0,J1352-O1352)</f>
        <v>0.71685932375112316</v>
      </c>
    </row>
    <row r="1353" spans="1:16">
      <c r="A1353">
        <v>1113</v>
      </c>
      <c r="B1353">
        <v>89</v>
      </c>
      <c r="C1353">
        <v>1</v>
      </c>
      <c r="D1353">
        <v>2</v>
      </c>
      <c r="E1353" t="s">
        <v>20</v>
      </c>
      <c r="F1353">
        <v>1</v>
      </c>
      <c r="G1353">
        <v>1</v>
      </c>
      <c r="H1353" t="s">
        <v>67</v>
      </c>
      <c r="I1353" s="3">
        <v>45916.675192657087</v>
      </c>
      <c r="J1353" s="3">
        <v>45916.716859323751</v>
      </c>
      <c r="K1353">
        <v>60</v>
      </c>
      <c r="L1353">
        <v>60</v>
      </c>
      <c r="M1353">
        <v>1</v>
      </c>
      <c r="N1353" s="3">
        <v>45907</v>
      </c>
      <c r="O1353" s="1">
        <f>VLOOKUP(A1353,schedule!A:J,10,0)</f>
        <v>45919</v>
      </c>
      <c r="P1353">
        <f>IF(J1353-O1353&lt;0,0,J1353-O1353)</f>
        <v>0</v>
      </c>
    </row>
    <row r="1354" spans="1:16">
      <c r="A1354">
        <v>1113</v>
      </c>
      <c r="B1354">
        <v>96</v>
      </c>
      <c r="C1354">
        <v>3</v>
      </c>
      <c r="D1354">
        <v>3</v>
      </c>
      <c r="E1354" t="s">
        <v>24</v>
      </c>
      <c r="F1354">
        <v>1</v>
      </c>
      <c r="G1354">
        <v>1</v>
      </c>
      <c r="H1354" t="s">
        <v>67</v>
      </c>
      <c r="I1354" s="3">
        <v>45916.675192657087</v>
      </c>
      <c r="J1354" s="3">
        <v>45916.716859323751</v>
      </c>
      <c r="K1354">
        <v>60</v>
      </c>
      <c r="L1354">
        <v>60</v>
      </c>
      <c r="M1354">
        <v>1</v>
      </c>
      <c r="N1354" s="3">
        <v>45907</v>
      </c>
      <c r="O1354" s="1">
        <f>VLOOKUP(A1354,schedule!A:J,10,0)</f>
        <v>45919</v>
      </c>
      <c r="P1354">
        <f>IF(J1354-O1354&lt;0,0,J1354-O1354)</f>
        <v>0</v>
      </c>
    </row>
    <row r="1355" spans="1:16">
      <c r="A1355">
        <v>1113</v>
      </c>
      <c r="B1355">
        <v>100</v>
      </c>
      <c r="C1355">
        <v>1</v>
      </c>
      <c r="D1355">
        <v>2</v>
      </c>
      <c r="E1355" t="s">
        <v>21</v>
      </c>
      <c r="F1355">
        <v>1</v>
      </c>
      <c r="G1355">
        <v>1</v>
      </c>
      <c r="H1355" t="s">
        <v>67</v>
      </c>
      <c r="I1355" s="3">
        <v>45916.612692657087</v>
      </c>
      <c r="J1355" s="3">
        <v>45916.716859323751</v>
      </c>
      <c r="K1355">
        <v>150</v>
      </c>
      <c r="L1355">
        <v>150</v>
      </c>
      <c r="M1355">
        <v>1</v>
      </c>
      <c r="N1355" s="3">
        <v>45907</v>
      </c>
      <c r="O1355" s="1">
        <f>VLOOKUP(A1355,schedule!A:J,10,0)</f>
        <v>45919</v>
      </c>
      <c r="P1355">
        <f>IF(J1355-O1355&lt;0,0,J1355-O1355)</f>
        <v>0</v>
      </c>
    </row>
    <row r="1356" spans="1:16">
      <c r="A1356">
        <v>1113</v>
      </c>
      <c r="B1356">
        <v>111</v>
      </c>
      <c r="C1356">
        <v>3</v>
      </c>
      <c r="D1356">
        <v>1</v>
      </c>
      <c r="E1356" t="s">
        <v>26</v>
      </c>
      <c r="F1356">
        <v>2</v>
      </c>
      <c r="G1356">
        <v>2</v>
      </c>
      <c r="H1356" t="s">
        <v>67</v>
      </c>
      <c r="I1356" s="3">
        <v>45916.612692657087</v>
      </c>
      <c r="J1356" s="3">
        <v>45916.716859323751</v>
      </c>
      <c r="K1356">
        <v>150</v>
      </c>
      <c r="L1356">
        <v>150</v>
      </c>
      <c r="M1356">
        <v>1</v>
      </c>
      <c r="N1356" s="3">
        <v>45910</v>
      </c>
      <c r="O1356" s="1">
        <f>VLOOKUP(A1356,schedule!A:J,10,0)</f>
        <v>45919</v>
      </c>
      <c r="P1356">
        <f>IF(J1356-O1356&lt;0,0,J1356-O1356)</f>
        <v>0</v>
      </c>
    </row>
    <row r="1357" spans="1:16">
      <c r="A1357">
        <v>1114</v>
      </c>
      <c r="B1357">
        <v>111</v>
      </c>
      <c r="C1357">
        <v>1</v>
      </c>
      <c r="D1357">
        <v>3</v>
      </c>
      <c r="E1357" t="s">
        <v>26</v>
      </c>
      <c r="F1357">
        <v>2</v>
      </c>
      <c r="G1357">
        <v>2</v>
      </c>
      <c r="H1357" t="s">
        <v>67</v>
      </c>
      <c r="I1357" s="3">
        <v>45916.612692657087</v>
      </c>
      <c r="J1357" s="3">
        <v>45916.716859323751</v>
      </c>
      <c r="K1357">
        <v>150</v>
      </c>
      <c r="L1357">
        <v>150</v>
      </c>
      <c r="M1357">
        <v>1</v>
      </c>
      <c r="N1357" s="3">
        <v>45913</v>
      </c>
      <c r="O1357" s="1">
        <f>VLOOKUP(A1357,schedule!A:J,10,0)</f>
        <v>45922</v>
      </c>
      <c r="P1357">
        <f>IF(J1357-O1357&lt;0,0,J1357-O1357)</f>
        <v>0</v>
      </c>
    </row>
    <row r="1358" spans="1:16">
      <c r="A1358">
        <v>1112</v>
      </c>
      <c r="B1358">
        <v>114</v>
      </c>
      <c r="C1358">
        <v>3</v>
      </c>
      <c r="D1358">
        <v>1</v>
      </c>
      <c r="E1358" t="s">
        <v>26</v>
      </c>
      <c r="F1358">
        <v>2</v>
      </c>
      <c r="G1358">
        <v>2</v>
      </c>
      <c r="H1358" t="s">
        <v>67</v>
      </c>
      <c r="I1358" s="3">
        <v>45916.675192657087</v>
      </c>
      <c r="J1358" s="3">
        <v>45916.716859323751</v>
      </c>
      <c r="K1358">
        <v>60</v>
      </c>
      <c r="L1358">
        <v>60</v>
      </c>
      <c r="M1358">
        <v>1</v>
      </c>
      <c r="N1358" s="3">
        <v>45907</v>
      </c>
      <c r="O1358" s="1">
        <f>VLOOKUP(A1358,schedule!A:J,10,0)</f>
        <v>45916</v>
      </c>
      <c r="P1358">
        <f>IF(J1358-O1358&lt;0,0,J1358-O1358)</f>
        <v>0.71685932375112316</v>
      </c>
    </row>
    <row r="1359" spans="1:16">
      <c r="A1359">
        <v>1113</v>
      </c>
      <c r="B1359">
        <v>114</v>
      </c>
      <c r="C1359">
        <v>2</v>
      </c>
      <c r="D1359">
        <v>3</v>
      </c>
      <c r="E1359" t="s">
        <v>26</v>
      </c>
      <c r="F1359">
        <v>2</v>
      </c>
      <c r="G1359">
        <v>2</v>
      </c>
      <c r="H1359" t="s">
        <v>67</v>
      </c>
      <c r="I1359" s="3">
        <v>45916.675192657087</v>
      </c>
      <c r="J1359" s="3">
        <v>45916.716859323751</v>
      </c>
      <c r="K1359">
        <v>60</v>
      </c>
      <c r="L1359">
        <v>60</v>
      </c>
      <c r="M1359">
        <v>1</v>
      </c>
      <c r="N1359" s="3">
        <v>45910</v>
      </c>
      <c r="O1359" s="1">
        <f>VLOOKUP(A1359,schedule!A:J,10,0)</f>
        <v>45919</v>
      </c>
      <c r="P1359">
        <f>IF(J1359-O1359&lt;0,0,J1359-O1359)</f>
        <v>0</v>
      </c>
    </row>
    <row r="1360" spans="1:16">
      <c r="A1360">
        <v>1113</v>
      </c>
      <c r="B1360">
        <v>125</v>
      </c>
      <c r="C1360">
        <v>1</v>
      </c>
      <c r="D1360">
        <v>1</v>
      </c>
      <c r="E1360" t="s">
        <v>26</v>
      </c>
      <c r="F1360">
        <v>2</v>
      </c>
      <c r="G1360">
        <v>2</v>
      </c>
      <c r="H1360" t="s">
        <v>67</v>
      </c>
      <c r="I1360" s="3">
        <v>45916.612692657087</v>
      </c>
      <c r="J1360" s="3">
        <v>45916.716859323751</v>
      </c>
      <c r="K1360">
        <v>150</v>
      </c>
      <c r="L1360">
        <v>150</v>
      </c>
      <c r="M1360">
        <v>1</v>
      </c>
      <c r="N1360" s="3">
        <v>45910</v>
      </c>
      <c r="O1360" s="1">
        <f>VLOOKUP(A1360,schedule!A:J,10,0)</f>
        <v>45919</v>
      </c>
      <c r="P1360">
        <f>IF(J1360-O1360&lt;0,0,J1360-O1360)</f>
        <v>0</v>
      </c>
    </row>
    <row r="1361" spans="1:16">
      <c r="A1361">
        <v>1113</v>
      </c>
      <c r="B1361">
        <v>127</v>
      </c>
      <c r="C1361">
        <v>1</v>
      </c>
      <c r="D1361">
        <v>2</v>
      </c>
      <c r="E1361" t="s">
        <v>29</v>
      </c>
      <c r="F1361">
        <v>2</v>
      </c>
      <c r="G1361">
        <v>2</v>
      </c>
      <c r="H1361" t="s">
        <v>67</v>
      </c>
      <c r="I1361" s="3">
        <v>45916.612692657087</v>
      </c>
      <c r="J1361" s="3">
        <v>45916.716859323751</v>
      </c>
      <c r="K1361">
        <v>150</v>
      </c>
      <c r="L1361">
        <v>150</v>
      </c>
      <c r="M1361">
        <v>1</v>
      </c>
      <c r="N1361" s="3">
        <v>45910</v>
      </c>
      <c r="O1361" s="1">
        <f>VLOOKUP(A1361,schedule!A:J,10,0)</f>
        <v>45919</v>
      </c>
      <c r="P1361">
        <f>IF(J1361-O1361&lt;0,0,J1361-O1361)</f>
        <v>0</v>
      </c>
    </row>
    <row r="1362" spans="1:16">
      <c r="A1362">
        <v>1114</v>
      </c>
      <c r="B1362">
        <v>127</v>
      </c>
      <c r="C1362">
        <v>3</v>
      </c>
      <c r="D1362">
        <v>2</v>
      </c>
      <c r="E1362" t="s">
        <v>29</v>
      </c>
      <c r="F1362">
        <v>2</v>
      </c>
      <c r="G1362">
        <v>2</v>
      </c>
      <c r="H1362" t="s">
        <v>67</v>
      </c>
      <c r="I1362" s="3">
        <v>45916.612692657087</v>
      </c>
      <c r="J1362" s="3">
        <v>45916.716859323751</v>
      </c>
      <c r="K1362">
        <v>150</v>
      </c>
      <c r="L1362">
        <v>150</v>
      </c>
      <c r="M1362">
        <v>1</v>
      </c>
      <c r="N1362" s="3">
        <v>45913</v>
      </c>
      <c r="O1362" s="1">
        <f>VLOOKUP(A1362,schedule!A:J,10,0)</f>
        <v>45922</v>
      </c>
      <c r="P1362">
        <f>IF(J1362-O1362&lt;0,0,J1362-O1362)</f>
        <v>0</v>
      </c>
    </row>
    <row r="1363" spans="1:16">
      <c r="A1363">
        <v>1112</v>
      </c>
      <c r="B1363">
        <v>128</v>
      </c>
      <c r="C1363">
        <v>3</v>
      </c>
      <c r="D1363">
        <v>2</v>
      </c>
      <c r="E1363" t="s">
        <v>26</v>
      </c>
      <c r="F1363">
        <v>2</v>
      </c>
      <c r="G1363">
        <v>2</v>
      </c>
      <c r="H1363" t="s">
        <v>67</v>
      </c>
      <c r="I1363" s="3">
        <v>45916.612692657087</v>
      </c>
      <c r="J1363" s="3">
        <v>45916.716859323751</v>
      </c>
      <c r="K1363">
        <v>150</v>
      </c>
      <c r="L1363">
        <v>150</v>
      </c>
      <c r="M1363">
        <v>1</v>
      </c>
      <c r="N1363" s="3">
        <v>45907</v>
      </c>
      <c r="O1363" s="1">
        <f>VLOOKUP(A1363,schedule!A:J,10,0)</f>
        <v>45916</v>
      </c>
      <c r="P1363">
        <f>IF(J1363-O1363&lt;0,0,J1363-O1363)</f>
        <v>0.71685932375112316</v>
      </c>
    </row>
    <row r="1364" spans="1:16">
      <c r="A1364">
        <v>1113</v>
      </c>
      <c r="B1364">
        <v>128</v>
      </c>
      <c r="C1364">
        <v>2</v>
      </c>
      <c r="D1364">
        <v>1</v>
      </c>
      <c r="E1364" t="s">
        <v>26</v>
      </c>
      <c r="F1364">
        <v>2</v>
      </c>
      <c r="G1364">
        <v>2</v>
      </c>
      <c r="H1364" t="s">
        <v>67</v>
      </c>
      <c r="I1364" s="3">
        <v>45916.612692657087</v>
      </c>
      <c r="J1364" s="3">
        <v>45916.716859323751</v>
      </c>
      <c r="K1364">
        <v>150</v>
      </c>
      <c r="L1364">
        <v>150</v>
      </c>
      <c r="M1364">
        <v>1</v>
      </c>
      <c r="N1364" s="3">
        <v>45910</v>
      </c>
      <c r="O1364" s="1">
        <f>VLOOKUP(A1364,schedule!A:J,10,0)</f>
        <v>45919</v>
      </c>
      <c r="P1364">
        <f>IF(J1364-O1364&lt;0,0,J1364-O1364)</f>
        <v>0</v>
      </c>
    </row>
    <row r="1365" spans="1:16">
      <c r="A1365">
        <v>1112</v>
      </c>
      <c r="B1365">
        <v>140</v>
      </c>
      <c r="C1365">
        <v>1</v>
      </c>
      <c r="D1365">
        <v>3</v>
      </c>
      <c r="E1365" t="s">
        <v>29</v>
      </c>
      <c r="F1365">
        <v>2</v>
      </c>
      <c r="G1365">
        <v>2</v>
      </c>
      <c r="H1365" t="s">
        <v>67</v>
      </c>
      <c r="I1365" s="3">
        <v>45916.612692657087</v>
      </c>
      <c r="J1365" s="3">
        <v>45916.716859323751</v>
      </c>
      <c r="K1365">
        <v>150</v>
      </c>
      <c r="L1365">
        <v>150</v>
      </c>
      <c r="M1365">
        <v>1</v>
      </c>
      <c r="N1365" s="3">
        <v>45907</v>
      </c>
      <c r="O1365" s="1">
        <f>VLOOKUP(A1365,schedule!A:J,10,0)</f>
        <v>45916</v>
      </c>
      <c r="P1365">
        <f>IF(J1365-O1365&lt;0,0,J1365-O1365)</f>
        <v>0.71685932375112316</v>
      </c>
    </row>
    <row r="1366" spans="1:16">
      <c r="A1366">
        <v>1113</v>
      </c>
      <c r="B1366">
        <v>140</v>
      </c>
      <c r="C1366">
        <v>2</v>
      </c>
      <c r="D1366">
        <v>2</v>
      </c>
      <c r="E1366" t="s">
        <v>29</v>
      </c>
      <c r="F1366">
        <v>2</v>
      </c>
      <c r="G1366">
        <v>2</v>
      </c>
      <c r="H1366" t="s">
        <v>67</v>
      </c>
      <c r="I1366" s="3">
        <v>45916.612692657087</v>
      </c>
      <c r="J1366" s="3">
        <v>45916.716859323751</v>
      </c>
      <c r="K1366">
        <v>150</v>
      </c>
      <c r="L1366">
        <v>150</v>
      </c>
      <c r="M1366">
        <v>1</v>
      </c>
      <c r="N1366" s="3">
        <v>45910</v>
      </c>
      <c r="O1366" s="1">
        <f>VLOOKUP(A1366,schedule!A:J,10,0)</f>
        <v>45919</v>
      </c>
      <c r="P1366">
        <f>IF(J1366-O1366&lt;0,0,J1366-O1366)</f>
        <v>0</v>
      </c>
    </row>
    <row r="1367" spans="1:16">
      <c r="A1367">
        <v>1113</v>
      </c>
      <c r="B1367">
        <v>165</v>
      </c>
      <c r="C1367">
        <v>1</v>
      </c>
      <c r="D1367">
        <v>2</v>
      </c>
      <c r="E1367" t="s">
        <v>29</v>
      </c>
      <c r="F1367">
        <v>2</v>
      </c>
      <c r="G1367">
        <v>2</v>
      </c>
      <c r="H1367" t="s">
        <v>67</v>
      </c>
      <c r="I1367" s="3">
        <v>45916.633525990423</v>
      </c>
      <c r="J1367" s="3">
        <v>45916.716859323751</v>
      </c>
      <c r="K1367">
        <v>120</v>
      </c>
      <c r="L1367">
        <v>120</v>
      </c>
      <c r="M1367">
        <v>1</v>
      </c>
      <c r="N1367" s="3">
        <v>45910</v>
      </c>
      <c r="O1367" s="1">
        <f>VLOOKUP(A1367,schedule!A:J,10,0)</f>
        <v>45919</v>
      </c>
      <c r="P1367">
        <f>IF(J1367-O1367&lt;0,0,J1367-O1367)</f>
        <v>0</v>
      </c>
    </row>
    <row r="1368" spans="1:16">
      <c r="A1368">
        <v>1112</v>
      </c>
      <c r="B1368">
        <v>184</v>
      </c>
      <c r="C1368">
        <v>1</v>
      </c>
      <c r="D1368">
        <v>1</v>
      </c>
      <c r="E1368" t="s">
        <v>27</v>
      </c>
      <c r="F1368">
        <v>2</v>
      </c>
      <c r="G1368">
        <v>2</v>
      </c>
      <c r="H1368" t="s">
        <v>67</v>
      </c>
      <c r="I1368" s="3">
        <v>45916.612692657087</v>
      </c>
      <c r="J1368" s="3">
        <v>45916.716859323751</v>
      </c>
      <c r="K1368">
        <v>150</v>
      </c>
      <c r="L1368">
        <v>150</v>
      </c>
      <c r="M1368">
        <v>1</v>
      </c>
      <c r="N1368" s="3">
        <v>45907</v>
      </c>
      <c r="O1368" s="1">
        <f>VLOOKUP(A1368,schedule!A:J,10,0)</f>
        <v>45916</v>
      </c>
      <c r="P1368">
        <f>IF(J1368-O1368&lt;0,0,J1368-O1368)</f>
        <v>0.71685932375112316</v>
      </c>
    </row>
    <row r="1369" spans="1:16">
      <c r="A1369">
        <v>1113</v>
      </c>
      <c r="B1369">
        <v>184</v>
      </c>
      <c r="C1369">
        <v>2</v>
      </c>
      <c r="D1369">
        <v>3</v>
      </c>
      <c r="E1369" t="s">
        <v>27</v>
      </c>
      <c r="F1369">
        <v>2</v>
      </c>
      <c r="G1369">
        <v>2</v>
      </c>
      <c r="H1369" t="s">
        <v>67</v>
      </c>
      <c r="I1369" s="3">
        <v>45916.612692657087</v>
      </c>
      <c r="J1369" s="3">
        <v>45916.716859323751</v>
      </c>
      <c r="K1369">
        <v>150</v>
      </c>
      <c r="L1369">
        <v>150</v>
      </c>
      <c r="M1369">
        <v>1</v>
      </c>
      <c r="N1369" s="3">
        <v>45910</v>
      </c>
      <c r="O1369" s="1">
        <f>VLOOKUP(A1369,schedule!A:J,10,0)</f>
        <v>45919</v>
      </c>
      <c r="P1369">
        <f>IF(J1369-O1369&lt;0,0,J1369-O1369)</f>
        <v>0</v>
      </c>
    </row>
    <row r="1370" spans="1:16">
      <c r="A1370">
        <v>1112</v>
      </c>
      <c r="B1370">
        <v>232</v>
      </c>
      <c r="C1370">
        <v>1</v>
      </c>
      <c r="D1370">
        <v>3</v>
      </c>
      <c r="E1370" t="s">
        <v>34</v>
      </c>
      <c r="F1370">
        <v>3</v>
      </c>
      <c r="G1370">
        <v>3</v>
      </c>
      <c r="H1370" t="s">
        <v>67</v>
      </c>
      <c r="I1370" s="3">
        <v>45916.612692657087</v>
      </c>
      <c r="J1370" s="3">
        <v>45916.716859323751</v>
      </c>
      <c r="K1370">
        <v>150</v>
      </c>
      <c r="L1370">
        <v>150</v>
      </c>
      <c r="M1370">
        <v>1</v>
      </c>
      <c r="N1370" s="3">
        <v>45910</v>
      </c>
      <c r="O1370" s="1">
        <f>VLOOKUP(A1370,schedule!A:J,10,0)</f>
        <v>45916</v>
      </c>
      <c r="P1370">
        <f>IF(J1370-O1370&lt;0,0,J1370-O1370)</f>
        <v>0.71685932375112316</v>
      </c>
    </row>
    <row r="1371" spans="1:16">
      <c r="A1371">
        <v>1113</v>
      </c>
      <c r="B1371">
        <v>232</v>
      </c>
      <c r="C1371">
        <v>3</v>
      </c>
      <c r="D1371">
        <v>2</v>
      </c>
      <c r="E1371" t="s">
        <v>34</v>
      </c>
      <c r="F1371">
        <v>3</v>
      </c>
      <c r="G1371">
        <v>3</v>
      </c>
      <c r="H1371" t="s">
        <v>67</v>
      </c>
      <c r="I1371" s="3">
        <v>45916.612692657087</v>
      </c>
      <c r="J1371" s="3">
        <v>45916.716859323751</v>
      </c>
      <c r="K1371">
        <v>150</v>
      </c>
      <c r="L1371">
        <v>150</v>
      </c>
      <c r="M1371">
        <v>1</v>
      </c>
      <c r="N1371" s="3">
        <v>45913</v>
      </c>
      <c r="O1371" s="1">
        <f>VLOOKUP(A1371,schedule!A:J,10,0)</f>
        <v>45919</v>
      </c>
      <c r="P1371">
        <f>IF(J1371-O1371&lt;0,0,J1371-O1371)</f>
        <v>0</v>
      </c>
    </row>
    <row r="1372" spans="1:16">
      <c r="A1372">
        <v>1113</v>
      </c>
      <c r="B1372">
        <v>233</v>
      </c>
      <c r="C1372">
        <v>2</v>
      </c>
      <c r="D1372">
        <v>3</v>
      </c>
      <c r="E1372" t="s">
        <v>31</v>
      </c>
      <c r="F1372">
        <v>3</v>
      </c>
      <c r="G1372">
        <v>3</v>
      </c>
      <c r="H1372" t="s">
        <v>67</v>
      </c>
      <c r="I1372" s="3">
        <v>45916.612692657087</v>
      </c>
      <c r="J1372" s="3">
        <v>45916.716859323751</v>
      </c>
      <c r="K1372">
        <v>150</v>
      </c>
      <c r="L1372">
        <v>150</v>
      </c>
      <c r="M1372">
        <v>1</v>
      </c>
      <c r="N1372" s="3">
        <v>45913</v>
      </c>
      <c r="O1372" s="1">
        <f>VLOOKUP(A1372,schedule!A:J,10,0)</f>
        <v>45919</v>
      </c>
      <c r="P1372">
        <f>IF(J1372-O1372&lt;0,0,J1372-O1372)</f>
        <v>0</v>
      </c>
    </row>
    <row r="1373" spans="1:16">
      <c r="A1373">
        <v>1113</v>
      </c>
      <c r="B1373">
        <v>238</v>
      </c>
      <c r="C1373">
        <v>2</v>
      </c>
      <c r="D1373">
        <v>1</v>
      </c>
      <c r="E1373" t="s">
        <v>34</v>
      </c>
      <c r="F1373">
        <v>3</v>
      </c>
      <c r="G1373">
        <v>3</v>
      </c>
      <c r="H1373" t="s">
        <v>67</v>
      </c>
      <c r="I1373" s="3">
        <v>45916.612692657087</v>
      </c>
      <c r="J1373" s="3">
        <v>45916.716859323751</v>
      </c>
      <c r="K1373">
        <v>150</v>
      </c>
      <c r="L1373">
        <v>150</v>
      </c>
      <c r="M1373">
        <v>1</v>
      </c>
      <c r="N1373" s="3">
        <v>45913</v>
      </c>
      <c r="O1373" s="1">
        <f>VLOOKUP(A1373,schedule!A:J,10,0)</f>
        <v>45919</v>
      </c>
      <c r="P1373">
        <f>IF(J1373-O1373&lt;0,0,J1373-O1373)</f>
        <v>0</v>
      </c>
    </row>
    <row r="1374" spans="1:16">
      <c r="A1374">
        <v>1113</v>
      </c>
      <c r="B1374">
        <v>252</v>
      </c>
      <c r="C1374">
        <v>3</v>
      </c>
      <c r="D1374">
        <v>2</v>
      </c>
      <c r="E1374" t="s">
        <v>32</v>
      </c>
      <c r="F1374">
        <v>3</v>
      </c>
      <c r="G1374">
        <v>3</v>
      </c>
      <c r="H1374" t="s">
        <v>67</v>
      </c>
      <c r="I1374" s="3">
        <v>45916.612692657087</v>
      </c>
      <c r="J1374" s="3">
        <v>45916.716859323751</v>
      </c>
      <c r="K1374">
        <v>150</v>
      </c>
      <c r="L1374">
        <v>150</v>
      </c>
      <c r="M1374">
        <v>1</v>
      </c>
      <c r="N1374" s="3">
        <v>45913</v>
      </c>
      <c r="O1374" s="1">
        <f>VLOOKUP(A1374,schedule!A:J,10,0)</f>
        <v>45919</v>
      </c>
      <c r="P1374">
        <f>IF(J1374-O1374&lt;0,0,J1374-O1374)</f>
        <v>0</v>
      </c>
    </row>
    <row r="1375" spans="1:16">
      <c r="A1375">
        <v>1113</v>
      </c>
      <c r="B1375">
        <v>273</v>
      </c>
      <c r="C1375">
        <v>1</v>
      </c>
      <c r="D1375">
        <v>3</v>
      </c>
      <c r="E1375" t="s">
        <v>31</v>
      </c>
      <c r="F1375">
        <v>3</v>
      </c>
      <c r="G1375">
        <v>3</v>
      </c>
      <c r="H1375" t="s">
        <v>67</v>
      </c>
      <c r="I1375" s="3">
        <v>45916.612692657087</v>
      </c>
      <c r="J1375" s="3">
        <v>45916.716859323751</v>
      </c>
      <c r="K1375">
        <v>150</v>
      </c>
      <c r="L1375">
        <v>150</v>
      </c>
      <c r="M1375">
        <v>1</v>
      </c>
      <c r="N1375" s="3">
        <v>45913</v>
      </c>
      <c r="O1375" s="1">
        <f>VLOOKUP(A1375,schedule!A:J,10,0)</f>
        <v>45919</v>
      </c>
      <c r="P1375">
        <f>IF(J1375-O1375&lt;0,0,J1375-O1375)</f>
        <v>0</v>
      </c>
    </row>
    <row r="1376" spans="1:16">
      <c r="A1376">
        <v>1113</v>
      </c>
      <c r="B1376">
        <v>278</v>
      </c>
      <c r="C1376">
        <v>1</v>
      </c>
      <c r="D1376">
        <v>1</v>
      </c>
      <c r="E1376" t="s">
        <v>34</v>
      </c>
      <c r="F1376">
        <v>3</v>
      </c>
      <c r="G1376">
        <v>3</v>
      </c>
      <c r="H1376" t="s">
        <v>67</v>
      </c>
      <c r="I1376" s="3">
        <v>45916.612692657087</v>
      </c>
      <c r="J1376" s="3">
        <v>45916.716859323751</v>
      </c>
      <c r="K1376">
        <v>150</v>
      </c>
      <c r="L1376">
        <v>150</v>
      </c>
      <c r="M1376">
        <v>1</v>
      </c>
      <c r="N1376" s="3">
        <v>45913</v>
      </c>
      <c r="O1376" s="1">
        <f>VLOOKUP(A1376,schedule!A:J,10,0)</f>
        <v>45919</v>
      </c>
      <c r="P1376">
        <f>IF(J1376-O1376&lt;0,0,J1376-O1376)</f>
        <v>0</v>
      </c>
    </row>
    <row r="1377" spans="1:16">
      <c r="A1377">
        <v>1114</v>
      </c>
      <c r="B1377">
        <v>278</v>
      </c>
      <c r="C1377">
        <v>2</v>
      </c>
      <c r="D1377">
        <v>1</v>
      </c>
      <c r="E1377" t="s">
        <v>34</v>
      </c>
      <c r="F1377">
        <v>3</v>
      </c>
      <c r="G1377">
        <v>3</v>
      </c>
      <c r="H1377" t="s">
        <v>67</v>
      </c>
      <c r="I1377" s="3">
        <v>45916.612692657087</v>
      </c>
      <c r="J1377" s="3">
        <v>45916.716859323751</v>
      </c>
      <c r="K1377">
        <v>150</v>
      </c>
      <c r="L1377">
        <v>150</v>
      </c>
      <c r="M1377">
        <v>1</v>
      </c>
      <c r="N1377" s="3">
        <v>45916</v>
      </c>
      <c r="O1377" s="1">
        <f>VLOOKUP(A1377,schedule!A:J,10,0)</f>
        <v>45922</v>
      </c>
      <c r="P1377">
        <f>IF(J1377-O1377&lt;0,0,J1377-O1377)</f>
        <v>0</v>
      </c>
    </row>
    <row r="1378" spans="1:16">
      <c r="A1378">
        <v>1113</v>
      </c>
      <c r="B1378">
        <v>282</v>
      </c>
      <c r="C1378">
        <v>2</v>
      </c>
      <c r="D1378">
        <v>3</v>
      </c>
      <c r="E1378" t="s">
        <v>32</v>
      </c>
      <c r="F1378">
        <v>3</v>
      </c>
      <c r="G1378">
        <v>3</v>
      </c>
      <c r="H1378" t="s">
        <v>67</v>
      </c>
      <c r="I1378" s="3">
        <v>45916.612692657087</v>
      </c>
      <c r="J1378" s="3">
        <v>45916.716859323751</v>
      </c>
      <c r="K1378">
        <v>150</v>
      </c>
      <c r="L1378">
        <v>150</v>
      </c>
      <c r="M1378">
        <v>1</v>
      </c>
      <c r="N1378" s="3">
        <v>45913</v>
      </c>
      <c r="O1378" s="1">
        <f>VLOOKUP(A1378,schedule!A:J,10,0)</f>
        <v>45919</v>
      </c>
      <c r="P1378">
        <f>IF(J1378-O1378&lt;0,0,J1378-O1378)</f>
        <v>0</v>
      </c>
    </row>
    <row r="1379" spans="1:16">
      <c r="A1379">
        <v>1113</v>
      </c>
      <c r="B1379">
        <v>315</v>
      </c>
      <c r="C1379">
        <v>1</v>
      </c>
      <c r="D1379">
        <v>2</v>
      </c>
      <c r="E1379" t="s">
        <v>33</v>
      </c>
      <c r="F1379">
        <v>3</v>
      </c>
      <c r="G1379">
        <v>3</v>
      </c>
      <c r="H1379" t="s">
        <v>67</v>
      </c>
      <c r="I1379" s="3">
        <v>45916.612692657087</v>
      </c>
      <c r="J1379" s="3">
        <v>45916.716859323751</v>
      </c>
      <c r="K1379">
        <v>150</v>
      </c>
      <c r="L1379">
        <v>150</v>
      </c>
      <c r="M1379">
        <v>1</v>
      </c>
      <c r="N1379" s="3">
        <v>45913</v>
      </c>
      <c r="O1379" s="1">
        <f>VLOOKUP(A1379,schedule!A:J,10,0)</f>
        <v>45919</v>
      </c>
      <c r="P1379">
        <f>IF(J1379-O1379&lt;0,0,J1379-O1379)</f>
        <v>0</v>
      </c>
    </row>
    <row r="1380" spans="1:16">
      <c r="A1380">
        <v>1113</v>
      </c>
      <c r="B1380">
        <v>327</v>
      </c>
      <c r="C1380">
        <v>1</v>
      </c>
      <c r="D1380">
        <v>2</v>
      </c>
      <c r="E1380" t="s">
        <v>32</v>
      </c>
      <c r="F1380">
        <v>3</v>
      </c>
      <c r="G1380">
        <v>3</v>
      </c>
      <c r="H1380" t="s">
        <v>67</v>
      </c>
      <c r="I1380" s="3">
        <v>45916.612692657087</v>
      </c>
      <c r="J1380" s="3">
        <v>45916.716859323751</v>
      </c>
      <c r="K1380">
        <v>150</v>
      </c>
      <c r="L1380">
        <v>150</v>
      </c>
      <c r="M1380">
        <v>1</v>
      </c>
      <c r="N1380" s="3">
        <v>45913</v>
      </c>
      <c r="O1380" s="1">
        <f>VLOOKUP(A1380,schedule!A:J,10,0)</f>
        <v>45919</v>
      </c>
      <c r="P1380">
        <f>IF(J1380-O1380&lt;0,0,J1380-O1380)</f>
        <v>0</v>
      </c>
    </row>
    <row r="1381" spans="1:16">
      <c r="A1381">
        <v>1112</v>
      </c>
      <c r="B1381">
        <v>350</v>
      </c>
      <c r="C1381">
        <v>2</v>
      </c>
      <c r="D1381">
        <v>3</v>
      </c>
      <c r="E1381" t="s">
        <v>34</v>
      </c>
      <c r="F1381">
        <v>3</v>
      </c>
      <c r="G1381">
        <v>3</v>
      </c>
      <c r="H1381" t="s">
        <v>67</v>
      </c>
      <c r="I1381" s="3">
        <v>45916.675192657087</v>
      </c>
      <c r="J1381" s="3">
        <v>45916.716859323751</v>
      </c>
      <c r="K1381">
        <v>60</v>
      </c>
      <c r="L1381">
        <v>60</v>
      </c>
      <c r="M1381">
        <v>1</v>
      </c>
      <c r="N1381" s="3">
        <v>45910</v>
      </c>
      <c r="O1381" s="1">
        <f>VLOOKUP(A1381,schedule!A:J,10,0)</f>
        <v>45916</v>
      </c>
      <c r="P1381">
        <f>IF(J1381-O1381&lt;0,0,J1381-O1381)</f>
        <v>0.71685932375112316</v>
      </c>
    </row>
    <row r="1382" spans="1:16">
      <c r="A1382">
        <v>1113</v>
      </c>
      <c r="B1382">
        <v>380</v>
      </c>
      <c r="C1382">
        <v>2</v>
      </c>
      <c r="D1382">
        <v>1</v>
      </c>
      <c r="E1382" t="s">
        <v>31</v>
      </c>
      <c r="F1382">
        <v>3</v>
      </c>
      <c r="G1382">
        <v>3</v>
      </c>
      <c r="H1382" t="s">
        <v>67</v>
      </c>
      <c r="I1382" s="3">
        <v>45916.612692657087</v>
      </c>
      <c r="J1382" s="3">
        <v>45916.716859323751</v>
      </c>
      <c r="K1382">
        <v>150</v>
      </c>
      <c r="L1382">
        <v>150</v>
      </c>
      <c r="M1382">
        <v>1</v>
      </c>
      <c r="N1382" s="3">
        <v>45913</v>
      </c>
      <c r="O1382" s="1">
        <f>VLOOKUP(A1382,schedule!A:J,10,0)</f>
        <v>45919</v>
      </c>
      <c r="P1382">
        <f>IF(J1382-O1382&lt;0,0,J1382-O1382)</f>
        <v>0</v>
      </c>
    </row>
    <row r="1383" spans="1:16">
      <c r="A1383">
        <v>1113</v>
      </c>
      <c r="B1383">
        <v>393</v>
      </c>
      <c r="C1383">
        <v>3</v>
      </c>
      <c r="D1383">
        <v>2</v>
      </c>
      <c r="E1383" t="s">
        <v>34</v>
      </c>
      <c r="F1383">
        <v>3</v>
      </c>
      <c r="G1383">
        <v>3</v>
      </c>
      <c r="H1383" t="s">
        <v>67</v>
      </c>
      <c r="I1383" s="3">
        <v>45916.612692657087</v>
      </c>
      <c r="J1383" s="3">
        <v>45916.716859323751</v>
      </c>
      <c r="K1383">
        <v>150</v>
      </c>
      <c r="L1383">
        <v>150</v>
      </c>
      <c r="M1383">
        <v>1</v>
      </c>
      <c r="N1383" s="3">
        <v>45913</v>
      </c>
      <c r="O1383" s="1">
        <f>VLOOKUP(A1383,schedule!A:J,10,0)</f>
        <v>45919</v>
      </c>
      <c r="P1383">
        <f>IF(J1383-O1383&lt;0,0,J1383-O1383)</f>
        <v>0</v>
      </c>
    </row>
    <row r="1384" spans="1:16">
      <c r="A1384">
        <v>1112</v>
      </c>
      <c r="B1384">
        <v>434</v>
      </c>
      <c r="C1384">
        <v>3</v>
      </c>
      <c r="D1384">
        <v>3</v>
      </c>
      <c r="E1384" t="s">
        <v>35</v>
      </c>
      <c r="F1384">
        <v>4</v>
      </c>
      <c r="G1384">
        <v>4</v>
      </c>
      <c r="H1384" t="s">
        <v>67</v>
      </c>
      <c r="I1384" s="3">
        <v>45916.612692657087</v>
      </c>
      <c r="J1384" s="3">
        <v>45916.716859323751</v>
      </c>
      <c r="K1384">
        <v>150</v>
      </c>
      <c r="L1384">
        <v>150</v>
      </c>
      <c r="M1384">
        <v>1</v>
      </c>
      <c r="N1384" s="3">
        <v>45913</v>
      </c>
      <c r="O1384" s="1">
        <f>VLOOKUP(A1384,schedule!A:J,10,0)</f>
        <v>45916</v>
      </c>
      <c r="P1384">
        <f>IF(J1384-O1384&lt;0,0,J1384-O1384)</f>
        <v>0.71685932375112316</v>
      </c>
    </row>
    <row r="1385" spans="1:16">
      <c r="A1385">
        <v>1113</v>
      </c>
      <c r="B1385">
        <v>434</v>
      </c>
      <c r="C1385">
        <v>1</v>
      </c>
      <c r="D1385">
        <v>1</v>
      </c>
      <c r="E1385" t="s">
        <v>35</v>
      </c>
      <c r="F1385">
        <v>4</v>
      </c>
      <c r="G1385">
        <v>4</v>
      </c>
      <c r="H1385" t="s">
        <v>67</v>
      </c>
      <c r="I1385" s="3">
        <v>45916.612692657087</v>
      </c>
      <c r="J1385" s="3">
        <v>45916.716859323751</v>
      </c>
      <c r="K1385">
        <v>150</v>
      </c>
      <c r="L1385">
        <v>150</v>
      </c>
      <c r="M1385">
        <v>1</v>
      </c>
      <c r="N1385" s="3">
        <v>45916</v>
      </c>
      <c r="O1385" s="1">
        <f>VLOOKUP(A1385,schedule!A:J,10,0)</f>
        <v>45919</v>
      </c>
      <c r="P1385">
        <f>IF(J1385-O1385&lt;0,0,J1385-O1385)</f>
        <v>0</v>
      </c>
    </row>
    <row r="1386" spans="1:16">
      <c r="A1386">
        <v>1113</v>
      </c>
      <c r="B1386">
        <v>451</v>
      </c>
      <c r="C1386">
        <v>1</v>
      </c>
      <c r="D1386">
        <v>1</v>
      </c>
      <c r="E1386" t="s">
        <v>36</v>
      </c>
      <c r="F1386">
        <v>4</v>
      </c>
      <c r="G1386">
        <v>4</v>
      </c>
      <c r="H1386" t="s">
        <v>67</v>
      </c>
      <c r="I1386" s="3">
        <v>45916.633525990423</v>
      </c>
      <c r="J1386" s="3">
        <v>45916.716859323751</v>
      </c>
      <c r="K1386">
        <v>120</v>
      </c>
      <c r="L1386">
        <v>120</v>
      </c>
      <c r="M1386">
        <v>1</v>
      </c>
      <c r="N1386" s="3">
        <v>45916</v>
      </c>
      <c r="O1386" s="1">
        <f>VLOOKUP(A1386,schedule!A:J,10,0)</f>
        <v>45919</v>
      </c>
      <c r="P1386">
        <f>IF(J1386-O1386&lt;0,0,J1386-O1386)</f>
        <v>0</v>
      </c>
    </row>
    <row r="1387" spans="1:16">
      <c r="A1387">
        <v>1113</v>
      </c>
      <c r="B1387">
        <v>465</v>
      </c>
      <c r="C1387">
        <v>3</v>
      </c>
      <c r="D1387">
        <v>2</v>
      </c>
      <c r="E1387" t="s">
        <v>36</v>
      </c>
      <c r="F1387">
        <v>4</v>
      </c>
      <c r="G1387">
        <v>4</v>
      </c>
      <c r="H1387" t="s">
        <v>67</v>
      </c>
      <c r="I1387" s="3">
        <v>45916.612692657087</v>
      </c>
      <c r="J1387" s="3">
        <v>45916.716859323751</v>
      </c>
      <c r="K1387">
        <v>150</v>
      </c>
      <c r="L1387">
        <v>150</v>
      </c>
      <c r="M1387">
        <v>1</v>
      </c>
      <c r="N1387" s="3">
        <v>45916</v>
      </c>
      <c r="O1387" s="1">
        <f>VLOOKUP(A1387,schedule!A:J,10,0)</f>
        <v>45919</v>
      </c>
      <c r="P1387">
        <f>IF(J1387-O1387&lt;0,0,J1387-O1387)</f>
        <v>0</v>
      </c>
    </row>
    <row r="1388" spans="1:16">
      <c r="A1388">
        <v>1113</v>
      </c>
      <c r="B1388">
        <v>471</v>
      </c>
      <c r="C1388">
        <v>3</v>
      </c>
      <c r="D1388">
        <v>3</v>
      </c>
      <c r="E1388" t="s">
        <v>36</v>
      </c>
      <c r="F1388">
        <v>4</v>
      </c>
      <c r="G1388">
        <v>4</v>
      </c>
      <c r="H1388" t="s">
        <v>67</v>
      </c>
      <c r="I1388" s="3">
        <v>45916.612692657087</v>
      </c>
      <c r="J1388" s="3">
        <v>45916.716859323751</v>
      </c>
      <c r="K1388">
        <v>150</v>
      </c>
      <c r="L1388">
        <v>150</v>
      </c>
      <c r="M1388">
        <v>1</v>
      </c>
      <c r="N1388" s="3">
        <v>45916</v>
      </c>
      <c r="O1388" s="1">
        <f>VLOOKUP(A1388,schedule!A:J,10,0)</f>
        <v>45919</v>
      </c>
      <c r="P1388">
        <f>IF(J1388-O1388&lt;0,0,J1388-O1388)</f>
        <v>0</v>
      </c>
    </row>
    <row r="1389" spans="1:16">
      <c r="A1389">
        <v>1113</v>
      </c>
      <c r="B1389">
        <v>476</v>
      </c>
      <c r="C1389">
        <v>2</v>
      </c>
      <c r="D1389">
        <v>3</v>
      </c>
      <c r="E1389" t="s">
        <v>35</v>
      </c>
      <c r="F1389">
        <v>4</v>
      </c>
      <c r="G1389">
        <v>4</v>
      </c>
      <c r="H1389" t="s">
        <v>67</v>
      </c>
      <c r="I1389" s="3">
        <v>45916.612692657087</v>
      </c>
      <c r="J1389" s="3">
        <v>45916.716859323751</v>
      </c>
      <c r="K1389">
        <v>150</v>
      </c>
      <c r="L1389">
        <v>150</v>
      </c>
      <c r="M1389">
        <v>1</v>
      </c>
      <c r="N1389" s="3">
        <v>45916</v>
      </c>
      <c r="O1389" s="1">
        <f>VLOOKUP(A1389,schedule!A:J,10,0)</f>
        <v>45919</v>
      </c>
      <c r="P1389">
        <f>IF(J1389-O1389&lt;0,0,J1389-O1389)</f>
        <v>0</v>
      </c>
    </row>
    <row r="1390" spans="1:16">
      <c r="A1390">
        <v>1112</v>
      </c>
      <c r="B1390">
        <v>483</v>
      </c>
      <c r="C1390">
        <v>3</v>
      </c>
      <c r="D1390">
        <v>1</v>
      </c>
      <c r="E1390" t="s">
        <v>35</v>
      </c>
      <c r="F1390">
        <v>4</v>
      </c>
      <c r="G1390">
        <v>4</v>
      </c>
      <c r="H1390" t="s">
        <v>67</v>
      </c>
      <c r="I1390" s="3">
        <v>45916.612692657087</v>
      </c>
      <c r="J1390" s="3">
        <v>45916.716859323751</v>
      </c>
      <c r="K1390">
        <v>150</v>
      </c>
      <c r="L1390">
        <v>150</v>
      </c>
      <c r="M1390">
        <v>1</v>
      </c>
      <c r="N1390" s="3">
        <v>45913</v>
      </c>
      <c r="O1390" s="1">
        <f>VLOOKUP(A1390,schedule!A:J,10,0)</f>
        <v>45916</v>
      </c>
      <c r="P1390">
        <f>IF(J1390-O1390&lt;0,0,J1390-O1390)</f>
        <v>0.71685932375112316</v>
      </c>
    </row>
    <row r="1391" spans="1:16">
      <c r="A1391">
        <v>1113</v>
      </c>
      <c r="B1391">
        <v>483</v>
      </c>
      <c r="C1391">
        <v>1</v>
      </c>
      <c r="D1391">
        <v>2</v>
      </c>
      <c r="E1391" t="s">
        <v>35</v>
      </c>
      <c r="F1391">
        <v>4</v>
      </c>
      <c r="G1391">
        <v>4</v>
      </c>
      <c r="H1391" t="s">
        <v>67</v>
      </c>
      <c r="I1391" s="3">
        <v>45916.612692657087</v>
      </c>
      <c r="J1391" s="3">
        <v>45916.716859323751</v>
      </c>
      <c r="K1391">
        <v>150</v>
      </c>
      <c r="L1391">
        <v>150</v>
      </c>
      <c r="M1391">
        <v>1</v>
      </c>
      <c r="N1391" s="3">
        <v>45916</v>
      </c>
      <c r="O1391" s="1">
        <f>VLOOKUP(A1391,schedule!A:J,10,0)</f>
        <v>45919</v>
      </c>
      <c r="P1391">
        <f>IF(J1391-O1391&lt;0,0,J1391-O1391)</f>
        <v>0</v>
      </c>
    </row>
    <row r="1392" spans="1:16">
      <c r="A1392">
        <v>1113</v>
      </c>
      <c r="B1392">
        <v>485</v>
      </c>
      <c r="C1392">
        <v>2</v>
      </c>
      <c r="D1392">
        <v>1</v>
      </c>
      <c r="E1392" t="s">
        <v>36</v>
      </c>
      <c r="F1392">
        <v>4</v>
      </c>
      <c r="G1392">
        <v>4</v>
      </c>
      <c r="H1392" t="s">
        <v>67</v>
      </c>
      <c r="I1392" s="3">
        <v>45916.633525990423</v>
      </c>
      <c r="J1392" s="3">
        <v>45916.716859323751</v>
      </c>
      <c r="K1392">
        <v>120</v>
      </c>
      <c r="L1392">
        <v>120</v>
      </c>
      <c r="M1392">
        <v>1</v>
      </c>
      <c r="N1392" s="3">
        <v>45916</v>
      </c>
      <c r="O1392" s="1">
        <f>VLOOKUP(A1392,schedule!A:J,10,0)</f>
        <v>45919</v>
      </c>
      <c r="P1392">
        <f>IF(J1392-O1392&lt;0,0,J1392-O1392)</f>
        <v>0</v>
      </c>
    </row>
    <row r="1393" spans="1:16">
      <c r="A1393">
        <v>1113</v>
      </c>
      <c r="B1393">
        <v>499</v>
      </c>
      <c r="C1393">
        <v>2</v>
      </c>
      <c r="D1393">
        <v>1</v>
      </c>
      <c r="E1393" t="s">
        <v>36</v>
      </c>
      <c r="F1393">
        <v>4</v>
      </c>
      <c r="G1393">
        <v>4</v>
      </c>
      <c r="H1393" t="s">
        <v>67</v>
      </c>
      <c r="I1393" s="3">
        <v>45916.612692657087</v>
      </c>
      <c r="J1393" s="3">
        <v>45916.716859323751</v>
      </c>
      <c r="K1393">
        <v>150</v>
      </c>
      <c r="L1393">
        <v>150</v>
      </c>
      <c r="M1393">
        <v>1</v>
      </c>
      <c r="N1393" s="3">
        <v>45916</v>
      </c>
      <c r="O1393" s="1">
        <f>VLOOKUP(A1393,schedule!A:J,10,0)</f>
        <v>45919</v>
      </c>
      <c r="P1393">
        <f>IF(J1393-O1393&lt;0,0,J1393-O1393)</f>
        <v>0</v>
      </c>
    </row>
    <row r="1394" spans="1:16">
      <c r="A1394">
        <v>1114</v>
      </c>
      <c r="B1394">
        <v>15</v>
      </c>
      <c r="C1394">
        <v>1</v>
      </c>
      <c r="D1394">
        <v>2</v>
      </c>
      <c r="E1394" t="s">
        <v>21</v>
      </c>
      <c r="F1394">
        <v>1</v>
      </c>
      <c r="G1394">
        <v>1</v>
      </c>
      <c r="H1394" t="s">
        <v>67</v>
      </c>
      <c r="I1394" s="3">
        <v>45916.696026001991</v>
      </c>
      <c r="J1394" s="3">
        <v>45916.716859335327</v>
      </c>
      <c r="K1394">
        <v>30</v>
      </c>
      <c r="L1394">
        <v>30</v>
      </c>
      <c r="M1394">
        <v>1</v>
      </c>
      <c r="N1394" s="3">
        <v>45910</v>
      </c>
      <c r="O1394" s="1">
        <f>VLOOKUP(A1394,schedule!A:J,10,0)</f>
        <v>45922</v>
      </c>
      <c r="P1394">
        <f>IF(J1394-O1394&lt;0,0,J1394-O1394)</f>
        <v>0</v>
      </c>
    </row>
    <row r="1395" spans="1:16">
      <c r="A1395">
        <v>1115</v>
      </c>
      <c r="B1395">
        <v>15</v>
      </c>
      <c r="C1395">
        <v>2</v>
      </c>
      <c r="D1395">
        <v>2</v>
      </c>
      <c r="E1395" t="s">
        <v>21</v>
      </c>
      <c r="F1395">
        <v>1</v>
      </c>
      <c r="G1395">
        <v>1</v>
      </c>
      <c r="H1395" t="s">
        <v>67</v>
      </c>
      <c r="I1395" s="3">
        <v>45916.696026001991</v>
      </c>
      <c r="J1395" s="3">
        <v>45916.716859335327</v>
      </c>
      <c r="K1395">
        <v>30</v>
      </c>
      <c r="L1395">
        <v>30</v>
      </c>
      <c r="M1395">
        <v>1</v>
      </c>
      <c r="N1395" s="3">
        <v>45913</v>
      </c>
      <c r="O1395" s="1">
        <f>VLOOKUP(A1395,schedule!A:J,10,0)</f>
        <v>45925</v>
      </c>
      <c r="P1395">
        <f>IF(J1395-O1395&lt;0,0,J1395-O1395)</f>
        <v>0</v>
      </c>
    </row>
    <row r="1396" spans="1:16">
      <c r="A1396">
        <v>1114</v>
      </c>
      <c r="B1396">
        <v>30</v>
      </c>
      <c r="C1396">
        <v>1</v>
      </c>
      <c r="D1396">
        <v>1</v>
      </c>
      <c r="E1396" t="s">
        <v>22</v>
      </c>
      <c r="F1396">
        <v>1</v>
      </c>
      <c r="G1396">
        <v>1</v>
      </c>
      <c r="H1396" t="s">
        <v>67</v>
      </c>
      <c r="I1396" s="3">
        <v>45916.612692668663</v>
      </c>
      <c r="J1396" s="3">
        <v>45916.716859335327</v>
      </c>
      <c r="K1396">
        <v>150</v>
      </c>
      <c r="L1396">
        <v>150</v>
      </c>
      <c r="M1396">
        <v>1</v>
      </c>
      <c r="N1396" s="3">
        <v>45910</v>
      </c>
      <c r="O1396" s="1">
        <f>VLOOKUP(A1396,schedule!A:J,10,0)</f>
        <v>45922</v>
      </c>
      <c r="P1396">
        <f>IF(J1396-O1396&lt;0,0,J1396-O1396)</f>
        <v>0</v>
      </c>
    </row>
    <row r="1397" spans="1:16">
      <c r="A1397">
        <v>1115</v>
      </c>
      <c r="B1397">
        <v>30</v>
      </c>
      <c r="C1397">
        <v>3</v>
      </c>
      <c r="D1397">
        <v>2</v>
      </c>
      <c r="E1397" t="s">
        <v>22</v>
      </c>
      <c r="F1397">
        <v>1</v>
      </c>
      <c r="G1397">
        <v>1</v>
      </c>
      <c r="H1397" t="s">
        <v>67</v>
      </c>
      <c r="I1397" s="3">
        <v>45916.612692668663</v>
      </c>
      <c r="J1397" s="3">
        <v>45916.716859335327</v>
      </c>
      <c r="K1397">
        <v>150</v>
      </c>
      <c r="L1397">
        <v>150</v>
      </c>
      <c r="M1397">
        <v>1</v>
      </c>
      <c r="N1397" s="3">
        <v>45913</v>
      </c>
      <c r="O1397" s="1">
        <f>VLOOKUP(A1397,schedule!A:J,10,0)</f>
        <v>45925</v>
      </c>
      <c r="P1397">
        <f>IF(J1397-O1397&lt;0,0,J1397-O1397)</f>
        <v>0</v>
      </c>
    </row>
    <row r="1398" spans="1:16">
      <c r="A1398">
        <v>1114</v>
      </c>
      <c r="B1398">
        <v>48</v>
      </c>
      <c r="C1398">
        <v>2</v>
      </c>
      <c r="D1398">
        <v>2</v>
      </c>
      <c r="E1398" t="s">
        <v>22</v>
      </c>
      <c r="F1398">
        <v>1</v>
      </c>
      <c r="G1398">
        <v>1</v>
      </c>
      <c r="H1398" t="s">
        <v>67</v>
      </c>
      <c r="I1398" s="3">
        <v>45916.696026001991</v>
      </c>
      <c r="J1398" s="3">
        <v>45916.716859335327</v>
      </c>
      <c r="K1398">
        <v>30</v>
      </c>
      <c r="L1398">
        <v>30</v>
      </c>
      <c r="M1398">
        <v>1</v>
      </c>
      <c r="N1398" s="3">
        <v>45910</v>
      </c>
      <c r="O1398" s="1">
        <f>VLOOKUP(A1398,schedule!A:J,10,0)</f>
        <v>45922</v>
      </c>
      <c r="P1398">
        <f>IF(J1398-O1398&lt;0,0,J1398-O1398)</f>
        <v>0</v>
      </c>
    </row>
    <row r="1399" spans="1:16">
      <c r="A1399">
        <v>1115</v>
      </c>
      <c r="B1399">
        <v>48</v>
      </c>
      <c r="C1399">
        <v>1</v>
      </c>
      <c r="D1399">
        <v>2</v>
      </c>
      <c r="E1399" t="s">
        <v>22</v>
      </c>
      <c r="F1399">
        <v>1</v>
      </c>
      <c r="G1399">
        <v>1</v>
      </c>
      <c r="H1399" t="s">
        <v>67</v>
      </c>
      <c r="I1399" s="3">
        <v>45916.696026001991</v>
      </c>
      <c r="J1399" s="3">
        <v>45916.716859335327</v>
      </c>
      <c r="K1399">
        <v>30</v>
      </c>
      <c r="L1399">
        <v>30</v>
      </c>
      <c r="M1399">
        <v>1</v>
      </c>
      <c r="N1399" s="3">
        <v>45913</v>
      </c>
      <c r="O1399" s="1">
        <f>VLOOKUP(A1399,schedule!A:J,10,0)</f>
        <v>45925</v>
      </c>
      <c r="P1399">
        <f>IF(J1399-O1399&lt;0,0,J1399-O1399)</f>
        <v>0</v>
      </c>
    </row>
    <row r="1400" spans="1:16">
      <c r="A1400">
        <v>1114</v>
      </c>
      <c r="B1400">
        <v>49</v>
      </c>
      <c r="C1400">
        <v>1</v>
      </c>
      <c r="D1400">
        <v>2</v>
      </c>
      <c r="E1400" t="s">
        <v>20</v>
      </c>
      <c r="F1400">
        <v>1</v>
      </c>
      <c r="G1400">
        <v>1</v>
      </c>
      <c r="H1400" t="s">
        <v>67</v>
      </c>
      <c r="I1400" s="3">
        <v>45916.612692668663</v>
      </c>
      <c r="J1400" s="3">
        <v>45916.716859335327</v>
      </c>
      <c r="K1400">
        <v>150</v>
      </c>
      <c r="L1400">
        <v>150</v>
      </c>
      <c r="M1400">
        <v>1</v>
      </c>
      <c r="N1400" s="3">
        <v>45910</v>
      </c>
      <c r="O1400" s="1">
        <f>VLOOKUP(A1400,schedule!A:J,10,0)</f>
        <v>45922</v>
      </c>
      <c r="P1400">
        <f>IF(J1400-O1400&lt;0,0,J1400-O1400)</f>
        <v>0</v>
      </c>
    </row>
    <row r="1401" spans="1:16">
      <c r="A1401">
        <v>1115</v>
      </c>
      <c r="B1401">
        <v>49</v>
      </c>
      <c r="C1401">
        <v>2</v>
      </c>
      <c r="D1401">
        <v>3</v>
      </c>
      <c r="E1401" t="s">
        <v>20</v>
      </c>
      <c r="F1401">
        <v>1</v>
      </c>
      <c r="G1401">
        <v>1</v>
      </c>
      <c r="H1401" t="s">
        <v>67</v>
      </c>
      <c r="I1401" s="3">
        <v>45916.612692668663</v>
      </c>
      <c r="J1401" s="3">
        <v>45916.716859335327</v>
      </c>
      <c r="K1401">
        <v>150</v>
      </c>
      <c r="L1401">
        <v>150</v>
      </c>
      <c r="M1401">
        <v>1</v>
      </c>
      <c r="N1401" s="3">
        <v>45913</v>
      </c>
      <c r="O1401" s="1">
        <f>VLOOKUP(A1401,schedule!A:J,10,0)</f>
        <v>45925</v>
      </c>
      <c r="P1401">
        <f>IF(J1401-O1401&lt;0,0,J1401-O1401)</f>
        <v>0</v>
      </c>
    </row>
    <row r="1402" spans="1:16">
      <c r="A1402">
        <v>1114</v>
      </c>
      <c r="B1402">
        <v>62</v>
      </c>
      <c r="C1402">
        <v>2</v>
      </c>
      <c r="D1402">
        <v>2</v>
      </c>
      <c r="E1402" t="s">
        <v>22</v>
      </c>
      <c r="F1402">
        <v>1</v>
      </c>
      <c r="G1402">
        <v>1</v>
      </c>
      <c r="H1402" t="s">
        <v>67</v>
      </c>
      <c r="I1402" s="3">
        <v>45916.675192668663</v>
      </c>
      <c r="J1402" s="3">
        <v>45916.716859335327</v>
      </c>
      <c r="K1402">
        <v>60</v>
      </c>
      <c r="L1402">
        <v>60</v>
      </c>
      <c r="M1402">
        <v>1</v>
      </c>
      <c r="N1402" s="3">
        <v>45910</v>
      </c>
      <c r="O1402" s="1">
        <f>VLOOKUP(A1402,schedule!A:J,10,0)</f>
        <v>45922</v>
      </c>
      <c r="P1402">
        <f>IF(J1402-O1402&lt;0,0,J1402-O1402)</f>
        <v>0</v>
      </c>
    </row>
    <row r="1403" spans="1:16">
      <c r="A1403">
        <v>1115</v>
      </c>
      <c r="B1403">
        <v>62</v>
      </c>
      <c r="C1403">
        <v>2</v>
      </c>
      <c r="D1403">
        <v>2</v>
      </c>
      <c r="E1403" t="s">
        <v>22</v>
      </c>
      <c r="F1403">
        <v>1</v>
      </c>
      <c r="G1403">
        <v>1</v>
      </c>
      <c r="H1403" t="s">
        <v>67</v>
      </c>
      <c r="I1403" s="3">
        <v>45916.675192668663</v>
      </c>
      <c r="J1403" s="3">
        <v>45916.716859335327</v>
      </c>
      <c r="K1403">
        <v>60</v>
      </c>
      <c r="L1403">
        <v>60</v>
      </c>
      <c r="M1403">
        <v>1</v>
      </c>
      <c r="N1403" s="3">
        <v>45913</v>
      </c>
      <c r="O1403" s="1">
        <f>VLOOKUP(A1403,schedule!A:J,10,0)</f>
        <v>45925</v>
      </c>
      <c r="P1403">
        <f>IF(J1403-O1403&lt;0,0,J1403-O1403)</f>
        <v>0</v>
      </c>
    </row>
    <row r="1404" spans="1:16">
      <c r="A1404">
        <v>1114</v>
      </c>
      <c r="B1404">
        <v>64</v>
      </c>
      <c r="C1404">
        <v>2</v>
      </c>
      <c r="D1404">
        <v>3</v>
      </c>
      <c r="E1404" t="s">
        <v>23</v>
      </c>
      <c r="F1404">
        <v>1</v>
      </c>
      <c r="G1404">
        <v>1</v>
      </c>
      <c r="H1404" t="s">
        <v>67</v>
      </c>
      <c r="I1404" s="3">
        <v>45916.612692668663</v>
      </c>
      <c r="J1404" s="3">
        <v>45916.716859335327</v>
      </c>
      <c r="K1404">
        <v>150</v>
      </c>
      <c r="L1404">
        <v>150</v>
      </c>
      <c r="M1404">
        <v>1</v>
      </c>
      <c r="N1404" s="3">
        <v>45910</v>
      </c>
      <c r="O1404" s="1">
        <f>VLOOKUP(A1404,schedule!A:J,10,0)</f>
        <v>45922</v>
      </c>
      <c r="P1404">
        <f>IF(J1404-O1404&lt;0,0,J1404-O1404)</f>
        <v>0</v>
      </c>
    </row>
    <row r="1405" spans="1:16">
      <c r="A1405">
        <v>1115</v>
      </c>
      <c r="B1405">
        <v>64</v>
      </c>
      <c r="C1405">
        <v>3</v>
      </c>
      <c r="D1405">
        <v>1</v>
      </c>
      <c r="E1405" t="s">
        <v>23</v>
      </c>
      <c r="F1405">
        <v>1</v>
      </c>
      <c r="G1405">
        <v>1</v>
      </c>
      <c r="H1405" t="s">
        <v>67</v>
      </c>
      <c r="I1405" s="3">
        <v>45916.612692668663</v>
      </c>
      <c r="J1405" s="3">
        <v>45916.716859335327</v>
      </c>
      <c r="K1405">
        <v>150</v>
      </c>
      <c r="L1405">
        <v>150</v>
      </c>
      <c r="M1405">
        <v>1</v>
      </c>
      <c r="N1405" s="3">
        <v>45913</v>
      </c>
      <c r="O1405" s="1">
        <f>VLOOKUP(A1405,schedule!A:J,10,0)</f>
        <v>45925</v>
      </c>
      <c r="P1405">
        <f>IF(J1405-O1405&lt;0,0,J1405-O1405)</f>
        <v>0</v>
      </c>
    </row>
    <row r="1406" spans="1:16">
      <c r="A1406">
        <v>1114</v>
      </c>
      <c r="B1406">
        <v>70</v>
      </c>
      <c r="C1406">
        <v>2</v>
      </c>
      <c r="D1406">
        <v>1</v>
      </c>
      <c r="E1406" t="s">
        <v>20</v>
      </c>
      <c r="F1406">
        <v>1</v>
      </c>
      <c r="G1406">
        <v>1</v>
      </c>
      <c r="H1406" t="s">
        <v>67</v>
      </c>
      <c r="I1406" s="3">
        <v>45916.633526001991</v>
      </c>
      <c r="J1406" s="3">
        <v>45916.716859335327</v>
      </c>
      <c r="K1406">
        <v>120</v>
      </c>
      <c r="L1406">
        <v>120</v>
      </c>
      <c r="M1406">
        <v>1</v>
      </c>
      <c r="N1406" s="3">
        <v>45910</v>
      </c>
      <c r="O1406" s="1">
        <f>VLOOKUP(A1406,schedule!A:J,10,0)</f>
        <v>45922</v>
      </c>
      <c r="P1406">
        <f>IF(J1406-O1406&lt;0,0,J1406-O1406)</f>
        <v>0</v>
      </c>
    </row>
    <row r="1407" spans="1:16">
      <c r="A1407">
        <v>1115</v>
      </c>
      <c r="B1407">
        <v>83</v>
      </c>
      <c r="C1407">
        <v>1</v>
      </c>
      <c r="D1407">
        <v>3</v>
      </c>
      <c r="E1407" t="s">
        <v>23</v>
      </c>
      <c r="F1407">
        <v>1</v>
      </c>
      <c r="G1407">
        <v>1</v>
      </c>
      <c r="H1407" t="s">
        <v>67</v>
      </c>
      <c r="I1407" s="3">
        <v>45916.612692668663</v>
      </c>
      <c r="J1407" s="3">
        <v>45916.716859335327</v>
      </c>
      <c r="K1407">
        <v>150</v>
      </c>
      <c r="L1407">
        <v>150</v>
      </c>
      <c r="M1407">
        <v>1</v>
      </c>
      <c r="N1407" s="3">
        <v>45913</v>
      </c>
      <c r="O1407" s="1">
        <f>VLOOKUP(A1407,schedule!A:J,10,0)</f>
        <v>45925</v>
      </c>
      <c r="P1407">
        <f>IF(J1407-O1407&lt;0,0,J1407-O1407)</f>
        <v>0</v>
      </c>
    </row>
    <row r="1408" spans="1:16">
      <c r="A1408">
        <v>1114</v>
      </c>
      <c r="B1408">
        <v>89</v>
      </c>
      <c r="C1408">
        <v>1</v>
      </c>
      <c r="D1408">
        <v>1</v>
      </c>
      <c r="E1408" t="s">
        <v>20</v>
      </c>
      <c r="F1408">
        <v>1</v>
      </c>
      <c r="G1408">
        <v>1</v>
      </c>
      <c r="H1408" t="s">
        <v>67</v>
      </c>
      <c r="I1408" s="3">
        <v>45916.675192668663</v>
      </c>
      <c r="J1408" s="3">
        <v>45916.716859335327</v>
      </c>
      <c r="K1408">
        <v>60</v>
      </c>
      <c r="L1408">
        <v>60</v>
      </c>
      <c r="M1408">
        <v>1</v>
      </c>
      <c r="N1408" s="3">
        <v>45910</v>
      </c>
      <c r="O1408" s="1">
        <f>VLOOKUP(A1408,schedule!A:J,10,0)</f>
        <v>45922</v>
      </c>
      <c r="P1408">
        <f>IF(J1408-O1408&lt;0,0,J1408-O1408)</f>
        <v>0</v>
      </c>
    </row>
    <row r="1409" spans="1:16">
      <c r="A1409">
        <v>1115</v>
      </c>
      <c r="B1409">
        <v>89</v>
      </c>
      <c r="C1409">
        <v>1</v>
      </c>
      <c r="D1409">
        <v>2</v>
      </c>
      <c r="E1409" t="s">
        <v>20</v>
      </c>
      <c r="F1409">
        <v>1</v>
      </c>
      <c r="G1409">
        <v>1</v>
      </c>
      <c r="H1409" t="s">
        <v>67</v>
      </c>
      <c r="I1409" s="3">
        <v>45916.675192668663</v>
      </c>
      <c r="J1409" s="3">
        <v>45916.716859335327</v>
      </c>
      <c r="K1409">
        <v>60</v>
      </c>
      <c r="L1409">
        <v>60</v>
      </c>
      <c r="M1409">
        <v>1</v>
      </c>
      <c r="N1409" s="3">
        <v>45913</v>
      </c>
      <c r="O1409" s="1">
        <f>VLOOKUP(A1409,schedule!A:J,10,0)</f>
        <v>45925</v>
      </c>
      <c r="P1409">
        <f>IF(J1409-O1409&lt;0,0,J1409-O1409)</f>
        <v>0</v>
      </c>
    </row>
    <row r="1410" spans="1:16">
      <c r="A1410">
        <v>1115</v>
      </c>
      <c r="B1410">
        <v>96</v>
      </c>
      <c r="C1410">
        <v>1</v>
      </c>
      <c r="D1410">
        <v>3</v>
      </c>
      <c r="E1410" t="s">
        <v>24</v>
      </c>
      <c r="F1410">
        <v>1</v>
      </c>
      <c r="G1410">
        <v>1</v>
      </c>
      <c r="H1410" t="s">
        <v>67</v>
      </c>
      <c r="I1410" s="3">
        <v>45916.675192668663</v>
      </c>
      <c r="J1410" s="3">
        <v>45916.716859335327</v>
      </c>
      <c r="K1410">
        <v>60</v>
      </c>
      <c r="L1410">
        <v>60</v>
      </c>
      <c r="M1410">
        <v>1</v>
      </c>
      <c r="N1410" s="3">
        <v>45913</v>
      </c>
      <c r="O1410" s="1">
        <f>VLOOKUP(A1410,schedule!A:J,10,0)</f>
        <v>45925</v>
      </c>
      <c r="P1410">
        <f>IF(J1410-O1410&lt;0,0,J1410-O1410)</f>
        <v>0</v>
      </c>
    </row>
    <row r="1411" spans="1:16">
      <c r="A1411">
        <v>1114</v>
      </c>
      <c r="B1411">
        <v>100</v>
      </c>
      <c r="C1411">
        <v>2</v>
      </c>
      <c r="D1411">
        <v>3</v>
      </c>
      <c r="E1411" t="s">
        <v>21</v>
      </c>
      <c r="F1411">
        <v>1</v>
      </c>
      <c r="G1411">
        <v>1</v>
      </c>
      <c r="H1411" t="s">
        <v>67</v>
      </c>
      <c r="I1411" s="3">
        <v>45916.612692668663</v>
      </c>
      <c r="J1411" s="3">
        <v>45916.716859335327</v>
      </c>
      <c r="K1411">
        <v>150</v>
      </c>
      <c r="L1411">
        <v>150</v>
      </c>
      <c r="M1411">
        <v>1</v>
      </c>
      <c r="N1411" s="3">
        <v>45910</v>
      </c>
      <c r="O1411" s="1">
        <f>VLOOKUP(A1411,schedule!A:J,10,0)</f>
        <v>45922</v>
      </c>
      <c r="P1411">
        <f>IF(J1411-O1411&lt;0,0,J1411-O1411)</f>
        <v>0</v>
      </c>
    </row>
    <row r="1412" spans="1:16">
      <c r="A1412">
        <v>1115</v>
      </c>
      <c r="B1412">
        <v>100</v>
      </c>
      <c r="C1412">
        <v>2</v>
      </c>
      <c r="D1412">
        <v>2</v>
      </c>
      <c r="E1412" t="s">
        <v>21</v>
      </c>
      <c r="F1412">
        <v>1</v>
      </c>
      <c r="G1412">
        <v>1</v>
      </c>
      <c r="H1412" t="s">
        <v>67</v>
      </c>
      <c r="I1412" s="3">
        <v>45916.612692668663</v>
      </c>
      <c r="J1412" s="3">
        <v>45916.716859335327</v>
      </c>
      <c r="K1412">
        <v>150</v>
      </c>
      <c r="L1412">
        <v>150</v>
      </c>
      <c r="M1412">
        <v>1</v>
      </c>
      <c r="N1412" s="3">
        <v>45913</v>
      </c>
      <c r="O1412" s="1">
        <f>VLOOKUP(A1412,schedule!A:J,10,0)</f>
        <v>45925</v>
      </c>
      <c r="P1412">
        <f>IF(J1412-O1412&lt;0,0,J1412-O1412)</f>
        <v>0</v>
      </c>
    </row>
    <row r="1413" spans="1:16">
      <c r="A1413">
        <v>1115</v>
      </c>
      <c r="B1413">
        <v>111</v>
      </c>
      <c r="C1413">
        <v>2</v>
      </c>
      <c r="D1413">
        <v>3</v>
      </c>
      <c r="E1413" t="s">
        <v>26</v>
      </c>
      <c r="F1413">
        <v>2</v>
      </c>
      <c r="G1413">
        <v>2</v>
      </c>
      <c r="H1413" t="s">
        <v>67</v>
      </c>
      <c r="I1413" s="3">
        <v>45916.612692668663</v>
      </c>
      <c r="J1413" s="3">
        <v>45916.716859335327</v>
      </c>
      <c r="K1413">
        <v>150</v>
      </c>
      <c r="L1413">
        <v>150</v>
      </c>
      <c r="M1413">
        <v>1</v>
      </c>
      <c r="N1413" s="3">
        <v>45916</v>
      </c>
      <c r="O1413" s="1">
        <f>VLOOKUP(A1413,schedule!A:J,10,0)</f>
        <v>45925</v>
      </c>
      <c r="P1413">
        <f>IF(J1413-O1413&lt;0,0,J1413-O1413)</f>
        <v>0</v>
      </c>
    </row>
    <row r="1414" spans="1:16">
      <c r="A1414">
        <v>1114</v>
      </c>
      <c r="B1414">
        <v>114</v>
      </c>
      <c r="C1414">
        <v>3</v>
      </c>
      <c r="D1414">
        <v>1</v>
      </c>
      <c r="E1414" t="s">
        <v>26</v>
      </c>
      <c r="F1414">
        <v>2</v>
      </c>
      <c r="G1414">
        <v>2</v>
      </c>
      <c r="H1414" t="s">
        <v>67</v>
      </c>
      <c r="I1414" s="3">
        <v>45916.675192668663</v>
      </c>
      <c r="J1414" s="3">
        <v>45916.716859335327</v>
      </c>
      <c r="K1414">
        <v>60</v>
      </c>
      <c r="L1414">
        <v>60</v>
      </c>
      <c r="M1414">
        <v>1</v>
      </c>
      <c r="N1414" s="3">
        <v>45913</v>
      </c>
      <c r="O1414" s="1">
        <f>VLOOKUP(A1414,schedule!A:J,10,0)</f>
        <v>45922</v>
      </c>
      <c r="P1414">
        <f>IF(J1414-O1414&lt;0,0,J1414-O1414)</f>
        <v>0</v>
      </c>
    </row>
    <row r="1415" spans="1:16">
      <c r="A1415">
        <v>1115</v>
      </c>
      <c r="B1415">
        <v>114</v>
      </c>
      <c r="C1415">
        <v>1</v>
      </c>
      <c r="D1415">
        <v>1</v>
      </c>
      <c r="E1415" t="s">
        <v>26</v>
      </c>
      <c r="F1415">
        <v>2</v>
      </c>
      <c r="G1415">
        <v>2</v>
      </c>
      <c r="H1415" t="s">
        <v>67</v>
      </c>
      <c r="I1415" s="3">
        <v>45916.675192668663</v>
      </c>
      <c r="J1415" s="3">
        <v>45916.716859335327</v>
      </c>
      <c r="K1415">
        <v>60</v>
      </c>
      <c r="L1415">
        <v>60</v>
      </c>
      <c r="M1415">
        <v>1</v>
      </c>
      <c r="N1415" s="3">
        <v>45916</v>
      </c>
      <c r="O1415" s="1">
        <f>VLOOKUP(A1415,schedule!A:J,10,0)</f>
        <v>45925</v>
      </c>
      <c r="P1415">
        <f>IF(J1415-O1415&lt;0,0,J1415-O1415)</f>
        <v>0</v>
      </c>
    </row>
    <row r="1416" spans="1:16">
      <c r="A1416">
        <v>1114</v>
      </c>
      <c r="B1416">
        <v>125</v>
      </c>
      <c r="C1416">
        <v>1</v>
      </c>
      <c r="D1416">
        <v>1</v>
      </c>
      <c r="E1416" t="s">
        <v>26</v>
      </c>
      <c r="F1416">
        <v>2</v>
      </c>
      <c r="G1416">
        <v>2</v>
      </c>
      <c r="H1416" t="s">
        <v>67</v>
      </c>
      <c r="I1416" s="3">
        <v>45916.612692668663</v>
      </c>
      <c r="J1416" s="3">
        <v>45916.716859335327</v>
      </c>
      <c r="K1416">
        <v>150</v>
      </c>
      <c r="L1416">
        <v>150</v>
      </c>
      <c r="M1416">
        <v>1</v>
      </c>
      <c r="N1416" s="3">
        <v>45913</v>
      </c>
      <c r="O1416" s="1">
        <f>VLOOKUP(A1416,schedule!A:J,10,0)</f>
        <v>45922</v>
      </c>
      <c r="P1416">
        <f>IF(J1416-O1416&lt;0,0,J1416-O1416)</f>
        <v>0</v>
      </c>
    </row>
    <row r="1417" spans="1:16">
      <c r="A1417">
        <v>1115</v>
      </c>
      <c r="B1417">
        <v>139</v>
      </c>
      <c r="C1417">
        <v>2</v>
      </c>
      <c r="D1417">
        <v>1</v>
      </c>
      <c r="E1417" t="s">
        <v>29</v>
      </c>
      <c r="F1417">
        <v>2</v>
      </c>
      <c r="G1417">
        <v>2</v>
      </c>
      <c r="H1417" t="s">
        <v>67</v>
      </c>
      <c r="I1417" s="3">
        <v>45916.654359335327</v>
      </c>
      <c r="J1417" s="3">
        <v>45916.716859335327</v>
      </c>
      <c r="K1417">
        <v>90</v>
      </c>
      <c r="L1417">
        <v>90</v>
      </c>
      <c r="M1417">
        <v>1</v>
      </c>
      <c r="N1417" s="3">
        <v>45916</v>
      </c>
      <c r="O1417" s="1">
        <f>VLOOKUP(A1417,schedule!A:J,10,0)</f>
        <v>45925</v>
      </c>
      <c r="P1417">
        <f>IF(J1417-O1417&lt;0,0,J1417-O1417)</f>
        <v>0</v>
      </c>
    </row>
    <row r="1418" spans="1:16">
      <c r="A1418">
        <v>1115</v>
      </c>
      <c r="B1418">
        <v>165</v>
      </c>
      <c r="C1418">
        <v>2</v>
      </c>
      <c r="D1418">
        <v>3</v>
      </c>
      <c r="E1418" t="s">
        <v>29</v>
      </c>
      <c r="F1418">
        <v>2</v>
      </c>
      <c r="G1418">
        <v>2</v>
      </c>
      <c r="H1418" t="s">
        <v>67</v>
      </c>
      <c r="I1418" s="3">
        <v>45916.633526001991</v>
      </c>
      <c r="J1418" s="3">
        <v>45916.716859335327</v>
      </c>
      <c r="K1418">
        <v>120</v>
      </c>
      <c r="L1418">
        <v>120</v>
      </c>
      <c r="M1418">
        <v>1</v>
      </c>
      <c r="N1418" s="3">
        <v>45916</v>
      </c>
      <c r="O1418" s="1">
        <f>VLOOKUP(A1418,schedule!A:J,10,0)</f>
        <v>45925</v>
      </c>
      <c r="P1418">
        <f>IF(J1418-O1418&lt;0,0,J1418-O1418)</f>
        <v>0</v>
      </c>
    </row>
    <row r="1419" spans="1:16">
      <c r="A1419">
        <v>1114</v>
      </c>
      <c r="B1419">
        <v>184</v>
      </c>
      <c r="C1419">
        <v>3</v>
      </c>
      <c r="D1419">
        <v>1</v>
      </c>
      <c r="E1419" t="s">
        <v>27</v>
      </c>
      <c r="F1419">
        <v>2</v>
      </c>
      <c r="G1419">
        <v>2</v>
      </c>
      <c r="H1419" t="s">
        <v>67</v>
      </c>
      <c r="I1419" s="3">
        <v>45916.612692668663</v>
      </c>
      <c r="J1419" s="3">
        <v>45916.716859335327</v>
      </c>
      <c r="K1419">
        <v>150</v>
      </c>
      <c r="L1419">
        <v>150</v>
      </c>
      <c r="M1419">
        <v>1</v>
      </c>
      <c r="N1419" s="3">
        <v>45913</v>
      </c>
      <c r="O1419" s="1">
        <f>VLOOKUP(A1419,schedule!A:J,10,0)</f>
        <v>45922</v>
      </c>
      <c r="P1419">
        <f>IF(J1419-O1419&lt;0,0,J1419-O1419)</f>
        <v>0</v>
      </c>
    </row>
    <row r="1420" spans="1:16">
      <c r="A1420">
        <v>1115</v>
      </c>
      <c r="B1420">
        <v>184</v>
      </c>
      <c r="C1420">
        <v>3</v>
      </c>
      <c r="D1420">
        <v>1</v>
      </c>
      <c r="E1420" t="s">
        <v>27</v>
      </c>
      <c r="F1420">
        <v>2</v>
      </c>
      <c r="G1420">
        <v>2</v>
      </c>
      <c r="H1420" t="s">
        <v>67</v>
      </c>
      <c r="I1420" s="3">
        <v>45916.612692668663</v>
      </c>
      <c r="J1420" s="3">
        <v>45916.716859335327</v>
      </c>
      <c r="K1420">
        <v>150</v>
      </c>
      <c r="L1420">
        <v>150</v>
      </c>
      <c r="M1420">
        <v>1</v>
      </c>
      <c r="N1420" s="3">
        <v>45916</v>
      </c>
      <c r="O1420" s="1">
        <f>VLOOKUP(A1420,schedule!A:J,10,0)</f>
        <v>45925</v>
      </c>
      <c r="P1420">
        <f>IF(J1420-O1420&lt;0,0,J1420-O1420)</f>
        <v>0</v>
      </c>
    </row>
    <row r="1421" spans="1:16">
      <c r="A1421">
        <v>1114</v>
      </c>
      <c r="B1421">
        <v>189</v>
      </c>
      <c r="C1421">
        <v>3</v>
      </c>
      <c r="D1421">
        <v>2</v>
      </c>
      <c r="E1421" t="s">
        <v>28</v>
      </c>
      <c r="F1421">
        <v>2</v>
      </c>
      <c r="G1421">
        <v>2</v>
      </c>
      <c r="H1421" t="s">
        <v>67</v>
      </c>
      <c r="I1421" s="3">
        <v>45916.612692668663</v>
      </c>
      <c r="J1421" s="3">
        <v>45916.716859335327</v>
      </c>
      <c r="K1421">
        <v>150</v>
      </c>
      <c r="L1421">
        <v>150</v>
      </c>
      <c r="M1421">
        <v>1</v>
      </c>
      <c r="N1421" s="3">
        <v>45913</v>
      </c>
      <c r="O1421" s="1">
        <f>VLOOKUP(A1421,schedule!A:J,10,0)</f>
        <v>45922</v>
      </c>
      <c r="P1421">
        <f>IF(J1421-O1421&lt;0,0,J1421-O1421)</f>
        <v>0</v>
      </c>
    </row>
    <row r="1422" spans="1:16">
      <c r="A1422">
        <v>1114</v>
      </c>
      <c r="B1422">
        <v>232</v>
      </c>
      <c r="C1422">
        <v>3</v>
      </c>
      <c r="D1422">
        <v>3</v>
      </c>
      <c r="E1422" t="s">
        <v>34</v>
      </c>
      <c r="F1422">
        <v>3</v>
      </c>
      <c r="G1422">
        <v>3</v>
      </c>
      <c r="H1422" t="s">
        <v>67</v>
      </c>
      <c r="I1422" s="3">
        <v>45916.612692668663</v>
      </c>
      <c r="J1422" s="3">
        <v>45916.716859335327</v>
      </c>
      <c r="K1422">
        <v>150</v>
      </c>
      <c r="L1422">
        <v>150</v>
      </c>
      <c r="M1422">
        <v>1</v>
      </c>
      <c r="N1422" s="3">
        <v>45916</v>
      </c>
      <c r="O1422" s="1">
        <f>VLOOKUP(A1422,schedule!A:J,10,0)</f>
        <v>45922</v>
      </c>
      <c r="P1422">
        <f>IF(J1422-O1422&lt;0,0,J1422-O1422)</f>
        <v>0</v>
      </c>
    </row>
    <row r="1423" spans="1:16">
      <c r="A1423">
        <v>1114</v>
      </c>
      <c r="B1423">
        <v>233</v>
      </c>
      <c r="C1423">
        <v>2</v>
      </c>
      <c r="D1423">
        <v>1</v>
      </c>
      <c r="E1423" t="s">
        <v>31</v>
      </c>
      <c r="F1423">
        <v>3</v>
      </c>
      <c r="G1423">
        <v>3</v>
      </c>
      <c r="H1423" t="s">
        <v>67</v>
      </c>
      <c r="I1423" s="3">
        <v>45916.612692668663</v>
      </c>
      <c r="J1423" s="3">
        <v>45916.716859335327</v>
      </c>
      <c r="K1423">
        <v>150</v>
      </c>
      <c r="L1423">
        <v>150</v>
      </c>
      <c r="M1423">
        <v>1</v>
      </c>
      <c r="N1423" s="3">
        <v>45916</v>
      </c>
      <c r="O1423" s="1">
        <f>VLOOKUP(A1423,schedule!A:J,10,0)</f>
        <v>45922</v>
      </c>
      <c r="P1423">
        <f>IF(J1423-O1423&lt;0,0,J1423-O1423)</f>
        <v>0</v>
      </c>
    </row>
    <row r="1424" spans="1:16">
      <c r="A1424">
        <v>1114</v>
      </c>
      <c r="B1424">
        <v>238</v>
      </c>
      <c r="C1424">
        <v>3</v>
      </c>
      <c r="D1424">
        <v>3</v>
      </c>
      <c r="E1424" t="s">
        <v>34</v>
      </c>
      <c r="F1424">
        <v>3</v>
      </c>
      <c r="G1424">
        <v>3</v>
      </c>
      <c r="H1424" t="s">
        <v>67</v>
      </c>
      <c r="I1424" s="3">
        <v>45916.612692668663</v>
      </c>
      <c r="J1424" s="3">
        <v>45916.716859335327</v>
      </c>
      <c r="K1424">
        <v>150</v>
      </c>
      <c r="L1424">
        <v>150</v>
      </c>
      <c r="M1424">
        <v>1</v>
      </c>
      <c r="N1424" s="3">
        <v>45916</v>
      </c>
      <c r="O1424" s="1">
        <f>VLOOKUP(A1424,schedule!A:J,10,0)</f>
        <v>45922</v>
      </c>
      <c r="P1424">
        <f>IF(J1424-O1424&lt;0,0,J1424-O1424)</f>
        <v>0</v>
      </c>
    </row>
    <row r="1425" spans="1:16">
      <c r="A1425">
        <v>1114</v>
      </c>
      <c r="B1425">
        <v>273</v>
      </c>
      <c r="C1425">
        <v>2</v>
      </c>
      <c r="D1425">
        <v>2</v>
      </c>
      <c r="E1425" t="s">
        <v>31</v>
      </c>
      <c r="F1425">
        <v>3</v>
      </c>
      <c r="G1425">
        <v>3</v>
      </c>
      <c r="H1425" t="s">
        <v>67</v>
      </c>
      <c r="I1425" s="3">
        <v>45916.612692668663</v>
      </c>
      <c r="J1425" s="3">
        <v>45916.716859335327</v>
      </c>
      <c r="K1425">
        <v>150</v>
      </c>
      <c r="L1425">
        <v>150</v>
      </c>
      <c r="M1425">
        <v>1</v>
      </c>
      <c r="N1425" s="3">
        <v>45916</v>
      </c>
      <c r="O1425" s="1">
        <f>VLOOKUP(A1425,schedule!A:J,10,0)</f>
        <v>45922</v>
      </c>
      <c r="P1425">
        <f>IF(J1425-O1425&lt;0,0,J1425-O1425)</f>
        <v>0</v>
      </c>
    </row>
    <row r="1426" spans="1:16">
      <c r="A1426">
        <v>1114</v>
      </c>
      <c r="B1426">
        <v>282</v>
      </c>
      <c r="C1426">
        <v>1</v>
      </c>
      <c r="D1426">
        <v>2</v>
      </c>
      <c r="E1426" t="s">
        <v>32</v>
      </c>
      <c r="F1426">
        <v>3</v>
      </c>
      <c r="G1426">
        <v>3</v>
      </c>
      <c r="H1426" t="s">
        <v>67</v>
      </c>
      <c r="I1426" s="3">
        <v>45916.612692668663</v>
      </c>
      <c r="J1426" s="3">
        <v>45916.716859335327</v>
      </c>
      <c r="K1426">
        <v>150</v>
      </c>
      <c r="L1426">
        <v>150</v>
      </c>
      <c r="M1426">
        <v>1</v>
      </c>
      <c r="N1426" s="3">
        <v>45916</v>
      </c>
      <c r="O1426" s="1">
        <f>VLOOKUP(A1426,schedule!A:J,10,0)</f>
        <v>45922</v>
      </c>
      <c r="P1426">
        <f>IF(J1426-O1426&lt;0,0,J1426-O1426)</f>
        <v>0</v>
      </c>
    </row>
    <row r="1427" spans="1:16">
      <c r="A1427">
        <v>1114</v>
      </c>
      <c r="B1427">
        <v>309</v>
      </c>
      <c r="C1427">
        <v>3</v>
      </c>
      <c r="D1427">
        <v>1</v>
      </c>
      <c r="E1427" t="s">
        <v>32</v>
      </c>
      <c r="F1427">
        <v>3</v>
      </c>
      <c r="G1427">
        <v>3</v>
      </c>
      <c r="H1427" t="s">
        <v>67</v>
      </c>
      <c r="I1427" s="3">
        <v>45916.612692668663</v>
      </c>
      <c r="J1427" s="3">
        <v>45916.716859335327</v>
      </c>
      <c r="K1427">
        <v>150</v>
      </c>
      <c r="L1427">
        <v>150</v>
      </c>
      <c r="M1427">
        <v>1</v>
      </c>
      <c r="N1427" s="3">
        <v>45916</v>
      </c>
      <c r="O1427" s="1">
        <f>VLOOKUP(A1427,schedule!A:J,10,0)</f>
        <v>45922</v>
      </c>
      <c r="P1427">
        <f>IF(J1427-O1427&lt;0,0,J1427-O1427)</f>
        <v>0</v>
      </c>
    </row>
    <row r="1428" spans="1:16">
      <c r="A1428">
        <v>1114</v>
      </c>
      <c r="B1428">
        <v>315</v>
      </c>
      <c r="C1428">
        <v>2</v>
      </c>
      <c r="D1428">
        <v>3</v>
      </c>
      <c r="E1428" t="s">
        <v>33</v>
      </c>
      <c r="F1428">
        <v>3</v>
      </c>
      <c r="G1428">
        <v>3</v>
      </c>
      <c r="H1428" t="s">
        <v>67</v>
      </c>
      <c r="I1428" s="3">
        <v>45916.612692668663</v>
      </c>
      <c r="J1428" s="3">
        <v>45916.716859335327</v>
      </c>
      <c r="K1428">
        <v>150</v>
      </c>
      <c r="L1428">
        <v>150</v>
      </c>
      <c r="M1428">
        <v>1</v>
      </c>
      <c r="N1428" s="3">
        <v>45916</v>
      </c>
      <c r="O1428" s="1">
        <f>VLOOKUP(A1428,schedule!A:J,10,0)</f>
        <v>45922</v>
      </c>
      <c r="P1428">
        <f>IF(J1428-O1428&lt;0,0,J1428-O1428)</f>
        <v>0</v>
      </c>
    </row>
    <row r="1429" spans="1:16">
      <c r="A1429">
        <v>1114</v>
      </c>
      <c r="B1429">
        <v>326</v>
      </c>
      <c r="C1429">
        <v>2</v>
      </c>
      <c r="D1429">
        <v>3</v>
      </c>
      <c r="E1429" t="s">
        <v>32</v>
      </c>
      <c r="F1429">
        <v>3</v>
      </c>
      <c r="G1429">
        <v>3</v>
      </c>
      <c r="H1429" t="s">
        <v>67</v>
      </c>
      <c r="I1429" s="3">
        <v>45916.654359335327</v>
      </c>
      <c r="J1429" s="3">
        <v>45916.716859335327</v>
      </c>
      <c r="K1429">
        <v>90</v>
      </c>
      <c r="L1429">
        <v>90</v>
      </c>
      <c r="M1429">
        <v>1</v>
      </c>
      <c r="N1429" s="3">
        <v>45916</v>
      </c>
      <c r="O1429" s="1">
        <f>VLOOKUP(A1429,schedule!A:J,10,0)</f>
        <v>45922</v>
      </c>
      <c r="P1429">
        <f>IF(J1429-O1429&lt;0,0,J1429-O1429)</f>
        <v>0</v>
      </c>
    </row>
    <row r="1430" spans="1:16">
      <c r="A1430">
        <v>1114</v>
      </c>
      <c r="B1430">
        <v>327</v>
      </c>
      <c r="C1430">
        <v>3</v>
      </c>
      <c r="D1430">
        <v>1</v>
      </c>
      <c r="E1430" t="s">
        <v>32</v>
      </c>
      <c r="F1430">
        <v>3</v>
      </c>
      <c r="G1430">
        <v>3</v>
      </c>
      <c r="H1430" t="s">
        <v>67</v>
      </c>
      <c r="I1430" s="3">
        <v>45916.612692668663</v>
      </c>
      <c r="J1430" s="3">
        <v>45916.716859335327</v>
      </c>
      <c r="K1430">
        <v>150</v>
      </c>
      <c r="L1430">
        <v>150</v>
      </c>
      <c r="M1430">
        <v>1</v>
      </c>
      <c r="N1430" s="3">
        <v>45916</v>
      </c>
      <c r="O1430" s="1">
        <f>VLOOKUP(A1430,schedule!A:J,10,0)</f>
        <v>45922</v>
      </c>
      <c r="P1430">
        <f>IF(J1430-O1430&lt;0,0,J1430-O1430)</f>
        <v>0</v>
      </c>
    </row>
    <row r="1431" spans="1:16">
      <c r="A1431">
        <v>1114</v>
      </c>
      <c r="B1431">
        <v>393</v>
      </c>
      <c r="C1431">
        <v>3</v>
      </c>
      <c r="D1431">
        <v>3</v>
      </c>
      <c r="E1431" t="s">
        <v>34</v>
      </c>
      <c r="F1431">
        <v>3</v>
      </c>
      <c r="G1431">
        <v>3</v>
      </c>
      <c r="H1431" t="s">
        <v>67</v>
      </c>
      <c r="I1431" s="3">
        <v>45916.612692668663</v>
      </c>
      <c r="J1431" s="3">
        <v>45916.716859335327</v>
      </c>
      <c r="K1431">
        <v>150</v>
      </c>
      <c r="L1431">
        <v>150</v>
      </c>
      <c r="M1431">
        <v>1</v>
      </c>
      <c r="N1431" s="3">
        <v>45916</v>
      </c>
      <c r="O1431" s="1">
        <f>VLOOKUP(A1431,schedule!A:J,10,0)</f>
        <v>45922</v>
      </c>
      <c r="P1431">
        <f>IF(J1431-O1431&lt;0,0,J1431-O1431)</f>
        <v>0</v>
      </c>
    </row>
    <row r="1432" spans="1:16">
      <c r="A1432">
        <v>1116</v>
      </c>
      <c r="B1432">
        <v>5</v>
      </c>
      <c r="C1432">
        <v>2</v>
      </c>
      <c r="D1432">
        <v>2</v>
      </c>
      <c r="E1432" t="s">
        <v>22</v>
      </c>
      <c r="F1432">
        <v>1</v>
      </c>
      <c r="G1432">
        <v>1</v>
      </c>
      <c r="H1432" t="s">
        <v>67</v>
      </c>
      <c r="I1432" s="3">
        <v>45916.675192680232</v>
      </c>
      <c r="J1432" s="3">
        <v>45916.716859346903</v>
      </c>
      <c r="K1432">
        <v>60</v>
      </c>
      <c r="L1432">
        <v>60</v>
      </c>
      <c r="M1432">
        <v>1</v>
      </c>
      <c r="N1432" s="3">
        <v>45916</v>
      </c>
      <c r="O1432" s="1">
        <f>VLOOKUP(A1432,schedule!A:J,10,0)</f>
        <v>45928</v>
      </c>
      <c r="P1432">
        <f>IF(J1432-O1432&lt;0,0,J1432-O1432)</f>
        <v>0</v>
      </c>
    </row>
    <row r="1433" spans="1:16">
      <c r="A1433">
        <v>1116</v>
      </c>
      <c r="B1433">
        <v>11</v>
      </c>
      <c r="C1433">
        <v>3</v>
      </c>
      <c r="D1433">
        <v>2</v>
      </c>
      <c r="E1433" t="s">
        <v>23</v>
      </c>
      <c r="F1433">
        <v>1</v>
      </c>
      <c r="G1433">
        <v>1</v>
      </c>
      <c r="H1433" t="s">
        <v>67</v>
      </c>
      <c r="I1433" s="3">
        <v>45916.612692680232</v>
      </c>
      <c r="J1433" s="3">
        <v>45916.716859346903</v>
      </c>
      <c r="K1433">
        <v>150</v>
      </c>
      <c r="L1433">
        <v>150</v>
      </c>
      <c r="M1433">
        <v>1</v>
      </c>
      <c r="N1433" s="3">
        <v>45916</v>
      </c>
      <c r="O1433" s="1">
        <f>VLOOKUP(A1433,schedule!A:J,10,0)</f>
        <v>45928</v>
      </c>
      <c r="P1433">
        <f>IF(J1433-O1433&lt;0,0,J1433-O1433)</f>
        <v>0</v>
      </c>
    </row>
    <row r="1434" spans="1:16">
      <c r="A1434">
        <v>1116</v>
      </c>
      <c r="B1434">
        <v>15</v>
      </c>
      <c r="C1434">
        <v>3</v>
      </c>
      <c r="D1434">
        <v>2</v>
      </c>
      <c r="E1434" t="s">
        <v>21</v>
      </c>
      <c r="F1434">
        <v>1</v>
      </c>
      <c r="G1434">
        <v>1</v>
      </c>
      <c r="H1434" t="s">
        <v>67</v>
      </c>
      <c r="I1434" s="3">
        <v>45916.696026013567</v>
      </c>
      <c r="J1434" s="3">
        <v>45916.716859346903</v>
      </c>
      <c r="K1434">
        <v>30</v>
      </c>
      <c r="L1434">
        <v>30</v>
      </c>
      <c r="M1434">
        <v>1</v>
      </c>
      <c r="N1434" s="3">
        <v>45916</v>
      </c>
      <c r="O1434" s="1">
        <f>VLOOKUP(A1434,schedule!A:J,10,0)</f>
        <v>45928</v>
      </c>
      <c r="P1434">
        <f>IF(J1434-O1434&lt;0,0,J1434-O1434)</f>
        <v>0</v>
      </c>
    </row>
    <row r="1435" spans="1:16">
      <c r="A1435">
        <v>1116</v>
      </c>
      <c r="B1435">
        <v>30</v>
      </c>
      <c r="C1435">
        <v>3</v>
      </c>
      <c r="D1435">
        <v>2</v>
      </c>
      <c r="E1435" t="s">
        <v>22</v>
      </c>
      <c r="F1435">
        <v>1</v>
      </c>
      <c r="G1435">
        <v>1</v>
      </c>
      <c r="H1435" t="s">
        <v>67</v>
      </c>
      <c r="I1435" s="3">
        <v>45916.612692680232</v>
      </c>
      <c r="J1435" s="3">
        <v>45916.716859346903</v>
      </c>
      <c r="K1435">
        <v>150</v>
      </c>
      <c r="L1435">
        <v>150</v>
      </c>
      <c r="M1435">
        <v>1</v>
      </c>
      <c r="N1435" s="3">
        <v>45916</v>
      </c>
      <c r="O1435" s="1">
        <f>VLOOKUP(A1435,schedule!A:J,10,0)</f>
        <v>45928</v>
      </c>
      <c r="P1435">
        <f>IF(J1435-O1435&lt;0,0,J1435-O1435)</f>
        <v>0</v>
      </c>
    </row>
    <row r="1436" spans="1:16">
      <c r="A1436">
        <v>1116</v>
      </c>
      <c r="B1436">
        <v>49</v>
      </c>
      <c r="C1436">
        <v>1</v>
      </c>
      <c r="D1436">
        <v>2</v>
      </c>
      <c r="E1436" t="s">
        <v>20</v>
      </c>
      <c r="F1436">
        <v>1</v>
      </c>
      <c r="G1436">
        <v>1</v>
      </c>
      <c r="H1436" t="s">
        <v>67</v>
      </c>
      <c r="I1436" s="3">
        <v>45916.612692680232</v>
      </c>
      <c r="J1436" s="3">
        <v>45916.716859346903</v>
      </c>
      <c r="K1436">
        <v>150</v>
      </c>
      <c r="L1436">
        <v>150</v>
      </c>
      <c r="M1436">
        <v>1</v>
      </c>
      <c r="N1436" s="3">
        <v>45916</v>
      </c>
      <c r="O1436" s="1">
        <f>VLOOKUP(A1436,schedule!A:J,10,0)</f>
        <v>45928</v>
      </c>
      <c r="P1436">
        <f>IF(J1436-O1436&lt;0,0,J1436-O1436)</f>
        <v>0</v>
      </c>
    </row>
    <row r="1437" spans="1:16">
      <c r="A1437">
        <v>1116</v>
      </c>
      <c r="B1437">
        <v>62</v>
      </c>
      <c r="C1437">
        <v>2</v>
      </c>
      <c r="D1437">
        <v>2</v>
      </c>
      <c r="E1437" t="s">
        <v>22</v>
      </c>
      <c r="F1437">
        <v>1</v>
      </c>
      <c r="G1437">
        <v>1</v>
      </c>
      <c r="H1437" t="s">
        <v>67</v>
      </c>
      <c r="I1437" s="3">
        <v>45916.675192680232</v>
      </c>
      <c r="J1437" s="3">
        <v>45916.716859346903</v>
      </c>
      <c r="K1437">
        <v>60</v>
      </c>
      <c r="L1437">
        <v>60</v>
      </c>
      <c r="M1437">
        <v>1</v>
      </c>
      <c r="N1437" s="3">
        <v>45916</v>
      </c>
      <c r="O1437" s="1">
        <f>VLOOKUP(A1437,schedule!A:J,10,0)</f>
        <v>45928</v>
      </c>
      <c r="P1437">
        <f>IF(J1437-O1437&lt;0,0,J1437-O1437)</f>
        <v>0</v>
      </c>
    </row>
    <row r="1438" spans="1:16">
      <c r="A1438">
        <v>1116</v>
      </c>
      <c r="B1438">
        <v>64</v>
      </c>
      <c r="C1438">
        <v>3</v>
      </c>
      <c r="D1438">
        <v>2</v>
      </c>
      <c r="E1438" t="s">
        <v>23</v>
      </c>
      <c r="F1438">
        <v>1</v>
      </c>
      <c r="G1438">
        <v>1</v>
      </c>
      <c r="H1438" t="s">
        <v>67</v>
      </c>
      <c r="I1438" s="3">
        <v>45916.612692680232</v>
      </c>
      <c r="J1438" s="3">
        <v>45916.716859346903</v>
      </c>
      <c r="K1438">
        <v>150</v>
      </c>
      <c r="L1438">
        <v>150</v>
      </c>
      <c r="M1438">
        <v>1</v>
      </c>
      <c r="N1438" s="3">
        <v>45916</v>
      </c>
      <c r="O1438" s="1">
        <f>VLOOKUP(A1438,schedule!A:J,10,0)</f>
        <v>45928</v>
      </c>
      <c r="P1438">
        <f>IF(J1438-O1438&lt;0,0,J1438-O1438)</f>
        <v>0</v>
      </c>
    </row>
    <row r="1439" spans="1:16">
      <c r="A1439">
        <v>1116</v>
      </c>
      <c r="B1439">
        <v>70</v>
      </c>
      <c r="C1439">
        <v>2</v>
      </c>
      <c r="D1439">
        <v>2</v>
      </c>
      <c r="E1439" t="s">
        <v>20</v>
      </c>
      <c r="F1439">
        <v>1</v>
      </c>
      <c r="G1439">
        <v>1</v>
      </c>
      <c r="H1439" t="s">
        <v>67</v>
      </c>
      <c r="I1439" s="3">
        <v>45916.633526013567</v>
      </c>
      <c r="J1439" s="3">
        <v>45916.716859346903</v>
      </c>
      <c r="K1439">
        <v>120</v>
      </c>
      <c r="L1439">
        <v>120</v>
      </c>
      <c r="M1439">
        <v>1</v>
      </c>
      <c r="N1439" s="3">
        <v>45916</v>
      </c>
      <c r="O1439" s="1">
        <f>VLOOKUP(A1439,schedule!A:J,10,0)</f>
        <v>45928</v>
      </c>
      <c r="P1439">
        <f>IF(J1439-O1439&lt;0,0,J1439-O1439)</f>
        <v>0</v>
      </c>
    </row>
    <row r="1440" spans="1:16">
      <c r="A1440">
        <v>1116</v>
      </c>
      <c r="B1440">
        <v>83</v>
      </c>
      <c r="C1440">
        <v>3</v>
      </c>
      <c r="D1440">
        <v>2</v>
      </c>
      <c r="E1440" t="s">
        <v>23</v>
      </c>
      <c r="F1440">
        <v>1</v>
      </c>
      <c r="G1440">
        <v>1</v>
      </c>
      <c r="H1440" t="s">
        <v>67</v>
      </c>
      <c r="I1440" s="3">
        <v>45916.612692680232</v>
      </c>
      <c r="J1440" s="3">
        <v>45916.716859346903</v>
      </c>
      <c r="K1440">
        <v>150</v>
      </c>
      <c r="L1440">
        <v>150</v>
      </c>
      <c r="M1440">
        <v>1</v>
      </c>
      <c r="N1440" s="3">
        <v>45916</v>
      </c>
      <c r="O1440" s="1">
        <f>VLOOKUP(A1440,schedule!A:J,10,0)</f>
        <v>45928</v>
      </c>
      <c r="P1440">
        <f>IF(J1440-O1440&lt;0,0,J1440-O1440)</f>
        <v>0</v>
      </c>
    </row>
    <row r="1441" spans="1:16">
      <c r="A1441">
        <v>1116</v>
      </c>
      <c r="B1441">
        <v>89</v>
      </c>
      <c r="C1441">
        <v>1</v>
      </c>
      <c r="D1441">
        <v>3</v>
      </c>
      <c r="E1441" t="s">
        <v>20</v>
      </c>
      <c r="F1441">
        <v>1</v>
      </c>
      <c r="G1441">
        <v>1</v>
      </c>
      <c r="H1441" t="s">
        <v>67</v>
      </c>
      <c r="I1441" s="3">
        <v>45916.675192680232</v>
      </c>
      <c r="J1441" s="3">
        <v>45916.716859346903</v>
      </c>
      <c r="K1441">
        <v>60</v>
      </c>
      <c r="L1441">
        <v>60</v>
      </c>
      <c r="M1441">
        <v>1</v>
      </c>
      <c r="N1441" s="3">
        <v>45916</v>
      </c>
      <c r="O1441" s="1">
        <f>VLOOKUP(A1441,schedule!A:J,10,0)</f>
        <v>45928</v>
      </c>
      <c r="P1441">
        <f>IF(J1441-O1441&lt;0,0,J1441-O1441)</f>
        <v>0</v>
      </c>
    </row>
    <row r="1442" spans="1:16">
      <c r="A1442">
        <v>1116</v>
      </c>
      <c r="B1442">
        <v>96</v>
      </c>
      <c r="C1442">
        <v>2</v>
      </c>
      <c r="D1442">
        <v>2</v>
      </c>
      <c r="E1442" t="s">
        <v>24</v>
      </c>
      <c r="F1442">
        <v>1</v>
      </c>
      <c r="G1442">
        <v>1</v>
      </c>
      <c r="H1442" t="s">
        <v>67</v>
      </c>
      <c r="I1442" s="3">
        <v>45916.675192680232</v>
      </c>
      <c r="J1442" s="3">
        <v>45916.716859346903</v>
      </c>
      <c r="K1442">
        <v>60</v>
      </c>
      <c r="L1442">
        <v>60</v>
      </c>
      <c r="M1442">
        <v>1</v>
      </c>
      <c r="N1442" s="3">
        <v>45916</v>
      </c>
      <c r="O1442" s="1">
        <f>VLOOKUP(A1442,schedule!A:J,10,0)</f>
        <v>45928</v>
      </c>
      <c r="P1442">
        <f>IF(J1442-O1442&lt;0,0,J1442-O1442)</f>
        <v>0</v>
      </c>
    </row>
    <row r="1443" spans="1:16">
      <c r="A1443">
        <v>1116</v>
      </c>
      <c r="B1443">
        <v>100</v>
      </c>
      <c r="C1443">
        <v>3</v>
      </c>
      <c r="D1443">
        <v>1</v>
      </c>
      <c r="E1443" t="s">
        <v>21</v>
      </c>
      <c r="F1443">
        <v>1</v>
      </c>
      <c r="G1443">
        <v>1</v>
      </c>
      <c r="H1443" t="s">
        <v>67</v>
      </c>
      <c r="I1443" s="3">
        <v>45916.612692680232</v>
      </c>
      <c r="J1443" s="3">
        <v>45916.716859346903</v>
      </c>
      <c r="K1443">
        <v>150</v>
      </c>
      <c r="L1443">
        <v>150</v>
      </c>
      <c r="M1443">
        <v>1</v>
      </c>
      <c r="N1443" s="3">
        <v>45916</v>
      </c>
      <c r="O1443" s="1">
        <f>VLOOKUP(A1443,schedule!A:J,10,0)</f>
        <v>45928</v>
      </c>
      <c r="P1443">
        <f>IF(J1443-O1443&lt;0,0,J1443-O1443)</f>
        <v>0</v>
      </c>
    </row>
    <row r="1444" spans="1:16">
      <c r="A1444">
        <v>1111</v>
      </c>
      <c r="B1444">
        <v>5</v>
      </c>
      <c r="C1444">
        <v>3</v>
      </c>
      <c r="D1444">
        <v>2</v>
      </c>
      <c r="E1444" t="s">
        <v>22</v>
      </c>
      <c r="F1444">
        <v>1</v>
      </c>
      <c r="G1444">
        <v>1</v>
      </c>
      <c r="H1444" t="s">
        <v>67</v>
      </c>
      <c r="I1444" s="3">
        <v>45916.685609312168</v>
      </c>
      <c r="J1444" s="3">
        <v>45916.727275978832</v>
      </c>
      <c r="K1444">
        <v>60</v>
      </c>
      <c r="L1444">
        <v>60</v>
      </c>
      <c r="M1444">
        <v>1</v>
      </c>
      <c r="N1444" s="3">
        <v>45901</v>
      </c>
      <c r="O1444" s="1">
        <f>VLOOKUP(A1444,schedule!A:J,10,0)</f>
        <v>45913</v>
      </c>
      <c r="P1444">
        <f>IF(J1444-O1444&lt;0,0,J1444-O1444)</f>
        <v>3.72727597883204</v>
      </c>
    </row>
    <row r="1445" spans="1:16">
      <c r="A1445">
        <v>1111</v>
      </c>
      <c r="B1445">
        <v>45</v>
      </c>
      <c r="C1445">
        <v>1</v>
      </c>
      <c r="D1445">
        <v>1</v>
      </c>
      <c r="E1445" t="s">
        <v>24</v>
      </c>
      <c r="F1445">
        <v>1</v>
      </c>
      <c r="G1445">
        <v>1</v>
      </c>
      <c r="H1445" t="s">
        <v>67</v>
      </c>
      <c r="I1445" s="3">
        <v>45916.716859312168</v>
      </c>
      <c r="J1445" s="3">
        <v>45916.727275978832</v>
      </c>
      <c r="K1445">
        <v>15</v>
      </c>
      <c r="L1445">
        <v>15</v>
      </c>
      <c r="M1445">
        <v>1</v>
      </c>
      <c r="N1445" s="3">
        <v>45901</v>
      </c>
      <c r="O1445" s="1">
        <f>VLOOKUP(A1445,schedule!A:J,10,0)</f>
        <v>45913</v>
      </c>
      <c r="P1445">
        <f>IF(J1445-O1445&lt;0,0,J1445-O1445)</f>
        <v>3.72727597883204</v>
      </c>
    </row>
    <row r="1446" spans="1:16">
      <c r="A1446">
        <v>1112</v>
      </c>
      <c r="B1446">
        <v>45</v>
      </c>
      <c r="C1446">
        <v>2</v>
      </c>
      <c r="D1446">
        <v>1</v>
      </c>
      <c r="E1446" t="s">
        <v>24</v>
      </c>
      <c r="F1446">
        <v>1</v>
      </c>
      <c r="G1446">
        <v>1</v>
      </c>
      <c r="H1446" t="s">
        <v>67</v>
      </c>
      <c r="I1446" s="3">
        <v>45916.716859312168</v>
      </c>
      <c r="J1446" s="3">
        <v>45916.727275978832</v>
      </c>
      <c r="K1446">
        <v>15</v>
      </c>
      <c r="L1446">
        <v>15</v>
      </c>
      <c r="M1446">
        <v>1</v>
      </c>
      <c r="N1446" s="3">
        <v>45904</v>
      </c>
      <c r="O1446" s="1">
        <f>VLOOKUP(A1446,schedule!A:J,10,0)</f>
        <v>45916</v>
      </c>
      <c r="P1446">
        <f>IF(J1446-O1446&lt;0,0,J1446-O1446)</f>
        <v>0.72727597883203998</v>
      </c>
    </row>
    <row r="1447" spans="1:16">
      <c r="A1447">
        <v>1111</v>
      </c>
      <c r="B1447">
        <v>137</v>
      </c>
      <c r="C1447">
        <v>1</v>
      </c>
      <c r="D1447">
        <v>2</v>
      </c>
      <c r="E1447" t="s">
        <v>29</v>
      </c>
      <c r="F1447">
        <v>2</v>
      </c>
      <c r="G1447">
        <v>2</v>
      </c>
      <c r="H1447" t="s">
        <v>67</v>
      </c>
      <c r="I1447" s="3">
        <v>45916.643942645504</v>
      </c>
      <c r="J1447" s="3">
        <v>45916.727275978832</v>
      </c>
      <c r="K1447">
        <v>120</v>
      </c>
      <c r="L1447">
        <v>120</v>
      </c>
      <c r="M1447">
        <v>1</v>
      </c>
      <c r="N1447" s="3">
        <v>45904</v>
      </c>
      <c r="O1447" s="1">
        <f>VLOOKUP(A1447,schedule!A:J,10,0)</f>
        <v>45913</v>
      </c>
      <c r="P1447">
        <f>IF(J1447-O1447&lt;0,0,J1447-O1447)</f>
        <v>3.72727597883204</v>
      </c>
    </row>
    <row r="1448" spans="1:16">
      <c r="A1448">
        <v>1112</v>
      </c>
      <c r="B1448">
        <v>137</v>
      </c>
      <c r="C1448">
        <v>1</v>
      </c>
      <c r="D1448">
        <v>3</v>
      </c>
      <c r="E1448" t="s">
        <v>29</v>
      </c>
      <c r="F1448">
        <v>2</v>
      </c>
      <c r="G1448">
        <v>2</v>
      </c>
      <c r="H1448" t="s">
        <v>67</v>
      </c>
      <c r="I1448" s="3">
        <v>45916.643942645504</v>
      </c>
      <c r="J1448" s="3">
        <v>45916.727275978832</v>
      </c>
      <c r="K1448">
        <v>120</v>
      </c>
      <c r="L1448">
        <v>120</v>
      </c>
      <c r="M1448">
        <v>1</v>
      </c>
      <c r="N1448" s="3">
        <v>45907</v>
      </c>
      <c r="O1448" s="1">
        <f>VLOOKUP(A1448,schedule!A:J,10,0)</f>
        <v>45916</v>
      </c>
      <c r="P1448">
        <f>IF(J1448-O1448&lt;0,0,J1448-O1448)</f>
        <v>0.72727597883203998</v>
      </c>
    </row>
    <row r="1449" spans="1:16">
      <c r="A1449">
        <v>1112</v>
      </c>
      <c r="B1449">
        <v>5</v>
      </c>
      <c r="C1449">
        <v>3</v>
      </c>
      <c r="D1449">
        <v>2</v>
      </c>
      <c r="E1449" t="s">
        <v>22</v>
      </c>
      <c r="F1449">
        <v>1</v>
      </c>
      <c r="G1449">
        <v>1</v>
      </c>
      <c r="H1449" t="s">
        <v>67</v>
      </c>
      <c r="I1449" s="3">
        <v>45916.685609323751</v>
      </c>
      <c r="J1449" s="3">
        <v>45916.727275990423</v>
      </c>
      <c r="K1449">
        <v>60</v>
      </c>
      <c r="L1449">
        <v>60</v>
      </c>
      <c r="M1449">
        <v>1</v>
      </c>
      <c r="N1449" s="3">
        <v>45904</v>
      </c>
      <c r="O1449" s="1">
        <f>VLOOKUP(A1449,schedule!A:J,10,0)</f>
        <v>45916</v>
      </c>
      <c r="P1449">
        <f>IF(J1449-O1449&lt;0,0,J1449-O1449)</f>
        <v>0.72727599042264046</v>
      </c>
    </row>
    <row r="1450" spans="1:16">
      <c r="A1450">
        <v>1113</v>
      </c>
      <c r="B1450">
        <v>5</v>
      </c>
      <c r="C1450">
        <v>2</v>
      </c>
      <c r="D1450">
        <v>1</v>
      </c>
      <c r="E1450" t="s">
        <v>22</v>
      </c>
      <c r="F1450">
        <v>1</v>
      </c>
      <c r="G1450">
        <v>1</v>
      </c>
      <c r="H1450" t="s">
        <v>67</v>
      </c>
      <c r="I1450" s="3">
        <v>45916.685609323751</v>
      </c>
      <c r="J1450" s="3">
        <v>45916.727275990423</v>
      </c>
      <c r="K1450">
        <v>60</v>
      </c>
      <c r="L1450">
        <v>60</v>
      </c>
      <c r="M1450">
        <v>1</v>
      </c>
      <c r="N1450" s="3">
        <v>45907</v>
      </c>
      <c r="O1450" s="1">
        <f>VLOOKUP(A1450,schedule!A:J,10,0)</f>
        <v>45919</v>
      </c>
      <c r="P1450">
        <f>IF(J1450-O1450&lt;0,0,J1450-O1450)</f>
        <v>0</v>
      </c>
    </row>
    <row r="1451" spans="1:16">
      <c r="A1451">
        <v>1113</v>
      </c>
      <c r="B1451">
        <v>45</v>
      </c>
      <c r="C1451">
        <v>2</v>
      </c>
      <c r="D1451">
        <v>3</v>
      </c>
      <c r="E1451" t="s">
        <v>24</v>
      </c>
      <c r="F1451">
        <v>1</v>
      </c>
      <c r="G1451">
        <v>1</v>
      </c>
      <c r="H1451" t="s">
        <v>67</v>
      </c>
      <c r="I1451" s="3">
        <v>45916.716859323751</v>
      </c>
      <c r="J1451" s="3">
        <v>45916.727275990423</v>
      </c>
      <c r="K1451">
        <v>15</v>
      </c>
      <c r="L1451">
        <v>15</v>
      </c>
      <c r="M1451">
        <v>1</v>
      </c>
      <c r="N1451" s="3">
        <v>45907</v>
      </c>
      <c r="O1451" s="1">
        <f>VLOOKUP(A1451,schedule!A:J,10,0)</f>
        <v>45919</v>
      </c>
      <c r="P1451">
        <f>IF(J1451-O1451&lt;0,0,J1451-O1451)</f>
        <v>0</v>
      </c>
    </row>
    <row r="1452" spans="1:16">
      <c r="A1452">
        <v>1114</v>
      </c>
      <c r="B1452">
        <v>45</v>
      </c>
      <c r="C1452">
        <v>2</v>
      </c>
      <c r="D1452">
        <v>2</v>
      </c>
      <c r="E1452" t="s">
        <v>24</v>
      </c>
      <c r="F1452">
        <v>1</v>
      </c>
      <c r="G1452">
        <v>1</v>
      </c>
      <c r="H1452" t="s">
        <v>67</v>
      </c>
      <c r="I1452" s="3">
        <v>45916.716859323751</v>
      </c>
      <c r="J1452" s="3">
        <v>45916.727275990423</v>
      </c>
      <c r="K1452">
        <v>15</v>
      </c>
      <c r="L1452">
        <v>15</v>
      </c>
      <c r="M1452">
        <v>1</v>
      </c>
      <c r="N1452" s="3">
        <v>45910</v>
      </c>
      <c r="O1452" s="1">
        <f>VLOOKUP(A1452,schedule!A:J,10,0)</f>
        <v>45922</v>
      </c>
      <c r="P1452">
        <f>IF(J1452-O1452&lt;0,0,J1452-O1452)</f>
        <v>0</v>
      </c>
    </row>
    <row r="1453" spans="1:16">
      <c r="A1453">
        <v>1112</v>
      </c>
      <c r="B1453">
        <v>81</v>
      </c>
      <c r="C1453">
        <v>3</v>
      </c>
      <c r="D1453">
        <v>2</v>
      </c>
      <c r="E1453" t="s">
        <v>22</v>
      </c>
      <c r="F1453">
        <v>1</v>
      </c>
      <c r="G1453">
        <v>1</v>
      </c>
      <c r="H1453" t="s">
        <v>67</v>
      </c>
      <c r="I1453" s="3">
        <v>45916.696025990423</v>
      </c>
      <c r="J1453" s="3">
        <v>45916.727275990423</v>
      </c>
      <c r="K1453">
        <v>45</v>
      </c>
      <c r="L1453">
        <v>45</v>
      </c>
      <c r="M1453">
        <v>1</v>
      </c>
      <c r="N1453" s="3">
        <v>45904</v>
      </c>
      <c r="O1453" s="1">
        <f>VLOOKUP(A1453,schedule!A:J,10,0)</f>
        <v>45916</v>
      </c>
      <c r="P1453">
        <f>IF(J1453-O1453&lt;0,0,J1453-O1453)</f>
        <v>0.72727599042264046</v>
      </c>
    </row>
    <row r="1454" spans="1:16">
      <c r="A1454">
        <v>1113</v>
      </c>
      <c r="B1454">
        <v>81</v>
      </c>
      <c r="C1454">
        <v>3</v>
      </c>
      <c r="D1454">
        <v>3</v>
      </c>
      <c r="E1454" t="s">
        <v>22</v>
      </c>
      <c r="F1454">
        <v>1</v>
      </c>
      <c r="G1454">
        <v>1</v>
      </c>
      <c r="H1454" t="s">
        <v>67</v>
      </c>
      <c r="I1454" s="3">
        <v>45916.696025990423</v>
      </c>
      <c r="J1454" s="3">
        <v>45916.727275990423</v>
      </c>
      <c r="K1454">
        <v>45</v>
      </c>
      <c r="L1454">
        <v>45</v>
      </c>
      <c r="M1454">
        <v>1</v>
      </c>
      <c r="N1454" s="3">
        <v>45907</v>
      </c>
      <c r="O1454" s="1">
        <f>VLOOKUP(A1454,schedule!A:J,10,0)</f>
        <v>45919</v>
      </c>
      <c r="P1454">
        <f>IF(J1454-O1454&lt;0,0,J1454-O1454)</f>
        <v>0</v>
      </c>
    </row>
    <row r="1455" spans="1:16">
      <c r="A1455">
        <v>1113</v>
      </c>
      <c r="B1455">
        <v>137</v>
      </c>
      <c r="C1455">
        <v>3</v>
      </c>
      <c r="D1455">
        <v>2</v>
      </c>
      <c r="E1455" t="s">
        <v>29</v>
      </c>
      <c r="F1455">
        <v>2</v>
      </c>
      <c r="G1455">
        <v>2</v>
      </c>
      <c r="H1455" t="s">
        <v>67</v>
      </c>
      <c r="I1455" s="3">
        <v>45916.643942657087</v>
      </c>
      <c r="J1455" s="3">
        <v>45916.727275990423</v>
      </c>
      <c r="K1455">
        <v>120</v>
      </c>
      <c r="L1455">
        <v>120</v>
      </c>
      <c r="M1455">
        <v>1</v>
      </c>
      <c r="N1455" s="3">
        <v>45910</v>
      </c>
      <c r="O1455" s="1">
        <f>VLOOKUP(A1455,schedule!A:J,10,0)</f>
        <v>45919</v>
      </c>
      <c r="P1455">
        <f>IF(J1455-O1455&lt;0,0,J1455-O1455)</f>
        <v>0</v>
      </c>
    </row>
    <row r="1456" spans="1:16">
      <c r="A1456">
        <v>1114</v>
      </c>
      <c r="B1456">
        <v>137</v>
      </c>
      <c r="C1456">
        <v>3</v>
      </c>
      <c r="D1456">
        <v>3</v>
      </c>
      <c r="E1456" t="s">
        <v>29</v>
      </c>
      <c r="F1456">
        <v>2</v>
      </c>
      <c r="G1456">
        <v>2</v>
      </c>
      <c r="H1456" t="s">
        <v>67</v>
      </c>
      <c r="I1456" s="3">
        <v>45916.643942657087</v>
      </c>
      <c r="J1456" s="3">
        <v>45916.727275990423</v>
      </c>
      <c r="K1456">
        <v>120</v>
      </c>
      <c r="L1456">
        <v>120</v>
      </c>
      <c r="M1456">
        <v>1</v>
      </c>
      <c r="N1456" s="3">
        <v>45913</v>
      </c>
      <c r="O1456" s="1">
        <f>VLOOKUP(A1456,schedule!A:J,10,0)</f>
        <v>45922</v>
      </c>
      <c r="P1456">
        <f>IF(J1456-O1456&lt;0,0,J1456-O1456)</f>
        <v>0</v>
      </c>
    </row>
    <row r="1457" spans="1:16">
      <c r="A1457">
        <v>1112</v>
      </c>
      <c r="B1457">
        <v>139</v>
      </c>
      <c r="C1457">
        <v>2</v>
      </c>
      <c r="D1457">
        <v>1</v>
      </c>
      <c r="E1457" t="s">
        <v>29</v>
      </c>
      <c r="F1457">
        <v>2</v>
      </c>
      <c r="G1457">
        <v>2</v>
      </c>
      <c r="H1457" t="s">
        <v>67</v>
      </c>
      <c r="I1457" s="3">
        <v>45916.664775990423</v>
      </c>
      <c r="J1457" s="3">
        <v>45916.727275990423</v>
      </c>
      <c r="K1457">
        <v>90</v>
      </c>
      <c r="L1457">
        <v>90</v>
      </c>
      <c r="M1457">
        <v>1</v>
      </c>
      <c r="N1457" s="3">
        <v>45907</v>
      </c>
      <c r="O1457" s="1">
        <f>VLOOKUP(A1457,schedule!A:J,10,0)</f>
        <v>45916</v>
      </c>
      <c r="P1457">
        <f>IF(J1457-O1457&lt;0,0,J1457-O1457)</f>
        <v>0.72727599042264046</v>
      </c>
    </row>
    <row r="1458" spans="1:16">
      <c r="A1458">
        <v>1113</v>
      </c>
      <c r="B1458">
        <v>139</v>
      </c>
      <c r="C1458">
        <v>2</v>
      </c>
      <c r="D1458">
        <v>1</v>
      </c>
      <c r="E1458" t="s">
        <v>29</v>
      </c>
      <c r="F1458">
        <v>2</v>
      </c>
      <c r="G1458">
        <v>2</v>
      </c>
      <c r="H1458" t="s">
        <v>67</v>
      </c>
      <c r="I1458" s="3">
        <v>45916.664775990423</v>
      </c>
      <c r="J1458" s="3">
        <v>45916.727275990423</v>
      </c>
      <c r="K1458">
        <v>90</v>
      </c>
      <c r="L1458">
        <v>90</v>
      </c>
      <c r="M1458">
        <v>1</v>
      </c>
      <c r="N1458" s="3">
        <v>45910</v>
      </c>
      <c r="O1458" s="1">
        <f>VLOOKUP(A1458,schedule!A:J,10,0)</f>
        <v>45919</v>
      </c>
      <c r="P1458">
        <f>IF(J1458-O1458&lt;0,0,J1458-O1458)</f>
        <v>0</v>
      </c>
    </row>
    <row r="1459" spans="1:16">
      <c r="A1459">
        <v>1113</v>
      </c>
      <c r="B1459">
        <v>230</v>
      </c>
      <c r="C1459">
        <v>1</v>
      </c>
      <c r="D1459">
        <v>2</v>
      </c>
      <c r="E1459" t="s">
        <v>31</v>
      </c>
      <c r="F1459">
        <v>3</v>
      </c>
      <c r="G1459">
        <v>3</v>
      </c>
      <c r="H1459" t="s">
        <v>67</v>
      </c>
      <c r="I1459" s="3">
        <v>45916.623109323751</v>
      </c>
      <c r="J1459" s="3">
        <v>45916.727275990423</v>
      </c>
      <c r="K1459">
        <v>150</v>
      </c>
      <c r="L1459">
        <v>150</v>
      </c>
      <c r="M1459">
        <v>1</v>
      </c>
      <c r="N1459" s="3">
        <v>45913</v>
      </c>
      <c r="O1459" s="1">
        <f>VLOOKUP(A1459,schedule!A:J,10,0)</f>
        <v>45919</v>
      </c>
      <c r="P1459">
        <f>IF(J1459-O1459&lt;0,0,J1459-O1459)</f>
        <v>0</v>
      </c>
    </row>
    <row r="1460" spans="1:16">
      <c r="A1460">
        <v>1113</v>
      </c>
      <c r="B1460">
        <v>425</v>
      </c>
      <c r="C1460">
        <v>2</v>
      </c>
      <c r="D1460">
        <v>2</v>
      </c>
      <c r="E1460" t="s">
        <v>35</v>
      </c>
      <c r="F1460">
        <v>4</v>
      </c>
      <c r="G1460">
        <v>4</v>
      </c>
      <c r="H1460" t="s">
        <v>67</v>
      </c>
      <c r="I1460" s="3">
        <v>45916.623109323751</v>
      </c>
      <c r="J1460" s="3">
        <v>45916.727275990423</v>
      </c>
      <c r="K1460">
        <v>150</v>
      </c>
      <c r="L1460">
        <v>150</v>
      </c>
      <c r="M1460">
        <v>1</v>
      </c>
      <c r="N1460" s="3">
        <v>45916</v>
      </c>
      <c r="O1460" s="1">
        <f>VLOOKUP(A1460,schedule!A:J,10,0)</f>
        <v>45919</v>
      </c>
      <c r="P1460">
        <f>IF(J1460-O1460&lt;0,0,J1460-O1460)</f>
        <v>0</v>
      </c>
    </row>
    <row r="1461" spans="1:16">
      <c r="A1461">
        <v>1114</v>
      </c>
      <c r="B1461">
        <v>5</v>
      </c>
      <c r="C1461">
        <v>3</v>
      </c>
      <c r="D1461">
        <v>1</v>
      </c>
      <c r="E1461" t="s">
        <v>22</v>
      </c>
      <c r="F1461">
        <v>1</v>
      </c>
      <c r="G1461">
        <v>1</v>
      </c>
      <c r="H1461" t="s">
        <v>67</v>
      </c>
      <c r="I1461" s="3">
        <v>45916.685609335327</v>
      </c>
      <c r="J1461" s="3">
        <v>45916.727276001991</v>
      </c>
      <c r="K1461">
        <v>60</v>
      </c>
      <c r="L1461">
        <v>60</v>
      </c>
      <c r="M1461">
        <v>1</v>
      </c>
      <c r="N1461" s="3">
        <v>45910</v>
      </c>
      <c r="O1461" s="1">
        <f>VLOOKUP(A1461,schedule!A:J,10,0)</f>
        <v>45922</v>
      </c>
      <c r="P1461">
        <f>IF(J1461-O1461&lt;0,0,J1461-O1461)</f>
        <v>0</v>
      </c>
    </row>
    <row r="1462" spans="1:16">
      <c r="A1462">
        <v>1115</v>
      </c>
      <c r="B1462">
        <v>5</v>
      </c>
      <c r="C1462">
        <v>3</v>
      </c>
      <c r="D1462">
        <v>1</v>
      </c>
      <c r="E1462" t="s">
        <v>22</v>
      </c>
      <c r="F1462">
        <v>1</v>
      </c>
      <c r="G1462">
        <v>1</v>
      </c>
      <c r="H1462" t="s">
        <v>67</v>
      </c>
      <c r="I1462" s="3">
        <v>45916.685609335327</v>
      </c>
      <c r="J1462" s="3">
        <v>45916.727276001991</v>
      </c>
      <c r="K1462">
        <v>60</v>
      </c>
      <c r="L1462">
        <v>60</v>
      </c>
      <c r="M1462">
        <v>1</v>
      </c>
      <c r="N1462" s="3">
        <v>45913</v>
      </c>
      <c r="O1462" s="1">
        <f>VLOOKUP(A1462,schedule!A:J,10,0)</f>
        <v>45925</v>
      </c>
      <c r="P1462">
        <f>IF(J1462-O1462&lt;0,0,J1462-O1462)</f>
        <v>0</v>
      </c>
    </row>
    <row r="1463" spans="1:16">
      <c r="A1463">
        <v>1115</v>
      </c>
      <c r="B1463">
        <v>45</v>
      </c>
      <c r="C1463">
        <v>1</v>
      </c>
      <c r="D1463">
        <v>2</v>
      </c>
      <c r="E1463" t="s">
        <v>24</v>
      </c>
      <c r="F1463">
        <v>1</v>
      </c>
      <c r="G1463">
        <v>1</v>
      </c>
      <c r="H1463" t="s">
        <v>67</v>
      </c>
      <c r="I1463" s="3">
        <v>45916.716859335327</v>
      </c>
      <c r="J1463" s="3">
        <v>45916.727276001991</v>
      </c>
      <c r="K1463">
        <v>15</v>
      </c>
      <c r="L1463">
        <v>15</v>
      </c>
      <c r="M1463">
        <v>1</v>
      </c>
      <c r="N1463" s="3">
        <v>45913</v>
      </c>
      <c r="O1463" s="1">
        <f>VLOOKUP(A1463,schedule!A:J,10,0)</f>
        <v>45925</v>
      </c>
      <c r="P1463">
        <f>IF(J1463-O1463&lt;0,0,J1463-O1463)</f>
        <v>0</v>
      </c>
    </row>
    <row r="1464" spans="1:16">
      <c r="A1464">
        <v>1114</v>
      </c>
      <c r="B1464">
        <v>81</v>
      </c>
      <c r="C1464">
        <v>2</v>
      </c>
      <c r="D1464">
        <v>1</v>
      </c>
      <c r="E1464" t="s">
        <v>22</v>
      </c>
      <c r="F1464">
        <v>1</v>
      </c>
      <c r="G1464">
        <v>1</v>
      </c>
      <c r="H1464" t="s">
        <v>67</v>
      </c>
      <c r="I1464" s="3">
        <v>45916.696026001991</v>
      </c>
      <c r="J1464" s="3">
        <v>45916.727276001991</v>
      </c>
      <c r="K1464">
        <v>45</v>
      </c>
      <c r="L1464">
        <v>45</v>
      </c>
      <c r="M1464">
        <v>1</v>
      </c>
      <c r="N1464" s="3">
        <v>45910</v>
      </c>
      <c r="O1464" s="1">
        <f>VLOOKUP(A1464,schedule!A:J,10,0)</f>
        <v>45922</v>
      </c>
      <c r="P1464">
        <f>IF(J1464-O1464&lt;0,0,J1464-O1464)</f>
        <v>0</v>
      </c>
    </row>
    <row r="1465" spans="1:16">
      <c r="A1465">
        <v>1115</v>
      </c>
      <c r="B1465">
        <v>81</v>
      </c>
      <c r="C1465">
        <v>3</v>
      </c>
      <c r="D1465">
        <v>2</v>
      </c>
      <c r="E1465" t="s">
        <v>22</v>
      </c>
      <c r="F1465">
        <v>1</v>
      </c>
      <c r="G1465">
        <v>1</v>
      </c>
      <c r="H1465" t="s">
        <v>67</v>
      </c>
      <c r="I1465" s="3">
        <v>45916.696026001991</v>
      </c>
      <c r="J1465" s="3">
        <v>45916.727276001991</v>
      </c>
      <c r="K1465">
        <v>45</v>
      </c>
      <c r="L1465">
        <v>45</v>
      </c>
      <c r="M1465">
        <v>1</v>
      </c>
      <c r="N1465" s="3">
        <v>45913</v>
      </c>
      <c r="O1465" s="1">
        <f>VLOOKUP(A1465,schedule!A:J,10,0)</f>
        <v>45925</v>
      </c>
      <c r="P1465">
        <f>IF(J1465-O1465&lt;0,0,J1465-O1465)</f>
        <v>0</v>
      </c>
    </row>
    <row r="1466" spans="1:16">
      <c r="A1466">
        <v>1114</v>
      </c>
      <c r="B1466">
        <v>139</v>
      </c>
      <c r="C1466">
        <v>2</v>
      </c>
      <c r="D1466">
        <v>1</v>
      </c>
      <c r="E1466" t="s">
        <v>29</v>
      </c>
      <c r="F1466">
        <v>2</v>
      </c>
      <c r="G1466">
        <v>2</v>
      </c>
      <c r="H1466" t="s">
        <v>67</v>
      </c>
      <c r="I1466" s="3">
        <v>45916.664776001991</v>
      </c>
      <c r="J1466" s="3">
        <v>45916.727276001991</v>
      </c>
      <c r="K1466">
        <v>90</v>
      </c>
      <c r="L1466">
        <v>90</v>
      </c>
      <c r="M1466">
        <v>1</v>
      </c>
      <c r="N1466" s="3">
        <v>45913</v>
      </c>
      <c r="O1466" s="1">
        <f>VLOOKUP(A1466,schedule!A:J,10,0)</f>
        <v>45922</v>
      </c>
      <c r="P1466">
        <f>IF(J1466-O1466&lt;0,0,J1466-O1466)</f>
        <v>0</v>
      </c>
    </row>
    <row r="1467" spans="1:16">
      <c r="A1467">
        <v>1116</v>
      </c>
      <c r="B1467">
        <v>45</v>
      </c>
      <c r="C1467">
        <v>1</v>
      </c>
      <c r="D1467">
        <v>3</v>
      </c>
      <c r="E1467" t="s">
        <v>24</v>
      </c>
      <c r="F1467">
        <v>1</v>
      </c>
      <c r="G1467">
        <v>1</v>
      </c>
      <c r="H1467" t="s">
        <v>67</v>
      </c>
      <c r="I1467" s="3">
        <v>45916.716859346903</v>
      </c>
      <c r="J1467" s="3">
        <v>45916.727276013567</v>
      </c>
      <c r="K1467">
        <v>15</v>
      </c>
      <c r="L1467">
        <v>15</v>
      </c>
      <c r="M1467">
        <v>1</v>
      </c>
      <c r="N1467" s="3">
        <v>45916</v>
      </c>
      <c r="O1467" s="1">
        <f>VLOOKUP(A1467,schedule!A:J,10,0)</f>
        <v>45928</v>
      </c>
      <c r="P1467">
        <f>IF(J1467-O1467&lt;0,0,J1467-O1467)</f>
        <v>0</v>
      </c>
    </row>
    <row r="1468" spans="1:16">
      <c r="A1468">
        <v>1111</v>
      </c>
      <c r="B1468">
        <v>46</v>
      </c>
      <c r="C1468">
        <v>3</v>
      </c>
      <c r="D1468">
        <v>2</v>
      </c>
      <c r="E1468" t="s">
        <v>20</v>
      </c>
      <c r="F1468">
        <v>1</v>
      </c>
      <c r="G1468">
        <v>1</v>
      </c>
      <c r="H1468" t="s">
        <v>67</v>
      </c>
      <c r="I1468" s="3">
        <v>45916.612692645504</v>
      </c>
      <c r="J1468" s="3">
        <v>45916.737692645504</v>
      </c>
      <c r="K1468">
        <v>180</v>
      </c>
      <c r="L1468">
        <v>180</v>
      </c>
      <c r="M1468">
        <v>1</v>
      </c>
      <c r="N1468" s="3">
        <v>45901</v>
      </c>
      <c r="O1468" s="1">
        <f>VLOOKUP(A1468,schedule!A:J,10,0)</f>
        <v>45913</v>
      </c>
      <c r="P1468">
        <f>IF(J1468-O1468&lt;0,0,J1468-O1468)</f>
        <v>3.7376926455035573</v>
      </c>
    </row>
    <row r="1469" spans="1:16">
      <c r="A1469">
        <v>1111</v>
      </c>
      <c r="B1469">
        <v>99</v>
      </c>
      <c r="C1469">
        <v>1</v>
      </c>
      <c r="D1469">
        <v>2</v>
      </c>
      <c r="E1469" t="s">
        <v>23</v>
      </c>
      <c r="F1469">
        <v>1</v>
      </c>
      <c r="G1469">
        <v>1</v>
      </c>
      <c r="H1469" t="s">
        <v>67</v>
      </c>
      <c r="I1469" s="3">
        <v>45916.612692645504</v>
      </c>
      <c r="J1469" s="3">
        <v>45916.737692645504</v>
      </c>
      <c r="K1469">
        <v>180</v>
      </c>
      <c r="L1469">
        <v>180</v>
      </c>
      <c r="M1469">
        <v>1</v>
      </c>
      <c r="N1469" s="3">
        <v>45901</v>
      </c>
      <c r="O1469" s="1">
        <f>VLOOKUP(A1469,schedule!A:J,10,0)</f>
        <v>45913</v>
      </c>
      <c r="P1469">
        <f>IF(J1469-O1469&lt;0,0,J1469-O1469)</f>
        <v>3.7376926455035573</v>
      </c>
    </row>
    <row r="1470" spans="1:16">
      <c r="A1470">
        <v>1111</v>
      </c>
      <c r="B1470">
        <v>101</v>
      </c>
      <c r="C1470">
        <v>1</v>
      </c>
      <c r="D1470">
        <v>1</v>
      </c>
      <c r="E1470" t="s">
        <v>25</v>
      </c>
      <c r="F1470">
        <v>2</v>
      </c>
      <c r="G1470">
        <v>2</v>
      </c>
      <c r="H1470" t="s">
        <v>67</v>
      </c>
      <c r="I1470" s="3">
        <v>45916.612692645504</v>
      </c>
      <c r="J1470" s="3">
        <v>45916.737692645504</v>
      </c>
      <c r="K1470">
        <v>180</v>
      </c>
      <c r="L1470">
        <v>180</v>
      </c>
      <c r="M1470">
        <v>1</v>
      </c>
      <c r="N1470" s="3">
        <v>45904</v>
      </c>
      <c r="O1470" s="1">
        <f>VLOOKUP(A1470,schedule!A:J,10,0)</f>
        <v>45913</v>
      </c>
      <c r="P1470">
        <f>IF(J1470-O1470&lt;0,0,J1470-O1470)</f>
        <v>3.7376926455035573</v>
      </c>
    </row>
    <row r="1471" spans="1:16">
      <c r="A1471">
        <v>1111</v>
      </c>
      <c r="B1471">
        <v>107</v>
      </c>
      <c r="C1471">
        <v>2</v>
      </c>
      <c r="D1471">
        <v>2</v>
      </c>
      <c r="E1471" t="s">
        <v>26</v>
      </c>
      <c r="F1471">
        <v>2</v>
      </c>
      <c r="G1471">
        <v>2</v>
      </c>
      <c r="H1471" t="s">
        <v>67</v>
      </c>
      <c r="I1471" s="3">
        <v>45916.696025978832</v>
      </c>
      <c r="J1471" s="3">
        <v>45916.737692645504</v>
      </c>
      <c r="K1471">
        <v>60</v>
      </c>
      <c r="L1471">
        <v>60</v>
      </c>
      <c r="M1471">
        <v>1</v>
      </c>
      <c r="N1471" s="3">
        <v>45904</v>
      </c>
      <c r="O1471" s="1">
        <f>VLOOKUP(A1471,schedule!A:J,10,0)</f>
        <v>45913</v>
      </c>
      <c r="P1471">
        <f>IF(J1471-O1471&lt;0,0,J1471-O1471)</f>
        <v>3.7376926455035573</v>
      </c>
    </row>
    <row r="1472" spans="1:16">
      <c r="A1472">
        <v>1111</v>
      </c>
      <c r="B1472">
        <v>126</v>
      </c>
      <c r="C1472">
        <v>3</v>
      </c>
      <c r="D1472">
        <v>2</v>
      </c>
      <c r="E1472" t="s">
        <v>25</v>
      </c>
      <c r="F1472">
        <v>2</v>
      </c>
      <c r="G1472">
        <v>2</v>
      </c>
      <c r="H1472" t="s">
        <v>67</v>
      </c>
      <c r="I1472" s="3">
        <v>45916.716859312168</v>
      </c>
      <c r="J1472" s="3">
        <v>45916.737692645504</v>
      </c>
      <c r="K1472">
        <v>30</v>
      </c>
      <c r="L1472">
        <v>30</v>
      </c>
      <c r="M1472">
        <v>1</v>
      </c>
      <c r="N1472" s="3">
        <v>45904</v>
      </c>
      <c r="O1472" s="1">
        <f>VLOOKUP(A1472,schedule!A:J,10,0)</f>
        <v>45913</v>
      </c>
      <c r="P1472">
        <f>IF(J1472-O1472&lt;0,0,J1472-O1472)</f>
        <v>3.7376926455035573</v>
      </c>
    </row>
    <row r="1473" spans="1:16">
      <c r="A1473">
        <v>1111</v>
      </c>
      <c r="B1473">
        <v>142</v>
      </c>
      <c r="C1473">
        <v>2</v>
      </c>
      <c r="D1473">
        <v>2</v>
      </c>
      <c r="E1473" t="s">
        <v>25</v>
      </c>
      <c r="F1473">
        <v>2</v>
      </c>
      <c r="G1473">
        <v>2</v>
      </c>
      <c r="H1473" t="s">
        <v>67</v>
      </c>
      <c r="I1473" s="3">
        <v>45916.612692645504</v>
      </c>
      <c r="J1473" s="3">
        <v>45916.737692645504</v>
      </c>
      <c r="K1473">
        <v>180</v>
      </c>
      <c r="L1473">
        <v>180</v>
      </c>
      <c r="M1473">
        <v>1</v>
      </c>
      <c r="N1473" s="3">
        <v>45904</v>
      </c>
      <c r="O1473" s="1">
        <f>VLOOKUP(A1473,schedule!A:J,10,0)</f>
        <v>45913</v>
      </c>
      <c r="P1473">
        <f>IF(J1473-O1473&lt;0,0,J1473-O1473)</f>
        <v>3.7376926455035573</v>
      </c>
    </row>
    <row r="1474" spans="1:16">
      <c r="A1474">
        <v>1111</v>
      </c>
      <c r="B1474">
        <v>162</v>
      </c>
      <c r="C1474">
        <v>1</v>
      </c>
      <c r="D1474">
        <v>3</v>
      </c>
      <c r="E1474" t="s">
        <v>29</v>
      </c>
      <c r="F1474">
        <v>2</v>
      </c>
      <c r="G1474">
        <v>2</v>
      </c>
      <c r="H1474" t="s">
        <v>67</v>
      </c>
      <c r="I1474" s="3">
        <v>45916.612692645504</v>
      </c>
      <c r="J1474" s="3">
        <v>45916.737692645504</v>
      </c>
      <c r="K1474">
        <v>180</v>
      </c>
      <c r="L1474">
        <v>180</v>
      </c>
      <c r="M1474">
        <v>1</v>
      </c>
      <c r="N1474" s="3">
        <v>45904</v>
      </c>
      <c r="O1474" s="1">
        <f>VLOOKUP(A1474,schedule!A:J,10,0)</f>
        <v>45913</v>
      </c>
      <c r="P1474">
        <f>IF(J1474-O1474&lt;0,0,J1474-O1474)</f>
        <v>3.7376926455035573</v>
      </c>
    </row>
    <row r="1475" spans="1:16">
      <c r="A1475">
        <v>1111</v>
      </c>
      <c r="B1475">
        <v>174</v>
      </c>
      <c r="C1475">
        <v>2</v>
      </c>
      <c r="D1475">
        <v>3</v>
      </c>
      <c r="E1475" t="s">
        <v>29</v>
      </c>
      <c r="F1475">
        <v>2</v>
      </c>
      <c r="G1475">
        <v>2</v>
      </c>
      <c r="H1475" t="s">
        <v>67</v>
      </c>
      <c r="I1475" s="3">
        <v>45916.716859312168</v>
      </c>
      <c r="J1475" s="3">
        <v>45916.737692645504</v>
      </c>
      <c r="K1475">
        <v>30</v>
      </c>
      <c r="L1475">
        <v>30</v>
      </c>
      <c r="M1475">
        <v>1</v>
      </c>
      <c r="N1475" s="3">
        <v>45904</v>
      </c>
      <c r="O1475" s="1">
        <f>VLOOKUP(A1475,schedule!A:J,10,0)</f>
        <v>45913</v>
      </c>
      <c r="P1475">
        <f>IF(J1475-O1475&lt;0,0,J1475-O1475)</f>
        <v>3.7376926455035573</v>
      </c>
    </row>
    <row r="1476" spans="1:16">
      <c r="A1476">
        <v>1111</v>
      </c>
      <c r="B1476">
        <v>217</v>
      </c>
      <c r="C1476">
        <v>3</v>
      </c>
      <c r="D1476">
        <v>2</v>
      </c>
      <c r="E1476" t="s">
        <v>27</v>
      </c>
      <c r="F1476">
        <v>2</v>
      </c>
      <c r="G1476">
        <v>2</v>
      </c>
      <c r="H1476" t="s">
        <v>67</v>
      </c>
      <c r="I1476" s="3">
        <v>45916.612692645504</v>
      </c>
      <c r="J1476" s="3">
        <v>45916.737692645504</v>
      </c>
      <c r="K1476">
        <v>180</v>
      </c>
      <c r="L1476">
        <v>180</v>
      </c>
      <c r="M1476">
        <v>1</v>
      </c>
      <c r="N1476" s="3">
        <v>45904</v>
      </c>
      <c r="O1476" s="1">
        <f>VLOOKUP(A1476,schedule!A:J,10,0)</f>
        <v>45913</v>
      </c>
      <c r="P1476">
        <f>IF(J1476-O1476&lt;0,0,J1476-O1476)</f>
        <v>3.7376926455035573</v>
      </c>
    </row>
    <row r="1477" spans="1:16">
      <c r="A1477">
        <v>1111</v>
      </c>
      <c r="B1477">
        <v>221</v>
      </c>
      <c r="C1477">
        <v>3</v>
      </c>
      <c r="D1477">
        <v>1</v>
      </c>
      <c r="E1477" t="s">
        <v>31</v>
      </c>
      <c r="F1477">
        <v>3</v>
      </c>
      <c r="G1477">
        <v>3</v>
      </c>
      <c r="H1477" t="s">
        <v>67</v>
      </c>
      <c r="I1477" s="3">
        <v>45916.612692645504</v>
      </c>
      <c r="J1477" s="3">
        <v>45916.737692645504</v>
      </c>
      <c r="K1477">
        <v>180</v>
      </c>
      <c r="L1477">
        <v>180</v>
      </c>
      <c r="M1477">
        <v>1</v>
      </c>
      <c r="N1477" s="3">
        <v>45907</v>
      </c>
      <c r="O1477" s="1">
        <f>VLOOKUP(A1477,schedule!A:J,10,0)</f>
        <v>45913</v>
      </c>
      <c r="P1477">
        <f>IF(J1477-O1477&lt;0,0,J1477-O1477)</f>
        <v>3.7376926455035573</v>
      </c>
    </row>
    <row r="1478" spans="1:16">
      <c r="A1478">
        <v>1111</v>
      </c>
      <c r="B1478">
        <v>245</v>
      </c>
      <c r="C1478">
        <v>2</v>
      </c>
      <c r="D1478">
        <v>2</v>
      </c>
      <c r="E1478" t="s">
        <v>31</v>
      </c>
      <c r="F1478">
        <v>3</v>
      </c>
      <c r="G1478">
        <v>3</v>
      </c>
      <c r="H1478" t="s">
        <v>67</v>
      </c>
      <c r="I1478" s="3">
        <v>45916.612692645504</v>
      </c>
      <c r="J1478" s="3">
        <v>45916.737692645504</v>
      </c>
      <c r="K1478">
        <v>180</v>
      </c>
      <c r="L1478">
        <v>180</v>
      </c>
      <c r="M1478">
        <v>1</v>
      </c>
      <c r="N1478" s="3">
        <v>45907</v>
      </c>
      <c r="O1478" s="1">
        <f>VLOOKUP(A1478,schedule!A:J,10,0)</f>
        <v>45913</v>
      </c>
      <c r="P1478">
        <f>IF(J1478-O1478&lt;0,0,J1478-O1478)</f>
        <v>3.7376926455035573</v>
      </c>
    </row>
    <row r="1479" spans="1:16">
      <c r="A1479">
        <v>1113</v>
      </c>
      <c r="B1479">
        <v>46</v>
      </c>
      <c r="C1479">
        <v>1</v>
      </c>
      <c r="D1479">
        <v>1</v>
      </c>
      <c r="E1479" t="s">
        <v>20</v>
      </c>
      <c r="F1479">
        <v>1</v>
      </c>
      <c r="G1479">
        <v>1</v>
      </c>
      <c r="H1479" t="s">
        <v>67</v>
      </c>
      <c r="I1479" s="3">
        <v>45916.612692657087</v>
      </c>
      <c r="J1479" s="3">
        <v>45916.737692657087</v>
      </c>
      <c r="K1479">
        <v>180</v>
      </c>
      <c r="L1479">
        <v>180</v>
      </c>
      <c r="M1479">
        <v>1</v>
      </c>
      <c r="N1479" s="3">
        <v>45907</v>
      </c>
      <c r="O1479" s="1">
        <f>VLOOKUP(A1479,schedule!A:J,10,0)</f>
        <v>45919</v>
      </c>
      <c r="P1479">
        <f>IF(J1479-O1479&lt;0,0,J1479-O1479)</f>
        <v>0</v>
      </c>
    </row>
    <row r="1480" spans="1:16">
      <c r="A1480">
        <v>1112</v>
      </c>
      <c r="B1480">
        <v>82</v>
      </c>
      <c r="C1480">
        <v>3</v>
      </c>
      <c r="D1480">
        <v>3</v>
      </c>
      <c r="E1480" t="s">
        <v>21</v>
      </c>
      <c r="F1480">
        <v>1</v>
      </c>
      <c r="G1480">
        <v>1</v>
      </c>
      <c r="H1480" t="s">
        <v>67</v>
      </c>
      <c r="I1480" s="3">
        <v>45916.612692657087</v>
      </c>
      <c r="J1480" s="3">
        <v>45916.737692657087</v>
      </c>
      <c r="K1480">
        <v>180</v>
      </c>
      <c r="L1480">
        <v>180</v>
      </c>
      <c r="M1480">
        <v>1</v>
      </c>
      <c r="N1480" s="3">
        <v>45904</v>
      </c>
      <c r="O1480" s="1">
        <f>VLOOKUP(A1480,schedule!A:J,10,0)</f>
        <v>45916</v>
      </c>
      <c r="P1480">
        <f>IF(J1480-O1480&lt;0,0,J1480-O1480)</f>
        <v>0.73769265708688181</v>
      </c>
    </row>
    <row r="1481" spans="1:16">
      <c r="A1481">
        <v>1113</v>
      </c>
      <c r="B1481">
        <v>82</v>
      </c>
      <c r="C1481">
        <v>1</v>
      </c>
      <c r="D1481">
        <v>3</v>
      </c>
      <c r="E1481" t="s">
        <v>21</v>
      </c>
      <c r="F1481">
        <v>1</v>
      </c>
      <c r="G1481">
        <v>1</v>
      </c>
      <c r="H1481" t="s">
        <v>67</v>
      </c>
      <c r="I1481" s="3">
        <v>45916.612692657087</v>
      </c>
      <c r="J1481" s="3">
        <v>45916.737692657087</v>
      </c>
      <c r="K1481">
        <v>180</v>
      </c>
      <c r="L1481">
        <v>180</v>
      </c>
      <c r="M1481">
        <v>1</v>
      </c>
      <c r="N1481" s="3">
        <v>45907</v>
      </c>
      <c r="O1481" s="1">
        <f>VLOOKUP(A1481,schedule!A:J,10,0)</f>
        <v>45919</v>
      </c>
      <c r="P1481">
        <f>IF(J1481-O1481&lt;0,0,J1481-O1481)</f>
        <v>0</v>
      </c>
    </row>
    <row r="1482" spans="1:16">
      <c r="A1482">
        <v>1112</v>
      </c>
      <c r="B1482">
        <v>99</v>
      </c>
      <c r="C1482">
        <v>1</v>
      </c>
      <c r="D1482">
        <v>3</v>
      </c>
      <c r="E1482" t="s">
        <v>23</v>
      </c>
      <c r="F1482">
        <v>1</v>
      </c>
      <c r="G1482">
        <v>1</v>
      </c>
      <c r="H1482" t="s">
        <v>67</v>
      </c>
      <c r="I1482" s="3">
        <v>45916.612692657087</v>
      </c>
      <c r="J1482" s="3">
        <v>45916.737692657087</v>
      </c>
      <c r="K1482">
        <v>180</v>
      </c>
      <c r="L1482">
        <v>180</v>
      </c>
      <c r="M1482">
        <v>1</v>
      </c>
      <c r="N1482" s="3">
        <v>45904</v>
      </c>
      <c r="O1482" s="1">
        <f>VLOOKUP(A1482,schedule!A:J,10,0)</f>
        <v>45916</v>
      </c>
      <c r="P1482">
        <f>IF(J1482-O1482&lt;0,0,J1482-O1482)</f>
        <v>0.73769265708688181</v>
      </c>
    </row>
    <row r="1483" spans="1:16">
      <c r="A1483">
        <v>1113</v>
      </c>
      <c r="B1483">
        <v>99</v>
      </c>
      <c r="C1483">
        <v>1</v>
      </c>
      <c r="D1483">
        <v>1</v>
      </c>
      <c r="E1483" t="s">
        <v>23</v>
      </c>
      <c r="F1483">
        <v>1</v>
      </c>
      <c r="G1483">
        <v>1</v>
      </c>
      <c r="H1483" t="s">
        <v>67</v>
      </c>
      <c r="I1483" s="3">
        <v>45916.612692657087</v>
      </c>
      <c r="J1483" s="3">
        <v>45916.737692657087</v>
      </c>
      <c r="K1483">
        <v>180</v>
      </c>
      <c r="L1483">
        <v>180</v>
      </c>
      <c r="M1483">
        <v>1</v>
      </c>
      <c r="N1483" s="3">
        <v>45907</v>
      </c>
      <c r="O1483" s="1">
        <f>VLOOKUP(A1483,schedule!A:J,10,0)</f>
        <v>45919</v>
      </c>
      <c r="P1483">
        <f>IF(J1483-O1483&lt;0,0,J1483-O1483)</f>
        <v>0</v>
      </c>
    </row>
    <row r="1484" spans="1:16">
      <c r="A1484">
        <v>1112</v>
      </c>
      <c r="B1484">
        <v>101</v>
      </c>
      <c r="C1484">
        <v>1</v>
      </c>
      <c r="D1484">
        <v>1</v>
      </c>
      <c r="E1484" t="s">
        <v>25</v>
      </c>
      <c r="F1484">
        <v>2</v>
      </c>
      <c r="G1484">
        <v>2</v>
      </c>
      <c r="H1484" t="s">
        <v>67</v>
      </c>
      <c r="I1484" s="3">
        <v>45916.612692657087</v>
      </c>
      <c r="J1484" s="3">
        <v>45916.737692657087</v>
      </c>
      <c r="K1484">
        <v>180</v>
      </c>
      <c r="L1484">
        <v>180</v>
      </c>
      <c r="M1484">
        <v>1</v>
      </c>
      <c r="N1484" s="3">
        <v>45907</v>
      </c>
      <c r="O1484" s="1">
        <f>VLOOKUP(A1484,schedule!A:J,10,0)</f>
        <v>45916</v>
      </c>
      <c r="P1484">
        <f>IF(J1484-O1484&lt;0,0,J1484-O1484)</f>
        <v>0.73769265708688181</v>
      </c>
    </row>
    <row r="1485" spans="1:16">
      <c r="A1485">
        <v>1113</v>
      </c>
      <c r="B1485">
        <v>101</v>
      </c>
      <c r="C1485">
        <v>3</v>
      </c>
      <c r="D1485">
        <v>2</v>
      </c>
      <c r="E1485" t="s">
        <v>25</v>
      </c>
      <c r="F1485">
        <v>2</v>
      </c>
      <c r="G1485">
        <v>2</v>
      </c>
      <c r="H1485" t="s">
        <v>67</v>
      </c>
      <c r="I1485" s="3">
        <v>45916.612692657087</v>
      </c>
      <c r="J1485" s="3">
        <v>45916.737692657087</v>
      </c>
      <c r="K1485">
        <v>180</v>
      </c>
      <c r="L1485">
        <v>180</v>
      </c>
      <c r="M1485">
        <v>1</v>
      </c>
      <c r="N1485" s="3">
        <v>45910</v>
      </c>
      <c r="O1485" s="1">
        <f>VLOOKUP(A1485,schedule!A:J,10,0)</f>
        <v>45919</v>
      </c>
      <c r="P1485">
        <f>IF(J1485-O1485&lt;0,0,J1485-O1485)</f>
        <v>0</v>
      </c>
    </row>
    <row r="1486" spans="1:16">
      <c r="A1486">
        <v>1112</v>
      </c>
      <c r="B1486">
        <v>107</v>
      </c>
      <c r="C1486">
        <v>2</v>
      </c>
      <c r="D1486">
        <v>3</v>
      </c>
      <c r="E1486" t="s">
        <v>26</v>
      </c>
      <c r="F1486">
        <v>2</v>
      </c>
      <c r="G1486">
        <v>2</v>
      </c>
      <c r="H1486" t="s">
        <v>67</v>
      </c>
      <c r="I1486" s="3">
        <v>45916.696025990423</v>
      </c>
      <c r="J1486" s="3">
        <v>45916.737692657087</v>
      </c>
      <c r="K1486">
        <v>60</v>
      </c>
      <c r="L1486">
        <v>60</v>
      </c>
      <c r="M1486">
        <v>1</v>
      </c>
      <c r="N1486" s="3">
        <v>45907</v>
      </c>
      <c r="O1486" s="1">
        <f>VLOOKUP(A1486,schedule!A:J,10,0)</f>
        <v>45916</v>
      </c>
      <c r="P1486">
        <f>IF(J1486-O1486&lt;0,0,J1486-O1486)</f>
        <v>0.73769265708688181</v>
      </c>
    </row>
    <row r="1487" spans="1:16">
      <c r="A1487">
        <v>1113</v>
      </c>
      <c r="B1487">
        <v>107</v>
      </c>
      <c r="C1487">
        <v>2</v>
      </c>
      <c r="D1487">
        <v>1</v>
      </c>
      <c r="E1487" t="s">
        <v>26</v>
      </c>
      <c r="F1487">
        <v>2</v>
      </c>
      <c r="G1487">
        <v>2</v>
      </c>
      <c r="H1487" t="s">
        <v>67</v>
      </c>
      <c r="I1487" s="3">
        <v>45916.696025990423</v>
      </c>
      <c r="J1487" s="3">
        <v>45916.737692657087</v>
      </c>
      <c r="K1487">
        <v>60</v>
      </c>
      <c r="L1487">
        <v>60</v>
      </c>
      <c r="M1487">
        <v>1</v>
      </c>
      <c r="N1487" s="3">
        <v>45910</v>
      </c>
      <c r="O1487" s="1">
        <f>VLOOKUP(A1487,schedule!A:J,10,0)</f>
        <v>45919</v>
      </c>
      <c r="P1487">
        <f>IF(J1487-O1487&lt;0,0,J1487-O1487)</f>
        <v>0</v>
      </c>
    </row>
    <row r="1488" spans="1:16">
      <c r="A1488">
        <v>1112</v>
      </c>
      <c r="B1488">
        <v>126</v>
      </c>
      <c r="C1488">
        <v>3</v>
      </c>
      <c r="D1488">
        <v>1</v>
      </c>
      <c r="E1488" t="s">
        <v>25</v>
      </c>
      <c r="F1488">
        <v>2</v>
      </c>
      <c r="G1488">
        <v>2</v>
      </c>
      <c r="H1488" t="s">
        <v>67</v>
      </c>
      <c r="I1488" s="3">
        <v>45916.716859323751</v>
      </c>
      <c r="J1488" s="3">
        <v>45916.737692657087</v>
      </c>
      <c r="K1488">
        <v>30</v>
      </c>
      <c r="L1488">
        <v>30</v>
      </c>
      <c r="M1488">
        <v>1</v>
      </c>
      <c r="N1488" s="3">
        <v>45907</v>
      </c>
      <c r="O1488" s="1">
        <f>VLOOKUP(A1488,schedule!A:J,10,0)</f>
        <v>45916</v>
      </c>
      <c r="P1488">
        <f>IF(J1488-O1488&lt;0,0,J1488-O1488)</f>
        <v>0.73769265708688181</v>
      </c>
    </row>
    <row r="1489" spans="1:16">
      <c r="A1489">
        <v>1113</v>
      </c>
      <c r="B1489">
        <v>126</v>
      </c>
      <c r="C1489">
        <v>2</v>
      </c>
      <c r="D1489">
        <v>2</v>
      </c>
      <c r="E1489" t="s">
        <v>25</v>
      </c>
      <c r="F1489">
        <v>2</v>
      </c>
      <c r="G1489">
        <v>2</v>
      </c>
      <c r="H1489" t="s">
        <v>67</v>
      </c>
      <c r="I1489" s="3">
        <v>45916.716859323751</v>
      </c>
      <c r="J1489" s="3">
        <v>45916.737692657087</v>
      </c>
      <c r="K1489">
        <v>30</v>
      </c>
      <c r="L1489">
        <v>30</v>
      </c>
      <c r="M1489">
        <v>1</v>
      </c>
      <c r="N1489" s="3">
        <v>45910</v>
      </c>
      <c r="O1489" s="1">
        <f>VLOOKUP(A1489,schedule!A:J,10,0)</f>
        <v>45919</v>
      </c>
      <c r="P1489">
        <f>IF(J1489-O1489&lt;0,0,J1489-O1489)</f>
        <v>0</v>
      </c>
    </row>
    <row r="1490" spans="1:16">
      <c r="A1490">
        <v>1112</v>
      </c>
      <c r="B1490">
        <v>129</v>
      </c>
      <c r="C1490">
        <v>2</v>
      </c>
      <c r="D1490">
        <v>2</v>
      </c>
      <c r="E1490" t="s">
        <v>25</v>
      </c>
      <c r="F1490">
        <v>2</v>
      </c>
      <c r="G1490">
        <v>2</v>
      </c>
      <c r="H1490" t="s">
        <v>67</v>
      </c>
      <c r="I1490" s="3">
        <v>45916.612692657087</v>
      </c>
      <c r="J1490" s="3">
        <v>45916.737692657087</v>
      </c>
      <c r="K1490">
        <v>180</v>
      </c>
      <c r="L1490">
        <v>180</v>
      </c>
      <c r="M1490">
        <v>1</v>
      </c>
      <c r="N1490" s="3">
        <v>45907</v>
      </c>
      <c r="O1490" s="1">
        <f>VLOOKUP(A1490,schedule!A:J,10,0)</f>
        <v>45916</v>
      </c>
      <c r="P1490">
        <f>IF(J1490-O1490&lt;0,0,J1490-O1490)</f>
        <v>0.73769265708688181</v>
      </c>
    </row>
    <row r="1491" spans="1:16">
      <c r="A1491">
        <v>1113</v>
      </c>
      <c r="B1491">
        <v>129</v>
      </c>
      <c r="C1491">
        <v>2</v>
      </c>
      <c r="D1491">
        <v>3</v>
      </c>
      <c r="E1491" t="s">
        <v>25</v>
      </c>
      <c r="F1491">
        <v>2</v>
      </c>
      <c r="G1491">
        <v>2</v>
      </c>
      <c r="H1491" t="s">
        <v>67</v>
      </c>
      <c r="I1491" s="3">
        <v>45916.612692657087</v>
      </c>
      <c r="J1491" s="3">
        <v>45916.737692657087</v>
      </c>
      <c r="K1491">
        <v>180</v>
      </c>
      <c r="L1491">
        <v>180</v>
      </c>
      <c r="M1491">
        <v>1</v>
      </c>
      <c r="N1491" s="3">
        <v>45910</v>
      </c>
      <c r="O1491" s="1">
        <f>VLOOKUP(A1491,schedule!A:J,10,0)</f>
        <v>45919</v>
      </c>
      <c r="P1491">
        <f>IF(J1491-O1491&lt;0,0,J1491-O1491)</f>
        <v>0</v>
      </c>
    </row>
    <row r="1492" spans="1:16">
      <c r="A1492">
        <v>1112</v>
      </c>
      <c r="B1492">
        <v>142</v>
      </c>
      <c r="C1492">
        <v>1</v>
      </c>
      <c r="D1492">
        <v>2</v>
      </c>
      <c r="E1492" t="s">
        <v>25</v>
      </c>
      <c r="F1492">
        <v>2</v>
      </c>
      <c r="G1492">
        <v>2</v>
      </c>
      <c r="H1492" t="s">
        <v>67</v>
      </c>
      <c r="I1492" s="3">
        <v>45916.612692657087</v>
      </c>
      <c r="J1492" s="3">
        <v>45916.737692657087</v>
      </c>
      <c r="K1492">
        <v>180</v>
      </c>
      <c r="L1492">
        <v>180</v>
      </c>
      <c r="M1492">
        <v>1</v>
      </c>
      <c r="N1492" s="3">
        <v>45907</v>
      </c>
      <c r="O1492" s="1">
        <f>VLOOKUP(A1492,schedule!A:J,10,0)</f>
        <v>45916</v>
      </c>
      <c r="P1492">
        <f>IF(J1492-O1492&lt;0,0,J1492-O1492)</f>
        <v>0.73769265708688181</v>
      </c>
    </row>
    <row r="1493" spans="1:16">
      <c r="A1493">
        <v>1113</v>
      </c>
      <c r="B1493">
        <v>142</v>
      </c>
      <c r="C1493">
        <v>1</v>
      </c>
      <c r="D1493">
        <v>2</v>
      </c>
      <c r="E1493" t="s">
        <v>25</v>
      </c>
      <c r="F1493">
        <v>2</v>
      </c>
      <c r="G1493">
        <v>2</v>
      </c>
      <c r="H1493" t="s">
        <v>67</v>
      </c>
      <c r="I1493" s="3">
        <v>45916.612692657087</v>
      </c>
      <c r="J1493" s="3">
        <v>45916.737692657087</v>
      </c>
      <c r="K1493">
        <v>180</v>
      </c>
      <c r="L1493">
        <v>180</v>
      </c>
      <c r="M1493">
        <v>1</v>
      </c>
      <c r="N1493" s="3">
        <v>45910</v>
      </c>
      <c r="O1493" s="1">
        <f>VLOOKUP(A1493,schedule!A:J,10,0)</f>
        <v>45919</v>
      </c>
      <c r="P1493">
        <f>IF(J1493-O1493&lt;0,0,J1493-O1493)</f>
        <v>0</v>
      </c>
    </row>
    <row r="1494" spans="1:16">
      <c r="A1494">
        <v>1112</v>
      </c>
      <c r="B1494">
        <v>162</v>
      </c>
      <c r="C1494">
        <v>3</v>
      </c>
      <c r="D1494">
        <v>3</v>
      </c>
      <c r="E1494" t="s">
        <v>29</v>
      </c>
      <c r="F1494">
        <v>2</v>
      </c>
      <c r="G1494">
        <v>2</v>
      </c>
      <c r="H1494" t="s">
        <v>67</v>
      </c>
      <c r="I1494" s="3">
        <v>45916.612692657087</v>
      </c>
      <c r="J1494" s="3">
        <v>45916.737692657087</v>
      </c>
      <c r="K1494">
        <v>180</v>
      </c>
      <c r="L1494">
        <v>180</v>
      </c>
      <c r="M1494">
        <v>1</v>
      </c>
      <c r="N1494" s="3">
        <v>45907</v>
      </c>
      <c r="O1494" s="1">
        <f>VLOOKUP(A1494,schedule!A:J,10,0)</f>
        <v>45916</v>
      </c>
      <c r="P1494">
        <f>IF(J1494-O1494&lt;0,0,J1494-O1494)</f>
        <v>0.73769265708688181</v>
      </c>
    </row>
    <row r="1495" spans="1:16">
      <c r="A1495">
        <v>1113</v>
      </c>
      <c r="B1495">
        <v>162</v>
      </c>
      <c r="C1495">
        <v>3</v>
      </c>
      <c r="D1495">
        <v>3</v>
      </c>
      <c r="E1495" t="s">
        <v>29</v>
      </c>
      <c r="F1495">
        <v>2</v>
      </c>
      <c r="G1495">
        <v>2</v>
      </c>
      <c r="H1495" t="s">
        <v>67</v>
      </c>
      <c r="I1495" s="3">
        <v>45916.612692657087</v>
      </c>
      <c r="J1495" s="3">
        <v>45916.737692657087</v>
      </c>
      <c r="K1495">
        <v>180</v>
      </c>
      <c r="L1495">
        <v>180</v>
      </c>
      <c r="M1495">
        <v>1</v>
      </c>
      <c r="N1495" s="3">
        <v>45910</v>
      </c>
      <c r="O1495" s="1">
        <f>VLOOKUP(A1495,schedule!A:J,10,0)</f>
        <v>45919</v>
      </c>
      <c r="P1495">
        <f>IF(J1495-O1495&lt;0,0,J1495-O1495)</f>
        <v>0</v>
      </c>
    </row>
    <row r="1496" spans="1:16">
      <c r="A1496">
        <v>1112</v>
      </c>
      <c r="B1496">
        <v>174</v>
      </c>
      <c r="C1496">
        <v>1</v>
      </c>
      <c r="D1496">
        <v>1</v>
      </c>
      <c r="E1496" t="s">
        <v>29</v>
      </c>
      <c r="F1496">
        <v>2</v>
      </c>
      <c r="G1496">
        <v>2</v>
      </c>
      <c r="H1496" t="s">
        <v>67</v>
      </c>
      <c r="I1496" s="3">
        <v>45916.716859323751</v>
      </c>
      <c r="J1496" s="3">
        <v>45916.737692657087</v>
      </c>
      <c r="K1496">
        <v>30</v>
      </c>
      <c r="L1496">
        <v>30</v>
      </c>
      <c r="M1496">
        <v>1</v>
      </c>
      <c r="N1496" s="3">
        <v>45907</v>
      </c>
      <c r="O1496" s="1">
        <f>VLOOKUP(A1496,schedule!A:J,10,0)</f>
        <v>45916</v>
      </c>
      <c r="P1496">
        <f>IF(J1496-O1496&lt;0,0,J1496-O1496)</f>
        <v>0.73769265708688181</v>
      </c>
    </row>
    <row r="1497" spans="1:16">
      <c r="A1497">
        <v>1113</v>
      </c>
      <c r="B1497">
        <v>174</v>
      </c>
      <c r="C1497">
        <v>2</v>
      </c>
      <c r="D1497">
        <v>1</v>
      </c>
      <c r="E1497" t="s">
        <v>29</v>
      </c>
      <c r="F1497">
        <v>2</v>
      </c>
      <c r="G1497">
        <v>2</v>
      </c>
      <c r="H1497" t="s">
        <v>67</v>
      </c>
      <c r="I1497" s="3">
        <v>45916.716859323751</v>
      </c>
      <c r="J1497" s="3">
        <v>45916.737692657087</v>
      </c>
      <c r="K1497">
        <v>30</v>
      </c>
      <c r="L1497">
        <v>30</v>
      </c>
      <c r="M1497">
        <v>1</v>
      </c>
      <c r="N1497" s="3">
        <v>45910</v>
      </c>
      <c r="O1497" s="1">
        <f>VLOOKUP(A1497,schedule!A:J,10,0)</f>
        <v>45919</v>
      </c>
      <c r="P1497">
        <f>IF(J1497-O1497&lt;0,0,J1497-O1497)</f>
        <v>0</v>
      </c>
    </row>
    <row r="1498" spans="1:16">
      <c r="A1498">
        <v>1112</v>
      </c>
      <c r="B1498">
        <v>217</v>
      </c>
      <c r="C1498">
        <v>2</v>
      </c>
      <c r="D1498">
        <v>3</v>
      </c>
      <c r="E1498" t="s">
        <v>27</v>
      </c>
      <c r="F1498">
        <v>2</v>
      </c>
      <c r="G1498">
        <v>2</v>
      </c>
      <c r="H1498" t="s">
        <v>67</v>
      </c>
      <c r="I1498" s="3">
        <v>45916.612692657087</v>
      </c>
      <c r="J1498" s="3">
        <v>45916.737692657087</v>
      </c>
      <c r="K1498">
        <v>180</v>
      </c>
      <c r="L1498">
        <v>180</v>
      </c>
      <c r="M1498">
        <v>1</v>
      </c>
      <c r="N1498" s="3">
        <v>45907</v>
      </c>
      <c r="O1498" s="1">
        <f>VLOOKUP(A1498,schedule!A:J,10,0)</f>
        <v>45916</v>
      </c>
      <c r="P1498">
        <f>IF(J1498-O1498&lt;0,0,J1498-O1498)</f>
        <v>0.73769265708688181</v>
      </c>
    </row>
    <row r="1499" spans="1:16">
      <c r="A1499">
        <v>1113</v>
      </c>
      <c r="B1499">
        <v>217</v>
      </c>
      <c r="C1499">
        <v>2</v>
      </c>
      <c r="D1499">
        <v>3</v>
      </c>
      <c r="E1499" t="s">
        <v>27</v>
      </c>
      <c r="F1499">
        <v>2</v>
      </c>
      <c r="G1499">
        <v>2</v>
      </c>
      <c r="H1499" t="s">
        <v>67</v>
      </c>
      <c r="I1499" s="3">
        <v>45916.612692657087</v>
      </c>
      <c r="J1499" s="3">
        <v>45916.737692657087</v>
      </c>
      <c r="K1499">
        <v>180</v>
      </c>
      <c r="L1499">
        <v>180</v>
      </c>
      <c r="M1499">
        <v>1</v>
      </c>
      <c r="N1499" s="3">
        <v>45910</v>
      </c>
      <c r="O1499" s="1">
        <f>VLOOKUP(A1499,schedule!A:J,10,0)</f>
        <v>45919</v>
      </c>
      <c r="P1499">
        <f>IF(J1499-O1499&lt;0,0,J1499-O1499)</f>
        <v>0</v>
      </c>
    </row>
    <row r="1500" spans="1:16">
      <c r="A1500">
        <v>1112</v>
      </c>
      <c r="B1500">
        <v>221</v>
      </c>
      <c r="C1500">
        <v>1</v>
      </c>
      <c r="D1500">
        <v>1</v>
      </c>
      <c r="E1500" t="s">
        <v>31</v>
      </c>
      <c r="F1500">
        <v>3</v>
      </c>
      <c r="G1500">
        <v>3</v>
      </c>
      <c r="H1500" t="s">
        <v>67</v>
      </c>
      <c r="I1500" s="3">
        <v>45916.612692657087</v>
      </c>
      <c r="J1500" s="3">
        <v>45916.737692657087</v>
      </c>
      <c r="K1500">
        <v>180</v>
      </c>
      <c r="L1500">
        <v>180</v>
      </c>
      <c r="M1500">
        <v>1</v>
      </c>
      <c r="N1500" s="3">
        <v>45910</v>
      </c>
      <c r="O1500" s="1">
        <f>VLOOKUP(A1500,schedule!A:J,10,0)</f>
        <v>45916</v>
      </c>
      <c r="P1500">
        <f>IF(J1500-O1500&lt;0,0,J1500-O1500)</f>
        <v>0.73769265708688181</v>
      </c>
    </row>
    <row r="1501" spans="1:16">
      <c r="A1501">
        <v>1113</v>
      </c>
      <c r="B1501">
        <v>221</v>
      </c>
      <c r="C1501">
        <v>1</v>
      </c>
      <c r="D1501">
        <v>1</v>
      </c>
      <c r="E1501" t="s">
        <v>31</v>
      </c>
      <c r="F1501">
        <v>3</v>
      </c>
      <c r="G1501">
        <v>3</v>
      </c>
      <c r="H1501" t="s">
        <v>67</v>
      </c>
      <c r="I1501" s="3">
        <v>45916.612692657087</v>
      </c>
      <c r="J1501" s="3">
        <v>45916.737692657087</v>
      </c>
      <c r="K1501">
        <v>180</v>
      </c>
      <c r="L1501">
        <v>180</v>
      </c>
      <c r="M1501">
        <v>1</v>
      </c>
      <c r="N1501" s="3">
        <v>45913</v>
      </c>
      <c r="O1501" s="1">
        <f>VLOOKUP(A1501,schedule!A:J,10,0)</f>
        <v>45919</v>
      </c>
      <c r="P1501">
        <f>IF(J1501-O1501&lt;0,0,J1501-O1501)</f>
        <v>0</v>
      </c>
    </row>
    <row r="1502" spans="1:16">
      <c r="A1502">
        <v>1112</v>
      </c>
      <c r="B1502">
        <v>245</v>
      </c>
      <c r="C1502">
        <v>2</v>
      </c>
      <c r="D1502">
        <v>3</v>
      </c>
      <c r="E1502" t="s">
        <v>31</v>
      </c>
      <c r="F1502">
        <v>3</v>
      </c>
      <c r="G1502">
        <v>3</v>
      </c>
      <c r="H1502" t="s">
        <v>67</v>
      </c>
      <c r="I1502" s="3">
        <v>45916.612692657087</v>
      </c>
      <c r="J1502" s="3">
        <v>45916.737692657087</v>
      </c>
      <c r="K1502">
        <v>180</v>
      </c>
      <c r="L1502">
        <v>180</v>
      </c>
      <c r="M1502">
        <v>1</v>
      </c>
      <c r="N1502" s="3">
        <v>45910</v>
      </c>
      <c r="O1502" s="1">
        <f>VLOOKUP(A1502,schedule!A:J,10,0)</f>
        <v>45916</v>
      </c>
      <c r="P1502">
        <f>IF(J1502-O1502&lt;0,0,J1502-O1502)</f>
        <v>0.73769265708688181</v>
      </c>
    </row>
    <row r="1503" spans="1:16">
      <c r="A1503">
        <v>1113</v>
      </c>
      <c r="B1503">
        <v>245</v>
      </c>
      <c r="C1503">
        <v>1</v>
      </c>
      <c r="D1503">
        <v>1</v>
      </c>
      <c r="E1503" t="s">
        <v>31</v>
      </c>
      <c r="F1503">
        <v>3</v>
      </c>
      <c r="G1503">
        <v>3</v>
      </c>
      <c r="H1503" t="s">
        <v>67</v>
      </c>
      <c r="I1503" s="3">
        <v>45916.612692657087</v>
      </c>
      <c r="J1503" s="3">
        <v>45916.737692657087</v>
      </c>
      <c r="K1503">
        <v>180</v>
      </c>
      <c r="L1503">
        <v>180</v>
      </c>
      <c r="M1503">
        <v>1</v>
      </c>
      <c r="N1503" s="3">
        <v>45913</v>
      </c>
      <c r="O1503" s="1">
        <f>VLOOKUP(A1503,schedule!A:J,10,0)</f>
        <v>45919</v>
      </c>
      <c r="P1503">
        <f>IF(J1503-O1503&lt;0,0,J1503-O1503)</f>
        <v>0</v>
      </c>
    </row>
    <row r="1504" spans="1:16">
      <c r="A1504">
        <v>1112</v>
      </c>
      <c r="B1504">
        <v>319</v>
      </c>
      <c r="C1504">
        <v>2</v>
      </c>
      <c r="D1504">
        <v>2</v>
      </c>
      <c r="E1504" t="s">
        <v>31</v>
      </c>
      <c r="F1504">
        <v>3</v>
      </c>
      <c r="G1504">
        <v>3</v>
      </c>
      <c r="H1504" t="s">
        <v>67</v>
      </c>
      <c r="I1504" s="3">
        <v>45916.654359323751</v>
      </c>
      <c r="J1504" s="3">
        <v>45916.737692657087</v>
      </c>
      <c r="K1504">
        <v>120</v>
      </c>
      <c r="L1504">
        <v>120</v>
      </c>
      <c r="M1504">
        <v>1</v>
      </c>
      <c r="N1504" s="3">
        <v>45910</v>
      </c>
      <c r="O1504" s="1">
        <f>VLOOKUP(A1504,schedule!A:J,10,0)</f>
        <v>45916</v>
      </c>
      <c r="P1504">
        <f>IF(J1504-O1504&lt;0,0,J1504-O1504)</f>
        <v>0.73769265708688181</v>
      </c>
    </row>
    <row r="1505" spans="1:16">
      <c r="A1505">
        <v>1113</v>
      </c>
      <c r="B1505">
        <v>443</v>
      </c>
      <c r="C1505">
        <v>1</v>
      </c>
      <c r="D1505">
        <v>1</v>
      </c>
      <c r="E1505" t="s">
        <v>36</v>
      </c>
      <c r="F1505">
        <v>4</v>
      </c>
      <c r="G1505">
        <v>4</v>
      </c>
      <c r="H1505" t="s">
        <v>67</v>
      </c>
      <c r="I1505" s="3">
        <v>45916.696025990423</v>
      </c>
      <c r="J1505" s="3">
        <v>45916.737692657087</v>
      </c>
      <c r="K1505">
        <v>60</v>
      </c>
      <c r="L1505">
        <v>60</v>
      </c>
      <c r="M1505">
        <v>1</v>
      </c>
      <c r="N1505" s="3">
        <v>45916</v>
      </c>
      <c r="O1505" s="1">
        <f>VLOOKUP(A1505,schedule!A:J,10,0)</f>
        <v>45919</v>
      </c>
      <c r="P1505">
        <f>IF(J1505-O1505&lt;0,0,J1505-O1505)</f>
        <v>0</v>
      </c>
    </row>
    <row r="1506" spans="1:16">
      <c r="A1506">
        <v>1113</v>
      </c>
      <c r="B1506">
        <v>449</v>
      </c>
      <c r="C1506">
        <v>3</v>
      </c>
      <c r="D1506">
        <v>2</v>
      </c>
      <c r="E1506" t="s">
        <v>36</v>
      </c>
      <c r="F1506">
        <v>4</v>
      </c>
      <c r="G1506">
        <v>4</v>
      </c>
      <c r="H1506" t="s">
        <v>67</v>
      </c>
      <c r="I1506" s="3">
        <v>45916.716859323751</v>
      </c>
      <c r="J1506" s="3">
        <v>45916.737692657087</v>
      </c>
      <c r="K1506">
        <v>30</v>
      </c>
      <c r="L1506">
        <v>30</v>
      </c>
      <c r="M1506">
        <v>1</v>
      </c>
      <c r="N1506" s="3">
        <v>45916</v>
      </c>
      <c r="O1506" s="1">
        <f>VLOOKUP(A1506,schedule!A:J,10,0)</f>
        <v>45919</v>
      </c>
      <c r="P1506">
        <f>IF(J1506-O1506&lt;0,0,J1506-O1506)</f>
        <v>0</v>
      </c>
    </row>
    <row r="1507" spans="1:16">
      <c r="A1507">
        <v>1114</v>
      </c>
      <c r="B1507">
        <v>46</v>
      </c>
      <c r="C1507">
        <v>2</v>
      </c>
      <c r="D1507">
        <v>1</v>
      </c>
      <c r="E1507" t="s">
        <v>20</v>
      </c>
      <c r="F1507">
        <v>1</v>
      </c>
      <c r="G1507">
        <v>1</v>
      </c>
      <c r="H1507" t="s">
        <v>67</v>
      </c>
      <c r="I1507" s="3">
        <v>45916.612692668663</v>
      </c>
      <c r="J1507" s="3">
        <v>45916.737692668663</v>
      </c>
      <c r="K1507">
        <v>180</v>
      </c>
      <c r="L1507">
        <v>180</v>
      </c>
      <c r="M1507">
        <v>1</v>
      </c>
      <c r="N1507" s="3">
        <v>45910</v>
      </c>
      <c r="O1507" s="1">
        <f>VLOOKUP(A1507,schedule!A:J,10,0)</f>
        <v>45922</v>
      </c>
      <c r="P1507">
        <f>IF(J1507-O1507&lt;0,0,J1507-O1507)</f>
        <v>0</v>
      </c>
    </row>
    <row r="1508" spans="1:16">
      <c r="A1508">
        <v>1115</v>
      </c>
      <c r="B1508">
        <v>46</v>
      </c>
      <c r="C1508">
        <v>3</v>
      </c>
      <c r="D1508">
        <v>1</v>
      </c>
      <c r="E1508" t="s">
        <v>20</v>
      </c>
      <c r="F1508">
        <v>1</v>
      </c>
      <c r="G1508">
        <v>1</v>
      </c>
      <c r="H1508" t="s">
        <v>67</v>
      </c>
      <c r="I1508" s="3">
        <v>45916.612692668663</v>
      </c>
      <c r="J1508" s="3">
        <v>45916.737692668663</v>
      </c>
      <c r="K1508">
        <v>180</v>
      </c>
      <c r="L1508">
        <v>180</v>
      </c>
      <c r="M1508">
        <v>1</v>
      </c>
      <c r="N1508" s="3">
        <v>45913</v>
      </c>
      <c r="O1508" s="1">
        <f>VLOOKUP(A1508,schedule!A:J,10,0)</f>
        <v>45925</v>
      </c>
      <c r="P1508">
        <f>IF(J1508-O1508&lt;0,0,J1508-O1508)</f>
        <v>0</v>
      </c>
    </row>
    <row r="1509" spans="1:16">
      <c r="A1509">
        <v>1114</v>
      </c>
      <c r="B1509">
        <v>82</v>
      </c>
      <c r="C1509">
        <v>3</v>
      </c>
      <c r="D1509">
        <v>3</v>
      </c>
      <c r="E1509" t="s">
        <v>21</v>
      </c>
      <c r="F1509">
        <v>1</v>
      </c>
      <c r="G1509">
        <v>1</v>
      </c>
      <c r="H1509" t="s">
        <v>67</v>
      </c>
      <c r="I1509" s="3">
        <v>45916.612692668663</v>
      </c>
      <c r="J1509" s="3">
        <v>45916.737692668663</v>
      </c>
      <c r="K1509">
        <v>180</v>
      </c>
      <c r="L1509">
        <v>180</v>
      </c>
      <c r="M1509">
        <v>1</v>
      </c>
      <c r="N1509" s="3">
        <v>45910</v>
      </c>
      <c r="O1509" s="1">
        <f>VLOOKUP(A1509,schedule!A:J,10,0)</f>
        <v>45922</v>
      </c>
      <c r="P1509">
        <f>IF(J1509-O1509&lt;0,0,J1509-O1509)</f>
        <v>0</v>
      </c>
    </row>
    <row r="1510" spans="1:16">
      <c r="A1510">
        <v>1115</v>
      </c>
      <c r="B1510">
        <v>82</v>
      </c>
      <c r="C1510">
        <v>3</v>
      </c>
      <c r="D1510">
        <v>3</v>
      </c>
      <c r="E1510" t="s">
        <v>21</v>
      </c>
      <c r="F1510">
        <v>1</v>
      </c>
      <c r="G1510">
        <v>1</v>
      </c>
      <c r="H1510" t="s">
        <v>67</v>
      </c>
      <c r="I1510" s="3">
        <v>45916.612692668663</v>
      </c>
      <c r="J1510" s="3">
        <v>45916.737692668663</v>
      </c>
      <c r="K1510">
        <v>180</v>
      </c>
      <c r="L1510">
        <v>180</v>
      </c>
      <c r="M1510">
        <v>1</v>
      </c>
      <c r="N1510" s="3">
        <v>45913</v>
      </c>
      <c r="O1510" s="1">
        <f>VLOOKUP(A1510,schedule!A:J,10,0)</f>
        <v>45925</v>
      </c>
      <c r="P1510">
        <f>IF(J1510-O1510&lt;0,0,J1510-O1510)</f>
        <v>0</v>
      </c>
    </row>
    <row r="1511" spans="1:16">
      <c r="A1511">
        <v>1114</v>
      </c>
      <c r="B1511">
        <v>99</v>
      </c>
      <c r="C1511">
        <v>1</v>
      </c>
      <c r="D1511">
        <v>2</v>
      </c>
      <c r="E1511" t="s">
        <v>23</v>
      </c>
      <c r="F1511">
        <v>1</v>
      </c>
      <c r="G1511">
        <v>1</v>
      </c>
      <c r="H1511" t="s">
        <v>67</v>
      </c>
      <c r="I1511" s="3">
        <v>45916.612692668663</v>
      </c>
      <c r="J1511" s="3">
        <v>45916.737692668663</v>
      </c>
      <c r="K1511">
        <v>180</v>
      </c>
      <c r="L1511">
        <v>180</v>
      </c>
      <c r="M1511">
        <v>1</v>
      </c>
      <c r="N1511" s="3">
        <v>45910</v>
      </c>
      <c r="O1511" s="1">
        <f>VLOOKUP(A1511,schedule!A:J,10,0)</f>
        <v>45922</v>
      </c>
      <c r="P1511">
        <f>IF(J1511-O1511&lt;0,0,J1511-O1511)</f>
        <v>0</v>
      </c>
    </row>
    <row r="1512" spans="1:16">
      <c r="A1512">
        <v>1115</v>
      </c>
      <c r="B1512">
        <v>99</v>
      </c>
      <c r="C1512">
        <v>2</v>
      </c>
      <c r="D1512">
        <v>1</v>
      </c>
      <c r="E1512" t="s">
        <v>23</v>
      </c>
      <c r="F1512">
        <v>1</v>
      </c>
      <c r="G1512">
        <v>1</v>
      </c>
      <c r="H1512" t="s">
        <v>67</v>
      </c>
      <c r="I1512" s="3">
        <v>45916.612692668663</v>
      </c>
      <c r="J1512" s="3">
        <v>45916.737692668663</v>
      </c>
      <c r="K1512">
        <v>180</v>
      </c>
      <c r="L1512">
        <v>180</v>
      </c>
      <c r="M1512">
        <v>1</v>
      </c>
      <c r="N1512" s="3">
        <v>45913</v>
      </c>
      <c r="O1512" s="1">
        <f>VLOOKUP(A1512,schedule!A:J,10,0)</f>
        <v>45925</v>
      </c>
      <c r="P1512">
        <f>IF(J1512-O1512&lt;0,0,J1512-O1512)</f>
        <v>0</v>
      </c>
    </row>
    <row r="1513" spans="1:16">
      <c r="A1513">
        <v>1114</v>
      </c>
      <c r="B1513">
        <v>101</v>
      </c>
      <c r="C1513">
        <v>3</v>
      </c>
      <c r="D1513">
        <v>1</v>
      </c>
      <c r="E1513" t="s">
        <v>25</v>
      </c>
      <c r="F1513">
        <v>2</v>
      </c>
      <c r="G1513">
        <v>2</v>
      </c>
      <c r="H1513" t="s">
        <v>67</v>
      </c>
      <c r="I1513" s="3">
        <v>45916.612692668663</v>
      </c>
      <c r="J1513" s="3">
        <v>45916.737692668663</v>
      </c>
      <c r="K1513">
        <v>180</v>
      </c>
      <c r="L1513">
        <v>180</v>
      </c>
      <c r="M1513">
        <v>1</v>
      </c>
      <c r="N1513" s="3">
        <v>45913</v>
      </c>
      <c r="O1513" s="1">
        <f>VLOOKUP(A1513,schedule!A:J,10,0)</f>
        <v>45922</v>
      </c>
      <c r="P1513">
        <f>IF(J1513-O1513&lt;0,0,J1513-O1513)</f>
        <v>0</v>
      </c>
    </row>
    <row r="1514" spans="1:16">
      <c r="A1514">
        <v>1115</v>
      </c>
      <c r="B1514">
        <v>101</v>
      </c>
      <c r="C1514">
        <v>3</v>
      </c>
      <c r="D1514">
        <v>1</v>
      </c>
      <c r="E1514" t="s">
        <v>25</v>
      </c>
      <c r="F1514">
        <v>2</v>
      </c>
      <c r="G1514">
        <v>2</v>
      </c>
      <c r="H1514" t="s">
        <v>67</v>
      </c>
      <c r="I1514" s="3">
        <v>45916.612692668663</v>
      </c>
      <c r="J1514" s="3">
        <v>45916.737692668663</v>
      </c>
      <c r="K1514">
        <v>180</v>
      </c>
      <c r="L1514">
        <v>180</v>
      </c>
      <c r="M1514">
        <v>1</v>
      </c>
      <c r="N1514" s="3">
        <v>45916</v>
      </c>
      <c r="O1514" s="1">
        <f>VLOOKUP(A1514,schedule!A:J,10,0)</f>
        <v>45925</v>
      </c>
      <c r="P1514">
        <f>IF(J1514-O1514&lt;0,0,J1514-O1514)</f>
        <v>0</v>
      </c>
    </row>
    <row r="1515" spans="1:16">
      <c r="A1515">
        <v>1114</v>
      </c>
      <c r="B1515">
        <v>129</v>
      </c>
      <c r="C1515">
        <v>3</v>
      </c>
      <c r="D1515">
        <v>3</v>
      </c>
      <c r="E1515" t="s">
        <v>25</v>
      </c>
      <c r="F1515">
        <v>2</v>
      </c>
      <c r="G1515">
        <v>2</v>
      </c>
      <c r="H1515" t="s">
        <v>67</v>
      </c>
      <c r="I1515" s="3">
        <v>45916.612692668663</v>
      </c>
      <c r="J1515" s="3">
        <v>45916.737692668663</v>
      </c>
      <c r="K1515">
        <v>180</v>
      </c>
      <c r="L1515">
        <v>180</v>
      </c>
      <c r="M1515">
        <v>1</v>
      </c>
      <c r="N1515" s="3">
        <v>45913</v>
      </c>
      <c r="O1515" s="1">
        <f>VLOOKUP(A1515,schedule!A:J,10,0)</f>
        <v>45922</v>
      </c>
      <c r="P1515">
        <f>IF(J1515-O1515&lt;0,0,J1515-O1515)</f>
        <v>0</v>
      </c>
    </row>
    <row r="1516" spans="1:16">
      <c r="A1516">
        <v>1115</v>
      </c>
      <c r="B1516">
        <v>129</v>
      </c>
      <c r="C1516">
        <v>2</v>
      </c>
      <c r="D1516">
        <v>2</v>
      </c>
      <c r="E1516" t="s">
        <v>25</v>
      </c>
      <c r="F1516">
        <v>2</v>
      </c>
      <c r="G1516">
        <v>2</v>
      </c>
      <c r="H1516" t="s">
        <v>67</v>
      </c>
      <c r="I1516" s="3">
        <v>45916.612692668663</v>
      </c>
      <c r="J1516" s="3">
        <v>45916.737692668663</v>
      </c>
      <c r="K1516">
        <v>180</v>
      </c>
      <c r="L1516">
        <v>180</v>
      </c>
      <c r="M1516">
        <v>1</v>
      </c>
      <c r="N1516" s="3">
        <v>45916</v>
      </c>
      <c r="O1516" s="1">
        <f>VLOOKUP(A1516,schedule!A:J,10,0)</f>
        <v>45925</v>
      </c>
      <c r="P1516">
        <f>IF(J1516-O1516&lt;0,0,J1516-O1516)</f>
        <v>0</v>
      </c>
    </row>
    <row r="1517" spans="1:16">
      <c r="A1517">
        <v>1114</v>
      </c>
      <c r="B1517">
        <v>142</v>
      </c>
      <c r="C1517">
        <v>1</v>
      </c>
      <c r="D1517">
        <v>3</v>
      </c>
      <c r="E1517" t="s">
        <v>25</v>
      </c>
      <c r="F1517">
        <v>2</v>
      </c>
      <c r="G1517">
        <v>2</v>
      </c>
      <c r="H1517" t="s">
        <v>67</v>
      </c>
      <c r="I1517" s="3">
        <v>45916.612692668663</v>
      </c>
      <c r="J1517" s="3">
        <v>45916.737692668663</v>
      </c>
      <c r="K1517">
        <v>180</v>
      </c>
      <c r="L1517">
        <v>180</v>
      </c>
      <c r="M1517">
        <v>1</v>
      </c>
      <c r="N1517" s="3">
        <v>45913</v>
      </c>
      <c r="O1517" s="1">
        <f>VLOOKUP(A1517,schedule!A:J,10,0)</f>
        <v>45922</v>
      </c>
      <c r="P1517">
        <f>IF(J1517-O1517&lt;0,0,J1517-O1517)</f>
        <v>0</v>
      </c>
    </row>
    <row r="1518" spans="1:16">
      <c r="A1518">
        <v>1115</v>
      </c>
      <c r="B1518">
        <v>142</v>
      </c>
      <c r="C1518">
        <v>3</v>
      </c>
      <c r="D1518">
        <v>2</v>
      </c>
      <c r="E1518" t="s">
        <v>25</v>
      </c>
      <c r="F1518">
        <v>2</v>
      </c>
      <c r="G1518">
        <v>2</v>
      </c>
      <c r="H1518" t="s">
        <v>67</v>
      </c>
      <c r="I1518" s="3">
        <v>45916.612692668663</v>
      </c>
      <c r="J1518" s="3">
        <v>45916.737692668663</v>
      </c>
      <c r="K1518">
        <v>180</v>
      </c>
      <c r="L1518">
        <v>180</v>
      </c>
      <c r="M1518">
        <v>1</v>
      </c>
      <c r="N1518" s="3">
        <v>45916</v>
      </c>
      <c r="O1518" s="1">
        <f>VLOOKUP(A1518,schedule!A:J,10,0)</f>
        <v>45925</v>
      </c>
      <c r="P1518">
        <f>IF(J1518-O1518&lt;0,0,J1518-O1518)</f>
        <v>0</v>
      </c>
    </row>
    <row r="1519" spans="1:16">
      <c r="A1519">
        <v>1114</v>
      </c>
      <c r="B1519">
        <v>162</v>
      </c>
      <c r="C1519">
        <v>2</v>
      </c>
      <c r="D1519">
        <v>1</v>
      </c>
      <c r="E1519" t="s">
        <v>29</v>
      </c>
      <c r="F1519">
        <v>2</v>
      </c>
      <c r="G1519">
        <v>2</v>
      </c>
      <c r="H1519" t="s">
        <v>67</v>
      </c>
      <c r="I1519" s="3">
        <v>45916.612692668663</v>
      </c>
      <c r="J1519" s="3">
        <v>45916.737692668663</v>
      </c>
      <c r="K1519">
        <v>180</v>
      </c>
      <c r="L1519">
        <v>180</v>
      </c>
      <c r="M1519">
        <v>1</v>
      </c>
      <c r="N1519" s="3">
        <v>45913</v>
      </c>
      <c r="O1519" s="1">
        <f>VLOOKUP(A1519,schedule!A:J,10,0)</f>
        <v>45922</v>
      </c>
      <c r="P1519">
        <f>IF(J1519-O1519&lt;0,0,J1519-O1519)</f>
        <v>0</v>
      </c>
    </row>
    <row r="1520" spans="1:16">
      <c r="A1520">
        <v>1115</v>
      </c>
      <c r="B1520">
        <v>162</v>
      </c>
      <c r="C1520">
        <v>1</v>
      </c>
      <c r="D1520">
        <v>1</v>
      </c>
      <c r="E1520" t="s">
        <v>29</v>
      </c>
      <c r="F1520">
        <v>2</v>
      </c>
      <c r="G1520">
        <v>2</v>
      </c>
      <c r="H1520" t="s">
        <v>67</v>
      </c>
      <c r="I1520" s="3">
        <v>45916.612692668663</v>
      </c>
      <c r="J1520" s="3">
        <v>45916.737692668663</v>
      </c>
      <c r="K1520">
        <v>180</v>
      </c>
      <c r="L1520">
        <v>180</v>
      </c>
      <c r="M1520">
        <v>1</v>
      </c>
      <c r="N1520" s="3">
        <v>45916</v>
      </c>
      <c r="O1520" s="1">
        <f>VLOOKUP(A1520,schedule!A:J,10,0)</f>
        <v>45925</v>
      </c>
      <c r="P1520">
        <f>IF(J1520-O1520&lt;0,0,J1520-O1520)</f>
        <v>0</v>
      </c>
    </row>
    <row r="1521" spans="1:16">
      <c r="A1521">
        <v>1114</v>
      </c>
      <c r="B1521">
        <v>174</v>
      </c>
      <c r="C1521">
        <v>1</v>
      </c>
      <c r="D1521">
        <v>3</v>
      </c>
      <c r="E1521" t="s">
        <v>29</v>
      </c>
      <c r="F1521">
        <v>2</v>
      </c>
      <c r="G1521">
        <v>2</v>
      </c>
      <c r="H1521" t="s">
        <v>67</v>
      </c>
      <c r="I1521" s="3">
        <v>45916.716859335327</v>
      </c>
      <c r="J1521" s="3">
        <v>45916.737692668663</v>
      </c>
      <c r="K1521">
        <v>30</v>
      </c>
      <c r="L1521">
        <v>30</v>
      </c>
      <c r="M1521">
        <v>1</v>
      </c>
      <c r="N1521" s="3">
        <v>45913</v>
      </c>
      <c r="O1521" s="1">
        <f>VLOOKUP(A1521,schedule!A:J,10,0)</f>
        <v>45922</v>
      </c>
      <c r="P1521">
        <f>IF(J1521-O1521&lt;0,0,J1521-O1521)</f>
        <v>0</v>
      </c>
    </row>
    <row r="1522" spans="1:16">
      <c r="A1522">
        <v>1115</v>
      </c>
      <c r="B1522">
        <v>174</v>
      </c>
      <c r="C1522">
        <v>3</v>
      </c>
      <c r="D1522">
        <v>2</v>
      </c>
      <c r="E1522" t="s">
        <v>29</v>
      </c>
      <c r="F1522">
        <v>2</v>
      </c>
      <c r="G1522">
        <v>2</v>
      </c>
      <c r="H1522" t="s">
        <v>67</v>
      </c>
      <c r="I1522" s="3">
        <v>45916.716859335327</v>
      </c>
      <c r="J1522" s="3">
        <v>45916.737692668663</v>
      </c>
      <c r="K1522">
        <v>30</v>
      </c>
      <c r="L1522">
        <v>30</v>
      </c>
      <c r="M1522">
        <v>1</v>
      </c>
      <c r="N1522" s="3">
        <v>45916</v>
      </c>
      <c r="O1522" s="1">
        <f>VLOOKUP(A1522,schedule!A:J,10,0)</f>
        <v>45925</v>
      </c>
      <c r="P1522">
        <f>IF(J1522-O1522&lt;0,0,J1522-O1522)</f>
        <v>0</v>
      </c>
    </row>
    <row r="1523" spans="1:16">
      <c r="A1523">
        <v>1114</v>
      </c>
      <c r="B1523">
        <v>217</v>
      </c>
      <c r="C1523">
        <v>1</v>
      </c>
      <c r="D1523">
        <v>3</v>
      </c>
      <c r="E1523" t="s">
        <v>27</v>
      </c>
      <c r="F1523">
        <v>2</v>
      </c>
      <c r="G1523">
        <v>2</v>
      </c>
      <c r="H1523" t="s">
        <v>67</v>
      </c>
      <c r="I1523" s="3">
        <v>45916.612692668663</v>
      </c>
      <c r="J1523" s="3">
        <v>45916.737692668663</v>
      </c>
      <c r="K1523">
        <v>180</v>
      </c>
      <c r="L1523">
        <v>180</v>
      </c>
      <c r="M1523">
        <v>1</v>
      </c>
      <c r="N1523" s="3">
        <v>45913</v>
      </c>
      <c r="O1523" s="1">
        <f>VLOOKUP(A1523,schedule!A:J,10,0)</f>
        <v>45922</v>
      </c>
      <c r="P1523">
        <f>IF(J1523-O1523&lt;0,0,J1523-O1523)</f>
        <v>0</v>
      </c>
    </row>
    <row r="1524" spans="1:16">
      <c r="A1524">
        <v>1115</v>
      </c>
      <c r="B1524">
        <v>217</v>
      </c>
      <c r="C1524">
        <v>3</v>
      </c>
      <c r="D1524">
        <v>3</v>
      </c>
      <c r="E1524" t="s">
        <v>27</v>
      </c>
      <c r="F1524">
        <v>2</v>
      </c>
      <c r="G1524">
        <v>2</v>
      </c>
      <c r="H1524" t="s">
        <v>67</v>
      </c>
      <c r="I1524" s="3">
        <v>45916.612692668663</v>
      </c>
      <c r="J1524" s="3">
        <v>45916.737692668663</v>
      </c>
      <c r="K1524">
        <v>180</v>
      </c>
      <c r="L1524">
        <v>180</v>
      </c>
      <c r="M1524">
        <v>1</v>
      </c>
      <c r="N1524" s="3">
        <v>45916</v>
      </c>
      <c r="O1524" s="1">
        <f>VLOOKUP(A1524,schedule!A:J,10,0)</f>
        <v>45925</v>
      </c>
      <c r="P1524">
        <f>IF(J1524-O1524&lt;0,0,J1524-O1524)</f>
        <v>0</v>
      </c>
    </row>
    <row r="1525" spans="1:16">
      <c r="A1525">
        <v>1114</v>
      </c>
      <c r="B1525">
        <v>221</v>
      </c>
      <c r="C1525">
        <v>2</v>
      </c>
      <c r="D1525">
        <v>1</v>
      </c>
      <c r="E1525" t="s">
        <v>31</v>
      </c>
      <c r="F1525">
        <v>3</v>
      </c>
      <c r="G1525">
        <v>3</v>
      </c>
      <c r="H1525" t="s">
        <v>67</v>
      </c>
      <c r="I1525" s="3">
        <v>45916.612692668663</v>
      </c>
      <c r="J1525" s="3">
        <v>45916.737692668663</v>
      </c>
      <c r="K1525">
        <v>180</v>
      </c>
      <c r="L1525">
        <v>180</v>
      </c>
      <c r="M1525">
        <v>1</v>
      </c>
      <c r="N1525" s="3">
        <v>45916</v>
      </c>
      <c r="O1525" s="1">
        <f>VLOOKUP(A1525,schedule!A:J,10,0)</f>
        <v>45922</v>
      </c>
      <c r="P1525">
        <f>IF(J1525-O1525&lt;0,0,J1525-O1525)</f>
        <v>0</v>
      </c>
    </row>
    <row r="1526" spans="1:16">
      <c r="A1526">
        <v>1114</v>
      </c>
      <c r="B1526">
        <v>234</v>
      </c>
      <c r="C1526">
        <v>2</v>
      </c>
      <c r="D1526">
        <v>3</v>
      </c>
      <c r="E1526" t="s">
        <v>34</v>
      </c>
      <c r="F1526">
        <v>3</v>
      </c>
      <c r="G1526">
        <v>3</v>
      </c>
      <c r="H1526" t="s">
        <v>67</v>
      </c>
      <c r="I1526" s="3">
        <v>45916.612692668663</v>
      </c>
      <c r="J1526" s="3">
        <v>45916.737692668663</v>
      </c>
      <c r="K1526">
        <v>180</v>
      </c>
      <c r="L1526">
        <v>180</v>
      </c>
      <c r="M1526">
        <v>1</v>
      </c>
      <c r="N1526" s="3">
        <v>45916</v>
      </c>
      <c r="O1526" s="1">
        <f>VLOOKUP(A1526,schedule!A:J,10,0)</f>
        <v>45922</v>
      </c>
      <c r="P1526">
        <f>IF(J1526-O1526&lt;0,0,J1526-O1526)</f>
        <v>0</v>
      </c>
    </row>
    <row r="1527" spans="1:16">
      <c r="A1527">
        <v>1114</v>
      </c>
      <c r="B1527">
        <v>245</v>
      </c>
      <c r="C1527">
        <v>3</v>
      </c>
      <c r="D1527">
        <v>1</v>
      </c>
      <c r="E1527" t="s">
        <v>31</v>
      </c>
      <c r="F1527">
        <v>3</v>
      </c>
      <c r="G1527">
        <v>3</v>
      </c>
      <c r="H1527" t="s">
        <v>67</v>
      </c>
      <c r="I1527" s="3">
        <v>45916.612692668663</v>
      </c>
      <c r="J1527" s="3">
        <v>45916.737692668663</v>
      </c>
      <c r="K1527">
        <v>180</v>
      </c>
      <c r="L1527">
        <v>180</v>
      </c>
      <c r="M1527">
        <v>1</v>
      </c>
      <c r="N1527" s="3">
        <v>45916</v>
      </c>
      <c r="O1527" s="1">
        <f>VLOOKUP(A1527,schedule!A:J,10,0)</f>
        <v>45922</v>
      </c>
      <c r="P1527">
        <f>IF(J1527-O1527&lt;0,0,J1527-O1527)</f>
        <v>0</v>
      </c>
    </row>
    <row r="1528" spans="1:16">
      <c r="A1528">
        <v>1114</v>
      </c>
      <c r="B1528">
        <v>269</v>
      </c>
      <c r="C1528">
        <v>3</v>
      </c>
      <c r="D1528">
        <v>2</v>
      </c>
      <c r="E1528" t="s">
        <v>32</v>
      </c>
      <c r="F1528">
        <v>3</v>
      </c>
      <c r="G1528">
        <v>3</v>
      </c>
      <c r="H1528" t="s">
        <v>67</v>
      </c>
      <c r="I1528" s="3">
        <v>45916.612692668663</v>
      </c>
      <c r="J1528" s="3">
        <v>45916.737692668663</v>
      </c>
      <c r="K1528">
        <v>180</v>
      </c>
      <c r="L1528">
        <v>180</v>
      </c>
      <c r="M1528">
        <v>1</v>
      </c>
      <c r="N1528" s="3">
        <v>45916</v>
      </c>
      <c r="O1528" s="1">
        <f>VLOOKUP(A1528,schedule!A:J,10,0)</f>
        <v>45922</v>
      </c>
      <c r="P1528">
        <f>IF(J1528-O1528&lt;0,0,J1528-O1528)</f>
        <v>0</v>
      </c>
    </row>
    <row r="1529" spans="1:16">
      <c r="A1529">
        <v>1114</v>
      </c>
      <c r="B1529">
        <v>339</v>
      </c>
      <c r="C1529">
        <v>3</v>
      </c>
      <c r="D1529">
        <v>1</v>
      </c>
      <c r="E1529" t="s">
        <v>31</v>
      </c>
      <c r="F1529">
        <v>3</v>
      </c>
      <c r="G1529">
        <v>3</v>
      </c>
      <c r="H1529" t="s">
        <v>67</v>
      </c>
      <c r="I1529" s="3">
        <v>45916.612692668663</v>
      </c>
      <c r="J1529" s="3">
        <v>45916.737692668663</v>
      </c>
      <c r="K1529">
        <v>180</v>
      </c>
      <c r="L1529">
        <v>180</v>
      </c>
      <c r="M1529">
        <v>1</v>
      </c>
      <c r="N1529" s="3">
        <v>45916</v>
      </c>
      <c r="O1529" s="1">
        <f>VLOOKUP(A1529,schedule!A:J,10,0)</f>
        <v>45922</v>
      </c>
      <c r="P1529">
        <f>IF(J1529-O1529&lt;0,0,J1529-O1529)</f>
        <v>0</v>
      </c>
    </row>
    <row r="1530" spans="1:16">
      <c r="A1530">
        <v>1114</v>
      </c>
      <c r="B1530">
        <v>375</v>
      </c>
      <c r="C1530">
        <v>3</v>
      </c>
      <c r="D1530">
        <v>1</v>
      </c>
      <c r="E1530" t="s">
        <v>31</v>
      </c>
      <c r="F1530">
        <v>3</v>
      </c>
      <c r="G1530">
        <v>3</v>
      </c>
      <c r="H1530" t="s">
        <v>67</v>
      </c>
      <c r="I1530" s="3">
        <v>45916.612692668663</v>
      </c>
      <c r="J1530" s="3">
        <v>45916.737692668663</v>
      </c>
      <c r="K1530">
        <v>180</v>
      </c>
      <c r="L1530">
        <v>180</v>
      </c>
      <c r="M1530">
        <v>1</v>
      </c>
      <c r="N1530" s="3">
        <v>45916</v>
      </c>
      <c r="O1530" s="1">
        <f>VLOOKUP(A1530,schedule!A:J,10,0)</f>
        <v>45922</v>
      </c>
      <c r="P1530">
        <f>IF(J1530-O1530&lt;0,0,J1530-O1530)</f>
        <v>0</v>
      </c>
    </row>
    <row r="1531" spans="1:16">
      <c r="A1531">
        <v>1116</v>
      </c>
      <c r="B1531">
        <v>66</v>
      </c>
      <c r="C1531">
        <v>2</v>
      </c>
      <c r="D1531">
        <v>3</v>
      </c>
      <c r="E1531" t="s">
        <v>20</v>
      </c>
      <c r="F1531">
        <v>1</v>
      </c>
      <c r="G1531">
        <v>1</v>
      </c>
      <c r="H1531" t="s">
        <v>67</v>
      </c>
      <c r="I1531" s="3">
        <v>45916.612692680232</v>
      </c>
      <c r="J1531" s="3">
        <v>45916.737692680232</v>
      </c>
      <c r="K1531">
        <v>180</v>
      </c>
      <c r="L1531">
        <v>180</v>
      </c>
      <c r="M1531">
        <v>1</v>
      </c>
      <c r="N1531" s="3">
        <v>45916</v>
      </c>
      <c r="O1531" s="1">
        <f>VLOOKUP(A1531,schedule!A:J,10,0)</f>
        <v>45928</v>
      </c>
      <c r="P1531">
        <f>IF(J1531-O1531&lt;0,0,J1531-O1531)</f>
        <v>0</v>
      </c>
    </row>
    <row r="1532" spans="1:16">
      <c r="A1532">
        <v>1116</v>
      </c>
      <c r="B1532">
        <v>82</v>
      </c>
      <c r="C1532">
        <v>2</v>
      </c>
      <c r="D1532">
        <v>2</v>
      </c>
      <c r="E1532" t="s">
        <v>21</v>
      </c>
      <c r="F1532">
        <v>1</v>
      </c>
      <c r="G1532">
        <v>1</v>
      </c>
      <c r="H1532" t="s">
        <v>67</v>
      </c>
      <c r="I1532" s="3">
        <v>45916.612692680232</v>
      </c>
      <c r="J1532" s="3">
        <v>45916.737692680232</v>
      </c>
      <c r="K1532">
        <v>180</v>
      </c>
      <c r="L1532">
        <v>180</v>
      </c>
      <c r="M1532">
        <v>1</v>
      </c>
      <c r="N1532" s="3">
        <v>45916</v>
      </c>
      <c r="O1532" s="1">
        <f>VLOOKUP(A1532,schedule!A:J,10,0)</f>
        <v>45928</v>
      </c>
      <c r="P1532">
        <f>IF(J1532-O1532&lt;0,0,J1532-O1532)</f>
        <v>0</v>
      </c>
    </row>
    <row r="1533" spans="1:16">
      <c r="A1533">
        <v>1116</v>
      </c>
      <c r="B1533">
        <v>99</v>
      </c>
      <c r="C1533">
        <v>3</v>
      </c>
      <c r="D1533">
        <v>3</v>
      </c>
      <c r="E1533" t="s">
        <v>23</v>
      </c>
      <c r="F1533">
        <v>1</v>
      </c>
      <c r="G1533">
        <v>1</v>
      </c>
      <c r="H1533" t="s">
        <v>67</v>
      </c>
      <c r="I1533" s="3">
        <v>45916.612692680232</v>
      </c>
      <c r="J1533" s="3">
        <v>45916.737692680232</v>
      </c>
      <c r="K1533">
        <v>180</v>
      </c>
      <c r="L1533">
        <v>180</v>
      </c>
      <c r="M1533">
        <v>1</v>
      </c>
      <c r="N1533" s="3">
        <v>45916</v>
      </c>
      <c r="O1533" s="1">
        <f>VLOOKUP(A1533,schedule!A:J,10,0)</f>
        <v>45928</v>
      </c>
      <c r="P1533">
        <f>IF(J1533-O1533&lt;0,0,J1533-O1533)</f>
        <v>0</v>
      </c>
    </row>
    <row r="1534" spans="1:16">
      <c r="A1534">
        <v>1111</v>
      </c>
      <c r="B1534">
        <v>64</v>
      </c>
      <c r="C1534">
        <v>3</v>
      </c>
      <c r="D1534">
        <v>3</v>
      </c>
      <c r="E1534" t="s">
        <v>23</v>
      </c>
      <c r="F1534">
        <v>1</v>
      </c>
      <c r="G1534">
        <v>1</v>
      </c>
      <c r="H1534" t="s">
        <v>67</v>
      </c>
      <c r="I1534" s="3">
        <v>45916.643942645504</v>
      </c>
      <c r="J1534" s="3">
        <v>45916.748109312168</v>
      </c>
      <c r="K1534">
        <v>150</v>
      </c>
      <c r="L1534">
        <v>150</v>
      </c>
      <c r="M1534">
        <v>1</v>
      </c>
      <c r="N1534" s="3">
        <v>45901</v>
      </c>
      <c r="O1534" s="1">
        <f>VLOOKUP(A1534,schedule!A:J,10,0)</f>
        <v>45913</v>
      </c>
      <c r="P1534">
        <f>IF(J1534-O1534&lt;0,0,J1534-O1534)</f>
        <v>3.7481093121677986</v>
      </c>
    </row>
    <row r="1535" spans="1:16">
      <c r="A1535">
        <v>1112</v>
      </c>
      <c r="B1535">
        <v>64</v>
      </c>
      <c r="C1535">
        <v>2</v>
      </c>
      <c r="D1535">
        <v>1</v>
      </c>
      <c r="E1535" t="s">
        <v>23</v>
      </c>
      <c r="F1535">
        <v>1</v>
      </c>
      <c r="G1535">
        <v>1</v>
      </c>
      <c r="H1535" t="s">
        <v>67</v>
      </c>
      <c r="I1535" s="3">
        <v>45916.643942645504</v>
      </c>
      <c r="J1535" s="3">
        <v>45916.748109312168</v>
      </c>
      <c r="K1535">
        <v>150</v>
      </c>
      <c r="L1535">
        <v>150</v>
      </c>
      <c r="M1535">
        <v>1</v>
      </c>
      <c r="N1535" s="3">
        <v>45904</v>
      </c>
      <c r="O1535" s="1">
        <f>VLOOKUP(A1535,schedule!A:J,10,0)</f>
        <v>45916</v>
      </c>
      <c r="P1535">
        <f>IF(J1535-O1535&lt;0,0,J1535-O1535)</f>
        <v>0.74810931216779863</v>
      </c>
    </row>
    <row r="1536" spans="1:16">
      <c r="A1536">
        <v>1111</v>
      </c>
      <c r="B1536">
        <v>102</v>
      </c>
      <c r="C1536">
        <v>3</v>
      </c>
      <c r="D1536">
        <v>1</v>
      </c>
      <c r="E1536" t="s">
        <v>26</v>
      </c>
      <c r="F1536">
        <v>2</v>
      </c>
      <c r="G1536">
        <v>2</v>
      </c>
      <c r="H1536" t="s">
        <v>67</v>
      </c>
      <c r="I1536" s="3">
        <v>45916.716859312168</v>
      </c>
      <c r="J1536" s="3">
        <v>45916.748109312168</v>
      </c>
      <c r="K1536">
        <v>45</v>
      </c>
      <c r="L1536">
        <v>45</v>
      </c>
      <c r="M1536">
        <v>1</v>
      </c>
      <c r="N1536" s="3">
        <v>45904</v>
      </c>
      <c r="O1536" s="1">
        <f>VLOOKUP(A1536,schedule!A:J,10,0)</f>
        <v>45913</v>
      </c>
      <c r="P1536">
        <f>IF(J1536-O1536&lt;0,0,J1536-O1536)</f>
        <v>3.7481093121677986</v>
      </c>
    </row>
    <row r="1537" spans="1:16">
      <c r="A1537">
        <v>1112</v>
      </c>
      <c r="B1537">
        <v>102</v>
      </c>
      <c r="C1537">
        <v>1</v>
      </c>
      <c r="D1537">
        <v>2</v>
      </c>
      <c r="E1537" t="s">
        <v>26</v>
      </c>
      <c r="F1537">
        <v>2</v>
      </c>
      <c r="G1537">
        <v>2</v>
      </c>
      <c r="H1537" t="s">
        <v>67</v>
      </c>
      <c r="I1537" s="3">
        <v>45916.716859312168</v>
      </c>
      <c r="J1537" s="3">
        <v>45916.748109312168</v>
      </c>
      <c r="K1537">
        <v>45</v>
      </c>
      <c r="L1537">
        <v>45</v>
      </c>
      <c r="M1537">
        <v>1</v>
      </c>
      <c r="N1537" s="3">
        <v>45907</v>
      </c>
      <c r="O1537" s="1">
        <f>VLOOKUP(A1537,schedule!A:J,10,0)</f>
        <v>45916</v>
      </c>
      <c r="P1537">
        <f>IF(J1537-O1537&lt;0,0,J1537-O1537)</f>
        <v>0.74810931216779863</v>
      </c>
    </row>
    <row r="1538" spans="1:16">
      <c r="A1538">
        <v>1111</v>
      </c>
      <c r="B1538">
        <v>112</v>
      </c>
      <c r="C1538">
        <v>3</v>
      </c>
      <c r="D1538">
        <v>1</v>
      </c>
      <c r="E1538" t="s">
        <v>28</v>
      </c>
      <c r="F1538">
        <v>2</v>
      </c>
      <c r="G1538">
        <v>2</v>
      </c>
      <c r="H1538" t="s">
        <v>67</v>
      </c>
      <c r="I1538" s="3">
        <v>45916.643942645504</v>
      </c>
      <c r="J1538" s="3">
        <v>45916.748109312168</v>
      </c>
      <c r="K1538">
        <v>150</v>
      </c>
      <c r="L1538">
        <v>150</v>
      </c>
      <c r="M1538">
        <v>1</v>
      </c>
      <c r="N1538" s="3">
        <v>45904</v>
      </c>
      <c r="O1538" s="1">
        <f>VLOOKUP(A1538,schedule!A:J,10,0)</f>
        <v>45913</v>
      </c>
      <c r="P1538">
        <f>IF(J1538-O1538&lt;0,0,J1538-O1538)</f>
        <v>3.7481093121677986</v>
      </c>
    </row>
    <row r="1539" spans="1:16">
      <c r="A1539">
        <v>1112</v>
      </c>
      <c r="B1539">
        <v>112</v>
      </c>
      <c r="C1539">
        <v>3</v>
      </c>
      <c r="D1539">
        <v>1</v>
      </c>
      <c r="E1539" t="s">
        <v>28</v>
      </c>
      <c r="F1539">
        <v>2</v>
      </c>
      <c r="G1539">
        <v>2</v>
      </c>
      <c r="H1539" t="s">
        <v>67</v>
      </c>
      <c r="I1539" s="3">
        <v>45916.643942645504</v>
      </c>
      <c r="J1539" s="3">
        <v>45916.748109312168</v>
      </c>
      <c r="K1539">
        <v>150</v>
      </c>
      <c r="L1539">
        <v>150</v>
      </c>
      <c r="M1539">
        <v>1</v>
      </c>
      <c r="N1539" s="3">
        <v>45907</v>
      </c>
      <c r="O1539" s="1">
        <f>VLOOKUP(A1539,schedule!A:J,10,0)</f>
        <v>45916</v>
      </c>
      <c r="P1539">
        <f>IF(J1539-O1539&lt;0,0,J1539-O1539)</f>
        <v>0.74810931216779863</v>
      </c>
    </row>
    <row r="1540" spans="1:16">
      <c r="A1540">
        <v>1111</v>
      </c>
      <c r="B1540">
        <v>216</v>
      </c>
      <c r="C1540">
        <v>1</v>
      </c>
      <c r="D1540">
        <v>3</v>
      </c>
      <c r="E1540" t="s">
        <v>26</v>
      </c>
      <c r="F1540">
        <v>2</v>
      </c>
      <c r="G1540">
        <v>2</v>
      </c>
      <c r="H1540" t="s">
        <v>67</v>
      </c>
      <c r="I1540" s="3">
        <v>45916.685609312168</v>
      </c>
      <c r="J1540" s="3">
        <v>45916.748109312168</v>
      </c>
      <c r="K1540">
        <v>90</v>
      </c>
      <c r="L1540">
        <v>90</v>
      </c>
      <c r="M1540">
        <v>1</v>
      </c>
      <c r="N1540" s="3">
        <v>45904</v>
      </c>
      <c r="O1540" s="1">
        <f>VLOOKUP(A1540,schedule!A:J,10,0)</f>
        <v>45913</v>
      </c>
      <c r="P1540">
        <f>IF(J1540-O1540&lt;0,0,J1540-O1540)</f>
        <v>3.7481093121677986</v>
      </c>
    </row>
    <row r="1541" spans="1:16">
      <c r="A1541">
        <v>1111</v>
      </c>
      <c r="B1541">
        <v>271</v>
      </c>
      <c r="C1541">
        <v>2</v>
      </c>
      <c r="D1541">
        <v>3</v>
      </c>
      <c r="E1541" t="s">
        <v>33</v>
      </c>
      <c r="F1541">
        <v>3</v>
      </c>
      <c r="G1541">
        <v>3</v>
      </c>
      <c r="H1541" t="s">
        <v>67</v>
      </c>
      <c r="I1541" s="3">
        <v>45916.623109312168</v>
      </c>
      <c r="J1541" s="3">
        <v>45916.748109312168</v>
      </c>
      <c r="K1541">
        <v>180</v>
      </c>
      <c r="L1541">
        <v>180</v>
      </c>
      <c r="M1541">
        <v>1</v>
      </c>
      <c r="N1541" s="3">
        <v>45907</v>
      </c>
      <c r="O1541" s="1">
        <f>VLOOKUP(A1541,schedule!A:J,10,0)</f>
        <v>45913</v>
      </c>
      <c r="P1541">
        <f>IF(J1541-O1541&lt;0,0,J1541-O1541)</f>
        <v>3.7481093121677986</v>
      </c>
    </row>
    <row r="1542" spans="1:16">
      <c r="A1542">
        <v>1112</v>
      </c>
      <c r="B1542">
        <v>7</v>
      </c>
      <c r="C1542">
        <v>1</v>
      </c>
      <c r="D1542">
        <v>3</v>
      </c>
      <c r="E1542" t="s">
        <v>24</v>
      </c>
      <c r="F1542">
        <v>1</v>
      </c>
      <c r="G1542">
        <v>1</v>
      </c>
      <c r="H1542" t="s">
        <v>67</v>
      </c>
      <c r="I1542" s="3">
        <v>45916.716859323751</v>
      </c>
      <c r="J1542" s="3">
        <v>45916.748109323751</v>
      </c>
      <c r="K1542">
        <v>45</v>
      </c>
      <c r="L1542">
        <v>45</v>
      </c>
      <c r="M1542">
        <v>1</v>
      </c>
      <c r="N1542" s="3">
        <v>45904</v>
      </c>
      <c r="O1542" s="1">
        <f>VLOOKUP(A1542,schedule!A:J,10,0)</f>
        <v>45916</v>
      </c>
      <c r="P1542">
        <f>IF(J1542-O1542&lt;0,0,J1542-O1542)</f>
        <v>0.74810932375112316</v>
      </c>
    </row>
    <row r="1543" spans="1:16">
      <c r="A1543">
        <v>1113</v>
      </c>
      <c r="B1543">
        <v>7</v>
      </c>
      <c r="C1543">
        <v>3</v>
      </c>
      <c r="D1543">
        <v>1</v>
      </c>
      <c r="E1543" t="s">
        <v>24</v>
      </c>
      <c r="F1543">
        <v>1</v>
      </c>
      <c r="G1543">
        <v>1</v>
      </c>
      <c r="H1543" t="s">
        <v>67</v>
      </c>
      <c r="I1543" s="3">
        <v>45916.716859323751</v>
      </c>
      <c r="J1543" s="3">
        <v>45916.748109323751</v>
      </c>
      <c r="K1543">
        <v>45</v>
      </c>
      <c r="L1543">
        <v>45</v>
      </c>
      <c r="M1543">
        <v>1</v>
      </c>
      <c r="N1543" s="3">
        <v>45907</v>
      </c>
      <c r="O1543" s="1">
        <f>VLOOKUP(A1543,schedule!A:J,10,0)</f>
        <v>45919</v>
      </c>
      <c r="P1543">
        <f>IF(J1543-O1543&lt;0,0,J1543-O1543)</f>
        <v>0</v>
      </c>
    </row>
    <row r="1544" spans="1:16">
      <c r="A1544">
        <v>1113</v>
      </c>
      <c r="B1544">
        <v>64</v>
      </c>
      <c r="C1544">
        <v>2</v>
      </c>
      <c r="D1544">
        <v>3</v>
      </c>
      <c r="E1544" t="s">
        <v>23</v>
      </c>
      <c r="F1544">
        <v>1</v>
      </c>
      <c r="G1544">
        <v>1</v>
      </c>
      <c r="H1544" t="s">
        <v>67</v>
      </c>
      <c r="I1544" s="3">
        <v>45916.643942657087</v>
      </c>
      <c r="J1544" s="3">
        <v>45916.748109323751</v>
      </c>
      <c r="K1544">
        <v>150</v>
      </c>
      <c r="L1544">
        <v>150</v>
      </c>
      <c r="M1544">
        <v>1</v>
      </c>
      <c r="N1544" s="3">
        <v>45907</v>
      </c>
      <c r="O1544" s="1">
        <f>VLOOKUP(A1544,schedule!A:J,10,0)</f>
        <v>45919</v>
      </c>
      <c r="P1544">
        <f>IF(J1544-O1544&lt;0,0,J1544-O1544)</f>
        <v>0</v>
      </c>
    </row>
    <row r="1545" spans="1:16">
      <c r="A1545">
        <v>1113</v>
      </c>
      <c r="B1545">
        <v>102</v>
      </c>
      <c r="C1545">
        <v>1</v>
      </c>
      <c r="D1545">
        <v>2</v>
      </c>
      <c r="E1545" t="s">
        <v>26</v>
      </c>
      <c r="F1545">
        <v>2</v>
      </c>
      <c r="G1545">
        <v>2</v>
      </c>
      <c r="H1545" t="s">
        <v>67</v>
      </c>
      <c r="I1545" s="3">
        <v>45916.716859323751</v>
      </c>
      <c r="J1545" s="3">
        <v>45916.748109323751</v>
      </c>
      <c r="K1545">
        <v>45</v>
      </c>
      <c r="L1545">
        <v>45</v>
      </c>
      <c r="M1545">
        <v>1</v>
      </c>
      <c r="N1545" s="3">
        <v>45910</v>
      </c>
      <c r="O1545" s="1">
        <f>VLOOKUP(A1545,schedule!A:J,10,0)</f>
        <v>45919</v>
      </c>
      <c r="P1545">
        <f>IF(J1545-O1545&lt;0,0,J1545-O1545)</f>
        <v>0</v>
      </c>
    </row>
    <row r="1546" spans="1:16">
      <c r="A1546">
        <v>1114</v>
      </c>
      <c r="B1546">
        <v>102</v>
      </c>
      <c r="C1546">
        <v>3</v>
      </c>
      <c r="D1546">
        <v>3</v>
      </c>
      <c r="E1546" t="s">
        <v>26</v>
      </c>
      <c r="F1546">
        <v>2</v>
      </c>
      <c r="G1546">
        <v>2</v>
      </c>
      <c r="H1546" t="s">
        <v>67</v>
      </c>
      <c r="I1546" s="3">
        <v>45916.716859323751</v>
      </c>
      <c r="J1546" s="3">
        <v>45916.748109323751</v>
      </c>
      <c r="K1546">
        <v>45</v>
      </c>
      <c r="L1546">
        <v>45</v>
      </c>
      <c r="M1546">
        <v>1</v>
      </c>
      <c r="N1546" s="3">
        <v>45913</v>
      </c>
      <c r="O1546" s="1">
        <f>VLOOKUP(A1546,schedule!A:J,10,0)</f>
        <v>45922</v>
      </c>
      <c r="P1546">
        <f>IF(J1546-O1546&lt;0,0,J1546-O1546)</f>
        <v>0</v>
      </c>
    </row>
    <row r="1547" spans="1:16">
      <c r="A1547">
        <v>1113</v>
      </c>
      <c r="B1547">
        <v>112</v>
      </c>
      <c r="C1547">
        <v>2</v>
      </c>
      <c r="D1547">
        <v>3</v>
      </c>
      <c r="E1547" t="s">
        <v>28</v>
      </c>
      <c r="F1547">
        <v>2</v>
      </c>
      <c r="G1547">
        <v>2</v>
      </c>
      <c r="H1547" t="s">
        <v>67</v>
      </c>
      <c r="I1547" s="3">
        <v>45916.643942657087</v>
      </c>
      <c r="J1547" s="3">
        <v>45916.748109323751</v>
      </c>
      <c r="K1547">
        <v>150</v>
      </c>
      <c r="L1547">
        <v>150</v>
      </c>
      <c r="M1547">
        <v>1</v>
      </c>
      <c r="N1547" s="3">
        <v>45910</v>
      </c>
      <c r="O1547" s="1">
        <f>VLOOKUP(A1547,schedule!A:J,10,0)</f>
        <v>45919</v>
      </c>
      <c r="P1547">
        <f>IF(J1547-O1547&lt;0,0,J1547-O1547)</f>
        <v>0</v>
      </c>
    </row>
    <row r="1548" spans="1:16">
      <c r="A1548">
        <v>1114</v>
      </c>
      <c r="B1548">
        <v>112</v>
      </c>
      <c r="C1548">
        <v>2</v>
      </c>
      <c r="D1548">
        <v>3</v>
      </c>
      <c r="E1548" t="s">
        <v>28</v>
      </c>
      <c r="F1548">
        <v>2</v>
      </c>
      <c r="G1548">
        <v>2</v>
      </c>
      <c r="H1548" t="s">
        <v>67</v>
      </c>
      <c r="I1548" s="3">
        <v>45916.643942657087</v>
      </c>
      <c r="J1548" s="3">
        <v>45916.748109323751</v>
      </c>
      <c r="K1548">
        <v>150</v>
      </c>
      <c r="L1548">
        <v>150</v>
      </c>
      <c r="M1548">
        <v>1</v>
      </c>
      <c r="N1548" s="3">
        <v>45913</v>
      </c>
      <c r="O1548" s="1">
        <f>VLOOKUP(A1548,schedule!A:J,10,0)</f>
        <v>45922</v>
      </c>
      <c r="P1548">
        <f>IF(J1548-O1548&lt;0,0,J1548-O1548)</f>
        <v>0</v>
      </c>
    </row>
    <row r="1549" spans="1:16">
      <c r="A1549">
        <v>1112</v>
      </c>
      <c r="B1549">
        <v>271</v>
      </c>
      <c r="C1549">
        <v>2</v>
      </c>
      <c r="D1549">
        <v>2</v>
      </c>
      <c r="E1549" t="s">
        <v>33</v>
      </c>
      <c r="F1549">
        <v>3</v>
      </c>
      <c r="G1549">
        <v>3</v>
      </c>
      <c r="H1549" t="s">
        <v>67</v>
      </c>
      <c r="I1549" s="3">
        <v>45916.623109323751</v>
      </c>
      <c r="J1549" s="3">
        <v>45916.748109323751</v>
      </c>
      <c r="K1549">
        <v>180</v>
      </c>
      <c r="L1549">
        <v>180</v>
      </c>
      <c r="M1549">
        <v>1</v>
      </c>
      <c r="N1549" s="3">
        <v>45910</v>
      </c>
      <c r="O1549" s="1">
        <f>VLOOKUP(A1549,schedule!A:J,10,0)</f>
        <v>45916</v>
      </c>
      <c r="P1549">
        <f>IF(J1549-O1549&lt;0,0,J1549-O1549)</f>
        <v>0.74810932375112316</v>
      </c>
    </row>
    <row r="1550" spans="1:16">
      <c r="A1550">
        <v>1113</v>
      </c>
      <c r="B1550">
        <v>271</v>
      </c>
      <c r="C1550">
        <v>2</v>
      </c>
      <c r="D1550">
        <v>1</v>
      </c>
      <c r="E1550" t="s">
        <v>33</v>
      </c>
      <c r="F1550">
        <v>3</v>
      </c>
      <c r="G1550">
        <v>3</v>
      </c>
      <c r="H1550" t="s">
        <v>67</v>
      </c>
      <c r="I1550" s="3">
        <v>45916.623109323751</v>
      </c>
      <c r="J1550" s="3">
        <v>45916.748109323751</v>
      </c>
      <c r="K1550">
        <v>180</v>
      </c>
      <c r="L1550">
        <v>180</v>
      </c>
      <c r="M1550">
        <v>1</v>
      </c>
      <c r="N1550" s="3">
        <v>45913</v>
      </c>
      <c r="O1550" s="1">
        <f>VLOOKUP(A1550,schedule!A:J,10,0)</f>
        <v>45919</v>
      </c>
      <c r="P1550">
        <f>IF(J1550-O1550&lt;0,0,J1550-O1550)</f>
        <v>0</v>
      </c>
    </row>
    <row r="1551" spans="1:16">
      <c r="A1551">
        <v>1112</v>
      </c>
      <c r="B1551">
        <v>472</v>
      </c>
      <c r="C1551">
        <v>3</v>
      </c>
      <c r="D1551">
        <v>1</v>
      </c>
      <c r="E1551" t="s">
        <v>36</v>
      </c>
      <c r="F1551">
        <v>4</v>
      </c>
      <c r="G1551">
        <v>4</v>
      </c>
      <c r="H1551" t="s">
        <v>67</v>
      </c>
      <c r="I1551" s="3">
        <v>45916.706442657087</v>
      </c>
      <c r="J1551" s="3">
        <v>45916.748109323751</v>
      </c>
      <c r="K1551">
        <v>60</v>
      </c>
      <c r="L1551">
        <v>60</v>
      </c>
      <c r="M1551">
        <v>1</v>
      </c>
      <c r="N1551" s="3">
        <v>45913</v>
      </c>
      <c r="O1551" s="1">
        <f>VLOOKUP(A1551,schedule!A:J,10,0)</f>
        <v>45916</v>
      </c>
      <c r="P1551">
        <f>IF(J1551-O1551&lt;0,0,J1551-O1551)</f>
        <v>0.74810932375112316</v>
      </c>
    </row>
    <row r="1552" spans="1:16">
      <c r="A1552">
        <v>1113</v>
      </c>
      <c r="B1552">
        <v>472</v>
      </c>
      <c r="C1552">
        <v>3</v>
      </c>
      <c r="D1552">
        <v>2</v>
      </c>
      <c r="E1552" t="s">
        <v>36</v>
      </c>
      <c r="F1552">
        <v>4</v>
      </c>
      <c r="G1552">
        <v>4</v>
      </c>
      <c r="H1552" t="s">
        <v>67</v>
      </c>
      <c r="I1552" s="3">
        <v>45916.706442657087</v>
      </c>
      <c r="J1552" s="3">
        <v>45916.748109323751</v>
      </c>
      <c r="K1552">
        <v>60</v>
      </c>
      <c r="L1552">
        <v>60</v>
      </c>
      <c r="M1552">
        <v>1</v>
      </c>
      <c r="N1552" s="3">
        <v>45916</v>
      </c>
      <c r="O1552" s="1">
        <f>VLOOKUP(A1552,schedule!A:J,10,0)</f>
        <v>45919</v>
      </c>
      <c r="P1552">
        <f>IF(J1552-O1552&lt;0,0,J1552-O1552)</f>
        <v>0</v>
      </c>
    </row>
    <row r="1553" spans="1:16">
      <c r="A1553">
        <v>1114</v>
      </c>
      <c r="B1553">
        <v>7</v>
      </c>
      <c r="C1553">
        <v>1</v>
      </c>
      <c r="D1553">
        <v>1</v>
      </c>
      <c r="E1553" t="s">
        <v>24</v>
      </c>
      <c r="F1553">
        <v>1</v>
      </c>
      <c r="G1553">
        <v>1</v>
      </c>
      <c r="H1553" t="s">
        <v>67</v>
      </c>
      <c r="I1553" s="3">
        <v>45916.716859335327</v>
      </c>
      <c r="J1553" s="3">
        <v>45916.748109335327</v>
      </c>
      <c r="K1553">
        <v>45</v>
      </c>
      <c r="L1553">
        <v>45</v>
      </c>
      <c r="M1553">
        <v>1</v>
      </c>
      <c r="N1553" s="3">
        <v>45910</v>
      </c>
      <c r="O1553" s="1">
        <f>VLOOKUP(A1553,schedule!A:J,10,0)</f>
        <v>45922</v>
      </c>
      <c r="P1553">
        <f>IF(J1553-O1553&lt;0,0,J1553-O1553)</f>
        <v>0</v>
      </c>
    </row>
    <row r="1554" spans="1:16">
      <c r="A1554">
        <v>1115</v>
      </c>
      <c r="B1554">
        <v>7</v>
      </c>
      <c r="C1554">
        <v>1</v>
      </c>
      <c r="D1554">
        <v>2</v>
      </c>
      <c r="E1554" t="s">
        <v>24</v>
      </c>
      <c r="F1554">
        <v>1</v>
      </c>
      <c r="G1554">
        <v>1</v>
      </c>
      <c r="H1554" t="s">
        <v>67</v>
      </c>
      <c r="I1554" s="3">
        <v>45916.716859335327</v>
      </c>
      <c r="J1554" s="3">
        <v>45916.748109335327</v>
      </c>
      <c r="K1554">
        <v>45</v>
      </c>
      <c r="L1554">
        <v>45</v>
      </c>
      <c r="M1554">
        <v>1</v>
      </c>
      <c r="N1554" s="3">
        <v>45913</v>
      </c>
      <c r="O1554" s="1">
        <f>VLOOKUP(A1554,schedule!A:J,10,0)</f>
        <v>45925</v>
      </c>
      <c r="P1554">
        <f>IF(J1554-O1554&lt;0,0,J1554-O1554)</f>
        <v>0</v>
      </c>
    </row>
    <row r="1555" spans="1:16">
      <c r="A1555">
        <v>1115</v>
      </c>
      <c r="B1555">
        <v>102</v>
      </c>
      <c r="C1555">
        <v>3</v>
      </c>
      <c r="D1555">
        <v>3</v>
      </c>
      <c r="E1555" t="s">
        <v>26</v>
      </c>
      <c r="F1555">
        <v>2</v>
      </c>
      <c r="G1555">
        <v>2</v>
      </c>
      <c r="H1555" t="s">
        <v>67</v>
      </c>
      <c r="I1555" s="3">
        <v>45916.716859335327</v>
      </c>
      <c r="J1555" s="3">
        <v>45916.748109335327</v>
      </c>
      <c r="K1555">
        <v>45</v>
      </c>
      <c r="L1555">
        <v>45</v>
      </c>
      <c r="M1555">
        <v>1</v>
      </c>
      <c r="N1555" s="3">
        <v>45916</v>
      </c>
      <c r="O1555" s="1">
        <f>VLOOKUP(A1555,schedule!A:J,10,0)</f>
        <v>45925</v>
      </c>
      <c r="P1555">
        <f>IF(J1555-O1555&lt;0,0,J1555-O1555)</f>
        <v>0</v>
      </c>
    </row>
    <row r="1556" spans="1:16">
      <c r="A1556">
        <v>1115</v>
      </c>
      <c r="B1556">
        <v>112</v>
      </c>
      <c r="C1556">
        <v>1</v>
      </c>
      <c r="D1556">
        <v>3</v>
      </c>
      <c r="E1556" t="s">
        <v>28</v>
      </c>
      <c r="F1556">
        <v>2</v>
      </c>
      <c r="G1556">
        <v>2</v>
      </c>
      <c r="H1556" t="s">
        <v>67</v>
      </c>
      <c r="I1556" s="3">
        <v>45916.643942668663</v>
      </c>
      <c r="J1556" s="3">
        <v>45916.748109335327</v>
      </c>
      <c r="K1556">
        <v>150</v>
      </c>
      <c r="L1556">
        <v>150</v>
      </c>
      <c r="M1556">
        <v>1</v>
      </c>
      <c r="N1556" s="3">
        <v>45916</v>
      </c>
      <c r="O1556" s="1">
        <f>VLOOKUP(A1556,schedule!A:J,10,0)</f>
        <v>45925</v>
      </c>
      <c r="P1556">
        <f>IF(J1556-O1556&lt;0,0,J1556-O1556)</f>
        <v>0</v>
      </c>
    </row>
    <row r="1557" spans="1:16">
      <c r="A1557">
        <v>1116</v>
      </c>
      <c r="B1557">
        <v>7</v>
      </c>
      <c r="C1557">
        <v>1</v>
      </c>
      <c r="D1557">
        <v>2</v>
      </c>
      <c r="E1557" t="s">
        <v>24</v>
      </c>
      <c r="F1557">
        <v>1</v>
      </c>
      <c r="G1557">
        <v>1</v>
      </c>
      <c r="H1557" t="s">
        <v>67</v>
      </c>
      <c r="I1557" s="3">
        <v>45916.716859346903</v>
      </c>
      <c r="J1557" s="3">
        <v>45916.748109346903</v>
      </c>
      <c r="K1557">
        <v>45</v>
      </c>
      <c r="L1557">
        <v>45</v>
      </c>
      <c r="M1557">
        <v>1</v>
      </c>
      <c r="N1557" s="3">
        <v>45916</v>
      </c>
      <c r="O1557" s="1">
        <f>VLOOKUP(A1557,schedule!A:J,10,0)</f>
        <v>45928</v>
      </c>
      <c r="P1557">
        <f>IF(J1557-O1557&lt;0,0,J1557-O1557)</f>
        <v>0</v>
      </c>
    </row>
    <row r="1558" spans="1:16">
      <c r="A1558">
        <v>1111</v>
      </c>
      <c r="B1558">
        <v>26</v>
      </c>
      <c r="C1558">
        <v>2</v>
      </c>
      <c r="D1558">
        <v>1</v>
      </c>
      <c r="E1558" t="s">
        <v>21</v>
      </c>
      <c r="F1558">
        <v>1</v>
      </c>
      <c r="G1558">
        <v>1</v>
      </c>
      <c r="H1558" t="s">
        <v>67</v>
      </c>
      <c r="I1558" s="3">
        <v>45916.633525978832</v>
      </c>
      <c r="J1558" s="3">
        <v>45916.758525978832</v>
      </c>
      <c r="K1558">
        <v>180</v>
      </c>
      <c r="L1558">
        <v>180</v>
      </c>
      <c r="M1558">
        <v>1</v>
      </c>
      <c r="N1558" s="3">
        <v>45901</v>
      </c>
      <c r="O1558" s="1">
        <f>VLOOKUP(A1558,schedule!A:J,10,0)</f>
        <v>45913</v>
      </c>
      <c r="P1558">
        <f>IF(J1558-O1558&lt;0,0,J1558-O1558)</f>
        <v>3.75852597883204</v>
      </c>
    </row>
    <row r="1559" spans="1:16">
      <c r="A1559">
        <v>1112</v>
      </c>
      <c r="B1559">
        <v>26</v>
      </c>
      <c r="C1559">
        <v>1</v>
      </c>
      <c r="D1559">
        <v>1</v>
      </c>
      <c r="E1559" t="s">
        <v>21</v>
      </c>
      <c r="F1559">
        <v>1</v>
      </c>
      <c r="G1559">
        <v>1</v>
      </c>
      <c r="H1559" t="s">
        <v>67</v>
      </c>
      <c r="I1559" s="3">
        <v>45916.633525978832</v>
      </c>
      <c r="J1559" s="3">
        <v>45916.758525978832</v>
      </c>
      <c r="K1559">
        <v>180</v>
      </c>
      <c r="L1559">
        <v>180</v>
      </c>
      <c r="M1559">
        <v>1</v>
      </c>
      <c r="N1559" s="3">
        <v>45904</v>
      </c>
      <c r="O1559" s="1">
        <f>VLOOKUP(A1559,schedule!A:J,10,0)</f>
        <v>45916</v>
      </c>
      <c r="P1559">
        <f>IF(J1559-O1559&lt;0,0,J1559-O1559)</f>
        <v>0.75852597883203998</v>
      </c>
    </row>
    <row r="1560" spans="1:16">
      <c r="A1560">
        <v>1111</v>
      </c>
      <c r="B1560">
        <v>40</v>
      </c>
      <c r="C1560">
        <v>2</v>
      </c>
      <c r="D1560">
        <v>1</v>
      </c>
      <c r="E1560" t="s">
        <v>23</v>
      </c>
      <c r="F1560">
        <v>1</v>
      </c>
      <c r="G1560">
        <v>1</v>
      </c>
      <c r="H1560" t="s">
        <v>67</v>
      </c>
      <c r="I1560" s="3">
        <v>45916.654359312168</v>
      </c>
      <c r="J1560" s="3">
        <v>45916.758525978832</v>
      </c>
      <c r="K1560">
        <v>150</v>
      </c>
      <c r="L1560">
        <v>150</v>
      </c>
      <c r="M1560">
        <v>1</v>
      </c>
      <c r="N1560" s="3">
        <v>45901</v>
      </c>
      <c r="O1560" s="1">
        <f>VLOOKUP(A1560,schedule!A:J,10,0)</f>
        <v>45913</v>
      </c>
      <c r="P1560">
        <f>IF(J1560-O1560&lt;0,0,J1560-O1560)</f>
        <v>3.75852597883204</v>
      </c>
    </row>
    <row r="1561" spans="1:16">
      <c r="A1561">
        <v>1111</v>
      </c>
      <c r="B1561">
        <v>133</v>
      </c>
      <c r="C1561">
        <v>2</v>
      </c>
      <c r="D1561">
        <v>3</v>
      </c>
      <c r="E1561" t="s">
        <v>28</v>
      </c>
      <c r="F1561">
        <v>2</v>
      </c>
      <c r="G1561">
        <v>2</v>
      </c>
      <c r="H1561" t="s">
        <v>67</v>
      </c>
      <c r="I1561" s="3">
        <v>45916.748109312168</v>
      </c>
      <c r="J1561" s="3">
        <v>45916.758525978832</v>
      </c>
      <c r="K1561">
        <v>15</v>
      </c>
      <c r="L1561">
        <v>15</v>
      </c>
      <c r="M1561">
        <v>1</v>
      </c>
      <c r="N1561" s="3">
        <v>45904</v>
      </c>
      <c r="O1561" s="1">
        <f>VLOOKUP(A1561,schedule!A:J,10,0)</f>
        <v>45913</v>
      </c>
      <c r="P1561">
        <f>IF(J1561-O1561&lt;0,0,J1561-O1561)</f>
        <v>3.75852597883204</v>
      </c>
    </row>
    <row r="1562" spans="1:16">
      <c r="A1562">
        <v>1112</v>
      </c>
      <c r="B1562">
        <v>133</v>
      </c>
      <c r="C1562">
        <v>3</v>
      </c>
      <c r="D1562">
        <v>2</v>
      </c>
      <c r="E1562" t="s">
        <v>28</v>
      </c>
      <c r="F1562">
        <v>2</v>
      </c>
      <c r="G1562">
        <v>2</v>
      </c>
      <c r="H1562" t="s">
        <v>67</v>
      </c>
      <c r="I1562" s="3">
        <v>45916.748109312168</v>
      </c>
      <c r="J1562" s="3">
        <v>45916.758525978832</v>
      </c>
      <c r="K1562">
        <v>15</v>
      </c>
      <c r="L1562">
        <v>15</v>
      </c>
      <c r="M1562">
        <v>1</v>
      </c>
      <c r="N1562" s="3">
        <v>45907</v>
      </c>
      <c r="O1562" s="1">
        <f>VLOOKUP(A1562,schedule!A:J,10,0)</f>
        <v>45916</v>
      </c>
      <c r="P1562">
        <f>IF(J1562-O1562&lt;0,0,J1562-O1562)</f>
        <v>0.75852597883203998</v>
      </c>
    </row>
    <row r="1563" spans="1:16">
      <c r="A1563">
        <v>1111</v>
      </c>
      <c r="B1563">
        <v>189</v>
      </c>
      <c r="C1563">
        <v>3</v>
      </c>
      <c r="D1563">
        <v>2</v>
      </c>
      <c r="E1563" t="s">
        <v>28</v>
      </c>
      <c r="F1563">
        <v>2</v>
      </c>
      <c r="G1563">
        <v>2</v>
      </c>
      <c r="H1563" t="s">
        <v>67</v>
      </c>
      <c r="I1563" s="3">
        <v>45916.654359312168</v>
      </c>
      <c r="J1563" s="3">
        <v>45916.758525978832</v>
      </c>
      <c r="K1563">
        <v>150</v>
      </c>
      <c r="L1563">
        <v>150</v>
      </c>
      <c r="M1563">
        <v>1</v>
      </c>
      <c r="N1563" s="3">
        <v>45904</v>
      </c>
      <c r="O1563" s="1">
        <f>VLOOKUP(A1563,schedule!A:J,10,0)</f>
        <v>45913</v>
      </c>
      <c r="P1563">
        <f>IF(J1563-O1563&lt;0,0,J1563-O1563)</f>
        <v>3.75852597883204</v>
      </c>
    </row>
    <row r="1564" spans="1:16">
      <c r="A1564">
        <v>1112</v>
      </c>
      <c r="B1564">
        <v>189</v>
      </c>
      <c r="C1564">
        <v>3</v>
      </c>
      <c r="D1564">
        <v>2</v>
      </c>
      <c r="E1564" t="s">
        <v>28</v>
      </c>
      <c r="F1564">
        <v>2</v>
      </c>
      <c r="G1564">
        <v>2</v>
      </c>
      <c r="H1564" t="s">
        <v>67</v>
      </c>
      <c r="I1564" s="3">
        <v>45916.654359312168</v>
      </c>
      <c r="J1564" s="3">
        <v>45916.758525978832</v>
      </c>
      <c r="K1564">
        <v>150</v>
      </c>
      <c r="L1564">
        <v>150</v>
      </c>
      <c r="M1564">
        <v>1</v>
      </c>
      <c r="N1564" s="3">
        <v>45907</v>
      </c>
      <c r="O1564" s="1">
        <f>VLOOKUP(A1564,schedule!A:J,10,0)</f>
        <v>45916</v>
      </c>
      <c r="P1564">
        <f>IF(J1564-O1564&lt;0,0,J1564-O1564)</f>
        <v>0.75852597883203998</v>
      </c>
    </row>
    <row r="1565" spans="1:16">
      <c r="A1565">
        <v>1113</v>
      </c>
      <c r="B1565">
        <v>26</v>
      </c>
      <c r="C1565">
        <v>2</v>
      </c>
      <c r="D1565">
        <v>2</v>
      </c>
      <c r="E1565" t="s">
        <v>21</v>
      </c>
      <c r="F1565">
        <v>1</v>
      </c>
      <c r="G1565">
        <v>1</v>
      </c>
      <c r="H1565" t="s">
        <v>67</v>
      </c>
      <c r="I1565" s="3">
        <v>45916.633525990423</v>
      </c>
      <c r="J1565" s="3">
        <v>45916.758525990423</v>
      </c>
      <c r="K1565">
        <v>180</v>
      </c>
      <c r="L1565">
        <v>180</v>
      </c>
      <c r="M1565">
        <v>1</v>
      </c>
      <c r="N1565" s="3">
        <v>45907</v>
      </c>
      <c r="O1565" s="1">
        <f>VLOOKUP(A1565,schedule!A:J,10,0)</f>
        <v>45919</v>
      </c>
      <c r="P1565">
        <f>IF(J1565-O1565&lt;0,0,J1565-O1565)</f>
        <v>0</v>
      </c>
    </row>
    <row r="1566" spans="1:16">
      <c r="A1566">
        <v>1114</v>
      </c>
      <c r="B1566">
        <v>26</v>
      </c>
      <c r="C1566">
        <v>3</v>
      </c>
      <c r="D1566">
        <v>3</v>
      </c>
      <c r="E1566" t="s">
        <v>21</v>
      </c>
      <c r="F1566">
        <v>1</v>
      </c>
      <c r="G1566">
        <v>1</v>
      </c>
      <c r="H1566" t="s">
        <v>67</v>
      </c>
      <c r="I1566" s="3">
        <v>45916.633525990423</v>
      </c>
      <c r="J1566" s="3">
        <v>45916.758525990423</v>
      </c>
      <c r="K1566">
        <v>180</v>
      </c>
      <c r="L1566">
        <v>180</v>
      </c>
      <c r="M1566">
        <v>1</v>
      </c>
      <c r="N1566" s="3">
        <v>45910</v>
      </c>
      <c r="O1566" s="1">
        <f>VLOOKUP(A1566,schedule!A:J,10,0)</f>
        <v>45922</v>
      </c>
      <c r="P1566">
        <f>IF(J1566-O1566&lt;0,0,J1566-O1566)</f>
        <v>0</v>
      </c>
    </row>
    <row r="1567" spans="1:16">
      <c r="A1567">
        <v>1113</v>
      </c>
      <c r="B1567">
        <v>40</v>
      </c>
      <c r="C1567">
        <v>2</v>
      </c>
      <c r="D1567">
        <v>3</v>
      </c>
      <c r="E1567" t="s">
        <v>23</v>
      </c>
      <c r="F1567">
        <v>1</v>
      </c>
      <c r="G1567">
        <v>1</v>
      </c>
      <c r="H1567" t="s">
        <v>67</v>
      </c>
      <c r="I1567" s="3">
        <v>45916.654359323751</v>
      </c>
      <c r="J1567" s="3">
        <v>45916.758525990423</v>
      </c>
      <c r="K1567">
        <v>150</v>
      </c>
      <c r="L1567">
        <v>150</v>
      </c>
      <c r="M1567">
        <v>1</v>
      </c>
      <c r="N1567" s="3">
        <v>45907</v>
      </c>
      <c r="O1567" s="1">
        <f>VLOOKUP(A1567,schedule!A:J,10,0)</f>
        <v>45919</v>
      </c>
      <c r="P1567">
        <f>IF(J1567-O1567&lt;0,0,J1567-O1567)</f>
        <v>0</v>
      </c>
    </row>
    <row r="1568" spans="1:16">
      <c r="A1568">
        <v>1112</v>
      </c>
      <c r="B1568">
        <v>74</v>
      </c>
      <c r="C1568">
        <v>3</v>
      </c>
      <c r="D1568">
        <v>2</v>
      </c>
      <c r="E1568" t="s">
        <v>22</v>
      </c>
      <c r="F1568">
        <v>1</v>
      </c>
      <c r="G1568">
        <v>1</v>
      </c>
      <c r="H1568" t="s">
        <v>67</v>
      </c>
      <c r="I1568" s="3">
        <v>45916.696025990423</v>
      </c>
      <c r="J1568" s="3">
        <v>45916.758525990423</v>
      </c>
      <c r="K1568">
        <v>90</v>
      </c>
      <c r="L1568">
        <v>90</v>
      </c>
      <c r="M1568">
        <v>1</v>
      </c>
      <c r="N1568" s="3">
        <v>45904</v>
      </c>
      <c r="O1568" s="1">
        <f>VLOOKUP(A1568,schedule!A:J,10,0)</f>
        <v>45916</v>
      </c>
      <c r="P1568">
        <f>IF(J1568-O1568&lt;0,0,J1568-O1568)</f>
        <v>0.75852599042264046</v>
      </c>
    </row>
    <row r="1569" spans="1:16">
      <c r="A1569">
        <v>1113</v>
      </c>
      <c r="B1569">
        <v>74</v>
      </c>
      <c r="C1569">
        <v>3</v>
      </c>
      <c r="D1569">
        <v>1</v>
      </c>
      <c r="E1569" t="s">
        <v>22</v>
      </c>
      <c r="F1569">
        <v>1</v>
      </c>
      <c r="G1569">
        <v>1</v>
      </c>
      <c r="H1569" t="s">
        <v>67</v>
      </c>
      <c r="I1569" s="3">
        <v>45916.696025990423</v>
      </c>
      <c r="J1569" s="3">
        <v>45916.758525990423</v>
      </c>
      <c r="K1569">
        <v>90</v>
      </c>
      <c r="L1569">
        <v>90</v>
      </c>
      <c r="M1569">
        <v>1</v>
      </c>
      <c r="N1569" s="3">
        <v>45907</v>
      </c>
      <c r="O1569" s="1">
        <f>VLOOKUP(A1569,schedule!A:J,10,0)</f>
        <v>45919</v>
      </c>
      <c r="P1569">
        <f>IF(J1569-O1569&lt;0,0,J1569-O1569)</f>
        <v>0</v>
      </c>
    </row>
    <row r="1570" spans="1:16">
      <c r="A1570">
        <v>1112</v>
      </c>
      <c r="B1570">
        <v>98</v>
      </c>
      <c r="C1570">
        <v>3</v>
      </c>
      <c r="D1570">
        <v>2</v>
      </c>
      <c r="E1570" t="s">
        <v>24</v>
      </c>
      <c r="F1570">
        <v>1</v>
      </c>
      <c r="G1570">
        <v>1</v>
      </c>
      <c r="H1570" t="s">
        <v>67</v>
      </c>
      <c r="I1570" s="3">
        <v>45916.716859323751</v>
      </c>
      <c r="J1570" s="3">
        <v>45916.758525990423</v>
      </c>
      <c r="K1570">
        <v>60</v>
      </c>
      <c r="L1570">
        <v>60</v>
      </c>
      <c r="M1570">
        <v>1</v>
      </c>
      <c r="N1570" s="3">
        <v>45904</v>
      </c>
      <c r="O1570" s="1">
        <f>VLOOKUP(A1570,schedule!A:J,10,0)</f>
        <v>45916</v>
      </c>
      <c r="P1570">
        <f>IF(J1570-O1570&lt;0,0,J1570-O1570)</f>
        <v>0.75852599042264046</v>
      </c>
    </row>
    <row r="1571" spans="1:16">
      <c r="A1571">
        <v>1113</v>
      </c>
      <c r="B1571">
        <v>98</v>
      </c>
      <c r="C1571">
        <v>3</v>
      </c>
      <c r="D1571">
        <v>2</v>
      </c>
      <c r="E1571" t="s">
        <v>24</v>
      </c>
      <c r="F1571">
        <v>1</v>
      </c>
      <c r="G1571">
        <v>1</v>
      </c>
      <c r="H1571" t="s">
        <v>67</v>
      </c>
      <c r="I1571" s="3">
        <v>45916.716859323751</v>
      </c>
      <c r="J1571" s="3">
        <v>45916.758525990423</v>
      </c>
      <c r="K1571">
        <v>60</v>
      </c>
      <c r="L1571">
        <v>60</v>
      </c>
      <c r="M1571">
        <v>1</v>
      </c>
      <c r="N1571" s="3">
        <v>45907</v>
      </c>
      <c r="O1571" s="1">
        <f>VLOOKUP(A1571,schedule!A:J,10,0)</f>
        <v>45919</v>
      </c>
      <c r="P1571">
        <f>IF(J1571-O1571&lt;0,0,J1571-O1571)</f>
        <v>0</v>
      </c>
    </row>
    <row r="1572" spans="1:16">
      <c r="A1572">
        <v>1112</v>
      </c>
      <c r="B1572">
        <v>103</v>
      </c>
      <c r="C1572">
        <v>3</v>
      </c>
      <c r="D1572">
        <v>3</v>
      </c>
      <c r="E1572" t="s">
        <v>30</v>
      </c>
      <c r="F1572">
        <v>2</v>
      </c>
      <c r="G1572">
        <v>2</v>
      </c>
      <c r="H1572" t="s">
        <v>67</v>
      </c>
      <c r="I1572" s="3">
        <v>45916.696025990423</v>
      </c>
      <c r="J1572" s="3">
        <v>45916.758525990423</v>
      </c>
      <c r="K1572">
        <v>90</v>
      </c>
      <c r="L1572">
        <v>90</v>
      </c>
      <c r="M1572">
        <v>1</v>
      </c>
      <c r="N1572" s="3">
        <v>45907</v>
      </c>
      <c r="O1572" s="1">
        <f>VLOOKUP(A1572,schedule!A:J,10,0)</f>
        <v>45916</v>
      </c>
      <c r="P1572">
        <f>IF(J1572-O1572&lt;0,0,J1572-O1572)</f>
        <v>0.75852599042264046</v>
      </c>
    </row>
    <row r="1573" spans="1:16">
      <c r="A1573">
        <v>1113</v>
      </c>
      <c r="B1573">
        <v>103</v>
      </c>
      <c r="C1573">
        <v>3</v>
      </c>
      <c r="D1573">
        <v>2</v>
      </c>
      <c r="E1573" t="s">
        <v>30</v>
      </c>
      <c r="F1573">
        <v>2</v>
      </c>
      <c r="G1573">
        <v>2</v>
      </c>
      <c r="H1573" t="s">
        <v>67</v>
      </c>
      <c r="I1573" s="3">
        <v>45916.696025990423</v>
      </c>
      <c r="J1573" s="3">
        <v>45916.758525990423</v>
      </c>
      <c r="K1573">
        <v>90</v>
      </c>
      <c r="L1573">
        <v>90</v>
      </c>
      <c r="M1573">
        <v>1</v>
      </c>
      <c r="N1573" s="3">
        <v>45910</v>
      </c>
      <c r="O1573" s="1">
        <f>VLOOKUP(A1573,schedule!A:J,10,0)</f>
        <v>45919</v>
      </c>
      <c r="P1573">
        <f>IF(J1573-O1573&lt;0,0,J1573-O1573)</f>
        <v>0</v>
      </c>
    </row>
    <row r="1574" spans="1:16">
      <c r="A1574">
        <v>1113</v>
      </c>
      <c r="B1574">
        <v>133</v>
      </c>
      <c r="C1574">
        <v>3</v>
      </c>
      <c r="D1574">
        <v>2</v>
      </c>
      <c r="E1574" t="s">
        <v>28</v>
      </c>
      <c r="F1574">
        <v>2</v>
      </c>
      <c r="G1574">
        <v>2</v>
      </c>
      <c r="H1574" t="s">
        <v>67</v>
      </c>
      <c r="I1574" s="3">
        <v>45916.748109323751</v>
      </c>
      <c r="J1574" s="3">
        <v>45916.758525990423</v>
      </c>
      <c r="K1574">
        <v>15</v>
      </c>
      <c r="L1574">
        <v>15</v>
      </c>
      <c r="M1574">
        <v>1</v>
      </c>
      <c r="N1574" s="3">
        <v>45910</v>
      </c>
      <c r="O1574" s="1">
        <f>VLOOKUP(A1574,schedule!A:J,10,0)</f>
        <v>45919</v>
      </c>
      <c r="P1574">
        <f>IF(J1574-O1574&lt;0,0,J1574-O1574)</f>
        <v>0</v>
      </c>
    </row>
    <row r="1575" spans="1:16">
      <c r="A1575">
        <v>1114</v>
      </c>
      <c r="B1575">
        <v>133</v>
      </c>
      <c r="C1575">
        <v>3</v>
      </c>
      <c r="D1575">
        <v>2</v>
      </c>
      <c r="E1575" t="s">
        <v>28</v>
      </c>
      <c r="F1575">
        <v>2</v>
      </c>
      <c r="G1575">
        <v>2</v>
      </c>
      <c r="H1575" t="s">
        <v>67</v>
      </c>
      <c r="I1575" s="3">
        <v>45916.748109323751</v>
      </c>
      <c r="J1575" s="3">
        <v>45916.758525990423</v>
      </c>
      <c r="K1575">
        <v>15</v>
      </c>
      <c r="L1575">
        <v>15</v>
      </c>
      <c r="M1575">
        <v>1</v>
      </c>
      <c r="N1575" s="3">
        <v>45913</v>
      </c>
      <c r="O1575" s="1">
        <f>VLOOKUP(A1575,schedule!A:J,10,0)</f>
        <v>45922</v>
      </c>
      <c r="P1575">
        <f>IF(J1575-O1575&lt;0,0,J1575-O1575)</f>
        <v>0</v>
      </c>
    </row>
    <row r="1576" spans="1:16">
      <c r="A1576">
        <v>1113</v>
      </c>
      <c r="B1576">
        <v>189</v>
      </c>
      <c r="C1576">
        <v>3</v>
      </c>
      <c r="D1576">
        <v>1</v>
      </c>
      <c r="E1576" t="s">
        <v>28</v>
      </c>
      <c r="F1576">
        <v>2</v>
      </c>
      <c r="G1576">
        <v>2</v>
      </c>
      <c r="H1576" t="s">
        <v>67</v>
      </c>
      <c r="I1576" s="3">
        <v>45916.654359323751</v>
      </c>
      <c r="J1576" s="3">
        <v>45916.758525990423</v>
      </c>
      <c r="K1576">
        <v>150</v>
      </c>
      <c r="L1576">
        <v>150</v>
      </c>
      <c r="M1576">
        <v>1</v>
      </c>
      <c r="N1576" s="3">
        <v>45910</v>
      </c>
      <c r="O1576" s="1">
        <f>VLOOKUP(A1576,schedule!A:J,10,0)</f>
        <v>45919</v>
      </c>
      <c r="P1576">
        <f>IF(J1576-O1576&lt;0,0,J1576-O1576)</f>
        <v>0</v>
      </c>
    </row>
    <row r="1577" spans="1:16">
      <c r="A1577">
        <v>1113</v>
      </c>
      <c r="B1577">
        <v>279</v>
      </c>
      <c r="C1577">
        <v>2</v>
      </c>
      <c r="D1577">
        <v>1</v>
      </c>
      <c r="E1577" t="s">
        <v>33</v>
      </c>
      <c r="F1577">
        <v>3</v>
      </c>
      <c r="G1577">
        <v>3</v>
      </c>
      <c r="H1577" t="s">
        <v>67</v>
      </c>
      <c r="I1577" s="3">
        <v>45916.696025990423</v>
      </c>
      <c r="J1577" s="3">
        <v>45916.758525990423</v>
      </c>
      <c r="K1577">
        <v>90</v>
      </c>
      <c r="L1577">
        <v>90</v>
      </c>
      <c r="M1577">
        <v>1</v>
      </c>
      <c r="N1577" s="3">
        <v>45913</v>
      </c>
      <c r="O1577" s="1">
        <f>VLOOKUP(A1577,schedule!A:J,10,0)</f>
        <v>45919</v>
      </c>
      <c r="P1577">
        <f>IF(J1577-O1577&lt;0,0,J1577-O1577)</f>
        <v>0</v>
      </c>
    </row>
    <row r="1578" spans="1:16">
      <c r="A1578">
        <v>1113</v>
      </c>
      <c r="B1578">
        <v>319</v>
      </c>
      <c r="C1578">
        <v>1</v>
      </c>
      <c r="D1578">
        <v>1</v>
      </c>
      <c r="E1578" t="s">
        <v>31</v>
      </c>
      <c r="F1578">
        <v>3</v>
      </c>
      <c r="G1578">
        <v>3</v>
      </c>
      <c r="H1578" t="s">
        <v>67</v>
      </c>
      <c r="I1578" s="3">
        <v>45916.675192657087</v>
      </c>
      <c r="J1578" s="3">
        <v>45916.758525990423</v>
      </c>
      <c r="K1578">
        <v>120</v>
      </c>
      <c r="L1578">
        <v>120</v>
      </c>
      <c r="M1578">
        <v>1</v>
      </c>
      <c r="N1578" s="3">
        <v>45913</v>
      </c>
      <c r="O1578" s="1">
        <f>VLOOKUP(A1578,schedule!A:J,10,0)</f>
        <v>45919</v>
      </c>
      <c r="P1578">
        <f>IF(J1578-O1578&lt;0,0,J1578-O1578)</f>
        <v>0</v>
      </c>
    </row>
    <row r="1579" spans="1:16">
      <c r="A1579">
        <v>1114</v>
      </c>
      <c r="B1579">
        <v>319</v>
      </c>
      <c r="C1579">
        <v>1</v>
      </c>
      <c r="D1579">
        <v>3</v>
      </c>
      <c r="E1579" t="s">
        <v>31</v>
      </c>
      <c r="F1579">
        <v>3</v>
      </c>
      <c r="G1579">
        <v>3</v>
      </c>
      <c r="H1579" t="s">
        <v>67</v>
      </c>
      <c r="I1579" s="3">
        <v>45916.675192657087</v>
      </c>
      <c r="J1579" s="3">
        <v>45916.758525990423</v>
      </c>
      <c r="K1579">
        <v>120</v>
      </c>
      <c r="L1579">
        <v>120</v>
      </c>
      <c r="M1579">
        <v>1</v>
      </c>
      <c r="N1579" s="3">
        <v>45916</v>
      </c>
      <c r="O1579" s="1">
        <f>VLOOKUP(A1579,schedule!A:J,10,0)</f>
        <v>45922</v>
      </c>
      <c r="P1579">
        <f>IF(J1579-O1579&lt;0,0,J1579-O1579)</f>
        <v>0</v>
      </c>
    </row>
    <row r="1580" spans="1:16">
      <c r="A1580">
        <v>1113</v>
      </c>
      <c r="B1580">
        <v>416</v>
      </c>
      <c r="C1580">
        <v>3</v>
      </c>
      <c r="D1580">
        <v>2</v>
      </c>
      <c r="E1580" t="s">
        <v>34</v>
      </c>
      <c r="F1580">
        <v>3</v>
      </c>
      <c r="G1580">
        <v>3</v>
      </c>
      <c r="H1580" t="s">
        <v>67</v>
      </c>
      <c r="I1580" s="3">
        <v>45916.716859323751</v>
      </c>
      <c r="J1580" s="3">
        <v>45916.758525990423</v>
      </c>
      <c r="K1580">
        <v>60</v>
      </c>
      <c r="L1580">
        <v>60</v>
      </c>
      <c r="M1580">
        <v>1</v>
      </c>
      <c r="N1580" s="3">
        <v>45913</v>
      </c>
      <c r="O1580" s="1">
        <f>VLOOKUP(A1580,schedule!A:J,10,0)</f>
        <v>45919</v>
      </c>
      <c r="P1580">
        <f>IF(J1580-O1580&lt;0,0,J1580-O1580)</f>
        <v>0</v>
      </c>
    </row>
    <row r="1581" spans="1:16">
      <c r="A1581">
        <v>1113</v>
      </c>
      <c r="B1581">
        <v>418</v>
      </c>
      <c r="C1581">
        <v>2</v>
      </c>
      <c r="D1581">
        <v>3</v>
      </c>
      <c r="E1581" t="s">
        <v>34</v>
      </c>
      <c r="F1581">
        <v>3</v>
      </c>
      <c r="G1581">
        <v>3</v>
      </c>
      <c r="H1581" t="s">
        <v>67</v>
      </c>
      <c r="I1581" s="3">
        <v>45916.675192657087</v>
      </c>
      <c r="J1581" s="3">
        <v>45916.758525990423</v>
      </c>
      <c r="K1581">
        <v>120</v>
      </c>
      <c r="L1581">
        <v>120</v>
      </c>
      <c r="M1581">
        <v>1</v>
      </c>
      <c r="N1581" s="3">
        <v>45913</v>
      </c>
      <c r="O1581" s="1">
        <f>VLOOKUP(A1581,schedule!A:J,10,0)</f>
        <v>45919</v>
      </c>
      <c r="P1581">
        <f>IF(J1581-O1581&lt;0,0,J1581-O1581)</f>
        <v>0</v>
      </c>
    </row>
    <row r="1582" spans="1:16">
      <c r="A1582">
        <v>1114</v>
      </c>
      <c r="B1582">
        <v>418</v>
      </c>
      <c r="C1582">
        <v>1</v>
      </c>
      <c r="D1582">
        <v>2</v>
      </c>
      <c r="E1582" t="s">
        <v>34</v>
      </c>
      <c r="F1582">
        <v>3</v>
      </c>
      <c r="G1582">
        <v>3</v>
      </c>
      <c r="H1582" t="s">
        <v>67</v>
      </c>
      <c r="I1582" s="3">
        <v>45916.675192657087</v>
      </c>
      <c r="J1582" s="3">
        <v>45916.758525990423</v>
      </c>
      <c r="K1582">
        <v>120</v>
      </c>
      <c r="L1582">
        <v>120</v>
      </c>
      <c r="M1582">
        <v>1</v>
      </c>
      <c r="N1582" s="3">
        <v>45916</v>
      </c>
      <c r="O1582" s="1">
        <f>VLOOKUP(A1582,schedule!A:J,10,0)</f>
        <v>45922</v>
      </c>
      <c r="P1582">
        <f>IF(J1582-O1582&lt;0,0,J1582-O1582)</f>
        <v>0</v>
      </c>
    </row>
    <row r="1583" spans="1:16">
      <c r="A1583">
        <v>1113</v>
      </c>
      <c r="B1583">
        <v>481</v>
      </c>
      <c r="C1583">
        <v>1</v>
      </c>
      <c r="D1583">
        <v>1</v>
      </c>
      <c r="E1583" t="s">
        <v>35</v>
      </c>
      <c r="F1583">
        <v>4</v>
      </c>
      <c r="G1583">
        <v>4</v>
      </c>
      <c r="H1583" t="s">
        <v>67</v>
      </c>
      <c r="I1583" s="3">
        <v>45916.716859323751</v>
      </c>
      <c r="J1583" s="3">
        <v>45916.758525990423</v>
      </c>
      <c r="K1583">
        <v>60</v>
      </c>
      <c r="L1583">
        <v>60</v>
      </c>
      <c r="M1583">
        <v>1</v>
      </c>
      <c r="N1583" s="3">
        <v>45916</v>
      </c>
      <c r="O1583" s="1">
        <f>VLOOKUP(A1583,schedule!A:J,10,0)</f>
        <v>45919</v>
      </c>
      <c r="P1583">
        <f>IF(J1583-O1583&lt;0,0,J1583-O1583)</f>
        <v>0</v>
      </c>
    </row>
    <row r="1584" spans="1:16">
      <c r="A1584">
        <v>1114</v>
      </c>
      <c r="B1584">
        <v>6</v>
      </c>
      <c r="C1584">
        <v>2</v>
      </c>
      <c r="D1584">
        <v>3</v>
      </c>
      <c r="E1584" t="s">
        <v>22</v>
      </c>
      <c r="F1584">
        <v>1</v>
      </c>
      <c r="G1584">
        <v>1</v>
      </c>
      <c r="H1584" t="s">
        <v>67</v>
      </c>
      <c r="I1584" s="3">
        <v>45916.716859335327</v>
      </c>
      <c r="J1584" s="3">
        <v>45916.758526001991</v>
      </c>
      <c r="K1584">
        <v>60</v>
      </c>
      <c r="L1584">
        <v>60</v>
      </c>
      <c r="M1584">
        <v>1</v>
      </c>
      <c r="N1584" s="3">
        <v>45910</v>
      </c>
      <c r="O1584" s="1">
        <f>VLOOKUP(A1584,schedule!A:J,10,0)</f>
        <v>45922</v>
      </c>
      <c r="P1584">
        <f>IF(J1584-O1584&lt;0,0,J1584-O1584)</f>
        <v>0</v>
      </c>
    </row>
    <row r="1585" spans="1:16">
      <c r="A1585">
        <v>1115</v>
      </c>
      <c r="B1585">
        <v>6</v>
      </c>
      <c r="C1585">
        <v>2</v>
      </c>
      <c r="D1585">
        <v>2</v>
      </c>
      <c r="E1585" t="s">
        <v>22</v>
      </c>
      <c r="F1585">
        <v>1</v>
      </c>
      <c r="G1585">
        <v>1</v>
      </c>
      <c r="H1585" t="s">
        <v>67</v>
      </c>
      <c r="I1585" s="3">
        <v>45916.716859335327</v>
      </c>
      <c r="J1585" s="3">
        <v>45916.758526001991</v>
      </c>
      <c r="K1585">
        <v>60</v>
      </c>
      <c r="L1585">
        <v>60</v>
      </c>
      <c r="M1585">
        <v>1</v>
      </c>
      <c r="N1585" s="3">
        <v>45913</v>
      </c>
      <c r="O1585" s="1">
        <f>VLOOKUP(A1585,schedule!A:J,10,0)</f>
        <v>45925</v>
      </c>
      <c r="P1585">
        <f>IF(J1585-O1585&lt;0,0,J1585-O1585)</f>
        <v>0</v>
      </c>
    </row>
    <row r="1586" spans="1:16">
      <c r="A1586">
        <v>1114</v>
      </c>
      <c r="B1586">
        <v>40</v>
      </c>
      <c r="C1586">
        <v>2</v>
      </c>
      <c r="D1586">
        <v>3</v>
      </c>
      <c r="E1586" t="s">
        <v>23</v>
      </c>
      <c r="F1586">
        <v>1</v>
      </c>
      <c r="G1586">
        <v>1</v>
      </c>
      <c r="H1586" t="s">
        <v>67</v>
      </c>
      <c r="I1586" s="3">
        <v>45916.654359335327</v>
      </c>
      <c r="J1586" s="3">
        <v>45916.758526001991</v>
      </c>
      <c r="K1586">
        <v>150</v>
      </c>
      <c r="L1586">
        <v>150</v>
      </c>
      <c r="M1586">
        <v>1</v>
      </c>
      <c r="N1586" s="3">
        <v>45910</v>
      </c>
      <c r="O1586" s="1">
        <f>VLOOKUP(A1586,schedule!A:J,10,0)</f>
        <v>45922</v>
      </c>
      <c r="P1586">
        <f>IF(J1586-O1586&lt;0,0,J1586-O1586)</f>
        <v>0</v>
      </c>
    </row>
    <row r="1587" spans="1:16">
      <c r="A1587">
        <v>1114</v>
      </c>
      <c r="B1587">
        <v>54</v>
      </c>
      <c r="C1587">
        <v>2</v>
      </c>
      <c r="D1587">
        <v>2</v>
      </c>
      <c r="E1587" t="s">
        <v>21</v>
      </c>
      <c r="F1587">
        <v>1</v>
      </c>
      <c r="G1587">
        <v>1</v>
      </c>
      <c r="H1587" t="s">
        <v>67</v>
      </c>
      <c r="I1587" s="3">
        <v>45916.716859335327</v>
      </c>
      <c r="J1587" s="3">
        <v>45916.758526001991</v>
      </c>
      <c r="K1587">
        <v>60</v>
      </c>
      <c r="L1587">
        <v>60</v>
      </c>
      <c r="M1587">
        <v>1</v>
      </c>
      <c r="N1587" s="3">
        <v>45910</v>
      </c>
      <c r="O1587" s="1">
        <f>VLOOKUP(A1587,schedule!A:J,10,0)</f>
        <v>45922</v>
      </c>
      <c r="P1587">
        <f>IF(J1587-O1587&lt;0,0,J1587-O1587)</f>
        <v>0</v>
      </c>
    </row>
    <row r="1588" spans="1:16">
      <c r="A1588">
        <v>1115</v>
      </c>
      <c r="B1588">
        <v>54</v>
      </c>
      <c r="C1588">
        <v>2</v>
      </c>
      <c r="D1588">
        <v>1</v>
      </c>
      <c r="E1588" t="s">
        <v>21</v>
      </c>
      <c r="F1588">
        <v>1</v>
      </c>
      <c r="G1588">
        <v>1</v>
      </c>
      <c r="H1588" t="s">
        <v>67</v>
      </c>
      <c r="I1588" s="3">
        <v>45916.716859335327</v>
      </c>
      <c r="J1588" s="3">
        <v>45916.758526001991</v>
      </c>
      <c r="K1588">
        <v>60</v>
      </c>
      <c r="L1588">
        <v>60</v>
      </c>
      <c r="M1588">
        <v>1</v>
      </c>
      <c r="N1588" s="3">
        <v>45913</v>
      </c>
      <c r="O1588" s="1">
        <f>VLOOKUP(A1588,schedule!A:J,10,0)</f>
        <v>45925</v>
      </c>
      <c r="P1588">
        <f>IF(J1588-O1588&lt;0,0,J1588-O1588)</f>
        <v>0</v>
      </c>
    </row>
    <row r="1589" spans="1:16">
      <c r="A1589">
        <v>1114</v>
      </c>
      <c r="B1589">
        <v>74</v>
      </c>
      <c r="C1589">
        <v>2</v>
      </c>
      <c r="D1589">
        <v>3</v>
      </c>
      <c r="E1589" t="s">
        <v>22</v>
      </c>
      <c r="F1589">
        <v>1</v>
      </c>
      <c r="G1589">
        <v>1</v>
      </c>
      <c r="H1589" t="s">
        <v>67</v>
      </c>
      <c r="I1589" s="3">
        <v>45916.696026001991</v>
      </c>
      <c r="J1589" s="3">
        <v>45916.758526001991</v>
      </c>
      <c r="K1589">
        <v>90</v>
      </c>
      <c r="L1589">
        <v>90</v>
      </c>
      <c r="M1589">
        <v>1</v>
      </c>
      <c r="N1589" s="3">
        <v>45910</v>
      </c>
      <c r="O1589" s="1">
        <f>VLOOKUP(A1589,schedule!A:J,10,0)</f>
        <v>45922</v>
      </c>
      <c r="P1589">
        <f>IF(J1589-O1589&lt;0,0,J1589-O1589)</f>
        <v>0</v>
      </c>
    </row>
    <row r="1590" spans="1:16">
      <c r="A1590">
        <v>1114</v>
      </c>
      <c r="B1590">
        <v>98</v>
      </c>
      <c r="C1590">
        <v>2</v>
      </c>
      <c r="D1590">
        <v>2</v>
      </c>
      <c r="E1590" t="s">
        <v>24</v>
      </c>
      <c r="F1590">
        <v>1</v>
      </c>
      <c r="G1590">
        <v>1</v>
      </c>
      <c r="H1590" t="s">
        <v>67</v>
      </c>
      <c r="I1590" s="3">
        <v>45916.716859335327</v>
      </c>
      <c r="J1590" s="3">
        <v>45916.758526001991</v>
      </c>
      <c r="K1590">
        <v>60</v>
      </c>
      <c r="L1590">
        <v>60</v>
      </c>
      <c r="M1590">
        <v>1</v>
      </c>
      <c r="N1590" s="3">
        <v>45910</v>
      </c>
      <c r="O1590" s="1">
        <f>VLOOKUP(A1590,schedule!A:J,10,0)</f>
        <v>45922</v>
      </c>
      <c r="P1590">
        <f>IF(J1590-O1590&lt;0,0,J1590-O1590)</f>
        <v>0</v>
      </c>
    </row>
    <row r="1591" spans="1:16">
      <c r="A1591">
        <v>1114</v>
      </c>
      <c r="B1591">
        <v>103</v>
      </c>
      <c r="C1591">
        <v>1</v>
      </c>
      <c r="D1591">
        <v>1</v>
      </c>
      <c r="E1591" t="s">
        <v>30</v>
      </c>
      <c r="F1591">
        <v>2</v>
      </c>
      <c r="G1591">
        <v>2</v>
      </c>
      <c r="H1591" t="s">
        <v>67</v>
      </c>
      <c r="I1591" s="3">
        <v>45916.696026001991</v>
      </c>
      <c r="J1591" s="3">
        <v>45916.758526001991</v>
      </c>
      <c r="K1591">
        <v>90</v>
      </c>
      <c r="L1591">
        <v>90</v>
      </c>
      <c r="M1591">
        <v>1</v>
      </c>
      <c r="N1591" s="3">
        <v>45913</v>
      </c>
      <c r="O1591" s="1">
        <f>VLOOKUP(A1591,schedule!A:J,10,0)</f>
        <v>45922</v>
      </c>
      <c r="P1591">
        <f>IF(J1591-O1591&lt;0,0,J1591-O1591)</f>
        <v>0</v>
      </c>
    </row>
    <row r="1592" spans="1:16">
      <c r="A1592">
        <v>1115</v>
      </c>
      <c r="B1592">
        <v>103</v>
      </c>
      <c r="C1592">
        <v>3</v>
      </c>
      <c r="D1592">
        <v>3</v>
      </c>
      <c r="E1592" t="s">
        <v>30</v>
      </c>
      <c r="F1592">
        <v>2</v>
      </c>
      <c r="G1592">
        <v>2</v>
      </c>
      <c r="H1592" t="s">
        <v>67</v>
      </c>
      <c r="I1592" s="3">
        <v>45916.696026001991</v>
      </c>
      <c r="J1592" s="3">
        <v>45916.758526001991</v>
      </c>
      <c r="K1592">
        <v>90</v>
      </c>
      <c r="L1592">
        <v>90</v>
      </c>
      <c r="M1592">
        <v>1</v>
      </c>
      <c r="N1592" s="3">
        <v>45916</v>
      </c>
      <c r="O1592" s="1">
        <f>VLOOKUP(A1592,schedule!A:J,10,0)</f>
        <v>45925</v>
      </c>
      <c r="P1592">
        <f>IF(J1592-O1592&lt;0,0,J1592-O1592)</f>
        <v>0</v>
      </c>
    </row>
    <row r="1593" spans="1:16">
      <c r="A1593">
        <v>1115</v>
      </c>
      <c r="B1593">
        <v>133</v>
      </c>
      <c r="C1593">
        <v>2</v>
      </c>
      <c r="D1593">
        <v>2</v>
      </c>
      <c r="E1593" t="s">
        <v>28</v>
      </c>
      <c r="F1593">
        <v>2</v>
      </c>
      <c r="G1593">
        <v>2</v>
      </c>
      <c r="H1593" t="s">
        <v>67</v>
      </c>
      <c r="I1593" s="3">
        <v>45916.748109335327</v>
      </c>
      <c r="J1593" s="3">
        <v>45916.758526001991</v>
      </c>
      <c r="K1593">
        <v>15</v>
      </c>
      <c r="L1593">
        <v>15</v>
      </c>
      <c r="M1593">
        <v>1</v>
      </c>
      <c r="N1593" s="3">
        <v>45916</v>
      </c>
      <c r="O1593" s="1">
        <f>VLOOKUP(A1593,schedule!A:J,10,0)</f>
        <v>45925</v>
      </c>
      <c r="P1593">
        <f>IF(J1593-O1593&lt;0,0,J1593-O1593)</f>
        <v>0</v>
      </c>
    </row>
    <row r="1594" spans="1:16">
      <c r="A1594">
        <v>1114</v>
      </c>
      <c r="B1594">
        <v>173</v>
      </c>
      <c r="C1594">
        <v>1</v>
      </c>
      <c r="D1594">
        <v>3</v>
      </c>
      <c r="E1594" t="s">
        <v>27</v>
      </c>
      <c r="F1594">
        <v>2</v>
      </c>
      <c r="G1594">
        <v>2</v>
      </c>
      <c r="H1594" t="s">
        <v>67</v>
      </c>
      <c r="I1594" s="3">
        <v>45916.633526001991</v>
      </c>
      <c r="J1594" s="3">
        <v>45916.758526001991</v>
      </c>
      <c r="K1594">
        <v>180</v>
      </c>
      <c r="L1594">
        <v>180</v>
      </c>
      <c r="M1594">
        <v>1</v>
      </c>
      <c r="N1594" s="3">
        <v>45913</v>
      </c>
      <c r="O1594" s="1">
        <f>VLOOKUP(A1594,schedule!A:J,10,0)</f>
        <v>45922</v>
      </c>
      <c r="P1594">
        <f>IF(J1594-O1594&lt;0,0,J1594-O1594)</f>
        <v>0</v>
      </c>
    </row>
    <row r="1595" spans="1:16">
      <c r="A1595">
        <v>1115</v>
      </c>
      <c r="B1595">
        <v>189</v>
      </c>
      <c r="C1595">
        <v>1</v>
      </c>
      <c r="D1595">
        <v>3</v>
      </c>
      <c r="E1595" t="s">
        <v>28</v>
      </c>
      <c r="F1595">
        <v>2</v>
      </c>
      <c r="G1595">
        <v>2</v>
      </c>
      <c r="H1595" t="s">
        <v>67</v>
      </c>
      <c r="I1595" s="3">
        <v>45916.654359335327</v>
      </c>
      <c r="J1595" s="3">
        <v>45916.758526001991</v>
      </c>
      <c r="K1595">
        <v>150</v>
      </c>
      <c r="L1595">
        <v>150</v>
      </c>
      <c r="M1595">
        <v>1</v>
      </c>
      <c r="N1595" s="3">
        <v>45916</v>
      </c>
      <c r="O1595" s="1">
        <f>VLOOKUP(A1595,schedule!A:J,10,0)</f>
        <v>45925</v>
      </c>
      <c r="P1595">
        <f>IF(J1595-O1595&lt;0,0,J1595-O1595)</f>
        <v>0</v>
      </c>
    </row>
    <row r="1596" spans="1:16">
      <c r="A1596">
        <v>1114</v>
      </c>
      <c r="B1596">
        <v>279</v>
      </c>
      <c r="C1596">
        <v>3</v>
      </c>
      <c r="D1596">
        <v>2</v>
      </c>
      <c r="E1596" t="s">
        <v>33</v>
      </c>
      <c r="F1596">
        <v>3</v>
      </c>
      <c r="G1596">
        <v>3</v>
      </c>
      <c r="H1596" t="s">
        <v>67</v>
      </c>
      <c r="I1596" s="3">
        <v>45916.696026001991</v>
      </c>
      <c r="J1596" s="3">
        <v>45916.758526001991</v>
      </c>
      <c r="K1596">
        <v>90</v>
      </c>
      <c r="L1596">
        <v>90</v>
      </c>
      <c r="M1596">
        <v>1</v>
      </c>
      <c r="N1596" s="3">
        <v>45916</v>
      </c>
      <c r="O1596" s="1">
        <f>VLOOKUP(A1596,schedule!A:J,10,0)</f>
        <v>45922</v>
      </c>
      <c r="P1596">
        <f>IF(J1596-O1596&lt;0,0,J1596-O1596)</f>
        <v>0</v>
      </c>
    </row>
    <row r="1597" spans="1:16">
      <c r="A1597">
        <v>1114</v>
      </c>
      <c r="B1597">
        <v>346</v>
      </c>
      <c r="C1597">
        <v>3</v>
      </c>
      <c r="D1597">
        <v>3</v>
      </c>
      <c r="E1597" t="s">
        <v>31</v>
      </c>
      <c r="F1597">
        <v>3</v>
      </c>
      <c r="G1597">
        <v>3</v>
      </c>
      <c r="H1597" t="s">
        <v>67</v>
      </c>
      <c r="I1597" s="3">
        <v>45916.696026001991</v>
      </c>
      <c r="J1597" s="3">
        <v>45916.758526001991</v>
      </c>
      <c r="K1597">
        <v>90</v>
      </c>
      <c r="L1597">
        <v>90</v>
      </c>
      <c r="M1597">
        <v>1</v>
      </c>
      <c r="N1597" s="3">
        <v>45916</v>
      </c>
      <c r="O1597" s="1">
        <f>VLOOKUP(A1597,schedule!A:J,10,0)</f>
        <v>45922</v>
      </c>
      <c r="P1597">
        <f>IF(J1597-O1597&lt;0,0,J1597-O1597)</f>
        <v>0</v>
      </c>
    </row>
    <row r="1598" spans="1:16">
      <c r="A1598">
        <v>1114</v>
      </c>
      <c r="B1598">
        <v>416</v>
      </c>
      <c r="C1598">
        <v>1</v>
      </c>
      <c r="D1598">
        <v>3</v>
      </c>
      <c r="E1598" t="s">
        <v>34</v>
      </c>
      <c r="F1598">
        <v>3</v>
      </c>
      <c r="G1598">
        <v>3</v>
      </c>
      <c r="H1598" t="s">
        <v>67</v>
      </c>
      <c r="I1598" s="3">
        <v>45916.716859335327</v>
      </c>
      <c r="J1598" s="3">
        <v>45916.758526001991</v>
      </c>
      <c r="K1598">
        <v>60</v>
      </c>
      <c r="L1598">
        <v>60</v>
      </c>
      <c r="M1598">
        <v>1</v>
      </c>
      <c r="N1598" s="3">
        <v>45916</v>
      </c>
      <c r="O1598" s="1">
        <f>VLOOKUP(A1598,schedule!A:J,10,0)</f>
        <v>45922</v>
      </c>
      <c r="P1598">
        <f>IF(J1598-O1598&lt;0,0,J1598-O1598)</f>
        <v>0</v>
      </c>
    </row>
    <row r="1599" spans="1:16">
      <c r="A1599">
        <v>1116</v>
      </c>
      <c r="B1599">
        <v>6</v>
      </c>
      <c r="C1599">
        <v>1</v>
      </c>
      <c r="D1599">
        <v>2</v>
      </c>
      <c r="E1599" t="s">
        <v>22</v>
      </c>
      <c r="F1599">
        <v>1</v>
      </c>
      <c r="G1599">
        <v>1</v>
      </c>
      <c r="H1599" t="s">
        <v>67</v>
      </c>
      <c r="I1599" s="3">
        <v>45916.716859346903</v>
      </c>
      <c r="J1599" s="3">
        <v>45916.758526013567</v>
      </c>
      <c r="K1599">
        <v>60</v>
      </c>
      <c r="L1599">
        <v>60</v>
      </c>
      <c r="M1599">
        <v>1</v>
      </c>
      <c r="N1599" s="3">
        <v>45916</v>
      </c>
      <c r="O1599" s="1">
        <f>VLOOKUP(A1599,schedule!A:J,10,0)</f>
        <v>45928</v>
      </c>
      <c r="P1599">
        <f>IF(J1599-O1599&lt;0,0,J1599-O1599)</f>
        <v>0</v>
      </c>
    </row>
    <row r="1600" spans="1:16">
      <c r="A1600">
        <v>1116</v>
      </c>
      <c r="B1600">
        <v>26</v>
      </c>
      <c r="C1600">
        <v>3</v>
      </c>
      <c r="D1600">
        <v>2</v>
      </c>
      <c r="E1600" t="s">
        <v>21</v>
      </c>
      <c r="F1600">
        <v>1</v>
      </c>
      <c r="G1600">
        <v>1</v>
      </c>
      <c r="H1600" t="s">
        <v>67</v>
      </c>
      <c r="I1600" s="3">
        <v>45916.633526013567</v>
      </c>
      <c r="J1600" s="3">
        <v>45916.758526013567</v>
      </c>
      <c r="K1600">
        <v>180</v>
      </c>
      <c r="L1600">
        <v>180</v>
      </c>
      <c r="M1600">
        <v>1</v>
      </c>
      <c r="N1600" s="3">
        <v>45916</v>
      </c>
      <c r="O1600" s="1">
        <f>VLOOKUP(A1600,schedule!A:J,10,0)</f>
        <v>45928</v>
      </c>
      <c r="P1600">
        <f>IF(J1600-O1600&lt;0,0,J1600-O1600)</f>
        <v>0</v>
      </c>
    </row>
    <row r="1601" spans="1:16">
      <c r="A1601">
        <v>1116</v>
      </c>
      <c r="B1601">
        <v>40</v>
      </c>
      <c r="C1601">
        <v>3</v>
      </c>
      <c r="D1601">
        <v>1</v>
      </c>
      <c r="E1601" t="s">
        <v>23</v>
      </c>
      <c r="F1601">
        <v>1</v>
      </c>
      <c r="G1601">
        <v>1</v>
      </c>
      <c r="H1601" t="s">
        <v>67</v>
      </c>
      <c r="I1601" s="3">
        <v>45916.654359346903</v>
      </c>
      <c r="J1601" s="3">
        <v>45916.758526013567</v>
      </c>
      <c r="K1601">
        <v>150</v>
      </c>
      <c r="L1601">
        <v>150</v>
      </c>
      <c r="M1601">
        <v>1</v>
      </c>
      <c r="N1601" s="3">
        <v>45916</v>
      </c>
      <c r="O1601" s="1">
        <f>VLOOKUP(A1601,schedule!A:J,10,0)</f>
        <v>45928</v>
      </c>
      <c r="P1601">
        <f>IF(J1601-O1601&lt;0,0,J1601-O1601)</f>
        <v>0</v>
      </c>
    </row>
    <row r="1602" spans="1:16">
      <c r="A1602">
        <v>1116</v>
      </c>
      <c r="B1602">
        <v>54</v>
      </c>
      <c r="C1602">
        <v>1</v>
      </c>
      <c r="D1602">
        <v>1</v>
      </c>
      <c r="E1602" t="s">
        <v>21</v>
      </c>
      <c r="F1602">
        <v>1</v>
      </c>
      <c r="G1602">
        <v>1</v>
      </c>
      <c r="H1602" t="s">
        <v>67</v>
      </c>
      <c r="I1602" s="3">
        <v>45916.716859346903</v>
      </c>
      <c r="J1602" s="3">
        <v>45916.758526013567</v>
      </c>
      <c r="K1602">
        <v>60</v>
      </c>
      <c r="L1602">
        <v>60</v>
      </c>
      <c r="M1602">
        <v>1</v>
      </c>
      <c r="N1602" s="3">
        <v>45916</v>
      </c>
      <c r="O1602" s="1">
        <f>VLOOKUP(A1602,schedule!A:J,10,0)</f>
        <v>45928</v>
      </c>
      <c r="P1602">
        <f>IF(J1602-O1602&lt;0,0,J1602-O1602)</f>
        <v>0</v>
      </c>
    </row>
    <row r="1603" spans="1:16">
      <c r="A1603">
        <v>1116</v>
      </c>
      <c r="B1603">
        <v>74</v>
      </c>
      <c r="C1603">
        <v>1</v>
      </c>
      <c r="D1603">
        <v>2</v>
      </c>
      <c r="E1603" t="s">
        <v>22</v>
      </c>
      <c r="F1603">
        <v>1</v>
      </c>
      <c r="G1603">
        <v>1</v>
      </c>
      <c r="H1603" t="s">
        <v>67</v>
      </c>
      <c r="I1603" s="3">
        <v>45916.696026013567</v>
      </c>
      <c r="J1603" s="3">
        <v>45916.758526013567</v>
      </c>
      <c r="K1603">
        <v>90</v>
      </c>
      <c r="L1603">
        <v>90</v>
      </c>
      <c r="M1603">
        <v>1</v>
      </c>
      <c r="N1603" s="3">
        <v>45916</v>
      </c>
      <c r="O1603" s="1">
        <f>VLOOKUP(A1603,schedule!A:J,10,0)</f>
        <v>45928</v>
      </c>
      <c r="P1603">
        <f>IF(J1603-O1603&lt;0,0,J1603-O1603)</f>
        <v>0</v>
      </c>
    </row>
    <row r="1604" spans="1:16">
      <c r="A1604">
        <v>1116</v>
      </c>
      <c r="B1604">
        <v>98</v>
      </c>
      <c r="C1604">
        <v>3</v>
      </c>
      <c r="D1604">
        <v>1</v>
      </c>
      <c r="E1604" t="s">
        <v>24</v>
      </c>
      <c r="F1604">
        <v>1</v>
      </c>
      <c r="G1604">
        <v>1</v>
      </c>
      <c r="H1604" t="s">
        <v>67</v>
      </c>
      <c r="I1604" s="3">
        <v>45916.716859346903</v>
      </c>
      <c r="J1604" s="3">
        <v>45916.758526013567</v>
      </c>
      <c r="K1604">
        <v>60</v>
      </c>
      <c r="L1604">
        <v>60</v>
      </c>
      <c r="M1604">
        <v>1</v>
      </c>
      <c r="N1604" s="3">
        <v>45916</v>
      </c>
      <c r="O1604" s="1">
        <f>VLOOKUP(A1604,schedule!A:J,10,0)</f>
        <v>45928</v>
      </c>
      <c r="P1604">
        <f>IF(J1604-O1604&lt;0,0,J1604-O1604)</f>
        <v>0</v>
      </c>
    </row>
    <row r="1605" spans="1:16">
      <c r="A1605">
        <v>1113</v>
      </c>
      <c r="B1605">
        <v>497</v>
      </c>
      <c r="C1605">
        <v>1</v>
      </c>
      <c r="D1605">
        <v>2</v>
      </c>
      <c r="E1605" t="s">
        <v>35</v>
      </c>
      <c r="F1605">
        <v>4</v>
      </c>
      <c r="G1605">
        <v>4</v>
      </c>
      <c r="H1605" t="s">
        <v>67</v>
      </c>
      <c r="I1605" s="3">
        <v>45916.727275990423</v>
      </c>
      <c r="J1605" s="3">
        <v>45916.768942657087</v>
      </c>
      <c r="K1605">
        <v>60</v>
      </c>
      <c r="L1605">
        <v>60</v>
      </c>
      <c r="M1605">
        <v>1</v>
      </c>
      <c r="N1605" s="3">
        <v>45916</v>
      </c>
      <c r="O1605" s="1">
        <f>VLOOKUP(A1605,schedule!A:J,10,0)</f>
        <v>45919</v>
      </c>
      <c r="P1605">
        <f>IF(J1605-O1605&lt;0,0,J1605-O1605)</f>
        <v>0</v>
      </c>
    </row>
    <row r="1606" spans="1:16">
      <c r="A1606">
        <v>1111</v>
      </c>
      <c r="B1606">
        <v>37</v>
      </c>
      <c r="C1606">
        <v>3</v>
      </c>
      <c r="D1606">
        <v>2</v>
      </c>
      <c r="E1606" t="s">
        <v>22</v>
      </c>
      <c r="F1606">
        <v>1</v>
      </c>
      <c r="G1606">
        <v>1</v>
      </c>
      <c r="H1606" t="s">
        <v>67</v>
      </c>
      <c r="I1606" s="3">
        <v>45916.696025978832</v>
      </c>
      <c r="J1606" s="3">
        <v>45916.779359312168</v>
      </c>
      <c r="K1606">
        <v>120</v>
      </c>
      <c r="L1606">
        <v>120</v>
      </c>
      <c r="M1606">
        <v>1</v>
      </c>
      <c r="N1606" s="3">
        <v>45901</v>
      </c>
      <c r="O1606" s="1">
        <f>VLOOKUP(A1606,schedule!A:J,10,0)</f>
        <v>45913</v>
      </c>
      <c r="P1606">
        <f>IF(J1606-O1606&lt;0,0,J1606-O1606)</f>
        <v>3.7793593121677986</v>
      </c>
    </row>
    <row r="1607" spans="1:16">
      <c r="A1607">
        <v>1112</v>
      </c>
      <c r="B1607">
        <v>37</v>
      </c>
      <c r="C1607">
        <v>3</v>
      </c>
      <c r="D1607">
        <v>2</v>
      </c>
      <c r="E1607" t="s">
        <v>22</v>
      </c>
      <c r="F1607">
        <v>1</v>
      </c>
      <c r="G1607">
        <v>1</v>
      </c>
      <c r="H1607" t="s">
        <v>67</v>
      </c>
      <c r="I1607" s="3">
        <v>45916.696025978832</v>
      </c>
      <c r="J1607" s="3">
        <v>45916.779359312168</v>
      </c>
      <c r="K1607">
        <v>120</v>
      </c>
      <c r="L1607">
        <v>120</v>
      </c>
      <c r="M1607">
        <v>1</v>
      </c>
      <c r="N1607" s="3">
        <v>45904</v>
      </c>
      <c r="O1607" s="1">
        <f>VLOOKUP(A1607,schedule!A:J,10,0)</f>
        <v>45916</v>
      </c>
      <c r="P1607">
        <f>IF(J1607-O1607&lt;0,0,J1607-O1607)</f>
        <v>0.77935931216779863</v>
      </c>
    </row>
    <row r="1608" spans="1:16">
      <c r="A1608">
        <v>1111</v>
      </c>
      <c r="B1608">
        <v>130</v>
      </c>
      <c r="C1608">
        <v>2</v>
      </c>
      <c r="D1608">
        <v>2</v>
      </c>
      <c r="E1608" t="s">
        <v>25</v>
      </c>
      <c r="F1608">
        <v>2</v>
      </c>
      <c r="G1608">
        <v>2</v>
      </c>
      <c r="H1608" t="s">
        <v>67</v>
      </c>
      <c r="I1608" s="3">
        <v>45916.612692645504</v>
      </c>
      <c r="J1608" s="3">
        <v>45916.779359312168</v>
      </c>
      <c r="K1608">
        <v>240</v>
      </c>
      <c r="L1608">
        <v>240</v>
      </c>
      <c r="M1608">
        <v>1</v>
      </c>
      <c r="N1608" s="3">
        <v>45904</v>
      </c>
      <c r="O1608" s="1">
        <f>VLOOKUP(A1608,schedule!A:J,10,0)</f>
        <v>45913</v>
      </c>
      <c r="P1608">
        <f>IF(J1608-O1608&lt;0,0,J1608-O1608)</f>
        <v>3.7793593121677986</v>
      </c>
    </row>
    <row r="1609" spans="1:16">
      <c r="A1609">
        <v>1112</v>
      </c>
      <c r="B1609">
        <v>130</v>
      </c>
      <c r="C1609">
        <v>1</v>
      </c>
      <c r="D1609">
        <v>2</v>
      </c>
      <c r="E1609" t="s">
        <v>25</v>
      </c>
      <c r="F1609">
        <v>2</v>
      </c>
      <c r="G1609">
        <v>2</v>
      </c>
      <c r="H1609" t="s">
        <v>67</v>
      </c>
      <c r="I1609" s="3">
        <v>45916.612692645504</v>
      </c>
      <c r="J1609" s="3">
        <v>45916.779359312168</v>
      </c>
      <c r="K1609">
        <v>240</v>
      </c>
      <c r="L1609">
        <v>240</v>
      </c>
      <c r="M1609">
        <v>1</v>
      </c>
      <c r="N1609" s="3">
        <v>45907</v>
      </c>
      <c r="O1609" s="1">
        <f>VLOOKUP(A1609,schedule!A:J,10,0)</f>
        <v>45916</v>
      </c>
      <c r="P1609">
        <f>IF(J1609-O1609&lt;0,0,J1609-O1609)</f>
        <v>0.77935931216779863</v>
      </c>
    </row>
    <row r="1610" spans="1:16">
      <c r="A1610">
        <v>1111</v>
      </c>
      <c r="B1610">
        <v>132</v>
      </c>
      <c r="C1610">
        <v>3</v>
      </c>
      <c r="D1610">
        <v>3</v>
      </c>
      <c r="E1610" t="s">
        <v>28</v>
      </c>
      <c r="F1610">
        <v>2</v>
      </c>
      <c r="G1610">
        <v>2</v>
      </c>
      <c r="H1610" t="s">
        <v>67</v>
      </c>
      <c r="I1610" s="3">
        <v>45916.612692645504</v>
      </c>
      <c r="J1610" s="3">
        <v>45916.779359312168</v>
      </c>
      <c r="K1610">
        <v>240</v>
      </c>
      <c r="L1610">
        <v>240</v>
      </c>
      <c r="M1610">
        <v>1</v>
      </c>
      <c r="N1610" s="3">
        <v>45904</v>
      </c>
      <c r="O1610" s="1">
        <f>VLOOKUP(A1610,schedule!A:J,10,0)</f>
        <v>45913</v>
      </c>
      <c r="P1610">
        <f>IF(J1610-O1610&lt;0,0,J1610-O1610)</f>
        <v>3.7793593121677986</v>
      </c>
    </row>
    <row r="1611" spans="1:16">
      <c r="A1611">
        <v>1111</v>
      </c>
      <c r="B1611">
        <v>146</v>
      </c>
      <c r="C1611">
        <v>2</v>
      </c>
      <c r="D1611">
        <v>2</v>
      </c>
      <c r="E1611" t="s">
        <v>26</v>
      </c>
      <c r="F1611">
        <v>2</v>
      </c>
      <c r="G1611">
        <v>2</v>
      </c>
      <c r="H1611" t="s">
        <v>67</v>
      </c>
      <c r="I1611" s="3">
        <v>45916.612692645504</v>
      </c>
      <c r="J1611" s="3">
        <v>45916.779359312168</v>
      </c>
      <c r="K1611">
        <v>240</v>
      </c>
      <c r="L1611">
        <v>240</v>
      </c>
      <c r="M1611">
        <v>1</v>
      </c>
      <c r="N1611" s="3">
        <v>45904</v>
      </c>
      <c r="O1611" s="1">
        <f>VLOOKUP(A1611,schedule!A:J,10,0)</f>
        <v>45913</v>
      </c>
      <c r="P1611">
        <f>IF(J1611-O1611&lt;0,0,J1611-O1611)</f>
        <v>3.7793593121677986</v>
      </c>
    </row>
    <row r="1612" spans="1:16">
      <c r="A1612">
        <v>1111</v>
      </c>
      <c r="B1612">
        <v>148</v>
      </c>
      <c r="C1612">
        <v>2</v>
      </c>
      <c r="D1612">
        <v>3</v>
      </c>
      <c r="E1612" t="s">
        <v>28</v>
      </c>
      <c r="F1612">
        <v>2</v>
      </c>
      <c r="G1612">
        <v>2</v>
      </c>
      <c r="H1612" t="s">
        <v>67</v>
      </c>
      <c r="I1612" s="3">
        <v>45916.612692645504</v>
      </c>
      <c r="J1612" s="3">
        <v>45916.779359312168</v>
      </c>
      <c r="K1612">
        <v>240</v>
      </c>
      <c r="L1612">
        <v>240</v>
      </c>
      <c r="M1612">
        <v>1</v>
      </c>
      <c r="N1612" s="3">
        <v>45904</v>
      </c>
      <c r="O1612" s="1">
        <f>VLOOKUP(A1612,schedule!A:J,10,0)</f>
        <v>45913</v>
      </c>
      <c r="P1612">
        <f>IF(J1612-O1612&lt;0,0,J1612-O1612)</f>
        <v>3.7793593121677986</v>
      </c>
    </row>
    <row r="1613" spans="1:16">
      <c r="A1613">
        <v>1111</v>
      </c>
      <c r="B1613">
        <v>183</v>
      </c>
      <c r="C1613">
        <v>2</v>
      </c>
      <c r="D1613">
        <v>2</v>
      </c>
      <c r="E1613" t="s">
        <v>29</v>
      </c>
      <c r="F1613">
        <v>2</v>
      </c>
      <c r="G1613">
        <v>2</v>
      </c>
      <c r="H1613" t="s">
        <v>67</v>
      </c>
      <c r="I1613" s="3">
        <v>45916.612692645504</v>
      </c>
      <c r="J1613" s="3">
        <v>45916.779359312168</v>
      </c>
      <c r="K1613">
        <v>240</v>
      </c>
      <c r="L1613">
        <v>240</v>
      </c>
      <c r="M1613">
        <v>1</v>
      </c>
      <c r="N1613" s="3">
        <v>45904</v>
      </c>
      <c r="O1613" s="1">
        <f>VLOOKUP(A1613,schedule!A:J,10,0)</f>
        <v>45913</v>
      </c>
      <c r="P1613">
        <f>IF(J1613-O1613&lt;0,0,J1613-O1613)</f>
        <v>3.7793593121677986</v>
      </c>
    </row>
    <row r="1614" spans="1:16">
      <c r="A1614">
        <v>1112</v>
      </c>
      <c r="B1614">
        <v>183</v>
      </c>
      <c r="C1614">
        <v>2</v>
      </c>
      <c r="D1614">
        <v>1</v>
      </c>
      <c r="E1614" t="s">
        <v>29</v>
      </c>
      <c r="F1614">
        <v>2</v>
      </c>
      <c r="G1614">
        <v>2</v>
      </c>
      <c r="H1614" t="s">
        <v>67</v>
      </c>
      <c r="I1614" s="3">
        <v>45916.612692645504</v>
      </c>
      <c r="J1614" s="3">
        <v>45916.779359312168</v>
      </c>
      <c r="K1614">
        <v>240</v>
      </c>
      <c r="L1614">
        <v>240</v>
      </c>
      <c r="M1614">
        <v>1</v>
      </c>
      <c r="N1614" s="3">
        <v>45907</v>
      </c>
      <c r="O1614" s="1">
        <f>VLOOKUP(A1614,schedule!A:J,10,0)</f>
        <v>45916</v>
      </c>
      <c r="P1614">
        <f>IF(J1614-O1614&lt;0,0,J1614-O1614)</f>
        <v>0.77935931216779863</v>
      </c>
    </row>
    <row r="1615" spans="1:16">
      <c r="A1615">
        <v>1111</v>
      </c>
      <c r="B1615">
        <v>186</v>
      </c>
      <c r="C1615">
        <v>2</v>
      </c>
      <c r="D1615">
        <v>1</v>
      </c>
      <c r="E1615" t="s">
        <v>27</v>
      </c>
      <c r="F1615">
        <v>2</v>
      </c>
      <c r="G1615">
        <v>2</v>
      </c>
      <c r="H1615" t="s">
        <v>67</v>
      </c>
      <c r="I1615" s="3">
        <v>45916.612692645504</v>
      </c>
      <c r="J1615" s="3">
        <v>45916.779359312168</v>
      </c>
      <c r="K1615">
        <v>240</v>
      </c>
      <c r="L1615">
        <v>240</v>
      </c>
      <c r="M1615">
        <v>1</v>
      </c>
      <c r="N1615" s="3">
        <v>45904</v>
      </c>
      <c r="O1615" s="1">
        <f>VLOOKUP(A1615,schedule!A:J,10,0)</f>
        <v>45913</v>
      </c>
      <c r="P1615">
        <f>IF(J1615-O1615&lt;0,0,J1615-O1615)</f>
        <v>3.7793593121677986</v>
      </c>
    </row>
    <row r="1616" spans="1:16">
      <c r="A1616">
        <v>1111</v>
      </c>
      <c r="B1616">
        <v>194</v>
      </c>
      <c r="C1616">
        <v>3</v>
      </c>
      <c r="D1616">
        <v>2</v>
      </c>
      <c r="E1616" t="s">
        <v>25</v>
      </c>
      <c r="F1616">
        <v>2</v>
      </c>
      <c r="G1616">
        <v>2</v>
      </c>
      <c r="H1616" t="s">
        <v>67</v>
      </c>
      <c r="I1616" s="3">
        <v>45916.758525978832</v>
      </c>
      <c r="J1616" s="3">
        <v>45916.779359312168</v>
      </c>
      <c r="K1616">
        <v>30</v>
      </c>
      <c r="L1616">
        <v>30</v>
      </c>
      <c r="M1616">
        <v>1</v>
      </c>
      <c r="N1616" s="3">
        <v>45904</v>
      </c>
      <c r="O1616" s="1">
        <f>VLOOKUP(A1616,schedule!A:J,10,0)</f>
        <v>45913</v>
      </c>
      <c r="P1616">
        <f>IF(J1616-O1616&lt;0,0,J1616-O1616)</f>
        <v>3.7793593121677986</v>
      </c>
    </row>
    <row r="1617" spans="1:16">
      <c r="A1617">
        <v>1112</v>
      </c>
      <c r="B1617">
        <v>194</v>
      </c>
      <c r="C1617">
        <v>2</v>
      </c>
      <c r="D1617">
        <v>3</v>
      </c>
      <c r="E1617" t="s">
        <v>25</v>
      </c>
      <c r="F1617">
        <v>2</v>
      </c>
      <c r="G1617">
        <v>2</v>
      </c>
      <c r="H1617" t="s">
        <v>67</v>
      </c>
      <c r="I1617" s="3">
        <v>45916.758525978832</v>
      </c>
      <c r="J1617" s="3">
        <v>45916.779359312168</v>
      </c>
      <c r="K1617">
        <v>30</v>
      </c>
      <c r="L1617">
        <v>30</v>
      </c>
      <c r="M1617">
        <v>1</v>
      </c>
      <c r="N1617" s="3">
        <v>45907</v>
      </c>
      <c r="O1617" s="1">
        <f>VLOOKUP(A1617,schedule!A:J,10,0)</f>
        <v>45916</v>
      </c>
      <c r="P1617">
        <f>IF(J1617-O1617&lt;0,0,J1617-O1617)</f>
        <v>0.77935931216779863</v>
      </c>
    </row>
    <row r="1618" spans="1:16">
      <c r="A1618">
        <v>1111</v>
      </c>
      <c r="B1618">
        <v>200</v>
      </c>
      <c r="C1618">
        <v>3</v>
      </c>
      <c r="D1618">
        <v>3</v>
      </c>
      <c r="E1618" t="s">
        <v>29</v>
      </c>
      <c r="F1618">
        <v>2</v>
      </c>
      <c r="G1618">
        <v>2</v>
      </c>
      <c r="H1618" t="s">
        <v>67</v>
      </c>
      <c r="I1618" s="3">
        <v>45916.612692645504</v>
      </c>
      <c r="J1618" s="3">
        <v>45916.779359312168</v>
      </c>
      <c r="K1618">
        <v>240</v>
      </c>
      <c r="L1618">
        <v>240</v>
      </c>
      <c r="M1618">
        <v>1</v>
      </c>
      <c r="N1618" s="3">
        <v>45904</v>
      </c>
      <c r="O1618" s="1">
        <f>VLOOKUP(A1618,schedule!A:J,10,0)</f>
        <v>45913</v>
      </c>
      <c r="P1618">
        <f>IF(J1618-O1618&lt;0,0,J1618-O1618)</f>
        <v>3.7793593121677986</v>
      </c>
    </row>
    <row r="1619" spans="1:16">
      <c r="A1619">
        <v>1111</v>
      </c>
      <c r="B1619">
        <v>209</v>
      </c>
      <c r="C1619">
        <v>2</v>
      </c>
      <c r="D1619">
        <v>1</v>
      </c>
      <c r="E1619" t="s">
        <v>25</v>
      </c>
      <c r="F1619">
        <v>2</v>
      </c>
      <c r="G1619">
        <v>2</v>
      </c>
      <c r="H1619" t="s">
        <v>67</v>
      </c>
      <c r="I1619" s="3">
        <v>45916.737692645504</v>
      </c>
      <c r="J1619" s="3">
        <v>45916.779359312168</v>
      </c>
      <c r="K1619">
        <v>60</v>
      </c>
      <c r="L1619">
        <v>60</v>
      </c>
      <c r="M1619">
        <v>1</v>
      </c>
      <c r="N1619" s="3">
        <v>45904</v>
      </c>
      <c r="O1619" s="1">
        <f>VLOOKUP(A1619,schedule!A:J,10,0)</f>
        <v>45913</v>
      </c>
      <c r="P1619">
        <f>IF(J1619-O1619&lt;0,0,J1619-O1619)</f>
        <v>3.7793593121677986</v>
      </c>
    </row>
    <row r="1620" spans="1:16">
      <c r="A1620">
        <v>1111</v>
      </c>
      <c r="B1620">
        <v>214</v>
      </c>
      <c r="C1620">
        <v>2</v>
      </c>
      <c r="D1620">
        <v>1</v>
      </c>
      <c r="E1620" t="s">
        <v>25</v>
      </c>
      <c r="F1620">
        <v>2</v>
      </c>
      <c r="G1620">
        <v>2</v>
      </c>
      <c r="H1620" t="s">
        <v>67</v>
      </c>
      <c r="I1620" s="3">
        <v>45916.612692645504</v>
      </c>
      <c r="J1620" s="3">
        <v>45916.779359312168</v>
      </c>
      <c r="K1620">
        <v>240</v>
      </c>
      <c r="L1620">
        <v>240</v>
      </c>
      <c r="M1620">
        <v>1</v>
      </c>
      <c r="N1620" s="3">
        <v>45904</v>
      </c>
      <c r="O1620" s="1">
        <f>VLOOKUP(A1620,schedule!A:J,10,0)</f>
        <v>45913</v>
      </c>
      <c r="P1620">
        <f>IF(J1620-O1620&lt;0,0,J1620-O1620)</f>
        <v>3.7793593121677986</v>
      </c>
    </row>
    <row r="1621" spans="1:16">
      <c r="A1621">
        <v>1111</v>
      </c>
      <c r="B1621">
        <v>420</v>
      </c>
      <c r="C1621">
        <v>2</v>
      </c>
      <c r="D1621">
        <v>3</v>
      </c>
      <c r="E1621" t="s">
        <v>32</v>
      </c>
      <c r="F1621">
        <v>3</v>
      </c>
      <c r="G1621">
        <v>3</v>
      </c>
      <c r="H1621" t="s">
        <v>67</v>
      </c>
      <c r="I1621" s="3">
        <v>45916.675192645504</v>
      </c>
      <c r="J1621" s="3">
        <v>45916.779359312168</v>
      </c>
      <c r="K1621">
        <v>150</v>
      </c>
      <c r="L1621">
        <v>150</v>
      </c>
      <c r="M1621">
        <v>1</v>
      </c>
      <c r="N1621" s="3">
        <v>45907</v>
      </c>
      <c r="O1621" s="1">
        <f>VLOOKUP(A1621,schedule!A:J,10,0)</f>
        <v>45913</v>
      </c>
      <c r="P1621">
        <f>IF(J1621-O1621&lt;0,0,J1621-O1621)</f>
        <v>3.7793593121677986</v>
      </c>
    </row>
    <row r="1622" spans="1:16">
      <c r="A1622">
        <v>1112</v>
      </c>
      <c r="B1622">
        <v>448</v>
      </c>
      <c r="C1622">
        <v>3</v>
      </c>
      <c r="D1622">
        <v>2</v>
      </c>
      <c r="E1622" t="s">
        <v>35</v>
      </c>
      <c r="F1622">
        <v>4</v>
      </c>
      <c r="G1622">
        <v>4</v>
      </c>
      <c r="H1622" t="s">
        <v>67</v>
      </c>
      <c r="I1622" s="3">
        <v>45916.716859312168</v>
      </c>
      <c r="J1622" s="3">
        <v>45916.779359312168</v>
      </c>
      <c r="K1622">
        <v>90</v>
      </c>
      <c r="L1622">
        <v>90</v>
      </c>
      <c r="M1622">
        <v>1</v>
      </c>
      <c r="N1622" s="3">
        <v>45913</v>
      </c>
      <c r="O1622" s="1">
        <f>VLOOKUP(A1622,schedule!A:J,10,0)</f>
        <v>45916</v>
      </c>
      <c r="P1622">
        <f>IF(J1622-O1622&lt;0,0,J1622-O1622)</f>
        <v>0.77935931216779863</v>
      </c>
    </row>
    <row r="1623" spans="1:16">
      <c r="A1623">
        <v>1113</v>
      </c>
      <c r="B1623">
        <v>18</v>
      </c>
      <c r="C1623">
        <v>1</v>
      </c>
      <c r="D1623">
        <v>3</v>
      </c>
      <c r="E1623" t="s">
        <v>21</v>
      </c>
      <c r="F1623">
        <v>1</v>
      </c>
      <c r="G1623">
        <v>1</v>
      </c>
      <c r="H1623" t="s">
        <v>67</v>
      </c>
      <c r="I1623" s="3">
        <v>45916.612692657087</v>
      </c>
      <c r="J1623" s="3">
        <v>45916.779359323751</v>
      </c>
      <c r="K1623">
        <v>240</v>
      </c>
      <c r="L1623">
        <v>240</v>
      </c>
      <c r="M1623">
        <v>1</v>
      </c>
      <c r="N1623" s="3">
        <v>45907</v>
      </c>
      <c r="O1623" s="1">
        <f>VLOOKUP(A1623,schedule!A:J,10,0)</f>
        <v>45919</v>
      </c>
      <c r="P1623">
        <f>IF(J1623-O1623&lt;0,0,J1623-O1623)</f>
        <v>0</v>
      </c>
    </row>
    <row r="1624" spans="1:16">
      <c r="A1624">
        <v>1113</v>
      </c>
      <c r="B1624">
        <v>23</v>
      </c>
      <c r="C1624">
        <v>3</v>
      </c>
      <c r="D1624">
        <v>3</v>
      </c>
      <c r="E1624" t="s">
        <v>24</v>
      </c>
      <c r="F1624">
        <v>1</v>
      </c>
      <c r="G1624">
        <v>1</v>
      </c>
      <c r="H1624" t="s">
        <v>67</v>
      </c>
      <c r="I1624" s="3">
        <v>45916.612692657087</v>
      </c>
      <c r="J1624" s="3">
        <v>45916.779359323751</v>
      </c>
      <c r="K1624">
        <v>240</v>
      </c>
      <c r="L1624">
        <v>240</v>
      </c>
      <c r="M1624">
        <v>1</v>
      </c>
      <c r="N1624" s="3">
        <v>45907</v>
      </c>
      <c r="O1624" s="1">
        <f>VLOOKUP(A1624,schedule!A:J,10,0)</f>
        <v>45919</v>
      </c>
      <c r="P1624">
        <f>IF(J1624-O1624&lt;0,0,J1624-O1624)</f>
        <v>0</v>
      </c>
    </row>
    <row r="1625" spans="1:16">
      <c r="A1625">
        <v>1113</v>
      </c>
      <c r="B1625">
        <v>24</v>
      </c>
      <c r="C1625">
        <v>3</v>
      </c>
      <c r="D1625">
        <v>2</v>
      </c>
      <c r="E1625" t="s">
        <v>23</v>
      </c>
      <c r="F1625">
        <v>1</v>
      </c>
      <c r="G1625">
        <v>1</v>
      </c>
      <c r="H1625" t="s">
        <v>67</v>
      </c>
      <c r="I1625" s="3">
        <v>45916.675192657087</v>
      </c>
      <c r="J1625" s="3">
        <v>45916.779359323751</v>
      </c>
      <c r="K1625">
        <v>150</v>
      </c>
      <c r="L1625">
        <v>150</v>
      </c>
      <c r="M1625">
        <v>1</v>
      </c>
      <c r="N1625" s="3">
        <v>45907</v>
      </c>
      <c r="O1625" s="1">
        <f>VLOOKUP(A1625,schedule!A:J,10,0)</f>
        <v>45919</v>
      </c>
      <c r="P1625">
        <f>IF(J1625-O1625&lt;0,0,J1625-O1625)</f>
        <v>0</v>
      </c>
    </row>
    <row r="1626" spans="1:16">
      <c r="A1626">
        <v>1114</v>
      </c>
      <c r="B1626">
        <v>27</v>
      </c>
      <c r="C1626">
        <v>1</v>
      </c>
      <c r="D1626">
        <v>3</v>
      </c>
      <c r="E1626" t="s">
        <v>23</v>
      </c>
      <c r="F1626">
        <v>1</v>
      </c>
      <c r="G1626">
        <v>1</v>
      </c>
      <c r="H1626" t="s">
        <v>67</v>
      </c>
      <c r="I1626" s="3">
        <v>45916.716859323751</v>
      </c>
      <c r="J1626" s="3">
        <v>45916.779359323751</v>
      </c>
      <c r="K1626">
        <v>90</v>
      </c>
      <c r="L1626">
        <v>90</v>
      </c>
      <c r="M1626">
        <v>1</v>
      </c>
      <c r="N1626" s="3">
        <v>45910</v>
      </c>
      <c r="O1626" s="1">
        <f>VLOOKUP(A1626,schedule!A:J,10,0)</f>
        <v>45922</v>
      </c>
      <c r="P1626">
        <f>IF(J1626-O1626&lt;0,0,J1626-O1626)</f>
        <v>0</v>
      </c>
    </row>
    <row r="1627" spans="1:16">
      <c r="A1627">
        <v>1114</v>
      </c>
      <c r="B1627">
        <v>37</v>
      </c>
      <c r="C1627">
        <v>1</v>
      </c>
      <c r="D1627">
        <v>1</v>
      </c>
      <c r="E1627" t="s">
        <v>22</v>
      </c>
      <c r="F1627">
        <v>1</v>
      </c>
      <c r="G1627">
        <v>1</v>
      </c>
      <c r="H1627" t="s">
        <v>67</v>
      </c>
      <c r="I1627" s="3">
        <v>45916.696025990423</v>
      </c>
      <c r="J1627" s="3">
        <v>45916.779359323751</v>
      </c>
      <c r="K1627">
        <v>120</v>
      </c>
      <c r="L1627">
        <v>120</v>
      </c>
      <c r="M1627">
        <v>1</v>
      </c>
      <c r="N1627" s="3">
        <v>45910</v>
      </c>
      <c r="O1627" s="1">
        <f>VLOOKUP(A1627,schedule!A:J,10,0)</f>
        <v>45922</v>
      </c>
      <c r="P1627">
        <f>IF(J1627-O1627&lt;0,0,J1627-O1627)</f>
        <v>0</v>
      </c>
    </row>
    <row r="1628" spans="1:16">
      <c r="A1628">
        <v>1113</v>
      </c>
      <c r="B1628">
        <v>43</v>
      </c>
      <c r="C1628">
        <v>2</v>
      </c>
      <c r="D1628">
        <v>3</v>
      </c>
      <c r="E1628" t="s">
        <v>20</v>
      </c>
      <c r="F1628">
        <v>1</v>
      </c>
      <c r="G1628">
        <v>1</v>
      </c>
      <c r="H1628" t="s">
        <v>67</v>
      </c>
      <c r="I1628" s="3">
        <v>45916.696025990423</v>
      </c>
      <c r="J1628" s="3">
        <v>45916.779359323751</v>
      </c>
      <c r="K1628">
        <v>120</v>
      </c>
      <c r="L1628">
        <v>120</v>
      </c>
      <c r="M1628">
        <v>1</v>
      </c>
      <c r="N1628" s="3">
        <v>45907</v>
      </c>
      <c r="O1628" s="1">
        <f>VLOOKUP(A1628,schedule!A:J,10,0)</f>
        <v>45919</v>
      </c>
      <c r="P1628">
        <f>IF(J1628-O1628&lt;0,0,J1628-O1628)</f>
        <v>0</v>
      </c>
    </row>
    <row r="1629" spans="1:16">
      <c r="A1629">
        <v>1112</v>
      </c>
      <c r="B1629">
        <v>78</v>
      </c>
      <c r="C1629">
        <v>2</v>
      </c>
      <c r="D1629">
        <v>1</v>
      </c>
      <c r="E1629" t="s">
        <v>21</v>
      </c>
      <c r="F1629">
        <v>1</v>
      </c>
      <c r="G1629">
        <v>1</v>
      </c>
      <c r="H1629" t="s">
        <v>67</v>
      </c>
      <c r="I1629" s="3">
        <v>45916.612692657087</v>
      </c>
      <c r="J1629" s="3">
        <v>45916.779359323751</v>
      </c>
      <c r="K1629">
        <v>240</v>
      </c>
      <c r="L1629">
        <v>240</v>
      </c>
      <c r="M1629">
        <v>1</v>
      </c>
      <c r="N1629" s="3">
        <v>45904</v>
      </c>
      <c r="O1629" s="1">
        <f>VLOOKUP(A1629,schedule!A:J,10,0)</f>
        <v>45916</v>
      </c>
      <c r="P1629">
        <f>IF(J1629-O1629&lt;0,0,J1629-O1629)</f>
        <v>0.77935932375112316</v>
      </c>
    </row>
    <row r="1630" spans="1:16">
      <c r="A1630">
        <v>1113</v>
      </c>
      <c r="B1630">
        <v>78</v>
      </c>
      <c r="C1630">
        <v>1</v>
      </c>
      <c r="D1630">
        <v>3</v>
      </c>
      <c r="E1630" t="s">
        <v>21</v>
      </c>
      <c r="F1630">
        <v>1</v>
      </c>
      <c r="G1630">
        <v>1</v>
      </c>
      <c r="H1630" t="s">
        <v>67</v>
      </c>
      <c r="I1630" s="3">
        <v>45916.612692657087</v>
      </c>
      <c r="J1630" s="3">
        <v>45916.779359323751</v>
      </c>
      <c r="K1630">
        <v>240</v>
      </c>
      <c r="L1630">
        <v>240</v>
      </c>
      <c r="M1630">
        <v>1</v>
      </c>
      <c r="N1630" s="3">
        <v>45907</v>
      </c>
      <c r="O1630" s="1">
        <f>VLOOKUP(A1630,schedule!A:J,10,0)</f>
        <v>45919</v>
      </c>
      <c r="P1630">
        <f>IF(J1630-O1630&lt;0,0,J1630-O1630)</f>
        <v>0</v>
      </c>
    </row>
    <row r="1631" spans="1:16">
      <c r="A1631">
        <v>1113</v>
      </c>
      <c r="B1631">
        <v>85</v>
      </c>
      <c r="C1631">
        <v>2</v>
      </c>
      <c r="D1631">
        <v>3</v>
      </c>
      <c r="E1631" t="s">
        <v>21</v>
      </c>
      <c r="F1631">
        <v>1</v>
      </c>
      <c r="G1631">
        <v>1</v>
      </c>
      <c r="H1631" t="s">
        <v>67</v>
      </c>
      <c r="I1631" s="3">
        <v>45916.612692657087</v>
      </c>
      <c r="J1631" s="3">
        <v>45916.779359323751</v>
      </c>
      <c r="K1631">
        <v>240</v>
      </c>
      <c r="L1631">
        <v>240</v>
      </c>
      <c r="M1631">
        <v>1</v>
      </c>
      <c r="N1631" s="3">
        <v>45907</v>
      </c>
      <c r="O1631" s="1">
        <f>VLOOKUP(A1631,schedule!A:J,10,0)</f>
        <v>45919</v>
      </c>
      <c r="P1631">
        <f>IF(J1631-O1631&lt;0,0,J1631-O1631)</f>
        <v>0</v>
      </c>
    </row>
    <row r="1632" spans="1:16">
      <c r="A1632">
        <v>1113</v>
      </c>
      <c r="B1632">
        <v>130</v>
      </c>
      <c r="C1632">
        <v>2</v>
      </c>
      <c r="D1632">
        <v>2</v>
      </c>
      <c r="E1632" t="s">
        <v>25</v>
      </c>
      <c r="F1632">
        <v>2</v>
      </c>
      <c r="G1632">
        <v>2</v>
      </c>
      <c r="H1632" t="s">
        <v>67</v>
      </c>
      <c r="I1632" s="3">
        <v>45916.612692657087</v>
      </c>
      <c r="J1632" s="3">
        <v>45916.779359323751</v>
      </c>
      <c r="K1632">
        <v>240</v>
      </c>
      <c r="L1632">
        <v>240</v>
      </c>
      <c r="M1632">
        <v>1</v>
      </c>
      <c r="N1632" s="3">
        <v>45910</v>
      </c>
      <c r="O1632" s="1">
        <f>VLOOKUP(A1632,schedule!A:J,10,0)</f>
        <v>45919</v>
      </c>
      <c r="P1632">
        <f>IF(J1632-O1632&lt;0,0,J1632-O1632)</f>
        <v>0</v>
      </c>
    </row>
    <row r="1633" spans="1:16">
      <c r="A1633">
        <v>1114</v>
      </c>
      <c r="B1633">
        <v>130</v>
      </c>
      <c r="C1633">
        <v>2</v>
      </c>
      <c r="D1633">
        <v>1</v>
      </c>
      <c r="E1633" t="s">
        <v>25</v>
      </c>
      <c r="F1633">
        <v>2</v>
      </c>
      <c r="G1633">
        <v>2</v>
      </c>
      <c r="H1633" t="s">
        <v>67</v>
      </c>
      <c r="I1633" s="3">
        <v>45916.612692657087</v>
      </c>
      <c r="J1633" s="3">
        <v>45916.779359323751</v>
      </c>
      <c r="K1633">
        <v>240</v>
      </c>
      <c r="L1633">
        <v>240</v>
      </c>
      <c r="M1633">
        <v>1</v>
      </c>
      <c r="N1633" s="3">
        <v>45913</v>
      </c>
      <c r="O1633" s="1">
        <f>VLOOKUP(A1633,schedule!A:J,10,0)</f>
        <v>45922</v>
      </c>
      <c r="P1633">
        <f>IF(J1633-O1633&lt;0,0,J1633-O1633)</f>
        <v>0</v>
      </c>
    </row>
    <row r="1634" spans="1:16">
      <c r="A1634">
        <v>1112</v>
      </c>
      <c r="B1634">
        <v>132</v>
      </c>
      <c r="C1634">
        <v>2</v>
      </c>
      <c r="D1634">
        <v>1</v>
      </c>
      <c r="E1634" t="s">
        <v>28</v>
      </c>
      <c r="F1634">
        <v>2</v>
      </c>
      <c r="G1634">
        <v>2</v>
      </c>
      <c r="H1634" t="s">
        <v>67</v>
      </c>
      <c r="I1634" s="3">
        <v>45916.612692657087</v>
      </c>
      <c r="J1634" s="3">
        <v>45916.779359323751</v>
      </c>
      <c r="K1634">
        <v>240</v>
      </c>
      <c r="L1634">
        <v>240</v>
      </c>
      <c r="M1634">
        <v>1</v>
      </c>
      <c r="N1634" s="3">
        <v>45907</v>
      </c>
      <c r="O1634" s="1">
        <f>VLOOKUP(A1634,schedule!A:J,10,0)</f>
        <v>45916</v>
      </c>
      <c r="P1634">
        <f>IF(J1634-O1634&lt;0,0,J1634-O1634)</f>
        <v>0.77935932375112316</v>
      </c>
    </row>
    <row r="1635" spans="1:16">
      <c r="A1635">
        <v>1113</v>
      </c>
      <c r="B1635">
        <v>132</v>
      </c>
      <c r="C1635">
        <v>1</v>
      </c>
      <c r="D1635">
        <v>1</v>
      </c>
      <c r="E1635" t="s">
        <v>28</v>
      </c>
      <c r="F1635">
        <v>2</v>
      </c>
      <c r="G1635">
        <v>2</v>
      </c>
      <c r="H1635" t="s">
        <v>67</v>
      </c>
      <c r="I1635" s="3">
        <v>45916.612692657087</v>
      </c>
      <c r="J1635" s="3">
        <v>45916.779359323751</v>
      </c>
      <c r="K1635">
        <v>240</v>
      </c>
      <c r="L1635">
        <v>240</v>
      </c>
      <c r="M1635">
        <v>1</v>
      </c>
      <c r="N1635" s="3">
        <v>45910</v>
      </c>
      <c r="O1635" s="1">
        <f>VLOOKUP(A1635,schedule!A:J,10,0)</f>
        <v>45919</v>
      </c>
      <c r="P1635">
        <f>IF(J1635-O1635&lt;0,0,J1635-O1635)</f>
        <v>0</v>
      </c>
    </row>
    <row r="1636" spans="1:16">
      <c r="A1636">
        <v>1112</v>
      </c>
      <c r="B1636">
        <v>146</v>
      </c>
      <c r="C1636">
        <v>2</v>
      </c>
      <c r="D1636">
        <v>1</v>
      </c>
      <c r="E1636" t="s">
        <v>26</v>
      </c>
      <c r="F1636">
        <v>2</v>
      </c>
      <c r="G1636">
        <v>2</v>
      </c>
      <c r="H1636" t="s">
        <v>67</v>
      </c>
      <c r="I1636" s="3">
        <v>45916.612692657087</v>
      </c>
      <c r="J1636" s="3">
        <v>45916.779359323751</v>
      </c>
      <c r="K1636">
        <v>240</v>
      </c>
      <c r="L1636">
        <v>240</v>
      </c>
      <c r="M1636">
        <v>1</v>
      </c>
      <c r="N1636" s="3">
        <v>45907</v>
      </c>
      <c r="O1636" s="1">
        <f>VLOOKUP(A1636,schedule!A:J,10,0)</f>
        <v>45916</v>
      </c>
      <c r="P1636">
        <f>IF(J1636-O1636&lt;0,0,J1636-O1636)</f>
        <v>0.77935932375112316</v>
      </c>
    </row>
    <row r="1637" spans="1:16">
      <c r="A1637">
        <v>1113</v>
      </c>
      <c r="B1637">
        <v>146</v>
      </c>
      <c r="C1637">
        <v>3</v>
      </c>
      <c r="D1637">
        <v>2</v>
      </c>
      <c r="E1637" t="s">
        <v>26</v>
      </c>
      <c r="F1637">
        <v>2</v>
      </c>
      <c r="G1637">
        <v>2</v>
      </c>
      <c r="H1637" t="s">
        <v>67</v>
      </c>
      <c r="I1637" s="3">
        <v>45916.612692657087</v>
      </c>
      <c r="J1637" s="3">
        <v>45916.779359323751</v>
      </c>
      <c r="K1637">
        <v>240</v>
      </c>
      <c r="L1637">
        <v>240</v>
      </c>
      <c r="M1637">
        <v>1</v>
      </c>
      <c r="N1637" s="3">
        <v>45910</v>
      </c>
      <c r="O1637" s="1">
        <f>VLOOKUP(A1637,schedule!A:J,10,0)</f>
        <v>45919</v>
      </c>
      <c r="P1637">
        <f>IF(J1637-O1637&lt;0,0,J1637-O1637)</f>
        <v>0</v>
      </c>
    </row>
    <row r="1638" spans="1:16">
      <c r="A1638">
        <v>1113</v>
      </c>
      <c r="B1638">
        <v>148</v>
      </c>
      <c r="C1638">
        <v>1</v>
      </c>
      <c r="D1638">
        <v>2</v>
      </c>
      <c r="E1638" t="s">
        <v>28</v>
      </c>
      <c r="F1638">
        <v>2</v>
      </c>
      <c r="G1638">
        <v>2</v>
      </c>
      <c r="H1638" t="s">
        <v>67</v>
      </c>
      <c r="I1638" s="3">
        <v>45916.612692657087</v>
      </c>
      <c r="J1638" s="3">
        <v>45916.779359323751</v>
      </c>
      <c r="K1638">
        <v>240</v>
      </c>
      <c r="L1638">
        <v>240</v>
      </c>
      <c r="M1638">
        <v>1</v>
      </c>
      <c r="N1638" s="3">
        <v>45910</v>
      </c>
      <c r="O1638" s="1">
        <f>VLOOKUP(A1638,schedule!A:J,10,0)</f>
        <v>45919</v>
      </c>
      <c r="P1638">
        <f>IF(J1638-O1638&lt;0,0,J1638-O1638)</f>
        <v>0</v>
      </c>
    </row>
    <row r="1639" spans="1:16">
      <c r="A1639">
        <v>1112</v>
      </c>
      <c r="B1639">
        <v>152</v>
      </c>
      <c r="C1639">
        <v>2</v>
      </c>
      <c r="D1639">
        <v>1</v>
      </c>
      <c r="E1639" t="s">
        <v>28</v>
      </c>
      <c r="F1639">
        <v>2</v>
      </c>
      <c r="G1639">
        <v>2</v>
      </c>
      <c r="H1639" t="s">
        <v>67</v>
      </c>
      <c r="I1639" s="3">
        <v>45916.612692657087</v>
      </c>
      <c r="J1639" s="3">
        <v>45916.779359323751</v>
      </c>
      <c r="K1639">
        <v>240</v>
      </c>
      <c r="L1639">
        <v>240</v>
      </c>
      <c r="M1639">
        <v>1</v>
      </c>
      <c r="N1639" s="3">
        <v>45907</v>
      </c>
      <c r="O1639" s="1">
        <f>VLOOKUP(A1639,schedule!A:J,10,0)</f>
        <v>45916</v>
      </c>
      <c r="P1639">
        <f>IF(J1639-O1639&lt;0,0,J1639-O1639)</f>
        <v>0.77935932375112316</v>
      </c>
    </row>
    <row r="1640" spans="1:16">
      <c r="A1640">
        <v>1113</v>
      </c>
      <c r="B1640">
        <v>157</v>
      </c>
      <c r="C1640">
        <v>3</v>
      </c>
      <c r="D1640">
        <v>3</v>
      </c>
      <c r="E1640" t="s">
        <v>25</v>
      </c>
      <c r="F1640">
        <v>2</v>
      </c>
      <c r="G1640">
        <v>2</v>
      </c>
      <c r="H1640" t="s">
        <v>67</v>
      </c>
      <c r="I1640" s="3">
        <v>45916.612692657087</v>
      </c>
      <c r="J1640" s="3">
        <v>45916.779359323751</v>
      </c>
      <c r="K1640">
        <v>240</v>
      </c>
      <c r="L1640">
        <v>240</v>
      </c>
      <c r="M1640">
        <v>1</v>
      </c>
      <c r="N1640" s="3">
        <v>45910</v>
      </c>
      <c r="O1640" s="1">
        <f>VLOOKUP(A1640,schedule!A:J,10,0)</f>
        <v>45919</v>
      </c>
      <c r="P1640">
        <f>IF(J1640-O1640&lt;0,0,J1640-O1640)</f>
        <v>0</v>
      </c>
    </row>
    <row r="1641" spans="1:16">
      <c r="A1641">
        <v>1112</v>
      </c>
      <c r="B1641">
        <v>159</v>
      </c>
      <c r="C1641">
        <v>1</v>
      </c>
      <c r="D1641">
        <v>1</v>
      </c>
      <c r="E1641" t="s">
        <v>28</v>
      </c>
      <c r="F1641">
        <v>2</v>
      </c>
      <c r="G1641">
        <v>2</v>
      </c>
      <c r="H1641" t="s">
        <v>67</v>
      </c>
      <c r="I1641" s="3">
        <v>45916.612692657087</v>
      </c>
      <c r="J1641" s="3">
        <v>45916.779359323751</v>
      </c>
      <c r="K1641">
        <v>240</v>
      </c>
      <c r="L1641">
        <v>240</v>
      </c>
      <c r="M1641">
        <v>1</v>
      </c>
      <c r="N1641" s="3">
        <v>45907</v>
      </c>
      <c r="O1641" s="1">
        <f>VLOOKUP(A1641,schedule!A:J,10,0)</f>
        <v>45916</v>
      </c>
      <c r="P1641">
        <f>IF(J1641-O1641&lt;0,0,J1641-O1641)</f>
        <v>0.77935932375112316</v>
      </c>
    </row>
    <row r="1642" spans="1:16">
      <c r="A1642">
        <v>1113</v>
      </c>
      <c r="B1642">
        <v>159</v>
      </c>
      <c r="C1642">
        <v>3</v>
      </c>
      <c r="D1642">
        <v>1</v>
      </c>
      <c r="E1642" t="s">
        <v>28</v>
      </c>
      <c r="F1642">
        <v>2</v>
      </c>
      <c r="G1642">
        <v>2</v>
      </c>
      <c r="H1642" t="s">
        <v>67</v>
      </c>
      <c r="I1642" s="3">
        <v>45916.612692657087</v>
      </c>
      <c r="J1642" s="3">
        <v>45916.779359323751</v>
      </c>
      <c r="K1642">
        <v>240</v>
      </c>
      <c r="L1642">
        <v>240</v>
      </c>
      <c r="M1642">
        <v>1</v>
      </c>
      <c r="N1642" s="3">
        <v>45910</v>
      </c>
      <c r="O1642" s="1">
        <f>VLOOKUP(A1642,schedule!A:J,10,0)</f>
        <v>45919</v>
      </c>
      <c r="P1642">
        <f>IF(J1642-O1642&lt;0,0,J1642-O1642)</f>
        <v>0</v>
      </c>
    </row>
    <row r="1643" spans="1:16">
      <c r="A1643">
        <v>1112</v>
      </c>
      <c r="B1643">
        <v>175</v>
      </c>
      <c r="C1643">
        <v>1</v>
      </c>
      <c r="D1643">
        <v>3</v>
      </c>
      <c r="E1643" t="s">
        <v>28</v>
      </c>
      <c r="F1643">
        <v>2</v>
      </c>
      <c r="G1643">
        <v>2</v>
      </c>
      <c r="H1643" t="s">
        <v>67</v>
      </c>
      <c r="I1643" s="3">
        <v>45916.612692657087</v>
      </c>
      <c r="J1643" s="3">
        <v>45916.779359323751</v>
      </c>
      <c r="K1643">
        <v>240</v>
      </c>
      <c r="L1643">
        <v>240</v>
      </c>
      <c r="M1643">
        <v>1</v>
      </c>
      <c r="N1643" s="3">
        <v>45907</v>
      </c>
      <c r="O1643" s="1">
        <f>VLOOKUP(A1643,schedule!A:J,10,0)</f>
        <v>45916</v>
      </c>
      <c r="P1643">
        <f>IF(J1643-O1643&lt;0,0,J1643-O1643)</f>
        <v>0.77935932375112316</v>
      </c>
    </row>
    <row r="1644" spans="1:16">
      <c r="A1644">
        <v>1113</v>
      </c>
      <c r="B1644">
        <v>175</v>
      </c>
      <c r="C1644">
        <v>1</v>
      </c>
      <c r="D1644">
        <v>3</v>
      </c>
      <c r="E1644" t="s">
        <v>28</v>
      </c>
      <c r="F1644">
        <v>2</v>
      </c>
      <c r="G1644">
        <v>2</v>
      </c>
      <c r="H1644" t="s">
        <v>67</v>
      </c>
      <c r="I1644" s="3">
        <v>45916.612692657087</v>
      </c>
      <c r="J1644" s="3">
        <v>45916.779359323751</v>
      </c>
      <c r="K1644">
        <v>240</v>
      </c>
      <c r="L1644">
        <v>240</v>
      </c>
      <c r="M1644">
        <v>1</v>
      </c>
      <c r="N1644" s="3">
        <v>45910</v>
      </c>
      <c r="O1644" s="1">
        <f>VLOOKUP(A1644,schedule!A:J,10,0)</f>
        <v>45919</v>
      </c>
      <c r="P1644">
        <f>IF(J1644-O1644&lt;0,0,J1644-O1644)</f>
        <v>0</v>
      </c>
    </row>
    <row r="1645" spans="1:16">
      <c r="A1645">
        <v>1113</v>
      </c>
      <c r="B1645">
        <v>183</v>
      </c>
      <c r="C1645">
        <v>3</v>
      </c>
      <c r="D1645">
        <v>2</v>
      </c>
      <c r="E1645" t="s">
        <v>29</v>
      </c>
      <c r="F1645">
        <v>2</v>
      </c>
      <c r="G1645">
        <v>2</v>
      </c>
      <c r="H1645" t="s">
        <v>67</v>
      </c>
      <c r="I1645" s="3">
        <v>45916.612692657087</v>
      </c>
      <c r="J1645" s="3">
        <v>45916.779359323751</v>
      </c>
      <c r="K1645">
        <v>240</v>
      </c>
      <c r="L1645">
        <v>240</v>
      </c>
      <c r="M1645">
        <v>1</v>
      </c>
      <c r="N1645" s="3">
        <v>45910</v>
      </c>
      <c r="O1645" s="1">
        <f>VLOOKUP(A1645,schedule!A:J,10,0)</f>
        <v>45919</v>
      </c>
      <c r="P1645">
        <f>IF(J1645-O1645&lt;0,0,J1645-O1645)</f>
        <v>0</v>
      </c>
    </row>
    <row r="1646" spans="1:16">
      <c r="A1646">
        <v>1112</v>
      </c>
      <c r="B1646">
        <v>186</v>
      </c>
      <c r="C1646">
        <v>1</v>
      </c>
      <c r="D1646">
        <v>2</v>
      </c>
      <c r="E1646" t="s">
        <v>27</v>
      </c>
      <c r="F1646">
        <v>2</v>
      </c>
      <c r="G1646">
        <v>2</v>
      </c>
      <c r="H1646" t="s">
        <v>67</v>
      </c>
      <c r="I1646" s="3">
        <v>45916.612692657087</v>
      </c>
      <c r="J1646" s="3">
        <v>45916.779359323751</v>
      </c>
      <c r="K1646">
        <v>240</v>
      </c>
      <c r="L1646">
        <v>240</v>
      </c>
      <c r="M1646">
        <v>1</v>
      </c>
      <c r="N1646" s="3">
        <v>45907</v>
      </c>
      <c r="O1646" s="1">
        <f>VLOOKUP(A1646,schedule!A:J,10,0)</f>
        <v>45916</v>
      </c>
      <c r="P1646">
        <f>IF(J1646-O1646&lt;0,0,J1646-O1646)</f>
        <v>0.77935932375112316</v>
      </c>
    </row>
    <row r="1647" spans="1:16">
      <c r="A1647">
        <v>1113</v>
      </c>
      <c r="B1647">
        <v>194</v>
      </c>
      <c r="C1647">
        <v>1</v>
      </c>
      <c r="D1647">
        <v>2</v>
      </c>
      <c r="E1647" t="s">
        <v>25</v>
      </c>
      <c r="F1647">
        <v>2</v>
      </c>
      <c r="G1647">
        <v>2</v>
      </c>
      <c r="H1647" t="s">
        <v>67</v>
      </c>
      <c r="I1647" s="3">
        <v>45916.758525990423</v>
      </c>
      <c r="J1647" s="3">
        <v>45916.779359323751</v>
      </c>
      <c r="K1647">
        <v>30</v>
      </c>
      <c r="L1647">
        <v>30</v>
      </c>
      <c r="M1647">
        <v>1</v>
      </c>
      <c r="N1647" s="3">
        <v>45910</v>
      </c>
      <c r="O1647" s="1">
        <f>VLOOKUP(A1647,schedule!A:J,10,0)</f>
        <v>45919</v>
      </c>
      <c r="P1647">
        <f>IF(J1647-O1647&lt;0,0,J1647-O1647)</f>
        <v>0</v>
      </c>
    </row>
    <row r="1648" spans="1:16">
      <c r="A1648">
        <v>1114</v>
      </c>
      <c r="B1648">
        <v>194</v>
      </c>
      <c r="C1648">
        <v>2</v>
      </c>
      <c r="D1648">
        <v>3</v>
      </c>
      <c r="E1648" t="s">
        <v>25</v>
      </c>
      <c r="F1648">
        <v>2</v>
      </c>
      <c r="G1648">
        <v>2</v>
      </c>
      <c r="H1648" t="s">
        <v>67</v>
      </c>
      <c r="I1648" s="3">
        <v>45916.758525990423</v>
      </c>
      <c r="J1648" s="3">
        <v>45916.779359323751</v>
      </c>
      <c r="K1648">
        <v>30</v>
      </c>
      <c r="L1648">
        <v>30</v>
      </c>
      <c r="M1648">
        <v>1</v>
      </c>
      <c r="N1648" s="3">
        <v>45913</v>
      </c>
      <c r="O1648" s="1">
        <f>VLOOKUP(A1648,schedule!A:J,10,0)</f>
        <v>45922</v>
      </c>
      <c r="P1648">
        <f>IF(J1648-O1648&lt;0,0,J1648-O1648)</f>
        <v>0</v>
      </c>
    </row>
    <row r="1649" spans="1:16">
      <c r="A1649">
        <v>1112</v>
      </c>
      <c r="B1649">
        <v>200</v>
      </c>
      <c r="C1649">
        <v>1</v>
      </c>
      <c r="D1649">
        <v>3</v>
      </c>
      <c r="E1649" t="s">
        <v>29</v>
      </c>
      <c r="F1649">
        <v>2</v>
      </c>
      <c r="G1649">
        <v>2</v>
      </c>
      <c r="H1649" t="s">
        <v>67</v>
      </c>
      <c r="I1649" s="3">
        <v>45916.612692657087</v>
      </c>
      <c r="J1649" s="3">
        <v>45916.779359323751</v>
      </c>
      <c r="K1649">
        <v>240</v>
      </c>
      <c r="L1649">
        <v>240</v>
      </c>
      <c r="M1649">
        <v>1</v>
      </c>
      <c r="N1649" s="3">
        <v>45907</v>
      </c>
      <c r="O1649" s="1">
        <f>VLOOKUP(A1649,schedule!A:J,10,0)</f>
        <v>45916</v>
      </c>
      <c r="P1649">
        <f>IF(J1649-O1649&lt;0,0,J1649-O1649)</f>
        <v>0.77935932375112316</v>
      </c>
    </row>
    <row r="1650" spans="1:16">
      <c r="A1650">
        <v>1113</v>
      </c>
      <c r="B1650">
        <v>200</v>
      </c>
      <c r="C1650">
        <v>2</v>
      </c>
      <c r="D1650">
        <v>1</v>
      </c>
      <c r="E1650" t="s">
        <v>29</v>
      </c>
      <c r="F1650">
        <v>2</v>
      </c>
      <c r="G1650">
        <v>2</v>
      </c>
      <c r="H1650" t="s">
        <v>67</v>
      </c>
      <c r="I1650" s="3">
        <v>45916.612692657087</v>
      </c>
      <c r="J1650" s="3">
        <v>45916.779359323751</v>
      </c>
      <c r="K1650">
        <v>240</v>
      </c>
      <c r="L1650">
        <v>240</v>
      </c>
      <c r="M1650">
        <v>1</v>
      </c>
      <c r="N1650" s="3">
        <v>45910</v>
      </c>
      <c r="O1650" s="1">
        <f>VLOOKUP(A1650,schedule!A:J,10,0)</f>
        <v>45919</v>
      </c>
      <c r="P1650">
        <f>IF(J1650-O1650&lt;0,0,J1650-O1650)</f>
        <v>0</v>
      </c>
    </row>
    <row r="1651" spans="1:16">
      <c r="A1651">
        <v>1112</v>
      </c>
      <c r="B1651">
        <v>209</v>
      </c>
      <c r="C1651">
        <v>1</v>
      </c>
      <c r="D1651">
        <v>1</v>
      </c>
      <c r="E1651" t="s">
        <v>25</v>
      </c>
      <c r="F1651">
        <v>2</v>
      </c>
      <c r="G1651">
        <v>2</v>
      </c>
      <c r="H1651" t="s">
        <v>67</v>
      </c>
      <c r="I1651" s="3">
        <v>45916.737692657087</v>
      </c>
      <c r="J1651" s="3">
        <v>45916.779359323751</v>
      </c>
      <c r="K1651">
        <v>60</v>
      </c>
      <c r="L1651">
        <v>60</v>
      </c>
      <c r="M1651">
        <v>1</v>
      </c>
      <c r="N1651" s="3">
        <v>45907</v>
      </c>
      <c r="O1651" s="1">
        <f>VLOOKUP(A1651,schedule!A:J,10,0)</f>
        <v>45916</v>
      </c>
      <c r="P1651">
        <f>IF(J1651-O1651&lt;0,0,J1651-O1651)</f>
        <v>0.77935932375112316</v>
      </c>
    </row>
    <row r="1652" spans="1:16">
      <c r="A1652">
        <v>1113</v>
      </c>
      <c r="B1652">
        <v>209</v>
      </c>
      <c r="C1652">
        <v>1</v>
      </c>
      <c r="D1652">
        <v>1</v>
      </c>
      <c r="E1652" t="s">
        <v>25</v>
      </c>
      <c r="F1652">
        <v>2</v>
      </c>
      <c r="G1652">
        <v>2</v>
      </c>
      <c r="H1652" t="s">
        <v>67</v>
      </c>
      <c r="I1652" s="3">
        <v>45916.737692657087</v>
      </c>
      <c r="J1652" s="3">
        <v>45916.779359323751</v>
      </c>
      <c r="K1652">
        <v>60</v>
      </c>
      <c r="L1652">
        <v>60</v>
      </c>
      <c r="M1652">
        <v>1</v>
      </c>
      <c r="N1652" s="3">
        <v>45910</v>
      </c>
      <c r="O1652" s="1">
        <f>VLOOKUP(A1652,schedule!A:J,10,0)</f>
        <v>45919</v>
      </c>
      <c r="P1652">
        <f>IF(J1652-O1652&lt;0,0,J1652-O1652)</f>
        <v>0</v>
      </c>
    </row>
    <row r="1653" spans="1:16">
      <c r="A1653">
        <v>1112</v>
      </c>
      <c r="B1653">
        <v>214</v>
      </c>
      <c r="C1653">
        <v>1</v>
      </c>
      <c r="D1653">
        <v>3</v>
      </c>
      <c r="E1653" t="s">
        <v>25</v>
      </c>
      <c r="F1653">
        <v>2</v>
      </c>
      <c r="G1653">
        <v>2</v>
      </c>
      <c r="H1653" t="s">
        <v>67</v>
      </c>
      <c r="I1653" s="3">
        <v>45916.612692657087</v>
      </c>
      <c r="J1653" s="3">
        <v>45916.779359323751</v>
      </c>
      <c r="K1653">
        <v>240</v>
      </c>
      <c r="L1653">
        <v>240</v>
      </c>
      <c r="M1653">
        <v>1</v>
      </c>
      <c r="N1653" s="3">
        <v>45907</v>
      </c>
      <c r="O1653" s="1">
        <f>VLOOKUP(A1653,schedule!A:J,10,0)</f>
        <v>45916</v>
      </c>
      <c r="P1653">
        <f>IF(J1653-O1653&lt;0,0,J1653-O1653)</f>
        <v>0.77935932375112316</v>
      </c>
    </row>
    <row r="1654" spans="1:16">
      <c r="A1654">
        <v>1113</v>
      </c>
      <c r="B1654">
        <v>214</v>
      </c>
      <c r="C1654">
        <v>3</v>
      </c>
      <c r="D1654">
        <v>3</v>
      </c>
      <c r="E1654" t="s">
        <v>25</v>
      </c>
      <c r="F1654">
        <v>2</v>
      </c>
      <c r="G1654">
        <v>2</v>
      </c>
      <c r="H1654" t="s">
        <v>67</v>
      </c>
      <c r="I1654" s="3">
        <v>45916.612692657087</v>
      </c>
      <c r="J1654" s="3">
        <v>45916.779359323751</v>
      </c>
      <c r="K1654">
        <v>240</v>
      </c>
      <c r="L1654">
        <v>240</v>
      </c>
      <c r="M1654">
        <v>1</v>
      </c>
      <c r="N1654" s="3">
        <v>45910</v>
      </c>
      <c r="O1654" s="1">
        <f>VLOOKUP(A1654,schedule!A:J,10,0)</f>
        <v>45919</v>
      </c>
      <c r="P1654">
        <f>IF(J1654-O1654&lt;0,0,J1654-O1654)</f>
        <v>0</v>
      </c>
    </row>
    <row r="1655" spans="1:16">
      <c r="A1655">
        <v>1113</v>
      </c>
      <c r="B1655">
        <v>219</v>
      </c>
      <c r="C1655">
        <v>2</v>
      </c>
      <c r="D1655">
        <v>1</v>
      </c>
      <c r="E1655" t="s">
        <v>30</v>
      </c>
      <c r="F1655">
        <v>2</v>
      </c>
      <c r="G1655">
        <v>2</v>
      </c>
      <c r="H1655" t="s">
        <v>67</v>
      </c>
      <c r="I1655" s="3">
        <v>45916.612692657087</v>
      </c>
      <c r="J1655" s="3">
        <v>45916.779359323751</v>
      </c>
      <c r="K1655">
        <v>240</v>
      </c>
      <c r="L1655">
        <v>240</v>
      </c>
      <c r="M1655">
        <v>1</v>
      </c>
      <c r="N1655" s="3">
        <v>45910</v>
      </c>
      <c r="O1655" s="1">
        <f>VLOOKUP(A1655,schedule!A:J,10,0)</f>
        <v>45919</v>
      </c>
      <c r="P1655">
        <f>IF(J1655-O1655&lt;0,0,J1655-O1655)</f>
        <v>0</v>
      </c>
    </row>
    <row r="1656" spans="1:16">
      <c r="A1656">
        <v>1112</v>
      </c>
      <c r="B1656">
        <v>259</v>
      </c>
      <c r="C1656">
        <v>2</v>
      </c>
      <c r="D1656">
        <v>1</v>
      </c>
      <c r="E1656" t="s">
        <v>32</v>
      </c>
      <c r="F1656">
        <v>3</v>
      </c>
      <c r="G1656">
        <v>3</v>
      </c>
      <c r="H1656" t="s">
        <v>67</v>
      </c>
      <c r="I1656" s="3">
        <v>45916.612692657087</v>
      </c>
      <c r="J1656" s="3">
        <v>45916.779359323751</v>
      </c>
      <c r="K1656">
        <v>240</v>
      </c>
      <c r="L1656">
        <v>240</v>
      </c>
      <c r="M1656">
        <v>1</v>
      </c>
      <c r="N1656" s="3">
        <v>45910</v>
      </c>
      <c r="O1656" s="1">
        <f>VLOOKUP(A1656,schedule!A:J,10,0)</f>
        <v>45916</v>
      </c>
      <c r="P1656">
        <f>IF(J1656-O1656&lt;0,0,J1656-O1656)</f>
        <v>0.77935932375112316</v>
      </c>
    </row>
    <row r="1657" spans="1:16">
      <c r="A1657">
        <v>1113</v>
      </c>
      <c r="B1657">
        <v>259</v>
      </c>
      <c r="C1657">
        <v>2</v>
      </c>
      <c r="D1657">
        <v>2</v>
      </c>
      <c r="E1657" t="s">
        <v>32</v>
      </c>
      <c r="F1657">
        <v>3</v>
      </c>
      <c r="G1657">
        <v>3</v>
      </c>
      <c r="H1657" t="s">
        <v>67</v>
      </c>
      <c r="I1657" s="3">
        <v>45916.612692657087</v>
      </c>
      <c r="J1657" s="3">
        <v>45916.779359323751</v>
      </c>
      <c r="K1657">
        <v>240</v>
      </c>
      <c r="L1657">
        <v>240</v>
      </c>
      <c r="M1657">
        <v>1</v>
      </c>
      <c r="N1657" s="3">
        <v>45913</v>
      </c>
      <c r="O1657" s="1">
        <f>VLOOKUP(A1657,schedule!A:J,10,0)</f>
        <v>45919</v>
      </c>
      <c r="P1657">
        <f>IF(J1657-O1657&lt;0,0,J1657-O1657)</f>
        <v>0</v>
      </c>
    </row>
    <row r="1658" spans="1:16">
      <c r="A1658">
        <v>1113</v>
      </c>
      <c r="B1658">
        <v>262</v>
      </c>
      <c r="C1658">
        <v>3</v>
      </c>
      <c r="D1658">
        <v>2</v>
      </c>
      <c r="E1658" t="s">
        <v>34</v>
      </c>
      <c r="F1658">
        <v>3</v>
      </c>
      <c r="G1658">
        <v>3</v>
      </c>
      <c r="H1658" t="s">
        <v>67</v>
      </c>
      <c r="I1658" s="3">
        <v>45916.612692657087</v>
      </c>
      <c r="J1658" s="3">
        <v>45916.779359323751</v>
      </c>
      <c r="K1658">
        <v>240</v>
      </c>
      <c r="L1658">
        <v>240</v>
      </c>
      <c r="M1658">
        <v>1</v>
      </c>
      <c r="N1658" s="3">
        <v>45913</v>
      </c>
      <c r="O1658" s="1">
        <f>VLOOKUP(A1658,schedule!A:J,10,0)</f>
        <v>45919</v>
      </c>
      <c r="P1658">
        <f>IF(J1658-O1658&lt;0,0,J1658-O1658)</f>
        <v>0</v>
      </c>
    </row>
    <row r="1659" spans="1:16">
      <c r="A1659">
        <v>1113</v>
      </c>
      <c r="B1659">
        <v>297</v>
      </c>
      <c r="C1659">
        <v>1</v>
      </c>
      <c r="D1659">
        <v>3</v>
      </c>
      <c r="E1659" t="s">
        <v>34</v>
      </c>
      <c r="F1659">
        <v>3</v>
      </c>
      <c r="G1659">
        <v>3</v>
      </c>
      <c r="H1659" t="s">
        <v>67</v>
      </c>
      <c r="I1659" s="3">
        <v>45916.612692657087</v>
      </c>
      <c r="J1659" s="3">
        <v>45916.779359323751</v>
      </c>
      <c r="K1659">
        <v>240</v>
      </c>
      <c r="L1659">
        <v>240</v>
      </c>
      <c r="M1659">
        <v>1</v>
      </c>
      <c r="N1659" s="3">
        <v>45913</v>
      </c>
      <c r="O1659" s="1">
        <f>VLOOKUP(A1659,schedule!A:J,10,0)</f>
        <v>45919</v>
      </c>
      <c r="P1659">
        <f>IF(J1659-O1659&lt;0,0,J1659-O1659)</f>
        <v>0</v>
      </c>
    </row>
    <row r="1660" spans="1:16">
      <c r="A1660">
        <v>1113</v>
      </c>
      <c r="B1660">
        <v>302</v>
      </c>
      <c r="C1660">
        <v>3</v>
      </c>
      <c r="D1660">
        <v>1</v>
      </c>
      <c r="E1660" t="s">
        <v>33</v>
      </c>
      <c r="F1660">
        <v>3</v>
      </c>
      <c r="G1660">
        <v>3</v>
      </c>
      <c r="H1660" t="s">
        <v>67</v>
      </c>
      <c r="I1660" s="3">
        <v>45916.758525990423</v>
      </c>
      <c r="J1660" s="3">
        <v>45916.779359323751</v>
      </c>
      <c r="K1660">
        <v>30</v>
      </c>
      <c r="L1660">
        <v>30</v>
      </c>
      <c r="M1660">
        <v>1</v>
      </c>
      <c r="N1660" s="3">
        <v>45913</v>
      </c>
      <c r="O1660" s="1">
        <f>VLOOKUP(A1660,schedule!A:J,10,0)</f>
        <v>45919</v>
      </c>
      <c r="P1660">
        <f>IF(J1660-O1660&lt;0,0,J1660-O1660)</f>
        <v>0</v>
      </c>
    </row>
    <row r="1661" spans="1:16">
      <c r="A1661">
        <v>1114</v>
      </c>
      <c r="B1661">
        <v>302</v>
      </c>
      <c r="C1661">
        <v>2</v>
      </c>
      <c r="D1661">
        <v>3</v>
      </c>
      <c r="E1661" t="s">
        <v>33</v>
      </c>
      <c r="F1661">
        <v>3</v>
      </c>
      <c r="G1661">
        <v>3</v>
      </c>
      <c r="H1661" t="s">
        <v>67</v>
      </c>
      <c r="I1661" s="3">
        <v>45916.758525990423</v>
      </c>
      <c r="J1661" s="3">
        <v>45916.779359323751</v>
      </c>
      <c r="K1661">
        <v>30</v>
      </c>
      <c r="L1661">
        <v>30</v>
      </c>
      <c r="M1661">
        <v>1</v>
      </c>
      <c r="N1661" s="3">
        <v>45916</v>
      </c>
      <c r="O1661" s="1">
        <f>VLOOKUP(A1661,schedule!A:J,10,0)</f>
        <v>45922</v>
      </c>
      <c r="P1661">
        <f>IF(J1661-O1661&lt;0,0,J1661-O1661)</f>
        <v>0</v>
      </c>
    </row>
    <row r="1662" spans="1:16">
      <c r="A1662">
        <v>1112</v>
      </c>
      <c r="B1662">
        <v>375</v>
      </c>
      <c r="C1662">
        <v>2</v>
      </c>
      <c r="D1662">
        <v>3</v>
      </c>
      <c r="E1662" t="s">
        <v>31</v>
      </c>
      <c r="F1662">
        <v>3</v>
      </c>
      <c r="G1662">
        <v>3</v>
      </c>
      <c r="H1662" t="s">
        <v>67</v>
      </c>
      <c r="I1662" s="3">
        <v>45916.654359323751</v>
      </c>
      <c r="J1662" s="3">
        <v>45916.779359323751</v>
      </c>
      <c r="K1662">
        <v>180</v>
      </c>
      <c r="L1662">
        <v>180</v>
      </c>
      <c r="M1662">
        <v>1</v>
      </c>
      <c r="N1662" s="3">
        <v>45910</v>
      </c>
      <c r="O1662" s="1">
        <f>VLOOKUP(A1662,schedule!A:J,10,0)</f>
        <v>45916</v>
      </c>
      <c r="P1662">
        <f>IF(J1662-O1662&lt;0,0,J1662-O1662)</f>
        <v>0.77935932375112316</v>
      </c>
    </row>
    <row r="1663" spans="1:16">
      <c r="A1663">
        <v>1113</v>
      </c>
      <c r="B1663">
        <v>400</v>
      </c>
      <c r="C1663">
        <v>1</v>
      </c>
      <c r="D1663">
        <v>3</v>
      </c>
      <c r="E1663" t="s">
        <v>34</v>
      </c>
      <c r="F1663">
        <v>3</v>
      </c>
      <c r="G1663">
        <v>3</v>
      </c>
      <c r="H1663" t="s">
        <v>67</v>
      </c>
      <c r="I1663" s="3">
        <v>45916.612692657087</v>
      </c>
      <c r="J1663" s="3">
        <v>45916.779359323751</v>
      </c>
      <c r="K1663">
        <v>240</v>
      </c>
      <c r="L1663">
        <v>240</v>
      </c>
      <c r="M1663">
        <v>1</v>
      </c>
      <c r="N1663" s="3">
        <v>45913</v>
      </c>
      <c r="O1663" s="1">
        <f>VLOOKUP(A1663,schedule!A:J,10,0)</f>
        <v>45919</v>
      </c>
      <c r="P1663">
        <f>IF(J1663-O1663&lt;0,0,J1663-O1663)</f>
        <v>0</v>
      </c>
    </row>
    <row r="1664" spans="1:16">
      <c r="A1664">
        <v>1112</v>
      </c>
      <c r="B1664">
        <v>403</v>
      </c>
      <c r="C1664">
        <v>1</v>
      </c>
      <c r="D1664">
        <v>3</v>
      </c>
      <c r="E1664" t="s">
        <v>31</v>
      </c>
      <c r="F1664">
        <v>3</v>
      </c>
      <c r="G1664">
        <v>3</v>
      </c>
      <c r="H1664" t="s">
        <v>67</v>
      </c>
      <c r="I1664" s="3">
        <v>45916.612692657087</v>
      </c>
      <c r="J1664" s="3">
        <v>45916.779359323751</v>
      </c>
      <c r="K1664">
        <v>240</v>
      </c>
      <c r="L1664">
        <v>240</v>
      </c>
      <c r="M1664">
        <v>1</v>
      </c>
      <c r="N1664" s="3">
        <v>45910</v>
      </c>
      <c r="O1664" s="1">
        <f>VLOOKUP(A1664,schedule!A:J,10,0)</f>
        <v>45916</v>
      </c>
      <c r="P1664">
        <f>IF(J1664-O1664&lt;0,0,J1664-O1664)</f>
        <v>0.77935932375112316</v>
      </c>
    </row>
    <row r="1665" spans="1:16">
      <c r="A1665">
        <v>1113</v>
      </c>
      <c r="B1665">
        <v>403</v>
      </c>
      <c r="C1665">
        <v>1</v>
      </c>
      <c r="D1665">
        <v>1</v>
      </c>
      <c r="E1665" t="s">
        <v>31</v>
      </c>
      <c r="F1665">
        <v>3</v>
      </c>
      <c r="G1665">
        <v>3</v>
      </c>
      <c r="H1665" t="s">
        <v>67</v>
      </c>
      <c r="I1665" s="3">
        <v>45916.612692657087</v>
      </c>
      <c r="J1665" s="3">
        <v>45916.779359323751</v>
      </c>
      <c r="K1665">
        <v>240</v>
      </c>
      <c r="L1665">
        <v>240</v>
      </c>
      <c r="M1665">
        <v>1</v>
      </c>
      <c r="N1665" s="3">
        <v>45913</v>
      </c>
      <c r="O1665" s="1">
        <f>VLOOKUP(A1665,schedule!A:J,10,0)</f>
        <v>45919</v>
      </c>
      <c r="P1665">
        <f>IF(J1665-O1665&lt;0,0,J1665-O1665)</f>
        <v>0</v>
      </c>
    </row>
    <row r="1666" spans="1:16">
      <c r="A1666">
        <v>1115</v>
      </c>
      <c r="B1666">
        <v>37</v>
      </c>
      <c r="C1666">
        <v>2</v>
      </c>
      <c r="D1666">
        <v>1</v>
      </c>
      <c r="E1666" t="s">
        <v>22</v>
      </c>
      <c r="F1666">
        <v>1</v>
      </c>
      <c r="G1666">
        <v>1</v>
      </c>
      <c r="H1666" t="s">
        <v>67</v>
      </c>
      <c r="I1666" s="3">
        <v>45916.696026001991</v>
      </c>
      <c r="J1666" s="3">
        <v>45916.779359335327</v>
      </c>
      <c r="K1666">
        <v>120</v>
      </c>
      <c r="L1666">
        <v>120</v>
      </c>
      <c r="M1666">
        <v>1</v>
      </c>
      <c r="N1666" s="3">
        <v>45913</v>
      </c>
      <c r="O1666" s="1">
        <f>VLOOKUP(A1666,schedule!A:J,10,0)</f>
        <v>45925</v>
      </c>
      <c r="P1666">
        <f>IF(J1666-O1666&lt;0,0,J1666-O1666)</f>
        <v>0</v>
      </c>
    </row>
    <row r="1667" spans="1:16">
      <c r="A1667">
        <v>1114</v>
      </c>
      <c r="B1667">
        <v>43</v>
      </c>
      <c r="C1667">
        <v>2</v>
      </c>
      <c r="D1667">
        <v>2</v>
      </c>
      <c r="E1667" t="s">
        <v>20</v>
      </c>
      <c r="F1667">
        <v>1</v>
      </c>
      <c r="G1667">
        <v>1</v>
      </c>
      <c r="H1667" t="s">
        <v>67</v>
      </c>
      <c r="I1667" s="3">
        <v>45916.696026001991</v>
      </c>
      <c r="J1667" s="3">
        <v>45916.779359335327</v>
      </c>
      <c r="K1667">
        <v>120</v>
      </c>
      <c r="L1667">
        <v>120</v>
      </c>
      <c r="M1667">
        <v>1</v>
      </c>
      <c r="N1667" s="3">
        <v>45910</v>
      </c>
      <c r="O1667" s="1">
        <f>VLOOKUP(A1667,schedule!A:J,10,0)</f>
        <v>45922</v>
      </c>
      <c r="P1667">
        <f>IF(J1667-O1667&lt;0,0,J1667-O1667)</f>
        <v>0</v>
      </c>
    </row>
    <row r="1668" spans="1:16">
      <c r="A1668">
        <v>1115</v>
      </c>
      <c r="B1668">
        <v>43</v>
      </c>
      <c r="C1668">
        <v>2</v>
      </c>
      <c r="D1668">
        <v>3</v>
      </c>
      <c r="E1668" t="s">
        <v>20</v>
      </c>
      <c r="F1668">
        <v>1</v>
      </c>
      <c r="G1668">
        <v>1</v>
      </c>
      <c r="H1668" t="s">
        <v>67</v>
      </c>
      <c r="I1668" s="3">
        <v>45916.696026001991</v>
      </c>
      <c r="J1668" s="3">
        <v>45916.779359335327</v>
      </c>
      <c r="K1668">
        <v>120</v>
      </c>
      <c r="L1668">
        <v>120</v>
      </c>
      <c r="M1668">
        <v>1</v>
      </c>
      <c r="N1668" s="3">
        <v>45913</v>
      </c>
      <c r="O1668" s="1">
        <f>VLOOKUP(A1668,schedule!A:J,10,0)</f>
        <v>45925</v>
      </c>
      <c r="P1668">
        <f>IF(J1668-O1668&lt;0,0,J1668-O1668)</f>
        <v>0</v>
      </c>
    </row>
    <row r="1669" spans="1:16">
      <c r="A1669">
        <v>1114</v>
      </c>
      <c r="B1669">
        <v>78</v>
      </c>
      <c r="C1669">
        <v>3</v>
      </c>
      <c r="D1669">
        <v>3</v>
      </c>
      <c r="E1669" t="s">
        <v>21</v>
      </c>
      <c r="F1669">
        <v>1</v>
      </c>
      <c r="G1669">
        <v>1</v>
      </c>
      <c r="H1669" t="s">
        <v>67</v>
      </c>
      <c r="I1669" s="3">
        <v>45916.612692668663</v>
      </c>
      <c r="J1669" s="3">
        <v>45916.779359335327</v>
      </c>
      <c r="K1669">
        <v>240</v>
      </c>
      <c r="L1669">
        <v>240</v>
      </c>
      <c r="M1669">
        <v>1</v>
      </c>
      <c r="N1669" s="3">
        <v>45910</v>
      </c>
      <c r="O1669" s="1">
        <f>VLOOKUP(A1669,schedule!A:J,10,0)</f>
        <v>45922</v>
      </c>
      <c r="P1669">
        <f>IF(J1669-O1669&lt;0,0,J1669-O1669)</f>
        <v>0</v>
      </c>
    </row>
    <row r="1670" spans="1:16">
      <c r="A1670">
        <v>1115</v>
      </c>
      <c r="B1670">
        <v>78</v>
      </c>
      <c r="C1670">
        <v>3</v>
      </c>
      <c r="D1670">
        <v>2</v>
      </c>
      <c r="E1670" t="s">
        <v>21</v>
      </c>
      <c r="F1670">
        <v>1</v>
      </c>
      <c r="G1670">
        <v>1</v>
      </c>
      <c r="H1670" t="s">
        <v>67</v>
      </c>
      <c r="I1670" s="3">
        <v>45916.612692668663</v>
      </c>
      <c r="J1670" s="3">
        <v>45916.779359335327</v>
      </c>
      <c r="K1670">
        <v>240</v>
      </c>
      <c r="L1670">
        <v>240</v>
      </c>
      <c r="M1670">
        <v>1</v>
      </c>
      <c r="N1670" s="3">
        <v>45913</v>
      </c>
      <c r="O1670" s="1">
        <f>VLOOKUP(A1670,schedule!A:J,10,0)</f>
        <v>45925</v>
      </c>
      <c r="P1670">
        <f>IF(J1670-O1670&lt;0,0,J1670-O1670)</f>
        <v>0</v>
      </c>
    </row>
    <row r="1671" spans="1:16">
      <c r="A1671">
        <v>1114</v>
      </c>
      <c r="B1671">
        <v>85</v>
      </c>
      <c r="C1671">
        <v>1</v>
      </c>
      <c r="D1671">
        <v>1</v>
      </c>
      <c r="E1671" t="s">
        <v>21</v>
      </c>
      <c r="F1671">
        <v>1</v>
      </c>
      <c r="G1671">
        <v>1</v>
      </c>
      <c r="H1671" t="s">
        <v>67</v>
      </c>
      <c r="I1671" s="3">
        <v>45916.612692668663</v>
      </c>
      <c r="J1671" s="3">
        <v>45916.779359335327</v>
      </c>
      <c r="K1671">
        <v>240</v>
      </c>
      <c r="L1671">
        <v>240</v>
      </c>
      <c r="M1671">
        <v>1</v>
      </c>
      <c r="N1671" s="3">
        <v>45910</v>
      </c>
      <c r="O1671" s="1">
        <f>VLOOKUP(A1671,schedule!A:J,10,0)</f>
        <v>45922</v>
      </c>
      <c r="P1671">
        <f>IF(J1671-O1671&lt;0,0,J1671-O1671)</f>
        <v>0</v>
      </c>
    </row>
    <row r="1672" spans="1:16">
      <c r="A1672">
        <v>1115</v>
      </c>
      <c r="B1672">
        <v>130</v>
      </c>
      <c r="C1672">
        <v>1</v>
      </c>
      <c r="D1672">
        <v>3</v>
      </c>
      <c r="E1672" t="s">
        <v>25</v>
      </c>
      <c r="F1672">
        <v>2</v>
      </c>
      <c r="G1672">
        <v>2</v>
      </c>
      <c r="H1672" t="s">
        <v>67</v>
      </c>
      <c r="I1672" s="3">
        <v>45916.612692668663</v>
      </c>
      <c r="J1672" s="3">
        <v>45916.779359335327</v>
      </c>
      <c r="K1672">
        <v>240</v>
      </c>
      <c r="L1672">
        <v>240</v>
      </c>
      <c r="M1672">
        <v>1</v>
      </c>
      <c r="N1672" s="3">
        <v>45916</v>
      </c>
      <c r="O1672" s="1">
        <f>VLOOKUP(A1672,schedule!A:J,10,0)</f>
        <v>45925</v>
      </c>
      <c r="P1672">
        <f>IF(J1672-O1672&lt;0,0,J1672-O1672)</f>
        <v>0</v>
      </c>
    </row>
    <row r="1673" spans="1:16">
      <c r="A1673">
        <v>1114</v>
      </c>
      <c r="B1673">
        <v>132</v>
      </c>
      <c r="C1673">
        <v>2</v>
      </c>
      <c r="D1673">
        <v>2</v>
      </c>
      <c r="E1673" t="s">
        <v>28</v>
      </c>
      <c r="F1673">
        <v>2</v>
      </c>
      <c r="G1673">
        <v>2</v>
      </c>
      <c r="H1673" t="s">
        <v>67</v>
      </c>
      <c r="I1673" s="3">
        <v>45916.612692668663</v>
      </c>
      <c r="J1673" s="3">
        <v>45916.779359335327</v>
      </c>
      <c r="K1673">
        <v>240</v>
      </c>
      <c r="L1673">
        <v>240</v>
      </c>
      <c r="M1673">
        <v>1</v>
      </c>
      <c r="N1673" s="3">
        <v>45913</v>
      </c>
      <c r="O1673" s="1">
        <f>VLOOKUP(A1673,schedule!A:J,10,0)</f>
        <v>45922</v>
      </c>
      <c r="P1673">
        <f>IF(J1673-O1673&lt;0,0,J1673-O1673)</f>
        <v>0</v>
      </c>
    </row>
    <row r="1674" spans="1:16">
      <c r="A1674">
        <v>1115</v>
      </c>
      <c r="B1674">
        <v>132</v>
      </c>
      <c r="C1674">
        <v>1</v>
      </c>
      <c r="D1674">
        <v>1</v>
      </c>
      <c r="E1674" t="s">
        <v>28</v>
      </c>
      <c r="F1674">
        <v>2</v>
      </c>
      <c r="G1674">
        <v>2</v>
      </c>
      <c r="H1674" t="s">
        <v>67</v>
      </c>
      <c r="I1674" s="3">
        <v>45916.612692668663</v>
      </c>
      <c r="J1674" s="3">
        <v>45916.779359335327</v>
      </c>
      <c r="K1674">
        <v>240</v>
      </c>
      <c r="L1674">
        <v>240</v>
      </c>
      <c r="M1674">
        <v>1</v>
      </c>
      <c r="N1674" s="3">
        <v>45916</v>
      </c>
      <c r="O1674" s="1">
        <f>VLOOKUP(A1674,schedule!A:J,10,0)</f>
        <v>45925</v>
      </c>
      <c r="P1674">
        <f>IF(J1674-O1674&lt;0,0,J1674-O1674)</f>
        <v>0</v>
      </c>
    </row>
    <row r="1675" spans="1:16">
      <c r="A1675">
        <v>1114</v>
      </c>
      <c r="B1675">
        <v>146</v>
      </c>
      <c r="C1675">
        <v>1</v>
      </c>
      <c r="D1675">
        <v>3</v>
      </c>
      <c r="E1675" t="s">
        <v>26</v>
      </c>
      <c r="F1675">
        <v>2</v>
      </c>
      <c r="G1675">
        <v>2</v>
      </c>
      <c r="H1675" t="s">
        <v>67</v>
      </c>
      <c r="I1675" s="3">
        <v>45916.612692668663</v>
      </c>
      <c r="J1675" s="3">
        <v>45916.779359335327</v>
      </c>
      <c r="K1675">
        <v>240</v>
      </c>
      <c r="L1675">
        <v>240</v>
      </c>
      <c r="M1675">
        <v>1</v>
      </c>
      <c r="N1675" s="3">
        <v>45913</v>
      </c>
      <c r="O1675" s="1">
        <f>VLOOKUP(A1675,schedule!A:J,10,0)</f>
        <v>45922</v>
      </c>
      <c r="P1675">
        <f>IF(J1675-O1675&lt;0,0,J1675-O1675)</f>
        <v>0</v>
      </c>
    </row>
    <row r="1676" spans="1:16">
      <c r="A1676">
        <v>1115</v>
      </c>
      <c r="B1676">
        <v>146</v>
      </c>
      <c r="C1676">
        <v>1</v>
      </c>
      <c r="D1676">
        <v>3</v>
      </c>
      <c r="E1676" t="s">
        <v>26</v>
      </c>
      <c r="F1676">
        <v>2</v>
      </c>
      <c r="G1676">
        <v>2</v>
      </c>
      <c r="H1676" t="s">
        <v>67</v>
      </c>
      <c r="I1676" s="3">
        <v>45916.612692668663</v>
      </c>
      <c r="J1676" s="3">
        <v>45916.779359335327</v>
      </c>
      <c r="K1676">
        <v>240</v>
      </c>
      <c r="L1676">
        <v>240</v>
      </c>
      <c r="M1676">
        <v>1</v>
      </c>
      <c r="N1676" s="3">
        <v>45916</v>
      </c>
      <c r="O1676" s="1">
        <f>VLOOKUP(A1676,schedule!A:J,10,0)</f>
        <v>45925</v>
      </c>
      <c r="P1676">
        <f>IF(J1676-O1676&lt;0,0,J1676-O1676)</f>
        <v>0</v>
      </c>
    </row>
    <row r="1677" spans="1:16">
      <c r="A1677">
        <v>1114</v>
      </c>
      <c r="B1677">
        <v>148</v>
      </c>
      <c r="C1677">
        <v>1</v>
      </c>
      <c r="D1677">
        <v>1</v>
      </c>
      <c r="E1677" t="s">
        <v>28</v>
      </c>
      <c r="F1677">
        <v>2</v>
      </c>
      <c r="G1677">
        <v>2</v>
      </c>
      <c r="H1677" t="s">
        <v>67</v>
      </c>
      <c r="I1677" s="3">
        <v>45916.612692668663</v>
      </c>
      <c r="J1677" s="3">
        <v>45916.779359335327</v>
      </c>
      <c r="K1677">
        <v>240</v>
      </c>
      <c r="L1677">
        <v>240</v>
      </c>
      <c r="M1677">
        <v>1</v>
      </c>
      <c r="N1677" s="3">
        <v>45913</v>
      </c>
      <c r="O1677" s="1">
        <f>VLOOKUP(A1677,schedule!A:J,10,0)</f>
        <v>45922</v>
      </c>
      <c r="P1677">
        <f>IF(J1677-O1677&lt;0,0,J1677-O1677)</f>
        <v>0</v>
      </c>
    </row>
    <row r="1678" spans="1:16">
      <c r="A1678">
        <v>1115</v>
      </c>
      <c r="B1678">
        <v>148</v>
      </c>
      <c r="C1678">
        <v>3</v>
      </c>
      <c r="D1678">
        <v>2</v>
      </c>
      <c r="E1678" t="s">
        <v>28</v>
      </c>
      <c r="F1678">
        <v>2</v>
      </c>
      <c r="G1678">
        <v>2</v>
      </c>
      <c r="H1678" t="s">
        <v>67</v>
      </c>
      <c r="I1678" s="3">
        <v>45916.612692668663</v>
      </c>
      <c r="J1678" s="3">
        <v>45916.779359335327</v>
      </c>
      <c r="K1678">
        <v>240</v>
      </c>
      <c r="L1678">
        <v>240</v>
      </c>
      <c r="M1678">
        <v>1</v>
      </c>
      <c r="N1678" s="3">
        <v>45916</v>
      </c>
      <c r="O1678" s="1">
        <f>VLOOKUP(A1678,schedule!A:J,10,0)</f>
        <v>45925</v>
      </c>
      <c r="P1678">
        <f>IF(J1678-O1678&lt;0,0,J1678-O1678)</f>
        <v>0</v>
      </c>
    </row>
    <row r="1679" spans="1:16">
      <c r="A1679">
        <v>1115</v>
      </c>
      <c r="B1679">
        <v>152</v>
      </c>
      <c r="C1679">
        <v>2</v>
      </c>
      <c r="D1679">
        <v>3</v>
      </c>
      <c r="E1679" t="s">
        <v>28</v>
      </c>
      <c r="F1679">
        <v>2</v>
      </c>
      <c r="G1679">
        <v>2</v>
      </c>
      <c r="H1679" t="s">
        <v>67</v>
      </c>
      <c r="I1679" s="3">
        <v>45916.612692668663</v>
      </c>
      <c r="J1679" s="3">
        <v>45916.779359335327</v>
      </c>
      <c r="K1679">
        <v>240</v>
      </c>
      <c r="L1679">
        <v>240</v>
      </c>
      <c r="M1679">
        <v>1</v>
      </c>
      <c r="N1679" s="3">
        <v>45916</v>
      </c>
      <c r="O1679" s="1">
        <f>VLOOKUP(A1679,schedule!A:J,10,0)</f>
        <v>45925</v>
      </c>
      <c r="P1679">
        <f>IF(J1679-O1679&lt;0,0,J1679-O1679)</f>
        <v>0</v>
      </c>
    </row>
    <row r="1680" spans="1:16">
      <c r="A1680">
        <v>1114</v>
      </c>
      <c r="B1680">
        <v>157</v>
      </c>
      <c r="C1680">
        <v>2</v>
      </c>
      <c r="D1680">
        <v>2</v>
      </c>
      <c r="E1680" t="s">
        <v>25</v>
      </c>
      <c r="F1680">
        <v>2</v>
      </c>
      <c r="G1680">
        <v>2</v>
      </c>
      <c r="H1680" t="s">
        <v>67</v>
      </c>
      <c r="I1680" s="3">
        <v>45916.612692668663</v>
      </c>
      <c r="J1680" s="3">
        <v>45916.779359335327</v>
      </c>
      <c r="K1680">
        <v>240</v>
      </c>
      <c r="L1680">
        <v>240</v>
      </c>
      <c r="M1680">
        <v>1</v>
      </c>
      <c r="N1680" s="3">
        <v>45913</v>
      </c>
      <c r="O1680" s="1">
        <f>VLOOKUP(A1680,schedule!A:J,10,0)</f>
        <v>45922</v>
      </c>
      <c r="P1680">
        <f>IF(J1680-O1680&lt;0,0,J1680-O1680)</f>
        <v>0</v>
      </c>
    </row>
    <row r="1681" spans="1:16">
      <c r="A1681">
        <v>1115</v>
      </c>
      <c r="B1681">
        <v>157</v>
      </c>
      <c r="C1681">
        <v>1</v>
      </c>
      <c r="D1681">
        <v>1</v>
      </c>
      <c r="E1681" t="s">
        <v>25</v>
      </c>
      <c r="F1681">
        <v>2</v>
      </c>
      <c r="G1681">
        <v>2</v>
      </c>
      <c r="H1681" t="s">
        <v>67</v>
      </c>
      <c r="I1681" s="3">
        <v>45916.612692668663</v>
      </c>
      <c r="J1681" s="3">
        <v>45916.779359335327</v>
      </c>
      <c r="K1681">
        <v>240</v>
      </c>
      <c r="L1681">
        <v>240</v>
      </c>
      <c r="M1681">
        <v>1</v>
      </c>
      <c r="N1681" s="3">
        <v>45916</v>
      </c>
      <c r="O1681" s="1">
        <f>VLOOKUP(A1681,schedule!A:J,10,0)</f>
        <v>45925</v>
      </c>
      <c r="P1681">
        <f>IF(J1681-O1681&lt;0,0,J1681-O1681)</f>
        <v>0</v>
      </c>
    </row>
    <row r="1682" spans="1:16">
      <c r="A1682">
        <v>1114</v>
      </c>
      <c r="B1682">
        <v>159</v>
      </c>
      <c r="C1682">
        <v>3</v>
      </c>
      <c r="D1682">
        <v>1</v>
      </c>
      <c r="E1682" t="s">
        <v>28</v>
      </c>
      <c r="F1682">
        <v>2</v>
      </c>
      <c r="G1682">
        <v>2</v>
      </c>
      <c r="H1682" t="s">
        <v>67</v>
      </c>
      <c r="I1682" s="3">
        <v>45916.612692668663</v>
      </c>
      <c r="J1682" s="3">
        <v>45916.779359335327</v>
      </c>
      <c r="K1682">
        <v>240</v>
      </c>
      <c r="L1682">
        <v>240</v>
      </c>
      <c r="M1682">
        <v>1</v>
      </c>
      <c r="N1682" s="3">
        <v>45913</v>
      </c>
      <c r="O1682" s="1">
        <f>VLOOKUP(A1682,schedule!A:J,10,0)</f>
        <v>45922</v>
      </c>
      <c r="P1682">
        <f>IF(J1682-O1682&lt;0,0,J1682-O1682)</f>
        <v>0</v>
      </c>
    </row>
    <row r="1683" spans="1:16">
      <c r="A1683">
        <v>1114</v>
      </c>
      <c r="B1683">
        <v>175</v>
      </c>
      <c r="C1683">
        <v>1</v>
      </c>
      <c r="D1683">
        <v>2</v>
      </c>
      <c r="E1683" t="s">
        <v>28</v>
      </c>
      <c r="F1683">
        <v>2</v>
      </c>
      <c r="G1683">
        <v>2</v>
      </c>
      <c r="H1683" t="s">
        <v>67</v>
      </c>
      <c r="I1683" s="3">
        <v>45916.612692668663</v>
      </c>
      <c r="J1683" s="3">
        <v>45916.779359335327</v>
      </c>
      <c r="K1683">
        <v>240</v>
      </c>
      <c r="L1683">
        <v>240</v>
      </c>
      <c r="M1683">
        <v>1</v>
      </c>
      <c r="N1683" s="3">
        <v>45913</v>
      </c>
      <c r="O1683" s="1">
        <f>VLOOKUP(A1683,schedule!A:J,10,0)</f>
        <v>45922</v>
      </c>
      <c r="P1683">
        <f>IF(J1683-O1683&lt;0,0,J1683-O1683)</f>
        <v>0</v>
      </c>
    </row>
    <row r="1684" spans="1:16">
      <c r="A1684">
        <v>1115</v>
      </c>
      <c r="B1684">
        <v>175</v>
      </c>
      <c r="C1684">
        <v>3</v>
      </c>
      <c r="D1684">
        <v>3</v>
      </c>
      <c r="E1684" t="s">
        <v>28</v>
      </c>
      <c r="F1684">
        <v>2</v>
      </c>
      <c r="G1684">
        <v>2</v>
      </c>
      <c r="H1684" t="s">
        <v>67</v>
      </c>
      <c r="I1684" s="3">
        <v>45916.612692668663</v>
      </c>
      <c r="J1684" s="3">
        <v>45916.779359335327</v>
      </c>
      <c r="K1684">
        <v>240</v>
      </c>
      <c r="L1684">
        <v>240</v>
      </c>
      <c r="M1684">
        <v>1</v>
      </c>
      <c r="N1684" s="3">
        <v>45916</v>
      </c>
      <c r="O1684" s="1">
        <f>VLOOKUP(A1684,schedule!A:J,10,0)</f>
        <v>45925</v>
      </c>
      <c r="P1684">
        <f>IF(J1684-O1684&lt;0,0,J1684-O1684)</f>
        <v>0</v>
      </c>
    </row>
    <row r="1685" spans="1:16">
      <c r="A1685">
        <v>1115</v>
      </c>
      <c r="B1685">
        <v>180</v>
      </c>
      <c r="C1685">
        <v>3</v>
      </c>
      <c r="D1685">
        <v>3</v>
      </c>
      <c r="E1685" t="s">
        <v>26</v>
      </c>
      <c r="F1685">
        <v>2</v>
      </c>
      <c r="G1685">
        <v>2</v>
      </c>
      <c r="H1685" t="s">
        <v>67</v>
      </c>
      <c r="I1685" s="3">
        <v>45916.612692668663</v>
      </c>
      <c r="J1685" s="3">
        <v>45916.779359335327</v>
      </c>
      <c r="K1685">
        <v>240</v>
      </c>
      <c r="L1685">
        <v>240</v>
      </c>
      <c r="M1685">
        <v>1</v>
      </c>
      <c r="N1685" s="3">
        <v>45916</v>
      </c>
      <c r="O1685" s="1">
        <f>VLOOKUP(A1685,schedule!A:J,10,0)</f>
        <v>45925</v>
      </c>
      <c r="P1685">
        <f>IF(J1685-O1685&lt;0,0,J1685-O1685)</f>
        <v>0</v>
      </c>
    </row>
    <row r="1686" spans="1:16">
      <c r="A1686">
        <v>1114</v>
      </c>
      <c r="B1686">
        <v>183</v>
      </c>
      <c r="C1686">
        <v>2</v>
      </c>
      <c r="D1686">
        <v>2</v>
      </c>
      <c r="E1686" t="s">
        <v>29</v>
      </c>
      <c r="F1686">
        <v>2</v>
      </c>
      <c r="G1686">
        <v>2</v>
      </c>
      <c r="H1686" t="s">
        <v>67</v>
      </c>
      <c r="I1686" s="3">
        <v>45916.612692668663</v>
      </c>
      <c r="J1686" s="3">
        <v>45916.779359335327</v>
      </c>
      <c r="K1686">
        <v>240</v>
      </c>
      <c r="L1686">
        <v>240</v>
      </c>
      <c r="M1686">
        <v>1</v>
      </c>
      <c r="N1686" s="3">
        <v>45913</v>
      </c>
      <c r="O1686" s="1">
        <f>VLOOKUP(A1686,schedule!A:J,10,0)</f>
        <v>45922</v>
      </c>
      <c r="P1686">
        <f>IF(J1686-O1686&lt;0,0,J1686-O1686)</f>
        <v>0</v>
      </c>
    </row>
    <row r="1687" spans="1:16">
      <c r="A1687">
        <v>1114</v>
      </c>
      <c r="B1687">
        <v>200</v>
      </c>
      <c r="C1687">
        <v>3</v>
      </c>
      <c r="D1687">
        <v>2</v>
      </c>
      <c r="E1687" t="s">
        <v>29</v>
      </c>
      <c r="F1687">
        <v>2</v>
      </c>
      <c r="G1687">
        <v>2</v>
      </c>
      <c r="H1687" t="s">
        <v>67</v>
      </c>
      <c r="I1687" s="3">
        <v>45916.612692668663</v>
      </c>
      <c r="J1687" s="3">
        <v>45916.779359335327</v>
      </c>
      <c r="K1687">
        <v>240</v>
      </c>
      <c r="L1687">
        <v>240</v>
      </c>
      <c r="M1687">
        <v>1</v>
      </c>
      <c r="N1687" s="3">
        <v>45913</v>
      </c>
      <c r="O1687" s="1">
        <f>VLOOKUP(A1687,schedule!A:J,10,0)</f>
        <v>45922</v>
      </c>
      <c r="P1687">
        <f>IF(J1687-O1687&lt;0,0,J1687-O1687)</f>
        <v>0</v>
      </c>
    </row>
    <row r="1688" spans="1:16">
      <c r="A1688">
        <v>1115</v>
      </c>
      <c r="B1688">
        <v>200</v>
      </c>
      <c r="C1688">
        <v>2</v>
      </c>
      <c r="D1688">
        <v>2</v>
      </c>
      <c r="E1688" t="s">
        <v>29</v>
      </c>
      <c r="F1688">
        <v>2</v>
      </c>
      <c r="G1688">
        <v>2</v>
      </c>
      <c r="H1688" t="s">
        <v>67</v>
      </c>
      <c r="I1688" s="3">
        <v>45916.612692668663</v>
      </c>
      <c r="J1688" s="3">
        <v>45916.779359335327</v>
      </c>
      <c r="K1688">
        <v>240</v>
      </c>
      <c r="L1688">
        <v>240</v>
      </c>
      <c r="M1688">
        <v>1</v>
      </c>
      <c r="N1688" s="3">
        <v>45916</v>
      </c>
      <c r="O1688" s="1">
        <f>VLOOKUP(A1688,schedule!A:J,10,0)</f>
        <v>45925</v>
      </c>
      <c r="P1688">
        <f>IF(J1688-O1688&lt;0,0,J1688-O1688)</f>
        <v>0</v>
      </c>
    </row>
    <row r="1689" spans="1:16">
      <c r="A1689">
        <v>1114</v>
      </c>
      <c r="B1689">
        <v>209</v>
      </c>
      <c r="C1689">
        <v>1</v>
      </c>
      <c r="D1689">
        <v>3</v>
      </c>
      <c r="E1689" t="s">
        <v>25</v>
      </c>
      <c r="F1689">
        <v>2</v>
      </c>
      <c r="G1689">
        <v>2</v>
      </c>
      <c r="H1689" t="s">
        <v>67</v>
      </c>
      <c r="I1689" s="3">
        <v>45916.737692668663</v>
      </c>
      <c r="J1689" s="3">
        <v>45916.779359335327</v>
      </c>
      <c r="K1689">
        <v>60</v>
      </c>
      <c r="L1689">
        <v>60</v>
      </c>
      <c r="M1689">
        <v>1</v>
      </c>
      <c r="N1689" s="3">
        <v>45913</v>
      </c>
      <c r="O1689" s="1">
        <f>VLOOKUP(A1689,schedule!A:J,10,0)</f>
        <v>45922</v>
      </c>
      <c r="P1689">
        <f>IF(J1689-O1689&lt;0,0,J1689-O1689)</f>
        <v>0</v>
      </c>
    </row>
    <row r="1690" spans="1:16">
      <c r="A1690">
        <v>1115</v>
      </c>
      <c r="B1690">
        <v>209</v>
      </c>
      <c r="C1690">
        <v>1</v>
      </c>
      <c r="D1690">
        <v>1</v>
      </c>
      <c r="E1690" t="s">
        <v>25</v>
      </c>
      <c r="F1690">
        <v>2</v>
      </c>
      <c r="G1690">
        <v>2</v>
      </c>
      <c r="H1690" t="s">
        <v>67</v>
      </c>
      <c r="I1690" s="3">
        <v>45916.737692668663</v>
      </c>
      <c r="J1690" s="3">
        <v>45916.779359335327</v>
      </c>
      <c r="K1690">
        <v>60</v>
      </c>
      <c r="L1690">
        <v>60</v>
      </c>
      <c r="M1690">
        <v>1</v>
      </c>
      <c r="N1690" s="3">
        <v>45916</v>
      </c>
      <c r="O1690" s="1">
        <f>VLOOKUP(A1690,schedule!A:J,10,0)</f>
        <v>45925</v>
      </c>
      <c r="P1690">
        <f>IF(J1690-O1690&lt;0,0,J1690-O1690)</f>
        <v>0</v>
      </c>
    </row>
    <row r="1691" spans="1:16">
      <c r="A1691">
        <v>1114</v>
      </c>
      <c r="B1691">
        <v>214</v>
      </c>
      <c r="C1691">
        <v>3</v>
      </c>
      <c r="D1691">
        <v>3</v>
      </c>
      <c r="E1691" t="s">
        <v>25</v>
      </c>
      <c r="F1691">
        <v>2</v>
      </c>
      <c r="G1691">
        <v>2</v>
      </c>
      <c r="H1691" t="s">
        <v>67</v>
      </c>
      <c r="I1691" s="3">
        <v>45916.612692668663</v>
      </c>
      <c r="J1691" s="3">
        <v>45916.779359335327</v>
      </c>
      <c r="K1691">
        <v>240</v>
      </c>
      <c r="L1691">
        <v>240</v>
      </c>
      <c r="M1691">
        <v>1</v>
      </c>
      <c r="N1691" s="3">
        <v>45913</v>
      </c>
      <c r="O1691" s="1">
        <f>VLOOKUP(A1691,schedule!A:J,10,0)</f>
        <v>45922</v>
      </c>
      <c r="P1691">
        <f>IF(J1691-O1691&lt;0,0,J1691-O1691)</f>
        <v>0</v>
      </c>
    </row>
    <row r="1692" spans="1:16">
      <c r="A1692">
        <v>1115</v>
      </c>
      <c r="B1692">
        <v>214</v>
      </c>
      <c r="C1692">
        <v>3</v>
      </c>
      <c r="D1692">
        <v>3</v>
      </c>
      <c r="E1692" t="s">
        <v>25</v>
      </c>
      <c r="F1692">
        <v>2</v>
      </c>
      <c r="G1692">
        <v>2</v>
      </c>
      <c r="H1692" t="s">
        <v>67</v>
      </c>
      <c r="I1692" s="3">
        <v>45916.612692668663</v>
      </c>
      <c r="J1692" s="3">
        <v>45916.779359335327</v>
      </c>
      <c r="K1692">
        <v>240</v>
      </c>
      <c r="L1692">
        <v>240</v>
      </c>
      <c r="M1692">
        <v>1</v>
      </c>
      <c r="N1692" s="3">
        <v>45916</v>
      </c>
      <c r="O1692" s="1">
        <f>VLOOKUP(A1692,schedule!A:J,10,0)</f>
        <v>45925</v>
      </c>
      <c r="P1692">
        <f>IF(J1692-O1692&lt;0,0,J1692-O1692)</f>
        <v>0</v>
      </c>
    </row>
    <row r="1693" spans="1:16">
      <c r="A1693">
        <v>1114</v>
      </c>
      <c r="B1693">
        <v>219</v>
      </c>
      <c r="C1693">
        <v>3</v>
      </c>
      <c r="D1693">
        <v>3</v>
      </c>
      <c r="E1693" t="s">
        <v>30</v>
      </c>
      <c r="F1693">
        <v>2</v>
      </c>
      <c r="G1693">
        <v>2</v>
      </c>
      <c r="H1693" t="s">
        <v>67</v>
      </c>
      <c r="I1693" s="3">
        <v>45916.612692668663</v>
      </c>
      <c r="J1693" s="3">
        <v>45916.779359335327</v>
      </c>
      <c r="K1693">
        <v>240</v>
      </c>
      <c r="L1693">
        <v>240</v>
      </c>
      <c r="M1693">
        <v>1</v>
      </c>
      <c r="N1693" s="3">
        <v>45913</v>
      </c>
      <c r="O1693" s="1">
        <f>VLOOKUP(A1693,schedule!A:J,10,0)</f>
        <v>45922</v>
      </c>
      <c r="P1693">
        <f>IF(J1693-O1693&lt;0,0,J1693-O1693)</f>
        <v>0</v>
      </c>
    </row>
    <row r="1694" spans="1:16">
      <c r="A1694">
        <v>1115</v>
      </c>
      <c r="B1694">
        <v>219</v>
      </c>
      <c r="C1694">
        <v>3</v>
      </c>
      <c r="D1694">
        <v>2</v>
      </c>
      <c r="E1694" t="s">
        <v>30</v>
      </c>
      <c r="F1694">
        <v>2</v>
      </c>
      <c r="G1694">
        <v>2</v>
      </c>
      <c r="H1694" t="s">
        <v>67</v>
      </c>
      <c r="I1694" s="3">
        <v>45916.612692668663</v>
      </c>
      <c r="J1694" s="3">
        <v>45916.779359335327</v>
      </c>
      <c r="K1694">
        <v>240</v>
      </c>
      <c r="L1694">
        <v>240</v>
      </c>
      <c r="M1694">
        <v>1</v>
      </c>
      <c r="N1694" s="3">
        <v>45916</v>
      </c>
      <c r="O1694" s="1">
        <f>VLOOKUP(A1694,schedule!A:J,10,0)</f>
        <v>45925</v>
      </c>
      <c r="P1694">
        <f>IF(J1694-O1694&lt;0,0,J1694-O1694)</f>
        <v>0</v>
      </c>
    </row>
    <row r="1695" spans="1:16">
      <c r="A1695">
        <v>1114</v>
      </c>
      <c r="B1695">
        <v>259</v>
      </c>
      <c r="C1695">
        <v>3</v>
      </c>
      <c r="D1695">
        <v>1</v>
      </c>
      <c r="E1695" t="s">
        <v>32</v>
      </c>
      <c r="F1695">
        <v>3</v>
      </c>
      <c r="G1695">
        <v>3</v>
      </c>
      <c r="H1695" t="s">
        <v>67</v>
      </c>
      <c r="I1695" s="3">
        <v>45916.612692668663</v>
      </c>
      <c r="J1695" s="3">
        <v>45916.779359335327</v>
      </c>
      <c r="K1695">
        <v>240</v>
      </c>
      <c r="L1695">
        <v>240</v>
      </c>
      <c r="M1695">
        <v>1</v>
      </c>
      <c r="N1695" s="3">
        <v>45916</v>
      </c>
      <c r="O1695" s="1">
        <f>VLOOKUP(A1695,schedule!A:J,10,0)</f>
        <v>45922</v>
      </c>
      <c r="P1695">
        <f>IF(J1695-O1695&lt;0,0,J1695-O1695)</f>
        <v>0</v>
      </c>
    </row>
    <row r="1696" spans="1:16">
      <c r="A1696">
        <v>1114</v>
      </c>
      <c r="B1696">
        <v>400</v>
      </c>
      <c r="C1696">
        <v>3</v>
      </c>
      <c r="D1696">
        <v>3</v>
      </c>
      <c r="E1696" t="s">
        <v>34</v>
      </c>
      <c r="F1696">
        <v>3</v>
      </c>
      <c r="G1696">
        <v>3</v>
      </c>
      <c r="H1696" t="s">
        <v>67</v>
      </c>
      <c r="I1696" s="3">
        <v>45916.612692668663</v>
      </c>
      <c r="J1696" s="3">
        <v>45916.779359335327</v>
      </c>
      <c r="K1696">
        <v>240</v>
      </c>
      <c r="L1696">
        <v>240</v>
      </c>
      <c r="M1696">
        <v>1</v>
      </c>
      <c r="N1696" s="3">
        <v>45916</v>
      </c>
      <c r="O1696" s="1">
        <f>VLOOKUP(A1696,schedule!A:J,10,0)</f>
        <v>45922</v>
      </c>
      <c r="P1696">
        <f>IF(J1696-O1696&lt;0,0,J1696-O1696)</f>
        <v>0</v>
      </c>
    </row>
    <row r="1697" spans="1:16">
      <c r="A1697">
        <v>1114</v>
      </c>
      <c r="B1697">
        <v>403</v>
      </c>
      <c r="C1697">
        <v>3</v>
      </c>
      <c r="D1697">
        <v>3</v>
      </c>
      <c r="E1697" t="s">
        <v>31</v>
      </c>
      <c r="F1697">
        <v>3</v>
      </c>
      <c r="G1697">
        <v>3</v>
      </c>
      <c r="H1697" t="s">
        <v>67</v>
      </c>
      <c r="I1697" s="3">
        <v>45916.612692668663</v>
      </c>
      <c r="J1697" s="3">
        <v>45916.779359335327</v>
      </c>
      <c r="K1697">
        <v>240</v>
      </c>
      <c r="L1697">
        <v>240</v>
      </c>
      <c r="M1697">
        <v>1</v>
      </c>
      <c r="N1697" s="3">
        <v>45916</v>
      </c>
      <c r="O1697" s="1">
        <f>VLOOKUP(A1697,schedule!A:J,10,0)</f>
        <v>45922</v>
      </c>
      <c r="P1697">
        <f>IF(J1697-O1697&lt;0,0,J1697-O1697)</f>
        <v>0</v>
      </c>
    </row>
    <row r="1698" spans="1:16">
      <c r="A1698">
        <v>1116</v>
      </c>
      <c r="B1698">
        <v>27</v>
      </c>
      <c r="C1698">
        <v>2</v>
      </c>
      <c r="D1698">
        <v>2</v>
      </c>
      <c r="E1698" t="s">
        <v>23</v>
      </c>
      <c r="F1698">
        <v>1</v>
      </c>
      <c r="G1698">
        <v>1</v>
      </c>
      <c r="H1698" t="s">
        <v>67</v>
      </c>
      <c r="I1698" s="3">
        <v>45916.716859346903</v>
      </c>
      <c r="J1698" s="3">
        <v>45916.779359346903</v>
      </c>
      <c r="K1698">
        <v>90</v>
      </c>
      <c r="L1698">
        <v>90</v>
      </c>
      <c r="M1698">
        <v>1</v>
      </c>
      <c r="N1698" s="3">
        <v>45916</v>
      </c>
      <c r="O1698" s="1">
        <f>VLOOKUP(A1698,schedule!A:J,10,0)</f>
        <v>45928</v>
      </c>
      <c r="P1698">
        <f>IF(J1698-O1698&lt;0,0,J1698-O1698)</f>
        <v>0</v>
      </c>
    </row>
    <row r="1699" spans="1:16">
      <c r="A1699">
        <v>1116</v>
      </c>
      <c r="B1699">
        <v>37</v>
      </c>
      <c r="C1699">
        <v>2</v>
      </c>
      <c r="D1699">
        <v>2</v>
      </c>
      <c r="E1699" t="s">
        <v>22</v>
      </c>
      <c r="F1699">
        <v>1</v>
      </c>
      <c r="G1699">
        <v>1</v>
      </c>
      <c r="H1699" t="s">
        <v>67</v>
      </c>
      <c r="I1699" s="3">
        <v>45916.696026013567</v>
      </c>
      <c r="J1699" s="3">
        <v>45916.779359346903</v>
      </c>
      <c r="K1699">
        <v>120</v>
      </c>
      <c r="L1699">
        <v>120</v>
      </c>
      <c r="M1699">
        <v>1</v>
      </c>
      <c r="N1699" s="3">
        <v>45916</v>
      </c>
      <c r="O1699" s="1">
        <f>VLOOKUP(A1699,schedule!A:J,10,0)</f>
        <v>45928</v>
      </c>
      <c r="P1699">
        <f>IF(J1699-O1699&lt;0,0,J1699-O1699)</f>
        <v>0</v>
      </c>
    </row>
    <row r="1700" spans="1:16">
      <c r="A1700">
        <v>1116</v>
      </c>
      <c r="B1700">
        <v>43</v>
      </c>
      <c r="C1700">
        <v>2</v>
      </c>
      <c r="D1700">
        <v>2</v>
      </c>
      <c r="E1700" t="s">
        <v>20</v>
      </c>
      <c r="F1700">
        <v>1</v>
      </c>
      <c r="G1700">
        <v>1</v>
      </c>
      <c r="H1700" t="s">
        <v>67</v>
      </c>
      <c r="I1700" s="3">
        <v>45916.696026013567</v>
      </c>
      <c r="J1700" s="3">
        <v>45916.779359346903</v>
      </c>
      <c r="K1700">
        <v>120</v>
      </c>
      <c r="L1700">
        <v>120</v>
      </c>
      <c r="M1700">
        <v>1</v>
      </c>
      <c r="N1700" s="3">
        <v>45916</v>
      </c>
      <c r="O1700" s="1">
        <f>VLOOKUP(A1700,schedule!A:J,10,0)</f>
        <v>45928</v>
      </c>
      <c r="P1700">
        <f>IF(J1700-O1700&lt;0,0,J1700-O1700)</f>
        <v>0</v>
      </c>
    </row>
    <row r="1701" spans="1:16">
      <c r="A1701">
        <v>1116</v>
      </c>
      <c r="B1701">
        <v>47</v>
      </c>
      <c r="C1701">
        <v>3</v>
      </c>
      <c r="D1701">
        <v>3</v>
      </c>
      <c r="E1701" t="s">
        <v>24</v>
      </c>
      <c r="F1701">
        <v>1</v>
      </c>
      <c r="G1701">
        <v>1</v>
      </c>
      <c r="H1701" t="s">
        <v>67</v>
      </c>
      <c r="I1701" s="3">
        <v>45916.612692680232</v>
      </c>
      <c r="J1701" s="3">
        <v>45916.779359346903</v>
      </c>
      <c r="K1701">
        <v>240</v>
      </c>
      <c r="L1701">
        <v>240</v>
      </c>
      <c r="M1701">
        <v>1</v>
      </c>
      <c r="N1701" s="3">
        <v>45916</v>
      </c>
      <c r="O1701" s="1">
        <f>VLOOKUP(A1701,schedule!A:J,10,0)</f>
        <v>45928</v>
      </c>
      <c r="P1701">
        <f>IF(J1701-O1701&lt;0,0,J1701-O1701)</f>
        <v>0</v>
      </c>
    </row>
    <row r="1702" spans="1:16">
      <c r="A1702">
        <v>1116</v>
      </c>
      <c r="B1702">
        <v>78</v>
      </c>
      <c r="C1702">
        <v>1</v>
      </c>
      <c r="D1702">
        <v>2</v>
      </c>
      <c r="E1702" t="s">
        <v>21</v>
      </c>
      <c r="F1702">
        <v>1</v>
      </c>
      <c r="G1702">
        <v>1</v>
      </c>
      <c r="H1702" t="s">
        <v>67</v>
      </c>
      <c r="I1702" s="3">
        <v>45916.612692680232</v>
      </c>
      <c r="J1702" s="3">
        <v>45916.779359346903</v>
      </c>
      <c r="K1702">
        <v>240</v>
      </c>
      <c r="L1702">
        <v>240</v>
      </c>
      <c r="M1702">
        <v>1</v>
      </c>
      <c r="N1702" s="3">
        <v>45916</v>
      </c>
      <c r="O1702" s="1">
        <f>VLOOKUP(A1702,schedule!A:J,10,0)</f>
        <v>45928</v>
      </c>
      <c r="P1702">
        <f>IF(J1702-O1702&lt;0,0,J1702-O1702)</f>
        <v>0</v>
      </c>
    </row>
    <row r="1703" spans="1:16">
      <c r="A1703">
        <v>1116</v>
      </c>
      <c r="B1703">
        <v>85</v>
      </c>
      <c r="C1703">
        <v>1</v>
      </c>
      <c r="D1703">
        <v>3</v>
      </c>
      <c r="E1703" t="s">
        <v>21</v>
      </c>
      <c r="F1703">
        <v>1</v>
      </c>
      <c r="G1703">
        <v>1</v>
      </c>
      <c r="H1703" t="s">
        <v>67</v>
      </c>
      <c r="I1703" s="3">
        <v>45916.612692680232</v>
      </c>
      <c r="J1703" s="3">
        <v>45916.779359346903</v>
      </c>
      <c r="K1703">
        <v>240</v>
      </c>
      <c r="L1703">
        <v>240</v>
      </c>
      <c r="M1703">
        <v>1</v>
      </c>
      <c r="N1703" s="3">
        <v>45916</v>
      </c>
      <c r="O1703" s="1">
        <f>VLOOKUP(A1703,schedule!A:J,10,0)</f>
        <v>45928</v>
      </c>
      <c r="P1703">
        <f>IF(J1703-O1703&lt;0,0,J1703-O1703)</f>
        <v>0</v>
      </c>
    </row>
    <row r="1704" spans="1:16">
      <c r="A1704">
        <v>1111</v>
      </c>
      <c r="B1704">
        <v>6</v>
      </c>
      <c r="C1704">
        <v>3</v>
      </c>
      <c r="D1704">
        <v>2</v>
      </c>
      <c r="E1704" t="s">
        <v>22</v>
      </c>
      <c r="F1704">
        <v>1</v>
      </c>
      <c r="G1704">
        <v>1</v>
      </c>
      <c r="H1704" t="s">
        <v>67</v>
      </c>
      <c r="I1704" s="3">
        <v>45916.748109312168</v>
      </c>
      <c r="J1704" s="3">
        <v>45916.789775978832</v>
      </c>
      <c r="K1704">
        <v>60</v>
      </c>
      <c r="L1704">
        <v>60</v>
      </c>
      <c r="M1704">
        <v>1</v>
      </c>
      <c r="N1704" s="3">
        <v>45901</v>
      </c>
      <c r="O1704" s="1">
        <f>VLOOKUP(A1704,schedule!A:J,10,0)</f>
        <v>45913</v>
      </c>
      <c r="P1704">
        <f>IF(J1704-O1704&lt;0,0,J1704-O1704)</f>
        <v>3.78977597883204</v>
      </c>
    </row>
    <row r="1705" spans="1:16">
      <c r="A1705">
        <v>1111</v>
      </c>
      <c r="B1705">
        <v>9</v>
      </c>
      <c r="C1705">
        <v>3</v>
      </c>
      <c r="D1705">
        <v>2</v>
      </c>
      <c r="E1705" t="s">
        <v>23</v>
      </c>
      <c r="F1705">
        <v>1</v>
      </c>
      <c r="G1705">
        <v>1</v>
      </c>
      <c r="H1705" t="s">
        <v>67</v>
      </c>
      <c r="I1705" s="3">
        <v>45916.623109312168</v>
      </c>
      <c r="J1705" s="3">
        <v>45916.789775978832</v>
      </c>
      <c r="K1705">
        <v>240</v>
      </c>
      <c r="L1705">
        <v>240</v>
      </c>
      <c r="M1705">
        <v>1</v>
      </c>
      <c r="N1705" s="3">
        <v>45901</v>
      </c>
      <c r="O1705" s="1">
        <f>VLOOKUP(A1705,schedule!A:J,10,0)</f>
        <v>45913</v>
      </c>
      <c r="P1705">
        <f>IF(J1705-O1705&lt;0,0,J1705-O1705)</f>
        <v>3.78977597883204</v>
      </c>
    </row>
    <row r="1706" spans="1:16">
      <c r="A1706">
        <v>1111</v>
      </c>
      <c r="B1706">
        <v>54</v>
      </c>
      <c r="C1706">
        <v>3</v>
      </c>
      <c r="D1706">
        <v>1</v>
      </c>
      <c r="E1706" t="s">
        <v>21</v>
      </c>
      <c r="F1706">
        <v>1</v>
      </c>
      <c r="G1706">
        <v>1</v>
      </c>
      <c r="H1706" t="s">
        <v>67</v>
      </c>
      <c r="I1706" s="3">
        <v>45916.748109312168</v>
      </c>
      <c r="J1706" s="3">
        <v>45916.789775978832</v>
      </c>
      <c r="K1706">
        <v>60</v>
      </c>
      <c r="L1706">
        <v>60</v>
      </c>
      <c r="M1706">
        <v>1</v>
      </c>
      <c r="N1706" s="3">
        <v>45901</v>
      </c>
      <c r="O1706" s="1">
        <f>VLOOKUP(A1706,schedule!A:J,10,0)</f>
        <v>45913</v>
      </c>
      <c r="P1706">
        <f>IF(J1706-O1706&lt;0,0,J1706-O1706)</f>
        <v>3.78977597883204</v>
      </c>
    </row>
    <row r="1707" spans="1:16">
      <c r="A1707">
        <v>1112</v>
      </c>
      <c r="B1707">
        <v>54</v>
      </c>
      <c r="C1707">
        <v>2</v>
      </c>
      <c r="D1707">
        <v>3</v>
      </c>
      <c r="E1707" t="s">
        <v>21</v>
      </c>
      <c r="F1707">
        <v>1</v>
      </c>
      <c r="G1707">
        <v>1</v>
      </c>
      <c r="H1707" t="s">
        <v>67</v>
      </c>
      <c r="I1707" s="3">
        <v>45916.748109312168</v>
      </c>
      <c r="J1707" s="3">
        <v>45916.789775978832</v>
      </c>
      <c r="K1707">
        <v>60</v>
      </c>
      <c r="L1707">
        <v>60</v>
      </c>
      <c r="M1707">
        <v>1</v>
      </c>
      <c r="N1707" s="3">
        <v>45904</v>
      </c>
      <c r="O1707" s="1">
        <f>VLOOKUP(A1707,schedule!A:J,10,0)</f>
        <v>45916</v>
      </c>
      <c r="P1707">
        <f>IF(J1707-O1707&lt;0,0,J1707-O1707)</f>
        <v>0.78977597883203998</v>
      </c>
    </row>
    <row r="1708" spans="1:16">
      <c r="A1708">
        <v>1111</v>
      </c>
      <c r="B1708">
        <v>147</v>
      </c>
      <c r="C1708">
        <v>1</v>
      </c>
      <c r="D1708">
        <v>1</v>
      </c>
      <c r="E1708" t="s">
        <v>25</v>
      </c>
      <c r="F1708">
        <v>2</v>
      </c>
      <c r="G1708">
        <v>2</v>
      </c>
      <c r="H1708" t="s">
        <v>67</v>
      </c>
      <c r="I1708" s="3">
        <v>45916.758525978832</v>
      </c>
      <c r="J1708" s="3">
        <v>45916.789775978832</v>
      </c>
      <c r="K1708">
        <v>45</v>
      </c>
      <c r="L1708">
        <v>45</v>
      </c>
      <c r="M1708">
        <v>1</v>
      </c>
      <c r="N1708" s="3">
        <v>45904</v>
      </c>
      <c r="O1708" s="1">
        <f>VLOOKUP(A1708,schedule!A:J,10,0)</f>
        <v>45913</v>
      </c>
      <c r="P1708">
        <f>IF(J1708-O1708&lt;0,0,J1708-O1708)</f>
        <v>3.78977597883204</v>
      </c>
    </row>
    <row r="1709" spans="1:16">
      <c r="A1709">
        <v>1112</v>
      </c>
      <c r="B1709">
        <v>147</v>
      </c>
      <c r="C1709">
        <v>2</v>
      </c>
      <c r="D1709">
        <v>2</v>
      </c>
      <c r="E1709" t="s">
        <v>25</v>
      </c>
      <c r="F1709">
        <v>2</v>
      </c>
      <c r="G1709">
        <v>2</v>
      </c>
      <c r="H1709" t="s">
        <v>67</v>
      </c>
      <c r="I1709" s="3">
        <v>45916.758525978832</v>
      </c>
      <c r="J1709" s="3">
        <v>45916.789775978832</v>
      </c>
      <c r="K1709">
        <v>45</v>
      </c>
      <c r="L1709">
        <v>45</v>
      </c>
      <c r="M1709">
        <v>1</v>
      </c>
      <c r="N1709" s="3">
        <v>45907</v>
      </c>
      <c r="O1709" s="1">
        <f>VLOOKUP(A1709,schedule!A:J,10,0)</f>
        <v>45916</v>
      </c>
      <c r="P1709">
        <f>IF(J1709-O1709&lt;0,0,J1709-O1709)</f>
        <v>0.78977597883203998</v>
      </c>
    </row>
    <row r="1710" spans="1:16">
      <c r="A1710">
        <v>1111</v>
      </c>
      <c r="B1710">
        <v>163</v>
      </c>
      <c r="C1710">
        <v>2</v>
      </c>
      <c r="D1710">
        <v>1</v>
      </c>
      <c r="E1710" t="s">
        <v>25</v>
      </c>
      <c r="F1710">
        <v>2</v>
      </c>
      <c r="G1710">
        <v>2</v>
      </c>
      <c r="H1710" t="s">
        <v>67</v>
      </c>
      <c r="I1710" s="3">
        <v>45916.779359312168</v>
      </c>
      <c r="J1710" s="3">
        <v>45916.789775978832</v>
      </c>
      <c r="K1710">
        <v>15</v>
      </c>
      <c r="L1710">
        <v>15</v>
      </c>
      <c r="M1710">
        <v>1</v>
      </c>
      <c r="N1710" s="3">
        <v>45904</v>
      </c>
      <c r="O1710" s="1">
        <f>VLOOKUP(A1710,schedule!A:J,10,0)</f>
        <v>45913</v>
      </c>
      <c r="P1710">
        <f>IF(J1710-O1710&lt;0,0,J1710-O1710)</f>
        <v>3.78977597883204</v>
      </c>
    </row>
    <row r="1711" spans="1:16">
      <c r="A1711">
        <v>1111</v>
      </c>
      <c r="B1711">
        <v>291</v>
      </c>
      <c r="C1711">
        <v>3</v>
      </c>
      <c r="D1711">
        <v>3</v>
      </c>
      <c r="E1711" t="s">
        <v>33</v>
      </c>
      <c r="F1711">
        <v>3</v>
      </c>
      <c r="G1711">
        <v>3</v>
      </c>
      <c r="H1711" t="s">
        <v>67</v>
      </c>
      <c r="I1711" s="3">
        <v>45916.779359312168</v>
      </c>
      <c r="J1711" s="3">
        <v>45916.789775978832</v>
      </c>
      <c r="K1711">
        <v>15</v>
      </c>
      <c r="L1711">
        <v>15</v>
      </c>
      <c r="M1711">
        <v>1</v>
      </c>
      <c r="N1711" s="3">
        <v>45907</v>
      </c>
      <c r="O1711" s="1">
        <f>VLOOKUP(A1711,schedule!A:J,10,0)</f>
        <v>45913</v>
      </c>
      <c r="P1711">
        <f>IF(J1711-O1711&lt;0,0,J1711-O1711)</f>
        <v>3.78977597883204</v>
      </c>
    </row>
    <row r="1712" spans="1:16">
      <c r="A1712">
        <v>1111</v>
      </c>
      <c r="B1712">
        <v>375</v>
      </c>
      <c r="C1712">
        <v>2</v>
      </c>
      <c r="D1712">
        <v>1</v>
      </c>
      <c r="E1712" t="s">
        <v>31</v>
      </c>
      <c r="F1712">
        <v>3</v>
      </c>
      <c r="G1712">
        <v>3</v>
      </c>
      <c r="H1712" t="s">
        <v>67</v>
      </c>
      <c r="I1712" s="3">
        <v>45916.664775978832</v>
      </c>
      <c r="J1712" s="3">
        <v>45916.789775978832</v>
      </c>
      <c r="K1712">
        <v>180</v>
      </c>
      <c r="L1712">
        <v>180</v>
      </c>
      <c r="M1712">
        <v>1</v>
      </c>
      <c r="N1712" s="3">
        <v>45907</v>
      </c>
      <c r="O1712" s="1">
        <f>VLOOKUP(A1712,schedule!A:J,10,0)</f>
        <v>45913</v>
      </c>
      <c r="P1712">
        <f>IF(J1712-O1712&lt;0,0,J1712-O1712)</f>
        <v>3.78977597883204</v>
      </c>
    </row>
    <row r="1713" spans="1:16">
      <c r="A1713">
        <v>1113</v>
      </c>
      <c r="B1713">
        <v>6</v>
      </c>
      <c r="C1713">
        <v>2</v>
      </c>
      <c r="D1713">
        <v>1</v>
      </c>
      <c r="E1713" t="s">
        <v>22</v>
      </c>
      <c r="F1713">
        <v>1</v>
      </c>
      <c r="G1713">
        <v>1</v>
      </c>
      <c r="H1713" t="s">
        <v>67</v>
      </c>
      <c r="I1713" s="3">
        <v>45916.748109323751</v>
      </c>
      <c r="J1713" s="3">
        <v>45916.789775990423</v>
      </c>
      <c r="K1713">
        <v>60</v>
      </c>
      <c r="L1713">
        <v>60</v>
      </c>
      <c r="M1713">
        <v>1</v>
      </c>
      <c r="N1713" s="3">
        <v>45907</v>
      </c>
      <c r="O1713" s="1">
        <f>VLOOKUP(A1713,schedule!A:J,10,0)</f>
        <v>45919</v>
      </c>
      <c r="P1713">
        <f>IF(J1713-O1713&lt;0,0,J1713-O1713)</f>
        <v>0</v>
      </c>
    </row>
    <row r="1714" spans="1:16">
      <c r="A1714">
        <v>1112</v>
      </c>
      <c r="B1714">
        <v>9</v>
      </c>
      <c r="C1714">
        <v>2</v>
      </c>
      <c r="D1714">
        <v>1</v>
      </c>
      <c r="E1714" t="s">
        <v>23</v>
      </c>
      <c r="F1714">
        <v>1</v>
      </c>
      <c r="G1714">
        <v>1</v>
      </c>
      <c r="H1714" t="s">
        <v>67</v>
      </c>
      <c r="I1714" s="3">
        <v>45916.623109323751</v>
      </c>
      <c r="J1714" s="3">
        <v>45916.789775990423</v>
      </c>
      <c r="K1714">
        <v>240</v>
      </c>
      <c r="L1714">
        <v>240</v>
      </c>
      <c r="M1714">
        <v>1</v>
      </c>
      <c r="N1714" s="3">
        <v>45904</v>
      </c>
      <c r="O1714" s="1">
        <f>VLOOKUP(A1714,schedule!A:J,10,0)</f>
        <v>45916</v>
      </c>
      <c r="P1714">
        <f>IF(J1714-O1714&lt;0,0,J1714-O1714)</f>
        <v>0.78977599042264046</v>
      </c>
    </row>
    <row r="1715" spans="1:16">
      <c r="A1715">
        <v>1113</v>
      </c>
      <c r="B1715">
        <v>9</v>
      </c>
      <c r="C1715">
        <v>2</v>
      </c>
      <c r="D1715">
        <v>2</v>
      </c>
      <c r="E1715" t="s">
        <v>23</v>
      </c>
      <c r="F1715">
        <v>1</v>
      </c>
      <c r="G1715">
        <v>1</v>
      </c>
      <c r="H1715" t="s">
        <v>67</v>
      </c>
      <c r="I1715" s="3">
        <v>45916.623109323751</v>
      </c>
      <c r="J1715" s="3">
        <v>45916.789775990423</v>
      </c>
      <c r="K1715">
        <v>240</v>
      </c>
      <c r="L1715">
        <v>240</v>
      </c>
      <c r="M1715">
        <v>1</v>
      </c>
      <c r="N1715" s="3">
        <v>45907</v>
      </c>
      <c r="O1715" s="1">
        <f>VLOOKUP(A1715,schedule!A:J,10,0)</f>
        <v>45919</v>
      </c>
      <c r="P1715">
        <f>IF(J1715-O1715&lt;0,0,J1715-O1715)</f>
        <v>0</v>
      </c>
    </row>
    <row r="1716" spans="1:16">
      <c r="A1716">
        <v>1113</v>
      </c>
      <c r="B1716">
        <v>54</v>
      </c>
      <c r="C1716">
        <v>2</v>
      </c>
      <c r="D1716">
        <v>1</v>
      </c>
      <c r="E1716" t="s">
        <v>21</v>
      </c>
      <c r="F1716">
        <v>1</v>
      </c>
      <c r="G1716">
        <v>1</v>
      </c>
      <c r="H1716" t="s">
        <v>67</v>
      </c>
      <c r="I1716" s="3">
        <v>45916.748109323751</v>
      </c>
      <c r="J1716" s="3">
        <v>45916.789775990423</v>
      </c>
      <c r="K1716">
        <v>60</v>
      </c>
      <c r="L1716">
        <v>60</v>
      </c>
      <c r="M1716">
        <v>1</v>
      </c>
      <c r="N1716" s="3">
        <v>45907</v>
      </c>
      <c r="O1716" s="1">
        <f>VLOOKUP(A1716,schedule!A:J,10,0)</f>
        <v>45919</v>
      </c>
      <c r="P1716">
        <f>IF(J1716-O1716&lt;0,0,J1716-O1716)</f>
        <v>0</v>
      </c>
    </row>
    <row r="1717" spans="1:16">
      <c r="A1717">
        <v>1113</v>
      </c>
      <c r="B1717">
        <v>147</v>
      </c>
      <c r="C1717">
        <v>3</v>
      </c>
      <c r="D1717">
        <v>2</v>
      </c>
      <c r="E1717" t="s">
        <v>25</v>
      </c>
      <c r="F1717">
        <v>2</v>
      </c>
      <c r="G1717">
        <v>2</v>
      </c>
      <c r="H1717" t="s">
        <v>67</v>
      </c>
      <c r="I1717" s="3">
        <v>45916.758525990423</v>
      </c>
      <c r="J1717" s="3">
        <v>45916.789775990423</v>
      </c>
      <c r="K1717">
        <v>45</v>
      </c>
      <c r="L1717">
        <v>45</v>
      </c>
      <c r="M1717">
        <v>1</v>
      </c>
      <c r="N1717" s="3">
        <v>45910</v>
      </c>
      <c r="O1717" s="1">
        <f>VLOOKUP(A1717,schedule!A:J,10,0)</f>
        <v>45919</v>
      </c>
      <c r="P1717">
        <f>IF(J1717-O1717&lt;0,0,J1717-O1717)</f>
        <v>0</v>
      </c>
    </row>
    <row r="1718" spans="1:16">
      <c r="A1718">
        <v>1114</v>
      </c>
      <c r="B1718">
        <v>147</v>
      </c>
      <c r="C1718">
        <v>3</v>
      </c>
      <c r="D1718">
        <v>2</v>
      </c>
      <c r="E1718" t="s">
        <v>25</v>
      </c>
      <c r="F1718">
        <v>2</v>
      </c>
      <c r="G1718">
        <v>2</v>
      </c>
      <c r="H1718" t="s">
        <v>67</v>
      </c>
      <c r="I1718" s="3">
        <v>45916.758525990423</v>
      </c>
      <c r="J1718" s="3">
        <v>45916.789775990423</v>
      </c>
      <c r="K1718">
        <v>45</v>
      </c>
      <c r="L1718">
        <v>45</v>
      </c>
      <c r="M1718">
        <v>1</v>
      </c>
      <c r="N1718" s="3">
        <v>45913</v>
      </c>
      <c r="O1718" s="1">
        <f>VLOOKUP(A1718,schedule!A:J,10,0)</f>
        <v>45922</v>
      </c>
      <c r="P1718">
        <f>IF(J1718-O1718&lt;0,0,J1718-O1718)</f>
        <v>0</v>
      </c>
    </row>
    <row r="1719" spans="1:16">
      <c r="A1719">
        <v>1112</v>
      </c>
      <c r="B1719">
        <v>163</v>
      </c>
      <c r="C1719">
        <v>3</v>
      </c>
      <c r="D1719">
        <v>3</v>
      </c>
      <c r="E1719" t="s">
        <v>25</v>
      </c>
      <c r="F1719">
        <v>2</v>
      </c>
      <c r="G1719">
        <v>2</v>
      </c>
      <c r="H1719" t="s">
        <v>67</v>
      </c>
      <c r="I1719" s="3">
        <v>45916.779359323751</v>
      </c>
      <c r="J1719" s="3">
        <v>45916.789775990423</v>
      </c>
      <c r="K1719">
        <v>15</v>
      </c>
      <c r="L1719">
        <v>15</v>
      </c>
      <c r="M1719">
        <v>1</v>
      </c>
      <c r="N1719" s="3">
        <v>45907</v>
      </c>
      <c r="O1719" s="1">
        <f>VLOOKUP(A1719,schedule!A:J,10,0)</f>
        <v>45916</v>
      </c>
      <c r="P1719">
        <f>IF(J1719-O1719&lt;0,0,J1719-O1719)</f>
        <v>0.78977599042264046</v>
      </c>
    </row>
    <row r="1720" spans="1:16">
      <c r="A1720">
        <v>1113</v>
      </c>
      <c r="B1720">
        <v>163</v>
      </c>
      <c r="C1720">
        <v>2</v>
      </c>
      <c r="D1720">
        <v>1</v>
      </c>
      <c r="E1720" t="s">
        <v>25</v>
      </c>
      <c r="F1720">
        <v>2</v>
      </c>
      <c r="G1720">
        <v>2</v>
      </c>
      <c r="H1720" t="s">
        <v>67</v>
      </c>
      <c r="I1720" s="3">
        <v>45916.779359323751</v>
      </c>
      <c r="J1720" s="3">
        <v>45916.789775990423</v>
      </c>
      <c r="K1720">
        <v>15</v>
      </c>
      <c r="L1720">
        <v>15</v>
      </c>
      <c r="M1720">
        <v>1</v>
      </c>
      <c r="N1720" s="3">
        <v>45910</v>
      </c>
      <c r="O1720" s="1">
        <f>VLOOKUP(A1720,schedule!A:J,10,0)</f>
        <v>45919</v>
      </c>
      <c r="P1720">
        <f>IF(J1720-O1720&lt;0,0,J1720-O1720)</f>
        <v>0</v>
      </c>
    </row>
    <row r="1721" spans="1:16">
      <c r="A1721">
        <v>1112</v>
      </c>
      <c r="B1721">
        <v>291</v>
      </c>
      <c r="C1721">
        <v>2</v>
      </c>
      <c r="D1721">
        <v>1</v>
      </c>
      <c r="E1721" t="s">
        <v>33</v>
      </c>
      <c r="F1721">
        <v>3</v>
      </c>
      <c r="G1721">
        <v>3</v>
      </c>
      <c r="H1721" t="s">
        <v>67</v>
      </c>
      <c r="I1721" s="3">
        <v>45916.779359323751</v>
      </c>
      <c r="J1721" s="3">
        <v>45916.789775990423</v>
      </c>
      <c r="K1721">
        <v>15</v>
      </c>
      <c r="L1721">
        <v>15</v>
      </c>
      <c r="M1721">
        <v>1</v>
      </c>
      <c r="N1721" s="3">
        <v>45910</v>
      </c>
      <c r="O1721" s="1">
        <f>VLOOKUP(A1721,schedule!A:J,10,0)</f>
        <v>45916</v>
      </c>
      <c r="P1721">
        <f>IF(J1721-O1721&lt;0,0,J1721-O1721)</f>
        <v>0.78977599042264046</v>
      </c>
    </row>
    <row r="1722" spans="1:16">
      <c r="A1722">
        <v>1113</v>
      </c>
      <c r="B1722">
        <v>375</v>
      </c>
      <c r="C1722">
        <v>3</v>
      </c>
      <c r="D1722">
        <v>1</v>
      </c>
      <c r="E1722" t="s">
        <v>31</v>
      </c>
      <c r="F1722">
        <v>3</v>
      </c>
      <c r="G1722">
        <v>3</v>
      </c>
      <c r="H1722" t="s">
        <v>67</v>
      </c>
      <c r="I1722" s="3">
        <v>45916.664775990423</v>
      </c>
      <c r="J1722" s="3">
        <v>45916.789775990423</v>
      </c>
      <c r="K1722">
        <v>180</v>
      </c>
      <c r="L1722">
        <v>180</v>
      </c>
      <c r="M1722">
        <v>1</v>
      </c>
      <c r="N1722" s="3">
        <v>45913</v>
      </c>
      <c r="O1722" s="1">
        <f>VLOOKUP(A1722,schedule!A:J,10,0)</f>
        <v>45919</v>
      </c>
      <c r="P1722">
        <f>IF(J1722-O1722&lt;0,0,J1722-O1722)</f>
        <v>0</v>
      </c>
    </row>
    <row r="1723" spans="1:16">
      <c r="A1723">
        <v>1112</v>
      </c>
      <c r="B1723">
        <v>445</v>
      </c>
      <c r="C1723">
        <v>2</v>
      </c>
      <c r="D1723">
        <v>1</v>
      </c>
      <c r="E1723" t="s">
        <v>35</v>
      </c>
      <c r="F1723">
        <v>4</v>
      </c>
      <c r="G1723">
        <v>4</v>
      </c>
      <c r="H1723" t="s">
        <v>67</v>
      </c>
      <c r="I1723" s="3">
        <v>45916.748109323751</v>
      </c>
      <c r="J1723" s="3">
        <v>45916.789775990423</v>
      </c>
      <c r="K1723">
        <v>60</v>
      </c>
      <c r="L1723">
        <v>60</v>
      </c>
      <c r="M1723">
        <v>1</v>
      </c>
      <c r="N1723" s="3">
        <v>45913</v>
      </c>
      <c r="O1723" s="1">
        <f>VLOOKUP(A1723,schedule!A:J,10,0)</f>
        <v>45916</v>
      </c>
      <c r="P1723">
        <f>IF(J1723-O1723&lt;0,0,J1723-O1723)</f>
        <v>0.78977599042264046</v>
      </c>
    </row>
    <row r="1724" spans="1:16">
      <c r="A1724">
        <v>1113</v>
      </c>
      <c r="B1724">
        <v>445</v>
      </c>
      <c r="C1724">
        <v>1</v>
      </c>
      <c r="D1724">
        <v>1</v>
      </c>
      <c r="E1724" t="s">
        <v>35</v>
      </c>
      <c r="F1724">
        <v>4</v>
      </c>
      <c r="G1724">
        <v>4</v>
      </c>
      <c r="H1724" t="s">
        <v>67</v>
      </c>
      <c r="I1724" s="3">
        <v>45916.748109323751</v>
      </c>
      <c r="J1724" s="3">
        <v>45916.789775990423</v>
      </c>
      <c r="K1724">
        <v>60</v>
      </c>
      <c r="L1724">
        <v>60</v>
      </c>
      <c r="M1724">
        <v>1</v>
      </c>
      <c r="N1724" s="3">
        <v>45916</v>
      </c>
      <c r="O1724" s="1">
        <f>VLOOKUP(A1724,schedule!A:J,10,0)</f>
        <v>45919</v>
      </c>
      <c r="P1724">
        <f>IF(J1724-O1724&lt;0,0,J1724-O1724)</f>
        <v>0</v>
      </c>
    </row>
    <row r="1725" spans="1:16">
      <c r="A1725">
        <v>1114</v>
      </c>
      <c r="B1725">
        <v>9</v>
      </c>
      <c r="C1725">
        <v>2</v>
      </c>
      <c r="D1725">
        <v>1</v>
      </c>
      <c r="E1725" t="s">
        <v>23</v>
      </c>
      <c r="F1725">
        <v>1</v>
      </c>
      <c r="G1725">
        <v>1</v>
      </c>
      <c r="H1725" t="s">
        <v>67</v>
      </c>
      <c r="I1725" s="3">
        <v>45916.623109335327</v>
      </c>
      <c r="J1725" s="3">
        <v>45916.789776001991</v>
      </c>
      <c r="K1725">
        <v>240</v>
      </c>
      <c r="L1725">
        <v>240</v>
      </c>
      <c r="M1725">
        <v>1</v>
      </c>
      <c r="N1725" s="3">
        <v>45910</v>
      </c>
      <c r="O1725" s="1">
        <f>VLOOKUP(A1725,schedule!A:J,10,0)</f>
        <v>45922</v>
      </c>
      <c r="P1725">
        <f>IF(J1725-O1725&lt;0,0,J1725-O1725)</f>
        <v>0</v>
      </c>
    </row>
    <row r="1726" spans="1:16">
      <c r="A1726">
        <v>1115</v>
      </c>
      <c r="B1726">
        <v>9</v>
      </c>
      <c r="C1726">
        <v>3</v>
      </c>
      <c r="D1726">
        <v>2</v>
      </c>
      <c r="E1726" t="s">
        <v>23</v>
      </c>
      <c r="F1726">
        <v>1</v>
      </c>
      <c r="G1726">
        <v>1</v>
      </c>
      <c r="H1726" t="s">
        <v>67</v>
      </c>
      <c r="I1726" s="3">
        <v>45916.623109335327</v>
      </c>
      <c r="J1726" s="3">
        <v>45916.789776001991</v>
      </c>
      <c r="K1726">
        <v>240</v>
      </c>
      <c r="L1726">
        <v>240</v>
      </c>
      <c r="M1726">
        <v>1</v>
      </c>
      <c r="N1726" s="3">
        <v>45913</v>
      </c>
      <c r="O1726" s="1">
        <f>VLOOKUP(A1726,schedule!A:J,10,0)</f>
        <v>45925</v>
      </c>
      <c r="P1726">
        <f>IF(J1726-O1726&lt;0,0,J1726-O1726)</f>
        <v>0</v>
      </c>
    </row>
    <row r="1727" spans="1:16">
      <c r="A1727">
        <v>1115</v>
      </c>
      <c r="B1727">
        <v>163</v>
      </c>
      <c r="C1727">
        <v>3</v>
      </c>
      <c r="D1727">
        <v>2</v>
      </c>
      <c r="E1727" t="s">
        <v>25</v>
      </c>
      <c r="F1727">
        <v>2</v>
      </c>
      <c r="G1727">
        <v>2</v>
      </c>
      <c r="H1727" t="s">
        <v>67</v>
      </c>
      <c r="I1727" s="3">
        <v>45916.779359335327</v>
      </c>
      <c r="J1727" s="3">
        <v>45916.789776001991</v>
      </c>
      <c r="K1727">
        <v>15</v>
      </c>
      <c r="L1727">
        <v>15</v>
      </c>
      <c r="M1727">
        <v>1</v>
      </c>
      <c r="N1727" s="3">
        <v>45916</v>
      </c>
      <c r="O1727" s="1">
        <f>VLOOKUP(A1727,schedule!A:J,10,0)</f>
        <v>45925</v>
      </c>
      <c r="P1727">
        <f>IF(J1727-O1727&lt;0,0,J1727-O1727)</f>
        <v>0</v>
      </c>
    </row>
    <row r="1728" spans="1:16">
      <c r="A1728">
        <v>1116</v>
      </c>
      <c r="B1728">
        <v>9</v>
      </c>
      <c r="C1728">
        <v>1</v>
      </c>
      <c r="D1728">
        <v>1</v>
      </c>
      <c r="E1728" t="s">
        <v>23</v>
      </c>
      <c r="F1728">
        <v>1</v>
      </c>
      <c r="G1728">
        <v>1</v>
      </c>
      <c r="H1728" t="s">
        <v>67</v>
      </c>
      <c r="I1728" s="3">
        <v>45916.623109346903</v>
      </c>
      <c r="J1728" s="3">
        <v>45916.789776013567</v>
      </c>
      <c r="K1728">
        <v>240</v>
      </c>
      <c r="L1728">
        <v>240</v>
      </c>
      <c r="M1728">
        <v>1</v>
      </c>
      <c r="N1728" s="3">
        <v>45916</v>
      </c>
      <c r="O1728" s="1">
        <f>VLOOKUP(A1728,schedule!A:J,10,0)</f>
        <v>45928</v>
      </c>
      <c r="P1728">
        <f>IF(J1728-O1728&lt;0,0,J1728-O1728)</f>
        <v>0</v>
      </c>
    </row>
    <row r="1729" spans="1:16">
      <c r="A1729">
        <v>1111</v>
      </c>
      <c r="B1729">
        <v>47</v>
      </c>
      <c r="C1729">
        <v>2</v>
      </c>
      <c r="D1729">
        <v>2</v>
      </c>
      <c r="E1729" t="s">
        <v>24</v>
      </c>
      <c r="F1729">
        <v>1</v>
      </c>
      <c r="G1729">
        <v>1</v>
      </c>
      <c r="H1729" t="s">
        <v>67</v>
      </c>
      <c r="I1729" s="3">
        <v>45916.633525978832</v>
      </c>
      <c r="J1729" s="3">
        <v>45916.800192645504</v>
      </c>
      <c r="K1729">
        <v>240</v>
      </c>
      <c r="L1729">
        <v>240</v>
      </c>
      <c r="M1729">
        <v>1</v>
      </c>
      <c r="N1729" s="3">
        <v>45901</v>
      </c>
      <c r="O1729" s="1">
        <f>VLOOKUP(A1729,schedule!A:J,10,0)</f>
        <v>45913</v>
      </c>
      <c r="P1729">
        <f>IF(J1729-O1729&lt;0,0,J1729-O1729)</f>
        <v>3.8001926455035573</v>
      </c>
    </row>
    <row r="1730" spans="1:16">
      <c r="A1730">
        <v>1111</v>
      </c>
      <c r="B1730">
        <v>66</v>
      </c>
      <c r="C1730">
        <v>3</v>
      </c>
      <c r="D1730">
        <v>1</v>
      </c>
      <c r="E1730" t="s">
        <v>20</v>
      </c>
      <c r="F1730">
        <v>1</v>
      </c>
      <c r="G1730">
        <v>1</v>
      </c>
      <c r="H1730" t="s">
        <v>67</v>
      </c>
      <c r="I1730" s="3">
        <v>45916.675192645504</v>
      </c>
      <c r="J1730" s="3">
        <v>45916.800192645504</v>
      </c>
      <c r="K1730">
        <v>180</v>
      </c>
      <c r="L1730">
        <v>180</v>
      </c>
      <c r="M1730">
        <v>1</v>
      </c>
      <c r="N1730" s="3">
        <v>45901</v>
      </c>
      <c r="O1730" s="1">
        <f>VLOOKUP(A1730,schedule!A:J,10,0)</f>
        <v>45913</v>
      </c>
      <c r="P1730">
        <f>IF(J1730-O1730&lt;0,0,J1730-O1730)</f>
        <v>3.8001926455035573</v>
      </c>
    </row>
    <row r="1731" spans="1:16">
      <c r="A1731">
        <v>1112</v>
      </c>
      <c r="B1731">
        <v>66</v>
      </c>
      <c r="C1731">
        <v>1</v>
      </c>
      <c r="D1731">
        <v>2</v>
      </c>
      <c r="E1731" t="s">
        <v>20</v>
      </c>
      <c r="F1731">
        <v>1</v>
      </c>
      <c r="G1731">
        <v>1</v>
      </c>
      <c r="H1731" t="s">
        <v>67</v>
      </c>
      <c r="I1731" s="3">
        <v>45916.675192645504</v>
      </c>
      <c r="J1731" s="3">
        <v>45916.800192645504</v>
      </c>
      <c r="K1731">
        <v>180</v>
      </c>
      <c r="L1731">
        <v>180</v>
      </c>
      <c r="M1731">
        <v>1</v>
      </c>
      <c r="N1731" s="3">
        <v>45904</v>
      </c>
      <c r="O1731" s="1">
        <f>VLOOKUP(A1731,schedule!A:J,10,0)</f>
        <v>45916</v>
      </c>
      <c r="P1731">
        <f>IF(J1731-O1731&lt;0,0,J1731-O1731)</f>
        <v>0.80019264550355729</v>
      </c>
    </row>
    <row r="1732" spans="1:16">
      <c r="A1732">
        <v>1111</v>
      </c>
      <c r="B1732">
        <v>108</v>
      </c>
      <c r="C1732">
        <v>1</v>
      </c>
      <c r="D1732">
        <v>3</v>
      </c>
      <c r="E1732" t="s">
        <v>26</v>
      </c>
      <c r="F1732">
        <v>2</v>
      </c>
      <c r="G1732">
        <v>2</v>
      </c>
      <c r="H1732" t="s">
        <v>67</v>
      </c>
      <c r="I1732" s="3">
        <v>45916.633525978832</v>
      </c>
      <c r="J1732" s="3">
        <v>45916.800192645504</v>
      </c>
      <c r="K1732">
        <v>240</v>
      </c>
      <c r="L1732">
        <v>240</v>
      </c>
      <c r="M1732">
        <v>1</v>
      </c>
      <c r="N1732" s="3">
        <v>45904</v>
      </c>
      <c r="O1732" s="1">
        <f>VLOOKUP(A1732,schedule!A:J,10,0)</f>
        <v>45913</v>
      </c>
      <c r="P1732">
        <f>IF(J1732-O1732&lt;0,0,J1732-O1732)</f>
        <v>3.8001926455035573</v>
      </c>
    </row>
    <row r="1733" spans="1:16">
      <c r="A1733">
        <v>1112</v>
      </c>
      <c r="B1733">
        <v>108</v>
      </c>
      <c r="C1733">
        <v>3</v>
      </c>
      <c r="D1733">
        <v>3</v>
      </c>
      <c r="E1733" t="s">
        <v>26</v>
      </c>
      <c r="F1733">
        <v>2</v>
      </c>
      <c r="G1733">
        <v>2</v>
      </c>
      <c r="H1733" t="s">
        <v>67</v>
      </c>
      <c r="I1733" s="3">
        <v>45916.633525978832</v>
      </c>
      <c r="J1733" s="3">
        <v>45916.800192645504</v>
      </c>
      <c r="K1733">
        <v>240</v>
      </c>
      <c r="L1733">
        <v>240</v>
      </c>
      <c r="M1733">
        <v>1</v>
      </c>
      <c r="N1733" s="3">
        <v>45907</v>
      </c>
      <c r="O1733" s="1">
        <f>VLOOKUP(A1733,schedule!A:J,10,0)</f>
        <v>45916</v>
      </c>
      <c r="P1733">
        <f>IF(J1733-O1733&lt;0,0,J1733-O1733)</f>
        <v>0.80019264550355729</v>
      </c>
    </row>
    <row r="1734" spans="1:16">
      <c r="A1734">
        <v>1111</v>
      </c>
      <c r="B1734">
        <v>179</v>
      </c>
      <c r="C1734">
        <v>3</v>
      </c>
      <c r="D1734">
        <v>1</v>
      </c>
      <c r="E1734" t="s">
        <v>26</v>
      </c>
      <c r="F1734">
        <v>2</v>
      </c>
      <c r="G1734">
        <v>2</v>
      </c>
      <c r="H1734" t="s">
        <v>67</v>
      </c>
      <c r="I1734" s="3">
        <v>45916.675192645504</v>
      </c>
      <c r="J1734" s="3">
        <v>45916.800192645504</v>
      </c>
      <c r="K1734">
        <v>180</v>
      </c>
      <c r="L1734">
        <v>180</v>
      </c>
      <c r="M1734">
        <v>1</v>
      </c>
      <c r="N1734" s="3">
        <v>45904</v>
      </c>
      <c r="O1734" s="1">
        <f>VLOOKUP(A1734,schedule!A:J,10,0)</f>
        <v>45913</v>
      </c>
      <c r="P1734">
        <f>IF(J1734-O1734&lt;0,0,J1734-O1734)</f>
        <v>3.8001926455035573</v>
      </c>
    </row>
    <row r="1735" spans="1:16">
      <c r="A1735">
        <v>1112</v>
      </c>
      <c r="B1735">
        <v>47</v>
      </c>
      <c r="C1735">
        <v>2</v>
      </c>
      <c r="D1735">
        <v>3</v>
      </c>
      <c r="E1735" t="s">
        <v>24</v>
      </c>
      <c r="F1735">
        <v>1</v>
      </c>
      <c r="G1735">
        <v>1</v>
      </c>
      <c r="H1735" t="s">
        <v>67</v>
      </c>
      <c r="I1735" s="3">
        <v>45916.633525990423</v>
      </c>
      <c r="J1735" s="3">
        <v>45916.800192657087</v>
      </c>
      <c r="K1735">
        <v>240</v>
      </c>
      <c r="L1735">
        <v>240</v>
      </c>
      <c r="M1735">
        <v>1</v>
      </c>
      <c r="N1735" s="3">
        <v>45904</v>
      </c>
      <c r="O1735" s="1">
        <f>VLOOKUP(A1735,schedule!A:J,10,0)</f>
        <v>45916</v>
      </c>
      <c r="P1735">
        <f>IF(J1735-O1735&lt;0,0,J1735-O1735)</f>
        <v>0.80019265708688181</v>
      </c>
    </row>
    <row r="1736" spans="1:16">
      <c r="A1736">
        <v>1113</v>
      </c>
      <c r="B1736">
        <v>47</v>
      </c>
      <c r="C1736">
        <v>1</v>
      </c>
      <c r="D1736">
        <v>2</v>
      </c>
      <c r="E1736" t="s">
        <v>24</v>
      </c>
      <c r="F1736">
        <v>1</v>
      </c>
      <c r="G1736">
        <v>1</v>
      </c>
      <c r="H1736" t="s">
        <v>67</v>
      </c>
      <c r="I1736" s="3">
        <v>45916.633525990423</v>
      </c>
      <c r="J1736" s="3">
        <v>45916.800192657087</v>
      </c>
      <c r="K1736">
        <v>240</v>
      </c>
      <c r="L1736">
        <v>240</v>
      </c>
      <c r="M1736">
        <v>1</v>
      </c>
      <c r="N1736" s="3">
        <v>45907</v>
      </c>
      <c r="O1736" s="1">
        <f>VLOOKUP(A1736,schedule!A:J,10,0)</f>
        <v>45919</v>
      </c>
      <c r="P1736">
        <f>IF(J1736-O1736&lt;0,0,J1736-O1736)</f>
        <v>0</v>
      </c>
    </row>
    <row r="1737" spans="1:16">
      <c r="A1737">
        <v>1113</v>
      </c>
      <c r="B1737">
        <v>51</v>
      </c>
      <c r="C1737">
        <v>1</v>
      </c>
      <c r="D1737">
        <v>1</v>
      </c>
      <c r="E1737" t="s">
        <v>21</v>
      </c>
      <c r="F1737">
        <v>1</v>
      </c>
      <c r="G1737">
        <v>1</v>
      </c>
      <c r="H1737" t="s">
        <v>67</v>
      </c>
      <c r="I1737" s="3">
        <v>45916.633525990423</v>
      </c>
      <c r="J1737" s="3">
        <v>45916.800192657087</v>
      </c>
      <c r="K1737">
        <v>240</v>
      </c>
      <c r="L1737">
        <v>240</v>
      </c>
      <c r="M1737">
        <v>1</v>
      </c>
      <c r="N1737" s="3">
        <v>45907</v>
      </c>
      <c r="O1737" s="1">
        <f>VLOOKUP(A1737,schedule!A:J,10,0)</f>
        <v>45919</v>
      </c>
      <c r="P1737">
        <f>IF(J1737-O1737&lt;0,0,J1737-O1737)</f>
        <v>0</v>
      </c>
    </row>
    <row r="1738" spans="1:16">
      <c r="A1738">
        <v>1114</v>
      </c>
      <c r="B1738">
        <v>51</v>
      </c>
      <c r="C1738">
        <v>2</v>
      </c>
      <c r="D1738">
        <v>3</v>
      </c>
      <c r="E1738" t="s">
        <v>21</v>
      </c>
      <c r="F1738">
        <v>1</v>
      </c>
      <c r="G1738">
        <v>1</v>
      </c>
      <c r="H1738" t="s">
        <v>67</v>
      </c>
      <c r="I1738" s="3">
        <v>45916.633525990423</v>
      </c>
      <c r="J1738" s="3">
        <v>45916.800192657087</v>
      </c>
      <c r="K1738">
        <v>240</v>
      </c>
      <c r="L1738">
        <v>240</v>
      </c>
      <c r="M1738">
        <v>1</v>
      </c>
      <c r="N1738" s="3">
        <v>45910</v>
      </c>
      <c r="O1738" s="1">
        <f>VLOOKUP(A1738,schedule!A:J,10,0)</f>
        <v>45922</v>
      </c>
      <c r="P1738">
        <f>IF(J1738-O1738&lt;0,0,J1738-O1738)</f>
        <v>0</v>
      </c>
    </row>
    <row r="1739" spans="1:16">
      <c r="A1739">
        <v>1113</v>
      </c>
      <c r="B1739">
        <v>108</v>
      </c>
      <c r="C1739">
        <v>1</v>
      </c>
      <c r="D1739">
        <v>1</v>
      </c>
      <c r="E1739" t="s">
        <v>26</v>
      </c>
      <c r="F1739">
        <v>2</v>
      </c>
      <c r="G1739">
        <v>2</v>
      </c>
      <c r="H1739" t="s">
        <v>67</v>
      </c>
      <c r="I1739" s="3">
        <v>45916.633525990423</v>
      </c>
      <c r="J1739" s="3">
        <v>45916.800192657087</v>
      </c>
      <c r="K1739">
        <v>240</v>
      </c>
      <c r="L1739">
        <v>240</v>
      </c>
      <c r="M1739">
        <v>1</v>
      </c>
      <c r="N1739" s="3">
        <v>45910</v>
      </c>
      <c r="O1739" s="1">
        <f>VLOOKUP(A1739,schedule!A:J,10,0)</f>
        <v>45919</v>
      </c>
      <c r="P1739">
        <f>IF(J1739-O1739&lt;0,0,J1739-O1739)</f>
        <v>0</v>
      </c>
    </row>
    <row r="1740" spans="1:16">
      <c r="A1740">
        <v>1114</v>
      </c>
      <c r="B1740">
        <v>108</v>
      </c>
      <c r="C1740">
        <v>1</v>
      </c>
      <c r="D1740">
        <v>3</v>
      </c>
      <c r="E1740" t="s">
        <v>26</v>
      </c>
      <c r="F1740">
        <v>2</v>
      </c>
      <c r="G1740">
        <v>2</v>
      </c>
      <c r="H1740" t="s">
        <v>67</v>
      </c>
      <c r="I1740" s="3">
        <v>45916.633525990423</v>
      </c>
      <c r="J1740" s="3">
        <v>45916.800192657087</v>
      </c>
      <c r="K1740">
        <v>240</v>
      </c>
      <c r="L1740">
        <v>240</v>
      </c>
      <c r="M1740">
        <v>1</v>
      </c>
      <c r="N1740" s="3">
        <v>45913</v>
      </c>
      <c r="O1740" s="1">
        <f>VLOOKUP(A1740,schedule!A:J,10,0)</f>
        <v>45922</v>
      </c>
      <c r="P1740">
        <f>IF(J1740-O1740&lt;0,0,J1740-O1740)</f>
        <v>0</v>
      </c>
    </row>
    <row r="1741" spans="1:16">
      <c r="A1741">
        <v>1112</v>
      </c>
      <c r="B1741">
        <v>117</v>
      </c>
      <c r="C1741">
        <v>2</v>
      </c>
      <c r="D1741">
        <v>1</v>
      </c>
      <c r="E1741" t="s">
        <v>26</v>
      </c>
      <c r="F1741">
        <v>2</v>
      </c>
      <c r="G1741">
        <v>2</v>
      </c>
      <c r="H1741" t="s">
        <v>67</v>
      </c>
      <c r="I1741" s="3">
        <v>45916.633525990423</v>
      </c>
      <c r="J1741" s="3">
        <v>45916.800192657087</v>
      </c>
      <c r="K1741">
        <v>240</v>
      </c>
      <c r="L1741">
        <v>240</v>
      </c>
      <c r="M1741">
        <v>1</v>
      </c>
      <c r="N1741" s="3">
        <v>45907</v>
      </c>
      <c r="O1741" s="1">
        <f>VLOOKUP(A1741,schedule!A:J,10,0)</f>
        <v>45916</v>
      </c>
      <c r="P1741">
        <f>IF(J1741-O1741&lt;0,0,J1741-O1741)</f>
        <v>0.80019265708688181</v>
      </c>
    </row>
    <row r="1742" spans="1:16">
      <c r="A1742">
        <v>1113</v>
      </c>
      <c r="B1742">
        <v>117</v>
      </c>
      <c r="C1742">
        <v>2</v>
      </c>
      <c r="D1742">
        <v>3</v>
      </c>
      <c r="E1742" t="s">
        <v>26</v>
      </c>
      <c r="F1742">
        <v>2</v>
      </c>
      <c r="G1742">
        <v>2</v>
      </c>
      <c r="H1742" t="s">
        <v>67</v>
      </c>
      <c r="I1742" s="3">
        <v>45916.633525990423</v>
      </c>
      <c r="J1742" s="3">
        <v>45916.800192657087</v>
      </c>
      <c r="K1742">
        <v>240</v>
      </c>
      <c r="L1742">
        <v>240</v>
      </c>
      <c r="M1742">
        <v>1</v>
      </c>
      <c r="N1742" s="3">
        <v>45910</v>
      </c>
      <c r="O1742" s="1">
        <f>VLOOKUP(A1742,schedule!A:J,10,0)</f>
        <v>45919</v>
      </c>
      <c r="P1742">
        <f>IF(J1742-O1742&lt;0,0,J1742-O1742)</f>
        <v>0</v>
      </c>
    </row>
    <row r="1743" spans="1:16">
      <c r="A1743">
        <v>1113</v>
      </c>
      <c r="B1743">
        <v>166</v>
      </c>
      <c r="C1743">
        <v>1</v>
      </c>
      <c r="D1743">
        <v>1</v>
      </c>
      <c r="E1743" t="s">
        <v>26</v>
      </c>
      <c r="F1743">
        <v>2</v>
      </c>
      <c r="G1743">
        <v>2</v>
      </c>
      <c r="H1743" t="s">
        <v>67</v>
      </c>
      <c r="I1743" s="3">
        <v>45916.737692657087</v>
      </c>
      <c r="J1743" s="3">
        <v>45916.800192657087</v>
      </c>
      <c r="K1743">
        <v>90</v>
      </c>
      <c r="L1743">
        <v>90</v>
      </c>
      <c r="M1743">
        <v>1</v>
      </c>
      <c r="N1743" s="3">
        <v>45910</v>
      </c>
      <c r="O1743" s="1">
        <f>VLOOKUP(A1743,schedule!A:J,10,0)</f>
        <v>45919</v>
      </c>
      <c r="P1743">
        <f>IF(J1743-O1743&lt;0,0,J1743-O1743)</f>
        <v>0</v>
      </c>
    </row>
    <row r="1744" spans="1:16">
      <c r="A1744">
        <v>1112</v>
      </c>
      <c r="B1744">
        <v>179</v>
      </c>
      <c r="C1744">
        <v>3</v>
      </c>
      <c r="D1744">
        <v>1</v>
      </c>
      <c r="E1744" t="s">
        <v>26</v>
      </c>
      <c r="F1744">
        <v>2</v>
      </c>
      <c r="G1744">
        <v>2</v>
      </c>
      <c r="H1744" t="s">
        <v>67</v>
      </c>
      <c r="I1744" s="3">
        <v>45916.675192657087</v>
      </c>
      <c r="J1744" s="3">
        <v>45916.800192657087</v>
      </c>
      <c r="K1744">
        <v>180</v>
      </c>
      <c r="L1744">
        <v>180</v>
      </c>
      <c r="M1744">
        <v>1</v>
      </c>
      <c r="N1744" s="3">
        <v>45907</v>
      </c>
      <c r="O1744" s="1">
        <f>VLOOKUP(A1744,schedule!A:J,10,0)</f>
        <v>45916</v>
      </c>
      <c r="P1744">
        <f>IF(J1744-O1744&lt;0,0,J1744-O1744)</f>
        <v>0.80019265708688181</v>
      </c>
    </row>
    <row r="1745" spans="1:16">
      <c r="A1745">
        <v>1113</v>
      </c>
      <c r="B1745">
        <v>186</v>
      </c>
      <c r="C1745">
        <v>2</v>
      </c>
      <c r="D1745">
        <v>2</v>
      </c>
      <c r="E1745" t="s">
        <v>27</v>
      </c>
      <c r="F1745">
        <v>2</v>
      </c>
      <c r="G1745">
        <v>2</v>
      </c>
      <c r="H1745" t="s">
        <v>67</v>
      </c>
      <c r="I1745" s="3">
        <v>45916.633525990423</v>
      </c>
      <c r="J1745" s="3">
        <v>45916.800192657087</v>
      </c>
      <c r="K1745">
        <v>240</v>
      </c>
      <c r="L1745">
        <v>240</v>
      </c>
      <c r="M1745">
        <v>1</v>
      </c>
      <c r="N1745" s="3">
        <v>45910</v>
      </c>
      <c r="O1745" s="1">
        <f>VLOOKUP(A1745,schedule!A:J,10,0)</f>
        <v>45919</v>
      </c>
      <c r="P1745">
        <f>IF(J1745-O1745&lt;0,0,J1745-O1745)</f>
        <v>0</v>
      </c>
    </row>
    <row r="1746" spans="1:16">
      <c r="A1746">
        <v>1113</v>
      </c>
      <c r="B1746">
        <v>321</v>
      </c>
      <c r="C1746">
        <v>2</v>
      </c>
      <c r="D1746">
        <v>3</v>
      </c>
      <c r="E1746" t="s">
        <v>34</v>
      </c>
      <c r="F1746">
        <v>3</v>
      </c>
      <c r="G1746">
        <v>3</v>
      </c>
      <c r="H1746" t="s">
        <v>67</v>
      </c>
      <c r="I1746" s="3">
        <v>45916.758525990423</v>
      </c>
      <c r="J1746" s="3">
        <v>45916.800192657087</v>
      </c>
      <c r="K1746">
        <v>60</v>
      </c>
      <c r="L1746">
        <v>60</v>
      </c>
      <c r="M1746">
        <v>1</v>
      </c>
      <c r="N1746" s="3">
        <v>45913</v>
      </c>
      <c r="O1746" s="1">
        <f>VLOOKUP(A1746,schedule!A:J,10,0)</f>
        <v>45919</v>
      </c>
      <c r="P1746">
        <f>IF(J1746-O1746&lt;0,0,J1746-O1746)</f>
        <v>0</v>
      </c>
    </row>
    <row r="1747" spans="1:16">
      <c r="A1747">
        <v>1113</v>
      </c>
      <c r="B1747">
        <v>446</v>
      </c>
      <c r="C1747">
        <v>1</v>
      </c>
      <c r="D1747">
        <v>3</v>
      </c>
      <c r="E1747" t="s">
        <v>35</v>
      </c>
      <c r="F1747">
        <v>4</v>
      </c>
      <c r="G1747">
        <v>4</v>
      </c>
      <c r="H1747" t="s">
        <v>67</v>
      </c>
      <c r="I1747" s="3">
        <v>45916.696025990423</v>
      </c>
      <c r="J1747" s="3">
        <v>45916.800192657087</v>
      </c>
      <c r="K1747">
        <v>150</v>
      </c>
      <c r="L1747">
        <v>150</v>
      </c>
      <c r="M1747">
        <v>1</v>
      </c>
      <c r="N1747" s="3">
        <v>45916</v>
      </c>
      <c r="O1747" s="1">
        <f>VLOOKUP(A1747,schedule!A:J,10,0)</f>
        <v>45919</v>
      </c>
      <c r="P1747">
        <f>IF(J1747-O1747&lt;0,0,J1747-O1747)</f>
        <v>0</v>
      </c>
    </row>
    <row r="1748" spans="1:16">
      <c r="A1748">
        <v>1114</v>
      </c>
      <c r="B1748">
        <v>47</v>
      </c>
      <c r="C1748">
        <v>1</v>
      </c>
      <c r="D1748">
        <v>2</v>
      </c>
      <c r="E1748" t="s">
        <v>24</v>
      </c>
      <c r="F1748">
        <v>1</v>
      </c>
      <c r="G1748">
        <v>1</v>
      </c>
      <c r="H1748" t="s">
        <v>67</v>
      </c>
      <c r="I1748" s="3">
        <v>45916.633526001991</v>
      </c>
      <c r="J1748" s="3">
        <v>45916.800192668663</v>
      </c>
      <c r="K1748">
        <v>240</v>
      </c>
      <c r="L1748">
        <v>240</v>
      </c>
      <c r="M1748">
        <v>1</v>
      </c>
      <c r="N1748" s="3">
        <v>45910</v>
      </c>
      <c r="O1748" s="1">
        <f>VLOOKUP(A1748,schedule!A:J,10,0)</f>
        <v>45922</v>
      </c>
      <c r="P1748">
        <f>IF(J1748-O1748&lt;0,0,J1748-O1748)</f>
        <v>0</v>
      </c>
    </row>
    <row r="1749" spans="1:16">
      <c r="A1749">
        <v>1115</v>
      </c>
      <c r="B1749">
        <v>51</v>
      </c>
      <c r="C1749">
        <v>1</v>
      </c>
      <c r="D1749">
        <v>3</v>
      </c>
      <c r="E1749" t="s">
        <v>21</v>
      </c>
      <c r="F1749">
        <v>1</v>
      </c>
      <c r="G1749">
        <v>1</v>
      </c>
      <c r="H1749" t="s">
        <v>67</v>
      </c>
      <c r="I1749" s="3">
        <v>45916.633526001991</v>
      </c>
      <c r="J1749" s="3">
        <v>45916.800192668663</v>
      </c>
      <c r="K1749">
        <v>240</v>
      </c>
      <c r="L1749">
        <v>240</v>
      </c>
      <c r="M1749">
        <v>1</v>
      </c>
      <c r="N1749" s="3">
        <v>45913</v>
      </c>
      <c r="O1749" s="1">
        <f>VLOOKUP(A1749,schedule!A:J,10,0)</f>
        <v>45925</v>
      </c>
      <c r="P1749">
        <f>IF(J1749-O1749&lt;0,0,J1749-O1749)</f>
        <v>0</v>
      </c>
    </row>
    <row r="1750" spans="1:16">
      <c r="A1750">
        <v>1115</v>
      </c>
      <c r="B1750">
        <v>66</v>
      </c>
      <c r="C1750">
        <v>2</v>
      </c>
      <c r="D1750">
        <v>3</v>
      </c>
      <c r="E1750" t="s">
        <v>20</v>
      </c>
      <c r="F1750">
        <v>1</v>
      </c>
      <c r="G1750">
        <v>1</v>
      </c>
      <c r="H1750" t="s">
        <v>67</v>
      </c>
      <c r="I1750" s="3">
        <v>45916.675192668663</v>
      </c>
      <c r="J1750" s="3">
        <v>45916.800192668663</v>
      </c>
      <c r="K1750">
        <v>180</v>
      </c>
      <c r="L1750">
        <v>180</v>
      </c>
      <c r="M1750">
        <v>1</v>
      </c>
      <c r="N1750" s="3">
        <v>45913</v>
      </c>
      <c r="O1750" s="1">
        <f>VLOOKUP(A1750,schedule!A:J,10,0)</f>
        <v>45925</v>
      </c>
      <c r="P1750">
        <f>IF(J1750-O1750&lt;0,0,J1750-O1750)</f>
        <v>0</v>
      </c>
    </row>
    <row r="1751" spans="1:16">
      <c r="A1751">
        <v>1115</v>
      </c>
      <c r="B1751">
        <v>108</v>
      </c>
      <c r="C1751">
        <v>3</v>
      </c>
      <c r="D1751">
        <v>2</v>
      </c>
      <c r="E1751" t="s">
        <v>26</v>
      </c>
      <c r="F1751">
        <v>2</v>
      </c>
      <c r="G1751">
        <v>2</v>
      </c>
      <c r="H1751" t="s">
        <v>67</v>
      </c>
      <c r="I1751" s="3">
        <v>45916.633526001991</v>
      </c>
      <c r="J1751" s="3">
        <v>45916.800192668663</v>
      </c>
      <c r="K1751">
        <v>240</v>
      </c>
      <c r="L1751">
        <v>240</v>
      </c>
      <c r="M1751">
        <v>1</v>
      </c>
      <c r="N1751" s="3">
        <v>45916</v>
      </c>
      <c r="O1751" s="1">
        <f>VLOOKUP(A1751,schedule!A:J,10,0)</f>
        <v>45925</v>
      </c>
      <c r="P1751">
        <f>IF(J1751-O1751&lt;0,0,J1751-O1751)</f>
        <v>0</v>
      </c>
    </row>
    <row r="1752" spans="1:16">
      <c r="A1752">
        <v>1114</v>
      </c>
      <c r="B1752">
        <v>117</v>
      </c>
      <c r="C1752">
        <v>2</v>
      </c>
      <c r="D1752">
        <v>2</v>
      </c>
      <c r="E1752" t="s">
        <v>26</v>
      </c>
      <c r="F1752">
        <v>2</v>
      </c>
      <c r="G1752">
        <v>2</v>
      </c>
      <c r="H1752" t="s">
        <v>67</v>
      </c>
      <c r="I1752" s="3">
        <v>45916.633526001991</v>
      </c>
      <c r="J1752" s="3">
        <v>45916.800192668663</v>
      </c>
      <c r="K1752">
        <v>240</v>
      </c>
      <c r="L1752">
        <v>240</v>
      </c>
      <c r="M1752">
        <v>1</v>
      </c>
      <c r="N1752" s="3">
        <v>45913</v>
      </c>
      <c r="O1752" s="1">
        <f>VLOOKUP(A1752,schedule!A:J,10,0)</f>
        <v>45922</v>
      </c>
      <c r="P1752">
        <f>IF(J1752-O1752&lt;0,0,J1752-O1752)</f>
        <v>0</v>
      </c>
    </row>
    <row r="1753" spans="1:16">
      <c r="A1753">
        <v>1115</v>
      </c>
      <c r="B1753">
        <v>117</v>
      </c>
      <c r="C1753">
        <v>3</v>
      </c>
      <c r="D1753">
        <v>1</v>
      </c>
      <c r="E1753" t="s">
        <v>26</v>
      </c>
      <c r="F1753">
        <v>2</v>
      </c>
      <c r="G1753">
        <v>2</v>
      </c>
      <c r="H1753" t="s">
        <v>67</v>
      </c>
      <c r="I1753" s="3">
        <v>45916.633526001991</v>
      </c>
      <c r="J1753" s="3">
        <v>45916.800192668663</v>
      </c>
      <c r="K1753">
        <v>240</v>
      </c>
      <c r="L1753">
        <v>240</v>
      </c>
      <c r="M1753">
        <v>1</v>
      </c>
      <c r="N1753" s="3">
        <v>45916</v>
      </c>
      <c r="O1753" s="1">
        <f>VLOOKUP(A1753,schedule!A:J,10,0)</f>
        <v>45925</v>
      </c>
      <c r="P1753">
        <f>IF(J1753-O1753&lt;0,0,J1753-O1753)</f>
        <v>0</v>
      </c>
    </row>
    <row r="1754" spans="1:16">
      <c r="A1754">
        <v>1114</v>
      </c>
      <c r="B1754">
        <v>166</v>
      </c>
      <c r="C1754">
        <v>3</v>
      </c>
      <c r="D1754">
        <v>2</v>
      </c>
      <c r="E1754" t="s">
        <v>26</v>
      </c>
      <c r="F1754">
        <v>2</v>
      </c>
      <c r="G1754">
        <v>2</v>
      </c>
      <c r="H1754" t="s">
        <v>67</v>
      </c>
      <c r="I1754" s="3">
        <v>45916.737692668663</v>
      </c>
      <c r="J1754" s="3">
        <v>45916.800192668663</v>
      </c>
      <c r="K1754">
        <v>90</v>
      </c>
      <c r="L1754">
        <v>90</v>
      </c>
      <c r="M1754">
        <v>1</v>
      </c>
      <c r="N1754" s="3">
        <v>45913</v>
      </c>
      <c r="O1754" s="1">
        <f>VLOOKUP(A1754,schedule!A:J,10,0)</f>
        <v>45922</v>
      </c>
      <c r="P1754">
        <f>IF(J1754-O1754&lt;0,0,J1754-O1754)</f>
        <v>0</v>
      </c>
    </row>
    <row r="1755" spans="1:16">
      <c r="A1755">
        <v>1114</v>
      </c>
      <c r="B1755">
        <v>222</v>
      </c>
      <c r="C1755">
        <v>1</v>
      </c>
      <c r="D1755">
        <v>3</v>
      </c>
      <c r="E1755" t="s">
        <v>32</v>
      </c>
      <c r="F1755">
        <v>3</v>
      </c>
      <c r="G1755">
        <v>3</v>
      </c>
      <c r="H1755" t="s">
        <v>67</v>
      </c>
      <c r="I1755" s="3">
        <v>45916.758526001991</v>
      </c>
      <c r="J1755" s="3">
        <v>45916.800192668663</v>
      </c>
      <c r="K1755">
        <v>60</v>
      </c>
      <c r="L1755">
        <v>60</v>
      </c>
      <c r="M1755">
        <v>1</v>
      </c>
      <c r="N1755" s="3">
        <v>45916</v>
      </c>
      <c r="O1755" s="1">
        <f>VLOOKUP(A1755,schedule!A:J,10,0)</f>
        <v>45922</v>
      </c>
      <c r="P1755">
        <f>IF(J1755-O1755&lt;0,0,J1755-O1755)</f>
        <v>0</v>
      </c>
    </row>
    <row r="1756" spans="1:16">
      <c r="A1756">
        <v>1114</v>
      </c>
      <c r="B1756">
        <v>321</v>
      </c>
      <c r="C1756">
        <v>1</v>
      </c>
      <c r="D1756">
        <v>3</v>
      </c>
      <c r="E1756" t="s">
        <v>34</v>
      </c>
      <c r="F1756">
        <v>3</v>
      </c>
      <c r="G1756">
        <v>3</v>
      </c>
      <c r="H1756" t="s">
        <v>67</v>
      </c>
      <c r="I1756" s="3">
        <v>45916.758526001991</v>
      </c>
      <c r="J1756" s="3">
        <v>45916.800192668663</v>
      </c>
      <c r="K1756">
        <v>60</v>
      </c>
      <c r="L1756">
        <v>60</v>
      </c>
      <c r="M1756">
        <v>1</v>
      </c>
      <c r="N1756" s="3">
        <v>45916</v>
      </c>
      <c r="O1756" s="1">
        <f>VLOOKUP(A1756,schedule!A:J,10,0)</f>
        <v>45922</v>
      </c>
      <c r="P1756">
        <f>IF(J1756-O1756&lt;0,0,J1756-O1756)</f>
        <v>0</v>
      </c>
    </row>
    <row r="1757" spans="1:16">
      <c r="A1757">
        <v>1116</v>
      </c>
      <c r="B1757">
        <v>51</v>
      </c>
      <c r="C1757">
        <v>3</v>
      </c>
      <c r="D1757">
        <v>1</v>
      </c>
      <c r="E1757" t="s">
        <v>21</v>
      </c>
      <c r="F1757">
        <v>1</v>
      </c>
      <c r="G1757">
        <v>1</v>
      </c>
      <c r="H1757" t="s">
        <v>67</v>
      </c>
      <c r="I1757" s="3">
        <v>45916.633526013567</v>
      </c>
      <c r="J1757" s="3">
        <v>45916.800192680232</v>
      </c>
      <c r="K1757">
        <v>240</v>
      </c>
      <c r="L1757">
        <v>240</v>
      </c>
      <c r="M1757">
        <v>1</v>
      </c>
      <c r="N1757" s="3">
        <v>45916</v>
      </c>
      <c r="O1757" s="1">
        <f>VLOOKUP(A1757,schedule!A:J,10,0)</f>
        <v>45928</v>
      </c>
      <c r="P1757">
        <f>IF(J1757-O1757&lt;0,0,J1757-O1757)</f>
        <v>0</v>
      </c>
    </row>
    <row r="1758" spans="1:16">
      <c r="A1758">
        <v>1111</v>
      </c>
      <c r="B1758">
        <v>156</v>
      </c>
      <c r="C1758">
        <v>1</v>
      </c>
      <c r="D1758">
        <v>2</v>
      </c>
      <c r="E1758" t="s">
        <v>28</v>
      </c>
      <c r="F1758">
        <v>2</v>
      </c>
      <c r="G1758">
        <v>2</v>
      </c>
      <c r="H1758" t="s">
        <v>67</v>
      </c>
      <c r="I1758" s="3">
        <v>45916.779359312168</v>
      </c>
      <c r="J1758" s="3">
        <v>45916.810609312168</v>
      </c>
      <c r="K1758">
        <v>45</v>
      </c>
      <c r="L1758">
        <v>45</v>
      </c>
      <c r="M1758">
        <v>1</v>
      </c>
      <c r="N1758" s="3">
        <v>45904</v>
      </c>
      <c r="O1758" s="1">
        <f>VLOOKUP(A1758,schedule!A:J,10,0)</f>
        <v>45913</v>
      </c>
      <c r="P1758">
        <f>IF(J1758-O1758&lt;0,0,J1758-O1758)</f>
        <v>3.8106093121677986</v>
      </c>
    </row>
    <row r="1759" spans="1:16">
      <c r="A1759">
        <v>1112</v>
      </c>
      <c r="B1759">
        <v>156</v>
      </c>
      <c r="C1759">
        <v>2</v>
      </c>
      <c r="D1759">
        <v>1</v>
      </c>
      <c r="E1759" t="s">
        <v>28</v>
      </c>
      <c r="F1759">
        <v>2</v>
      </c>
      <c r="G1759">
        <v>2</v>
      </c>
      <c r="H1759" t="s">
        <v>67</v>
      </c>
      <c r="I1759" s="3">
        <v>45916.779359312168</v>
      </c>
      <c r="J1759" s="3">
        <v>45916.810609312168</v>
      </c>
      <c r="K1759">
        <v>45</v>
      </c>
      <c r="L1759">
        <v>45</v>
      </c>
      <c r="M1759">
        <v>1</v>
      </c>
      <c r="N1759" s="3">
        <v>45907</v>
      </c>
      <c r="O1759" s="1">
        <f>VLOOKUP(A1759,schedule!A:J,10,0)</f>
        <v>45916</v>
      </c>
      <c r="P1759">
        <f>IF(J1759-O1759&lt;0,0,J1759-O1759)</f>
        <v>0.81060931216779863</v>
      </c>
    </row>
    <row r="1760" spans="1:16">
      <c r="A1760">
        <v>1113</v>
      </c>
      <c r="B1760">
        <v>156</v>
      </c>
      <c r="C1760">
        <v>1</v>
      </c>
      <c r="D1760">
        <v>1</v>
      </c>
      <c r="E1760" t="s">
        <v>28</v>
      </c>
      <c r="F1760">
        <v>2</v>
      </c>
      <c r="G1760">
        <v>2</v>
      </c>
      <c r="H1760" t="s">
        <v>67</v>
      </c>
      <c r="I1760" s="3">
        <v>45916.779359323751</v>
      </c>
      <c r="J1760" s="3">
        <v>45916.810609323751</v>
      </c>
      <c r="K1760">
        <v>45</v>
      </c>
      <c r="L1760">
        <v>45</v>
      </c>
      <c r="M1760">
        <v>1</v>
      </c>
      <c r="N1760" s="3">
        <v>45910</v>
      </c>
      <c r="O1760" s="1">
        <f>VLOOKUP(A1760,schedule!A:J,10,0)</f>
        <v>45919</v>
      </c>
      <c r="P1760">
        <f>IF(J1760-O1760&lt;0,0,J1760-O1760)</f>
        <v>0</v>
      </c>
    </row>
    <row r="1761" spans="1:16">
      <c r="A1761">
        <v>1113</v>
      </c>
      <c r="B1761">
        <v>291</v>
      </c>
      <c r="C1761">
        <v>1</v>
      </c>
      <c r="D1761">
        <v>3</v>
      </c>
      <c r="E1761" t="s">
        <v>33</v>
      </c>
      <c r="F1761">
        <v>3</v>
      </c>
      <c r="G1761">
        <v>3</v>
      </c>
      <c r="H1761" t="s">
        <v>67</v>
      </c>
      <c r="I1761" s="3">
        <v>45916.800192657087</v>
      </c>
      <c r="J1761" s="3">
        <v>45916.810609323751</v>
      </c>
      <c r="K1761">
        <v>15</v>
      </c>
      <c r="L1761">
        <v>15</v>
      </c>
      <c r="M1761">
        <v>1</v>
      </c>
      <c r="N1761" s="3">
        <v>45913</v>
      </c>
      <c r="O1761" s="1">
        <f>VLOOKUP(A1761,schedule!A:J,10,0)</f>
        <v>45919</v>
      </c>
      <c r="P1761">
        <f>IF(J1761-O1761&lt;0,0,J1761-O1761)</f>
        <v>0</v>
      </c>
    </row>
    <row r="1762" spans="1:16">
      <c r="A1762">
        <v>1111</v>
      </c>
      <c r="B1762">
        <v>23</v>
      </c>
      <c r="C1762">
        <v>1</v>
      </c>
      <c r="D1762">
        <v>3</v>
      </c>
      <c r="E1762" t="s">
        <v>24</v>
      </c>
      <c r="F1762">
        <v>1</v>
      </c>
      <c r="G1762">
        <v>1</v>
      </c>
      <c r="H1762" t="s">
        <v>67</v>
      </c>
      <c r="I1762" s="3">
        <v>45916.654359312168</v>
      </c>
      <c r="J1762" s="3">
        <v>45916.821025978832</v>
      </c>
      <c r="K1762">
        <v>240</v>
      </c>
      <c r="L1762">
        <v>240</v>
      </c>
      <c r="M1762">
        <v>1</v>
      </c>
      <c r="N1762" s="3">
        <v>45901</v>
      </c>
      <c r="O1762" s="1">
        <f>VLOOKUP(A1762,schedule!A:J,10,0)</f>
        <v>45913</v>
      </c>
      <c r="P1762">
        <f>IF(J1762-O1762&lt;0,0,J1762-O1762)</f>
        <v>3.82102597883204</v>
      </c>
    </row>
    <row r="1763" spans="1:16">
      <c r="A1763">
        <v>1112</v>
      </c>
      <c r="B1763">
        <v>173</v>
      </c>
      <c r="C1763">
        <v>3</v>
      </c>
      <c r="D1763">
        <v>2</v>
      </c>
      <c r="E1763" t="s">
        <v>27</v>
      </c>
      <c r="F1763">
        <v>2</v>
      </c>
      <c r="G1763">
        <v>2</v>
      </c>
      <c r="H1763" t="s">
        <v>67</v>
      </c>
      <c r="I1763" s="3">
        <v>45916.696025978832</v>
      </c>
      <c r="J1763" s="3">
        <v>45916.821025978832</v>
      </c>
      <c r="K1763">
        <v>180</v>
      </c>
      <c r="L1763">
        <v>180</v>
      </c>
      <c r="M1763">
        <v>1</v>
      </c>
      <c r="N1763" s="3">
        <v>45907</v>
      </c>
      <c r="O1763" s="1">
        <f>VLOOKUP(A1763,schedule!A:J,10,0)</f>
        <v>45916</v>
      </c>
      <c r="P1763">
        <f>IF(J1763-O1763&lt;0,0,J1763-O1763)</f>
        <v>0.82102597883203998</v>
      </c>
    </row>
    <row r="1764" spans="1:16">
      <c r="A1764">
        <v>1111</v>
      </c>
      <c r="B1764">
        <v>258</v>
      </c>
      <c r="C1764">
        <v>2</v>
      </c>
      <c r="D1764">
        <v>1</v>
      </c>
      <c r="E1764" t="s">
        <v>32</v>
      </c>
      <c r="F1764">
        <v>3</v>
      </c>
      <c r="G1764">
        <v>3</v>
      </c>
      <c r="H1764" t="s">
        <v>67</v>
      </c>
      <c r="I1764" s="3">
        <v>45916.696025978832</v>
      </c>
      <c r="J1764" s="3">
        <v>45916.821025978832</v>
      </c>
      <c r="K1764">
        <v>180</v>
      </c>
      <c r="L1764">
        <v>180</v>
      </c>
      <c r="M1764">
        <v>1</v>
      </c>
      <c r="N1764" s="3">
        <v>45907</v>
      </c>
      <c r="O1764" s="1">
        <f>VLOOKUP(A1764,schedule!A:J,10,0)</f>
        <v>45913</v>
      </c>
      <c r="P1764">
        <f>IF(J1764-O1764&lt;0,0,J1764-O1764)</f>
        <v>3.82102597883204</v>
      </c>
    </row>
    <row r="1765" spans="1:16">
      <c r="A1765">
        <v>1112</v>
      </c>
      <c r="B1765">
        <v>474</v>
      </c>
      <c r="C1765">
        <v>1</v>
      </c>
      <c r="D1765">
        <v>3</v>
      </c>
      <c r="E1765" t="s">
        <v>36</v>
      </c>
      <c r="F1765">
        <v>4</v>
      </c>
      <c r="G1765">
        <v>4</v>
      </c>
      <c r="H1765" t="s">
        <v>67</v>
      </c>
      <c r="I1765" s="3">
        <v>45916.758525978832</v>
      </c>
      <c r="J1765" s="3">
        <v>45916.821025978832</v>
      </c>
      <c r="K1765">
        <v>90</v>
      </c>
      <c r="L1765">
        <v>90</v>
      </c>
      <c r="M1765">
        <v>1</v>
      </c>
      <c r="N1765" s="3">
        <v>45913</v>
      </c>
      <c r="O1765" s="1">
        <f>VLOOKUP(A1765,schedule!A:J,10,0)</f>
        <v>45916</v>
      </c>
      <c r="P1765">
        <f>IF(J1765-O1765&lt;0,0,J1765-O1765)</f>
        <v>0.82102597883203998</v>
      </c>
    </row>
    <row r="1766" spans="1:16">
      <c r="A1766">
        <v>1112</v>
      </c>
      <c r="B1766">
        <v>23</v>
      </c>
      <c r="C1766">
        <v>3</v>
      </c>
      <c r="D1766">
        <v>1</v>
      </c>
      <c r="E1766" t="s">
        <v>24</v>
      </c>
      <c r="F1766">
        <v>1</v>
      </c>
      <c r="G1766">
        <v>1</v>
      </c>
      <c r="H1766" t="s">
        <v>67</v>
      </c>
      <c r="I1766" s="3">
        <v>45916.654359323751</v>
      </c>
      <c r="J1766" s="3">
        <v>45916.821025990423</v>
      </c>
      <c r="K1766">
        <v>240</v>
      </c>
      <c r="L1766">
        <v>240</v>
      </c>
      <c r="M1766">
        <v>1</v>
      </c>
      <c r="N1766" s="3">
        <v>45904</v>
      </c>
      <c r="O1766" s="1">
        <f>VLOOKUP(A1766,schedule!A:J,10,0)</f>
        <v>45916</v>
      </c>
      <c r="P1766">
        <f>IF(J1766-O1766&lt;0,0,J1766-O1766)</f>
        <v>0.82102599042264046</v>
      </c>
    </row>
    <row r="1767" spans="1:16">
      <c r="A1767">
        <v>1113</v>
      </c>
      <c r="B1767">
        <v>179</v>
      </c>
      <c r="C1767">
        <v>1</v>
      </c>
      <c r="D1767">
        <v>1</v>
      </c>
      <c r="E1767" t="s">
        <v>26</v>
      </c>
      <c r="F1767">
        <v>2</v>
      </c>
      <c r="G1767">
        <v>2</v>
      </c>
      <c r="H1767" t="s">
        <v>67</v>
      </c>
      <c r="I1767" s="3">
        <v>45916.696025990423</v>
      </c>
      <c r="J1767" s="3">
        <v>45916.821025990423</v>
      </c>
      <c r="K1767">
        <v>180</v>
      </c>
      <c r="L1767">
        <v>180</v>
      </c>
      <c r="M1767">
        <v>1</v>
      </c>
      <c r="N1767" s="3">
        <v>45910</v>
      </c>
      <c r="O1767" s="1">
        <f>VLOOKUP(A1767,schedule!A:J,10,0)</f>
        <v>45919</v>
      </c>
      <c r="P1767">
        <f>IF(J1767-O1767&lt;0,0,J1767-O1767)</f>
        <v>0</v>
      </c>
    </row>
    <row r="1768" spans="1:16">
      <c r="A1768">
        <v>1112</v>
      </c>
      <c r="B1768">
        <v>180</v>
      </c>
      <c r="C1768">
        <v>1</v>
      </c>
      <c r="D1768">
        <v>2</v>
      </c>
      <c r="E1768" t="s">
        <v>26</v>
      </c>
      <c r="F1768">
        <v>2</v>
      </c>
      <c r="G1768">
        <v>2</v>
      </c>
      <c r="H1768" t="s">
        <v>67</v>
      </c>
      <c r="I1768" s="3">
        <v>45916.654359323751</v>
      </c>
      <c r="J1768" s="3">
        <v>45916.821025990423</v>
      </c>
      <c r="K1768">
        <v>240</v>
      </c>
      <c r="L1768">
        <v>240</v>
      </c>
      <c r="M1768">
        <v>1</v>
      </c>
      <c r="N1768" s="3">
        <v>45907</v>
      </c>
      <c r="O1768" s="1">
        <f>VLOOKUP(A1768,schedule!A:J,10,0)</f>
        <v>45916</v>
      </c>
      <c r="P1768">
        <f>IF(J1768-O1768&lt;0,0,J1768-O1768)</f>
        <v>0.82102599042264046</v>
      </c>
    </row>
    <row r="1769" spans="1:16">
      <c r="A1769">
        <v>1113</v>
      </c>
      <c r="B1769">
        <v>180</v>
      </c>
      <c r="C1769">
        <v>3</v>
      </c>
      <c r="D1769">
        <v>1</v>
      </c>
      <c r="E1769" t="s">
        <v>26</v>
      </c>
      <c r="F1769">
        <v>2</v>
      </c>
      <c r="G1769">
        <v>2</v>
      </c>
      <c r="H1769" t="s">
        <v>67</v>
      </c>
      <c r="I1769" s="3">
        <v>45916.654359323751</v>
      </c>
      <c r="J1769" s="3">
        <v>45916.821025990423</v>
      </c>
      <c r="K1769">
        <v>240</v>
      </c>
      <c r="L1769">
        <v>240</v>
      </c>
      <c r="M1769">
        <v>1</v>
      </c>
      <c r="N1769" s="3">
        <v>45910</v>
      </c>
      <c r="O1769" s="1">
        <f>VLOOKUP(A1769,schedule!A:J,10,0)</f>
        <v>45919</v>
      </c>
      <c r="P1769">
        <f>IF(J1769-O1769&lt;0,0,J1769-O1769)</f>
        <v>0</v>
      </c>
    </row>
    <row r="1770" spans="1:16">
      <c r="A1770">
        <v>1112</v>
      </c>
      <c r="B1770">
        <v>370</v>
      </c>
      <c r="C1770">
        <v>1</v>
      </c>
      <c r="D1770">
        <v>1</v>
      </c>
      <c r="E1770" t="s">
        <v>32</v>
      </c>
      <c r="F1770">
        <v>3</v>
      </c>
      <c r="G1770">
        <v>3</v>
      </c>
      <c r="H1770" t="s">
        <v>67</v>
      </c>
      <c r="I1770" s="3">
        <v>45916.779359323751</v>
      </c>
      <c r="J1770" s="3">
        <v>45916.821025990423</v>
      </c>
      <c r="K1770">
        <v>60</v>
      </c>
      <c r="L1770">
        <v>60</v>
      </c>
      <c r="M1770">
        <v>1</v>
      </c>
      <c r="N1770" s="3">
        <v>45910</v>
      </c>
      <c r="O1770" s="1">
        <f>VLOOKUP(A1770,schedule!A:J,10,0)</f>
        <v>45916</v>
      </c>
      <c r="P1770">
        <f>IF(J1770-O1770&lt;0,0,J1770-O1770)</f>
        <v>0.82102599042264046</v>
      </c>
    </row>
    <row r="1771" spans="1:16">
      <c r="A1771">
        <v>1113</v>
      </c>
      <c r="B1771">
        <v>370</v>
      </c>
      <c r="C1771">
        <v>2</v>
      </c>
      <c r="D1771">
        <v>1</v>
      </c>
      <c r="E1771" t="s">
        <v>32</v>
      </c>
      <c r="F1771">
        <v>3</v>
      </c>
      <c r="G1771">
        <v>3</v>
      </c>
      <c r="H1771" t="s">
        <v>67</v>
      </c>
      <c r="I1771" s="3">
        <v>45916.779359323751</v>
      </c>
      <c r="J1771" s="3">
        <v>45916.821025990423</v>
      </c>
      <c r="K1771">
        <v>60</v>
      </c>
      <c r="L1771">
        <v>60</v>
      </c>
      <c r="M1771">
        <v>1</v>
      </c>
      <c r="N1771" s="3">
        <v>45913</v>
      </c>
      <c r="O1771" s="1">
        <f>VLOOKUP(A1771,schedule!A:J,10,0)</f>
        <v>45919</v>
      </c>
      <c r="P1771">
        <f>IF(J1771-O1771&lt;0,0,J1771-O1771)</f>
        <v>0</v>
      </c>
    </row>
    <row r="1772" spans="1:16">
      <c r="A1772">
        <v>1113</v>
      </c>
      <c r="B1772">
        <v>389</v>
      </c>
      <c r="C1772">
        <v>1</v>
      </c>
      <c r="D1772">
        <v>3</v>
      </c>
      <c r="E1772" t="s">
        <v>34</v>
      </c>
      <c r="F1772">
        <v>3</v>
      </c>
      <c r="G1772">
        <v>3</v>
      </c>
      <c r="H1772" t="s">
        <v>67</v>
      </c>
      <c r="I1772" s="3">
        <v>45916.758525990423</v>
      </c>
      <c r="J1772" s="3">
        <v>45916.821025990423</v>
      </c>
      <c r="K1772">
        <v>90</v>
      </c>
      <c r="L1772">
        <v>90</v>
      </c>
      <c r="M1772">
        <v>1</v>
      </c>
      <c r="N1772" s="3">
        <v>45913</v>
      </c>
      <c r="O1772" s="1">
        <f>VLOOKUP(A1772,schedule!A:J,10,0)</f>
        <v>45919</v>
      </c>
      <c r="P1772">
        <f>IF(J1772-O1772&lt;0,0,J1772-O1772)</f>
        <v>0</v>
      </c>
    </row>
    <row r="1773" spans="1:16">
      <c r="A1773">
        <v>1114</v>
      </c>
      <c r="B1773">
        <v>389</v>
      </c>
      <c r="C1773">
        <v>2</v>
      </c>
      <c r="D1773">
        <v>1</v>
      </c>
      <c r="E1773" t="s">
        <v>34</v>
      </c>
      <c r="F1773">
        <v>3</v>
      </c>
      <c r="G1773">
        <v>3</v>
      </c>
      <c r="H1773" t="s">
        <v>67</v>
      </c>
      <c r="I1773" s="3">
        <v>45916.758525990423</v>
      </c>
      <c r="J1773" s="3">
        <v>45916.821025990423</v>
      </c>
      <c r="K1773">
        <v>90</v>
      </c>
      <c r="L1773">
        <v>90</v>
      </c>
      <c r="M1773">
        <v>1</v>
      </c>
      <c r="N1773" s="3">
        <v>45916</v>
      </c>
      <c r="O1773" s="1">
        <f>VLOOKUP(A1773,schedule!A:J,10,0)</f>
        <v>45922</v>
      </c>
      <c r="P1773">
        <f>IF(J1773-O1773&lt;0,0,J1773-O1773)</f>
        <v>0</v>
      </c>
    </row>
    <row r="1774" spans="1:16">
      <c r="A1774">
        <v>1113</v>
      </c>
      <c r="B1774">
        <v>474</v>
      </c>
      <c r="C1774">
        <v>2</v>
      </c>
      <c r="D1774">
        <v>2</v>
      </c>
      <c r="E1774" t="s">
        <v>36</v>
      </c>
      <c r="F1774">
        <v>4</v>
      </c>
      <c r="G1774">
        <v>4</v>
      </c>
      <c r="H1774" t="s">
        <v>67</v>
      </c>
      <c r="I1774" s="3">
        <v>45916.758525990423</v>
      </c>
      <c r="J1774" s="3">
        <v>45916.821025990423</v>
      </c>
      <c r="K1774">
        <v>90</v>
      </c>
      <c r="L1774">
        <v>90</v>
      </c>
      <c r="M1774">
        <v>1</v>
      </c>
      <c r="N1774" s="3">
        <v>45916</v>
      </c>
      <c r="O1774" s="1">
        <f>VLOOKUP(A1774,schedule!A:J,10,0)</f>
        <v>45919</v>
      </c>
      <c r="P1774">
        <f>IF(J1774-O1774&lt;0,0,J1774-O1774)</f>
        <v>0</v>
      </c>
    </row>
    <row r="1775" spans="1:16">
      <c r="A1775">
        <v>1114</v>
      </c>
      <c r="B1775">
        <v>23</v>
      </c>
      <c r="C1775">
        <v>3</v>
      </c>
      <c r="D1775">
        <v>1</v>
      </c>
      <c r="E1775" t="s">
        <v>24</v>
      </c>
      <c r="F1775">
        <v>1</v>
      </c>
      <c r="G1775">
        <v>1</v>
      </c>
      <c r="H1775" t="s">
        <v>67</v>
      </c>
      <c r="I1775" s="3">
        <v>45916.654359335327</v>
      </c>
      <c r="J1775" s="3">
        <v>45916.821026001991</v>
      </c>
      <c r="K1775">
        <v>240</v>
      </c>
      <c r="L1775">
        <v>240</v>
      </c>
      <c r="M1775">
        <v>1</v>
      </c>
      <c r="N1775" s="3">
        <v>45910</v>
      </c>
      <c r="O1775" s="1">
        <f>VLOOKUP(A1775,schedule!A:J,10,0)</f>
        <v>45922</v>
      </c>
      <c r="P1775">
        <f>IF(J1775-O1775&lt;0,0,J1775-O1775)</f>
        <v>0</v>
      </c>
    </row>
    <row r="1776" spans="1:16">
      <c r="A1776">
        <v>1115</v>
      </c>
      <c r="B1776">
        <v>92</v>
      </c>
      <c r="C1776">
        <v>3</v>
      </c>
      <c r="D1776">
        <v>3</v>
      </c>
      <c r="E1776" t="s">
        <v>23</v>
      </c>
      <c r="F1776">
        <v>1</v>
      </c>
      <c r="G1776">
        <v>1</v>
      </c>
      <c r="H1776" t="s">
        <v>67</v>
      </c>
      <c r="I1776" s="3">
        <v>45916.716859335327</v>
      </c>
      <c r="J1776" s="3">
        <v>45916.821026001991</v>
      </c>
      <c r="K1776">
        <v>150</v>
      </c>
      <c r="L1776">
        <v>150</v>
      </c>
      <c r="M1776">
        <v>1</v>
      </c>
      <c r="N1776" s="3">
        <v>45913</v>
      </c>
      <c r="O1776" s="1">
        <f>VLOOKUP(A1776,schedule!A:J,10,0)</f>
        <v>45925</v>
      </c>
      <c r="P1776">
        <f>IF(J1776-O1776&lt;0,0,J1776-O1776)</f>
        <v>0</v>
      </c>
    </row>
    <row r="1777" spans="1:16">
      <c r="A1777">
        <v>1114</v>
      </c>
      <c r="B1777">
        <v>179</v>
      </c>
      <c r="C1777">
        <v>3</v>
      </c>
      <c r="D1777">
        <v>3</v>
      </c>
      <c r="E1777" t="s">
        <v>26</v>
      </c>
      <c r="F1777">
        <v>2</v>
      </c>
      <c r="G1777">
        <v>2</v>
      </c>
      <c r="H1777" t="s">
        <v>67</v>
      </c>
      <c r="I1777" s="3">
        <v>45916.696026001991</v>
      </c>
      <c r="J1777" s="3">
        <v>45916.821026001991</v>
      </c>
      <c r="K1777">
        <v>180</v>
      </c>
      <c r="L1777">
        <v>180</v>
      </c>
      <c r="M1777">
        <v>1</v>
      </c>
      <c r="N1777" s="3">
        <v>45913</v>
      </c>
      <c r="O1777" s="1">
        <f>VLOOKUP(A1777,schedule!A:J,10,0)</f>
        <v>45922</v>
      </c>
      <c r="P1777">
        <f>IF(J1777-O1777&lt;0,0,J1777-O1777)</f>
        <v>0</v>
      </c>
    </row>
    <row r="1778" spans="1:16">
      <c r="A1778">
        <v>1115</v>
      </c>
      <c r="B1778">
        <v>179</v>
      </c>
      <c r="C1778">
        <v>2</v>
      </c>
      <c r="D1778">
        <v>2</v>
      </c>
      <c r="E1778" t="s">
        <v>26</v>
      </c>
      <c r="F1778">
        <v>2</v>
      </c>
      <c r="G1778">
        <v>2</v>
      </c>
      <c r="H1778" t="s">
        <v>67</v>
      </c>
      <c r="I1778" s="3">
        <v>45916.696026001991</v>
      </c>
      <c r="J1778" s="3">
        <v>45916.821026001991</v>
      </c>
      <c r="K1778">
        <v>180</v>
      </c>
      <c r="L1778">
        <v>180</v>
      </c>
      <c r="M1778">
        <v>1</v>
      </c>
      <c r="N1778" s="3">
        <v>45916</v>
      </c>
      <c r="O1778" s="1">
        <f>VLOOKUP(A1778,schedule!A:J,10,0)</f>
        <v>45925</v>
      </c>
      <c r="P1778">
        <f>IF(J1778-O1778&lt;0,0,J1778-O1778)</f>
        <v>0</v>
      </c>
    </row>
    <row r="1779" spans="1:16">
      <c r="A1779">
        <v>1114</v>
      </c>
      <c r="B1779">
        <v>180</v>
      </c>
      <c r="C1779">
        <v>1</v>
      </c>
      <c r="D1779">
        <v>2</v>
      </c>
      <c r="E1779" t="s">
        <v>26</v>
      </c>
      <c r="F1779">
        <v>2</v>
      </c>
      <c r="G1779">
        <v>2</v>
      </c>
      <c r="H1779" t="s">
        <v>67</v>
      </c>
      <c r="I1779" s="3">
        <v>45916.654359335327</v>
      </c>
      <c r="J1779" s="3">
        <v>45916.821026001991</v>
      </c>
      <c r="K1779">
        <v>240</v>
      </c>
      <c r="L1779">
        <v>240</v>
      </c>
      <c r="M1779">
        <v>1</v>
      </c>
      <c r="N1779" s="3">
        <v>45913</v>
      </c>
      <c r="O1779" s="1">
        <f>VLOOKUP(A1779,schedule!A:J,10,0)</f>
        <v>45922</v>
      </c>
      <c r="P1779">
        <f>IF(J1779-O1779&lt;0,0,J1779-O1779)</f>
        <v>0</v>
      </c>
    </row>
    <row r="1780" spans="1:16">
      <c r="A1780">
        <v>1114</v>
      </c>
      <c r="B1780">
        <v>370</v>
      </c>
      <c r="C1780">
        <v>3</v>
      </c>
      <c r="D1780">
        <v>3</v>
      </c>
      <c r="E1780" t="s">
        <v>32</v>
      </c>
      <c r="F1780">
        <v>3</v>
      </c>
      <c r="G1780">
        <v>3</v>
      </c>
      <c r="H1780" t="s">
        <v>67</v>
      </c>
      <c r="I1780" s="3">
        <v>45916.779359335327</v>
      </c>
      <c r="J1780" s="3">
        <v>45916.821026001991</v>
      </c>
      <c r="K1780">
        <v>60</v>
      </c>
      <c r="L1780">
        <v>60</v>
      </c>
      <c r="M1780">
        <v>1</v>
      </c>
      <c r="N1780" s="3">
        <v>45916</v>
      </c>
      <c r="O1780" s="1">
        <f>VLOOKUP(A1780,schedule!A:J,10,0)</f>
        <v>45922</v>
      </c>
      <c r="P1780">
        <f>IF(J1780-O1780&lt;0,0,J1780-O1780)</f>
        <v>0</v>
      </c>
    </row>
    <row r="1781" spans="1:16">
      <c r="A1781">
        <v>1116</v>
      </c>
      <c r="B1781">
        <v>23</v>
      </c>
      <c r="C1781">
        <v>1</v>
      </c>
      <c r="D1781">
        <v>2</v>
      </c>
      <c r="E1781" t="s">
        <v>24</v>
      </c>
      <c r="F1781">
        <v>1</v>
      </c>
      <c r="G1781">
        <v>1</v>
      </c>
      <c r="H1781" t="s">
        <v>67</v>
      </c>
      <c r="I1781" s="3">
        <v>45916.654359346903</v>
      </c>
      <c r="J1781" s="3">
        <v>45916.821026013567</v>
      </c>
      <c r="K1781">
        <v>240</v>
      </c>
      <c r="L1781">
        <v>240</v>
      </c>
      <c r="M1781">
        <v>1</v>
      </c>
      <c r="N1781" s="3">
        <v>45916</v>
      </c>
      <c r="O1781" s="1">
        <f>VLOOKUP(A1781,schedule!A:J,10,0)</f>
        <v>45928</v>
      </c>
      <c r="P1781">
        <f>IF(J1781-O1781&lt;0,0,J1781-O1781)</f>
        <v>0</v>
      </c>
    </row>
    <row r="1782" spans="1:16">
      <c r="A1782">
        <v>1116</v>
      </c>
      <c r="B1782">
        <v>92</v>
      </c>
      <c r="C1782">
        <v>2</v>
      </c>
      <c r="D1782">
        <v>3</v>
      </c>
      <c r="E1782" t="s">
        <v>23</v>
      </c>
      <c r="F1782">
        <v>1</v>
      </c>
      <c r="G1782">
        <v>1</v>
      </c>
      <c r="H1782" t="s">
        <v>67</v>
      </c>
      <c r="I1782" s="3">
        <v>45916.716859346903</v>
      </c>
      <c r="J1782" s="3">
        <v>45916.821026013567</v>
      </c>
      <c r="K1782">
        <v>150</v>
      </c>
      <c r="L1782">
        <v>150</v>
      </c>
      <c r="M1782">
        <v>1</v>
      </c>
      <c r="N1782" s="3">
        <v>45916</v>
      </c>
      <c r="O1782" s="1">
        <f>VLOOKUP(A1782,schedule!A:J,10,0)</f>
        <v>45928</v>
      </c>
      <c r="P1782">
        <f>IF(J1782-O1782&lt;0,0,J1782-O1782)</f>
        <v>0</v>
      </c>
    </row>
    <row r="1783" spans="1:16">
      <c r="A1783">
        <v>1111</v>
      </c>
      <c r="B1783">
        <v>222</v>
      </c>
      <c r="C1783">
        <v>2</v>
      </c>
      <c r="D1783">
        <v>3</v>
      </c>
      <c r="E1783" t="s">
        <v>32</v>
      </c>
      <c r="F1783">
        <v>3</v>
      </c>
      <c r="G1783">
        <v>3</v>
      </c>
      <c r="H1783" t="s">
        <v>67</v>
      </c>
      <c r="I1783" s="3">
        <v>45916.789775978832</v>
      </c>
      <c r="J1783" s="3">
        <v>45916.831442645504</v>
      </c>
      <c r="K1783">
        <v>60</v>
      </c>
      <c r="L1783">
        <v>60</v>
      </c>
      <c r="M1783">
        <v>1</v>
      </c>
      <c r="N1783" s="3">
        <v>45907</v>
      </c>
      <c r="O1783" s="1">
        <f>VLOOKUP(A1783,schedule!A:J,10,0)</f>
        <v>45913</v>
      </c>
      <c r="P1783">
        <f>IF(J1783-O1783&lt;0,0,J1783-O1783)</f>
        <v>3.8314426455035573</v>
      </c>
    </row>
    <row r="1784" spans="1:16">
      <c r="A1784">
        <v>1112</v>
      </c>
      <c r="B1784">
        <v>222</v>
      </c>
      <c r="C1784">
        <v>2</v>
      </c>
      <c r="D1784">
        <v>2</v>
      </c>
      <c r="E1784" t="s">
        <v>32</v>
      </c>
      <c r="F1784">
        <v>3</v>
      </c>
      <c r="G1784">
        <v>3</v>
      </c>
      <c r="H1784" t="s">
        <v>67</v>
      </c>
      <c r="I1784" s="3">
        <v>45916.789775978832</v>
      </c>
      <c r="J1784" s="3">
        <v>45916.831442645504</v>
      </c>
      <c r="K1784">
        <v>60</v>
      </c>
      <c r="L1784">
        <v>60</v>
      </c>
      <c r="M1784">
        <v>1</v>
      </c>
      <c r="N1784" s="3">
        <v>45910</v>
      </c>
      <c r="O1784" s="1">
        <f>VLOOKUP(A1784,schedule!A:J,10,0)</f>
        <v>45916</v>
      </c>
      <c r="P1784">
        <f>IF(J1784-O1784&lt;0,0,J1784-O1784)</f>
        <v>0.83144264550355729</v>
      </c>
    </row>
    <row r="1785" spans="1:16">
      <c r="A1785">
        <v>1113</v>
      </c>
      <c r="B1785">
        <v>68</v>
      </c>
      <c r="C1785">
        <v>1</v>
      </c>
      <c r="D1785">
        <v>2</v>
      </c>
      <c r="E1785" t="s">
        <v>23</v>
      </c>
      <c r="F1785">
        <v>1</v>
      </c>
      <c r="G1785">
        <v>1</v>
      </c>
      <c r="H1785" t="s">
        <v>67</v>
      </c>
      <c r="I1785" s="3">
        <v>45916.800192657087</v>
      </c>
      <c r="J1785" s="3">
        <v>45916.831442657087</v>
      </c>
      <c r="K1785">
        <v>45</v>
      </c>
      <c r="L1785">
        <v>45</v>
      </c>
      <c r="M1785">
        <v>1</v>
      </c>
      <c r="N1785" s="3">
        <v>45907</v>
      </c>
      <c r="O1785" s="1">
        <f>VLOOKUP(A1785,schedule!A:J,10,0)</f>
        <v>45919</v>
      </c>
      <c r="P1785">
        <f>IF(J1785-O1785&lt;0,0,J1785-O1785)</f>
        <v>0</v>
      </c>
    </row>
    <row r="1786" spans="1:16">
      <c r="A1786">
        <v>1114</v>
      </c>
      <c r="B1786">
        <v>68</v>
      </c>
      <c r="C1786">
        <v>2</v>
      </c>
      <c r="D1786">
        <v>3</v>
      </c>
      <c r="E1786" t="s">
        <v>23</v>
      </c>
      <c r="F1786">
        <v>1</v>
      </c>
      <c r="G1786">
        <v>1</v>
      </c>
      <c r="H1786" t="s">
        <v>67</v>
      </c>
      <c r="I1786" s="3">
        <v>45916.800192657087</v>
      </c>
      <c r="J1786" s="3">
        <v>45916.831442657087</v>
      </c>
      <c r="K1786">
        <v>45</v>
      </c>
      <c r="L1786">
        <v>45</v>
      </c>
      <c r="M1786">
        <v>1</v>
      </c>
      <c r="N1786" s="3">
        <v>45910</v>
      </c>
      <c r="O1786" s="1">
        <f>VLOOKUP(A1786,schedule!A:J,10,0)</f>
        <v>45922</v>
      </c>
      <c r="P1786">
        <f>IF(J1786-O1786&lt;0,0,J1786-O1786)</f>
        <v>0</v>
      </c>
    </row>
    <row r="1787" spans="1:16">
      <c r="A1787">
        <v>1113</v>
      </c>
      <c r="B1787">
        <v>105</v>
      </c>
      <c r="C1787">
        <v>2</v>
      </c>
      <c r="D1787">
        <v>2</v>
      </c>
      <c r="E1787" t="s">
        <v>25</v>
      </c>
      <c r="F1787">
        <v>2</v>
      </c>
      <c r="G1787">
        <v>2</v>
      </c>
      <c r="H1787" t="s">
        <v>67</v>
      </c>
      <c r="I1787" s="3">
        <v>45916.800192657087</v>
      </c>
      <c r="J1787" s="3">
        <v>45916.831442657087</v>
      </c>
      <c r="K1787">
        <v>45</v>
      </c>
      <c r="L1787">
        <v>45</v>
      </c>
      <c r="M1787">
        <v>1</v>
      </c>
      <c r="N1787" s="3">
        <v>45910</v>
      </c>
      <c r="O1787" s="1">
        <f>VLOOKUP(A1787,schedule!A:J,10,0)</f>
        <v>45919</v>
      </c>
      <c r="P1787">
        <f>IF(J1787-O1787&lt;0,0,J1787-O1787)</f>
        <v>0</v>
      </c>
    </row>
    <row r="1788" spans="1:16">
      <c r="A1788">
        <v>1114</v>
      </c>
      <c r="B1788">
        <v>105</v>
      </c>
      <c r="C1788">
        <v>2</v>
      </c>
      <c r="D1788">
        <v>3</v>
      </c>
      <c r="E1788" t="s">
        <v>25</v>
      </c>
      <c r="F1788">
        <v>2</v>
      </c>
      <c r="G1788">
        <v>2</v>
      </c>
      <c r="H1788" t="s">
        <v>67</v>
      </c>
      <c r="I1788" s="3">
        <v>45916.800192657087</v>
      </c>
      <c r="J1788" s="3">
        <v>45916.831442657087</v>
      </c>
      <c r="K1788">
        <v>45</v>
      </c>
      <c r="L1788">
        <v>45</v>
      </c>
      <c r="M1788">
        <v>1</v>
      </c>
      <c r="N1788" s="3">
        <v>45913</v>
      </c>
      <c r="O1788" s="1">
        <f>VLOOKUP(A1788,schedule!A:J,10,0)</f>
        <v>45922</v>
      </c>
      <c r="P1788">
        <f>IF(J1788-O1788&lt;0,0,J1788-O1788)</f>
        <v>0</v>
      </c>
    </row>
    <row r="1789" spans="1:16">
      <c r="A1789">
        <v>1113</v>
      </c>
      <c r="B1789">
        <v>222</v>
      </c>
      <c r="C1789">
        <v>1</v>
      </c>
      <c r="D1789">
        <v>2</v>
      </c>
      <c r="E1789" t="s">
        <v>32</v>
      </c>
      <c r="F1789">
        <v>3</v>
      </c>
      <c r="G1789">
        <v>3</v>
      </c>
      <c r="H1789" t="s">
        <v>67</v>
      </c>
      <c r="I1789" s="3">
        <v>45916.789775990423</v>
      </c>
      <c r="J1789" s="3">
        <v>45916.831442657087</v>
      </c>
      <c r="K1789">
        <v>60</v>
      </c>
      <c r="L1789">
        <v>60</v>
      </c>
      <c r="M1789">
        <v>1</v>
      </c>
      <c r="N1789" s="3">
        <v>45913</v>
      </c>
      <c r="O1789" s="1">
        <f>VLOOKUP(A1789,schedule!A:J,10,0)</f>
        <v>45919</v>
      </c>
      <c r="P1789">
        <f>IF(J1789-O1789&lt;0,0,J1789-O1789)</f>
        <v>0</v>
      </c>
    </row>
    <row r="1790" spans="1:16">
      <c r="A1790">
        <v>1114</v>
      </c>
      <c r="B1790">
        <v>297</v>
      </c>
      <c r="C1790">
        <v>2</v>
      </c>
      <c r="D1790">
        <v>1</v>
      </c>
      <c r="E1790" t="s">
        <v>34</v>
      </c>
      <c r="F1790">
        <v>3</v>
      </c>
      <c r="G1790">
        <v>3</v>
      </c>
      <c r="H1790" t="s">
        <v>67</v>
      </c>
      <c r="I1790" s="3">
        <v>45916.664775990423</v>
      </c>
      <c r="J1790" s="3">
        <v>45916.831442657087</v>
      </c>
      <c r="K1790">
        <v>240</v>
      </c>
      <c r="L1790">
        <v>240</v>
      </c>
      <c r="M1790">
        <v>1</v>
      </c>
      <c r="N1790" s="3">
        <v>45916</v>
      </c>
      <c r="O1790" s="1">
        <f>VLOOKUP(A1790,schedule!A:J,10,0)</f>
        <v>45922</v>
      </c>
      <c r="P1790">
        <f>IF(J1790-O1790&lt;0,0,J1790-O1790)</f>
        <v>0</v>
      </c>
    </row>
    <row r="1791" spans="1:16">
      <c r="A1791">
        <v>1115</v>
      </c>
      <c r="B1791">
        <v>68</v>
      </c>
      <c r="C1791">
        <v>2</v>
      </c>
      <c r="D1791">
        <v>2</v>
      </c>
      <c r="E1791" t="s">
        <v>23</v>
      </c>
      <c r="F1791">
        <v>1</v>
      </c>
      <c r="G1791">
        <v>1</v>
      </c>
      <c r="H1791" t="s">
        <v>67</v>
      </c>
      <c r="I1791" s="3">
        <v>45916.800192668663</v>
      </c>
      <c r="J1791" s="3">
        <v>45916.831442668663</v>
      </c>
      <c r="K1791">
        <v>45</v>
      </c>
      <c r="L1791">
        <v>45</v>
      </c>
      <c r="M1791">
        <v>1</v>
      </c>
      <c r="N1791" s="3">
        <v>45913</v>
      </c>
      <c r="O1791" s="1">
        <f>VLOOKUP(A1791,schedule!A:J,10,0)</f>
        <v>45925</v>
      </c>
      <c r="P1791">
        <f>IF(J1791-O1791&lt;0,0,J1791-O1791)</f>
        <v>0</v>
      </c>
    </row>
    <row r="1792" spans="1:16">
      <c r="A1792">
        <v>1115</v>
      </c>
      <c r="B1792">
        <v>118</v>
      </c>
      <c r="C1792">
        <v>2</v>
      </c>
      <c r="D1792">
        <v>3</v>
      </c>
      <c r="E1792" t="s">
        <v>30</v>
      </c>
      <c r="F1792">
        <v>2</v>
      </c>
      <c r="G1792">
        <v>2</v>
      </c>
      <c r="H1792" t="s">
        <v>67</v>
      </c>
      <c r="I1792" s="3">
        <v>45916.706442668663</v>
      </c>
      <c r="J1792" s="3">
        <v>45916.831442668663</v>
      </c>
      <c r="K1792">
        <v>180</v>
      </c>
      <c r="L1792">
        <v>180</v>
      </c>
      <c r="M1792">
        <v>1</v>
      </c>
      <c r="N1792" s="3">
        <v>45916</v>
      </c>
      <c r="O1792" s="1">
        <f>VLOOKUP(A1792,schedule!A:J,10,0)</f>
        <v>45925</v>
      </c>
      <c r="P1792">
        <f>IF(J1792-O1792&lt;0,0,J1792-O1792)</f>
        <v>0</v>
      </c>
    </row>
    <row r="1793" spans="1:16">
      <c r="A1793">
        <v>1116</v>
      </c>
      <c r="B1793">
        <v>68</v>
      </c>
      <c r="C1793">
        <v>3</v>
      </c>
      <c r="D1793">
        <v>1</v>
      </c>
      <c r="E1793" t="s">
        <v>23</v>
      </c>
      <c r="F1793">
        <v>1</v>
      </c>
      <c r="G1793">
        <v>1</v>
      </c>
      <c r="H1793" t="s">
        <v>67</v>
      </c>
      <c r="I1793" s="3">
        <v>45916.800192680232</v>
      </c>
      <c r="J1793" s="3">
        <v>45916.831442680232</v>
      </c>
      <c r="K1793">
        <v>45</v>
      </c>
      <c r="L1793">
        <v>45</v>
      </c>
      <c r="M1793">
        <v>1</v>
      </c>
      <c r="N1793" s="3">
        <v>45916</v>
      </c>
      <c r="O1793" s="1">
        <f>VLOOKUP(A1793,schedule!A:J,10,0)</f>
        <v>45928</v>
      </c>
      <c r="P1793">
        <f>IF(J1793-O1793&lt;0,0,J1793-O1793)</f>
        <v>0</v>
      </c>
    </row>
    <row r="1794" spans="1:16">
      <c r="A1794">
        <v>1111</v>
      </c>
      <c r="B1794">
        <v>21</v>
      </c>
      <c r="C1794">
        <v>3</v>
      </c>
      <c r="D1794">
        <v>3</v>
      </c>
      <c r="E1794" t="s">
        <v>21</v>
      </c>
      <c r="F1794">
        <v>1</v>
      </c>
      <c r="G1794">
        <v>1</v>
      </c>
      <c r="H1794" t="s">
        <v>67</v>
      </c>
      <c r="I1794" s="3">
        <v>45916.675192645504</v>
      </c>
      <c r="J1794" s="3">
        <v>45916.841859312168</v>
      </c>
      <c r="K1794">
        <v>240</v>
      </c>
      <c r="L1794">
        <v>240</v>
      </c>
      <c r="M1794">
        <v>1</v>
      </c>
      <c r="N1794" s="3">
        <v>45901</v>
      </c>
      <c r="O1794" s="1">
        <f>VLOOKUP(A1794,schedule!A:J,10,0)</f>
        <v>45913</v>
      </c>
      <c r="P1794">
        <f>IF(J1794-O1794&lt;0,0,J1794-O1794)</f>
        <v>3.8418593121677986</v>
      </c>
    </row>
    <row r="1795" spans="1:16">
      <c r="A1795">
        <v>1111</v>
      </c>
      <c r="B1795">
        <v>131</v>
      </c>
      <c r="C1795">
        <v>1</v>
      </c>
      <c r="D1795">
        <v>2</v>
      </c>
      <c r="E1795" t="s">
        <v>27</v>
      </c>
      <c r="F1795">
        <v>2</v>
      </c>
      <c r="G1795">
        <v>2</v>
      </c>
      <c r="H1795" t="s">
        <v>67</v>
      </c>
      <c r="I1795" s="3">
        <v>45916.779359312168</v>
      </c>
      <c r="J1795" s="3">
        <v>45916.841859312168</v>
      </c>
      <c r="K1795">
        <v>90</v>
      </c>
      <c r="L1795">
        <v>90</v>
      </c>
      <c r="M1795">
        <v>1</v>
      </c>
      <c r="N1795" s="3">
        <v>45904</v>
      </c>
      <c r="O1795" s="1">
        <f>VLOOKUP(A1795,schedule!A:J,10,0)</f>
        <v>45913</v>
      </c>
      <c r="P1795">
        <f>IF(J1795-O1795&lt;0,0,J1795-O1795)</f>
        <v>3.8418593121677986</v>
      </c>
    </row>
    <row r="1796" spans="1:16">
      <c r="A1796">
        <v>1112</v>
      </c>
      <c r="B1796">
        <v>131</v>
      </c>
      <c r="C1796">
        <v>3</v>
      </c>
      <c r="D1796">
        <v>3</v>
      </c>
      <c r="E1796" t="s">
        <v>27</v>
      </c>
      <c r="F1796">
        <v>2</v>
      </c>
      <c r="G1796">
        <v>2</v>
      </c>
      <c r="H1796" t="s">
        <v>67</v>
      </c>
      <c r="I1796" s="3">
        <v>45916.779359312168</v>
      </c>
      <c r="J1796" s="3">
        <v>45916.841859312168</v>
      </c>
      <c r="K1796">
        <v>90</v>
      </c>
      <c r="L1796">
        <v>90</v>
      </c>
      <c r="M1796">
        <v>1</v>
      </c>
      <c r="N1796" s="3">
        <v>45907</v>
      </c>
      <c r="O1796" s="1">
        <f>VLOOKUP(A1796,schedule!A:J,10,0)</f>
        <v>45916</v>
      </c>
      <c r="P1796">
        <f>IF(J1796-O1796&lt;0,0,J1796-O1796)</f>
        <v>0.84185931216779863</v>
      </c>
    </row>
    <row r="1797" spans="1:16">
      <c r="A1797">
        <v>1111</v>
      </c>
      <c r="B1797">
        <v>173</v>
      </c>
      <c r="C1797">
        <v>1</v>
      </c>
      <c r="D1797">
        <v>1</v>
      </c>
      <c r="E1797" t="s">
        <v>27</v>
      </c>
      <c r="F1797">
        <v>2</v>
      </c>
      <c r="G1797">
        <v>2</v>
      </c>
      <c r="H1797" t="s">
        <v>67</v>
      </c>
      <c r="I1797" s="3">
        <v>45916.716859312168</v>
      </c>
      <c r="J1797" s="3">
        <v>45916.841859312168</v>
      </c>
      <c r="K1797">
        <v>180</v>
      </c>
      <c r="L1797">
        <v>180</v>
      </c>
      <c r="M1797">
        <v>1</v>
      </c>
      <c r="N1797" s="3">
        <v>45904</v>
      </c>
      <c r="O1797" s="1">
        <f>VLOOKUP(A1797,schedule!A:J,10,0)</f>
        <v>45913</v>
      </c>
      <c r="P1797">
        <f>IF(J1797-O1797&lt;0,0,J1797-O1797)</f>
        <v>3.8418593121677986</v>
      </c>
    </row>
    <row r="1798" spans="1:16">
      <c r="A1798">
        <v>1112</v>
      </c>
      <c r="B1798">
        <v>21</v>
      </c>
      <c r="C1798">
        <v>3</v>
      </c>
      <c r="D1798">
        <v>2</v>
      </c>
      <c r="E1798" t="s">
        <v>21</v>
      </c>
      <c r="F1798">
        <v>1</v>
      </c>
      <c r="G1798">
        <v>1</v>
      </c>
      <c r="H1798" t="s">
        <v>67</v>
      </c>
      <c r="I1798" s="3">
        <v>45916.675192657087</v>
      </c>
      <c r="J1798" s="3">
        <v>45916.841859323751</v>
      </c>
      <c r="K1798">
        <v>240</v>
      </c>
      <c r="L1798">
        <v>240</v>
      </c>
      <c r="M1798">
        <v>1</v>
      </c>
      <c r="N1798" s="3">
        <v>45904</v>
      </c>
      <c r="O1798" s="1">
        <f>VLOOKUP(A1798,schedule!A:J,10,0)</f>
        <v>45916</v>
      </c>
      <c r="P1798">
        <f>IF(J1798-O1798&lt;0,0,J1798-O1798)</f>
        <v>0.84185932375112316</v>
      </c>
    </row>
    <row r="1799" spans="1:16">
      <c r="A1799">
        <v>1113</v>
      </c>
      <c r="B1799">
        <v>21</v>
      </c>
      <c r="C1799">
        <v>2</v>
      </c>
      <c r="D1799">
        <v>1</v>
      </c>
      <c r="E1799" t="s">
        <v>21</v>
      </c>
      <c r="F1799">
        <v>1</v>
      </c>
      <c r="G1799">
        <v>1</v>
      </c>
      <c r="H1799" t="s">
        <v>67</v>
      </c>
      <c r="I1799" s="3">
        <v>45916.675192657087</v>
      </c>
      <c r="J1799" s="3">
        <v>45916.841859323751</v>
      </c>
      <c r="K1799">
        <v>240</v>
      </c>
      <c r="L1799">
        <v>240</v>
      </c>
      <c r="M1799">
        <v>1</v>
      </c>
      <c r="N1799" s="3">
        <v>45907</v>
      </c>
      <c r="O1799" s="1">
        <f>VLOOKUP(A1799,schedule!A:J,10,0)</f>
        <v>45919</v>
      </c>
      <c r="P1799">
        <f>IF(J1799-O1799&lt;0,0,J1799-O1799)</f>
        <v>0</v>
      </c>
    </row>
    <row r="1800" spans="1:16">
      <c r="A1800">
        <v>1113</v>
      </c>
      <c r="B1800">
        <v>131</v>
      </c>
      <c r="C1800">
        <v>1</v>
      </c>
      <c r="D1800">
        <v>2</v>
      </c>
      <c r="E1800" t="s">
        <v>27</v>
      </c>
      <c r="F1800">
        <v>2</v>
      </c>
      <c r="G1800">
        <v>2</v>
      </c>
      <c r="H1800" t="s">
        <v>67</v>
      </c>
      <c r="I1800" s="3">
        <v>45916.779359323751</v>
      </c>
      <c r="J1800" s="3">
        <v>45916.841859323751</v>
      </c>
      <c r="K1800">
        <v>90</v>
      </c>
      <c r="L1800">
        <v>90</v>
      </c>
      <c r="M1800">
        <v>1</v>
      </c>
      <c r="N1800" s="3">
        <v>45910</v>
      </c>
      <c r="O1800" s="1">
        <f>VLOOKUP(A1800,schedule!A:J,10,0)</f>
        <v>45919</v>
      </c>
      <c r="P1800">
        <f>IF(J1800-O1800&lt;0,0,J1800-O1800)</f>
        <v>0</v>
      </c>
    </row>
    <row r="1801" spans="1:16">
      <c r="A1801">
        <v>1114</v>
      </c>
      <c r="B1801">
        <v>131</v>
      </c>
      <c r="C1801">
        <v>3</v>
      </c>
      <c r="D1801">
        <v>2</v>
      </c>
      <c r="E1801" t="s">
        <v>27</v>
      </c>
      <c r="F1801">
        <v>2</v>
      </c>
      <c r="G1801">
        <v>2</v>
      </c>
      <c r="H1801" t="s">
        <v>67</v>
      </c>
      <c r="I1801" s="3">
        <v>45916.779359323751</v>
      </c>
      <c r="J1801" s="3">
        <v>45916.841859323751</v>
      </c>
      <c r="K1801">
        <v>90</v>
      </c>
      <c r="L1801">
        <v>90</v>
      </c>
      <c r="M1801">
        <v>1</v>
      </c>
      <c r="N1801" s="3">
        <v>45913</v>
      </c>
      <c r="O1801" s="1">
        <f>VLOOKUP(A1801,schedule!A:J,10,0)</f>
        <v>45922</v>
      </c>
      <c r="P1801">
        <f>IF(J1801-O1801&lt;0,0,J1801-O1801)</f>
        <v>0</v>
      </c>
    </row>
    <row r="1802" spans="1:16">
      <c r="A1802">
        <v>1113</v>
      </c>
      <c r="B1802">
        <v>145</v>
      </c>
      <c r="C1802">
        <v>1</v>
      </c>
      <c r="D1802">
        <v>1</v>
      </c>
      <c r="E1802" t="s">
        <v>28</v>
      </c>
      <c r="F1802">
        <v>2</v>
      </c>
      <c r="G1802">
        <v>2</v>
      </c>
      <c r="H1802" t="s">
        <v>67</v>
      </c>
      <c r="I1802" s="3">
        <v>45916.779359323751</v>
      </c>
      <c r="J1802" s="3">
        <v>45916.841859323751</v>
      </c>
      <c r="K1802">
        <v>90</v>
      </c>
      <c r="L1802">
        <v>90</v>
      </c>
      <c r="M1802">
        <v>1</v>
      </c>
      <c r="N1802" s="3">
        <v>45910</v>
      </c>
      <c r="O1802" s="1">
        <f>VLOOKUP(A1802,schedule!A:J,10,0)</f>
        <v>45919</v>
      </c>
      <c r="P1802">
        <f>IF(J1802-O1802&lt;0,0,J1802-O1802)</f>
        <v>0</v>
      </c>
    </row>
    <row r="1803" spans="1:16">
      <c r="A1803">
        <v>1113</v>
      </c>
      <c r="B1803">
        <v>173</v>
      </c>
      <c r="C1803">
        <v>3</v>
      </c>
      <c r="D1803">
        <v>2</v>
      </c>
      <c r="E1803" t="s">
        <v>27</v>
      </c>
      <c r="F1803">
        <v>2</v>
      </c>
      <c r="G1803">
        <v>2</v>
      </c>
      <c r="H1803" t="s">
        <v>67</v>
      </c>
      <c r="I1803" s="3">
        <v>45916.716859323751</v>
      </c>
      <c r="J1803" s="3">
        <v>45916.841859323751</v>
      </c>
      <c r="K1803">
        <v>180</v>
      </c>
      <c r="L1803">
        <v>180</v>
      </c>
      <c r="M1803">
        <v>1</v>
      </c>
      <c r="N1803" s="3">
        <v>45910</v>
      </c>
      <c r="O1803" s="1">
        <f>VLOOKUP(A1803,schedule!A:J,10,0)</f>
        <v>45919</v>
      </c>
      <c r="P1803">
        <f>IF(J1803-O1803&lt;0,0,J1803-O1803)</f>
        <v>0</v>
      </c>
    </row>
    <row r="1804" spans="1:16">
      <c r="A1804">
        <v>1114</v>
      </c>
      <c r="B1804">
        <v>186</v>
      </c>
      <c r="C1804">
        <v>2</v>
      </c>
      <c r="D1804">
        <v>3</v>
      </c>
      <c r="E1804" t="s">
        <v>27</v>
      </c>
      <c r="F1804">
        <v>2</v>
      </c>
      <c r="G1804">
        <v>2</v>
      </c>
      <c r="H1804" t="s">
        <v>67</v>
      </c>
      <c r="I1804" s="3">
        <v>45916.675192657087</v>
      </c>
      <c r="J1804" s="3">
        <v>45916.841859323751</v>
      </c>
      <c r="K1804">
        <v>240</v>
      </c>
      <c r="L1804">
        <v>240</v>
      </c>
      <c r="M1804">
        <v>1</v>
      </c>
      <c r="N1804" s="3">
        <v>45913</v>
      </c>
      <c r="O1804" s="1">
        <f>VLOOKUP(A1804,schedule!A:J,10,0)</f>
        <v>45922</v>
      </c>
      <c r="P1804">
        <f>IF(J1804-O1804&lt;0,0,J1804-O1804)</f>
        <v>0</v>
      </c>
    </row>
    <row r="1805" spans="1:16">
      <c r="A1805">
        <v>1113</v>
      </c>
      <c r="B1805">
        <v>216</v>
      </c>
      <c r="C1805">
        <v>1</v>
      </c>
      <c r="D1805">
        <v>1</v>
      </c>
      <c r="E1805" t="s">
        <v>26</v>
      </c>
      <c r="F1805">
        <v>2</v>
      </c>
      <c r="G1805">
        <v>2</v>
      </c>
      <c r="H1805" t="s">
        <v>67</v>
      </c>
      <c r="I1805" s="3">
        <v>45916.779359323751</v>
      </c>
      <c r="J1805" s="3">
        <v>45916.841859323751</v>
      </c>
      <c r="K1805">
        <v>90</v>
      </c>
      <c r="L1805">
        <v>90</v>
      </c>
      <c r="M1805">
        <v>1</v>
      </c>
      <c r="N1805" s="3">
        <v>45910</v>
      </c>
      <c r="O1805" s="1">
        <f>VLOOKUP(A1805,schedule!A:J,10,0)</f>
        <v>45919</v>
      </c>
      <c r="P1805">
        <f>IF(J1805-O1805&lt;0,0,J1805-O1805)</f>
        <v>0</v>
      </c>
    </row>
    <row r="1806" spans="1:16">
      <c r="A1806">
        <v>1112</v>
      </c>
      <c r="B1806">
        <v>320</v>
      </c>
      <c r="C1806">
        <v>3</v>
      </c>
      <c r="D1806">
        <v>3</v>
      </c>
      <c r="E1806" t="s">
        <v>33</v>
      </c>
      <c r="F1806">
        <v>3</v>
      </c>
      <c r="G1806">
        <v>3</v>
      </c>
      <c r="H1806" t="s">
        <v>67</v>
      </c>
      <c r="I1806" s="3">
        <v>45916.779359323751</v>
      </c>
      <c r="J1806" s="3">
        <v>45916.841859323751</v>
      </c>
      <c r="K1806">
        <v>90</v>
      </c>
      <c r="L1806">
        <v>90</v>
      </c>
      <c r="M1806">
        <v>1</v>
      </c>
      <c r="N1806" s="3">
        <v>45910</v>
      </c>
      <c r="O1806" s="1">
        <f>VLOOKUP(A1806,schedule!A:J,10,0)</f>
        <v>45916</v>
      </c>
      <c r="P1806">
        <f>IF(J1806-O1806&lt;0,0,J1806-O1806)</f>
        <v>0.84185932375112316</v>
      </c>
    </row>
    <row r="1807" spans="1:16">
      <c r="A1807">
        <v>1113</v>
      </c>
      <c r="B1807">
        <v>320</v>
      </c>
      <c r="C1807">
        <v>2</v>
      </c>
      <c r="D1807">
        <v>3</v>
      </c>
      <c r="E1807" t="s">
        <v>33</v>
      </c>
      <c r="F1807">
        <v>3</v>
      </c>
      <c r="G1807">
        <v>3</v>
      </c>
      <c r="H1807" t="s">
        <v>67</v>
      </c>
      <c r="I1807" s="3">
        <v>45916.779359323751</v>
      </c>
      <c r="J1807" s="3">
        <v>45916.841859323751</v>
      </c>
      <c r="K1807">
        <v>90</v>
      </c>
      <c r="L1807">
        <v>90</v>
      </c>
      <c r="M1807">
        <v>1</v>
      </c>
      <c r="N1807" s="3">
        <v>45913</v>
      </c>
      <c r="O1807" s="1">
        <f>VLOOKUP(A1807,schedule!A:J,10,0)</f>
        <v>45919</v>
      </c>
      <c r="P1807">
        <f>IF(J1807-O1807&lt;0,0,J1807-O1807)</f>
        <v>0</v>
      </c>
    </row>
    <row r="1808" spans="1:16">
      <c r="A1808">
        <v>1112</v>
      </c>
      <c r="B1808">
        <v>495</v>
      </c>
      <c r="C1808">
        <v>3</v>
      </c>
      <c r="D1808">
        <v>3</v>
      </c>
      <c r="E1808" t="s">
        <v>36</v>
      </c>
      <c r="F1808">
        <v>4</v>
      </c>
      <c r="G1808">
        <v>4</v>
      </c>
      <c r="H1808" t="s">
        <v>67</v>
      </c>
      <c r="I1808" s="3">
        <v>45916.675192657087</v>
      </c>
      <c r="J1808" s="3">
        <v>45916.841859323751</v>
      </c>
      <c r="K1808">
        <v>240</v>
      </c>
      <c r="L1808">
        <v>240</v>
      </c>
      <c r="M1808">
        <v>1</v>
      </c>
      <c r="N1808" s="3">
        <v>45913</v>
      </c>
      <c r="O1808" s="1">
        <f>VLOOKUP(A1808,schedule!A:J,10,0)</f>
        <v>45916</v>
      </c>
      <c r="P1808">
        <f>IF(J1808-O1808&lt;0,0,J1808-O1808)</f>
        <v>0.84185932375112316</v>
      </c>
    </row>
    <row r="1809" spans="1:16">
      <c r="A1809">
        <v>1113</v>
      </c>
      <c r="B1809">
        <v>495</v>
      </c>
      <c r="C1809">
        <v>3</v>
      </c>
      <c r="D1809">
        <v>2</v>
      </c>
      <c r="E1809" t="s">
        <v>36</v>
      </c>
      <c r="F1809">
        <v>4</v>
      </c>
      <c r="G1809">
        <v>4</v>
      </c>
      <c r="H1809" t="s">
        <v>67</v>
      </c>
      <c r="I1809" s="3">
        <v>45916.675192657087</v>
      </c>
      <c r="J1809" s="3">
        <v>45916.841859323751</v>
      </c>
      <c r="K1809">
        <v>240</v>
      </c>
      <c r="L1809">
        <v>240</v>
      </c>
      <c r="M1809">
        <v>1</v>
      </c>
      <c r="N1809" s="3">
        <v>45916</v>
      </c>
      <c r="O1809" s="1">
        <f>VLOOKUP(A1809,schedule!A:J,10,0)</f>
        <v>45919</v>
      </c>
      <c r="P1809">
        <f>IF(J1809-O1809&lt;0,0,J1809-O1809)</f>
        <v>0</v>
      </c>
    </row>
    <row r="1810" spans="1:16">
      <c r="A1810">
        <v>1114</v>
      </c>
      <c r="B1810">
        <v>21</v>
      </c>
      <c r="C1810">
        <v>3</v>
      </c>
      <c r="D1810">
        <v>1</v>
      </c>
      <c r="E1810" t="s">
        <v>21</v>
      </c>
      <c r="F1810">
        <v>1</v>
      </c>
      <c r="G1810">
        <v>1</v>
      </c>
      <c r="H1810" t="s">
        <v>67</v>
      </c>
      <c r="I1810" s="3">
        <v>45916.675192668663</v>
      </c>
      <c r="J1810" s="3">
        <v>45916.841859335327</v>
      </c>
      <c r="K1810">
        <v>240</v>
      </c>
      <c r="L1810">
        <v>240</v>
      </c>
      <c r="M1810">
        <v>1</v>
      </c>
      <c r="N1810" s="3">
        <v>45910</v>
      </c>
      <c r="O1810" s="1">
        <f>VLOOKUP(A1810,schedule!A:J,10,0)</f>
        <v>45922</v>
      </c>
      <c r="P1810">
        <f>IF(J1810-O1810&lt;0,0,J1810-O1810)</f>
        <v>0</v>
      </c>
    </row>
    <row r="1811" spans="1:16">
      <c r="A1811">
        <v>1115</v>
      </c>
      <c r="B1811">
        <v>131</v>
      </c>
      <c r="C1811">
        <v>2</v>
      </c>
      <c r="D1811">
        <v>3</v>
      </c>
      <c r="E1811" t="s">
        <v>27</v>
      </c>
      <c r="F1811">
        <v>2</v>
      </c>
      <c r="G1811">
        <v>2</v>
      </c>
      <c r="H1811" t="s">
        <v>67</v>
      </c>
      <c r="I1811" s="3">
        <v>45916.779359335327</v>
      </c>
      <c r="J1811" s="3">
        <v>45916.841859335327</v>
      </c>
      <c r="K1811">
        <v>90</v>
      </c>
      <c r="L1811">
        <v>90</v>
      </c>
      <c r="M1811">
        <v>1</v>
      </c>
      <c r="N1811" s="3">
        <v>45916</v>
      </c>
      <c r="O1811" s="1">
        <f>VLOOKUP(A1811,schedule!A:J,10,0)</f>
        <v>45925</v>
      </c>
      <c r="P1811">
        <f>IF(J1811-O1811&lt;0,0,J1811-O1811)</f>
        <v>0</v>
      </c>
    </row>
    <row r="1812" spans="1:16">
      <c r="A1812">
        <v>1114</v>
      </c>
      <c r="B1812">
        <v>145</v>
      </c>
      <c r="C1812">
        <v>3</v>
      </c>
      <c r="D1812">
        <v>3</v>
      </c>
      <c r="E1812" t="s">
        <v>28</v>
      </c>
      <c r="F1812">
        <v>2</v>
      </c>
      <c r="G1812">
        <v>2</v>
      </c>
      <c r="H1812" t="s">
        <v>67</v>
      </c>
      <c r="I1812" s="3">
        <v>45916.779359335327</v>
      </c>
      <c r="J1812" s="3">
        <v>45916.841859335327</v>
      </c>
      <c r="K1812">
        <v>90</v>
      </c>
      <c r="L1812">
        <v>90</v>
      </c>
      <c r="M1812">
        <v>1</v>
      </c>
      <c r="N1812" s="3">
        <v>45913</v>
      </c>
      <c r="O1812" s="1">
        <f>VLOOKUP(A1812,schedule!A:J,10,0)</f>
        <v>45922</v>
      </c>
      <c r="P1812">
        <f>IF(J1812-O1812&lt;0,0,J1812-O1812)</f>
        <v>0</v>
      </c>
    </row>
    <row r="1813" spans="1:16">
      <c r="A1813">
        <v>1115</v>
      </c>
      <c r="B1813">
        <v>145</v>
      </c>
      <c r="C1813">
        <v>1</v>
      </c>
      <c r="D1813">
        <v>1</v>
      </c>
      <c r="E1813" t="s">
        <v>28</v>
      </c>
      <c r="F1813">
        <v>2</v>
      </c>
      <c r="G1813">
        <v>2</v>
      </c>
      <c r="H1813" t="s">
        <v>67</v>
      </c>
      <c r="I1813" s="3">
        <v>45916.779359335327</v>
      </c>
      <c r="J1813" s="3">
        <v>45916.841859335327</v>
      </c>
      <c r="K1813">
        <v>90</v>
      </c>
      <c r="L1813">
        <v>90</v>
      </c>
      <c r="M1813">
        <v>1</v>
      </c>
      <c r="N1813" s="3">
        <v>45916</v>
      </c>
      <c r="O1813" s="1">
        <f>VLOOKUP(A1813,schedule!A:J,10,0)</f>
        <v>45925</v>
      </c>
      <c r="P1813">
        <f>IF(J1813-O1813&lt;0,0,J1813-O1813)</f>
        <v>0</v>
      </c>
    </row>
    <row r="1814" spans="1:16">
      <c r="A1814">
        <v>1115</v>
      </c>
      <c r="B1814">
        <v>173</v>
      </c>
      <c r="C1814">
        <v>2</v>
      </c>
      <c r="D1814">
        <v>3</v>
      </c>
      <c r="E1814" t="s">
        <v>27</v>
      </c>
      <c r="F1814">
        <v>2</v>
      </c>
      <c r="G1814">
        <v>2</v>
      </c>
      <c r="H1814" t="s">
        <v>67</v>
      </c>
      <c r="I1814" s="3">
        <v>45916.716859335327</v>
      </c>
      <c r="J1814" s="3">
        <v>45916.841859335327</v>
      </c>
      <c r="K1814">
        <v>180</v>
      </c>
      <c r="L1814">
        <v>180</v>
      </c>
      <c r="M1814">
        <v>1</v>
      </c>
      <c r="N1814" s="3">
        <v>45916</v>
      </c>
      <c r="O1814" s="1">
        <f>VLOOKUP(A1814,schedule!A:J,10,0)</f>
        <v>45925</v>
      </c>
      <c r="P1814">
        <f>IF(J1814-O1814&lt;0,0,J1814-O1814)</f>
        <v>0</v>
      </c>
    </row>
    <row r="1815" spans="1:16">
      <c r="A1815">
        <v>1115</v>
      </c>
      <c r="B1815">
        <v>186</v>
      </c>
      <c r="C1815">
        <v>2</v>
      </c>
      <c r="D1815">
        <v>3</v>
      </c>
      <c r="E1815" t="s">
        <v>27</v>
      </c>
      <c r="F1815">
        <v>2</v>
      </c>
      <c r="G1815">
        <v>2</v>
      </c>
      <c r="H1815" t="s">
        <v>67</v>
      </c>
      <c r="I1815" s="3">
        <v>45916.675192668663</v>
      </c>
      <c r="J1815" s="3">
        <v>45916.841859335327</v>
      </c>
      <c r="K1815">
        <v>240</v>
      </c>
      <c r="L1815">
        <v>240</v>
      </c>
      <c r="M1815">
        <v>1</v>
      </c>
      <c r="N1815" s="3">
        <v>45916</v>
      </c>
      <c r="O1815" s="1">
        <f>VLOOKUP(A1815,schedule!A:J,10,0)</f>
        <v>45925</v>
      </c>
      <c r="P1815">
        <f>IF(J1815-O1815&lt;0,0,J1815-O1815)</f>
        <v>0</v>
      </c>
    </row>
    <row r="1816" spans="1:16">
      <c r="A1816">
        <v>1114</v>
      </c>
      <c r="B1816">
        <v>216</v>
      </c>
      <c r="C1816">
        <v>1</v>
      </c>
      <c r="D1816">
        <v>2</v>
      </c>
      <c r="E1816" t="s">
        <v>26</v>
      </c>
      <c r="F1816">
        <v>2</v>
      </c>
      <c r="G1816">
        <v>2</v>
      </c>
      <c r="H1816" t="s">
        <v>67</v>
      </c>
      <c r="I1816" s="3">
        <v>45916.779359335327</v>
      </c>
      <c r="J1816" s="3">
        <v>45916.841859335327</v>
      </c>
      <c r="K1816">
        <v>90</v>
      </c>
      <c r="L1816">
        <v>90</v>
      </c>
      <c r="M1816">
        <v>1</v>
      </c>
      <c r="N1816" s="3">
        <v>45913</v>
      </c>
      <c r="O1816" s="1">
        <f>VLOOKUP(A1816,schedule!A:J,10,0)</f>
        <v>45922</v>
      </c>
      <c r="P1816">
        <f>IF(J1816-O1816&lt;0,0,J1816-O1816)</f>
        <v>0</v>
      </c>
    </row>
    <row r="1817" spans="1:16">
      <c r="A1817">
        <v>1115</v>
      </c>
      <c r="B1817">
        <v>216</v>
      </c>
      <c r="C1817">
        <v>1</v>
      </c>
      <c r="D1817">
        <v>1</v>
      </c>
      <c r="E1817" t="s">
        <v>26</v>
      </c>
      <c r="F1817">
        <v>2</v>
      </c>
      <c r="G1817">
        <v>2</v>
      </c>
      <c r="H1817" t="s">
        <v>67</v>
      </c>
      <c r="I1817" s="3">
        <v>45916.779359335327</v>
      </c>
      <c r="J1817" s="3">
        <v>45916.841859335327</v>
      </c>
      <c r="K1817">
        <v>90</v>
      </c>
      <c r="L1817">
        <v>90</v>
      </c>
      <c r="M1817">
        <v>1</v>
      </c>
      <c r="N1817" s="3">
        <v>45916</v>
      </c>
      <c r="O1817" s="1">
        <f>VLOOKUP(A1817,schedule!A:J,10,0)</f>
        <v>45925</v>
      </c>
      <c r="P1817">
        <f>IF(J1817-O1817&lt;0,0,J1817-O1817)</f>
        <v>0</v>
      </c>
    </row>
    <row r="1818" spans="1:16">
      <c r="A1818">
        <v>1114</v>
      </c>
      <c r="B1818">
        <v>320</v>
      </c>
      <c r="C1818">
        <v>2</v>
      </c>
      <c r="D1818">
        <v>3</v>
      </c>
      <c r="E1818" t="s">
        <v>33</v>
      </c>
      <c r="F1818">
        <v>3</v>
      </c>
      <c r="G1818">
        <v>3</v>
      </c>
      <c r="H1818" t="s">
        <v>67</v>
      </c>
      <c r="I1818" s="3">
        <v>45916.779359335327</v>
      </c>
      <c r="J1818" s="3">
        <v>45916.841859335327</v>
      </c>
      <c r="K1818">
        <v>90</v>
      </c>
      <c r="L1818">
        <v>90</v>
      </c>
      <c r="M1818">
        <v>1</v>
      </c>
      <c r="N1818" s="3">
        <v>45916</v>
      </c>
      <c r="O1818" s="1">
        <f>VLOOKUP(A1818,schedule!A:J,10,0)</f>
        <v>45922</v>
      </c>
      <c r="P1818">
        <f>IF(J1818-O1818&lt;0,0,J1818-O1818)</f>
        <v>0</v>
      </c>
    </row>
    <row r="1819" spans="1:16">
      <c r="A1819">
        <v>1112</v>
      </c>
      <c r="B1819">
        <v>237</v>
      </c>
      <c r="C1819">
        <v>3</v>
      </c>
      <c r="D1819">
        <v>3</v>
      </c>
      <c r="E1819" t="s">
        <v>33</v>
      </c>
      <c r="F1819">
        <v>3</v>
      </c>
      <c r="G1819">
        <v>3</v>
      </c>
      <c r="H1819" t="s">
        <v>67</v>
      </c>
      <c r="I1819" s="3">
        <v>45916.841859323751</v>
      </c>
      <c r="J1819" s="3">
        <v>45916.852275990423</v>
      </c>
      <c r="K1819">
        <v>15</v>
      </c>
      <c r="L1819">
        <v>15</v>
      </c>
      <c r="M1819">
        <v>1</v>
      </c>
      <c r="N1819" s="3">
        <v>45910</v>
      </c>
      <c r="O1819" s="1">
        <f>VLOOKUP(A1819,schedule!A:J,10,0)</f>
        <v>45916</v>
      </c>
      <c r="P1819">
        <f>IF(J1819-O1819&lt;0,0,J1819-O1819)</f>
        <v>0.85227599042264046</v>
      </c>
    </row>
    <row r="1820" spans="1:16">
      <c r="A1820">
        <v>1113</v>
      </c>
      <c r="B1820">
        <v>237</v>
      </c>
      <c r="C1820">
        <v>3</v>
      </c>
      <c r="D1820">
        <v>3</v>
      </c>
      <c r="E1820" t="s">
        <v>33</v>
      </c>
      <c r="F1820">
        <v>3</v>
      </c>
      <c r="G1820">
        <v>3</v>
      </c>
      <c r="H1820" t="s">
        <v>67</v>
      </c>
      <c r="I1820" s="3">
        <v>45916.841859323751</v>
      </c>
      <c r="J1820" s="3">
        <v>45916.852275990423</v>
      </c>
      <c r="K1820">
        <v>15</v>
      </c>
      <c r="L1820">
        <v>15</v>
      </c>
      <c r="M1820">
        <v>1</v>
      </c>
      <c r="N1820" s="3">
        <v>45913</v>
      </c>
      <c r="O1820" s="1">
        <f>VLOOKUP(A1820,schedule!A:J,10,0)</f>
        <v>45919</v>
      </c>
      <c r="P1820">
        <f>IF(J1820-O1820&lt;0,0,J1820-O1820)</f>
        <v>0</v>
      </c>
    </row>
    <row r="1821" spans="1:16">
      <c r="A1821">
        <v>1114</v>
      </c>
      <c r="B1821">
        <v>291</v>
      </c>
      <c r="C1821">
        <v>1</v>
      </c>
      <c r="D1821">
        <v>1</v>
      </c>
      <c r="E1821" t="s">
        <v>33</v>
      </c>
      <c r="F1821">
        <v>3</v>
      </c>
      <c r="G1821">
        <v>3</v>
      </c>
      <c r="H1821" t="s">
        <v>67</v>
      </c>
      <c r="I1821" s="3">
        <v>45916.841859323751</v>
      </c>
      <c r="J1821" s="3">
        <v>45916.852275990423</v>
      </c>
      <c r="K1821">
        <v>15</v>
      </c>
      <c r="L1821">
        <v>15</v>
      </c>
      <c r="M1821">
        <v>1</v>
      </c>
      <c r="N1821" s="3">
        <v>45916</v>
      </c>
      <c r="O1821" s="1">
        <f>VLOOKUP(A1821,schedule!A:J,10,0)</f>
        <v>45922</v>
      </c>
      <c r="P1821">
        <f>IF(J1821-O1821&lt;0,0,J1821-O1821)</f>
        <v>0</v>
      </c>
    </row>
    <row r="1822" spans="1:16">
      <c r="A1822">
        <v>1114</v>
      </c>
      <c r="B1822">
        <v>237</v>
      </c>
      <c r="C1822">
        <v>2</v>
      </c>
      <c r="D1822">
        <v>1</v>
      </c>
      <c r="E1822" t="s">
        <v>33</v>
      </c>
      <c r="F1822">
        <v>3</v>
      </c>
      <c r="G1822">
        <v>3</v>
      </c>
      <c r="H1822" t="s">
        <v>67</v>
      </c>
      <c r="I1822" s="3">
        <v>45916.841859335327</v>
      </c>
      <c r="J1822" s="3">
        <v>45916.852276001991</v>
      </c>
      <c r="K1822">
        <v>15</v>
      </c>
      <c r="L1822">
        <v>15</v>
      </c>
      <c r="M1822">
        <v>1</v>
      </c>
      <c r="N1822" s="3">
        <v>45916</v>
      </c>
      <c r="O1822" s="1">
        <f>VLOOKUP(A1822,schedule!A:J,10,0)</f>
        <v>45922</v>
      </c>
      <c r="P1822">
        <f>IF(J1822-O1822&lt;0,0,J1822-O1822)</f>
        <v>0</v>
      </c>
    </row>
    <row r="1823" spans="1:16">
      <c r="A1823">
        <v>1111</v>
      </c>
      <c r="B1823">
        <v>191</v>
      </c>
      <c r="C1823">
        <v>3</v>
      </c>
      <c r="D1823">
        <v>2</v>
      </c>
      <c r="E1823" t="s">
        <v>25</v>
      </c>
      <c r="F1823">
        <v>2</v>
      </c>
      <c r="G1823">
        <v>2</v>
      </c>
      <c r="H1823" t="s">
        <v>67</v>
      </c>
      <c r="I1823" s="3">
        <v>45916.737692645504</v>
      </c>
      <c r="J1823" s="3">
        <v>45916.862692645504</v>
      </c>
      <c r="K1823">
        <v>180</v>
      </c>
      <c r="L1823">
        <v>180</v>
      </c>
      <c r="M1823">
        <v>1</v>
      </c>
      <c r="N1823" s="3">
        <v>45904</v>
      </c>
      <c r="O1823" s="1">
        <f>VLOOKUP(A1823,schedule!A:J,10,0)</f>
        <v>45913</v>
      </c>
      <c r="P1823">
        <f>IF(J1823-O1823&lt;0,0,J1823-O1823)</f>
        <v>3.8626926455035573</v>
      </c>
    </row>
    <row r="1824" spans="1:16">
      <c r="A1824">
        <v>1112</v>
      </c>
      <c r="B1824">
        <v>67</v>
      </c>
      <c r="C1824">
        <v>1</v>
      </c>
      <c r="D1824">
        <v>3</v>
      </c>
      <c r="E1824" t="s">
        <v>20</v>
      </c>
      <c r="F1824">
        <v>1</v>
      </c>
      <c r="G1824">
        <v>1</v>
      </c>
      <c r="H1824" t="s">
        <v>67</v>
      </c>
      <c r="I1824" s="3">
        <v>45916.779359323751</v>
      </c>
      <c r="J1824" s="3">
        <v>45916.862692657087</v>
      </c>
      <c r="K1824">
        <v>120</v>
      </c>
      <c r="L1824">
        <v>120</v>
      </c>
      <c r="M1824">
        <v>1</v>
      </c>
      <c r="N1824" s="3">
        <v>45904</v>
      </c>
      <c r="O1824" s="1">
        <f>VLOOKUP(A1824,schedule!A:J,10,0)</f>
        <v>45916</v>
      </c>
      <c r="P1824">
        <f>IF(J1824-O1824&lt;0,0,J1824-O1824)</f>
        <v>0.86269265708688181</v>
      </c>
    </row>
    <row r="1825" spans="1:16">
      <c r="A1825">
        <v>1112</v>
      </c>
      <c r="B1825">
        <v>190</v>
      </c>
      <c r="C1825">
        <v>2</v>
      </c>
      <c r="D1825">
        <v>1</v>
      </c>
      <c r="E1825" t="s">
        <v>29</v>
      </c>
      <c r="F1825">
        <v>2</v>
      </c>
      <c r="G1825">
        <v>2</v>
      </c>
      <c r="H1825" t="s">
        <v>67</v>
      </c>
      <c r="I1825" s="3">
        <v>45916.779359323751</v>
      </c>
      <c r="J1825" s="3">
        <v>45916.862692657087</v>
      </c>
      <c r="K1825">
        <v>120</v>
      </c>
      <c r="L1825">
        <v>120</v>
      </c>
      <c r="M1825">
        <v>1</v>
      </c>
      <c r="N1825" s="3">
        <v>45907</v>
      </c>
      <c r="O1825" s="1">
        <f>VLOOKUP(A1825,schedule!A:J,10,0)</f>
        <v>45916</v>
      </c>
      <c r="P1825">
        <f>IF(J1825-O1825&lt;0,0,J1825-O1825)</f>
        <v>0.86269265708688181</v>
      </c>
    </row>
    <row r="1826" spans="1:16">
      <c r="A1826">
        <v>1113</v>
      </c>
      <c r="B1826">
        <v>190</v>
      </c>
      <c r="C1826">
        <v>1</v>
      </c>
      <c r="D1826">
        <v>1</v>
      </c>
      <c r="E1826" t="s">
        <v>29</v>
      </c>
      <c r="F1826">
        <v>2</v>
      </c>
      <c r="G1826">
        <v>2</v>
      </c>
      <c r="H1826" t="s">
        <v>67</v>
      </c>
      <c r="I1826" s="3">
        <v>45916.779359323751</v>
      </c>
      <c r="J1826" s="3">
        <v>45916.862692657087</v>
      </c>
      <c r="K1826">
        <v>120</v>
      </c>
      <c r="L1826">
        <v>120</v>
      </c>
      <c r="M1826">
        <v>1</v>
      </c>
      <c r="N1826" s="3">
        <v>45910</v>
      </c>
      <c r="O1826" s="1">
        <f>VLOOKUP(A1826,schedule!A:J,10,0)</f>
        <v>45919</v>
      </c>
      <c r="P1826">
        <f>IF(J1826-O1826&lt;0,0,J1826-O1826)</f>
        <v>0</v>
      </c>
    </row>
    <row r="1827" spans="1:16">
      <c r="A1827">
        <v>1112</v>
      </c>
      <c r="B1827">
        <v>191</v>
      </c>
      <c r="C1827">
        <v>3</v>
      </c>
      <c r="D1827">
        <v>2</v>
      </c>
      <c r="E1827" t="s">
        <v>25</v>
      </c>
      <c r="F1827">
        <v>2</v>
      </c>
      <c r="G1827">
        <v>2</v>
      </c>
      <c r="H1827" t="s">
        <v>67</v>
      </c>
      <c r="I1827" s="3">
        <v>45916.737692657087</v>
      </c>
      <c r="J1827" s="3">
        <v>45916.862692657087</v>
      </c>
      <c r="K1827">
        <v>180</v>
      </c>
      <c r="L1827">
        <v>180</v>
      </c>
      <c r="M1827">
        <v>1</v>
      </c>
      <c r="N1827" s="3">
        <v>45907</v>
      </c>
      <c r="O1827" s="1">
        <f>VLOOKUP(A1827,schedule!A:J,10,0)</f>
        <v>45916</v>
      </c>
      <c r="P1827">
        <f>IF(J1827-O1827&lt;0,0,J1827-O1827)</f>
        <v>0.86269265708688181</v>
      </c>
    </row>
    <row r="1828" spans="1:16">
      <c r="A1828">
        <v>1113</v>
      </c>
      <c r="B1828">
        <v>191</v>
      </c>
      <c r="C1828">
        <v>3</v>
      </c>
      <c r="D1828">
        <v>3</v>
      </c>
      <c r="E1828" t="s">
        <v>25</v>
      </c>
      <c r="F1828">
        <v>2</v>
      </c>
      <c r="G1828">
        <v>2</v>
      </c>
      <c r="H1828" t="s">
        <v>67</v>
      </c>
      <c r="I1828" s="3">
        <v>45916.737692657087</v>
      </c>
      <c r="J1828" s="3">
        <v>45916.862692657087</v>
      </c>
      <c r="K1828">
        <v>180</v>
      </c>
      <c r="L1828">
        <v>180</v>
      </c>
      <c r="M1828">
        <v>1</v>
      </c>
      <c r="N1828" s="3">
        <v>45910</v>
      </c>
      <c r="O1828" s="1">
        <f>VLOOKUP(A1828,schedule!A:J,10,0)</f>
        <v>45919</v>
      </c>
      <c r="P1828">
        <f>IF(J1828-O1828&lt;0,0,J1828-O1828)</f>
        <v>0</v>
      </c>
    </row>
    <row r="1829" spans="1:16">
      <c r="A1829">
        <v>1113</v>
      </c>
      <c r="B1829">
        <v>350</v>
      </c>
      <c r="C1829">
        <v>3</v>
      </c>
      <c r="D1829">
        <v>2</v>
      </c>
      <c r="E1829" t="s">
        <v>34</v>
      </c>
      <c r="F1829">
        <v>3</v>
      </c>
      <c r="G1829">
        <v>3</v>
      </c>
      <c r="H1829" t="s">
        <v>67</v>
      </c>
      <c r="I1829" s="3">
        <v>45916.821025990423</v>
      </c>
      <c r="J1829" s="3">
        <v>45916.862692657087</v>
      </c>
      <c r="K1829">
        <v>60</v>
      </c>
      <c r="L1829">
        <v>60</v>
      </c>
      <c r="M1829">
        <v>1</v>
      </c>
      <c r="N1829" s="3">
        <v>45913</v>
      </c>
      <c r="O1829" s="1">
        <f>VLOOKUP(A1829,schedule!A:J,10,0)</f>
        <v>45919</v>
      </c>
      <c r="P1829">
        <f>IF(J1829-O1829&lt;0,0,J1829-O1829)</f>
        <v>0</v>
      </c>
    </row>
    <row r="1830" spans="1:16">
      <c r="A1830">
        <v>1114</v>
      </c>
      <c r="B1830">
        <v>350</v>
      </c>
      <c r="C1830">
        <v>1</v>
      </c>
      <c r="D1830">
        <v>1</v>
      </c>
      <c r="E1830" t="s">
        <v>34</v>
      </c>
      <c r="F1830">
        <v>3</v>
      </c>
      <c r="G1830">
        <v>3</v>
      </c>
      <c r="H1830" t="s">
        <v>67</v>
      </c>
      <c r="I1830" s="3">
        <v>45916.821025990423</v>
      </c>
      <c r="J1830" s="3">
        <v>45916.862692657087</v>
      </c>
      <c r="K1830">
        <v>60</v>
      </c>
      <c r="L1830">
        <v>60</v>
      </c>
      <c r="M1830">
        <v>1</v>
      </c>
      <c r="N1830" s="3">
        <v>45916</v>
      </c>
      <c r="O1830" s="1">
        <f>VLOOKUP(A1830,schedule!A:J,10,0)</f>
        <v>45922</v>
      </c>
      <c r="P1830">
        <f>IF(J1830-O1830&lt;0,0,J1830-O1830)</f>
        <v>0</v>
      </c>
    </row>
    <row r="1831" spans="1:16">
      <c r="A1831">
        <v>1113</v>
      </c>
      <c r="B1831">
        <v>468</v>
      </c>
      <c r="C1831">
        <v>3</v>
      </c>
      <c r="D1831">
        <v>3</v>
      </c>
      <c r="E1831" t="s">
        <v>36</v>
      </c>
      <c r="F1831">
        <v>4</v>
      </c>
      <c r="G1831">
        <v>4</v>
      </c>
      <c r="H1831" t="s">
        <v>67</v>
      </c>
      <c r="I1831" s="3">
        <v>45916.758525990423</v>
      </c>
      <c r="J1831" s="3">
        <v>45916.862692657087</v>
      </c>
      <c r="K1831">
        <v>150</v>
      </c>
      <c r="L1831">
        <v>150</v>
      </c>
      <c r="M1831">
        <v>1</v>
      </c>
      <c r="N1831" s="3">
        <v>45916</v>
      </c>
      <c r="O1831" s="1">
        <f>VLOOKUP(A1831,schedule!A:J,10,0)</f>
        <v>45919</v>
      </c>
      <c r="P1831">
        <f>IF(J1831-O1831&lt;0,0,J1831-O1831)</f>
        <v>0</v>
      </c>
    </row>
    <row r="1832" spans="1:16">
      <c r="A1832">
        <v>1113</v>
      </c>
      <c r="B1832">
        <v>469</v>
      </c>
      <c r="C1832">
        <v>1</v>
      </c>
      <c r="D1832">
        <v>3</v>
      </c>
      <c r="E1832" t="s">
        <v>35</v>
      </c>
      <c r="F1832">
        <v>4</v>
      </c>
      <c r="G1832">
        <v>4</v>
      </c>
      <c r="H1832" t="s">
        <v>67</v>
      </c>
      <c r="I1832" s="3">
        <v>45916.696025990423</v>
      </c>
      <c r="J1832" s="3">
        <v>45916.862692657087</v>
      </c>
      <c r="K1832">
        <v>240</v>
      </c>
      <c r="L1832">
        <v>240</v>
      </c>
      <c r="M1832">
        <v>1</v>
      </c>
      <c r="N1832" s="3">
        <v>45916</v>
      </c>
      <c r="O1832" s="1">
        <f>VLOOKUP(A1832,schedule!A:J,10,0)</f>
        <v>45919</v>
      </c>
      <c r="P1832">
        <f>IF(J1832-O1832&lt;0,0,J1832-O1832)</f>
        <v>0</v>
      </c>
    </row>
    <row r="1833" spans="1:16">
      <c r="A1833">
        <v>1114</v>
      </c>
      <c r="B1833">
        <v>67</v>
      </c>
      <c r="C1833">
        <v>1</v>
      </c>
      <c r="D1833">
        <v>3</v>
      </c>
      <c r="E1833" t="s">
        <v>20</v>
      </c>
      <c r="F1833">
        <v>1</v>
      </c>
      <c r="G1833">
        <v>1</v>
      </c>
      <c r="H1833" t="s">
        <v>67</v>
      </c>
      <c r="I1833" s="3">
        <v>45916.779359335327</v>
      </c>
      <c r="J1833" s="3">
        <v>45916.862692668663</v>
      </c>
      <c r="K1833">
        <v>120</v>
      </c>
      <c r="L1833">
        <v>120</v>
      </c>
      <c r="M1833">
        <v>1</v>
      </c>
      <c r="N1833" s="3">
        <v>45910</v>
      </c>
      <c r="O1833" s="1">
        <f>VLOOKUP(A1833,schedule!A:J,10,0)</f>
        <v>45922</v>
      </c>
      <c r="P1833">
        <f>IF(J1833-O1833&lt;0,0,J1833-O1833)</f>
        <v>0</v>
      </c>
    </row>
    <row r="1834" spans="1:16">
      <c r="A1834">
        <v>1115</v>
      </c>
      <c r="B1834">
        <v>67</v>
      </c>
      <c r="C1834">
        <v>2</v>
      </c>
      <c r="D1834">
        <v>3</v>
      </c>
      <c r="E1834" t="s">
        <v>20</v>
      </c>
      <c r="F1834">
        <v>1</v>
      </c>
      <c r="G1834">
        <v>1</v>
      </c>
      <c r="H1834" t="s">
        <v>67</v>
      </c>
      <c r="I1834" s="3">
        <v>45916.779359335327</v>
      </c>
      <c r="J1834" s="3">
        <v>45916.862692668663</v>
      </c>
      <c r="K1834">
        <v>120</v>
      </c>
      <c r="L1834">
        <v>120</v>
      </c>
      <c r="M1834">
        <v>1</v>
      </c>
      <c r="N1834" s="3">
        <v>45913</v>
      </c>
      <c r="O1834" s="1">
        <f>VLOOKUP(A1834,schedule!A:J,10,0)</f>
        <v>45925</v>
      </c>
      <c r="P1834">
        <f>IF(J1834-O1834&lt;0,0,J1834-O1834)</f>
        <v>0</v>
      </c>
    </row>
    <row r="1835" spans="1:16">
      <c r="A1835">
        <v>1114</v>
      </c>
      <c r="B1835">
        <v>190</v>
      </c>
      <c r="C1835">
        <v>2</v>
      </c>
      <c r="D1835">
        <v>2</v>
      </c>
      <c r="E1835" t="s">
        <v>29</v>
      </c>
      <c r="F1835">
        <v>2</v>
      </c>
      <c r="G1835">
        <v>2</v>
      </c>
      <c r="H1835" t="s">
        <v>67</v>
      </c>
      <c r="I1835" s="3">
        <v>45916.779359335327</v>
      </c>
      <c r="J1835" s="3">
        <v>45916.862692668663</v>
      </c>
      <c r="K1835">
        <v>120</v>
      </c>
      <c r="L1835">
        <v>120</v>
      </c>
      <c r="M1835">
        <v>1</v>
      </c>
      <c r="N1835" s="3">
        <v>45913</v>
      </c>
      <c r="O1835" s="1">
        <f>VLOOKUP(A1835,schedule!A:J,10,0)</f>
        <v>45922</v>
      </c>
      <c r="P1835">
        <f>IF(J1835-O1835&lt;0,0,J1835-O1835)</f>
        <v>0</v>
      </c>
    </row>
    <row r="1836" spans="1:16">
      <c r="A1836">
        <v>1114</v>
      </c>
      <c r="B1836">
        <v>191</v>
      </c>
      <c r="C1836">
        <v>2</v>
      </c>
      <c r="D1836">
        <v>3</v>
      </c>
      <c r="E1836" t="s">
        <v>25</v>
      </c>
      <c r="F1836">
        <v>2</v>
      </c>
      <c r="G1836">
        <v>2</v>
      </c>
      <c r="H1836" t="s">
        <v>67</v>
      </c>
      <c r="I1836" s="3">
        <v>45916.737692668663</v>
      </c>
      <c r="J1836" s="3">
        <v>45916.862692668663</v>
      </c>
      <c r="K1836">
        <v>180</v>
      </c>
      <c r="L1836">
        <v>180</v>
      </c>
      <c r="M1836">
        <v>1</v>
      </c>
      <c r="N1836" s="3">
        <v>45913</v>
      </c>
      <c r="O1836" s="1">
        <f>VLOOKUP(A1836,schedule!A:J,10,0)</f>
        <v>45922</v>
      </c>
      <c r="P1836">
        <f>IF(J1836-O1836&lt;0,0,J1836-O1836)</f>
        <v>0</v>
      </c>
    </row>
    <row r="1837" spans="1:16">
      <c r="A1837">
        <v>1115</v>
      </c>
      <c r="B1837">
        <v>191</v>
      </c>
      <c r="C1837">
        <v>1</v>
      </c>
      <c r="D1837">
        <v>3</v>
      </c>
      <c r="E1837" t="s">
        <v>25</v>
      </c>
      <c r="F1837">
        <v>2</v>
      </c>
      <c r="G1837">
        <v>2</v>
      </c>
      <c r="H1837" t="s">
        <v>67</v>
      </c>
      <c r="I1837" s="3">
        <v>45916.737692668663</v>
      </c>
      <c r="J1837" s="3">
        <v>45916.862692668663</v>
      </c>
      <c r="K1837">
        <v>180</v>
      </c>
      <c r="L1837">
        <v>180</v>
      </c>
      <c r="M1837">
        <v>1</v>
      </c>
      <c r="N1837" s="3">
        <v>45916</v>
      </c>
      <c r="O1837" s="1">
        <f>VLOOKUP(A1837,schedule!A:J,10,0)</f>
        <v>45925</v>
      </c>
      <c r="P1837">
        <f>IF(J1837-O1837&lt;0,0,J1837-O1837)</f>
        <v>0</v>
      </c>
    </row>
    <row r="1838" spans="1:16">
      <c r="A1838">
        <v>1116</v>
      </c>
      <c r="B1838">
        <v>67</v>
      </c>
      <c r="C1838">
        <v>1</v>
      </c>
      <c r="D1838">
        <v>1</v>
      </c>
      <c r="E1838" t="s">
        <v>20</v>
      </c>
      <c r="F1838">
        <v>1</v>
      </c>
      <c r="G1838">
        <v>1</v>
      </c>
      <c r="H1838" t="s">
        <v>67</v>
      </c>
      <c r="I1838" s="3">
        <v>45916.779359346903</v>
      </c>
      <c r="J1838" s="3">
        <v>45916.862692680232</v>
      </c>
      <c r="K1838">
        <v>120</v>
      </c>
      <c r="L1838">
        <v>120</v>
      </c>
      <c r="M1838">
        <v>1</v>
      </c>
      <c r="N1838" s="3">
        <v>45916</v>
      </c>
      <c r="O1838" s="1">
        <f>VLOOKUP(A1838,schedule!A:J,10,0)</f>
        <v>45928</v>
      </c>
      <c r="P1838">
        <f>IF(J1838-O1838&lt;0,0,J1838-O1838)</f>
        <v>0</v>
      </c>
    </row>
    <row r="1839" spans="1:16">
      <c r="A1839">
        <v>1111</v>
      </c>
      <c r="B1839">
        <v>152</v>
      </c>
      <c r="C1839">
        <v>1</v>
      </c>
      <c r="D1839">
        <v>3</v>
      </c>
      <c r="E1839" t="s">
        <v>28</v>
      </c>
      <c r="F1839">
        <v>2</v>
      </c>
      <c r="G1839">
        <v>2</v>
      </c>
      <c r="H1839" t="s">
        <v>67</v>
      </c>
      <c r="I1839" s="3">
        <v>45916.706442645504</v>
      </c>
      <c r="J1839" s="3">
        <v>45916.873109312168</v>
      </c>
      <c r="K1839">
        <v>240</v>
      </c>
      <c r="L1839">
        <v>240</v>
      </c>
      <c r="M1839">
        <v>1</v>
      </c>
      <c r="N1839" s="3">
        <v>45904</v>
      </c>
      <c r="O1839" s="1">
        <f>VLOOKUP(A1839,schedule!A:J,10,0)</f>
        <v>45913</v>
      </c>
      <c r="P1839">
        <f>IF(J1839-O1839&lt;0,0,J1839-O1839)</f>
        <v>3.8731093121677986</v>
      </c>
    </row>
    <row r="1840" spans="1:16">
      <c r="A1840">
        <v>1113</v>
      </c>
      <c r="B1840">
        <v>152</v>
      </c>
      <c r="C1840">
        <v>1</v>
      </c>
      <c r="D1840">
        <v>1</v>
      </c>
      <c r="E1840" t="s">
        <v>28</v>
      </c>
      <c r="F1840">
        <v>2</v>
      </c>
      <c r="G1840">
        <v>2</v>
      </c>
      <c r="H1840" t="s">
        <v>67</v>
      </c>
      <c r="I1840" s="3">
        <v>45916.706442657087</v>
      </c>
      <c r="J1840" s="3">
        <v>45916.873109323751</v>
      </c>
      <c r="K1840">
        <v>240</v>
      </c>
      <c r="L1840">
        <v>240</v>
      </c>
      <c r="M1840">
        <v>1</v>
      </c>
      <c r="N1840" s="3">
        <v>45910</v>
      </c>
      <c r="O1840" s="1">
        <f>VLOOKUP(A1840,schedule!A:J,10,0)</f>
        <v>45919</v>
      </c>
      <c r="P1840">
        <f>IF(J1840-O1840&lt;0,0,J1840-O1840)</f>
        <v>0</v>
      </c>
    </row>
    <row r="1841" spans="1:16">
      <c r="A1841">
        <v>1114</v>
      </c>
      <c r="B1841">
        <v>152</v>
      </c>
      <c r="C1841">
        <v>1</v>
      </c>
      <c r="D1841">
        <v>2</v>
      </c>
      <c r="E1841" t="s">
        <v>28</v>
      </c>
      <c r="F1841">
        <v>2</v>
      </c>
      <c r="G1841">
        <v>2</v>
      </c>
      <c r="H1841" t="s">
        <v>67</v>
      </c>
      <c r="I1841" s="3">
        <v>45916.706442668663</v>
      </c>
      <c r="J1841" s="3">
        <v>45916.873109335327</v>
      </c>
      <c r="K1841">
        <v>240</v>
      </c>
      <c r="L1841">
        <v>240</v>
      </c>
      <c r="M1841">
        <v>1</v>
      </c>
      <c r="N1841" s="3">
        <v>45913</v>
      </c>
      <c r="O1841" s="1">
        <f>VLOOKUP(A1841,schedule!A:J,10,0)</f>
        <v>45922</v>
      </c>
      <c r="P1841">
        <f>IF(J1841-O1841&lt;0,0,J1841-O1841)</f>
        <v>0</v>
      </c>
    </row>
    <row r="1842" spans="1:16">
      <c r="A1842">
        <v>1111</v>
      </c>
      <c r="B1842">
        <v>24</v>
      </c>
      <c r="C1842">
        <v>1</v>
      </c>
      <c r="D1842">
        <v>3</v>
      </c>
      <c r="E1842" t="s">
        <v>23</v>
      </c>
      <c r="F1842">
        <v>1</v>
      </c>
      <c r="G1842">
        <v>1</v>
      </c>
      <c r="H1842" t="s">
        <v>67</v>
      </c>
      <c r="I1842" s="3">
        <v>45916.779359312168</v>
      </c>
      <c r="J1842" s="3">
        <v>45916.883525978832</v>
      </c>
      <c r="K1842">
        <v>150</v>
      </c>
      <c r="L1842">
        <v>150</v>
      </c>
      <c r="M1842">
        <v>1</v>
      </c>
      <c r="N1842" s="3">
        <v>45901</v>
      </c>
      <c r="O1842" s="1">
        <f>VLOOKUP(A1842,schedule!A:J,10,0)</f>
        <v>45913</v>
      </c>
      <c r="P1842">
        <f>IF(J1842-O1842&lt;0,0,J1842-O1842)</f>
        <v>3.88352597883204</v>
      </c>
    </row>
    <row r="1843" spans="1:16">
      <c r="A1843">
        <v>1112</v>
      </c>
      <c r="B1843">
        <v>24</v>
      </c>
      <c r="C1843">
        <v>2</v>
      </c>
      <c r="D1843">
        <v>2</v>
      </c>
      <c r="E1843" t="s">
        <v>23</v>
      </c>
      <c r="F1843">
        <v>1</v>
      </c>
      <c r="G1843">
        <v>1</v>
      </c>
      <c r="H1843" t="s">
        <v>67</v>
      </c>
      <c r="I1843" s="3">
        <v>45916.779359312168</v>
      </c>
      <c r="J1843" s="3">
        <v>45916.883525978832</v>
      </c>
      <c r="K1843">
        <v>150</v>
      </c>
      <c r="L1843">
        <v>150</v>
      </c>
      <c r="M1843">
        <v>1</v>
      </c>
      <c r="N1843" s="3">
        <v>45904</v>
      </c>
      <c r="O1843" s="1">
        <f>VLOOKUP(A1843,schedule!A:J,10,0)</f>
        <v>45916</v>
      </c>
      <c r="P1843">
        <f>IF(J1843-O1843&lt;0,0,J1843-O1843)</f>
        <v>0.88352597883203998</v>
      </c>
    </row>
    <row r="1844" spans="1:16">
      <c r="A1844">
        <v>1114</v>
      </c>
      <c r="B1844">
        <v>24</v>
      </c>
      <c r="C1844">
        <v>1</v>
      </c>
      <c r="D1844">
        <v>2</v>
      </c>
      <c r="E1844" t="s">
        <v>23</v>
      </c>
      <c r="F1844">
        <v>1</v>
      </c>
      <c r="G1844">
        <v>1</v>
      </c>
      <c r="H1844" t="s">
        <v>67</v>
      </c>
      <c r="I1844" s="3">
        <v>45916.779359323751</v>
      </c>
      <c r="J1844" s="3">
        <v>45916.883525990423</v>
      </c>
      <c r="K1844">
        <v>150</v>
      </c>
      <c r="L1844">
        <v>150</v>
      </c>
      <c r="M1844">
        <v>1</v>
      </c>
      <c r="N1844" s="3">
        <v>45910</v>
      </c>
      <c r="O1844" s="1">
        <f>VLOOKUP(A1844,schedule!A:J,10,0)</f>
        <v>45922</v>
      </c>
      <c r="P1844">
        <f>IF(J1844-O1844&lt;0,0,J1844-O1844)</f>
        <v>0</v>
      </c>
    </row>
    <row r="1845" spans="1:16">
      <c r="A1845">
        <v>1113</v>
      </c>
      <c r="B1845">
        <v>92</v>
      </c>
      <c r="C1845">
        <v>3</v>
      </c>
      <c r="D1845">
        <v>3</v>
      </c>
      <c r="E1845" t="s">
        <v>23</v>
      </c>
      <c r="F1845">
        <v>1</v>
      </c>
      <c r="G1845">
        <v>1</v>
      </c>
      <c r="H1845" t="s">
        <v>67</v>
      </c>
      <c r="I1845" s="3">
        <v>45916.779359323751</v>
      </c>
      <c r="J1845" s="3">
        <v>45916.883525990423</v>
      </c>
      <c r="K1845">
        <v>150</v>
      </c>
      <c r="L1845">
        <v>150</v>
      </c>
      <c r="M1845">
        <v>1</v>
      </c>
      <c r="N1845" s="3">
        <v>45907</v>
      </c>
      <c r="O1845" s="1">
        <f>VLOOKUP(A1845,schedule!A:J,10,0)</f>
        <v>45919</v>
      </c>
      <c r="P1845">
        <f>IF(J1845-O1845&lt;0,0,J1845-O1845)</f>
        <v>0</v>
      </c>
    </row>
    <row r="1846" spans="1:16">
      <c r="A1846">
        <v>1114</v>
      </c>
      <c r="B1846">
        <v>397</v>
      </c>
      <c r="C1846">
        <v>2</v>
      </c>
      <c r="D1846">
        <v>3</v>
      </c>
      <c r="E1846" t="s">
        <v>32</v>
      </c>
      <c r="F1846">
        <v>3</v>
      </c>
      <c r="G1846">
        <v>3</v>
      </c>
      <c r="H1846" t="s">
        <v>67</v>
      </c>
      <c r="I1846" s="3">
        <v>45916.862692668663</v>
      </c>
      <c r="J1846" s="3">
        <v>45916.883526001991</v>
      </c>
      <c r="K1846">
        <v>30</v>
      </c>
      <c r="L1846">
        <v>30</v>
      </c>
      <c r="M1846">
        <v>1</v>
      </c>
      <c r="N1846" s="3">
        <v>45916</v>
      </c>
      <c r="O1846" s="1">
        <f>VLOOKUP(A1846,schedule!A:J,10,0)</f>
        <v>45922</v>
      </c>
      <c r="P1846">
        <f>IF(J1846-O1846&lt;0,0,J1846-O1846)</f>
        <v>0</v>
      </c>
    </row>
    <row r="1847" spans="1:16">
      <c r="A1847">
        <v>1113</v>
      </c>
      <c r="B1847">
        <v>491</v>
      </c>
      <c r="C1847">
        <v>2</v>
      </c>
      <c r="D1847">
        <v>1</v>
      </c>
      <c r="E1847" t="s">
        <v>35</v>
      </c>
      <c r="F1847">
        <v>4</v>
      </c>
      <c r="G1847">
        <v>4</v>
      </c>
      <c r="H1847" t="s">
        <v>67</v>
      </c>
      <c r="I1847" s="3">
        <v>45916.800192657087</v>
      </c>
      <c r="J1847" s="3">
        <v>45916.904359323751</v>
      </c>
      <c r="K1847">
        <v>150</v>
      </c>
      <c r="L1847">
        <v>150</v>
      </c>
      <c r="M1847">
        <v>1</v>
      </c>
      <c r="N1847" s="3">
        <v>45916</v>
      </c>
      <c r="O1847" s="1">
        <f>VLOOKUP(A1847,schedule!A:J,10,0)</f>
        <v>45919</v>
      </c>
      <c r="P1847">
        <f>IF(J1847-O1847&lt;0,0,J1847-O1847)</f>
        <v>0</v>
      </c>
    </row>
    <row r="1848" spans="1:16">
      <c r="A1848">
        <v>1115</v>
      </c>
      <c r="B1848">
        <v>125</v>
      </c>
      <c r="C1848">
        <v>3</v>
      </c>
      <c r="D1848">
        <v>1</v>
      </c>
      <c r="E1848" t="s">
        <v>26</v>
      </c>
      <c r="F1848">
        <v>2</v>
      </c>
      <c r="G1848">
        <v>2</v>
      </c>
      <c r="H1848" t="s">
        <v>67</v>
      </c>
      <c r="I1848" s="3">
        <v>45916.831442668663</v>
      </c>
      <c r="J1848" s="3">
        <v>45916.935609335327</v>
      </c>
      <c r="K1848">
        <v>150</v>
      </c>
      <c r="L1848">
        <v>150</v>
      </c>
      <c r="M1848">
        <v>1</v>
      </c>
      <c r="N1848" s="3">
        <v>45916</v>
      </c>
      <c r="O1848" s="1">
        <f>VLOOKUP(A1848,schedule!A:J,10,0)</f>
        <v>45925</v>
      </c>
      <c r="P1848">
        <f>IF(J1848-O1848&lt;0,0,J1848-O1848)</f>
        <v>0</v>
      </c>
    </row>
    <row r="1849" spans="1:16">
      <c r="A1849">
        <v>1115</v>
      </c>
      <c r="B1849">
        <v>140</v>
      </c>
      <c r="C1849">
        <v>3</v>
      </c>
      <c r="D1849">
        <v>1</v>
      </c>
      <c r="E1849" t="s">
        <v>29</v>
      </c>
      <c r="F1849">
        <v>2</v>
      </c>
      <c r="G1849">
        <v>2</v>
      </c>
      <c r="H1849" t="s">
        <v>67</v>
      </c>
      <c r="I1849" s="3">
        <v>45916.831442668663</v>
      </c>
      <c r="J1849" s="3">
        <v>45916.935609335327</v>
      </c>
      <c r="K1849">
        <v>150</v>
      </c>
      <c r="L1849">
        <v>150</v>
      </c>
      <c r="M1849">
        <v>1</v>
      </c>
      <c r="N1849" s="3">
        <v>45916</v>
      </c>
      <c r="O1849" s="1">
        <f>VLOOKUP(A1849,schedule!A:J,10,0)</f>
        <v>45925</v>
      </c>
      <c r="P1849">
        <f>IF(J1849-O1849&lt;0,0,J1849-O1849)</f>
        <v>0</v>
      </c>
    </row>
    <row r="1850" spans="1:16">
      <c r="A1850">
        <v>1111</v>
      </c>
      <c r="B1850">
        <v>18</v>
      </c>
      <c r="C1850">
        <v>1</v>
      </c>
      <c r="D1850">
        <v>3</v>
      </c>
      <c r="E1850" t="s">
        <v>21</v>
      </c>
      <c r="F1850">
        <v>1</v>
      </c>
      <c r="G1850">
        <v>1</v>
      </c>
      <c r="H1850" t="s">
        <v>67</v>
      </c>
      <c r="I1850" s="3">
        <v>45916.779359312168</v>
      </c>
      <c r="J1850" s="3">
        <v>45916.946025978832</v>
      </c>
      <c r="K1850">
        <v>240</v>
      </c>
      <c r="L1850">
        <v>240</v>
      </c>
      <c r="M1850">
        <v>1</v>
      </c>
      <c r="N1850" s="3">
        <v>45901</v>
      </c>
      <c r="O1850" s="1">
        <f>VLOOKUP(A1850,schedule!A:J,10,0)</f>
        <v>45913</v>
      </c>
      <c r="P1850">
        <f>IF(J1850-O1850&lt;0,0,J1850-O1850)</f>
        <v>3.94602597883204</v>
      </c>
    </row>
    <row r="1851" spans="1:16">
      <c r="A1851">
        <v>1112</v>
      </c>
      <c r="B1851">
        <v>18</v>
      </c>
      <c r="C1851">
        <v>2</v>
      </c>
      <c r="D1851">
        <v>1</v>
      </c>
      <c r="E1851" t="s">
        <v>21</v>
      </c>
      <c r="F1851">
        <v>1</v>
      </c>
      <c r="G1851">
        <v>1</v>
      </c>
      <c r="H1851" t="s">
        <v>67</v>
      </c>
      <c r="I1851" s="3">
        <v>45916.779359312168</v>
      </c>
      <c r="J1851" s="3">
        <v>45916.946025978832</v>
      </c>
      <c r="K1851">
        <v>240</v>
      </c>
      <c r="L1851">
        <v>240</v>
      </c>
      <c r="M1851">
        <v>1</v>
      </c>
      <c r="N1851" s="3">
        <v>45904</v>
      </c>
      <c r="O1851" s="1">
        <f>VLOOKUP(A1851,schedule!A:J,10,0)</f>
        <v>45916</v>
      </c>
      <c r="P1851">
        <f>IF(J1851-O1851&lt;0,0,J1851-O1851)</f>
        <v>0.94602597883203998</v>
      </c>
    </row>
    <row r="1852" spans="1:16">
      <c r="A1852">
        <v>1112</v>
      </c>
      <c r="B1852">
        <v>258</v>
      </c>
      <c r="C1852">
        <v>3</v>
      </c>
      <c r="D1852">
        <v>1</v>
      </c>
      <c r="E1852" t="s">
        <v>32</v>
      </c>
      <c r="F1852">
        <v>3</v>
      </c>
      <c r="G1852">
        <v>3</v>
      </c>
      <c r="H1852" t="s">
        <v>67</v>
      </c>
      <c r="I1852" s="3">
        <v>45916.821025990423</v>
      </c>
      <c r="J1852" s="3">
        <v>45916.946025990423</v>
      </c>
      <c r="K1852">
        <v>180</v>
      </c>
      <c r="L1852">
        <v>180</v>
      </c>
      <c r="M1852">
        <v>1</v>
      </c>
      <c r="N1852" s="3">
        <v>45910</v>
      </c>
      <c r="O1852" s="1">
        <f>VLOOKUP(A1852,schedule!A:J,10,0)</f>
        <v>45916</v>
      </c>
      <c r="P1852">
        <f>IF(J1852-O1852&lt;0,0,J1852-O1852)</f>
        <v>0.94602599042264046</v>
      </c>
    </row>
    <row r="1853" spans="1:16">
      <c r="A1853">
        <v>1113</v>
      </c>
      <c r="B1853">
        <v>258</v>
      </c>
      <c r="C1853">
        <v>1</v>
      </c>
      <c r="D1853">
        <v>2</v>
      </c>
      <c r="E1853" t="s">
        <v>32</v>
      </c>
      <c r="F1853">
        <v>3</v>
      </c>
      <c r="G1853">
        <v>3</v>
      </c>
      <c r="H1853" t="s">
        <v>67</v>
      </c>
      <c r="I1853" s="3">
        <v>45916.821025990423</v>
      </c>
      <c r="J1853" s="3">
        <v>45916.946025990423</v>
      </c>
      <c r="K1853">
        <v>180</v>
      </c>
      <c r="L1853">
        <v>180</v>
      </c>
      <c r="M1853">
        <v>1</v>
      </c>
      <c r="N1853" s="3">
        <v>45913</v>
      </c>
      <c r="O1853" s="1">
        <f>VLOOKUP(A1853,schedule!A:J,10,0)</f>
        <v>45919</v>
      </c>
      <c r="P1853">
        <f>IF(J1853-O1853&lt;0,0,J1853-O1853)</f>
        <v>0</v>
      </c>
    </row>
    <row r="1854" spans="1:16">
      <c r="A1854">
        <v>1113</v>
      </c>
      <c r="B1854">
        <v>420</v>
      </c>
      <c r="C1854">
        <v>2</v>
      </c>
      <c r="D1854">
        <v>3</v>
      </c>
      <c r="E1854" t="s">
        <v>32</v>
      </c>
      <c r="F1854">
        <v>3</v>
      </c>
      <c r="G1854">
        <v>3</v>
      </c>
      <c r="H1854" t="s">
        <v>67</v>
      </c>
      <c r="I1854" s="3">
        <v>45916.841859323751</v>
      </c>
      <c r="J1854" s="3">
        <v>45916.946025990423</v>
      </c>
      <c r="K1854">
        <v>150</v>
      </c>
      <c r="L1854">
        <v>150</v>
      </c>
      <c r="M1854">
        <v>1</v>
      </c>
      <c r="N1854" s="3">
        <v>45913</v>
      </c>
      <c r="O1854" s="1">
        <f>VLOOKUP(A1854,schedule!A:J,10,0)</f>
        <v>45919</v>
      </c>
      <c r="P1854">
        <f>IF(J1854-O1854&lt;0,0,J1854-O1854)</f>
        <v>0</v>
      </c>
    </row>
    <row r="1855" spans="1:16">
      <c r="A1855">
        <v>1115</v>
      </c>
      <c r="B1855">
        <v>18</v>
      </c>
      <c r="C1855">
        <v>2</v>
      </c>
      <c r="D1855">
        <v>2</v>
      </c>
      <c r="E1855" t="s">
        <v>21</v>
      </c>
      <c r="F1855">
        <v>1</v>
      </c>
      <c r="G1855">
        <v>1</v>
      </c>
      <c r="H1855" t="s">
        <v>67</v>
      </c>
      <c r="I1855" s="3">
        <v>45916.779359335327</v>
      </c>
      <c r="J1855" s="3">
        <v>45916.946026001991</v>
      </c>
      <c r="K1855">
        <v>240</v>
      </c>
      <c r="L1855">
        <v>240</v>
      </c>
      <c r="M1855">
        <v>1</v>
      </c>
      <c r="N1855" s="3">
        <v>45913</v>
      </c>
      <c r="O1855" s="1">
        <f>VLOOKUP(A1855,schedule!A:J,10,0)</f>
        <v>45925</v>
      </c>
      <c r="P1855">
        <f>IF(J1855-O1855&lt;0,0,J1855-O1855)</f>
        <v>0</v>
      </c>
    </row>
    <row r="1856" spans="1:16">
      <c r="A1856">
        <v>1114</v>
      </c>
      <c r="B1856">
        <v>258</v>
      </c>
      <c r="C1856">
        <v>3</v>
      </c>
      <c r="D1856">
        <v>1</v>
      </c>
      <c r="E1856" t="s">
        <v>32</v>
      </c>
      <c r="F1856">
        <v>3</v>
      </c>
      <c r="G1856">
        <v>3</v>
      </c>
      <c r="H1856" t="s">
        <v>67</v>
      </c>
      <c r="I1856" s="3">
        <v>45916.821026001991</v>
      </c>
      <c r="J1856" s="3">
        <v>45916.946026001991</v>
      </c>
      <c r="K1856">
        <v>180</v>
      </c>
      <c r="L1856">
        <v>180</v>
      </c>
      <c r="M1856">
        <v>1</v>
      </c>
      <c r="N1856" s="3">
        <v>45916</v>
      </c>
      <c r="O1856" s="1">
        <f>VLOOKUP(A1856,schedule!A:J,10,0)</f>
        <v>45922</v>
      </c>
      <c r="P1856">
        <f>IF(J1856-O1856&lt;0,0,J1856-O1856)</f>
        <v>0</v>
      </c>
    </row>
    <row r="1857" spans="1:16">
      <c r="A1857">
        <v>1114</v>
      </c>
      <c r="B1857">
        <v>420</v>
      </c>
      <c r="C1857">
        <v>1</v>
      </c>
      <c r="D1857">
        <v>2</v>
      </c>
      <c r="E1857" t="s">
        <v>32</v>
      </c>
      <c r="F1857">
        <v>3</v>
      </c>
      <c r="G1857">
        <v>3</v>
      </c>
      <c r="H1857" t="s">
        <v>67</v>
      </c>
      <c r="I1857" s="3">
        <v>45916.841859335327</v>
      </c>
      <c r="J1857" s="3">
        <v>45916.946026001991</v>
      </c>
      <c r="K1857">
        <v>150</v>
      </c>
      <c r="L1857">
        <v>150</v>
      </c>
      <c r="M1857">
        <v>1</v>
      </c>
      <c r="N1857" s="3">
        <v>45916</v>
      </c>
      <c r="O1857" s="1">
        <f>VLOOKUP(A1857,schedule!A:J,10,0)</f>
        <v>45922</v>
      </c>
      <c r="P1857">
        <f>IF(J1857-O1857&lt;0,0,J1857-O1857)</f>
        <v>0</v>
      </c>
    </row>
    <row r="1858" spans="1:16">
      <c r="A1858">
        <v>1115</v>
      </c>
      <c r="B1858">
        <v>126</v>
      </c>
      <c r="C1858">
        <v>3</v>
      </c>
      <c r="D1858">
        <v>3</v>
      </c>
      <c r="E1858" t="s">
        <v>25</v>
      </c>
      <c r="F1858">
        <v>2</v>
      </c>
      <c r="G1858">
        <v>2</v>
      </c>
      <c r="H1858" t="s">
        <v>67</v>
      </c>
      <c r="I1858" s="3">
        <v>45916.935609335327</v>
      </c>
      <c r="J1858" s="3">
        <v>45916.956442668663</v>
      </c>
      <c r="K1858">
        <v>30</v>
      </c>
      <c r="L1858">
        <v>30</v>
      </c>
      <c r="M1858">
        <v>1</v>
      </c>
      <c r="N1858" s="3">
        <v>45916</v>
      </c>
      <c r="O1858" s="1">
        <f>VLOOKUP(A1858,schedule!A:J,10,0)</f>
        <v>45925</v>
      </c>
      <c r="P1858">
        <f>IF(J1858-O1858&lt;0,0,J1858-O1858)</f>
        <v>0</v>
      </c>
    </row>
    <row r="1859" spans="1:16">
      <c r="A1859">
        <v>1111</v>
      </c>
      <c r="B1859">
        <v>92</v>
      </c>
      <c r="C1859">
        <v>1</v>
      </c>
      <c r="D1859">
        <v>2</v>
      </c>
      <c r="E1859" t="s">
        <v>23</v>
      </c>
      <c r="F1859">
        <v>1</v>
      </c>
      <c r="G1859">
        <v>1</v>
      </c>
      <c r="H1859" t="s">
        <v>67</v>
      </c>
      <c r="I1859" s="3">
        <v>45916.883525978832</v>
      </c>
      <c r="J1859" s="3">
        <v>45916.987692645504</v>
      </c>
      <c r="K1859">
        <v>150</v>
      </c>
      <c r="L1859">
        <v>150</v>
      </c>
      <c r="M1859">
        <v>1</v>
      </c>
      <c r="N1859" s="3">
        <v>45901</v>
      </c>
      <c r="O1859" s="1">
        <f>VLOOKUP(A1859,schedule!A:J,10,0)</f>
        <v>45913</v>
      </c>
      <c r="P1859">
        <f>IF(J1859-O1859&lt;0,0,J1859-O1859)</f>
        <v>3.9876926455035573</v>
      </c>
    </row>
    <row r="1860" spans="1:16">
      <c r="A1860">
        <v>1112</v>
      </c>
      <c r="B1860">
        <v>92</v>
      </c>
      <c r="C1860">
        <v>1</v>
      </c>
      <c r="D1860">
        <v>3</v>
      </c>
      <c r="E1860" t="s">
        <v>23</v>
      </c>
      <c r="F1860">
        <v>1</v>
      </c>
      <c r="G1860">
        <v>1</v>
      </c>
      <c r="H1860" t="s">
        <v>67</v>
      </c>
      <c r="I1860" s="3">
        <v>45916.883525978832</v>
      </c>
      <c r="J1860" s="3">
        <v>45916.987692645504</v>
      </c>
      <c r="K1860">
        <v>150</v>
      </c>
      <c r="L1860">
        <v>150</v>
      </c>
      <c r="M1860">
        <v>1</v>
      </c>
      <c r="N1860" s="3">
        <v>45904</v>
      </c>
      <c r="O1860" s="1">
        <f>VLOOKUP(A1860,schedule!A:J,10,0)</f>
        <v>45916</v>
      </c>
      <c r="P1860">
        <f>IF(J1860-O1860&lt;0,0,J1860-O1860)</f>
        <v>0.98769264550355729</v>
      </c>
    </row>
    <row r="1861" spans="1:16">
      <c r="A1861">
        <v>1114</v>
      </c>
      <c r="B1861">
        <v>92</v>
      </c>
      <c r="C1861">
        <v>1</v>
      </c>
      <c r="D1861">
        <v>3</v>
      </c>
      <c r="E1861" t="s">
        <v>23</v>
      </c>
      <c r="F1861">
        <v>1</v>
      </c>
      <c r="G1861">
        <v>1</v>
      </c>
      <c r="H1861" t="s">
        <v>67</v>
      </c>
      <c r="I1861" s="3">
        <v>45916.883525990423</v>
      </c>
      <c r="J1861" s="3">
        <v>45916.987692657087</v>
      </c>
      <c r="K1861">
        <v>150</v>
      </c>
      <c r="L1861">
        <v>150</v>
      </c>
      <c r="M1861">
        <v>1</v>
      </c>
      <c r="N1861" s="3">
        <v>45910</v>
      </c>
      <c r="O1861" s="1">
        <f>VLOOKUP(A1861,schedule!A:J,10,0)</f>
        <v>45922</v>
      </c>
      <c r="P1861">
        <f>IF(J1861-O1861&lt;0,0,J1861-O1861)</f>
        <v>0</v>
      </c>
    </row>
    <row r="1862" spans="1:16">
      <c r="A1862">
        <v>1115</v>
      </c>
      <c r="B1862">
        <v>159</v>
      </c>
      <c r="C1862">
        <v>3</v>
      </c>
      <c r="D1862">
        <v>1</v>
      </c>
      <c r="E1862" t="s">
        <v>28</v>
      </c>
      <c r="F1862">
        <v>2</v>
      </c>
      <c r="G1862">
        <v>2</v>
      </c>
      <c r="H1862" t="s">
        <v>67</v>
      </c>
      <c r="I1862" s="3">
        <v>45916.831442668663</v>
      </c>
      <c r="J1862" s="3">
        <v>45916.998109335327</v>
      </c>
      <c r="K1862">
        <v>240</v>
      </c>
      <c r="L1862">
        <v>240</v>
      </c>
      <c r="M1862">
        <v>1</v>
      </c>
      <c r="N1862" s="3">
        <v>45916</v>
      </c>
      <c r="O1862" s="1">
        <f>VLOOKUP(A1862,schedule!A:J,10,0)</f>
        <v>45925</v>
      </c>
      <c r="P1862">
        <f>IF(J1862-O1862&lt;0,0,J1862-O1862)</f>
        <v>0</v>
      </c>
    </row>
    <row r="1863" spans="1:16">
      <c r="A1863">
        <v>1111</v>
      </c>
      <c r="B1863">
        <v>109</v>
      </c>
      <c r="C1863">
        <v>2</v>
      </c>
      <c r="D1863">
        <v>2</v>
      </c>
      <c r="E1863" t="s">
        <v>27</v>
      </c>
      <c r="F1863">
        <v>2</v>
      </c>
      <c r="G1863">
        <v>2</v>
      </c>
      <c r="H1863" t="s">
        <v>67</v>
      </c>
      <c r="I1863" s="3">
        <v>45916.841859312168</v>
      </c>
      <c r="J1863" s="3">
        <v>45917.008525978832</v>
      </c>
      <c r="K1863">
        <v>240</v>
      </c>
      <c r="L1863">
        <v>240</v>
      </c>
      <c r="M1863">
        <v>1</v>
      </c>
      <c r="N1863" s="3">
        <v>45904</v>
      </c>
      <c r="O1863" s="1">
        <f>VLOOKUP(A1863,schedule!A:J,10,0)</f>
        <v>45913</v>
      </c>
      <c r="P1863">
        <f>IF(J1863-O1863&lt;0,0,J1863-O1863)</f>
        <v>4.00852597883204</v>
      </c>
    </row>
    <row r="1864" spans="1:16">
      <c r="A1864">
        <v>1112</v>
      </c>
      <c r="B1864">
        <v>109</v>
      </c>
      <c r="C1864">
        <v>3</v>
      </c>
      <c r="D1864">
        <v>1</v>
      </c>
      <c r="E1864" t="s">
        <v>27</v>
      </c>
      <c r="F1864">
        <v>2</v>
      </c>
      <c r="G1864">
        <v>2</v>
      </c>
      <c r="H1864" t="s">
        <v>67</v>
      </c>
      <c r="I1864" s="3">
        <v>45916.841859312168</v>
      </c>
      <c r="J1864" s="3">
        <v>45917.008525978832</v>
      </c>
      <c r="K1864">
        <v>240</v>
      </c>
      <c r="L1864">
        <v>240</v>
      </c>
      <c r="M1864">
        <v>1</v>
      </c>
      <c r="N1864" s="3">
        <v>45907</v>
      </c>
      <c r="O1864" s="1">
        <f>VLOOKUP(A1864,schedule!A:J,10,0)</f>
        <v>45916</v>
      </c>
      <c r="P1864">
        <f>IF(J1864-O1864&lt;0,0,J1864-O1864)</f>
        <v>1.00852597883204</v>
      </c>
    </row>
    <row r="1865" spans="1:16">
      <c r="A1865">
        <v>1113</v>
      </c>
      <c r="B1865">
        <v>109</v>
      </c>
      <c r="C1865">
        <v>2</v>
      </c>
      <c r="D1865">
        <v>1</v>
      </c>
      <c r="E1865" t="s">
        <v>27</v>
      </c>
      <c r="F1865">
        <v>2</v>
      </c>
      <c r="G1865">
        <v>2</v>
      </c>
      <c r="H1865" t="s">
        <v>67</v>
      </c>
      <c r="I1865" s="3">
        <v>45916.841859323751</v>
      </c>
      <c r="J1865" s="3">
        <v>45917.008525990423</v>
      </c>
      <c r="K1865">
        <v>240</v>
      </c>
      <c r="L1865">
        <v>240</v>
      </c>
      <c r="M1865">
        <v>1</v>
      </c>
      <c r="N1865" s="3">
        <v>45910</v>
      </c>
      <c r="O1865" s="1">
        <f>VLOOKUP(A1865,schedule!A:J,10,0)</f>
        <v>45919</v>
      </c>
      <c r="P1865">
        <f>IF(J1865-O1865&lt;0,0,J1865-O1865)</f>
        <v>0</v>
      </c>
    </row>
    <row r="1866" spans="1:16">
      <c r="A1866">
        <v>1114</v>
      </c>
      <c r="B1866">
        <v>109</v>
      </c>
      <c r="C1866">
        <v>3</v>
      </c>
      <c r="D1866">
        <v>2</v>
      </c>
      <c r="E1866" t="s">
        <v>27</v>
      </c>
      <c r="F1866">
        <v>2</v>
      </c>
      <c r="G1866">
        <v>2</v>
      </c>
      <c r="H1866" t="s">
        <v>67</v>
      </c>
      <c r="I1866" s="3">
        <v>45916.841859323751</v>
      </c>
      <c r="J1866" s="3">
        <v>45917.008525990423</v>
      </c>
      <c r="K1866">
        <v>240</v>
      </c>
      <c r="L1866">
        <v>240</v>
      </c>
      <c r="M1866">
        <v>1</v>
      </c>
      <c r="N1866" s="3">
        <v>45913</v>
      </c>
      <c r="O1866" s="1">
        <f>VLOOKUP(A1866,schedule!A:J,10,0)</f>
        <v>45922</v>
      </c>
      <c r="P1866">
        <f>IF(J1866-O1866&lt;0,0,J1866-O1866)</f>
        <v>0</v>
      </c>
    </row>
    <row r="1867" spans="1:16">
      <c r="A1867">
        <v>1115</v>
      </c>
      <c r="B1867">
        <v>109</v>
      </c>
      <c r="C1867">
        <v>2</v>
      </c>
      <c r="D1867">
        <v>2</v>
      </c>
      <c r="E1867" t="s">
        <v>27</v>
      </c>
      <c r="F1867">
        <v>2</v>
      </c>
      <c r="G1867">
        <v>2</v>
      </c>
      <c r="H1867" t="s">
        <v>67</v>
      </c>
      <c r="I1867" s="3">
        <v>45916.841859335327</v>
      </c>
      <c r="J1867" s="3">
        <v>45917.008526001991</v>
      </c>
      <c r="K1867">
        <v>240</v>
      </c>
      <c r="L1867">
        <v>240</v>
      </c>
      <c r="M1867">
        <v>1</v>
      </c>
      <c r="N1867" s="3">
        <v>45916</v>
      </c>
      <c r="O1867" s="1">
        <f>VLOOKUP(A1867,schedule!A:J,10,0)</f>
        <v>45925</v>
      </c>
      <c r="P1867">
        <f>IF(J1867-O1867&lt;0,0,J1867-O1867)</f>
        <v>0</v>
      </c>
    </row>
    <row r="1868" spans="1:16">
      <c r="A1868">
        <v>1115</v>
      </c>
      <c r="B1868">
        <v>190</v>
      </c>
      <c r="C1868">
        <v>3</v>
      </c>
      <c r="D1868">
        <v>2</v>
      </c>
      <c r="E1868" t="s">
        <v>29</v>
      </c>
      <c r="F1868">
        <v>2</v>
      </c>
      <c r="G1868">
        <v>2</v>
      </c>
      <c r="H1868" t="s">
        <v>67</v>
      </c>
      <c r="I1868" s="3">
        <v>45916.998109335327</v>
      </c>
      <c r="J1868" s="3">
        <v>45917.081442668663</v>
      </c>
      <c r="K1868">
        <v>120</v>
      </c>
      <c r="L1868">
        <v>120</v>
      </c>
      <c r="M1868">
        <v>1</v>
      </c>
      <c r="N1868" s="3">
        <v>45916</v>
      </c>
      <c r="O1868" s="1">
        <f>VLOOKUP(A1868,schedule!A:J,10,0)</f>
        <v>45925</v>
      </c>
      <c r="P1868">
        <f>IF(J1868-O1868&lt;0,0,J1868-O1868)</f>
        <v>0</v>
      </c>
    </row>
    <row r="1869" spans="1:16">
      <c r="A1869">
        <v>1119</v>
      </c>
      <c r="B1869">
        <v>298</v>
      </c>
      <c r="C1869">
        <v>1</v>
      </c>
      <c r="D1869">
        <v>2</v>
      </c>
      <c r="E1869" t="s">
        <v>31</v>
      </c>
      <c r="F1869">
        <v>3</v>
      </c>
      <c r="G1869">
        <v>3</v>
      </c>
      <c r="H1869" t="s">
        <v>67</v>
      </c>
      <c r="I1869" s="3">
        <v>45917.333333333343</v>
      </c>
      <c r="J1869" s="3">
        <v>45917.364583333343</v>
      </c>
      <c r="K1869">
        <v>45</v>
      </c>
      <c r="L1869">
        <v>45</v>
      </c>
      <c r="M1869">
        <v>1</v>
      </c>
      <c r="N1869" s="3">
        <v>45931</v>
      </c>
      <c r="O1869" s="1">
        <f>VLOOKUP(A1869,schedule!A:J,10,0)</f>
        <v>45937</v>
      </c>
      <c r="P1869">
        <f>IF(J1869-O1869&lt;0,0,J1869-O1869)</f>
        <v>0</v>
      </c>
    </row>
    <row r="1870" spans="1:16">
      <c r="A1870">
        <v>1119</v>
      </c>
      <c r="B1870">
        <v>224</v>
      </c>
      <c r="C1870">
        <v>1</v>
      </c>
      <c r="D1870">
        <v>3</v>
      </c>
      <c r="E1870" t="s">
        <v>32</v>
      </c>
      <c r="F1870">
        <v>3</v>
      </c>
      <c r="G1870">
        <v>3</v>
      </c>
      <c r="H1870" t="s">
        <v>67</v>
      </c>
      <c r="I1870" s="3">
        <v>45917.333333333343</v>
      </c>
      <c r="J1870" s="3">
        <v>45917.458333333343</v>
      </c>
      <c r="K1870">
        <v>180</v>
      </c>
      <c r="L1870">
        <v>180</v>
      </c>
      <c r="M1870">
        <v>1</v>
      </c>
      <c r="N1870" s="3">
        <v>45931</v>
      </c>
      <c r="O1870" s="1">
        <f>VLOOKUP(A1870,schedule!A:J,10,0)</f>
        <v>45937</v>
      </c>
      <c r="P1870">
        <f>IF(J1870-O1870&lt;0,0,J1870-O1870)</f>
        <v>0</v>
      </c>
    </row>
    <row r="1871" spans="1:16">
      <c r="A1871">
        <v>1119</v>
      </c>
      <c r="B1871">
        <v>295</v>
      </c>
      <c r="C1871">
        <v>1</v>
      </c>
      <c r="D1871">
        <v>2</v>
      </c>
      <c r="E1871" t="s">
        <v>34</v>
      </c>
      <c r="F1871">
        <v>3</v>
      </c>
      <c r="G1871">
        <v>3</v>
      </c>
      <c r="H1871" t="s">
        <v>67</v>
      </c>
      <c r="I1871" s="3">
        <v>45917.333333333343</v>
      </c>
      <c r="J1871" s="3">
        <v>45917.458333333343</v>
      </c>
      <c r="K1871">
        <v>180</v>
      </c>
      <c r="L1871">
        <v>180</v>
      </c>
      <c r="M1871">
        <v>1</v>
      </c>
      <c r="N1871" s="3">
        <v>45931</v>
      </c>
      <c r="O1871" s="1">
        <f>VLOOKUP(A1871,schedule!A:J,10,0)</f>
        <v>45937</v>
      </c>
      <c r="P1871">
        <f>IF(J1871-O1871&lt;0,0,J1871-O1871)</f>
        <v>0</v>
      </c>
    </row>
    <row r="1872" spans="1:16">
      <c r="A1872">
        <v>1119</v>
      </c>
      <c r="B1872">
        <v>334</v>
      </c>
      <c r="C1872">
        <v>1</v>
      </c>
      <c r="D1872">
        <v>1</v>
      </c>
      <c r="E1872" t="s">
        <v>31</v>
      </c>
      <c r="F1872">
        <v>3</v>
      </c>
      <c r="G1872">
        <v>3</v>
      </c>
      <c r="H1872" t="s">
        <v>67</v>
      </c>
      <c r="I1872" s="3">
        <v>45917.333333333343</v>
      </c>
      <c r="J1872" s="3">
        <v>45917.458333333343</v>
      </c>
      <c r="K1872">
        <v>180</v>
      </c>
      <c r="L1872">
        <v>180</v>
      </c>
      <c r="M1872">
        <v>1</v>
      </c>
      <c r="N1872" s="3">
        <v>45931</v>
      </c>
      <c r="O1872" s="1">
        <f>VLOOKUP(A1872,schedule!A:J,10,0)</f>
        <v>45937</v>
      </c>
      <c r="P1872">
        <f>IF(J1872-O1872&lt;0,0,J1872-O1872)</f>
        <v>0</v>
      </c>
    </row>
    <row r="1873" spans="1:16">
      <c r="A1873">
        <v>1119</v>
      </c>
      <c r="B1873">
        <v>354</v>
      </c>
      <c r="C1873">
        <v>3</v>
      </c>
      <c r="D1873">
        <v>3</v>
      </c>
      <c r="E1873" t="s">
        <v>31</v>
      </c>
      <c r="F1873">
        <v>3</v>
      </c>
      <c r="G1873">
        <v>3</v>
      </c>
      <c r="H1873" t="s">
        <v>67</v>
      </c>
      <c r="I1873" s="3">
        <v>45917.333333333343</v>
      </c>
      <c r="J1873" s="3">
        <v>45917.458333333343</v>
      </c>
      <c r="K1873">
        <v>180</v>
      </c>
      <c r="L1873">
        <v>180</v>
      </c>
      <c r="M1873">
        <v>1</v>
      </c>
      <c r="N1873" s="3">
        <v>45931</v>
      </c>
      <c r="O1873" s="1">
        <f>VLOOKUP(A1873,schedule!A:J,10,0)</f>
        <v>45937</v>
      </c>
      <c r="P1873">
        <f>IF(J1873-O1873&lt;0,0,J1873-O1873)</f>
        <v>0</v>
      </c>
    </row>
    <row r="1874" spans="1:16">
      <c r="A1874">
        <v>1118</v>
      </c>
      <c r="B1874">
        <v>436</v>
      </c>
      <c r="C1874">
        <v>2</v>
      </c>
      <c r="D1874">
        <v>1</v>
      </c>
      <c r="E1874" t="s">
        <v>35</v>
      </c>
      <c r="F1874">
        <v>4</v>
      </c>
      <c r="G1874">
        <v>4</v>
      </c>
      <c r="H1874" t="s">
        <v>67</v>
      </c>
      <c r="I1874" s="3">
        <v>45917.333333333343</v>
      </c>
      <c r="J1874" s="3">
        <v>45917.458333333343</v>
      </c>
      <c r="K1874">
        <v>180</v>
      </c>
      <c r="L1874">
        <v>180</v>
      </c>
      <c r="M1874">
        <v>1</v>
      </c>
      <c r="N1874" s="3">
        <v>45931</v>
      </c>
      <c r="O1874" s="1">
        <f>VLOOKUP(A1874,schedule!A:J,10,0)</f>
        <v>45934</v>
      </c>
      <c r="P1874">
        <f>IF(J1874-O1874&lt;0,0,J1874-O1874)</f>
        <v>0</v>
      </c>
    </row>
    <row r="1875" spans="1:16">
      <c r="A1875">
        <v>1119</v>
      </c>
      <c r="B1875">
        <v>374</v>
      </c>
      <c r="C1875">
        <v>3</v>
      </c>
      <c r="D1875">
        <v>2</v>
      </c>
      <c r="E1875" t="s">
        <v>34</v>
      </c>
      <c r="F1875">
        <v>3</v>
      </c>
      <c r="G1875">
        <v>3</v>
      </c>
      <c r="H1875" t="s">
        <v>67</v>
      </c>
      <c r="I1875" s="3">
        <v>45917.333333333343</v>
      </c>
      <c r="J1875" s="3">
        <v>45917.5</v>
      </c>
      <c r="K1875">
        <v>240</v>
      </c>
      <c r="L1875">
        <v>240</v>
      </c>
      <c r="M1875">
        <v>1</v>
      </c>
      <c r="N1875" s="3">
        <v>45931</v>
      </c>
      <c r="O1875" s="1">
        <f>VLOOKUP(A1875,schedule!A:J,10,0)</f>
        <v>45937</v>
      </c>
      <c r="P1875">
        <f>IF(J1875-O1875&lt;0,0,J1875-O1875)</f>
        <v>0</v>
      </c>
    </row>
    <row r="1876" spans="1:16">
      <c r="A1876">
        <v>1118</v>
      </c>
      <c r="B1876">
        <v>452</v>
      </c>
      <c r="C1876">
        <v>3</v>
      </c>
      <c r="D1876">
        <v>3</v>
      </c>
      <c r="E1876" t="s">
        <v>35</v>
      </c>
      <c r="F1876">
        <v>4</v>
      </c>
      <c r="G1876">
        <v>4</v>
      </c>
      <c r="H1876" t="s">
        <v>67</v>
      </c>
      <c r="I1876" s="3">
        <v>45917.333333333343</v>
      </c>
      <c r="J1876" s="3">
        <v>45917.5</v>
      </c>
      <c r="K1876">
        <v>240</v>
      </c>
      <c r="L1876">
        <v>240</v>
      </c>
      <c r="M1876">
        <v>1</v>
      </c>
      <c r="N1876" s="3">
        <v>45931</v>
      </c>
      <c r="O1876" s="1">
        <f>VLOOKUP(A1876,schedule!A:J,10,0)</f>
        <v>45934</v>
      </c>
      <c r="P1876">
        <f>IF(J1876-O1876&lt;0,0,J1876-O1876)</f>
        <v>0</v>
      </c>
    </row>
    <row r="1877" spans="1:16">
      <c r="A1877">
        <v>1118</v>
      </c>
      <c r="B1877">
        <v>454</v>
      </c>
      <c r="C1877">
        <v>1</v>
      </c>
      <c r="D1877">
        <v>1</v>
      </c>
      <c r="E1877" t="s">
        <v>35</v>
      </c>
      <c r="F1877">
        <v>4</v>
      </c>
      <c r="G1877">
        <v>4</v>
      </c>
      <c r="H1877" t="s">
        <v>67</v>
      </c>
      <c r="I1877" s="3">
        <v>45917.333333333343</v>
      </c>
      <c r="J1877" s="3">
        <v>45917.5</v>
      </c>
      <c r="K1877">
        <v>240</v>
      </c>
      <c r="L1877">
        <v>240</v>
      </c>
      <c r="M1877">
        <v>1</v>
      </c>
      <c r="N1877" s="3">
        <v>45931</v>
      </c>
      <c r="O1877" s="1">
        <f>VLOOKUP(A1877,schedule!A:J,10,0)</f>
        <v>45934</v>
      </c>
      <c r="P1877">
        <f>IF(J1877-O1877&lt;0,0,J1877-O1877)</f>
        <v>0</v>
      </c>
    </row>
    <row r="1878" spans="1:16">
      <c r="A1878">
        <v>1118</v>
      </c>
      <c r="B1878">
        <v>478</v>
      </c>
      <c r="C1878">
        <v>3</v>
      </c>
      <c r="D1878">
        <v>1</v>
      </c>
      <c r="E1878" t="s">
        <v>35</v>
      </c>
      <c r="F1878">
        <v>4</v>
      </c>
      <c r="G1878">
        <v>4</v>
      </c>
      <c r="H1878" t="s">
        <v>67</v>
      </c>
      <c r="I1878" s="3">
        <v>45917.333333333343</v>
      </c>
      <c r="J1878" s="3">
        <v>45917.5</v>
      </c>
      <c r="K1878">
        <v>240</v>
      </c>
      <c r="L1878">
        <v>240</v>
      </c>
      <c r="M1878">
        <v>1</v>
      </c>
      <c r="N1878" s="3">
        <v>45931</v>
      </c>
      <c r="O1878" s="1">
        <f>VLOOKUP(A1878,schedule!A:J,10,0)</f>
        <v>45934</v>
      </c>
      <c r="P1878">
        <f>IF(J1878-O1878&lt;0,0,J1878-O1878)</f>
        <v>0</v>
      </c>
    </row>
    <row r="1879" spans="1:16">
      <c r="A1879">
        <v>1117</v>
      </c>
      <c r="B1879">
        <v>3</v>
      </c>
      <c r="C1879">
        <v>1</v>
      </c>
      <c r="D1879">
        <v>2</v>
      </c>
      <c r="E1879" t="s">
        <v>21</v>
      </c>
      <c r="F1879">
        <v>1</v>
      </c>
      <c r="G1879">
        <v>1</v>
      </c>
      <c r="H1879" t="s">
        <v>67</v>
      </c>
      <c r="I1879" s="3">
        <v>45919</v>
      </c>
      <c r="J1879" s="3">
        <v>45919.010416666657</v>
      </c>
      <c r="K1879">
        <v>15</v>
      </c>
      <c r="L1879">
        <v>15</v>
      </c>
      <c r="M1879">
        <v>1</v>
      </c>
      <c r="N1879" s="3">
        <v>45919</v>
      </c>
      <c r="O1879" s="1">
        <f>VLOOKUP(A1879,schedule!A:J,10,0)</f>
        <v>45931</v>
      </c>
      <c r="P1879">
        <f>IF(J1879-O1879&lt;0,0,J1879-O1879)</f>
        <v>0</v>
      </c>
    </row>
    <row r="1880" spans="1:16">
      <c r="A1880">
        <v>1117</v>
      </c>
      <c r="B1880">
        <v>19</v>
      </c>
      <c r="C1880">
        <v>2</v>
      </c>
      <c r="D1880">
        <v>2</v>
      </c>
      <c r="E1880" t="s">
        <v>20</v>
      </c>
      <c r="F1880">
        <v>1</v>
      </c>
      <c r="G1880">
        <v>1</v>
      </c>
      <c r="H1880" t="s">
        <v>67</v>
      </c>
      <c r="I1880" s="3">
        <v>45919</v>
      </c>
      <c r="J1880" s="3">
        <v>45919.010416666657</v>
      </c>
      <c r="K1880">
        <v>15</v>
      </c>
      <c r="L1880">
        <v>15</v>
      </c>
      <c r="M1880">
        <v>1</v>
      </c>
      <c r="N1880" s="3">
        <v>45919</v>
      </c>
      <c r="O1880" s="1">
        <f>VLOOKUP(A1880,schedule!A:J,10,0)</f>
        <v>45931</v>
      </c>
      <c r="P1880">
        <f>IF(J1880-O1880&lt;0,0,J1880-O1880)</f>
        <v>0</v>
      </c>
    </row>
    <row r="1881" spans="1:16">
      <c r="A1881">
        <v>1117</v>
      </c>
      <c r="B1881">
        <v>57</v>
      </c>
      <c r="C1881">
        <v>1</v>
      </c>
      <c r="D1881">
        <v>2</v>
      </c>
      <c r="E1881" t="s">
        <v>20</v>
      </c>
      <c r="F1881">
        <v>1</v>
      </c>
      <c r="G1881">
        <v>1</v>
      </c>
      <c r="H1881" t="s">
        <v>67</v>
      </c>
      <c r="I1881" s="3">
        <v>45919</v>
      </c>
      <c r="J1881" s="3">
        <v>45919.010416666657</v>
      </c>
      <c r="K1881">
        <v>15</v>
      </c>
      <c r="L1881">
        <v>15</v>
      </c>
      <c r="M1881">
        <v>1</v>
      </c>
      <c r="N1881" s="3">
        <v>45919</v>
      </c>
      <c r="O1881" s="1">
        <f>VLOOKUP(A1881,schedule!A:J,10,0)</f>
        <v>45931</v>
      </c>
      <c r="P1881">
        <f>IF(J1881-O1881&lt;0,0,J1881-O1881)</f>
        <v>0</v>
      </c>
    </row>
    <row r="1882" spans="1:16">
      <c r="A1882">
        <v>1117</v>
      </c>
      <c r="B1882">
        <v>88</v>
      </c>
      <c r="C1882">
        <v>3</v>
      </c>
      <c r="D1882">
        <v>2</v>
      </c>
      <c r="E1882" t="s">
        <v>23</v>
      </c>
      <c r="F1882">
        <v>1</v>
      </c>
      <c r="G1882">
        <v>1</v>
      </c>
      <c r="H1882" t="s">
        <v>67</v>
      </c>
      <c r="I1882" s="3">
        <v>45919</v>
      </c>
      <c r="J1882" s="3">
        <v>45919.010416666657</v>
      </c>
      <c r="K1882">
        <v>15</v>
      </c>
      <c r="L1882">
        <v>15</v>
      </c>
      <c r="M1882">
        <v>1</v>
      </c>
      <c r="N1882" s="3">
        <v>45919</v>
      </c>
      <c r="O1882" s="1">
        <f>VLOOKUP(A1882,schedule!A:J,10,0)</f>
        <v>45931</v>
      </c>
      <c r="P1882">
        <f>IF(J1882-O1882&lt;0,0,J1882-O1882)</f>
        <v>0</v>
      </c>
    </row>
    <row r="1883" spans="1:16">
      <c r="A1883">
        <v>1117</v>
      </c>
      <c r="B1883">
        <v>90</v>
      </c>
      <c r="C1883">
        <v>2</v>
      </c>
      <c r="D1883">
        <v>3</v>
      </c>
      <c r="E1883" t="s">
        <v>21</v>
      </c>
      <c r="F1883">
        <v>1</v>
      </c>
      <c r="G1883">
        <v>1</v>
      </c>
      <c r="H1883" t="s">
        <v>67</v>
      </c>
      <c r="I1883" s="3">
        <v>45919</v>
      </c>
      <c r="J1883" s="3">
        <v>45919.010416666657</v>
      </c>
      <c r="K1883">
        <v>15</v>
      </c>
      <c r="L1883">
        <v>15</v>
      </c>
      <c r="M1883">
        <v>1</v>
      </c>
      <c r="N1883" s="3">
        <v>45919</v>
      </c>
      <c r="O1883" s="1">
        <f>VLOOKUP(A1883,schedule!A:J,10,0)</f>
        <v>45931</v>
      </c>
      <c r="P1883">
        <f>IF(J1883-O1883&lt;0,0,J1883-O1883)</f>
        <v>0</v>
      </c>
    </row>
    <row r="1884" spans="1:16">
      <c r="A1884">
        <v>1116</v>
      </c>
      <c r="B1884">
        <v>120</v>
      </c>
      <c r="C1884">
        <v>3</v>
      </c>
      <c r="D1884">
        <v>2</v>
      </c>
      <c r="E1884" t="s">
        <v>25</v>
      </c>
      <c r="F1884">
        <v>2</v>
      </c>
      <c r="G1884">
        <v>2</v>
      </c>
      <c r="H1884" t="s">
        <v>67</v>
      </c>
      <c r="I1884" s="3">
        <v>45919</v>
      </c>
      <c r="J1884" s="3">
        <v>45919.010416666657</v>
      </c>
      <c r="K1884">
        <v>15</v>
      </c>
      <c r="L1884">
        <v>15</v>
      </c>
      <c r="M1884">
        <v>1</v>
      </c>
      <c r="N1884" s="3">
        <v>45919</v>
      </c>
      <c r="O1884" s="1">
        <f>VLOOKUP(A1884,schedule!A:J,10,0)</f>
        <v>45928</v>
      </c>
      <c r="P1884">
        <f>IF(J1884-O1884&lt;0,0,J1884-O1884)</f>
        <v>0</v>
      </c>
    </row>
    <row r="1885" spans="1:16">
      <c r="A1885">
        <v>1116</v>
      </c>
      <c r="B1885">
        <v>143</v>
      </c>
      <c r="C1885">
        <v>3</v>
      </c>
      <c r="D1885">
        <v>1</v>
      </c>
      <c r="E1885" t="s">
        <v>26</v>
      </c>
      <c r="F1885">
        <v>2</v>
      </c>
      <c r="G1885">
        <v>2</v>
      </c>
      <c r="H1885" t="s">
        <v>67</v>
      </c>
      <c r="I1885" s="3">
        <v>45919</v>
      </c>
      <c r="J1885" s="3">
        <v>45919.010416666657</v>
      </c>
      <c r="K1885">
        <v>15</v>
      </c>
      <c r="L1885">
        <v>15</v>
      </c>
      <c r="M1885">
        <v>1</v>
      </c>
      <c r="N1885" s="3">
        <v>45919</v>
      </c>
      <c r="O1885" s="1">
        <f>VLOOKUP(A1885,schedule!A:J,10,0)</f>
        <v>45928</v>
      </c>
      <c r="P1885">
        <f>IF(J1885-O1885&lt;0,0,J1885-O1885)</f>
        <v>0</v>
      </c>
    </row>
    <row r="1886" spans="1:16">
      <c r="A1886">
        <v>1116</v>
      </c>
      <c r="B1886">
        <v>160</v>
      </c>
      <c r="C1886">
        <v>3</v>
      </c>
      <c r="D1886">
        <v>1</v>
      </c>
      <c r="E1886" t="s">
        <v>29</v>
      </c>
      <c r="F1886">
        <v>2</v>
      </c>
      <c r="G1886">
        <v>2</v>
      </c>
      <c r="H1886" t="s">
        <v>67</v>
      </c>
      <c r="I1886" s="3">
        <v>45919</v>
      </c>
      <c r="J1886" s="3">
        <v>45919.010416666657</v>
      </c>
      <c r="K1886">
        <v>15</v>
      </c>
      <c r="L1886">
        <v>15</v>
      </c>
      <c r="M1886">
        <v>1</v>
      </c>
      <c r="N1886" s="3">
        <v>45919</v>
      </c>
      <c r="O1886" s="1">
        <f>VLOOKUP(A1886,schedule!A:J,10,0)</f>
        <v>45928</v>
      </c>
      <c r="P1886">
        <f>IF(J1886-O1886&lt;0,0,J1886-O1886)</f>
        <v>0</v>
      </c>
    </row>
    <row r="1887" spans="1:16">
      <c r="A1887">
        <v>1116</v>
      </c>
      <c r="B1887">
        <v>169</v>
      </c>
      <c r="C1887">
        <v>3</v>
      </c>
      <c r="D1887">
        <v>1</v>
      </c>
      <c r="E1887" t="s">
        <v>27</v>
      </c>
      <c r="F1887">
        <v>2</v>
      </c>
      <c r="G1887">
        <v>2</v>
      </c>
      <c r="H1887" t="s">
        <v>67</v>
      </c>
      <c r="I1887" s="3">
        <v>45919</v>
      </c>
      <c r="J1887" s="3">
        <v>45919.010416666657</v>
      </c>
      <c r="K1887">
        <v>15</v>
      </c>
      <c r="L1887">
        <v>15</v>
      </c>
      <c r="M1887">
        <v>1</v>
      </c>
      <c r="N1887" s="3">
        <v>45919</v>
      </c>
      <c r="O1887" s="1">
        <f>VLOOKUP(A1887,schedule!A:J,10,0)</f>
        <v>45928</v>
      </c>
      <c r="P1887">
        <f>IF(J1887-O1887&lt;0,0,J1887-O1887)</f>
        <v>0</v>
      </c>
    </row>
    <row r="1888" spans="1:16">
      <c r="A1888">
        <v>1116</v>
      </c>
      <c r="B1888">
        <v>205</v>
      </c>
      <c r="C1888">
        <v>2</v>
      </c>
      <c r="D1888">
        <v>3</v>
      </c>
      <c r="E1888" t="s">
        <v>28</v>
      </c>
      <c r="F1888">
        <v>2</v>
      </c>
      <c r="G1888">
        <v>2</v>
      </c>
      <c r="H1888" t="s">
        <v>67</v>
      </c>
      <c r="I1888" s="3">
        <v>45919</v>
      </c>
      <c r="J1888" s="3">
        <v>45919.010416666657</v>
      </c>
      <c r="K1888">
        <v>15</v>
      </c>
      <c r="L1888">
        <v>15</v>
      </c>
      <c r="M1888">
        <v>1</v>
      </c>
      <c r="N1888" s="3">
        <v>45919</v>
      </c>
      <c r="O1888" s="1">
        <f>VLOOKUP(A1888,schedule!A:J,10,0)</f>
        <v>45928</v>
      </c>
      <c r="P1888">
        <f>IF(J1888-O1888&lt;0,0,J1888-O1888)</f>
        <v>0</v>
      </c>
    </row>
    <row r="1889" spans="1:16">
      <c r="A1889">
        <v>1116</v>
      </c>
      <c r="B1889">
        <v>207</v>
      </c>
      <c r="C1889">
        <v>2</v>
      </c>
      <c r="D1889">
        <v>3</v>
      </c>
      <c r="E1889" t="s">
        <v>25</v>
      </c>
      <c r="F1889">
        <v>2</v>
      </c>
      <c r="G1889">
        <v>2</v>
      </c>
      <c r="H1889" t="s">
        <v>67</v>
      </c>
      <c r="I1889" s="3">
        <v>45919</v>
      </c>
      <c r="J1889" s="3">
        <v>45919.010416666657</v>
      </c>
      <c r="K1889">
        <v>15</v>
      </c>
      <c r="L1889">
        <v>15</v>
      </c>
      <c r="M1889">
        <v>1</v>
      </c>
      <c r="N1889" s="3">
        <v>45919</v>
      </c>
      <c r="O1889" s="1">
        <f>VLOOKUP(A1889,schedule!A:J,10,0)</f>
        <v>45928</v>
      </c>
      <c r="P1889">
        <f>IF(J1889-O1889&lt;0,0,J1889-O1889)</f>
        <v>0</v>
      </c>
    </row>
    <row r="1890" spans="1:16">
      <c r="A1890">
        <v>1116</v>
      </c>
      <c r="B1890">
        <v>211</v>
      </c>
      <c r="C1890">
        <v>1</v>
      </c>
      <c r="D1890">
        <v>3</v>
      </c>
      <c r="E1890" t="s">
        <v>25</v>
      </c>
      <c r="F1890">
        <v>2</v>
      </c>
      <c r="G1890">
        <v>2</v>
      </c>
      <c r="H1890" t="s">
        <v>67</v>
      </c>
      <c r="I1890" s="3">
        <v>45919</v>
      </c>
      <c r="J1890" s="3">
        <v>45919.010416666657</v>
      </c>
      <c r="K1890">
        <v>15</v>
      </c>
      <c r="L1890">
        <v>15</v>
      </c>
      <c r="M1890">
        <v>1</v>
      </c>
      <c r="N1890" s="3">
        <v>45919</v>
      </c>
      <c r="O1890" s="1">
        <f>VLOOKUP(A1890,schedule!A:J,10,0)</f>
        <v>45928</v>
      </c>
      <c r="P1890">
        <f>IF(J1890-O1890&lt;0,0,J1890-O1890)</f>
        <v>0</v>
      </c>
    </row>
    <row r="1891" spans="1:16">
      <c r="A1891">
        <v>1115</v>
      </c>
      <c r="B1891">
        <v>235</v>
      </c>
      <c r="C1891">
        <v>3</v>
      </c>
      <c r="D1891">
        <v>2</v>
      </c>
      <c r="E1891" t="s">
        <v>34</v>
      </c>
      <c r="F1891">
        <v>3</v>
      </c>
      <c r="G1891">
        <v>3</v>
      </c>
      <c r="H1891" t="s">
        <v>67</v>
      </c>
      <c r="I1891" s="3">
        <v>45919</v>
      </c>
      <c r="J1891" s="3">
        <v>45919.010416666657</v>
      </c>
      <c r="K1891">
        <v>15</v>
      </c>
      <c r="L1891">
        <v>15</v>
      </c>
      <c r="M1891">
        <v>1</v>
      </c>
      <c r="N1891" s="3">
        <v>45919</v>
      </c>
      <c r="O1891" s="1">
        <f>VLOOKUP(A1891,schedule!A:J,10,0)</f>
        <v>45925</v>
      </c>
      <c r="P1891">
        <f>IF(J1891-O1891&lt;0,0,J1891-O1891)</f>
        <v>0</v>
      </c>
    </row>
    <row r="1892" spans="1:16">
      <c r="A1892">
        <v>1115</v>
      </c>
      <c r="B1892">
        <v>264</v>
      </c>
      <c r="C1892">
        <v>2</v>
      </c>
      <c r="D1892">
        <v>2</v>
      </c>
      <c r="E1892" t="s">
        <v>34</v>
      </c>
      <c r="F1892">
        <v>3</v>
      </c>
      <c r="G1892">
        <v>3</v>
      </c>
      <c r="H1892" t="s">
        <v>67</v>
      </c>
      <c r="I1892" s="3">
        <v>45919</v>
      </c>
      <c r="J1892" s="3">
        <v>45919.010416666657</v>
      </c>
      <c r="K1892">
        <v>15</v>
      </c>
      <c r="L1892">
        <v>15</v>
      </c>
      <c r="M1892">
        <v>1</v>
      </c>
      <c r="N1892" s="3">
        <v>45919</v>
      </c>
      <c r="O1892" s="1">
        <f>VLOOKUP(A1892,schedule!A:J,10,0)</f>
        <v>45925</v>
      </c>
      <c r="P1892">
        <f>IF(J1892-O1892&lt;0,0,J1892-O1892)</f>
        <v>0</v>
      </c>
    </row>
    <row r="1893" spans="1:16">
      <c r="A1893">
        <v>1115</v>
      </c>
      <c r="B1893">
        <v>274</v>
      </c>
      <c r="C1893">
        <v>3</v>
      </c>
      <c r="D1893">
        <v>1</v>
      </c>
      <c r="E1893" t="s">
        <v>31</v>
      </c>
      <c r="F1893">
        <v>3</v>
      </c>
      <c r="G1893">
        <v>3</v>
      </c>
      <c r="H1893" t="s">
        <v>67</v>
      </c>
      <c r="I1893" s="3">
        <v>45919</v>
      </c>
      <c r="J1893" s="3">
        <v>45919.010416666657</v>
      </c>
      <c r="K1893">
        <v>15</v>
      </c>
      <c r="L1893">
        <v>15</v>
      </c>
      <c r="M1893">
        <v>1</v>
      </c>
      <c r="N1893" s="3">
        <v>45919</v>
      </c>
      <c r="O1893" s="1">
        <f>VLOOKUP(A1893,schedule!A:J,10,0)</f>
        <v>45925</v>
      </c>
      <c r="P1893">
        <f>IF(J1893-O1893&lt;0,0,J1893-O1893)</f>
        <v>0</v>
      </c>
    </row>
    <row r="1894" spans="1:16">
      <c r="A1894">
        <v>1115</v>
      </c>
      <c r="B1894">
        <v>277</v>
      </c>
      <c r="C1894">
        <v>3</v>
      </c>
      <c r="D1894">
        <v>1</v>
      </c>
      <c r="E1894" t="s">
        <v>32</v>
      </c>
      <c r="F1894">
        <v>3</v>
      </c>
      <c r="G1894">
        <v>3</v>
      </c>
      <c r="H1894" t="s">
        <v>67</v>
      </c>
      <c r="I1894" s="3">
        <v>45919</v>
      </c>
      <c r="J1894" s="3">
        <v>45919.010416666657</v>
      </c>
      <c r="K1894">
        <v>15</v>
      </c>
      <c r="L1894">
        <v>15</v>
      </c>
      <c r="M1894">
        <v>1</v>
      </c>
      <c r="N1894" s="3">
        <v>45919</v>
      </c>
      <c r="O1894" s="1">
        <f>VLOOKUP(A1894,schedule!A:J,10,0)</f>
        <v>45925</v>
      </c>
      <c r="P1894">
        <f>IF(J1894-O1894&lt;0,0,J1894-O1894)</f>
        <v>0</v>
      </c>
    </row>
    <row r="1895" spans="1:16">
      <c r="A1895">
        <v>1115</v>
      </c>
      <c r="B1895">
        <v>289</v>
      </c>
      <c r="C1895">
        <v>3</v>
      </c>
      <c r="D1895">
        <v>2</v>
      </c>
      <c r="E1895" t="s">
        <v>34</v>
      </c>
      <c r="F1895">
        <v>3</v>
      </c>
      <c r="G1895">
        <v>3</v>
      </c>
      <c r="H1895" t="s">
        <v>67</v>
      </c>
      <c r="I1895" s="3">
        <v>45919</v>
      </c>
      <c r="J1895" s="3">
        <v>45919.010416666657</v>
      </c>
      <c r="K1895">
        <v>15</v>
      </c>
      <c r="L1895">
        <v>15</v>
      </c>
      <c r="M1895">
        <v>1</v>
      </c>
      <c r="N1895" s="3">
        <v>45919</v>
      </c>
      <c r="O1895" s="1">
        <f>VLOOKUP(A1895,schedule!A:J,10,0)</f>
        <v>45925</v>
      </c>
      <c r="P1895">
        <f>IF(J1895-O1895&lt;0,0,J1895-O1895)</f>
        <v>0</v>
      </c>
    </row>
    <row r="1896" spans="1:16">
      <c r="A1896">
        <v>1115</v>
      </c>
      <c r="B1896">
        <v>291</v>
      </c>
      <c r="C1896">
        <v>3</v>
      </c>
      <c r="D1896">
        <v>3</v>
      </c>
      <c r="E1896" t="s">
        <v>33</v>
      </c>
      <c r="F1896">
        <v>3</v>
      </c>
      <c r="G1896">
        <v>3</v>
      </c>
      <c r="H1896" t="s">
        <v>67</v>
      </c>
      <c r="I1896" s="3">
        <v>45919</v>
      </c>
      <c r="J1896" s="3">
        <v>45919.010416666657</v>
      </c>
      <c r="K1896">
        <v>15</v>
      </c>
      <c r="L1896">
        <v>15</v>
      </c>
      <c r="M1896">
        <v>1</v>
      </c>
      <c r="N1896" s="3">
        <v>45919</v>
      </c>
      <c r="O1896" s="1">
        <f>VLOOKUP(A1896,schedule!A:J,10,0)</f>
        <v>45925</v>
      </c>
      <c r="P1896">
        <f>IF(J1896-O1896&lt;0,0,J1896-O1896)</f>
        <v>0</v>
      </c>
    </row>
    <row r="1897" spans="1:16">
      <c r="A1897">
        <v>1115</v>
      </c>
      <c r="B1897">
        <v>293</v>
      </c>
      <c r="C1897">
        <v>3</v>
      </c>
      <c r="D1897">
        <v>2</v>
      </c>
      <c r="E1897" t="s">
        <v>33</v>
      </c>
      <c r="F1897">
        <v>3</v>
      </c>
      <c r="G1897">
        <v>3</v>
      </c>
      <c r="H1897" t="s">
        <v>67</v>
      </c>
      <c r="I1897" s="3">
        <v>45919</v>
      </c>
      <c r="J1897" s="3">
        <v>45919.010416666657</v>
      </c>
      <c r="K1897">
        <v>15</v>
      </c>
      <c r="L1897">
        <v>15</v>
      </c>
      <c r="M1897">
        <v>1</v>
      </c>
      <c r="N1897" s="3">
        <v>45919</v>
      </c>
      <c r="O1897" s="1">
        <f>VLOOKUP(A1897,schedule!A:J,10,0)</f>
        <v>45925</v>
      </c>
      <c r="P1897">
        <f>IF(J1897-O1897&lt;0,0,J1897-O1897)</f>
        <v>0</v>
      </c>
    </row>
    <row r="1898" spans="1:16">
      <c r="A1898">
        <v>1115</v>
      </c>
      <c r="B1898">
        <v>294</v>
      </c>
      <c r="C1898">
        <v>1</v>
      </c>
      <c r="D1898">
        <v>3</v>
      </c>
      <c r="E1898" t="s">
        <v>31</v>
      </c>
      <c r="F1898">
        <v>3</v>
      </c>
      <c r="G1898">
        <v>3</v>
      </c>
      <c r="H1898" t="s">
        <v>67</v>
      </c>
      <c r="I1898" s="3">
        <v>45919</v>
      </c>
      <c r="J1898" s="3">
        <v>45919.010416666657</v>
      </c>
      <c r="K1898">
        <v>15</v>
      </c>
      <c r="L1898">
        <v>15</v>
      </c>
      <c r="M1898">
        <v>1</v>
      </c>
      <c r="N1898" s="3">
        <v>45919</v>
      </c>
      <c r="O1898" s="1">
        <f>VLOOKUP(A1898,schedule!A:J,10,0)</f>
        <v>45925</v>
      </c>
      <c r="P1898">
        <f>IF(J1898-O1898&lt;0,0,J1898-O1898)</f>
        <v>0</v>
      </c>
    </row>
    <row r="1899" spans="1:16">
      <c r="A1899">
        <v>1115</v>
      </c>
      <c r="B1899">
        <v>377</v>
      </c>
      <c r="C1899">
        <v>3</v>
      </c>
      <c r="D1899">
        <v>1</v>
      </c>
      <c r="E1899" t="s">
        <v>31</v>
      </c>
      <c r="F1899">
        <v>3</v>
      </c>
      <c r="G1899">
        <v>3</v>
      </c>
      <c r="H1899" t="s">
        <v>67</v>
      </c>
      <c r="I1899" s="3">
        <v>45919</v>
      </c>
      <c r="J1899" s="3">
        <v>45919.010416666657</v>
      </c>
      <c r="K1899">
        <v>15</v>
      </c>
      <c r="L1899">
        <v>15</v>
      </c>
      <c r="M1899">
        <v>1</v>
      </c>
      <c r="N1899" s="3">
        <v>45919</v>
      </c>
      <c r="O1899" s="1">
        <f>VLOOKUP(A1899,schedule!A:J,10,0)</f>
        <v>45925</v>
      </c>
      <c r="P1899">
        <f>IF(J1899-O1899&lt;0,0,J1899-O1899)</f>
        <v>0</v>
      </c>
    </row>
    <row r="1900" spans="1:16">
      <c r="A1900">
        <v>1115</v>
      </c>
      <c r="B1900">
        <v>382</v>
      </c>
      <c r="C1900">
        <v>2</v>
      </c>
      <c r="D1900">
        <v>2</v>
      </c>
      <c r="E1900" t="s">
        <v>32</v>
      </c>
      <c r="F1900">
        <v>3</v>
      </c>
      <c r="G1900">
        <v>3</v>
      </c>
      <c r="H1900" t="s">
        <v>67</v>
      </c>
      <c r="I1900" s="3">
        <v>45919</v>
      </c>
      <c r="J1900" s="3">
        <v>45919.010416666657</v>
      </c>
      <c r="K1900">
        <v>15</v>
      </c>
      <c r="L1900">
        <v>15</v>
      </c>
      <c r="M1900">
        <v>1</v>
      </c>
      <c r="N1900" s="3">
        <v>45919</v>
      </c>
      <c r="O1900" s="1">
        <f>VLOOKUP(A1900,schedule!A:J,10,0)</f>
        <v>45925</v>
      </c>
      <c r="P1900">
        <f>IF(J1900-O1900&lt;0,0,J1900-O1900)</f>
        <v>0</v>
      </c>
    </row>
    <row r="1901" spans="1:16">
      <c r="A1901">
        <v>1115</v>
      </c>
      <c r="B1901">
        <v>401</v>
      </c>
      <c r="C1901">
        <v>2</v>
      </c>
      <c r="D1901">
        <v>1</v>
      </c>
      <c r="E1901" t="s">
        <v>33</v>
      </c>
      <c r="F1901">
        <v>3</v>
      </c>
      <c r="G1901">
        <v>3</v>
      </c>
      <c r="H1901" t="s">
        <v>67</v>
      </c>
      <c r="I1901" s="3">
        <v>45919</v>
      </c>
      <c r="J1901" s="3">
        <v>45919.010416666657</v>
      </c>
      <c r="K1901">
        <v>15</v>
      </c>
      <c r="L1901">
        <v>15</v>
      </c>
      <c r="M1901">
        <v>1</v>
      </c>
      <c r="N1901" s="3">
        <v>45919</v>
      </c>
      <c r="O1901" s="1">
        <f>VLOOKUP(A1901,schedule!A:J,10,0)</f>
        <v>45925</v>
      </c>
      <c r="P1901">
        <f>IF(J1901-O1901&lt;0,0,J1901-O1901)</f>
        <v>0</v>
      </c>
    </row>
    <row r="1902" spans="1:16">
      <c r="A1902">
        <v>1115</v>
      </c>
      <c r="B1902">
        <v>408</v>
      </c>
      <c r="C1902">
        <v>1</v>
      </c>
      <c r="D1902">
        <v>2</v>
      </c>
      <c r="E1902" t="s">
        <v>33</v>
      </c>
      <c r="F1902">
        <v>3</v>
      </c>
      <c r="G1902">
        <v>3</v>
      </c>
      <c r="H1902" t="s">
        <v>67</v>
      </c>
      <c r="I1902" s="3">
        <v>45919</v>
      </c>
      <c r="J1902" s="3">
        <v>45919.010416666657</v>
      </c>
      <c r="K1902">
        <v>15</v>
      </c>
      <c r="L1902">
        <v>15</v>
      </c>
      <c r="M1902">
        <v>1</v>
      </c>
      <c r="N1902" s="3">
        <v>45919</v>
      </c>
      <c r="O1902" s="1">
        <f>VLOOKUP(A1902,schedule!A:J,10,0)</f>
        <v>45925</v>
      </c>
      <c r="P1902">
        <f>IF(J1902-O1902&lt;0,0,J1902-O1902)</f>
        <v>0</v>
      </c>
    </row>
    <row r="1903" spans="1:16">
      <c r="A1903">
        <v>1115</v>
      </c>
      <c r="B1903">
        <v>412</v>
      </c>
      <c r="C1903">
        <v>3</v>
      </c>
      <c r="D1903">
        <v>3</v>
      </c>
      <c r="E1903" t="s">
        <v>34</v>
      </c>
      <c r="F1903">
        <v>3</v>
      </c>
      <c r="G1903">
        <v>3</v>
      </c>
      <c r="H1903" t="s">
        <v>67</v>
      </c>
      <c r="I1903" s="3">
        <v>45919</v>
      </c>
      <c r="J1903" s="3">
        <v>45919.010416666657</v>
      </c>
      <c r="K1903">
        <v>15</v>
      </c>
      <c r="L1903">
        <v>15</v>
      </c>
      <c r="M1903">
        <v>1</v>
      </c>
      <c r="N1903" s="3">
        <v>45919</v>
      </c>
      <c r="O1903" s="1">
        <f>VLOOKUP(A1903,schedule!A:J,10,0)</f>
        <v>45925</v>
      </c>
      <c r="P1903">
        <f>IF(J1903-O1903&lt;0,0,J1903-O1903)</f>
        <v>0</v>
      </c>
    </row>
    <row r="1904" spans="1:16">
      <c r="A1904">
        <v>1114</v>
      </c>
      <c r="B1904">
        <v>426</v>
      </c>
      <c r="C1904">
        <v>2</v>
      </c>
      <c r="D1904">
        <v>1</v>
      </c>
      <c r="E1904" t="s">
        <v>36</v>
      </c>
      <c r="F1904">
        <v>4</v>
      </c>
      <c r="G1904">
        <v>4</v>
      </c>
      <c r="H1904" t="s">
        <v>67</v>
      </c>
      <c r="I1904" s="3">
        <v>45919</v>
      </c>
      <c r="J1904" s="3">
        <v>45919.010416666657</v>
      </c>
      <c r="K1904">
        <v>15</v>
      </c>
      <c r="L1904">
        <v>15</v>
      </c>
      <c r="M1904">
        <v>1</v>
      </c>
      <c r="N1904" s="3">
        <v>45919</v>
      </c>
      <c r="O1904" s="1">
        <f>VLOOKUP(A1904,schedule!A:J,10,0)</f>
        <v>45922</v>
      </c>
      <c r="P1904">
        <f>IF(J1904-O1904&lt;0,0,J1904-O1904)</f>
        <v>0</v>
      </c>
    </row>
    <row r="1905" spans="1:16">
      <c r="A1905">
        <v>1114</v>
      </c>
      <c r="B1905">
        <v>444</v>
      </c>
      <c r="C1905">
        <v>1</v>
      </c>
      <c r="D1905">
        <v>1</v>
      </c>
      <c r="E1905" t="s">
        <v>35</v>
      </c>
      <c r="F1905">
        <v>4</v>
      </c>
      <c r="G1905">
        <v>4</v>
      </c>
      <c r="H1905" t="s">
        <v>67</v>
      </c>
      <c r="I1905" s="3">
        <v>45919</v>
      </c>
      <c r="J1905" s="3">
        <v>45919.010416666657</v>
      </c>
      <c r="K1905">
        <v>15</v>
      </c>
      <c r="L1905">
        <v>15</v>
      </c>
      <c r="M1905">
        <v>1</v>
      </c>
      <c r="N1905" s="3">
        <v>45919</v>
      </c>
      <c r="O1905" s="1">
        <f>VLOOKUP(A1905,schedule!A:J,10,0)</f>
        <v>45922</v>
      </c>
      <c r="P1905">
        <f>IF(J1905-O1905&lt;0,0,J1905-O1905)</f>
        <v>0</v>
      </c>
    </row>
    <row r="1906" spans="1:16">
      <c r="A1906">
        <v>1114</v>
      </c>
      <c r="B1906">
        <v>457</v>
      </c>
      <c r="C1906">
        <v>1</v>
      </c>
      <c r="D1906">
        <v>1</v>
      </c>
      <c r="E1906" t="s">
        <v>36</v>
      </c>
      <c r="F1906">
        <v>4</v>
      </c>
      <c r="G1906">
        <v>4</v>
      </c>
      <c r="H1906" t="s">
        <v>67</v>
      </c>
      <c r="I1906" s="3">
        <v>45919</v>
      </c>
      <c r="J1906" s="3">
        <v>45919.010416666657</v>
      </c>
      <c r="K1906">
        <v>15</v>
      </c>
      <c r="L1906">
        <v>15</v>
      </c>
      <c r="M1906">
        <v>1</v>
      </c>
      <c r="N1906" s="3">
        <v>45919</v>
      </c>
      <c r="O1906" s="1">
        <f>VLOOKUP(A1906,schedule!A:J,10,0)</f>
        <v>45922</v>
      </c>
      <c r="P1906">
        <f>IF(J1906-O1906&lt;0,0,J1906-O1906)</f>
        <v>0</v>
      </c>
    </row>
    <row r="1907" spans="1:16">
      <c r="A1907">
        <v>1114</v>
      </c>
      <c r="B1907">
        <v>463</v>
      </c>
      <c r="C1907">
        <v>1</v>
      </c>
      <c r="D1907">
        <v>2</v>
      </c>
      <c r="E1907" t="s">
        <v>36</v>
      </c>
      <c r="F1907">
        <v>4</v>
      </c>
      <c r="G1907">
        <v>4</v>
      </c>
      <c r="H1907" t="s">
        <v>67</v>
      </c>
      <c r="I1907" s="3">
        <v>45919</v>
      </c>
      <c r="J1907" s="3">
        <v>45919.010416666657</v>
      </c>
      <c r="K1907">
        <v>15</v>
      </c>
      <c r="L1907">
        <v>15</v>
      </c>
      <c r="M1907">
        <v>1</v>
      </c>
      <c r="N1907" s="3">
        <v>45919</v>
      </c>
      <c r="O1907" s="1">
        <f>VLOOKUP(A1907,schedule!A:J,10,0)</f>
        <v>45922</v>
      </c>
      <c r="P1907">
        <f>IF(J1907-O1907&lt;0,0,J1907-O1907)</f>
        <v>0</v>
      </c>
    </row>
    <row r="1908" spans="1:16">
      <c r="A1908">
        <v>1114</v>
      </c>
      <c r="B1908">
        <v>475</v>
      </c>
      <c r="C1908">
        <v>3</v>
      </c>
      <c r="D1908">
        <v>3</v>
      </c>
      <c r="E1908" t="s">
        <v>36</v>
      </c>
      <c r="F1908">
        <v>4</v>
      </c>
      <c r="G1908">
        <v>4</v>
      </c>
      <c r="H1908" t="s">
        <v>67</v>
      </c>
      <c r="I1908" s="3">
        <v>45919</v>
      </c>
      <c r="J1908" s="3">
        <v>45919.010416666657</v>
      </c>
      <c r="K1908">
        <v>15</v>
      </c>
      <c r="L1908">
        <v>15</v>
      </c>
      <c r="M1908">
        <v>1</v>
      </c>
      <c r="N1908" s="3">
        <v>45919</v>
      </c>
      <c r="O1908" s="1">
        <f>VLOOKUP(A1908,schedule!A:J,10,0)</f>
        <v>45922</v>
      </c>
      <c r="P1908">
        <f>IF(J1908-O1908&lt;0,0,J1908-O1908)</f>
        <v>0</v>
      </c>
    </row>
    <row r="1909" spans="1:16">
      <c r="A1909">
        <v>1114</v>
      </c>
      <c r="B1909">
        <v>477</v>
      </c>
      <c r="C1909">
        <v>1</v>
      </c>
      <c r="D1909">
        <v>1</v>
      </c>
      <c r="E1909" t="s">
        <v>35</v>
      </c>
      <c r="F1909">
        <v>4</v>
      </c>
      <c r="G1909">
        <v>4</v>
      </c>
      <c r="H1909" t="s">
        <v>67</v>
      </c>
      <c r="I1909" s="3">
        <v>45919</v>
      </c>
      <c r="J1909" s="3">
        <v>45919.010416666657</v>
      </c>
      <c r="K1909">
        <v>15</v>
      </c>
      <c r="L1909">
        <v>15</v>
      </c>
      <c r="M1909">
        <v>1</v>
      </c>
      <c r="N1909" s="3">
        <v>45919</v>
      </c>
      <c r="O1909" s="1">
        <f>VLOOKUP(A1909,schedule!A:J,10,0)</f>
        <v>45922</v>
      </c>
      <c r="P1909">
        <f>IF(J1909-O1909&lt;0,0,J1909-O1909)</f>
        <v>0</v>
      </c>
    </row>
    <row r="1910" spans="1:16">
      <c r="A1910">
        <v>1117</v>
      </c>
      <c r="B1910">
        <v>8</v>
      </c>
      <c r="C1910">
        <v>1</v>
      </c>
      <c r="D1910">
        <v>2</v>
      </c>
      <c r="E1910" t="s">
        <v>21</v>
      </c>
      <c r="F1910">
        <v>1</v>
      </c>
      <c r="G1910">
        <v>1</v>
      </c>
      <c r="H1910" t="s">
        <v>67</v>
      </c>
      <c r="I1910" s="3">
        <v>45919</v>
      </c>
      <c r="J1910" s="3">
        <v>45919.020833333343</v>
      </c>
      <c r="K1910">
        <v>30</v>
      </c>
      <c r="L1910">
        <v>30</v>
      </c>
      <c r="M1910">
        <v>1</v>
      </c>
      <c r="N1910" s="3">
        <v>45919</v>
      </c>
      <c r="O1910" s="1">
        <f>VLOOKUP(A1910,schedule!A:J,10,0)</f>
        <v>45931</v>
      </c>
      <c r="P1910">
        <f>IF(J1910-O1910&lt;0,0,J1910-O1910)</f>
        <v>0</v>
      </c>
    </row>
    <row r="1911" spans="1:16">
      <c r="A1911">
        <v>1117</v>
      </c>
      <c r="B1911">
        <v>14</v>
      </c>
      <c r="C1911">
        <v>3</v>
      </c>
      <c r="D1911">
        <v>3</v>
      </c>
      <c r="E1911" t="s">
        <v>20</v>
      </c>
      <c r="F1911">
        <v>1</v>
      </c>
      <c r="G1911">
        <v>1</v>
      </c>
      <c r="H1911" t="s">
        <v>67</v>
      </c>
      <c r="I1911" s="3">
        <v>45919.010416666657</v>
      </c>
      <c r="J1911" s="3">
        <v>45919.020833333343</v>
      </c>
      <c r="K1911">
        <v>15</v>
      </c>
      <c r="L1911">
        <v>15</v>
      </c>
      <c r="M1911">
        <v>1</v>
      </c>
      <c r="N1911" s="3">
        <v>45919</v>
      </c>
      <c r="O1911" s="1">
        <f>VLOOKUP(A1911,schedule!A:J,10,0)</f>
        <v>45931</v>
      </c>
      <c r="P1911">
        <f>IF(J1911-O1911&lt;0,0,J1911-O1911)</f>
        <v>0</v>
      </c>
    </row>
    <row r="1912" spans="1:16">
      <c r="A1912">
        <v>1117</v>
      </c>
      <c r="B1912">
        <v>28</v>
      </c>
      <c r="C1912">
        <v>1</v>
      </c>
      <c r="D1912">
        <v>3</v>
      </c>
      <c r="E1912" t="s">
        <v>20</v>
      </c>
      <c r="F1912">
        <v>1</v>
      </c>
      <c r="G1912">
        <v>1</v>
      </c>
      <c r="H1912" t="s">
        <v>67</v>
      </c>
      <c r="I1912" s="3">
        <v>45919.010416666657</v>
      </c>
      <c r="J1912" s="3">
        <v>45919.020833333343</v>
      </c>
      <c r="K1912">
        <v>15</v>
      </c>
      <c r="L1912">
        <v>15</v>
      </c>
      <c r="M1912">
        <v>1</v>
      </c>
      <c r="N1912" s="3">
        <v>45919</v>
      </c>
      <c r="O1912" s="1">
        <f>VLOOKUP(A1912,schedule!A:J,10,0)</f>
        <v>45931</v>
      </c>
      <c r="P1912">
        <f>IF(J1912-O1912&lt;0,0,J1912-O1912)</f>
        <v>0</v>
      </c>
    </row>
    <row r="1913" spans="1:16">
      <c r="A1913">
        <v>1117</v>
      </c>
      <c r="B1913">
        <v>38</v>
      </c>
      <c r="C1913">
        <v>3</v>
      </c>
      <c r="D1913">
        <v>2</v>
      </c>
      <c r="E1913" t="s">
        <v>23</v>
      </c>
      <c r="F1913">
        <v>1</v>
      </c>
      <c r="G1913">
        <v>1</v>
      </c>
      <c r="H1913" t="s">
        <v>67</v>
      </c>
      <c r="I1913" s="3">
        <v>45919</v>
      </c>
      <c r="J1913" s="3">
        <v>45919.020833333343</v>
      </c>
      <c r="K1913">
        <v>30</v>
      </c>
      <c r="L1913">
        <v>30</v>
      </c>
      <c r="M1913">
        <v>1</v>
      </c>
      <c r="N1913" s="3">
        <v>45919</v>
      </c>
      <c r="O1913" s="1">
        <f>VLOOKUP(A1913,schedule!A:J,10,0)</f>
        <v>45931</v>
      </c>
      <c r="P1913">
        <f>IF(J1913-O1913&lt;0,0,J1913-O1913)</f>
        <v>0</v>
      </c>
    </row>
    <row r="1914" spans="1:16">
      <c r="A1914">
        <v>1117</v>
      </c>
      <c r="B1914">
        <v>39</v>
      </c>
      <c r="C1914">
        <v>1</v>
      </c>
      <c r="D1914">
        <v>3</v>
      </c>
      <c r="E1914" t="s">
        <v>21</v>
      </c>
      <c r="F1914">
        <v>1</v>
      </c>
      <c r="G1914">
        <v>1</v>
      </c>
      <c r="H1914" t="s">
        <v>67</v>
      </c>
      <c r="I1914" s="3">
        <v>45919</v>
      </c>
      <c r="J1914" s="3">
        <v>45919.020833333343</v>
      </c>
      <c r="K1914">
        <v>30</v>
      </c>
      <c r="L1914">
        <v>30</v>
      </c>
      <c r="M1914">
        <v>1</v>
      </c>
      <c r="N1914" s="3">
        <v>45919</v>
      </c>
      <c r="O1914" s="1">
        <f>VLOOKUP(A1914,schedule!A:J,10,0)</f>
        <v>45931</v>
      </c>
      <c r="P1914">
        <f>IF(J1914-O1914&lt;0,0,J1914-O1914)</f>
        <v>0</v>
      </c>
    </row>
    <row r="1915" spans="1:16">
      <c r="A1915">
        <v>1117</v>
      </c>
      <c r="B1915">
        <v>41</v>
      </c>
      <c r="C1915">
        <v>1</v>
      </c>
      <c r="D1915">
        <v>2</v>
      </c>
      <c r="E1915" t="s">
        <v>23</v>
      </c>
      <c r="F1915">
        <v>1</v>
      </c>
      <c r="G1915">
        <v>1</v>
      </c>
      <c r="H1915" t="s">
        <v>67</v>
      </c>
      <c r="I1915" s="3">
        <v>45919</v>
      </c>
      <c r="J1915" s="3">
        <v>45919.020833333343</v>
      </c>
      <c r="K1915">
        <v>30</v>
      </c>
      <c r="L1915">
        <v>30</v>
      </c>
      <c r="M1915">
        <v>1</v>
      </c>
      <c r="N1915" s="3">
        <v>45919</v>
      </c>
      <c r="O1915" s="1">
        <f>VLOOKUP(A1915,schedule!A:J,10,0)</f>
        <v>45931</v>
      </c>
      <c r="P1915">
        <f>IF(J1915-O1915&lt;0,0,J1915-O1915)</f>
        <v>0</v>
      </c>
    </row>
    <row r="1916" spans="1:16">
      <c r="A1916">
        <v>1117</v>
      </c>
      <c r="B1916">
        <v>50</v>
      </c>
      <c r="C1916">
        <v>2</v>
      </c>
      <c r="D1916">
        <v>3</v>
      </c>
      <c r="E1916" t="s">
        <v>23</v>
      </c>
      <c r="F1916">
        <v>1</v>
      </c>
      <c r="G1916">
        <v>1</v>
      </c>
      <c r="H1916" t="s">
        <v>67</v>
      </c>
      <c r="I1916" s="3">
        <v>45919</v>
      </c>
      <c r="J1916" s="3">
        <v>45919.020833333343</v>
      </c>
      <c r="K1916">
        <v>30</v>
      </c>
      <c r="L1916">
        <v>30</v>
      </c>
      <c r="M1916">
        <v>1</v>
      </c>
      <c r="N1916" s="3">
        <v>45919</v>
      </c>
      <c r="O1916" s="1">
        <f>VLOOKUP(A1916,schedule!A:J,10,0)</f>
        <v>45931</v>
      </c>
      <c r="P1916">
        <f>IF(J1916-O1916&lt;0,0,J1916-O1916)</f>
        <v>0</v>
      </c>
    </row>
    <row r="1917" spans="1:16">
      <c r="A1917">
        <v>1117</v>
      </c>
      <c r="B1917">
        <v>63</v>
      </c>
      <c r="C1917">
        <v>1</v>
      </c>
      <c r="D1917">
        <v>1</v>
      </c>
      <c r="E1917" t="s">
        <v>23</v>
      </c>
      <c r="F1917">
        <v>1</v>
      </c>
      <c r="G1917">
        <v>1</v>
      </c>
      <c r="H1917" t="s">
        <v>67</v>
      </c>
      <c r="I1917" s="3">
        <v>45919</v>
      </c>
      <c r="J1917" s="3">
        <v>45919.020833333343</v>
      </c>
      <c r="K1917">
        <v>30</v>
      </c>
      <c r="L1917">
        <v>30</v>
      </c>
      <c r="M1917">
        <v>1</v>
      </c>
      <c r="N1917" s="3">
        <v>45919</v>
      </c>
      <c r="O1917" s="1">
        <f>VLOOKUP(A1917,schedule!A:J,10,0)</f>
        <v>45931</v>
      </c>
      <c r="P1917">
        <f>IF(J1917-O1917&lt;0,0,J1917-O1917)</f>
        <v>0</v>
      </c>
    </row>
    <row r="1918" spans="1:16">
      <c r="A1918">
        <v>1117</v>
      </c>
      <c r="B1918">
        <v>76</v>
      </c>
      <c r="C1918">
        <v>3</v>
      </c>
      <c r="D1918">
        <v>1</v>
      </c>
      <c r="E1918" t="s">
        <v>24</v>
      </c>
      <c r="F1918">
        <v>1</v>
      </c>
      <c r="G1918">
        <v>1</v>
      </c>
      <c r="H1918" t="s">
        <v>67</v>
      </c>
      <c r="I1918" s="3">
        <v>45919</v>
      </c>
      <c r="J1918" s="3">
        <v>45919.020833333343</v>
      </c>
      <c r="K1918">
        <v>30</v>
      </c>
      <c r="L1918">
        <v>30</v>
      </c>
      <c r="M1918">
        <v>1</v>
      </c>
      <c r="N1918" s="3">
        <v>45919</v>
      </c>
      <c r="O1918" s="1">
        <f>VLOOKUP(A1918,schedule!A:J,10,0)</f>
        <v>45931</v>
      </c>
      <c r="P1918">
        <f>IF(J1918-O1918&lt;0,0,J1918-O1918)</f>
        <v>0</v>
      </c>
    </row>
    <row r="1919" spans="1:16">
      <c r="A1919">
        <v>1117</v>
      </c>
      <c r="B1919">
        <v>94</v>
      </c>
      <c r="C1919">
        <v>2</v>
      </c>
      <c r="D1919">
        <v>1</v>
      </c>
      <c r="E1919" t="s">
        <v>22</v>
      </c>
      <c r="F1919">
        <v>1</v>
      </c>
      <c r="G1919">
        <v>1</v>
      </c>
      <c r="H1919" t="s">
        <v>67</v>
      </c>
      <c r="I1919" s="3">
        <v>45919</v>
      </c>
      <c r="J1919" s="3">
        <v>45919.020833333343</v>
      </c>
      <c r="K1919">
        <v>30</v>
      </c>
      <c r="L1919">
        <v>30</v>
      </c>
      <c r="M1919">
        <v>1</v>
      </c>
      <c r="N1919" s="3">
        <v>45919</v>
      </c>
      <c r="O1919" s="1">
        <f>VLOOKUP(A1919,schedule!A:J,10,0)</f>
        <v>45931</v>
      </c>
      <c r="P1919">
        <f>IF(J1919-O1919&lt;0,0,J1919-O1919)</f>
        <v>0</v>
      </c>
    </row>
    <row r="1920" spans="1:16">
      <c r="A1920">
        <v>1116</v>
      </c>
      <c r="B1920">
        <v>119</v>
      </c>
      <c r="C1920">
        <v>3</v>
      </c>
      <c r="D1920">
        <v>1</v>
      </c>
      <c r="E1920" t="s">
        <v>27</v>
      </c>
      <c r="F1920">
        <v>2</v>
      </c>
      <c r="G1920">
        <v>2</v>
      </c>
      <c r="H1920" t="s">
        <v>67</v>
      </c>
      <c r="I1920" s="3">
        <v>45919</v>
      </c>
      <c r="J1920" s="3">
        <v>45919.020833333343</v>
      </c>
      <c r="K1920">
        <v>30</v>
      </c>
      <c r="L1920">
        <v>30</v>
      </c>
      <c r="M1920">
        <v>1</v>
      </c>
      <c r="N1920" s="3">
        <v>45919</v>
      </c>
      <c r="O1920" s="1">
        <f>VLOOKUP(A1920,schedule!A:J,10,0)</f>
        <v>45928</v>
      </c>
      <c r="P1920">
        <f>IF(J1920-O1920&lt;0,0,J1920-O1920)</f>
        <v>0</v>
      </c>
    </row>
    <row r="1921" spans="1:16">
      <c r="A1921">
        <v>1116</v>
      </c>
      <c r="B1921">
        <v>138</v>
      </c>
      <c r="C1921">
        <v>2</v>
      </c>
      <c r="D1921">
        <v>3</v>
      </c>
      <c r="E1921" t="s">
        <v>26</v>
      </c>
      <c r="F1921">
        <v>2</v>
      </c>
      <c r="G1921">
        <v>2</v>
      </c>
      <c r="H1921" t="s">
        <v>67</v>
      </c>
      <c r="I1921" s="3">
        <v>45919</v>
      </c>
      <c r="J1921" s="3">
        <v>45919.020833333343</v>
      </c>
      <c r="K1921">
        <v>30</v>
      </c>
      <c r="L1921">
        <v>30</v>
      </c>
      <c r="M1921">
        <v>1</v>
      </c>
      <c r="N1921" s="3">
        <v>45919</v>
      </c>
      <c r="O1921" s="1">
        <f>VLOOKUP(A1921,schedule!A:J,10,0)</f>
        <v>45928</v>
      </c>
      <c r="P1921">
        <f>IF(J1921-O1921&lt;0,0,J1921-O1921)</f>
        <v>0</v>
      </c>
    </row>
    <row r="1922" spans="1:16">
      <c r="A1922">
        <v>1116</v>
      </c>
      <c r="B1922">
        <v>164</v>
      </c>
      <c r="C1922">
        <v>1</v>
      </c>
      <c r="D1922">
        <v>1</v>
      </c>
      <c r="E1922" t="s">
        <v>29</v>
      </c>
      <c r="F1922">
        <v>2</v>
      </c>
      <c r="G1922">
        <v>2</v>
      </c>
      <c r="H1922" t="s">
        <v>67</v>
      </c>
      <c r="I1922" s="3">
        <v>45919</v>
      </c>
      <c r="J1922" s="3">
        <v>45919.020833333343</v>
      </c>
      <c r="K1922">
        <v>30</v>
      </c>
      <c r="L1922">
        <v>30</v>
      </c>
      <c r="M1922">
        <v>1</v>
      </c>
      <c r="N1922" s="3">
        <v>45919</v>
      </c>
      <c r="O1922" s="1">
        <f>VLOOKUP(A1922,schedule!A:J,10,0)</f>
        <v>45928</v>
      </c>
      <c r="P1922">
        <f>IF(J1922-O1922&lt;0,0,J1922-O1922)</f>
        <v>0</v>
      </c>
    </row>
    <row r="1923" spans="1:16">
      <c r="A1923">
        <v>1116</v>
      </c>
      <c r="B1923">
        <v>171</v>
      </c>
      <c r="C1923">
        <v>1</v>
      </c>
      <c r="D1923">
        <v>3</v>
      </c>
      <c r="E1923" t="s">
        <v>25</v>
      </c>
      <c r="F1923">
        <v>2</v>
      </c>
      <c r="G1923">
        <v>2</v>
      </c>
      <c r="H1923" t="s">
        <v>67</v>
      </c>
      <c r="I1923" s="3">
        <v>45919</v>
      </c>
      <c r="J1923" s="3">
        <v>45919.020833333343</v>
      </c>
      <c r="K1923">
        <v>30</v>
      </c>
      <c r="L1923">
        <v>30</v>
      </c>
      <c r="M1923">
        <v>1</v>
      </c>
      <c r="N1923" s="3">
        <v>45919</v>
      </c>
      <c r="O1923" s="1">
        <f>VLOOKUP(A1923,schedule!A:J,10,0)</f>
        <v>45928</v>
      </c>
      <c r="P1923">
        <f>IF(J1923-O1923&lt;0,0,J1923-O1923)</f>
        <v>0</v>
      </c>
    </row>
    <row r="1924" spans="1:16">
      <c r="A1924">
        <v>1116</v>
      </c>
      <c r="B1924">
        <v>172</v>
      </c>
      <c r="C1924">
        <v>2</v>
      </c>
      <c r="D1924">
        <v>3</v>
      </c>
      <c r="E1924" t="s">
        <v>27</v>
      </c>
      <c r="F1924">
        <v>2</v>
      </c>
      <c r="G1924">
        <v>2</v>
      </c>
      <c r="H1924" t="s">
        <v>67</v>
      </c>
      <c r="I1924" s="3">
        <v>45919</v>
      </c>
      <c r="J1924" s="3">
        <v>45919.020833333343</v>
      </c>
      <c r="K1924">
        <v>30</v>
      </c>
      <c r="L1924">
        <v>30</v>
      </c>
      <c r="M1924">
        <v>1</v>
      </c>
      <c r="N1924" s="3">
        <v>45919</v>
      </c>
      <c r="O1924" s="1">
        <f>VLOOKUP(A1924,schedule!A:J,10,0)</f>
        <v>45928</v>
      </c>
      <c r="P1924">
        <f>IF(J1924-O1924&lt;0,0,J1924-O1924)</f>
        <v>0</v>
      </c>
    </row>
    <row r="1925" spans="1:16">
      <c r="A1925">
        <v>1116</v>
      </c>
      <c r="B1925">
        <v>197</v>
      </c>
      <c r="C1925">
        <v>3</v>
      </c>
      <c r="D1925">
        <v>1</v>
      </c>
      <c r="E1925" t="s">
        <v>25</v>
      </c>
      <c r="F1925">
        <v>2</v>
      </c>
      <c r="G1925">
        <v>2</v>
      </c>
      <c r="H1925" t="s">
        <v>67</v>
      </c>
      <c r="I1925" s="3">
        <v>45919</v>
      </c>
      <c r="J1925" s="3">
        <v>45919.020833333343</v>
      </c>
      <c r="K1925">
        <v>30</v>
      </c>
      <c r="L1925">
        <v>30</v>
      </c>
      <c r="M1925">
        <v>1</v>
      </c>
      <c r="N1925" s="3">
        <v>45919</v>
      </c>
      <c r="O1925" s="1">
        <f>VLOOKUP(A1925,schedule!A:J,10,0)</f>
        <v>45928</v>
      </c>
      <c r="P1925">
        <f>IF(J1925-O1925&lt;0,0,J1925-O1925)</f>
        <v>0</v>
      </c>
    </row>
    <row r="1926" spans="1:16">
      <c r="A1926">
        <v>1116</v>
      </c>
      <c r="B1926">
        <v>206</v>
      </c>
      <c r="C1926">
        <v>2</v>
      </c>
      <c r="D1926">
        <v>3</v>
      </c>
      <c r="E1926" t="s">
        <v>29</v>
      </c>
      <c r="F1926">
        <v>2</v>
      </c>
      <c r="G1926">
        <v>2</v>
      </c>
      <c r="H1926" t="s">
        <v>67</v>
      </c>
      <c r="I1926" s="3">
        <v>45919</v>
      </c>
      <c r="J1926" s="3">
        <v>45919.020833333343</v>
      </c>
      <c r="K1926">
        <v>30</v>
      </c>
      <c r="L1926">
        <v>30</v>
      </c>
      <c r="M1926">
        <v>1</v>
      </c>
      <c r="N1926" s="3">
        <v>45919</v>
      </c>
      <c r="O1926" s="1">
        <f>VLOOKUP(A1926,schedule!A:J,10,0)</f>
        <v>45928</v>
      </c>
      <c r="P1926">
        <f>IF(J1926-O1926&lt;0,0,J1926-O1926)</f>
        <v>0</v>
      </c>
    </row>
    <row r="1927" spans="1:16">
      <c r="A1927">
        <v>1116</v>
      </c>
      <c r="B1927">
        <v>210</v>
      </c>
      <c r="C1927">
        <v>1</v>
      </c>
      <c r="D1927">
        <v>1</v>
      </c>
      <c r="E1927" t="s">
        <v>28</v>
      </c>
      <c r="F1927">
        <v>2</v>
      </c>
      <c r="G1927">
        <v>2</v>
      </c>
      <c r="H1927" t="s">
        <v>67</v>
      </c>
      <c r="I1927" s="3">
        <v>45919</v>
      </c>
      <c r="J1927" s="3">
        <v>45919.020833333343</v>
      </c>
      <c r="K1927">
        <v>30</v>
      </c>
      <c r="L1927">
        <v>30</v>
      </c>
      <c r="M1927">
        <v>1</v>
      </c>
      <c r="N1927" s="3">
        <v>45919</v>
      </c>
      <c r="O1927" s="1">
        <f>VLOOKUP(A1927,schedule!A:J,10,0)</f>
        <v>45928</v>
      </c>
      <c r="P1927">
        <f>IF(J1927-O1927&lt;0,0,J1927-O1927)</f>
        <v>0</v>
      </c>
    </row>
    <row r="1928" spans="1:16">
      <c r="A1928">
        <v>1116</v>
      </c>
      <c r="B1928">
        <v>213</v>
      </c>
      <c r="C1928">
        <v>2</v>
      </c>
      <c r="D1928">
        <v>1</v>
      </c>
      <c r="E1928" t="s">
        <v>26</v>
      </c>
      <c r="F1928">
        <v>2</v>
      </c>
      <c r="G1928">
        <v>2</v>
      </c>
      <c r="H1928" t="s">
        <v>67</v>
      </c>
      <c r="I1928" s="3">
        <v>45919</v>
      </c>
      <c r="J1928" s="3">
        <v>45919.020833333343</v>
      </c>
      <c r="K1928">
        <v>30</v>
      </c>
      <c r="L1928">
        <v>30</v>
      </c>
      <c r="M1928">
        <v>1</v>
      </c>
      <c r="N1928" s="3">
        <v>45919</v>
      </c>
      <c r="O1928" s="1">
        <f>VLOOKUP(A1928,schedule!A:J,10,0)</f>
        <v>45928</v>
      </c>
      <c r="P1928">
        <f>IF(J1928-O1928&lt;0,0,J1928-O1928)</f>
        <v>0</v>
      </c>
    </row>
    <row r="1929" spans="1:16">
      <c r="A1929">
        <v>1115</v>
      </c>
      <c r="B1929">
        <v>228</v>
      </c>
      <c r="C1929">
        <v>3</v>
      </c>
      <c r="D1929">
        <v>1</v>
      </c>
      <c r="E1929" t="s">
        <v>31</v>
      </c>
      <c r="F1929">
        <v>3</v>
      </c>
      <c r="G1929">
        <v>3</v>
      </c>
      <c r="H1929" t="s">
        <v>67</v>
      </c>
      <c r="I1929" s="3">
        <v>45919</v>
      </c>
      <c r="J1929" s="3">
        <v>45919.020833333343</v>
      </c>
      <c r="K1929">
        <v>30</v>
      </c>
      <c r="L1929">
        <v>30</v>
      </c>
      <c r="M1929">
        <v>1</v>
      </c>
      <c r="N1929" s="3">
        <v>45919</v>
      </c>
      <c r="O1929" s="1">
        <f>VLOOKUP(A1929,schedule!A:J,10,0)</f>
        <v>45925</v>
      </c>
      <c r="P1929">
        <f>IF(J1929-O1929&lt;0,0,J1929-O1929)</f>
        <v>0</v>
      </c>
    </row>
    <row r="1930" spans="1:16">
      <c r="A1930">
        <v>1115</v>
      </c>
      <c r="B1930">
        <v>229</v>
      </c>
      <c r="C1930">
        <v>2</v>
      </c>
      <c r="D1930">
        <v>2</v>
      </c>
      <c r="E1930" t="s">
        <v>31</v>
      </c>
      <c r="F1930">
        <v>3</v>
      </c>
      <c r="G1930">
        <v>3</v>
      </c>
      <c r="H1930" t="s">
        <v>67</v>
      </c>
      <c r="I1930" s="3">
        <v>45919</v>
      </c>
      <c r="J1930" s="3">
        <v>45919.020833333343</v>
      </c>
      <c r="K1930">
        <v>30</v>
      </c>
      <c r="L1930">
        <v>30</v>
      </c>
      <c r="M1930">
        <v>1</v>
      </c>
      <c r="N1930" s="3">
        <v>45919</v>
      </c>
      <c r="O1930" s="1">
        <f>VLOOKUP(A1930,schedule!A:J,10,0)</f>
        <v>45925</v>
      </c>
      <c r="P1930">
        <f>IF(J1930-O1930&lt;0,0,J1930-O1930)</f>
        <v>0</v>
      </c>
    </row>
    <row r="1931" spans="1:16">
      <c r="A1931">
        <v>1115</v>
      </c>
      <c r="B1931">
        <v>236</v>
      </c>
      <c r="C1931">
        <v>3</v>
      </c>
      <c r="D1931">
        <v>1</v>
      </c>
      <c r="E1931" t="s">
        <v>34</v>
      </c>
      <c r="F1931">
        <v>3</v>
      </c>
      <c r="G1931">
        <v>3</v>
      </c>
      <c r="H1931" t="s">
        <v>67</v>
      </c>
      <c r="I1931" s="3">
        <v>45919</v>
      </c>
      <c r="J1931" s="3">
        <v>45919.020833333343</v>
      </c>
      <c r="K1931">
        <v>30</v>
      </c>
      <c r="L1931">
        <v>30</v>
      </c>
      <c r="M1931">
        <v>1</v>
      </c>
      <c r="N1931" s="3">
        <v>45919</v>
      </c>
      <c r="O1931" s="1">
        <f>VLOOKUP(A1931,schedule!A:J,10,0)</f>
        <v>45925</v>
      </c>
      <c r="P1931">
        <f>IF(J1931-O1931&lt;0,0,J1931-O1931)</f>
        <v>0</v>
      </c>
    </row>
    <row r="1932" spans="1:16">
      <c r="A1932">
        <v>1115</v>
      </c>
      <c r="B1932">
        <v>240</v>
      </c>
      <c r="C1932">
        <v>1</v>
      </c>
      <c r="D1932">
        <v>1</v>
      </c>
      <c r="E1932" t="s">
        <v>32</v>
      </c>
      <c r="F1932">
        <v>3</v>
      </c>
      <c r="G1932">
        <v>3</v>
      </c>
      <c r="H1932" t="s">
        <v>67</v>
      </c>
      <c r="I1932" s="3">
        <v>45919</v>
      </c>
      <c r="J1932" s="3">
        <v>45919.020833333343</v>
      </c>
      <c r="K1932">
        <v>30</v>
      </c>
      <c r="L1932">
        <v>30</v>
      </c>
      <c r="M1932">
        <v>1</v>
      </c>
      <c r="N1932" s="3">
        <v>45919</v>
      </c>
      <c r="O1932" s="1">
        <f>VLOOKUP(A1932,schedule!A:J,10,0)</f>
        <v>45925</v>
      </c>
      <c r="P1932">
        <f>IF(J1932-O1932&lt;0,0,J1932-O1932)</f>
        <v>0</v>
      </c>
    </row>
    <row r="1933" spans="1:16">
      <c r="A1933">
        <v>1115</v>
      </c>
      <c r="B1933">
        <v>257</v>
      </c>
      <c r="C1933">
        <v>3</v>
      </c>
      <c r="D1933">
        <v>1</v>
      </c>
      <c r="E1933" t="s">
        <v>34</v>
      </c>
      <c r="F1933">
        <v>3</v>
      </c>
      <c r="G1933">
        <v>3</v>
      </c>
      <c r="H1933" t="s">
        <v>67</v>
      </c>
      <c r="I1933" s="3">
        <v>45919</v>
      </c>
      <c r="J1933" s="3">
        <v>45919.020833333343</v>
      </c>
      <c r="K1933">
        <v>30</v>
      </c>
      <c r="L1933">
        <v>30</v>
      </c>
      <c r="M1933">
        <v>1</v>
      </c>
      <c r="N1933" s="3">
        <v>45919</v>
      </c>
      <c r="O1933" s="1">
        <f>VLOOKUP(A1933,schedule!A:J,10,0)</f>
        <v>45925</v>
      </c>
      <c r="P1933">
        <f>IF(J1933-O1933&lt;0,0,J1933-O1933)</f>
        <v>0</v>
      </c>
    </row>
    <row r="1934" spans="1:16">
      <c r="A1934">
        <v>1115</v>
      </c>
      <c r="B1934">
        <v>265</v>
      </c>
      <c r="C1934">
        <v>3</v>
      </c>
      <c r="D1934">
        <v>2</v>
      </c>
      <c r="E1934" t="s">
        <v>33</v>
      </c>
      <c r="F1934">
        <v>3</v>
      </c>
      <c r="G1934">
        <v>3</v>
      </c>
      <c r="H1934" t="s">
        <v>67</v>
      </c>
      <c r="I1934" s="3">
        <v>45919</v>
      </c>
      <c r="J1934" s="3">
        <v>45919.020833333343</v>
      </c>
      <c r="K1934">
        <v>30</v>
      </c>
      <c r="L1934">
        <v>30</v>
      </c>
      <c r="M1934">
        <v>1</v>
      </c>
      <c r="N1934" s="3">
        <v>45919</v>
      </c>
      <c r="O1934" s="1">
        <f>VLOOKUP(A1934,schedule!A:J,10,0)</f>
        <v>45925</v>
      </c>
      <c r="P1934">
        <f>IF(J1934-O1934&lt;0,0,J1934-O1934)</f>
        <v>0</v>
      </c>
    </row>
    <row r="1935" spans="1:16">
      <c r="A1935">
        <v>1115</v>
      </c>
      <c r="B1935">
        <v>299</v>
      </c>
      <c r="C1935">
        <v>2</v>
      </c>
      <c r="D1935">
        <v>2</v>
      </c>
      <c r="E1935" t="s">
        <v>34</v>
      </c>
      <c r="F1935">
        <v>3</v>
      </c>
      <c r="G1935">
        <v>3</v>
      </c>
      <c r="H1935" t="s">
        <v>67</v>
      </c>
      <c r="I1935" s="3">
        <v>45919.010416666657</v>
      </c>
      <c r="J1935" s="3">
        <v>45919.020833333343</v>
      </c>
      <c r="K1935">
        <v>15</v>
      </c>
      <c r="L1935">
        <v>15</v>
      </c>
      <c r="M1935">
        <v>1</v>
      </c>
      <c r="N1935" s="3">
        <v>45919</v>
      </c>
      <c r="O1935" s="1">
        <f>VLOOKUP(A1935,schedule!A:J,10,0)</f>
        <v>45925</v>
      </c>
      <c r="P1935">
        <f>IF(J1935-O1935&lt;0,0,J1935-O1935)</f>
        <v>0</v>
      </c>
    </row>
    <row r="1936" spans="1:16">
      <c r="A1936">
        <v>1115</v>
      </c>
      <c r="B1936">
        <v>302</v>
      </c>
      <c r="C1936">
        <v>1</v>
      </c>
      <c r="D1936">
        <v>1</v>
      </c>
      <c r="E1936" t="s">
        <v>33</v>
      </c>
      <c r="F1936">
        <v>3</v>
      </c>
      <c r="G1936">
        <v>3</v>
      </c>
      <c r="H1936" t="s">
        <v>67</v>
      </c>
      <c r="I1936" s="3">
        <v>45919</v>
      </c>
      <c r="J1936" s="3">
        <v>45919.020833333343</v>
      </c>
      <c r="K1936">
        <v>30</v>
      </c>
      <c r="L1936">
        <v>30</v>
      </c>
      <c r="M1936">
        <v>1</v>
      </c>
      <c r="N1936" s="3">
        <v>45919</v>
      </c>
      <c r="O1936" s="1">
        <f>VLOOKUP(A1936,schedule!A:J,10,0)</f>
        <v>45925</v>
      </c>
      <c r="P1936">
        <f>IF(J1936-O1936&lt;0,0,J1936-O1936)</f>
        <v>0</v>
      </c>
    </row>
    <row r="1937" spans="1:16">
      <c r="A1937">
        <v>1115</v>
      </c>
      <c r="B1937">
        <v>305</v>
      </c>
      <c r="C1937">
        <v>1</v>
      </c>
      <c r="D1937">
        <v>2</v>
      </c>
      <c r="E1937" t="s">
        <v>31</v>
      </c>
      <c r="F1937">
        <v>3</v>
      </c>
      <c r="G1937">
        <v>3</v>
      </c>
      <c r="H1937" t="s">
        <v>67</v>
      </c>
      <c r="I1937" s="3">
        <v>45919</v>
      </c>
      <c r="J1937" s="3">
        <v>45919.020833333343</v>
      </c>
      <c r="K1937">
        <v>30</v>
      </c>
      <c r="L1937">
        <v>30</v>
      </c>
      <c r="M1937">
        <v>1</v>
      </c>
      <c r="N1937" s="3">
        <v>45919</v>
      </c>
      <c r="O1937" s="1">
        <f>VLOOKUP(A1937,schedule!A:J,10,0)</f>
        <v>45925</v>
      </c>
      <c r="P1937">
        <f>IF(J1937-O1937&lt;0,0,J1937-O1937)</f>
        <v>0</v>
      </c>
    </row>
    <row r="1938" spans="1:16">
      <c r="A1938">
        <v>1115</v>
      </c>
      <c r="B1938">
        <v>310</v>
      </c>
      <c r="C1938">
        <v>3</v>
      </c>
      <c r="D1938">
        <v>1</v>
      </c>
      <c r="E1938" t="s">
        <v>32</v>
      </c>
      <c r="F1938">
        <v>3</v>
      </c>
      <c r="G1938">
        <v>3</v>
      </c>
      <c r="H1938" t="s">
        <v>67</v>
      </c>
      <c r="I1938" s="3">
        <v>45919</v>
      </c>
      <c r="J1938" s="3">
        <v>45919.020833333343</v>
      </c>
      <c r="K1938">
        <v>30</v>
      </c>
      <c r="L1938">
        <v>30</v>
      </c>
      <c r="M1938">
        <v>1</v>
      </c>
      <c r="N1938" s="3">
        <v>45919</v>
      </c>
      <c r="O1938" s="1">
        <f>VLOOKUP(A1938,schedule!A:J,10,0)</f>
        <v>45925</v>
      </c>
      <c r="P1938">
        <f>IF(J1938-O1938&lt;0,0,J1938-O1938)</f>
        <v>0</v>
      </c>
    </row>
    <row r="1939" spans="1:16">
      <c r="A1939">
        <v>1115</v>
      </c>
      <c r="B1939">
        <v>337</v>
      </c>
      <c r="C1939">
        <v>2</v>
      </c>
      <c r="D1939">
        <v>3</v>
      </c>
      <c r="E1939" t="s">
        <v>31</v>
      </c>
      <c r="F1939">
        <v>3</v>
      </c>
      <c r="G1939">
        <v>3</v>
      </c>
      <c r="H1939" t="s">
        <v>67</v>
      </c>
      <c r="I1939" s="3">
        <v>45919</v>
      </c>
      <c r="J1939" s="3">
        <v>45919.020833333343</v>
      </c>
      <c r="K1939">
        <v>30</v>
      </c>
      <c r="L1939">
        <v>30</v>
      </c>
      <c r="M1939">
        <v>1</v>
      </c>
      <c r="N1939" s="3">
        <v>45919</v>
      </c>
      <c r="O1939" s="1">
        <f>VLOOKUP(A1939,schedule!A:J,10,0)</f>
        <v>45925</v>
      </c>
      <c r="P1939">
        <f>IF(J1939-O1939&lt;0,0,J1939-O1939)</f>
        <v>0</v>
      </c>
    </row>
    <row r="1940" spans="1:16">
      <c r="A1940">
        <v>1115</v>
      </c>
      <c r="B1940">
        <v>338</v>
      </c>
      <c r="C1940">
        <v>3</v>
      </c>
      <c r="D1940">
        <v>1</v>
      </c>
      <c r="E1940" t="s">
        <v>32</v>
      </c>
      <c r="F1940">
        <v>3</v>
      </c>
      <c r="G1940">
        <v>3</v>
      </c>
      <c r="H1940" t="s">
        <v>67</v>
      </c>
      <c r="I1940" s="3">
        <v>45919.010416666657</v>
      </c>
      <c r="J1940" s="3">
        <v>45919.020833333343</v>
      </c>
      <c r="K1940">
        <v>15</v>
      </c>
      <c r="L1940">
        <v>15</v>
      </c>
      <c r="M1940">
        <v>1</v>
      </c>
      <c r="N1940" s="3">
        <v>45919</v>
      </c>
      <c r="O1940" s="1">
        <f>VLOOKUP(A1940,schedule!A:J,10,0)</f>
        <v>45925</v>
      </c>
      <c r="P1940">
        <f>IF(J1940-O1940&lt;0,0,J1940-O1940)</f>
        <v>0</v>
      </c>
    </row>
    <row r="1941" spans="1:16">
      <c r="A1941">
        <v>1115</v>
      </c>
      <c r="B1941">
        <v>340</v>
      </c>
      <c r="C1941">
        <v>2</v>
      </c>
      <c r="D1941">
        <v>2</v>
      </c>
      <c r="E1941" t="s">
        <v>33</v>
      </c>
      <c r="F1941">
        <v>3</v>
      </c>
      <c r="G1941">
        <v>3</v>
      </c>
      <c r="H1941" t="s">
        <v>67</v>
      </c>
      <c r="I1941" s="3">
        <v>45919</v>
      </c>
      <c r="J1941" s="3">
        <v>45919.020833333343</v>
      </c>
      <c r="K1941">
        <v>30</v>
      </c>
      <c r="L1941">
        <v>30</v>
      </c>
      <c r="M1941">
        <v>1</v>
      </c>
      <c r="N1941" s="3">
        <v>45919</v>
      </c>
      <c r="O1941" s="1">
        <f>VLOOKUP(A1941,schedule!A:J,10,0)</f>
        <v>45925</v>
      </c>
      <c r="P1941">
        <f>IF(J1941-O1941&lt;0,0,J1941-O1941)</f>
        <v>0</v>
      </c>
    </row>
    <row r="1942" spans="1:16">
      <c r="A1942">
        <v>1115</v>
      </c>
      <c r="B1942">
        <v>349</v>
      </c>
      <c r="C1942">
        <v>1</v>
      </c>
      <c r="D1942">
        <v>3</v>
      </c>
      <c r="E1942" t="s">
        <v>33</v>
      </c>
      <c r="F1942">
        <v>3</v>
      </c>
      <c r="G1942">
        <v>3</v>
      </c>
      <c r="H1942" t="s">
        <v>67</v>
      </c>
      <c r="I1942" s="3">
        <v>45919</v>
      </c>
      <c r="J1942" s="3">
        <v>45919.020833333343</v>
      </c>
      <c r="K1942">
        <v>30</v>
      </c>
      <c r="L1942">
        <v>30</v>
      </c>
      <c r="M1942">
        <v>1</v>
      </c>
      <c r="N1942" s="3">
        <v>45919</v>
      </c>
      <c r="O1942" s="1">
        <f>VLOOKUP(A1942,schedule!A:J,10,0)</f>
        <v>45925</v>
      </c>
      <c r="P1942">
        <f>IF(J1942-O1942&lt;0,0,J1942-O1942)</f>
        <v>0</v>
      </c>
    </row>
    <row r="1943" spans="1:16">
      <c r="A1943">
        <v>1115</v>
      </c>
      <c r="B1943">
        <v>364</v>
      </c>
      <c r="C1943">
        <v>2</v>
      </c>
      <c r="D1943">
        <v>3</v>
      </c>
      <c r="E1943" t="s">
        <v>32</v>
      </c>
      <c r="F1943">
        <v>3</v>
      </c>
      <c r="G1943">
        <v>3</v>
      </c>
      <c r="H1943" t="s">
        <v>67</v>
      </c>
      <c r="I1943" s="3">
        <v>45919</v>
      </c>
      <c r="J1943" s="3">
        <v>45919.020833333343</v>
      </c>
      <c r="K1943">
        <v>30</v>
      </c>
      <c r="L1943">
        <v>30</v>
      </c>
      <c r="M1943">
        <v>1</v>
      </c>
      <c r="N1943" s="3">
        <v>45919</v>
      </c>
      <c r="O1943" s="1">
        <f>VLOOKUP(A1943,schedule!A:J,10,0)</f>
        <v>45925</v>
      </c>
      <c r="P1943">
        <f>IF(J1943-O1943&lt;0,0,J1943-O1943)</f>
        <v>0</v>
      </c>
    </row>
    <row r="1944" spans="1:16">
      <c r="A1944">
        <v>1115</v>
      </c>
      <c r="B1944">
        <v>365</v>
      </c>
      <c r="C1944">
        <v>1</v>
      </c>
      <c r="D1944">
        <v>1</v>
      </c>
      <c r="E1944" t="s">
        <v>34</v>
      </c>
      <c r="F1944">
        <v>3</v>
      </c>
      <c r="G1944">
        <v>3</v>
      </c>
      <c r="H1944" t="s">
        <v>67</v>
      </c>
      <c r="I1944" s="3">
        <v>45919</v>
      </c>
      <c r="J1944" s="3">
        <v>45919.020833333343</v>
      </c>
      <c r="K1944">
        <v>30</v>
      </c>
      <c r="L1944">
        <v>30</v>
      </c>
      <c r="M1944">
        <v>1</v>
      </c>
      <c r="N1944" s="3">
        <v>45919</v>
      </c>
      <c r="O1944" s="1">
        <f>VLOOKUP(A1944,schedule!A:J,10,0)</f>
        <v>45925</v>
      </c>
      <c r="P1944">
        <f>IF(J1944-O1944&lt;0,0,J1944-O1944)</f>
        <v>0</v>
      </c>
    </row>
    <row r="1945" spans="1:16">
      <c r="A1945">
        <v>1115</v>
      </c>
      <c r="B1945">
        <v>397</v>
      </c>
      <c r="C1945">
        <v>3</v>
      </c>
      <c r="D1945">
        <v>3</v>
      </c>
      <c r="E1945" t="s">
        <v>32</v>
      </c>
      <c r="F1945">
        <v>3</v>
      </c>
      <c r="G1945">
        <v>3</v>
      </c>
      <c r="H1945" t="s">
        <v>67</v>
      </c>
      <c r="I1945" s="3">
        <v>45919</v>
      </c>
      <c r="J1945" s="3">
        <v>45919.020833333343</v>
      </c>
      <c r="K1945">
        <v>30</v>
      </c>
      <c r="L1945">
        <v>30</v>
      </c>
      <c r="M1945">
        <v>1</v>
      </c>
      <c r="N1945" s="3">
        <v>45919</v>
      </c>
      <c r="O1945" s="1">
        <f>VLOOKUP(A1945,schedule!A:J,10,0)</f>
        <v>45925</v>
      </c>
      <c r="P1945">
        <f>IF(J1945-O1945&lt;0,0,J1945-O1945)</f>
        <v>0</v>
      </c>
    </row>
    <row r="1946" spans="1:16">
      <c r="A1946">
        <v>1114</v>
      </c>
      <c r="B1946">
        <v>433</v>
      </c>
      <c r="C1946">
        <v>2</v>
      </c>
      <c r="D1946">
        <v>3</v>
      </c>
      <c r="E1946" t="s">
        <v>36</v>
      </c>
      <c r="F1946">
        <v>4</v>
      </c>
      <c r="G1946">
        <v>4</v>
      </c>
      <c r="H1946" t="s">
        <v>67</v>
      </c>
      <c r="I1946" s="3">
        <v>45919</v>
      </c>
      <c r="J1946" s="3">
        <v>45919.020833333343</v>
      </c>
      <c r="K1946">
        <v>30</v>
      </c>
      <c r="L1946">
        <v>30</v>
      </c>
      <c r="M1946">
        <v>1</v>
      </c>
      <c r="N1946" s="3">
        <v>45919</v>
      </c>
      <c r="O1946" s="1">
        <f>VLOOKUP(A1946,schedule!A:J,10,0)</f>
        <v>45922</v>
      </c>
      <c r="P1946">
        <f>IF(J1946-O1946&lt;0,0,J1946-O1946)</f>
        <v>0</v>
      </c>
    </row>
    <row r="1947" spans="1:16">
      <c r="A1947">
        <v>1114</v>
      </c>
      <c r="B1947">
        <v>459</v>
      </c>
      <c r="C1947">
        <v>2</v>
      </c>
      <c r="D1947">
        <v>3</v>
      </c>
      <c r="E1947" t="s">
        <v>36</v>
      </c>
      <c r="F1947">
        <v>4</v>
      </c>
      <c r="G1947">
        <v>4</v>
      </c>
      <c r="H1947" t="s">
        <v>67</v>
      </c>
      <c r="I1947" s="3">
        <v>45919</v>
      </c>
      <c r="J1947" s="3">
        <v>45919.020833333343</v>
      </c>
      <c r="K1947">
        <v>30</v>
      </c>
      <c r="L1947">
        <v>30</v>
      </c>
      <c r="M1947">
        <v>1</v>
      </c>
      <c r="N1947" s="3">
        <v>45919</v>
      </c>
      <c r="O1947" s="1">
        <f>VLOOKUP(A1947,schedule!A:J,10,0)</f>
        <v>45922</v>
      </c>
      <c r="P1947">
        <f>IF(J1947-O1947&lt;0,0,J1947-O1947)</f>
        <v>0</v>
      </c>
    </row>
    <row r="1948" spans="1:16">
      <c r="A1948">
        <v>1114</v>
      </c>
      <c r="B1948">
        <v>464</v>
      </c>
      <c r="C1948">
        <v>3</v>
      </c>
      <c r="D1948">
        <v>1</v>
      </c>
      <c r="E1948" t="s">
        <v>35</v>
      </c>
      <c r="F1948">
        <v>4</v>
      </c>
      <c r="G1948">
        <v>4</v>
      </c>
      <c r="H1948" t="s">
        <v>67</v>
      </c>
      <c r="I1948" s="3">
        <v>45919</v>
      </c>
      <c r="J1948" s="3">
        <v>45919.020833333343</v>
      </c>
      <c r="K1948">
        <v>30</v>
      </c>
      <c r="L1948">
        <v>30</v>
      </c>
      <c r="M1948">
        <v>1</v>
      </c>
      <c r="N1948" s="3">
        <v>45919</v>
      </c>
      <c r="O1948" s="1">
        <f>VLOOKUP(A1948,schedule!A:J,10,0)</f>
        <v>45922</v>
      </c>
      <c r="P1948">
        <f>IF(J1948-O1948&lt;0,0,J1948-O1948)</f>
        <v>0</v>
      </c>
    </row>
    <row r="1949" spans="1:16">
      <c r="A1949">
        <v>1114</v>
      </c>
      <c r="B1949">
        <v>470</v>
      </c>
      <c r="C1949">
        <v>1</v>
      </c>
      <c r="D1949">
        <v>3</v>
      </c>
      <c r="E1949" t="s">
        <v>36</v>
      </c>
      <c r="F1949">
        <v>4</v>
      </c>
      <c r="G1949">
        <v>4</v>
      </c>
      <c r="H1949" t="s">
        <v>67</v>
      </c>
      <c r="I1949" s="3">
        <v>45919</v>
      </c>
      <c r="J1949" s="3">
        <v>45919.020833333343</v>
      </c>
      <c r="K1949">
        <v>30</v>
      </c>
      <c r="L1949">
        <v>30</v>
      </c>
      <c r="M1949">
        <v>1</v>
      </c>
      <c r="N1949" s="3">
        <v>45919</v>
      </c>
      <c r="O1949" s="1">
        <f>VLOOKUP(A1949,schedule!A:J,10,0)</f>
        <v>45922</v>
      </c>
      <c r="P1949">
        <f>IF(J1949-O1949&lt;0,0,J1949-O1949)</f>
        <v>0</v>
      </c>
    </row>
    <row r="1950" spans="1:16">
      <c r="A1950">
        <v>1114</v>
      </c>
      <c r="B1950">
        <v>484</v>
      </c>
      <c r="C1950">
        <v>2</v>
      </c>
      <c r="D1950">
        <v>2</v>
      </c>
      <c r="E1950" t="s">
        <v>36</v>
      </c>
      <c r="F1950">
        <v>4</v>
      </c>
      <c r="G1950">
        <v>4</v>
      </c>
      <c r="H1950" t="s">
        <v>67</v>
      </c>
      <c r="I1950" s="3">
        <v>45919</v>
      </c>
      <c r="J1950" s="3">
        <v>45919.020833333343</v>
      </c>
      <c r="K1950">
        <v>30</v>
      </c>
      <c r="L1950">
        <v>30</v>
      </c>
      <c r="M1950">
        <v>1</v>
      </c>
      <c r="N1950" s="3">
        <v>45919</v>
      </c>
      <c r="O1950" s="1">
        <f>VLOOKUP(A1950,schedule!A:J,10,0)</f>
        <v>45922</v>
      </c>
      <c r="P1950">
        <f>IF(J1950-O1950&lt;0,0,J1950-O1950)</f>
        <v>0</v>
      </c>
    </row>
    <row r="1951" spans="1:16">
      <c r="A1951">
        <v>1114</v>
      </c>
      <c r="B1951">
        <v>487</v>
      </c>
      <c r="C1951">
        <v>1</v>
      </c>
      <c r="D1951">
        <v>1</v>
      </c>
      <c r="E1951" t="s">
        <v>35</v>
      </c>
      <c r="F1951">
        <v>4</v>
      </c>
      <c r="G1951">
        <v>4</v>
      </c>
      <c r="H1951" t="s">
        <v>67</v>
      </c>
      <c r="I1951" s="3">
        <v>45919</v>
      </c>
      <c r="J1951" s="3">
        <v>45919.020833333343</v>
      </c>
      <c r="K1951">
        <v>30</v>
      </c>
      <c r="L1951">
        <v>30</v>
      </c>
      <c r="M1951">
        <v>1</v>
      </c>
      <c r="N1951" s="3">
        <v>45919</v>
      </c>
      <c r="O1951" s="1">
        <f>VLOOKUP(A1951,schedule!A:J,10,0)</f>
        <v>45922</v>
      </c>
      <c r="P1951">
        <f>IF(J1951-O1951&lt;0,0,J1951-O1951)</f>
        <v>0</v>
      </c>
    </row>
    <row r="1952" spans="1:16">
      <c r="A1952">
        <v>1117</v>
      </c>
      <c r="B1952">
        <v>13</v>
      </c>
      <c r="C1952">
        <v>3</v>
      </c>
      <c r="D1952">
        <v>1</v>
      </c>
      <c r="E1952" t="s">
        <v>24</v>
      </c>
      <c r="F1952">
        <v>1</v>
      </c>
      <c r="G1952">
        <v>1</v>
      </c>
      <c r="H1952" t="s">
        <v>67</v>
      </c>
      <c r="I1952" s="3">
        <v>45919.020833333343</v>
      </c>
      <c r="J1952" s="3">
        <v>45919.03125</v>
      </c>
      <c r="K1952">
        <v>15</v>
      </c>
      <c r="L1952">
        <v>15</v>
      </c>
      <c r="M1952">
        <v>1</v>
      </c>
      <c r="N1952" s="3">
        <v>45919</v>
      </c>
      <c r="O1952" s="1">
        <f>VLOOKUP(A1952,schedule!A:J,10,0)</f>
        <v>45931</v>
      </c>
      <c r="P1952">
        <f>IF(J1952-O1952&lt;0,0,J1952-O1952)</f>
        <v>0</v>
      </c>
    </row>
    <row r="1953" spans="1:16">
      <c r="A1953">
        <v>1117</v>
      </c>
      <c r="B1953">
        <v>35</v>
      </c>
      <c r="C1953">
        <v>1</v>
      </c>
      <c r="D1953">
        <v>3</v>
      </c>
      <c r="E1953" t="s">
        <v>22</v>
      </c>
      <c r="F1953">
        <v>1</v>
      </c>
      <c r="G1953">
        <v>1</v>
      </c>
      <c r="H1953" t="s">
        <v>67</v>
      </c>
      <c r="I1953" s="3">
        <v>45919</v>
      </c>
      <c r="J1953" s="3">
        <v>45919.03125</v>
      </c>
      <c r="K1953">
        <v>45</v>
      </c>
      <c r="L1953">
        <v>45</v>
      </c>
      <c r="M1953">
        <v>1</v>
      </c>
      <c r="N1953" s="3">
        <v>45919</v>
      </c>
      <c r="O1953" s="1">
        <f>VLOOKUP(A1953,schedule!A:J,10,0)</f>
        <v>45931</v>
      </c>
      <c r="P1953">
        <f>IF(J1953-O1953&lt;0,0,J1953-O1953)</f>
        <v>0</v>
      </c>
    </row>
    <row r="1954" spans="1:16">
      <c r="A1954">
        <v>1117</v>
      </c>
      <c r="B1954">
        <v>77</v>
      </c>
      <c r="C1954">
        <v>1</v>
      </c>
      <c r="D1954">
        <v>3</v>
      </c>
      <c r="E1954" t="s">
        <v>24</v>
      </c>
      <c r="F1954">
        <v>1</v>
      </c>
      <c r="G1954">
        <v>1</v>
      </c>
      <c r="H1954" t="s">
        <v>67</v>
      </c>
      <c r="I1954" s="3">
        <v>45919</v>
      </c>
      <c r="J1954" s="3">
        <v>45919.03125</v>
      </c>
      <c r="K1954">
        <v>45</v>
      </c>
      <c r="L1954">
        <v>45</v>
      </c>
      <c r="M1954">
        <v>1</v>
      </c>
      <c r="N1954" s="3">
        <v>45919</v>
      </c>
      <c r="O1954" s="1">
        <f>VLOOKUP(A1954,schedule!A:J,10,0)</f>
        <v>45931</v>
      </c>
      <c r="P1954">
        <f>IF(J1954-O1954&lt;0,0,J1954-O1954)</f>
        <v>0</v>
      </c>
    </row>
    <row r="1955" spans="1:16">
      <c r="A1955">
        <v>1117</v>
      </c>
      <c r="B1955">
        <v>81</v>
      </c>
      <c r="C1955">
        <v>2</v>
      </c>
      <c r="D1955">
        <v>3</v>
      </c>
      <c r="E1955" t="s">
        <v>22</v>
      </c>
      <c r="F1955">
        <v>1</v>
      </c>
      <c r="G1955">
        <v>1</v>
      </c>
      <c r="H1955" t="s">
        <v>67</v>
      </c>
      <c r="I1955" s="3">
        <v>45919</v>
      </c>
      <c r="J1955" s="3">
        <v>45919.03125</v>
      </c>
      <c r="K1955">
        <v>45</v>
      </c>
      <c r="L1955">
        <v>45</v>
      </c>
      <c r="M1955">
        <v>1</v>
      </c>
      <c r="N1955" s="3">
        <v>45919</v>
      </c>
      <c r="O1955" s="1">
        <f>VLOOKUP(A1955,schedule!A:J,10,0)</f>
        <v>45931</v>
      </c>
      <c r="P1955">
        <f>IF(J1955-O1955&lt;0,0,J1955-O1955)</f>
        <v>0</v>
      </c>
    </row>
    <row r="1956" spans="1:16">
      <c r="A1956">
        <v>1116</v>
      </c>
      <c r="B1956">
        <v>105</v>
      </c>
      <c r="C1956">
        <v>1</v>
      </c>
      <c r="D1956">
        <v>3</v>
      </c>
      <c r="E1956" t="s">
        <v>25</v>
      </c>
      <c r="F1956">
        <v>2</v>
      </c>
      <c r="G1956">
        <v>2</v>
      </c>
      <c r="H1956" t="s">
        <v>67</v>
      </c>
      <c r="I1956" s="3">
        <v>45919</v>
      </c>
      <c r="J1956" s="3">
        <v>45919.03125</v>
      </c>
      <c r="K1956">
        <v>45</v>
      </c>
      <c r="L1956">
        <v>45</v>
      </c>
      <c r="M1956">
        <v>1</v>
      </c>
      <c r="N1956" s="3">
        <v>45919</v>
      </c>
      <c r="O1956" s="1">
        <f>VLOOKUP(A1956,schedule!A:J,10,0)</f>
        <v>45928</v>
      </c>
      <c r="P1956">
        <f>IF(J1956-O1956&lt;0,0,J1956-O1956)</f>
        <v>0</v>
      </c>
    </row>
    <row r="1957" spans="1:16">
      <c r="A1957">
        <v>1116</v>
      </c>
      <c r="B1957">
        <v>123</v>
      </c>
      <c r="C1957">
        <v>3</v>
      </c>
      <c r="D1957">
        <v>2</v>
      </c>
      <c r="E1957" t="s">
        <v>29</v>
      </c>
      <c r="F1957">
        <v>2</v>
      </c>
      <c r="G1957">
        <v>2</v>
      </c>
      <c r="H1957" t="s">
        <v>67</v>
      </c>
      <c r="I1957" s="3">
        <v>45919</v>
      </c>
      <c r="J1957" s="3">
        <v>45919.03125</v>
      </c>
      <c r="K1957">
        <v>45</v>
      </c>
      <c r="L1957">
        <v>45</v>
      </c>
      <c r="M1957">
        <v>1</v>
      </c>
      <c r="N1957" s="3">
        <v>45919</v>
      </c>
      <c r="O1957" s="1">
        <f>VLOOKUP(A1957,schedule!A:J,10,0)</f>
        <v>45928</v>
      </c>
      <c r="P1957">
        <f>IF(J1957-O1957&lt;0,0,J1957-O1957)</f>
        <v>0</v>
      </c>
    </row>
    <row r="1958" spans="1:16">
      <c r="A1958">
        <v>1116</v>
      </c>
      <c r="B1958">
        <v>124</v>
      </c>
      <c r="C1958">
        <v>1</v>
      </c>
      <c r="D1958">
        <v>3</v>
      </c>
      <c r="E1958" t="s">
        <v>27</v>
      </c>
      <c r="F1958">
        <v>2</v>
      </c>
      <c r="G1958">
        <v>2</v>
      </c>
      <c r="H1958" t="s">
        <v>67</v>
      </c>
      <c r="I1958" s="3">
        <v>45919</v>
      </c>
      <c r="J1958" s="3">
        <v>45919.03125</v>
      </c>
      <c r="K1958">
        <v>45</v>
      </c>
      <c r="L1958">
        <v>45</v>
      </c>
      <c r="M1958">
        <v>1</v>
      </c>
      <c r="N1958" s="3">
        <v>45919</v>
      </c>
      <c r="O1958" s="1">
        <f>VLOOKUP(A1958,schedule!A:J,10,0)</f>
        <v>45928</v>
      </c>
      <c r="P1958">
        <f>IF(J1958-O1958&lt;0,0,J1958-O1958)</f>
        <v>0</v>
      </c>
    </row>
    <row r="1959" spans="1:16">
      <c r="A1959">
        <v>1116</v>
      </c>
      <c r="B1959">
        <v>141</v>
      </c>
      <c r="C1959">
        <v>3</v>
      </c>
      <c r="D1959">
        <v>3</v>
      </c>
      <c r="E1959" t="s">
        <v>25</v>
      </c>
      <c r="F1959">
        <v>2</v>
      </c>
      <c r="G1959">
        <v>2</v>
      </c>
      <c r="H1959" t="s">
        <v>67</v>
      </c>
      <c r="I1959" s="3">
        <v>45919</v>
      </c>
      <c r="J1959" s="3">
        <v>45919.03125</v>
      </c>
      <c r="K1959">
        <v>45</v>
      </c>
      <c r="L1959">
        <v>45</v>
      </c>
      <c r="M1959">
        <v>1</v>
      </c>
      <c r="N1959" s="3">
        <v>45919</v>
      </c>
      <c r="O1959" s="1">
        <f>VLOOKUP(A1959,schedule!A:J,10,0)</f>
        <v>45928</v>
      </c>
      <c r="P1959">
        <f>IF(J1959-O1959&lt;0,0,J1959-O1959)</f>
        <v>0</v>
      </c>
    </row>
    <row r="1960" spans="1:16">
      <c r="A1960">
        <v>1116</v>
      </c>
      <c r="B1960">
        <v>147</v>
      </c>
      <c r="C1960">
        <v>1</v>
      </c>
      <c r="D1960">
        <v>2</v>
      </c>
      <c r="E1960" t="s">
        <v>25</v>
      </c>
      <c r="F1960">
        <v>2</v>
      </c>
      <c r="G1960">
        <v>2</v>
      </c>
      <c r="H1960" t="s">
        <v>67</v>
      </c>
      <c r="I1960" s="3">
        <v>45919</v>
      </c>
      <c r="J1960" s="3">
        <v>45919.03125</v>
      </c>
      <c r="K1960">
        <v>45</v>
      </c>
      <c r="L1960">
        <v>45</v>
      </c>
      <c r="M1960">
        <v>1</v>
      </c>
      <c r="N1960" s="3">
        <v>45919</v>
      </c>
      <c r="O1960" s="1">
        <f>VLOOKUP(A1960,schedule!A:J,10,0)</f>
        <v>45928</v>
      </c>
      <c r="P1960">
        <f>IF(J1960-O1960&lt;0,0,J1960-O1960)</f>
        <v>0</v>
      </c>
    </row>
    <row r="1961" spans="1:16">
      <c r="A1961">
        <v>1116</v>
      </c>
      <c r="B1961">
        <v>176</v>
      </c>
      <c r="C1961">
        <v>2</v>
      </c>
      <c r="D1961">
        <v>2</v>
      </c>
      <c r="E1961" t="s">
        <v>29</v>
      </c>
      <c r="F1961">
        <v>2</v>
      </c>
      <c r="G1961">
        <v>2</v>
      </c>
      <c r="H1961" t="s">
        <v>67</v>
      </c>
      <c r="I1961" s="3">
        <v>45919</v>
      </c>
      <c r="J1961" s="3">
        <v>45919.03125</v>
      </c>
      <c r="K1961">
        <v>45</v>
      </c>
      <c r="L1961">
        <v>45</v>
      </c>
      <c r="M1961">
        <v>1</v>
      </c>
      <c r="N1961" s="3">
        <v>45919</v>
      </c>
      <c r="O1961" s="1">
        <f>VLOOKUP(A1961,schedule!A:J,10,0)</f>
        <v>45928</v>
      </c>
      <c r="P1961">
        <f>IF(J1961-O1961&lt;0,0,J1961-O1961)</f>
        <v>0</v>
      </c>
    </row>
    <row r="1962" spans="1:16">
      <c r="A1962">
        <v>1116</v>
      </c>
      <c r="B1962">
        <v>181</v>
      </c>
      <c r="C1962">
        <v>1</v>
      </c>
      <c r="D1962">
        <v>1</v>
      </c>
      <c r="E1962" t="s">
        <v>25</v>
      </c>
      <c r="F1962">
        <v>2</v>
      </c>
      <c r="G1962">
        <v>2</v>
      </c>
      <c r="H1962" t="s">
        <v>67</v>
      </c>
      <c r="I1962" s="3">
        <v>45919</v>
      </c>
      <c r="J1962" s="3">
        <v>45919.03125</v>
      </c>
      <c r="K1962">
        <v>45</v>
      </c>
      <c r="L1962">
        <v>45</v>
      </c>
      <c r="M1962">
        <v>1</v>
      </c>
      <c r="N1962" s="3">
        <v>45919</v>
      </c>
      <c r="O1962" s="1">
        <f>VLOOKUP(A1962,schedule!A:J,10,0)</f>
        <v>45928</v>
      </c>
      <c r="P1962">
        <f>IF(J1962-O1962&lt;0,0,J1962-O1962)</f>
        <v>0</v>
      </c>
    </row>
    <row r="1963" spans="1:16">
      <c r="A1963">
        <v>1115</v>
      </c>
      <c r="B1963">
        <v>253</v>
      </c>
      <c r="C1963">
        <v>1</v>
      </c>
      <c r="D1963">
        <v>3</v>
      </c>
      <c r="E1963" t="s">
        <v>33</v>
      </c>
      <c r="F1963">
        <v>3</v>
      </c>
      <c r="G1963">
        <v>3</v>
      </c>
      <c r="H1963" t="s">
        <v>67</v>
      </c>
      <c r="I1963" s="3">
        <v>45919</v>
      </c>
      <c r="J1963" s="3">
        <v>45919.03125</v>
      </c>
      <c r="K1963">
        <v>45</v>
      </c>
      <c r="L1963">
        <v>45</v>
      </c>
      <c r="M1963">
        <v>1</v>
      </c>
      <c r="N1963" s="3">
        <v>45919</v>
      </c>
      <c r="O1963" s="1">
        <f>VLOOKUP(A1963,schedule!A:J,10,0)</f>
        <v>45925</v>
      </c>
      <c r="P1963">
        <f>IF(J1963-O1963&lt;0,0,J1963-O1963)</f>
        <v>0</v>
      </c>
    </row>
    <row r="1964" spans="1:16">
      <c r="A1964">
        <v>1115</v>
      </c>
      <c r="B1964">
        <v>275</v>
      </c>
      <c r="C1964">
        <v>1</v>
      </c>
      <c r="D1964">
        <v>2</v>
      </c>
      <c r="E1964" t="s">
        <v>32</v>
      </c>
      <c r="F1964">
        <v>3</v>
      </c>
      <c r="G1964">
        <v>3</v>
      </c>
      <c r="H1964" t="s">
        <v>67</v>
      </c>
      <c r="I1964" s="3">
        <v>45919</v>
      </c>
      <c r="J1964" s="3">
        <v>45919.03125</v>
      </c>
      <c r="K1964">
        <v>45</v>
      </c>
      <c r="L1964">
        <v>45</v>
      </c>
      <c r="M1964">
        <v>1</v>
      </c>
      <c r="N1964" s="3">
        <v>45919</v>
      </c>
      <c r="O1964" s="1">
        <f>VLOOKUP(A1964,schedule!A:J,10,0)</f>
        <v>45925</v>
      </c>
      <c r="P1964">
        <f>IF(J1964-O1964&lt;0,0,J1964-O1964)</f>
        <v>0</v>
      </c>
    </row>
    <row r="1965" spans="1:16">
      <c r="A1965">
        <v>1115</v>
      </c>
      <c r="B1965">
        <v>331</v>
      </c>
      <c r="C1965">
        <v>2</v>
      </c>
      <c r="D1965">
        <v>1</v>
      </c>
      <c r="E1965" t="s">
        <v>34</v>
      </c>
      <c r="F1965">
        <v>3</v>
      </c>
      <c r="G1965">
        <v>3</v>
      </c>
      <c r="H1965" t="s">
        <v>67</v>
      </c>
      <c r="I1965" s="3">
        <v>45919</v>
      </c>
      <c r="J1965" s="3">
        <v>45919.03125</v>
      </c>
      <c r="K1965">
        <v>45</v>
      </c>
      <c r="L1965">
        <v>45</v>
      </c>
      <c r="M1965">
        <v>1</v>
      </c>
      <c r="N1965" s="3">
        <v>45919</v>
      </c>
      <c r="O1965" s="1">
        <f>VLOOKUP(A1965,schedule!A:J,10,0)</f>
        <v>45925</v>
      </c>
      <c r="P1965">
        <f>IF(J1965-O1965&lt;0,0,J1965-O1965)</f>
        <v>0</v>
      </c>
    </row>
    <row r="1966" spans="1:16">
      <c r="A1966">
        <v>1115</v>
      </c>
      <c r="B1966">
        <v>362</v>
      </c>
      <c r="C1966">
        <v>1</v>
      </c>
      <c r="D1966">
        <v>1</v>
      </c>
      <c r="E1966" t="s">
        <v>34</v>
      </c>
      <c r="F1966">
        <v>3</v>
      </c>
      <c r="G1966">
        <v>3</v>
      </c>
      <c r="H1966" t="s">
        <v>67</v>
      </c>
      <c r="I1966" s="3">
        <v>45919</v>
      </c>
      <c r="J1966" s="3">
        <v>45919.03125</v>
      </c>
      <c r="K1966">
        <v>45</v>
      </c>
      <c r="L1966">
        <v>45</v>
      </c>
      <c r="M1966">
        <v>1</v>
      </c>
      <c r="N1966" s="3">
        <v>45919</v>
      </c>
      <c r="O1966" s="1">
        <f>VLOOKUP(A1966,schedule!A:J,10,0)</f>
        <v>45925</v>
      </c>
      <c r="P1966">
        <f>IF(J1966-O1966&lt;0,0,J1966-O1966)</f>
        <v>0</v>
      </c>
    </row>
    <row r="1967" spans="1:16">
      <c r="A1967">
        <v>1115</v>
      </c>
      <c r="B1967">
        <v>383</v>
      </c>
      <c r="C1967">
        <v>2</v>
      </c>
      <c r="D1967">
        <v>3</v>
      </c>
      <c r="E1967" t="s">
        <v>33</v>
      </c>
      <c r="F1967">
        <v>3</v>
      </c>
      <c r="G1967">
        <v>3</v>
      </c>
      <c r="H1967" t="s">
        <v>67</v>
      </c>
      <c r="I1967" s="3">
        <v>45919.020833333343</v>
      </c>
      <c r="J1967" s="3">
        <v>45919.03125</v>
      </c>
      <c r="K1967">
        <v>15</v>
      </c>
      <c r="L1967">
        <v>15</v>
      </c>
      <c r="M1967">
        <v>1</v>
      </c>
      <c r="N1967" s="3">
        <v>45919</v>
      </c>
      <c r="O1967" s="1">
        <f>VLOOKUP(A1967,schedule!A:J,10,0)</f>
        <v>45925</v>
      </c>
      <c r="P1967">
        <f>IF(J1967-O1967&lt;0,0,J1967-O1967)</f>
        <v>0</v>
      </c>
    </row>
    <row r="1968" spans="1:16">
      <c r="A1968">
        <v>1115</v>
      </c>
      <c r="B1968">
        <v>387</v>
      </c>
      <c r="C1968">
        <v>3</v>
      </c>
      <c r="D1968">
        <v>2</v>
      </c>
      <c r="E1968" t="s">
        <v>33</v>
      </c>
      <c r="F1968">
        <v>3</v>
      </c>
      <c r="G1968">
        <v>3</v>
      </c>
      <c r="H1968" t="s">
        <v>67</v>
      </c>
      <c r="I1968" s="3">
        <v>45919</v>
      </c>
      <c r="J1968" s="3">
        <v>45919.03125</v>
      </c>
      <c r="K1968">
        <v>45</v>
      </c>
      <c r="L1968">
        <v>45</v>
      </c>
      <c r="M1968">
        <v>1</v>
      </c>
      <c r="N1968" s="3">
        <v>45919</v>
      </c>
      <c r="O1968" s="1">
        <f>VLOOKUP(A1968,schedule!A:J,10,0)</f>
        <v>45925</v>
      </c>
      <c r="P1968">
        <f>IF(J1968-O1968&lt;0,0,J1968-O1968)</f>
        <v>0</v>
      </c>
    </row>
    <row r="1969" spans="1:16">
      <c r="A1969">
        <v>1115</v>
      </c>
      <c r="B1969">
        <v>405</v>
      </c>
      <c r="C1969">
        <v>1</v>
      </c>
      <c r="D1969">
        <v>3</v>
      </c>
      <c r="E1969" t="s">
        <v>32</v>
      </c>
      <c r="F1969">
        <v>3</v>
      </c>
      <c r="G1969">
        <v>3</v>
      </c>
      <c r="H1969" t="s">
        <v>67</v>
      </c>
      <c r="I1969" s="3">
        <v>45919</v>
      </c>
      <c r="J1969" s="3">
        <v>45919.03125</v>
      </c>
      <c r="K1969">
        <v>45</v>
      </c>
      <c r="L1969">
        <v>45</v>
      </c>
      <c r="M1969">
        <v>1</v>
      </c>
      <c r="N1969" s="3">
        <v>45919</v>
      </c>
      <c r="O1969" s="1">
        <f>VLOOKUP(A1969,schedule!A:J,10,0)</f>
        <v>45925</v>
      </c>
      <c r="P1969">
        <f>IF(J1969-O1969&lt;0,0,J1969-O1969)</f>
        <v>0</v>
      </c>
    </row>
    <row r="1970" spans="1:16">
      <c r="A1970">
        <v>1114</v>
      </c>
      <c r="B1970">
        <v>423</v>
      </c>
      <c r="C1970">
        <v>3</v>
      </c>
      <c r="D1970">
        <v>3</v>
      </c>
      <c r="E1970" t="s">
        <v>35</v>
      </c>
      <c r="F1970">
        <v>4</v>
      </c>
      <c r="G1970">
        <v>4</v>
      </c>
      <c r="H1970" t="s">
        <v>67</v>
      </c>
      <c r="I1970" s="3">
        <v>45919</v>
      </c>
      <c r="J1970" s="3">
        <v>45919.03125</v>
      </c>
      <c r="K1970">
        <v>45</v>
      </c>
      <c r="L1970">
        <v>45</v>
      </c>
      <c r="M1970">
        <v>1</v>
      </c>
      <c r="N1970" s="3">
        <v>45919</v>
      </c>
      <c r="O1970" s="1">
        <f>VLOOKUP(A1970,schedule!A:J,10,0)</f>
        <v>45922</v>
      </c>
      <c r="P1970">
        <f>IF(J1970-O1970&lt;0,0,J1970-O1970)</f>
        <v>0</v>
      </c>
    </row>
    <row r="1971" spans="1:16">
      <c r="A1971">
        <v>1114</v>
      </c>
      <c r="B1971">
        <v>424</v>
      </c>
      <c r="C1971">
        <v>1</v>
      </c>
      <c r="D1971">
        <v>1</v>
      </c>
      <c r="E1971" t="s">
        <v>35</v>
      </c>
      <c r="F1971">
        <v>4</v>
      </c>
      <c r="G1971">
        <v>4</v>
      </c>
      <c r="H1971" t="s">
        <v>67</v>
      </c>
      <c r="I1971" s="3">
        <v>45919</v>
      </c>
      <c r="J1971" s="3">
        <v>45919.03125</v>
      </c>
      <c r="K1971">
        <v>45</v>
      </c>
      <c r="L1971">
        <v>45</v>
      </c>
      <c r="M1971">
        <v>1</v>
      </c>
      <c r="N1971" s="3">
        <v>45919</v>
      </c>
      <c r="O1971" s="1">
        <f>VLOOKUP(A1971,schedule!A:J,10,0)</f>
        <v>45922</v>
      </c>
      <c r="P1971">
        <f>IF(J1971-O1971&lt;0,0,J1971-O1971)</f>
        <v>0</v>
      </c>
    </row>
    <row r="1972" spans="1:16">
      <c r="A1972">
        <v>1114</v>
      </c>
      <c r="B1972">
        <v>461</v>
      </c>
      <c r="C1972">
        <v>3</v>
      </c>
      <c r="D1972">
        <v>2</v>
      </c>
      <c r="E1972" t="s">
        <v>35</v>
      </c>
      <c r="F1972">
        <v>4</v>
      </c>
      <c r="G1972">
        <v>4</v>
      </c>
      <c r="H1972" t="s">
        <v>67</v>
      </c>
      <c r="I1972" s="3">
        <v>45919</v>
      </c>
      <c r="J1972" s="3">
        <v>45919.03125</v>
      </c>
      <c r="K1972">
        <v>45</v>
      </c>
      <c r="L1972">
        <v>45</v>
      </c>
      <c r="M1972">
        <v>1</v>
      </c>
      <c r="N1972" s="3">
        <v>45919</v>
      </c>
      <c r="O1972" s="1">
        <f>VLOOKUP(A1972,schedule!A:J,10,0)</f>
        <v>45922</v>
      </c>
      <c r="P1972">
        <f>IF(J1972-O1972&lt;0,0,J1972-O1972)</f>
        <v>0</v>
      </c>
    </row>
    <row r="1973" spans="1:16">
      <c r="A1973">
        <v>1114</v>
      </c>
      <c r="B1973">
        <v>500</v>
      </c>
      <c r="C1973">
        <v>3</v>
      </c>
      <c r="D1973">
        <v>3</v>
      </c>
      <c r="E1973" t="s">
        <v>35</v>
      </c>
      <c r="F1973">
        <v>4</v>
      </c>
      <c r="G1973">
        <v>4</v>
      </c>
      <c r="H1973" t="s">
        <v>67</v>
      </c>
      <c r="I1973" s="3">
        <v>45919</v>
      </c>
      <c r="J1973" s="3">
        <v>45919.03125</v>
      </c>
      <c r="K1973">
        <v>45</v>
      </c>
      <c r="L1973">
        <v>45</v>
      </c>
      <c r="M1973">
        <v>1</v>
      </c>
      <c r="N1973" s="3">
        <v>45919</v>
      </c>
      <c r="O1973" s="1">
        <f>VLOOKUP(A1973,schedule!A:J,10,0)</f>
        <v>45922</v>
      </c>
      <c r="P1973">
        <f>IF(J1973-O1973&lt;0,0,J1973-O1973)</f>
        <v>0</v>
      </c>
    </row>
    <row r="1974" spans="1:16">
      <c r="A1974">
        <v>1117</v>
      </c>
      <c r="B1974">
        <v>2</v>
      </c>
      <c r="C1974">
        <v>2</v>
      </c>
      <c r="D1974">
        <v>1</v>
      </c>
      <c r="E1974" t="s">
        <v>20</v>
      </c>
      <c r="F1974">
        <v>1</v>
      </c>
      <c r="G1974">
        <v>1</v>
      </c>
      <c r="H1974" t="s">
        <v>67</v>
      </c>
      <c r="I1974" s="3">
        <v>45919.020833333343</v>
      </c>
      <c r="J1974" s="3">
        <v>45919.041666666657</v>
      </c>
      <c r="K1974">
        <v>30</v>
      </c>
      <c r="L1974">
        <v>30</v>
      </c>
      <c r="M1974">
        <v>1</v>
      </c>
      <c r="N1974" s="3">
        <v>45919</v>
      </c>
      <c r="O1974" s="1">
        <f>VLOOKUP(A1974,schedule!A:J,10,0)</f>
        <v>45931</v>
      </c>
      <c r="P1974">
        <f>IF(J1974-O1974&lt;0,0,J1974-O1974)</f>
        <v>0</v>
      </c>
    </row>
    <row r="1975" spans="1:16">
      <c r="A1975">
        <v>1117</v>
      </c>
      <c r="B1975">
        <v>16</v>
      </c>
      <c r="C1975">
        <v>3</v>
      </c>
      <c r="D1975">
        <v>2</v>
      </c>
      <c r="E1975" t="s">
        <v>24</v>
      </c>
      <c r="F1975">
        <v>1</v>
      </c>
      <c r="G1975">
        <v>1</v>
      </c>
      <c r="H1975" t="s">
        <v>67</v>
      </c>
      <c r="I1975" s="3">
        <v>45919</v>
      </c>
      <c r="J1975" s="3">
        <v>45919.041666666657</v>
      </c>
      <c r="K1975">
        <v>60</v>
      </c>
      <c r="L1975">
        <v>60</v>
      </c>
      <c r="M1975">
        <v>1</v>
      </c>
      <c r="N1975" s="3">
        <v>45919</v>
      </c>
      <c r="O1975" s="1">
        <f>VLOOKUP(A1975,schedule!A:J,10,0)</f>
        <v>45931</v>
      </c>
      <c r="P1975">
        <f>IF(J1975-O1975&lt;0,0,J1975-O1975)</f>
        <v>0</v>
      </c>
    </row>
    <row r="1976" spans="1:16">
      <c r="A1976">
        <v>1117</v>
      </c>
      <c r="B1976">
        <v>17</v>
      </c>
      <c r="C1976">
        <v>1</v>
      </c>
      <c r="D1976">
        <v>1</v>
      </c>
      <c r="E1976" t="s">
        <v>22</v>
      </c>
      <c r="F1976">
        <v>1</v>
      </c>
      <c r="G1976">
        <v>1</v>
      </c>
      <c r="H1976" t="s">
        <v>67</v>
      </c>
      <c r="I1976" s="3">
        <v>45919</v>
      </c>
      <c r="J1976" s="3">
        <v>45919.041666666657</v>
      </c>
      <c r="K1976">
        <v>60</v>
      </c>
      <c r="L1976">
        <v>60</v>
      </c>
      <c r="M1976">
        <v>1</v>
      </c>
      <c r="N1976" s="3">
        <v>45919</v>
      </c>
      <c r="O1976" s="1">
        <f>VLOOKUP(A1976,schedule!A:J,10,0)</f>
        <v>45931</v>
      </c>
      <c r="P1976">
        <f>IF(J1976-O1976&lt;0,0,J1976-O1976)</f>
        <v>0</v>
      </c>
    </row>
    <row r="1977" spans="1:16">
      <c r="A1977">
        <v>1117</v>
      </c>
      <c r="B1977">
        <v>25</v>
      </c>
      <c r="C1977">
        <v>2</v>
      </c>
      <c r="D1977">
        <v>1</v>
      </c>
      <c r="E1977" t="s">
        <v>23</v>
      </c>
      <c r="F1977">
        <v>1</v>
      </c>
      <c r="G1977">
        <v>1</v>
      </c>
      <c r="H1977" t="s">
        <v>67</v>
      </c>
      <c r="I1977" s="3">
        <v>45919</v>
      </c>
      <c r="J1977" s="3">
        <v>45919.041666666657</v>
      </c>
      <c r="K1977">
        <v>60</v>
      </c>
      <c r="L1977">
        <v>60</v>
      </c>
      <c r="M1977">
        <v>1</v>
      </c>
      <c r="N1977" s="3">
        <v>45919</v>
      </c>
      <c r="O1977" s="1">
        <f>VLOOKUP(A1977,schedule!A:J,10,0)</f>
        <v>45931</v>
      </c>
      <c r="P1977">
        <f>IF(J1977-O1977&lt;0,0,J1977-O1977)</f>
        <v>0</v>
      </c>
    </row>
    <row r="1978" spans="1:16">
      <c r="A1978">
        <v>1117</v>
      </c>
      <c r="B1978">
        <v>59</v>
      </c>
      <c r="C1978">
        <v>3</v>
      </c>
      <c r="D1978">
        <v>2</v>
      </c>
      <c r="E1978" t="s">
        <v>21</v>
      </c>
      <c r="F1978">
        <v>1</v>
      </c>
      <c r="G1978">
        <v>1</v>
      </c>
      <c r="H1978" t="s">
        <v>67</v>
      </c>
      <c r="I1978" s="3">
        <v>45919</v>
      </c>
      <c r="J1978" s="3">
        <v>45919.041666666657</v>
      </c>
      <c r="K1978">
        <v>60</v>
      </c>
      <c r="L1978">
        <v>60</v>
      </c>
      <c r="M1978">
        <v>1</v>
      </c>
      <c r="N1978" s="3">
        <v>45919</v>
      </c>
      <c r="O1978" s="1">
        <f>VLOOKUP(A1978,schedule!A:J,10,0)</f>
        <v>45931</v>
      </c>
      <c r="P1978">
        <f>IF(J1978-O1978&lt;0,0,J1978-O1978)</f>
        <v>0</v>
      </c>
    </row>
    <row r="1979" spans="1:16">
      <c r="A1979">
        <v>1117</v>
      </c>
      <c r="B1979">
        <v>72</v>
      </c>
      <c r="C1979">
        <v>1</v>
      </c>
      <c r="D1979">
        <v>1</v>
      </c>
      <c r="E1979" t="s">
        <v>20</v>
      </c>
      <c r="F1979">
        <v>1</v>
      </c>
      <c r="G1979">
        <v>1</v>
      </c>
      <c r="H1979" t="s">
        <v>67</v>
      </c>
      <c r="I1979" s="3">
        <v>45919</v>
      </c>
      <c r="J1979" s="3">
        <v>45919.041666666657</v>
      </c>
      <c r="K1979">
        <v>60</v>
      </c>
      <c r="L1979">
        <v>60</v>
      </c>
      <c r="M1979">
        <v>1</v>
      </c>
      <c r="N1979" s="3">
        <v>45919</v>
      </c>
      <c r="O1979" s="1">
        <f>VLOOKUP(A1979,schedule!A:J,10,0)</f>
        <v>45931</v>
      </c>
      <c r="P1979">
        <f>IF(J1979-O1979&lt;0,0,J1979-O1979)</f>
        <v>0</v>
      </c>
    </row>
    <row r="1980" spans="1:16">
      <c r="A1980">
        <v>1117</v>
      </c>
      <c r="B1980">
        <v>86</v>
      </c>
      <c r="C1980">
        <v>1</v>
      </c>
      <c r="D1980">
        <v>1</v>
      </c>
      <c r="E1980" t="s">
        <v>20</v>
      </c>
      <c r="F1980">
        <v>1</v>
      </c>
      <c r="G1980">
        <v>1</v>
      </c>
      <c r="H1980" t="s">
        <v>67</v>
      </c>
      <c r="I1980" s="3">
        <v>45919</v>
      </c>
      <c r="J1980" s="3">
        <v>45919.041666666657</v>
      </c>
      <c r="K1980">
        <v>60</v>
      </c>
      <c r="L1980">
        <v>60</v>
      </c>
      <c r="M1980">
        <v>1</v>
      </c>
      <c r="N1980" s="3">
        <v>45919</v>
      </c>
      <c r="O1980" s="1">
        <f>VLOOKUP(A1980,schedule!A:J,10,0)</f>
        <v>45931</v>
      </c>
      <c r="P1980">
        <f>IF(J1980-O1980&lt;0,0,J1980-O1980)</f>
        <v>0</v>
      </c>
    </row>
    <row r="1981" spans="1:16">
      <c r="A1981">
        <v>1117</v>
      </c>
      <c r="B1981">
        <v>96</v>
      </c>
      <c r="C1981">
        <v>3</v>
      </c>
      <c r="D1981">
        <v>2</v>
      </c>
      <c r="E1981" t="s">
        <v>24</v>
      </c>
      <c r="F1981">
        <v>1</v>
      </c>
      <c r="G1981">
        <v>1</v>
      </c>
      <c r="H1981" t="s">
        <v>67</v>
      </c>
      <c r="I1981" s="3">
        <v>45919</v>
      </c>
      <c r="J1981" s="3">
        <v>45919.041666666657</v>
      </c>
      <c r="K1981">
        <v>60</v>
      </c>
      <c r="L1981">
        <v>60</v>
      </c>
      <c r="M1981">
        <v>1</v>
      </c>
      <c r="N1981" s="3">
        <v>45919</v>
      </c>
      <c r="O1981" s="1">
        <f>VLOOKUP(A1981,schedule!A:J,10,0)</f>
        <v>45931</v>
      </c>
      <c r="P1981">
        <f>IF(J1981-O1981&lt;0,0,J1981-O1981)</f>
        <v>0</v>
      </c>
    </row>
    <row r="1982" spans="1:16">
      <c r="A1982">
        <v>1116</v>
      </c>
      <c r="B1982">
        <v>185</v>
      </c>
      <c r="C1982">
        <v>3</v>
      </c>
      <c r="D1982">
        <v>1</v>
      </c>
      <c r="E1982" t="s">
        <v>29</v>
      </c>
      <c r="F1982">
        <v>2</v>
      </c>
      <c r="G1982">
        <v>2</v>
      </c>
      <c r="H1982" t="s">
        <v>67</v>
      </c>
      <c r="I1982" s="3">
        <v>45919</v>
      </c>
      <c r="J1982" s="3">
        <v>45919.041666666657</v>
      </c>
      <c r="K1982">
        <v>60</v>
      </c>
      <c r="L1982">
        <v>60</v>
      </c>
      <c r="M1982">
        <v>1</v>
      </c>
      <c r="N1982" s="3">
        <v>45919</v>
      </c>
      <c r="O1982" s="1">
        <f>VLOOKUP(A1982,schedule!A:J,10,0)</f>
        <v>45928</v>
      </c>
      <c r="P1982">
        <f>IF(J1982-O1982&lt;0,0,J1982-O1982)</f>
        <v>0</v>
      </c>
    </row>
    <row r="1983" spans="1:16">
      <c r="A1983">
        <v>1116</v>
      </c>
      <c r="B1983">
        <v>195</v>
      </c>
      <c r="C1983">
        <v>1</v>
      </c>
      <c r="D1983">
        <v>3</v>
      </c>
      <c r="E1983" t="s">
        <v>25</v>
      </c>
      <c r="F1983">
        <v>2</v>
      </c>
      <c r="G1983">
        <v>2</v>
      </c>
      <c r="H1983" t="s">
        <v>67</v>
      </c>
      <c r="I1983" s="3">
        <v>45919</v>
      </c>
      <c r="J1983" s="3">
        <v>45919.041666666657</v>
      </c>
      <c r="K1983">
        <v>60</v>
      </c>
      <c r="L1983">
        <v>60</v>
      </c>
      <c r="M1983">
        <v>1</v>
      </c>
      <c r="N1983" s="3">
        <v>45919</v>
      </c>
      <c r="O1983" s="1">
        <f>VLOOKUP(A1983,schedule!A:J,10,0)</f>
        <v>45928</v>
      </c>
      <c r="P1983">
        <f>IF(J1983-O1983&lt;0,0,J1983-O1983)</f>
        <v>0</v>
      </c>
    </row>
    <row r="1984" spans="1:16">
      <c r="A1984">
        <v>1116</v>
      </c>
      <c r="B1984">
        <v>196</v>
      </c>
      <c r="C1984">
        <v>2</v>
      </c>
      <c r="D1984">
        <v>3</v>
      </c>
      <c r="E1984" t="s">
        <v>30</v>
      </c>
      <c r="F1984">
        <v>2</v>
      </c>
      <c r="G1984">
        <v>2</v>
      </c>
      <c r="H1984" t="s">
        <v>67</v>
      </c>
      <c r="I1984" s="3">
        <v>45919</v>
      </c>
      <c r="J1984" s="3">
        <v>45919.041666666657</v>
      </c>
      <c r="K1984">
        <v>60</v>
      </c>
      <c r="L1984">
        <v>60</v>
      </c>
      <c r="M1984">
        <v>1</v>
      </c>
      <c r="N1984" s="3">
        <v>45919</v>
      </c>
      <c r="O1984" s="1">
        <f>VLOOKUP(A1984,schedule!A:J,10,0)</f>
        <v>45928</v>
      </c>
      <c r="P1984">
        <f>IF(J1984-O1984&lt;0,0,J1984-O1984)</f>
        <v>0</v>
      </c>
    </row>
    <row r="1985" spans="1:16">
      <c r="A1985">
        <v>1116</v>
      </c>
      <c r="B1985">
        <v>201</v>
      </c>
      <c r="C1985">
        <v>2</v>
      </c>
      <c r="D1985">
        <v>2</v>
      </c>
      <c r="E1985" t="s">
        <v>29</v>
      </c>
      <c r="F1985">
        <v>2</v>
      </c>
      <c r="G1985">
        <v>2</v>
      </c>
      <c r="H1985" t="s">
        <v>67</v>
      </c>
      <c r="I1985" s="3">
        <v>45919</v>
      </c>
      <c r="J1985" s="3">
        <v>45919.041666666657</v>
      </c>
      <c r="K1985">
        <v>60</v>
      </c>
      <c r="L1985">
        <v>60</v>
      </c>
      <c r="M1985">
        <v>1</v>
      </c>
      <c r="N1985" s="3">
        <v>45919</v>
      </c>
      <c r="O1985" s="1">
        <f>VLOOKUP(A1985,schedule!A:J,10,0)</f>
        <v>45928</v>
      </c>
      <c r="P1985">
        <f>IF(J1985-O1985&lt;0,0,J1985-O1985)</f>
        <v>0</v>
      </c>
    </row>
    <row r="1986" spans="1:16">
      <c r="A1986">
        <v>1116</v>
      </c>
      <c r="B1986">
        <v>218</v>
      </c>
      <c r="C1986">
        <v>3</v>
      </c>
      <c r="D1986">
        <v>3</v>
      </c>
      <c r="E1986" t="s">
        <v>27</v>
      </c>
      <c r="F1986">
        <v>2</v>
      </c>
      <c r="G1986">
        <v>2</v>
      </c>
      <c r="H1986" t="s">
        <v>67</v>
      </c>
      <c r="I1986" s="3">
        <v>45919</v>
      </c>
      <c r="J1986" s="3">
        <v>45919.041666666657</v>
      </c>
      <c r="K1986">
        <v>60</v>
      </c>
      <c r="L1986">
        <v>60</v>
      </c>
      <c r="M1986">
        <v>1</v>
      </c>
      <c r="N1986" s="3">
        <v>45919</v>
      </c>
      <c r="O1986" s="1">
        <f>VLOOKUP(A1986,schedule!A:J,10,0)</f>
        <v>45928</v>
      </c>
      <c r="P1986">
        <f>IF(J1986-O1986&lt;0,0,J1986-O1986)</f>
        <v>0</v>
      </c>
    </row>
    <row r="1987" spans="1:16">
      <c r="A1987">
        <v>1115</v>
      </c>
      <c r="B1987">
        <v>222</v>
      </c>
      <c r="C1987">
        <v>1</v>
      </c>
      <c r="D1987">
        <v>1</v>
      </c>
      <c r="E1987" t="s">
        <v>32</v>
      </c>
      <c r="F1987">
        <v>3</v>
      </c>
      <c r="G1987">
        <v>3</v>
      </c>
      <c r="H1987" t="s">
        <v>67</v>
      </c>
      <c r="I1987" s="3">
        <v>45919</v>
      </c>
      <c r="J1987" s="3">
        <v>45919.041666666657</v>
      </c>
      <c r="K1987">
        <v>60</v>
      </c>
      <c r="L1987">
        <v>60</v>
      </c>
      <c r="M1987">
        <v>1</v>
      </c>
      <c r="N1987" s="3">
        <v>45919</v>
      </c>
      <c r="O1987" s="1">
        <f>VLOOKUP(A1987,schedule!A:J,10,0)</f>
        <v>45925</v>
      </c>
      <c r="P1987">
        <f>IF(J1987-O1987&lt;0,0,J1987-O1987)</f>
        <v>0</v>
      </c>
    </row>
    <row r="1988" spans="1:16">
      <c r="A1988">
        <v>1115</v>
      </c>
      <c r="B1988">
        <v>226</v>
      </c>
      <c r="C1988">
        <v>3</v>
      </c>
      <c r="D1988">
        <v>1</v>
      </c>
      <c r="E1988" t="s">
        <v>33</v>
      </c>
      <c r="F1988">
        <v>3</v>
      </c>
      <c r="G1988">
        <v>3</v>
      </c>
      <c r="H1988" t="s">
        <v>67</v>
      </c>
      <c r="I1988" s="3">
        <v>45919</v>
      </c>
      <c r="J1988" s="3">
        <v>45919.041666666657</v>
      </c>
      <c r="K1988">
        <v>60</v>
      </c>
      <c r="L1988">
        <v>60</v>
      </c>
      <c r="M1988">
        <v>1</v>
      </c>
      <c r="N1988" s="3">
        <v>45919</v>
      </c>
      <c r="O1988" s="1">
        <f>VLOOKUP(A1988,schedule!A:J,10,0)</f>
        <v>45925</v>
      </c>
      <c r="P1988">
        <f>IF(J1988-O1988&lt;0,0,J1988-O1988)</f>
        <v>0</v>
      </c>
    </row>
    <row r="1989" spans="1:16">
      <c r="A1989">
        <v>1115</v>
      </c>
      <c r="B1989">
        <v>241</v>
      </c>
      <c r="C1989">
        <v>3</v>
      </c>
      <c r="D1989">
        <v>2</v>
      </c>
      <c r="E1989" t="s">
        <v>32</v>
      </c>
      <c r="F1989">
        <v>3</v>
      </c>
      <c r="G1989">
        <v>3</v>
      </c>
      <c r="H1989" t="s">
        <v>67</v>
      </c>
      <c r="I1989" s="3">
        <v>45919</v>
      </c>
      <c r="J1989" s="3">
        <v>45919.041666666657</v>
      </c>
      <c r="K1989">
        <v>60</v>
      </c>
      <c r="L1989">
        <v>60</v>
      </c>
      <c r="M1989">
        <v>1</v>
      </c>
      <c r="N1989" s="3">
        <v>45919</v>
      </c>
      <c r="O1989" s="1">
        <f>VLOOKUP(A1989,schedule!A:J,10,0)</f>
        <v>45925</v>
      </c>
      <c r="P1989">
        <f>IF(J1989-O1989&lt;0,0,J1989-O1989)</f>
        <v>0</v>
      </c>
    </row>
    <row r="1990" spans="1:16">
      <c r="A1990">
        <v>1115</v>
      </c>
      <c r="B1990">
        <v>242</v>
      </c>
      <c r="C1990">
        <v>1</v>
      </c>
      <c r="D1990">
        <v>1</v>
      </c>
      <c r="E1990" t="s">
        <v>34</v>
      </c>
      <c r="F1990">
        <v>3</v>
      </c>
      <c r="G1990">
        <v>3</v>
      </c>
      <c r="H1990" t="s">
        <v>67</v>
      </c>
      <c r="I1990" s="3">
        <v>45919</v>
      </c>
      <c r="J1990" s="3">
        <v>45919.041666666657</v>
      </c>
      <c r="K1990">
        <v>60</v>
      </c>
      <c r="L1990">
        <v>60</v>
      </c>
      <c r="M1990">
        <v>1</v>
      </c>
      <c r="N1990" s="3">
        <v>45919</v>
      </c>
      <c r="O1990" s="1">
        <f>VLOOKUP(A1990,schedule!A:J,10,0)</f>
        <v>45925</v>
      </c>
      <c r="P1990">
        <f>IF(J1990-O1990&lt;0,0,J1990-O1990)</f>
        <v>0</v>
      </c>
    </row>
    <row r="1991" spans="1:16">
      <c r="A1991">
        <v>1115</v>
      </c>
      <c r="B1991">
        <v>256</v>
      </c>
      <c r="C1991">
        <v>1</v>
      </c>
      <c r="D1991">
        <v>1</v>
      </c>
      <c r="E1991" t="s">
        <v>33</v>
      </c>
      <c r="F1991">
        <v>3</v>
      </c>
      <c r="G1991">
        <v>3</v>
      </c>
      <c r="H1991" t="s">
        <v>67</v>
      </c>
      <c r="I1991" s="3">
        <v>45919</v>
      </c>
      <c r="J1991" s="3">
        <v>45919.041666666657</v>
      </c>
      <c r="K1991">
        <v>60</v>
      </c>
      <c r="L1991">
        <v>60</v>
      </c>
      <c r="M1991">
        <v>1</v>
      </c>
      <c r="N1991" s="3">
        <v>45919</v>
      </c>
      <c r="O1991" s="1">
        <f>VLOOKUP(A1991,schedule!A:J,10,0)</f>
        <v>45925</v>
      </c>
      <c r="P1991">
        <f>IF(J1991-O1991&lt;0,0,J1991-O1991)</f>
        <v>0</v>
      </c>
    </row>
    <row r="1992" spans="1:16">
      <c r="A1992">
        <v>1115</v>
      </c>
      <c r="B1992">
        <v>260</v>
      </c>
      <c r="C1992">
        <v>2</v>
      </c>
      <c r="D1992">
        <v>1</v>
      </c>
      <c r="E1992" t="s">
        <v>31</v>
      </c>
      <c r="F1992">
        <v>3</v>
      </c>
      <c r="G1992">
        <v>3</v>
      </c>
      <c r="H1992" t="s">
        <v>67</v>
      </c>
      <c r="I1992" s="3">
        <v>45919.020833333343</v>
      </c>
      <c r="J1992" s="3">
        <v>45919.041666666657</v>
      </c>
      <c r="K1992">
        <v>30</v>
      </c>
      <c r="L1992">
        <v>30</v>
      </c>
      <c r="M1992">
        <v>1</v>
      </c>
      <c r="N1992" s="3">
        <v>45919</v>
      </c>
      <c r="O1992" s="1">
        <f>VLOOKUP(A1992,schedule!A:J,10,0)</f>
        <v>45925</v>
      </c>
      <c r="P1992">
        <f>IF(J1992-O1992&lt;0,0,J1992-O1992)</f>
        <v>0</v>
      </c>
    </row>
    <row r="1993" spans="1:16">
      <c r="A1993">
        <v>1115</v>
      </c>
      <c r="B1993">
        <v>266</v>
      </c>
      <c r="C1993">
        <v>1</v>
      </c>
      <c r="D1993">
        <v>3</v>
      </c>
      <c r="E1993" t="s">
        <v>32</v>
      </c>
      <c r="F1993">
        <v>3</v>
      </c>
      <c r="G1993">
        <v>3</v>
      </c>
      <c r="H1993" t="s">
        <v>67</v>
      </c>
      <c r="I1993" s="3">
        <v>45919</v>
      </c>
      <c r="J1993" s="3">
        <v>45919.041666666657</v>
      </c>
      <c r="K1993">
        <v>60</v>
      </c>
      <c r="L1993">
        <v>60</v>
      </c>
      <c r="M1993">
        <v>1</v>
      </c>
      <c r="N1993" s="3">
        <v>45919</v>
      </c>
      <c r="O1993" s="1">
        <f>VLOOKUP(A1993,schedule!A:J,10,0)</f>
        <v>45925</v>
      </c>
      <c r="P1993">
        <f>IF(J1993-O1993&lt;0,0,J1993-O1993)</f>
        <v>0</v>
      </c>
    </row>
    <row r="1994" spans="1:16">
      <c r="A1994">
        <v>1115</v>
      </c>
      <c r="B1994">
        <v>267</v>
      </c>
      <c r="C1994">
        <v>2</v>
      </c>
      <c r="D1994">
        <v>1</v>
      </c>
      <c r="E1994" t="s">
        <v>31</v>
      </c>
      <c r="F1994">
        <v>3</v>
      </c>
      <c r="G1994">
        <v>3</v>
      </c>
      <c r="H1994" t="s">
        <v>67</v>
      </c>
      <c r="I1994" s="3">
        <v>45919.010416666657</v>
      </c>
      <c r="J1994" s="3">
        <v>45919.041666666657</v>
      </c>
      <c r="K1994">
        <v>45</v>
      </c>
      <c r="L1994">
        <v>45</v>
      </c>
      <c r="M1994">
        <v>1</v>
      </c>
      <c r="N1994" s="3">
        <v>45919</v>
      </c>
      <c r="O1994" s="1">
        <f>VLOOKUP(A1994,schedule!A:J,10,0)</f>
        <v>45925</v>
      </c>
      <c r="P1994">
        <f>IF(J1994-O1994&lt;0,0,J1994-O1994)</f>
        <v>0</v>
      </c>
    </row>
    <row r="1995" spans="1:16">
      <c r="A1995">
        <v>1115</v>
      </c>
      <c r="B1995">
        <v>272</v>
      </c>
      <c r="C1995">
        <v>3</v>
      </c>
      <c r="D1995">
        <v>2</v>
      </c>
      <c r="E1995" t="s">
        <v>33</v>
      </c>
      <c r="F1995">
        <v>3</v>
      </c>
      <c r="G1995">
        <v>3</v>
      </c>
      <c r="H1995" t="s">
        <v>67</v>
      </c>
      <c r="I1995" s="3">
        <v>45919</v>
      </c>
      <c r="J1995" s="3">
        <v>45919.041666666657</v>
      </c>
      <c r="K1995">
        <v>60</v>
      </c>
      <c r="L1995">
        <v>60</v>
      </c>
      <c r="M1995">
        <v>1</v>
      </c>
      <c r="N1995" s="3">
        <v>45919</v>
      </c>
      <c r="O1995" s="1">
        <f>VLOOKUP(A1995,schedule!A:J,10,0)</f>
        <v>45925</v>
      </c>
      <c r="P1995">
        <f>IF(J1995-O1995&lt;0,0,J1995-O1995)</f>
        <v>0</v>
      </c>
    </row>
    <row r="1996" spans="1:16">
      <c r="A1996">
        <v>1115</v>
      </c>
      <c r="B1996">
        <v>286</v>
      </c>
      <c r="C1996">
        <v>2</v>
      </c>
      <c r="D1996">
        <v>2</v>
      </c>
      <c r="E1996" t="s">
        <v>33</v>
      </c>
      <c r="F1996">
        <v>3</v>
      </c>
      <c r="G1996">
        <v>3</v>
      </c>
      <c r="H1996" t="s">
        <v>67</v>
      </c>
      <c r="I1996" s="3">
        <v>45919</v>
      </c>
      <c r="J1996" s="3">
        <v>45919.041666666657</v>
      </c>
      <c r="K1996">
        <v>60</v>
      </c>
      <c r="L1996">
        <v>60</v>
      </c>
      <c r="M1996">
        <v>1</v>
      </c>
      <c r="N1996" s="3">
        <v>45919</v>
      </c>
      <c r="O1996" s="1">
        <f>VLOOKUP(A1996,schedule!A:J,10,0)</f>
        <v>45925</v>
      </c>
      <c r="P1996">
        <f>IF(J1996-O1996&lt;0,0,J1996-O1996)</f>
        <v>0</v>
      </c>
    </row>
    <row r="1997" spans="1:16">
      <c r="A1997">
        <v>1115</v>
      </c>
      <c r="B1997">
        <v>311</v>
      </c>
      <c r="C1997">
        <v>3</v>
      </c>
      <c r="D1997">
        <v>2</v>
      </c>
      <c r="E1997" t="s">
        <v>34</v>
      </c>
      <c r="F1997">
        <v>3</v>
      </c>
      <c r="G1997">
        <v>3</v>
      </c>
      <c r="H1997" t="s">
        <v>67</v>
      </c>
      <c r="I1997" s="3">
        <v>45919</v>
      </c>
      <c r="J1997" s="3">
        <v>45919.041666666657</v>
      </c>
      <c r="K1997">
        <v>60</v>
      </c>
      <c r="L1997">
        <v>60</v>
      </c>
      <c r="M1997">
        <v>1</v>
      </c>
      <c r="N1997" s="3">
        <v>45919</v>
      </c>
      <c r="O1997" s="1">
        <f>VLOOKUP(A1997,schedule!A:J,10,0)</f>
        <v>45925</v>
      </c>
      <c r="P1997">
        <f>IF(J1997-O1997&lt;0,0,J1997-O1997)</f>
        <v>0</v>
      </c>
    </row>
    <row r="1998" spans="1:16">
      <c r="A1998">
        <v>1115</v>
      </c>
      <c r="B1998">
        <v>313</v>
      </c>
      <c r="C1998">
        <v>3</v>
      </c>
      <c r="D1998">
        <v>2</v>
      </c>
      <c r="E1998" t="s">
        <v>31</v>
      </c>
      <c r="F1998">
        <v>3</v>
      </c>
      <c r="G1998">
        <v>3</v>
      </c>
      <c r="H1998" t="s">
        <v>67</v>
      </c>
      <c r="I1998" s="3">
        <v>45919.03125</v>
      </c>
      <c r="J1998" s="3">
        <v>45919.041666666657</v>
      </c>
      <c r="K1998">
        <v>15</v>
      </c>
      <c r="L1998">
        <v>15</v>
      </c>
      <c r="M1998">
        <v>1</v>
      </c>
      <c r="N1998" s="3">
        <v>45919</v>
      </c>
      <c r="O1998" s="1">
        <f>VLOOKUP(A1998,schedule!A:J,10,0)</f>
        <v>45925</v>
      </c>
      <c r="P1998">
        <f>IF(J1998-O1998&lt;0,0,J1998-O1998)</f>
        <v>0</v>
      </c>
    </row>
    <row r="1999" spans="1:16">
      <c r="A1999">
        <v>1115</v>
      </c>
      <c r="B1999">
        <v>341</v>
      </c>
      <c r="C1999">
        <v>2</v>
      </c>
      <c r="D1999">
        <v>2</v>
      </c>
      <c r="E1999" t="s">
        <v>34</v>
      </c>
      <c r="F1999">
        <v>3</v>
      </c>
      <c r="G1999">
        <v>3</v>
      </c>
      <c r="H1999" t="s">
        <v>67</v>
      </c>
      <c r="I1999" s="3">
        <v>45919.020833333343</v>
      </c>
      <c r="J1999" s="3">
        <v>45919.041666666657</v>
      </c>
      <c r="K1999">
        <v>30</v>
      </c>
      <c r="L1999">
        <v>30</v>
      </c>
      <c r="M1999">
        <v>1</v>
      </c>
      <c r="N1999" s="3">
        <v>45919</v>
      </c>
      <c r="O1999" s="1">
        <f>VLOOKUP(A1999,schedule!A:J,10,0)</f>
        <v>45925</v>
      </c>
      <c r="P1999">
        <f>IF(J1999-O1999&lt;0,0,J1999-O1999)</f>
        <v>0</v>
      </c>
    </row>
    <row r="2000" spans="1:16">
      <c r="A2000">
        <v>1115</v>
      </c>
      <c r="B2000">
        <v>367</v>
      </c>
      <c r="C2000">
        <v>2</v>
      </c>
      <c r="D2000">
        <v>1</v>
      </c>
      <c r="E2000" t="s">
        <v>32</v>
      </c>
      <c r="F2000">
        <v>3</v>
      </c>
      <c r="G2000">
        <v>3</v>
      </c>
      <c r="H2000" t="s">
        <v>67</v>
      </c>
      <c r="I2000" s="3">
        <v>45919.010416666657</v>
      </c>
      <c r="J2000" s="3">
        <v>45919.041666666657</v>
      </c>
      <c r="K2000">
        <v>45</v>
      </c>
      <c r="L2000">
        <v>45</v>
      </c>
      <c r="M2000">
        <v>1</v>
      </c>
      <c r="N2000" s="3">
        <v>45919</v>
      </c>
      <c r="O2000" s="1">
        <f>VLOOKUP(A2000,schedule!A:J,10,0)</f>
        <v>45925</v>
      </c>
      <c r="P2000">
        <f>IF(J2000-O2000&lt;0,0,J2000-O2000)</f>
        <v>0</v>
      </c>
    </row>
    <row r="2001" spans="1:16">
      <c r="A2001">
        <v>1115</v>
      </c>
      <c r="B2001">
        <v>370</v>
      </c>
      <c r="C2001">
        <v>2</v>
      </c>
      <c r="D2001">
        <v>3</v>
      </c>
      <c r="E2001" t="s">
        <v>32</v>
      </c>
      <c r="F2001">
        <v>3</v>
      </c>
      <c r="G2001">
        <v>3</v>
      </c>
      <c r="H2001" t="s">
        <v>67</v>
      </c>
      <c r="I2001" s="3">
        <v>45919</v>
      </c>
      <c r="J2001" s="3">
        <v>45919.041666666657</v>
      </c>
      <c r="K2001">
        <v>60</v>
      </c>
      <c r="L2001">
        <v>60</v>
      </c>
      <c r="M2001">
        <v>1</v>
      </c>
      <c r="N2001" s="3">
        <v>45919</v>
      </c>
      <c r="O2001" s="1">
        <f>VLOOKUP(A2001,schedule!A:J,10,0)</f>
        <v>45925</v>
      </c>
      <c r="P2001">
        <f>IF(J2001-O2001&lt;0,0,J2001-O2001)</f>
        <v>0</v>
      </c>
    </row>
    <row r="2002" spans="1:16">
      <c r="A2002">
        <v>1115</v>
      </c>
      <c r="B2002">
        <v>378</v>
      </c>
      <c r="C2002">
        <v>3</v>
      </c>
      <c r="D2002">
        <v>3</v>
      </c>
      <c r="E2002" t="s">
        <v>32</v>
      </c>
      <c r="F2002">
        <v>3</v>
      </c>
      <c r="G2002">
        <v>3</v>
      </c>
      <c r="H2002" t="s">
        <v>67</v>
      </c>
      <c r="I2002" s="3">
        <v>45919.020833333343</v>
      </c>
      <c r="J2002" s="3">
        <v>45919.041666666657</v>
      </c>
      <c r="K2002">
        <v>30</v>
      </c>
      <c r="L2002">
        <v>30</v>
      </c>
      <c r="M2002">
        <v>1</v>
      </c>
      <c r="N2002" s="3">
        <v>45919</v>
      </c>
      <c r="O2002" s="1">
        <f>VLOOKUP(A2002,schedule!A:J,10,0)</f>
        <v>45925</v>
      </c>
      <c r="P2002">
        <f>IF(J2002-O2002&lt;0,0,J2002-O2002)</f>
        <v>0</v>
      </c>
    </row>
    <row r="2003" spans="1:16">
      <c r="A2003">
        <v>1115</v>
      </c>
      <c r="B2003">
        <v>416</v>
      </c>
      <c r="C2003">
        <v>1</v>
      </c>
      <c r="D2003">
        <v>2</v>
      </c>
      <c r="E2003" t="s">
        <v>34</v>
      </c>
      <c r="F2003">
        <v>3</v>
      </c>
      <c r="G2003">
        <v>3</v>
      </c>
      <c r="H2003" t="s">
        <v>67</v>
      </c>
      <c r="I2003" s="3">
        <v>45919</v>
      </c>
      <c r="J2003" s="3">
        <v>45919.041666666657</v>
      </c>
      <c r="K2003">
        <v>60</v>
      </c>
      <c r="L2003">
        <v>60</v>
      </c>
      <c r="M2003">
        <v>1</v>
      </c>
      <c r="N2003" s="3">
        <v>45919</v>
      </c>
      <c r="O2003" s="1">
        <f>VLOOKUP(A2003,schedule!A:J,10,0)</f>
        <v>45925</v>
      </c>
      <c r="P2003">
        <f>IF(J2003-O2003&lt;0,0,J2003-O2003)</f>
        <v>0</v>
      </c>
    </row>
    <row r="2004" spans="1:16">
      <c r="A2004">
        <v>1114</v>
      </c>
      <c r="B2004">
        <v>422</v>
      </c>
      <c r="C2004">
        <v>2</v>
      </c>
      <c r="D2004">
        <v>3</v>
      </c>
      <c r="E2004" t="s">
        <v>35</v>
      </c>
      <c r="F2004">
        <v>4</v>
      </c>
      <c r="G2004">
        <v>4</v>
      </c>
      <c r="H2004" t="s">
        <v>67</v>
      </c>
      <c r="I2004" s="3">
        <v>45919</v>
      </c>
      <c r="J2004" s="3">
        <v>45919.041666666657</v>
      </c>
      <c r="K2004">
        <v>60</v>
      </c>
      <c r="L2004">
        <v>60</v>
      </c>
      <c r="M2004">
        <v>1</v>
      </c>
      <c r="N2004" s="3">
        <v>45919</v>
      </c>
      <c r="O2004" s="1">
        <f>VLOOKUP(A2004,schedule!A:J,10,0)</f>
        <v>45922</v>
      </c>
      <c r="P2004">
        <f>IF(J2004-O2004&lt;0,0,J2004-O2004)</f>
        <v>0</v>
      </c>
    </row>
    <row r="2005" spans="1:16">
      <c r="A2005">
        <v>1114</v>
      </c>
      <c r="B2005">
        <v>430</v>
      </c>
      <c r="C2005">
        <v>2</v>
      </c>
      <c r="D2005">
        <v>1</v>
      </c>
      <c r="E2005" t="s">
        <v>35</v>
      </c>
      <c r="F2005">
        <v>4</v>
      </c>
      <c r="G2005">
        <v>4</v>
      </c>
      <c r="H2005" t="s">
        <v>67</v>
      </c>
      <c r="I2005" s="3">
        <v>45919</v>
      </c>
      <c r="J2005" s="3">
        <v>45919.041666666657</v>
      </c>
      <c r="K2005">
        <v>60</v>
      </c>
      <c r="L2005">
        <v>60</v>
      </c>
      <c r="M2005">
        <v>1</v>
      </c>
      <c r="N2005" s="3">
        <v>45919</v>
      </c>
      <c r="O2005" s="1">
        <f>VLOOKUP(A2005,schedule!A:J,10,0)</f>
        <v>45922</v>
      </c>
      <c r="P2005">
        <f>IF(J2005-O2005&lt;0,0,J2005-O2005)</f>
        <v>0</v>
      </c>
    </row>
    <row r="2006" spans="1:16">
      <c r="A2006">
        <v>1114</v>
      </c>
      <c r="B2006">
        <v>437</v>
      </c>
      <c r="C2006">
        <v>3</v>
      </c>
      <c r="D2006">
        <v>2</v>
      </c>
      <c r="E2006" t="s">
        <v>35</v>
      </c>
      <c r="F2006">
        <v>4</v>
      </c>
      <c r="G2006">
        <v>4</v>
      </c>
      <c r="H2006" t="s">
        <v>67</v>
      </c>
      <c r="I2006" s="3">
        <v>45919</v>
      </c>
      <c r="J2006" s="3">
        <v>45919.041666666657</v>
      </c>
      <c r="K2006">
        <v>60</v>
      </c>
      <c r="L2006">
        <v>60</v>
      </c>
      <c r="M2006">
        <v>1</v>
      </c>
      <c r="N2006" s="3">
        <v>45919</v>
      </c>
      <c r="O2006" s="1">
        <f>VLOOKUP(A2006,schedule!A:J,10,0)</f>
        <v>45922</v>
      </c>
      <c r="P2006">
        <f>IF(J2006-O2006&lt;0,0,J2006-O2006)</f>
        <v>0</v>
      </c>
    </row>
    <row r="2007" spans="1:16">
      <c r="A2007">
        <v>1114</v>
      </c>
      <c r="B2007">
        <v>438</v>
      </c>
      <c r="C2007">
        <v>1</v>
      </c>
      <c r="D2007">
        <v>3</v>
      </c>
      <c r="E2007" t="s">
        <v>36</v>
      </c>
      <c r="F2007">
        <v>4</v>
      </c>
      <c r="G2007">
        <v>4</v>
      </c>
      <c r="H2007" t="s">
        <v>67</v>
      </c>
      <c r="I2007" s="3">
        <v>45919</v>
      </c>
      <c r="J2007" s="3">
        <v>45919.041666666657</v>
      </c>
      <c r="K2007">
        <v>60</v>
      </c>
      <c r="L2007">
        <v>60</v>
      </c>
      <c r="M2007">
        <v>1</v>
      </c>
      <c r="N2007" s="3">
        <v>45919</v>
      </c>
      <c r="O2007" s="1">
        <f>VLOOKUP(A2007,schedule!A:J,10,0)</f>
        <v>45922</v>
      </c>
      <c r="P2007">
        <f>IF(J2007-O2007&lt;0,0,J2007-O2007)</f>
        <v>0</v>
      </c>
    </row>
    <row r="2008" spans="1:16">
      <c r="A2008">
        <v>1114</v>
      </c>
      <c r="B2008">
        <v>472</v>
      </c>
      <c r="C2008">
        <v>2</v>
      </c>
      <c r="D2008">
        <v>3</v>
      </c>
      <c r="E2008" t="s">
        <v>36</v>
      </c>
      <c r="F2008">
        <v>4</v>
      </c>
      <c r="G2008">
        <v>4</v>
      </c>
      <c r="H2008" t="s">
        <v>67</v>
      </c>
      <c r="I2008" s="3">
        <v>45919</v>
      </c>
      <c r="J2008" s="3">
        <v>45919.041666666657</v>
      </c>
      <c r="K2008">
        <v>60</v>
      </c>
      <c r="L2008">
        <v>60</v>
      </c>
      <c r="M2008">
        <v>1</v>
      </c>
      <c r="N2008" s="3">
        <v>45919</v>
      </c>
      <c r="O2008" s="1">
        <f>VLOOKUP(A2008,schedule!A:J,10,0)</f>
        <v>45922</v>
      </c>
      <c r="P2008">
        <f>IF(J2008-O2008&lt;0,0,J2008-O2008)</f>
        <v>0</v>
      </c>
    </row>
    <row r="2009" spans="1:16">
      <c r="A2009">
        <v>1116</v>
      </c>
      <c r="B2009">
        <v>204</v>
      </c>
      <c r="C2009">
        <v>1</v>
      </c>
      <c r="D2009">
        <v>3</v>
      </c>
      <c r="E2009" t="s">
        <v>28</v>
      </c>
      <c r="F2009">
        <v>2</v>
      </c>
      <c r="G2009">
        <v>2</v>
      </c>
      <c r="H2009" t="s">
        <v>67</v>
      </c>
      <c r="I2009" s="3">
        <v>45919.010416666657</v>
      </c>
      <c r="J2009" s="3">
        <v>45919.052083333343</v>
      </c>
      <c r="K2009">
        <v>60</v>
      </c>
      <c r="L2009">
        <v>60</v>
      </c>
      <c r="M2009">
        <v>1</v>
      </c>
      <c r="N2009" s="3">
        <v>45919</v>
      </c>
      <c r="O2009" s="1">
        <f>VLOOKUP(A2009,schedule!A:J,10,0)</f>
        <v>45928</v>
      </c>
      <c r="P2009">
        <f>IF(J2009-O2009&lt;0,0,J2009-O2009)</f>
        <v>0</v>
      </c>
    </row>
    <row r="2010" spans="1:16">
      <c r="A2010">
        <v>1116</v>
      </c>
      <c r="B2010">
        <v>220</v>
      </c>
      <c r="C2010">
        <v>1</v>
      </c>
      <c r="D2010">
        <v>3</v>
      </c>
      <c r="E2010" t="s">
        <v>30</v>
      </c>
      <c r="F2010">
        <v>2</v>
      </c>
      <c r="G2010">
        <v>2</v>
      </c>
      <c r="H2010" t="s">
        <v>67</v>
      </c>
      <c r="I2010" s="3">
        <v>45919.020833333343</v>
      </c>
      <c r="J2010" s="3">
        <v>45919.052083333343</v>
      </c>
      <c r="K2010">
        <v>45</v>
      </c>
      <c r="L2010">
        <v>45</v>
      </c>
      <c r="M2010">
        <v>1</v>
      </c>
      <c r="N2010" s="3">
        <v>45919</v>
      </c>
      <c r="O2010" s="1">
        <f>VLOOKUP(A2010,schedule!A:J,10,0)</f>
        <v>45928</v>
      </c>
      <c r="P2010">
        <f>IF(J2010-O2010&lt;0,0,J2010-O2010)</f>
        <v>0</v>
      </c>
    </row>
    <row r="2011" spans="1:16">
      <c r="A2011">
        <v>1115</v>
      </c>
      <c r="B2011">
        <v>398</v>
      </c>
      <c r="C2011">
        <v>3</v>
      </c>
      <c r="D2011">
        <v>1</v>
      </c>
      <c r="E2011" t="s">
        <v>33</v>
      </c>
      <c r="F2011">
        <v>3</v>
      </c>
      <c r="G2011">
        <v>3</v>
      </c>
      <c r="H2011" t="s">
        <v>67</v>
      </c>
      <c r="I2011" s="3">
        <v>45919.03125</v>
      </c>
      <c r="J2011" s="3">
        <v>45919.052083333343</v>
      </c>
      <c r="K2011">
        <v>30</v>
      </c>
      <c r="L2011">
        <v>30</v>
      </c>
      <c r="M2011">
        <v>1</v>
      </c>
      <c r="N2011" s="3">
        <v>45919</v>
      </c>
      <c r="O2011" s="1">
        <f>VLOOKUP(A2011,schedule!A:J,10,0)</f>
        <v>45925</v>
      </c>
      <c r="P2011">
        <f>IF(J2011-O2011&lt;0,0,J2011-O2011)</f>
        <v>0</v>
      </c>
    </row>
    <row r="2012" spans="1:16">
      <c r="A2012">
        <v>1114</v>
      </c>
      <c r="B2012">
        <v>442</v>
      </c>
      <c r="C2012">
        <v>1</v>
      </c>
      <c r="D2012">
        <v>3</v>
      </c>
      <c r="E2012" t="s">
        <v>35</v>
      </c>
      <c r="F2012">
        <v>4</v>
      </c>
      <c r="G2012">
        <v>4</v>
      </c>
      <c r="H2012" t="s">
        <v>67</v>
      </c>
      <c r="I2012" s="3">
        <v>45919.010416666657</v>
      </c>
      <c r="J2012" s="3">
        <v>45919.052083333343</v>
      </c>
      <c r="K2012">
        <v>60</v>
      </c>
      <c r="L2012">
        <v>60</v>
      </c>
      <c r="M2012">
        <v>1</v>
      </c>
      <c r="N2012" s="3">
        <v>45919</v>
      </c>
      <c r="O2012" s="1">
        <f>VLOOKUP(A2012,schedule!A:J,10,0)</f>
        <v>45922</v>
      </c>
      <c r="P2012">
        <f>IF(J2012-O2012&lt;0,0,J2012-O2012)</f>
        <v>0</v>
      </c>
    </row>
    <row r="2013" spans="1:16">
      <c r="A2013">
        <v>1117</v>
      </c>
      <c r="B2013">
        <v>10</v>
      </c>
      <c r="C2013">
        <v>3</v>
      </c>
      <c r="D2013">
        <v>1</v>
      </c>
      <c r="E2013" t="s">
        <v>22</v>
      </c>
      <c r="F2013">
        <v>1</v>
      </c>
      <c r="G2013">
        <v>1</v>
      </c>
      <c r="H2013" t="s">
        <v>67</v>
      </c>
      <c r="I2013" s="3">
        <v>45919.041666666657</v>
      </c>
      <c r="J2013" s="3">
        <v>45919.0625</v>
      </c>
      <c r="K2013">
        <v>30</v>
      </c>
      <c r="L2013">
        <v>30</v>
      </c>
      <c r="M2013">
        <v>1</v>
      </c>
      <c r="N2013" s="3">
        <v>45919</v>
      </c>
      <c r="O2013" s="1">
        <f>VLOOKUP(A2013,schedule!A:J,10,0)</f>
        <v>45931</v>
      </c>
      <c r="P2013">
        <f>IF(J2013-O2013&lt;0,0,J2013-O2013)</f>
        <v>0</v>
      </c>
    </row>
    <row r="2014" spans="1:16">
      <c r="A2014">
        <v>1117</v>
      </c>
      <c r="B2014">
        <v>33</v>
      </c>
      <c r="C2014">
        <v>1</v>
      </c>
      <c r="D2014">
        <v>3</v>
      </c>
      <c r="E2014" t="s">
        <v>22</v>
      </c>
      <c r="F2014">
        <v>1</v>
      </c>
      <c r="G2014">
        <v>1</v>
      </c>
      <c r="H2014" t="s">
        <v>67</v>
      </c>
      <c r="I2014" s="3">
        <v>45919</v>
      </c>
      <c r="J2014" s="3">
        <v>45919.0625</v>
      </c>
      <c r="K2014">
        <v>90</v>
      </c>
      <c r="L2014">
        <v>90</v>
      </c>
      <c r="M2014">
        <v>1</v>
      </c>
      <c r="N2014" s="3">
        <v>45919</v>
      </c>
      <c r="O2014" s="1">
        <f>VLOOKUP(A2014,schedule!A:J,10,0)</f>
        <v>45931</v>
      </c>
      <c r="P2014">
        <f>IF(J2014-O2014&lt;0,0,J2014-O2014)</f>
        <v>0</v>
      </c>
    </row>
    <row r="2015" spans="1:16">
      <c r="A2015">
        <v>1117</v>
      </c>
      <c r="B2015">
        <v>44</v>
      </c>
      <c r="C2015">
        <v>2</v>
      </c>
      <c r="D2015">
        <v>1</v>
      </c>
      <c r="E2015" t="s">
        <v>23</v>
      </c>
      <c r="F2015">
        <v>1</v>
      </c>
      <c r="G2015">
        <v>1</v>
      </c>
      <c r="H2015" t="s">
        <v>67</v>
      </c>
      <c r="I2015" s="3">
        <v>45919</v>
      </c>
      <c r="J2015" s="3">
        <v>45919.0625</v>
      </c>
      <c r="K2015">
        <v>90</v>
      </c>
      <c r="L2015">
        <v>90</v>
      </c>
      <c r="M2015">
        <v>1</v>
      </c>
      <c r="N2015" s="3">
        <v>45919</v>
      </c>
      <c r="O2015" s="1">
        <f>VLOOKUP(A2015,schedule!A:J,10,0)</f>
        <v>45931</v>
      </c>
      <c r="P2015">
        <f>IF(J2015-O2015&lt;0,0,J2015-O2015)</f>
        <v>0</v>
      </c>
    </row>
    <row r="2016" spans="1:16">
      <c r="A2016">
        <v>1117</v>
      </c>
      <c r="B2016">
        <v>60</v>
      </c>
      <c r="C2016">
        <v>1</v>
      </c>
      <c r="D2016">
        <v>2</v>
      </c>
      <c r="E2016" t="s">
        <v>24</v>
      </c>
      <c r="F2016">
        <v>1</v>
      </c>
      <c r="G2016">
        <v>1</v>
      </c>
      <c r="H2016" t="s">
        <v>67</v>
      </c>
      <c r="I2016" s="3">
        <v>45919</v>
      </c>
      <c r="J2016" s="3">
        <v>45919.0625</v>
      </c>
      <c r="K2016">
        <v>90</v>
      </c>
      <c r="L2016">
        <v>90</v>
      </c>
      <c r="M2016">
        <v>1</v>
      </c>
      <c r="N2016" s="3">
        <v>45919</v>
      </c>
      <c r="O2016" s="1">
        <f>VLOOKUP(A2016,schedule!A:J,10,0)</f>
        <v>45931</v>
      </c>
      <c r="P2016">
        <f>IF(J2016-O2016&lt;0,0,J2016-O2016)</f>
        <v>0</v>
      </c>
    </row>
    <row r="2017" spans="1:16">
      <c r="A2017">
        <v>1117</v>
      </c>
      <c r="B2017">
        <v>65</v>
      </c>
      <c r="C2017">
        <v>2</v>
      </c>
      <c r="D2017">
        <v>3</v>
      </c>
      <c r="E2017" t="s">
        <v>23</v>
      </c>
      <c r="F2017">
        <v>1</v>
      </c>
      <c r="G2017">
        <v>1</v>
      </c>
      <c r="H2017" t="s">
        <v>67</v>
      </c>
      <c r="I2017" s="3">
        <v>45919</v>
      </c>
      <c r="J2017" s="3">
        <v>45919.0625</v>
      </c>
      <c r="K2017">
        <v>90</v>
      </c>
      <c r="L2017">
        <v>90</v>
      </c>
      <c r="M2017">
        <v>1</v>
      </c>
      <c r="N2017" s="3">
        <v>45919</v>
      </c>
      <c r="O2017" s="1">
        <f>VLOOKUP(A2017,schedule!A:J,10,0)</f>
        <v>45931</v>
      </c>
      <c r="P2017">
        <f>IF(J2017-O2017&lt;0,0,J2017-O2017)</f>
        <v>0</v>
      </c>
    </row>
    <row r="2018" spans="1:16">
      <c r="A2018">
        <v>1117</v>
      </c>
      <c r="B2018">
        <v>84</v>
      </c>
      <c r="C2018">
        <v>2</v>
      </c>
      <c r="D2018">
        <v>1</v>
      </c>
      <c r="E2018" t="s">
        <v>24</v>
      </c>
      <c r="F2018">
        <v>1</v>
      </c>
      <c r="G2018">
        <v>1</v>
      </c>
      <c r="H2018" t="s">
        <v>67</v>
      </c>
      <c r="I2018" s="3">
        <v>45919</v>
      </c>
      <c r="J2018" s="3">
        <v>45919.0625</v>
      </c>
      <c r="K2018">
        <v>90</v>
      </c>
      <c r="L2018">
        <v>90</v>
      </c>
      <c r="M2018">
        <v>1</v>
      </c>
      <c r="N2018" s="3">
        <v>45919</v>
      </c>
      <c r="O2018" s="1">
        <f>VLOOKUP(A2018,schedule!A:J,10,0)</f>
        <v>45931</v>
      </c>
      <c r="P2018">
        <f>IF(J2018-O2018&lt;0,0,J2018-O2018)</f>
        <v>0</v>
      </c>
    </row>
    <row r="2019" spans="1:16">
      <c r="A2019">
        <v>1116</v>
      </c>
      <c r="B2019">
        <v>110</v>
      </c>
      <c r="C2019">
        <v>3</v>
      </c>
      <c r="D2019">
        <v>1</v>
      </c>
      <c r="E2019" t="s">
        <v>28</v>
      </c>
      <c r="F2019">
        <v>2</v>
      </c>
      <c r="G2019">
        <v>2</v>
      </c>
      <c r="H2019" t="s">
        <v>67</v>
      </c>
      <c r="I2019" s="3">
        <v>45919</v>
      </c>
      <c r="J2019" s="3">
        <v>45919.0625</v>
      </c>
      <c r="K2019">
        <v>90</v>
      </c>
      <c r="L2019">
        <v>90</v>
      </c>
      <c r="M2019">
        <v>1</v>
      </c>
      <c r="N2019" s="3">
        <v>45919</v>
      </c>
      <c r="O2019" s="1">
        <f>VLOOKUP(A2019,schedule!A:J,10,0)</f>
        <v>45928</v>
      </c>
      <c r="P2019">
        <f>IF(J2019-O2019&lt;0,0,J2019-O2019)</f>
        <v>0</v>
      </c>
    </row>
    <row r="2020" spans="1:16">
      <c r="A2020">
        <v>1116</v>
      </c>
      <c r="B2020">
        <v>115</v>
      </c>
      <c r="C2020">
        <v>2</v>
      </c>
      <c r="D2020">
        <v>3</v>
      </c>
      <c r="E2020" t="s">
        <v>27</v>
      </c>
      <c r="F2020">
        <v>2</v>
      </c>
      <c r="G2020">
        <v>2</v>
      </c>
      <c r="H2020" t="s">
        <v>67</v>
      </c>
      <c r="I2020" s="3">
        <v>45919.03125</v>
      </c>
      <c r="J2020" s="3">
        <v>45919.0625</v>
      </c>
      <c r="K2020">
        <v>45</v>
      </c>
      <c r="L2020">
        <v>45</v>
      </c>
      <c r="M2020">
        <v>1</v>
      </c>
      <c r="N2020" s="3">
        <v>45919</v>
      </c>
      <c r="O2020" s="1">
        <f>VLOOKUP(A2020,schedule!A:J,10,0)</f>
        <v>45928</v>
      </c>
      <c r="P2020">
        <f>IF(J2020-O2020&lt;0,0,J2020-O2020)</f>
        <v>0</v>
      </c>
    </row>
    <row r="2021" spans="1:16">
      <c r="A2021">
        <v>1116</v>
      </c>
      <c r="B2021">
        <v>136</v>
      </c>
      <c r="C2021">
        <v>2</v>
      </c>
      <c r="D2021">
        <v>1</v>
      </c>
      <c r="E2021" t="s">
        <v>25</v>
      </c>
      <c r="F2021">
        <v>2</v>
      </c>
      <c r="G2021">
        <v>2</v>
      </c>
      <c r="H2021" t="s">
        <v>67</v>
      </c>
      <c r="I2021" s="3">
        <v>45919</v>
      </c>
      <c r="J2021" s="3">
        <v>45919.0625</v>
      </c>
      <c r="K2021">
        <v>90</v>
      </c>
      <c r="L2021">
        <v>90</v>
      </c>
      <c r="M2021">
        <v>1</v>
      </c>
      <c r="N2021" s="3">
        <v>45919</v>
      </c>
      <c r="O2021" s="1">
        <f>VLOOKUP(A2021,schedule!A:J,10,0)</f>
        <v>45928</v>
      </c>
      <c r="P2021">
        <f>IF(J2021-O2021&lt;0,0,J2021-O2021)</f>
        <v>0</v>
      </c>
    </row>
    <row r="2022" spans="1:16">
      <c r="A2022">
        <v>1116</v>
      </c>
      <c r="B2022">
        <v>168</v>
      </c>
      <c r="C2022">
        <v>3</v>
      </c>
      <c r="D2022">
        <v>2</v>
      </c>
      <c r="E2022" t="s">
        <v>30</v>
      </c>
      <c r="F2022">
        <v>2</v>
      </c>
      <c r="G2022">
        <v>2</v>
      </c>
      <c r="H2022" t="s">
        <v>67</v>
      </c>
      <c r="I2022" s="3">
        <v>45919.020833333343</v>
      </c>
      <c r="J2022" s="3">
        <v>45919.0625</v>
      </c>
      <c r="K2022">
        <v>60</v>
      </c>
      <c r="L2022">
        <v>60</v>
      </c>
      <c r="M2022">
        <v>1</v>
      </c>
      <c r="N2022" s="3">
        <v>45919</v>
      </c>
      <c r="O2022" s="1">
        <f>VLOOKUP(A2022,schedule!A:J,10,0)</f>
        <v>45928</v>
      </c>
      <c r="P2022">
        <f>IF(J2022-O2022&lt;0,0,J2022-O2022)</f>
        <v>0</v>
      </c>
    </row>
    <row r="2023" spans="1:16">
      <c r="A2023">
        <v>1116</v>
      </c>
      <c r="B2023">
        <v>170</v>
      </c>
      <c r="C2023">
        <v>3</v>
      </c>
      <c r="D2023">
        <v>2</v>
      </c>
      <c r="E2023" t="s">
        <v>27</v>
      </c>
      <c r="F2023">
        <v>2</v>
      </c>
      <c r="G2023">
        <v>2</v>
      </c>
      <c r="H2023" t="s">
        <v>67</v>
      </c>
      <c r="I2023" s="3">
        <v>45919.020833333343</v>
      </c>
      <c r="J2023" s="3">
        <v>45919.0625</v>
      </c>
      <c r="K2023">
        <v>60</v>
      </c>
      <c r="L2023">
        <v>60</v>
      </c>
      <c r="M2023">
        <v>1</v>
      </c>
      <c r="N2023" s="3">
        <v>45919</v>
      </c>
      <c r="O2023" s="1">
        <f>VLOOKUP(A2023,schedule!A:J,10,0)</f>
        <v>45928</v>
      </c>
      <c r="P2023">
        <f>IF(J2023-O2023&lt;0,0,J2023-O2023)</f>
        <v>0</v>
      </c>
    </row>
    <row r="2024" spans="1:16">
      <c r="A2024">
        <v>1116</v>
      </c>
      <c r="B2024">
        <v>182</v>
      </c>
      <c r="C2024">
        <v>3</v>
      </c>
      <c r="D2024">
        <v>3</v>
      </c>
      <c r="E2024" t="s">
        <v>28</v>
      </c>
      <c r="F2024">
        <v>2</v>
      </c>
      <c r="G2024">
        <v>2</v>
      </c>
      <c r="H2024" t="s">
        <v>67</v>
      </c>
      <c r="I2024" s="3">
        <v>45919</v>
      </c>
      <c r="J2024" s="3">
        <v>45919.0625</v>
      </c>
      <c r="K2024">
        <v>90</v>
      </c>
      <c r="L2024">
        <v>90</v>
      </c>
      <c r="M2024">
        <v>1</v>
      </c>
      <c r="N2024" s="3">
        <v>45919</v>
      </c>
      <c r="O2024" s="1">
        <f>VLOOKUP(A2024,schedule!A:J,10,0)</f>
        <v>45928</v>
      </c>
      <c r="P2024">
        <f>IF(J2024-O2024&lt;0,0,J2024-O2024)</f>
        <v>0</v>
      </c>
    </row>
    <row r="2025" spans="1:16">
      <c r="A2025">
        <v>1116</v>
      </c>
      <c r="B2025">
        <v>215</v>
      </c>
      <c r="C2025">
        <v>2</v>
      </c>
      <c r="D2025">
        <v>1</v>
      </c>
      <c r="E2025" t="s">
        <v>29</v>
      </c>
      <c r="F2025">
        <v>2</v>
      </c>
      <c r="G2025">
        <v>2</v>
      </c>
      <c r="H2025" t="s">
        <v>67</v>
      </c>
      <c r="I2025" s="3">
        <v>45919.020833333343</v>
      </c>
      <c r="J2025" s="3">
        <v>45919.0625</v>
      </c>
      <c r="K2025">
        <v>60</v>
      </c>
      <c r="L2025">
        <v>60</v>
      </c>
      <c r="M2025">
        <v>1</v>
      </c>
      <c r="N2025" s="3">
        <v>45919</v>
      </c>
      <c r="O2025" s="1">
        <f>VLOOKUP(A2025,schedule!A:J,10,0)</f>
        <v>45928</v>
      </c>
      <c r="P2025">
        <f>IF(J2025-O2025&lt;0,0,J2025-O2025)</f>
        <v>0</v>
      </c>
    </row>
    <row r="2026" spans="1:16">
      <c r="A2026">
        <v>1115</v>
      </c>
      <c r="B2026">
        <v>243</v>
      </c>
      <c r="C2026">
        <v>1</v>
      </c>
      <c r="D2026">
        <v>2</v>
      </c>
      <c r="E2026" t="s">
        <v>34</v>
      </c>
      <c r="F2026">
        <v>3</v>
      </c>
      <c r="G2026">
        <v>3</v>
      </c>
      <c r="H2026" t="s">
        <v>67</v>
      </c>
      <c r="I2026" s="3">
        <v>45919.020833333343</v>
      </c>
      <c r="J2026" s="3">
        <v>45919.0625</v>
      </c>
      <c r="K2026">
        <v>60</v>
      </c>
      <c r="L2026">
        <v>60</v>
      </c>
      <c r="M2026">
        <v>1</v>
      </c>
      <c r="N2026" s="3">
        <v>45919</v>
      </c>
      <c r="O2026" s="1">
        <f>VLOOKUP(A2026,schedule!A:J,10,0)</f>
        <v>45925</v>
      </c>
      <c r="P2026">
        <f>IF(J2026-O2026&lt;0,0,J2026-O2026)</f>
        <v>0</v>
      </c>
    </row>
    <row r="2027" spans="1:16">
      <c r="A2027">
        <v>1115</v>
      </c>
      <c r="B2027">
        <v>254</v>
      </c>
      <c r="C2027">
        <v>3</v>
      </c>
      <c r="D2027">
        <v>3</v>
      </c>
      <c r="E2027" t="s">
        <v>34</v>
      </c>
      <c r="F2027">
        <v>3</v>
      </c>
      <c r="G2027">
        <v>3</v>
      </c>
      <c r="H2027" t="s">
        <v>67</v>
      </c>
      <c r="I2027" s="3">
        <v>45919</v>
      </c>
      <c r="J2027" s="3">
        <v>45919.0625</v>
      </c>
      <c r="K2027">
        <v>90</v>
      </c>
      <c r="L2027">
        <v>90</v>
      </c>
      <c r="M2027">
        <v>1</v>
      </c>
      <c r="N2027" s="3">
        <v>45919</v>
      </c>
      <c r="O2027" s="1">
        <f>VLOOKUP(A2027,schedule!A:J,10,0)</f>
        <v>45925</v>
      </c>
      <c r="P2027">
        <f>IF(J2027-O2027&lt;0,0,J2027-O2027)</f>
        <v>0</v>
      </c>
    </row>
    <row r="2028" spans="1:16">
      <c r="A2028">
        <v>1115</v>
      </c>
      <c r="B2028">
        <v>320</v>
      </c>
      <c r="C2028">
        <v>3</v>
      </c>
      <c r="D2028">
        <v>2</v>
      </c>
      <c r="E2028" t="s">
        <v>33</v>
      </c>
      <c r="F2028">
        <v>3</v>
      </c>
      <c r="G2028">
        <v>3</v>
      </c>
      <c r="H2028" t="s">
        <v>67</v>
      </c>
      <c r="I2028" s="3">
        <v>45919</v>
      </c>
      <c r="J2028" s="3">
        <v>45919.0625</v>
      </c>
      <c r="K2028">
        <v>90</v>
      </c>
      <c r="L2028">
        <v>90</v>
      </c>
      <c r="M2028">
        <v>1</v>
      </c>
      <c r="N2028" s="3">
        <v>45919</v>
      </c>
      <c r="O2028" s="1">
        <f>VLOOKUP(A2028,schedule!A:J,10,0)</f>
        <v>45925</v>
      </c>
      <c r="P2028">
        <f>IF(J2028-O2028&lt;0,0,J2028-O2028)</f>
        <v>0</v>
      </c>
    </row>
    <row r="2029" spans="1:16">
      <c r="A2029">
        <v>1115</v>
      </c>
      <c r="B2029">
        <v>332</v>
      </c>
      <c r="C2029">
        <v>2</v>
      </c>
      <c r="D2029">
        <v>3</v>
      </c>
      <c r="E2029" t="s">
        <v>31</v>
      </c>
      <c r="F2029">
        <v>3</v>
      </c>
      <c r="G2029">
        <v>3</v>
      </c>
      <c r="H2029" t="s">
        <v>67</v>
      </c>
      <c r="I2029" s="3">
        <v>45919</v>
      </c>
      <c r="J2029" s="3">
        <v>45919.0625</v>
      </c>
      <c r="K2029">
        <v>90</v>
      </c>
      <c r="L2029">
        <v>90</v>
      </c>
      <c r="M2029">
        <v>1</v>
      </c>
      <c r="N2029" s="3">
        <v>45919</v>
      </c>
      <c r="O2029" s="1">
        <f>VLOOKUP(A2029,schedule!A:J,10,0)</f>
        <v>45925</v>
      </c>
      <c r="P2029">
        <f>IF(J2029-O2029&lt;0,0,J2029-O2029)</f>
        <v>0</v>
      </c>
    </row>
    <row r="2030" spans="1:16">
      <c r="A2030">
        <v>1115</v>
      </c>
      <c r="B2030">
        <v>352</v>
      </c>
      <c r="C2030">
        <v>2</v>
      </c>
      <c r="D2030">
        <v>1</v>
      </c>
      <c r="E2030" t="s">
        <v>34</v>
      </c>
      <c r="F2030">
        <v>3</v>
      </c>
      <c r="G2030">
        <v>3</v>
      </c>
      <c r="H2030" t="s">
        <v>67</v>
      </c>
      <c r="I2030" s="3">
        <v>45919</v>
      </c>
      <c r="J2030" s="3">
        <v>45919.0625</v>
      </c>
      <c r="K2030">
        <v>90</v>
      </c>
      <c r="L2030">
        <v>90</v>
      </c>
      <c r="M2030">
        <v>1</v>
      </c>
      <c r="N2030" s="3">
        <v>45919</v>
      </c>
      <c r="O2030" s="1">
        <f>VLOOKUP(A2030,schedule!A:J,10,0)</f>
        <v>45925</v>
      </c>
      <c r="P2030">
        <f>IF(J2030-O2030&lt;0,0,J2030-O2030)</f>
        <v>0</v>
      </c>
    </row>
    <row r="2031" spans="1:16">
      <c r="A2031">
        <v>1115</v>
      </c>
      <c r="B2031">
        <v>356</v>
      </c>
      <c r="C2031">
        <v>1</v>
      </c>
      <c r="D2031">
        <v>3</v>
      </c>
      <c r="E2031" t="s">
        <v>32</v>
      </c>
      <c r="F2031">
        <v>3</v>
      </c>
      <c r="G2031">
        <v>3</v>
      </c>
      <c r="H2031" t="s">
        <v>67</v>
      </c>
      <c r="I2031" s="3">
        <v>45919</v>
      </c>
      <c r="J2031" s="3">
        <v>45919.0625</v>
      </c>
      <c r="K2031">
        <v>90</v>
      </c>
      <c r="L2031">
        <v>90</v>
      </c>
      <c r="M2031">
        <v>1</v>
      </c>
      <c r="N2031" s="3">
        <v>45919</v>
      </c>
      <c r="O2031" s="1">
        <f>VLOOKUP(A2031,schedule!A:J,10,0)</f>
        <v>45925</v>
      </c>
      <c r="P2031">
        <f>IF(J2031-O2031&lt;0,0,J2031-O2031)</f>
        <v>0</v>
      </c>
    </row>
    <row r="2032" spans="1:16">
      <c r="A2032">
        <v>1115</v>
      </c>
      <c r="B2032">
        <v>368</v>
      </c>
      <c r="C2032">
        <v>2</v>
      </c>
      <c r="D2032">
        <v>2</v>
      </c>
      <c r="E2032" t="s">
        <v>33</v>
      </c>
      <c r="F2032">
        <v>3</v>
      </c>
      <c r="G2032">
        <v>3</v>
      </c>
      <c r="H2032" t="s">
        <v>67</v>
      </c>
      <c r="I2032" s="3">
        <v>45919</v>
      </c>
      <c r="J2032" s="3">
        <v>45919.0625</v>
      </c>
      <c r="K2032">
        <v>90</v>
      </c>
      <c r="L2032">
        <v>90</v>
      </c>
      <c r="M2032">
        <v>1</v>
      </c>
      <c r="N2032" s="3">
        <v>45919</v>
      </c>
      <c r="O2032" s="1">
        <f>VLOOKUP(A2032,schedule!A:J,10,0)</f>
        <v>45925</v>
      </c>
      <c r="P2032">
        <f>IF(J2032-O2032&lt;0,0,J2032-O2032)</f>
        <v>0</v>
      </c>
    </row>
    <row r="2033" spans="1:16">
      <c r="A2033">
        <v>1115</v>
      </c>
      <c r="B2033">
        <v>369</v>
      </c>
      <c r="C2033">
        <v>2</v>
      </c>
      <c r="D2033">
        <v>1</v>
      </c>
      <c r="E2033" t="s">
        <v>34</v>
      </c>
      <c r="F2033">
        <v>3</v>
      </c>
      <c r="G2033">
        <v>3</v>
      </c>
      <c r="H2033" t="s">
        <v>67</v>
      </c>
      <c r="I2033" s="3">
        <v>45919</v>
      </c>
      <c r="J2033" s="3">
        <v>45919.0625</v>
      </c>
      <c r="K2033">
        <v>90</v>
      </c>
      <c r="L2033">
        <v>90</v>
      </c>
      <c r="M2033">
        <v>1</v>
      </c>
      <c r="N2033" s="3">
        <v>45919</v>
      </c>
      <c r="O2033" s="1">
        <f>VLOOKUP(A2033,schedule!A:J,10,0)</f>
        <v>45925</v>
      </c>
      <c r="P2033">
        <f>IF(J2033-O2033&lt;0,0,J2033-O2033)</f>
        <v>0</v>
      </c>
    </row>
    <row r="2034" spans="1:16">
      <c r="A2034">
        <v>1115</v>
      </c>
      <c r="B2034">
        <v>373</v>
      </c>
      <c r="C2034">
        <v>3</v>
      </c>
      <c r="D2034">
        <v>3</v>
      </c>
      <c r="E2034" t="s">
        <v>32</v>
      </c>
      <c r="F2034">
        <v>3</v>
      </c>
      <c r="G2034">
        <v>3</v>
      </c>
      <c r="H2034" t="s">
        <v>67</v>
      </c>
      <c r="I2034" s="3">
        <v>45919</v>
      </c>
      <c r="J2034" s="3">
        <v>45919.0625</v>
      </c>
      <c r="K2034">
        <v>90</v>
      </c>
      <c r="L2034">
        <v>90</v>
      </c>
      <c r="M2034">
        <v>1</v>
      </c>
      <c r="N2034" s="3">
        <v>45919</v>
      </c>
      <c r="O2034" s="1">
        <f>VLOOKUP(A2034,schedule!A:J,10,0)</f>
        <v>45925</v>
      </c>
      <c r="P2034">
        <f>IF(J2034-O2034&lt;0,0,J2034-O2034)</f>
        <v>0</v>
      </c>
    </row>
    <row r="2035" spans="1:16">
      <c r="A2035">
        <v>1115</v>
      </c>
      <c r="B2035">
        <v>376</v>
      </c>
      <c r="C2035">
        <v>2</v>
      </c>
      <c r="D2035">
        <v>2</v>
      </c>
      <c r="E2035" t="s">
        <v>33</v>
      </c>
      <c r="F2035">
        <v>3</v>
      </c>
      <c r="G2035">
        <v>3</v>
      </c>
      <c r="H2035" t="s">
        <v>67</v>
      </c>
      <c r="I2035" s="3">
        <v>45919</v>
      </c>
      <c r="J2035" s="3">
        <v>45919.0625</v>
      </c>
      <c r="K2035">
        <v>90</v>
      </c>
      <c r="L2035">
        <v>90</v>
      </c>
      <c r="M2035">
        <v>1</v>
      </c>
      <c r="N2035" s="3">
        <v>45919</v>
      </c>
      <c r="O2035" s="1">
        <f>VLOOKUP(A2035,schedule!A:J,10,0)</f>
        <v>45925</v>
      </c>
      <c r="P2035">
        <f>IF(J2035-O2035&lt;0,0,J2035-O2035)</f>
        <v>0</v>
      </c>
    </row>
    <row r="2036" spans="1:16">
      <c r="A2036">
        <v>1115</v>
      </c>
      <c r="B2036">
        <v>381</v>
      </c>
      <c r="C2036">
        <v>1</v>
      </c>
      <c r="D2036">
        <v>2</v>
      </c>
      <c r="E2036" t="s">
        <v>33</v>
      </c>
      <c r="F2036">
        <v>3</v>
      </c>
      <c r="G2036">
        <v>3</v>
      </c>
      <c r="H2036" t="s">
        <v>67</v>
      </c>
      <c r="I2036" s="3">
        <v>45919</v>
      </c>
      <c r="J2036" s="3">
        <v>45919.0625</v>
      </c>
      <c r="K2036">
        <v>90</v>
      </c>
      <c r="L2036">
        <v>90</v>
      </c>
      <c r="M2036">
        <v>1</v>
      </c>
      <c r="N2036" s="3">
        <v>45919</v>
      </c>
      <c r="O2036" s="1">
        <f>VLOOKUP(A2036,schedule!A:J,10,0)</f>
        <v>45925</v>
      </c>
      <c r="P2036">
        <f>IF(J2036-O2036&lt;0,0,J2036-O2036)</f>
        <v>0</v>
      </c>
    </row>
    <row r="2037" spans="1:16">
      <c r="A2037">
        <v>1114</v>
      </c>
      <c r="B2037">
        <v>462</v>
      </c>
      <c r="C2037">
        <v>1</v>
      </c>
      <c r="D2037">
        <v>2</v>
      </c>
      <c r="E2037" t="s">
        <v>36</v>
      </c>
      <c r="F2037">
        <v>4</v>
      </c>
      <c r="G2037">
        <v>4</v>
      </c>
      <c r="H2037" t="s">
        <v>67</v>
      </c>
      <c r="I2037" s="3">
        <v>45919</v>
      </c>
      <c r="J2037" s="3">
        <v>45919.0625</v>
      </c>
      <c r="K2037">
        <v>90</v>
      </c>
      <c r="L2037">
        <v>90</v>
      </c>
      <c r="M2037">
        <v>1</v>
      </c>
      <c r="N2037" s="3">
        <v>45919</v>
      </c>
      <c r="O2037" s="1">
        <f>VLOOKUP(A2037,schedule!A:J,10,0)</f>
        <v>45922</v>
      </c>
      <c r="P2037">
        <f>IF(J2037-O2037&lt;0,0,J2037-O2037)</f>
        <v>0</v>
      </c>
    </row>
    <row r="2038" spans="1:16">
      <c r="A2038">
        <v>1114</v>
      </c>
      <c r="B2038">
        <v>490</v>
      </c>
      <c r="C2038">
        <v>1</v>
      </c>
      <c r="D2038">
        <v>2</v>
      </c>
      <c r="E2038" t="s">
        <v>35</v>
      </c>
      <c r="F2038">
        <v>4</v>
      </c>
      <c r="G2038">
        <v>4</v>
      </c>
      <c r="H2038" t="s">
        <v>67</v>
      </c>
      <c r="I2038" s="3">
        <v>45919</v>
      </c>
      <c r="J2038" s="3">
        <v>45919.0625</v>
      </c>
      <c r="K2038">
        <v>90</v>
      </c>
      <c r="L2038">
        <v>90</v>
      </c>
      <c r="M2038">
        <v>1</v>
      </c>
      <c r="N2038" s="3">
        <v>45919</v>
      </c>
      <c r="O2038" s="1">
        <f>VLOOKUP(A2038,schedule!A:J,10,0)</f>
        <v>45922</v>
      </c>
      <c r="P2038">
        <f>IF(J2038-O2038&lt;0,0,J2038-O2038)</f>
        <v>0</v>
      </c>
    </row>
    <row r="2039" spans="1:16">
      <c r="A2039">
        <v>1114</v>
      </c>
      <c r="B2039">
        <v>494</v>
      </c>
      <c r="C2039">
        <v>1</v>
      </c>
      <c r="D2039">
        <v>1</v>
      </c>
      <c r="E2039" t="s">
        <v>36</v>
      </c>
      <c r="F2039">
        <v>4</v>
      </c>
      <c r="G2039">
        <v>4</v>
      </c>
      <c r="H2039" t="s">
        <v>67</v>
      </c>
      <c r="I2039" s="3">
        <v>45919</v>
      </c>
      <c r="J2039" s="3">
        <v>45919.0625</v>
      </c>
      <c r="K2039">
        <v>90</v>
      </c>
      <c r="L2039">
        <v>90</v>
      </c>
      <c r="M2039">
        <v>1</v>
      </c>
      <c r="N2039" s="3">
        <v>45919</v>
      </c>
      <c r="O2039" s="1">
        <f>VLOOKUP(A2039,schedule!A:J,10,0)</f>
        <v>45922</v>
      </c>
      <c r="P2039">
        <f>IF(J2039-O2039&lt;0,0,J2039-O2039)</f>
        <v>0</v>
      </c>
    </row>
    <row r="2040" spans="1:16">
      <c r="A2040">
        <v>1117</v>
      </c>
      <c r="B2040">
        <v>93</v>
      </c>
      <c r="C2040">
        <v>3</v>
      </c>
      <c r="D2040">
        <v>1</v>
      </c>
      <c r="E2040" t="s">
        <v>23</v>
      </c>
      <c r="F2040">
        <v>1</v>
      </c>
      <c r="G2040">
        <v>1</v>
      </c>
      <c r="H2040" t="s">
        <v>67</v>
      </c>
      <c r="I2040" s="3">
        <v>45919.010416666657</v>
      </c>
      <c r="J2040" s="3">
        <v>45919.072916666657</v>
      </c>
      <c r="K2040">
        <v>90</v>
      </c>
      <c r="L2040">
        <v>90</v>
      </c>
      <c r="M2040">
        <v>1</v>
      </c>
      <c r="N2040" s="3">
        <v>45919</v>
      </c>
      <c r="O2040" s="1">
        <f>VLOOKUP(A2040,schedule!A:J,10,0)</f>
        <v>45931</v>
      </c>
      <c r="P2040">
        <f>IF(J2040-O2040&lt;0,0,J2040-O2040)</f>
        <v>0</v>
      </c>
    </row>
    <row r="2041" spans="1:16">
      <c r="A2041">
        <v>1116</v>
      </c>
      <c r="B2041">
        <v>134</v>
      </c>
      <c r="C2041">
        <v>3</v>
      </c>
      <c r="D2041">
        <v>3</v>
      </c>
      <c r="E2041" t="s">
        <v>28</v>
      </c>
      <c r="F2041">
        <v>2</v>
      </c>
      <c r="G2041">
        <v>2</v>
      </c>
      <c r="H2041" t="s">
        <v>67</v>
      </c>
      <c r="I2041" s="3">
        <v>45919.052083333343</v>
      </c>
      <c r="J2041" s="3">
        <v>45919.072916666657</v>
      </c>
      <c r="K2041">
        <v>30</v>
      </c>
      <c r="L2041">
        <v>30</v>
      </c>
      <c r="M2041">
        <v>1</v>
      </c>
      <c r="N2041" s="3">
        <v>45919</v>
      </c>
      <c r="O2041" s="1">
        <f>VLOOKUP(A2041,schedule!A:J,10,0)</f>
        <v>45928</v>
      </c>
      <c r="P2041">
        <f>IF(J2041-O2041&lt;0,0,J2041-O2041)</f>
        <v>0</v>
      </c>
    </row>
    <row r="2042" spans="1:16">
      <c r="A2042">
        <v>1115</v>
      </c>
      <c r="B2042">
        <v>237</v>
      </c>
      <c r="C2042">
        <v>1</v>
      </c>
      <c r="D2042">
        <v>2</v>
      </c>
      <c r="E2042" t="s">
        <v>33</v>
      </c>
      <c r="F2042">
        <v>3</v>
      </c>
      <c r="G2042">
        <v>3</v>
      </c>
      <c r="H2042" t="s">
        <v>67</v>
      </c>
      <c r="I2042" s="3">
        <v>45919.0625</v>
      </c>
      <c r="J2042" s="3">
        <v>45919.072916666657</v>
      </c>
      <c r="K2042">
        <v>15</v>
      </c>
      <c r="L2042">
        <v>15</v>
      </c>
      <c r="M2042">
        <v>1</v>
      </c>
      <c r="N2042" s="3">
        <v>45919</v>
      </c>
      <c r="O2042" s="1">
        <f>VLOOKUP(A2042,schedule!A:J,10,0)</f>
        <v>45925</v>
      </c>
      <c r="P2042">
        <f>IF(J2042-O2042&lt;0,0,J2042-O2042)</f>
        <v>0</v>
      </c>
    </row>
    <row r="2043" spans="1:16">
      <c r="A2043">
        <v>1115</v>
      </c>
      <c r="B2043">
        <v>288</v>
      </c>
      <c r="C2043">
        <v>2</v>
      </c>
      <c r="D2043">
        <v>2</v>
      </c>
      <c r="E2043" t="s">
        <v>34</v>
      </c>
      <c r="F2043">
        <v>3</v>
      </c>
      <c r="G2043">
        <v>3</v>
      </c>
      <c r="H2043" t="s">
        <v>67</v>
      </c>
      <c r="I2043" s="3">
        <v>45919.03125</v>
      </c>
      <c r="J2043" s="3">
        <v>45919.072916666657</v>
      </c>
      <c r="K2043">
        <v>60</v>
      </c>
      <c r="L2043">
        <v>60</v>
      </c>
      <c r="M2043">
        <v>1</v>
      </c>
      <c r="N2043" s="3">
        <v>45919</v>
      </c>
      <c r="O2043" s="1">
        <f>VLOOKUP(A2043,schedule!A:J,10,0)</f>
        <v>45925</v>
      </c>
      <c r="P2043">
        <f>IF(J2043-O2043&lt;0,0,J2043-O2043)</f>
        <v>0</v>
      </c>
    </row>
    <row r="2044" spans="1:16">
      <c r="A2044">
        <v>1115</v>
      </c>
      <c r="B2044">
        <v>417</v>
      </c>
      <c r="C2044">
        <v>2</v>
      </c>
      <c r="D2044">
        <v>2</v>
      </c>
      <c r="E2044" t="s">
        <v>32</v>
      </c>
      <c r="F2044">
        <v>3</v>
      </c>
      <c r="G2044">
        <v>3</v>
      </c>
      <c r="H2044" t="s">
        <v>67</v>
      </c>
      <c r="I2044" s="3">
        <v>45919.052083333343</v>
      </c>
      <c r="J2044" s="3">
        <v>45919.072916666657</v>
      </c>
      <c r="K2044">
        <v>30</v>
      </c>
      <c r="L2044">
        <v>30</v>
      </c>
      <c r="M2044">
        <v>1</v>
      </c>
      <c r="N2044" s="3">
        <v>45919</v>
      </c>
      <c r="O2044" s="1">
        <f>VLOOKUP(A2044,schedule!A:J,10,0)</f>
        <v>45925</v>
      </c>
      <c r="P2044">
        <f>IF(J2044-O2044&lt;0,0,J2044-O2044)</f>
        <v>0</v>
      </c>
    </row>
    <row r="2045" spans="1:16">
      <c r="A2045">
        <v>1114</v>
      </c>
      <c r="B2045">
        <v>421</v>
      </c>
      <c r="C2045">
        <v>3</v>
      </c>
      <c r="D2045">
        <v>3</v>
      </c>
      <c r="E2045" t="s">
        <v>35</v>
      </c>
      <c r="F2045">
        <v>4</v>
      </c>
      <c r="G2045">
        <v>4</v>
      </c>
      <c r="H2045" t="s">
        <v>67</v>
      </c>
      <c r="I2045" s="3">
        <v>45919.041666666657</v>
      </c>
      <c r="J2045" s="3">
        <v>45919.072916666657</v>
      </c>
      <c r="K2045">
        <v>45</v>
      </c>
      <c r="L2045">
        <v>45</v>
      </c>
      <c r="M2045">
        <v>1</v>
      </c>
      <c r="N2045" s="3">
        <v>45919</v>
      </c>
      <c r="O2045" s="1">
        <f>VLOOKUP(A2045,schedule!A:J,10,0)</f>
        <v>45922</v>
      </c>
      <c r="P2045">
        <f>IF(J2045-O2045&lt;0,0,J2045-O2045)</f>
        <v>0</v>
      </c>
    </row>
    <row r="2046" spans="1:16">
      <c r="A2046">
        <v>1117</v>
      </c>
      <c r="B2046">
        <v>32</v>
      </c>
      <c r="C2046">
        <v>2</v>
      </c>
      <c r="D2046">
        <v>3</v>
      </c>
      <c r="E2046" t="s">
        <v>20</v>
      </c>
      <c r="F2046">
        <v>1</v>
      </c>
      <c r="G2046">
        <v>1</v>
      </c>
      <c r="H2046" t="s">
        <v>67</v>
      </c>
      <c r="I2046" s="3">
        <v>45919</v>
      </c>
      <c r="J2046" s="3">
        <v>45919.083333333343</v>
      </c>
      <c r="K2046">
        <v>120</v>
      </c>
      <c r="L2046">
        <v>120</v>
      </c>
      <c r="M2046">
        <v>1</v>
      </c>
      <c r="N2046" s="3">
        <v>45919</v>
      </c>
      <c r="O2046" s="1">
        <f>VLOOKUP(A2046,schedule!A:J,10,0)</f>
        <v>45931</v>
      </c>
      <c r="P2046">
        <f>IF(J2046-O2046&lt;0,0,J2046-O2046)</f>
        <v>0</v>
      </c>
    </row>
    <row r="2047" spans="1:16">
      <c r="A2047">
        <v>1117</v>
      </c>
      <c r="B2047">
        <v>42</v>
      </c>
      <c r="C2047">
        <v>3</v>
      </c>
      <c r="D2047">
        <v>3</v>
      </c>
      <c r="E2047" t="s">
        <v>20</v>
      </c>
      <c r="F2047">
        <v>1</v>
      </c>
      <c r="G2047">
        <v>1</v>
      </c>
      <c r="H2047" t="s">
        <v>67</v>
      </c>
      <c r="I2047" s="3">
        <v>45919</v>
      </c>
      <c r="J2047" s="3">
        <v>45919.083333333343</v>
      </c>
      <c r="K2047">
        <v>120</v>
      </c>
      <c r="L2047">
        <v>120</v>
      </c>
      <c r="M2047">
        <v>1</v>
      </c>
      <c r="N2047" s="3">
        <v>45919</v>
      </c>
      <c r="O2047" s="1">
        <f>VLOOKUP(A2047,schedule!A:J,10,0)</f>
        <v>45931</v>
      </c>
      <c r="P2047">
        <f>IF(J2047-O2047&lt;0,0,J2047-O2047)</f>
        <v>0</v>
      </c>
    </row>
    <row r="2048" spans="1:16">
      <c r="A2048">
        <v>1117</v>
      </c>
      <c r="B2048">
        <v>87</v>
      </c>
      <c r="C2048">
        <v>1</v>
      </c>
      <c r="D2048">
        <v>3</v>
      </c>
      <c r="E2048" t="s">
        <v>21</v>
      </c>
      <c r="F2048">
        <v>1</v>
      </c>
      <c r="G2048">
        <v>1</v>
      </c>
      <c r="H2048" t="s">
        <v>67</v>
      </c>
      <c r="I2048" s="3">
        <v>45919</v>
      </c>
      <c r="J2048" s="3">
        <v>45919.083333333343</v>
      </c>
      <c r="K2048">
        <v>120</v>
      </c>
      <c r="L2048">
        <v>120</v>
      </c>
      <c r="M2048">
        <v>1</v>
      </c>
      <c r="N2048" s="3">
        <v>45919</v>
      </c>
      <c r="O2048" s="1">
        <f>VLOOKUP(A2048,schedule!A:J,10,0)</f>
        <v>45931</v>
      </c>
      <c r="P2048">
        <f>IF(J2048-O2048&lt;0,0,J2048-O2048)</f>
        <v>0</v>
      </c>
    </row>
    <row r="2049" spans="1:16">
      <c r="A2049">
        <v>1117</v>
      </c>
      <c r="B2049">
        <v>91</v>
      </c>
      <c r="C2049">
        <v>2</v>
      </c>
      <c r="D2049">
        <v>1</v>
      </c>
      <c r="E2049" t="s">
        <v>20</v>
      </c>
      <c r="F2049">
        <v>1</v>
      </c>
      <c r="G2049">
        <v>1</v>
      </c>
      <c r="H2049" t="s">
        <v>67</v>
      </c>
      <c r="I2049" s="3">
        <v>45919</v>
      </c>
      <c r="J2049" s="3">
        <v>45919.083333333343</v>
      </c>
      <c r="K2049">
        <v>120</v>
      </c>
      <c r="L2049">
        <v>120</v>
      </c>
      <c r="M2049">
        <v>1</v>
      </c>
      <c r="N2049" s="3">
        <v>45919</v>
      </c>
      <c r="O2049" s="1">
        <f>VLOOKUP(A2049,schedule!A:J,10,0)</f>
        <v>45931</v>
      </c>
      <c r="P2049">
        <f>IF(J2049-O2049&lt;0,0,J2049-O2049)</f>
        <v>0</v>
      </c>
    </row>
    <row r="2050" spans="1:16">
      <c r="A2050">
        <v>1117</v>
      </c>
      <c r="B2050">
        <v>97</v>
      </c>
      <c r="C2050">
        <v>2</v>
      </c>
      <c r="D2050">
        <v>1</v>
      </c>
      <c r="E2050" t="s">
        <v>21</v>
      </c>
      <c r="F2050">
        <v>1</v>
      </c>
      <c r="G2050">
        <v>1</v>
      </c>
      <c r="H2050" t="s">
        <v>67</v>
      </c>
      <c r="I2050" s="3">
        <v>45919</v>
      </c>
      <c r="J2050" s="3">
        <v>45919.083333333343</v>
      </c>
      <c r="K2050">
        <v>120</v>
      </c>
      <c r="L2050">
        <v>120</v>
      </c>
      <c r="M2050">
        <v>1</v>
      </c>
      <c r="N2050" s="3">
        <v>45919</v>
      </c>
      <c r="O2050" s="1">
        <f>VLOOKUP(A2050,schedule!A:J,10,0)</f>
        <v>45931</v>
      </c>
      <c r="P2050">
        <f>IF(J2050-O2050&lt;0,0,J2050-O2050)</f>
        <v>0</v>
      </c>
    </row>
    <row r="2051" spans="1:16">
      <c r="A2051">
        <v>1116</v>
      </c>
      <c r="B2051">
        <v>113</v>
      </c>
      <c r="C2051">
        <v>1</v>
      </c>
      <c r="D2051">
        <v>2</v>
      </c>
      <c r="E2051" t="s">
        <v>29</v>
      </c>
      <c r="F2051">
        <v>2</v>
      </c>
      <c r="G2051">
        <v>2</v>
      </c>
      <c r="H2051" t="s">
        <v>67</v>
      </c>
      <c r="I2051" s="3">
        <v>45919</v>
      </c>
      <c r="J2051" s="3">
        <v>45919.083333333343</v>
      </c>
      <c r="K2051">
        <v>120</v>
      </c>
      <c r="L2051">
        <v>120</v>
      </c>
      <c r="M2051">
        <v>1</v>
      </c>
      <c r="N2051" s="3">
        <v>45919</v>
      </c>
      <c r="O2051" s="1">
        <f>VLOOKUP(A2051,schedule!A:J,10,0)</f>
        <v>45928</v>
      </c>
      <c r="P2051">
        <f>IF(J2051-O2051&lt;0,0,J2051-O2051)</f>
        <v>0</v>
      </c>
    </row>
    <row r="2052" spans="1:16">
      <c r="A2052">
        <v>1116</v>
      </c>
      <c r="B2052">
        <v>137</v>
      </c>
      <c r="C2052">
        <v>3</v>
      </c>
      <c r="D2052">
        <v>1</v>
      </c>
      <c r="E2052" t="s">
        <v>29</v>
      </c>
      <c r="F2052">
        <v>2</v>
      </c>
      <c r="G2052">
        <v>2</v>
      </c>
      <c r="H2052" t="s">
        <v>67</v>
      </c>
      <c r="I2052" s="3">
        <v>45919</v>
      </c>
      <c r="J2052" s="3">
        <v>45919.083333333343</v>
      </c>
      <c r="K2052">
        <v>120</v>
      </c>
      <c r="L2052">
        <v>120</v>
      </c>
      <c r="M2052">
        <v>1</v>
      </c>
      <c r="N2052" s="3">
        <v>45919</v>
      </c>
      <c r="O2052" s="1">
        <f>VLOOKUP(A2052,schedule!A:J,10,0)</f>
        <v>45928</v>
      </c>
      <c r="P2052">
        <f>IF(J2052-O2052&lt;0,0,J2052-O2052)</f>
        <v>0</v>
      </c>
    </row>
    <row r="2053" spans="1:16">
      <c r="A2053">
        <v>1116</v>
      </c>
      <c r="B2053">
        <v>155</v>
      </c>
      <c r="C2053">
        <v>3</v>
      </c>
      <c r="D2053">
        <v>1</v>
      </c>
      <c r="E2053" t="s">
        <v>25</v>
      </c>
      <c r="F2053">
        <v>2</v>
      </c>
      <c r="G2053">
        <v>2</v>
      </c>
      <c r="H2053" t="s">
        <v>67</v>
      </c>
      <c r="I2053" s="3">
        <v>45919</v>
      </c>
      <c r="J2053" s="3">
        <v>45919.083333333343</v>
      </c>
      <c r="K2053">
        <v>120</v>
      </c>
      <c r="L2053">
        <v>120</v>
      </c>
      <c r="M2053">
        <v>1</v>
      </c>
      <c r="N2053" s="3">
        <v>45919</v>
      </c>
      <c r="O2053" s="1">
        <f>VLOOKUP(A2053,schedule!A:J,10,0)</f>
        <v>45928</v>
      </c>
      <c r="P2053">
        <f>IF(J2053-O2053&lt;0,0,J2053-O2053)</f>
        <v>0</v>
      </c>
    </row>
    <row r="2054" spans="1:16">
      <c r="A2054">
        <v>1116</v>
      </c>
      <c r="B2054">
        <v>212</v>
      </c>
      <c r="C2054">
        <v>2</v>
      </c>
      <c r="D2054">
        <v>2</v>
      </c>
      <c r="E2054" t="s">
        <v>28</v>
      </c>
      <c r="F2054">
        <v>2</v>
      </c>
      <c r="G2054">
        <v>2</v>
      </c>
      <c r="H2054" t="s">
        <v>67</v>
      </c>
      <c r="I2054" s="3">
        <v>45919</v>
      </c>
      <c r="J2054" s="3">
        <v>45919.083333333343</v>
      </c>
      <c r="K2054">
        <v>120</v>
      </c>
      <c r="L2054">
        <v>120</v>
      </c>
      <c r="M2054">
        <v>1</v>
      </c>
      <c r="N2054" s="3">
        <v>45919</v>
      </c>
      <c r="O2054" s="1">
        <f>VLOOKUP(A2054,schedule!A:J,10,0)</f>
        <v>45928</v>
      </c>
      <c r="P2054">
        <f>IF(J2054-O2054&lt;0,0,J2054-O2054)</f>
        <v>0</v>
      </c>
    </row>
    <row r="2055" spans="1:16">
      <c r="A2055">
        <v>1115</v>
      </c>
      <c r="B2055">
        <v>239</v>
      </c>
      <c r="C2055">
        <v>1</v>
      </c>
      <c r="D2055">
        <v>2</v>
      </c>
      <c r="E2055" t="s">
        <v>32</v>
      </c>
      <c r="F2055">
        <v>3</v>
      </c>
      <c r="G2055">
        <v>3</v>
      </c>
      <c r="H2055" t="s">
        <v>67</v>
      </c>
      <c r="I2055" s="3">
        <v>45919</v>
      </c>
      <c r="J2055" s="3">
        <v>45919.083333333343</v>
      </c>
      <c r="K2055">
        <v>120</v>
      </c>
      <c r="L2055">
        <v>120</v>
      </c>
      <c r="M2055">
        <v>1</v>
      </c>
      <c r="N2055" s="3">
        <v>45919</v>
      </c>
      <c r="O2055" s="1">
        <f>VLOOKUP(A2055,schedule!A:J,10,0)</f>
        <v>45925</v>
      </c>
      <c r="P2055">
        <f>IF(J2055-O2055&lt;0,0,J2055-O2055)</f>
        <v>0</v>
      </c>
    </row>
    <row r="2056" spans="1:16">
      <c r="A2056">
        <v>1115</v>
      </c>
      <c r="B2056">
        <v>287</v>
      </c>
      <c r="C2056">
        <v>2</v>
      </c>
      <c r="D2056">
        <v>1</v>
      </c>
      <c r="E2056" t="s">
        <v>32</v>
      </c>
      <c r="F2056">
        <v>3</v>
      </c>
      <c r="G2056">
        <v>3</v>
      </c>
      <c r="H2056" t="s">
        <v>67</v>
      </c>
      <c r="I2056" s="3">
        <v>45919.020833333343</v>
      </c>
      <c r="J2056" s="3">
        <v>45919.083333333343</v>
      </c>
      <c r="K2056">
        <v>90</v>
      </c>
      <c r="L2056">
        <v>90</v>
      </c>
      <c r="M2056">
        <v>1</v>
      </c>
      <c r="N2056" s="3">
        <v>45919</v>
      </c>
      <c r="O2056" s="1">
        <f>VLOOKUP(A2056,schedule!A:J,10,0)</f>
        <v>45925</v>
      </c>
      <c r="P2056">
        <f>IF(J2056-O2056&lt;0,0,J2056-O2056)</f>
        <v>0</v>
      </c>
    </row>
    <row r="2057" spans="1:16">
      <c r="A2057">
        <v>1115</v>
      </c>
      <c r="B2057">
        <v>321</v>
      </c>
      <c r="C2057">
        <v>2</v>
      </c>
      <c r="D2057">
        <v>1</v>
      </c>
      <c r="E2057" t="s">
        <v>34</v>
      </c>
      <c r="F2057">
        <v>3</v>
      </c>
      <c r="G2057">
        <v>3</v>
      </c>
      <c r="H2057" t="s">
        <v>67</v>
      </c>
      <c r="I2057" s="3">
        <v>45919.041666666657</v>
      </c>
      <c r="J2057" s="3">
        <v>45919.083333333343</v>
      </c>
      <c r="K2057">
        <v>60</v>
      </c>
      <c r="L2057">
        <v>60</v>
      </c>
      <c r="M2057">
        <v>1</v>
      </c>
      <c r="N2057" s="3">
        <v>45919</v>
      </c>
      <c r="O2057" s="1">
        <f>VLOOKUP(A2057,schedule!A:J,10,0)</f>
        <v>45925</v>
      </c>
      <c r="P2057">
        <f>IF(J2057-O2057&lt;0,0,J2057-O2057)</f>
        <v>0</v>
      </c>
    </row>
    <row r="2058" spans="1:16">
      <c r="A2058">
        <v>1115</v>
      </c>
      <c r="B2058">
        <v>322</v>
      </c>
      <c r="C2058">
        <v>1</v>
      </c>
      <c r="D2058">
        <v>2</v>
      </c>
      <c r="E2058" t="s">
        <v>33</v>
      </c>
      <c r="F2058">
        <v>3</v>
      </c>
      <c r="G2058">
        <v>3</v>
      </c>
      <c r="H2058" t="s">
        <v>67</v>
      </c>
      <c r="I2058" s="3">
        <v>45919</v>
      </c>
      <c r="J2058" s="3">
        <v>45919.083333333343</v>
      </c>
      <c r="K2058">
        <v>120</v>
      </c>
      <c r="L2058">
        <v>120</v>
      </c>
      <c r="M2058">
        <v>1</v>
      </c>
      <c r="N2058" s="3">
        <v>45919</v>
      </c>
      <c r="O2058" s="1">
        <f>VLOOKUP(A2058,schedule!A:J,10,0)</f>
        <v>45925</v>
      </c>
      <c r="P2058">
        <f>IF(J2058-O2058&lt;0,0,J2058-O2058)</f>
        <v>0</v>
      </c>
    </row>
    <row r="2059" spans="1:16">
      <c r="A2059">
        <v>1115</v>
      </c>
      <c r="B2059">
        <v>325</v>
      </c>
      <c r="C2059">
        <v>2</v>
      </c>
      <c r="D2059">
        <v>2</v>
      </c>
      <c r="E2059" t="s">
        <v>31</v>
      </c>
      <c r="F2059">
        <v>3</v>
      </c>
      <c r="G2059">
        <v>3</v>
      </c>
      <c r="H2059" t="s">
        <v>67</v>
      </c>
      <c r="I2059" s="3">
        <v>45919.041666666657</v>
      </c>
      <c r="J2059" s="3">
        <v>45919.083333333343</v>
      </c>
      <c r="K2059">
        <v>60</v>
      </c>
      <c r="L2059">
        <v>60</v>
      </c>
      <c r="M2059">
        <v>1</v>
      </c>
      <c r="N2059" s="3">
        <v>45919</v>
      </c>
      <c r="O2059" s="1">
        <f>VLOOKUP(A2059,schedule!A:J,10,0)</f>
        <v>45925</v>
      </c>
      <c r="P2059">
        <f>IF(J2059-O2059&lt;0,0,J2059-O2059)</f>
        <v>0</v>
      </c>
    </row>
    <row r="2060" spans="1:16">
      <c r="A2060">
        <v>1115</v>
      </c>
      <c r="B2060">
        <v>360</v>
      </c>
      <c r="C2060">
        <v>2</v>
      </c>
      <c r="D2060">
        <v>1</v>
      </c>
      <c r="E2060" t="s">
        <v>31</v>
      </c>
      <c r="F2060">
        <v>3</v>
      </c>
      <c r="G2060">
        <v>3</v>
      </c>
      <c r="H2060" t="s">
        <v>67</v>
      </c>
      <c r="I2060" s="3">
        <v>45919.020833333343</v>
      </c>
      <c r="J2060" s="3">
        <v>45919.083333333343</v>
      </c>
      <c r="K2060">
        <v>90</v>
      </c>
      <c r="L2060">
        <v>90</v>
      </c>
      <c r="M2060">
        <v>1</v>
      </c>
      <c r="N2060" s="3">
        <v>45919</v>
      </c>
      <c r="O2060" s="1">
        <f>VLOOKUP(A2060,schedule!A:J,10,0)</f>
        <v>45925</v>
      </c>
      <c r="P2060">
        <f>IF(J2060-O2060&lt;0,0,J2060-O2060)</f>
        <v>0</v>
      </c>
    </row>
    <row r="2061" spans="1:16">
      <c r="A2061">
        <v>1115</v>
      </c>
      <c r="B2061">
        <v>384</v>
      </c>
      <c r="C2061">
        <v>1</v>
      </c>
      <c r="D2061">
        <v>3</v>
      </c>
      <c r="E2061" t="s">
        <v>33</v>
      </c>
      <c r="F2061">
        <v>3</v>
      </c>
      <c r="G2061">
        <v>3</v>
      </c>
      <c r="H2061" t="s">
        <v>67</v>
      </c>
      <c r="I2061" s="3">
        <v>45919</v>
      </c>
      <c r="J2061" s="3">
        <v>45919.083333333343</v>
      </c>
      <c r="K2061">
        <v>120</v>
      </c>
      <c r="L2061">
        <v>120</v>
      </c>
      <c r="M2061">
        <v>1</v>
      </c>
      <c r="N2061" s="3">
        <v>45919</v>
      </c>
      <c r="O2061" s="1">
        <f>VLOOKUP(A2061,schedule!A:J,10,0)</f>
        <v>45925</v>
      </c>
      <c r="P2061">
        <f>IF(J2061-O2061&lt;0,0,J2061-O2061)</f>
        <v>0</v>
      </c>
    </row>
    <row r="2062" spans="1:16">
      <c r="A2062">
        <v>1115</v>
      </c>
      <c r="B2062">
        <v>411</v>
      </c>
      <c r="C2062">
        <v>2</v>
      </c>
      <c r="D2062">
        <v>3</v>
      </c>
      <c r="E2062" t="s">
        <v>31</v>
      </c>
      <c r="F2062">
        <v>3</v>
      </c>
      <c r="G2062">
        <v>3</v>
      </c>
      <c r="H2062" t="s">
        <v>67</v>
      </c>
      <c r="I2062" s="3">
        <v>45919</v>
      </c>
      <c r="J2062" s="3">
        <v>45919.083333333343</v>
      </c>
      <c r="K2062">
        <v>120</v>
      </c>
      <c r="L2062">
        <v>120</v>
      </c>
      <c r="M2062">
        <v>1</v>
      </c>
      <c r="N2062" s="3">
        <v>45919</v>
      </c>
      <c r="O2062" s="1">
        <f>VLOOKUP(A2062,schedule!A:J,10,0)</f>
        <v>45925</v>
      </c>
      <c r="P2062">
        <f>IF(J2062-O2062&lt;0,0,J2062-O2062)</f>
        <v>0</v>
      </c>
    </row>
    <row r="2063" spans="1:16">
      <c r="A2063">
        <v>1115</v>
      </c>
      <c r="B2063">
        <v>413</v>
      </c>
      <c r="C2063">
        <v>2</v>
      </c>
      <c r="D2063">
        <v>3</v>
      </c>
      <c r="E2063" t="s">
        <v>33</v>
      </c>
      <c r="F2063">
        <v>3</v>
      </c>
      <c r="G2063">
        <v>3</v>
      </c>
      <c r="H2063" t="s">
        <v>67</v>
      </c>
      <c r="I2063" s="3">
        <v>45919</v>
      </c>
      <c r="J2063" s="3">
        <v>45919.083333333343</v>
      </c>
      <c r="K2063">
        <v>120</v>
      </c>
      <c r="L2063">
        <v>120</v>
      </c>
      <c r="M2063">
        <v>1</v>
      </c>
      <c r="N2063" s="3">
        <v>45919</v>
      </c>
      <c r="O2063" s="1">
        <f>VLOOKUP(A2063,schedule!A:J,10,0)</f>
        <v>45925</v>
      </c>
      <c r="P2063">
        <f>IF(J2063-O2063&lt;0,0,J2063-O2063)</f>
        <v>0</v>
      </c>
    </row>
    <row r="2064" spans="1:16">
      <c r="A2064">
        <v>1114</v>
      </c>
      <c r="B2064">
        <v>427</v>
      </c>
      <c r="C2064">
        <v>1</v>
      </c>
      <c r="D2064">
        <v>2</v>
      </c>
      <c r="E2064" t="s">
        <v>36</v>
      </c>
      <c r="F2064">
        <v>4</v>
      </c>
      <c r="G2064">
        <v>4</v>
      </c>
      <c r="H2064" t="s">
        <v>67</v>
      </c>
      <c r="I2064" s="3">
        <v>45919.052083333343</v>
      </c>
      <c r="J2064" s="3">
        <v>45919.083333333343</v>
      </c>
      <c r="K2064">
        <v>45</v>
      </c>
      <c r="L2064">
        <v>45</v>
      </c>
      <c r="M2064">
        <v>1</v>
      </c>
      <c r="N2064" s="3">
        <v>45919</v>
      </c>
      <c r="O2064" s="1">
        <f>VLOOKUP(A2064,schedule!A:J,10,0)</f>
        <v>45922</v>
      </c>
      <c r="P2064">
        <f>IF(J2064-O2064&lt;0,0,J2064-O2064)</f>
        <v>0</v>
      </c>
    </row>
    <row r="2065" spans="1:16">
      <c r="A2065">
        <v>1114</v>
      </c>
      <c r="B2065">
        <v>428</v>
      </c>
      <c r="C2065">
        <v>3</v>
      </c>
      <c r="D2065">
        <v>3</v>
      </c>
      <c r="E2065" t="s">
        <v>35</v>
      </c>
      <c r="F2065">
        <v>4</v>
      </c>
      <c r="G2065">
        <v>4</v>
      </c>
      <c r="H2065" t="s">
        <v>67</v>
      </c>
      <c r="I2065" s="3">
        <v>45919</v>
      </c>
      <c r="J2065" s="3">
        <v>45919.083333333343</v>
      </c>
      <c r="K2065">
        <v>120</v>
      </c>
      <c r="L2065">
        <v>120</v>
      </c>
      <c r="M2065">
        <v>1</v>
      </c>
      <c r="N2065" s="3">
        <v>45919</v>
      </c>
      <c r="O2065" s="1">
        <f>VLOOKUP(A2065,schedule!A:J,10,0)</f>
        <v>45922</v>
      </c>
      <c r="P2065">
        <f>IF(J2065-O2065&lt;0,0,J2065-O2065)</f>
        <v>0</v>
      </c>
    </row>
    <row r="2066" spans="1:16">
      <c r="A2066">
        <v>1114</v>
      </c>
      <c r="B2066">
        <v>431</v>
      </c>
      <c r="C2066">
        <v>3</v>
      </c>
      <c r="D2066">
        <v>2</v>
      </c>
      <c r="E2066" t="s">
        <v>35</v>
      </c>
      <c r="F2066">
        <v>4</v>
      </c>
      <c r="G2066">
        <v>4</v>
      </c>
      <c r="H2066" t="s">
        <v>67</v>
      </c>
      <c r="I2066" s="3">
        <v>45919.020833333343</v>
      </c>
      <c r="J2066" s="3">
        <v>45919.083333333343</v>
      </c>
      <c r="K2066">
        <v>90</v>
      </c>
      <c r="L2066">
        <v>90</v>
      </c>
      <c r="M2066">
        <v>1</v>
      </c>
      <c r="N2066" s="3">
        <v>45919</v>
      </c>
      <c r="O2066" s="1">
        <f>VLOOKUP(A2066,schedule!A:J,10,0)</f>
        <v>45922</v>
      </c>
      <c r="P2066">
        <f>IF(J2066-O2066&lt;0,0,J2066-O2066)</f>
        <v>0</v>
      </c>
    </row>
    <row r="2067" spans="1:16">
      <c r="A2067">
        <v>1114</v>
      </c>
      <c r="B2067">
        <v>440</v>
      </c>
      <c r="C2067">
        <v>1</v>
      </c>
      <c r="D2067">
        <v>2</v>
      </c>
      <c r="E2067" t="s">
        <v>36</v>
      </c>
      <c r="F2067">
        <v>4</v>
      </c>
      <c r="G2067">
        <v>4</v>
      </c>
      <c r="H2067" t="s">
        <v>67</v>
      </c>
      <c r="I2067" s="3">
        <v>45919</v>
      </c>
      <c r="J2067" s="3">
        <v>45919.083333333343</v>
      </c>
      <c r="K2067">
        <v>120</v>
      </c>
      <c r="L2067">
        <v>120</v>
      </c>
      <c r="M2067">
        <v>1</v>
      </c>
      <c r="N2067" s="3">
        <v>45919</v>
      </c>
      <c r="O2067" s="1">
        <f>VLOOKUP(A2067,schedule!A:J,10,0)</f>
        <v>45922</v>
      </c>
      <c r="P2067">
        <f>IF(J2067-O2067&lt;0,0,J2067-O2067)</f>
        <v>0</v>
      </c>
    </row>
    <row r="2068" spans="1:16">
      <c r="A2068">
        <v>1114</v>
      </c>
      <c r="B2068">
        <v>445</v>
      </c>
      <c r="C2068">
        <v>3</v>
      </c>
      <c r="D2068">
        <v>2</v>
      </c>
      <c r="E2068" t="s">
        <v>35</v>
      </c>
      <c r="F2068">
        <v>4</v>
      </c>
      <c r="G2068">
        <v>4</v>
      </c>
      <c r="H2068" t="s">
        <v>67</v>
      </c>
      <c r="I2068" s="3">
        <v>45919.041666666657</v>
      </c>
      <c r="J2068" s="3">
        <v>45919.083333333343</v>
      </c>
      <c r="K2068">
        <v>60</v>
      </c>
      <c r="L2068">
        <v>60</v>
      </c>
      <c r="M2068">
        <v>1</v>
      </c>
      <c r="N2068" s="3">
        <v>45919</v>
      </c>
      <c r="O2068" s="1">
        <f>VLOOKUP(A2068,schedule!A:J,10,0)</f>
        <v>45922</v>
      </c>
      <c r="P2068">
        <f>IF(J2068-O2068&lt;0,0,J2068-O2068)</f>
        <v>0</v>
      </c>
    </row>
    <row r="2069" spans="1:16">
      <c r="A2069">
        <v>1114</v>
      </c>
      <c r="B2069">
        <v>451</v>
      </c>
      <c r="C2069">
        <v>2</v>
      </c>
      <c r="D2069">
        <v>3</v>
      </c>
      <c r="E2069" t="s">
        <v>36</v>
      </c>
      <c r="F2069">
        <v>4</v>
      </c>
      <c r="G2069">
        <v>4</v>
      </c>
      <c r="H2069" t="s">
        <v>67</v>
      </c>
      <c r="I2069" s="3">
        <v>45919</v>
      </c>
      <c r="J2069" s="3">
        <v>45919.083333333343</v>
      </c>
      <c r="K2069">
        <v>120</v>
      </c>
      <c r="L2069">
        <v>120</v>
      </c>
      <c r="M2069">
        <v>1</v>
      </c>
      <c r="N2069" s="3">
        <v>45919</v>
      </c>
      <c r="O2069" s="1">
        <f>VLOOKUP(A2069,schedule!A:J,10,0)</f>
        <v>45922</v>
      </c>
      <c r="P2069">
        <f>IF(J2069-O2069&lt;0,0,J2069-O2069)</f>
        <v>0</v>
      </c>
    </row>
    <row r="2070" spans="1:16">
      <c r="A2070">
        <v>1114</v>
      </c>
      <c r="B2070">
        <v>466</v>
      </c>
      <c r="C2070">
        <v>3</v>
      </c>
      <c r="D2070">
        <v>1</v>
      </c>
      <c r="E2070" t="s">
        <v>36</v>
      </c>
      <c r="F2070">
        <v>4</v>
      </c>
      <c r="G2070">
        <v>4</v>
      </c>
      <c r="H2070" t="s">
        <v>67</v>
      </c>
      <c r="I2070" s="3">
        <v>45919</v>
      </c>
      <c r="J2070" s="3">
        <v>45919.083333333343</v>
      </c>
      <c r="K2070">
        <v>120</v>
      </c>
      <c r="L2070">
        <v>120</v>
      </c>
      <c r="M2070">
        <v>1</v>
      </c>
      <c r="N2070" s="3">
        <v>45919</v>
      </c>
      <c r="O2070" s="1">
        <f>VLOOKUP(A2070,schedule!A:J,10,0)</f>
        <v>45922</v>
      </c>
      <c r="P2070">
        <f>IF(J2070-O2070&lt;0,0,J2070-O2070)</f>
        <v>0</v>
      </c>
    </row>
    <row r="2071" spans="1:16">
      <c r="A2071">
        <v>1117</v>
      </c>
      <c r="B2071">
        <v>4</v>
      </c>
      <c r="C2071">
        <v>3</v>
      </c>
      <c r="D2071">
        <v>1</v>
      </c>
      <c r="E2071" t="s">
        <v>21</v>
      </c>
      <c r="F2071">
        <v>1</v>
      </c>
      <c r="G2071">
        <v>1</v>
      </c>
      <c r="H2071" t="s">
        <v>67</v>
      </c>
      <c r="I2071" s="3">
        <v>45919.03125</v>
      </c>
      <c r="J2071" s="3">
        <v>45919.09375</v>
      </c>
      <c r="K2071">
        <v>90</v>
      </c>
      <c r="L2071">
        <v>90</v>
      </c>
      <c r="M2071">
        <v>1</v>
      </c>
      <c r="N2071" s="3">
        <v>45919</v>
      </c>
      <c r="O2071" s="1">
        <f>VLOOKUP(A2071,schedule!A:J,10,0)</f>
        <v>45931</v>
      </c>
      <c r="P2071">
        <f>IF(J2071-O2071&lt;0,0,J2071-O2071)</f>
        <v>0</v>
      </c>
    </row>
    <row r="2072" spans="1:16">
      <c r="A2072">
        <v>1117</v>
      </c>
      <c r="B2072">
        <v>29</v>
      </c>
      <c r="C2072">
        <v>1</v>
      </c>
      <c r="D2072">
        <v>3</v>
      </c>
      <c r="E2072" t="s">
        <v>22</v>
      </c>
      <c r="F2072">
        <v>1</v>
      </c>
      <c r="G2072">
        <v>1</v>
      </c>
      <c r="H2072" t="s">
        <v>67</v>
      </c>
      <c r="I2072" s="3">
        <v>45919.0625</v>
      </c>
      <c r="J2072" s="3">
        <v>45919.09375</v>
      </c>
      <c r="K2072">
        <v>45</v>
      </c>
      <c r="L2072">
        <v>45</v>
      </c>
      <c r="M2072">
        <v>1</v>
      </c>
      <c r="N2072" s="3">
        <v>45919</v>
      </c>
      <c r="O2072" s="1">
        <f>VLOOKUP(A2072,schedule!A:J,10,0)</f>
        <v>45931</v>
      </c>
      <c r="P2072">
        <f>IF(J2072-O2072&lt;0,0,J2072-O2072)</f>
        <v>0</v>
      </c>
    </row>
    <row r="2073" spans="1:16">
      <c r="A2073">
        <v>1117</v>
      </c>
      <c r="B2073">
        <v>43</v>
      </c>
      <c r="C2073">
        <v>3</v>
      </c>
      <c r="D2073">
        <v>1</v>
      </c>
      <c r="E2073" t="s">
        <v>20</v>
      </c>
      <c r="F2073">
        <v>1</v>
      </c>
      <c r="G2073">
        <v>1</v>
      </c>
      <c r="H2073" t="s">
        <v>67</v>
      </c>
      <c r="I2073" s="3">
        <v>45919.010416666657</v>
      </c>
      <c r="J2073" s="3">
        <v>45919.09375</v>
      </c>
      <c r="K2073">
        <v>120</v>
      </c>
      <c r="L2073">
        <v>120</v>
      </c>
      <c r="M2073">
        <v>1</v>
      </c>
      <c r="N2073" s="3">
        <v>45919</v>
      </c>
      <c r="O2073" s="1">
        <f>VLOOKUP(A2073,schedule!A:J,10,0)</f>
        <v>45931</v>
      </c>
      <c r="P2073">
        <f>IF(J2073-O2073&lt;0,0,J2073-O2073)</f>
        <v>0</v>
      </c>
    </row>
    <row r="2074" spans="1:16">
      <c r="A2074">
        <v>1116</v>
      </c>
      <c r="B2074">
        <v>161</v>
      </c>
      <c r="C2074">
        <v>3</v>
      </c>
      <c r="D2074">
        <v>2</v>
      </c>
      <c r="E2074" t="s">
        <v>25</v>
      </c>
      <c r="F2074">
        <v>2</v>
      </c>
      <c r="G2074">
        <v>2</v>
      </c>
      <c r="H2074" t="s">
        <v>67</v>
      </c>
      <c r="I2074" s="3">
        <v>45919.010416666657</v>
      </c>
      <c r="J2074" s="3">
        <v>45919.09375</v>
      </c>
      <c r="K2074">
        <v>120</v>
      </c>
      <c r="L2074">
        <v>120</v>
      </c>
      <c r="M2074">
        <v>1</v>
      </c>
      <c r="N2074" s="3">
        <v>45919</v>
      </c>
      <c r="O2074" s="1">
        <f>VLOOKUP(A2074,schedule!A:J,10,0)</f>
        <v>45928</v>
      </c>
      <c r="P2074">
        <f>IF(J2074-O2074&lt;0,0,J2074-O2074)</f>
        <v>0</v>
      </c>
    </row>
    <row r="2075" spans="1:16">
      <c r="A2075">
        <v>1115</v>
      </c>
      <c r="B2075">
        <v>281</v>
      </c>
      <c r="C2075">
        <v>2</v>
      </c>
      <c r="D2075">
        <v>3</v>
      </c>
      <c r="E2075" t="s">
        <v>32</v>
      </c>
      <c r="F2075">
        <v>3</v>
      </c>
      <c r="G2075">
        <v>3</v>
      </c>
      <c r="H2075" t="s">
        <v>67</v>
      </c>
      <c r="I2075" s="3">
        <v>45919.03125</v>
      </c>
      <c r="J2075" s="3">
        <v>45919.09375</v>
      </c>
      <c r="K2075">
        <v>90</v>
      </c>
      <c r="L2075">
        <v>90</v>
      </c>
      <c r="M2075">
        <v>1</v>
      </c>
      <c r="N2075" s="3">
        <v>45919</v>
      </c>
      <c r="O2075" s="1">
        <f>VLOOKUP(A2075,schedule!A:J,10,0)</f>
        <v>45925</v>
      </c>
      <c r="P2075">
        <f>IF(J2075-O2075&lt;0,0,J2075-O2075)</f>
        <v>0</v>
      </c>
    </row>
    <row r="2076" spans="1:16">
      <c r="A2076">
        <v>1114</v>
      </c>
      <c r="B2076">
        <v>432</v>
      </c>
      <c r="C2076">
        <v>2</v>
      </c>
      <c r="D2076">
        <v>3</v>
      </c>
      <c r="E2076" t="s">
        <v>35</v>
      </c>
      <c r="F2076">
        <v>4</v>
      </c>
      <c r="G2076">
        <v>4</v>
      </c>
      <c r="H2076" t="s">
        <v>67</v>
      </c>
      <c r="I2076" s="3">
        <v>45919.0625</v>
      </c>
      <c r="J2076" s="3">
        <v>45919.09375</v>
      </c>
      <c r="K2076">
        <v>45</v>
      </c>
      <c r="L2076">
        <v>45</v>
      </c>
      <c r="M2076">
        <v>1</v>
      </c>
      <c r="N2076" s="3">
        <v>45919</v>
      </c>
      <c r="O2076" s="1">
        <f>VLOOKUP(A2076,schedule!A:J,10,0)</f>
        <v>45922</v>
      </c>
      <c r="P2076">
        <f>IF(J2076-O2076&lt;0,0,J2076-O2076)</f>
        <v>0</v>
      </c>
    </row>
    <row r="2077" spans="1:16">
      <c r="A2077">
        <v>1114</v>
      </c>
      <c r="B2077">
        <v>467</v>
      </c>
      <c r="C2077">
        <v>2</v>
      </c>
      <c r="D2077">
        <v>3</v>
      </c>
      <c r="E2077" t="s">
        <v>35</v>
      </c>
      <c r="F2077">
        <v>4</v>
      </c>
      <c r="G2077">
        <v>4</v>
      </c>
      <c r="H2077" t="s">
        <v>67</v>
      </c>
      <c r="I2077" s="3">
        <v>45919.010416666657</v>
      </c>
      <c r="J2077" s="3">
        <v>45919.09375</v>
      </c>
      <c r="K2077">
        <v>120</v>
      </c>
      <c r="L2077">
        <v>120</v>
      </c>
      <c r="M2077">
        <v>1</v>
      </c>
      <c r="N2077" s="3">
        <v>45919</v>
      </c>
      <c r="O2077" s="1">
        <f>VLOOKUP(A2077,schedule!A:J,10,0)</f>
        <v>45922</v>
      </c>
      <c r="P2077">
        <f>IF(J2077-O2077&lt;0,0,J2077-O2077)</f>
        <v>0</v>
      </c>
    </row>
    <row r="2078" spans="1:16">
      <c r="A2078">
        <v>1117</v>
      </c>
      <c r="B2078">
        <v>11</v>
      </c>
      <c r="C2078">
        <v>3</v>
      </c>
      <c r="D2078">
        <v>3</v>
      </c>
      <c r="E2078" t="s">
        <v>23</v>
      </c>
      <c r="F2078">
        <v>1</v>
      </c>
      <c r="G2078">
        <v>1</v>
      </c>
      <c r="H2078" t="s">
        <v>67</v>
      </c>
      <c r="I2078" s="3">
        <v>45919</v>
      </c>
      <c r="J2078" s="3">
        <v>45919.104166666657</v>
      </c>
      <c r="K2078">
        <v>150</v>
      </c>
      <c r="L2078">
        <v>150</v>
      </c>
      <c r="M2078">
        <v>1</v>
      </c>
      <c r="N2078" s="3">
        <v>45919</v>
      </c>
      <c r="O2078" s="1">
        <f>VLOOKUP(A2078,schedule!A:J,10,0)</f>
        <v>45931</v>
      </c>
      <c r="P2078">
        <f>IF(J2078-O2078&lt;0,0,J2078-O2078)</f>
        <v>0</v>
      </c>
    </row>
    <row r="2079" spans="1:16">
      <c r="A2079">
        <v>1117</v>
      </c>
      <c r="B2079">
        <v>15</v>
      </c>
      <c r="C2079">
        <v>1</v>
      </c>
      <c r="D2079">
        <v>1</v>
      </c>
      <c r="E2079" t="s">
        <v>21</v>
      </c>
      <c r="F2079">
        <v>1</v>
      </c>
      <c r="G2079">
        <v>1</v>
      </c>
      <c r="H2079" t="s">
        <v>67</v>
      </c>
      <c r="I2079" s="3">
        <v>45919.083333333343</v>
      </c>
      <c r="J2079" s="3">
        <v>45919.104166666657</v>
      </c>
      <c r="K2079">
        <v>30</v>
      </c>
      <c r="L2079">
        <v>30</v>
      </c>
      <c r="M2079">
        <v>1</v>
      </c>
      <c r="N2079" s="3">
        <v>45919</v>
      </c>
      <c r="O2079" s="1">
        <f>VLOOKUP(A2079,schedule!A:J,10,0)</f>
        <v>45931</v>
      </c>
      <c r="P2079">
        <f>IF(J2079-O2079&lt;0,0,J2079-O2079)</f>
        <v>0</v>
      </c>
    </row>
    <row r="2080" spans="1:16">
      <c r="A2080">
        <v>1117</v>
      </c>
      <c r="B2080">
        <v>49</v>
      </c>
      <c r="C2080">
        <v>2</v>
      </c>
      <c r="D2080">
        <v>3</v>
      </c>
      <c r="E2080" t="s">
        <v>20</v>
      </c>
      <c r="F2080">
        <v>1</v>
      </c>
      <c r="G2080">
        <v>1</v>
      </c>
      <c r="H2080" t="s">
        <v>67</v>
      </c>
      <c r="I2080" s="3">
        <v>45919</v>
      </c>
      <c r="J2080" s="3">
        <v>45919.104166666657</v>
      </c>
      <c r="K2080">
        <v>150</v>
      </c>
      <c r="L2080">
        <v>150</v>
      </c>
      <c r="M2080">
        <v>1</v>
      </c>
      <c r="N2080" s="3">
        <v>45919</v>
      </c>
      <c r="O2080" s="1">
        <f>VLOOKUP(A2080,schedule!A:J,10,0)</f>
        <v>45931</v>
      </c>
      <c r="P2080">
        <f>IF(J2080-O2080&lt;0,0,J2080-O2080)</f>
        <v>0</v>
      </c>
    </row>
    <row r="2081" spans="1:16">
      <c r="A2081">
        <v>1117</v>
      </c>
      <c r="B2081">
        <v>62</v>
      </c>
      <c r="C2081">
        <v>3</v>
      </c>
      <c r="D2081">
        <v>1</v>
      </c>
      <c r="E2081" t="s">
        <v>22</v>
      </c>
      <c r="F2081">
        <v>1</v>
      </c>
      <c r="G2081">
        <v>1</v>
      </c>
      <c r="H2081" t="s">
        <v>67</v>
      </c>
      <c r="I2081" s="3">
        <v>45919.0625</v>
      </c>
      <c r="J2081" s="3">
        <v>45919.104166666657</v>
      </c>
      <c r="K2081">
        <v>60</v>
      </c>
      <c r="L2081">
        <v>60</v>
      </c>
      <c r="M2081">
        <v>1</v>
      </c>
      <c r="N2081" s="3">
        <v>45919</v>
      </c>
      <c r="O2081" s="1">
        <f>VLOOKUP(A2081,schedule!A:J,10,0)</f>
        <v>45931</v>
      </c>
      <c r="P2081">
        <f>IF(J2081-O2081&lt;0,0,J2081-O2081)</f>
        <v>0</v>
      </c>
    </row>
    <row r="2082" spans="1:16">
      <c r="A2082">
        <v>1117</v>
      </c>
      <c r="B2082">
        <v>70</v>
      </c>
      <c r="C2082">
        <v>3</v>
      </c>
      <c r="D2082">
        <v>2</v>
      </c>
      <c r="E2082" t="s">
        <v>20</v>
      </c>
      <c r="F2082">
        <v>1</v>
      </c>
      <c r="G2082">
        <v>1</v>
      </c>
      <c r="H2082" t="s">
        <v>67</v>
      </c>
      <c r="I2082" s="3">
        <v>45919.020833333343</v>
      </c>
      <c r="J2082" s="3">
        <v>45919.104166666657</v>
      </c>
      <c r="K2082">
        <v>120</v>
      </c>
      <c r="L2082">
        <v>120</v>
      </c>
      <c r="M2082">
        <v>1</v>
      </c>
      <c r="N2082" s="3">
        <v>45919</v>
      </c>
      <c r="O2082" s="1">
        <f>VLOOKUP(A2082,schedule!A:J,10,0)</f>
        <v>45931</v>
      </c>
      <c r="P2082">
        <f>IF(J2082-O2082&lt;0,0,J2082-O2082)</f>
        <v>0</v>
      </c>
    </row>
    <row r="2083" spans="1:16">
      <c r="A2083">
        <v>1117</v>
      </c>
      <c r="B2083">
        <v>83</v>
      </c>
      <c r="C2083">
        <v>1</v>
      </c>
      <c r="D2083">
        <v>2</v>
      </c>
      <c r="E2083" t="s">
        <v>23</v>
      </c>
      <c r="F2083">
        <v>1</v>
      </c>
      <c r="G2083">
        <v>1</v>
      </c>
      <c r="H2083" t="s">
        <v>67</v>
      </c>
      <c r="I2083" s="3">
        <v>45919</v>
      </c>
      <c r="J2083" s="3">
        <v>45919.104166666657</v>
      </c>
      <c r="K2083">
        <v>150</v>
      </c>
      <c r="L2083">
        <v>150</v>
      </c>
      <c r="M2083">
        <v>1</v>
      </c>
      <c r="N2083" s="3">
        <v>45919</v>
      </c>
      <c r="O2083" s="1">
        <f>VLOOKUP(A2083,schedule!A:J,10,0)</f>
        <v>45931</v>
      </c>
      <c r="P2083">
        <f>IF(J2083-O2083&lt;0,0,J2083-O2083)</f>
        <v>0</v>
      </c>
    </row>
    <row r="2084" spans="1:16">
      <c r="A2084">
        <v>1117</v>
      </c>
      <c r="B2084">
        <v>89</v>
      </c>
      <c r="C2084">
        <v>2</v>
      </c>
      <c r="D2084">
        <v>1</v>
      </c>
      <c r="E2084" t="s">
        <v>20</v>
      </c>
      <c r="F2084">
        <v>1</v>
      </c>
      <c r="G2084">
        <v>1</v>
      </c>
      <c r="H2084" t="s">
        <v>67</v>
      </c>
      <c r="I2084" s="3">
        <v>45919.0625</v>
      </c>
      <c r="J2084" s="3">
        <v>45919.104166666657</v>
      </c>
      <c r="K2084">
        <v>60</v>
      </c>
      <c r="L2084">
        <v>60</v>
      </c>
      <c r="M2084">
        <v>1</v>
      </c>
      <c r="N2084" s="3">
        <v>45919</v>
      </c>
      <c r="O2084" s="1">
        <f>VLOOKUP(A2084,schedule!A:J,10,0)</f>
        <v>45931</v>
      </c>
      <c r="P2084">
        <f>IF(J2084-O2084&lt;0,0,J2084-O2084)</f>
        <v>0</v>
      </c>
    </row>
    <row r="2085" spans="1:16">
      <c r="A2085">
        <v>1117</v>
      </c>
      <c r="B2085">
        <v>100</v>
      </c>
      <c r="C2085">
        <v>3</v>
      </c>
      <c r="D2085">
        <v>1</v>
      </c>
      <c r="E2085" t="s">
        <v>21</v>
      </c>
      <c r="F2085">
        <v>1</v>
      </c>
      <c r="G2085">
        <v>1</v>
      </c>
      <c r="H2085" t="s">
        <v>67</v>
      </c>
      <c r="I2085" s="3">
        <v>45919</v>
      </c>
      <c r="J2085" s="3">
        <v>45919.104166666657</v>
      </c>
      <c r="K2085">
        <v>150</v>
      </c>
      <c r="L2085">
        <v>150</v>
      </c>
      <c r="M2085">
        <v>1</v>
      </c>
      <c r="N2085" s="3">
        <v>45919</v>
      </c>
      <c r="O2085" s="1">
        <f>VLOOKUP(A2085,schedule!A:J,10,0)</f>
        <v>45931</v>
      </c>
      <c r="P2085">
        <f>IF(J2085-O2085&lt;0,0,J2085-O2085)</f>
        <v>0</v>
      </c>
    </row>
    <row r="2086" spans="1:16">
      <c r="A2086">
        <v>1116</v>
      </c>
      <c r="B2086">
        <v>111</v>
      </c>
      <c r="C2086">
        <v>2</v>
      </c>
      <c r="D2086">
        <v>2</v>
      </c>
      <c r="E2086" t="s">
        <v>26</v>
      </c>
      <c r="F2086">
        <v>2</v>
      </c>
      <c r="G2086">
        <v>2</v>
      </c>
      <c r="H2086" t="s">
        <v>67</v>
      </c>
      <c r="I2086" s="3">
        <v>45919</v>
      </c>
      <c r="J2086" s="3">
        <v>45919.104166666657</v>
      </c>
      <c r="K2086">
        <v>150</v>
      </c>
      <c r="L2086">
        <v>150</v>
      </c>
      <c r="M2086">
        <v>1</v>
      </c>
      <c r="N2086" s="3">
        <v>45919</v>
      </c>
      <c r="O2086" s="1">
        <f>VLOOKUP(A2086,schedule!A:J,10,0)</f>
        <v>45928</v>
      </c>
      <c r="P2086">
        <f>IF(J2086-O2086&lt;0,0,J2086-O2086)</f>
        <v>0</v>
      </c>
    </row>
    <row r="2087" spans="1:16">
      <c r="A2087">
        <v>1116</v>
      </c>
      <c r="B2087">
        <v>112</v>
      </c>
      <c r="C2087">
        <v>3</v>
      </c>
      <c r="D2087">
        <v>1</v>
      </c>
      <c r="E2087" t="s">
        <v>28</v>
      </c>
      <c r="F2087">
        <v>2</v>
      </c>
      <c r="G2087">
        <v>2</v>
      </c>
      <c r="H2087" t="s">
        <v>67</v>
      </c>
      <c r="I2087" s="3">
        <v>45919</v>
      </c>
      <c r="J2087" s="3">
        <v>45919.104166666657</v>
      </c>
      <c r="K2087">
        <v>150</v>
      </c>
      <c r="L2087">
        <v>150</v>
      </c>
      <c r="M2087">
        <v>1</v>
      </c>
      <c r="N2087" s="3">
        <v>45919</v>
      </c>
      <c r="O2087" s="1">
        <f>VLOOKUP(A2087,schedule!A:J,10,0)</f>
        <v>45928</v>
      </c>
      <c r="P2087">
        <f>IF(J2087-O2087&lt;0,0,J2087-O2087)</f>
        <v>0</v>
      </c>
    </row>
    <row r="2088" spans="1:16">
      <c r="A2088">
        <v>1116</v>
      </c>
      <c r="B2088">
        <v>114</v>
      </c>
      <c r="C2088">
        <v>3</v>
      </c>
      <c r="D2088">
        <v>3</v>
      </c>
      <c r="E2088" t="s">
        <v>26</v>
      </c>
      <c r="F2088">
        <v>2</v>
      </c>
      <c r="G2088">
        <v>2</v>
      </c>
      <c r="H2088" t="s">
        <v>67</v>
      </c>
      <c r="I2088" s="3">
        <v>45919.0625</v>
      </c>
      <c r="J2088" s="3">
        <v>45919.104166666657</v>
      </c>
      <c r="K2088">
        <v>60</v>
      </c>
      <c r="L2088">
        <v>60</v>
      </c>
      <c r="M2088">
        <v>1</v>
      </c>
      <c r="N2088" s="3">
        <v>45919</v>
      </c>
      <c r="O2088" s="1">
        <f>VLOOKUP(A2088,schedule!A:J,10,0)</f>
        <v>45928</v>
      </c>
      <c r="P2088">
        <f>IF(J2088-O2088&lt;0,0,J2088-O2088)</f>
        <v>0</v>
      </c>
    </row>
    <row r="2089" spans="1:16">
      <c r="A2089">
        <v>1116</v>
      </c>
      <c r="B2089">
        <v>127</v>
      </c>
      <c r="C2089">
        <v>1</v>
      </c>
      <c r="D2089">
        <v>2</v>
      </c>
      <c r="E2089" t="s">
        <v>29</v>
      </c>
      <c r="F2089">
        <v>2</v>
      </c>
      <c r="G2089">
        <v>2</v>
      </c>
      <c r="H2089" t="s">
        <v>67</v>
      </c>
      <c r="I2089" s="3">
        <v>45919</v>
      </c>
      <c r="J2089" s="3">
        <v>45919.104166666657</v>
      </c>
      <c r="K2089">
        <v>150</v>
      </c>
      <c r="L2089">
        <v>150</v>
      </c>
      <c r="M2089">
        <v>1</v>
      </c>
      <c r="N2089" s="3">
        <v>45919</v>
      </c>
      <c r="O2089" s="1">
        <f>VLOOKUP(A2089,schedule!A:J,10,0)</f>
        <v>45928</v>
      </c>
      <c r="P2089">
        <f>IF(J2089-O2089&lt;0,0,J2089-O2089)</f>
        <v>0</v>
      </c>
    </row>
    <row r="2090" spans="1:16">
      <c r="A2090">
        <v>1116</v>
      </c>
      <c r="B2090">
        <v>128</v>
      </c>
      <c r="C2090">
        <v>3</v>
      </c>
      <c r="D2090">
        <v>3</v>
      </c>
      <c r="E2090" t="s">
        <v>26</v>
      </c>
      <c r="F2090">
        <v>2</v>
      </c>
      <c r="G2090">
        <v>2</v>
      </c>
      <c r="H2090" t="s">
        <v>67</v>
      </c>
      <c r="I2090" s="3">
        <v>45919</v>
      </c>
      <c r="J2090" s="3">
        <v>45919.104166666657</v>
      </c>
      <c r="K2090">
        <v>150</v>
      </c>
      <c r="L2090">
        <v>150</v>
      </c>
      <c r="M2090">
        <v>1</v>
      </c>
      <c r="N2090" s="3">
        <v>45919</v>
      </c>
      <c r="O2090" s="1">
        <f>VLOOKUP(A2090,schedule!A:J,10,0)</f>
        <v>45928</v>
      </c>
      <c r="P2090">
        <f>IF(J2090-O2090&lt;0,0,J2090-O2090)</f>
        <v>0</v>
      </c>
    </row>
    <row r="2091" spans="1:16">
      <c r="A2091">
        <v>1116</v>
      </c>
      <c r="B2091">
        <v>139</v>
      </c>
      <c r="C2091">
        <v>3</v>
      </c>
      <c r="D2091">
        <v>1</v>
      </c>
      <c r="E2091" t="s">
        <v>29</v>
      </c>
      <c r="F2091">
        <v>2</v>
      </c>
      <c r="G2091">
        <v>2</v>
      </c>
      <c r="H2091" t="s">
        <v>67</v>
      </c>
      <c r="I2091" s="3">
        <v>45919.041666666657</v>
      </c>
      <c r="J2091" s="3">
        <v>45919.104166666657</v>
      </c>
      <c r="K2091">
        <v>90</v>
      </c>
      <c r="L2091">
        <v>90</v>
      </c>
      <c r="M2091">
        <v>1</v>
      </c>
      <c r="N2091" s="3">
        <v>45919</v>
      </c>
      <c r="O2091" s="1">
        <f>VLOOKUP(A2091,schedule!A:J,10,0)</f>
        <v>45928</v>
      </c>
      <c r="P2091">
        <f>IF(J2091-O2091&lt;0,0,J2091-O2091)</f>
        <v>0</v>
      </c>
    </row>
    <row r="2092" spans="1:16">
      <c r="A2092">
        <v>1116</v>
      </c>
      <c r="B2092">
        <v>165</v>
      </c>
      <c r="C2092">
        <v>2</v>
      </c>
      <c r="D2092">
        <v>3</v>
      </c>
      <c r="E2092" t="s">
        <v>29</v>
      </c>
      <c r="F2092">
        <v>2</v>
      </c>
      <c r="G2092">
        <v>2</v>
      </c>
      <c r="H2092" t="s">
        <v>67</v>
      </c>
      <c r="I2092" s="3">
        <v>45919.020833333343</v>
      </c>
      <c r="J2092" s="3">
        <v>45919.104166666657</v>
      </c>
      <c r="K2092">
        <v>120</v>
      </c>
      <c r="L2092">
        <v>120</v>
      </c>
      <c r="M2092">
        <v>1</v>
      </c>
      <c r="N2092" s="3">
        <v>45919</v>
      </c>
      <c r="O2092" s="1">
        <f>VLOOKUP(A2092,schedule!A:J,10,0)</f>
        <v>45928</v>
      </c>
      <c r="P2092">
        <f>IF(J2092-O2092&lt;0,0,J2092-O2092)</f>
        <v>0</v>
      </c>
    </row>
    <row r="2093" spans="1:16">
      <c r="A2093">
        <v>1116</v>
      </c>
      <c r="B2093">
        <v>184</v>
      </c>
      <c r="C2093">
        <v>2</v>
      </c>
      <c r="D2093">
        <v>3</v>
      </c>
      <c r="E2093" t="s">
        <v>27</v>
      </c>
      <c r="F2093">
        <v>2</v>
      </c>
      <c r="G2093">
        <v>2</v>
      </c>
      <c r="H2093" t="s">
        <v>67</v>
      </c>
      <c r="I2093" s="3">
        <v>45919</v>
      </c>
      <c r="J2093" s="3">
        <v>45919.104166666657</v>
      </c>
      <c r="K2093">
        <v>150</v>
      </c>
      <c r="L2093">
        <v>150</v>
      </c>
      <c r="M2093">
        <v>1</v>
      </c>
      <c r="N2093" s="3">
        <v>45919</v>
      </c>
      <c r="O2093" s="1">
        <f>VLOOKUP(A2093,schedule!A:J,10,0)</f>
        <v>45928</v>
      </c>
      <c r="P2093">
        <f>IF(J2093-O2093&lt;0,0,J2093-O2093)</f>
        <v>0</v>
      </c>
    </row>
    <row r="2094" spans="1:16">
      <c r="A2094">
        <v>1116</v>
      </c>
      <c r="B2094">
        <v>189</v>
      </c>
      <c r="C2094">
        <v>1</v>
      </c>
      <c r="D2094">
        <v>2</v>
      </c>
      <c r="E2094" t="s">
        <v>28</v>
      </c>
      <c r="F2094">
        <v>2</v>
      </c>
      <c r="G2094">
        <v>2</v>
      </c>
      <c r="H2094" t="s">
        <v>67</v>
      </c>
      <c r="I2094" s="3">
        <v>45919</v>
      </c>
      <c r="J2094" s="3">
        <v>45919.104166666657</v>
      </c>
      <c r="K2094">
        <v>150</v>
      </c>
      <c r="L2094">
        <v>150</v>
      </c>
      <c r="M2094">
        <v>1</v>
      </c>
      <c r="N2094" s="3">
        <v>45919</v>
      </c>
      <c r="O2094" s="1">
        <f>VLOOKUP(A2094,schedule!A:J,10,0)</f>
        <v>45928</v>
      </c>
      <c r="P2094">
        <f>IF(J2094-O2094&lt;0,0,J2094-O2094)</f>
        <v>0</v>
      </c>
    </row>
    <row r="2095" spans="1:16">
      <c r="A2095">
        <v>1115</v>
      </c>
      <c r="B2095">
        <v>232</v>
      </c>
      <c r="C2095">
        <v>2</v>
      </c>
      <c r="D2095">
        <v>1</v>
      </c>
      <c r="E2095" t="s">
        <v>34</v>
      </c>
      <c r="F2095">
        <v>3</v>
      </c>
      <c r="G2095">
        <v>3</v>
      </c>
      <c r="H2095" t="s">
        <v>67</v>
      </c>
      <c r="I2095" s="3">
        <v>45919</v>
      </c>
      <c r="J2095" s="3">
        <v>45919.104166666657</v>
      </c>
      <c r="K2095">
        <v>150</v>
      </c>
      <c r="L2095">
        <v>150</v>
      </c>
      <c r="M2095">
        <v>1</v>
      </c>
      <c r="N2095" s="3">
        <v>45919</v>
      </c>
      <c r="O2095" s="1">
        <f>VLOOKUP(A2095,schedule!A:J,10,0)</f>
        <v>45925</v>
      </c>
      <c r="P2095">
        <f>IF(J2095-O2095&lt;0,0,J2095-O2095)</f>
        <v>0</v>
      </c>
    </row>
    <row r="2096" spans="1:16">
      <c r="A2096">
        <v>1115</v>
      </c>
      <c r="B2096">
        <v>238</v>
      </c>
      <c r="C2096">
        <v>2</v>
      </c>
      <c r="D2096">
        <v>1</v>
      </c>
      <c r="E2096" t="s">
        <v>34</v>
      </c>
      <c r="F2096">
        <v>3</v>
      </c>
      <c r="G2096">
        <v>3</v>
      </c>
      <c r="H2096" t="s">
        <v>67</v>
      </c>
      <c r="I2096" s="3">
        <v>45919</v>
      </c>
      <c r="J2096" s="3">
        <v>45919.104166666657</v>
      </c>
      <c r="K2096">
        <v>150</v>
      </c>
      <c r="L2096">
        <v>150</v>
      </c>
      <c r="M2096">
        <v>1</v>
      </c>
      <c r="N2096" s="3">
        <v>45919</v>
      </c>
      <c r="O2096" s="1">
        <f>VLOOKUP(A2096,schedule!A:J,10,0)</f>
        <v>45925</v>
      </c>
      <c r="P2096">
        <f>IF(J2096-O2096&lt;0,0,J2096-O2096)</f>
        <v>0</v>
      </c>
    </row>
    <row r="2097" spans="1:16">
      <c r="A2097">
        <v>1115</v>
      </c>
      <c r="B2097">
        <v>273</v>
      </c>
      <c r="C2097">
        <v>3</v>
      </c>
      <c r="D2097">
        <v>1</v>
      </c>
      <c r="E2097" t="s">
        <v>31</v>
      </c>
      <c r="F2097">
        <v>3</v>
      </c>
      <c r="G2097">
        <v>3</v>
      </c>
      <c r="H2097" t="s">
        <v>67</v>
      </c>
      <c r="I2097" s="3">
        <v>45919</v>
      </c>
      <c r="J2097" s="3">
        <v>45919.104166666657</v>
      </c>
      <c r="K2097">
        <v>150</v>
      </c>
      <c r="L2097">
        <v>150</v>
      </c>
      <c r="M2097">
        <v>1</v>
      </c>
      <c r="N2097" s="3">
        <v>45919</v>
      </c>
      <c r="O2097" s="1">
        <f>VLOOKUP(A2097,schedule!A:J,10,0)</f>
        <v>45925</v>
      </c>
      <c r="P2097">
        <f>IF(J2097-O2097&lt;0,0,J2097-O2097)</f>
        <v>0</v>
      </c>
    </row>
    <row r="2098" spans="1:16">
      <c r="A2098">
        <v>1115</v>
      </c>
      <c r="B2098">
        <v>278</v>
      </c>
      <c r="C2098">
        <v>2</v>
      </c>
      <c r="D2098">
        <v>2</v>
      </c>
      <c r="E2098" t="s">
        <v>34</v>
      </c>
      <c r="F2098">
        <v>3</v>
      </c>
      <c r="G2098">
        <v>3</v>
      </c>
      <c r="H2098" t="s">
        <v>67</v>
      </c>
      <c r="I2098" s="3">
        <v>45919</v>
      </c>
      <c r="J2098" s="3">
        <v>45919.104166666657</v>
      </c>
      <c r="K2098">
        <v>150</v>
      </c>
      <c r="L2098">
        <v>150</v>
      </c>
      <c r="M2098">
        <v>1</v>
      </c>
      <c r="N2098" s="3">
        <v>45919</v>
      </c>
      <c r="O2098" s="1">
        <f>VLOOKUP(A2098,schedule!A:J,10,0)</f>
        <v>45925</v>
      </c>
      <c r="P2098">
        <f>IF(J2098-O2098&lt;0,0,J2098-O2098)</f>
        <v>0</v>
      </c>
    </row>
    <row r="2099" spans="1:16">
      <c r="A2099">
        <v>1115</v>
      </c>
      <c r="B2099">
        <v>282</v>
      </c>
      <c r="C2099">
        <v>1</v>
      </c>
      <c r="D2099">
        <v>2</v>
      </c>
      <c r="E2099" t="s">
        <v>32</v>
      </c>
      <c r="F2099">
        <v>3</v>
      </c>
      <c r="G2099">
        <v>3</v>
      </c>
      <c r="H2099" t="s">
        <v>67</v>
      </c>
      <c r="I2099" s="3">
        <v>45919</v>
      </c>
      <c r="J2099" s="3">
        <v>45919.104166666657</v>
      </c>
      <c r="K2099">
        <v>150</v>
      </c>
      <c r="L2099">
        <v>150</v>
      </c>
      <c r="M2099">
        <v>1</v>
      </c>
      <c r="N2099" s="3">
        <v>45919</v>
      </c>
      <c r="O2099" s="1">
        <f>VLOOKUP(A2099,schedule!A:J,10,0)</f>
        <v>45925</v>
      </c>
      <c r="P2099">
        <f>IF(J2099-O2099&lt;0,0,J2099-O2099)</f>
        <v>0</v>
      </c>
    </row>
    <row r="2100" spans="1:16">
      <c r="A2100">
        <v>1115</v>
      </c>
      <c r="B2100">
        <v>309</v>
      </c>
      <c r="C2100">
        <v>2</v>
      </c>
      <c r="D2100">
        <v>1</v>
      </c>
      <c r="E2100" t="s">
        <v>32</v>
      </c>
      <c r="F2100">
        <v>3</v>
      </c>
      <c r="G2100">
        <v>3</v>
      </c>
      <c r="H2100" t="s">
        <v>67</v>
      </c>
      <c r="I2100" s="3">
        <v>45919</v>
      </c>
      <c r="J2100" s="3">
        <v>45919.104166666657</v>
      </c>
      <c r="K2100">
        <v>150</v>
      </c>
      <c r="L2100">
        <v>150</v>
      </c>
      <c r="M2100">
        <v>1</v>
      </c>
      <c r="N2100" s="3">
        <v>45919</v>
      </c>
      <c r="O2100" s="1">
        <f>VLOOKUP(A2100,schedule!A:J,10,0)</f>
        <v>45925</v>
      </c>
      <c r="P2100">
        <f>IF(J2100-O2100&lt;0,0,J2100-O2100)</f>
        <v>0</v>
      </c>
    </row>
    <row r="2101" spans="1:16">
      <c r="A2101">
        <v>1115</v>
      </c>
      <c r="B2101">
        <v>315</v>
      </c>
      <c r="C2101">
        <v>3</v>
      </c>
      <c r="D2101">
        <v>2</v>
      </c>
      <c r="E2101" t="s">
        <v>33</v>
      </c>
      <c r="F2101">
        <v>3</v>
      </c>
      <c r="G2101">
        <v>3</v>
      </c>
      <c r="H2101" t="s">
        <v>67</v>
      </c>
      <c r="I2101" s="3">
        <v>45919</v>
      </c>
      <c r="J2101" s="3">
        <v>45919.104166666657</v>
      </c>
      <c r="K2101">
        <v>150</v>
      </c>
      <c r="L2101">
        <v>150</v>
      </c>
      <c r="M2101">
        <v>1</v>
      </c>
      <c r="N2101" s="3">
        <v>45919</v>
      </c>
      <c r="O2101" s="1">
        <f>VLOOKUP(A2101,schedule!A:J,10,0)</f>
        <v>45925</v>
      </c>
      <c r="P2101">
        <f>IF(J2101-O2101&lt;0,0,J2101-O2101)</f>
        <v>0</v>
      </c>
    </row>
    <row r="2102" spans="1:16">
      <c r="A2102">
        <v>1115</v>
      </c>
      <c r="B2102">
        <v>326</v>
      </c>
      <c r="C2102">
        <v>3</v>
      </c>
      <c r="D2102">
        <v>3</v>
      </c>
      <c r="E2102" t="s">
        <v>32</v>
      </c>
      <c r="F2102">
        <v>3</v>
      </c>
      <c r="G2102">
        <v>3</v>
      </c>
      <c r="H2102" t="s">
        <v>67</v>
      </c>
      <c r="I2102" s="3">
        <v>45919.041666666657</v>
      </c>
      <c r="J2102" s="3">
        <v>45919.104166666657</v>
      </c>
      <c r="K2102">
        <v>90</v>
      </c>
      <c r="L2102">
        <v>90</v>
      </c>
      <c r="M2102">
        <v>1</v>
      </c>
      <c r="N2102" s="3">
        <v>45919</v>
      </c>
      <c r="O2102" s="1">
        <f>VLOOKUP(A2102,schedule!A:J,10,0)</f>
        <v>45925</v>
      </c>
      <c r="P2102">
        <f>IF(J2102-O2102&lt;0,0,J2102-O2102)</f>
        <v>0</v>
      </c>
    </row>
    <row r="2103" spans="1:16">
      <c r="A2103">
        <v>1115</v>
      </c>
      <c r="B2103">
        <v>327</v>
      </c>
      <c r="C2103">
        <v>1</v>
      </c>
      <c r="D2103">
        <v>1</v>
      </c>
      <c r="E2103" t="s">
        <v>32</v>
      </c>
      <c r="F2103">
        <v>3</v>
      </c>
      <c r="G2103">
        <v>3</v>
      </c>
      <c r="H2103" t="s">
        <v>67</v>
      </c>
      <c r="I2103" s="3">
        <v>45919</v>
      </c>
      <c r="J2103" s="3">
        <v>45919.104166666657</v>
      </c>
      <c r="K2103">
        <v>150</v>
      </c>
      <c r="L2103">
        <v>150</v>
      </c>
      <c r="M2103">
        <v>1</v>
      </c>
      <c r="N2103" s="3">
        <v>45919</v>
      </c>
      <c r="O2103" s="1">
        <f>VLOOKUP(A2103,schedule!A:J,10,0)</f>
        <v>45925</v>
      </c>
      <c r="P2103">
        <f>IF(J2103-O2103&lt;0,0,J2103-O2103)</f>
        <v>0</v>
      </c>
    </row>
    <row r="2104" spans="1:16">
      <c r="A2104">
        <v>1115</v>
      </c>
      <c r="B2104">
        <v>372</v>
      </c>
      <c r="C2104">
        <v>3</v>
      </c>
      <c r="D2104">
        <v>3</v>
      </c>
      <c r="E2104" t="s">
        <v>32</v>
      </c>
      <c r="F2104">
        <v>3</v>
      </c>
      <c r="G2104">
        <v>3</v>
      </c>
      <c r="H2104" t="s">
        <v>67</v>
      </c>
      <c r="I2104" s="3">
        <v>45919.0625</v>
      </c>
      <c r="J2104" s="3">
        <v>45919.104166666657</v>
      </c>
      <c r="K2104">
        <v>60</v>
      </c>
      <c r="L2104">
        <v>60</v>
      </c>
      <c r="M2104">
        <v>1</v>
      </c>
      <c r="N2104" s="3">
        <v>45919</v>
      </c>
      <c r="O2104" s="1">
        <f>VLOOKUP(A2104,schedule!A:J,10,0)</f>
        <v>45925</v>
      </c>
      <c r="P2104">
        <f>IF(J2104-O2104&lt;0,0,J2104-O2104)</f>
        <v>0</v>
      </c>
    </row>
    <row r="2105" spans="1:16">
      <c r="A2105">
        <v>1115</v>
      </c>
      <c r="B2105">
        <v>380</v>
      </c>
      <c r="C2105">
        <v>1</v>
      </c>
      <c r="D2105">
        <v>2</v>
      </c>
      <c r="E2105" t="s">
        <v>31</v>
      </c>
      <c r="F2105">
        <v>3</v>
      </c>
      <c r="G2105">
        <v>3</v>
      </c>
      <c r="H2105" t="s">
        <v>67</v>
      </c>
      <c r="I2105" s="3">
        <v>45919</v>
      </c>
      <c r="J2105" s="3">
        <v>45919.104166666657</v>
      </c>
      <c r="K2105">
        <v>150</v>
      </c>
      <c r="L2105">
        <v>150</v>
      </c>
      <c r="M2105">
        <v>1</v>
      </c>
      <c r="N2105" s="3">
        <v>45919</v>
      </c>
      <c r="O2105" s="1">
        <f>VLOOKUP(A2105,schedule!A:J,10,0)</f>
        <v>45925</v>
      </c>
      <c r="P2105">
        <f>IF(J2105-O2105&lt;0,0,J2105-O2105)</f>
        <v>0</v>
      </c>
    </row>
    <row r="2106" spans="1:16">
      <c r="A2106">
        <v>1115</v>
      </c>
      <c r="B2106">
        <v>393</v>
      </c>
      <c r="C2106">
        <v>2</v>
      </c>
      <c r="D2106">
        <v>3</v>
      </c>
      <c r="E2106" t="s">
        <v>34</v>
      </c>
      <c r="F2106">
        <v>3</v>
      </c>
      <c r="G2106">
        <v>3</v>
      </c>
      <c r="H2106" t="s">
        <v>67</v>
      </c>
      <c r="I2106" s="3">
        <v>45919</v>
      </c>
      <c r="J2106" s="3">
        <v>45919.104166666657</v>
      </c>
      <c r="K2106">
        <v>150</v>
      </c>
      <c r="L2106">
        <v>150</v>
      </c>
      <c r="M2106">
        <v>1</v>
      </c>
      <c r="N2106" s="3">
        <v>45919</v>
      </c>
      <c r="O2106" s="1">
        <f>VLOOKUP(A2106,schedule!A:J,10,0)</f>
        <v>45925</v>
      </c>
      <c r="P2106">
        <f>IF(J2106-O2106&lt;0,0,J2106-O2106)</f>
        <v>0</v>
      </c>
    </row>
    <row r="2107" spans="1:16">
      <c r="A2107">
        <v>1115</v>
      </c>
      <c r="B2107">
        <v>420</v>
      </c>
      <c r="C2107">
        <v>2</v>
      </c>
      <c r="D2107">
        <v>1</v>
      </c>
      <c r="E2107" t="s">
        <v>32</v>
      </c>
      <c r="F2107">
        <v>3</v>
      </c>
      <c r="G2107">
        <v>3</v>
      </c>
      <c r="H2107" t="s">
        <v>67</v>
      </c>
      <c r="I2107" s="3">
        <v>45919</v>
      </c>
      <c r="J2107" s="3">
        <v>45919.104166666657</v>
      </c>
      <c r="K2107">
        <v>150</v>
      </c>
      <c r="L2107">
        <v>150</v>
      </c>
      <c r="M2107">
        <v>1</v>
      </c>
      <c r="N2107" s="3">
        <v>45919</v>
      </c>
      <c r="O2107" s="1">
        <f>VLOOKUP(A2107,schedule!A:J,10,0)</f>
        <v>45925</v>
      </c>
      <c r="P2107">
        <f>IF(J2107-O2107&lt;0,0,J2107-O2107)</f>
        <v>0</v>
      </c>
    </row>
    <row r="2108" spans="1:16">
      <c r="A2108">
        <v>1114</v>
      </c>
      <c r="B2108">
        <v>434</v>
      </c>
      <c r="C2108">
        <v>3</v>
      </c>
      <c r="D2108">
        <v>2</v>
      </c>
      <c r="E2108" t="s">
        <v>35</v>
      </c>
      <c r="F2108">
        <v>4</v>
      </c>
      <c r="G2108">
        <v>4</v>
      </c>
      <c r="H2108" t="s">
        <v>67</v>
      </c>
      <c r="I2108" s="3">
        <v>45919</v>
      </c>
      <c r="J2108" s="3">
        <v>45919.104166666657</v>
      </c>
      <c r="K2108">
        <v>150</v>
      </c>
      <c r="L2108">
        <v>150</v>
      </c>
      <c r="M2108">
        <v>1</v>
      </c>
      <c r="N2108" s="3">
        <v>45919</v>
      </c>
      <c r="O2108" s="1">
        <f>VLOOKUP(A2108,schedule!A:J,10,0)</f>
        <v>45922</v>
      </c>
      <c r="P2108">
        <f>IF(J2108-O2108&lt;0,0,J2108-O2108)</f>
        <v>0</v>
      </c>
    </row>
    <row r="2109" spans="1:16">
      <c r="A2109">
        <v>1114</v>
      </c>
      <c r="B2109">
        <v>446</v>
      </c>
      <c r="C2109">
        <v>2</v>
      </c>
      <c r="D2109">
        <v>3</v>
      </c>
      <c r="E2109" t="s">
        <v>35</v>
      </c>
      <c r="F2109">
        <v>4</v>
      </c>
      <c r="G2109">
        <v>4</v>
      </c>
      <c r="H2109" t="s">
        <v>67</v>
      </c>
      <c r="I2109" s="3">
        <v>45919</v>
      </c>
      <c r="J2109" s="3">
        <v>45919.104166666657</v>
      </c>
      <c r="K2109">
        <v>150</v>
      </c>
      <c r="L2109">
        <v>150</v>
      </c>
      <c r="M2109">
        <v>1</v>
      </c>
      <c r="N2109" s="3">
        <v>45919</v>
      </c>
      <c r="O2109" s="1">
        <f>VLOOKUP(A2109,schedule!A:J,10,0)</f>
        <v>45922</v>
      </c>
      <c r="P2109">
        <f>IF(J2109-O2109&lt;0,0,J2109-O2109)</f>
        <v>0</v>
      </c>
    </row>
    <row r="2110" spans="1:16">
      <c r="A2110">
        <v>1114</v>
      </c>
      <c r="B2110">
        <v>449</v>
      </c>
      <c r="C2110">
        <v>2</v>
      </c>
      <c r="D2110">
        <v>1</v>
      </c>
      <c r="E2110" t="s">
        <v>36</v>
      </c>
      <c r="F2110">
        <v>4</v>
      </c>
      <c r="G2110">
        <v>4</v>
      </c>
      <c r="H2110" t="s">
        <v>67</v>
      </c>
      <c r="I2110" s="3">
        <v>45919.083333333343</v>
      </c>
      <c r="J2110" s="3">
        <v>45919.104166666657</v>
      </c>
      <c r="K2110">
        <v>30</v>
      </c>
      <c r="L2110">
        <v>30</v>
      </c>
      <c r="M2110">
        <v>1</v>
      </c>
      <c r="N2110" s="3">
        <v>45919</v>
      </c>
      <c r="O2110" s="1">
        <f>VLOOKUP(A2110,schedule!A:J,10,0)</f>
        <v>45922</v>
      </c>
      <c r="P2110">
        <f>IF(J2110-O2110&lt;0,0,J2110-O2110)</f>
        <v>0</v>
      </c>
    </row>
    <row r="2111" spans="1:16">
      <c r="A2111">
        <v>1114</v>
      </c>
      <c r="B2111">
        <v>468</v>
      </c>
      <c r="C2111">
        <v>1</v>
      </c>
      <c r="D2111">
        <v>3</v>
      </c>
      <c r="E2111" t="s">
        <v>36</v>
      </c>
      <c r="F2111">
        <v>4</v>
      </c>
      <c r="G2111">
        <v>4</v>
      </c>
      <c r="H2111" t="s">
        <v>67</v>
      </c>
      <c r="I2111" s="3">
        <v>45919</v>
      </c>
      <c r="J2111" s="3">
        <v>45919.104166666657</v>
      </c>
      <c r="K2111">
        <v>150</v>
      </c>
      <c r="L2111">
        <v>150</v>
      </c>
      <c r="M2111">
        <v>1</v>
      </c>
      <c r="N2111" s="3">
        <v>45919</v>
      </c>
      <c r="O2111" s="1">
        <f>VLOOKUP(A2111,schedule!A:J,10,0)</f>
        <v>45922</v>
      </c>
      <c r="P2111">
        <f>IF(J2111-O2111&lt;0,0,J2111-O2111)</f>
        <v>0</v>
      </c>
    </row>
    <row r="2112" spans="1:16">
      <c r="A2112">
        <v>1114</v>
      </c>
      <c r="B2112">
        <v>471</v>
      </c>
      <c r="C2112">
        <v>2</v>
      </c>
      <c r="D2112">
        <v>3</v>
      </c>
      <c r="E2112" t="s">
        <v>36</v>
      </c>
      <c r="F2112">
        <v>4</v>
      </c>
      <c r="G2112">
        <v>4</v>
      </c>
      <c r="H2112" t="s">
        <v>67</v>
      </c>
      <c r="I2112" s="3">
        <v>45919</v>
      </c>
      <c r="J2112" s="3">
        <v>45919.104166666657</v>
      </c>
      <c r="K2112">
        <v>150</v>
      </c>
      <c r="L2112">
        <v>150</v>
      </c>
      <c r="M2112">
        <v>1</v>
      </c>
      <c r="N2112" s="3">
        <v>45919</v>
      </c>
      <c r="O2112" s="1">
        <f>VLOOKUP(A2112,schedule!A:J,10,0)</f>
        <v>45922</v>
      </c>
      <c r="P2112">
        <f>IF(J2112-O2112&lt;0,0,J2112-O2112)</f>
        <v>0</v>
      </c>
    </row>
    <row r="2113" spans="1:16">
      <c r="A2113">
        <v>1114</v>
      </c>
      <c r="B2113">
        <v>474</v>
      </c>
      <c r="C2113">
        <v>2</v>
      </c>
      <c r="D2113">
        <v>2</v>
      </c>
      <c r="E2113" t="s">
        <v>36</v>
      </c>
      <c r="F2113">
        <v>4</v>
      </c>
      <c r="G2113">
        <v>4</v>
      </c>
      <c r="H2113" t="s">
        <v>67</v>
      </c>
      <c r="I2113" s="3">
        <v>45919.041666666657</v>
      </c>
      <c r="J2113" s="3">
        <v>45919.104166666657</v>
      </c>
      <c r="K2113">
        <v>90</v>
      </c>
      <c r="L2113">
        <v>90</v>
      </c>
      <c r="M2113">
        <v>1</v>
      </c>
      <c r="N2113" s="3">
        <v>45919</v>
      </c>
      <c r="O2113" s="1">
        <f>VLOOKUP(A2113,schedule!A:J,10,0)</f>
        <v>45922</v>
      </c>
      <c r="P2113">
        <f>IF(J2113-O2113&lt;0,0,J2113-O2113)</f>
        <v>0</v>
      </c>
    </row>
    <row r="2114" spans="1:16">
      <c r="A2114">
        <v>1114</v>
      </c>
      <c r="B2114">
        <v>476</v>
      </c>
      <c r="C2114">
        <v>2</v>
      </c>
      <c r="D2114">
        <v>3</v>
      </c>
      <c r="E2114" t="s">
        <v>35</v>
      </c>
      <c r="F2114">
        <v>4</v>
      </c>
      <c r="G2114">
        <v>4</v>
      </c>
      <c r="H2114" t="s">
        <v>67</v>
      </c>
      <c r="I2114" s="3">
        <v>45919</v>
      </c>
      <c r="J2114" s="3">
        <v>45919.104166666657</v>
      </c>
      <c r="K2114">
        <v>150</v>
      </c>
      <c r="L2114">
        <v>150</v>
      </c>
      <c r="M2114">
        <v>1</v>
      </c>
      <c r="N2114" s="3">
        <v>45919</v>
      </c>
      <c r="O2114" s="1">
        <f>VLOOKUP(A2114,schedule!A:J,10,0)</f>
        <v>45922</v>
      </c>
      <c r="P2114">
        <f>IF(J2114-O2114&lt;0,0,J2114-O2114)</f>
        <v>0</v>
      </c>
    </row>
    <row r="2115" spans="1:16">
      <c r="A2115">
        <v>1114</v>
      </c>
      <c r="B2115">
        <v>485</v>
      </c>
      <c r="C2115">
        <v>1</v>
      </c>
      <c r="D2115">
        <v>2</v>
      </c>
      <c r="E2115" t="s">
        <v>36</v>
      </c>
      <c r="F2115">
        <v>4</v>
      </c>
      <c r="G2115">
        <v>4</v>
      </c>
      <c r="H2115" t="s">
        <v>67</v>
      </c>
      <c r="I2115" s="3">
        <v>45919.020833333343</v>
      </c>
      <c r="J2115" s="3">
        <v>45919.104166666657</v>
      </c>
      <c r="K2115">
        <v>120</v>
      </c>
      <c r="L2115">
        <v>120</v>
      </c>
      <c r="M2115">
        <v>1</v>
      </c>
      <c r="N2115" s="3">
        <v>45919</v>
      </c>
      <c r="O2115" s="1">
        <f>VLOOKUP(A2115,schedule!A:J,10,0)</f>
        <v>45922</v>
      </c>
      <c r="P2115">
        <f>IF(J2115-O2115&lt;0,0,J2115-O2115)</f>
        <v>0</v>
      </c>
    </row>
    <row r="2116" spans="1:16">
      <c r="A2116">
        <v>1114</v>
      </c>
      <c r="B2116">
        <v>491</v>
      </c>
      <c r="C2116">
        <v>1</v>
      </c>
      <c r="D2116">
        <v>3</v>
      </c>
      <c r="E2116" t="s">
        <v>35</v>
      </c>
      <c r="F2116">
        <v>4</v>
      </c>
      <c r="G2116">
        <v>4</v>
      </c>
      <c r="H2116" t="s">
        <v>67</v>
      </c>
      <c r="I2116" s="3">
        <v>45919</v>
      </c>
      <c r="J2116" s="3">
        <v>45919.104166666657</v>
      </c>
      <c r="K2116">
        <v>150</v>
      </c>
      <c r="L2116">
        <v>150</v>
      </c>
      <c r="M2116">
        <v>1</v>
      </c>
      <c r="N2116" s="3">
        <v>45919</v>
      </c>
      <c r="O2116" s="1">
        <f>VLOOKUP(A2116,schedule!A:J,10,0)</f>
        <v>45922</v>
      </c>
      <c r="P2116">
        <f>IF(J2116-O2116&lt;0,0,J2116-O2116)</f>
        <v>0</v>
      </c>
    </row>
    <row r="2117" spans="1:16">
      <c r="A2117">
        <v>1114</v>
      </c>
      <c r="B2117">
        <v>499</v>
      </c>
      <c r="C2117">
        <v>2</v>
      </c>
      <c r="D2117">
        <v>3</v>
      </c>
      <c r="E2117" t="s">
        <v>36</v>
      </c>
      <c r="F2117">
        <v>4</v>
      </c>
      <c r="G2117">
        <v>4</v>
      </c>
      <c r="H2117" t="s">
        <v>67</v>
      </c>
      <c r="I2117" s="3">
        <v>45919</v>
      </c>
      <c r="J2117" s="3">
        <v>45919.104166666657</v>
      </c>
      <c r="K2117">
        <v>150</v>
      </c>
      <c r="L2117">
        <v>150</v>
      </c>
      <c r="M2117">
        <v>1</v>
      </c>
      <c r="N2117" s="3">
        <v>45919</v>
      </c>
      <c r="O2117" s="1">
        <f>VLOOKUP(A2117,schedule!A:J,10,0)</f>
        <v>45922</v>
      </c>
      <c r="P2117">
        <f>IF(J2117-O2117&lt;0,0,J2117-O2117)</f>
        <v>0</v>
      </c>
    </row>
    <row r="2118" spans="1:16">
      <c r="A2118">
        <v>1117</v>
      </c>
      <c r="B2118">
        <v>5</v>
      </c>
      <c r="C2118">
        <v>2</v>
      </c>
      <c r="D2118">
        <v>3</v>
      </c>
      <c r="E2118" t="s">
        <v>22</v>
      </c>
      <c r="F2118">
        <v>1</v>
      </c>
      <c r="G2118">
        <v>1</v>
      </c>
      <c r="H2118" t="s">
        <v>67</v>
      </c>
      <c r="I2118" s="3">
        <v>45919.072916666657</v>
      </c>
      <c r="J2118" s="3">
        <v>45919.114583333343</v>
      </c>
      <c r="K2118">
        <v>60</v>
      </c>
      <c r="L2118">
        <v>60</v>
      </c>
      <c r="M2118">
        <v>1</v>
      </c>
      <c r="N2118" s="3">
        <v>45919</v>
      </c>
      <c r="O2118" s="1">
        <f>VLOOKUP(A2118,schedule!A:J,10,0)</f>
        <v>45931</v>
      </c>
      <c r="P2118">
        <f>IF(J2118-O2118&lt;0,0,J2118-O2118)</f>
        <v>0</v>
      </c>
    </row>
    <row r="2119" spans="1:16">
      <c r="A2119">
        <v>1117</v>
      </c>
      <c r="B2119">
        <v>45</v>
      </c>
      <c r="C2119">
        <v>2</v>
      </c>
      <c r="D2119">
        <v>1</v>
      </c>
      <c r="E2119" t="s">
        <v>24</v>
      </c>
      <c r="F2119">
        <v>1</v>
      </c>
      <c r="G2119">
        <v>1</v>
      </c>
      <c r="H2119" t="s">
        <v>67</v>
      </c>
      <c r="I2119" s="3">
        <v>45919.104166666657</v>
      </c>
      <c r="J2119" s="3">
        <v>45919.114583333343</v>
      </c>
      <c r="K2119">
        <v>15</v>
      </c>
      <c r="L2119">
        <v>15</v>
      </c>
      <c r="M2119">
        <v>1</v>
      </c>
      <c r="N2119" s="3">
        <v>45919</v>
      </c>
      <c r="O2119" s="1">
        <f>VLOOKUP(A2119,schedule!A:J,10,0)</f>
        <v>45931</v>
      </c>
      <c r="P2119">
        <f>IF(J2119-O2119&lt;0,0,J2119-O2119)</f>
        <v>0</v>
      </c>
    </row>
    <row r="2120" spans="1:16">
      <c r="A2120">
        <v>1115</v>
      </c>
      <c r="B2120">
        <v>230</v>
      </c>
      <c r="C2120">
        <v>3</v>
      </c>
      <c r="D2120">
        <v>2</v>
      </c>
      <c r="E2120" t="s">
        <v>31</v>
      </c>
      <c r="F2120">
        <v>3</v>
      </c>
      <c r="G2120">
        <v>3</v>
      </c>
      <c r="H2120" t="s">
        <v>67</v>
      </c>
      <c r="I2120" s="3">
        <v>45919.010416666657</v>
      </c>
      <c r="J2120" s="3">
        <v>45919.114583333343</v>
      </c>
      <c r="K2120">
        <v>150</v>
      </c>
      <c r="L2120">
        <v>150</v>
      </c>
      <c r="M2120">
        <v>1</v>
      </c>
      <c r="N2120" s="3">
        <v>45919</v>
      </c>
      <c r="O2120" s="1">
        <f>VLOOKUP(A2120,schedule!A:J,10,0)</f>
        <v>45925</v>
      </c>
      <c r="P2120">
        <f>IF(J2120-O2120&lt;0,0,J2120-O2120)</f>
        <v>0</v>
      </c>
    </row>
    <row r="2121" spans="1:16">
      <c r="A2121">
        <v>1115</v>
      </c>
      <c r="B2121">
        <v>252</v>
      </c>
      <c r="C2121">
        <v>3</v>
      </c>
      <c r="D2121">
        <v>3</v>
      </c>
      <c r="E2121" t="s">
        <v>32</v>
      </c>
      <c r="F2121">
        <v>3</v>
      </c>
      <c r="G2121">
        <v>3</v>
      </c>
      <c r="H2121" t="s">
        <v>67</v>
      </c>
      <c r="I2121" s="3">
        <v>45919.010416666657</v>
      </c>
      <c r="J2121" s="3">
        <v>45919.114583333343</v>
      </c>
      <c r="K2121">
        <v>150</v>
      </c>
      <c r="L2121">
        <v>150</v>
      </c>
      <c r="M2121">
        <v>1</v>
      </c>
      <c r="N2121" s="3">
        <v>45919</v>
      </c>
      <c r="O2121" s="1">
        <f>VLOOKUP(A2121,schedule!A:J,10,0)</f>
        <v>45925</v>
      </c>
      <c r="P2121">
        <f>IF(J2121-O2121&lt;0,0,J2121-O2121)</f>
        <v>0</v>
      </c>
    </row>
    <row r="2122" spans="1:16">
      <c r="A2122">
        <v>1114</v>
      </c>
      <c r="B2122">
        <v>425</v>
      </c>
      <c r="C2122">
        <v>1</v>
      </c>
      <c r="D2122">
        <v>2</v>
      </c>
      <c r="E2122" t="s">
        <v>35</v>
      </c>
      <c r="F2122">
        <v>4</v>
      </c>
      <c r="G2122">
        <v>4</v>
      </c>
      <c r="H2122" t="s">
        <v>67</v>
      </c>
      <c r="I2122" s="3">
        <v>45919.010416666657</v>
      </c>
      <c r="J2122" s="3">
        <v>45919.114583333343</v>
      </c>
      <c r="K2122">
        <v>150</v>
      </c>
      <c r="L2122">
        <v>150</v>
      </c>
      <c r="M2122">
        <v>1</v>
      </c>
      <c r="N2122" s="3">
        <v>45919</v>
      </c>
      <c r="O2122" s="1">
        <f>VLOOKUP(A2122,schedule!A:J,10,0)</f>
        <v>45922</v>
      </c>
      <c r="P2122">
        <f>IF(J2122-O2122&lt;0,0,J2122-O2122)</f>
        <v>0</v>
      </c>
    </row>
    <row r="2123" spans="1:16">
      <c r="A2123">
        <v>1114</v>
      </c>
      <c r="B2123">
        <v>492</v>
      </c>
      <c r="C2123">
        <v>3</v>
      </c>
      <c r="D2123">
        <v>3</v>
      </c>
      <c r="E2123" t="s">
        <v>36</v>
      </c>
      <c r="F2123">
        <v>4</v>
      </c>
      <c r="G2123">
        <v>4</v>
      </c>
      <c r="H2123" t="s">
        <v>67</v>
      </c>
      <c r="I2123" s="3">
        <v>45919.03125</v>
      </c>
      <c r="J2123" s="3">
        <v>45919.114583333343</v>
      </c>
      <c r="K2123">
        <v>120</v>
      </c>
      <c r="L2123">
        <v>120</v>
      </c>
      <c r="M2123">
        <v>1</v>
      </c>
      <c r="N2123" s="3">
        <v>45919</v>
      </c>
      <c r="O2123" s="1">
        <f>VLOOKUP(A2123,schedule!A:J,10,0)</f>
        <v>45922</v>
      </c>
      <c r="P2123">
        <f>IF(J2123-O2123&lt;0,0,J2123-O2123)</f>
        <v>0</v>
      </c>
    </row>
    <row r="2124" spans="1:16">
      <c r="A2124">
        <v>1117</v>
      </c>
      <c r="B2124">
        <v>26</v>
      </c>
      <c r="C2124">
        <v>2</v>
      </c>
      <c r="D2124">
        <v>1</v>
      </c>
      <c r="E2124" t="s">
        <v>21</v>
      </c>
      <c r="F2124">
        <v>1</v>
      </c>
      <c r="G2124">
        <v>1</v>
      </c>
      <c r="H2124" t="s">
        <v>67</v>
      </c>
      <c r="I2124" s="3">
        <v>45919</v>
      </c>
      <c r="J2124" s="3">
        <v>45919.125</v>
      </c>
      <c r="K2124">
        <v>180</v>
      </c>
      <c r="L2124">
        <v>180</v>
      </c>
      <c r="M2124">
        <v>1</v>
      </c>
      <c r="N2124" s="3">
        <v>45919</v>
      </c>
      <c r="O2124" s="1">
        <f>VLOOKUP(A2124,schedule!A:J,10,0)</f>
        <v>45931</v>
      </c>
      <c r="P2124">
        <f>IF(J2124-O2124&lt;0,0,J2124-O2124)</f>
        <v>0</v>
      </c>
    </row>
    <row r="2125" spans="1:16">
      <c r="A2125">
        <v>1117</v>
      </c>
      <c r="B2125">
        <v>46</v>
      </c>
      <c r="C2125">
        <v>2</v>
      </c>
      <c r="D2125">
        <v>2</v>
      </c>
      <c r="E2125" t="s">
        <v>20</v>
      </c>
      <c r="F2125">
        <v>1</v>
      </c>
      <c r="G2125">
        <v>1</v>
      </c>
      <c r="H2125" t="s">
        <v>67</v>
      </c>
      <c r="I2125" s="3">
        <v>45919</v>
      </c>
      <c r="J2125" s="3">
        <v>45919.125</v>
      </c>
      <c r="K2125">
        <v>180</v>
      </c>
      <c r="L2125">
        <v>180</v>
      </c>
      <c r="M2125">
        <v>1</v>
      </c>
      <c r="N2125" s="3">
        <v>45919</v>
      </c>
      <c r="O2125" s="1">
        <f>VLOOKUP(A2125,schedule!A:J,10,0)</f>
        <v>45931</v>
      </c>
      <c r="P2125">
        <f>IF(J2125-O2125&lt;0,0,J2125-O2125)</f>
        <v>0</v>
      </c>
    </row>
    <row r="2126" spans="1:16">
      <c r="A2126">
        <v>1117</v>
      </c>
      <c r="B2126">
        <v>82</v>
      </c>
      <c r="C2126">
        <v>3</v>
      </c>
      <c r="D2126">
        <v>1</v>
      </c>
      <c r="E2126" t="s">
        <v>21</v>
      </c>
      <c r="F2126">
        <v>1</v>
      </c>
      <c r="G2126">
        <v>1</v>
      </c>
      <c r="H2126" t="s">
        <v>67</v>
      </c>
      <c r="I2126" s="3">
        <v>45919</v>
      </c>
      <c r="J2126" s="3">
        <v>45919.125</v>
      </c>
      <c r="K2126">
        <v>180</v>
      </c>
      <c r="L2126">
        <v>180</v>
      </c>
      <c r="M2126">
        <v>1</v>
      </c>
      <c r="N2126" s="3">
        <v>45919</v>
      </c>
      <c r="O2126" s="1">
        <f>VLOOKUP(A2126,schedule!A:J,10,0)</f>
        <v>45931</v>
      </c>
      <c r="P2126">
        <f>IF(J2126-O2126&lt;0,0,J2126-O2126)</f>
        <v>0</v>
      </c>
    </row>
    <row r="2127" spans="1:16">
      <c r="A2127">
        <v>1117</v>
      </c>
      <c r="B2127">
        <v>99</v>
      </c>
      <c r="C2127">
        <v>2</v>
      </c>
      <c r="D2127">
        <v>1</v>
      </c>
      <c r="E2127" t="s">
        <v>23</v>
      </c>
      <c r="F2127">
        <v>1</v>
      </c>
      <c r="G2127">
        <v>1</v>
      </c>
      <c r="H2127" t="s">
        <v>67</v>
      </c>
      <c r="I2127" s="3">
        <v>45919</v>
      </c>
      <c r="J2127" s="3">
        <v>45919.125</v>
      </c>
      <c r="K2127">
        <v>180</v>
      </c>
      <c r="L2127">
        <v>180</v>
      </c>
      <c r="M2127">
        <v>1</v>
      </c>
      <c r="N2127" s="3">
        <v>45919</v>
      </c>
      <c r="O2127" s="1">
        <f>VLOOKUP(A2127,schedule!A:J,10,0)</f>
        <v>45931</v>
      </c>
      <c r="P2127">
        <f>IF(J2127-O2127&lt;0,0,J2127-O2127)</f>
        <v>0</v>
      </c>
    </row>
    <row r="2128" spans="1:16">
      <c r="A2128">
        <v>1116</v>
      </c>
      <c r="B2128">
        <v>101</v>
      </c>
      <c r="C2128">
        <v>3</v>
      </c>
      <c r="D2128">
        <v>3</v>
      </c>
      <c r="E2128" t="s">
        <v>25</v>
      </c>
      <c r="F2128">
        <v>2</v>
      </c>
      <c r="G2128">
        <v>2</v>
      </c>
      <c r="H2128" t="s">
        <v>67</v>
      </c>
      <c r="I2128" s="3">
        <v>45919</v>
      </c>
      <c r="J2128" s="3">
        <v>45919.125</v>
      </c>
      <c r="K2128">
        <v>180</v>
      </c>
      <c r="L2128">
        <v>180</v>
      </c>
      <c r="M2128">
        <v>1</v>
      </c>
      <c r="N2128" s="3">
        <v>45919</v>
      </c>
      <c r="O2128" s="1">
        <f>VLOOKUP(A2128,schedule!A:J,10,0)</f>
        <v>45928</v>
      </c>
      <c r="P2128">
        <f>IF(J2128-O2128&lt;0,0,J2128-O2128)</f>
        <v>0</v>
      </c>
    </row>
    <row r="2129" spans="1:16">
      <c r="A2129">
        <v>1116</v>
      </c>
      <c r="B2129">
        <v>107</v>
      </c>
      <c r="C2129">
        <v>2</v>
      </c>
      <c r="D2129">
        <v>2</v>
      </c>
      <c r="E2129" t="s">
        <v>26</v>
      </c>
      <c r="F2129">
        <v>2</v>
      </c>
      <c r="G2129">
        <v>2</v>
      </c>
      <c r="H2129" t="s">
        <v>67</v>
      </c>
      <c r="I2129" s="3">
        <v>45919.083333333343</v>
      </c>
      <c r="J2129" s="3">
        <v>45919.125</v>
      </c>
      <c r="K2129">
        <v>60</v>
      </c>
      <c r="L2129">
        <v>60</v>
      </c>
      <c r="M2129">
        <v>1</v>
      </c>
      <c r="N2129" s="3">
        <v>45919</v>
      </c>
      <c r="O2129" s="1">
        <f>VLOOKUP(A2129,schedule!A:J,10,0)</f>
        <v>45928</v>
      </c>
      <c r="P2129">
        <f>IF(J2129-O2129&lt;0,0,J2129-O2129)</f>
        <v>0</v>
      </c>
    </row>
    <row r="2130" spans="1:16">
      <c r="A2130">
        <v>1116</v>
      </c>
      <c r="B2130">
        <v>129</v>
      </c>
      <c r="C2130">
        <v>1</v>
      </c>
      <c r="D2130">
        <v>3</v>
      </c>
      <c r="E2130" t="s">
        <v>25</v>
      </c>
      <c r="F2130">
        <v>2</v>
      </c>
      <c r="G2130">
        <v>2</v>
      </c>
      <c r="H2130" t="s">
        <v>67</v>
      </c>
      <c r="I2130" s="3">
        <v>45919</v>
      </c>
      <c r="J2130" s="3">
        <v>45919.125</v>
      </c>
      <c r="K2130">
        <v>180</v>
      </c>
      <c r="L2130">
        <v>180</v>
      </c>
      <c r="M2130">
        <v>1</v>
      </c>
      <c r="N2130" s="3">
        <v>45919</v>
      </c>
      <c r="O2130" s="1">
        <f>VLOOKUP(A2130,schedule!A:J,10,0)</f>
        <v>45928</v>
      </c>
      <c r="P2130">
        <f>IF(J2130-O2130&lt;0,0,J2130-O2130)</f>
        <v>0</v>
      </c>
    </row>
    <row r="2131" spans="1:16">
      <c r="A2131">
        <v>1116</v>
      </c>
      <c r="B2131">
        <v>142</v>
      </c>
      <c r="C2131">
        <v>1</v>
      </c>
      <c r="D2131">
        <v>2</v>
      </c>
      <c r="E2131" t="s">
        <v>25</v>
      </c>
      <c r="F2131">
        <v>2</v>
      </c>
      <c r="G2131">
        <v>2</v>
      </c>
      <c r="H2131" t="s">
        <v>67</v>
      </c>
      <c r="I2131" s="3">
        <v>45919</v>
      </c>
      <c r="J2131" s="3">
        <v>45919.125</v>
      </c>
      <c r="K2131">
        <v>180</v>
      </c>
      <c r="L2131">
        <v>180</v>
      </c>
      <c r="M2131">
        <v>1</v>
      </c>
      <c r="N2131" s="3">
        <v>45919</v>
      </c>
      <c r="O2131" s="1">
        <f>VLOOKUP(A2131,schedule!A:J,10,0)</f>
        <v>45928</v>
      </c>
      <c r="P2131">
        <f>IF(J2131-O2131&lt;0,0,J2131-O2131)</f>
        <v>0</v>
      </c>
    </row>
    <row r="2132" spans="1:16">
      <c r="A2132">
        <v>1116</v>
      </c>
      <c r="B2132">
        <v>162</v>
      </c>
      <c r="C2132">
        <v>3</v>
      </c>
      <c r="D2132">
        <v>2</v>
      </c>
      <c r="E2132" t="s">
        <v>29</v>
      </c>
      <c r="F2132">
        <v>2</v>
      </c>
      <c r="G2132">
        <v>2</v>
      </c>
      <c r="H2132" t="s">
        <v>67</v>
      </c>
      <c r="I2132" s="3">
        <v>45919</v>
      </c>
      <c r="J2132" s="3">
        <v>45919.125</v>
      </c>
      <c r="K2132">
        <v>180</v>
      </c>
      <c r="L2132">
        <v>180</v>
      </c>
      <c r="M2132">
        <v>1</v>
      </c>
      <c r="N2132" s="3">
        <v>45919</v>
      </c>
      <c r="O2132" s="1">
        <f>VLOOKUP(A2132,schedule!A:J,10,0)</f>
        <v>45928</v>
      </c>
      <c r="P2132">
        <f>IF(J2132-O2132&lt;0,0,J2132-O2132)</f>
        <v>0</v>
      </c>
    </row>
    <row r="2133" spans="1:16">
      <c r="A2133">
        <v>1116</v>
      </c>
      <c r="B2133">
        <v>217</v>
      </c>
      <c r="C2133">
        <v>3</v>
      </c>
      <c r="D2133">
        <v>1</v>
      </c>
      <c r="E2133" t="s">
        <v>27</v>
      </c>
      <c r="F2133">
        <v>2</v>
      </c>
      <c r="G2133">
        <v>2</v>
      </c>
      <c r="H2133" t="s">
        <v>67</v>
      </c>
      <c r="I2133" s="3">
        <v>45919</v>
      </c>
      <c r="J2133" s="3">
        <v>45919.125</v>
      </c>
      <c r="K2133">
        <v>180</v>
      </c>
      <c r="L2133">
        <v>180</v>
      </c>
      <c r="M2133">
        <v>1</v>
      </c>
      <c r="N2133" s="3">
        <v>45919</v>
      </c>
      <c r="O2133" s="1">
        <f>VLOOKUP(A2133,schedule!A:J,10,0)</f>
        <v>45928</v>
      </c>
      <c r="P2133">
        <f>IF(J2133-O2133&lt;0,0,J2133-O2133)</f>
        <v>0</v>
      </c>
    </row>
    <row r="2134" spans="1:16">
      <c r="A2134">
        <v>1115</v>
      </c>
      <c r="B2134">
        <v>221</v>
      </c>
      <c r="C2134">
        <v>2</v>
      </c>
      <c r="D2134">
        <v>3</v>
      </c>
      <c r="E2134" t="s">
        <v>31</v>
      </c>
      <c r="F2134">
        <v>3</v>
      </c>
      <c r="G2134">
        <v>3</v>
      </c>
      <c r="H2134" t="s">
        <v>67</v>
      </c>
      <c r="I2134" s="3">
        <v>45919</v>
      </c>
      <c r="J2134" s="3">
        <v>45919.125</v>
      </c>
      <c r="K2134">
        <v>180</v>
      </c>
      <c r="L2134">
        <v>180</v>
      </c>
      <c r="M2134">
        <v>1</v>
      </c>
      <c r="N2134" s="3">
        <v>45919</v>
      </c>
      <c r="O2134" s="1">
        <f>VLOOKUP(A2134,schedule!A:J,10,0)</f>
        <v>45925</v>
      </c>
      <c r="P2134">
        <f>IF(J2134-O2134&lt;0,0,J2134-O2134)</f>
        <v>0</v>
      </c>
    </row>
    <row r="2135" spans="1:16">
      <c r="A2135">
        <v>1115</v>
      </c>
      <c r="B2135">
        <v>234</v>
      </c>
      <c r="C2135">
        <v>1</v>
      </c>
      <c r="D2135">
        <v>2</v>
      </c>
      <c r="E2135" t="s">
        <v>34</v>
      </c>
      <c r="F2135">
        <v>3</v>
      </c>
      <c r="G2135">
        <v>3</v>
      </c>
      <c r="H2135" t="s">
        <v>67</v>
      </c>
      <c r="I2135" s="3">
        <v>45919</v>
      </c>
      <c r="J2135" s="3">
        <v>45919.125</v>
      </c>
      <c r="K2135">
        <v>180</v>
      </c>
      <c r="L2135">
        <v>180</v>
      </c>
      <c r="M2135">
        <v>1</v>
      </c>
      <c r="N2135" s="3">
        <v>45919</v>
      </c>
      <c r="O2135" s="1">
        <f>VLOOKUP(A2135,schedule!A:J,10,0)</f>
        <v>45925</v>
      </c>
      <c r="P2135">
        <f>IF(J2135-O2135&lt;0,0,J2135-O2135)</f>
        <v>0</v>
      </c>
    </row>
    <row r="2136" spans="1:16">
      <c r="A2136">
        <v>1115</v>
      </c>
      <c r="B2136">
        <v>245</v>
      </c>
      <c r="C2136">
        <v>3</v>
      </c>
      <c r="D2136">
        <v>1</v>
      </c>
      <c r="E2136" t="s">
        <v>31</v>
      </c>
      <c r="F2136">
        <v>3</v>
      </c>
      <c r="G2136">
        <v>3</v>
      </c>
      <c r="H2136" t="s">
        <v>67</v>
      </c>
      <c r="I2136" s="3">
        <v>45919</v>
      </c>
      <c r="J2136" s="3">
        <v>45919.125</v>
      </c>
      <c r="K2136">
        <v>180</v>
      </c>
      <c r="L2136">
        <v>180</v>
      </c>
      <c r="M2136">
        <v>1</v>
      </c>
      <c r="N2136" s="3">
        <v>45919</v>
      </c>
      <c r="O2136" s="1">
        <f>VLOOKUP(A2136,schedule!A:J,10,0)</f>
        <v>45925</v>
      </c>
      <c r="P2136">
        <f>IF(J2136-O2136&lt;0,0,J2136-O2136)</f>
        <v>0</v>
      </c>
    </row>
    <row r="2137" spans="1:16">
      <c r="A2137">
        <v>1115</v>
      </c>
      <c r="B2137">
        <v>258</v>
      </c>
      <c r="C2137">
        <v>2</v>
      </c>
      <c r="D2137">
        <v>2</v>
      </c>
      <c r="E2137" t="s">
        <v>32</v>
      </c>
      <c r="F2137">
        <v>3</v>
      </c>
      <c r="G2137">
        <v>3</v>
      </c>
      <c r="H2137" t="s">
        <v>67</v>
      </c>
      <c r="I2137" s="3">
        <v>45919</v>
      </c>
      <c r="J2137" s="3">
        <v>45919.125</v>
      </c>
      <c r="K2137">
        <v>180</v>
      </c>
      <c r="L2137">
        <v>180</v>
      </c>
      <c r="M2137">
        <v>1</v>
      </c>
      <c r="N2137" s="3">
        <v>45919</v>
      </c>
      <c r="O2137" s="1">
        <f>VLOOKUP(A2137,schedule!A:J,10,0)</f>
        <v>45925</v>
      </c>
      <c r="P2137">
        <f>IF(J2137-O2137&lt;0,0,J2137-O2137)</f>
        <v>0</v>
      </c>
    </row>
    <row r="2138" spans="1:16">
      <c r="A2138">
        <v>1115</v>
      </c>
      <c r="B2138">
        <v>269</v>
      </c>
      <c r="C2138">
        <v>3</v>
      </c>
      <c r="D2138">
        <v>3</v>
      </c>
      <c r="E2138" t="s">
        <v>32</v>
      </c>
      <c r="F2138">
        <v>3</v>
      </c>
      <c r="G2138">
        <v>3</v>
      </c>
      <c r="H2138" t="s">
        <v>67</v>
      </c>
      <c r="I2138" s="3">
        <v>45919</v>
      </c>
      <c r="J2138" s="3">
        <v>45919.125</v>
      </c>
      <c r="K2138">
        <v>180</v>
      </c>
      <c r="L2138">
        <v>180</v>
      </c>
      <c r="M2138">
        <v>1</v>
      </c>
      <c r="N2138" s="3">
        <v>45919</v>
      </c>
      <c r="O2138" s="1">
        <f>VLOOKUP(A2138,schedule!A:J,10,0)</f>
        <v>45925</v>
      </c>
      <c r="P2138">
        <f>IF(J2138-O2138&lt;0,0,J2138-O2138)</f>
        <v>0</v>
      </c>
    </row>
    <row r="2139" spans="1:16">
      <c r="A2139">
        <v>1115</v>
      </c>
      <c r="B2139">
        <v>271</v>
      </c>
      <c r="C2139">
        <v>2</v>
      </c>
      <c r="D2139">
        <v>2</v>
      </c>
      <c r="E2139" t="s">
        <v>33</v>
      </c>
      <c r="F2139">
        <v>3</v>
      </c>
      <c r="G2139">
        <v>3</v>
      </c>
      <c r="H2139" t="s">
        <v>67</v>
      </c>
      <c r="I2139" s="3">
        <v>45919</v>
      </c>
      <c r="J2139" s="3">
        <v>45919.125</v>
      </c>
      <c r="K2139">
        <v>180</v>
      </c>
      <c r="L2139">
        <v>180</v>
      </c>
      <c r="M2139">
        <v>1</v>
      </c>
      <c r="N2139" s="3">
        <v>45919</v>
      </c>
      <c r="O2139" s="1">
        <f>VLOOKUP(A2139,schedule!A:J,10,0)</f>
        <v>45925</v>
      </c>
      <c r="P2139">
        <f>IF(J2139-O2139&lt;0,0,J2139-O2139)</f>
        <v>0</v>
      </c>
    </row>
    <row r="2140" spans="1:16">
      <c r="A2140">
        <v>1114</v>
      </c>
      <c r="B2140">
        <v>443</v>
      </c>
      <c r="C2140">
        <v>3</v>
      </c>
      <c r="D2140">
        <v>3</v>
      </c>
      <c r="E2140" t="s">
        <v>36</v>
      </c>
      <c r="F2140">
        <v>4</v>
      </c>
      <c r="G2140">
        <v>4</v>
      </c>
      <c r="H2140" t="s">
        <v>67</v>
      </c>
      <c r="I2140" s="3">
        <v>45919.083333333343</v>
      </c>
      <c r="J2140" s="3">
        <v>45919.125</v>
      </c>
      <c r="K2140">
        <v>60</v>
      </c>
      <c r="L2140">
        <v>60</v>
      </c>
      <c r="M2140">
        <v>1</v>
      </c>
      <c r="N2140" s="3">
        <v>45919</v>
      </c>
      <c r="O2140" s="1">
        <f>VLOOKUP(A2140,schedule!A:J,10,0)</f>
        <v>45922</v>
      </c>
      <c r="P2140">
        <f>IF(J2140-O2140&lt;0,0,J2140-O2140)</f>
        <v>0</v>
      </c>
    </row>
    <row r="2141" spans="1:16">
      <c r="A2141">
        <v>1117</v>
      </c>
      <c r="B2141">
        <v>7</v>
      </c>
      <c r="C2141">
        <v>1</v>
      </c>
      <c r="D2141">
        <v>2</v>
      </c>
      <c r="E2141" t="s">
        <v>24</v>
      </c>
      <c r="F2141">
        <v>1</v>
      </c>
      <c r="G2141">
        <v>1</v>
      </c>
      <c r="H2141" t="s">
        <v>67</v>
      </c>
      <c r="I2141" s="3">
        <v>45919.104166666657</v>
      </c>
      <c r="J2141" s="3">
        <v>45919.135416666657</v>
      </c>
      <c r="K2141">
        <v>45</v>
      </c>
      <c r="L2141">
        <v>45</v>
      </c>
      <c r="M2141">
        <v>1</v>
      </c>
      <c r="N2141" s="3">
        <v>45919</v>
      </c>
      <c r="O2141" s="1">
        <f>VLOOKUP(A2141,schedule!A:J,10,0)</f>
        <v>45931</v>
      </c>
      <c r="P2141">
        <f>IF(J2141-O2141&lt;0,0,J2141-O2141)</f>
        <v>0</v>
      </c>
    </row>
    <row r="2142" spans="1:16">
      <c r="A2142">
        <v>1117</v>
      </c>
      <c r="B2142">
        <v>64</v>
      </c>
      <c r="C2142">
        <v>3</v>
      </c>
      <c r="D2142">
        <v>1</v>
      </c>
      <c r="E2142" t="s">
        <v>23</v>
      </c>
      <c r="F2142">
        <v>1</v>
      </c>
      <c r="G2142">
        <v>1</v>
      </c>
      <c r="H2142" t="s">
        <v>67</v>
      </c>
      <c r="I2142" s="3">
        <v>45919.03125</v>
      </c>
      <c r="J2142" s="3">
        <v>45919.135416666657</v>
      </c>
      <c r="K2142">
        <v>150</v>
      </c>
      <c r="L2142">
        <v>150</v>
      </c>
      <c r="M2142">
        <v>1</v>
      </c>
      <c r="N2142" s="3">
        <v>45919</v>
      </c>
      <c r="O2142" s="1">
        <f>VLOOKUP(A2142,schedule!A:J,10,0)</f>
        <v>45931</v>
      </c>
      <c r="P2142">
        <f>IF(J2142-O2142&lt;0,0,J2142-O2142)</f>
        <v>0</v>
      </c>
    </row>
    <row r="2143" spans="1:16">
      <c r="A2143">
        <v>1116</v>
      </c>
      <c r="B2143">
        <v>102</v>
      </c>
      <c r="C2143">
        <v>2</v>
      </c>
      <c r="D2143">
        <v>2</v>
      </c>
      <c r="E2143" t="s">
        <v>26</v>
      </c>
      <c r="F2143">
        <v>2</v>
      </c>
      <c r="G2143">
        <v>2</v>
      </c>
      <c r="H2143" t="s">
        <v>67</v>
      </c>
      <c r="I2143" s="3">
        <v>45919.104166666657</v>
      </c>
      <c r="J2143" s="3">
        <v>45919.135416666657</v>
      </c>
      <c r="K2143">
        <v>45</v>
      </c>
      <c r="L2143">
        <v>45</v>
      </c>
      <c r="M2143">
        <v>1</v>
      </c>
      <c r="N2143" s="3">
        <v>45919</v>
      </c>
      <c r="O2143" s="1">
        <f>VLOOKUP(A2143,schedule!A:J,10,0)</f>
        <v>45928</v>
      </c>
      <c r="P2143">
        <f>IF(J2143-O2143&lt;0,0,J2143-O2143)</f>
        <v>0</v>
      </c>
    </row>
    <row r="2144" spans="1:16">
      <c r="A2144">
        <v>1117</v>
      </c>
      <c r="B2144">
        <v>40</v>
      </c>
      <c r="C2144">
        <v>1</v>
      </c>
      <c r="D2144">
        <v>3</v>
      </c>
      <c r="E2144" t="s">
        <v>23</v>
      </c>
      <c r="F2144">
        <v>1</v>
      </c>
      <c r="G2144">
        <v>1</v>
      </c>
      <c r="H2144" t="s">
        <v>67</v>
      </c>
      <c r="I2144" s="3">
        <v>45919.041666666657</v>
      </c>
      <c r="J2144" s="3">
        <v>45919.145833333343</v>
      </c>
      <c r="K2144">
        <v>150</v>
      </c>
      <c r="L2144">
        <v>150</v>
      </c>
      <c r="M2144">
        <v>1</v>
      </c>
      <c r="N2144" s="3">
        <v>45919</v>
      </c>
      <c r="O2144" s="1">
        <f>VLOOKUP(A2144,schedule!A:J,10,0)</f>
        <v>45931</v>
      </c>
      <c r="P2144">
        <f>IF(J2144-O2144&lt;0,0,J2144-O2144)</f>
        <v>0</v>
      </c>
    </row>
    <row r="2145" spans="1:16">
      <c r="A2145">
        <v>1117</v>
      </c>
      <c r="B2145">
        <v>74</v>
      </c>
      <c r="C2145">
        <v>3</v>
      </c>
      <c r="D2145">
        <v>1</v>
      </c>
      <c r="E2145" t="s">
        <v>22</v>
      </c>
      <c r="F2145">
        <v>1</v>
      </c>
      <c r="G2145">
        <v>1</v>
      </c>
      <c r="H2145" t="s">
        <v>67</v>
      </c>
      <c r="I2145" s="3">
        <v>45919.083333333343</v>
      </c>
      <c r="J2145" s="3">
        <v>45919.145833333343</v>
      </c>
      <c r="K2145">
        <v>90</v>
      </c>
      <c r="L2145">
        <v>90</v>
      </c>
      <c r="M2145">
        <v>1</v>
      </c>
      <c r="N2145" s="3">
        <v>45919</v>
      </c>
      <c r="O2145" s="1">
        <f>VLOOKUP(A2145,schedule!A:J,10,0)</f>
        <v>45931</v>
      </c>
      <c r="P2145">
        <f>IF(J2145-O2145&lt;0,0,J2145-O2145)</f>
        <v>0</v>
      </c>
    </row>
    <row r="2146" spans="1:16">
      <c r="A2146">
        <v>1117</v>
      </c>
      <c r="B2146">
        <v>98</v>
      </c>
      <c r="C2146">
        <v>3</v>
      </c>
      <c r="D2146">
        <v>1</v>
      </c>
      <c r="E2146" t="s">
        <v>24</v>
      </c>
      <c r="F2146">
        <v>1</v>
      </c>
      <c r="G2146">
        <v>1</v>
      </c>
      <c r="H2146" t="s">
        <v>67</v>
      </c>
      <c r="I2146" s="3">
        <v>45919.104166666657</v>
      </c>
      <c r="J2146" s="3">
        <v>45919.145833333343</v>
      </c>
      <c r="K2146">
        <v>60</v>
      </c>
      <c r="L2146">
        <v>60</v>
      </c>
      <c r="M2146">
        <v>1</v>
      </c>
      <c r="N2146" s="3">
        <v>45919</v>
      </c>
      <c r="O2146" s="1">
        <f>VLOOKUP(A2146,schedule!A:J,10,0)</f>
        <v>45931</v>
      </c>
      <c r="P2146">
        <f>IF(J2146-O2146&lt;0,0,J2146-O2146)</f>
        <v>0</v>
      </c>
    </row>
    <row r="2147" spans="1:16">
      <c r="A2147">
        <v>1116</v>
      </c>
      <c r="B2147">
        <v>103</v>
      </c>
      <c r="C2147">
        <v>2</v>
      </c>
      <c r="D2147">
        <v>2</v>
      </c>
      <c r="E2147" t="s">
        <v>30</v>
      </c>
      <c r="F2147">
        <v>2</v>
      </c>
      <c r="G2147">
        <v>2</v>
      </c>
      <c r="H2147" t="s">
        <v>67</v>
      </c>
      <c r="I2147" s="3">
        <v>45919.083333333343</v>
      </c>
      <c r="J2147" s="3">
        <v>45919.145833333343</v>
      </c>
      <c r="K2147">
        <v>90</v>
      </c>
      <c r="L2147">
        <v>90</v>
      </c>
      <c r="M2147">
        <v>1</v>
      </c>
      <c r="N2147" s="3">
        <v>45919</v>
      </c>
      <c r="O2147" s="1">
        <f>VLOOKUP(A2147,schedule!A:J,10,0)</f>
        <v>45928</v>
      </c>
      <c r="P2147">
        <f>IF(J2147-O2147&lt;0,0,J2147-O2147)</f>
        <v>0</v>
      </c>
    </row>
    <row r="2148" spans="1:16">
      <c r="A2148">
        <v>1116</v>
      </c>
      <c r="B2148">
        <v>133</v>
      </c>
      <c r="C2148">
        <v>3</v>
      </c>
      <c r="D2148">
        <v>3</v>
      </c>
      <c r="E2148" t="s">
        <v>28</v>
      </c>
      <c r="F2148">
        <v>2</v>
      </c>
      <c r="G2148">
        <v>2</v>
      </c>
      <c r="H2148" t="s">
        <v>67</v>
      </c>
      <c r="I2148" s="3">
        <v>45919.135416666657</v>
      </c>
      <c r="J2148" s="3">
        <v>45919.145833333343</v>
      </c>
      <c r="K2148">
        <v>15</v>
      </c>
      <c r="L2148">
        <v>15</v>
      </c>
      <c r="M2148">
        <v>1</v>
      </c>
      <c r="N2148" s="3">
        <v>45919</v>
      </c>
      <c r="O2148" s="1">
        <f>VLOOKUP(A2148,schedule!A:J,10,0)</f>
        <v>45928</v>
      </c>
      <c r="P2148">
        <f>IF(J2148-O2148&lt;0,0,J2148-O2148)</f>
        <v>0</v>
      </c>
    </row>
    <row r="2149" spans="1:16">
      <c r="A2149">
        <v>1115</v>
      </c>
      <c r="B2149">
        <v>319</v>
      </c>
      <c r="C2149">
        <v>2</v>
      </c>
      <c r="D2149">
        <v>3</v>
      </c>
      <c r="E2149" t="s">
        <v>31</v>
      </c>
      <c r="F2149">
        <v>3</v>
      </c>
      <c r="G2149">
        <v>3</v>
      </c>
      <c r="H2149" t="s">
        <v>67</v>
      </c>
      <c r="I2149" s="3">
        <v>45919.0625</v>
      </c>
      <c r="J2149" s="3">
        <v>45919.145833333343</v>
      </c>
      <c r="K2149">
        <v>120</v>
      </c>
      <c r="L2149">
        <v>120</v>
      </c>
      <c r="M2149">
        <v>1</v>
      </c>
      <c r="N2149" s="3">
        <v>45919</v>
      </c>
      <c r="O2149" s="1">
        <f>VLOOKUP(A2149,schedule!A:J,10,0)</f>
        <v>45925</v>
      </c>
      <c r="P2149">
        <f>IF(J2149-O2149&lt;0,0,J2149-O2149)</f>
        <v>0</v>
      </c>
    </row>
    <row r="2150" spans="1:16">
      <c r="A2150">
        <v>1115</v>
      </c>
      <c r="B2150">
        <v>346</v>
      </c>
      <c r="C2150">
        <v>1</v>
      </c>
      <c r="D2150">
        <v>3</v>
      </c>
      <c r="E2150" t="s">
        <v>31</v>
      </c>
      <c r="F2150">
        <v>3</v>
      </c>
      <c r="G2150">
        <v>3</v>
      </c>
      <c r="H2150" t="s">
        <v>67</v>
      </c>
      <c r="I2150" s="3">
        <v>45919.083333333343</v>
      </c>
      <c r="J2150" s="3">
        <v>45919.145833333343</v>
      </c>
      <c r="K2150">
        <v>90</v>
      </c>
      <c r="L2150">
        <v>90</v>
      </c>
      <c r="M2150">
        <v>1</v>
      </c>
      <c r="N2150" s="3">
        <v>45919</v>
      </c>
      <c r="O2150" s="1">
        <f>VLOOKUP(A2150,schedule!A:J,10,0)</f>
        <v>45925</v>
      </c>
      <c r="P2150">
        <f>IF(J2150-O2150&lt;0,0,J2150-O2150)</f>
        <v>0</v>
      </c>
    </row>
    <row r="2151" spans="1:16">
      <c r="A2151">
        <v>1115</v>
      </c>
      <c r="B2151">
        <v>418</v>
      </c>
      <c r="C2151">
        <v>3</v>
      </c>
      <c r="D2151">
        <v>2</v>
      </c>
      <c r="E2151" t="s">
        <v>34</v>
      </c>
      <c r="F2151">
        <v>3</v>
      </c>
      <c r="G2151">
        <v>3</v>
      </c>
      <c r="H2151" t="s">
        <v>67</v>
      </c>
      <c r="I2151" s="3">
        <v>45919.0625</v>
      </c>
      <c r="J2151" s="3">
        <v>45919.145833333343</v>
      </c>
      <c r="K2151">
        <v>120</v>
      </c>
      <c r="L2151">
        <v>120</v>
      </c>
      <c r="M2151">
        <v>1</v>
      </c>
      <c r="N2151" s="3">
        <v>45919</v>
      </c>
      <c r="O2151" s="1">
        <f>VLOOKUP(A2151,schedule!A:J,10,0)</f>
        <v>45925</v>
      </c>
      <c r="P2151">
        <f>IF(J2151-O2151&lt;0,0,J2151-O2151)</f>
        <v>0</v>
      </c>
    </row>
    <row r="2152" spans="1:16">
      <c r="A2152">
        <v>1114</v>
      </c>
      <c r="B2152">
        <v>465</v>
      </c>
      <c r="C2152">
        <v>3</v>
      </c>
      <c r="D2152">
        <v>2</v>
      </c>
      <c r="E2152" t="s">
        <v>36</v>
      </c>
      <c r="F2152">
        <v>4</v>
      </c>
      <c r="G2152">
        <v>4</v>
      </c>
      <c r="H2152" t="s">
        <v>67</v>
      </c>
      <c r="I2152" s="3">
        <v>45919.041666666657</v>
      </c>
      <c r="J2152" s="3">
        <v>45919.145833333343</v>
      </c>
      <c r="K2152">
        <v>150</v>
      </c>
      <c r="L2152">
        <v>150</v>
      </c>
      <c r="M2152">
        <v>1</v>
      </c>
      <c r="N2152" s="3">
        <v>45919</v>
      </c>
      <c r="O2152" s="1">
        <f>VLOOKUP(A2152,schedule!A:J,10,0)</f>
        <v>45922</v>
      </c>
      <c r="P2152">
        <f>IF(J2152-O2152&lt;0,0,J2152-O2152)</f>
        <v>0</v>
      </c>
    </row>
    <row r="2153" spans="1:16">
      <c r="A2153">
        <v>1114</v>
      </c>
      <c r="B2153">
        <v>481</v>
      </c>
      <c r="C2153">
        <v>1</v>
      </c>
      <c r="D2153">
        <v>1</v>
      </c>
      <c r="E2153" t="s">
        <v>35</v>
      </c>
      <c r="F2153">
        <v>4</v>
      </c>
      <c r="G2153">
        <v>4</v>
      </c>
      <c r="H2153" t="s">
        <v>67</v>
      </c>
      <c r="I2153" s="3">
        <v>45919.104166666657</v>
      </c>
      <c r="J2153" s="3">
        <v>45919.145833333343</v>
      </c>
      <c r="K2153">
        <v>60</v>
      </c>
      <c r="L2153">
        <v>60</v>
      </c>
      <c r="M2153">
        <v>1</v>
      </c>
      <c r="N2153" s="3">
        <v>45919</v>
      </c>
      <c r="O2153" s="1">
        <f>VLOOKUP(A2153,schedule!A:J,10,0)</f>
        <v>45922</v>
      </c>
      <c r="P2153">
        <f>IF(J2153-O2153&lt;0,0,J2153-O2153)</f>
        <v>0</v>
      </c>
    </row>
    <row r="2154" spans="1:16">
      <c r="A2154">
        <v>1114</v>
      </c>
      <c r="B2154">
        <v>497</v>
      </c>
      <c r="C2154">
        <v>2</v>
      </c>
      <c r="D2154">
        <v>1</v>
      </c>
      <c r="E2154" t="s">
        <v>35</v>
      </c>
      <c r="F2154">
        <v>4</v>
      </c>
      <c r="G2154">
        <v>4</v>
      </c>
      <c r="H2154" t="s">
        <v>67</v>
      </c>
      <c r="I2154" s="3">
        <v>45919.114583333343</v>
      </c>
      <c r="J2154" s="3">
        <v>45919.15625</v>
      </c>
      <c r="K2154">
        <v>60</v>
      </c>
      <c r="L2154">
        <v>60</v>
      </c>
      <c r="M2154">
        <v>1</v>
      </c>
      <c r="N2154" s="3">
        <v>45919</v>
      </c>
      <c r="O2154" s="1">
        <f>VLOOKUP(A2154,schedule!A:J,10,0)</f>
        <v>45922</v>
      </c>
      <c r="P2154">
        <f>IF(J2154-O2154&lt;0,0,J2154-O2154)</f>
        <v>0</v>
      </c>
    </row>
    <row r="2155" spans="1:16">
      <c r="A2155">
        <v>1117</v>
      </c>
      <c r="B2155">
        <v>27</v>
      </c>
      <c r="C2155">
        <v>3</v>
      </c>
      <c r="D2155">
        <v>3</v>
      </c>
      <c r="E2155" t="s">
        <v>23</v>
      </c>
      <c r="F2155">
        <v>1</v>
      </c>
      <c r="G2155">
        <v>1</v>
      </c>
      <c r="H2155" t="s">
        <v>67</v>
      </c>
      <c r="I2155" s="3">
        <v>45919.104166666657</v>
      </c>
      <c r="J2155" s="3">
        <v>45919.166666666657</v>
      </c>
      <c r="K2155">
        <v>90</v>
      </c>
      <c r="L2155">
        <v>90</v>
      </c>
      <c r="M2155">
        <v>1</v>
      </c>
      <c r="N2155" s="3">
        <v>45919</v>
      </c>
      <c r="O2155" s="1">
        <f>VLOOKUP(A2155,schedule!A:J,10,0)</f>
        <v>45931</v>
      </c>
      <c r="P2155">
        <f>IF(J2155-O2155&lt;0,0,J2155-O2155)</f>
        <v>0</v>
      </c>
    </row>
    <row r="2156" spans="1:16">
      <c r="A2156">
        <v>1117</v>
      </c>
      <c r="B2156">
        <v>37</v>
      </c>
      <c r="C2156">
        <v>3</v>
      </c>
      <c r="D2156">
        <v>1</v>
      </c>
      <c r="E2156" t="s">
        <v>22</v>
      </c>
      <c r="F2156">
        <v>1</v>
      </c>
      <c r="G2156">
        <v>1</v>
      </c>
      <c r="H2156" t="s">
        <v>67</v>
      </c>
      <c r="I2156" s="3">
        <v>45919.083333333343</v>
      </c>
      <c r="J2156" s="3">
        <v>45919.166666666657</v>
      </c>
      <c r="K2156">
        <v>120</v>
      </c>
      <c r="L2156">
        <v>120</v>
      </c>
      <c r="M2156">
        <v>1</v>
      </c>
      <c r="N2156" s="3">
        <v>45919</v>
      </c>
      <c r="O2156" s="1">
        <f>VLOOKUP(A2156,schedule!A:J,10,0)</f>
        <v>45931</v>
      </c>
      <c r="P2156">
        <f>IF(J2156-O2156&lt;0,0,J2156-O2156)</f>
        <v>0</v>
      </c>
    </row>
    <row r="2157" spans="1:16">
      <c r="A2157">
        <v>1117</v>
      </c>
      <c r="B2157">
        <v>51</v>
      </c>
      <c r="C2157">
        <v>2</v>
      </c>
      <c r="D2157">
        <v>3</v>
      </c>
      <c r="E2157" t="s">
        <v>21</v>
      </c>
      <c r="F2157">
        <v>1</v>
      </c>
      <c r="G2157">
        <v>1</v>
      </c>
      <c r="H2157" t="s">
        <v>67</v>
      </c>
      <c r="I2157" s="3">
        <v>45919</v>
      </c>
      <c r="J2157" s="3">
        <v>45919.166666666657</v>
      </c>
      <c r="K2157">
        <v>240</v>
      </c>
      <c r="L2157">
        <v>240</v>
      </c>
      <c r="M2157">
        <v>1</v>
      </c>
      <c r="N2157" s="3">
        <v>45919</v>
      </c>
      <c r="O2157" s="1">
        <f>VLOOKUP(A2157,schedule!A:J,10,0)</f>
        <v>45931</v>
      </c>
      <c r="P2157">
        <f>IF(J2157-O2157&lt;0,0,J2157-O2157)</f>
        <v>0</v>
      </c>
    </row>
    <row r="2158" spans="1:16">
      <c r="A2158">
        <v>1117</v>
      </c>
      <c r="B2158">
        <v>78</v>
      </c>
      <c r="C2158">
        <v>1</v>
      </c>
      <c r="D2158">
        <v>2</v>
      </c>
      <c r="E2158" t="s">
        <v>21</v>
      </c>
      <c r="F2158">
        <v>1</v>
      </c>
      <c r="G2158">
        <v>1</v>
      </c>
      <c r="H2158" t="s">
        <v>67</v>
      </c>
      <c r="I2158" s="3">
        <v>45919</v>
      </c>
      <c r="J2158" s="3">
        <v>45919.166666666657</v>
      </c>
      <c r="K2158">
        <v>240</v>
      </c>
      <c r="L2158">
        <v>240</v>
      </c>
      <c r="M2158">
        <v>1</v>
      </c>
      <c r="N2158" s="3">
        <v>45919</v>
      </c>
      <c r="O2158" s="1">
        <f>VLOOKUP(A2158,schedule!A:J,10,0)</f>
        <v>45931</v>
      </c>
      <c r="P2158">
        <f>IF(J2158-O2158&lt;0,0,J2158-O2158)</f>
        <v>0</v>
      </c>
    </row>
    <row r="2159" spans="1:16">
      <c r="A2159">
        <v>1117</v>
      </c>
      <c r="B2159">
        <v>85</v>
      </c>
      <c r="C2159">
        <v>3</v>
      </c>
      <c r="D2159">
        <v>3</v>
      </c>
      <c r="E2159" t="s">
        <v>21</v>
      </c>
      <c r="F2159">
        <v>1</v>
      </c>
      <c r="G2159">
        <v>1</v>
      </c>
      <c r="H2159" t="s">
        <v>67</v>
      </c>
      <c r="I2159" s="3">
        <v>45919</v>
      </c>
      <c r="J2159" s="3">
        <v>45919.166666666657</v>
      </c>
      <c r="K2159">
        <v>240</v>
      </c>
      <c r="L2159">
        <v>240</v>
      </c>
      <c r="M2159">
        <v>1</v>
      </c>
      <c r="N2159" s="3">
        <v>45919</v>
      </c>
      <c r="O2159" s="1">
        <f>VLOOKUP(A2159,schedule!A:J,10,0)</f>
        <v>45931</v>
      </c>
      <c r="P2159">
        <f>IF(J2159-O2159&lt;0,0,J2159-O2159)</f>
        <v>0</v>
      </c>
    </row>
    <row r="2160" spans="1:16">
      <c r="A2160">
        <v>1116</v>
      </c>
      <c r="B2160">
        <v>109</v>
      </c>
      <c r="C2160">
        <v>3</v>
      </c>
      <c r="D2160">
        <v>3</v>
      </c>
      <c r="E2160" t="s">
        <v>27</v>
      </c>
      <c r="F2160">
        <v>2</v>
      </c>
      <c r="G2160">
        <v>2</v>
      </c>
      <c r="H2160" t="s">
        <v>67</v>
      </c>
      <c r="I2160" s="3">
        <v>45919</v>
      </c>
      <c r="J2160" s="3">
        <v>45919.166666666657</v>
      </c>
      <c r="K2160">
        <v>240</v>
      </c>
      <c r="L2160">
        <v>240</v>
      </c>
      <c r="M2160">
        <v>1</v>
      </c>
      <c r="N2160" s="3">
        <v>45919</v>
      </c>
      <c r="O2160" s="1">
        <f>VLOOKUP(A2160,schedule!A:J,10,0)</f>
        <v>45928</v>
      </c>
      <c r="P2160">
        <f>IF(J2160-O2160&lt;0,0,J2160-O2160)</f>
        <v>0</v>
      </c>
    </row>
    <row r="2161" spans="1:16">
      <c r="A2161">
        <v>1116</v>
      </c>
      <c r="B2161">
        <v>117</v>
      </c>
      <c r="C2161">
        <v>1</v>
      </c>
      <c r="D2161">
        <v>3</v>
      </c>
      <c r="E2161" t="s">
        <v>26</v>
      </c>
      <c r="F2161">
        <v>2</v>
      </c>
      <c r="G2161">
        <v>2</v>
      </c>
      <c r="H2161" t="s">
        <v>67</v>
      </c>
      <c r="I2161" s="3">
        <v>45919</v>
      </c>
      <c r="J2161" s="3">
        <v>45919.166666666657</v>
      </c>
      <c r="K2161">
        <v>240</v>
      </c>
      <c r="L2161">
        <v>240</v>
      </c>
      <c r="M2161">
        <v>1</v>
      </c>
      <c r="N2161" s="3">
        <v>45919</v>
      </c>
      <c r="O2161" s="1">
        <f>VLOOKUP(A2161,schedule!A:J,10,0)</f>
        <v>45928</v>
      </c>
      <c r="P2161">
        <f>IF(J2161-O2161&lt;0,0,J2161-O2161)</f>
        <v>0</v>
      </c>
    </row>
    <row r="2162" spans="1:16">
      <c r="A2162">
        <v>1116</v>
      </c>
      <c r="B2162">
        <v>130</v>
      </c>
      <c r="C2162">
        <v>3</v>
      </c>
      <c r="D2162">
        <v>1</v>
      </c>
      <c r="E2162" t="s">
        <v>25</v>
      </c>
      <c r="F2162">
        <v>2</v>
      </c>
      <c r="G2162">
        <v>2</v>
      </c>
      <c r="H2162" t="s">
        <v>67</v>
      </c>
      <c r="I2162" s="3">
        <v>45919</v>
      </c>
      <c r="J2162" s="3">
        <v>45919.166666666657</v>
      </c>
      <c r="K2162">
        <v>240</v>
      </c>
      <c r="L2162">
        <v>240</v>
      </c>
      <c r="M2162">
        <v>1</v>
      </c>
      <c r="N2162" s="3">
        <v>45919</v>
      </c>
      <c r="O2162" s="1">
        <f>VLOOKUP(A2162,schedule!A:J,10,0)</f>
        <v>45928</v>
      </c>
      <c r="P2162">
        <f>IF(J2162-O2162&lt;0,0,J2162-O2162)</f>
        <v>0</v>
      </c>
    </row>
    <row r="2163" spans="1:16">
      <c r="A2163">
        <v>1116</v>
      </c>
      <c r="B2163">
        <v>132</v>
      </c>
      <c r="C2163">
        <v>3</v>
      </c>
      <c r="D2163">
        <v>2</v>
      </c>
      <c r="E2163" t="s">
        <v>28</v>
      </c>
      <c r="F2163">
        <v>2</v>
      </c>
      <c r="G2163">
        <v>2</v>
      </c>
      <c r="H2163" t="s">
        <v>67</v>
      </c>
      <c r="I2163" s="3">
        <v>45919</v>
      </c>
      <c r="J2163" s="3">
        <v>45919.166666666657</v>
      </c>
      <c r="K2163">
        <v>240</v>
      </c>
      <c r="L2163">
        <v>240</v>
      </c>
      <c r="M2163">
        <v>1</v>
      </c>
      <c r="N2163" s="3">
        <v>45919</v>
      </c>
      <c r="O2163" s="1">
        <f>VLOOKUP(A2163,schedule!A:J,10,0)</f>
        <v>45928</v>
      </c>
      <c r="P2163">
        <f>IF(J2163-O2163&lt;0,0,J2163-O2163)</f>
        <v>0</v>
      </c>
    </row>
    <row r="2164" spans="1:16">
      <c r="A2164">
        <v>1116</v>
      </c>
      <c r="B2164">
        <v>135</v>
      </c>
      <c r="C2164">
        <v>1</v>
      </c>
      <c r="D2164">
        <v>1</v>
      </c>
      <c r="E2164" t="s">
        <v>30</v>
      </c>
      <c r="F2164">
        <v>2</v>
      </c>
      <c r="G2164">
        <v>2</v>
      </c>
      <c r="H2164" t="s">
        <v>67</v>
      </c>
      <c r="I2164" s="3">
        <v>45919</v>
      </c>
      <c r="J2164" s="3">
        <v>45919.166666666657</v>
      </c>
      <c r="K2164">
        <v>240</v>
      </c>
      <c r="L2164">
        <v>240</v>
      </c>
      <c r="M2164">
        <v>1</v>
      </c>
      <c r="N2164" s="3">
        <v>45919</v>
      </c>
      <c r="O2164" s="1">
        <f>VLOOKUP(A2164,schedule!A:J,10,0)</f>
        <v>45928</v>
      </c>
      <c r="P2164">
        <f>IF(J2164-O2164&lt;0,0,J2164-O2164)</f>
        <v>0</v>
      </c>
    </row>
    <row r="2165" spans="1:16">
      <c r="A2165">
        <v>1116</v>
      </c>
      <c r="B2165">
        <v>146</v>
      </c>
      <c r="C2165">
        <v>3</v>
      </c>
      <c r="D2165">
        <v>1</v>
      </c>
      <c r="E2165" t="s">
        <v>26</v>
      </c>
      <c r="F2165">
        <v>2</v>
      </c>
      <c r="G2165">
        <v>2</v>
      </c>
      <c r="H2165" t="s">
        <v>67</v>
      </c>
      <c r="I2165" s="3">
        <v>45919</v>
      </c>
      <c r="J2165" s="3">
        <v>45919.166666666657</v>
      </c>
      <c r="K2165">
        <v>240</v>
      </c>
      <c r="L2165">
        <v>240</v>
      </c>
      <c r="M2165">
        <v>1</v>
      </c>
      <c r="N2165" s="3">
        <v>45919</v>
      </c>
      <c r="O2165" s="1">
        <f>VLOOKUP(A2165,schedule!A:J,10,0)</f>
        <v>45928</v>
      </c>
      <c r="P2165">
        <f>IF(J2165-O2165&lt;0,0,J2165-O2165)</f>
        <v>0</v>
      </c>
    </row>
    <row r="2166" spans="1:16">
      <c r="A2166">
        <v>1116</v>
      </c>
      <c r="B2166">
        <v>148</v>
      </c>
      <c r="C2166">
        <v>2</v>
      </c>
      <c r="D2166">
        <v>3</v>
      </c>
      <c r="E2166" t="s">
        <v>28</v>
      </c>
      <c r="F2166">
        <v>2</v>
      </c>
      <c r="G2166">
        <v>2</v>
      </c>
      <c r="H2166" t="s">
        <v>67</v>
      </c>
      <c r="I2166" s="3">
        <v>45919</v>
      </c>
      <c r="J2166" s="3">
        <v>45919.166666666657</v>
      </c>
      <c r="K2166">
        <v>240</v>
      </c>
      <c r="L2166">
        <v>240</v>
      </c>
      <c r="M2166">
        <v>1</v>
      </c>
      <c r="N2166" s="3">
        <v>45919</v>
      </c>
      <c r="O2166" s="1">
        <f>VLOOKUP(A2166,schedule!A:J,10,0)</f>
        <v>45928</v>
      </c>
      <c r="P2166">
        <f>IF(J2166-O2166&lt;0,0,J2166-O2166)</f>
        <v>0</v>
      </c>
    </row>
    <row r="2167" spans="1:16">
      <c r="A2167">
        <v>1116</v>
      </c>
      <c r="B2167">
        <v>157</v>
      </c>
      <c r="C2167">
        <v>2</v>
      </c>
      <c r="D2167">
        <v>2</v>
      </c>
      <c r="E2167" t="s">
        <v>25</v>
      </c>
      <c r="F2167">
        <v>2</v>
      </c>
      <c r="G2167">
        <v>2</v>
      </c>
      <c r="H2167" t="s">
        <v>67</v>
      </c>
      <c r="I2167" s="3">
        <v>45919</v>
      </c>
      <c r="J2167" s="3">
        <v>45919.166666666657</v>
      </c>
      <c r="K2167">
        <v>240</v>
      </c>
      <c r="L2167">
        <v>240</v>
      </c>
      <c r="M2167">
        <v>1</v>
      </c>
      <c r="N2167" s="3">
        <v>45919</v>
      </c>
      <c r="O2167" s="1">
        <f>VLOOKUP(A2167,schedule!A:J,10,0)</f>
        <v>45928</v>
      </c>
      <c r="P2167">
        <f>IF(J2167-O2167&lt;0,0,J2167-O2167)</f>
        <v>0</v>
      </c>
    </row>
    <row r="2168" spans="1:16">
      <c r="A2168">
        <v>1116</v>
      </c>
      <c r="B2168">
        <v>175</v>
      </c>
      <c r="C2168">
        <v>1</v>
      </c>
      <c r="D2168">
        <v>2</v>
      </c>
      <c r="E2168" t="s">
        <v>28</v>
      </c>
      <c r="F2168">
        <v>2</v>
      </c>
      <c r="G2168">
        <v>2</v>
      </c>
      <c r="H2168" t="s">
        <v>67</v>
      </c>
      <c r="I2168" s="3">
        <v>45919</v>
      </c>
      <c r="J2168" s="3">
        <v>45919.166666666657</v>
      </c>
      <c r="K2168">
        <v>240</v>
      </c>
      <c r="L2168">
        <v>240</v>
      </c>
      <c r="M2168">
        <v>1</v>
      </c>
      <c r="N2168" s="3">
        <v>45919</v>
      </c>
      <c r="O2168" s="1">
        <f>VLOOKUP(A2168,schedule!A:J,10,0)</f>
        <v>45928</v>
      </c>
      <c r="P2168">
        <f>IF(J2168-O2168&lt;0,0,J2168-O2168)</f>
        <v>0</v>
      </c>
    </row>
    <row r="2169" spans="1:16">
      <c r="A2169">
        <v>1116</v>
      </c>
      <c r="B2169">
        <v>183</v>
      </c>
      <c r="C2169">
        <v>2</v>
      </c>
      <c r="D2169">
        <v>1</v>
      </c>
      <c r="E2169" t="s">
        <v>29</v>
      </c>
      <c r="F2169">
        <v>2</v>
      </c>
      <c r="G2169">
        <v>2</v>
      </c>
      <c r="H2169" t="s">
        <v>67</v>
      </c>
      <c r="I2169" s="3">
        <v>45919</v>
      </c>
      <c r="J2169" s="3">
        <v>45919.166666666657</v>
      </c>
      <c r="K2169">
        <v>240</v>
      </c>
      <c r="L2169">
        <v>240</v>
      </c>
      <c r="M2169">
        <v>1</v>
      </c>
      <c r="N2169" s="3">
        <v>45919</v>
      </c>
      <c r="O2169" s="1">
        <f>VLOOKUP(A2169,schedule!A:J,10,0)</f>
        <v>45928</v>
      </c>
      <c r="P2169">
        <f>IF(J2169-O2169&lt;0,0,J2169-O2169)</f>
        <v>0</v>
      </c>
    </row>
    <row r="2170" spans="1:16">
      <c r="A2170">
        <v>1116</v>
      </c>
      <c r="B2170">
        <v>194</v>
      </c>
      <c r="C2170">
        <v>2</v>
      </c>
      <c r="D2170">
        <v>2</v>
      </c>
      <c r="E2170" t="s">
        <v>25</v>
      </c>
      <c r="F2170">
        <v>2</v>
      </c>
      <c r="G2170">
        <v>2</v>
      </c>
      <c r="H2170" t="s">
        <v>67</v>
      </c>
      <c r="I2170" s="3">
        <v>45919.145833333343</v>
      </c>
      <c r="J2170" s="3">
        <v>45919.166666666657</v>
      </c>
      <c r="K2170">
        <v>30</v>
      </c>
      <c r="L2170">
        <v>30</v>
      </c>
      <c r="M2170">
        <v>1</v>
      </c>
      <c r="N2170" s="3">
        <v>45919</v>
      </c>
      <c r="O2170" s="1">
        <f>VLOOKUP(A2170,schedule!A:J,10,0)</f>
        <v>45928</v>
      </c>
      <c r="P2170">
        <f>IF(J2170-O2170&lt;0,0,J2170-O2170)</f>
        <v>0</v>
      </c>
    </row>
    <row r="2171" spans="1:16">
      <c r="A2171">
        <v>1116</v>
      </c>
      <c r="B2171">
        <v>214</v>
      </c>
      <c r="C2171">
        <v>3</v>
      </c>
      <c r="D2171">
        <v>2</v>
      </c>
      <c r="E2171" t="s">
        <v>25</v>
      </c>
      <c r="F2171">
        <v>2</v>
      </c>
      <c r="G2171">
        <v>2</v>
      </c>
      <c r="H2171" t="s">
        <v>67</v>
      </c>
      <c r="I2171" s="3">
        <v>45919</v>
      </c>
      <c r="J2171" s="3">
        <v>45919.166666666657</v>
      </c>
      <c r="K2171">
        <v>240</v>
      </c>
      <c r="L2171">
        <v>240</v>
      </c>
      <c r="M2171">
        <v>1</v>
      </c>
      <c r="N2171" s="3">
        <v>45919</v>
      </c>
      <c r="O2171" s="1">
        <f>VLOOKUP(A2171,schedule!A:J,10,0)</f>
        <v>45928</v>
      </c>
      <c r="P2171">
        <f>IF(J2171-O2171&lt;0,0,J2171-O2171)</f>
        <v>0</v>
      </c>
    </row>
    <row r="2172" spans="1:16">
      <c r="A2172">
        <v>1116</v>
      </c>
      <c r="B2172">
        <v>219</v>
      </c>
      <c r="C2172">
        <v>3</v>
      </c>
      <c r="D2172">
        <v>1</v>
      </c>
      <c r="E2172" t="s">
        <v>30</v>
      </c>
      <c r="F2172">
        <v>2</v>
      </c>
      <c r="G2172">
        <v>2</v>
      </c>
      <c r="H2172" t="s">
        <v>67</v>
      </c>
      <c r="I2172" s="3">
        <v>45919</v>
      </c>
      <c r="J2172" s="3">
        <v>45919.166666666657</v>
      </c>
      <c r="K2172">
        <v>240</v>
      </c>
      <c r="L2172">
        <v>240</v>
      </c>
      <c r="M2172">
        <v>1</v>
      </c>
      <c r="N2172" s="3">
        <v>45919</v>
      </c>
      <c r="O2172" s="1">
        <f>VLOOKUP(A2172,schedule!A:J,10,0)</f>
        <v>45928</v>
      </c>
      <c r="P2172">
        <f>IF(J2172-O2172&lt;0,0,J2172-O2172)</f>
        <v>0</v>
      </c>
    </row>
    <row r="2173" spans="1:16">
      <c r="A2173">
        <v>1115</v>
      </c>
      <c r="B2173">
        <v>259</v>
      </c>
      <c r="C2173">
        <v>2</v>
      </c>
      <c r="D2173">
        <v>3</v>
      </c>
      <c r="E2173" t="s">
        <v>32</v>
      </c>
      <c r="F2173">
        <v>3</v>
      </c>
      <c r="G2173">
        <v>3</v>
      </c>
      <c r="H2173" t="s">
        <v>67</v>
      </c>
      <c r="I2173" s="3">
        <v>45919</v>
      </c>
      <c r="J2173" s="3">
        <v>45919.166666666657</v>
      </c>
      <c r="K2173">
        <v>240</v>
      </c>
      <c r="L2173">
        <v>240</v>
      </c>
      <c r="M2173">
        <v>1</v>
      </c>
      <c r="N2173" s="3">
        <v>45919</v>
      </c>
      <c r="O2173" s="1">
        <f>VLOOKUP(A2173,schedule!A:J,10,0)</f>
        <v>45925</v>
      </c>
      <c r="P2173">
        <f>IF(J2173-O2173&lt;0,0,J2173-O2173)</f>
        <v>0</v>
      </c>
    </row>
    <row r="2174" spans="1:16">
      <c r="A2174">
        <v>1115</v>
      </c>
      <c r="B2174">
        <v>297</v>
      </c>
      <c r="C2174">
        <v>1</v>
      </c>
      <c r="D2174">
        <v>3</v>
      </c>
      <c r="E2174" t="s">
        <v>34</v>
      </c>
      <c r="F2174">
        <v>3</v>
      </c>
      <c r="G2174">
        <v>3</v>
      </c>
      <c r="H2174" t="s">
        <v>67</v>
      </c>
      <c r="I2174" s="3">
        <v>45919</v>
      </c>
      <c r="J2174" s="3">
        <v>45919.166666666657</v>
      </c>
      <c r="K2174">
        <v>240</v>
      </c>
      <c r="L2174">
        <v>240</v>
      </c>
      <c r="M2174">
        <v>1</v>
      </c>
      <c r="N2174" s="3">
        <v>45919</v>
      </c>
      <c r="O2174" s="1">
        <f>VLOOKUP(A2174,schedule!A:J,10,0)</f>
        <v>45925</v>
      </c>
      <c r="P2174">
        <f>IF(J2174-O2174&lt;0,0,J2174-O2174)</f>
        <v>0</v>
      </c>
    </row>
    <row r="2175" spans="1:16">
      <c r="A2175">
        <v>1115</v>
      </c>
      <c r="B2175">
        <v>375</v>
      </c>
      <c r="C2175">
        <v>3</v>
      </c>
      <c r="D2175">
        <v>1</v>
      </c>
      <c r="E2175" t="s">
        <v>31</v>
      </c>
      <c r="F2175">
        <v>3</v>
      </c>
      <c r="G2175">
        <v>3</v>
      </c>
      <c r="H2175" t="s">
        <v>67</v>
      </c>
      <c r="I2175" s="3">
        <v>45919.041666666657</v>
      </c>
      <c r="J2175" s="3">
        <v>45919.166666666657</v>
      </c>
      <c r="K2175">
        <v>180</v>
      </c>
      <c r="L2175">
        <v>180</v>
      </c>
      <c r="M2175">
        <v>1</v>
      </c>
      <c r="N2175" s="3">
        <v>45919</v>
      </c>
      <c r="O2175" s="1">
        <f>VLOOKUP(A2175,schedule!A:J,10,0)</f>
        <v>45925</v>
      </c>
      <c r="P2175">
        <f>IF(J2175-O2175&lt;0,0,J2175-O2175)</f>
        <v>0</v>
      </c>
    </row>
    <row r="2176" spans="1:16">
      <c r="A2176">
        <v>1115</v>
      </c>
      <c r="B2176">
        <v>400</v>
      </c>
      <c r="C2176">
        <v>2</v>
      </c>
      <c r="D2176">
        <v>3</v>
      </c>
      <c r="E2176" t="s">
        <v>34</v>
      </c>
      <c r="F2176">
        <v>3</v>
      </c>
      <c r="G2176">
        <v>3</v>
      </c>
      <c r="H2176" t="s">
        <v>67</v>
      </c>
      <c r="I2176" s="3">
        <v>45919</v>
      </c>
      <c r="J2176" s="3">
        <v>45919.166666666657</v>
      </c>
      <c r="K2176">
        <v>240</v>
      </c>
      <c r="L2176">
        <v>240</v>
      </c>
      <c r="M2176">
        <v>1</v>
      </c>
      <c r="N2176" s="3">
        <v>45919</v>
      </c>
      <c r="O2176" s="1">
        <f>VLOOKUP(A2176,schedule!A:J,10,0)</f>
        <v>45925</v>
      </c>
      <c r="P2176">
        <f>IF(J2176-O2176&lt;0,0,J2176-O2176)</f>
        <v>0</v>
      </c>
    </row>
    <row r="2177" spans="1:16">
      <c r="A2177">
        <v>1115</v>
      </c>
      <c r="B2177">
        <v>403</v>
      </c>
      <c r="C2177">
        <v>2</v>
      </c>
      <c r="D2177">
        <v>2</v>
      </c>
      <c r="E2177" t="s">
        <v>31</v>
      </c>
      <c r="F2177">
        <v>3</v>
      </c>
      <c r="G2177">
        <v>3</v>
      </c>
      <c r="H2177" t="s">
        <v>67</v>
      </c>
      <c r="I2177" s="3">
        <v>45919</v>
      </c>
      <c r="J2177" s="3">
        <v>45919.166666666657</v>
      </c>
      <c r="K2177">
        <v>240</v>
      </c>
      <c r="L2177">
        <v>240</v>
      </c>
      <c r="M2177">
        <v>1</v>
      </c>
      <c r="N2177" s="3">
        <v>45919</v>
      </c>
      <c r="O2177" s="1">
        <f>VLOOKUP(A2177,schedule!A:J,10,0)</f>
        <v>45925</v>
      </c>
      <c r="P2177">
        <f>IF(J2177-O2177&lt;0,0,J2177-O2177)</f>
        <v>0</v>
      </c>
    </row>
    <row r="2178" spans="1:16">
      <c r="A2178">
        <v>1117</v>
      </c>
      <c r="B2178">
        <v>6</v>
      </c>
      <c r="C2178">
        <v>1</v>
      </c>
      <c r="D2178">
        <v>1</v>
      </c>
      <c r="E2178" t="s">
        <v>22</v>
      </c>
      <c r="F2178">
        <v>1</v>
      </c>
      <c r="G2178">
        <v>1</v>
      </c>
      <c r="H2178" t="s">
        <v>67</v>
      </c>
      <c r="I2178" s="3">
        <v>45919.135416666657</v>
      </c>
      <c r="J2178" s="3">
        <v>45919.177083333343</v>
      </c>
      <c r="K2178">
        <v>60</v>
      </c>
      <c r="L2178">
        <v>60</v>
      </c>
      <c r="M2178">
        <v>1</v>
      </c>
      <c r="N2178" s="3">
        <v>45919</v>
      </c>
      <c r="O2178" s="1">
        <f>VLOOKUP(A2178,schedule!A:J,10,0)</f>
        <v>45931</v>
      </c>
      <c r="P2178">
        <f>IF(J2178-O2178&lt;0,0,J2178-O2178)</f>
        <v>0</v>
      </c>
    </row>
    <row r="2179" spans="1:16">
      <c r="A2179">
        <v>1117</v>
      </c>
      <c r="B2179">
        <v>9</v>
      </c>
      <c r="C2179">
        <v>1</v>
      </c>
      <c r="D2179">
        <v>1</v>
      </c>
      <c r="E2179" t="s">
        <v>23</v>
      </c>
      <c r="F2179">
        <v>1</v>
      </c>
      <c r="G2179">
        <v>1</v>
      </c>
      <c r="H2179" t="s">
        <v>67</v>
      </c>
      <c r="I2179" s="3">
        <v>45919.010416666657</v>
      </c>
      <c r="J2179" s="3">
        <v>45919.177083333343</v>
      </c>
      <c r="K2179">
        <v>240</v>
      </c>
      <c r="L2179">
        <v>240</v>
      </c>
      <c r="M2179">
        <v>1</v>
      </c>
      <c r="N2179" s="3">
        <v>45919</v>
      </c>
      <c r="O2179" s="1">
        <f>VLOOKUP(A2179,schedule!A:J,10,0)</f>
        <v>45931</v>
      </c>
      <c r="P2179">
        <f>IF(J2179-O2179&lt;0,0,J2179-O2179)</f>
        <v>0</v>
      </c>
    </row>
    <row r="2180" spans="1:16">
      <c r="A2180">
        <v>1117</v>
      </c>
      <c r="B2180">
        <v>54</v>
      </c>
      <c r="C2180">
        <v>3</v>
      </c>
      <c r="D2180">
        <v>3</v>
      </c>
      <c r="E2180" t="s">
        <v>21</v>
      </c>
      <c r="F2180">
        <v>1</v>
      </c>
      <c r="G2180">
        <v>1</v>
      </c>
      <c r="H2180" t="s">
        <v>67</v>
      </c>
      <c r="I2180" s="3">
        <v>45919.135416666657</v>
      </c>
      <c r="J2180" s="3">
        <v>45919.177083333343</v>
      </c>
      <c r="K2180">
        <v>60</v>
      </c>
      <c r="L2180">
        <v>60</v>
      </c>
      <c r="M2180">
        <v>1</v>
      </c>
      <c r="N2180" s="3">
        <v>45919</v>
      </c>
      <c r="O2180" s="1">
        <f>VLOOKUP(A2180,schedule!A:J,10,0)</f>
        <v>45931</v>
      </c>
      <c r="P2180">
        <f>IF(J2180-O2180&lt;0,0,J2180-O2180)</f>
        <v>0</v>
      </c>
    </row>
    <row r="2181" spans="1:16">
      <c r="A2181">
        <v>1116</v>
      </c>
      <c r="B2181">
        <v>163</v>
      </c>
      <c r="C2181">
        <v>3</v>
      </c>
      <c r="D2181">
        <v>1</v>
      </c>
      <c r="E2181" t="s">
        <v>25</v>
      </c>
      <c r="F2181">
        <v>2</v>
      </c>
      <c r="G2181">
        <v>2</v>
      </c>
      <c r="H2181" t="s">
        <v>67</v>
      </c>
      <c r="I2181" s="3">
        <v>45919.166666666657</v>
      </c>
      <c r="J2181" s="3">
        <v>45919.177083333343</v>
      </c>
      <c r="K2181">
        <v>15</v>
      </c>
      <c r="L2181">
        <v>15</v>
      </c>
      <c r="M2181">
        <v>1</v>
      </c>
      <c r="N2181" s="3">
        <v>45919</v>
      </c>
      <c r="O2181" s="1">
        <f>VLOOKUP(A2181,schedule!A:J,10,0)</f>
        <v>45928</v>
      </c>
      <c r="P2181">
        <f>IF(J2181-O2181&lt;0,0,J2181-O2181)</f>
        <v>0</v>
      </c>
    </row>
    <row r="2182" spans="1:16">
      <c r="A2182">
        <v>1117</v>
      </c>
      <c r="B2182">
        <v>47</v>
      </c>
      <c r="C2182">
        <v>1</v>
      </c>
      <c r="D2182">
        <v>1</v>
      </c>
      <c r="E2182" t="s">
        <v>24</v>
      </c>
      <c r="F2182">
        <v>1</v>
      </c>
      <c r="G2182">
        <v>1</v>
      </c>
      <c r="H2182" t="s">
        <v>67</v>
      </c>
      <c r="I2182" s="3">
        <v>45919.020833333343</v>
      </c>
      <c r="J2182" s="3">
        <v>45919.1875</v>
      </c>
      <c r="K2182">
        <v>240</v>
      </c>
      <c r="L2182">
        <v>240</v>
      </c>
      <c r="M2182">
        <v>1</v>
      </c>
      <c r="N2182" s="3">
        <v>45919</v>
      </c>
      <c r="O2182" s="1">
        <f>VLOOKUP(A2182,schedule!A:J,10,0)</f>
        <v>45931</v>
      </c>
      <c r="P2182">
        <f>IF(J2182-O2182&lt;0,0,J2182-O2182)</f>
        <v>0</v>
      </c>
    </row>
    <row r="2183" spans="1:16">
      <c r="A2183">
        <v>1116</v>
      </c>
      <c r="B2183">
        <v>108</v>
      </c>
      <c r="C2183">
        <v>1</v>
      </c>
      <c r="D2183">
        <v>2</v>
      </c>
      <c r="E2183" t="s">
        <v>26</v>
      </c>
      <c r="F2183">
        <v>2</v>
      </c>
      <c r="G2183">
        <v>2</v>
      </c>
      <c r="H2183" t="s">
        <v>67</v>
      </c>
      <c r="I2183" s="3">
        <v>45919.020833333343</v>
      </c>
      <c r="J2183" s="3">
        <v>45919.1875</v>
      </c>
      <c r="K2183">
        <v>240</v>
      </c>
      <c r="L2183">
        <v>240</v>
      </c>
      <c r="M2183">
        <v>1</v>
      </c>
      <c r="N2183" s="3">
        <v>45919</v>
      </c>
      <c r="O2183" s="1">
        <f>VLOOKUP(A2183,schedule!A:J,10,0)</f>
        <v>45928</v>
      </c>
      <c r="P2183">
        <f>IF(J2183-O2183&lt;0,0,J2183-O2183)</f>
        <v>0</v>
      </c>
    </row>
    <row r="2184" spans="1:16">
      <c r="A2184">
        <v>1116</v>
      </c>
      <c r="B2184">
        <v>166</v>
      </c>
      <c r="C2184">
        <v>2</v>
      </c>
      <c r="D2184">
        <v>2</v>
      </c>
      <c r="E2184" t="s">
        <v>26</v>
      </c>
      <c r="F2184">
        <v>2</v>
      </c>
      <c r="G2184">
        <v>2</v>
      </c>
      <c r="H2184" t="s">
        <v>67</v>
      </c>
      <c r="I2184" s="3">
        <v>45919.125</v>
      </c>
      <c r="J2184" s="3">
        <v>45919.1875</v>
      </c>
      <c r="K2184">
        <v>90</v>
      </c>
      <c r="L2184">
        <v>90</v>
      </c>
      <c r="M2184">
        <v>1</v>
      </c>
      <c r="N2184" s="3">
        <v>45919</v>
      </c>
      <c r="O2184" s="1">
        <f>VLOOKUP(A2184,schedule!A:J,10,0)</f>
        <v>45928</v>
      </c>
      <c r="P2184">
        <f>IF(J2184-O2184&lt;0,0,J2184-O2184)</f>
        <v>0</v>
      </c>
    </row>
    <row r="2185" spans="1:16">
      <c r="A2185">
        <v>1116</v>
      </c>
      <c r="B2185">
        <v>174</v>
      </c>
      <c r="C2185">
        <v>2</v>
      </c>
      <c r="D2185">
        <v>1</v>
      </c>
      <c r="E2185" t="s">
        <v>29</v>
      </c>
      <c r="F2185">
        <v>2</v>
      </c>
      <c r="G2185">
        <v>2</v>
      </c>
      <c r="H2185" t="s">
        <v>67</v>
      </c>
      <c r="I2185" s="3">
        <v>45919.166666666657</v>
      </c>
      <c r="J2185" s="3">
        <v>45919.1875</v>
      </c>
      <c r="K2185">
        <v>30</v>
      </c>
      <c r="L2185">
        <v>30</v>
      </c>
      <c r="M2185">
        <v>1</v>
      </c>
      <c r="N2185" s="3">
        <v>45919</v>
      </c>
      <c r="O2185" s="1">
        <f>VLOOKUP(A2185,schedule!A:J,10,0)</f>
        <v>45928</v>
      </c>
      <c r="P2185">
        <f>IF(J2185-O2185&lt;0,0,J2185-O2185)</f>
        <v>0</v>
      </c>
    </row>
    <row r="2186" spans="1:16">
      <c r="A2186">
        <v>1116</v>
      </c>
      <c r="B2186">
        <v>156</v>
      </c>
      <c r="C2186">
        <v>2</v>
      </c>
      <c r="D2186">
        <v>2</v>
      </c>
      <c r="E2186" t="s">
        <v>28</v>
      </c>
      <c r="F2186">
        <v>2</v>
      </c>
      <c r="G2186">
        <v>2</v>
      </c>
      <c r="H2186" t="s">
        <v>67</v>
      </c>
      <c r="I2186" s="3">
        <v>45919.166666666657</v>
      </c>
      <c r="J2186" s="3">
        <v>45919.197916666657</v>
      </c>
      <c r="K2186">
        <v>45</v>
      </c>
      <c r="L2186">
        <v>45</v>
      </c>
      <c r="M2186">
        <v>1</v>
      </c>
      <c r="N2186" s="3">
        <v>45919</v>
      </c>
      <c r="O2186" s="1">
        <f>VLOOKUP(A2186,schedule!A:J,10,0)</f>
        <v>45928</v>
      </c>
      <c r="P2186">
        <f>IF(J2186-O2186&lt;0,0,J2186-O2186)</f>
        <v>0</v>
      </c>
    </row>
    <row r="2187" spans="1:16">
      <c r="A2187">
        <v>1117</v>
      </c>
      <c r="B2187">
        <v>23</v>
      </c>
      <c r="C2187">
        <v>3</v>
      </c>
      <c r="D2187">
        <v>1</v>
      </c>
      <c r="E2187" t="s">
        <v>24</v>
      </c>
      <c r="F2187">
        <v>1</v>
      </c>
      <c r="G2187">
        <v>1</v>
      </c>
      <c r="H2187" t="s">
        <v>67</v>
      </c>
      <c r="I2187" s="3">
        <v>45919.041666666657</v>
      </c>
      <c r="J2187" s="3">
        <v>45919.208333333343</v>
      </c>
      <c r="K2187">
        <v>240</v>
      </c>
      <c r="L2187">
        <v>240</v>
      </c>
      <c r="M2187">
        <v>1</v>
      </c>
      <c r="N2187" s="3">
        <v>45919</v>
      </c>
      <c r="O2187" s="1">
        <f>VLOOKUP(A2187,schedule!A:J,10,0)</f>
        <v>45931</v>
      </c>
      <c r="P2187">
        <f>IF(J2187-O2187&lt;0,0,J2187-O2187)</f>
        <v>0</v>
      </c>
    </row>
    <row r="2188" spans="1:16">
      <c r="A2188">
        <v>1116</v>
      </c>
      <c r="B2188">
        <v>180</v>
      </c>
      <c r="C2188">
        <v>2</v>
      </c>
      <c r="D2188">
        <v>3</v>
      </c>
      <c r="E2188" t="s">
        <v>26</v>
      </c>
      <c r="F2188">
        <v>2</v>
      </c>
      <c r="G2188">
        <v>2</v>
      </c>
      <c r="H2188" t="s">
        <v>67</v>
      </c>
      <c r="I2188" s="3">
        <v>45919.041666666657</v>
      </c>
      <c r="J2188" s="3">
        <v>45919.208333333343</v>
      </c>
      <c r="K2188">
        <v>240</v>
      </c>
      <c r="L2188">
        <v>240</v>
      </c>
      <c r="M2188">
        <v>1</v>
      </c>
      <c r="N2188" s="3">
        <v>45919</v>
      </c>
      <c r="O2188" s="1">
        <f>VLOOKUP(A2188,schedule!A:J,10,0)</f>
        <v>45928</v>
      </c>
      <c r="P2188">
        <f>IF(J2188-O2188&lt;0,0,J2188-O2188)</f>
        <v>0</v>
      </c>
    </row>
    <row r="2189" spans="1:16">
      <c r="A2189">
        <v>1115</v>
      </c>
      <c r="B2189">
        <v>389</v>
      </c>
      <c r="C2189">
        <v>3</v>
      </c>
      <c r="D2189">
        <v>1</v>
      </c>
      <c r="E2189" t="s">
        <v>34</v>
      </c>
      <c r="F2189">
        <v>3</v>
      </c>
      <c r="G2189">
        <v>3</v>
      </c>
      <c r="H2189" t="s">
        <v>67</v>
      </c>
      <c r="I2189" s="3">
        <v>45919.145833333343</v>
      </c>
      <c r="J2189" s="3">
        <v>45919.208333333343</v>
      </c>
      <c r="K2189">
        <v>90</v>
      </c>
      <c r="L2189">
        <v>90</v>
      </c>
      <c r="M2189">
        <v>1</v>
      </c>
      <c r="N2189" s="3">
        <v>45919</v>
      </c>
      <c r="O2189" s="1">
        <f>VLOOKUP(A2189,schedule!A:J,10,0)</f>
        <v>45925</v>
      </c>
      <c r="P2189">
        <f>IF(J2189-O2189&lt;0,0,J2189-O2189)</f>
        <v>0</v>
      </c>
    </row>
    <row r="2190" spans="1:16">
      <c r="A2190">
        <v>1117</v>
      </c>
      <c r="B2190">
        <v>21</v>
      </c>
      <c r="C2190">
        <v>3</v>
      </c>
      <c r="D2190">
        <v>2</v>
      </c>
      <c r="E2190" t="s">
        <v>21</v>
      </c>
      <c r="F2190">
        <v>1</v>
      </c>
      <c r="G2190">
        <v>1</v>
      </c>
      <c r="H2190" t="s">
        <v>67</v>
      </c>
      <c r="I2190" s="3">
        <v>45919.0625</v>
      </c>
      <c r="J2190" s="3">
        <v>45919.229166666657</v>
      </c>
      <c r="K2190">
        <v>240</v>
      </c>
      <c r="L2190">
        <v>240</v>
      </c>
      <c r="M2190">
        <v>1</v>
      </c>
      <c r="N2190" s="3">
        <v>45919</v>
      </c>
      <c r="O2190" s="1">
        <f>VLOOKUP(A2190,schedule!A:J,10,0)</f>
        <v>45931</v>
      </c>
      <c r="P2190">
        <f>IF(J2190-O2190&lt;0,0,J2190-O2190)</f>
        <v>0</v>
      </c>
    </row>
    <row r="2191" spans="1:16">
      <c r="A2191">
        <v>1116</v>
      </c>
      <c r="B2191">
        <v>145</v>
      </c>
      <c r="C2191">
        <v>3</v>
      </c>
      <c r="D2191">
        <v>3</v>
      </c>
      <c r="E2191" t="s">
        <v>28</v>
      </c>
      <c r="F2191">
        <v>2</v>
      </c>
      <c r="G2191">
        <v>2</v>
      </c>
      <c r="H2191" t="s">
        <v>67</v>
      </c>
      <c r="I2191" s="3">
        <v>45919.166666666657</v>
      </c>
      <c r="J2191" s="3">
        <v>45919.229166666657</v>
      </c>
      <c r="K2191">
        <v>90</v>
      </c>
      <c r="L2191">
        <v>90</v>
      </c>
      <c r="M2191">
        <v>1</v>
      </c>
      <c r="N2191" s="3">
        <v>45919</v>
      </c>
      <c r="O2191" s="1">
        <f>VLOOKUP(A2191,schedule!A:J,10,0)</f>
        <v>45928</v>
      </c>
      <c r="P2191">
        <f>IF(J2191-O2191&lt;0,0,J2191-O2191)</f>
        <v>0</v>
      </c>
    </row>
    <row r="2192" spans="1:16">
      <c r="A2192">
        <v>1116</v>
      </c>
      <c r="B2192">
        <v>173</v>
      </c>
      <c r="C2192">
        <v>3</v>
      </c>
      <c r="D2192">
        <v>1</v>
      </c>
      <c r="E2192" t="s">
        <v>27</v>
      </c>
      <c r="F2192">
        <v>2</v>
      </c>
      <c r="G2192">
        <v>2</v>
      </c>
      <c r="H2192" t="s">
        <v>67</v>
      </c>
      <c r="I2192" s="3">
        <v>45919.104166666657</v>
      </c>
      <c r="J2192" s="3">
        <v>45919.229166666657</v>
      </c>
      <c r="K2192">
        <v>180</v>
      </c>
      <c r="L2192">
        <v>180</v>
      </c>
      <c r="M2192">
        <v>1</v>
      </c>
      <c r="N2192" s="3">
        <v>45919</v>
      </c>
      <c r="O2192" s="1">
        <f>VLOOKUP(A2192,schedule!A:J,10,0)</f>
        <v>45928</v>
      </c>
      <c r="P2192">
        <f>IF(J2192-O2192&lt;0,0,J2192-O2192)</f>
        <v>0</v>
      </c>
    </row>
    <row r="2193" spans="1:16">
      <c r="A2193">
        <v>1116</v>
      </c>
      <c r="B2193">
        <v>186</v>
      </c>
      <c r="C2193">
        <v>3</v>
      </c>
      <c r="D2193">
        <v>2</v>
      </c>
      <c r="E2193" t="s">
        <v>27</v>
      </c>
      <c r="F2193">
        <v>2</v>
      </c>
      <c r="G2193">
        <v>2</v>
      </c>
      <c r="H2193" t="s">
        <v>67</v>
      </c>
      <c r="I2193" s="3">
        <v>45919.0625</v>
      </c>
      <c r="J2193" s="3">
        <v>45919.229166666657</v>
      </c>
      <c r="K2193">
        <v>240</v>
      </c>
      <c r="L2193">
        <v>240</v>
      </c>
      <c r="M2193">
        <v>1</v>
      </c>
      <c r="N2193" s="3">
        <v>45919</v>
      </c>
      <c r="O2193" s="1">
        <f>VLOOKUP(A2193,schedule!A:J,10,0)</f>
        <v>45928</v>
      </c>
      <c r="P2193">
        <f>IF(J2193-O2193&lt;0,0,J2193-O2193)</f>
        <v>0</v>
      </c>
    </row>
    <row r="2194" spans="1:16">
      <c r="A2194">
        <v>1116</v>
      </c>
      <c r="B2194">
        <v>209</v>
      </c>
      <c r="C2194">
        <v>1</v>
      </c>
      <c r="D2194">
        <v>3</v>
      </c>
      <c r="E2194" t="s">
        <v>25</v>
      </c>
      <c r="F2194">
        <v>2</v>
      </c>
      <c r="G2194">
        <v>2</v>
      </c>
      <c r="H2194" t="s">
        <v>67</v>
      </c>
      <c r="I2194" s="3">
        <v>45919.1875</v>
      </c>
      <c r="J2194" s="3">
        <v>45919.229166666657</v>
      </c>
      <c r="K2194">
        <v>60</v>
      </c>
      <c r="L2194">
        <v>60</v>
      </c>
      <c r="M2194">
        <v>1</v>
      </c>
      <c r="N2194" s="3">
        <v>45919</v>
      </c>
      <c r="O2194" s="1">
        <f>VLOOKUP(A2194,schedule!A:J,10,0)</f>
        <v>45928</v>
      </c>
      <c r="P2194">
        <f>IF(J2194-O2194&lt;0,0,J2194-O2194)</f>
        <v>0</v>
      </c>
    </row>
    <row r="2195" spans="1:16">
      <c r="A2195">
        <v>1116</v>
      </c>
      <c r="B2195">
        <v>216</v>
      </c>
      <c r="C2195">
        <v>2</v>
      </c>
      <c r="D2195">
        <v>3</v>
      </c>
      <c r="E2195" t="s">
        <v>26</v>
      </c>
      <c r="F2195">
        <v>2</v>
      </c>
      <c r="G2195">
        <v>2</v>
      </c>
      <c r="H2195" t="s">
        <v>67</v>
      </c>
      <c r="I2195" s="3">
        <v>45919.166666666657</v>
      </c>
      <c r="J2195" s="3">
        <v>45919.229166666657</v>
      </c>
      <c r="K2195">
        <v>90</v>
      </c>
      <c r="L2195">
        <v>90</v>
      </c>
      <c r="M2195">
        <v>1</v>
      </c>
      <c r="N2195" s="3">
        <v>45919</v>
      </c>
      <c r="O2195" s="1">
        <f>VLOOKUP(A2195,schedule!A:J,10,0)</f>
        <v>45928</v>
      </c>
      <c r="P2195">
        <f>IF(J2195-O2195&lt;0,0,J2195-O2195)</f>
        <v>0</v>
      </c>
    </row>
    <row r="2196" spans="1:16">
      <c r="A2196">
        <v>1114</v>
      </c>
      <c r="B2196">
        <v>495</v>
      </c>
      <c r="C2196">
        <v>3</v>
      </c>
      <c r="D2196">
        <v>3</v>
      </c>
      <c r="E2196" t="s">
        <v>36</v>
      </c>
      <c r="F2196">
        <v>4</v>
      </c>
      <c r="G2196">
        <v>4</v>
      </c>
      <c r="H2196" t="s">
        <v>67</v>
      </c>
      <c r="I2196" s="3">
        <v>45919.0625</v>
      </c>
      <c r="J2196" s="3">
        <v>45919.229166666657</v>
      </c>
      <c r="K2196">
        <v>240</v>
      </c>
      <c r="L2196">
        <v>240</v>
      </c>
      <c r="M2196">
        <v>1</v>
      </c>
      <c r="N2196" s="3">
        <v>45919</v>
      </c>
      <c r="O2196" s="1">
        <f>VLOOKUP(A2196,schedule!A:J,10,0)</f>
        <v>45922</v>
      </c>
      <c r="P2196">
        <f>IF(J2196-O2196&lt;0,0,J2196-O2196)</f>
        <v>0</v>
      </c>
    </row>
    <row r="2197" spans="1:16">
      <c r="A2197">
        <v>1117</v>
      </c>
      <c r="B2197">
        <v>67</v>
      </c>
      <c r="C2197">
        <v>1</v>
      </c>
      <c r="D2197">
        <v>2</v>
      </c>
      <c r="E2197" t="s">
        <v>20</v>
      </c>
      <c r="F2197">
        <v>1</v>
      </c>
      <c r="G2197">
        <v>1</v>
      </c>
      <c r="H2197" t="s">
        <v>67</v>
      </c>
      <c r="I2197" s="3">
        <v>45919.166666666657</v>
      </c>
      <c r="J2197" s="3">
        <v>45919.25</v>
      </c>
      <c r="K2197">
        <v>120</v>
      </c>
      <c r="L2197">
        <v>120</v>
      </c>
      <c r="M2197">
        <v>1</v>
      </c>
      <c r="N2197" s="3">
        <v>45919</v>
      </c>
      <c r="O2197" s="1">
        <f>VLOOKUP(A2197,schedule!A:J,10,0)</f>
        <v>45931</v>
      </c>
      <c r="P2197">
        <f>IF(J2197-O2197&lt;0,0,J2197-O2197)</f>
        <v>0</v>
      </c>
    </row>
    <row r="2198" spans="1:16">
      <c r="A2198">
        <v>1116</v>
      </c>
      <c r="B2198">
        <v>191</v>
      </c>
      <c r="C2198">
        <v>1</v>
      </c>
      <c r="D2198">
        <v>2</v>
      </c>
      <c r="E2198" t="s">
        <v>25</v>
      </c>
      <c r="F2198">
        <v>2</v>
      </c>
      <c r="G2198">
        <v>2</v>
      </c>
      <c r="H2198" t="s">
        <v>67</v>
      </c>
      <c r="I2198" s="3">
        <v>45919.125</v>
      </c>
      <c r="J2198" s="3">
        <v>45919.25</v>
      </c>
      <c r="K2198">
        <v>180</v>
      </c>
      <c r="L2198">
        <v>180</v>
      </c>
      <c r="M2198">
        <v>1</v>
      </c>
      <c r="N2198" s="3">
        <v>45919</v>
      </c>
      <c r="O2198" s="1">
        <f>VLOOKUP(A2198,schedule!A:J,10,0)</f>
        <v>45928</v>
      </c>
      <c r="P2198">
        <f>IF(J2198-O2198&lt;0,0,J2198-O2198)</f>
        <v>0</v>
      </c>
    </row>
    <row r="2199" spans="1:16">
      <c r="A2199">
        <v>1116</v>
      </c>
      <c r="B2199">
        <v>198</v>
      </c>
      <c r="C2199">
        <v>2</v>
      </c>
      <c r="D2199">
        <v>3</v>
      </c>
      <c r="E2199" t="s">
        <v>29</v>
      </c>
      <c r="F2199">
        <v>2</v>
      </c>
      <c r="G2199">
        <v>2</v>
      </c>
      <c r="H2199" t="s">
        <v>67</v>
      </c>
      <c r="I2199" s="3">
        <v>45919.166666666657</v>
      </c>
      <c r="J2199" s="3">
        <v>45919.25</v>
      </c>
      <c r="K2199">
        <v>120</v>
      </c>
      <c r="L2199">
        <v>120</v>
      </c>
      <c r="M2199">
        <v>1</v>
      </c>
      <c r="N2199" s="3">
        <v>45919</v>
      </c>
      <c r="O2199" s="1">
        <f>VLOOKUP(A2199,schedule!A:J,10,0)</f>
        <v>45928</v>
      </c>
      <c r="P2199">
        <f>IF(J2199-O2199&lt;0,0,J2199-O2199)</f>
        <v>0</v>
      </c>
    </row>
    <row r="2200" spans="1:16">
      <c r="A2200">
        <v>1115</v>
      </c>
      <c r="B2200">
        <v>350</v>
      </c>
      <c r="C2200">
        <v>3</v>
      </c>
      <c r="D2200">
        <v>3</v>
      </c>
      <c r="E2200" t="s">
        <v>34</v>
      </c>
      <c r="F2200">
        <v>3</v>
      </c>
      <c r="G2200">
        <v>3</v>
      </c>
      <c r="H2200" t="s">
        <v>67</v>
      </c>
      <c r="I2200" s="3">
        <v>45919.208333333343</v>
      </c>
      <c r="J2200" s="3">
        <v>45919.25</v>
      </c>
      <c r="K2200">
        <v>60</v>
      </c>
      <c r="L2200">
        <v>60</v>
      </c>
      <c r="M2200">
        <v>1</v>
      </c>
      <c r="N2200" s="3">
        <v>45919</v>
      </c>
      <c r="O2200" s="1">
        <f>VLOOKUP(A2200,schedule!A:J,10,0)</f>
        <v>45925</v>
      </c>
      <c r="P2200">
        <f>IF(J2200-O2200&lt;0,0,J2200-O2200)</f>
        <v>0</v>
      </c>
    </row>
    <row r="2201" spans="1:16">
      <c r="A2201">
        <v>1114</v>
      </c>
      <c r="B2201">
        <v>469</v>
      </c>
      <c r="C2201">
        <v>3</v>
      </c>
      <c r="D2201">
        <v>3</v>
      </c>
      <c r="E2201" t="s">
        <v>35</v>
      </c>
      <c r="F2201">
        <v>4</v>
      </c>
      <c r="G2201">
        <v>4</v>
      </c>
      <c r="H2201" t="s">
        <v>67</v>
      </c>
      <c r="I2201" s="3">
        <v>45919.083333333343</v>
      </c>
      <c r="J2201" s="3">
        <v>45919.25</v>
      </c>
      <c r="K2201">
        <v>240</v>
      </c>
      <c r="L2201">
        <v>240</v>
      </c>
      <c r="M2201">
        <v>1</v>
      </c>
      <c r="N2201" s="3">
        <v>45919</v>
      </c>
      <c r="O2201" s="1">
        <f>VLOOKUP(A2201,schedule!A:J,10,0)</f>
        <v>45922</v>
      </c>
      <c r="P2201">
        <f>IF(J2201-O2201&lt;0,0,J2201-O2201)</f>
        <v>0</v>
      </c>
    </row>
    <row r="2202" spans="1:16">
      <c r="A2202">
        <v>1116</v>
      </c>
      <c r="B2202">
        <v>152</v>
      </c>
      <c r="C2202">
        <v>3</v>
      </c>
      <c r="D2202">
        <v>1</v>
      </c>
      <c r="E2202" t="s">
        <v>28</v>
      </c>
      <c r="F2202">
        <v>2</v>
      </c>
      <c r="G2202">
        <v>2</v>
      </c>
      <c r="H2202" t="s">
        <v>67</v>
      </c>
      <c r="I2202" s="3">
        <v>45919.09375</v>
      </c>
      <c r="J2202" s="3">
        <v>45919.260416666657</v>
      </c>
      <c r="K2202">
        <v>240</v>
      </c>
      <c r="L2202">
        <v>240</v>
      </c>
      <c r="M2202">
        <v>1</v>
      </c>
      <c r="N2202" s="3">
        <v>45919</v>
      </c>
      <c r="O2202" s="1">
        <f>VLOOKUP(A2202,schedule!A:J,10,0)</f>
        <v>45928</v>
      </c>
      <c r="P2202">
        <f>IF(J2202-O2202&lt;0,0,J2202-O2202)</f>
        <v>0</v>
      </c>
    </row>
    <row r="2203" spans="1:16">
      <c r="A2203">
        <v>1117</v>
      </c>
      <c r="B2203">
        <v>24</v>
      </c>
      <c r="C2203">
        <v>1</v>
      </c>
      <c r="D2203">
        <v>2</v>
      </c>
      <c r="E2203" t="s">
        <v>23</v>
      </c>
      <c r="F2203">
        <v>1</v>
      </c>
      <c r="G2203">
        <v>1</v>
      </c>
      <c r="H2203" t="s">
        <v>67</v>
      </c>
      <c r="I2203" s="3">
        <v>45919.166666666657</v>
      </c>
      <c r="J2203" s="3">
        <v>45919.270833333343</v>
      </c>
      <c r="K2203">
        <v>150</v>
      </c>
      <c r="L2203">
        <v>150</v>
      </c>
      <c r="M2203">
        <v>1</v>
      </c>
      <c r="N2203" s="3">
        <v>45919</v>
      </c>
      <c r="O2203" s="1">
        <f>VLOOKUP(A2203,schedule!A:J,10,0)</f>
        <v>45931</v>
      </c>
      <c r="P2203">
        <f>IF(J2203-O2203&lt;0,0,J2203-O2203)</f>
        <v>0</v>
      </c>
    </row>
    <row r="2204" spans="1:16">
      <c r="A2204">
        <v>1117</v>
      </c>
      <c r="B2204">
        <v>18</v>
      </c>
      <c r="C2204">
        <v>1</v>
      </c>
      <c r="D2204">
        <v>3</v>
      </c>
      <c r="E2204" t="s">
        <v>21</v>
      </c>
      <c r="F2204">
        <v>1</v>
      </c>
      <c r="G2204">
        <v>1</v>
      </c>
      <c r="H2204" t="s">
        <v>67</v>
      </c>
      <c r="I2204" s="3">
        <v>45919.166666666657</v>
      </c>
      <c r="J2204" s="3">
        <v>45919.333333333343</v>
      </c>
      <c r="K2204">
        <v>240</v>
      </c>
      <c r="L2204">
        <v>240</v>
      </c>
      <c r="M2204">
        <v>1</v>
      </c>
      <c r="N2204" s="3">
        <v>45919</v>
      </c>
      <c r="O2204" s="1">
        <f>VLOOKUP(A2204,schedule!A:J,10,0)</f>
        <v>45931</v>
      </c>
      <c r="P2204">
        <f>IF(J2204-O2204&lt;0,0,J2204-O2204)</f>
        <v>0</v>
      </c>
    </row>
    <row r="2205" spans="1:16">
      <c r="A2205">
        <v>1117</v>
      </c>
      <c r="B2205">
        <v>92</v>
      </c>
      <c r="C2205">
        <v>2</v>
      </c>
      <c r="D2205">
        <v>1</v>
      </c>
      <c r="E2205" t="s">
        <v>23</v>
      </c>
      <c r="F2205">
        <v>1</v>
      </c>
      <c r="G2205">
        <v>1</v>
      </c>
      <c r="H2205" t="s">
        <v>67</v>
      </c>
      <c r="I2205" s="3">
        <v>45919.270833333343</v>
      </c>
      <c r="J2205" s="3">
        <v>45919.375</v>
      </c>
      <c r="K2205">
        <v>150</v>
      </c>
      <c r="L2205">
        <v>150</v>
      </c>
      <c r="M2205">
        <v>1</v>
      </c>
      <c r="N2205" s="3">
        <v>45919</v>
      </c>
      <c r="O2205" s="1">
        <f>VLOOKUP(A2205,schedule!A:J,10,0)</f>
        <v>45931</v>
      </c>
      <c r="P2205">
        <f>IF(J2205-O2205&lt;0,0,J2205-O2205)</f>
        <v>0</v>
      </c>
    </row>
    <row r="2206" spans="1:16">
      <c r="A2206">
        <v>1116</v>
      </c>
      <c r="B2206">
        <v>118</v>
      </c>
      <c r="C2206">
        <v>2</v>
      </c>
      <c r="D2206">
        <v>3</v>
      </c>
      <c r="E2206" t="s">
        <v>30</v>
      </c>
      <c r="F2206">
        <v>2</v>
      </c>
      <c r="G2206">
        <v>2</v>
      </c>
      <c r="H2206" t="s">
        <v>67</v>
      </c>
      <c r="I2206" s="3">
        <v>45919.25</v>
      </c>
      <c r="J2206" s="3">
        <v>45919.375</v>
      </c>
      <c r="K2206">
        <v>180</v>
      </c>
      <c r="L2206">
        <v>180</v>
      </c>
      <c r="M2206">
        <v>1</v>
      </c>
      <c r="N2206" s="3">
        <v>45919</v>
      </c>
      <c r="O2206" s="1">
        <f>VLOOKUP(A2206,schedule!A:J,10,0)</f>
        <v>45928</v>
      </c>
      <c r="P2206">
        <f>IF(J2206-O2206&lt;0,0,J2206-O2206)</f>
        <v>0</v>
      </c>
    </row>
    <row r="2207" spans="1:16">
      <c r="A2207">
        <v>1116</v>
      </c>
      <c r="B2207">
        <v>125</v>
      </c>
      <c r="C2207">
        <v>1</v>
      </c>
      <c r="D2207">
        <v>2</v>
      </c>
      <c r="E2207" t="s">
        <v>26</v>
      </c>
      <c r="F2207">
        <v>2</v>
      </c>
      <c r="G2207">
        <v>2</v>
      </c>
      <c r="H2207" t="s">
        <v>67</v>
      </c>
      <c r="I2207" s="3">
        <v>45919.375</v>
      </c>
      <c r="J2207" s="3">
        <v>45919.479166666657</v>
      </c>
      <c r="K2207">
        <v>150</v>
      </c>
      <c r="L2207">
        <v>150</v>
      </c>
      <c r="M2207">
        <v>1</v>
      </c>
      <c r="N2207" s="3">
        <v>45919</v>
      </c>
      <c r="O2207" s="1">
        <f>VLOOKUP(A2207,schedule!A:J,10,0)</f>
        <v>45928</v>
      </c>
      <c r="P2207">
        <f>IF(J2207-O2207&lt;0,0,J2207-O2207)</f>
        <v>0</v>
      </c>
    </row>
    <row r="2208" spans="1:16">
      <c r="A2208">
        <v>1116</v>
      </c>
      <c r="B2208">
        <v>140</v>
      </c>
      <c r="C2208">
        <v>3</v>
      </c>
      <c r="D2208">
        <v>1</v>
      </c>
      <c r="E2208" t="s">
        <v>29</v>
      </c>
      <c r="F2208">
        <v>2</v>
      </c>
      <c r="G2208">
        <v>2</v>
      </c>
      <c r="H2208" t="s">
        <v>67</v>
      </c>
      <c r="I2208" s="3">
        <v>45919.375</v>
      </c>
      <c r="J2208" s="3">
        <v>45919.479166666657</v>
      </c>
      <c r="K2208">
        <v>150</v>
      </c>
      <c r="L2208">
        <v>150</v>
      </c>
      <c r="M2208">
        <v>1</v>
      </c>
      <c r="N2208" s="3">
        <v>45919</v>
      </c>
      <c r="O2208" s="1">
        <f>VLOOKUP(A2208,schedule!A:J,10,0)</f>
        <v>45928</v>
      </c>
      <c r="P2208">
        <f>IF(J2208-O2208&lt;0,0,J2208-O2208)</f>
        <v>0</v>
      </c>
    </row>
    <row r="2209" spans="1:16">
      <c r="A2209">
        <v>1116</v>
      </c>
      <c r="B2209">
        <v>126</v>
      </c>
      <c r="C2209">
        <v>2</v>
      </c>
      <c r="D2209">
        <v>3</v>
      </c>
      <c r="E2209" t="s">
        <v>25</v>
      </c>
      <c r="F2209">
        <v>2</v>
      </c>
      <c r="G2209">
        <v>2</v>
      </c>
      <c r="H2209" t="s">
        <v>67</v>
      </c>
      <c r="I2209" s="3">
        <v>45919.479166666657</v>
      </c>
      <c r="J2209" s="3">
        <v>45919.5</v>
      </c>
      <c r="K2209">
        <v>30</v>
      </c>
      <c r="L2209">
        <v>30</v>
      </c>
      <c r="M2209">
        <v>1</v>
      </c>
      <c r="N2209" s="3">
        <v>45919</v>
      </c>
      <c r="O2209" s="1">
        <f>VLOOKUP(A2209,schedule!A:J,10,0)</f>
        <v>45928</v>
      </c>
      <c r="P2209">
        <f>IF(J2209-O2209&lt;0,0,J2209-O2209)</f>
        <v>0</v>
      </c>
    </row>
    <row r="2210" spans="1:16">
      <c r="A2210">
        <v>1116</v>
      </c>
      <c r="B2210">
        <v>159</v>
      </c>
      <c r="C2210">
        <v>1</v>
      </c>
      <c r="D2210">
        <v>1</v>
      </c>
      <c r="E2210" t="s">
        <v>28</v>
      </c>
      <c r="F2210">
        <v>2</v>
      </c>
      <c r="G2210">
        <v>2</v>
      </c>
      <c r="H2210" t="s">
        <v>67</v>
      </c>
      <c r="I2210" s="3">
        <v>45919.375</v>
      </c>
      <c r="J2210" s="3">
        <v>45919.541666666657</v>
      </c>
      <c r="K2210">
        <v>240</v>
      </c>
      <c r="L2210">
        <v>240</v>
      </c>
      <c r="M2210">
        <v>1</v>
      </c>
      <c r="N2210" s="3">
        <v>45919</v>
      </c>
      <c r="O2210" s="1">
        <f>VLOOKUP(A2210,schedule!A:J,10,0)</f>
        <v>45928</v>
      </c>
      <c r="P2210">
        <f>IF(J2210-O2210&lt;0,0,J2210-O2210)</f>
        <v>0</v>
      </c>
    </row>
    <row r="2211" spans="1:16">
      <c r="A2211">
        <v>1116</v>
      </c>
      <c r="B2211">
        <v>190</v>
      </c>
      <c r="C2211">
        <v>3</v>
      </c>
      <c r="D2211">
        <v>2</v>
      </c>
      <c r="E2211" t="s">
        <v>29</v>
      </c>
      <c r="F2211">
        <v>2</v>
      </c>
      <c r="G2211">
        <v>2</v>
      </c>
      <c r="H2211" t="s">
        <v>67</v>
      </c>
      <c r="I2211" s="3">
        <v>45919.541666666657</v>
      </c>
      <c r="J2211" s="3">
        <v>45919.625</v>
      </c>
      <c r="K2211">
        <v>120</v>
      </c>
      <c r="L2211">
        <v>120</v>
      </c>
      <c r="M2211">
        <v>1</v>
      </c>
      <c r="N2211" s="3">
        <v>45919</v>
      </c>
      <c r="O2211" s="1">
        <f>VLOOKUP(A2211,schedule!A:J,10,0)</f>
        <v>45928</v>
      </c>
      <c r="P2211">
        <f>IF(J2211-O2211&lt;0,0,J2211-O2211)</f>
        <v>0</v>
      </c>
    </row>
    <row r="2212" spans="1:16">
      <c r="A2212">
        <v>1120</v>
      </c>
      <c r="B2212">
        <v>298</v>
      </c>
      <c r="C2212">
        <v>2</v>
      </c>
      <c r="D2212">
        <v>3</v>
      </c>
      <c r="E2212" t="s">
        <v>31</v>
      </c>
      <c r="F2212">
        <v>3</v>
      </c>
      <c r="G2212">
        <v>3</v>
      </c>
      <c r="H2212" t="s">
        <v>67</v>
      </c>
      <c r="I2212" s="3">
        <v>45920.333333333343</v>
      </c>
      <c r="J2212" s="3">
        <v>45920.364583333343</v>
      </c>
      <c r="K2212">
        <v>45</v>
      </c>
      <c r="L2212">
        <v>45</v>
      </c>
      <c r="M2212">
        <v>1</v>
      </c>
      <c r="N2212" s="3">
        <v>45934</v>
      </c>
      <c r="O2212" s="1">
        <f>VLOOKUP(A2212,schedule!A:J,10,0)</f>
        <v>45940</v>
      </c>
      <c r="P2212">
        <f>IF(J2212-O2212&lt;0,0,J2212-O2212)</f>
        <v>0</v>
      </c>
    </row>
    <row r="2213" spans="1:16">
      <c r="A2213">
        <v>1120</v>
      </c>
      <c r="B2213">
        <v>224</v>
      </c>
      <c r="C2213">
        <v>1</v>
      </c>
      <c r="D2213">
        <v>3</v>
      </c>
      <c r="E2213" t="s">
        <v>32</v>
      </c>
      <c r="F2213">
        <v>3</v>
      </c>
      <c r="G2213">
        <v>3</v>
      </c>
      <c r="H2213" t="s">
        <v>67</v>
      </c>
      <c r="I2213" s="3">
        <v>45920.333333333343</v>
      </c>
      <c r="J2213" s="3">
        <v>45920.458333333343</v>
      </c>
      <c r="K2213">
        <v>180</v>
      </c>
      <c r="L2213">
        <v>180</v>
      </c>
      <c r="M2213">
        <v>1</v>
      </c>
      <c r="N2213" s="3">
        <v>45934</v>
      </c>
      <c r="O2213" s="1">
        <f>VLOOKUP(A2213,schedule!A:J,10,0)</f>
        <v>45940</v>
      </c>
      <c r="P2213">
        <f>IF(J2213-O2213&lt;0,0,J2213-O2213)</f>
        <v>0</v>
      </c>
    </row>
    <row r="2214" spans="1:16">
      <c r="A2214">
        <v>1120</v>
      </c>
      <c r="B2214">
        <v>295</v>
      </c>
      <c r="C2214">
        <v>3</v>
      </c>
      <c r="D2214">
        <v>2</v>
      </c>
      <c r="E2214" t="s">
        <v>34</v>
      </c>
      <c r="F2214">
        <v>3</v>
      </c>
      <c r="G2214">
        <v>3</v>
      </c>
      <c r="H2214" t="s">
        <v>67</v>
      </c>
      <c r="I2214" s="3">
        <v>45920.333333333343</v>
      </c>
      <c r="J2214" s="3">
        <v>45920.458333333343</v>
      </c>
      <c r="K2214">
        <v>180</v>
      </c>
      <c r="L2214">
        <v>180</v>
      </c>
      <c r="M2214">
        <v>1</v>
      </c>
      <c r="N2214" s="3">
        <v>45934</v>
      </c>
      <c r="O2214" s="1">
        <f>VLOOKUP(A2214,schedule!A:J,10,0)</f>
        <v>45940</v>
      </c>
      <c r="P2214">
        <f>IF(J2214-O2214&lt;0,0,J2214-O2214)</f>
        <v>0</v>
      </c>
    </row>
    <row r="2215" spans="1:16">
      <c r="A2215">
        <v>1120</v>
      </c>
      <c r="B2215">
        <v>334</v>
      </c>
      <c r="C2215">
        <v>1</v>
      </c>
      <c r="D2215">
        <v>3</v>
      </c>
      <c r="E2215" t="s">
        <v>31</v>
      </c>
      <c r="F2215">
        <v>3</v>
      </c>
      <c r="G2215">
        <v>3</v>
      </c>
      <c r="H2215" t="s">
        <v>67</v>
      </c>
      <c r="I2215" s="3">
        <v>45920.333333333343</v>
      </c>
      <c r="J2215" s="3">
        <v>45920.458333333343</v>
      </c>
      <c r="K2215">
        <v>180</v>
      </c>
      <c r="L2215">
        <v>180</v>
      </c>
      <c r="M2215">
        <v>1</v>
      </c>
      <c r="N2215" s="3">
        <v>45934</v>
      </c>
      <c r="O2215" s="1">
        <f>VLOOKUP(A2215,schedule!A:J,10,0)</f>
        <v>45940</v>
      </c>
      <c r="P2215">
        <f>IF(J2215-O2215&lt;0,0,J2215-O2215)</f>
        <v>0</v>
      </c>
    </row>
    <row r="2216" spans="1:16">
      <c r="A2216">
        <v>1120</v>
      </c>
      <c r="B2216">
        <v>354</v>
      </c>
      <c r="C2216">
        <v>3</v>
      </c>
      <c r="D2216">
        <v>2</v>
      </c>
      <c r="E2216" t="s">
        <v>31</v>
      </c>
      <c r="F2216">
        <v>3</v>
      </c>
      <c r="G2216">
        <v>3</v>
      </c>
      <c r="H2216" t="s">
        <v>67</v>
      </c>
      <c r="I2216" s="3">
        <v>45920.333333333343</v>
      </c>
      <c r="J2216" s="3">
        <v>45920.458333333343</v>
      </c>
      <c r="K2216">
        <v>180</v>
      </c>
      <c r="L2216">
        <v>180</v>
      </c>
      <c r="M2216">
        <v>1</v>
      </c>
      <c r="N2216" s="3">
        <v>45934</v>
      </c>
      <c r="O2216" s="1">
        <f>VLOOKUP(A2216,schedule!A:J,10,0)</f>
        <v>45940</v>
      </c>
      <c r="P2216">
        <f>IF(J2216-O2216&lt;0,0,J2216-O2216)</f>
        <v>0</v>
      </c>
    </row>
    <row r="2217" spans="1:16">
      <c r="A2217">
        <v>1119</v>
      </c>
      <c r="B2217">
        <v>436</v>
      </c>
      <c r="C2217">
        <v>2</v>
      </c>
      <c r="D2217">
        <v>3</v>
      </c>
      <c r="E2217" t="s">
        <v>35</v>
      </c>
      <c r="F2217">
        <v>4</v>
      </c>
      <c r="G2217">
        <v>4</v>
      </c>
      <c r="H2217" t="s">
        <v>67</v>
      </c>
      <c r="I2217" s="3">
        <v>45920.333333333343</v>
      </c>
      <c r="J2217" s="3">
        <v>45920.458333333343</v>
      </c>
      <c r="K2217">
        <v>180</v>
      </c>
      <c r="L2217">
        <v>180</v>
      </c>
      <c r="M2217">
        <v>1</v>
      </c>
      <c r="N2217" s="3">
        <v>45934</v>
      </c>
      <c r="O2217" s="1">
        <f>VLOOKUP(A2217,schedule!A:J,10,0)</f>
        <v>45937</v>
      </c>
      <c r="P2217">
        <f>IF(J2217-O2217&lt;0,0,J2217-O2217)</f>
        <v>0</v>
      </c>
    </row>
    <row r="2218" spans="1:16">
      <c r="A2218">
        <v>1120</v>
      </c>
      <c r="B2218">
        <v>374</v>
      </c>
      <c r="C2218">
        <v>2</v>
      </c>
      <c r="D2218">
        <v>2</v>
      </c>
      <c r="E2218" t="s">
        <v>34</v>
      </c>
      <c r="F2218">
        <v>3</v>
      </c>
      <c r="G2218">
        <v>3</v>
      </c>
      <c r="H2218" t="s">
        <v>67</v>
      </c>
      <c r="I2218" s="3">
        <v>45920.333333333343</v>
      </c>
      <c r="J2218" s="3">
        <v>45920.5</v>
      </c>
      <c r="K2218">
        <v>240</v>
      </c>
      <c r="L2218">
        <v>240</v>
      </c>
      <c r="M2218">
        <v>1</v>
      </c>
      <c r="N2218" s="3">
        <v>45934</v>
      </c>
      <c r="O2218" s="1">
        <f>VLOOKUP(A2218,schedule!A:J,10,0)</f>
        <v>45940</v>
      </c>
      <c r="P2218">
        <f>IF(J2218-O2218&lt;0,0,J2218-O2218)</f>
        <v>0</v>
      </c>
    </row>
    <row r="2219" spans="1:16">
      <c r="A2219">
        <v>1118</v>
      </c>
      <c r="B2219">
        <v>13</v>
      </c>
      <c r="C2219">
        <v>2</v>
      </c>
      <c r="D2219">
        <v>2</v>
      </c>
      <c r="E2219" t="s">
        <v>24</v>
      </c>
      <c r="F2219">
        <v>1</v>
      </c>
      <c r="G2219">
        <v>1</v>
      </c>
      <c r="H2219" t="s">
        <v>67</v>
      </c>
      <c r="I2219" s="3">
        <v>45922</v>
      </c>
      <c r="J2219" s="3">
        <v>45922.010416666657</v>
      </c>
      <c r="K2219">
        <v>15</v>
      </c>
      <c r="L2219">
        <v>15</v>
      </c>
      <c r="M2219">
        <v>1</v>
      </c>
      <c r="N2219" s="3">
        <v>45922</v>
      </c>
      <c r="O2219" s="1">
        <f>VLOOKUP(A2219,schedule!A:J,10,0)</f>
        <v>45934</v>
      </c>
      <c r="P2219">
        <f>IF(J2219-O2219&lt;0,0,J2219-O2219)</f>
        <v>0</v>
      </c>
    </row>
    <row r="2220" spans="1:16">
      <c r="A2220">
        <v>1118</v>
      </c>
      <c r="B2220">
        <v>19</v>
      </c>
      <c r="C2220">
        <v>3</v>
      </c>
      <c r="D2220">
        <v>1</v>
      </c>
      <c r="E2220" t="s">
        <v>20</v>
      </c>
      <c r="F2220">
        <v>1</v>
      </c>
      <c r="G2220">
        <v>1</v>
      </c>
      <c r="H2220" t="s">
        <v>67</v>
      </c>
      <c r="I2220" s="3">
        <v>45922</v>
      </c>
      <c r="J2220" s="3">
        <v>45922.010416666657</v>
      </c>
      <c r="K2220">
        <v>15</v>
      </c>
      <c r="L2220">
        <v>15</v>
      </c>
      <c r="M2220">
        <v>1</v>
      </c>
      <c r="N2220" s="3">
        <v>45922</v>
      </c>
      <c r="O2220" s="1">
        <f>VLOOKUP(A2220,schedule!A:J,10,0)</f>
        <v>45934</v>
      </c>
      <c r="P2220">
        <f>IF(J2220-O2220&lt;0,0,J2220-O2220)</f>
        <v>0</v>
      </c>
    </row>
    <row r="2221" spans="1:16">
      <c r="A2221">
        <v>1118</v>
      </c>
      <c r="B2221">
        <v>57</v>
      </c>
      <c r="C2221">
        <v>2</v>
      </c>
      <c r="D2221">
        <v>2</v>
      </c>
      <c r="E2221" t="s">
        <v>20</v>
      </c>
      <c r="F2221">
        <v>1</v>
      </c>
      <c r="G2221">
        <v>1</v>
      </c>
      <c r="H2221" t="s">
        <v>67</v>
      </c>
      <c r="I2221" s="3">
        <v>45922</v>
      </c>
      <c r="J2221" s="3">
        <v>45922.010416666657</v>
      </c>
      <c r="K2221">
        <v>15</v>
      </c>
      <c r="L2221">
        <v>15</v>
      </c>
      <c r="M2221">
        <v>1</v>
      </c>
      <c r="N2221" s="3">
        <v>45922</v>
      </c>
      <c r="O2221" s="1">
        <f>VLOOKUP(A2221,schedule!A:J,10,0)</f>
        <v>45934</v>
      </c>
      <c r="P2221">
        <f>IF(J2221-O2221&lt;0,0,J2221-O2221)</f>
        <v>0</v>
      </c>
    </row>
    <row r="2222" spans="1:16">
      <c r="A2222">
        <v>1118</v>
      </c>
      <c r="B2222">
        <v>88</v>
      </c>
      <c r="C2222">
        <v>3</v>
      </c>
      <c r="D2222">
        <v>3</v>
      </c>
      <c r="E2222" t="s">
        <v>23</v>
      </c>
      <c r="F2222">
        <v>1</v>
      </c>
      <c r="G2222">
        <v>1</v>
      </c>
      <c r="H2222" t="s">
        <v>67</v>
      </c>
      <c r="I2222" s="3">
        <v>45922</v>
      </c>
      <c r="J2222" s="3">
        <v>45922.010416666657</v>
      </c>
      <c r="K2222">
        <v>15</v>
      </c>
      <c r="L2222">
        <v>15</v>
      </c>
      <c r="M2222">
        <v>1</v>
      </c>
      <c r="N2222" s="3">
        <v>45922</v>
      </c>
      <c r="O2222" s="1">
        <f>VLOOKUP(A2222,schedule!A:J,10,0)</f>
        <v>45934</v>
      </c>
      <c r="P2222">
        <f>IF(J2222-O2222&lt;0,0,J2222-O2222)</f>
        <v>0</v>
      </c>
    </row>
    <row r="2223" spans="1:16">
      <c r="A2223">
        <v>1118</v>
      </c>
      <c r="B2223">
        <v>90</v>
      </c>
      <c r="C2223">
        <v>1</v>
      </c>
      <c r="D2223">
        <v>3</v>
      </c>
      <c r="E2223" t="s">
        <v>21</v>
      </c>
      <c r="F2223">
        <v>1</v>
      </c>
      <c r="G2223">
        <v>1</v>
      </c>
      <c r="H2223" t="s">
        <v>67</v>
      </c>
      <c r="I2223" s="3">
        <v>45922</v>
      </c>
      <c r="J2223" s="3">
        <v>45922.010416666657</v>
      </c>
      <c r="K2223">
        <v>15</v>
      </c>
      <c r="L2223">
        <v>15</v>
      </c>
      <c r="M2223">
        <v>1</v>
      </c>
      <c r="N2223" s="3">
        <v>45922</v>
      </c>
      <c r="O2223" s="1">
        <f>VLOOKUP(A2223,schedule!A:J,10,0)</f>
        <v>45934</v>
      </c>
      <c r="P2223">
        <f>IF(J2223-O2223&lt;0,0,J2223-O2223)</f>
        <v>0</v>
      </c>
    </row>
    <row r="2224" spans="1:16">
      <c r="A2224">
        <v>1117</v>
      </c>
      <c r="B2224">
        <v>120</v>
      </c>
      <c r="C2224">
        <v>3</v>
      </c>
      <c r="D2224">
        <v>1</v>
      </c>
      <c r="E2224" t="s">
        <v>25</v>
      </c>
      <c r="F2224">
        <v>2</v>
      </c>
      <c r="G2224">
        <v>2</v>
      </c>
      <c r="H2224" t="s">
        <v>67</v>
      </c>
      <c r="I2224" s="3">
        <v>45922</v>
      </c>
      <c r="J2224" s="3">
        <v>45922.010416666657</v>
      </c>
      <c r="K2224">
        <v>15</v>
      </c>
      <c r="L2224">
        <v>15</v>
      </c>
      <c r="M2224">
        <v>1</v>
      </c>
      <c r="N2224" s="3">
        <v>45922</v>
      </c>
      <c r="O2224" s="1">
        <f>VLOOKUP(A2224,schedule!A:J,10,0)</f>
        <v>45931</v>
      </c>
      <c r="P2224">
        <f>IF(J2224-O2224&lt;0,0,J2224-O2224)</f>
        <v>0</v>
      </c>
    </row>
    <row r="2225" spans="1:16">
      <c r="A2225">
        <v>1117</v>
      </c>
      <c r="B2225">
        <v>143</v>
      </c>
      <c r="C2225">
        <v>2</v>
      </c>
      <c r="D2225">
        <v>3</v>
      </c>
      <c r="E2225" t="s">
        <v>26</v>
      </c>
      <c r="F2225">
        <v>2</v>
      </c>
      <c r="G2225">
        <v>2</v>
      </c>
      <c r="H2225" t="s">
        <v>67</v>
      </c>
      <c r="I2225" s="3">
        <v>45922</v>
      </c>
      <c r="J2225" s="3">
        <v>45922.010416666657</v>
      </c>
      <c r="K2225">
        <v>15</v>
      </c>
      <c r="L2225">
        <v>15</v>
      </c>
      <c r="M2225">
        <v>1</v>
      </c>
      <c r="N2225" s="3">
        <v>45922</v>
      </c>
      <c r="O2225" s="1">
        <f>VLOOKUP(A2225,schedule!A:J,10,0)</f>
        <v>45931</v>
      </c>
      <c r="P2225">
        <f>IF(J2225-O2225&lt;0,0,J2225-O2225)</f>
        <v>0</v>
      </c>
    </row>
    <row r="2226" spans="1:16">
      <c r="A2226">
        <v>1117</v>
      </c>
      <c r="B2226">
        <v>160</v>
      </c>
      <c r="C2226">
        <v>3</v>
      </c>
      <c r="D2226">
        <v>3</v>
      </c>
      <c r="E2226" t="s">
        <v>29</v>
      </c>
      <c r="F2226">
        <v>2</v>
      </c>
      <c r="G2226">
        <v>2</v>
      </c>
      <c r="H2226" t="s">
        <v>67</v>
      </c>
      <c r="I2226" s="3">
        <v>45922</v>
      </c>
      <c r="J2226" s="3">
        <v>45922.010416666657</v>
      </c>
      <c r="K2226">
        <v>15</v>
      </c>
      <c r="L2226">
        <v>15</v>
      </c>
      <c r="M2226">
        <v>1</v>
      </c>
      <c r="N2226" s="3">
        <v>45922</v>
      </c>
      <c r="O2226" s="1">
        <f>VLOOKUP(A2226,schedule!A:J,10,0)</f>
        <v>45931</v>
      </c>
      <c r="P2226">
        <f>IF(J2226-O2226&lt;0,0,J2226-O2226)</f>
        <v>0</v>
      </c>
    </row>
    <row r="2227" spans="1:16">
      <c r="A2227">
        <v>1117</v>
      </c>
      <c r="B2227">
        <v>199</v>
      </c>
      <c r="C2227">
        <v>2</v>
      </c>
      <c r="D2227">
        <v>3</v>
      </c>
      <c r="E2227" t="s">
        <v>27</v>
      </c>
      <c r="F2227">
        <v>2</v>
      </c>
      <c r="G2227">
        <v>2</v>
      </c>
      <c r="H2227" t="s">
        <v>67</v>
      </c>
      <c r="I2227" s="3">
        <v>45922</v>
      </c>
      <c r="J2227" s="3">
        <v>45922.010416666657</v>
      </c>
      <c r="K2227">
        <v>15</v>
      </c>
      <c r="L2227">
        <v>15</v>
      </c>
      <c r="M2227">
        <v>1</v>
      </c>
      <c r="N2227" s="3">
        <v>45922</v>
      </c>
      <c r="O2227" s="1">
        <f>VLOOKUP(A2227,schedule!A:J,10,0)</f>
        <v>45931</v>
      </c>
      <c r="P2227">
        <f>IF(J2227-O2227&lt;0,0,J2227-O2227)</f>
        <v>0</v>
      </c>
    </row>
    <row r="2228" spans="1:16">
      <c r="A2228">
        <v>1117</v>
      </c>
      <c r="B2228">
        <v>205</v>
      </c>
      <c r="C2228">
        <v>3</v>
      </c>
      <c r="D2228">
        <v>3</v>
      </c>
      <c r="E2228" t="s">
        <v>28</v>
      </c>
      <c r="F2228">
        <v>2</v>
      </c>
      <c r="G2228">
        <v>2</v>
      </c>
      <c r="H2228" t="s">
        <v>67</v>
      </c>
      <c r="I2228" s="3">
        <v>45922</v>
      </c>
      <c r="J2228" s="3">
        <v>45922.010416666657</v>
      </c>
      <c r="K2228">
        <v>15</v>
      </c>
      <c r="L2228">
        <v>15</v>
      </c>
      <c r="M2228">
        <v>1</v>
      </c>
      <c r="N2228" s="3">
        <v>45922</v>
      </c>
      <c r="O2228" s="1">
        <f>VLOOKUP(A2228,schedule!A:J,10,0)</f>
        <v>45931</v>
      </c>
      <c r="P2228">
        <f>IF(J2228-O2228&lt;0,0,J2228-O2228)</f>
        <v>0</v>
      </c>
    </row>
    <row r="2229" spans="1:16">
      <c r="A2229">
        <v>1117</v>
      </c>
      <c r="B2229">
        <v>207</v>
      </c>
      <c r="C2229">
        <v>3</v>
      </c>
      <c r="D2229">
        <v>3</v>
      </c>
      <c r="E2229" t="s">
        <v>25</v>
      </c>
      <c r="F2229">
        <v>2</v>
      </c>
      <c r="G2229">
        <v>2</v>
      </c>
      <c r="H2229" t="s">
        <v>67</v>
      </c>
      <c r="I2229" s="3">
        <v>45922</v>
      </c>
      <c r="J2229" s="3">
        <v>45922.010416666657</v>
      </c>
      <c r="K2229">
        <v>15</v>
      </c>
      <c r="L2229">
        <v>15</v>
      </c>
      <c r="M2229">
        <v>1</v>
      </c>
      <c r="N2229" s="3">
        <v>45922</v>
      </c>
      <c r="O2229" s="1">
        <f>VLOOKUP(A2229,schedule!A:J,10,0)</f>
        <v>45931</v>
      </c>
      <c r="P2229">
        <f>IF(J2229-O2229&lt;0,0,J2229-O2229)</f>
        <v>0</v>
      </c>
    </row>
    <row r="2230" spans="1:16">
      <c r="A2230">
        <v>1117</v>
      </c>
      <c r="B2230">
        <v>211</v>
      </c>
      <c r="C2230">
        <v>2</v>
      </c>
      <c r="D2230">
        <v>3</v>
      </c>
      <c r="E2230" t="s">
        <v>25</v>
      </c>
      <c r="F2230">
        <v>2</v>
      </c>
      <c r="G2230">
        <v>2</v>
      </c>
      <c r="H2230" t="s">
        <v>67</v>
      </c>
      <c r="I2230" s="3">
        <v>45922</v>
      </c>
      <c r="J2230" s="3">
        <v>45922.010416666657</v>
      </c>
      <c r="K2230">
        <v>15</v>
      </c>
      <c r="L2230">
        <v>15</v>
      </c>
      <c r="M2230">
        <v>1</v>
      </c>
      <c r="N2230" s="3">
        <v>45922</v>
      </c>
      <c r="O2230" s="1">
        <f>VLOOKUP(A2230,schedule!A:J,10,0)</f>
        <v>45931</v>
      </c>
      <c r="P2230">
        <f>IF(J2230-O2230&lt;0,0,J2230-O2230)</f>
        <v>0</v>
      </c>
    </row>
    <row r="2231" spans="1:16">
      <c r="A2231">
        <v>1116</v>
      </c>
      <c r="B2231">
        <v>235</v>
      </c>
      <c r="C2231">
        <v>2</v>
      </c>
      <c r="D2231">
        <v>3</v>
      </c>
      <c r="E2231" t="s">
        <v>34</v>
      </c>
      <c r="F2231">
        <v>3</v>
      </c>
      <c r="G2231">
        <v>3</v>
      </c>
      <c r="H2231" t="s">
        <v>67</v>
      </c>
      <c r="I2231" s="3">
        <v>45922</v>
      </c>
      <c r="J2231" s="3">
        <v>45922.010416666657</v>
      </c>
      <c r="K2231">
        <v>15</v>
      </c>
      <c r="L2231">
        <v>15</v>
      </c>
      <c r="M2231">
        <v>1</v>
      </c>
      <c r="N2231" s="3">
        <v>45922</v>
      </c>
      <c r="O2231" s="1">
        <f>VLOOKUP(A2231,schedule!A:J,10,0)</f>
        <v>45928</v>
      </c>
      <c r="P2231">
        <f>IF(J2231-O2231&lt;0,0,J2231-O2231)</f>
        <v>0</v>
      </c>
    </row>
    <row r="2232" spans="1:16">
      <c r="A2232">
        <v>1116</v>
      </c>
      <c r="B2232">
        <v>237</v>
      </c>
      <c r="C2232">
        <v>3</v>
      </c>
      <c r="D2232">
        <v>2</v>
      </c>
      <c r="E2232" t="s">
        <v>33</v>
      </c>
      <c r="F2232">
        <v>3</v>
      </c>
      <c r="G2232">
        <v>3</v>
      </c>
      <c r="H2232" t="s">
        <v>67</v>
      </c>
      <c r="I2232" s="3">
        <v>45922</v>
      </c>
      <c r="J2232" s="3">
        <v>45922.010416666657</v>
      </c>
      <c r="K2232">
        <v>15</v>
      </c>
      <c r="L2232">
        <v>15</v>
      </c>
      <c r="M2232">
        <v>1</v>
      </c>
      <c r="N2232" s="3">
        <v>45922</v>
      </c>
      <c r="O2232" s="1">
        <f>VLOOKUP(A2232,schedule!A:J,10,0)</f>
        <v>45928</v>
      </c>
      <c r="P2232">
        <f>IF(J2232-O2232&lt;0,0,J2232-O2232)</f>
        <v>0</v>
      </c>
    </row>
    <row r="2233" spans="1:16">
      <c r="A2233">
        <v>1116</v>
      </c>
      <c r="B2233">
        <v>261</v>
      </c>
      <c r="C2233">
        <v>2</v>
      </c>
      <c r="D2233">
        <v>2</v>
      </c>
      <c r="E2233" t="s">
        <v>33</v>
      </c>
      <c r="F2233">
        <v>3</v>
      </c>
      <c r="G2233">
        <v>3</v>
      </c>
      <c r="H2233" t="s">
        <v>67</v>
      </c>
      <c r="I2233" s="3">
        <v>45922</v>
      </c>
      <c r="J2233" s="3">
        <v>45922.010416666657</v>
      </c>
      <c r="K2233">
        <v>15</v>
      </c>
      <c r="L2233">
        <v>15</v>
      </c>
      <c r="M2233">
        <v>1</v>
      </c>
      <c r="N2233" s="3">
        <v>45922</v>
      </c>
      <c r="O2233" s="1">
        <f>VLOOKUP(A2233,schedule!A:J,10,0)</f>
        <v>45928</v>
      </c>
      <c r="P2233">
        <f>IF(J2233-O2233&lt;0,0,J2233-O2233)</f>
        <v>0</v>
      </c>
    </row>
    <row r="2234" spans="1:16">
      <c r="A2234">
        <v>1116</v>
      </c>
      <c r="B2234">
        <v>264</v>
      </c>
      <c r="C2234">
        <v>1</v>
      </c>
      <c r="D2234">
        <v>3</v>
      </c>
      <c r="E2234" t="s">
        <v>34</v>
      </c>
      <c r="F2234">
        <v>3</v>
      </c>
      <c r="G2234">
        <v>3</v>
      </c>
      <c r="H2234" t="s">
        <v>67</v>
      </c>
      <c r="I2234" s="3">
        <v>45922</v>
      </c>
      <c r="J2234" s="3">
        <v>45922.010416666657</v>
      </c>
      <c r="K2234">
        <v>15</v>
      </c>
      <c r="L2234">
        <v>15</v>
      </c>
      <c r="M2234">
        <v>1</v>
      </c>
      <c r="N2234" s="3">
        <v>45922</v>
      </c>
      <c r="O2234" s="1">
        <f>VLOOKUP(A2234,schedule!A:J,10,0)</f>
        <v>45928</v>
      </c>
      <c r="P2234">
        <f>IF(J2234-O2234&lt;0,0,J2234-O2234)</f>
        <v>0</v>
      </c>
    </row>
    <row r="2235" spans="1:16">
      <c r="A2235">
        <v>1116</v>
      </c>
      <c r="B2235">
        <v>291</v>
      </c>
      <c r="C2235">
        <v>1</v>
      </c>
      <c r="D2235">
        <v>3</v>
      </c>
      <c r="E2235" t="s">
        <v>33</v>
      </c>
      <c r="F2235">
        <v>3</v>
      </c>
      <c r="G2235">
        <v>3</v>
      </c>
      <c r="H2235" t="s">
        <v>67</v>
      </c>
      <c r="I2235" s="3">
        <v>45922</v>
      </c>
      <c r="J2235" s="3">
        <v>45922.010416666657</v>
      </c>
      <c r="K2235">
        <v>15</v>
      </c>
      <c r="L2235">
        <v>15</v>
      </c>
      <c r="M2235">
        <v>1</v>
      </c>
      <c r="N2235" s="3">
        <v>45922</v>
      </c>
      <c r="O2235" s="1">
        <f>VLOOKUP(A2235,schedule!A:J,10,0)</f>
        <v>45928</v>
      </c>
      <c r="P2235">
        <f>IF(J2235-O2235&lt;0,0,J2235-O2235)</f>
        <v>0</v>
      </c>
    </row>
    <row r="2236" spans="1:16">
      <c r="A2236">
        <v>1116</v>
      </c>
      <c r="B2236">
        <v>293</v>
      </c>
      <c r="C2236">
        <v>3</v>
      </c>
      <c r="D2236">
        <v>1</v>
      </c>
      <c r="E2236" t="s">
        <v>33</v>
      </c>
      <c r="F2236">
        <v>3</v>
      </c>
      <c r="G2236">
        <v>3</v>
      </c>
      <c r="H2236" t="s">
        <v>67</v>
      </c>
      <c r="I2236" s="3">
        <v>45922</v>
      </c>
      <c r="J2236" s="3">
        <v>45922.010416666657</v>
      </c>
      <c r="K2236">
        <v>15</v>
      </c>
      <c r="L2236">
        <v>15</v>
      </c>
      <c r="M2236">
        <v>1</v>
      </c>
      <c r="N2236" s="3">
        <v>45922</v>
      </c>
      <c r="O2236" s="1">
        <f>VLOOKUP(A2236,schedule!A:J,10,0)</f>
        <v>45928</v>
      </c>
      <c r="P2236">
        <f>IF(J2236-O2236&lt;0,0,J2236-O2236)</f>
        <v>0</v>
      </c>
    </row>
    <row r="2237" spans="1:16">
      <c r="A2237">
        <v>1116</v>
      </c>
      <c r="B2237">
        <v>294</v>
      </c>
      <c r="C2237">
        <v>1</v>
      </c>
      <c r="D2237">
        <v>1</v>
      </c>
      <c r="E2237" t="s">
        <v>31</v>
      </c>
      <c r="F2237">
        <v>3</v>
      </c>
      <c r="G2237">
        <v>3</v>
      </c>
      <c r="H2237" t="s">
        <v>67</v>
      </c>
      <c r="I2237" s="3">
        <v>45922</v>
      </c>
      <c r="J2237" s="3">
        <v>45922.010416666657</v>
      </c>
      <c r="K2237">
        <v>15</v>
      </c>
      <c r="L2237">
        <v>15</v>
      </c>
      <c r="M2237">
        <v>1</v>
      </c>
      <c r="N2237" s="3">
        <v>45922</v>
      </c>
      <c r="O2237" s="1">
        <f>VLOOKUP(A2237,schedule!A:J,10,0)</f>
        <v>45928</v>
      </c>
      <c r="P2237">
        <f>IF(J2237-O2237&lt;0,0,J2237-O2237)</f>
        <v>0</v>
      </c>
    </row>
    <row r="2238" spans="1:16">
      <c r="A2238">
        <v>1116</v>
      </c>
      <c r="B2238">
        <v>358</v>
      </c>
      <c r="C2238">
        <v>3</v>
      </c>
      <c r="D2238">
        <v>1</v>
      </c>
      <c r="E2238" t="s">
        <v>31</v>
      </c>
      <c r="F2238">
        <v>3</v>
      </c>
      <c r="G2238">
        <v>3</v>
      </c>
      <c r="H2238" t="s">
        <v>67</v>
      </c>
      <c r="I2238" s="3">
        <v>45922</v>
      </c>
      <c r="J2238" s="3">
        <v>45922.010416666657</v>
      </c>
      <c r="K2238">
        <v>15</v>
      </c>
      <c r="L2238">
        <v>15</v>
      </c>
      <c r="M2238">
        <v>1</v>
      </c>
      <c r="N2238" s="3">
        <v>45922</v>
      </c>
      <c r="O2238" s="1">
        <f>VLOOKUP(A2238,schedule!A:J,10,0)</f>
        <v>45928</v>
      </c>
      <c r="P2238">
        <f>IF(J2238-O2238&lt;0,0,J2238-O2238)</f>
        <v>0</v>
      </c>
    </row>
    <row r="2239" spans="1:16">
      <c r="A2239">
        <v>1116</v>
      </c>
      <c r="B2239">
        <v>377</v>
      </c>
      <c r="C2239">
        <v>3</v>
      </c>
      <c r="D2239">
        <v>2</v>
      </c>
      <c r="E2239" t="s">
        <v>31</v>
      </c>
      <c r="F2239">
        <v>3</v>
      </c>
      <c r="G2239">
        <v>3</v>
      </c>
      <c r="H2239" t="s">
        <v>67</v>
      </c>
      <c r="I2239" s="3">
        <v>45922</v>
      </c>
      <c r="J2239" s="3">
        <v>45922.010416666657</v>
      </c>
      <c r="K2239">
        <v>15</v>
      </c>
      <c r="L2239">
        <v>15</v>
      </c>
      <c r="M2239">
        <v>1</v>
      </c>
      <c r="N2239" s="3">
        <v>45922</v>
      </c>
      <c r="O2239" s="1">
        <f>VLOOKUP(A2239,schedule!A:J,10,0)</f>
        <v>45928</v>
      </c>
      <c r="P2239">
        <f>IF(J2239-O2239&lt;0,0,J2239-O2239)</f>
        <v>0</v>
      </c>
    </row>
    <row r="2240" spans="1:16">
      <c r="A2240">
        <v>1116</v>
      </c>
      <c r="B2240">
        <v>382</v>
      </c>
      <c r="C2240">
        <v>1</v>
      </c>
      <c r="D2240">
        <v>2</v>
      </c>
      <c r="E2240" t="s">
        <v>32</v>
      </c>
      <c r="F2240">
        <v>3</v>
      </c>
      <c r="G2240">
        <v>3</v>
      </c>
      <c r="H2240" t="s">
        <v>67</v>
      </c>
      <c r="I2240" s="3">
        <v>45922</v>
      </c>
      <c r="J2240" s="3">
        <v>45922.010416666657</v>
      </c>
      <c r="K2240">
        <v>15</v>
      </c>
      <c r="L2240">
        <v>15</v>
      </c>
      <c r="M2240">
        <v>1</v>
      </c>
      <c r="N2240" s="3">
        <v>45922</v>
      </c>
      <c r="O2240" s="1">
        <f>VLOOKUP(A2240,schedule!A:J,10,0)</f>
        <v>45928</v>
      </c>
      <c r="P2240">
        <f>IF(J2240-O2240&lt;0,0,J2240-O2240)</f>
        <v>0</v>
      </c>
    </row>
    <row r="2241" spans="1:16">
      <c r="A2241">
        <v>1116</v>
      </c>
      <c r="B2241">
        <v>408</v>
      </c>
      <c r="C2241">
        <v>3</v>
      </c>
      <c r="D2241">
        <v>2</v>
      </c>
      <c r="E2241" t="s">
        <v>33</v>
      </c>
      <c r="F2241">
        <v>3</v>
      </c>
      <c r="G2241">
        <v>3</v>
      </c>
      <c r="H2241" t="s">
        <v>67</v>
      </c>
      <c r="I2241" s="3">
        <v>45922</v>
      </c>
      <c r="J2241" s="3">
        <v>45922.010416666657</v>
      </c>
      <c r="K2241">
        <v>15</v>
      </c>
      <c r="L2241">
        <v>15</v>
      </c>
      <c r="M2241">
        <v>1</v>
      </c>
      <c r="N2241" s="3">
        <v>45922</v>
      </c>
      <c r="O2241" s="1">
        <f>VLOOKUP(A2241,schedule!A:J,10,0)</f>
        <v>45928</v>
      </c>
      <c r="P2241">
        <f>IF(J2241-O2241&lt;0,0,J2241-O2241)</f>
        <v>0</v>
      </c>
    </row>
    <row r="2242" spans="1:16">
      <c r="A2242">
        <v>1116</v>
      </c>
      <c r="B2242">
        <v>412</v>
      </c>
      <c r="C2242">
        <v>1</v>
      </c>
      <c r="D2242">
        <v>2</v>
      </c>
      <c r="E2242" t="s">
        <v>34</v>
      </c>
      <c r="F2242">
        <v>3</v>
      </c>
      <c r="G2242">
        <v>3</v>
      </c>
      <c r="H2242" t="s">
        <v>67</v>
      </c>
      <c r="I2242" s="3">
        <v>45922</v>
      </c>
      <c r="J2242" s="3">
        <v>45922.010416666657</v>
      </c>
      <c r="K2242">
        <v>15</v>
      </c>
      <c r="L2242">
        <v>15</v>
      </c>
      <c r="M2242">
        <v>1</v>
      </c>
      <c r="N2242" s="3">
        <v>45922</v>
      </c>
      <c r="O2242" s="1">
        <f>VLOOKUP(A2242,schedule!A:J,10,0)</f>
        <v>45928</v>
      </c>
      <c r="P2242">
        <f>IF(J2242-O2242&lt;0,0,J2242-O2242)</f>
        <v>0</v>
      </c>
    </row>
    <row r="2243" spans="1:16">
      <c r="A2243">
        <v>1115</v>
      </c>
      <c r="B2243">
        <v>435</v>
      </c>
      <c r="C2243">
        <v>3</v>
      </c>
      <c r="D2243">
        <v>3</v>
      </c>
      <c r="E2243" t="s">
        <v>36</v>
      </c>
      <c r="F2243">
        <v>4</v>
      </c>
      <c r="G2243">
        <v>4</v>
      </c>
      <c r="H2243" t="s">
        <v>67</v>
      </c>
      <c r="I2243" s="3">
        <v>45922</v>
      </c>
      <c r="J2243" s="3">
        <v>45922.010416666657</v>
      </c>
      <c r="K2243">
        <v>15</v>
      </c>
      <c r="L2243">
        <v>15</v>
      </c>
      <c r="M2243">
        <v>1</v>
      </c>
      <c r="N2243" s="3">
        <v>45922</v>
      </c>
      <c r="O2243" s="1">
        <f>VLOOKUP(A2243,schedule!A:J,10,0)</f>
        <v>45925</v>
      </c>
      <c r="P2243">
        <f>IF(J2243-O2243&lt;0,0,J2243-O2243)</f>
        <v>0</v>
      </c>
    </row>
    <row r="2244" spans="1:16">
      <c r="A2244">
        <v>1115</v>
      </c>
      <c r="B2244">
        <v>444</v>
      </c>
      <c r="C2244">
        <v>1</v>
      </c>
      <c r="D2244">
        <v>1</v>
      </c>
      <c r="E2244" t="s">
        <v>35</v>
      </c>
      <c r="F2244">
        <v>4</v>
      </c>
      <c r="G2244">
        <v>4</v>
      </c>
      <c r="H2244" t="s">
        <v>67</v>
      </c>
      <c r="I2244" s="3">
        <v>45922</v>
      </c>
      <c r="J2244" s="3">
        <v>45922.010416666657</v>
      </c>
      <c r="K2244">
        <v>15</v>
      </c>
      <c r="L2244">
        <v>15</v>
      </c>
      <c r="M2244">
        <v>1</v>
      </c>
      <c r="N2244" s="3">
        <v>45922</v>
      </c>
      <c r="O2244" s="1">
        <f>VLOOKUP(A2244,schedule!A:J,10,0)</f>
        <v>45925</v>
      </c>
      <c r="P2244">
        <f>IF(J2244-O2244&lt;0,0,J2244-O2244)</f>
        <v>0</v>
      </c>
    </row>
    <row r="2245" spans="1:16">
      <c r="A2245">
        <v>1115</v>
      </c>
      <c r="B2245">
        <v>457</v>
      </c>
      <c r="C2245">
        <v>3</v>
      </c>
      <c r="D2245">
        <v>2</v>
      </c>
      <c r="E2245" t="s">
        <v>36</v>
      </c>
      <c r="F2245">
        <v>4</v>
      </c>
      <c r="G2245">
        <v>4</v>
      </c>
      <c r="H2245" t="s">
        <v>67</v>
      </c>
      <c r="I2245" s="3">
        <v>45922</v>
      </c>
      <c r="J2245" s="3">
        <v>45922.010416666657</v>
      </c>
      <c r="K2245">
        <v>15</v>
      </c>
      <c r="L2245">
        <v>15</v>
      </c>
      <c r="M2245">
        <v>1</v>
      </c>
      <c r="N2245" s="3">
        <v>45922</v>
      </c>
      <c r="O2245" s="1">
        <f>VLOOKUP(A2245,schedule!A:J,10,0)</f>
        <v>45925</v>
      </c>
      <c r="P2245">
        <f>IF(J2245-O2245&lt;0,0,J2245-O2245)</f>
        <v>0</v>
      </c>
    </row>
    <row r="2246" spans="1:16">
      <c r="A2246">
        <v>1115</v>
      </c>
      <c r="B2246">
        <v>463</v>
      </c>
      <c r="C2246">
        <v>1</v>
      </c>
      <c r="D2246">
        <v>2</v>
      </c>
      <c r="E2246" t="s">
        <v>36</v>
      </c>
      <c r="F2246">
        <v>4</v>
      </c>
      <c r="G2246">
        <v>4</v>
      </c>
      <c r="H2246" t="s">
        <v>67</v>
      </c>
      <c r="I2246" s="3">
        <v>45922</v>
      </c>
      <c r="J2246" s="3">
        <v>45922.010416666657</v>
      </c>
      <c r="K2246">
        <v>15</v>
      </c>
      <c r="L2246">
        <v>15</v>
      </c>
      <c r="M2246">
        <v>1</v>
      </c>
      <c r="N2246" s="3">
        <v>45922</v>
      </c>
      <c r="O2246" s="1">
        <f>VLOOKUP(A2246,schedule!A:J,10,0)</f>
        <v>45925</v>
      </c>
      <c r="P2246">
        <f>IF(J2246-O2246&lt;0,0,J2246-O2246)</f>
        <v>0</v>
      </c>
    </row>
    <row r="2247" spans="1:16">
      <c r="A2247">
        <v>1115</v>
      </c>
      <c r="B2247">
        <v>475</v>
      </c>
      <c r="C2247">
        <v>3</v>
      </c>
      <c r="D2247">
        <v>3</v>
      </c>
      <c r="E2247" t="s">
        <v>36</v>
      </c>
      <c r="F2247">
        <v>4</v>
      </c>
      <c r="G2247">
        <v>4</v>
      </c>
      <c r="H2247" t="s">
        <v>67</v>
      </c>
      <c r="I2247" s="3">
        <v>45922</v>
      </c>
      <c r="J2247" s="3">
        <v>45922.010416666657</v>
      </c>
      <c r="K2247">
        <v>15</v>
      </c>
      <c r="L2247">
        <v>15</v>
      </c>
      <c r="M2247">
        <v>1</v>
      </c>
      <c r="N2247" s="3">
        <v>45922</v>
      </c>
      <c r="O2247" s="1">
        <f>VLOOKUP(A2247,schedule!A:J,10,0)</f>
        <v>45925</v>
      </c>
      <c r="P2247">
        <f>IF(J2247-O2247&lt;0,0,J2247-O2247)</f>
        <v>0</v>
      </c>
    </row>
    <row r="2248" spans="1:16">
      <c r="A2248">
        <v>1115</v>
      </c>
      <c r="B2248">
        <v>477</v>
      </c>
      <c r="C2248">
        <v>3</v>
      </c>
      <c r="D2248">
        <v>2</v>
      </c>
      <c r="E2248" t="s">
        <v>35</v>
      </c>
      <c r="F2248">
        <v>4</v>
      </c>
      <c r="G2248">
        <v>4</v>
      </c>
      <c r="H2248" t="s">
        <v>67</v>
      </c>
      <c r="I2248" s="3">
        <v>45922</v>
      </c>
      <c r="J2248" s="3">
        <v>45922.010416666657</v>
      </c>
      <c r="K2248">
        <v>15</v>
      </c>
      <c r="L2248">
        <v>15</v>
      </c>
      <c r="M2248">
        <v>1</v>
      </c>
      <c r="N2248" s="3">
        <v>45922</v>
      </c>
      <c r="O2248" s="1">
        <f>VLOOKUP(A2248,schedule!A:J,10,0)</f>
        <v>45925</v>
      </c>
      <c r="P2248">
        <f>IF(J2248-O2248&lt;0,0,J2248-O2248)</f>
        <v>0</v>
      </c>
    </row>
    <row r="2249" spans="1:16">
      <c r="A2249">
        <v>1118</v>
      </c>
      <c r="B2249">
        <v>14</v>
      </c>
      <c r="C2249">
        <v>1</v>
      </c>
      <c r="D2249">
        <v>2</v>
      </c>
      <c r="E2249" t="s">
        <v>20</v>
      </c>
      <c r="F2249">
        <v>1</v>
      </c>
      <c r="G2249">
        <v>1</v>
      </c>
      <c r="H2249" t="s">
        <v>67</v>
      </c>
      <c r="I2249" s="3">
        <v>45922.010416666657</v>
      </c>
      <c r="J2249" s="3">
        <v>45922.020833333343</v>
      </c>
      <c r="K2249">
        <v>15</v>
      </c>
      <c r="L2249">
        <v>15</v>
      </c>
      <c r="M2249">
        <v>1</v>
      </c>
      <c r="N2249" s="3">
        <v>45922</v>
      </c>
      <c r="O2249" s="1">
        <f>VLOOKUP(A2249,schedule!A:J,10,0)</f>
        <v>45934</v>
      </c>
      <c r="P2249">
        <f>IF(J2249-O2249&lt;0,0,J2249-O2249)</f>
        <v>0</v>
      </c>
    </row>
    <row r="2250" spans="1:16">
      <c r="A2250">
        <v>1118</v>
      </c>
      <c r="B2250">
        <v>28</v>
      </c>
      <c r="C2250">
        <v>1</v>
      </c>
      <c r="D2250">
        <v>2</v>
      </c>
      <c r="E2250" t="s">
        <v>20</v>
      </c>
      <c r="F2250">
        <v>1</v>
      </c>
      <c r="G2250">
        <v>1</v>
      </c>
      <c r="H2250" t="s">
        <v>67</v>
      </c>
      <c r="I2250" s="3">
        <v>45922.010416666657</v>
      </c>
      <c r="J2250" s="3">
        <v>45922.020833333343</v>
      </c>
      <c r="K2250">
        <v>15</v>
      </c>
      <c r="L2250">
        <v>15</v>
      </c>
      <c r="M2250">
        <v>1</v>
      </c>
      <c r="N2250" s="3">
        <v>45922</v>
      </c>
      <c r="O2250" s="1">
        <f>VLOOKUP(A2250,schedule!A:J,10,0)</f>
        <v>45934</v>
      </c>
      <c r="P2250">
        <f>IF(J2250-O2250&lt;0,0,J2250-O2250)</f>
        <v>0</v>
      </c>
    </row>
    <row r="2251" spans="1:16">
      <c r="A2251">
        <v>1118</v>
      </c>
      <c r="B2251">
        <v>38</v>
      </c>
      <c r="C2251">
        <v>1</v>
      </c>
      <c r="D2251">
        <v>3</v>
      </c>
      <c r="E2251" t="s">
        <v>23</v>
      </c>
      <c r="F2251">
        <v>1</v>
      </c>
      <c r="G2251">
        <v>1</v>
      </c>
      <c r="H2251" t="s">
        <v>67</v>
      </c>
      <c r="I2251" s="3">
        <v>45922</v>
      </c>
      <c r="J2251" s="3">
        <v>45922.020833333343</v>
      </c>
      <c r="K2251">
        <v>30</v>
      </c>
      <c r="L2251">
        <v>30</v>
      </c>
      <c r="M2251">
        <v>1</v>
      </c>
      <c r="N2251" s="3">
        <v>45922</v>
      </c>
      <c r="O2251" s="1">
        <f>VLOOKUP(A2251,schedule!A:J,10,0)</f>
        <v>45934</v>
      </c>
      <c r="P2251">
        <f>IF(J2251-O2251&lt;0,0,J2251-O2251)</f>
        <v>0</v>
      </c>
    </row>
    <row r="2252" spans="1:16">
      <c r="A2252">
        <v>1118</v>
      </c>
      <c r="B2252">
        <v>39</v>
      </c>
      <c r="C2252">
        <v>1</v>
      </c>
      <c r="D2252">
        <v>3</v>
      </c>
      <c r="E2252" t="s">
        <v>21</v>
      </c>
      <c r="F2252">
        <v>1</v>
      </c>
      <c r="G2252">
        <v>1</v>
      </c>
      <c r="H2252" t="s">
        <v>67</v>
      </c>
      <c r="I2252" s="3">
        <v>45922</v>
      </c>
      <c r="J2252" s="3">
        <v>45922.020833333343</v>
      </c>
      <c r="K2252">
        <v>30</v>
      </c>
      <c r="L2252">
        <v>30</v>
      </c>
      <c r="M2252">
        <v>1</v>
      </c>
      <c r="N2252" s="3">
        <v>45922</v>
      </c>
      <c r="O2252" s="1">
        <f>VLOOKUP(A2252,schedule!A:J,10,0)</f>
        <v>45934</v>
      </c>
      <c r="P2252">
        <f>IF(J2252-O2252&lt;0,0,J2252-O2252)</f>
        <v>0</v>
      </c>
    </row>
    <row r="2253" spans="1:16">
      <c r="A2253">
        <v>1118</v>
      </c>
      <c r="B2253">
        <v>41</v>
      </c>
      <c r="C2253">
        <v>2</v>
      </c>
      <c r="D2253">
        <v>2</v>
      </c>
      <c r="E2253" t="s">
        <v>23</v>
      </c>
      <c r="F2253">
        <v>1</v>
      </c>
      <c r="G2253">
        <v>1</v>
      </c>
      <c r="H2253" t="s">
        <v>67</v>
      </c>
      <c r="I2253" s="3">
        <v>45922</v>
      </c>
      <c r="J2253" s="3">
        <v>45922.020833333343</v>
      </c>
      <c r="K2253">
        <v>30</v>
      </c>
      <c r="L2253">
        <v>30</v>
      </c>
      <c r="M2253">
        <v>1</v>
      </c>
      <c r="N2253" s="3">
        <v>45922</v>
      </c>
      <c r="O2253" s="1">
        <f>VLOOKUP(A2253,schedule!A:J,10,0)</f>
        <v>45934</v>
      </c>
      <c r="P2253">
        <f>IF(J2253-O2253&lt;0,0,J2253-O2253)</f>
        <v>0</v>
      </c>
    </row>
    <row r="2254" spans="1:16">
      <c r="A2254">
        <v>1118</v>
      </c>
      <c r="B2254">
        <v>50</v>
      </c>
      <c r="C2254">
        <v>2</v>
      </c>
      <c r="D2254">
        <v>2</v>
      </c>
      <c r="E2254" t="s">
        <v>23</v>
      </c>
      <c r="F2254">
        <v>1</v>
      </c>
      <c r="G2254">
        <v>1</v>
      </c>
      <c r="H2254" t="s">
        <v>67</v>
      </c>
      <c r="I2254" s="3">
        <v>45922</v>
      </c>
      <c r="J2254" s="3">
        <v>45922.020833333343</v>
      </c>
      <c r="K2254">
        <v>30</v>
      </c>
      <c r="L2254">
        <v>30</v>
      </c>
      <c r="M2254">
        <v>1</v>
      </c>
      <c r="N2254" s="3">
        <v>45922</v>
      </c>
      <c r="O2254" s="1">
        <f>VLOOKUP(A2254,schedule!A:J,10,0)</f>
        <v>45934</v>
      </c>
      <c r="P2254">
        <f>IF(J2254-O2254&lt;0,0,J2254-O2254)</f>
        <v>0</v>
      </c>
    </row>
    <row r="2255" spans="1:16">
      <c r="A2255">
        <v>1118</v>
      </c>
      <c r="B2255">
        <v>61</v>
      </c>
      <c r="C2255">
        <v>3</v>
      </c>
      <c r="D2255">
        <v>1</v>
      </c>
      <c r="E2255" t="s">
        <v>23</v>
      </c>
      <c r="F2255">
        <v>1</v>
      </c>
      <c r="G2255">
        <v>1</v>
      </c>
      <c r="H2255" t="s">
        <v>67</v>
      </c>
      <c r="I2255" s="3">
        <v>45922</v>
      </c>
      <c r="J2255" s="3">
        <v>45922.020833333343</v>
      </c>
      <c r="K2255">
        <v>30</v>
      </c>
      <c r="L2255">
        <v>30</v>
      </c>
      <c r="M2255">
        <v>1</v>
      </c>
      <c r="N2255" s="3">
        <v>45922</v>
      </c>
      <c r="O2255" s="1">
        <f>VLOOKUP(A2255,schedule!A:J,10,0)</f>
        <v>45934</v>
      </c>
      <c r="P2255">
        <f>IF(J2255-O2255&lt;0,0,J2255-O2255)</f>
        <v>0</v>
      </c>
    </row>
    <row r="2256" spans="1:16">
      <c r="A2256">
        <v>1118</v>
      </c>
      <c r="B2256">
        <v>76</v>
      </c>
      <c r="C2256">
        <v>2</v>
      </c>
      <c r="D2256">
        <v>3</v>
      </c>
      <c r="E2256" t="s">
        <v>24</v>
      </c>
      <c r="F2256">
        <v>1</v>
      </c>
      <c r="G2256">
        <v>1</v>
      </c>
      <c r="H2256" t="s">
        <v>67</v>
      </c>
      <c r="I2256" s="3">
        <v>45922</v>
      </c>
      <c r="J2256" s="3">
        <v>45922.020833333343</v>
      </c>
      <c r="K2256">
        <v>30</v>
      </c>
      <c r="L2256">
        <v>30</v>
      </c>
      <c r="M2256">
        <v>1</v>
      </c>
      <c r="N2256" s="3">
        <v>45922</v>
      </c>
      <c r="O2256" s="1">
        <f>VLOOKUP(A2256,schedule!A:J,10,0)</f>
        <v>45934</v>
      </c>
      <c r="P2256">
        <f>IF(J2256-O2256&lt;0,0,J2256-O2256)</f>
        <v>0</v>
      </c>
    </row>
    <row r="2257" spans="1:16">
      <c r="A2257">
        <v>1118</v>
      </c>
      <c r="B2257">
        <v>94</v>
      </c>
      <c r="C2257">
        <v>1</v>
      </c>
      <c r="D2257">
        <v>3</v>
      </c>
      <c r="E2257" t="s">
        <v>22</v>
      </c>
      <c r="F2257">
        <v>1</v>
      </c>
      <c r="G2257">
        <v>1</v>
      </c>
      <c r="H2257" t="s">
        <v>67</v>
      </c>
      <c r="I2257" s="3">
        <v>45922</v>
      </c>
      <c r="J2257" s="3">
        <v>45922.020833333343</v>
      </c>
      <c r="K2257">
        <v>30</v>
      </c>
      <c r="L2257">
        <v>30</v>
      </c>
      <c r="M2257">
        <v>1</v>
      </c>
      <c r="N2257" s="3">
        <v>45922</v>
      </c>
      <c r="O2257" s="1">
        <f>VLOOKUP(A2257,schedule!A:J,10,0)</f>
        <v>45934</v>
      </c>
      <c r="P2257">
        <f>IF(J2257-O2257&lt;0,0,J2257-O2257)</f>
        <v>0</v>
      </c>
    </row>
    <row r="2258" spans="1:16">
      <c r="A2258">
        <v>1117</v>
      </c>
      <c r="B2258">
        <v>119</v>
      </c>
      <c r="C2258">
        <v>3</v>
      </c>
      <c r="D2258">
        <v>3</v>
      </c>
      <c r="E2258" t="s">
        <v>27</v>
      </c>
      <c r="F2258">
        <v>2</v>
      </c>
      <c r="G2258">
        <v>2</v>
      </c>
      <c r="H2258" t="s">
        <v>67</v>
      </c>
      <c r="I2258" s="3">
        <v>45922</v>
      </c>
      <c r="J2258" s="3">
        <v>45922.020833333343</v>
      </c>
      <c r="K2258">
        <v>30</v>
      </c>
      <c r="L2258">
        <v>30</v>
      </c>
      <c r="M2258">
        <v>1</v>
      </c>
      <c r="N2258" s="3">
        <v>45922</v>
      </c>
      <c r="O2258" s="1">
        <f>VLOOKUP(A2258,schedule!A:J,10,0)</f>
        <v>45931</v>
      </c>
      <c r="P2258">
        <f>IF(J2258-O2258&lt;0,0,J2258-O2258)</f>
        <v>0</v>
      </c>
    </row>
    <row r="2259" spans="1:16">
      <c r="A2259">
        <v>1117</v>
      </c>
      <c r="B2259">
        <v>126</v>
      </c>
      <c r="C2259">
        <v>2</v>
      </c>
      <c r="D2259">
        <v>1</v>
      </c>
      <c r="E2259" t="s">
        <v>25</v>
      </c>
      <c r="F2259">
        <v>2</v>
      </c>
      <c r="G2259">
        <v>2</v>
      </c>
      <c r="H2259" t="s">
        <v>67</v>
      </c>
      <c r="I2259" s="3">
        <v>45922</v>
      </c>
      <c r="J2259" s="3">
        <v>45922.020833333343</v>
      </c>
      <c r="K2259">
        <v>30</v>
      </c>
      <c r="L2259">
        <v>30</v>
      </c>
      <c r="M2259">
        <v>1</v>
      </c>
      <c r="N2259" s="3">
        <v>45922</v>
      </c>
      <c r="O2259" s="1">
        <f>VLOOKUP(A2259,schedule!A:J,10,0)</f>
        <v>45931</v>
      </c>
      <c r="P2259">
        <f>IF(J2259-O2259&lt;0,0,J2259-O2259)</f>
        <v>0</v>
      </c>
    </row>
    <row r="2260" spans="1:16">
      <c r="A2260">
        <v>1117</v>
      </c>
      <c r="B2260">
        <v>138</v>
      </c>
      <c r="C2260">
        <v>2</v>
      </c>
      <c r="D2260">
        <v>1</v>
      </c>
      <c r="E2260" t="s">
        <v>26</v>
      </c>
      <c r="F2260">
        <v>2</v>
      </c>
      <c r="G2260">
        <v>2</v>
      </c>
      <c r="H2260" t="s">
        <v>67</v>
      </c>
      <c r="I2260" s="3">
        <v>45922</v>
      </c>
      <c r="J2260" s="3">
        <v>45922.020833333343</v>
      </c>
      <c r="K2260">
        <v>30</v>
      </c>
      <c r="L2260">
        <v>30</v>
      </c>
      <c r="M2260">
        <v>1</v>
      </c>
      <c r="N2260" s="3">
        <v>45922</v>
      </c>
      <c r="O2260" s="1">
        <f>VLOOKUP(A2260,schedule!A:J,10,0)</f>
        <v>45931</v>
      </c>
      <c r="P2260">
        <f>IF(J2260-O2260&lt;0,0,J2260-O2260)</f>
        <v>0</v>
      </c>
    </row>
    <row r="2261" spans="1:16">
      <c r="A2261">
        <v>1117</v>
      </c>
      <c r="B2261">
        <v>150</v>
      </c>
      <c r="C2261">
        <v>2</v>
      </c>
      <c r="D2261">
        <v>3</v>
      </c>
      <c r="E2261" t="s">
        <v>27</v>
      </c>
      <c r="F2261">
        <v>2</v>
      </c>
      <c r="G2261">
        <v>2</v>
      </c>
      <c r="H2261" t="s">
        <v>67</v>
      </c>
      <c r="I2261" s="3">
        <v>45922</v>
      </c>
      <c r="J2261" s="3">
        <v>45922.020833333343</v>
      </c>
      <c r="K2261">
        <v>30</v>
      </c>
      <c r="L2261">
        <v>30</v>
      </c>
      <c r="M2261">
        <v>1</v>
      </c>
      <c r="N2261" s="3">
        <v>45922</v>
      </c>
      <c r="O2261" s="1">
        <f>VLOOKUP(A2261,schedule!A:J,10,0)</f>
        <v>45931</v>
      </c>
      <c r="P2261">
        <f>IF(J2261-O2261&lt;0,0,J2261-O2261)</f>
        <v>0</v>
      </c>
    </row>
    <row r="2262" spans="1:16">
      <c r="A2262">
        <v>1117</v>
      </c>
      <c r="B2262">
        <v>164</v>
      </c>
      <c r="C2262">
        <v>1</v>
      </c>
      <c r="D2262">
        <v>2</v>
      </c>
      <c r="E2262" t="s">
        <v>29</v>
      </c>
      <c r="F2262">
        <v>2</v>
      </c>
      <c r="G2262">
        <v>2</v>
      </c>
      <c r="H2262" t="s">
        <v>67</v>
      </c>
      <c r="I2262" s="3">
        <v>45922</v>
      </c>
      <c r="J2262" s="3">
        <v>45922.020833333343</v>
      </c>
      <c r="K2262">
        <v>30</v>
      </c>
      <c r="L2262">
        <v>30</v>
      </c>
      <c r="M2262">
        <v>1</v>
      </c>
      <c r="N2262" s="3">
        <v>45922</v>
      </c>
      <c r="O2262" s="1">
        <f>VLOOKUP(A2262,schedule!A:J,10,0)</f>
        <v>45931</v>
      </c>
      <c r="P2262">
        <f>IF(J2262-O2262&lt;0,0,J2262-O2262)</f>
        <v>0</v>
      </c>
    </row>
    <row r="2263" spans="1:16">
      <c r="A2263">
        <v>1117</v>
      </c>
      <c r="B2263">
        <v>172</v>
      </c>
      <c r="C2263">
        <v>2</v>
      </c>
      <c r="D2263">
        <v>3</v>
      </c>
      <c r="E2263" t="s">
        <v>27</v>
      </c>
      <c r="F2263">
        <v>2</v>
      </c>
      <c r="G2263">
        <v>2</v>
      </c>
      <c r="H2263" t="s">
        <v>67</v>
      </c>
      <c r="I2263" s="3">
        <v>45922</v>
      </c>
      <c r="J2263" s="3">
        <v>45922.020833333343</v>
      </c>
      <c r="K2263">
        <v>30</v>
      </c>
      <c r="L2263">
        <v>30</v>
      </c>
      <c r="M2263">
        <v>1</v>
      </c>
      <c r="N2263" s="3">
        <v>45922</v>
      </c>
      <c r="O2263" s="1">
        <f>VLOOKUP(A2263,schedule!A:J,10,0)</f>
        <v>45931</v>
      </c>
      <c r="P2263">
        <f>IF(J2263-O2263&lt;0,0,J2263-O2263)</f>
        <v>0</v>
      </c>
    </row>
    <row r="2264" spans="1:16">
      <c r="A2264">
        <v>1117</v>
      </c>
      <c r="B2264">
        <v>197</v>
      </c>
      <c r="C2264">
        <v>1</v>
      </c>
      <c r="D2264">
        <v>2</v>
      </c>
      <c r="E2264" t="s">
        <v>25</v>
      </c>
      <c r="F2264">
        <v>2</v>
      </c>
      <c r="G2264">
        <v>2</v>
      </c>
      <c r="H2264" t="s">
        <v>67</v>
      </c>
      <c r="I2264" s="3">
        <v>45922</v>
      </c>
      <c r="J2264" s="3">
        <v>45922.020833333343</v>
      </c>
      <c r="K2264">
        <v>30</v>
      </c>
      <c r="L2264">
        <v>30</v>
      </c>
      <c r="M2264">
        <v>1</v>
      </c>
      <c r="N2264" s="3">
        <v>45922</v>
      </c>
      <c r="O2264" s="1">
        <f>VLOOKUP(A2264,schedule!A:J,10,0)</f>
        <v>45931</v>
      </c>
      <c r="P2264">
        <f>IF(J2264-O2264&lt;0,0,J2264-O2264)</f>
        <v>0</v>
      </c>
    </row>
    <row r="2265" spans="1:16">
      <c r="A2265">
        <v>1116</v>
      </c>
      <c r="B2265">
        <v>228</v>
      </c>
      <c r="C2265">
        <v>2</v>
      </c>
      <c r="D2265">
        <v>3</v>
      </c>
      <c r="E2265" t="s">
        <v>31</v>
      </c>
      <c r="F2265">
        <v>3</v>
      </c>
      <c r="G2265">
        <v>3</v>
      </c>
      <c r="H2265" t="s">
        <v>67</v>
      </c>
      <c r="I2265" s="3">
        <v>45922</v>
      </c>
      <c r="J2265" s="3">
        <v>45922.020833333343</v>
      </c>
      <c r="K2265">
        <v>30</v>
      </c>
      <c r="L2265">
        <v>30</v>
      </c>
      <c r="M2265">
        <v>1</v>
      </c>
      <c r="N2265" s="3">
        <v>45922</v>
      </c>
      <c r="O2265" s="1">
        <f>VLOOKUP(A2265,schedule!A:J,10,0)</f>
        <v>45928</v>
      </c>
      <c r="P2265">
        <f>IF(J2265-O2265&lt;0,0,J2265-O2265)</f>
        <v>0</v>
      </c>
    </row>
    <row r="2266" spans="1:16">
      <c r="A2266">
        <v>1116</v>
      </c>
      <c r="B2266">
        <v>229</v>
      </c>
      <c r="C2266">
        <v>3</v>
      </c>
      <c r="D2266">
        <v>2</v>
      </c>
      <c r="E2266" t="s">
        <v>31</v>
      </c>
      <c r="F2266">
        <v>3</v>
      </c>
      <c r="G2266">
        <v>3</v>
      </c>
      <c r="H2266" t="s">
        <v>67</v>
      </c>
      <c r="I2266" s="3">
        <v>45922</v>
      </c>
      <c r="J2266" s="3">
        <v>45922.020833333343</v>
      </c>
      <c r="K2266">
        <v>30</v>
      </c>
      <c r="L2266">
        <v>30</v>
      </c>
      <c r="M2266">
        <v>1</v>
      </c>
      <c r="N2266" s="3">
        <v>45922</v>
      </c>
      <c r="O2266" s="1">
        <f>VLOOKUP(A2266,schedule!A:J,10,0)</f>
        <v>45928</v>
      </c>
      <c r="P2266">
        <f>IF(J2266-O2266&lt;0,0,J2266-O2266)</f>
        <v>0</v>
      </c>
    </row>
    <row r="2267" spans="1:16">
      <c r="A2267">
        <v>1116</v>
      </c>
      <c r="B2267">
        <v>236</v>
      </c>
      <c r="C2267">
        <v>2</v>
      </c>
      <c r="D2267">
        <v>1</v>
      </c>
      <c r="E2267" t="s">
        <v>34</v>
      </c>
      <c r="F2267">
        <v>3</v>
      </c>
      <c r="G2267">
        <v>3</v>
      </c>
      <c r="H2267" t="s">
        <v>67</v>
      </c>
      <c r="I2267" s="3">
        <v>45922</v>
      </c>
      <c r="J2267" s="3">
        <v>45922.020833333343</v>
      </c>
      <c r="K2267">
        <v>30</v>
      </c>
      <c r="L2267">
        <v>30</v>
      </c>
      <c r="M2267">
        <v>1</v>
      </c>
      <c r="N2267" s="3">
        <v>45922</v>
      </c>
      <c r="O2267" s="1">
        <f>VLOOKUP(A2267,schedule!A:J,10,0)</f>
        <v>45928</v>
      </c>
      <c r="P2267">
        <f>IF(J2267-O2267&lt;0,0,J2267-O2267)</f>
        <v>0</v>
      </c>
    </row>
    <row r="2268" spans="1:16">
      <c r="A2268">
        <v>1116</v>
      </c>
      <c r="B2268">
        <v>240</v>
      </c>
      <c r="C2268">
        <v>1</v>
      </c>
      <c r="D2268">
        <v>1</v>
      </c>
      <c r="E2268" t="s">
        <v>32</v>
      </c>
      <c r="F2268">
        <v>3</v>
      </c>
      <c r="G2268">
        <v>3</v>
      </c>
      <c r="H2268" t="s">
        <v>67</v>
      </c>
      <c r="I2268" s="3">
        <v>45922</v>
      </c>
      <c r="J2268" s="3">
        <v>45922.020833333343</v>
      </c>
      <c r="K2268">
        <v>30</v>
      </c>
      <c r="L2268">
        <v>30</v>
      </c>
      <c r="M2268">
        <v>1</v>
      </c>
      <c r="N2268" s="3">
        <v>45922</v>
      </c>
      <c r="O2268" s="1">
        <f>VLOOKUP(A2268,schedule!A:J,10,0)</f>
        <v>45928</v>
      </c>
      <c r="P2268">
        <f>IF(J2268-O2268&lt;0,0,J2268-O2268)</f>
        <v>0</v>
      </c>
    </row>
    <row r="2269" spans="1:16">
      <c r="A2269">
        <v>1116</v>
      </c>
      <c r="B2269">
        <v>257</v>
      </c>
      <c r="C2269">
        <v>2</v>
      </c>
      <c r="D2269">
        <v>3</v>
      </c>
      <c r="E2269" t="s">
        <v>34</v>
      </c>
      <c r="F2269">
        <v>3</v>
      </c>
      <c r="G2269">
        <v>3</v>
      </c>
      <c r="H2269" t="s">
        <v>67</v>
      </c>
      <c r="I2269" s="3">
        <v>45922</v>
      </c>
      <c r="J2269" s="3">
        <v>45922.020833333343</v>
      </c>
      <c r="K2269">
        <v>30</v>
      </c>
      <c r="L2269">
        <v>30</v>
      </c>
      <c r="M2269">
        <v>1</v>
      </c>
      <c r="N2269" s="3">
        <v>45922</v>
      </c>
      <c r="O2269" s="1">
        <f>VLOOKUP(A2269,schedule!A:J,10,0)</f>
        <v>45928</v>
      </c>
      <c r="P2269">
        <f>IF(J2269-O2269&lt;0,0,J2269-O2269)</f>
        <v>0</v>
      </c>
    </row>
    <row r="2270" spans="1:16">
      <c r="A2270">
        <v>1116</v>
      </c>
      <c r="B2270">
        <v>299</v>
      </c>
      <c r="C2270">
        <v>2</v>
      </c>
      <c r="D2270">
        <v>1</v>
      </c>
      <c r="E2270" t="s">
        <v>34</v>
      </c>
      <c r="F2270">
        <v>3</v>
      </c>
      <c r="G2270">
        <v>3</v>
      </c>
      <c r="H2270" t="s">
        <v>67</v>
      </c>
      <c r="I2270" s="3">
        <v>45922.010416666657</v>
      </c>
      <c r="J2270" s="3">
        <v>45922.020833333343</v>
      </c>
      <c r="K2270">
        <v>15</v>
      </c>
      <c r="L2270">
        <v>15</v>
      </c>
      <c r="M2270">
        <v>1</v>
      </c>
      <c r="N2270" s="3">
        <v>45922</v>
      </c>
      <c r="O2270" s="1">
        <f>VLOOKUP(A2270,schedule!A:J,10,0)</f>
        <v>45928</v>
      </c>
      <c r="P2270">
        <f>IF(J2270-O2270&lt;0,0,J2270-O2270)</f>
        <v>0</v>
      </c>
    </row>
    <row r="2271" spans="1:16">
      <c r="A2271">
        <v>1116</v>
      </c>
      <c r="B2271">
        <v>305</v>
      </c>
      <c r="C2271">
        <v>2</v>
      </c>
      <c r="D2271">
        <v>3</v>
      </c>
      <c r="E2271" t="s">
        <v>31</v>
      </c>
      <c r="F2271">
        <v>3</v>
      </c>
      <c r="G2271">
        <v>3</v>
      </c>
      <c r="H2271" t="s">
        <v>67</v>
      </c>
      <c r="I2271" s="3">
        <v>45922</v>
      </c>
      <c r="J2271" s="3">
        <v>45922.020833333343</v>
      </c>
      <c r="K2271">
        <v>30</v>
      </c>
      <c r="L2271">
        <v>30</v>
      </c>
      <c r="M2271">
        <v>1</v>
      </c>
      <c r="N2271" s="3">
        <v>45922</v>
      </c>
      <c r="O2271" s="1">
        <f>VLOOKUP(A2271,schedule!A:J,10,0)</f>
        <v>45928</v>
      </c>
      <c r="P2271">
        <f>IF(J2271-O2271&lt;0,0,J2271-O2271)</f>
        <v>0</v>
      </c>
    </row>
    <row r="2272" spans="1:16">
      <c r="A2272">
        <v>1116</v>
      </c>
      <c r="B2272">
        <v>306</v>
      </c>
      <c r="C2272">
        <v>3</v>
      </c>
      <c r="D2272">
        <v>2</v>
      </c>
      <c r="E2272" t="s">
        <v>33</v>
      </c>
      <c r="F2272">
        <v>3</v>
      </c>
      <c r="G2272">
        <v>3</v>
      </c>
      <c r="H2272" t="s">
        <v>67</v>
      </c>
      <c r="I2272" s="3">
        <v>45922</v>
      </c>
      <c r="J2272" s="3">
        <v>45922.020833333343</v>
      </c>
      <c r="K2272">
        <v>30</v>
      </c>
      <c r="L2272">
        <v>30</v>
      </c>
      <c r="M2272">
        <v>1</v>
      </c>
      <c r="N2272" s="3">
        <v>45922</v>
      </c>
      <c r="O2272" s="1">
        <f>VLOOKUP(A2272,schedule!A:J,10,0)</f>
        <v>45928</v>
      </c>
      <c r="P2272">
        <f>IF(J2272-O2272&lt;0,0,J2272-O2272)</f>
        <v>0</v>
      </c>
    </row>
    <row r="2273" spans="1:16">
      <c r="A2273">
        <v>1116</v>
      </c>
      <c r="B2273">
        <v>310</v>
      </c>
      <c r="C2273">
        <v>1</v>
      </c>
      <c r="D2273">
        <v>1</v>
      </c>
      <c r="E2273" t="s">
        <v>32</v>
      </c>
      <c r="F2273">
        <v>3</v>
      </c>
      <c r="G2273">
        <v>3</v>
      </c>
      <c r="H2273" t="s">
        <v>67</v>
      </c>
      <c r="I2273" s="3">
        <v>45922</v>
      </c>
      <c r="J2273" s="3">
        <v>45922.020833333343</v>
      </c>
      <c r="K2273">
        <v>30</v>
      </c>
      <c r="L2273">
        <v>30</v>
      </c>
      <c r="M2273">
        <v>1</v>
      </c>
      <c r="N2273" s="3">
        <v>45922</v>
      </c>
      <c r="O2273" s="1">
        <f>VLOOKUP(A2273,schedule!A:J,10,0)</f>
        <v>45928</v>
      </c>
      <c r="P2273">
        <f>IF(J2273-O2273&lt;0,0,J2273-O2273)</f>
        <v>0</v>
      </c>
    </row>
    <row r="2274" spans="1:16">
      <c r="A2274">
        <v>1116</v>
      </c>
      <c r="B2274">
        <v>337</v>
      </c>
      <c r="C2274">
        <v>1</v>
      </c>
      <c r="D2274">
        <v>1</v>
      </c>
      <c r="E2274" t="s">
        <v>31</v>
      </c>
      <c r="F2274">
        <v>3</v>
      </c>
      <c r="G2274">
        <v>3</v>
      </c>
      <c r="H2274" t="s">
        <v>67</v>
      </c>
      <c r="I2274" s="3">
        <v>45922</v>
      </c>
      <c r="J2274" s="3">
        <v>45922.020833333343</v>
      </c>
      <c r="K2274">
        <v>30</v>
      </c>
      <c r="L2274">
        <v>30</v>
      </c>
      <c r="M2274">
        <v>1</v>
      </c>
      <c r="N2274" s="3">
        <v>45922</v>
      </c>
      <c r="O2274" s="1">
        <f>VLOOKUP(A2274,schedule!A:J,10,0)</f>
        <v>45928</v>
      </c>
      <c r="P2274">
        <f>IF(J2274-O2274&lt;0,0,J2274-O2274)</f>
        <v>0</v>
      </c>
    </row>
    <row r="2275" spans="1:16">
      <c r="A2275">
        <v>1116</v>
      </c>
      <c r="B2275">
        <v>338</v>
      </c>
      <c r="C2275">
        <v>2</v>
      </c>
      <c r="D2275">
        <v>3</v>
      </c>
      <c r="E2275" t="s">
        <v>32</v>
      </c>
      <c r="F2275">
        <v>3</v>
      </c>
      <c r="G2275">
        <v>3</v>
      </c>
      <c r="H2275" t="s">
        <v>67</v>
      </c>
      <c r="I2275" s="3">
        <v>45922.010416666657</v>
      </c>
      <c r="J2275" s="3">
        <v>45922.020833333343</v>
      </c>
      <c r="K2275">
        <v>15</v>
      </c>
      <c r="L2275">
        <v>15</v>
      </c>
      <c r="M2275">
        <v>1</v>
      </c>
      <c r="N2275" s="3">
        <v>45922</v>
      </c>
      <c r="O2275" s="1">
        <f>VLOOKUP(A2275,schedule!A:J,10,0)</f>
        <v>45928</v>
      </c>
      <c r="P2275">
        <f>IF(J2275-O2275&lt;0,0,J2275-O2275)</f>
        <v>0</v>
      </c>
    </row>
    <row r="2276" spans="1:16">
      <c r="A2276">
        <v>1116</v>
      </c>
      <c r="B2276">
        <v>340</v>
      </c>
      <c r="C2276">
        <v>3</v>
      </c>
      <c r="D2276">
        <v>2</v>
      </c>
      <c r="E2276" t="s">
        <v>33</v>
      </c>
      <c r="F2276">
        <v>3</v>
      </c>
      <c r="G2276">
        <v>3</v>
      </c>
      <c r="H2276" t="s">
        <v>67</v>
      </c>
      <c r="I2276" s="3">
        <v>45922</v>
      </c>
      <c r="J2276" s="3">
        <v>45922.020833333343</v>
      </c>
      <c r="K2276">
        <v>30</v>
      </c>
      <c r="L2276">
        <v>30</v>
      </c>
      <c r="M2276">
        <v>1</v>
      </c>
      <c r="N2276" s="3">
        <v>45922</v>
      </c>
      <c r="O2276" s="1">
        <f>VLOOKUP(A2276,schedule!A:J,10,0)</f>
        <v>45928</v>
      </c>
      <c r="P2276">
        <f>IF(J2276-O2276&lt;0,0,J2276-O2276)</f>
        <v>0</v>
      </c>
    </row>
    <row r="2277" spans="1:16">
      <c r="A2277">
        <v>1116</v>
      </c>
      <c r="B2277">
        <v>349</v>
      </c>
      <c r="C2277">
        <v>3</v>
      </c>
      <c r="D2277">
        <v>3</v>
      </c>
      <c r="E2277" t="s">
        <v>33</v>
      </c>
      <c r="F2277">
        <v>3</v>
      </c>
      <c r="G2277">
        <v>3</v>
      </c>
      <c r="H2277" t="s">
        <v>67</v>
      </c>
      <c r="I2277" s="3">
        <v>45922</v>
      </c>
      <c r="J2277" s="3">
        <v>45922.020833333343</v>
      </c>
      <c r="K2277">
        <v>30</v>
      </c>
      <c r="L2277">
        <v>30</v>
      </c>
      <c r="M2277">
        <v>1</v>
      </c>
      <c r="N2277" s="3">
        <v>45922</v>
      </c>
      <c r="O2277" s="1">
        <f>VLOOKUP(A2277,schedule!A:J,10,0)</f>
        <v>45928</v>
      </c>
      <c r="P2277">
        <f>IF(J2277-O2277&lt;0,0,J2277-O2277)</f>
        <v>0</v>
      </c>
    </row>
    <row r="2278" spans="1:16">
      <c r="A2278">
        <v>1116</v>
      </c>
      <c r="B2278">
        <v>361</v>
      </c>
      <c r="C2278">
        <v>1</v>
      </c>
      <c r="D2278">
        <v>2</v>
      </c>
      <c r="E2278" t="s">
        <v>31</v>
      </c>
      <c r="F2278">
        <v>3</v>
      </c>
      <c r="G2278">
        <v>3</v>
      </c>
      <c r="H2278" t="s">
        <v>67</v>
      </c>
      <c r="I2278" s="3">
        <v>45922</v>
      </c>
      <c r="J2278" s="3">
        <v>45922.020833333343</v>
      </c>
      <c r="K2278">
        <v>30</v>
      </c>
      <c r="L2278">
        <v>30</v>
      </c>
      <c r="M2278">
        <v>1</v>
      </c>
      <c r="N2278" s="3">
        <v>45922</v>
      </c>
      <c r="O2278" s="1">
        <f>VLOOKUP(A2278,schedule!A:J,10,0)</f>
        <v>45928</v>
      </c>
      <c r="P2278">
        <f>IF(J2278-O2278&lt;0,0,J2278-O2278)</f>
        <v>0</v>
      </c>
    </row>
    <row r="2279" spans="1:16">
      <c r="A2279">
        <v>1116</v>
      </c>
      <c r="B2279">
        <v>364</v>
      </c>
      <c r="C2279">
        <v>2</v>
      </c>
      <c r="D2279">
        <v>1</v>
      </c>
      <c r="E2279" t="s">
        <v>32</v>
      </c>
      <c r="F2279">
        <v>3</v>
      </c>
      <c r="G2279">
        <v>3</v>
      </c>
      <c r="H2279" t="s">
        <v>67</v>
      </c>
      <c r="I2279" s="3">
        <v>45922</v>
      </c>
      <c r="J2279" s="3">
        <v>45922.020833333343</v>
      </c>
      <c r="K2279">
        <v>30</v>
      </c>
      <c r="L2279">
        <v>30</v>
      </c>
      <c r="M2279">
        <v>1</v>
      </c>
      <c r="N2279" s="3">
        <v>45922</v>
      </c>
      <c r="O2279" s="1">
        <f>VLOOKUP(A2279,schedule!A:J,10,0)</f>
        <v>45928</v>
      </c>
      <c r="P2279">
        <f>IF(J2279-O2279&lt;0,0,J2279-O2279)</f>
        <v>0</v>
      </c>
    </row>
    <row r="2280" spans="1:16">
      <c r="A2280">
        <v>1116</v>
      </c>
      <c r="B2280">
        <v>365</v>
      </c>
      <c r="C2280">
        <v>3</v>
      </c>
      <c r="D2280">
        <v>2</v>
      </c>
      <c r="E2280" t="s">
        <v>34</v>
      </c>
      <c r="F2280">
        <v>3</v>
      </c>
      <c r="G2280">
        <v>3</v>
      </c>
      <c r="H2280" t="s">
        <v>67</v>
      </c>
      <c r="I2280" s="3">
        <v>45922</v>
      </c>
      <c r="J2280" s="3">
        <v>45922.020833333343</v>
      </c>
      <c r="K2280">
        <v>30</v>
      </c>
      <c r="L2280">
        <v>30</v>
      </c>
      <c r="M2280">
        <v>1</v>
      </c>
      <c r="N2280" s="3">
        <v>45922</v>
      </c>
      <c r="O2280" s="1">
        <f>VLOOKUP(A2280,schedule!A:J,10,0)</f>
        <v>45928</v>
      </c>
      <c r="P2280">
        <f>IF(J2280-O2280&lt;0,0,J2280-O2280)</f>
        <v>0</v>
      </c>
    </row>
    <row r="2281" spans="1:16">
      <c r="A2281">
        <v>1116</v>
      </c>
      <c r="B2281">
        <v>397</v>
      </c>
      <c r="C2281">
        <v>3</v>
      </c>
      <c r="D2281">
        <v>3</v>
      </c>
      <c r="E2281" t="s">
        <v>32</v>
      </c>
      <c r="F2281">
        <v>3</v>
      </c>
      <c r="G2281">
        <v>3</v>
      </c>
      <c r="H2281" t="s">
        <v>67</v>
      </c>
      <c r="I2281" s="3">
        <v>45922</v>
      </c>
      <c r="J2281" s="3">
        <v>45922.020833333343</v>
      </c>
      <c r="K2281">
        <v>30</v>
      </c>
      <c r="L2281">
        <v>30</v>
      </c>
      <c r="M2281">
        <v>1</v>
      </c>
      <c r="N2281" s="3">
        <v>45922</v>
      </c>
      <c r="O2281" s="1">
        <f>VLOOKUP(A2281,schedule!A:J,10,0)</f>
        <v>45928</v>
      </c>
      <c r="P2281">
        <f>IF(J2281-O2281&lt;0,0,J2281-O2281)</f>
        <v>0</v>
      </c>
    </row>
    <row r="2282" spans="1:16">
      <c r="A2282">
        <v>1115</v>
      </c>
      <c r="B2282">
        <v>433</v>
      </c>
      <c r="C2282">
        <v>2</v>
      </c>
      <c r="D2282">
        <v>1</v>
      </c>
      <c r="E2282" t="s">
        <v>36</v>
      </c>
      <c r="F2282">
        <v>4</v>
      </c>
      <c r="G2282">
        <v>4</v>
      </c>
      <c r="H2282" t="s">
        <v>67</v>
      </c>
      <c r="I2282" s="3">
        <v>45922</v>
      </c>
      <c r="J2282" s="3">
        <v>45922.020833333343</v>
      </c>
      <c r="K2282">
        <v>30</v>
      </c>
      <c r="L2282">
        <v>30</v>
      </c>
      <c r="M2282">
        <v>1</v>
      </c>
      <c r="N2282" s="3">
        <v>45922</v>
      </c>
      <c r="O2282" s="1">
        <f>VLOOKUP(A2282,schedule!A:J,10,0)</f>
        <v>45925</v>
      </c>
      <c r="P2282">
        <f>IF(J2282-O2282&lt;0,0,J2282-O2282)</f>
        <v>0</v>
      </c>
    </row>
    <row r="2283" spans="1:16">
      <c r="A2283">
        <v>1115</v>
      </c>
      <c r="B2283">
        <v>459</v>
      </c>
      <c r="C2283">
        <v>3</v>
      </c>
      <c r="D2283">
        <v>3</v>
      </c>
      <c r="E2283" t="s">
        <v>36</v>
      </c>
      <c r="F2283">
        <v>4</v>
      </c>
      <c r="G2283">
        <v>4</v>
      </c>
      <c r="H2283" t="s">
        <v>67</v>
      </c>
      <c r="I2283" s="3">
        <v>45922</v>
      </c>
      <c r="J2283" s="3">
        <v>45922.020833333343</v>
      </c>
      <c r="K2283">
        <v>30</v>
      </c>
      <c r="L2283">
        <v>30</v>
      </c>
      <c r="M2283">
        <v>1</v>
      </c>
      <c r="N2283" s="3">
        <v>45922</v>
      </c>
      <c r="O2283" s="1">
        <f>VLOOKUP(A2283,schedule!A:J,10,0)</f>
        <v>45925</v>
      </c>
      <c r="P2283">
        <f>IF(J2283-O2283&lt;0,0,J2283-O2283)</f>
        <v>0</v>
      </c>
    </row>
    <row r="2284" spans="1:16">
      <c r="A2284">
        <v>1115</v>
      </c>
      <c r="B2284">
        <v>464</v>
      </c>
      <c r="C2284">
        <v>3</v>
      </c>
      <c r="D2284">
        <v>2</v>
      </c>
      <c r="E2284" t="s">
        <v>35</v>
      </c>
      <c r="F2284">
        <v>4</v>
      </c>
      <c r="G2284">
        <v>4</v>
      </c>
      <c r="H2284" t="s">
        <v>67</v>
      </c>
      <c r="I2284" s="3">
        <v>45922</v>
      </c>
      <c r="J2284" s="3">
        <v>45922.020833333343</v>
      </c>
      <c r="K2284">
        <v>30</v>
      </c>
      <c r="L2284">
        <v>30</v>
      </c>
      <c r="M2284">
        <v>1</v>
      </c>
      <c r="N2284" s="3">
        <v>45922</v>
      </c>
      <c r="O2284" s="1">
        <f>VLOOKUP(A2284,schedule!A:J,10,0)</f>
        <v>45925</v>
      </c>
      <c r="P2284">
        <f>IF(J2284-O2284&lt;0,0,J2284-O2284)</f>
        <v>0</v>
      </c>
    </row>
    <row r="2285" spans="1:16">
      <c r="A2285">
        <v>1115</v>
      </c>
      <c r="B2285">
        <v>484</v>
      </c>
      <c r="C2285">
        <v>2</v>
      </c>
      <c r="D2285">
        <v>3</v>
      </c>
      <c r="E2285" t="s">
        <v>36</v>
      </c>
      <c r="F2285">
        <v>4</v>
      </c>
      <c r="G2285">
        <v>4</v>
      </c>
      <c r="H2285" t="s">
        <v>67</v>
      </c>
      <c r="I2285" s="3">
        <v>45922</v>
      </c>
      <c r="J2285" s="3">
        <v>45922.020833333343</v>
      </c>
      <c r="K2285">
        <v>30</v>
      </c>
      <c r="L2285">
        <v>30</v>
      </c>
      <c r="M2285">
        <v>1</v>
      </c>
      <c r="N2285" s="3">
        <v>45922</v>
      </c>
      <c r="O2285" s="1">
        <f>VLOOKUP(A2285,schedule!A:J,10,0)</f>
        <v>45925</v>
      </c>
      <c r="P2285">
        <f>IF(J2285-O2285&lt;0,0,J2285-O2285)</f>
        <v>0</v>
      </c>
    </row>
    <row r="2286" spans="1:16">
      <c r="A2286">
        <v>1115</v>
      </c>
      <c r="B2286">
        <v>487</v>
      </c>
      <c r="C2286">
        <v>3</v>
      </c>
      <c r="D2286">
        <v>3</v>
      </c>
      <c r="E2286" t="s">
        <v>35</v>
      </c>
      <c r="F2286">
        <v>4</v>
      </c>
      <c r="G2286">
        <v>4</v>
      </c>
      <c r="H2286" t="s">
        <v>67</v>
      </c>
      <c r="I2286" s="3">
        <v>45922</v>
      </c>
      <c r="J2286" s="3">
        <v>45922.020833333343</v>
      </c>
      <c r="K2286">
        <v>30</v>
      </c>
      <c r="L2286">
        <v>30</v>
      </c>
      <c r="M2286">
        <v>1</v>
      </c>
      <c r="N2286" s="3">
        <v>45922</v>
      </c>
      <c r="O2286" s="1">
        <f>VLOOKUP(A2286,schedule!A:J,10,0)</f>
        <v>45925</v>
      </c>
      <c r="P2286">
        <f>IF(J2286-O2286&lt;0,0,J2286-O2286)</f>
        <v>0</v>
      </c>
    </row>
    <row r="2287" spans="1:16">
      <c r="A2287">
        <v>1118</v>
      </c>
      <c r="B2287">
        <v>35</v>
      </c>
      <c r="C2287">
        <v>2</v>
      </c>
      <c r="D2287">
        <v>3</v>
      </c>
      <c r="E2287" t="s">
        <v>22</v>
      </c>
      <c r="F2287">
        <v>1</v>
      </c>
      <c r="G2287">
        <v>1</v>
      </c>
      <c r="H2287" t="s">
        <v>67</v>
      </c>
      <c r="I2287" s="3">
        <v>45922</v>
      </c>
      <c r="J2287" s="3">
        <v>45922.03125</v>
      </c>
      <c r="K2287">
        <v>45</v>
      </c>
      <c r="L2287">
        <v>45</v>
      </c>
      <c r="M2287">
        <v>1</v>
      </c>
      <c r="N2287" s="3">
        <v>45922</v>
      </c>
      <c r="O2287" s="1">
        <f>VLOOKUP(A2287,schedule!A:J,10,0)</f>
        <v>45934</v>
      </c>
      <c r="P2287">
        <f>IF(J2287-O2287&lt;0,0,J2287-O2287)</f>
        <v>0</v>
      </c>
    </row>
    <row r="2288" spans="1:16">
      <c r="A2288">
        <v>1118</v>
      </c>
      <c r="B2288">
        <v>77</v>
      </c>
      <c r="C2288">
        <v>3</v>
      </c>
      <c r="D2288">
        <v>3</v>
      </c>
      <c r="E2288" t="s">
        <v>24</v>
      </c>
      <c r="F2288">
        <v>1</v>
      </c>
      <c r="G2288">
        <v>1</v>
      </c>
      <c r="H2288" t="s">
        <v>67</v>
      </c>
      <c r="I2288" s="3">
        <v>45922</v>
      </c>
      <c r="J2288" s="3">
        <v>45922.03125</v>
      </c>
      <c r="K2288">
        <v>45</v>
      </c>
      <c r="L2288">
        <v>45</v>
      </c>
      <c r="M2288">
        <v>1</v>
      </c>
      <c r="N2288" s="3">
        <v>45922</v>
      </c>
      <c r="O2288" s="1">
        <f>VLOOKUP(A2288,schedule!A:J,10,0)</f>
        <v>45934</v>
      </c>
      <c r="P2288">
        <f>IF(J2288-O2288&lt;0,0,J2288-O2288)</f>
        <v>0</v>
      </c>
    </row>
    <row r="2289" spans="1:16">
      <c r="A2289">
        <v>1117</v>
      </c>
      <c r="B2289">
        <v>105</v>
      </c>
      <c r="C2289">
        <v>3</v>
      </c>
      <c r="D2289">
        <v>1</v>
      </c>
      <c r="E2289" t="s">
        <v>25</v>
      </c>
      <c r="F2289">
        <v>2</v>
      </c>
      <c r="G2289">
        <v>2</v>
      </c>
      <c r="H2289" t="s">
        <v>67</v>
      </c>
      <c r="I2289" s="3">
        <v>45922</v>
      </c>
      <c r="J2289" s="3">
        <v>45922.03125</v>
      </c>
      <c r="K2289">
        <v>45</v>
      </c>
      <c r="L2289">
        <v>45</v>
      </c>
      <c r="M2289">
        <v>1</v>
      </c>
      <c r="N2289" s="3">
        <v>45922</v>
      </c>
      <c r="O2289" s="1">
        <f>VLOOKUP(A2289,schedule!A:J,10,0)</f>
        <v>45931</v>
      </c>
      <c r="P2289">
        <f>IF(J2289-O2289&lt;0,0,J2289-O2289)</f>
        <v>0</v>
      </c>
    </row>
    <row r="2290" spans="1:16">
      <c r="A2290">
        <v>1117</v>
      </c>
      <c r="B2290">
        <v>123</v>
      </c>
      <c r="C2290">
        <v>2</v>
      </c>
      <c r="D2290">
        <v>3</v>
      </c>
      <c r="E2290" t="s">
        <v>29</v>
      </c>
      <c r="F2290">
        <v>2</v>
      </c>
      <c r="G2290">
        <v>2</v>
      </c>
      <c r="H2290" t="s">
        <v>67</v>
      </c>
      <c r="I2290" s="3">
        <v>45922</v>
      </c>
      <c r="J2290" s="3">
        <v>45922.03125</v>
      </c>
      <c r="K2290">
        <v>45</v>
      </c>
      <c r="L2290">
        <v>45</v>
      </c>
      <c r="M2290">
        <v>1</v>
      </c>
      <c r="N2290" s="3">
        <v>45922</v>
      </c>
      <c r="O2290" s="1">
        <f>VLOOKUP(A2290,schedule!A:J,10,0)</f>
        <v>45931</v>
      </c>
      <c r="P2290">
        <f>IF(J2290-O2290&lt;0,0,J2290-O2290)</f>
        <v>0</v>
      </c>
    </row>
    <row r="2291" spans="1:16">
      <c r="A2291">
        <v>1117</v>
      </c>
      <c r="B2291">
        <v>124</v>
      </c>
      <c r="C2291">
        <v>2</v>
      </c>
      <c r="D2291">
        <v>3</v>
      </c>
      <c r="E2291" t="s">
        <v>27</v>
      </c>
      <c r="F2291">
        <v>2</v>
      </c>
      <c r="G2291">
        <v>2</v>
      </c>
      <c r="H2291" t="s">
        <v>67</v>
      </c>
      <c r="I2291" s="3">
        <v>45922</v>
      </c>
      <c r="J2291" s="3">
        <v>45922.03125</v>
      </c>
      <c r="K2291">
        <v>45</v>
      </c>
      <c r="L2291">
        <v>45</v>
      </c>
      <c r="M2291">
        <v>1</v>
      </c>
      <c r="N2291" s="3">
        <v>45922</v>
      </c>
      <c r="O2291" s="1">
        <f>VLOOKUP(A2291,schedule!A:J,10,0)</f>
        <v>45931</v>
      </c>
      <c r="P2291">
        <f>IF(J2291-O2291&lt;0,0,J2291-O2291)</f>
        <v>0</v>
      </c>
    </row>
    <row r="2292" spans="1:16">
      <c r="A2292">
        <v>1117</v>
      </c>
      <c r="B2292">
        <v>141</v>
      </c>
      <c r="C2292">
        <v>2</v>
      </c>
      <c r="D2292">
        <v>1</v>
      </c>
      <c r="E2292" t="s">
        <v>25</v>
      </c>
      <c r="F2292">
        <v>2</v>
      </c>
      <c r="G2292">
        <v>2</v>
      </c>
      <c r="H2292" t="s">
        <v>67</v>
      </c>
      <c r="I2292" s="3">
        <v>45922</v>
      </c>
      <c r="J2292" s="3">
        <v>45922.03125</v>
      </c>
      <c r="K2292">
        <v>45</v>
      </c>
      <c r="L2292">
        <v>45</v>
      </c>
      <c r="M2292">
        <v>1</v>
      </c>
      <c r="N2292" s="3">
        <v>45922</v>
      </c>
      <c r="O2292" s="1">
        <f>VLOOKUP(A2292,schedule!A:J,10,0)</f>
        <v>45931</v>
      </c>
      <c r="P2292">
        <f>IF(J2292-O2292&lt;0,0,J2292-O2292)</f>
        <v>0</v>
      </c>
    </row>
    <row r="2293" spans="1:16">
      <c r="A2293">
        <v>1117</v>
      </c>
      <c r="B2293">
        <v>147</v>
      </c>
      <c r="C2293">
        <v>1</v>
      </c>
      <c r="D2293">
        <v>1</v>
      </c>
      <c r="E2293" t="s">
        <v>25</v>
      </c>
      <c r="F2293">
        <v>2</v>
      </c>
      <c r="G2293">
        <v>2</v>
      </c>
      <c r="H2293" t="s">
        <v>67</v>
      </c>
      <c r="I2293" s="3">
        <v>45922</v>
      </c>
      <c r="J2293" s="3">
        <v>45922.03125</v>
      </c>
      <c r="K2293">
        <v>45</v>
      </c>
      <c r="L2293">
        <v>45</v>
      </c>
      <c r="M2293">
        <v>1</v>
      </c>
      <c r="N2293" s="3">
        <v>45922</v>
      </c>
      <c r="O2293" s="1">
        <f>VLOOKUP(A2293,schedule!A:J,10,0)</f>
        <v>45931</v>
      </c>
      <c r="P2293">
        <f>IF(J2293-O2293&lt;0,0,J2293-O2293)</f>
        <v>0</v>
      </c>
    </row>
    <row r="2294" spans="1:16">
      <c r="A2294">
        <v>1117</v>
      </c>
      <c r="B2294">
        <v>171</v>
      </c>
      <c r="C2294">
        <v>1</v>
      </c>
      <c r="D2294">
        <v>1</v>
      </c>
      <c r="E2294" t="s">
        <v>25</v>
      </c>
      <c r="F2294">
        <v>2</v>
      </c>
      <c r="G2294">
        <v>2</v>
      </c>
      <c r="H2294" t="s">
        <v>67</v>
      </c>
      <c r="I2294" s="3">
        <v>45922.010416666657</v>
      </c>
      <c r="J2294" s="3">
        <v>45922.03125</v>
      </c>
      <c r="K2294">
        <v>30</v>
      </c>
      <c r="L2294">
        <v>30</v>
      </c>
      <c r="M2294">
        <v>1</v>
      </c>
      <c r="N2294" s="3">
        <v>45922</v>
      </c>
      <c r="O2294" s="1">
        <f>VLOOKUP(A2294,schedule!A:J,10,0)</f>
        <v>45931</v>
      </c>
      <c r="P2294">
        <f>IF(J2294-O2294&lt;0,0,J2294-O2294)</f>
        <v>0</v>
      </c>
    </row>
    <row r="2295" spans="1:16">
      <c r="A2295">
        <v>1117</v>
      </c>
      <c r="B2295">
        <v>176</v>
      </c>
      <c r="C2295">
        <v>2</v>
      </c>
      <c r="D2295">
        <v>2</v>
      </c>
      <c r="E2295" t="s">
        <v>29</v>
      </c>
      <c r="F2295">
        <v>2</v>
      </c>
      <c r="G2295">
        <v>2</v>
      </c>
      <c r="H2295" t="s">
        <v>67</v>
      </c>
      <c r="I2295" s="3">
        <v>45922</v>
      </c>
      <c r="J2295" s="3">
        <v>45922.03125</v>
      </c>
      <c r="K2295">
        <v>45</v>
      </c>
      <c r="L2295">
        <v>45</v>
      </c>
      <c r="M2295">
        <v>1</v>
      </c>
      <c r="N2295" s="3">
        <v>45922</v>
      </c>
      <c r="O2295" s="1">
        <f>VLOOKUP(A2295,schedule!A:J,10,0)</f>
        <v>45931</v>
      </c>
      <c r="P2295">
        <f>IF(J2295-O2295&lt;0,0,J2295-O2295)</f>
        <v>0</v>
      </c>
    </row>
    <row r="2296" spans="1:16">
      <c r="A2296">
        <v>1117</v>
      </c>
      <c r="B2296">
        <v>178</v>
      </c>
      <c r="C2296">
        <v>2</v>
      </c>
      <c r="D2296">
        <v>2</v>
      </c>
      <c r="E2296" t="s">
        <v>29</v>
      </c>
      <c r="F2296">
        <v>2</v>
      </c>
      <c r="G2296">
        <v>2</v>
      </c>
      <c r="H2296" t="s">
        <v>67</v>
      </c>
      <c r="I2296" s="3">
        <v>45922</v>
      </c>
      <c r="J2296" s="3">
        <v>45922.03125</v>
      </c>
      <c r="K2296">
        <v>45</v>
      </c>
      <c r="L2296">
        <v>45</v>
      </c>
      <c r="M2296">
        <v>1</v>
      </c>
      <c r="N2296" s="3">
        <v>45922</v>
      </c>
      <c r="O2296" s="1">
        <f>VLOOKUP(A2296,schedule!A:J,10,0)</f>
        <v>45931</v>
      </c>
      <c r="P2296">
        <f>IF(J2296-O2296&lt;0,0,J2296-O2296)</f>
        <v>0</v>
      </c>
    </row>
    <row r="2297" spans="1:16">
      <c r="A2297">
        <v>1117</v>
      </c>
      <c r="B2297">
        <v>181</v>
      </c>
      <c r="C2297">
        <v>1</v>
      </c>
      <c r="D2297">
        <v>2</v>
      </c>
      <c r="E2297" t="s">
        <v>25</v>
      </c>
      <c r="F2297">
        <v>2</v>
      </c>
      <c r="G2297">
        <v>2</v>
      </c>
      <c r="H2297" t="s">
        <v>67</v>
      </c>
      <c r="I2297" s="3">
        <v>45922</v>
      </c>
      <c r="J2297" s="3">
        <v>45922.03125</v>
      </c>
      <c r="K2297">
        <v>45</v>
      </c>
      <c r="L2297">
        <v>45</v>
      </c>
      <c r="M2297">
        <v>1</v>
      </c>
      <c r="N2297" s="3">
        <v>45922</v>
      </c>
      <c r="O2297" s="1">
        <f>VLOOKUP(A2297,schedule!A:J,10,0)</f>
        <v>45931</v>
      </c>
      <c r="P2297">
        <f>IF(J2297-O2297&lt;0,0,J2297-O2297)</f>
        <v>0</v>
      </c>
    </row>
    <row r="2298" spans="1:16">
      <c r="A2298">
        <v>1117</v>
      </c>
      <c r="B2298">
        <v>220</v>
      </c>
      <c r="C2298">
        <v>2</v>
      </c>
      <c r="D2298">
        <v>1</v>
      </c>
      <c r="E2298" t="s">
        <v>30</v>
      </c>
      <c r="F2298">
        <v>2</v>
      </c>
      <c r="G2298">
        <v>2</v>
      </c>
      <c r="H2298" t="s">
        <v>67</v>
      </c>
      <c r="I2298" s="3">
        <v>45922</v>
      </c>
      <c r="J2298" s="3">
        <v>45922.03125</v>
      </c>
      <c r="K2298">
        <v>45</v>
      </c>
      <c r="L2298">
        <v>45</v>
      </c>
      <c r="M2298">
        <v>1</v>
      </c>
      <c r="N2298" s="3">
        <v>45922</v>
      </c>
      <c r="O2298" s="1">
        <f>VLOOKUP(A2298,schedule!A:J,10,0)</f>
        <v>45931</v>
      </c>
      <c r="P2298">
        <f>IF(J2298-O2298&lt;0,0,J2298-O2298)</f>
        <v>0</v>
      </c>
    </row>
    <row r="2299" spans="1:16">
      <c r="A2299">
        <v>1116</v>
      </c>
      <c r="B2299">
        <v>253</v>
      </c>
      <c r="C2299">
        <v>1</v>
      </c>
      <c r="D2299">
        <v>2</v>
      </c>
      <c r="E2299" t="s">
        <v>33</v>
      </c>
      <c r="F2299">
        <v>3</v>
      </c>
      <c r="G2299">
        <v>3</v>
      </c>
      <c r="H2299" t="s">
        <v>67</v>
      </c>
      <c r="I2299" s="3">
        <v>45922</v>
      </c>
      <c r="J2299" s="3">
        <v>45922.03125</v>
      </c>
      <c r="K2299">
        <v>45</v>
      </c>
      <c r="L2299">
        <v>45</v>
      </c>
      <c r="M2299">
        <v>1</v>
      </c>
      <c r="N2299" s="3">
        <v>45922</v>
      </c>
      <c r="O2299" s="1">
        <f>VLOOKUP(A2299,schedule!A:J,10,0)</f>
        <v>45928</v>
      </c>
      <c r="P2299">
        <f>IF(J2299-O2299&lt;0,0,J2299-O2299)</f>
        <v>0</v>
      </c>
    </row>
    <row r="2300" spans="1:16">
      <c r="A2300">
        <v>1116</v>
      </c>
      <c r="B2300">
        <v>275</v>
      </c>
      <c r="C2300">
        <v>1</v>
      </c>
      <c r="D2300">
        <v>3</v>
      </c>
      <c r="E2300" t="s">
        <v>32</v>
      </c>
      <c r="F2300">
        <v>3</v>
      </c>
      <c r="G2300">
        <v>3</v>
      </c>
      <c r="H2300" t="s">
        <v>67</v>
      </c>
      <c r="I2300" s="3">
        <v>45922</v>
      </c>
      <c r="J2300" s="3">
        <v>45922.03125</v>
      </c>
      <c r="K2300">
        <v>45</v>
      </c>
      <c r="L2300">
        <v>45</v>
      </c>
      <c r="M2300">
        <v>1</v>
      </c>
      <c r="N2300" s="3">
        <v>45922</v>
      </c>
      <c r="O2300" s="1">
        <f>VLOOKUP(A2300,schedule!A:J,10,0)</f>
        <v>45928</v>
      </c>
      <c r="P2300">
        <f>IF(J2300-O2300&lt;0,0,J2300-O2300)</f>
        <v>0</v>
      </c>
    </row>
    <row r="2301" spans="1:16">
      <c r="A2301">
        <v>1116</v>
      </c>
      <c r="B2301">
        <v>285</v>
      </c>
      <c r="C2301">
        <v>3</v>
      </c>
      <c r="D2301">
        <v>2</v>
      </c>
      <c r="E2301" t="s">
        <v>34</v>
      </c>
      <c r="F2301">
        <v>3</v>
      </c>
      <c r="G2301">
        <v>3</v>
      </c>
      <c r="H2301" t="s">
        <v>67</v>
      </c>
      <c r="I2301" s="3">
        <v>45922</v>
      </c>
      <c r="J2301" s="3">
        <v>45922.03125</v>
      </c>
      <c r="K2301">
        <v>45</v>
      </c>
      <c r="L2301">
        <v>45</v>
      </c>
      <c r="M2301">
        <v>1</v>
      </c>
      <c r="N2301" s="3">
        <v>45922</v>
      </c>
      <c r="O2301" s="1">
        <f>VLOOKUP(A2301,schedule!A:J,10,0)</f>
        <v>45928</v>
      </c>
      <c r="P2301">
        <f>IF(J2301-O2301&lt;0,0,J2301-O2301)</f>
        <v>0</v>
      </c>
    </row>
    <row r="2302" spans="1:16">
      <c r="A2302">
        <v>1116</v>
      </c>
      <c r="B2302">
        <v>331</v>
      </c>
      <c r="C2302">
        <v>1</v>
      </c>
      <c r="D2302">
        <v>1</v>
      </c>
      <c r="E2302" t="s">
        <v>34</v>
      </c>
      <c r="F2302">
        <v>3</v>
      </c>
      <c r="G2302">
        <v>3</v>
      </c>
      <c r="H2302" t="s">
        <v>67</v>
      </c>
      <c r="I2302" s="3">
        <v>45922</v>
      </c>
      <c r="J2302" s="3">
        <v>45922.03125</v>
      </c>
      <c r="K2302">
        <v>45</v>
      </c>
      <c r="L2302">
        <v>45</v>
      </c>
      <c r="M2302">
        <v>1</v>
      </c>
      <c r="N2302" s="3">
        <v>45922</v>
      </c>
      <c r="O2302" s="1">
        <f>VLOOKUP(A2302,schedule!A:J,10,0)</f>
        <v>45928</v>
      </c>
      <c r="P2302">
        <f>IF(J2302-O2302&lt;0,0,J2302-O2302)</f>
        <v>0</v>
      </c>
    </row>
    <row r="2303" spans="1:16">
      <c r="A2303">
        <v>1116</v>
      </c>
      <c r="B2303">
        <v>353</v>
      </c>
      <c r="C2303">
        <v>2</v>
      </c>
      <c r="D2303">
        <v>1</v>
      </c>
      <c r="E2303" t="s">
        <v>32</v>
      </c>
      <c r="F2303">
        <v>3</v>
      </c>
      <c r="G2303">
        <v>3</v>
      </c>
      <c r="H2303" t="s">
        <v>67</v>
      </c>
      <c r="I2303" s="3">
        <v>45922</v>
      </c>
      <c r="J2303" s="3">
        <v>45922.03125</v>
      </c>
      <c r="K2303">
        <v>45</v>
      </c>
      <c r="L2303">
        <v>45</v>
      </c>
      <c r="M2303">
        <v>1</v>
      </c>
      <c r="N2303" s="3">
        <v>45922</v>
      </c>
      <c r="O2303" s="1">
        <f>VLOOKUP(A2303,schedule!A:J,10,0)</f>
        <v>45928</v>
      </c>
      <c r="P2303">
        <f>IF(J2303-O2303&lt;0,0,J2303-O2303)</f>
        <v>0</v>
      </c>
    </row>
    <row r="2304" spans="1:16">
      <c r="A2304">
        <v>1116</v>
      </c>
      <c r="B2304">
        <v>367</v>
      </c>
      <c r="C2304">
        <v>3</v>
      </c>
      <c r="D2304">
        <v>3</v>
      </c>
      <c r="E2304" t="s">
        <v>32</v>
      </c>
      <c r="F2304">
        <v>3</v>
      </c>
      <c r="G2304">
        <v>3</v>
      </c>
      <c r="H2304" t="s">
        <v>67</v>
      </c>
      <c r="I2304" s="3">
        <v>45922</v>
      </c>
      <c r="J2304" s="3">
        <v>45922.03125</v>
      </c>
      <c r="K2304">
        <v>45</v>
      </c>
      <c r="L2304">
        <v>45</v>
      </c>
      <c r="M2304">
        <v>1</v>
      </c>
      <c r="N2304" s="3">
        <v>45922</v>
      </c>
      <c r="O2304" s="1">
        <f>VLOOKUP(A2304,schedule!A:J,10,0)</f>
        <v>45928</v>
      </c>
      <c r="P2304">
        <f>IF(J2304-O2304&lt;0,0,J2304-O2304)</f>
        <v>0</v>
      </c>
    </row>
    <row r="2305" spans="1:16">
      <c r="A2305">
        <v>1116</v>
      </c>
      <c r="B2305">
        <v>383</v>
      </c>
      <c r="C2305">
        <v>1</v>
      </c>
      <c r="D2305">
        <v>1</v>
      </c>
      <c r="E2305" t="s">
        <v>33</v>
      </c>
      <c r="F2305">
        <v>3</v>
      </c>
      <c r="G2305">
        <v>3</v>
      </c>
      <c r="H2305" t="s">
        <v>67</v>
      </c>
      <c r="I2305" s="3">
        <v>45922.020833333343</v>
      </c>
      <c r="J2305" s="3">
        <v>45922.03125</v>
      </c>
      <c r="K2305">
        <v>15</v>
      </c>
      <c r="L2305">
        <v>15</v>
      </c>
      <c r="M2305">
        <v>1</v>
      </c>
      <c r="N2305" s="3">
        <v>45922</v>
      </c>
      <c r="O2305" s="1">
        <f>VLOOKUP(A2305,schedule!A:J,10,0)</f>
        <v>45928</v>
      </c>
      <c r="P2305">
        <f>IF(J2305-O2305&lt;0,0,J2305-O2305)</f>
        <v>0</v>
      </c>
    </row>
    <row r="2306" spans="1:16">
      <c r="A2306">
        <v>1116</v>
      </c>
      <c r="B2306">
        <v>387</v>
      </c>
      <c r="C2306">
        <v>3</v>
      </c>
      <c r="D2306">
        <v>3</v>
      </c>
      <c r="E2306" t="s">
        <v>33</v>
      </c>
      <c r="F2306">
        <v>3</v>
      </c>
      <c r="G2306">
        <v>3</v>
      </c>
      <c r="H2306" t="s">
        <v>67</v>
      </c>
      <c r="I2306" s="3">
        <v>45922</v>
      </c>
      <c r="J2306" s="3">
        <v>45922.03125</v>
      </c>
      <c r="K2306">
        <v>45</v>
      </c>
      <c r="L2306">
        <v>45</v>
      </c>
      <c r="M2306">
        <v>1</v>
      </c>
      <c r="N2306" s="3">
        <v>45922</v>
      </c>
      <c r="O2306" s="1">
        <f>VLOOKUP(A2306,schedule!A:J,10,0)</f>
        <v>45928</v>
      </c>
      <c r="P2306">
        <f>IF(J2306-O2306&lt;0,0,J2306-O2306)</f>
        <v>0</v>
      </c>
    </row>
    <row r="2307" spans="1:16">
      <c r="A2307">
        <v>1116</v>
      </c>
      <c r="B2307">
        <v>390</v>
      </c>
      <c r="C2307">
        <v>3</v>
      </c>
      <c r="D2307">
        <v>1</v>
      </c>
      <c r="E2307" t="s">
        <v>32</v>
      </c>
      <c r="F2307">
        <v>3</v>
      </c>
      <c r="G2307">
        <v>3</v>
      </c>
      <c r="H2307" t="s">
        <v>67</v>
      </c>
      <c r="I2307" s="3">
        <v>45922</v>
      </c>
      <c r="J2307" s="3">
        <v>45922.03125</v>
      </c>
      <c r="K2307">
        <v>45</v>
      </c>
      <c r="L2307">
        <v>45</v>
      </c>
      <c r="M2307">
        <v>1</v>
      </c>
      <c r="N2307" s="3">
        <v>45922</v>
      </c>
      <c r="O2307" s="1">
        <f>VLOOKUP(A2307,schedule!A:J,10,0)</f>
        <v>45928</v>
      </c>
      <c r="P2307">
        <f>IF(J2307-O2307&lt;0,0,J2307-O2307)</f>
        <v>0</v>
      </c>
    </row>
    <row r="2308" spans="1:16">
      <c r="A2308">
        <v>1116</v>
      </c>
      <c r="B2308">
        <v>405</v>
      </c>
      <c r="C2308">
        <v>3</v>
      </c>
      <c r="D2308">
        <v>2</v>
      </c>
      <c r="E2308" t="s">
        <v>32</v>
      </c>
      <c r="F2308">
        <v>3</v>
      </c>
      <c r="G2308">
        <v>3</v>
      </c>
      <c r="H2308" t="s">
        <v>67</v>
      </c>
      <c r="I2308" s="3">
        <v>45922</v>
      </c>
      <c r="J2308" s="3">
        <v>45922.03125</v>
      </c>
      <c r="K2308">
        <v>45</v>
      </c>
      <c r="L2308">
        <v>45</v>
      </c>
      <c r="M2308">
        <v>1</v>
      </c>
      <c r="N2308" s="3">
        <v>45922</v>
      </c>
      <c r="O2308" s="1">
        <f>VLOOKUP(A2308,schedule!A:J,10,0)</f>
        <v>45928</v>
      </c>
      <c r="P2308">
        <f>IF(J2308-O2308&lt;0,0,J2308-O2308)</f>
        <v>0</v>
      </c>
    </row>
    <row r="2309" spans="1:16">
      <c r="A2309">
        <v>1116</v>
      </c>
      <c r="B2309">
        <v>407</v>
      </c>
      <c r="C2309">
        <v>1</v>
      </c>
      <c r="D2309">
        <v>3</v>
      </c>
      <c r="E2309" t="s">
        <v>32</v>
      </c>
      <c r="F2309">
        <v>3</v>
      </c>
      <c r="G2309">
        <v>3</v>
      </c>
      <c r="H2309" t="s">
        <v>67</v>
      </c>
      <c r="I2309" s="3">
        <v>45922</v>
      </c>
      <c r="J2309" s="3">
        <v>45922.03125</v>
      </c>
      <c r="K2309">
        <v>45</v>
      </c>
      <c r="L2309">
        <v>45</v>
      </c>
      <c r="M2309">
        <v>1</v>
      </c>
      <c r="N2309" s="3">
        <v>45922</v>
      </c>
      <c r="O2309" s="1">
        <f>VLOOKUP(A2309,schedule!A:J,10,0)</f>
        <v>45928</v>
      </c>
      <c r="P2309">
        <f>IF(J2309-O2309&lt;0,0,J2309-O2309)</f>
        <v>0</v>
      </c>
    </row>
    <row r="2310" spans="1:16">
      <c r="A2310">
        <v>1115</v>
      </c>
      <c r="B2310">
        <v>424</v>
      </c>
      <c r="C2310">
        <v>3</v>
      </c>
      <c r="D2310">
        <v>1</v>
      </c>
      <c r="E2310" t="s">
        <v>35</v>
      </c>
      <c r="F2310">
        <v>4</v>
      </c>
      <c r="G2310">
        <v>4</v>
      </c>
      <c r="H2310" t="s">
        <v>67</v>
      </c>
      <c r="I2310" s="3">
        <v>45922</v>
      </c>
      <c r="J2310" s="3">
        <v>45922.03125</v>
      </c>
      <c r="K2310">
        <v>45</v>
      </c>
      <c r="L2310">
        <v>45</v>
      </c>
      <c r="M2310">
        <v>1</v>
      </c>
      <c r="N2310" s="3">
        <v>45922</v>
      </c>
      <c r="O2310" s="1">
        <f>VLOOKUP(A2310,schedule!A:J,10,0)</f>
        <v>45925</v>
      </c>
      <c r="P2310">
        <f>IF(J2310-O2310&lt;0,0,J2310-O2310)</f>
        <v>0</v>
      </c>
    </row>
    <row r="2311" spans="1:16">
      <c r="A2311">
        <v>1115</v>
      </c>
      <c r="B2311">
        <v>461</v>
      </c>
      <c r="C2311">
        <v>2</v>
      </c>
      <c r="D2311">
        <v>3</v>
      </c>
      <c r="E2311" t="s">
        <v>35</v>
      </c>
      <c r="F2311">
        <v>4</v>
      </c>
      <c r="G2311">
        <v>4</v>
      </c>
      <c r="H2311" t="s">
        <v>67</v>
      </c>
      <c r="I2311" s="3">
        <v>45922</v>
      </c>
      <c r="J2311" s="3">
        <v>45922.03125</v>
      </c>
      <c r="K2311">
        <v>45</v>
      </c>
      <c r="L2311">
        <v>45</v>
      </c>
      <c r="M2311">
        <v>1</v>
      </c>
      <c r="N2311" s="3">
        <v>45922</v>
      </c>
      <c r="O2311" s="1">
        <f>VLOOKUP(A2311,schedule!A:J,10,0)</f>
        <v>45925</v>
      </c>
      <c r="P2311">
        <f>IF(J2311-O2311&lt;0,0,J2311-O2311)</f>
        <v>0</v>
      </c>
    </row>
    <row r="2312" spans="1:16">
      <c r="A2312">
        <v>1115</v>
      </c>
      <c r="B2312">
        <v>496</v>
      </c>
      <c r="C2312">
        <v>1</v>
      </c>
      <c r="D2312">
        <v>3</v>
      </c>
      <c r="E2312" t="s">
        <v>35</v>
      </c>
      <c r="F2312">
        <v>4</v>
      </c>
      <c r="G2312">
        <v>4</v>
      </c>
      <c r="H2312" t="s">
        <v>67</v>
      </c>
      <c r="I2312" s="3">
        <v>45922</v>
      </c>
      <c r="J2312" s="3">
        <v>45922.03125</v>
      </c>
      <c r="K2312">
        <v>45</v>
      </c>
      <c r="L2312">
        <v>45</v>
      </c>
      <c r="M2312">
        <v>1</v>
      </c>
      <c r="N2312" s="3">
        <v>45922</v>
      </c>
      <c r="O2312" s="1">
        <f>VLOOKUP(A2312,schedule!A:J,10,0)</f>
        <v>45925</v>
      </c>
      <c r="P2312">
        <f>IF(J2312-O2312&lt;0,0,J2312-O2312)</f>
        <v>0</v>
      </c>
    </row>
    <row r="2313" spans="1:16">
      <c r="A2313">
        <v>1118</v>
      </c>
      <c r="B2313">
        <v>16</v>
      </c>
      <c r="C2313">
        <v>1</v>
      </c>
      <c r="D2313">
        <v>3</v>
      </c>
      <c r="E2313" t="s">
        <v>24</v>
      </c>
      <c r="F2313">
        <v>1</v>
      </c>
      <c r="G2313">
        <v>1</v>
      </c>
      <c r="H2313" t="s">
        <v>67</v>
      </c>
      <c r="I2313" s="3">
        <v>45922</v>
      </c>
      <c r="J2313" s="3">
        <v>45922.041666666657</v>
      </c>
      <c r="K2313">
        <v>60</v>
      </c>
      <c r="L2313">
        <v>60</v>
      </c>
      <c r="M2313">
        <v>1</v>
      </c>
      <c r="N2313" s="3">
        <v>45922</v>
      </c>
      <c r="O2313" s="1">
        <f>VLOOKUP(A2313,schedule!A:J,10,0)</f>
        <v>45934</v>
      </c>
      <c r="P2313">
        <f>IF(J2313-O2313&lt;0,0,J2313-O2313)</f>
        <v>0</v>
      </c>
    </row>
    <row r="2314" spans="1:16">
      <c r="A2314">
        <v>1118</v>
      </c>
      <c r="B2314">
        <v>17</v>
      </c>
      <c r="C2314">
        <v>3</v>
      </c>
      <c r="D2314">
        <v>2</v>
      </c>
      <c r="E2314" t="s">
        <v>22</v>
      </c>
      <c r="F2314">
        <v>1</v>
      </c>
      <c r="G2314">
        <v>1</v>
      </c>
      <c r="H2314" t="s">
        <v>67</v>
      </c>
      <c r="I2314" s="3">
        <v>45922</v>
      </c>
      <c r="J2314" s="3">
        <v>45922.041666666657</v>
      </c>
      <c r="K2314">
        <v>60</v>
      </c>
      <c r="L2314">
        <v>60</v>
      </c>
      <c r="M2314">
        <v>1</v>
      </c>
      <c r="N2314" s="3">
        <v>45922</v>
      </c>
      <c r="O2314" s="1">
        <f>VLOOKUP(A2314,schedule!A:J,10,0)</f>
        <v>45934</v>
      </c>
      <c r="P2314">
        <f>IF(J2314-O2314&lt;0,0,J2314-O2314)</f>
        <v>0</v>
      </c>
    </row>
    <row r="2315" spans="1:16">
      <c r="A2315">
        <v>1118</v>
      </c>
      <c r="B2315">
        <v>25</v>
      </c>
      <c r="C2315">
        <v>3</v>
      </c>
      <c r="D2315">
        <v>2</v>
      </c>
      <c r="E2315" t="s">
        <v>23</v>
      </c>
      <c r="F2315">
        <v>1</v>
      </c>
      <c r="G2315">
        <v>1</v>
      </c>
      <c r="H2315" t="s">
        <v>67</v>
      </c>
      <c r="I2315" s="3">
        <v>45922</v>
      </c>
      <c r="J2315" s="3">
        <v>45922.041666666657</v>
      </c>
      <c r="K2315">
        <v>60</v>
      </c>
      <c r="L2315">
        <v>60</v>
      </c>
      <c r="M2315">
        <v>1</v>
      </c>
      <c r="N2315" s="3">
        <v>45922</v>
      </c>
      <c r="O2315" s="1">
        <f>VLOOKUP(A2315,schedule!A:J,10,0)</f>
        <v>45934</v>
      </c>
      <c r="P2315">
        <f>IF(J2315-O2315&lt;0,0,J2315-O2315)</f>
        <v>0</v>
      </c>
    </row>
    <row r="2316" spans="1:16">
      <c r="A2316">
        <v>1118</v>
      </c>
      <c r="B2316">
        <v>59</v>
      </c>
      <c r="C2316">
        <v>1</v>
      </c>
      <c r="D2316">
        <v>1</v>
      </c>
      <c r="E2316" t="s">
        <v>21</v>
      </c>
      <c r="F2316">
        <v>1</v>
      </c>
      <c r="G2316">
        <v>1</v>
      </c>
      <c r="H2316" t="s">
        <v>67</v>
      </c>
      <c r="I2316" s="3">
        <v>45922</v>
      </c>
      <c r="J2316" s="3">
        <v>45922.041666666657</v>
      </c>
      <c r="K2316">
        <v>60</v>
      </c>
      <c r="L2316">
        <v>60</v>
      </c>
      <c r="M2316">
        <v>1</v>
      </c>
      <c r="N2316" s="3">
        <v>45922</v>
      </c>
      <c r="O2316" s="1">
        <f>VLOOKUP(A2316,schedule!A:J,10,0)</f>
        <v>45934</v>
      </c>
      <c r="P2316">
        <f>IF(J2316-O2316&lt;0,0,J2316-O2316)</f>
        <v>0</v>
      </c>
    </row>
    <row r="2317" spans="1:16">
      <c r="A2317">
        <v>1118</v>
      </c>
      <c r="B2317">
        <v>72</v>
      </c>
      <c r="C2317">
        <v>3</v>
      </c>
      <c r="D2317">
        <v>3</v>
      </c>
      <c r="E2317" t="s">
        <v>20</v>
      </c>
      <c r="F2317">
        <v>1</v>
      </c>
      <c r="G2317">
        <v>1</v>
      </c>
      <c r="H2317" t="s">
        <v>67</v>
      </c>
      <c r="I2317" s="3">
        <v>45922</v>
      </c>
      <c r="J2317" s="3">
        <v>45922.041666666657</v>
      </c>
      <c r="K2317">
        <v>60</v>
      </c>
      <c r="L2317">
        <v>60</v>
      </c>
      <c r="M2317">
        <v>1</v>
      </c>
      <c r="N2317" s="3">
        <v>45922</v>
      </c>
      <c r="O2317" s="1">
        <f>VLOOKUP(A2317,schedule!A:J,10,0)</f>
        <v>45934</v>
      </c>
      <c r="P2317">
        <f>IF(J2317-O2317&lt;0,0,J2317-O2317)</f>
        <v>0</v>
      </c>
    </row>
    <row r="2318" spans="1:16">
      <c r="A2318">
        <v>1118</v>
      </c>
      <c r="B2318">
        <v>80</v>
      </c>
      <c r="C2318">
        <v>1</v>
      </c>
      <c r="D2318">
        <v>3</v>
      </c>
      <c r="E2318" t="s">
        <v>24</v>
      </c>
      <c r="F2318">
        <v>1</v>
      </c>
      <c r="G2318">
        <v>1</v>
      </c>
      <c r="H2318" t="s">
        <v>67</v>
      </c>
      <c r="I2318" s="3">
        <v>45922</v>
      </c>
      <c r="J2318" s="3">
        <v>45922.041666666657</v>
      </c>
      <c r="K2318">
        <v>60</v>
      </c>
      <c r="L2318">
        <v>60</v>
      </c>
      <c r="M2318">
        <v>1</v>
      </c>
      <c r="N2318" s="3">
        <v>45922</v>
      </c>
      <c r="O2318" s="1">
        <f>VLOOKUP(A2318,schedule!A:J,10,0)</f>
        <v>45934</v>
      </c>
      <c r="P2318">
        <f>IF(J2318-O2318&lt;0,0,J2318-O2318)</f>
        <v>0</v>
      </c>
    </row>
    <row r="2319" spans="1:16">
      <c r="A2319">
        <v>1117</v>
      </c>
      <c r="B2319">
        <v>187</v>
      </c>
      <c r="C2319">
        <v>2</v>
      </c>
      <c r="D2319">
        <v>2</v>
      </c>
      <c r="E2319" t="s">
        <v>27</v>
      </c>
      <c r="F2319">
        <v>2</v>
      </c>
      <c r="G2319">
        <v>2</v>
      </c>
      <c r="H2319" t="s">
        <v>67</v>
      </c>
      <c r="I2319" s="3">
        <v>45922</v>
      </c>
      <c r="J2319" s="3">
        <v>45922.041666666657</v>
      </c>
      <c r="K2319">
        <v>60</v>
      </c>
      <c r="L2319">
        <v>60</v>
      </c>
      <c r="M2319">
        <v>1</v>
      </c>
      <c r="N2319" s="3">
        <v>45922</v>
      </c>
      <c r="O2319" s="1">
        <f>VLOOKUP(A2319,schedule!A:J,10,0)</f>
        <v>45931</v>
      </c>
      <c r="P2319">
        <f>IF(J2319-O2319&lt;0,0,J2319-O2319)</f>
        <v>0</v>
      </c>
    </row>
    <row r="2320" spans="1:16">
      <c r="A2320">
        <v>1117</v>
      </c>
      <c r="B2320">
        <v>201</v>
      </c>
      <c r="C2320">
        <v>3</v>
      </c>
      <c r="D2320">
        <v>2</v>
      </c>
      <c r="E2320" t="s">
        <v>29</v>
      </c>
      <c r="F2320">
        <v>2</v>
      </c>
      <c r="G2320">
        <v>2</v>
      </c>
      <c r="H2320" t="s">
        <v>67</v>
      </c>
      <c r="I2320" s="3">
        <v>45922</v>
      </c>
      <c r="J2320" s="3">
        <v>45922.041666666657</v>
      </c>
      <c r="K2320">
        <v>60</v>
      </c>
      <c r="L2320">
        <v>60</v>
      </c>
      <c r="M2320">
        <v>1</v>
      </c>
      <c r="N2320" s="3">
        <v>45922</v>
      </c>
      <c r="O2320" s="1">
        <f>VLOOKUP(A2320,schedule!A:J,10,0)</f>
        <v>45931</v>
      </c>
      <c r="P2320">
        <f>IF(J2320-O2320&lt;0,0,J2320-O2320)</f>
        <v>0</v>
      </c>
    </row>
    <row r="2321" spans="1:16">
      <c r="A2321">
        <v>1117</v>
      </c>
      <c r="B2321">
        <v>218</v>
      </c>
      <c r="C2321">
        <v>3</v>
      </c>
      <c r="D2321">
        <v>3</v>
      </c>
      <c r="E2321" t="s">
        <v>27</v>
      </c>
      <c r="F2321">
        <v>2</v>
      </c>
      <c r="G2321">
        <v>2</v>
      </c>
      <c r="H2321" t="s">
        <v>67</v>
      </c>
      <c r="I2321" s="3">
        <v>45922</v>
      </c>
      <c r="J2321" s="3">
        <v>45922.041666666657</v>
      </c>
      <c r="K2321">
        <v>60</v>
      </c>
      <c r="L2321">
        <v>60</v>
      </c>
      <c r="M2321">
        <v>1</v>
      </c>
      <c r="N2321" s="3">
        <v>45922</v>
      </c>
      <c r="O2321" s="1">
        <f>VLOOKUP(A2321,schedule!A:J,10,0)</f>
        <v>45931</v>
      </c>
      <c r="P2321">
        <f>IF(J2321-O2321&lt;0,0,J2321-O2321)</f>
        <v>0</v>
      </c>
    </row>
    <row r="2322" spans="1:16">
      <c r="A2322">
        <v>1116</v>
      </c>
      <c r="B2322">
        <v>222</v>
      </c>
      <c r="C2322">
        <v>1</v>
      </c>
      <c r="D2322">
        <v>3</v>
      </c>
      <c r="E2322" t="s">
        <v>32</v>
      </c>
      <c r="F2322">
        <v>3</v>
      </c>
      <c r="G2322">
        <v>3</v>
      </c>
      <c r="H2322" t="s">
        <v>67</v>
      </c>
      <c r="I2322" s="3">
        <v>45922</v>
      </c>
      <c r="J2322" s="3">
        <v>45922.041666666657</v>
      </c>
      <c r="K2322">
        <v>60</v>
      </c>
      <c r="L2322">
        <v>60</v>
      </c>
      <c r="M2322">
        <v>1</v>
      </c>
      <c r="N2322" s="3">
        <v>45922</v>
      </c>
      <c r="O2322" s="1">
        <f>VLOOKUP(A2322,schedule!A:J,10,0)</f>
        <v>45928</v>
      </c>
      <c r="P2322">
        <f>IF(J2322-O2322&lt;0,0,J2322-O2322)</f>
        <v>0</v>
      </c>
    </row>
    <row r="2323" spans="1:16">
      <c r="A2323">
        <v>1116</v>
      </c>
      <c r="B2323">
        <v>226</v>
      </c>
      <c r="C2323">
        <v>2</v>
      </c>
      <c r="D2323">
        <v>3</v>
      </c>
      <c r="E2323" t="s">
        <v>33</v>
      </c>
      <c r="F2323">
        <v>3</v>
      </c>
      <c r="G2323">
        <v>3</v>
      </c>
      <c r="H2323" t="s">
        <v>67</v>
      </c>
      <c r="I2323" s="3">
        <v>45922</v>
      </c>
      <c r="J2323" s="3">
        <v>45922.041666666657</v>
      </c>
      <c r="K2323">
        <v>60</v>
      </c>
      <c r="L2323">
        <v>60</v>
      </c>
      <c r="M2323">
        <v>1</v>
      </c>
      <c r="N2323" s="3">
        <v>45922</v>
      </c>
      <c r="O2323" s="1">
        <f>VLOOKUP(A2323,schedule!A:J,10,0)</f>
        <v>45928</v>
      </c>
      <c r="P2323">
        <f>IF(J2323-O2323&lt;0,0,J2323-O2323)</f>
        <v>0</v>
      </c>
    </row>
    <row r="2324" spans="1:16">
      <c r="A2324">
        <v>1116</v>
      </c>
      <c r="B2324">
        <v>242</v>
      </c>
      <c r="C2324">
        <v>2</v>
      </c>
      <c r="D2324">
        <v>3</v>
      </c>
      <c r="E2324" t="s">
        <v>34</v>
      </c>
      <c r="F2324">
        <v>3</v>
      </c>
      <c r="G2324">
        <v>3</v>
      </c>
      <c r="H2324" t="s">
        <v>67</v>
      </c>
      <c r="I2324" s="3">
        <v>45922</v>
      </c>
      <c r="J2324" s="3">
        <v>45922.041666666657</v>
      </c>
      <c r="K2324">
        <v>60</v>
      </c>
      <c r="L2324">
        <v>60</v>
      </c>
      <c r="M2324">
        <v>1</v>
      </c>
      <c r="N2324" s="3">
        <v>45922</v>
      </c>
      <c r="O2324" s="1">
        <f>VLOOKUP(A2324,schedule!A:J,10,0)</f>
        <v>45928</v>
      </c>
      <c r="P2324">
        <f>IF(J2324-O2324&lt;0,0,J2324-O2324)</f>
        <v>0</v>
      </c>
    </row>
    <row r="2325" spans="1:16">
      <c r="A2325">
        <v>1116</v>
      </c>
      <c r="B2325">
        <v>246</v>
      </c>
      <c r="C2325">
        <v>1</v>
      </c>
      <c r="D2325">
        <v>1</v>
      </c>
      <c r="E2325" t="s">
        <v>32</v>
      </c>
      <c r="F2325">
        <v>3</v>
      </c>
      <c r="G2325">
        <v>3</v>
      </c>
      <c r="H2325" t="s">
        <v>67</v>
      </c>
      <c r="I2325" s="3">
        <v>45922.010416666657</v>
      </c>
      <c r="J2325" s="3">
        <v>45922.041666666657</v>
      </c>
      <c r="K2325">
        <v>45</v>
      </c>
      <c r="L2325">
        <v>45</v>
      </c>
      <c r="M2325">
        <v>1</v>
      </c>
      <c r="N2325" s="3">
        <v>45922</v>
      </c>
      <c r="O2325" s="1">
        <f>VLOOKUP(A2325,schedule!A:J,10,0)</f>
        <v>45928</v>
      </c>
      <c r="P2325">
        <f>IF(J2325-O2325&lt;0,0,J2325-O2325)</f>
        <v>0</v>
      </c>
    </row>
    <row r="2326" spans="1:16">
      <c r="A2326">
        <v>1116</v>
      </c>
      <c r="B2326">
        <v>256</v>
      </c>
      <c r="C2326">
        <v>2</v>
      </c>
      <c r="D2326">
        <v>1</v>
      </c>
      <c r="E2326" t="s">
        <v>33</v>
      </c>
      <c r="F2326">
        <v>3</v>
      </c>
      <c r="G2326">
        <v>3</v>
      </c>
      <c r="H2326" t="s">
        <v>67</v>
      </c>
      <c r="I2326" s="3">
        <v>45922</v>
      </c>
      <c r="J2326" s="3">
        <v>45922.041666666657</v>
      </c>
      <c r="K2326">
        <v>60</v>
      </c>
      <c r="L2326">
        <v>60</v>
      </c>
      <c r="M2326">
        <v>1</v>
      </c>
      <c r="N2326" s="3">
        <v>45922</v>
      </c>
      <c r="O2326" s="1">
        <f>VLOOKUP(A2326,schedule!A:J,10,0)</f>
        <v>45928</v>
      </c>
      <c r="P2326">
        <f>IF(J2326-O2326&lt;0,0,J2326-O2326)</f>
        <v>0</v>
      </c>
    </row>
    <row r="2327" spans="1:16">
      <c r="A2327">
        <v>1116</v>
      </c>
      <c r="B2327">
        <v>260</v>
      </c>
      <c r="C2327">
        <v>1</v>
      </c>
      <c r="D2327">
        <v>3</v>
      </c>
      <c r="E2327" t="s">
        <v>31</v>
      </c>
      <c r="F2327">
        <v>3</v>
      </c>
      <c r="G2327">
        <v>3</v>
      </c>
      <c r="H2327" t="s">
        <v>67</v>
      </c>
      <c r="I2327" s="3">
        <v>45922.020833333343</v>
      </c>
      <c r="J2327" s="3">
        <v>45922.041666666657</v>
      </c>
      <c r="K2327">
        <v>30</v>
      </c>
      <c r="L2327">
        <v>30</v>
      </c>
      <c r="M2327">
        <v>1</v>
      </c>
      <c r="N2327" s="3">
        <v>45922</v>
      </c>
      <c r="O2327" s="1">
        <f>VLOOKUP(A2327,schedule!A:J,10,0)</f>
        <v>45928</v>
      </c>
      <c r="P2327">
        <f>IF(J2327-O2327&lt;0,0,J2327-O2327)</f>
        <v>0</v>
      </c>
    </row>
    <row r="2328" spans="1:16">
      <c r="A2328">
        <v>1116</v>
      </c>
      <c r="B2328">
        <v>266</v>
      </c>
      <c r="C2328">
        <v>2</v>
      </c>
      <c r="D2328">
        <v>2</v>
      </c>
      <c r="E2328" t="s">
        <v>32</v>
      </c>
      <c r="F2328">
        <v>3</v>
      </c>
      <c r="G2328">
        <v>3</v>
      </c>
      <c r="H2328" t="s">
        <v>67</v>
      </c>
      <c r="I2328" s="3">
        <v>45922</v>
      </c>
      <c r="J2328" s="3">
        <v>45922.041666666657</v>
      </c>
      <c r="K2328">
        <v>60</v>
      </c>
      <c r="L2328">
        <v>60</v>
      </c>
      <c r="M2328">
        <v>1</v>
      </c>
      <c r="N2328" s="3">
        <v>45922</v>
      </c>
      <c r="O2328" s="1">
        <f>VLOOKUP(A2328,schedule!A:J,10,0)</f>
        <v>45928</v>
      </c>
      <c r="P2328">
        <f>IF(J2328-O2328&lt;0,0,J2328-O2328)</f>
        <v>0</v>
      </c>
    </row>
    <row r="2329" spans="1:16">
      <c r="A2329">
        <v>1116</v>
      </c>
      <c r="B2329">
        <v>267</v>
      </c>
      <c r="C2329">
        <v>1</v>
      </c>
      <c r="D2329">
        <v>2</v>
      </c>
      <c r="E2329" t="s">
        <v>31</v>
      </c>
      <c r="F2329">
        <v>3</v>
      </c>
      <c r="G2329">
        <v>3</v>
      </c>
      <c r="H2329" t="s">
        <v>67</v>
      </c>
      <c r="I2329" s="3">
        <v>45922.010416666657</v>
      </c>
      <c r="J2329" s="3">
        <v>45922.041666666657</v>
      </c>
      <c r="K2329">
        <v>45</v>
      </c>
      <c r="L2329">
        <v>45</v>
      </c>
      <c r="M2329">
        <v>1</v>
      </c>
      <c r="N2329" s="3">
        <v>45922</v>
      </c>
      <c r="O2329" s="1">
        <f>VLOOKUP(A2329,schedule!A:J,10,0)</f>
        <v>45928</v>
      </c>
      <c r="P2329">
        <f>IF(J2329-O2329&lt;0,0,J2329-O2329)</f>
        <v>0</v>
      </c>
    </row>
    <row r="2330" spans="1:16">
      <c r="A2330">
        <v>1116</v>
      </c>
      <c r="B2330">
        <v>272</v>
      </c>
      <c r="C2330">
        <v>2</v>
      </c>
      <c r="D2330">
        <v>3</v>
      </c>
      <c r="E2330" t="s">
        <v>33</v>
      </c>
      <c r="F2330">
        <v>3</v>
      </c>
      <c r="G2330">
        <v>3</v>
      </c>
      <c r="H2330" t="s">
        <v>67</v>
      </c>
      <c r="I2330" s="3">
        <v>45922</v>
      </c>
      <c r="J2330" s="3">
        <v>45922.041666666657</v>
      </c>
      <c r="K2330">
        <v>60</v>
      </c>
      <c r="L2330">
        <v>60</v>
      </c>
      <c r="M2330">
        <v>1</v>
      </c>
      <c r="N2330" s="3">
        <v>45922</v>
      </c>
      <c r="O2330" s="1">
        <f>VLOOKUP(A2330,schedule!A:J,10,0)</f>
        <v>45928</v>
      </c>
      <c r="P2330">
        <f>IF(J2330-O2330&lt;0,0,J2330-O2330)</f>
        <v>0</v>
      </c>
    </row>
    <row r="2331" spans="1:16">
      <c r="A2331">
        <v>1116</v>
      </c>
      <c r="B2331">
        <v>286</v>
      </c>
      <c r="C2331">
        <v>2</v>
      </c>
      <c r="D2331">
        <v>1</v>
      </c>
      <c r="E2331" t="s">
        <v>33</v>
      </c>
      <c r="F2331">
        <v>3</v>
      </c>
      <c r="G2331">
        <v>3</v>
      </c>
      <c r="H2331" t="s">
        <v>67</v>
      </c>
      <c r="I2331" s="3">
        <v>45922</v>
      </c>
      <c r="J2331" s="3">
        <v>45922.041666666657</v>
      </c>
      <c r="K2331">
        <v>60</v>
      </c>
      <c r="L2331">
        <v>60</v>
      </c>
      <c r="M2331">
        <v>1</v>
      </c>
      <c r="N2331" s="3">
        <v>45922</v>
      </c>
      <c r="O2331" s="1">
        <f>VLOOKUP(A2331,schedule!A:J,10,0)</f>
        <v>45928</v>
      </c>
      <c r="P2331">
        <f>IF(J2331-O2331&lt;0,0,J2331-O2331)</f>
        <v>0</v>
      </c>
    </row>
    <row r="2332" spans="1:16">
      <c r="A2332">
        <v>1116</v>
      </c>
      <c r="B2332">
        <v>313</v>
      </c>
      <c r="C2332">
        <v>1</v>
      </c>
      <c r="D2332">
        <v>2</v>
      </c>
      <c r="E2332" t="s">
        <v>31</v>
      </c>
      <c r="F2332">
        <v>3</v>
      </c>
      <c r="G2332">
        <v>3</v>
      </c>
      <c r="H2332" t="s">
        <v>67</v>
      </c>
      <c r="I2332" s="3">
        <v>45922.03125</v>
      </c>
      <c r="J2332" s="3">
        <v>45922.041666666657</v>
      </c>
      <c r="K2332">
        <v>15</v>
      </c>
      <c r="L2332">
        <v>15</v>
      </c>
      <c r="M2332">
        <v>1</v>
      </c>
      <c r="N2332" s="3">
        <v>45922</v>
      </c>
      <c r="O2332" s="1">
        <f>VLOOKUP(A2332,schedule!A:J,10,0)</f>
        <v>45928</v>
      </c>
      <c r="P2332">
        <f>IF(J2332-O2332&lt;0,0,J2332-O2332)</f>
        <v>0</v>
      </c>
    </row>
    <row r="2333" spans="1:16">
      <c r="A2333">
        <v>1116</v>
      </c>
      <c r="B2333">
        <v>321</v>
      </c>
      <c r="C2333">
        <v>2</v>
      </c>
      <c r="D2333">
        <v>3</v>
      </c>
      <c r="E2333" t="s">
        <v>34</v>
      </c>
      <c r="F2333">
        <v>3</v>
      </c>
      <c r="G2333">
        <v>3</v>
      </c>
      <c r="H2333" t="s">
        <v>67</v>
      </c>
      <c r="I2333" s="3">
        <v>45922</v>
      </c>
      <c r="J2333" s="3">
        <v>45922.041666666657</v>
      </c>
      <c r="K2333">
        <v>60</v>
      </c>
      <c r="L2333">
        <v>60</v>
      </c>
      <c r="M2333">
        <v>1</v>
      </c>
      <c r="N2333" s="3">
        <v>45922</v>
      </c>
      <c r="O2333" s="1">
        <f>VLOOKUP(A2333,schedule!A:J,10,0)</f>
        <v>45928</v>
      </c>
      <c r="P2333">
        <f>IF(J2333-O2333&lt;0,0,J2333-O2333)</f>
        <v>0</v>
      </c>
    </row>
    <row r="2334" spans="1:16">
      <c r="A2334">
        <v>1116</v>
      </c>
      <c r="B2334">
        <v>343</v>
      </c>
      <c r="C2334">
        <v>1</v>
      </c>
      <c r="D2334">
        <v>3</v>
      </c>
      <c r="E2334" t="s">
        <v>31</v>
      </c>
      <c r="F2334">
        <v>3</v>
      </c>
      <c r="G2334">
        <v>3</v>
      </c>
      <c r="H2334" t="s">
        <v>67</v>
      </c>
      <c r="I2334" s="3">
        <v>45922</v>
      </c>
      <c r="J2334" s="3">
        <v>45922.041666666657</v>
      </c>
      <c r="K2334">
        <v>60</v>
      </c>
      <c r="L2334">
        <v>60</v>
      </c>
      <c r="M2334">
        <v>1</v>
      </c>
      <c r="N2334" s="3">
        <v>45922</v>
      </c>
      <c r="O2334" s="1">
        <f>VLOOKUP(A2334,schedule!A:J,10,0)</f>
        <v>45928</v>
      </c>
      <c r="P2334">
        <f>IF(J2334-O2334&lt;0,0,J2334-O2334)</f>
        <v>0</v>
      </c>
    </row>
    <row r="2335" spans="1:16">
      <c r="A2335">
        <v>1116</v>
      </c>
      <c r="B2335">
        <v>370</v>
      </c>
      <c r="C2335">
        <v>3</v>
      </c>
      <c r="D2335">
        <v>1</v>
      </c>
      <c r="E2335" t="s">
        <v>32</v>
      </c>
      <c r="F2335">
        <v>3</v>
      </c>
      <c r="G2335">
        <v>3</v>
      </c>
      <c r="H2335" t="s">
        <v>67</v>
      </c>
      <c r="I2335" s="3">
        <v>45922</v>
      </c>
      <c r="J2335" s="3">
        <v>45922.041666666657</v>
      </c>
      <c r="K2335">
        <v>60</v>
      </c>
      <c r="L2335">
        <v>60</v>
      </c>
      <c r="M2335">
        <v>1</v>
      </c>
      <c r="N2335" s="3">
        <v>45922</v>
      </c>
      <c r="O2335" s="1">
        <f>VLOOKUP(A2335,schedule!A:J,10,0)</f>
        <v>45928</v>
      </c>
      <c r="P2335">
        <f>IF(J2335-O2335&lt;0,0,J2335-O2335)</f>
        <v>0</v>
      </c>
    </row>
    <row r="2336" spans="1:16">
      <c r="A2336">
        <v>1116</v>
      </c>
      <c r="B2336">
        <v>378</v>
      </c>
      <c r="C2336">
        <v>2</v>
      </c>
      <c r="D2336">
        <v>2</v>
      </c>
      <c r="E2336" t="s">
        <v>32</v>
      </c>
      <c r="F2336">
        <v>3</v>
      </c>
      <c r="G2336">
        <v>3</v>
      </c>
      <c r="H2336" t="s">
        <v>67</v>
      </c>
      <c r="I2336" s="3">
        <v>45922.020833333343</v>
      </c>
      <c r="J2336" s="3">
        <v>45922.041666666657</v>
      </c>
      <c r="K2336">
        <v>30</v>
      </c>
      <c r="L2336">
        <v>30</v>
      </c>
      <c r="M2336">
        <v>1</v>
      </c>
      <c r="N2336" s="3">
        <v>45922</v>
      </c>
      <c r="O2336" s="1">
        <f>VLOOKUP(A2336,schedule!A:J,10,0)</f>
        <v>45928</v>
      </c>
      <c r="P2336">
        <f>IF(J2336-O2336&lt;0,0,J2336-O2336)</f>
        <v>0</v>
      </c>
    </row>
    <row r="2337" spans="1:16">
      <c r="A2337">
        <v>1115</v>
      </c>
      <c r="B2337">
        <v>422</v>
      </c>
      <c r="C2337">
        <v>3</v>
      </c>
      <c r="D2337">
        <v>1</v>
      </c>
      <c r="E2337" t="s">
        <v>35</v>
      </c>
      <c r="F2337">
        <v>4</v>
      </c>
      <c r="G2337">
        <v>4</v>
      </c>
      <c r="H2337" t="s">
        <v>67</v>
      </c>
      <c r="I2337" s="3">
        <v>45922</v>
      </c>
      <c r="J2337" s="3">
        <v>45922.041666666657</v>
      </c>
      <c r="K2337">
        <v>60</v>
      </c>
      <c r="L2337">
        <v>60</v>
      </c>
      <c r="M2337">
        <v>1</v>
      </c>
      <c r="N2337" s="3">
        <v>45922</v>
      </c>
      <c r="O2337" s="1">
        <f>VLOOKUP(A2337,schedule!A:J,10,0)</f>
        <v>45925</v>
      </c>
      <c r="P2337">
        <f>IF(J2337-O2337&lt;0,0,J2337-O2337)</f>
        <v>0</v>
      </c>
    </row>
    <row r="2338" spans="1:16">
      <c r="A2338">
        <v>1115</v>
      </c>
      <c r="B2338">
        <v>437</v>
      </c>
      <c r="C2338">
        <v>1</v>
      </c>
      <c r="D2338">
        <v>1</v>
      </c>
      <c r="E2338" t="s">
        <v>35</v>
      </c>
      <c r="F2338">
        <v>4</v>
      </c>
      <c r="G2338">
        <v>4</v>
      </c>
      <c r="H2338" t="s">
        <v>67</v>
      </c>
      <c r="I2338" s="3">
        <v>45922</v>
      </c>
      <c r="J2338" s="3">
        <v>45922.041666666657</v>
      </c>
      <c r="K2338">
        <v>60</v>
      </c>
      <c r="L2338">
        <v>60</v>
      </c>
      <c r="M2338">
        <v>1</v>
      </c>
      <c r="N2338" s="3">
        <v>45922</v>
      </c>
      <c r="O2338" s="1">
        <f>VLOOKUP(A2338,schedule!A:J,10,0)</f>
        <v>45925</v>
      </c>
      <c r="P2338">
        <f>IF(J2338-O2338&lt;0,0,J2338-O2338)</f>
        <v>0</v>
      </c>
    </row>
    <row r="2339" spans="1:16">
      <c r="A2339">
        <v>1115</v>
      </c>
      <c r="B2339">
        <v>438</v>
      </c>
      <c r="C2339">
        <v>3</v>
      </c>
      <c r="D2339">
        <v>2</v>
      </c>
      <c r="E2339" t="s">
        <v>36</v>
      </c>
      <c r="F2339">
        <v>4</v>
      </c>
      <c r="G2339">
        <v>4</v>
      </c>
      <c r="H2339" t="s">
        <v>67</v>
      </c>
      <c r="I2339" s="3">
        <v>45922</v>
      </c>
      <c r="J2339" s="3">
        <v>45922.041666666657</v>
      </c>
      <c r="K2339">
        <v>60</v>
      </c>
      <c r="L2339">
        <v>60</v>
      </c>
      <c r="M2339">
        <v>1</v>
      </c>
      <c r="N2339" s="3">
        <v>45922</v>
      </c>
      <c r="O2339" s="1">
        <f>VLOOKUP(A2339,schedule!A:J,10,0)</f>
        <v>45925</v>
      </c>
      <c r="P2339">
        <f>IF(J2339-O2339&lt;0,0,J2339-O2339)</f>
        <v>0</v>
      </c>
    </row>
    <row r="2340" spans="1:16">
      <c r="A2340">
        <v>1115</v>
      </c>
      <c r="B2340">
        <v>472</v>
      </c>
      <c r="C2340">
        <v>3</v>
      </c>
      <c r="D2340">
        <v>1</v>
      </c>
      <c r="E2340" t="s">
        <v>36</v>
      </c>
      <c r="F2340">
        <v>4</v>
      </c>
      <c r="G2340">
        <v>4</v>
      </c>
      <c r="H2340" t="s">
        <v>67</v>
      </c>
      <c r="I2340" s="3">
        <v>45922</v>
      </c>
      <c r="J2340" s="3">
        <v>45922.041666666657</v>
      </c>
      <c r="K2340">
        <v>60</v>
      </c>
      <c r="L2340">
        <v>60</v>
      </c>
      <c r="M2340">
        <v>1</v>
      </c>
      <c r="N2340" s="3">
        <v>45922</v>
      </c>
      <c r="O2340" s="1">
        <f>VLOOKUP(A2340,schedule!A:J,10,0)</f>
        <v>45925</v>
      </c>
      <c r="P2340">
        <f>IF(J2340-O2340&lt;0,0,J2340-O2340)</f>
        <v>0</v>
      </c>
    </row>
    <row r="2341" spans="1:16">
      <c r="A2341">
        <v>1117</v>
      </c>
      <c r="B2341">
        <v>134</v>
      </c>
      <c r="C2341">
        <v>3</v>
      </c>
      <c r="D2341">
        <v>2</v>
      </c>
      <c r="E2341" t="s">
        <v>28</v>
      </c>
      <c r="F2341">
        <v>2</v>
      </c>
      <c r="G2341">
        <v>2</v>
      </c>
      <c r="H2341" t="s">
        <v>67</v>
      </c>
      <c r="I2341" s="3">
        <v>45922.03125</v>
      </c>
      <c r="J2341" s="3">
        <v>45922.052083333343</v>
      </c>
      <c r="K2341">
        <v>30</v>
      </c>
      <c r="L2341">
        <v>30</v>
      </c>
      <c r="M2341">
        <v>1</v>
      </c>
      <c r="N2341" s="3">
        <v>45922</v>
      </c>
      <c r="O2341" s="1">
        <f>VLOOKUP(A2341,schedule!A:J,10,0)</f>
        <v>45931</v>
      </c>
      <c r="P2341">
        <f>IF(J2341-O2341&lt;0,0,J2341-O2341)</f>
        <v>0</v>
      </c>
    </row>
    <row r="2342" spans="1:16">
      <c r="A2342">
        <v>1117</v>
      </c>
      <c r="B2342">
        <v>204</v>
      </c>
      <c r="C2342">
        <v>2</v>
      </c>
      <c r="D2342">
        <v>2</v>
      </c>
      <c r="E2342" t="s">
        <v>28</v>
      </c>
      <c r="F2342">
        <v>2</v>
      </c>
      <c r="G2342">
        <v>2</v>
      </c>
      <c r="H2342" t="s">
        <v>67</v>
      </c>
      <c r="I2342" s="3">
        <v>45922.010416666657</v>
      </c>
      <c r="J2342" s="3">
        <v>45922.052083333343</v>
      </c>
      <c r="K2342">
        <v>60</v>
      </c>
      <c r="L2342">
        <v>60</v>
      </c>
      <c r="M2342">
        <v>1</v>
      </c>
      <c r="N2342" s="3">
        <v>45922</v>
      </c>
      <c r="O2342" s="1">
        <f>VLOOKUP(A2342,schedule!A:J,10,0)</f>
        <v>45931</v>
      </c>
      <c r="P2342">
        <f>IF(J2342-O2342&lt;0,0,J2342-O2342)</f>
        <v>0</v>
      </c>
    </row>
    <row r="2343" spans="1:16">
      <c r="A2343">
        <v>1116</v>
      </c>
      <c r="B2343">
        <v>347</v>
      </c>
      <c r="C2343">
        <v>3</v>
      </c>
      <c r="D2343">
        <v>1</v>
      </c>
      <c r="E2343" t="s">
        <v>34</v>
      </c>
      <c r="F2343">
        <v>3</v>
      </c>
      <c r="G2343">
        <v>3</v>
      </c>
      <c r="H2343" t="s">
        <v>67</v>
      </c>
      <c r="I2343" s="3">
        <v>45922.020833333343</v>
      </c>
      <c r="J2343" s="3">
        <v>45922.052083333343</v>
      </c>
      <c r="K2343">
        <v>45</v>
      </c>
      <c r="L2343">
        <v>45</v>
      </c>
      <c r="M2343">
        <v>1</v>
      </c>
      <c r="N2343" s="3">
        <v>45922</v>
      </c>
      <c r="O2343" s="1">
        <f>VLOOKUP(A2343,schedule!A:J,10,0)</f>
        <v>45928</v>
      </c>
      <c r="P2343">
        <f>IF(J2343-O2343&lt;0,0,J2343-O2343)</f>
        <v>0</v>
      </c>
    </row>
    <row r="2344" spans="1:16">
      <c r="A2344">
        <v>1116</v>
      </c>
      <c r="B2344">
        <v>398</v>
      </c>
      <c r="C2344">
        <v>3</v>
      </c>
      <c r="D2344">
        <v>1</v>
      </c>
      <c r="E2344" t="s">
        <v>33</v>
      </c>
      <c r="F2344">
        <v>3</v>
      </c>
      <c r="G2344">
        <v>3</v>
      </c>
      <c r="H2344" t="s">
        <v>67</v>
      </c>
      <c r="I2344" s="3">
        <v>45922.03125</v>
      </c>
      <c r="J2344" s="3">
        <v>45922.052083333343</v>
      </c>
      <c r="K2344">
        <v>30</v>
      </c>
      <c r="L2344">
        <v>30</v>
      </c>
      <c r="M2344">
        <v>1</v>
      </c>
      <c r="N2344" s="3">
        <v>45922</v>
      </c>
      <c r="O2344" s="1">
        <f>VLOOKUP(A2344,schedule!A:J,10,0)</f>
        <v>45928</v>
      </c>
      <c r="P2344">
        <f>IF(J2344-O2344&lt;0,0,J2344-O2344)</f>
        <v>0</v>
      </c>
    </row>
    <row r="2345" spans="1:16">
      <c r="A2345">
        <v>1115</v>
      </c>
      <c r="B2345">
        <v>442</v>
      </c>
      <c r="C2345">
        <v>2</v>
      </c>
      <c r="D2345">
        <v>1</v>
      </c>
      <c r="E2345" t="s">
        <v>35</v>
      </c>
      <c r="F2345">
        <v>4</v>
      </c>
      <c r="G2345">
        <v>4</v>
      </c>
      <c r="H2345" t="s">
        <v>67</v>
      </c>
      <c r="I2345" s="3">
        <v>45922.010416666657</v>
      </c>
      <c r="J2345" s="3">
        <v>45922.052083333343</v>
      </c>
      <c r="K2345">
        <v>60</v>
      </c>
      <c r="L2345">
        <v>60</v>
      </c>
      <c r="M2345">
        <v>1</v>
      </c>
      <c r="N2345" s="3">
        <v>45922</v>
      </c>
      <c r="O2345" s="1">
        <f>VLOOKUP(A2345,schedule!A:J,10,0)</f>
        <v>45925</v>
      </c>
      <c r="P2345">
        <f>IF(J2345-O2345&lt;0,0,J2345-O2345)</f>
        <v>0</v>
      </c>
    </row>
    <row r="2346" spans="1:16">
      <c r="A2346">
        <v>1115</v>
      </c>
      <c r="B2346">
        <v>481</v>
      </c>
      <c r="C2346">
        <v>3</v>
      </c>
      <c r="D2346">
        <v>2</v>
      </c>
      <c r="E2346" t="s">
        <v>35</v>
      </c>
      <c r="F2346">
        <v>4</v>
      </c>
      <c r="G2346">
        <v>4</v>
      </c>
      <c r="H2346" t="s">
        <v>67</v>
      </c>
      <c r="I2346" s="3">
        <v>45922.010416666657</v>
      </c>
      <c r="J2346" s="3">
        <v>45922.052083333343</v>
      </c>
      <c r="K2346">
        <v>60</v>
      </c>
      <c r="L2346">
        <v>60</v>
      </c>
      <c r="M2346">
        <v>1</v>
      </c>
      <c r="N2346" s="3">
        <v>45922</v>
      </c>
      <c r="O2346" s="1">
        <f>VLOOKUP(A2346,schedule!A:J,10,0)</f>
        <v>45925</v>
      </c>
      <c r="P2346">
        <f>IF(J2346-O2346&lt;0,0,J2346-O2346)</f>
        <v>0</v>
      </c>
    </row>
    <row r="2347" spans="1:16">
      <c r="A2347">
        <v>1118</v>
      </c>
      <c r="B2347">
        <v>8</v>
      </c>
      <c r="C2347">
        <v>2</v>
      </c>
      <c r="D2347">
        <v>3</v>
      </c>
      <c r="E2347" t="s">
        <v>21</v>
      </c>
      <c r="F2347">
        <v>1</v>
      </c>
      <c r="G2347">
        <v>1</v>
      </c>
      <c r="H2347" t="s">
        <v>67</v>
      </c>
      <c r="I2347" s="3">
        <v>45922.041666666657</v>
      </c>
      <c r="J2347" s="3">
        <v>45922.0625</v>
      </c>
      <c r="K2347">
        <v>30</v>
      </c>
      <c r="L2347">
        <v>30</v>
      </c>
      <c r="M2347">
        <v>1</v>
      </c>
      <c r="N2347" s="3">
        <v>45922</v>
      </c>
      <c r="O2347" s="1">
        <f>VLOOKUP(A2347,schedule!A:J,10,0)</f>
        <v>45934</v>
      </c>
      <c r="P2347">
        <f>IF(J2347-O2347&lt;0,0,J2347-O2347)</f>
        <v>0</v>
      </c>
    </row>
    <row r="2348" spans="1:16">
      <c r="A2348">
        <v>1118</v>
      </c>
      <c r="B2348">
        <v>10</v>
      </c>
      <c r="C2348">
        <v>3</v>
      </c>
      <c r="D2348">
        <v>1</v>
      </c>
      <c r="E2348" t="s">
        <v>22</v>
      </c>
      <c r="F2348">
        <v>1</v>
      </c>
      <c r="G2348">
        <v>1</v>
      </c>
      <c r="H2348" t="s">
        <v>67</v>
      </c>
      <c r="I2348" s="3">
        <v>45922.041666666657</v>
      </c>
      <c r="J2348" s="3">
        <v>45922.0625</v>
      </c>
      <c r="K2348">
        <v>30</v>
      </c>
      <c r="L2348">
        <v>30</v>
      </c>
      <c r="M2348">
        <v>1</v>
      </c>
      <c r="N2348" s="3">
        <v>45922</v>
      </c>
      <c r="O2348" s="1">
        <f>VLOOKUP(A2348,schedule!A:J,10,0)</f>
        <v>45934</v>
      </c>
      <c r="P2348">
        <f>IF(J2348-O2348&lt;0,0,J2348-O2348)</f>
        <v>0</v>
      </c>
    </row>
    <row r="2349" spans="1:16">
      <c r="A2349">
        <v>1118</v>
      </c>
      <c r="B2349">
        <v>33</v>
      </c>
      <c r="C2349">
        <v>2</v>
      </c>
      <c r="D2349">
        <v>1</v>
      </c>
      <c r="E2349" t="s">
        <v>22</v>
      </c>
      <c r="F2349">
        <v>1</v>
      </c>
      <c r="G2349">
        <v>1</v>
      </c>
      <c r="H2349" t="s">
        <v>67</v>
      </c>
      <c r="I2349" s="3">
        <v>45922</v>
      </c>
      <c r="J2349" s="3">
        <v>45922.0625</v>
      </c>
      <c r="K2349">
        <v>90</v>
      </c>
      <c r="L2349">
        <v>90</v>
      </c>
      <c r="M2349">
        <v>1</v>
      </c>
      <c r="N2349" s="3">
        <v>45922</v>
      </c>
      <c r="O2349" s="1">
        <f>VLOOKUP(A2349,schedule!A:J,10,0)</f>
        <v>45934</v>
      </c>
      <c r="P2349">
        <f>IF(J2349-O2349&lt;0,0,J2349-O2349)</f>
        <v>0</v>
      </c>
    </row>
    <row r="2350" spans="1:16">
      <c r="A2350">
        <v>1118</v>
      </c>
      <c r="B2350">
        <v>36</v>
      </c>
      <c r="C2350">
        <v>3</v>
      </c>
      <c r="D2350">
        <v>2</v>
      </c>
      <c r="E2350" t="s">
        <v>24</v>
      </c>
      <c r="F2350">
        <v>1</v>
      </c>
      <c r="G2350">
        <v>1</v>
      </c>
      <c r="H2350" t="s">
        <v>67</v>
      </c>
      <c r="I2350" s="3">
        <v>45922.020833333343</v>
      </c>
      <c r="J2350" s="3">
        <v>45922.0625</v>
      </c>
      <c r="K2350">
        <v>60</v>
      </c>
      <c r="L2350">
        <v>60</v>
      </c>
      <c r="M2350">
        <v>1</v>
      </c>
      <c r="N2350" s="3">
        <v>45922</v>
      </c>
      <c r="O2350" s="1">
        <f>VLOOKUP(A2350,schedule!A:J,10,0)</f>
        <v>45934</v>
      </c>
      <c r="P2350">
        <f>IF(J2350-O2350&lt;0,0,J2350-O2350)</f>
        <v>0</v>
      </c>
    </row>
    <row r="2351" spans="1:16">
      <c r="A2351">
        <v>1118</v>
      </c>
      <c r="B2351">
        <v>44</v>
      </c>
      <c r="C2351">
        <v>1</v>
      </c>
      <c r="D2351">
        <v>3</v>
      </c>
      <c r="E2351" t="s">
        <v>23</v>
      </c>
      <c r="F2351">
        <v>1</v>
      </c>
      <c r="G2351">
        <v>1</v>
      </c>
      <c r="H2351" t="s">
        <v>67</v>
      </c>
      <c r="I2351" s="3">
        <v>45922</v>
      </c>
      <c r="J2351" s="3">
        <v>45922.0625</v>
      </c>
      <c r="K2351">
        <v>90</v>
      </c>
      <c r="L2351">
        <v>90</v>
      </c>
      <c r="M2351">
        <v>1</v>
      </c>
      <c r="N2351" s="3">
        <v>45922</v>
      </c>
      <c r="O2351" s="1">
        <f>VLOOKUP(A2351,schedule!A:J,10,0)</f>
        <v>45934</v>
      </c>
      <c r="P2351">
        <f>IF(J2351-O2351&lt;0,0,J2351-O2351)</f>
        <v>0</v>
      </c>
    </row>
    <row r="2352" spans="1:16">
      <c r="A2352">
        <v>1118</v>
      </c>
      <c r="B2352">
        <v>60</v>
      </c>
      <c r="C2352">
        <v>1</v>
      </c>
      <c r="D2352">
        <v>3</v>
      </c>
      <c r="E2352" t="s">
        <v>24</v>
      </c>
      <c r="F2352">
        <v>1</v>
      </c>
      <c r="G2352">
        <v>1</v>
      </c>
      <c r="H2352" t="s">
        <v>67</v>
      </c>
      <c r="I2352" s="3">
        <v>45922</v>
      </c>
      <c r="J2352" s="3">
        <v>45922.0625</v>
      </c>
      <c r="K2352">
        <v>90</v>
      </c>
      <c r="L2352">
        <v>90</v>
      </c>
      <c r="M2352">
        <v>1</v>
      </c>
      <c r="N2352" s="3">
        <v>45922</v>
      </c>
      <c r="O2352" s="1">
        <f>VLOOKUP(A2352,schedule!A:J,10,0)</f>
        <v>45934</v>
      </c>
      <c r="P2352">
        <f>IF(J2352-O2352&lt;0,0,J2352-O2352)</f>
        <v>0</v>
      </c>
    </row>
    <row r="2353" spans="1:16">
      <c r="A2353">
        <v>1118</v>
      </c>
      <c r="B2353">
        <v>65</v>
      </c>
      <c r="C2353">
        <v>3</v>
      </c>
      <c r="D2353">
        <v>3</v>
      </c>
      <c r="E2353" t="s">
        <v>23</v>
      </c>
      <c r="F2353">
        <v>1</v>
      </c>
      <c r="G2353">
        <v>1</v>
      </c>
      <c r="H2353" t="s">
        <v>67</v>
      </c>
      <c r="I2353" s="3">
        <v>45922</v>
      </c>
      <c r="J2353" s="3">
        <v>45922.0625</v>
      </c>
      <c r="K2353">
        <v>90</v>
      </c>
      <c r="L2353">
        <v>90</v>
      </c>
      <c r="M2353">
        <v>1</v>
      </c>
      <c r="N2353" s="3">
        <v>45922</v>
      </c>
      <c r="O2353" s="1">
        <f>VLOOKUP(A2353,schedule!A:J,10,0)</f>
        <v>45934</v>
      </c>
      <c r="P2353">
        <f>IF(J2353-O2353&lt;0,0,J2353-O2353)</f>
        <v>0</v>
      </c>
    </row>
    <row r="2354" spans="1:16">
      <c r="A2354">
        <v>1118</v>
      </c>
      <c r="B2354">
        <v>84</v>
      </c>
      <c r="C2354">
        <v>3</v>
      </c>
      <c r="D2354">
        <v>1</v>
      </c>
      <c r="E2354" t="s">
        <v>24</v>
      </c>
      <c r="F2354">
        <v>1</v>
      </c>
      <c r="G2354">
        <v>1</v>
      </c>
      <c r="H2354" t="s">
        <v>67</v>
      </c>
      <c r="I2354" s="3">
        <v>45922</v>
      </c>
      <c r="J2354" s="3">
        <v>45922.0625</v>
      </c>
      <c r="K2354">
        <v>90</v>
      </c>
      <c r="L2354">
        <v>90</v>
      </c>
      <c r="M2354">
        <v>1</v>
      </c>
      <c r="N2354" s="3">
        <v>45922</v>
      </c>
      <c r="O2354" s="1">
        <f>VLOOKUP(A2354,schedule!A:J,10,0)</f>
        <v>45934</v>
      </c>
      <c r="P2354">
        <f>IF(J2354-O2354&lt;0,0,J2354-O2354)</f>
        <v>0</v>
      </c>
    </row>
    <row r="2355" spans="1:16">
      <c r="A2355">
        <v>1117</v>
      </c>
      <c r="B2355">
        <v>110</v>
      </c>
      <c r="C2355">
        <v>2</v>
      </c>
      <c r="D2355">
        <v>2</v>
      </c>
      <c r="E2355" t="s">
        <v>28</v>
      </c>
      <c r="F2355">
        <v>2</v>
      </c>
      <c r="G2355">
        <v>2</v>
      </c>
      <c r="H2355" t="s">
        <v>67</v>
      </c>
      <c r="I2355" s="3">
        <v>45922</v>
      </c>
      <c r="J2355" s="3">
        <v>45922.0625</v>
      </c>
      <c r="K2355">
        <v>90</v>
      </c>
      <c r="L2355">
        <v>90</v>
      </c>
      <c r="M2355">
        <v>1</v>
      </c>
      <c r="N2355" s="3">
        <v>45922</v>
      </c>
      <c r="O2355" s="1">
        <f>VLOOKUP(A2355,schedule!A:J,10,0)</f>
        <v>45931</v>
      </c>
      <c r="P2355">
        <f>IF(J2355-O2355&lt;0,0,J2355-O2355)</f>
        <v>0</v>
      </c>
    </row>
    <row r="2356" spans="1:16">
      <c r="A2356">
        <v>1117</v>
      </c>
      <c r="B2356">
        <v>115</v>
      </c>
      <c r="C2356">
        <v>2</v>
      </c>
      <c r="D2356">
        <v>2</v>
      </c>
      <c r="E2356" t="s">
        <v>27</v>
      </c>
      <c r="F2356">
        <v>2</v>
      </c>
      <c r="G2356">
        <v>2</v>
      </c>
      <c r="H2356" t="s">
        <v>67</v>
      </c>
      <c r="I2356" s="3">
        <v>45922.03125</v>
      </c>
      <c r="J2356" s="3">
        <v>45922.0625</v>
      </c>
      <c r="K2356">
        <v>45</v>
      </c>
      <c r="L2356">
        <v>45</v>
      </c>
      <c r="M2356">
        <v>1</v>
      </c>
      <c r="N2356" s="3">
        <v>45922</v>
      </c>
      <c r="O2356" s="1">
        <f>VLOOKUP(A2356,schedule!A:J,10,0)</f>
        <v>45931</v>
      </c>
      <c r="P2356">
        <f>IF(J2356-O2356&lt;0,0,J2356-O2356)</f>
        <v>0</v>
      </c>
    </row>
    <row r="2357" spans="1:16">
      <c r="A2357">
        <v>1117</v>
      </c>
      <c r="B2357">
        <v>136</v>
      </c>
      <c r="C2357">
        <v>2</v>
      </c>
      <c r="D2357">
        <v>1</v>
      </c>
      <c r="E2357" t="s">
        <v>25</v>
      </c>
      <c r="F2357">
        <v>2</v>
      </c>
      <c r="G2357">
        <v>2</v>
      </c>
      <c r="H2357" t="s">
        <v>67</v>
      </c>
      <c r="I2357" s="3">
        <v>45922</v>
      </c>
      <c r="J2357" s="3">
        <v>45922.0625</v>
      </c>
      <c r="K2357">
        <v>90</v>
      </c>
      <c r="L2357">
        <v>90</v>
      </c>
      <c r="M2357">
        <v>1</v>
      </c>
      <c r="N2357" s="3">
        <v>45922</v>
      </c>
      <c r="O2357" s="1">
        <f>VLOOKUP(A2357,schedule!A:J,10,0)</f>
        <v>45931</v>
      </c>
      <c r="P2357">
        <f>IF(J2357-O2357&lt;0,0,J2357-O2357)</f>
        <v>0</v>
      </c>
    </row>
    <row r="2358" spans="1:16">
      <c r="A2358">
        <v>1117</v>
      </c>
      <c r="B2358">
        <v>139</v>
      </c>
      <c r="C2358">
        <v>2</v>
      </c>
      <c r="D2358">
        <v>1</v>
      </c>
      <c r="E2358" t="s">
        <v>29</v>
      </c>
      <c r="F2358">
        <v>2</v>
      </c>
      <c r="G2358">
        <v>2</v>
      </c>
      <c r="H2358" t="s">
        <v>67</v>
      </c>
      <c r="I2358" s="3">
        <v>45922</v>
      </c>
      <c r="J2358" s="3">
        <v>45922.0625</v>
      </c>
      <c r="K2358">
        <v>90</v>
      </c>
      <c r="L2358">
        <v>90</v>
      </c>
      <c r="M2358">
        <v>1</v>
      </c>
      <c r="N2358" s="3">
        <v>45922</v>
      </c>
      <c r="O2358" s="1">
        <f>VLOOKUP(A2358,schedule!A:J,10,0)</f>
        <v>45931</v>
      </c>
      <c r="P2358">
        <f>IF(J2358-O2358&lt;0,0,J2358-O2358)</f>
        <v>0</v>
      </c>
    </row>
    <row r="2359" spans="1:16">
      <c r="A2359">
        <v>1117</v>
      </c>
      <c r="B2359">
        <v>168</v>
      </c>
      <c r="C2359">
        <v>1</v>
      </c>
      <c r="D2359">
        <v>2</v>
      </c>
      <c r="E2359" t="s">
        <v>30</v>
      </c>
      <c r="F2359">
        <v>2</v>
      </c>
      <c r="G2359">
        <v>2</v>
      </c>
      <c r="H2359" t="s">
        <v>67</v>
      </c>
      <c r="I2359" s="3">
        <v>45922.020833333343</v>
      </c>
      <c r="J2359" s="3">
        <v>45922.0625</v>
      </c>
      <c r="K2359">
        <v>60</v>
      </c>
      <c r="L2359">
        <v>60</v>
      </c>
      <c r="M2359">
        <v>1</v>
      </c>
      <c r="N2359" s="3">
        <v>45922</v>
      </c>
      <c r="O2359" s="1">
        <f>VLOOKUP(A2359,schedule!A:J,10,0)</f>
        <v>45931</v>
      </c>
      <c r="P2359">
        <f>IF(J2359-O2359&lt;0,0,J2359-O2359)</f>
        <v>0</v>
      </c>
    </row>
    <row r="2360" spans="1:16">
      <c r="A2360">
        <v>1117</v>
      </c>
      <c r="B2360">
        <v>170</v>
      </c>
      <c r="C2360">
        <v>2</v>
      </c>
      <c r="D2360">
        <v>2</v>
      </c>
      <c r="E2360" t="s">
        <v>27</v>
      </c>
      <c r="F2360">
        <v>2</v>
      </c>
      <c r="G2360">
        <v>2</v>
      </c>
      <c r="H2360" t="s">
        <v>67</v>
      </c>
      <c r="I2360" s="3">
        <v>45922.020833333343</v>
      </c>
      <c r="J2360" s="3">
        <v>45922.0625</v>
      </c>
      <c r="K2360">
        <v>60</v>
      </c>
      <c r="L2360">
        <v>60</v>
      </c>
      <c r="M2360">
        <v>1</v>
      </c>
      <c r="N2360" s="3">
        <v>45922</v>
      </c>
      <c r="O2360" s="1">
        <f>VLOOKUP(A2360,schedule!A:J,10,0)</f>
        <v>45931</v>
      </c>
      <c r="P2360">
        <f>IF(J2360-O2360&lt;0,0,J2360-O2360)</f>
        <v>0</v>
      </c>
    </row>
    <row r="2361" spans="1:16">
      <c r="A2361">
        <v>1117</v>
      </c>
      <c r="B2361">
        <v>182</v>
      </c>
      <c r="C2361">
        <v>1</v>
      </c>
      <c r="D2361">
        <v>1</v>
      </c>
      <c r="E2361" t="s">
        <v>28</v>
      </c>
      <c r="F2361">
        <v>2</v>
      </c>
      <c r="G2361">
        <v>2</v>
      </c>
      <c r="H2361" t="s">
        <v>67</v>
      </c>
      <c r="I2361" s="3">
        <v>45922</v>
      </c>
      <c r="J2361" s="3">
        <v>45922.0625</v>
      </c>
      <c r="K2361">
        <v>90</v>
      </c>
      <c r="L2361">
        <v>90</v>
      </c>
      <c r="M2361">
        <v>1</v>
      </c>
      <c r="N2361" s="3">
        <v>45922</v>
      </c>
      <c r="O2361" s="1">
        <f>VLOOKUP(A2361,schedule!A:J,10,0)</f>
        <v>45931</v>
      </c>
      <c r="P2361">
        <f>IF(J2361-O2361&lt;0,0,J2361-O2361)</f>
        <v>0</v>
      </c>
    </row>
    <row r="2362" spans="1:16">
      <c r="A2362">
        <v>1116</v>
      </c>
      <c r="B2362">
        <v>243</v>
      </c>
      <c r="C2362">
        <v>3</v>
      </c>
      <c r="D2362">
        <v>2</v>
      </c>
      <c r="E2362" t="s">
        <v>34</v>
      </c>
      <c r="F2362">
        <v>3</v>
      </c>
      <c r="G2362">
        <v>3</v>
      </c>
      <c r="H2362" t="s">
        <v>67</v>
      </c>
      <c r="I2362" s="3">
        <v>45922.020833333343</v>
      </c>
      <c r="J2362" s="3">
        <v>45922.0625</v>
      </c>
      <c r="K2362">
        <v>60</v>
      </c>
      <c r="L2362">
        <v>60</v>
      </c>
      <c r="M2362">
        <v>1</v>
      </c>
      <c r="N2362" s="3">
        <v>45922</v>
      </c>
      <c r="O2362" s="1">
        <f>VLOOKUP(A2362,schedule!A:J,10,0)</f>
        <v>45928</v>
      </c>
      <c r="P2362">
        <f>IF(J2362-O2362&lt;0,0,J2362-O2362)</f>
        <v>0</v>
      </c>
    </row>
    <row r="2363" spans="1:16">
      <c r="A2363">
        <v>1116</v>
      </c>
      <c r="B2363">
        <v>332</v>
      </c>
      <c r="C2363">
        <v>2</v>
      </c>
      <c r="D2363">
        <v>1</v>
      </c>
      <c r="E2363" t="s">
        <v>31</v>
      </c>
      <c r="F2363">
        <v>3</v>
      </c>
      <c r="G2363">
        <v>3</v>
      </c>
      <c r="H2363" t="s">
        <v>67</v>
      </c>
      <c r="I2363" s="3">
        <v>45922</v>
      </c>
      <c r="J2363" s="3">
        <v>45922.0625</v>
      </c>
      <c r="K2363">
        <v>90</v>
      </c>
      <c r="L2363">
        <v>90</v>
      </c>
      <c r="M2363">
        <v>1</v>
      </c>
      <c r="N2363" s="3">
        <v>45922</v>
      </c>
      <c r="O2363" s="1">
        <f>VLOOKUP(A2363,schedule!A:J,10,0)</f>
        <v>45928</v>
      </c>
      <c r="P2363">
        <f>IF(J2363-O2363&lt;0,0,J2363-O2363)</f>
        <v>0</v>
      </c>
    </row>
    <row r="2364" spans="1:16">
      <c r="A2364">
        <v>1116</v>
      </c>
      <c r="B2364">
        <v>352</v>
      </c>
      <c r="C2364">
        <v>3</v>
      </c>
      <c r="D2364">
        <v>2</v>
      </c>
      <c r="E2364" t="s">
        <v>34</v>
      </c>
      <c r="F2364">
        <v>3</v>
      </c>
      <c r="G2364">
        <v>3</v>
      </c>
      <c r="H2364" t="s">
        <v>67</v>
      </c>
      <c r="I2364" s="3">
        <v>45922</v>
      </c>
      <c r="J2364" s="3">
        <v>45922.0625</v>
      </c>
      <c r="K2364">
        <v>90</v>
      </c>
      <c r="L2364">
        <v>90</v>
      </c>
      <c r="M2364">
        <v>1</v>
      </c>
      <c r="N2364" s="3">
        <v>45922</v>
      </c>
      <c r="O2364" s="1">
        <f>VLOOKUP(A2364,schedule!A:J,10,0)</f>
        <v>45928</v>
      </c>
      <c r="P2364">
        <f>IF(J2364-O2364&lt;0,0,J2364-O2364)</f>
        <v>0</v>
      </c>
    </row>
    <row r="2365" spans="1:16">
      <c r="A2365">
        <v>1116</v>
      </c>
      <c r="B2365">
        <v>363</v>
      </c>
      <c r="C2365">
        <v>3</v>
      </c>
      <c r="D2365">
        <v>1</v>
      </c>
      <c r="E2365" t="s">
        <v>31</v>
      </c>
      <c r="F2365">
        <v>3</v>
      </c>
      <c r="G2365">
        <v>3</v>
      </c>
      <c r="H2365" t="s">
        <v>67</v>
      </c>
      <c r="I2365" s="3">
        <v>45922</v>
      </c>
      <c r="J2365" s="3">
        <v>45922.0625</v>
      </c>
      <c r="K2365">
        <v>90</v>
      </c>
      <c r="L2365">
        <v>90</v>
      </c>
      <c r="M2365">
        <v>1</v>
      </c>
      <c r="N2365" s="3">
        <v>45922</v>
      </c>
      <c r="O2365" s="1">
        <f>VLOOKUP(A2365,schedule!A:J,10,0)</f>
        <v>45928</v>
      </c>
      <c r="P2365">
        <f>IF(J2365-O2365&lt;0,0,J2365-O2365)</f>
        <v>0</v>
      </c>
    </row>
    <row r="2366" spans="1:16">
      <c r="A2366">
        <v>1116</v>
      </c>
      <c r="B2366">
        <v>368</v>
      </c>
      <c r="C2366">
        <v>3</v>
      </c>
      <c r="D2366">
        <v>1</v>
      </c>
      <c r="E2366" t="s">
        <v>33</v>
      </c>
      <c r="F2366">
        <v>3</v>
      </c>
      <c r="G2366">
        <v>3</v>
      </c>
      <c r="H2366" t="s">
        <v>67</v>
      </c>
      <c r="I2366" s="3">
        <v>45922</v>
      </c>
      <c r="J2366" s="3">
        <v>45922.0625</v>
      </c>
      <c r="K2366">
        <v>90</v>
      </c>
      <c r="L2366">
        <v>90</v>
      </c>
      <c r="M2366">
        <v>1</v>
      </c>
      <c r="N2366" s="3">
        <v>45922</v>
      </c>
      <c r="O2366" s="1">
        <f>VLOOKUP(A2366,schedule!A:J,10,0)</f>
        <v>45928</v>
      </c>
      <c r="P2366">
        <f>IF(J2366-O2366&lt;0,0,J2366-O2366)</f>
        <v>0</v>
      </c>
    </row>
    <row r="2367" spans="1:16">
      <c r="A2367">
        <v>1116</v>
      </c>
      <c r="B2367">
        <v>373</v>
      </c>
      <c r="C2367">
        <v>1</v>
      </c>
      <c r="D2367">
        <v>2</v>
      </c>
      <c r="E2367" t="s">
        <v>32</v>
      </c>
      <c r="F2367">
        <v>3</v>
      </c>
      <c r="G2367">
        <v>3</v>
      </c>
      <c r="H2367" t="s">
        <v>67</v>
      </c>
      <c r="I2367" s="3">
        <v>45922</v>
      </c>
      <c r="J2367" s="3">
        <v>45922.0625</v>
      </c>
      <c r="K2367">
        <v>90</v>
      </c>
      <c r="L2367">
        <v>90</v>
      </c>
      <c r="M2367">
        <v>1</v>
      </c>
      <c r="N2367" s="3">
        <v>45922</v>
      </c>
      <c r="O2367" s="1">
        <f>VLOOKUP(A2367,schedule!A:J,10,0)</f>
        <v>45928</v>
      </c>
      <c r="P2367">
        <f>IF(J2367-O2367&lt;0,0,J2367-O2367)</f>
        <v>0</v>
      </c>
    </row>
    <row r="2368" spans="1:16">
      <c r="A2368">
        <v>1116</v>
      </c>
      <c r="B2368">
        <v>381</v>
      </c>
      <c r="C2368">
        <v>2</v>
      </c>
      <c r="D2368">
        <v>1</v>
      </c>
      <c r="E2368" t="s">
        <v>33</v>
      </c>
      <c r="F2368">
        <v>3</v>
      </c>
      <c r="G2368">
        <v>3</v>
      </c>
      <c r="H2368" t="s">
        <v>67</v>
      </c>
      <c r="I2368" s="3">
        <v>45922</v>
      </c>
      <c r="J2368" s="3">
        <v>45922.0625</v>
      </c>
      <c r="K2368">
        <v>90</v>
      </c>
      <c r="L2368">
        <v>90</v>
      </c>
      <c r="M2368">
        <v>1</v>
      </c>
      <c r="N2368" s="3">
        <v>45922</v>
      </c>
      <c r="O2368" s="1">
        <f>VLOOKUP(A2368,schedule!A:J,10,0)</f>
        <v>45928</v>
      </c>
      <c r="P2368">
        <f>IF(J2368-O2368&lt;0,0,J2368-O2368)</f>
        <v>0</v>
      </c>
    </row>
    <row r="2369" spans="1:16">
      <c r="A2369">
        <v>1115</v>
      </c>
      <c r="B2369">
        <v>441</v>
      </c>
      <c r="C2369">
        <v>2</v>
      </c>
      <c r="D2369">
        <v>3</v>
      </c>
      <c r="E2369" t="s">
        <v>36</v>
      </c>
      <c r="F2369">
        <v>4</v>
      </c>
      <c r="G2369">
        <v>4</v>
      </c>
      <c r="H2369" t="s">
        <v>67</v>
      </c>
      <c r="I2369" s="3">
        <v>45922</v>
      </c>
      <c r="J2369" s="3">
        <v>45922.0625</v>
      </c>
      <c r="K2369">
        <v>90</v>
      </c>
      <c r="L2369">
        <v>90</v>
      </c>
      <c r="M2369">
        <v>1</v>
      </c>
      <c r="N2369" s="3">
        <v>45922</v>
      </c>
      <c r="O2369" s="1">
        <f>VLOOKUP(A2369,schedule!A:J,10,0)</f>
        <v>45925</v>
      </c>
      <c r="P2369">
        <f>IF(J2369-O2369&lt;0,0,J2369-O2369)</f>
        <v>0</v>
      </c>
    </row>
    <row r="2370" spans="1:16">
      <c r="A2370">
        <v>1115</v>
      </c>
      <c r="B2370">
        <v>448</v>
      </c>
      <c r="C2370">
        <v>1</v>
      </c>
      <c r="D2370">
        <v>2</v>
      </c>
      <c r="E2370" t="s">
        <v>35</v>
      </c>
      <c r="F2370">
        <v>4</v>
      </c>
      <c r="G2370">
        <v>4</v>
      </c>
      <c r="H2370" t="s">
        <v>67</v>
      </c>
      <c r="I2370" s="3">
        <v>45922</v>
      </c>
      <c r="J2370" s="3">
        <v>45922.0625</v>
      </c>
      <c r="K2370">
        <v>90</v>
      </c>
      <c r="L2370">
        <v>90</v>
      </c>
      <c r="M2370">
        <v>1</v>
      </c>
      <c r="N2370" s="3">
        <v>45922</v>
      </c>
      <c r="O2370" s="1">
        <f>VLOOKUP(A2370,schedule!A:J,10,0)</f>
        <v>45925</v>
      </c>
      <c r="P2370">
        <f>IF(J2370-O2370&lt;0,0,J2370-O2370)</f>
        <v>0</v>
      </c>
    </row>
    <row r="2371" spans="1:16">
      <c r="A2371">
        <v>1115</v>
      </c>
      <c r="B2371">
        <v>460</v>
      </c>
      <c r="C2371">
        <v>2</v>
      </c>
      <c r="D2371">
        <v>3</v>
      </c>
      <c r="E2371" t="s">
        <v>35</v>
      </c>
      <c r="F2371">
        <v>4</v>
      </c>
      <c r="G2371">
        <v>4</v>
      </c>
      <c r="H2371" t="s">
        <v>67</v>
      </c>
      <c r="I2371" s="3">
        <v>45922</v>
      </c>
      <c r="J2371" s="3">
        <v>45922.0625</v>
      </c>
      <c r="K2371">
        <v>90</v>
      </c>
      <c r="L2371">
        <v>90</v>
      </c>
      <c r="M2371">
        <v>1</v>
      </c>
      <c r="N2371" s="3">
        <v>45922</v>
      </c>
      <c r="O2371" s="1">
        <f>VLOOKUP(A2371,schedule!A:J,10,0)</f>
        <v>45925</v>
      </c>
      <c r="P2371">
        <f>IF(J2371-O2371&lt;0,0,J2371-O2371)</f>
        <v>0</v>
      </c>
    </row>
    <row r="2372" spans="1:16">
      <c r="A2372">
        <v>1115</v>
      </c>
      <c r="B2372">
        <v>462</v>
      </c>
      <c r="C2372">
        <v>2</v>
      </c>
      <c r="D2372">
        <v>2</v>
      </c>
      <c r="E2372" t="s">
        <v>36</v>
      </c>
      <c r="F2372">
        <v>4</v>
      </c>
      <c r="G2372">
        <v>4</v>
      </c>
      <c r="H2372" t="s">
        <v>67</v>
      </c>
      <c r="I2372" s="3">
        <v>45922</v>
      </c>
      <c r="J2372" s="3">
        <v>45922.0625</v>
      </c>
      <c r="K2372">
        <v>90</v>
      </c>
      <c r="L2372">
        <v>90</v>
      </c>
      <c r="M2372">
        <v>1</v>
      </c>
      <c r="N2372" s="3">
        <v>45922</v>
      </c>
      <c r="O2372" s="1">
        <f>VLOOKUP(A2372,schedule!A:J,10,0)</f>
        <v>45925</v>
      </c>
      <c r="P2372">
        <f>IF(J2372-O2372&lt;0,0,J2372-O2372)</f>
        <v>0</v>
      </c>
    </row>
    <row r="2373" spans="1:16">
      <c r="A2373">
        <v>1115</v>
      </c>
      <c r="B2373">
        <v>490</v>
      </c>
      <c r="C2373">
        <v>2</v>
      </c>
      <c r="D2373">
        <v>2</v>
      </c>
      <c r="E2373" t="s">
        <v>35</v>
      </c>
      <c r="F2373">
        <v>4</v>
      </c>
      <c r="G2373">
        <v>4</v>
      </c>
      <c r="H2373" t="s">
        <v>67</v>
      </c>
      <c r="I2373" s="3">
        <v>45922</v>
      </c>
      <c r="J2373" s="3">
        <v>45922.0625</v>
      </c>
      <c r="K2373">
        <v>90</v>
      </c>
      <c r="L2373">
        <v>90</v>
      </c>
      <c r="M2373">
        <v>1</v>
      </c>
      <c r="N2373" s="3">
        <v>45922</v>
      </c>
      <c r="O2373" s="1">
        <f>VLOOKUP(A2373,schedule!A:J,10,0)</f>
        <v>45925</v>
      </c>
      <c r="P2373">
        <f>IF(J2373-O2373&lt;0,0,J2373-O2373)</f>
        <v>0</v>
      </c>
    </row>
    <row r="2374" spans="1:16">
      <c r="A2374">
        <v>1115</v>
      </c>
      <c r="B2374">
        <v>494</v>
      </c>
      <c r="C2374">
        <v>3</v>
      </c>
      <c r="D2374">
        <v>2</v>
      </c>
      <c r="E2374" t="s">
        <v>36</v>
      </c>
      <c r="F2374">
        <v>4</v>
      </c>
      <c r="G2374">
        <v>4</v>
      </c>
      <c r="H2374" t="s">
        <v>67</v>
      </c>
      <c r="I2374" s="3">
        <v>45922</v>
      </c>
      <c r="J2374" s="3">
        <v>45922.0625</v>
      </c>
      <c r="K2374">
        <v>90</v>
      </c>
      <c r="L2374">
        <v>90</v>
      </c>
      <c r="M2374">
        <v>1</v>
      </c>
      <c r="N2374" s="3">
        <v>45922</v>
      </c>
      <c r="O2374" s="1">
        <f>VLOOKUP(A2374,schedule!A:J,10,0)</f>
        <v>45925</v>
      </c>
      <c r="P2374">
        <f>IF(J2374-O2374&lt;0,0,J2374-O2374)</f>
        <v>0</v>
      </c>
    </row>
    <row r="2375" spans="1:16">
      <c r="A2375">
        <v>1118</v>
      </c>
      <c r="B2375">
        <v>4</v>
      </c>
      <c r="C2375">
        <v>3</v>
      </c>
      <c r="D2375">
        <v>3</v>
      </c>
      <c r="E2375" t="s">
        <v>21</v>
      </c>
      <c r="F2375">
        <v>1</v>
      </c>
      <c r="G2375">
        <v>1</v>
      </c>
      <c r="H2375" t="s">
        <v>67</v>
      </c>
      <c r="I2375" s="3">
        <v>45922.010416666657</v>
      </c>
      <c r="J2375" s="3">
        <v>45922.072916666657</v>
      </c>
      <c r="K2375">
        <v>90</v>
      </c>
      <c r="L2375">
        <v>90</v>
      </c>
      <c r="M2375">
        <v>1</v>
      </c>
      <c r="N2375" s="3">
        <v>45922</v>
      </c>
      <c r="O2375" s="1">
        <f>VLOOKUP(A2375,schedule!A:J,10,0)</f>
        <v>45934</v>
      </c>
      <c r="P2375">
        <f>IF(J2375-O2375&lt;0,0,J2375-O2375)</f>
        <v>0</v>
      </c>
    </row>
    <row r="2376" spans="1:16">
      <c r="A2376">
        <v>1118</v>
      </c>
      <c r="B2376">
        <v>93</v>
      </c>
      <c r="C2376">
        <v>2</v>
      </c>
      <c r="D2376">
        <v>1</v>
      </c>
      <c r="E2376" t="s">
        <v>23</v>
      </c>
      <c r="F2376">
        <v>1</v>
      </c>
      <c r="G2376">
        <v>1</v>
      </c>
      <c r="H2376" t="s">
        <v>67</v>
      </c>
      <c r="I2376" s="3">
        <v>45922.010416666657</v>
      </c>
      <c r="J2376" s="3">
        <v>45922.072916666657</v>
      </c>
      <c r="K2376">
        <v>90</v>
      </c>
      <c r="L2376">
        <v>90</v>
      </c>
      <c r="M2376">
        <v>1</v>
      </c>
      <c r="N2376" s="3">
        <v>45922</v>
      </c>
      <c r="O2376" s="1">
        <f>VLOOKUP(A2376,schedule!A:J,10,0)</f>
        <v>45934</v>
      </c>
      <c r="P2376">
        <f>IF(J2376-O2376&lt;0,0,J2376-O2376)</f>
        <v>0</v>
      </c>
    </row>
    <row r="2377" spans="1:16">
      <c r="A2377">
        <v>1117</v>
      </c>
      <c r="B2377">
        <v>151</v>
      </c>
      <c r="C2377">
        <v>3</v>
      </c>
      <c r="D2377">
        <v>2</v>
      </c>
      <c r="E2377" t="s">
        <v>30</v>
      </c>
      <c r="F2377">
        <v>2</v>
      </c>
      <c r="G2377">
        <v>2</v>
      </c>
      <c r="H2377" t="s">
        <v>67</v>
      </c>
      <c r="I2377" s="3">
        <v>45922.010416666657</v>
      </c>
      <c r="J2377" s="3">
        <v>45922.072916666657</v>
      </c>
      <c r="K2377">
        <v>90</v>
      </c>
      <c r="L2377">
        <v>90</v>
      </c>
      <c r="M2377">
        <v>1</v>
      </c>
      <c r="N2377" s="3">
        <v>45922</v>
      </c>
      <c r="O2377" s="1">
        <f>VLOOKUP(A2377,schedule!A:J,10,0)</f>
        <v>45931</v>
      </c>
      <c r="P2377">
        <f>IF(J2377-O2377&lt;0,0,J2377-O2377)</f>
        <v>0</v>
      </c>
    </row>
    <row r="2378" spans="1:16">
      <c r="A2378">
        <v>1117</v>
      </c>
      <c r="B2378">
        <v>188</v>
      </c>
      <c r="C2378">
        <v>2</v>
      </c>
      <c r="D2378">
        <v>3</v>
      </c>
      <c r="E2378" t="s">
        <v>30</v>
      </c>
      <c r="F2378">
        <v>2</v>
      </c>
      <c r="G2378">
        <v>2</v>
      </c>
      <c r="H2378" t="s">
        <v>67</v>
      </c>
      <c r="I2378" s="3">
        <v>45922.010416666657</v>
      </c>
      <c r="J2378" s="3">
        <v>45922.072916666657</v>
      </c>
      <c r="K2378">
        <v>90</v>
      </c>
      <c r="L2378">
        <v>90</v>
      </c>
      <c r="M2378">
        <v>1</v>
      </c>
      <c r="N2378" s="3">
        <v>45922</v>
      </c>
      <c r="O2378" s="1">
        <f>VLOOKUP(A2378,schedule!A:J,10,0)</f>
        <v>45931</v>
      </c>
      <c r="P2378">
        <f>IF(J2378-O2378&lt;0,0,J2378-O2378)</f>
        <v>0</v>
      </c>
    </row>
    <row r="2379" spans="1:16">
      <c r="A2379">
        <v>1116</v>
      </c>
      <c r="B2379">
        <v>288</v>
      </c>
      <c r="C2379">
        <v>3</v>
      </c>
      <c r="D2379">
        <v>3</v>
      </c>
      <c r="E2379" t="s">
        <v>34</v>
      </c>
      <c r="F2379">
        <v>3</v>
      </c>
      <c r="G2379">
        <v>3</v>
      </c>
      <c r="H2379" t="s">
        <v>67</v>
      </c>
      <c r="I2379" s="3">
        <v>45922.03125</v>
      </c>
      <c r="J2379" s="3">
        <v>45922.072916666657</v>
      </c>
      <c r="K2379">
        <v>60</v>
      </c>
      <c r="L2379">
        <v>60</v>
      </c>
      <c r="M2379">
        <v>1</v>
      </c>
      <c r="N2379" s="3">
        <v>45922</v>
      </c>
      <c r="O2379" s="1">
        <f>VLOOKUP(A2379,schedule!A:J,10,0)</f>
        <v>45928</v>
      </c>
      <c r="P2379">
        <f>IF(J2379-O2379&lt;0,0,J2379-O2379)</f>
        <v>0</v>
      </c>
    </row>
    <row r="2380" spans="1:16">
      <c r="A2380">
        <v>1116</v>
      </c>
      <c r="B2380">
        <v>417</v>
      </c>
      <c r="C2380">
        <v>1</v>
      </c>
      <c r="D2380">
        <v>2</v>
      </c>
      <c r="E2380" t="s">
        <v>32</v>
      </c>
      <c r="F2380">
        <v>3</v>
      </c>
      <c r="G2380">
        <v>3</v>
      </c>
      <c r="H2380" t="s">
        <v>67</v>
      </c>
      <c r="I2380" s="3">
        <v>45922.052083333343</v>
      </c>
      <c r="J2380" s="3">
        <v>45922.072916666657</v>
      </c>
      <c r="K2380">
        <v>30</v>
      </c>
      <c r="L2380">
        <v>30</v>
      </c>
      <c r="M2380">
        <v>1</v>
      </c>
      <c r="N2380" s="3">
        <v>45922</v>
      </c>
      <c r="O2380" s="1">
        <f>VLOOKUP(A2380,schedule!A:J,10,0)</f>
        <v>45928</v>
      </c>
      <c r="P2380">
        <f>IF(J2380-O2380&lt;0,0,J2380-O2380)</f>
        <v>0</v>
      </c>
    </row>
    <row r="2381" spans="1:16">
      <c r="A2381">
        <v>1115</v>
      </c>
      <c r="B2381">
        <v>421</v>
      </c>
      <c r="C2381">
        <v>1</v>
      </c>
      <c r="D2381">
        <v>1</v>
      </c>
      <c r="E2381" t="s">
        <v>35</v>
      </c>
      <c r="F2381">
        <v>4</v>
      </c>
      <c r="G2381">
        <v>4</v>
      </c>
      <c r="H2381" t="s">
        <v>67</v>
      </c>
      <c r="I2381" s="3">
        <v>45922.041666666657</v>
      </c>
      <c r="J2381" s="3">
        <v>45922.072916666657</v>
      </c>
      <c r="K2381">
        <v>45</v>
      </c>
      <c r="L2381">
        <v>45</v>
      </c>
      <c r="M2381">
        <v>1</v>
      </c>
      <c r="N2381" s="3">
        <v>45922</v>
      </c>
      <c r="O2381" s="1">
        <f>VLOOKUP(A2381,schedule!A:J,10,0)</f>
        <v>45925</v>
      </c>
      <c r="P2381">
        <f>IF(J2381-O2381&lt;0,0,J2381-O2381)</f>
        <v>0</v>
      </c>
    </row>
    <row r="2382" spans="1:16">
      <c r="A2382">
        <v>1118</v>
      </c>
      <c r="B2382">
        <v>32</v>
      </c>
      <c r="C2382">
        <v>1</v>
      </c>
      <c r="D2382">
        <v>1</v>
      </c>
      <c r="E2382" t="s">
        <v>20</v>
      </c>
      <c r="F2382">
        <v>1</v>
      </c>
      <c r="G2382">
        <v>1</v>
      </c>
      <c r="H2382" t="s">
        <v>67</v>
      </c>
      <c r="I2382" s="3">
        <v>45922</v>
      </c>
      <c r="J2382" s="3">
        <v>45922.083333333343</v>
      </c>
      <c r="K2382">
        <v>120</v>
      </c>
      <c r="L2382">
        <v>120</v>
      </c>
      <c r="M2382">
        <v>1</v>
      </c>
      <c r="N2382" s="3">
        <v>45922</v>
      </c>
      <c r="O2382" s="1">
        <f>VLOOKUP(A2382,schedule!A:J,10,0)</f>
        <v>45934</v>
      </c>
      <c r="P2382">
        <f>IF(J2382-O2382&lt;0,0,J2382-O2382)</f>
        <v>0</v>
      </c>
    </row>
    <row r="2383" spans="1:16">
      <c r="A2383">
        <v>1118</v>
      </c>
      <c r="B2383">
        <v>42</v>
      </c>
      <c r="C2383">
        <v>1</v>
      </c>
      <c r="D2383">
        <v>3</v>
      </c>
      <c r="E2383" t="s">
        <v>20</v>
      </c>
      <c r="F2383">
        <v>1</v>
      </c>
      <c r="G2383">
        <v>1</v>
      </c>
      <c r="H2383" t="s">
        <v>67</v>
      </c>
      <c r="I2383" s="3">
        <v>45922</v>
      </c>
      <c r="J2383" s="3">
        <v>45922.083333333343</v>
      </c>
      <c r="K2383">
        <v>120</v>
      </c>
      <c r="L2383">
        <v>120</v>
      </c>
      <c r="M2383">
        <v>1</v>
      </c>
      <c r="N2383" s="3">
        <v>45922</v>
      </c>
      <c r="O2383" s="1">
        <f>VLOOKUP(A2383,schedule!A:J,10,0)</f>
        <v>45934</v>
      </c>
      <c r="P2383">
        <f>IF(J2383-O2383&lt;0,0,J2383-O2383)</f>
        <v>0</v>
      </c>
    </row>
    <row r="2384" spans="1:16">
      <c r="A2384">
        <v>1118</v>
      </c>
      <c r="B2384">
        <v>53</v>
      </c>
      <c r="C2384">
        <v>2</v>
      </c>
      <c r="D2384">
        <v>1</v>
      </c>
      <c r="E2384" t="s">
        <v>22</v>
      </c>
      <c r="F2384">
        <v>1</v>
      </c>
      <c r="G2384">
        <v>1</v>
      </c>
      <c r="H2384" t="s">
        <v>67</v>
      </c>
      <c r="I2384" s="3">
        <v>45922</v>
      </c>
      <c r="J2384" s="3">
        <v>45922.083333333343</v>
      </c>
      <c r="K2384">
        <v>120</v>
      </c>
      <c r="L2384">
        <v>120</v>
      </c>
      <c r="M2384">
        <v>1</v>
      </c>
      <c r="N2384" s="3">
        <v>45922</v>
      </c>
      <c r="O2384" s="1">
        <f>VLOOKUP(A2384,schedule!A:J,10,0)</f>
        <v>45934</v>
      </c>
      <c r="P2384">
        <f>IF(J2384-O2384&lt;0,0,J2384-O2384)</f>
        <v>0</v>
      </c>
    </row>
    <row r="2385" spans="1:16">
      <c r="A2385">
        <v>1118</v>
      </c>
      <c r="B2385">
        <v>71</v>
      </c>
      <c r="C2385">
        <v>3</v>
      </c>
      <c r="D2385">
        <v>1</v>
      </c>
      <c r="E2385" t="s">
        <v>24</v>
      </c>
      <c r="F2385">
        <v>1</v>
      </c>
      <c r="G2385">
        <v>1</v>
      </c>
      <c r="H2385" t="s">
        <v>67</v>
      </c>
      <c r="I2385" s="3">
        <v>45922</v>
      </c>
      <c r="J2385" s="3">
        <v>45922.083333333343</v>
      </c>
      <c r="K2385">
        <v>120</v>
      </c>
      <c r="L2385">
        <v>120</v>
      </c>
      <c r="M2385">
        <v>1</v>
      </c>
      <c r="N2385" s="3">
        <v>45922</v>
      </c>
      <c r="O2385" s="1">
        <f>VLOOKUP(A2385,schedule!A:J,10,0)</f>
        <v>45934</v>
      </c>
      <c r="P2385">
        <f>IF(J2385-O2385&lt;0,0,J2385-O2385)</f>
        <v>0</v>
      </c>
    </row>
    <row r="2386" spans="1:16">
      <c r="A2386">
        <v>1118</v>
      </c>
      <c r="B2386">
        <v>87</v>
      </c>
      <c r="C2386">
        <v>2</v>
      </c>
      <c r="D2386">
        <v>1</v>
      </c>
      <c r="E2386" t="s">
        <v>21</v>
      </c>
      <c r="F2386">
        <v>1</v>
      </c>
      <c r="G2386">
        <v>1</v>
      </c>
      <c r="H2386" t="s">
        <v>67</v>
      </c>
      <c r="I2386" s="3">
        <v>45922</v>
      </c>
      <c r="J2386" s="3">
        <v>45922.083333333343</v>
      </c>
      <c r="K2386">
        <v>120</v>
      </c>
      <c r="L2386">
        <v>120</v>
      </c>
      <c r="M2386">
        <v>1</v>
      </c>
      <c r="N2386" s="3">
        <v>45922</v>
      </c>
      <c r="O2386" s="1">
        <f>VLOOKUP(A2386,schedule!A:J,10,0)</f>
        <v>45934</v>
      </c>
      <c r="P2386">
        <f>IF(J2386-O2386&lt;0,0,J2386-O2386)</f>
        <v>0</v>
      </c>
    </row>
    <row r="2387" spans="1:16">
      <c r="A2387">
        <v>1118</v>
      </c>
      <c r="B2387">
        <v>91</v>
      </c>
      <c r="C2387">
        <v>1</v>
      </c>
      <c r="D2387">
        <v>1</v>
      </c>
      <c r="E2387" t="s">
        <v>20</v>
      </c>
      <c r="F2387">
        <v>1</v>
      </c>
      <c r="G2387">
        <v>1</v>
      </c>
      <c r="H2387" t="s">
        <v>67</v>
      </c>
      <c r="I2387" s="3">
        <v>45922</v>
      </c>
      <c r="J2387" s="3">
        <v>45922.083333333343</v>
      </c>
      <c r="K2387">
        <v>120</v>
      </c>
      <c r="L2387">
        <v>120</v>
      </c>
      <c r="M2387">
        <v>1</v>
      </c>
      <c r="N2387" s="3">
        <v>45922</v>
      </c>
      <c r="O2387" s="1">
        <f>VLOOKUP(A2387,schedule!A:J,10,0)</f>
        <v>45934</v>
      </c>
      <c r="P2387">
        <f>IF(J2387-O2387&lt;0,0,J2387-O2387)</f>
        <v>0</v>
      </c>
    </row>
    <row r="2388" spans="1:16">
      <c r="A2388">
        <v>1118</v>
      </c>
      <c r="B2388">
        <v>97</v>
      </c>
      <c r="C2388">
        <v>2</v>
      </c>
      <c r="D2388">
        <v>2</v>
      </c>
      <c r="E2388" t="s">
        <v>21</v>
      </c>
      <c r="F2388">
        <v>1</v>
      </c>
      <c r="G2388">
        <v>1</v>
      </c>
      <c r="H2388" t="s">
        <v>67</v>
      </c>
      <c r="I2388" s="3">
        <v>45922</v>
      </c>
      <c r="J2388" s="3">
        <v>45922.083333333343</v>
      </c>
      <c r="K2388">
        <v>120</v>
      </c>
      <c r="L2388">
        <v>120</v>
      </c>
      <c r="M2388">
        <v>1</v>
      </c>
      <c r="N2388" s="3">
        <v>45922</v>
      </c>
      <c r="O2388" s="1">
        <f>VLOOKUP(A2388,schedule!A:J,10,0)</f>
        <v>45934</v>
      </c>
      <c r="P2388">
        <f>IF(J2388-O2388&lt;0,0,J2388-O2388)</f>
        <v>0</v>
      </c>
    </row>
    <row r="2389" spans="1:16">
      <c r="A2389">
        <v>1117</v>
      </c>
      <c r="B2389">
        <v>113</v>
      </c>
      <c r="C2389">
        <v>3</v>
      </c>
      <c r="D2389">
        <v>1</v>
      </c>
      <c r="E2389" t="s">
        <v>29</v>
      </c>
      <c r="F2389">
        <v>2</v>
      </c>
      <c r="G2389">
        <v>2</v>
      </c>
      <c r="H2389" t="s">
        <v>67</v>
      </c>
      <c r="I2389" s="3">
        <v>45922</v>
      </c>
      <c r="J2389" s="3">
        <v>45922.083333333343</v>
      </c>
      <c r="K2389">
        <v>120</v>
      </c>
      <c r="L2389">
        <v>120</v>
      </c>
      <c r="M2389">
        <v>1</v>
      </c>
      <c r="N2389" s="3">
        <v>45922</v>
      </c>
      <c r="O2389" s="1">
        <f>VLOOKUP(A2389,schedule!A:J,10,0)</f>
        <v>45931</v>
      </c>
      <c r="P2389">
        <f>IF(J2389-O2389&lt;0,0,J2389-O2389)</f>
        <v>0</v>
      </c>
    </row>
    <row r="2390" spans="1:16">
      <c r="A2390">
        <v>1117</v>
      </c>
      <c r="B2390">
        <v>137</v>
      </c>
      <c r="C2390">
        <v>1</v>
      </c>
      <c r="D2390">
        <v>2</v>
      </c>
      <c r="E2390" t="s">
        <v>29</v>
      </c>
      <c r="F2390">
        <v>2</v>
      </c>
      <c r="G2390">
        <v>2</v>
      </c>
      <c r="H2390" t="s">
        <v>67</v>
      </c>
      <c r="I2390" s="3">
        <v>45922</v>
      </c>
      <c r="J2390" s="3">
        <v>45922.083333333343</v>
      </c>
      <c r="K2390">
        <v>120</v>
      </c>
      <c r="L2390">
        <v>120</v>
      </c>
      <c r="M2390">
        <v>1</v>
      </c>
      <c r="N2390" s="3">
        <v>45922</v>
      </c>
      <c r="O2390" s="1">
        <f>VLOOKUP(A2390,schedule!A:J,10,0)</f>
        <v>45931</v>
      </c>
      <c r="P2390">
        <f>IF(J2390-O2390&lt;0,0,J2390-O2390)</f>
        <v>0</v>
      </c>
    </row>
    <row r="2391" spans="1:16">
      <c r="A2391">
        <v>1117</v>
      </c>
      <c r="B2391">
        <v>212</v>
      </c>
      <c r="C2391">
        <v>3</v>
      </c>
      <c r="D2391">
        <v>2</v>
      </c>
      <c r="E2391" t="s">
        <v>28</v>
      </c>
      <c r="F2391">
        <v>2</v>
      </c>
      <c r="G2391">
        <v>2</v>
      </c>
      <c r="H2391" t="s">
        <v>67</v>
      </c>
      <c r="I2391" s="3">
        <v>45922</v>
      </c>
      <c r="J2391" s="3">
        <v>45922.083333333343</v>
      </c>
      <c r="K2391">
        <v>120</v>
      </c>
      <c r="L2391">
        <v>120</v>
      </c>
      <c r="M2391">
        <v>1</v>
      </c>
      <c r="N2391" s="3">
        <v>45922</v>
      </c>
      <c r="O2391" s="1">
        <f>VLOOKUP(A2391,schedule!A:J,10,0)</f>
        <v>45931</v>
      </c>
      <c r="P2391">
        <f>IF(J2391-O2391&lt;0,0,J2391-O2391)</f>
        <v>0</v>
      </c>
    </row>
    <row r="2392" spans="1:16">
      <c r="A2392">
        <v>1116</v>
      </c>
      <c r="B2392">
        <v>239</v>
      </c>
      <c r="C2392">
        <v>2</v>
      </c>
      <c r="D2392">
        <v>1</v>
      </c>
      <c r="E2392" t="s">
        <v>32</v>
      </c>
      <c r="F2392">
        <v>3</v>
      </c>
      <c r="G2392">
        <v>3</v>
      </c>
      <c r="H2392" t="s">
        <v>67</v>
      </c>
      <c r="I2392" s="3">
        <v>45922</v>
      </c>
      <c r="J2392" s="3">
        <v>45922.083333333343</v>
      </c>
      <c r="K2392">
        <v>120</v>
      </c>
      <c r="L2392">
        <v>120</v>
      </c>
      <c r="M2392">
        <v>1</v>
      </c>
      <c r="N2392" s="3">
        <v>45922</v>
      </c>
      <c r="O2392" s="1">
        <f>VLOOKUP(A2392,schedule!A:J,10,0)</f>
        <v>45928</v>
      </c>
      <c r="P2392">
        <f>IF(J2392-O2392&lt;0,0,J2392-O2392)</f>
        <v>0</v>
      </c>
    </row>
    <row r="2393" spans="1:16">
      <c r="A2393">
        <v>1116</v>
      </c>
      <c r="B2393">
        <v>287</v>
      </c>
      <c r="C2393">
        <v>1</v>
      </c>
      <c r="D2393">
        <v>1</v>
      </c>
      <c r="E2393" t="s">
        <v>32</v>
      </c>
      <c r="F2393">
        <v>3</v>
      </c>
      <c r="G2393">
        <v>3</v>
      </c>
      <c r="H2393" t="s">
        <v>67</v>
      </c>
      <c r="I2393" s="3">
        <v>45922.020833333343</v>
      </c>
      <c r="J2393" s="3">
        <v>45922.083333333343</v>
      </c>
      <c r="K2393">
        <v>90</v>
      </c>
      <c r="L2393">
        <v>90</v>
      </c>
      <c r="M2393">
        <v>1</v>
      </c>
      <c r="N2393" s="3">
        <v>45922</v>
      </c>
      <c r="O2393" s="1">
        <f>VLOOKUP(A2393,schedule!A:J,10,0)</f>
        <v>45928</v>
      </c>
      <c r="P2393">
        <f>IF(J2393-O2393&lt;0,0,J2393-O2393)</f>
        <v>0</v>
      </c>
    </row>
    <row r="2394" spans="1:16">
      <c r="A2394">
        <v>1116</v>
      </c>
      <c r="B2394">
        <v>292</v>
      </c>
      <c r="C2394">
        <v>2</v>
      </c>
      <c r="D2394">
        <v>2</v>
      </c>
      <c r="E2394" t="s">
        <v>31</v>
      </c>
      <c r="F2394">
        <v>3</v>
      </c>
      <c r="G2394">
        <v>3</v>
      </c>
      <c r="H2394" t="s">
        <v>67</v>
      </c>
      <c r="I2394" s="3">
        <v>45922</v>
      </c>
      <c r="J2394" s="3">
        <v>45922.083333333343</v>
      </c>
      <c r="K2394">
        <v>120</v>
      </c>
      <c r="L2394">
        <v>120</v>
      </c>
      <c r="M2394">
        <v>1</v>
      </c>
      <c r="N2394" s="3">
        <v>45922</v>
      </c>
      <c r="O2394" s="1">
        <f>VLOOKUP(A2394,schedule!A:J,10,0)</f>
        <v>45928</v>
      </c>
      <c r="P2394">
        <f>IF(J2394-O2394&lt;0,0,J2394-O2394)</f>
        <v>0</v>
      </c>
    </row>
    <row r="2395" spans="1:16">
      <c r="A2395">
        <v>1116</v>
      </c>
      <c r="B2395">
        <v>322</v>
      </c>
      <c r="C2395">
        <v>3</v>
      </c>
      <c r="D2395">
        <v>1</v>
      </c>
      <c r="E2395" t="s">
        <v>33</v>
      </c>
      <c r="F2395">
        <v>3</v>
      </c>
      <c r="G2395">
        <v>3</v>
      </c>
      <c r="H2395" t="s">
        <v>67</v>
      </c>
      <c r="I2395" s="3">
        <v>45922</v>
      </c>
      <c r="J2395" s="3">
        <v>45922.083333333343</v>
      </c>
      <c r="K2395">
        <v>120</v>
      </c>
      <c r="L2395">
        <v>120</v>
      </c>
      <c r="M2395">
        <v>1</v>
      </c>
      <c r="N2395" s="3">
        <v>45922</v>
      </c>
      <c r="O2395" s="1">
        <f>VLOOKUP(A2395,schedule!A:J,10,0)</f>
        <v>45928</v>
      </c>
      <c r="P2395">
        <f>IF(J2395-O2395&lt;0,0,J2395-O2395)</f>
        <v>0</v>
      </c>
    </row>
    <row r="2396" spans="1:16">
      <c r="A2396">
        <v>1116</v>
      </c>
      <c r="B2396">
        <v>325</v>
      </c>
      <c r="C2396">
        <v>2</v>
      </c>
      <c r="D2396">
        <v>1</v>
      </c>
      <c r="E2396" t="s">
        <v>31</v>
      </c>
      <c r="F2396">
        <v>3</v>
      </c>
      <c r="G2396">
        <v>3</v>
      </c>
      <c r="H2396" t="s">
        <v>67</v>
      </c>
      <c r="I2396" s="3">
        <v>45922.041666666657</v>
      </c>
      <c r="J2396" s="3">
        <v>45922.083333333343</v>
      </c>
      <c r="K2396">
        <v>60</v>
      </c>
      <c r="L2396">
        <v>60</v>
      </c>
      <c r="M2396">
        <v>1</v>
      </c>
      <c r="N2396" s="3">
        <v>45922</v>
      </c>
      <c r="O2396" s="1">
        <f>VLOOKUP(A2396,schedule!A:J,10,0)</f>
        <v>45928</v>
      </c>
      <c r="P2396">
        <f>IF(J2396-O2396&lt;0,0,J2396-O2396)</f>
        <v>0</v>
      </c>
    </row>
    <row r="2397" spans="1:16">
      <c r="A2397">
        <v>1116</v>
      </c>
      <c r="B2397">
        <v>348</v>
      </c>
      <c r="C2397">
        <v>1</v>
      </c>
      <c r="D2397">
        <v>3</v>
      </c>
      <c r="E2397" t="s">
        <v>34</v>
      </c>
      <c r="F2397">
        <v>3</v>
      </c>
      <c r="G2397">
        <v>3</v>
      </c>
      <c r="H2397" t="s">
        <v>67</v>
      </c>
      <c r="I2397" s="3">
        <v>45922</v>
      </c>
      <c r="J2397" s="3">
        <v>45922.083333333343</v>
      </c>
      <c r="K2397">
        <v>120</v>
      </c>
      <c r="L2397">
        <v>120</v>
      </c>
      <c r="M2397">
        <v>1</v>
      </c>
      <c r="N2397" s="3">
        <v>45922</v>
      </c>
      <c r="O2397" s="1">
        <f>VLOOKUP(A2397,schedule!A:J,10,0)</f>
        <v>45928</v>
      </c>
      <c r="P2397">
        <f>IF(J2397-O2397&lt;0,0,J2397-O2397)</f>
        <v>0</v>
      </c>
    </row>
    <row r="2398" spans="1:16">
      <c r="A2398">
        <v>1116</v>
      </c>
      <c r="B2398">
        <v>351</v>
      </c>
      <c r="C2398">
        <v>3</v>
      </c>
      <c r="D2398">
        <v>2</v>
      </c>
      <c r="E2398" t="s">
        <v>34</v>
      </c>
      <c r="F2398">
        <v>3</v>
      </c>
      <c r="G2398">
        <v>3</v>
      </c>
      <c r="H2398" t="s">
        <v>67</v>
      </c>
      <c r="I2398" s="3">
        <v>45922</v>
      </c>
      <c r="J2398" s="3">
        <v>45922.083333333343</v>
      </c>
      <c r="K2398">
        <v>120</v>
      </c>
      <c r="L2398">
        <v>120</v>
      </c>
      <c r="M2398">
        <v>1</v>
      </c>
      <c r="N2398" s="3">
        <v>45922</v>
      </c>
      <c r="O2398" s="1">
        <f>VLOOKUP(A2398,schedule!A:J,10,0)</f>
        <v>45928</v>
      </c>
      <c r="P2398">
        <f>IF(J2398-O2398&lt;0,0,J2398-O2398)</f>
        <v>0</v>
      </c>
    </row>
    <row r="2399" spans="1:16">
      <c r="A2399">
        <v>1116</v>
      </c>
      <c r="B2399">
        <v>360</v>
      </c>
      <c r="C2399">
        <v>2</v>
      </c>
      <c r="D2399">
        <v>1</v>
      </c>
      <c r="E2399" t="s">
        <v>31</v>
      </c>
      <c r="F2399">
        <v>3</v>
      </c>
      <c r="G2399">
        <v>3</v>
      </c>
      <c r="H2399" t="s">
        <v>67</v>
      </c>
      <c r="I2399" s="3">
        <v>45922.020833333343</v>
      </c>
      <c r="J2399" s="3">
        <v>45922.083333333343</v>
      </c>
      <c r="K2399">
        <v>90</v>
      </c>
      <c r="L2399">
        <v>90</v>
      </c>
      <c r="M2399">
        <v>1</v>
      </c>
      <c r="N2399" s="3">
        <v>45922</v>
      </c>
      <c r="O2399" s="1">
        <f>VLOOKUP(A2399,schedule!A:J,10,0)</f>
        <v>45928</v>
      </c>
      <c r="P2399">
        <f>IF(J2399-O2399&lt;0,0,J2399-O2399)</f>
        <v>0</v>
      </c>
    </row>
    <row r="2400" spans="1:16">
      <c r="A2400">
        <v>1116</v>
      </c>
      <c r="B2400">
        <v>384</v>
      </c>
      <c r="C2400">
        <v>2</v>
      </c>
      <c r="D2400">
        <v>2</v>
      </c>
      <c r="E2400" t="s">
        <v>33</v>
      </c>
      <c r="F2400">
        <v>3</v>
      </c>
      <c r="G2400">
        <v>3</v>
      </c>
      <c r="H2400" t="s">
        <v>67</v>
      </c>
      <c r="I2400" s="3">
        <v>45922</v>
      </c>
      <c r="J2400" s="3">
        <v>45922.083333333343</v>
      </c>
      <c r="K2400">
        <v>120</v>
      </c>
      <c r="L2400">
        <v>120</v>
      </c>
      <c r="M2400">
        <v>1</v>
      </c>
      <c r="N2400" s="3">
        <v>45922</v>
      </c>
      <c r="O2400" s="1">
        <f>VLOOKUP(A2400,schedule!A:J,10,0)</f>
        <v>45928</v>
      </c>
      <c r="P2400">
        <f>IF(J2400-O2400&lt;0,0,J2400-O2400)</f>
        <v>0</v>
      </c>
    </row>
    <row r="2401" spans="1:16">
      <c r="A2401">
        <v>1116</v>
      </c>
      <c r="B2401">
        <v>413</v>
      </c>
      <c r="C2401">
        <v>3</v>
      </c>
      <c r="D2401">
        <v>3</v>
      </c>
      <c r="E2401" t="s">
        <v>33</v>
      </c>
      <c r="F2401">
        <v>3</v>
      </c>
      <c r="G2401">
        <v>3</v>
      </c>
      <c r="H2401" t="s">
        <v>67</v>
      </c>
      <c r="I2401" s="3">
        <v>45922</v>
      </c>
      <c r="J2401" s="3">
        <v>45922.083333333343</v>
      </c>
      <c r="K2401">
        <v>120</v>
      </c>
      <c r="L2401">
        <v>120</v>
      </c>
      <c r="M2401">
        <v>1</v>
      </c>
      <c r="N2401" s="3">
        <v>45922</v>
      </c>
      <c r="O2401" s="1">
        <f>VLOOKUP(A2401,schedule!A:J,10,0)</f>
        <v>45928</v>
      </c>
      <c r="P2401">
        <f>IF(J2401-O2401&lt;0,0,J2401-O2401)</f>
        <v>0</v>
      </c>
    </row>
    <row r="2402" spans="1:16">
      <c r="A2402">
        <v>1116</v>
      </c>
      <c r="B2402">
        <v>418</v>
      </c>
      <c r="C2402">
        <v>1</v>
      </c>
      <c r="D2402">
        <v>1</v>
      </c>
      <c r="E2402" t="s">
        <v>34</v>
      </c>
      <c r="F2402">
        <v>3</v>
      </c>
      <c r="G2402">
        <v>3</v>
      </c>
      <c r="H2402" t="s">
        <v>67</v>
      </c>
      <c r="I2402" s="3">
        <v>45922</v>
      </c>
      <c r="J2402" s="3">
        <v>45922.083333333343</v>
      </c>
      <c r="K2402">
        <v>120</v>
      </c>
      <c r="L2402">
        <v>120</v>
      </c>
      <c r="M2402">
        <v>1</v>
      </c>
      <c r="N2402" s="3">
        <v>45922</v>
      </c>
      <c r="O2402" s="1">
        <f>VLOOKUP(A2402,schedule!A:J,10,0)</f>
        <v>45928</v>
      </c>
      <c r="P2402">
        <f>IF(J2402-O2402&lt;0,0,J2402-O2402)</f>
        <v>0</v>
      </c>
    </row>
    <row r="2403" spans="1:16">
      <c r="A2403">
        <v>1115</v>
      </c>
      <c r="B2403">
        <v>427</v>
      </c>
      <c r="C2403">
        <v>1</v>
      </c>
      <c r="D2403">
        <v>3</v>
      </c>
      <c r="E2403" t="s">
        <v>36</v>
      </c>
      <c r="F2403">
        <v>4</v>
      </c>
      <c r="G2403">
        <v>4</v>
      </c>
      <c r="H2403" t="s">
        <v>67</v>
      </c>
      <c r="I2403" s="3">
        <v>45922.052083333343</v>
      </c>
      <c r="J2403" s="3">
        <v>45922.083333333343</v>
      </c>
      <c r="K2403">
        <v>45</v>
      </c>
      <c r="L2403">
        <v>45</v>
      </c>
      <c r="M2403">
        <v>1</v>
      </c>
      <c r="N2403" s="3">
        <v>45922</v>
      </c>
      <c r="O2403" s="1">
        <f>VLOOKUP(A2403,schedule!A:J,10,0)</f>
        <v>45925</v>
      </c>
      <c r="P2403">
        <f>IF(J2403-O2403&lt;0,0,J2403-O2403)</f>
        <v>0</v>
      </c>
    </row>
    <row r="2404" spans="1:16">
      <c r="A2404">
        <v>1115</v>
      </c>
      <c r="B2404">
        <v>428</v>
      </c>
      <c r="C2404">
        <v>3</v>
      </c>
      <c r="D2404">
        <v>2</v>
      </c>
      <c r="E2404" t="s">
        <v>35</v>
      </c>
      <c r="F2404">
        <v>4</v>
      </c>
      <c r="G2404">
        <v>4</v>
      </c>
      <c r="H2404" t="s">
        <v>67</v>
      </c>
      <c r="I2404" s="3">
        <v>45922</v>
      </c>
      <c r="J2404" s="3">
        <v>45922.083333333343</v>
      </c>
      <c r="K2404">
        <v>120</v>
      </c>
      <c r="L2404">
        <v>120</v>
      </c>
      <c r="M2404">
        <v>1</v>
      </c>
      <c r="N2404" s="3">
        <v>45922</v>
      </c>
      <c r="O2404" s="1">
        <f>VLOOKUP(A2404,schedule!A:J,10,0)</f>
        <v>45925</v>
      </c>
      <c r="P2404">
        <f>IF(J2404-O2404&lt;0,0,J2404-O2404)</f>
        <v>0</v>
      </c>
    </row>
    <row r="2405" spans="1:16">
      <c r="A2405">
        <v>1115</v>
      </c>
      <c r="B2405">
        <v>431</v>
      </c>
      <c r="C2405">
        <v>1</v>
      </c>
      <c r="D2405">
        <v>3</v>
      </c>
      <c r="E2405" t="s">
        <v>35</v>
      </c>
      <c r="F2405">
        <v>4</v>
      </c>
      <c r="G2405">
        <v>4</v>
      </c>
      <c r="H2405" t="s">
        <v>67</v>
      </c>
      <c r="I2405" s="3">
        <v>45922.020833333343</v>
      </c>
      <c r="J2405" s="3">
        <v>45922.083333333343</v>
      </c>
      <c r="K2405">
        <v>90</v>
      </c>
      <c r="L2405">
        <v>90</v>
      </c>
      <c r="M2405">
        <v>1</v>
      </c>
      <c r="N2405" s="3">
        <v>45922</v>
      </c>
      <c r="O2405" s="1">
        <f>VLOOKUP(A2405,schedule!A:J,10,0)</f>
        <v>45925</v>
      </c>
      <c r="P2405">
        <f>IF(J2405-O2405&lt;0,0,J2405-O2405)</f>
        <v>0</v>
      </c>
    </row>
    <row r="2406" spans="1:16">
      <c r="A2406">
        <v>1115</v>
      </c>
      <c r="B2406">
        <v>440</v>
      </c>
      <c r="C2406">
        <v>3</v>
      </c>
      <c r="D2406">
        <v>2</v>
      </c>
      <c r="E2406" t="s">
        <v>36</v>
      </c>
      <c r="F2406">
        <v>4</v>
      </c>
      <c r="G2406">
        <v>4</v>
      </c>
      <c r="H2406" t="s">
        <v>67</v>
      </c>
      <c r="I2406" s="3">
        <v>45922</v>
      </c>
      <c r="J2406" s="3">
        <v>45922.083333333343</v>
      </c>
      <c r="K2406">
        <v>120</v>
      </c>
      <c r="L2406">
        <v>120</v>
      </c>
      <c r="M2406">
        <v>1</v>
      </c>
      <c r="N2406" s="3">
        <v>45922</v>
      </c>
      <c r="O2406" s="1">
        <f>VLOOKUP(A2406,schedule!A:J,10,0)</f>
        <v>45925</v>
      </c>
      <c r="P2406">
        <f>IF(J2406-O2406&lt;0,0,J2406-O2406)</f>
        <v>0</v>
      </c>
    </row>
    <row r="2407" spans="1:16">
      <c r="A2407">
        <v>1115</v>
      </c>
      <c r="B2407">
        <v>445</v>
      </c>
      <c r="C2407">
        <v>2</v>
      </c>
      <c r="D2407">
        <v>1</v>
      </c>
      <c r="E2407" t="s">
        <v>35</v>
      </c>
      <c r="F2407">
        <v>4</v>
      </c>
      <c r="G2407">
        <v>4</v>
      </c>
      <c r="H2407" t="s">
        <v>67</v>
      </c>
      <c r="I2407" s="3">
        <v>45922.041666666657</v>
      </c>
      <c r="J2407" s="3">
        <v>45922.083333333343</v>
      </c>
      <c r="K2407">
        <v>60</v>
      </c>
      <c r="L2407">
        <v>60</v>
      </c>
      <c r="M2407">
        <v>1</v>
      </c>
      <c r="N2407" s="3">
        <v>45922</v>
      </c>
      <c r="O2407" s="1">
        <f>VLOOKUP(A2407,schedule!A:J,10,0)</f>
        <v>45925</v>
      </c>
      <c r="P2407">
        <f>IF(J2407-O2407&lt;0,0,J2407-O2407)</f>
        <v>0</v>
      </c>
    </row>
    <row r="2408" spans="1:16">
      <c r="A2408">
        <v>1115</v>
      </c>
      <c r="B2408">
        <v>451</v>
      </c>
      <c r="C2408">
        <v>3</v>
      </c>
      <c r="D2408">
        <v>3</v>
      </c>
      <c r="E2408" t="s">
        <v>36</v>
      </c>
      <c r="F2408">
        <v>4</v>
      </c>
      <c r="G2408">
        <v>4</v>
      </c>
      <c r="H2408" t="s">
        <v>67</v>
      </c>
      <c r="I2408" s="3">
        <v>45922</v>
      </c>
      <c r="J2408" s="3">
        <v>45922.083333333343</v>
      </c>
      <c r="K2408">
        <v>120</v>
      </c>
      <c r="L2408">
        <v>120</v>
      </c>
      <c r="M2408">
        <v>1</v>
      </c>
      <c r="N2408" s="3">
        <v>45922</v>
      </c>
      <c r="O2408" s="1">
        <f>VLOOKUP(A2408,schedule!A:J,10,0)</f>
        <v>45925</v>
      </c>
      <c r="P2408">
        <f>IF(J2408-O2408&lt;0,0,J2408-O2408)</f>
        <v>0</v>
      </c>
    </row>
    <row r="2409" spans="1:16">
      <c r="A2409">
        <v>1115</v>
      </c>
      <c r="B2409">
        <v>466</v>
      </c>
      <c r="C2409">
        <v>2</v>
      </c>
      <c r="D2409">
        <v>1</v>
      </c>
      <c r="E2409" t="s">
        <v>36</v>
      </c>
      <c r="F2409">
        <v>4</v>
      </c>
      <c r="G2409">
        <v>4</v>
      </c>
      <c r="H2409" t="s">
        <v>67</v>
      </c>
      <c r="I2409" s="3">
        <v>45922</v>
      </c>
      <c r="J2409" s="3">
        <v>45922.083333333343</v>
      </c>
      <c r="K2409">
        <v>120</v>
      </c>
      <c r="L2409">
        <v>120</v>
      </c>
      <c r="M2409">
        <v>1</v>
      </c>
      <c r="N2409" s="3">
        <v>45922</v>
      </c>
      <c r="O2409" s="1">
        <f>VLOOKUP(A2409,schedule!A:J,10,0)</f>
        <v>45925</v>
      </c>
      <c r="P2409">
        <f>IF(J2409-O2409&lt;0,0,J2409-O2409)</f>
        <v>0</v>
      </c>
    </row>
    <row r="2410" spans="1:16">
      <c r="A2410">
        <v>1115</v>
      </c>
      <c r="B2410">
        <v>467</v>
      </c>
      <c r="C2410">
        <v>3</v>
      </c>
      <c r="D2410">
        <v>3</v>
      </c>
      <c r="E2410" t="s">
        <v>35</v>
      </c>
      <c r="F2410">
        <v>4</v>
      </c>
      <c r="G2410">
        <v>4</v>
      </c>
      <c r="H2410" t="s">
        <v>67</v>
      </c>
      <c r="I2410" s="3">
        <v>45922</v>
      </c>
      <c r="J2410" s="3">
        <v>45922.083333333343</v>
      </c>
      <c r="K2410">
        <v>120</v>
      </c>
      <c r="L2410">
        <v>120</v>
      </c>
      <c r="M2410">
        <v>1</v>
      </c>
      <c r="N2410" s="3">
        <v>45922</v>
      </c>
      <c r="O2410" s="1">
        <f>VLOOKUP(A2410,schedule!A:J,10,0)</f>
        <v>45925</v>
      </c>
      <c r="P2410">
        <f>IF(J2410-O2410&lt;0,0,J2410-O2410)</f>
        <v>0</v>
      </c>
    </row>
    <row r="2411" spans="1:16">
      <c r="A2411">
        <v>1115</v>
      </c>
      <c r="B2411">
        <v>482</v>
      </c>
      <c r="C2411">
        <v>1</v>
      </c>
      <c r="D2411">
        <v>1</v>
      </c>
      <c r="E2411" t="s">
        <v>35</v>
      </c>
      <c r="F2411">
        <v>4</v>
      </c>
      <c r="G2411">
        <v>4</v>
      </c>
      <c r="H2411" t="s">
        <v>67</v>
      </c>
      <c r="I2411" s="3">
        <v>45922</v>
      </c>
      <c r="J2411" s="3">
        <v>45922.083333333343</v>
      </c>
      <c r="K2411">
        <v>120</v>
      </c>
      <c r="L2411">
        <v>120</v>
      </c>
      <c r="M2411">
        <v>1</v>
      </c>
      <c r="N2411" s="3">
        <v>45922</v>
      </c>
      <c r="O2411" s="1">
        <f>VLOOKUP(A2411,schedule!A:J,10,0)</f>
        <v>45925</v>
      </c>
      <c r="P2411">
        <f>IF(J2411-O2411&lt;0,0,J2411-O2411)</f>
        <v>0</v>
      </c>
    </row>
    <row r="2412" spans="1:16">
      <c r="A2412">
        <v>1115</v>
      </c>
      <c r="B2412">
        <v>492</v>
      </c>
      <c r="C2412">
        <v>1</v>
      </c>
      <c r="D2412">
        <v>1</v>
      </c>
      <c r="E2412" t="s">
        <v>36</v>
      </c>
      <c r="F2412">
        <v>4</v>
      </c>
      <c r="G2412">
        <v>4</v>
      </c>
      <c r="H2412" t="s">
        <v>67</v>
      </c>
      <c r="I2412" s="3">
        <v>45922</v>
      </c>
      <c r="J2412" s="3">
        <v>45922.083333333343</v>
      </c>
      <c r="K2412">
        <v>120</v>
      </c>
      <c r="L2412">
        <v>120</v>
      </c>
      <c r="M2412">
        <v>1</v>
      </c>
      <c r="N2412" s="3">
        <v>45922</v>
      </c>
      <c r="O2412" s="1">
        <f>VLOOKUP(A2412,schedule!A:J,10,0)</f>
        <v>45925</v>
      </c>
      <c r="P2412">
        <f>IF(J2412-O2412&lt;0,0,J2412-O2412)</f>
        <v>0</v>
      </c>
    </row>
    <row r="2413" spans="1:16">
      <c r="A2413">
        <v>1118</v>
      </c>
      <c r="B2413">
        <v>3</v>
      </c>
      <c r="C2413">
        <v>2</v>
      </c>
      <c r="D2413">
        <v>3</v>
      </c>
      <c r="E2413" t="s">
        <v>21</v>
      </c>
      <c r="F2413">
        <v>1</v>
      </c>
      <c r="G2413">
        <v>1</v>
      </c>
      <c r="H2413" t="s">
        <v>67</v>
      </c>
      <c r="I2413" s="3">
        <v>45922.083333333343</v>
      </c>
      <c r="J2413" s="3">
        <v>45922.09375</v>
      </c>
      <c r="K2413">
        <v>15</v>
      </c>
      <c r="L2413">
        <v>15</v>
      </c>
      <c r="M2413">
        <v>1</v>
      </c>
      <c r="N2413" s="3">
        <v>45922</v>
      </c>
      <c r="O2413" s="1">
        <f>VLOOKUP(A2413,schedule!A:J,10,0)</f>
        <v>45934</v>
      </c>
      <c r="P2413">
        <f>IF(J2413-O2413&lt;0,0,J2413-O2413)</f>
        <v>0</v>
      </c>
    </row>
    <row r="2414" spans="1:16">
      <c r="A2414">
        <v>1118</v>
      </c>
      <c r="B2414">
        <v>29</v>
      </c>
      <c r="C2414">
        <v>3</v>
      </c>
      <c r="D2414">
        <v>1</v>
      </c>
      <c r="E2414" t="s">
        <v>22</v>
      </c>
      <c r="F2414">
        <v>1</v>
      </c>
      <c r="G2414">
        <v>1</v>
      </c>
      <c r="H2414" t="s">
        <v>67</v>
      </c>
      <c r="I2414" s="3">
        <v>45922.0625</v>
      </c>
      <c r="J2414" s="3">
        <v>45922.09375</v>
      </c>
      <c r="K2414">
        <v>45</v>
      </c>
      <c r="L2414">
        <v>45</v>
      </c>
      <c r="M2414">
        <v>1</v>
      </c>
      <c r="N2414" s="3">
        <v>45922</v>
      </c>
      <c r="O2414" s="1">
        <f>VLOOKUP(A2414,schedule!A:J,10,0)</f>
        <v>45934</v>
      </c>
      <c r="P2414">
        <f>IF(J2414-O2414&lt;0,0,J2414-O2414)</f>
        <v>0</v>
      </c>
    </row>
    <row r="2415" spans="1:16">
      <c r="A2415">
        <v>1117</v>
      </c>
      <c r="B2415">
        <v>161</v>
      </c>
      <c r="C2415">
        <v>3</v>
      </c>
      <c r="D2415">
        <v>2</v>
      </c>
      <c r="E2415" t="s">
        <v>25</v>
      </c>
      <c r="F2415">
        <v>2</v>
      </c>
      <c r="G2415">
        <v>2</v>
      </c>
      <c r="H2415" t="s">
        <v>67</v>
      </c>
      <c r="I2415" s="3">
        <v>45922.010416666657</v>
      </c>
      <c r="J2415" s="3">
        <v>45922.09375</v>
      </c>
      <c r="K2415">
        <v>120</v>
      </c>
      <c r="L2415">
        <v>120</v>
      </c>
      <c r="M2415">
        <v>1</v>
      </c>
      <c r="N2415" s="3">
        <v>45922</v>
      </c>
      <c r="O2415" s="1">
        <f>VLOOKUP(A2415,schedule!A:J,10,0)</f>
        <v>45931</v>
      </c>
      <c r="P2415">
        <f>IF(J2415-O2415&lt;0,0,J2415-O2415)</f>
        <v>0</v>
      </c>
    </row>
    <row r="2416" spans="1:16">
      <c r="A2416">
        <v>1117</v>
      </c>
      <c r="B2416">
        <v>198</v>
      </c>
      <c r="C2416">
        <v>3</v>
      </c>
      <c r="D2416">
        <v>3</v>
      </c>
      <c r="E2416" t="s">
        <v>29</v>
      </c>
      <c r="F2416">
        <v>2</v>
      </c>
      <c r="G2416">
        <v>2</v>
      </c>
      <c r="H2416" t="s">
        <v>67</v>
      </c>
      <c r="I2416" s="3">
        <v>45922.010416666657</v>
      </c>
      <c r="J2416" s="3">
        <v>45922.09375</v>
      </c>
      <c r="K2416">
        <v>120</v>
      </c>
      <c r="L2416">
        <v>120</v>
      </c>
      <c r="M2416">
        <v>1</v>
      </c>
      <c r="N2416" s="3">
        <v>45922</v>
      </c>
      <c r="O2416" s="1">
        <f>VLOOKUP(A2416,schedule!A:J,10,0)</f>
        <v>45931</v>
      </c>
      <c r="P2416">
        <f>IF(J2416-O2416&lt;0,0,J2416-O2416)</f>
        <v>0</v>
      </c>
    </row>
    <row r="2417" spans="1:16">
      <c r="A2417">
        <v>1116</v>
      </c>
      <c r="B2417">
        <v>335</v>
      </c>
      <c r="C2417">
        <v>3</v>
      </c>
      <c r="D2417">
        <v>3</v>
      </c>
      <c r="E2417" t="s">
        <v>31</v>
      </c>
      <c r="F2417">
        <v>3</v>
      </c>
      <c r="G2417">
        <v>3</v>
      </c>
      <c r="H2417" t="s">
        <v>67</v>
      </c>
      <c r="I2417" s="3">
        <v>45922.010416666657</v>
      </c>
      <c r="J2417" s="3">
        <v>45922.09375</v>
      </c>
      <c r="K2417">
        <v>120</v>
      </c>
      <c r="L2417">
        <v>120</v>
      </c>
      <c r="M2417">
        <v>1</v>
      </c>
      <c r="N2417" s="3">
        <v>45922</v>
      </c>
      <c r="O2417" s="1">
        <f>VLOOKUP(A2417,schedule!A:J,10,0)</f>
        <v>45928</v>
      </c>
      <c r="P2417">
        <f>IF(J2417-O2417&lt;0,0,J2417-O2417)</f>
        <v>0</v>
      </c>
    </row>
    <row r="2418" spans="1:16">
      <c r="A2418">
        <v>1115</v>
      </c>
      <c r="B2418">
        <v>423</v>
      </c>
      <c r="C2418">
        <v>2</v>
      </c>
      <c r="D2418">
        <v>3</v>
      </c>
      <c r="E2418" t="s">
        <v>35</v>
      </c>
      <c r="F2418">
        <v>4</v>
      </c>
      <c r="G2418">
        <v>4</v>
      </c>
      <c r="H2418" t="s">
        <v>67</v>
      </c>
      <c r="I2418" s="3">
        <v>45922.0625</v>
      </c>
      <c r="J2418" s="3">
        <v>45922.09375</v>
      </c>
      <c r="K2418">
        <v>45</v>
      </c>
      <c r="L2418">
        <v>45</v>
      </c>
      <c r="M2418">
        <v>1</v>
      </c>
      <c r="N2418" s="3">
        <v>45922</v>
      </c>
      <c r="O2418" s="1">
        <f>VLOOKUP(A2418,schedule!A:J,10,0)</f>
        <v>45925</v>
      </c>
      <c r="P2418">
        <f>IF(J2418-O2418&lt;0,0,J2418-O2418)</f>
        <v>0</v>
      </c>
    </row>
    <row r="2419" spans="1:16">
      <c r="A2419">
        <v>1115</v>
      </c>
      <c r="B2419">
        <v>432</v>
      </c>
      <c r="C2419">
        <v>1</v>
      </c>
      <c r="D2419">
        <v>2</v>
      </c>
      <c r="E2419" t="s">
        <v>35</v>
      </c>
      <c r="F2419">
        <v>4</v>
      </c>
      <c r="G2419">
        <v>4</v>
      </c>
      <c r="H2419" t="s">
        <v>67</v>
      </c>
      <c r="I2419" s="3">
        <v>45922.0625</v>
      </c>
      <c r="J2419" s="3">
        <v>45922.09375</v>
      </c>
      <c r="K2419">
        <v>45</v>
      </c>
      <c r="L2419">
        <v>45</v>
      </c>
      <c r="M2419">
        <v>1</v>
      </c>
      <c r="N2419" s="3">
        <v>45922</v>
      </c>
      <c r="O2419" s="1">
        <f>VLOOKUP(A2419,schedule!A:J,10,0)</f>
        <v>45925</v>
      </c>
      <c r="P2419">
        <f>IF(J2419-O2419&lt;0,0,J2419-O2419)</f>
        <v>0</v>
      </c>
    </row>
    <row r="2420" spans="1:16">
      <c r="A2420">
        <v>1118</v>
      </c>
      <c r="B2420">
        <v>11</v>
      </c>
      <c r="C2420">
        <v>2</v>
      </c>
      <c r="D2420">
        <v>2</v>
      </c>
      <c r="E2420" t="s">
        <v>23</v>
      </c>
      <c r="F2420">
        <v>1</v>
      </c>
      <c r="G2420">
        <v>1</v>
      </c>
      <c r="H2420" t="s">
        <v>67</v>
      </c>
      <c r="I2420" s="3">
        <v>45922</v>
      </c>
      <c r="J2420" s="3">
        <v>45922.104166666657</v>
      </c>
      <c r="K2420">
        <v>150</v>
      </c>
      <c r="L2420">
        <v>150</v>
      </c>
      <c r="M2420">
        <v>1</v>
      </c>
      <c r="N2420" s="3">
        <v>45922</v>
      </c>
      <c r="O2420" s="1">
        <f>VLOOKUP(A2420,schedule!A:J,10,0)</f>
        <v>45934</v>
      </c>
      <c r="P2420">
        <f>IF(J2420-O2420&lt;0,0,J2420-O2420)</f>
        <v>0</v>
      </c>
    </row>
    <row r="2421" spans="1:16">
      <c r="A2421">
        <v>1118</v>
      </c>
      <c r="B2421">
        <v>15</v>
      </c>
      <c r="C2421">
        <v>1</v>
      </c>
      <c r="D2421">
        <v>1</v>
      </c>
      <c r="E2421" t="s">
        <v>21</v>
      </c>
      <c r="F2421">
        <v>1</v>
      </c>
      <c r="G2421">
        <v>1</v>
      </c>
      <c r="H2421" t="s">
        <v>67</v>
      </c>
      <c r="I2421" s="3">
        <v>45922.083333333343</v>
      </c>
      <c r="J2421" s="3">
        <v>45922.104166666657</v>
      </c>
      <c r="K2421">
        <v>30</v>
      </c>
      <c r="L2421">
        <v>30</v>
      </c>
      <c r="M2421">
        <v>1</v>
      </c>
      <c r="N2421" s="3">
        <v>45922</v>
      </c>
      <c r="O2421" s="1">
        <f>VLOOKUP(A2421,schedule!A:J,10,0)</f>
        <v>45934</v>
      </c>
      <c r="P2421">
        <f>IF(J2421-O2421&lt;0,0,J2421-O2421)</f>
        <v>0</v>
      </c>
    </row>
    <row r="2422" spans="1:16">
      <c r="A2422">
        <v>1118</v>
      </c>
      <c r="B2422">
        <v>30</v>
      </c>
      <c r="C2422">
        <v>1</v>
      </c>
      <c r="D2422">
        <v>1</v>
      </c>
      <c r="E2422" t="s">
        <v>22</v>
      </c>
      <c r="F2422">
        <v>1</v>
      </c>
      <c r="G2422">
        <v>1</v>
      </c>
      <c r="H2422" t="s">
        <v>67</v>
      </c>
      <c r="I2422" s="3">
        <v>45922</v>
      </c>
      <c r="J2422" s="3">
        <v>45922.104166666657</v>
      </c>
      <c r="K2422">
        <v>150</v>
      </c>
      <c r="L2422">
        <v>150</v>
      </c>
      <c r="M2422">
        <v>1</v>
      </c>
      <c r="N2422" s="3">
        <v>45922</v>
      </c>
      <c r="O2422" s="1">
        <f>VLOOKUP(A2422,schedule!A:J,10,0)</f>
        <v>45934</v>
      </c>
      <c r="P2422">
        <f>IF(J2422-O2422&lt;0,0,J2422-O2422)</f>
        <v>0</v>
      </c>
    </row>
    <row r="2423" spans="1:16">
      <c r="A2423">
        <v>1118</v>
      </c>
      <c r="B2423">
        <v>48</v>
      </c>
      <c r="C2423">
        <v>2</v>
      </c>
      <c r="D2423">
        <v>3</v>
      </c>
      <c r="E2423" t="s">
        <v>22</v>
      </c>
      <c r="F2423">
        <v>1</v>
      </c>
      <c r="G2423">
        <v>1</v>
      </c>
      <c r="H2423" t="s">
        <v>67</v>
      </c>
      <c r="I2423" s="3">
        <v>45922.083333333343</v>
      </c>
      <c r="J2423" s="3">
        <v>45922.104166666657</v>
      </c>
      <c r="K2423">
        <v>30</v>
      </c>
      <c r="L2423">
        <v>30</v>
      </c>
      <c r="M2423">
        <v>1</v>
      </c>
      <c r="N2423" s="3">
        <v>45922</v>
      </c>
      <c r="O2423" s="1">
        <f>VLOOKUP(A2423,schedule!A:J,10,0)</f>
        <v>45934</v>
      </c>
      <c r="P2423">
        <f>IF(J2423-O2423&lt;0,0,J2423-O2423)</f>
        <v>0</v>
      </c>
    </row>
    <row r="2424" spans="1:16">
      <c r="A2424">
        <v>1118</v>
      </c>
      <c r="B2424">
        <v>49</v>
      </c>
      <c r="C2424">
        <v>1</v>
      </c>
      <c r="D2424">
        <v>1</v>
      </c>
      <c r="E2424" t="s">
        <v>20</v>
      </c>
      <c r="F2424">
        <v>1</v>
      </c>
      <c r="G2424">
        <v>1</v>
      </c>
      <c r="H2424" t="s">
        <v>67</v>
      </c>
      <c r="I2424" s="3">
        <v>45922</v>
      </c>
      <c r="J2424" s="3">
        <v>45922.104166666657</v>
      </c>
      <c r="K2424">
        <v>150</v>
      </c>
      <c r="L2424">
        <v>150</v>
      </c>
      <c r="M2424">
        <v>1</v>
      </c>
      <c r="N2424" s="3">
        <v>45922</v>
      </c>
      <c r="O2424" s="1">
        <f>VLOOKUP(A2424,schedule!A:J,10,0)</f>
        <v>45934</v>
      </c>
      <c r="P2424">
        <f>IF(J2424-O2424&lt;0,0,J2424-O2424)</f>
        <v>0</v>
      </c>
    </row>
    <row r="2425" spans="1:16">
      <c r="A2425">
        <v>1118</v>
      </c>
      <c r="B2425">
        <v>62</v>
      </c>
      <c r="C2425">
        <v>1</v>
      </c>
      <c r="D2425">
        <v>1</v>
      </c>
      <c r="E2425" t="s">
        <v>22</v>
      </c>
      <c r="F2425">
        <v>1</v>
      </c>
      <c r="G2425">
        <v>1</v>
      </c>
      <c r="H2425" t="s">
        <v>67</v>
      </c>
      <c r="I2425" s="3">
        <v>45922.0625</v>
      </c>
      <c r="J2425" s="3">
        <v>45922.104166666657</v>
      </c>
      <c r="K2425">
        <v>60</v>
      </c>
      <c r="L2425">
        <v>60</v>
      </c>
      <c r="M2425">
        <v>1</v>
      </c>
      <c r="N2425" s="3">
        <v>45922</v>
      </c>
      <c r="O2425" s="1">
        <f>VLOOKUP(A2425,schedule!A:J,10,0)</f>
        <v>45934</v>
      </c>
      <c r="P2425">
        <f>IF(J2425-O2425&lt;0,0,J2425-O2425)</f>
        <v>0</v>
      </c>
    </row>
    <row r="2426" spans="1:16">
      <c r="A2426">
        <v>1118</v>
      </c>
      <c r="B2426">
        <v>70</v>
      </c>
      <c r="C2426">
        <v>2</v>
      </c>
      <c r="D2426">
        <v>1</v>
      </c>
      <c r="E2426" t="s">
        <v>20</v>
      </c>
      <c r="F2426">
        <v>1</v>
      </c>
      <c r="G2426">
        <v>1</v>
      </c>
      <c r="H2426" t="s">
        <v>67</v>
      </c>
      <c r="I2426" s="3">
        <v>45922.020833333343</v>
      </c>
      <c r="J2426" s="3">
        <v>45922.104166666657</v>
      </c>
      <c r="K2426">
        <v>120</v>
      </c>
      <c r="L2426">
        <v>120</v>
      </c>
      <c r="M2426">
        <v>1</v>
      </c>
      <c r="N2426" s="3">
        <v>45922</v>
      </c>
      <c r="O2426" s="1">
        <f>VLOOKUP(A2426,schedule!A:J,10,0)</f>
        <v>45934</v>
      </c>
      <c r="P2426">
        <f>IF(J2426-O2426&lt;0,0,J2426-O2426)</f>
        <v>0</v>
      </c>
    </row>
    <row r="2427" spans="1:16">
      <c r="A2427">
        <v>1118</v>
      </c>
      <c r="B2427">
        <v>83</v>
      </c>
      <c r="C2427">
        <v>3</v>
      </c>
      <c r="D2427">
        <v>2</v>
      </c>
      <c r="E2427" t="s">
        <v>23</v>
      </c>
      <c r="F2427">
        <v>1</v>
      </c>
      <c r="G2427">
        <v>1</v>
      </c>
      <c r="H2427" t="s">
        <v>67</v>
      </c>
      <c r="I2427" s="3">
        <v>45922</v>
      </c>
      <c r="J2427" s="3">
        <v>45922.104166666657</v>
      </c>
      <c r="K2427">
        <v>150</v>
      </c>
      <c r="L2427">
        <v>150</v>
      </c>
      <c r="M2427">
        <v>1</v>
      </c>
      <c r="N2427" s="3">
        <v>45922</v>
      </c>
      <c r="O2427" s="1">
        <f>VLOOKUP(A2427,schedule!A:J,10,0)</f>
        <v>45934</v>
      </c>
      <c r="P2427">
        <f>IF(J2427-O2427&lt;0,0,J2427-O2427)</f>
        <v>0</v>
      </c>
    </row>
    <row r="2428" spans="1:16">
      <c r="A2428">
        <v>1118</v>
      </c>
      <c r="B2428">
        <v>89</v>
      </c>
      <c r="C2428">
        <v>3</v>
      </c>
      <c r="D2428">
        <v>1</v>
      </c>
      <c r="E2428" t="s">
        <v>20</v>
      </c>
      <c r="F2428">
        <v>1</v>
      </c>
      <c r="G2428">
        <v>1</v>
      </c>
      <c r="H2428" t="s">
        <v>67</v>
      </c>
      <c r="I2428" s="3">
        <v>45922.0625</v>
      </c>
      <c r="J2428" s="3">
        <v>45922.104166666657</v>
      </c>
      <c r="K2428">
        <v>60</v>
      </c>
      <c r="L2428">
        <v>60</v>
      </c>
      <c r="M2428">
        <v>1</v>
      </c>
      <c r="N2428" s="3">
        <v>45922</v>
      </c>
      <c r="O2428" s="1">
        <f>VLOOKUP(A2428,schedule!A:J,10,0)</f>
        <v>45934</v>
      </c>
      <c r="P2428">
        <f>IF(J2428-O2428&lt;0,0,J2428-O2428)</f>
        <v>0</v>
      </c>
    </row>
    <row r="2429" spans="1:16">
      <c r="A2429">
        <v>1118</v>
      </c>
      <c r="B2429">
        <v>96</v>
      </c>
      <c r="C2429">
        <v>1</v>
      </c>
      <c r="D2429">
        <v>2</v>
      </c>
      <c r="E2429" t="s">
        <v>24</v>
      </c>
      <c r="F2429">
        <v>1</v>
      </c>
      <c r="G2429">
        <v>1</v>
      </c>
      <c r="H2429" t="s">
        <v>67</v>
      </c>
      <c r="I2429" s="3">
        <v>45922.0625</v>
      </c>
      <c r="J2429" s="3">
        <v>45922.104166666657</v>
      </c>
      <c r="K2429">
        <v>60</v>
      </c>
      <c r="L2429">
        <v>60</v>
      </c>
      <c r="M2429">
        <v>1</v>
      </c>
      <c r="N2429" s="3">
        <v>45922</v>
      </c>
      <c r="O2429" s="1">
        <f>VLOOKUP(A2429,schedule!A:J,10,0)</f>
        <v>45934</v>
      </c>
      <c r="P2429">
        <f>IF(J2429-O2429&lt;0,0,J2429-O2429)</f>
        <v>0</v>
      </c>
    </row>
    <row r="2430" spans="1:16">
      <c r="A2430">
        <v>1118</v>
      </c>
      <c r="B2430">
        <v>100</v>
      </c>
      <c r="C2430">
        <v>1</v>
      </c>
      <c r="D2430">
        <v>2</v>
      </c>
      <c r="E2430" t="s">
        <v>21</v>
      </c>
      <c r="F2430">
        <v>1</v>
      </c>
      <c r="G2430">
        <v>1</v>
      </c>
      <c r="H2430" t="s">
        <v>67</v>
      </c>
      <c r="I2430" s="3">
        <v>45922</v>
      </c>
      <c r="J2430" s="3">
        <v>45922.104166666657</v>
      </c>
      <c r="K2430">
        <v>150</v>
      </c>
      <c r="L2430">
        <v>150</v>
      </c>
      <c r="M2430">
        <v>1</v>
      </c>
      <c r="N2430" s="3">
        <v>45922</v>
      </c>
      <c r="O2430" s="1">
        <f>VLOOKUP(A2430,schedule!A:J,10,0)</f>
        <v>45934</v>
      </c>
      <c r="P2430">
        <f>IF(J2430-O2430&lt;0,0,J2430-O2430)</f>
        <v>0</v>
      </c>
    </row>
    <row r="2431" spans="1:16">
      <c r="A2431">
        <v>1117</v>
      </c>
      <c r="B2431">
        <v>111</v>
      </c>
      <c r="C2431">
        <v>3</v>
      </c>
      <c r="D2431">
        <v>3</v>
      </c>
      <c r="E2431" t="s">
        <v>26</v>
      </c>
      <c r="F2431">
        <v>2</v>
      </c>
      <c r="G2431">
        <v>2</v>
      </c>
      <c r="H2431" t="s">
        <v>67</v>
      </c>
      <c r="I2431" s="3">
        <v>45922</v>
      </c>
      <c r="J2431" s="3">
        <v>45922.104166666657</v>
      </c>
      <c r="K2431">
        <v>150</v>
      </c>
      <c r="L2431">
        <v>150</v>
      </c>
      <c r="M2431">
        <v>1</v>
      </c>
      <c r="N2431" s="3">
        <v>45922</v>
      </c>
      <c r="O2431" s="1">
        <f>VLOOKUP(A2431,schedule!A:J,10,0)</f>
        <v>45931</v>
      </c>
      <c r="P2431">
        <f>IF(J2431-O2431&lt;0,0,J2431-O2431)</f>
        <v>0</v>
      </c>
    </row>
    <row r="2432" spans="1:16">
      <c r="A2432">
        <v>1117</v>
      </c>
      <c r="B2432">
        <v>112</v>
      </c>
      <c r="C2432">
        <v>2</v>
      </c>
      <c r="D2432">
        <v>1</v>
      </c>
      <c r="E2432" t="s">
        <v>28</v>
      </c>
      <c r="F2432">
        <v>2</v>
      </c>
      <c r="G2432">
        <v>2</v>
      </c>
      <c r="H2432" t="s">
        <v>67</v>
      </c>
      <c r="I2432" s="3">
        <v>45922</v>
      </c>
      <c r="J2432" s="3">
        <v>45922.104166666657</v>
      </c>
      <c r="K2432">
        <v>150</v>
      </c>
      <c r="L2432">
        <v>150</v>
      </c>
      <c r="M2432">
        <v>1</v>
      </c>
      <c r="N2432" s="3">
        <v>45922</v>
      </c>
      <c r="O2432" s="1">
        <f>VLOOKUP(A2432,schedule!A:J,10,0)</f>
        <v>45931</v>
      </c>
      <c r="P2432">
        <f>IF(J2432-O2432&lt;0,0,J2432-O2432)</f>
        <v>0</v>
      </c>
    </row>
    <row r="2433" spans="1:16">
      <c r="A2433">
        <v>1117</v>
      </c>
      <c r="B2433">
        <v>114</v>
      </c>
      <c r="C2433">
        <v>2</v>
      </c>
      <c r="D2433">
        <v>1</v>
      </c>
      <c r="E2433" t="s">
        <v>26</v>
      </c>
      <c r="F2433">
        <v>2</v>
      </c>
      <c r="G2433">
        <v>2</v>
      </c>
      <c r="H2433" t="s">
        <v>67</v>
      </c>
      <c r="I2433" s="3">
        <v>45922.0625</v>
      </c>
      <c r="J2433" s="3">
        <v>45922.104166666657</v>
      </c>
      <c r="K2433">
        <v>60</v>
      </c>
      <c r="L2433">
        <v>60</v>
      </c>
      <c r="M2433">
        <v>1</v>
      </c>
      <c r="N2433" s="3">
        <v>45922</v>
      </c>
      <c r="O2433" s="1">
        <f>VLOOKUP(A2433,schedule!A:J,10,0)</f>
        <v>45931</v>
      </c>
      <c r="P2433">
        <f>IF(J2433-O2433&lt;0,0,J2433-O2433)</f>
        <v>0</v>
      </c>
    </row>
    <row r="2434" spans="1:16">
      <c r="A2434">
        <v>1117</v>
      </c>
      <c r="B2434">
        <v>127</v>
      </c>
      <c r="C2434">
        <v>2</v>
      </c>
      <c r="D2434">
        <v>2</v>
      </c>
      <c r="E2434" t="s">
        <v>29</v>
      </c>
      <c r="F2434">
        <v>2</v>
      </c>
      <c r="G2434">
        <v>2</v>
      </c>
      <c r="H2434" t="s">
        <v>67</v>
      </c>
      <c r="I2434" s="3">
        <v>45922</v>
      </c>
      <c r="J2434" s="3">
        <v>45922.104166666657</v>
      </c>
      <c r="K2434">
        <v>150</v>
      </c>
      <c r="L2434">
        <v>150</v>
      </c>
      <c r="M2434">
        <v>1</v>
      </c>
      <c r="N2434" s="3">
        <v>45922</v>
      </c>
      <c r="O2434" s="1">
        <f>VLOOKUP(A2434,schedule!A:J,10,0)</f>
        <v>45931</v>
      </c>
      <c r="P2434">
        <f>IF(J2434-O2434&lt;0,0,J2434-O2434)</f>
        <v>0</v>
      </c>
    </row>
    <row r="2435" spans="1:16">
      <c r="A2435">
        <v>1117</v>
      </c>
      <c r="B2435">
        <v>128</v>
      </c>
      <c r="C2435">
        <v>1</v>
      </c>
      <c r="D2435">
        <v>2</v>
      </c>
      <c r="E2435" t="s">
        <v>26</v>
      </c>
      <c r="F2435">
        <v>2</v>
      </c>
      <c r="G2435">
        <v>2</v>
      </c>
      <c r="H2435" t="s">
        <v>67</v>
      </c>
      <c r="I2435" s="3">
        <v>45922</v>
      </c>
      <c r="J2435" s="3">
        <v>45922.104166666657</v>
      </c>
      <c r="K2435">
        <v>150</v>
      </c>
      <c r="L2435">
        <v>150</v>
      </c>
      <c r="M2435">
        <v>1</v>
      </c>
      <c r="N2435" s="3">
        <v>45922</v>
      </c>
      <c r="O2435" s="1">
        <f>VLOOKUP(A2435,schedule!A:J,10,0)</f>
        <v>45931</v>
      </c>
      <c r="P2435">
        <f>IF(J2435-O2435&lt;0,0,J2435-O2435)</f>
        <v>0</v>
      </c>
    </row>
    <row r="2436" spans="1:16">
      <c r="A2436">
        <v>1117</v>
      </c>
      <c r="B2436">
        <v>184</v>
      </c>
      <c r="C2436">
        <v>1</v>
      </c>
      <c r="D2436">
        <v>1</v>
      </c>
      <c r="E2436" t="s">
        <v>27</v>
      </c>
      <c r="F2436">
        <v>2</v>
      </c>
      <c r="G2436">
        <v>2</v>
      </c>
      <c r="H2436" t="s">
        <v>67</v>
      </c>
      <c r="I2436" s="3">
        <v>45922</v>
      </c>
      <c r="J2436" s="3">
        <v>45922.104166666657</v>
      </c>
      <c r="K2436">
        <v>150</v>
      </c>
      <c r="L2436">
        <v>150</v>
      </c>
      <c r="M2436">
        <v>1</v>
      </c>
      <c r="N2436" s="3">
        <v>45922</v>
      </c>
      <c r="O2436" s="1">
        <f>VLOOKUP(A2436,schedule!A:J,10,0)</f>
        <v>45931</v>
      </c>
      <c r="P2436">
        <f>IF(J2436-O2436&lt;0,0,J2436-O2436)</f>
        <v>0</v>
      </c>
    </row>
    <row r="2437" spans="1:16">
      <c r="A2437">
        <v>1117</v>
      </c>
      <c r="B2437">
        <v>189</v>
      </c>
      <c r="C2437">
        <v>3</v>
      </c>
      <c r="D2437">
        <v>2</v>
      </c>
      <c r="E2437" t="s">
        <v>28</v>
      </c>
      <c r="F2437">
        <v>2</v>
      </c>
      <c r="G2437">
        <v>2</v>
      </c>
      <c r="H2437" t="s">
        <v>67</v>
      </c>
      <c r="I2437" s="3">
        <v>45922</v>
      </c>
      <c r="J2437" s="3">
        <v>45922.104166666657</v>
      </c>
      <c r="K2437">
        <v>150</v>
      </c>
      <c r="L2437">
        <v>150</v>
      </c>
      <c r="M2437">
        <v>1</v>
      </c>
      <c r="N2437" s="3">
        <v>45922</v>
      </c>
      <c r="O2437" s="1">
        <f>VLOOKUP(A2437,schedule!A:J,10,0)</f>
        <v>45931</v>
      </c>
      <c r="P2437">
        <f>IF(J2437-O2437&lt;0,0,J2437-O2437)</f>
        <v>0</v>
      </c>
    </row>
    <row r="2438" spans="1:16">
      <c r="A2438">
        <v>1116</v>
      </c>
      <c r="B2438">
        <v>230</v>
      </c>
      <c r="C2438">
        <v>2</v>
      </c>
      <c r="D2438">
        <v>3</v>
      </c>
      <c r="E2438" t="s">
        <v>31</v>
      </c>
      <c r="F2438">
        <v>3</v>
      </c>
      <c r="G2438">
        <v>3</v>
      </c>
      <c r="H2438" t="s">
        <v>67</v>
      </c>
      <c r="I2438" s="3">
        <v>45922</v>
      </c>
      <c r="J2438" s="3">
        <v>45922.104166666657</v>
      </c>
      <c r="K2438">
        <v>150</v>
      </c>
      <c r="L2438">
        <v>150</v>
      </c>
      <c r="M2438">
        <v>1</v>
      </c>
      <c r="N2438" s="3">
        <v>45922</v>
      </c>
      <c r="O2438" s="1">
        <f>VLOOKUP(A2438,schedule!A:J,10,0)</f>
        <v>45928</v>
      </c>
      <c r="P2438">
        <f>IF(J2438-O2438&lt;0,0,J2438-O2438)</f>
        <v>0</v>
      </c>
    </row>
    <row r="2439" spans="1:16">
      <c r="A2439">
        <v>1116</v>
      </c>
      <c r="B2439">
        <v>232</v>
      </c>
      <c r="C2439">
        <v>3</v>
      </c>
      <c r="D2439">
        <v>2</v>
      </c>
      <c r="E2439" t="s">
        <v>34</v>
      </c>
      <c r="F2439">
        <v>3</v>
      </c>
      <c r="G2439">
        <v>3</v>
      </c>
      <c r="H2439" t="s">
        <v>67</v>
      </c>
      <c r="I2439" s="3">
        <v>45922</v>
      </c>
      <c r="J2439" s="3">
        <v>45922.104166666657</v>
      </c>
      <c r="K2439">
        <v>150</v>
      </c>
      <c r="L2439">
        <v>150</v>
      </c>
      <c r="M2439">
        <v>1</v>
      </c>
      <c r="N2439" s="3">
        <v>45922</v>
      </c>
      <c r="O2439" s="1">
        <f>VLOOKUP(A2439,schedule!A:J,10,0)</f>
        <v>45928</v>
      </c>
      <c r="P2439">
        <f>IF(J2439-O2439&lt;0,0,J2439-O2439)</f>
        <v>0</v>
      </c>
    </row>
    <row r="2440" spans="1:16">
      <c r="A2440">
        <v>1116</v>
      </c>
      <c r="B2440">
        <v>238</v>
      </c>
      <c r="C2440">
        <v>3</v>
      </c>
      <c r="D2440">
        <v>3</v>
      </c>
      <c r="E2440" t="s">
        <v>34</v>
      </c>
      <c r="F2440">
        <v>3</v>
      </c>
      <c r="G2440">
        <v>3</v>
      </c>
      <c r="H2440" t="s">
        <v>67</v>
      </c>
      <c r="I2440" s="3">
        <v>45922</v>
      </c>
      <c r="J2440" s="3">
        <v>45922.104166666657</v>
      </c>
      <c r="K2440">
        <v>150</v>
      </c>
      <c r="L2440">
        <v>150</v>
      </c>
      <c r="M2440">
        <v>1</v>
      </c>
      <c r="N2440" s="3">
        <v>45922</v>
      </c>
      <c r="O2440" s="1">
        <f>VLOOKUP(A2440,schedule!A:J,10,0)</f>
        <v>45928</v>
      </c>
      <c r="P2440">
        <f>IF(J2440-O2440&lt;0,0,J2440-O2440)</f>
        <v>0</v>
      </c>
    </row>
    <row r="2441" spans="1:16">
      <c r="A2441">
        <v>1116</v>
      </c>
      <c r="B2441">
        <v>265</v>
      </c>
      <c r="C2441">
        <v>3</v>
      </c>
      <c r="D2441">
        <v>2</v>
      </c>
      <c r="E2441" t="s">
        <v>33</v>
      </c>
      <c r="F2441">
        <v>3</v>
      </c>
      <c r="G2441">
        <v>3</v>
      </c>
      <c r="H2441" t="s">
        <v>67</v>
      </c>
      <c r="I2441" s="3">
        <v>45922.083333333343</v>
      </c>
      <c r="J2441" s="3">
        <v>45922.104166666657</v>
      </c>
      <c r="K2441">
        <v>30</v>
      </c>
      <c r="L2441">
        <v>30</v>
      </c>
      <c r="M2441">
        <v>1</v>
      </c>
      <c r="N2441" s="3">
        <v>45922</v>
      </c>
      <c r="O2441" s="1">
        <f>VLOOKUP(A2441,schedule!A:J,10,0)</f>
        <v>45928</v>
      </c>
      <c r="P2441">
        <f>IF(J2441-O2441&lt;0,0,J2441-O2441)</f>
        <v>0</v>
      </c>
    </row>
    <row r="2442" spans="1:16">
      <c r="A2442">
        <v>1116</v>
      </c>
      <c r="B2442">
        <v>273</v>
      </c>
      <c r="C2442">
        <v>1</v>
      </c>
      <c r="D2442">
        <v>1</v>
      </c>
      <c r="E2442" t="s">
        <v>31</v>
      </c>
      <c r="F2442">
        <v>3</v>
      </c>
      <c r="G2442">
        <v>3</v>
      </c>
      <c r="H2442" t="s">
        <v>67</v>
      </c>
      <c r="I2442" s="3">
        <v>45922</v>
      </c>
      <c r="J2442" s="3">
        <v>45922.104166666657</v>
      </c>
      <c r="K2442">
        <v>150</v>
      </c>
      <c r="L2442">
        <v>150</v>
      </c>
      <c r="M2442">
        <v>1</v>
      </c>
      <c r="N2442" s="3">
        <v>45922</v>
      </c>
      <c r="O2442" s="1">
        <f>VLOOKUP(A2442,schedule!A:J,10,0)</f>
        <v>45928</v>
      </c>
      <c r="P2442">
        <f>IF(J2442-O2442&lt;0,0,J2442-O2442)</f>
        <v>0</v>
      </c>
    </row>
    <row r="2443" spans="1:16">
      <c r="A2443">
        <v>1116</v>
      </c>
      <c r="B2443">
        <v>278</v>
      </c>
      <c r="C2443">
        <v>3</v>
      </c>
      <c r="D2443">
        <v>3</v>
      </c>
      <c r="E2443" t="s">
        <v>34</v>
      </c>
      <c r="F2443">
        <v>3</v>
      </c>
      <c r="G2443">
        <v>3</v>
      </c>
      <c r="H2443" t="s">
        <v>67</v>
      </c>
      <c r="I2443" s="3">
        <v>45922</v>
      </c>
      <c r="J2443" s="3">
        <v>45922.104166666657</v>
      </c>
      <c r="K2443">
        <v>150</v>
      </c>
      <c r="L2443">
        <v>150</v>
      </c>
      <c r="M2443">
        <v>1</v>
      </c>
      <c r="N2443" s="3">
        <v>45922</v>
      </c>
      <c r="O2443" s="1">
        <f>VLOOKUP(A2443,schedule!A:J,10,0)</f>
        <v>45928</v>
      </c>
      <c r="P2443">
        <f>IF(J2443-O2443&lt;0,0,J2443-O2443)</f>
        <v>0</v>
      </c>
    </row>
    <row r="2444" spans="1:16">
      <c r="A2444">
        <v>1116</v>
      </c>
      <c r="B2444">
        <v>282</v>
      </c>
      <c r="C2444">
        <v>1</v>
      </c>
      <c r="D2444">
        <v>1</v>
      </c>
      <c r="E2444" t="s">
        <v>32</v>
      </c>
      <c r="F2444">
        <v>3</v>
      </c>
      <c r="G2444">
        <v>3</v>
      </c>
      <c r="H2444" t="s">
        <v>67</v>
      </c>
      <c r="I2444" s="3">
        <v>45922</v>
      </c>
      <c r="J2444" s="3">
        <v>45922.104166666657</v>
      </c>
      <c r="K2444">
        <v>150</v>
      </c>
      <c r="L2444">
        <v>150</v>
      </c>
      <c r="M2444">
        <v>1</v>
      </c>
      <c r="N2444" s="3">
        <v>45922</v>
      </c>
      <c r="O2444" s="1">
        <f>VLOOKUP(A2444,schedule!A:J,10,0)</f>
        <v>45928</v>
      </c>
      <c r="P2444">
        <f>IF(J2444-O2444&lt;0,0,J2444-O2444)</f>
        <v>0</v>
      </c>
    </row>
    <row r="2445" spans="1:16">
      <c r="A2445">
        <v>1116</v>
      </c>
      <c r="B2445">
        <v>315</v>
      </c>
      <c r="C2445">
        <v>1</v>
      </c>
      <c r="D2445">
        <v>1</v>
      </c>
      <c r="E2445" t="s">
        <v>33</v>
      </c>
      <c r="F2445">
        <v>3</v>
      </c>
      <c r="G2445">
        <v>3</v>
      </c>
      <c r="H2445" t="s">
        <v>67</v>
      </c>
      <c r="I2445" s="3">
        <v>45922</v>
      </c>
      <c r="J2445" s="3">
        <v>45922.104166666657</v>
      </c>
      <c r="K2445">
        <v>150</v>
      </c>
      <c r="L2445">
        <v>150</v>
      </c>
      <c r="M2445">
        <v>1</v>
      </c>
      <c r="N2445" s="3">
        <v>45922</v>
      </c>
      <c r="O2445" s="1">
        <f>VLOOKUP(A2445,schedule!A:J,10,0)</f>
        <v>45928</v>
      </c>
      <c r="P2445">
        <f>IF(J2445-O2445&lt;0,0,J2445-O2445)</f>
        <v>0</v>
      </c>
    </row>
    <row r="2446" spans="1:16">
      <c r="A2446">
        <v>1116</v>
      </c>
      <c r="B2446">
        <v>326</v>
      </c>
      <c r="C2446">
        <v>3</v>
      </c>
      <c r="D2446">
        <v>2</v>
      </c>
      <c r="E2446" t="s">
        <v>32</v>
      </c>
      <c r="F2446">
        <v>3</v>
      </c>
      <c r="G2446">
        <v>3</v>
      </c>
      <c r="H2446" t="s">
        <v>67</v>
      </c>
      <c r="I2446" s="3">
        <v>45922.041666666657</v>
      </c>
      <c r="J2446" s="3">
        <v>45922.104166666657</v>
      </c>
      <c r="K2446">
        <v>90</v>
      </c>
      <c r="L2446">
        <v>90</v>
      </c>
      <c r="M2446">
        <v>1</v>
      </c>
      <c r="N2446" s="3">
        <v>45922</v>
      </c>
      <c r="O2446" s="1">
        <f>VLOOKUP(A2446,schedule!A:J,10,0)</f>
        <v>45928</v>
      </c>
      <c r="P2446">
        <f>IF(J2446-O2446&lt;0,0,J2446-O2446)</f>
        <v>0</v>
      </c>
    </row>
    <row r="2447" spans="1:16">
      <c r="A2447">
        <v>1116</v>
      </c>
      <c r="B2447">
        <v>327</v>
      </c>
      <c r="C2447">
        <v>3</v>
      </c>
      <c r="D2447">
        <v>1</v>
      </c>
      <c r="E2447" t="s">
        <v>32</v>
      </c>
      <c r="F2447">
        <v>3</v>
      </c>
      <c r="G2447">
        <v>3</v>
      </c>
      <c r="H2447" t="s">
        <v>67</v>
      </c>
      <c r="I2447" s="3">
        <v>45922</v>
      </c>
      <c r="J2447" s="3">
        <v>45922.104166666657</v>
      </c>
      <c r="K2447">
        <v>150</v>
      </c>
      <c r="L2447">
        <v>150</v>
      </c>
      <c r="M2447">
        <v>1</v>
      </c>
      <c r="N2447" s="3">
        <v>45922</v>
      </c>
      <c r="O2447" s="1">
        <f>VLOOKUP(A2447,schedule!A:J,10,0)</f>
        <v>45928</v>
      </c>
      <c r="P2447">
        <f>IF(J2447-O2447&lt;0,0,J2447-O2447)</f>
        <v>0</v>
      </c>
    </row>
    <row r="2448" spans="1:16">
      <c r="A2448">
        <v>1116</v>
      </c>
      <c r="B2448">
        <v>372</v>
      </c>
      <c r="C2448">
        <v>2</v>
      </c>
      <c r="D2448">
        <v>2</v>
      </c>
      <c r="E2448" t="s">
        <v>32</v>
      </c>
      <c r="F2448">
        <v>3</v>
      </c>
      <c r="G2448">
        <v>3</v>
      </c>
      <c r="H2448" t="s">
        <v>67</v>
      </c>
      <c r="I2448" s="3">
        <v>45922.0625</v>
      </c>
      <c r="J2448" s="3">
        <v>45922.104166666657</v>
      </c>
      <c r="K2448">
        <v>60</v>
      </c>
      <c r="L2448">
        <v>60</v>
      </c>
      <c r="M2448">
        <v>1</v>
      </c>
      <c r="N2448" s="3">
        <v>45922</v>
      </c>
      <c r="O2448" s="1">
        <f>VLOOKUP(A2448,schedule!A:J,10,0)</f>
        <v>45928</v>
      </c>
      <c r="P2448">
        <f>IF(J2448-O2448&lt;0,0,J2448-O2448)</f>
        <v>0</v>
      </c>
    </row>
    <row r="2449" spans="1:16">
      <c r="A2449">
        <v>1116</v>
      </c>
      <c r="B2449">
        <v>380</v>
      </c>
      <c r="C2449">
        <v>1</v>
      </c>
      <c r="D2449">
        <v>3</v>
      </c>
      <c r="E2449" t="s">
        <v>31</v>
      </c>
      <c r="F2449">
        <v>3</v>
      </c>
      <c r="G2449">
        <v>3</v>
      </c>
      <c r="H2449" t="s">
        <v>67</v>
      </c>
      <c r="I2449" s="3">
        <v>45922</v>
      </c>
      <c r="J2449" s="3">
        <v>45922.104166666657</v>
      </c>
      <c r="K2449">
        <v>150</v>
      </c>
      <c r="L2449">
        <v>150</v>
      </c>
      <c r="M2449">
        <v>1</v>
      </c>
      <c r="N2449" s="3">
        <v>45922</v>
      </c>
      <c r="O2449" s="1">
        <f>VLOOKUP(A2449,schedule!A:J,10,0)</f>
        <v>45928</v>
      </c>
      <c r="P2449">
        <f>IF(J2449-O2449&lt;0,0,J2449-O2449)</f>
        <v>0</v>
      </c>
    </row>
    <row r="2450" spans="1:16">
      <c r="A2450">
        <v>1116</v>
      </c>
      <c r="B2450">
        <v>393</v>
      </c>
      <c r="C2450">
        <v>1</v>
      </c>
      <c r="D2450">
        <v>2</v>
      </c>
      <c r="E2450" t="s">
        <v>34</v>
      </c>
      <c r="F2450">
        <v>3</v>
      </c>
      <c r="G2450">
        <v>3</v>
      </c>
      <c r="H2450" t="s">
        <v>67</v>
      </c>
      <c r="I2450" s="3">
        <v>45922</v>
      </c>
      <c r="J2450" s="3">
        <v>45922.104166666657</v>
      </c>
      <c r="K2450">
        <v>150</v>
      </c>
      <c r="L2450">
        <v>150</v>
      </c>
      <c r="M2450">
        <v>1</v>
      </c>
      <c r="N2450" s="3">
        <v>45922</v>
      </c>
      <c r="O2450" s="1">
        <f>VLOOKUP(A2450,schedule!A:J,10,0)</f>
        <v>45928</v>
      </c>
      <c r="P2450">
        <f>IF(J2450-O2450&lt;0,0,J2450-O2450)</f>
        <v>0</v>
      </c>
    </row>
    <row r="2451" spans="1:16">
      <c r="A2451">
        <v>1116</v>
      </c>
      <c r="B2451">
        <v>420</v>
      </c>
      <c r="C2451">
        <v>1</v>
      </c>
      <c r="D2451">
        <v>2</v>
      </c>
      <c r="E2451" t="s">
        <v>32</v>
      </c>
      <c r="F2451">
        <v>3</v>
      </c>
      <c r="G2451">
        <v>3</v>
      </c>
      <c r="H2451" t="s">
        <v>67</v>
      </c>
      <c r="I2451" s="3">
        <v>45922</v>
      </c>
      <c r="J2451" s="3">
        <v>45922.104166666657</v>
      </c>
      <c r="K2451">
        <v>150</v>
      </c>
      <c r="L2451">
        <v>150</v>
      </c>
      <c r="M2451">
        <v>1</v>
      </c>
      <c r="N2451" s="3">
        <v>45922</v>
      </c>
      <c r="O2451" s="1">
        <f>VLOOKUP(A2451,schedule!A:J,10,0)</f>
        <v>45928</v>
      </c>
      <c r="P2451">
        <f>IF(J2451-O2451&lt;0,0,J2451-O2451)</f>
        <v>0</v>
      </c>
    </row>
    <row r="2452" spans="1:16">
      <c r="A2452">
        <v>1115</v>
      </c>
      <c r="B2452">
        <v>430</v>
      </c>
      <c r="C2452">
        <v>3</v>
      </c>
      <c r="D2452">
        <v>2</v>
      </c>
      <c r="E2452" t="s">
        <v>35</v>
      </c>
      <c r="F2452">
        <v>4</v>
      </c>
      <c r="G2452">
        <v>4</v>
      </c>
      <c r="H2452" t="s">
        <v>67</v>
      </c>
      <c r="I2452" s="3">
        <v>45922.0625</v>
      </c>
      <c r="J2452" s="3">
        <v>45922.104166666657</v>
      </c>
      <c r="K2452">
        <v>60</v>
      </c>
      <c r="L2452">
        <v>60</v>
      </c>
      <c r="M2452">
        <v>1</v>
      </c>
      <c r="N2452" s="3">
        <v>45922</v>
      </c>
      <c r="O2452" s="1">
        <f>VLOOKUP(A2452,schedule!A:J,10,0)</f>
        <v>45925</v>
      </c>
      <c r="P2452">
        <f>IF(J2452-O2452&lt;0,0,J2452-O2452)</f>
        <v>0</v>
      </c>
    </row>
    <row r="2453" spans="1:16">
      <c r="A2453">
        <v>1115</v>
      </c>
      <c r="B2453">
        <v>434</v>
      </c>
      <c r="C2453">
        <v>1</v>
      </c>
      <c r="D2453">
        <v>1</v>
      </c>
      <c r="E2453" t="s">
        <v>35</v>
      </c>
      <c r="F2453">
        <v>4</v>
      </c>
      <c r="G2453">
        <v>4</v>
      </c>
      <c r="H2453" t="s">
        <v>67</v>
      </c>
      <c r="I2453" s="3">
        <v>45922</v>
      </c>
      <c r="J2453" s="3">
        <v>45922.104166666657</v>
      </c>
      <c r="K2453">
        <v>150</v>
      </c>
      <c r="L2453">
        <v>150</v>
      </c>
      <c r="M2453">
        <v>1</v>
      </c>
      <c r="N2453" s="3">
        <v>45922</v>
      </c>
      <c r="O2453" s="1">
        <f>VLOOKUP(A2453,schedule!A:J,10,0)</f>
        <v>45925</v>
      </c>
      <c r="P2453">
        <f>IF(J2453-O2453&lt;0,0,J2453-O2453)</f>
        <v>0</v>
      </c>
    </row>
    <row r="2454" spans="1:16">
      <c r="A2454">
        <v>1115</v>
      </c>
      <c r="B2454">
        <v>446</v>
      </c>
      <c r="C2454">
        <v>3</v>
      </c>
      <c r="D2454">
        <v>2</v>
      </c>
      <c r="E2454" t="s">
        <v>35</v>
      </c>
      <c r="F2454">
        <v>4</v>
      </c>
      <c r="G2454">
        <v>4</v>
      </c>
      <c r="H2454" t="s">
        <v>67</v>
      </c>
      <c r="I2454" s="3">
        <v>45922</v>
      </c>
      <c r="J2454" s="3">
        <v>45922.104166666657</v>
      </c>
      <c r="K2454">
        <v>150</v>
      </c>
      <c r="L2454">
        <v>150</v>
      </c>
      <c r="M2454">
        <v>1</v>
      </c>
      <c r="N2454" s="3">
        <v>45922</v>
      </c>
      <c r="O2454" s="1">
        <f>VLOOKUP(A2454,schedule!A:J,10,0)</f>
        <v>45925</v>
      </c>
      <c r="P2454">
        <f>IF(J2454-O2454&lt;0,0,J2454-O2454)</f>
        <v>0</v>
      </c>
    </row>
    <row r="2455" spans="1:16">
      <c r="A2455">
        <v>1115</v>
      </c>
      <c r="B2455">
        <v>449</v>
      </c>
      <c r="C2455">
        <v>1</v>
      </c>
      <c r="D2455">
        <v>1</v>
      </c>
      <c r="E2455" t="s">
        <v>36</v>
      </c>
      <c r="F2455">
        <v>4</v>
      </c>
      <c r="G2455">
        <v>4</v>
      </c>
      <c r="H2455" t="s">
        <v>67</v>
      </c>
      <c r="I2455" s="3">
        <v>45922.083333333343</v>
      </c>
      <c r="J2455" s="3">
        <v>45922.104166666657</v>
      </c>
      <c r="K2455">
        <v>30</v>
      </c>
      <c r="L2455">
        <v>30</v>
      </c>
      <c r="M2455">
        <v>1</v>
      </c>
      <c r="N2455" s="3">
        <v>45922</v>
      </c>
      <c r="O2455" s="1">
        <f>VLOOKUP(A2455,schedule!A:J,10,0)</f>
        <v>45925</v>
      </c>
      <c r="P2455">
        <f>IF(J2455-O2455&lt;0,0,J2455-O2455)</f>
        <v>0</v>
      </c>
    </row>
    <row r="2456" spans="1:16">
      <c r="A2456">
        <v>1115</v>
      </c>
      <c r="B2456">
        <v>468</v>
      </c>
      <c r="C2456">
        <v>3</v>
      </c>
      <c r="D2456">
        <v>3</v>
      </c>
      <c r="E2456" t="s">
        <v>36</v>
      </c>
      <c r="F2456">
        <v>4</v>
      </c>
      <c r="G2456">
        <v>4</v>
      </c>
      <c r="H2456" t="s">
        <v>67</v>
      </c>
      <c r="I2456" s="3">
        <v>45922</v>
      </c>
      <c r="J2456" s="3">
        <v>45922.104166666657</v>
      </c>
      <c r="K2456">
        <v>150</v>
      </c>
      <c r="L2456">
        <v>150</v>
      </c>
      <c r="M2456">
        <v>1</v>
      </c>
      <c r="N2456" s="3">
        <v>45922</v>
      </c>
      <c r="O2456" s="1">
        <f>VLOOKUP(A2456,schedule!A:J,10,0)</f>
        <v>45925</v>
      </c>
      <c r="P2456">
        <f>IF(J2456-O2456&lt;0,0,J2456-O2456)</f>
        <v>0</v>
      </c>
    </row>
    <row r="2457" spans="1:16">
      <c r="A2457">
        <v>1115</v>
      </c>
      <c r="B2457">
        <v>476</v>
      </c>
      <c r="C2457">
        <v>3</v>
      </c>
      <c r="D2457">
        <v>1</v>
      </c>
      <c r="E2457" t="s">
        <v>35</v>
      </c>
      <c r="F2457">
        <v>4</v>
      </c>
      <c r="G2457">
        <v>4</v>
      </c>
      <c r="H2457" t="s">
        <v>67</v>
      </c>
      <c r="I2457" s="3">
        <v>45922</v>
      </c>
      <c r="J2457" s="3">
        <v>45922.104166666657</v>
      </c>
      <c r="K2457">
        <v>150</v>
      </c>
      <c r="L2457">
        <v>150</v>
      </c>
      <c r="M2457">
        <v>1</v>
      </c>
      <c r="N2457" s="3">
        <v>45922</v>
      </c>
      <c r="O2457" s="1">
        <f>VLOOKUP(A2457,schedule!A:J,10,0)</f>
        <v>45925</v>
      </c>
      <c r="P2457">
        <f>IF(J2457-O2457&lt;0,0,J2457-O2457)</f>
        <v>0</v>
      </c>
    </row>
    <row r="2458" spans="1:16">
      <c r="A2458">
        <v>1115</v>
      </c>
      <c r="B2458">
        <v>483</v>
      </c>
      <c r="C2458">
        <v>1</v>
      </c>
      <c r="D2458">
        <v>1</v>
      </c>
      <c r="E2458" t="s">
        <v>35</v>
      </c>
      <c r="F2458">
        <v>4</v>
      </c>
      <c r="G2458">
        <v>4</v>
      </c>
      <c r="H2458" t="s">
        <v>67</v>
      </c>
      <c r="I2458" s="3">
        <v>45922</v>
      </c>
      <c r="J2458" s="3">
        <v>45922.104166666657</v>
      </c>
      <c r="K2458">
        <v>150</v>
      </c>
      <c r="L2458">
        <v>150</v>
      </c>
      <c r="M2458">
        <v>1</v>
      </c>
      <c r="N2458" s="3">
        <v>45922</v>
      </c>
      <c r="O2458" s="1">
        <f>VLOOKUP(A2458,schedule!A:J,10,0)</f>
        <v>45925</v>
      </c>
      <c r="P2458">
        <f>IF(J2458-O2458&lt;0,0,J2458-O2458)</f>
        <v>0</v>
      </c>
    </row>
    <row r="2459" spans="1:16">
      <c r="A2459">
        <v>1115</v>
      </c>
      <c r="B2459">
        <v>491</v>
      </c>
      <c r="C2459">
        <v>1</v>
      </c>
      <c r="D2459">
        <v>3</v>
      </c>
      <c r="E2459" t="s">
        <v>35</v>
      </c>
      <c r="F2459">
        <v>4</v>
      </c>
      <c r="G2459">
        <v>4</v>
      </c>
      <c r="H2459" t="s">
        <v>67</v>
      </c>
      <c r="I2459" s="3">
        <v>45922</v>
      </c>
      <c r="J2459" s="3">
        <v>45922.104166666657</v>
      </c>
      <c r="K2459">
        <v>150</v>
      </c>
      <c r="L2459">
        <v>150</v>
      </c>
      <c r="M2459">
        <v>1</v>
      </c>
      <c r="N2459" s="3">
        <v>45922</v>
      </c>
      <c r="O2459" s="1">
        <f>VLOOKUP(A2459,schedule!A:J,10,0)</f>
        <v>45925</v>
      </c>
      <c r="P2459">
        <f>IF(J2459-O2459&lt;0,0,J2459-O2459)</f>
        <v>0</v>
      </c>
    </row>
    <row r="2460" spans="1:16">
      <c r="A2460">
        <v>1118</v>
      </c>
      <c r="B2460">
        <v>45</v>
      </c>
      <c r="C2460">
        <v>2</v>
      </c>
      <c r="D2460">
        <v>2</v>
      </c>
      <c r="E2460" t="s">
        <v>24</v>
      </c>
      <c r="F2460">
        <v>1</v>
      </c>
      <c r="G2460">
        <v>1</v>
      </c>
      <c r="H2460" t="s">
        <v>67</v>
      </c>
      <c r="I2460" s="3">
        <v>45922.104166666657</v>
      </c>
      <c r="J2460" s="3">
        <v>45922.114583333343</v>
      </c>
      <c r="K2460">
        <v>15</v>
      </c>
      <c r="L2460">
        <v>15</v>
      </c>
      <c r="M2460">
        <v>1</v>
      </c>
      <c r="N2460" s="3">
        <v>45922</v>
      </c>
      <c r="O2460" s="1">
        <f>VLOOKUP(A2460,schedule!A:J,10,0)</f>
        <v>45934</v>
      </c>
      <c r="P2460">
        <f>IF(J2460-O2460&lt;0,0,J2460-O2460)</f>
        <v>0</v>
      </c>
    </row>
    <row r="2461" spans="1:16">
      <c r="A2461">
        <v>1118</v>
      </c>
      <c r="B2461">
        <v>64</v>
      </c>
      <c r="C2461">
        <v>2</v>
      </c>
      <c r="D2461">
        <v>1</v>
      </c>
      <c r="E2461" t="s">
        <v>23</v>
      </c>
      <c r="F2461">
        <v>1</v>
      </c>
      <c r="G2461">
        <v>1</v>
      </c>
      <c r="H2461" t="s">
        <v>67</v>
      </c>
      <c r="I2461" s="3">
        <v>45922.010416666657</v>
      </c>
      <c r="J2461" s="3">
        <v>45922.114583333343</v>
      </c>
      <c r="K2461">
        <v>150</v>
      </c>
      <c r="L2461">
        <v>150</v>
      </c>
      <c r="M2461">
        <v>1</v>
      </c>
      <c r="N2461" s="3">
        <v>45922</v>
      </c>
      <c r="O2461" s="1">
        <f>VLOOKUP(A2461,schedule!A:J,10,0)</f>
        <v>45934</v>
      </c>
      <c r="P2461">
        <f>IF(J2461-O2461&lt;0,0,J2461-O2461)</f>
        <v>0</v>
      </c>
    </row>
    <row r="2462" spans="1:16">
      <c r="A2462">
        <v>1118</v>
      </c>
      <c r="B2462">
        <v>81</v>
      </c>
      <c r="C2462">
        <v>1</v>
      </c>
      <c r="D2462">
        <v>3</v>
      </c>
      <c r="E2462" t="s">
        <v>22</v>
      </c>
      <c r="F2462">
        <v>1</v>
      </c>
      <c r="G2462">
        <v>1</v>
      </c>
      <c r="H2462" t="s">
        <v>67</v>
      </c>
      <c r="I2462" s="3">
        <v>45922.083333333343</v>
      </c>
      <c r="J2462" s="3">
        <v>45922.114583333343</v>
      </c>
      <c r="K2462">
        <v>45</v>
      </c>
      <c r="L2462">
        <v>45</v>
      </c>
      <c r="M2462">
        <v>1</v>
      </c>
      <c r="N2462" s="3">
        <v>45922</v>
      </c>
      <c r="O2462" s="1">
        <f>VLOOKUP(A2462,schedule!A:J,10,0)</f>
        <v>45934</v>
      </c>
      <c r="P2462">
        <f>IF(J2462-O2462&lt;0,0,J2462-O2462)</f>
        <v>0</v>
      </c>
    </row>
    <row r="2463" spans="1:16">
      <c r="A2463">
        <v>1116</v>
      </c>
      <c r="B2463">
        <v>252</v>
      </c>
      <c r="C2463">
        <v>2</v>
      </c>
      <c r="D2463">
        <v>1</v>
      </c>
      <c r="E2463" t="s">
        <v>32</v>
      </c>
      <c r="F2463">
        <v>3</v>
      </c>
      <c r="G2463">
        <v>3</v>
      </c>
      <c r="H2463" t="s">
        <v>67</v>
      </c>
      <c r="I2463" s="3">
        <v>45922.010416666657</v>
      </c>
      <c r="J2463" s="3">
        <v>45922.114583333343</v>
      </c>
      <c r="K2463">
        <v>150</v>
      </c>
      <c r="L2463">
        <v>150</v>
      </c>
      <c r="M2463">
        <v>1</v>
      </c>
      <c r="N2463" s="3">
        <v>45922</v>
      </c>
      <c r="O2463" s="1">
        <f>VLOOKUP(A2463,schedule!A:J,10,0)</f>
        <v>45928</v>
      </c>
      <c r="P2463">
        <f>IF(J2463-O2463&lt;0,0,J2463-O2463)</f>
        <v>0</v>
      </c>
    </row>
    <row r="2464" spans="1:16">
      <c r="A2464">
        <v>1116</v>
      </c>
      <c r="B2464">
        <v>362</v>
      </c>
      <c r="C2464">
        <v>1</v>
      </c>
      <c r="D2464">
        <v>1</v>
      </c>
      <c r="E2464" t="s">
        <v>34</v>
      </c>
      <c r="F2464">
        <v>3</v>
      </c>
      <c r="G2464">
        <v>3</v>
      </c>
      <c r="H2464" t="s">
        <v>67</v>
      </c>
      <c r="I2464" s="3">
        <v>45922.083333333343</v>
      </c>
      <c r="J2464" s="3">
        <v>45922.114583333343</v>
      </c>
      <c r="K2464">
        <v>45</v>
      </c>
      <c r="L2464">
        <v>45</v>
      </c>
      <c r="M2464">
        <v>1</v>
      </c>
      <c r="N2464" s="3">
        <v>45922</v>
      </c>
      <c r="O2464" s="1">
        <f>VLOOKUP(A2464,schedule!A:J,10,0)</f>
        <v>45928</v>
      </c>
      <c r="P2464">
        <f>IF(J2464-O2464&lt;0,0,J2464-O2464)</f>
        <v>0</v>
      </c>
    </row>
    <row r="2465" spans="1:16">
      <c r="A2465">
        <v>1115</v>
      </c>
      <c r="B2465">
        <v>425</v>
      </c>
      <c r="C2465">
        <v>1</v>
      </c>
      <c r="D2465">
        <v>3</v>
      </c>
      <c r="E2465" t="s">
        <v>35</v>
      </c>
      <c r="F2465">
        <v>4</v>
      </c>
      <c r="G2465">
        <v>4</v>
      </c>
      <c r="H2465" t="s">
        <v>67</v>
      </c>
      <c r="I2465" s="3">
        <v>45922.010416666657</v>
      </c>
      <c r="J2465" s="3">
        <v>45922.114583333343</v>
      </c>
      <c r="K2465">
        <v>150</v>
      </c>
      <c r="L2465">
        <v>150</v>
      </c>
      <c r="M2465">
        <v>1</v>
      </c>
      <c r="N2465" s="3">
        <v>45922</v>
      </c>
      <c r="O2465" s="1">
        <f>VLOOKUP(A2465,schedule!A:J,10,0)</f>
        <v>45925</v>
      </c>
      <c r="P2465">
        <f>IF(J2465-O2465&lt;0,0,J2465-O2465)</f>
        <v>0</v>
      </c>
    </row>
    <row r="2466" spans="1:16">
      <c r="A2466">
        <v>1118</v>
      </c>
      <c r="B2466">
        <v>46</v>
      </c>
      <c r="C2466">
        <v>1</v>
      </c>
      <c r="D2466">
        <v>1</v>
      </c>
      <c r="E2466" t="s">
        <v>20</v>
      </c>
      <c r="F2466">
        <v>1</v>
      </c>
      <c r="G2466">
        <v>1</v>
      </c>
      <c r="H2466" t="s">
        <v>67</v>
      </c>
      <c r="I2466" s="3">
        <v>45922</v>
      </c>
      <c r="J2466" s="3">
        <v>45922.125</v>
      </c>
      <c r="K2466">
        <v>180</v>
      </c>
      <c r="L2466">
        <v>180</v>
      </c>
      <c r="M2466">
        <v>1</v>
      </c>
      <c r="N2466" s="3">
        <v>45922</v>
      </c>
      <c r="O2466" s="1">
        <f>VLOOKUP(A2466,schedule!A:J,10,0)</f>
        <v>45934</v>
      </c>
      <c r="P2466">
        <f>IF(J2466-O2466&lt;0,0,J2466-O2466)</f>
        <v>0</v>
      </c>
    </row>
    <row r="2467" spans="1:16">
      <c r="A2467">
        <v>1118</v>
      </c>
      <c r="B2467">
        <v>82</v>
      </c>
      <c r="C2467">
        <v>3</v>
      </c>
      <c r="D2467">
        <v>2</v>
      </c>
      <c r="E2467" t="s">
        <v>21</v>
      </c>
      <c r="F2467">
        <v>1</v>
      </c>
      <c r="G2467">
        <v>1</v>
      </c>
      <c r="H2467" t="s">
        <v>67</v>
      </c>
      <c r="I2467" s="3">
        <v>45922</v>
      </c>
      <c r="J2467" s="3">
        <v>45922.125</v>
      </c>
      <c r="K2467">
        <v>180</v>
      </c>
      <c r="L2467">
        <v>180</v>
      </c>
      <c r="M2467">
        <v>1</v>
      </c>
      <c r="N2467" s="3">
        <v>45922</v>
      </c>
      <c r="O2467" s="1">
        <f>VLOOKUP(A2467,schedule!A:J,10,0)</f>
        <v>45934</v>
      </c>
      <c r="P2467">
        <f>IF(J2467-O2467&lt;0,0,J2467-O2467)</f>
        <v>0</v>
      </c>
    </row>
    <row r="2468" spans="1:16">
      <c r="A2468">
        <v>1118</v>
      </c>
      <c r="B2468">
        <v>99</v>
      </c>
      <c r="C2468">
        <v>1</v>
      </c>
      <c r="D2468">
        <v>3</v>
      </c>
      <c r="E2468" t="s">
        <v>23</v>
      </c>
      <c r="F2468">
        <v>1</v>
      </c>
      <c r="G2468">
        <v>1</v>
      </c>
      <c r="H2468" t="s">
        <v>67</v>
      </c>
      <c r="I2468" s="3">
        <v>45922</v>
      </c>
      <c r="J2468" s="3">
        <v>45922.125</v>
      </c>
      <c r="K2468">
        <v>180</v>
      </c>
      <c r="L2468">
        <v>180</v>
      </c>
      <c r="M2468">
        <v>1</v>
      </c>
      <c r="N2468" s="3">
        <v>45922</v>
      </c>
      <c r="O2468" s="1">
        <f>VLOOKUP(A2468,schedule!A:J,10,0)</f>
        <v>45934</v>
      </c>
      <c r="P2468">
        <f>IF(J2468-O2468&lt;0,0,J2468-O2468)</f>
        <v>0</v>
      </c>
    </row>
    <row r="2469" spans="1:16">
      <c r="A2469">
        <v>1117</v>
      </c>
      <c r="B2469">
        <v>101</v>
      </c>
      <c r="C2469">
        <v>2</v>
      </c>
      <c r="D2469">
        <v>2</v>
      </c>
      <c r="E2469" t="s">
        <v>25</v>
      </c>
      <c r="F2469">
        <v>2</v>
      </c>
      <c r="G2469">
        <v>2</v>
      </c>
      <c r="H2469" t="s">
        <v>67</v>
      </c>
      <c r="I2469" s="3">
        <v>45922</v>
      </c>
      <c r="J2469" s="3">
        <v>45922.125</v>
      </c>
      <c r="K2469">
        <v>180</v>
      </c>
      <c r="L2469">
        <v>180</v>
      </c>
      <c r="M2469">
        <v>1</v>
      </c>
      <c r="N2469" s="3">
        <v>45922</v>
      </c>
      <c r="O2469" s="1">
        <f>VLOOKUP(A2469,schedule!A:J,10,0)</f>
        <v>45931</v>
      </c>
      <c r="P2469">
        <f>IF(J2469-O2469&lt;0,0,J2469-O2469)</f>
        <v>0</v>
      </c>
    </row>
    <row r="2470" spans="1:16">
      <c r="A2470">
        <v>1117</v>
      </c>
      <c r="B2470">
        <v>107</v>
      </c>
      <c r="C2470">
        <v>3</v>
      </c>
      <c r="D2470">
        <v>1</v>
      </c>
      <c r="E2470" t="s">
        <v>26</v>
      </c>
      <c r="F2470">
        <v>2</v>
      </c>
      <c r="G2470">
        <v>2</v>
      </c>
      <c r="H2470" t="s">
        <v>67</v>
      </c>
      <c r="I2470" s="3">
        <v>45922.083333333343</v>
      </c>
      <c r="J2470" s="3">
        <v>45922.125</v>
      </c>
      <c r="K2470">
        <v>60</v>
      </c>
      <c r="L2470">
        <v>60</v>
      </c>
      <c r="M2470">
        <v>1</v>
      </c>
      <c r="N2470" s="3">
        <v>45922</v>
      </c>
      <c r="O2470" s="1">
        <f>VLOOKUP(A2470,schedule!A:J,10,0)</f>
        <v>45931</v>
      </c>
      <c r="P2470">
        <f>IF(J2470-O2470&lt;0,0,J2470-O2470)</f>
        <v>0</v>
      </c>
    </row>
    <row r="2471" spans="1:16">
      <c r="A2471">
        <v>1117</v>
      </c>
      <c r="B2471">
        <v>129</v>
      </c>
      <c r="C2471">
        <v>1</v>
      </c>
      <c r="D2471">
        <v>3</v>
      </c>
      <c r="E2471" t="s">
        <v>25</v>
      </c>
      <c r="F2471">
        <v>2</v>
      </c>
      <c r="G2471">
        <v>2</v>
      </c>
      <c r="H2471" t="s">
        <v>67</v>
      </c>
      <c r="I2471" s="3">
        <v>45922</v>
      </c>
      <c r="J2471" s="3">
        <v>45922.125</v>
      </c>
      <c r="K2471">
        <v>180</v>
      </c>
      <c r="L2471">
        <v>180</v>
      </c>
      <c r="M2471">
        <v>1</v>
      </c>
      <c r="N2471" s="3">
        <v>45922</v>
      </c>
      <c r="O2471" s="1">
        <f>VLOOKUP(A2471,schedule!A:J,10,0)</f>
        <v>45931</v>
      </c>
      <c r="P2471">
        <f>IF(J2471-O2471&lt;0,0,J2471-O2471)</f>
        <v>0</v>
      </c>
    </row>
    <row r="2472" spans="1:16">
      <c r="A2472">
        <v>1117</v>
      </c>
      <c r="B2472">
        <v>142</v>
      </c>
      <c r="C2472">
        <v>1</v>
      </c>
      <c r="D2472">
        <v>2</v>
      </c>
      <c r="E2472" t="s">
        <v>25</v>
      </c>
      <c r="F2472">
        <v>2</v>
      </c>
      <c r="G2472">
        <v>2</v>
      </c>
      <c r="H2472" t="s">
        <v>67</v>
      </c>
      <c r="I2472" s="3">
        <v>45922</v>
      </c>
      <c r="J2472" s="3">
        <v>45922.125</v>
      </c>
      <c r="K2472">
        <v>180</v>
      </c>
      <c r="L2472">
        <v>180</v>
      </c>
      <c r="M2472">
        <v>1</v>
      </c>
      <c r="N2472" s="3">
        <v>45922</v>
      </c>
      <c r="O2472" s="1">
        <f>VLOOKUP(A2472,schedule!A:J,10,0)</f>
        <v>45931</v>
      </c>
      <c r="P2472">
        <f>IF(J2472-O2472&lt;0,0,J2472-O2472)</f>
        <v>0</v>
      </c>
    </row>
    <row r="2473" spans="1:16">
      <c r="A2473">
        <v>1117</v>
      </c>
      <c r="B2473">
        <v>162</v>
      </c>
      <c r="C2473">
        <v>1</v>
      </c>
      <c r="D2473">
        <v>2</v>
      </c>
      <c r="E2473" t="s">
        <v>29</v>
      </c>
      <c r="F2473">
        <v>2</v>
      </c>
      <c r="G2473">
        <v>2</v>
      </c>
      <c r="H2473" t="s">
        <v>67</v>
      </c>
      <c r="I2473" s="3">
        <v>45922</v>
      </c>
      <c r="J2473" s="3">
        <v>45922.125</v>
      </c>
      <c r="K2473">
        <v>180</v>
      </c>
      <c r="L2473">
        <v>180</v>
      </c>
      <c r="M2473">
        <v>1</v>
      </c>
      <c r="N2473" s="3">
        <v>45922</v>
      </c>
      <c r="O2473" s="1">
        <f>VLOOKUP(A2473,schedule!A:J,10,0)</f>
        <v>45931</v>
      </c>
      <c r="P2473">
        <f>IF(J2473-O2473&lt;0,0,J2473-O2473)</f>
        <v>0</v>
      </c>
    </row>
    <row r="2474" spans="1:16">
      <c r="A2474">
        <v>1117</v>
      </c>
      <c r="B2474">
        <v>173</v>
      </c>
      <c r="C2474">
        <v>3</v>
      </c>
      <c r="D2474">
        <v>3</v>
      </c>
      <c r="E2474" t="s">
        <v>27</v>
      </c>
      <c r="F2474">
        <v>2</v>
      </c>
      <c r="G2474">
        <v>2</v>
      </c>
      <c r="H2474" t="s">
        <v>67</v>
      </c>
      <c r="I2474" s="3">
        <v>45922</v>
      </c>
      <c r="J2474" s="3">
        <v>45922.125</v>
      </c>
      <c r="K2474">
        <v>180</v>
      </c>
      <c r="L2474">
        <v>180</v>
      </c>
      <c r="M2474">
        <v>1</v>
      </c>
      <c r="N2474" s="3">
        <v>45922</v>
      </c>
      <c r="O2474" s="1">
        <f>VLOOKUP(A2474,schedule!A:J,10,0)</f>
        <v>45931</v>
      </c>
      <c r="P2474">
        <f>IF(J2474-O2474&lt;0,0,J2474-O2474)</f>
        <v>0</v>
      </c>
    </row>
    <row r="2475" spans="1:16">
      <c r="A2475">
        <v>1117</v>
      </c>
      <c r="B2475">
        <v>174</v>
      </c>
      <c r="C2475">
        <v>1</v>
      </c>
      <c r="D2475">
        <v>3</v>
      </c>
      <c r="E2475" t="s">
        <v>29</v>
      </c>
      <c r="F2475">
        <v>2</v>
      </c>
      <c r="G2475">
        <v>2</v>
      </c>
      <c r="H2475" t="s">
        <v>67</v>
      </c>
      <c r="I2475" s="3">
        <v>45922.104166666657</v>
      </c>
      <c r="J2475" s="3">
        <v>45922.125</v>
      </c>
      <c r="K2475">
        <v>30</v>
      </c>
      <c r="L2475">
        <v>30</v>
      </c>
      <c r="M2475">
        <v>1</v>
      </c>
      <c r="N2475" s="3">
        <v>45922</v>
      </c>
      <c r="O2475" s="1">
        <f>VLOOKUP(A2475,schedule!A:J,10,0)</f>
        <v>45931</v>
      </c>
      <c r="P2475">
        <f>IF(J2475-O2475&lt;0,0,J2475-O2475)</f>
        <v>0</v>
      </c>
    </row>
    <row r="2476" spans="1:16">
      <c r="A2476">
        <v>1117</v>
      </c>
      <c r="B2476">
        <v>217</v>
      </c>
      <c r="C2476">
        <v>3</v>
      </c>
      <c r="D2476">
        <v>3</v>
      </c>
      <c r="E2476" t="s">
        <v>27</v>
      </c>
      <c r="F2476">
        <v>2</v>
      </c>
      <c r="G2476">
        <v>2</v>
      </c>
      <c r="H2476" t="s">
        <v>67</v>
      </c>
      <c r="I2476" s="3">
        <v>45922</v>
      </c>
      <c r="J2476" s="3">
        <v>45922.125</v>
      </c>
      <c r="K2476">
        <v>180</v>
      </c>
      <c r="L2476">
        <v>180</v>
      </c>
      <c r="M2476">
        <v>1</v>
      </c>
      <c r="N2476" s="3">
        <v>45922</v>
      </c>
      <c r="O2476" s="1">
        <f>VLOOKUP(A2476,schedule!A:J,10,0)</f>
        <v>45931</v>
      </c>
      <c r="P2476">
        <f>IF(J2476-O2476&lt;0,0,J2476-O2476)</f>
        <v>0</v>
      </c>
    </row>
    <row r="2477" spans="1:16">
      <c r="A2477">
        <v>1116</v>
      </c>
      <c r="B2477">
        <v>221</v>
      </c>
      <c r="C2477">
        <v>1</v>
      </c>
      <c r="D2477">
        <v>3</v>
      </c>
      <c r="E2477" t="s">
        <v>31</v>
      </c>
      <c r="F2477">
        <v>3</v>
      </c>
      <c r="G2477">
        <v>3</v>
      </c>
      <c r="H2477" t="s">
        <v>67</v>
      </c>
      <c r="I2477" s="3">
        <v>45922</v>
      </c>
      <c r="J2477" s="3">
        <v>45922.125</v>
      </c>
      <c r="K2477">
        <v>180</v>
      </c>
      <c r="L2477">
        <v>180</v>
      </c>
      <c r="M2477">
        <v>1</v>
      </c>
      <c r="N2477" s="3">
        <v>45922</v>
      </c>
      <c r="O2477" s="1">
        <f>VLOOKUP(A2477,schedule!A:J,10,0)</f>
        <v>45928</v>
      </c>
      <c r="P2477">
        <f>IF(J2477-O2477&lt;0,0,J2477-O2477)</f>
        <v>0</v>
      </c>
    </row>
    <row r="2478" spans="1:16">
      <c r="A2478">
        <v>1116</v>
      </c>
      <c r="B2478">
        <v>234</v>
      </c>
      <c r="C2478">
        <v>3</v>
      </c>
      <c r="D2478">
        <v>3</v>
      </c>
      <c r="E2478" t="s">
        <v>34</v>
      </c>
      <c r="F2478">
        <v>3</v>
      </c>
      <c r="G2478">
        <v>3</v>
      </c>
      <c r="H2478" t="s">
        <v>67</v>
      </c>
      <c r="I2478" s="3">
        <v>45922</v>
      </c>
      <c r="J2478" s="3">
        <v>45922.125</v>
      </c>
      <c r="K2478">
        <v>180</v>
      </c>
      <c r="L2478">
        <v>180</v>
      </c>
      <c r="M2478">
        <v>1</v>
      </c>
      <c r="N2478" s="3">
        <v>45922</v>
      </c>
      <c r="O2478" s="1">
        <f>VLOOKUP(A2478,schedule!A:J,10,0)</f>
        <v>45928</v>
      </c>
      <c r="P2478">
        <f>IF(J2478-O2478&lt;0,0,J2478-O2478)</f>
        <v>0</v>
      </c>
    </row>
    <row r="2479" spans="1:16">
      <c r="A2479">
        <v>1116</v>
      </c>
      <c r="B2479">
        <v>258</v>
      </c>
      <c r="C2479">
        <v>1</v>
      </c>
      <c r="D2479">
        <v>3</v>
      </c>
      <c r="E2479" t="s">
        <v>32</v>
      </c>
      <c r="F2479">
        <v>3</v>
      </c>
      <c r="G2479">
        <v>3</v>
      </c>
      <c r="H2479" t="s">
        <v>67</v>
      </c>
      <c r="I2479" s="3">
        <v>45922</v>
      </c>
      <c r="J2479" s="3">
        <v>45922.125</v>
      </c>
      <c r="K2479">
        <v>180</v>
      </c>
      <c r="L2479">
        <v>180</v>
      </c>
      <c r="M2479">
        <v>1</v>
      </c>
      <c r="N2479" s="3">
        <v>45922</v>
      </c>
      <c r="O2479" s="1">
        <f>VLOOKUP(A2479,schedule!A:J,10,0)</f>
        <v>45928</v>
      </c>
      <c r="P2479">
        <f>IF(J2479-O2479&lt;0,0,J2479-O2479)</f>
        <v>0</v>
      </c>
    </row>
    <row r="2480" spans="1:16">
      <c r="A2480">
        <v>1116</v>
      </c>
      <c r="B2480">
        <v>269</v>
      </c>
      <c r="C2480">
        <v>3</v>
      </c>
      <c r="D2480">
        <v>3</v>
      </c>
      <c r="E2480" t="s">
        <v>32</v>
      </c>
      <c r="F2480">
        <v>3</v>
      </c>
      <c r="G2480">
        <v>3</v>
      </c>
      <c r="H2480" t="s">
        <v>67</v>
      </c>
      <c r="I2480" s="3">
        <v>45922</v>
      </c>
      <c r="J2480" s="3">
        <v>45922.125</v>
      </c>
      <c r="K2480">
        <v>180</v>
      </c>
      <c r="L2480">
        <v>180</v>
      </c>
      <c r="M2480">
        <v>1</v>
      </c>
      <c r="N2480" s="3">
        <v>45922</v>
      </c>
      <c r="O2480" s="1">
        <f>VLOOKUP(A2480,schedule!A:J,10,0)</f>
        <v>45928</v>
      </c>
      <c r="P2480">
        <f>IF(J2480-O2480&lt;0,0,J2480-O2480)</f>
        <v>0</v>
      </c>
    </row>
    <row r="2481" spans="1:16">
      <c r="A2481">
        <v>1115</v>
      </c>
      <c r="B2481">
        <v>443</v>
      </c>
      <c r="C2481">
        <v>3</v>
      </c>
      <c r="D2481">
        <v>2</v>
      </c>
      <c r="E2481" t="s">
        <v>36</v>
      </c>
      <c r="F2481">
        <v>4</v>
      </c>
      <c r="G2481">
        <v>4</v>
      </c>
      <c r="H2481" t="s">
        <v>67</v>
      </c>
      <c r="I2481" s="3">
        <v>45922.083333333343</v>
      </c>
      <c r="J2481" s="3">
        <v>45922.125</v>
      </c>
      <c r="K2481">
        <v>60</v>
      </c>
      <c r="L2481">
        <v>60</v>
      </c>
      <c r="M2481">
        <v>1</v>
      </c>
      <c r="N2481" s="3">
        <v>45922</v>
      </c>
      <c r="O2481" s="1">
        <f>VLOOKUP(A2481,schedule!A:J,10,0)</f>
        <v>45925</v>
      </c>
      <c r="P2481">
        <f>IF(J2481-O2481&lt;0,0,J2481-O2481)</f>
        <v>0</v>
      </c>
    </row>
    <row r="2482" spans="1:16">
      <c r="A2482">
        <v>1118</v>
      </c>
      <c r="B2482">
        <v>7</v>
      </c>
      <c r="C2482">
        <v>3</v>
      </c>
      <c r="D2482">
        <v>3</v>
      </c>
      <c r="E2482" t="s">
        <v>24</v>
      </c>
      <c r="F2482">
        <v>1</v>
      </c>
      <c r="G2482">
        <v>1</v>
      </c>
      <c r="H2482" t="s">
        <v>67</v>
      </c>
      <c r="I2482" s="3">
        <v>45922.104166666657</v>
      </c>
      <c r="J2482" s="3">
        <v>45922.135416666657</v>
      </c>
      <c r="K2482">
        <v>45</v>
      </c>
      <c r="L2482">
        <v>45</v>
      </c>
      <c r="M2482">
        <v>1</v>
      </c>
      <c r="N2482" s="3">
        <v>45922</v>
      </c>
      <c r="O2482" s="1">
        <f>VLOOKUP(A2482,schedule!A:J,10,0)</f>
        <v>45934</v>
      </c>
      <c r="P2482">
        <f>IF(J2482-O2482&lt;0,0,J2482-O2482)</f>
        <v>0</v>
      </c>
    </row>
    <row r="2483" spans="1:16">
      <c r="A2483">
        <v>1117</v>
      </c>
      <c r="B2483">
        <v>102</v>
      </c>
      <c r="C2483">
        <v>3</v>
      </c>
      <c r="D2483">
        <v>1</v>
      </c>
      <c r="E2483" t="s">
        <v>26</v>
      </c>
      <c r="F2483">
        <v>2</v>
      </c>
      <c r="G2483">
        <v>2</v>
      </c>
      <c r="H2483" t="s">
        <v>67</v>
      </c>
      <c r="I2483" s="3">
        <v>45922.104166666657</v>
      </c>
      <c r="J2483" s="3">
        <v>45922.135416666657</v>
      </c>
      <c r="K2483">
        <v>45</v>
      </c>
      <c r="L2483">
        <v>45</v>
      </c>
      <c r="M2483">
        <v>1</v>
      </c>
      <c r="N2483" s="3">
        <v>45922</v>
      </c>
      <c r="O2483" s="1">
        <f>VLOOKUP(A2483,schedule!A:J,10,0)</f>
        <v>45931</v>
      </c>
      <c r="P2483">
        <f>IF(J2483-O2483&lt;0,0,J2483-O2483)</f>
        <v>0</v>
      </c>
    </row>
    <row r="2484" spans="1:16">
      <c r="A2484">
        <v>1116</v>
      </c>
      <c r="B2484">
        <v>271</v>
      </c>
      <c r="C2484">
        <v>3</v>
      </c>
      <c r="D2484">
        <v>2</v>
      </c>
      <c r="E2484" t="s">
        <v>33</v>
      </c>
      <c r="F2484">
        <v>3</v>
      </c>
      <c r="G2484">
        <v>3</v>
      </c>
      <c r="H2484" t="s">
        <v>67</v>
      </c>
      <c r="I2484" s="3">
        <v>45922.010416666657</v>
      </c>
      <c r="J2484" s="3">
        <v>45922.135416666657</v>
      </c>
      <c r="K2484">
        <v>180</v>
      </c>
      <c r="L2484">
        <v>180</v>
      </c>
      <c r="M2484">
        <v>1</v>
      </c>
      <c r="N2484" s="3">
        <v>45922</v>
      </c>
      <c r="O2484" s="1">
        <f>VLOOKUP(A2484,schedule!A:J,10,0)</f>
        <v>45928</v>
      </c>
      <c r="P2484">
        <f>IF(J2484-O2484&lt;0,0,J2484-O2484)</f>
        <v>0</v>
      </c>
    </row>
    <row r="2485" spans="1:16">
      <c r="A2485">
        <v>1118</v>
      </c>
      <c r="B2485">
        <v>26</v>
      </c>
      <c r="C2485">
        <v>1</v>
      </c>
      <c r="D2485">
        <v>3</v>
      </c>
      <c r="E2485" t="s">
        <v>21</v>
      </c>
      <c r="F2485">
        <v>1</v>
      </c>
      <c r="G2485">
        <v>1</v>
      </c>
      <c r="H2485" t="s">
        <v>67</v>
      </c>
      <c r="I2485" s="3">
        <v>45922.020833333343</v>
      </c>
      <c r="J2485" s="3">
        <v>45922.145833333343</v>
      </c>
      <c r="K2485">
        <v>180</v>
      </c>
      <c r="L2485">
        <v>180</v>
      </c>
      <c r="M2485">
        <v>1</v>
      </c>
      <c r="N2485" s="3">
        <v>45922</v>
      </c>
      <c r="O2485" s="1">
        <f>VLOOKUP(A2485,schedule!A:J,10,0)</f>
        <v>45934</v>
      </c>
      <c r="P2485">
        <f>IF(J2485-O2485&lt;0,0,J2485-O2485)</f>
        <v>0</v>
      </c>
    </row>
    <row r="2486" spans="1:16">
      <c r="A2486">
        <v>1118</v>
      </c>
      <c r="B2486">
        <v>40</v>
      </c>
      <c r="C2486">
        <v>1</v>
      </c>
      <c r="D2486">
        <v>2</v>
      </c>
      <c r="E2486" t="s">
        <v>23</v>
      </c>
      <c r="F2486">
        <v>1</v>
      </c>
      <c r="G2486">
        <v>1</v>
      </c>
      <c r="H2486" t="s">
        <v>67</v>
      </c>
      <c r="I2486" s="3">
        <v>45922.041666666657</v>
      </c>
      <c r="J2486" s="3">
        <v>45922.145833333343</v>
      </c>
      <c r="K2486">
        <v>150</v>
      </c>
      <c r="L2486">
        <v>150</v>
      </c>
      <c r="M2486">
        <v>1</v>
      </c>
      <c r="N2486" s="3">
        <v>45922</v>
      </c>
      <c r="O2486" s="1">
        <f>VLOOKUP(A2486,schedule!A:J,10,0)</f>
        <v>45934</v>
      </c>
      <c r="P2486">
        <f>IF(J2486-O2486&lt;0,0,J2486-O2486)</f>
        <v>0</v>
      </c>
    </row>
    <row r="2487" spans="1:16">
      <c r="A2487">
        <v>1118</v>
      </c>
      <c r="B2487">
        <v>74</v>
      </c>
      <c r="C2487">
        <v>3</v>
      </c>
      <c r="D2487">
        <v>3</v>
      </c>
      <c r="E2487" t="s">
        <v>22</v>
      </c>
      <c r="F2487">
        <v>1</v>
      </c>
      <c r="G2487">
        <v>1</v>
      </c>
      <c r="H2487" t="s">
        <v>67</v>
      </c>
      <c r="I2487" s="3">
        <v>45922.083333333343</v>
      </c>
      <c r="J2487" s="3">
        <v>45922.145833333343</v>
      </c>
      <c r="K2487">
        <v>90</v>
      </c>
      <c r="L2487">
        <v>90</v>
      </c>
      <c r="M2487">
        <v>1</v>
      </c>
      <c r="N2487" s="3">
        <v>45922</v>
      </c>
      <c r="O2487" s="1">
        <f>VLOOKUP(A2487,schedule!A:J,10,0)</f>
        <v>45934</v>
      </c>
      <c r="P2487">
        <f>IF(J2487-O2487&lt;0,0,J2487-O2487)</f>
        <v>0</v>
      </c>
    </row>
    <row r="2488" spans="1:16">
      <c r="A2488">
        <v>1118</v>
      </c>
      <c r="B2488">
        <v>98</v>
      </c>
      <c r="C2488">
        <v>3</v>
      </c>
      <c r="D2488">
        <v>3</v>
      </c>
      <c r="E2488" t="s">
        <v>24</v>
      </c>
      <c r="F2488">
        <v>1</v>
      </c>
      <c r="G2488">
        <v>1</v>
      </c>
      <c r="H2488" t="s">
        <v>67</v>
      </c>
      <c r="I2488" s="3">
        <v>45922.104166666657</v>
      </c>
      <c r="J2488" s="3">
        <v>45922.145833333343</v>
      </c>
      <c r="K2488">
        <v>60</v>
      </c>
      <c r="L2488">
        <v>60</v>
      </c>
      <c r="M2488">
        <v>1</v>
      </c>
      <c r="N2488" s="3">
        <v>45922</v>
      </c>
      <c r="O2488" s="1">
        <f>VLOOKUP(A2488,schedule!A:J,10,0)</f>
        <v>45934</v>
      </c>
      <c r="P2488">
        <f>IF(J2488-O2488&lt;0,0,J2488-O2488)</f>
        <v>0</v>
      </c>
    </row>
    <row r="2489" spans="1:16">
      <c r="A2489">
        <v>1117</v>
      </c>
      <c r="B2489">
        <v>103</v>
      </c>
      <c r="C2489">
        <v>3</v>
      </c>
      <c r="D2489">
        <v>3</v>
      </c>
      <c r="E2489" t="s">
        <v>30</v>
      </c>
      <c r="F2489">
        <v>2</v>
      </c>
      <c r="G2489">
        <v>2</v>
      </c>
      <c r="H2489" t="s">
        <v>67</v>
      </c>
      <c r="I2489" s="3">
        <v>45922.083333333343</v>
      </c>
      <c r="J2489" s="3">
        <v>45922.145833333343</v>
      </c>
      <c r="K2489">
        <v>90</v>
      </c>
      <c r="L2489">
        <v>90</v>
      </c>
      <c r="M2489">
        <v>1</v>
      </c>
      <c r="N2489" s="3">
        <v>45922</v>
      </c>
      <c r="O2489" s="1">
        <f>VLOOKUP(A2489,schedule!A:J,10,0)</f>
        <v>45931</v>
      </c>
      <c r="P2489">
        <f>IF(J2489-O2489&lt;0,0,J2489-O2489)</f>
        <v>0</v>
      </c>
    </row>
    <row r="2490" spans="1:16">
      <c r="A2490">
        <v>1117</v>
      </c>
      <c r="B2490">
        <v>133</v>
      </c>
      <c r="C2490">
        <v>1</v>
      </c>
      <c r="D2490">
        <v>2</v>
      </c>
      <c r="E2490" t="s">
        <v>28</v>
      </c>
      <c r="F2490">
        <v>2</v>
      </c>
      <c r="G2490">
        <v>2</v>
      </c>
      <c r="H2490" t="s">
        <v>67</v>
      </c>
      <c r="I2490" s="3">
        <v>45922.135416666657</v>
      </c>
      <c r="J2490" s="3">
        <v>45922.145833333343</v>
      </c>
      <c r="K2490">
        <v>15</v>
      </c>
      <c r="L2490">
        <v>15</v>
      </c>
      <c r="M2490">
        <v>1</v>
      </c>
      <c r="N2490" s="3">
        <v>45922</v>
      </c>
      <c r="O2490" s="1">
        <f>VLOOKUP(A2490,schedule!A:J,10,0)</f>
        <v>45931</v>
      </c>
      <c r="P2490">
        <f>IF(J2490-O2490&lt;0,0,J2490-O2490)</f>
        <v>0</v>
      </c>
    </row>
    <row r="2491" spans="1:16">
      <c r="A2491">
        <v>1116</v>
      </c>
      <c r="B2491">
        <v>284</v>
      </c>
      <c r="C2491">
        <v>1</v>
      </c>
      <c r="D2491">
        <v>1</v>
      </c>
      <c r="E2491" t="s">
        <v>32</v>
      </c>
      <c r="F2491">
        <v>3</v>
      </c>
      <c r="G2491">
        <v>3</v>
      </c>
      <c r="H2491" t="s">
        <v>67</v>
      </c>
      <c r="I2491" s="3">
        <v>45922.020833333343</v>
      </c>
      <c r="J2491" s="3">
        <v>45922.145833333343</v>
      </c>
      <c r="K2491">
        <v>180</v>
      </c>
      <c r="L2491">
        <v>180</v>
      </c>
      <c r="M2491">
        <v>1</v>
      </c>
      <c r="N2491" s="3">
        <v>45922</v>
      </c>
      <c r="O2491" s="1">
        <f>VLOOKUP(A2491,schedule!A:J,10,0)</f>
        <v>45928</v>
      </c>
      <c r="P2491">
        <f>IF(J2491-O2491&lt;0,0,J2491-O2491)</f>
        <v>0</v>
      </c>
    </row>
    <row r="2492" spans="1:16">
      <c r="A2492">
        <v>1116</v>
      </c>
      <c r="B2492">
        <v>346</v>
      </c>
      <c r="C2492">
        <v>2</v>
      </c>
      <c r="D2492">
        <v>3</v>
      </c>
      <c r="E2492" t="s">
        <v>31</v>
      </c>
      <c r="F2492">
        <v>3</v>
      </c>
      <c r="G2492">
        <v>3</v>
      </c>
      <c r="H2492" t="s">
        <v>67</v>
      </c>
      <c r="I2492" s="3">
        <v>45922.083333333343</v>
      </c>
      <c r="J2492" s="3">
        <v>45922.145833333343</v>
      </c>
      <c r="K2492">
        <v>90</v>
      </c>
      <c r="L2492">
        <v>90</v>
      </c>
      <c r="M2492">
        <v>1</v>
      </c>
      <c r="N2492" s="3">
        <v>45922</v>
      </c>
      <c r="O2492" s="1">
        <f>VLOOKUP(A2492,schedule!A:J,10,0)</f>
        <v>45928</v>
      </c>
      <c r="P2492">
        <f>IF(J2492-O2492&lt;0,0,J2492-O2492)</f>
        <v>0</v>
      </c>
    </row>
    <row r="2493" spans="1:16">
      <c r="A2493">
        <v>1116</v>
      </c>
      <c r="B2493">
        <v>389</v>
      </c>
      <c r="C2493">
        <v>1</v>
      </c>
      <c r="D2493">
        <v>3</v>
      </c>
      <c r="E2493" t="s">
        <v>34</v>
      </c>
      <c r="F2493">
        <v>3</v>
      </c>
      <c r="G2493">
        <v>3</v>
      </c>
      <c r="H2493" t="s">
        <v>67</v>
      </c>
      <c r="I2493" s="3">
        <v>45922.083333333343</v>
      </c>
      <c r="J2493" s="3">
        <v>45922.145833333343</v>
      </c>
      <c r="K2493">
        <v>90</v>
      </c>
      <c r="L2493">
        <v>90</v>
      </c>
      <c r="M2493">
        <v>1</v>
      </c>
      <c r="N2493" s="3">
        <v>45922</v>
      </c>
      <c r="O2493" s="1">
        <f>VLOOKUP(A2493,schedule!A:J,10,0)</f>
        <v>45928</v>
      </c>
      <c r="P2493">
        <f>IF(J2493-O2493&lt;0,0,J2493-O2493)</f>
        <v>0</v>
      </c>
    </row>
    <row r="2494" spans="1:16">
      <c r="A2494">
        <v>1118</v>
      </c>
      <c r="B2494">
        <v>6</v>
      </c>
      <c r="C2494">
        <v>1</v>
      </c>
      <c r="D2494">
        <v>3</v>
      </c>
      <c r="E2494" t="s">
        <v>22</v>
      </c>
      <c r="F2494">
        <v>1</v>
      </c>
      <c r="G2494">
        <v>1</v>
      </c>
      <c r="H2494" t="s">
        <v>67</v>
      </c>
      <c r="I2494" s="3">
        <v>45922.114583333343</v>
      </c>
      <c r="J2494" s="3">
        <v>45922.15625</v>
      </c>
      <c r="K2494">
        <v>60</v>
      </c>
      <c r="L2494">
        <v>60</v>
      </c>
      <c r="M2494">
        <v>1</v>
      </c>
      <c r="N2494" s="3">
        <v>45922</v>
      </c>
      <c r="O2494" s="1">
        <f>VLOOKUP(A2494,schedule!A:J,10,0)</f>
        <v>45934</v>
      </c>
      <c r="P2494">
        <f>IF(J2494-O2494&lt;0,0,J2494-O2494)</f>
        <v>0</v>
      </c>
    </row>
    <row r="2495" spans="1:16">
      <c r="A2495">
        <v>1118</v>
      </c>
      <c r="B2495">
        <v>54</v>
      </c>
      <c r="C2495">
        <v>3</v>
      </c>
      <c r="D2495">
        <v>2</v>
      </c>
      <c r="E2495" t="s">
        <v>21</v>
      </c>
      <c r="F2495">
        <v>1</v>
      </c>
      <c r="G2495">
        <v>1</v>
      </c>
      <c r="H2495" t="s">
        <v>67</v>
      </c>
      <c r="I2495" s="3">
        <v>45922.114583333343</v>
      </c>
      <c r="J2495" s="3">
        <v>45922.15625</v>
      </c>
      <c r="K2495">
        <v>60</v>
      </c>
      <c r="L2495">
        <v>60</v>
      </c>
      <c r="M2495">
        <v>1</v>
      </c>
      <c r="N2495" s="3">
        <v>45922</v>
      </c>
      <c r="O2495" s="1">
        <f>VLOOKUP(A2495,schedule!A:J,10,0)</f>
        <v>45934</v>
      </c>
      <c r="P2495">
        <f>IF(J2495-O2495&lt;0,0,J2495-O2495)</f>
        <v>0</v>
      </c>
    </row>
    <row r="2496" spans="1:16">
      <c r="A2496">
        <v>1115</v>
      </c>
      <c r="B2496">
        <v>497</v>
      </c>
      <c r="C2496">
        <v>2</v>
      </c>
      <c r="D2496">
        <v>2</v>
      </c>
      <c r="E2496" t="s">
        <v>35</v>
      </c>
      <c r="F2496">
        <v>4</v>
      </c>
      <c r="G2496">
        <v>4</v>
      </c>
      <c r="H2496" t="s">
        <v>67</v>
      </c>
      <c r="I2496" s="3">
        <v>45922.114583333343</v>
      </c>
      <c r="J2496" s="3">
        <v>45922.15625</v>
      </c>
      <c r="K2496">
        <v>60</v>
      </c>
      <c r="L2496">
        <v>60</v>
      </c>
      <c r="M2496">
        <v>1</v>
      </c>
      <c r="N2496" s="3">
        <v>45922</v>
      </c>
      <c r="O2496" s="1">
        <f>VLOOKUP(A2496,schedule!A:J,10,0)</f>
        <v>45925</v>
      </c>
      <c r="P2496">
        <f>IF(J2496-O2496&lt;0,0,J2496-O2496)</f>
        <v>0</v>
      </c>
    </row>
    <row r="2497" spans="1:16">
      <c r="A2497">
        <v>1118</v>
      </c>
      <c r="B2497">
        <v>27</v>
      </c>
      <c r="C2497">
        <v>3</v>
      </c>
      <c r="D2497">
        <v>3</v>
      </c>
      <c r="E2497" t="s">
        <v>23</v>
      </c>
      <c r="F2497">
        <v>1</v>
      </c>
      <c r="G2497">
        <v>1</v>
      </c>
      <c r="H2497" t="s">
        <v>67</v>
      </c>
      <c r="I2497" s="3">
        <v>45922.104166666657</v>
      </c>
      <c r="J2497" s="3">
        <v>45922.166666666657</v>
      </c>
      <c r="K2497">
        <v>90</v>
      </c>
      <c r="L2497">
        <v>90</v>
      </c>
      <c r="M2497">
        <v>1</v>
      </c>
      <c r="N2497" s="3">
        <v>45922</v>
      </c>
      <c r="O2497" s="1">
        <f>VLOOKUP(A2497,schedule!A:J,10,0)</f>
        <v>45934</v>
      </c>
      <c r="P2497">
        <f>IF(J2497-O2497&lt;0,0,J2497-O2497)</f>
        <v>0</v>
      </c>
    </row>
    <row r="2498" spans="1:16">
      <c r="A2498">
        <v>1118</v>
      </c>
      <c r="B2498">
        <v>37</v>
      </c>
      <c r="C2498">
        <v>3</v>
      </c>
      <c r="D2498">
        <v>1</v>
      </c>
      <c r="E2498" t="s">
        <v>22</v>
      </c>
      <c r="F2498">
        <v>1</v>
      </c>
      <c r="G2498">
        <v>1</v>
      </c>
      <c r="H2498" t="s">
        <v>67</v>
      </c>
      <c r="I2498" s="3">
        <v>45922.083333333343</v>
      </c>
      <c r="J2498" s="3">
        <v>45922.166666666657</v>
      </c>
      <c r="K2498">
        <v>120</v>
      </c>
      <c r="L2498">
        <v>120</v>
      </c>
      <c r="M2498">
        <v>1</v>
      </c>
      <c r="N2498" s="3">
        <v>45922</v>
      </c>
      <c r="O2498" s="1">
        <f>VLOOKUP(A2498,schedule!A:J,10,0)</f>
        <v>45934</v>
      </c>
      <c r="P2498">
        <f>IF(J2498-O2498&lt;0,0,J2498-O2498)</f>
        <v>0</v>
      </c>
    </row>
    <row r="2499" spans="1:16">
      <c r="A2499">
        <v>1118</v>
      </c>
      <c r="B2499">
        <v>43</v>
      </c>
      <c r="C2499">
        <v>2</v>
      </c>
      <c r="D2499">
        <v>3</v>
      </c>
      <c r="E2499" t="s">
        <v>20</v>
      </c>
      <c r="F2499">
        <v>1</v>
      </c>
      <c r="G2499">
        <v>1</v>
      </c>
      <c r="H2499" t="s">
        <v>67</v>
      </c>
      <c r="I2499" s="3">
        <v>45922.083333333343</v>
      </c>
      <c r="J2499" s="3">
        <v>45922.166666666657</v>
      </c>
      <c r="K2499">
        <v>120</v>
      </c>
      <c r="L2499">
        <v>120</v>
      </c>
      <c r="M2499">
        <v>1</v>
      </c>
      <c r="N2499" s="3">
        <v>45922</v>
      </c>
      <c r="O2499" s="1">
        <f>VLOOKUP(A2499,schedule!A:J,10,0)</f>
        <v>45934</v>
      </c>
      <c r="P2499">
        <f>IF(J2499-O2499&lt;0,0,J2499-O2499)</f>
        <v>0</v>
      </c>
    </row>
    <row r="2500" spans="1:16">
      <c r="A2500">
        <v>1118</v>
      </c>
      <c r="B2500">
        <v>78</v>
      </c>
      <c r="C2500">
        <v>3</v>
      </c>
      <c r="D2500">
        <v>3</v>
      </c>
      <c r="E2500" t="s">
        <v>21</v>
      </c>
      <c r="F2500">
        <v>1</v>
      </c>
      <c r="G2500">
        <v>1</v>
      </c>
      <c r="H2500" t="s">
        <v>67</v>
      </c>
      <c r="I2500" s="3">
        <v>45922</v>
      </c>
      <c r="J2500" s="3">
        <v>45922.166666666657</v>
      </c>
      <c r="K2500">
        <v>240</v>
      </c>
      <c r="L2500">
        <v>240</v>
      </c>
      <c r="M2500">
        <v>1</v>
      </c>
      <c r="N2500" s="3">
        <v>45922</v>
      </c>
      <c r="O2500" s="1">
        <f>VLOOKUP(A2500,schedule!A:J,10,0)</f>
        <v>45934</v>
      </c>
      <c r="P2500">
        <f>IF(J2500-O2500&lt;0,0,J2500-O2500)</f>
        <v>0</v>
      </c>
    </row>
    <row r="2501" spans="1:16">
      <c r="A2501">
        <v>1118</v>
      </c>
      <c r="B2501">
        <v>85</v>
      </c>
      <c r="C2501">
        <v>2</v>
      </c>
      <c r="D2501">
        <v>2</v>
      </c>
      <c r="E2501" t="s">
        <v>21</v>
      </c>
      <c r="F2501">
        <v>1</v>
      </c>
      <c r="G2501">
        <v>1</v>
      </c>
      <c r="H2501" t="s">
        <v>67</v>
      </c>
      <c r="I2501" s="3">
        <v>45922</v>
      </c>
      <c r="J2501" s="3">
        <v>45922.166666666657</v>
      </c>
      <c r="K2501">
        <v>240</v>
      </c>
      <c r="L2501">
        <v>240</v>
      </c>
      <c r="M2501">
        <v>1</v>
      </c>
      <c r="N2501" s="3">
        <v>45922</v>
      </c>
      <c r="O2501" s="1">
        <f>VLOOKUP(A2501,schedule!A:J,10,0)</f>
        <v>45934</v>
      </c>
      <c r="P2501">
        <f>IF(J2501-O2501&lt;0,0,J2501-O2501)</f>
        <v>0</v>
      </c>
    </row>
    <row r="2502" spans="1:16">
      <c r="A2502">
        <v>1117</v>
      </c>
      <c r="B2502">
        <v>109</v>
      </c>
      <c r="C2502">
        <v>2</v>
      </c>
      <c r="D2502">
        <v>2</v>
      </c>
      <c r="E2502" t="s">
        <v>27</v>
      </c>
      <c r="F2502">
        <v>2</v>
      </c>
      <c r="G2502">
        <v>2</v>
      </c>
      <c r="H2502" t="s">
        <v>67</v>
      </c>
      <c r="I2502" s="3">
        <v>45922</v>
      </c>
      <c r="J2502" s="3">
        <v>45922.166666666657</v>
      </c>
      <c r="K2502">
        <v>240</v>
      </c>
      <c r="L2502">
        <v>240</v>
      </c>
      <c r="M2502">
        <v>1</v>
      </c>
      <c r="N2502" s="3">
        <v>45922</v>
      </c>
      <c r="O2502" s="1">
        <f>VLOOKUP(A2502,schedule!A:J,10,0)</f>
        <v>45931</v>
      </c>
      <c r="P2502">
        <f>IF(J2502-O2502&lt;0,0,J2502-O2502)</f>
        <v>0</v>
      </c>
    </row>
    <row r="2503" spans="1:16">
      <c r="A2503">
        <v>1117</v>
      </c>
      <c r="B2503">
        <v>117</v>
      </c>
      <c r="C2503">
        <v>1</v>
      </c>
      <c r="D2503">
        <v>3</v>
      </c>
      <c r="E2503" t="s">
        <v>26</v>
      </c>
      <c r="F2503">
        <v>2</v>
      </c>
      <c r="G2503">
        <v>2</v>
      </c>
      <c r="H2503" t="s">
        <v>67</v>
      </c>
      <c r="I2503" s="3">
        <v>45922</v>
      </c>
      <c r="J2503" s="3">
        <v>45922.166666666657</v>
      </c>
      <c r="K2503">
        <v>240</v>
      </c>
      <c r="L2503">
        <v>240</v>
      </c>
      <c r="M2503">
        <v>1</v>
      </c>
      <c r="N2503" s="3">
        <v>45922</v>
      </c>
      <c r="O2503" s="1">
        <f>VLOOKUP(A2503,schedule!A:J,10,0)</f>
        <v>45931</v>
      </c>
      <c r="P2503">
        <f>IF(J2503-O2503&lt;0,0,J2503-O2503)</f>
        <v>0</v>
      </c>
    </row>
    <row r="2504" spans="1:16">
      <c r="A2504">
        <v>1117</v>
      </c>
      <c r="B2504">
        <v>130</v>
      </c>
      <c r="C2504">
        <v>1</v>
      </c>
      <c r="D2504">
        <v>1</v>
      </c>
      <c r="E2504" t="s">
        <v>25</v>
      </c>
      <c r="F2504">
        <v>2</v>
      </c>
      <c r="G2504">
        <v>2</v>
      </c>
      <c r="H2504" t="s">
        <v>67</v>
      </c>
      <c r="I2504" s="3">
        <v>45922</v>
      </c>
      <c r="J2504" s="3">
        <v>45922.166666666657</v>
      </c>
      <c r="K2504">
        <v>240</v>
      </c>
      <c r="L2504">
        <v>240</v>
      </c>
      <c r="M2504">
        <v>1</v>
      </c>
      <c r="N2504" s="3">
        <v>45922</v>
      </c>
      <c r="O2504" s="1">
        <f>VLOOKUP(A2504,schedule!A:J,10,0)</f>
        <v>45931</v>
      </c>
      <c r="P2504">
        <f>IF(J2504-O2504&lt;0,0,J2504-O2504)</f>
        <v>0</v>
      </c>
    </row>
    <row r="2505" spans="1:16">
      <c r="A2505">
        <v>1117</v>
      </c>
      <c r="B2505">
        <v>132</v>
      </c>
      <c r="C2505">
        <v>1</v>
      </c>
      <c r="D2505">
        <v>1</v>
      </c>
      <c r="E2505" t="s">
        <v>28</v>
      </c>
      <c r="F2505">
        <v>2</v>
      </c>
      <c r="G2505">
        <v>2</v>
      </c>
      <c r="H2505" t="s">
        <v>67</v>
      </c>
      <c r="I2505" s="3">
        <v>45922</v>
      </c>
      <c r="J2505" s="3">
        <v>45922.166666666657</v>
      </c>
      <c r="K2505">
        <v>240</v>
      </c>
      <c r="L2505">
        <v>240</v>
      </c>
      <c r="M2505">
        <v>1</v>
      </c>
      <c r="N2505" s="3">
        <v>45922</v>
      </c>
      <c r="O2505" s="1">
        <f>VLOOKUP(A2505,schedule!A:J,10,0)</f>
        <v>45931</v>
      </c>
      <c r="P2505">
        <f>IF(J2505-O2505&lt;0,0,J2505-O2505)</f>
        <v>0</v>
      </c>
    </row>
    <row r="2506" spans="1:16">
      <c r="A2506">
        <v>1117</v>
      </c>
      <c r="B2506">
        <v>146</v>
      </c>
      <c r="C2506">
        <v>1</v>
      </c>
      <c r="D2506">
        <v>2</v>
      </c>
      <c r="E2506" t="s">
        <v>26</v>
      </c>
      <c r="F2506">
        <v>2</v>
      </c>
      <c r="G2506">
        <v>2</v>
      </c>
      <c r="H2506" t="s">
        <v>67</v>
      </c>
      <c r="I2506" s="3">
        <v>45922</v>
      </c>
      <c r="J2506" s="3">
        <v>45922.166666666657</v>
      </c>
      <c r="K2506">
        <v>240</v>
      </c>
      <c r="L2506">
        <v>240</v>
      </c>
      <c r="M2506">
        <v>1</v>
      </c>
      <c r="N2506" s="3">
        <v>45922</v>
      </c>
      <c r="O2506" s="1">
        <f>VLOOKUP(A2506,schedule!A:J,10,0)</f>
        <v>45931</v>
      </c>
      <c r="P2506">
        <f>IF(J2506-O2506&lt;0,0,J2506-O2506)</f>
        <v>0</v>
      </c>
    </row>
    <row r="2507" spans="1:16">
      <c r="A2507">
        <v>1117</v>
      </c>
      <c r="B2507">
        <v>148</v>
      </c>
      <c r="C2507">
        <v>3</v>
      </c>
      <c r="D2507">
        <v>2</v>
      </c>
      <c r="E2507" t="s">
        <v>28</v>
      </c>
      <c r="F2507">
        <v>2</v>
      </c>
      <c r="G2507">
        <v>2</v>
      </c>
      <c r="H2507" t="s">
        <v>67</v>
      </c>
      <c r="I2507" s="3">
        <v>45922</v>
      </c>
      <c r="J2507" s="3">
        <v>45922.166666666657</v>
      </c>
      <c r="K2507">
        <v>240</v>
      </c>
      <c r="L2507">
        <v>240</v>
      </c>
      <c r="M2507">
        <v>1</v>
      </c>
      <c r="N2507" s="3">
        <v>45922</v>
      </c>
      <c r="O2507" s="1">
        <f>VLOOKUP(A2507,schedule!A:J,10,0)</f>
        <v>45931</v>
      </c>
      <c r="P2507">
        <f>IF(J2507-O2507&lt;0,0,J2507-O2507)</f>
        <v>0</v>
      </c>
    </row>
    <row r="2508" spans="1:16">
      <c r="A2508">
        <v>1117</v>
      </c>
      <c r="B2508">
        <v>157</v>
      </c>
      <c r="C2508">
        <v>3</v>
      </c>
      <c r="D2508">
        <v>1</v>
      </c>
      <c r="E2508" t="s">
        <v>25</v>
      </c>
      <c r="F2508">
        <v>2</v>
      </c>
      <c r="G2508">
        <v>2</v>
      </c>
      <c r="H2508" t="s">
        <v>67</v>
      </c>
      <c r="I2508" s="3">
        <v>45922</v>
      </c>
      <c r="J2508" s="3">
        <v>45922.166666666657</v>
      </c>
      <c r="K2508">
        <v>240</v>
      </c>
      <c r="L2508">
        <v>240</v>
      </c>
      <c r="M2508">
        <v>1</v>
      </c>
      <c r="N2508" s="3">
        <v>45922</v>
      </c>
      <c r="O2508" s="1">
        <f>VLOOKUP(A2508,schedule!A:J,10,0)</f>
        <v>45931</v>
      </c>
      <c r="P2508">
        <f>IF(J2508-O2508&lt;0,0,J2508-O2508)</f>
        <v>0</v>
      </c>
    </row>
    <row r="2509" spans="1:16">
      <c r="A2509">
        <v>1117</v>
      </c>
      <c r="B2509">
        <v>180</v>
      </c>
      <c r="C2509">
        <v>1</v>
      </c>
      <c r="D2509">
        <v>3</v>
      </c>
      <c r="E2509" t="s">
        <v>26</v>
      </c>
      <c r="F2509">
        <v>2</v>
      </c>
      <c r="G2509">
        <v>2</v>
      </c>
      <c r="H2509" t="s">
        <v>67</v>
      </c>
      <c r="I2509" s="3">
        <v>45922</v>
      </c>
      <c r="J2509" s="3">
        <v>45922.166666666657</v>
      </c>
      <c r="K2509">
        <v>240</v>
      </c>
      <c r="L2509">
        <v>240</v>
      </c>
      <c r="M2509">
        <v>1</v>
      </c>
      <c r="N2509" s="3">
        <v>45922</v>
      </c>
      <c r="O2509" s="1">
        <f>VLOOKUP(A2509,schedule!A:J,10,0)</f>
        <v>45931</v>
      </c>
      <c r="P2509">
        <f>IF(J2509-O2509&lt;0,0,J2509-O2509)</f>
        <v>0</v>
      </c>
    </row>
    <row r="2510" spans="1:16">
      <c r="A2510">
        <v>1117</v>
      </c>
      <c r="B2510">
        <v>183</v>
      </c>
      <c r="C2510">
        <v>2</v>
      </c>
      <c r="D2510">
        <v>3</v>
      </c>
      <c r="E2510" t="s">
        <v>29</v>
      </c>
      <c r="F2510">
        <v>2</v>
      </c>
      <c r="G2510">
        <v>2</v>
      </c>
      <c r="H2510" t="s">
        <v>67</v>
      </c>
      <c r="I2510" s="3">
        <v>45922</v>
      </c>
      <c r="J2510" s="3">
        <v>45922.166666666657</v>
      </c>
      <c r="K2510">
        <v>240</v>
      </c>
      <c r="L2510">
        <v>240</v>
      </c>
      <c r="M2510">
        <v>1</v>
      </c>
      <c r="N2510" s="3">
        <v>45922</v>
      </c>
      <c r="O2510" s="1">
        <f>VLOOKUP(A2510,schedule!A:J,10,0)</f>
        <v>45931</v>
      </c>
      <c r="P2510">
        <f>IF(J2510-O2510&lt;0,0,J2510-O2510)</f>
        <v>0</v>
      </c>
    </row>
    <row r="2511" spans="1:16">
      <c r="A2511">
        <v>1117</v>
      </c>
      <c r="B2511">
        <v>186</v>
      </c>
      <c r="C2511">
        <v>3</v>
      </c>
      <c r="D2511">
        <v>3</v>
      </c>
      <c r="E2511" t="s">
        <v>27</v>
      </c>
      <c r="F2511">
        <v>2</v>
      </c>
      <c r="G2511">
        <v>2</v>
      </c>
      <c r="H2511" t="s">
        <v>67</v>
      </c>
      <c r="I2511" s="3">
        <v>45922</v>
      </c>
      <c r="J2511" s="3">
        <v>45922.166666666657</v>
      </c>
      <c r="K2511">
        <v>240</v>
      </c>
      <c r="L2511">
        <v>240</v>
      </c>
      <c r="M2511">
        <v>1</v>
      </c>
      <c r="N2511" s="3">
        <v>45922</v>
      </c>
      <c r="O2511" s="1">
        <f>VLOOKUP(A2511,schedule!A:J,10,0)</f>
        <v>45931</v>
      </c>
      <c r="P2511">
        <f>IF(J2511-O2511&lt;0,0,J2511-O2511)</f>
        <v>0</v>
      </c>
    </row>
    <row r="2512" spans="1:16">
      <c r="A2512">
        <v>1117</v>
      </c>
      <c r="B2512">
        <v>194</v>
      </c>
      <c r="C2512">
        <v>1</v>
      </c>
      <c r="D2512">
        <v>1</v>
      </c>
      <c r="E2512" t="s">
        <v>25</v>
      </c>
      <c r="F2512">
        <v>2</v>
      </c>
      <c r="G2512">
        <v>2</v>
      </c>
      <c r="H2512" t="s">
        <v>67</v>
      </c>
      <c r="I2512" s="3">
        <v>45922.145833333343</v>
      </c>
      <c r="J2512" s="3">
        <v>45922.166666666657</v>
      </c>
      <c r="K2512">
        <v>30</v>
      </c>
      <c r="L2512">
        <v>30</v>
      </c>
      <c r="M2512">
        <v>1</v>
      </c>
      <c r="N2512" s="3">
        <v>45922</v>
      </c>
      <c r="O2512" s="1">
        <f>VLOOKUP(A2512,schedule!A:J,10,0)</f>
        <v>45931</v>
      </c>
      <c r="P2512">
        <f>IF(J2512-O2512&lt;0,0,J2512-O2512)</f>
        <v>0</v>
      </c>
    </row>
    <row r="2513" spans="1:16">
      <c r="A2513">
        <v>1117</v>
      </c>
      <c r="B2513">
        <v>200</v>
      </c>
      <c r="C2513">
        <v>2</v>
      </c>
      <c r="D2513">
        <v>1</v>
      </c>
      <c r="E2513" t="s">
        <v>29</v>
      </c>
      <c r="F2513">
        <v>2</v>
      </c>
      <c r="G2513">
        <v>2</v>
      </c>
      <c r="H2513" t="s">
        <v>67</v>
      </c>
      <c r="I2513" s="3">
        <v>45922</v>
      </c>
      <c r="J2513" s="3">
        <v>45922.166666666657</v>
      </c>
      <c r="K2513">
        <v>240</v>
      </c>
      <c r="L2513">
        <v>240</v>
      </c>
      <c r="M2513">
        <v>1</v>
      </c>
      <c r="N2513" s="3">
        <v>45922</v>
      </c>
      <c r="O2513" s="1">
        <f>VLOOKUP(A2513,schedule!A:J,10,0)</f>
        <v>45931</v>
      </c>
      <c r="P2513">
        <f>IF(J2513-O2513&lt;0,0,J2513-O2513)</f>
        <v>0</v>
      </c>
    </row>
    <row r="2514" spans="1:16">
      <c r="A2514">
        <v>1117</v>
      </c>
      <c r="B2514">
        <v>214</v>
      </c>
      <c r="C2514">
        <v>3</v>
      </c>
      <c r="D2514">
        <v>1</v>
      </c>
      <c r="E2514" t="s">
        <v>25</v>
      </c>
      <c r="F2514">
        <v>2</v>
      </c>
      <c r="G2514">
        <v>2</v>
      </c>
      <c r="H2514" t="s">
        <v>67</v>
      </c>
      <c r="I2514" s="3">
        <v>45922</v>
      </c>
      <c r="J2514" s="3">
        <v>45922.166666666657</v>
      </c>
      <c r="K2514">
        <v>240</v>
      </c>
      <c r="L2514">
        <v>240</v>
      </c>
      <c r="M2514">
        <v>1</v>
      </c>
      <c r="N2514" s="3">
        <v>45922</v>
      </c>
      <c r="O2514" s="1">
        <f>VLOOKUP(A2514,schedule!A:J,10,0)</f>
        <v>45931</v>
      </c>
      <c r="P2514">
        <f>IF(J2514-O2514&lt;0,0,J2514-O2514)</f>
        <v>0</v>
      </c>
    </row>
    <row r="2515" spans="1:16">
      <c r="A2515">
        <v>1117</v>
      </c>
      <c r="B2515">
        <v>219</v>
      </c>
      <c r="C2515">
        <v>3</v>
      </c>
      <c r="D2515">
        <v>2</v>
      </c>
      <c r="E2515" t="s">
        <v>30</v>
      </c>
      <c r="F2515">
        <v>2</v>
      </c>
      <c r="G2515">
        <v>2</v>
      </c>
      <c r="H2515" t="s">
        <v>67</v>
      </c>
      <c r="I2515" s="3">
        <v>45922</v>
      </c>
      <c r="J2515" s="3">
        <v>45922.166666666657</v>
      </c>
      <c r="K2515">
        <v>240</v>
      </c>
      <c r="L2515">
        <v>240</v>
      </c>
      <c r="M2515">
        <v>1</v>
      </c>
      <c r="N2515" s="3">
        <v>45922</v>
      </c>
      <c r="O2515" s="1">
        <f>VLOOKUP(A2515,schedule!A:J,10,0)</f>
        <v>45931</v>
      </c>
      <c r="P2515">
        <f>IF(J2515-O2515&lt;0,0,J2515-O2515)</f>
        <v>0</v>
      </c>
    </row>
    <row r="2516" spans="1:16">
      <c r="A2516">
        <v>1116</v>
      </c>
      <c r="B2516">
        <v>233</v>
      </c>
      <c r="C2516">
        <v>1</v>
      </c>
      <c r="D2516">
        <v>1</v>
      </c>
      <c r="E2516" t="s">
        <v>31</v>
      </c>
      <c r="F2516">
        <v>3</v>
      </c>
      <c r="G2516">
        <v>3</v>
      </c>
      <c r="H2516" t="s">
        <v>67</v>
      </c>
      <c r="I2516" s="3">
        <v>45922.0625</v>
      </c>
      <c r="J2516" s="3">
        <v>45922.166666666657</v>
      </c>
      <c r="K2516">
        <v>150</v>
      </c>
      <c r="L2516">
        <v>150</v>
      </c>
      <c r="M2516">
        <v>1</v>
      </c>
      <c r="N2516" s="3">
        <v>45922</v>
      </c>
      <c r="O2516" s="1">
        <f>VLOOKUP(A2516,schedule!A:J,10,0)</f>
        <v>45928</v>
      </c>
      <c r="P2516">
        <f>IF(J2516-O2516&lt;0,0,J2516-O2516)</f>
        <v>0</v>
      </c>
    </row>
    <row r="2517" spans="1:16">
      <c r="A2517">
        <v>1116</v>
      </c>
      <c r="B2517">
        <v>259</v>
      </c>
      <c r="C2517">
        <v>2</v>
      </c>
      <c r="D2517">
        <v>3</v>
      </c>
      <c r="E2517" t="s">
        <v>32</v>
      </c>
      <c r="F2517">
        <v>3</v>
      </c>
      <c r="G2517">
        <v>3</v>
      </c>
      <c r="H2517" t="s">
        <v>67</v>
      </c>
      <c r="I2517" s="3">
        <v>45922</v>
      </c>
      <c r="J2517" s="3">
        <v>45922.166666666657</v>
      </c>
      <c r="K2517">
        <v>240</v>
      </c>
      <c r="L2517">
        <v>240</v>
      </c>
      <c r="M2517">
        <v>1</v>
      </c>
      <c r="N2517" s="3">
        <v>45922</v>
      </c>
      <c r="O2517" s="1">
        <f>VLOOKUP(A2517,schedule!A:J,10,0)</f>
        <v>45928</v>
      </c>
      <c r="P2517">
        <f>IF(J2517-O2517&lt;0,0,J2517-O2517)</f>
        <v>0</v>
      </c>
    </row>
    <row r="2518" spans="1:16">
      <c r="A2518">
        <v>1116</v>
      </c>
      <c r="B2518">
        <v>262</v>
      </c>
      <c r="C2518">
        <v>1</v>
      </c>
      <c r="D2518">
        <v>1</v>
      </c>
      <c r="E2518" t="s">
        <v>34</v>
      </c>
      <c r="F2518">
        <v>3</v>
      </c>
      <c r="G2518">
        <v>3</v>
      </c>
      <c r="H2518" t="s">
        <v>67</v>
      </c>
      <c r="I2518" s="3">
        <v>45922</v>
      </c>
      <c r="J2518" s="3">
        <v>45922.166666666657</v>
      </c>
      <c r="K2518">
        <v>240</v>
      </c>
      <c r="L2518">
        <v>240</v>
      </c>
      <c r="M2518">
        <v>1</v>
      </c>
      <c r="N2518" s="3">
        <v>45922</v>
      </c>
      <c r="O2518" s="1">
        <f>VLOOKUP(A2518,schedule!A:J,10,0)</f>
        <v>45928</v>
      </c>
      <c r="P2518">
        <f>IF(J2518-O2518&lt;0,0,J2518-O2518)</f>
        <v>0</v>
      </c>
    </row>
    <row r="2519" spans="1:16">
      <c r="A2519">
        <v>1116</v>
      </c>
      <c r="B2519">
        <v>296</v>
      </c>
      <c r="C2519">
        <v>3</v>
      </c>
      <c r="D2519">
        <v>1</v>
      </c>
      <c r="E2519" t="s">
        <v>32</v>
      </c>
      <c r="F2519">
        <v>3</v>
      </c>
      <c r="G2519">
        <v>3</v>
      </c>
      <c r="H2519" t="s">
        <v>67</v>
      </c>
      <c r="I2519" s="3">
        <v>45922</v>
      </c>
      <c r="J2519" s="3">
        <v>45922.166666666657</v>
      </c>
      <c r="K2519">
        <v>240</v>
      </c>
      <c r="L2519">
        <v>240</v>
      </c>
      <c r="M2519">
        <v>1</v>
      </c>
      <c r="N2519" s="3">
        <v>45922</v>
      </c>
      <c r="O2519" s="1">
        <f>VLOOKUP(A2519,schedule!A:J,10,0)</f>
        <v>45928</v>
      </c>
      <c r="P2519">
        <f>IF(J2519-O2519&lt;0,0,J2519-O2519)</f>
        <v>0</v>
      </c>
    </row>
    <row r="2520" spans="1:16">
      <c r="A2520">
        <v>1116</v>
      </c>
      <c r="B2520">
        <v>300</v>
      </c>
      <c r="C2520">
        <v>1</v>
      </c>
      <c r="D2520">
        <v>3</v>
      </c>
      <c r="E2520" t="s">
        <v>34</v>
      </c>
      <c r="F2520">
        <v>3</v>
      </c>
      <c r="G2520">
        <v>3</v>
      </c>
      <c r="H2520" t="s">
        <v>67</v>
      </c>
      <c r="I2520" s="3">
        <v>45922</v>
      </c>
      <c r="J2520" s="3">
        <v>45922.166666666657</v>
      </c>
      <c r="K2520">
        <v>240</v>
      </c>
      <c r="L2520">
        <v>240</v>
      </c>
      <c r="M2520">
        <v>1</v>
      </c>
      <c r="N2520" s="3">
        <v>45922</v>
      </c>
      <c r="O2520" s="1">
        <f>VLOOKUP(A2520,schedule!A:J,10,0)</f>
        <v>45928</v>
      </c>
      <c r="P2520">
        <f>IF(J2520-O2520&lt;0,0,J2520-O2520)</f>
        <v>0</v>
      </c>
    </row>
    <row r="2521" spans="1:16">
      <c r="A2521">
        <v>1116</v>
      </c>
      <c r="B2521">
        <v>344</v>
      </c>
      <c r="C2521">
        <v>3</v>
      </c>
      <c r="D2521">
        <v>2</v>
      </c>
      <c r="E2521" t="s">
        <v>33</v>
      </c>
      <c r="F2521">
        <v>3</v>
      </c>
      <c r="G2521">
        <v>3</v>
      </c>
      <c r="H2521" t="s">
        <v>67</v>
      </c>
      <c r="I2521" s="3">
        <v>45922</v>
      </c>
      <c r="J2521" s="3">
        <v>45922.166666666657</v>
      </c>
      <c r="K2521">
        <v>240</v>
      </c>
      <c r="L2521">
        <v>240</v>
      </c>
      <c r="M2521">
        <v>1</v>
      </c>
      <c r="N2521" s="3">
        <v>45922</v>
      </c>
      <c r="O2521" s="1">
        <f>VLOOKUP(A2521,schedule!A:J,10,0)</f>
        <v>45928</v>
      </c>
      <c r="P2521">
        <f>IF(J2521-O2521&lt;0,0,J2521-O2521)</f>
        <v>0</v>
      </c>
    </row>
    <row r="2522" spans="1:16">
      <c r="A2522">
        <v>1116</v>
      </c>
      <c r="B2522">
        <v>375</v>
      </c>
      <c r="C2522">
        <v>1</v>
      </c>
      <c r="D2522">
        <v>3</v>
      </c>
      <c r="E2522" t="s">
        <v>31</v>
      </c>
      <c r="F2522">
        <v>3</v>
      </c>
      <c r="G2522">
        <v>3</v>
      </c>
      <c r="H2522" t="s">
        <v>67</v>
      </c>
      <c r="I2522" s="3">
        <v>45922.041666666657</v>
      </c>
      <c r="J2522" s="3">
        <v>45922.166666666657</v>
      </c>
      <c r="K2522">
        <v>180</v>
      </c>
      <c r="L2522">
        <v>180</v>
      </c>
      <c r="M2522">
        <v>1</v>
      </c>
      <c r="N2522" s="3">
        <v>45922</v>
      </c>
      <c r="O2522" s="1">
        <f>VLOOKUP(A2522,schedule!A:J,10,0)</f>
        <v>45928</v>
      </c>
      <c r="P2522">
        <f>IF(J2522-O2522&lt;0,0,J2522-O2522)</f>
        <v>0</v>
      </c>
    </row>
    <row r="2523" spans="1:16">
      <c r="A2523">
        <v>1116</v>
      </c>
      <c r="B2523">
        <v>392</v>
      </c>
      <c r="C2523">
        <v>2</v>
      </c>
      <c r="D2523">
        <v>1</v>
      </c>
      <c r="E2523" t="s">
        <v>33</v>
      </c>
      <c r="F2523">
        <v>3</v>
      </c>
      <c r="G2523">
        <v>3</v>
      </c>
      <c r="H2523" t="s">
        <v>67</v>
      </c>
      <c r="I2523" s="3">
        <v>45922</v>
      </c>
      <c r="J2523" s="3">
        <v>45922.166666666657</v>
      </c>
      <c r="K2523">
        <v>240</v>
      </c>
      <c r="L2523">
        <v>240</v>
      </c>
      <c r="M2523">
        <v>1</v>
      </c>
      <c r="N2523" s="3">
        <v>45922</v>
      </c>
      <c r="O2523" s="1">
        <f>VLOOKUP(A2523,schedule!A:J,10,0)</f>
        <v>45928</v>
      </c>
      <c r="P2523">
        <f>IF(J2523-O2523&lt;0,0,J2523-O2523)</f>
        <v>0</v>
      </c>
    </row>
    <row r="2524" spans="1:16">
      <c r="A2524">
        <v>1116</v>
      </c>
      <c r="B2524">
        <v>394</v>
      </c>
      <c r="C2524">
        <v>3</v>
      </c>
      <c r="D2524">
        <v>2</v>
      </c>
      <c r="E2524" t="s">
        <v>31</v>
      </c>
      <c r="F2524">
        <v>3</v>
      </c>
      <c r="G2524">
        <v>3</v>
      </c>
      <c r="H2524" t="s">
        <v>67</v>
      </c>
      <c r="I2524" s="3">
        <v>45922</v>
      </c>
      <c r="J2524" s="3">
        <v>45922.166666666657</v>
      </c>
      <c r="K2524">
        <v>240</v>
      </c>
      <c r="L2524">
        <v>240</v>
      </c>
      <c r="M2524">
        <v>1</v>
      </c>
      <c r="N2524" s="3">
        <v>45922</v>
      </c>
      <c r="O2524" s="1">
        <f>VLOOKUP(A2524,schedule!A:J,10,0)</f>
        <v>45928</v>
      </c>
      <c r="P2524">
        <f>IF(J2524-O2524&lt;0,0,J2524-O2524)</f>
        <v>0</v>
      </c>
    </row>
    <row r="2525" spans="1:16">
      <c r="A2525">
        <v>1116</v>
      </c>
      <c r="B2525">
        <v>400</v>
      </c>
      <c r="C2525">
        <v>1</v>
      </c>
      <c r="D2525">
        <v>1</v>
      </c>
      <c r="E2525" t="s">
        <v>34</v>
      </c>
      <c r="F2525">
        <v>3</v>
      </c>
      <c r="G2525">
        <v>3</v>
      </c>
      <c r="H2525" t="s">
        <v>67</v>
      </c>
      <c r="I2525" s="3">
        <v>45922</v>
      </c>
      <c r="J2525" s="3">
        <v>45922.166666666657</v>
      </c>
      <c r="K2525">
        <v>240</v>
      </c>
      <c r="L2525">
        <v>240</v>
      </c>
      <c r="M2525">
        <v>1</v>
      </c>
      <c r="N2525" s="3">
        <v>45922</v>
      </c>
      <c r="O2525" s="1">
        <f>VLOOKUP(A2525,schedule!A:J,10,0)</f>
        <v>45928</v>
      </c>
      <c r="P2525">
        <f>IF(J2525-O2525&lt;0,0,J2525-O2525)</f>
        <v>0</v>
      </c>
    </row>
    <row r="2526" spans="1:16">
      <c r="A2526">
        <v>1115</v>
      </c>
      <c r="B2526">
        <v>474</v>
      </c>
      <c r="C2526">
        <v>1</v>
      </c>
      <c r="D2526">
        <v>1</v>
      </c>
      <c r="E2526" t="s">
        <v>36</v>
      </c>
      <c r="F2526">
        <v>4</v>
      </c>
      <c r="G2526">
        <v>4</v>
      </c>
      <c r="H2526" t="s">
        <v>67</v>
      </c>
      <c r="I2526" s="3">
        <v>45922.104166666657</v>
      </c>
      <c r="J2526" s="3">
        <v>45922.166666666657</v>
      </c>
      <c r="K2526">
        <v>90</v>
      </c>
      <c r="L2526">
        <v>90</v>
      </c>
      <c r="M2526">
        <v>1</v>
      </c>
      <c r="N2526" s="3">
        <v>45922</v>
      </c>
      <c r="O2526" s="1">
        <f>VLOOKUP(A2526,schedule!A:J,10,0)</f>
        <v>45925</v>
      </c>
      <c r="P2526">
        <f>IF(J2526-O2526&lt;0,0,J2526-O2526)</f>
        <v>0</v>
      </c>
    </row>
    <row r="2527" spans="1:16">
      <c r="A2527">
        <v>1115</v>
      </c>
      <c r="B2527">
        <v>488</v>
      </c>
      <c r="C2527">
        <v>2</v>
      </c>
      <c r="D2527">
        <v>1</v>
      </c>
      <c r="E2527" t="s">
        <v>36</v>
      </c>
      <c r="F2527">
        <v>4</v>
      </c>
      <c r="G2527">
        <v>4</v>
      </c>
      <c r="H2527" t="s">
        <v>67</v>
      </c>
      <c r="I2527" s="3">
        <v>45922.104166666657</v>
      </c>
      <c r="J2527" s="3">
        <v>45922.166666666657</v>
      </c>
      <c r="K2527">
        <v>90</v>
      </c>
      <c r="L2527">
        <v>90</v>
      </c>
      <c r="M2527">
        <v>1</v>
      </c>
      <c r="N2527" s="3">
        <v>45922</v>
      </c>
      <c r="O2527" s="1">
        <f>VLOOKUP(A2527,schedule!A:J,10,0)</f>
        <v>45925</v>
      </c>
      <c r="P2527">
        <f>IF(J2527-O2527&lt;0,0,J2527-O2527)</f>
        <v>0</v>
      </c>
    </row>
    <row r="2528" spans="1:16">
      <c r="A2528">
        <v>1117</v>
      </c>
      <c r="B2528">
        <v>163</v>
      </c>
      <c r="C2528">
        <v>3</v>
      </c>
      <c r="D2528">
        <v>1</v>
      </c>
      <c r="E2528" t="s">
        <v>25</v>
      </c>
      <c r="F2528">
        <v>2</v>
      </c>
      <c r="G2528">
        <v>2</v>
      </c>
      <c r="H2528" t="s">
        <v>67</v>
      </c>
      <c r="I2528" s="3">
        <v>45922.166666666657</v>
      </c>
      <c r="J2528" s="3">
        <v>45922.177083333343</v>
      </c>
      <c r="K2528">
        <v>15</v>
      </c>
      <c r="L2528">
        <v>15</v>
      </c>
      <c r="M2528">
        <v>1</v>
      </c>
      <c r="N2528" s="3">
        <v>45922</v>
      </c>
      <c r="O2528" s="1">
        <f>VLOOKUP(A2528,schedule!A:J,10,0)</f>
        <v>45931</v>
      </c>
      <c r="P2528">
        <f>IF(J2528-O2528&lt;0,0,J2528-O2528)</f>
        <v>0</v>
      </c>
    </row>
    <row r="2529" spans="1:16">
      <c r="A2529">
        <v>1116</v>
      </c>
      <c r="B2529">
        <v>318</v>
      </c>
      <c r="C2529">
        <v>1</v>
      </c>
      <c r="D2529">
        <v>3</v>
      </c>
      <c r="E2529" t="s">
        <v>32</v>
      </c>
      <c r="F2529">
        <v>3</v>
      </c>
      <c r="G2529">
        <v>3</v>
      </c>
      <c r="H2529" t="s">
        <v>67</v>
      </c>
      <c r="I2529" s="3">
        <v>45922.010416666657</v>
      </c>
      <c r="J2529" s="3">
        <v>45922.177083333343</v>
      </c>
      <c r="K2529">
        <v>240</v>
      </c>
      <c r="L2529">
        <v>240</v>
      </c>
      <c r="M2529">
        <v>1</v>
      </c>
      <c r="N2529" s="3">
        <v>45922</v>
      </c>
      <c r="O2529" s="1">
        <f>VLOOKUP(A2529,schedule!A:J,10,0)</f>
        <v>45928</v>
      </c>
      <c r="P2529">
        <f>IF(J2529-O2529&lt;0,0,J2529-O2529)</f>
        <v>0</v>
      </c>
    </row>
    <row r="2530" spans="1:16">
      <c r="A2530">
        <v>1118</v>
      </c>
      <c r="B2530">
        <v>47</v>
      </c>
      <c r="C2530">
        <v>2</v>
      </c>
      <c r="D2530">
        <v>1</v>
      </c>
      <c r="E2530" t="s">
        <v>24</v>
      </c>
      <c r="F2530">
        <v>1</v>
      </c>
      <c r="G2530">
        <v>1</v>
      </c>
      <c r="H2530" t="s">
        <v>67</v>
      </c>
      <c r="I2530" s="3">
        <v>45922.020833333343</v>
      </c>
      <c r="J2530" s="3">
        <v>45922.1875</v>
      </c>
      <c r="K2530">
        <v>240</v>
      </c>
      <c r="L2530">
        <v>240</v>
      </c>
      <c r="M2530">
        <v>1</v>
      </c>
      <c r="N2530" s="3">
        <v>45922</v>
      </c>
      <c r="O2530" s="1">
        <f>VLOOKUP(A2530,schedule!A:J,10,0)</f>
        <v>45934</v>
      </c>
      <c r="P2530">
        <f>IF(J2530-O2530&lt;0,0,J2530-O2530)</f>
        <v>0</v>
      </c>
    </row>
    <row r="2531" spans="1:16">
      <c r="A2531">
        <v>1118</v>
      </c>
      <c r="B2531">
        <v>51</v>
      </c>
      <c r="C2531">
        <v>1</v>
      </c>
      <c r="D2531">
        <v>2</v>
      </c>
      <c r="E2531" t="s">
        <v>21</v>
      </c>
      <c r="F2531">
        <v>1</v>
      </c>
      <c r="G2531">
        <v>1</v>
      </c>
      <c r="H2531" t="s">
        <v>67</v>
      </c>
      <c r="I2531" s="3">
        <v>45922.020833333343</v>
      </c>
      <c r="J2531" s="3">
        <v>45922.1875</v>
      </c>
      <c r="K2531">
        <v>240</v>
      </c>
      <c r="L2531">
        <v>240</v>
      </c>
      <c r="M2531">
        <v>1</v>
      </c>
      <c r="N2531" s="3">
        <v>45922</v>
      </c>
      <c r="O2531" s="1">
        <f>VLOOKUP(A2531,schedule!A:J,10,0)</f>
        <v>45934</v>
      </c>
      <c r="P2531">
        <f>IF(J2531-O2531&lt;0,0,J2531-O2531)</f>
        <v>0</v>
      </c>
    </row>
    <row r="2532" spans="1:16">
      <c r="A2532">
        <v>1118</v>
      </c>
      <c r="B2532">
        <v>66</v>
      </c>
      <c r="C2532">
        <v>2</v>
      </c>
      <c r="D2532">
        <v>1</v>
      </c>
      <c r="E2532" t="s">
        <v>20</v>
      </c>
      <c r="F2532">
        <v>1</v>
      </c>
      <c r="G2532">
        <v>1</v>
      </c>
      <c r="H2532" t="s">
        <v>67</v>
      </c>
      <c r="I2532" s="3">
        <v>45922.0625</v>
      </c>
      <c r="J2532" s="3">
        <v>45922.1875</v>
      </c>
      <c r="K2532">
        <v>180</v>
      </c>
      <c r="L2532">
        <v>180</v>
      </c>
      <c r="M2532">
        <v>1</v>
      </c>
      <c r="N2532" s="3">
        <v>45922</v>
      </c>
      <c r="O2532" s="1">
        <f>VLOOKUP(A2532,schedule!A:J,10,0)</f>
        <v>45934</v>
      </c>
      <c r="P2532">
        <f>IF(J2532-O2532&lt;0,0,J2532-O2532)</f>
        <v>0</v>
      </c>
    </row>
    <row r="2533" spans="1:16">
      <c r="A2533">
        <v>1117</v>
      </c>
      <c r="B2533">
        <v>108</v>
      </c>
      <c r="C2533">
        <v>2</v>
      </c>
      <c r="D2533">
        <v>1</v>
      </c>
      <c r="E2533" t="s">
        <v>26</v>
      </c>
      <c r="F2533">
        <v>2</v>
      </c>
      <c r="G2533">
        <v>2</v>
      </c>
      <c r="H2533" t="s">
        <v>67</v>
      </c>
      <c r="I2533" s="3">
        <v>45922.020833333343</v>
      </c>
      <c r="J2533" s="3">
        <v>45922.1875</v>
      </c>
      <c r="K2533">
        <v>240</v>
      </c>
      <c r="L2533">
        <v>240</v>
      </c>
      <c r="M2533">
        <v>1</v>
      </c>
      <c r="N2533" s="3">
        <v>45922</v>
      </c>
      <c r="O2533" s="1">
        <f>VLOOKUP(A2533,schedule!A:J,10,0)</f>
        <v>45931</v>
      </c>
      <c r="P2533">
        <f>IF(J2533-O2533&lt;0,0,J2533-O2533)</f>
        <v>0</v>
      </c>
    </row>
    <row r="2534" spans="1:16">
      <c r="A2534">
        <v>1116</v>
      </c>
      <c r="B2534">
        <v>350</v>
      </c>
      <c r="C2534">
        <v>2</v>
      </c>
      <c r="D2534">
        <v>1</v>
      </c>
      <c r="E2534" t="s">
        <v>34</v>
      </c>
      <c r="F2534">
        <v>3</v>
      </c>
      <c r="G2534">
        <v>3</v>
      </c>
      <c r="H2534" t="s">
        <v>67</v>
      </c>
      <c r="I2534" s="3">
        <v>45922.145833333343</v>
      </c>
      <c r="J2534" s="3">
        <v>45922.1875</v>
      </c>
      <c r="K2534">
        <v>60</v>
      </c>
      <c r="L2534">
        <v>60</v>
      </c>
      <c r="M2534">
        <v>1</v>
      </c>
      <c r="N2534" s="3">
        <v>45922</v>
      </c>
      <c r="O2534" s="1">
        <f>VLOOKUP(A2534,schedule!A:J,10,0)</f>
        <v>45928</v>
      </c>
      <c r="P2534">
        <f>IF(J2534-O2534&lt;0,0,J2534-O2534)</f>
        <v>0</v>
      </c>
    </row>
    <row r="2535" spans="1:16">
      <c r="A2535">
        <v>1115</v>
      </c>
      <c r="B2535">
        <v>470</v>
      </c>
      <c r="C2535">
        <v>3</v>
      </c>
      <c r="D2535">
        <v>3</v>
      </c>
      <c r="E2535" t="s">
        <v>36</v>
      </c>
      <c r="F2535">
        <v>4</v>
      </c>
      <c r="G2535">
        <v>4</v>
      </c>
      <c r="H2535" t="s">
        <v>67</v>
      </c>
      <c r="I2535" s="3">
        <v>45922.166666666657</v>
      </c>
      <c r="J2535" s="3">
        <v>45922.1875</v>
      </c>
      <c r="K2535">
        <v>30</v>
      </c>
      <c r="L2535">
        <v>30</v>
      </c>
      <c r="M2535">
        <v>1</v>
      </c>
      <c r="N2535" s="3">
        <v>45922</v>
      </c>
      <c r="O2535" s="1">
        <f>VLOOKUP(A2535,schedule!A:J,10,0)</f>
        <v>45925</v>
      </c>
      <c r="P2535">
        <f>IF(J2535-O2535&lt;0,0,J2535-O2535)</f>
        <v>0</v>
      </c>
    </row>
    <row r="2536" spans="1:16">
      <c r="A2536">
        <v>1117</v>
      </c>
      <c r="B2536">
        <v>156</v>
      </c>
      <c r="C2536">
        <v>2</v>
      </c>
      <c r="D2536">
        <v>2</v>
      </c>
      <c r="E2536" t="s">
        <v>28</v>
      </c>
      <c r="F2536">
        <v>2</v>
      </c>
      <c r="G2536">
        <v>2</v>
      </c>
      <c r="H2536" t="s">
        <v>67</v>
      </c>
      <c r="I2536" s="3">
        <v>45922.166666666657</v>
      </c>
      <c r="J2536" s="3">
        <v>45922.197916666657</v>
      </c>
      <c r="K2536">
        <v>45</v>
      </c>
      <c r="L2536">
        <v>45</v>
      </c>
      <c r="M2536">
        <v>1</v>
      </c>
      <c r="N2536" s="3">
        <v>45922</v>
      </c>
      <c r="O2536" s="1">
        <f>VLOOKUP(A2536,schedule!A:J,10,0)</f>
        <v>45931</v>
      </c>
      <c r="P2536">
        <f>IF(J2536-O2536&lt;0,0,J2536-O2536)</f>
        <v>0</v>
      </c>
    </row>
    <row r="2537" spans="1:16">
      <c r="A2537">
        <v>1118</v>
      </c>
      <c r="B2537">
        <v>23</v>
      </c>
      <c r="C2537">
        <v>1</v>
      </c>
      <c r="D2537">
        <v>1</v>
      </c>
      <c r="E2537" t="s">
        <v>24</v>
      </c>
      <c r="F2537">
        <v>1</v>
      </c>
      <c r="G2537">
        <v>1</v>
      </c>
      <c r="H2537" t="s">
        <v>67</v>
      </c>
      <c r="I2537" s="3">
        <v>45922.041666666657</v>
      </c>
      <c r="J2537" s="3">
        <v>45922.208333333343</v>
      </c>
      <c r="K2537">
        <v>240</v>
      </c>
      <c r="L2537">
        <v>240</v>
      </c>
      <c r="M2537">
        <v>1</v>
      </c>
      <c r="N2537" s="3">
        <v>45922</v>
      </c>
      <c r="O2537" s="1">
        <f>VLOOKUP(A2537,schedule!A:J,10,0)</f>
        <v>45934</v>
      </c>
      <c r="P2537">
        <f>IF(J2537-O2537&lt;0,0,J2537-O2537)</f>
        <v>0</v>
      </c>
    </row>
    <row r="2538" spans="1:16">
      <c r="A2538">
        <v>1118</v>
      </c>
      <c r="B2538">
        <v>92</v>
      </c>
      <c r="C2538">
        <v>2</v>
      </c>
      <c r="D2538">
        <v>2</v>
      </c>
      <c r="E2538" t="s">
        <v>23</v>
      </c>
      <c r="F2538">
        <v>1</v>
      </c>
      <c r="G2538">
        <v>1</v>
      </c>
      <c r="H2538" t="s">
        <v>67</v>
      </c>
      <c r="I2538" s="3">
        <v>45922.104166666657</v>
      </c>
      <c r="J2538" s="3">
        <v>45922.208333333343</v>
      </c>
      <c r="K2538">
        <v>150</v>
      </c>
      <c r="L2538">
        <v>150</v>
      </c>
      <c r="M2538">
        <v>1</v>
      </c>
      <c r="N2538" s="3">
        <v>45922</v>
      </c>
      <c r="O2538" s="1">
        <f>VLOOKUP(A2538,schedule!A:J,10,0)</f>
        <v>45934</v>
      </c>
      <c r="P2538">
        <f>IF(J2538-O2538&lt;0,0,J2538-O2538)</f>
        <v>0</v>
      </c>
    </row>
    <row r="2539" spans="1:16">
      <c r="A2539">
        <v>1116</v>
      </c>
      <c r="B2539">
        <v>241</v>
      </c>
      <c r="C2539">
        <v>2</v>
      </c>
      <c r="D2539">
        <v>1</v>
      </c>
      <c r="E2539" t="s">
        <v>32</v>
      </c>
      <c r="F2539">
        <v>3</v>
      </c>
      <c r="G2539">
        <v>3</v>
      </c>
      <c r="H2539" t="s">
        <v>67</v>
      </c>
      <c r="I2539" s="3">
        <v>45922.166666666657</v>
      </c>
      <c r="J2539" s="3">
        <v>45922.208333333343</v>
      </c>
      <c r="K2539">
        <v>60</v>
      </c>
      <c r="L2539">
        <v>60</v>
      </c>
      <c r="M2539">
        <v>1</v>
      </c>
      <c r="N2539" s="3">
        <v>45922</v>
      </c>
      <c r="O2539" s="1">
        <f>VLOOKUP(A2539,schedule!A:J,10,0)</f>
        <v>45928</v>
      </c>
      <c r="P2539">
        <f>IF(J2539-O2539&lt;0,0,J2539-O2539)</f>
        <v>0</v>
      </c>
    </row>
    <row r="2540" spans="1:16">
      <c r="A2540">
        <v>1116</v>
      </c>
      <c r="B2540">
        <v>290</v>
      </c>
      <c r="C2540">
        <v>3</v>
      </c>
      <c r="D2540">
        <v>3</v>
      </c>
      <c r="E2540" t="s">
        <v>34</v>
      </c>
      <c r="F2540">
        <v>3</v>
      </c>
      <c r="G2540">
        <v>3</v>
      </c>
      <c r="H2540" t="s">
        <v>67</v>
      </c>
      <c r="I2540" s="3">
        <v>45922.041666666657</v>
      </c>
      <c r="J2540" s="3">
        <v>45922.208333333343</v>
      </c>
      <c r="K2540">
        <v>240</v>
      </c>
      <c r="L2540">
        <v>240</v>
      </c>
      <c r="M2540">
        <v>1</v>
      </c>
      <c r="N2540" s="3">
        <v>45922</v>
      </c>
      <c r="O2540" s="1">
        <f>VLOOKUP(A2540,schedule!A:J,10,0)</f>
        <v>45928</v>
      </c>
      <c r="P2540">
        <f>IF(J2540-O2540&lt;0,0,J2540-O2540)</f>
        <v>0</v>
      </c>
    </row>
    <row r="2541" spans="1:16">
      <c r="A2541">
        <v>1118</v>
      </c>
      <c r="B2541">
        <v>68</v>
      </c>
      <c r="C2541">
        <v>2</v>
      </c>
      <c r="D2541">
        <v>3</v>
      </c>
      <c r="E2541" t="s">
        <v>23</v>
      </c>
      <c r="F2541">
        <v>1</v>
      </c>
      <c r="G2541">
        <v>1</v>
      </c>
      <c r="H2541" t="s">
        <v>67</v>
      </c>
      <c r="I2541" s="3">
        <v>45922.1875</v>
      </c>
      <c r="J2541" s="3">
        <v>45922.21875</v>
      </c>
      <c r="K2541">
        <v>45</v>
      </c>
      <c r="L2541">
        <v>45</v>
      </c>
      <c r="M2541">
        <v>1</v>
      </c>
      <c r="N2541" s="3">
        <v>45922</v>
      </c>
      <c r="O2541" s="1">
        <f>VLOOKUP(A2541,schedule!A:J,10,0)</f>
        <v>45934</v>
      </c>
      <c r="P2541">
        <f>IF(J2541-O2541&lt;0,0,J2541-O2541)</f>
        <v>0</v>
      </c>
    </row>
    <row r="2542" spans="1:16">
      <c r="A2542">
        <v>1117</v>
      </c>
      <c r="B2542">
        <v>118</v>
      </c>
      <c r="C2542">
        <v>1</v>
      </c>
      <c r="D2542">
        <v>1</v>
      </c>
      <c r="E2542" t="s">
        <v>30</v>
      </c>
      <c r="F2542">
        <v>2</v>
      </c>
      <c r="G2542">
        <v>2</v>
      </c>
      <c r="H2542" t="s">
        <v>67</v>
      </c>
      <c r="I2542" s="3">
        <v>45922.09375</v>
      </c>
      <c r="J2542" s="3">
        <v>45922.21875</v>
      </c>
      <c r="K2542">
        <v>180</v>
      </c>
      <c r="L2542">
        <v>180</v>
      </c>
      <c r="M2542">
        <v>1</v>
      </c>
      <c r="N2542" s="3">
        <v>45922</v>
      </c>
      <c r="O2542" s="1">
        <f>VLOOKUP(A2542,schedule!A:J,10,0)</f>
        <v>45931</v>
      </c>
      <c r="P2542">
        <f>IF(J2542-O2542&lt;0,0,J2542-O2542)</f>
        <v>0</v>
      </c>
    </row>
    <row r="2543" spans="1:16">
      <c r="A2543">
        <v>1118</v>
      </c>
      <c r="B2543">
        <v>21</v>
      </c>
      <c r="C2543">
        <v>2</v>
      </c>
      <c r="D2543">
        <v>2</v>
      </c>
      <c r="E2543" t="s">
        <v>21</v>
      </c>
      <c r="F2543">
        <v>1</v>
      </c>
      <c r="G2543">
        <v>1</v>
      </c>
      <c r="H2543" t="s">
        <v>67</v>
      </c>
      <c r="I2543" s="3">
        <v>45922.0625</v>
      </c>
      <c r="J2543" s="3">
        <v>45922.229166666657</v>
      </c>
      <c r="K2543">
        <v>240</v>
      </c>
      <c r="L2543">
        <v>240</v>
      </c>
      <c r="M2543">
        <v>1</v>
      </c>
      <c r="N2543" s="3">
        <v>45922</v>
      </c>
      <c r="O2543" s="1">
        <f>VLOOKUP(A2543,schedule!A:J,10,0)</f>
        <v>45934</v>
      </c>
      <c r="P2543">
        <f>IF(J2543-O2543&lt;0,0,J2543-O2543)</f>
        <v>0</v>
      </c>
    </row>
    <row r="2544" spans="1:16">
      <c r="A2544">
        <v>1117</v>
      </c>
      <c r="B2544">
        <v>216</v>
      </c>
      <c r="C2544">
        <v>3</v>
      </c>
      <c r="D2544">
        <v>2</v>
      </c>
      <c r="E2544" t="s">
        <v>26</v>
      </c>
      <c r="F2544">
        <v>2</v>
      </c>
      <c r="G2544">
        <v>2</v>
      </c>
      <c r="H2544" t="s">
        <v>67</v>
      </c>
      <c r="I2544" s="3">
        <v>45922.166666666657</v>
      </c>
      <c r="J2544" s="3">
        <v>45922.229166666657</v>
      </c>
      <c r="K2544">
        <v>90</v>
      </c>
      <c r="L2544">
        <v>90</v>
      </c>
      <c r="M2544">
        <v>1</v>
      </c>
      <c r="N2544" s="3">
        <v>45922</v>
      </c>
      <c r="O2544" s="1">
        <f>VLOOKUP(A2544,schedule!A:J,10,0)</f>
        <v>45931</v>
      </c>
      <c r="P2544">
        <f>IF(J2544-O2544&lt;0,0,J2544-O2544)</f>
        <v>0</v>
      </c>
    </row>
    <row r="2545" spans="1:16">
      <c r="A2545">
        <v>1116</v>
      </c>
      <c r="B2545">
        <v>356</v>
      </c>
      <c r="C2545">
        <v>3</v>
      </c>
      <c r="D2545">
        <v>2</v>
      </c>
      <c r="E2545" t="s">
        <v>32</v>
      </c>
      <c r="F2545">
        <v>3</v>
      </c>
      <c r="G2545">
        <v>3</v>
      </c>
      <c r="H2545" t="s">
        <v>67</v>
      </c>
      <c r="I2545" s="3">
        <v>45922.166666666657</v>
      </c>
      <c r="J2545" s="3">
        <v>45922.229166666657</v>
      </c>
      <c r="K2545">
        <v>90</v>
      </c>
      <c r="L2545">
        <v>90</v>
      </c>
      <c r="M2545">
        <v>1</v>
      </c>
      <c r="N2545" s="3">
        <v>45922</v>
      </c>
      <c r="O2545" s="1">
        <f>VLOOKUP(A2545,schedule!A:J,10,0)</f>
        <v>45928</v>
      </c>
      <c r="P2545">
        <f>IF(J2545-O2545&lt;0,0,J2545-O2545)</f>
        <v>0</v>
      </c>
    </row>
    <row r="2546" spans="1:16">
      <c r="A2546">
        <v>1115</v>
      </c>
      <c r="B2546">
        <v>495</v>
      </c>
      <c r="C2546">
        <v>3</v>
      </c>
      <c r="D2546">
        <v>1</v>
      </c>
      <c r="E2546" t="s">
        <v>36</v>
      </c>
      <c r="F2546">
        <v>4</v>
      </c>
      <c r="G2546">
        <v>4</v>
      </c>
      <c r="H2546" t="s">
        <v>67</v>
      </c>
      <c r="I2546" s="3">
        <v>45922.0625</v>
      </c>
      <c r="J2546" s="3">
        <v>45922.229166666657</v>
      </c>
      <c r="K2546">
        <v>240</v>
      </c>
      <c r="L2546">
        <v>240</v>
      </c>
      <c r="M2546">
        <v>1</v>
      </c>
      <c r="N2546" s="3">
        <v>45922</v>
      </c>
      <c r="O2546" s="1">
        <f>VLOOKUP(A2546,schedule!A:J,10,0)</f>
        <v>45925</v>
      </c>
      <c r="P2546">
        <f>IF(J2546-O2546&lt;0,0,J2546-O2546)</f>
        <v>0</v>
      </c>
    </row>
    <row r="2547" spans="1:16">
      <c r="A2547">
        <v>1118</v>
      </c>
      <c r="B2547">
        <v>67</v>
      </c>
      <c r="C2547">
        <v>1</v>
      </c>
      <c r="D2547">
        <v>2</v>
      </c>
      <c r="E2547" t="s">
        <v>20</v>
      </c>
      <c r="F2547">
        <v>1</v>
      </c>
      <c r="G2547">
        <v>1</v>
      </c>
      <c r="H2547" t="s">
        <v>67</v>
      </c>
      <c r="I2547" s="3">
        <v>45922.166666666657</v>
      </c>
      <c r="J2547" s="3">
        <v>45922.25</v>
      </c>
      <c r="K2547">
        <v>120</v>
      </c>
      <c r="L2547">
        <v>120</v>
      </c>
      <c r="M2547">
        <v>1</v>
      </c>
      <c r="N2547" s="3">
        <v>45922</v>
      </c>
      <c r="O2547" s="1">
        <f>VLOOKUP(A2547,schedule!A:J,10,0)</f>
        <v>45934</v>
      </c>
      <c r="P2547">
        <f>IF(J2547-O2547&lt;0,0,J2547-O2547)</f>
        <v>0</v>
      </c>
    </row>
    <row r="2548" spans="1:16">
      <c r="A2548">
        <v>1117</v>
      </c>
      <c r="B2548">
        <v>191</v>
      </c>
      <c r="C2548">
        <v>2</v>
      </c>
      <c r="D2548">
        <v>2</v>
      </c>
      <c r="E2548" t="s">
        <v>25</v>
      </c>
      <c r="F2548">
        <v>2</v>
      </c>
      <c r="G2548">
        <v>2</v>
      </c>
      <c r="H2548" t="s">
        <v>67</v>
      </c>
      <c r="I2548" s="3">
        <v>45922.125</v>
      </c>
      <c r="J2548" s="3">
        <v>45922.25</v>
      </c>
      <c r="K2548">
        <v>180</v>
      </c>
      <c r="L2548">
        <v>180</v>
      </c>
      <c r="M2548">
        <v>1</v>
      </c>
      <c r="N2548" s="3">
        <v>45922</v>
      </c>
      <c r="O2548" s="1">
        <f>VLOOKUP(A2548,schedule!A:J,10,0)</f>
        <v>45931</v>
      </c>
      <c r="P2548">
        <f>IF(J2548-O2548&lt;0,0,J2548-O2548)</f>
        <v>0</v>
      </c>
    </row>
    <row r="2549" spans="1:16">
      <c r="A2549">
        <v>1117</v>
      </c>
      <c r="B2549">
        <v>152</v>
      </c>
      <c r="C2549">
        <v>2</v>
      </c>
      <c r="D2549">
        <v>2</v>
      </c>
      <c r="E2549" t="s">
        <v>28</v>
      </c>
      <c r="F2549">
        <v>2</v>
      </c>
      <c r="G2549">
        <v>2</v>
      </c>
      <c r="H2549" t="s">
        <v>67</v>
      </c>
      <c r="I2549" s="3">
        <v>45922.09375</v>
      </c>
      <c r="J2549" s="3">
        <v>45922.260416666657</v>
      </c>
      <c r="K2549">
        <v>240</v>
      </c>
      <c r="L2549">
        <v>240</v>
      </c>
      <c r="M2549">
        <v>1</v>
      </c>
      <c r="N2549" s="3">
        <v>45922</v>
      </c>
      <c r="O2549" s="1">
        <f>VLOOKUP(A2549,schedule!A:J,10,0)</f>
        <v>45931</v>
      </c>
      <c r="P2549">
        <f>IF(J2549-O2549&lt;0,0,J2549-O2549)</f>
        <v>0</v>
      </c>
    </row>
    <row r="2550" spans="1:16">
      <c r="A2550">
        <v>1116</v>
      </c>
      <c r="B2550">
        <v>355</v>
      </c>
      <c r="C2550">
        <v>2</v>
      </c>
      <c r="D2550">
        <v>1</v>
      </c>
      <c r="E2550" t="s">
        <v>31</v>
      </c>
      <c r="F2550">
        <v>3</v>
      </c>
      <c r="G2550">
        <v>3</v>
      </c>
      <c r="H2550" t="s">
        <v>67</v>
      </c>
      <c r="I2550" s="3">
        <v>45922.114583333343</v>
      </c>
      <c r="J2550" s="3">
        <v>45922.28125</v>
      </c>
      <c r="K2550">
        <v>240</v>
      </c>
      <c r="L2550">
        <v>240</v>
      </c>
      <c r="M2550">
        <v>1</v>
      </c>
      <c r="N2550" s="3">
        <v>45922</v>
      </c>
      <c r="O2550" s="1">
        <f>VLOOKUP(A2550,schedule!A:J,10,0)</f>
        <v>45928</v>
      </c>
      <c r="P2550">
        <f>IF(J2550-O2550&lt;0,0,J2550-O2550)</f>
        <v>0</v>
      </c>
    </row>
    <row r="2551" spans="1:16">
      <c r="A2551">
        <v>1117</v>
      </c>
      <c r="B2551">
        <v>125</v>
      </c>
      <c r="C2551">
        <v>3</v>
      </c>
      <c r="D2551">
        <v>3</v>
      </c>
      <c r="E2551" t="s">
        <v>26</v>
      </c>
      <c r="F2551">
        <v>2</v>
      </c>
      <c r="G2551">
        <v>2</v>
      </c>
      <c r="H2551" t="s">
        <v>67</v>
      </c>
      <c r="I2551" s="3">
        <v>45922.21875</v>
      </c>
      <c r="J2551" s="3">
        <v>45922.322916666657</v>
      </c>
      <c r="K2551">
        <v>150</v>
      </c>
      <c r="L2551">
        <v>150</v>
      </c>
      <c r="M2551">
        <v>1</v>
      </c>
      <c r="N2551" s="3">
        <v>45922</v>
      </c>
      <c r="O2551" s="1">
        <f>VLOOKUP(A2551,schedule!A:J,10,0)</f>
        <v>45931</v>
      </c>
      <c r="P2551">
        <f>IF(J2551-O2551&lt;0,0,J2551-O2551)</f>
        <v>0</v>
      </c>
    </row>
    <row r="2552" spans="1:16">
      <c r="A2552">
        <v>1118</v>
      </c>
      <c r="B2552">
        <v>18</v>
      </c>
      <c r="C2552">
        <v>3</v>
      </c>
      <c r="D2552">
        <v>1</v>
      </c>
      <c r="E2552" t="s">
        <v>21</v>
      </c>
      <c r="F2552">
        <v>1</v>
      </c>
      <c r="G2552">
        <v>1</v>
      </c>
      <c r="H2552" t="s">
        <v>67</v>
      </c>
      <c r="I2552" s="3">
        <v>45922.166666666657</v>
      </c>
      <c r="J2552" s="3">
        <v>45922.333333333343</v>
      </c>
      <c r="K2552">
        <v>240</v>
      </c>
      <c r="L2552">
        <v>240</v>
      </c>
      <c r="M2552">
        <v>1</v>
      </c>
      <c r="N2552" s="3">
        <v>45922</v>
      </c>
      <c r="O2552" s="1">
        <f>VLOOKUP(A2552,schedule!A:J,10,0)</f>
        <v>45934</v>
      </c>
      <c r="P2552">
        <f>IF(J2552-O2552&lt;0,0,J2552-O2552)</f>
        <v>0</v>
      </c>
    </row>
    <row r="2553" spans="1:16">
      <c r="A2553">
        <v>1116</v>
      </c>
      <c r="B2553">
        <v>245</v>
      </c>
      <c r="C2553">
        <v>2</v>
      </c>
      <c r="D2553">
        <v>2</v>
      </c>
      <c r="E2553" t="s">
        <v>31</v>
      </c>
      <c r="F2553">
        <v>3</v>
      </c>
      <c r="G2553">
        <v>3</v>
      </c>
      <c r="H2553" t="s">
        <v>67</v>
      </c>
      <c r="I2553" s="3">
        <v>45922.208333333343</v>
      </c>
      <c r="J2553" s="3">
        <v>45922.333333333343</v>
      </c>
      <c r="K2553">
        <v>180</v>
      </c>
      <c r="L2553">
        <v>180</v>
      </c>
      <c r="M2553">
        <v>1</v>
      </c>
      <c r="N2553" s="3">
        <v>45922</v>
      </c>
      <c r="O2553" s="1">
        <f>VLOOKUP(A2553,schedule!A:J,10,0)</f>
        <v>45928</v>
      </c>
      <c r="P2553">
        <f>IF(J2553-O2553&lt;0,0,J2553-O2553)</f>
        <v>0</v>
      </c>
    </row>
    <row r="2554" spans="1:16">
      <c r="A2554">
        <v>1116</v>
      </c>
      <c r="B2554">
        <v>244</v>
      </c>
      <c r="C2554">
        <v>2</v>
      </c>
      <c r="D2554">
        <v>1</v>
      </c>
      <c r="E2554" t="s">
        <v>33</v>
      </c>
      <c r="F2554">
        <v>3</v>
      </c>
      <c r="G2554">
        <v>3</v>
      </c>
      <c r="H2554" t="s">
        <v>67</v>
      </c>
      <c r="I2554" s="3">
        <v>45922.177083333343</v>
      </c>
      <c r="J2554" s="3">
        <v>45922.34375</v>
      </c>
      <c r="K2554">
        <v>240</v>
      </c>
      <c r="L2554">
        <v>240</v>
      </c>
      <c r="M2554">
        <v>1</v>
      </c>
      <c r="N2554" s="3">
        <v>45922</v>
      </c>
      <c r="O2554" s="1">
        <f>VLOOKUP(A2554,schedule!A:J,10,0)</f>
        <v>45928</v>
      </c>
      <c r="P2554">
        <f>IF(J2554-O2554&lt;0,0,J2554-O2554)</f>
        <v>0</v>
      </c>
    </row>
    <row r="2555" spans="1:16">
      <c r="A2555">
        <v>1117</v>
      </c>
      <c r="B2555">
        <v>159</v>
      </c>
      <c r="C2555">
        <v>3</v>
      </c>
      <c r="D2555">
        <v>2</v>
      </c>
      <c r="E2555" t="s">
        <v>28</v>
      </c>
      <c r="F2555">
        <v>2</v>
      </c>
      <c r="G2555">
        <v>2</v>
      </c>
      <c r="H2555" t="s">
        <v>67</v>
      </c>
      <c r="I2555" s="3">
        <v>45922.21875</v>
      </c>
      <c r="J2555" s="3">
        <v>45922.385416666657</v>
      </c>
      <c r="K2555">
        <v>240</v>
      </c>
      <c r="L2555">
        <v>240</v>
      </c>
      <c r="M2555">
        <v>1</v>
      </c>
      <c r="N2555" s="3">
        <v>45922</v>
      </c>
      <c r="O2555" s="1">
        <f>VLOOKUP(A2555,schedule!A:J,10,0)</f>
        <v>45931</v>
      </c>
      <c r="P2555">
        <f>IF(J2555-O2555&lt;0,0,J2555-O2555)</f>
        <v>0</v>
      </c>
    </row>
    <row r="2556" spans="1:16">
      <c r="A2556">
        <v>1117</v>
      </c>
      <c r="B2556">
        <v>190</v>
      </c>
      <c r="C2556">
        <v>2</v>
      </c>
      <c r="D2556">
        <v>2</v>
      </c>
      <c r="E2556" t="s">
        <v>29</v>
      </c>
      <c r="F2556">
        <v>2</v>
      </c>
      <c r="G2556">
        <v>2</v>
      </c>
      <c r="H2556" t="s">
        <v>67</v>
      </c>
      <c r="I2556" s="3">
        <v>45922.385416666657</v>
      </c>
      <c r="J2556" s="3">
        <v>45922.46875</v>
      </c>
      <c r="K2556">
        <v>120</v>
      </c>
      <c r="L2556">
        <v>120</v>
      </c>
      <c r="M2556">
        <v>1</v>
      </c>
      <c r="N2556" s="3">
        <v>45922</v>
      </c>
      <c r="O2556" s="1">
        <f>VLOOKUP(A2556,schedule!A:J,10,0)</f>
        <v>45931</v>
      </c>
      <c r="P2556">
        <f>IF(J2556-O2556&lt;0,0,J2556-O2556)</f>
        <v>0</v>
      </c>
    </row>
    <row r="2557" spans="1:16">
      <c r="A2557">
        <v>1120</v>
      </c>
      <c r="B2557">
        <v>436</v>
      </c>
      <c r="C2557">
        <v>2</v>
      </c>
      <c r="D2557">
        <v>1</v>
      </c>
      <c r="E2557" t="s">
        <v>35</v>
      </c>
      <c r="F2557">
        <v>4</v>
      </c>
      <c r="G2557">
        <v>4</v>
      </c>
      <c r="H2557" t="s">
        <v>67</v>
      </c>
      <c r="I2557" s="3">
        <v>45923.333333333343</v>
      </c>
      <c r="J2557" s="3">
        <v>45923.458333333343</v>
      </c>
      <c r="K2557">
        <v>180</v>
      </c>
      <c r="L2557">
        <v>180</v>
      </c>
      <c r="M2557">
        <v>1</v>
      </c>
      <c r="N2557" s="3">
        <v>45937</v>
      </c>
      <c r="O2557" s="1">
        <f>VLOOKUP(A2557,schedule!A:J,10,0)</f>
        <v>45940</v>
      </c>
      <c r="P2557">
        <f>IF(J2557-O2557&lt;0,0,J2557-O2557)</f>
        <v>0</v>
      </c>
    </row>
    <row r="2558" spans="1:16">
      <c r="A2558">
        <v>1119</v>
      </c>
      <c r="B2558">
        <v>19</v>
      </c>
      <c r="C2558">
        <v>2</v>
      </c>
      <c r="D2558">
        <v>2</v>
      </c>
      <c r="E2558" t="s">
        <v>20</v>
      </c>
      <c r="F2558">
        <v>1</v>
      </c>
      <c r="G2558">
        <v>1</v>
      </c>
      <c r="H2558" t="s">
        <v>67</v>
      </c>
      <c r="I2558" s="3">
        <v>45925</v>
      </c>
      <c r="J2558" s="3">
        <v>45925.010416666657</v>
      </c>
      <c r="K2558">
        <v>15</v>
      </c>
      <c r="L2558">
        <v>15</v>
      </c>
      <c r="M2558">
        <v>1</v>
      </c>
      <c r="N2558" s="3">
        <v>45925</v>
      </c>
      <c r="O2558" s="1">
        <f>VLOOKUP(A2558,schedule!A:J,10,0)</f>
        <v>45937</v>
      </c>
      <c r="P2558">
        <f>IF(J2558-O2558&lt;0,0,J2558-O2558)</f>
        <v>0</v>
      </c>
    </row>
    <row r="2559" spans="1:16">
      <c r="A2559">
        <v>1119</v>
      </c>
      <c r="B2559">
        <v>57</v>
      </c>
      <c r="C2559">
        <v>1</v>
      </c>
      <c r="D2559">
        <v>2</v>
      </c>
      <c r="E2559" t="s">
        <v>20</v>
      </c>
      <c r="F2559">
        <v>1</v>
      </c>
      <c r="G2559">
        <v>1</v>
      </c>
      <c r="H2559" t="s">
        <v>67</v>
      </c>
      <c r="I2559" s="3">
        <v>45925</v>
      </c>
      <c r="J2559" s="3">
        <v>45925.010416666657</v>
      </c>
      <c r="K2559">
        <v>15</v>
      </c>
      <c r="L2559">
        <v>15</v>
      </c>
      <c r="M2559">
        <v>1</v>
      </c>
      <c r="N2559" s="3">
        <v>45925</v>
      </c>
      <c r="O2559" s="1">
        <f>VLOOKUP(A2559,schedule!A:J,10,0)</f>
        <v>45937</v>
      </c>
      <c r="P2559">
        <f>IF(J2559-O2559&lt;0,0,J2559-O2559)</f>
        <v>0</v>
      </c>
    </row>
    <row r="2560" spans="1:16">
      <c r="A2560">
        <v>1119</v>
      </c>
      <c r="B2560">
        <v>88</v>
      </c>
      <c r="C2560">
        <v>3</v>
      </c>
      <c r="D2560">
        <v>3</v>
      </c>
      <c r="E2560" t="s">
        <v>23</v>
      </c>
      <c r="F2560">
        <v>1</v>
      </c>
      <c r="G2560">
        <v>1</v>
      </c>
      <c r="H2560" t="s">
        <v>67</v>
      </c>
      <c r="I2560" s="3">
        <v>45925</v>
      </c>
      <c r="J2560" s="3">
        <v>45925.010416666657</v>
      </c>
      <c r="K2560">
        <v>15</v>
      </c>
      <c r="L2560">
        <v>15</v>
      </c>
      <c r="M2560">
        <v>1</v>
      </c>
      <c r="N2560" s="3">
        <v>45925</v>
      </c>
      <c r="O2560" s="1">
        <f>VLOOKUP(A2560,schedule!A:J,10,0)</f>
        <v>45937</v>
      </c>
      <c r="P2560">
        <f>IF(J2560-O2560&lt;0,0,J2560-O2560)</f>
        <v>0</v>
      </c>
    </row>
    <row r="2561" spans="1:16">
      <c r="A2561">
        <v>1119</v>
      </c>
      <c r="B2561">
        <v>90</v>
      </c>
      <c r="C2561">
        <v>3</v>
      </c>
      <c r="D2561">
        <v>3</v>
      </c>
      <c r="E2561" t="s">
        <v>21</v>
      </c>
      <c r="F2561">
        <v>1</v>
      </c>
      <c r="G2561">
        <v>1</v>
      </c>
      <c r="H2561" t="s">
        <v>67</v>
      </c>
      <c r="I2561" s="3">
        <v>45925</v>
      </c>
      <c r="J2561" s="3">
        <v>45925.010416666657</v>
      </c>
      <c r="K2561">
        <v>15</v>
      </c>
      <c r="L2561">
        <v>15</v>
      </c>
      <c r="M2561">
        <v>1</v>
      </c>
      <c r="N2561" s="3">
        <v>45925</v>
      </c>
      <c r="O2561" s="1">
        <f>VLOOKUP(A2561,schedule!A:J,10,0)</f>
        <v>45937</v>
      </c>
      <c r="P2561">
        <f>IF(J2561-O2561&lt;0,0,J2561-O2561)</f>
        <v>0</v>
      </c>
    </row>
    <row r="2562" spans="1:16">
      <c r="A2562">
        <v>1118</v>
      </c>
      <c r="B2562">
        <v>120</v>
      </c>
      <c r="C2562">
        <v>1</v>
      </c>
      <c r="D2562">
        <v>2</v>
      </c>
      <c r="E2562" t="s">
        <v>25</v>
      </c>
      <c r="F2562">
        <v>2</v>
      </c>
      <c r="G2562">
        <v>2</v>
      </c>
      <c r="H2562" t="s">
        <v>67</v>
      </c>
      <c r="I2562" s="3">
        <v>45925</v>
      </c>
      <c r="J2562" s="3">
        <v>45925.010416666657</v>
      </c>
      <c r="K2562">
        <v>15</v>
      </c>
      <c r="L2562">
        <v>15</v>
      </c>
      <c r="M2562">
        <v>1</v>
      </c>
      <c r="N2562" s="3">
        <v>45925</v>
      </c>
      <c r="O2562" s="1">
        <f>VLOOKUP(A2562,schedule!A:J,10,0)</f>
        <v>45934</v>
      </c>
      <c r="P2562">
        <f>IF(J2562-O2562&lt;0,0,J2562-O2562)</f>
        <v>0</v>
      </c>
    </row>
    <row r="2563" spans="1:16">
      <c r="A2563">
        <v>1118</v>
      </c>
      <c r="B2563">
        <v>143</v>
      </c>
      <c r="C2563">
        <v>3</v>
      </c>
      <c r="D2563">
        <v>1</v>
      </c>
      <c r="E2563" t="s">
        <v>26</v>
      </c>
      <c r="F2563">
        <v>2</v>
      </c>
      <c r="G2563">
        <v>2</v>
      </c>
      <c r="H2563" t="s">
        <v>67</v>
      </c>
      <c r="I2563" s="3">
        <v>45925</v>
      </c>
      <c r="J2563" s="3">
        <v>45925.010416666657</v>
      </c>
      <c r="K2563">
        <v>15</v>
      </c>
      <c r="L2563">
        <v>15</v>
      </c>
      <c r="M2563">
        <v>1</v>
      </c>
      <c r="N2563" s="3">
        <v>45925</v>
      </c>
      <c r="O2563" s="1">
        <f>VLOOKUP(A2563,schedule!A:J,10,0)</f>
        <v>45934</v>
      </c>
      <c r="P2563">
        <f>IF(J2563-O2563&lt;0,0,J2563-O2563)</f>
        <v>0</v>
      </c>
    </row>
    <row r="2564" spans="1:16">
      <c r="A2564">
        <v>1118</v>
      </c>
      <c r="B2564">
        <v>160</v>
      </c>
      <c r="C2564">
        <v>2</v>
      </c>
      <c r="D2564">
        <v>1</v>
      </c>
      <c r="E2564" t="s">
        <v>29</v>
      </c>
      <c r="F2564">
        <v>2</v>
      </c>
      <c r="G2564">
        <v>2</v>
      </c>
      <c r="H2564" t="s">
        <v>67</v>
      </c>
      <c r="I2564" s="3">
        <v>45925</v>
      </c>
      <c r="J2564" s="3">
        <v>45925.010416666657</v>
      </c>
      <c r="K2564">
        <v>15</v>
      </c>
      <c r="L2564">
        <v>15</v>
      </c>
      <c r="M2564">
        <v>1</v>
      </c>
      <c r="N2564" s="3">
        <v>45925</v>
      </c>
      <c r="O2564" s="1">
        <f>VLOOKUP(A2564,schedule!A:J,10,0)</f>
        <v>45934</v>
      </c>
      <c r="P2564">
        <f>IF(J2564-O2564&lt;0,0,J2564-O2564)</f>
        <v>0</v>
      </c>
    </row>
    <row r="2565" spans="1:16">
      <c r="A2565">
        <v>1118</v>
      </c>
      <c r="B2565">
        <v>169</v>
      </c>
      <c r="C2565">
        <v>3</v>
      </c>
      <c r="D2565">
        <v>3</v>
      </c>
      <c r="E2565" t="s">
        <v>27</v>
      </c>
      <c r="F2565">
        <v>2</v>
      </c>
      <c r="G2565">
        <v>2</v>
      </c>
      <c r="H2565" t="s">
        <v>67</v>
      </c>
      <c r="I2565" s="3">
        <v>45925</v>
      </c>
      <c r="J2565" s="3">
        <v>45925.010416666657</v>
      </c>
      <c r="K2565">
        <v>15</v>
      </c>
      <c r="L2565">
        <v>15</v>
      </c>
      <c r="M2565">
        <v>1</v>
      </c>
      <c r="N2565" s="3">
        <v>45925</v>
      </c>
      <c r="O2565" s="1">
        <f>VLOOKUP(A2565,schedule!A:J,10,0)</f>
        <v>45934</v>
      </c>
      <c r="P2565">
        <f>IF(J2565-O2565&lt;0,0,J2565-O2565)</f>
        <v>0</v>
      </c>
    </row>
    <row r="2566" spans="1:16">
      <c r="A2566">
        <v>1118</v>
      </c>
      <c r="B2566">
        <v>199</v>
      </c>
      <c r="C2566">
        <v>1</v>
      </c>
      <c r="D2566">
        <v>2</v>
      </c>
      <c r="E2566" t="s">
        <v>27</v>
      </c>
      <c r="F2566">
        <v>2</v>
      </c>
      <c r="G2566">
        <v>2</v>
      </c>
      <c r="H2566" t="s">
        <v>67</v>
      </c>
      <c r="I2566" s="3">
        <v>45925</v>
      </c>
      <c r="J2566" s="3">
        <v>45925.010416666657</v>
      </c>
      <c r="K2566">
        <v>15</v>
      </c>
      <c r="L2566">
        <v>15</v>
      </c>
      <c r="M2566">
        <v>1</v>
      </c>
      <c r="N2566" s="3">
        <v>45925</v>
      </c>
      <c r="O2566" s="1">
        <f>VLOOKUP(A2566,schedule!A:J,10,0)</f>
        <v>45934</v>
      </c>
      <c r="P2566">
        <f>IF(J2566-O2566&lt;0,0,J2566-O2566)</f>
        <v>0</v>
      </c>
    </row>
    <row r="2567" spans="1:16">
      <c r="A2567">
        <v>1118</v>
      </c>
      <c r="B2567">
        <v>205</v>
      </c>
      <c r="C2567">
        <v>1</v>
      </c>
      <c r="D2567">
        <v>2</v>
      </c>
      <c r="E2567" t="s">
        <v>28</v>
      </c>
      <c r="F2567">
        <v>2</v>
      </c>
      <c r="G2567">
        <v>2</v>
      </c>
      <c r="H2567" t="s">
        <v>67</v>
      </c>
      <c r="I2567" s="3">
        <v>45925</v>
      </c>
      <c r="J2567" s="3">
        <v>45925.010416666657</v>
      </c>
      <c r="K2567">
        <v>15</v>
      </c>
      <c r="L2567">
        <v>15</v>
      </c>
      <c r="M2567">
        <v>1</v>
      </c>
      <c r="N2567" s="3">
        <v>45925</v>
      </c>
      <c r="O2567" s="1">
        <f>VLOOKUP(A2567,schedule!A:J,10,0)</f>
        <v>45934</v>
      </c>
      <c r="P2567">
        <f>IF(J2567-O2567&lt;0,0,J2567-O2567)</f>
        <v>0</v>
      </c>
    </row>
    <row r="2568" spans="1:16">
      <c r="A2568">
        <v>1118</v>
      </c>
      <c r="B2568">
        <v>207</v>
      </c>
      <c r="C2568">
        <v>3</v>
      </c>
      <c r="D2568">
        <v>2</v>
      </c>
      <c r="E2568" t="s">
        <v>25</v>
      </c>
      <c r="F2568">
        <v>2</v>
      </c>
      <c r="G2568">
        <v>2</v>
      </c>
      <c r="H2568" t="s">
        <v>67</v>
      </c>
      <c r="I2568" s="3">
        <v>45925</v>
      </c>
      <c r="J2568" s="3">
        <v>45925.010416666657</v>
      </c>
      <c r="K2568">
        <v>15</v>
      </c>
      <c r="L2568">
        <v>15</v>
      </c>
      <c r="M2568">
        <v>1</v>
      </c>
      <c r="N2568" s="3">
        <v>45925</v>
      </c>
      <c r="O2568" s="1">
        <f>VLOOKUP(A2568,schedule!A:J,10,0)</f>
        <v>45934</v>
      </c>
      <c r="P2568">
        <f>IF(J2568-O2568&lt;0,0,J2568-O2568)</f>
        <v>0</v>
      </c>
    </row>
    <row r="2569" spans="1:16">
      <c r="A2569">
        <v>1117</v>
      </c>
      <c r="B2569">
        <v>235</v>
      </c>
      <c r="C2569">
        <v>2</v>
      </c>
      <c r="D2569">
        <v>3</v>
      </c>
      <c r="E2569" t="s">
        <v>34</v>
      </c>
      <c r="F2569">
        <v>3</v>
      </c>
      <c r="G2569">
        <v>3</v>
      </c>
      <c r="H2569" t="s">
        <v>67</v>
      </c>
      <c r="I2569" s="3">
        <v>45925</v>
      </c>
      <c r="J2569" s="3">
        <v>45925.010416666657</v>
      </c>
      <c r="K2569">
        <v>15</v>
      </c>
      <c r="L2569">
        <v>15</v>
      </c>
      <c r="M2569">
        <v>1</v>
      </c>
      <c r="N2569" s="3">
        <v>45925</v>
      </c>
      <c r="O2569" s="1">
        <f>VLOOKUP(A2569,schedule!A:J,10,0)</f>
        <v>45931</v>
      </c>
      <c r="P2569">
        <f>IF(J2569-O2569&lt;0,0,J2569-O2569)</f>
        <v>0</v>
      </c>
    </row>
    <row r="2570" spans="1:16">
      <c r="A2570">
        <v>1117</v>
      </c>
      <c r="B2570">
        <v>261</v>
      </c>
      <c r="C2570">
        <v>2</v>
      </c>
      <c r="D2570">
        <v>2</v>
      </c>
      <c r="E2570" t="s">
        <v>33</v>
      </c>
      <c r="F2570">
        <v>3</v>
      </c>
      <c r="G2570">
        <v>3</v>
      </c>
      <c r="H2570" t="s">
        <v>67</v>
      </c>
      <c r="I2570" s="3">
        <v>45925</v>
      </c>
      <c r="J2570" s="3">
        <v>45925.010416666657</v>
      </c>
      <c r="K2570">
        <v>15</v>
      </c>
      <c r="L2570">
        <v>15</v>
      </c>
      <c r="M2570">
        <v>1</v>
      </c>
      <c r="N2570" s="3">
        <v>45925</v>
      </c>
      <c r="O2570" s="1">
        <f>VLOOKUP(A2570,schedule!A:J,10,0)</f>
        <v>45931</v>
      </c>
      <c r="P2570">
        <f>IF(J2570-O2570&lt;0,0,J2570-O2570)</f>
        <v>0</v>
      </c>
    </row>
    <row r="2571" spans="1:16">
      <c r="A2571">
        <v>1117</v>
      </c>
      <c r="B2571">
        <v>274</v>
      </c>
      <c r="C2571">
        <v>3</v>
      </c>
      <c r="D2571">
        <v>2</v>
      </c>
      <c r="E2571" t="s">
        <v>31</v>
      </c>
      <c r="F2571">
        <v>3</v>
      </c>
      <c r="G2571">
        <v>3</v>
      </c>
      <c r="H2571" t="s">
        <v>67</v>
      </c>
      <c r="I2571" s="3">
        <v>45925</v>
      </c>
      <c r="J2571" s="3">
        <v>45925.010416666657</v>
      </c>
      <c r="K2571">
        <v>15</v>
      </c>
      <c r="L2571">
        <v>15</v>
      </c>
      <c r="M2571">
        <v>1</v>
      </c>
      <c r="N2571" s="3">
        <v>45925</v>
      </c>
      <c r="O2571" s="1">
        <f>VLOOKUP(A2571,schedule!A:J,10,0)</f>
        <v>45931</v>
      </c>
      <c r="P2571">
        <f>IF(J2571-O2571&lt;0,0,J2571-O2571)</f>
        <v>0</v>
      </c>
    </row>
    <row r="2572" spans="1:16">
      <c r="A2572">
        <v>1117</v>
      </c>
      <c r="B2572">
        <v>277</v>
      </c>
      <c r="C2572">
        <v>2</v>
      </c>
      <c r="D2572">
        <v>3</v>
      </c>
      <c r="E2572" t="s">
        <v>32</v>
      </c>
      <c r="F2572">
        <v>3</v>
      </c>
      <c r="G2572">
        <v>3</v>
      </c>
      <c r="H2572" t="s">
        <v>67</v>
      </c>
      <c r="I2572" s="3">
        <v>45925</v>
      </c>
      <c r="J2572" s="3">
        <v>45925.010416666657</v>
      </c>
      <c r="K2572">
        <v>15</v>
      </c>
      <c r="L2572">
        <v>15</v>
      </c>
      <c r="M2572">
        <v>1</v>
      </c>
      <c r="N2572" s="3">
        <v>45925</v>
      </c>
      <c r="O2572" s="1">
        <f>VLOOKUP(A2572,schedule!A:J,10,0)</f>
        <v>45931</v>
      </c>
      <c r="P2572">
        <f>IF(J2572-O2572&lt;0,0,J2572-O2572)</f>
        <v>0</v>
      </c>
    </row>
    <row r="2573" spans="1:16">
      <c r="A2573">
        <v>1117</v>
      </c>
      <c r="B2573">
        <v>289</v>
      </c>
      <c r="C2573">
        <v>3</v>
      </c>
      <c r="D2573">
        <v>3</v>
      </c>
      <c r="E2573" t="s">
        <v>34</v>
      </c>
      <c r="F2573">
        <v>3</v>
      </c>
      <c r="G2573">
        <v>3</v>
      </c>
      <c r="H2573" t="s">
        <v>67</v>
      </c>
      <c r="I2573" s="3">
        <v>45925</v>
      </c>
      <c r="J2573" s="3">
        <v>45925.010416666657</v>
      </c>
      <c r="K2573">
        <v>15</v>
      </c>
      <c r="L2573">
        <v>15</v>
      </c>
      <c r="M2573">
        <v>1</v>
      </c>
      <c r="N2573" s="3">
        <v>45925</v>
      </c>
      <c r="O2573" s="1">
        <f>VLOOKUP(A2573,schedule!A:J,10,0)</f>
        <v>45931</v>
      </c>
      <c r="P2573">
        <f>IF(J2573-O2573&lt;0,0,J2573-O2573)</f>
        <v>0</v>
      </c>
    </row>
    <row r="2574" spans="1:16">
      <c r="A2574">
        <v>1117</v>
      </c>
      <c r="B2574">
        <v>291</v>
      </c>
      <c r="C2574">
        <v>3</v>
      </c>
      <c r="D2574">
        <v>1</v>
      </c>
      <c r="E2574" t="s">
        <v>33</v>
      </c>
      <c r="F2574">
        <v>3</v>
      </c>
      <c r="G2574">
        <v>3</v>
      </c>
      <c r="H2574" t="s">
        <v>67</v>
      </c>
      <c r="I2574" s="3">
        <v>45925</v>
      </c>
      <c r="J2574" s="3">
        <v>45925.010416666657</v>
      </c>
      <c r="K2574">
        <v>15</v>
      </c>
      <c r="L2574">
        <v>15</v>
      </c>
      <c r="M2574">
        <v>1</v>
      </c>
      <c r="N2574" s="3">
        <v>45925</v>
      </c>
      <c r="O2574" s="1">
        <f>VLOOKUP(A2574,schedule!A:J,10,0)</f>
        <v>45931</v>
      </c>
      <c r="P2574">
        <f>IF(J2574-O2574&lt;0,0,J2574-O2574)</f>
        <v>0</v>
      </c>
    </row>
    <row r="2575" spans="1:16">
      <c r="A2575">
        <v>1117</v>
      </c>
      <c r="B2575">
        <v>293</v>
      </c>
      <c r="C2575">
        <v>2</v>
      </c>
      <c r="D2575">
        <v>2</v>
      </c>
      <c r="E2575" t="s">
        <v>33</v>
      </c>
      <c r="F2575">
        <v>3</v>
      </c>
      <c r="G2575">
        <v>3</v>
      </c>
      <c r="H2575" t="s">
        <v>67</v>
      </c>
      <c r="I2575" s="3">
        <v>45925</v>
      </c>
      <c r="J2575" s="3">
        <v>45925.010416666657</v>
      </c>
      <c r="K2575">
        <v>15</v>
      </c>
      <c r="L2575">
        <v>15</v>
      </c>
      <c r="M2575">
        <v>1</v>
      </c>
      <c r="N2575" s="3">
        <v>45925</v>
      </c>
      <c r="O2575" s="1">
        <f>VLOOKUP(A2575,schedule!A:J,10,0)</f>
        <v>45931</v>
      </c>
      <c r="P2575">
        <f>IF(J2575-O2575&lt;0,0,J2575-O2575)</f>
        <v>0</v>
      </c>
    </row>
    <row r="2576" spans="1:16">
      <c r="A2576">
        <v>1117</v>
      </c>
      <c r="B2576">
        <v>294</v>
      </c>
      <c r="C2576">
        <v>2</v>
      </c>
      <c r="D2576">
        <v>3</v>
      </c>
      <c r="E2576" t="s">
        <v>31</v>
      </c>
      <c r="F2576">
        <v>3</v>
      </c>
      <c r="G2576">
        <v>3</v>
      </c>
      <c r="H2576" t="s">
        <v>67</v>
      </c>
      <c r="I2576" s="3">
        <v>45925</v>
      </c>
      <c r="J2576" s="3">
        <v>45925.010416666657</v>
      </c>
      <c r="K2576">
        <v>15</v>
      </c>
      <c r="L2576">
        <v>15</v>
      </c>
      <c r="M2576">
        <v>1</v>
      </c>
      <c r="N2576" s="3">
        <v>45925</v>
      </c>
      <c r="O2576" s="1">
        <f>VLOOKUP(A2576,schedule!A:J,10,0)</f>
        <v>45931</v>
      </c>
      <c r="P2576">
        <f>IF(J2576-O2576&lt;0,0,J2576-O2576)</f>
        <v>0</v>
      </c>
    </row>
    <row r="2577" spans="1:16">
      <c r="A2577">
        <v>1117</v>
      </c>
      <c r="B2577">
        <v>299</v>
      </c>
      <c r="C2577">
        <v>1</v>
      </c>
      <c r="D2577">
        <v>1</v>
      </c>
      <c r="E2577" t="s">
        <v>34</v>
      </c>
      <c r="F2577">
        <v>3</v>
      </c>
      <c r="G2577">
        <v>3</v>
      </c>
      <c r="H2577" t="s">
        <v>67</v>
      </c>
      <c r="I2577" s="3">
        <v>45925</v>
      </c>
      <c r="J2577" s="3">
        <v>45925.010416666657</v>
      </c>
      <c r="K2577">
        <v>15</v>
      </c>
      <c r="L2577">
        <v>15</v>
      </c>
      <c r="M2577">
        <v>1</v>
      </c>
      <c r="N2577" s="3">
        <v>45925</v>
      </c>
      <c r="O2577" s="1">
        <f>VLOOKUP(A2577,schedule!A:J,10,0)</f>
        <v>45931</v>
      </c>
      <c r="P2577">
        <f>IF(J2577-O2577&lt;0,0,J2577-O2577)</f>
        <v>0</v>
      </c>
    </row>
    <row r="2578" spans="1:16">
      <c r="A2578">
        <v>1117</v>
      </c>
      <c r="B2578">
        <v>338</v>
      </c>
      <c r="C2578">
        <v>1</v>
      </c>
      <c r="D2578">
        <v>1</v>
      </c>
      <c r="E2578" t="s">
        <v>32</v>
      </c>
      <c r="F2578">
        <v>3</v>
      </c>
      <c r="G2578">
        <v>3</v>
      </c>
      <c r="H2578" t="s">
        <v>67</v>
      </c>
      <c r="I2578" s="3">
        <v>45925</v>
      </c>
      <c r="J2578" s="3">
        <v>45925.010416666657</v>
      </c>
      <c r="K2578">
        <v>15</v>
      </c>
      <c r="L2578">
        <v>15</v>
      </c>
      <c r="M2578">
        <v>1</v>
      </c>
      <c r="N2578" s="3">
        <v>45925</v>
      </c>
      <c r="O2578" s="1">
        <f>VLOOKUP(A2578,schedule!A:J,10,0)</f>
        <v>45931</v>
      </c>
      <c r="P2578">
        <f>IF(J2578-O2578&lt;0,0,J2578-O2578)</f>
        <v>0</v>
      </c>
    </row>
    <row r="2579" spans="1:16">
      <c r="A2579">
        <v>1117</v>
      </c>
      <c r="B2579">
        <v>358</v>
      </c>
      <c r="C2579">
        <v>1</v>
      </c>
      <c r="D2579">
        <v>3</v>
      </c>
      <c r="E2579" t="s">
        <v>31</v>
      </c>
      <c r="F2579">
        <v>3</v>
      </c>
      <c r="G2579">
        <v>3</v>
      </c>
      <c r="H2579" t="s">
        <v>67</v>
      </c>
      <c r="I2579" s="3">
        <v>45925</v>
      </c>
      <c r="J2579" s="3">
        <v>45925.010416666657</v>
      </c>
      <c r="K2579">
        <v>15</v>
      </c>
      <c r="L2579">
        <v>15</v>
      </c>
      <c r="M2579">
        <v>1</v>
      </c>
      <c r="N2579" s="3">
        <v>45925</v>
      </c>
      <c r="O2579" s="1">
        <f>VLOOKUP(A2579,schedule!A:J,10,0)</f>
        <v>45931</v>
      </c>
      <c r="P2579">
        <f>IF(J2579-O2579&lt;0,0,J2579-O2579)</f>
        <v>0</v>
      </c>
    </row>
    <row r="2580" spans="1:16">
      <c r="A2580">
        <v>1117</v>
      </c>
      <c r="B2580">
        <v>377</v>
      </c>
      <c r="C2580">
        <v>2</v>
      </c>
      <c r="D2580">
        <v>3</v>
      </c>
      <c r="E2580" t="s">
        <v>31</v>
      </c>
      <c r="F2580">
        <v>3</v>
      </c>
      <c r="G2580">
        <v>3</v>
      </c>
      <c r="H2580" t="s">
        <v>67</v>
      </c>
      <c r="I2580" s="3">
        <v>45925</v>
      </c>
      <c r="J2580" s="3">
        <v>45925.010416666657</v>
      </c>
      <c r="K2580">
        <v>15</v>
      </c>
      <c r="L2580">
        <v>15</v>
      </c>
      <c r="M2580">
        <v>1</v>
      </c>
      <c r="N2580" s="3">
        <v>45925</v>
      </c>
      <c r="O2580" s="1">
        <f>VLOOKUP(A2580,schedule!A:J,10,0)</f>
        <v>45931</v>
      </c>
      <c r="P2580">
        <f>IF(J2580-O2580&lt;0,0,J2580-O2580)</f>
        <v>0</v>
      </c>
    </row>
    <row r="2581" spans="1:16">
      <c r="A2581">
        <v>1117</v>
      </c>
      <c r="B2581">
        <v>382</v>
      </c>
      <c r="C2581">
        <v>3</v>
      </c>
      <c r="D2581">
        <v>2</v>
      </c>
      <c r="E2581" t="s">
        <v>32</v>
      </c>
      <c r="F2581">
        <v>3</v>
      </c>
      <c r="G2581">
        <v>3</v>
      </c>
      <c r="H2581" t="s">
        <v>67</v>
      </c>
      <c r="I2581" s="3">
        <v>45925</v>
      </c>
      <c r="J2581" s="3">
        <v>45925.010416666657</v>
      </c>
      <c r="K2581">
        <v>15</v>
      </c>
      <c r="L2581">
        <v>15</v>
      </c>
      <c r="M2581">
        <v>1</v>
      </c>
      <c r="N2581" s="3">
        <v>45925</v>
      </c>
      <c r="O2581" s="1">
        <f>VLOOKUP(A2581,schedule!A:J,10,0)</f>
        <v>45931</v>
      </c>
      <c r="P2581">
        <f>IF(J2581-O2581&lt;0,0,J2581-O2581)</f>
        <v>0</v>
      </c>
    </row>
    <row r="2582" spans="1:16">
      <c r="A2582">
        <v>1117</v>
      </c>
      <c r="B2582">
        <v>396</v>
      </c>
      <c r="C2582">
        <v>2</v>
      </c>
      <c r="D2582">
        <v>3</v>
      </c>
      <c r="E2582" t="s">
        <v>32</v>
      </c>
      <c r="F2582">
        <v>3</v>
      </c>
      <c r="G2582">
        <v>3</v>
      </c>
      <c r="H2582" t="s">
        <v>67</v>
      </c>
      <c r="I2582" s="3">
        <v>45925</v>
      </c>
      <c r="J2582" s="3">
        <v>45925.010416666657</v>
      </c>
      <c r="K2582">
        <v>15</v>
      </c>
      <c r="L2582">
        <v>15</v>
      </c>
      <c r="M2582">
        <v>1</v>
      </c>
      <c r="N2582" s="3">
        <v>45925</v>
      </c>
      <c r="O2582" s="1">
        <f>VLOOKUP(A2582,schedule!A:J,10,0)</f>
        <v>45931</v>
      </c>
      <c r="P2582">
        <f>IF(J2582-O2582&lt;0,0,J2582-O2582)</f>
        <v>0</v>
      </c>
    </row>
    <row r="2583" spans="1:16">
      <c r="A2583">
        <v>1116</v>
      </c>
      <c r="B2583">
        <v>426</v>
      </c>
      <c r="C2583">
        <v>3</v>
      </c>
      <c r="D2583">
        <v>2</v>
      </c>
      <c r="E2583" t="s">
        <v>36</v>
      </c>
      <c r="F2583">
        <v>4</v>
      </c>
      <c r="G2583">
        <v>4</v>
      </c>
      <c r="H2583" t="s">
        <v>67</v>
      </c>
      <c r="I2583" s="3">
        <v>45925</v>
      </c>
      <c r="J2583" s="3">
        <v>45925.010416666657</v>
      </c>
      <c r="K2583">
        <v>15</v>
      </c>
      <c r="L2583">
        <v>15</v>
      </c>
      <c r="M2583">
        <v>1</v>
      </c>
      <c r="N2583" s="3">
        <v>45925</v>
      </c>
      <c r="O2583" s="1">
        <f>VLOOKUP(A2583,schedule!A:J,10,0)</f>
        <v>45928</v>
      </c>
      <c r="P2583">
        <f>IF(J2583-O2583&lt;0,0,J2583-O2583)</f>
        <v>0</v>
      </c>
    </row>
    <row r="2584" spans="1:16">
      <c r="A2584">
        <v>1116</v>
      </c>
      <c r="B2584">
        <v>444</v>
      </c>
      <c r="C2584">
        <v>1</v>
      </c>
      <c r="D2584">
        <v>3</v>
      </c>
      <c r="E2584" t="s">
        <v>35</v>
      </c>
      <c r="F2584">
        <v>4</v>
      </c>
      <c r="G2584">
        <v>4</v>
      </c>
      <c r="H2584" t="s">
        <v>67</v>
      </c>
      <c r="I2584" s="3">
        <v>45925</v>
      </c>
      <c r="J2584" s="3">
        <v>45925.010416666657</v>
      </c>
      <c r="K2584">
        <v>15</v>
      </c>
      <c r="L2584">
        <v>15</v>
      </c>
      <c r="M2584">
        <v>1</v>
      </c>
      <c r="N2584" s="3">
        <v>45925</v>
      </c>
      <c r="O2584" s="1">
        <f>VLOOKUP(A2584,schedule!A:J,10,0)</f>
        <v>45928</v>
      </c>
      <c r="P2584">
        <f>IF(J2584-O2584&lt;0,0,J2584-O2584)</f>
        <v>0</v>
      </c>
    </row>
    <row r="2585" spans="1:16">
      <c r="A2585">
        <v>1116</v>
      </c>
      <c r="B2585">
        <v>457</v>
      </c>
      <c r="C2585">
        <v>3</v>
      </c>
      <c r="D2585">
        <v>1</v>
      </c>
      <c r="E2585" t="s">
        <v>36</v>
      </c>
      <c r="F2585">
        <v>4</v>
      </c>
      <c r="G2585">
        <v>4</v>
      </c>
      <c r="H2585" t="s">
        <v>67</v>
      </c>
      <c r="I2585" s="3">
        <v>45925</v>
      </c>
      <c r="J2585" s="3">
        <v>45925.010416666657</v>
      </c>
      <c r="K2585">
        <v>15</v>
      </c>
      <c r="L2585">
        <v>15</v>
      </c>
      <c r="M2585">
        <v>1</v>
      </c>
      <c r="N2585" s="3">
        <v>45925</v>
      </c>
      <c r="O2585" s="1">
        <f>VLOOKUP(A2585,schedule!A:J,10,0)</f>
        <v>45928</v>
      </c>
      <c r="P2585">
        <f>IF(J2585-O2585&lt;0,0,J2585-O2585)</f>
        <v>0</v>
      </c>
    </row>
    <row r="2586" spans="1:16">
      <c r="A2586">
        <v>1116</v>
      </c>
      <c r="B2586">
        <v>463</v>
      </c>
      <c r="C2586">
        <v>2</v>
      </c>
      <c r="D2586">
        <v>1</v>
      </c>
      <c r="E2586" t="s">
        <v>36</v>
      </c>
      <c r="F2586">
        <v>4</v>
      </c>
      <c r="G2586">
        <v>4</v>
      </c>
      <c r="H2586" t="s">
        <v>67</v>
      </c>
      <c r="I2586" s="3">
        <v>45925</v>
      </c>
      <c r="J2586" s="3">
        <v>45925.010416666657</v>
      </c>
      <c r="K2586">
        <v>15</v>
      </c>
      <c r="L2586">
        <v>15</v>
      </c>
      <c r="M2586">
        <v>1</v>
      </c>
      <c r="N2586" s="3">
        <v>45925</v>
      </c>
      <c r="O2586" s="1">
        <f>VLOOKUP(A2586,schedule!A:J,10,0)</f>
        <v>45928</v>
      </c>
      <c r="P2586">
        <f>IF(J2586-O2586&lt;0,0,J2586-O2586)</f>
        <v>0</v>
      </c>
    </row>
    <row r="2587" spans="1:16">
      <c r="A2587">
        <v>1116</v>
      </c>
      <c r="B2587">
        <v>475</v>
      </c>
      <c r="C2587">
        <v>1</v>
      </c>
      <c r="D2587">
        <v>3</v>
      </c>
      <c r="E2587" t="s">
        <v>36</v>
      </c>
      <c r="F2587">
        <v>4</v>
      </c>
      <c r="G2587">
        <v>4</v>
      </c>
      <c r="H2587" t="s">
        <v>67</v>
      </c>
      <c r="I2587" s="3">
        <v>45925</v>
      </c>
      <c r="J2587" s="3">
        <v>45925.010416666657</v>
      </c>
      <c r="K2587">
        <v>15</v>
      </c>
      <c r="L2587">
        <v>15</v>
      </c>
      <c r="M2587">
        <v>1</v>
      </c>
      <c r="N2587" s="3">
        <v>45925</v>
      </c>
      <c r="O2587" s="1">
        <f>VLOOKUP(A2587,schedule!A:J,10,0)</f>
        <v>45928</v>
      </c>
      <c r="P2587">
        <f>IF(J2587-O2587&lt;0,0,J2587-O2587)</f>
        <v>0</v>
      </c>
    </row>
    <row r="2588" spans="1:16">
      <c r="A2588">
        <v>1116</v>
      </c>
      <c r="B2588">
        <v>477</v>
      </c>
      <c r="C2588">
        <v>3</v>
      </c>
      <c r="D2588">
        <v>3</v>
      </c>
      <c r="E2588" t="s">
        <v>35</v>
      </c>
      <c r="F2588">
        <v>4</v>
      </c>
      <c r="G2588">
        <v>4</v>
      </c>
      <c r="H2588" t="s">
        <v>67</v>
      </c>
      <c r="I2588" s="3">
        <v>45925</v>
      </c>
      <c r="J2588" s="3">
        <v>45925.010416666657</v>
      </c>
      <c r="K2588">
        <v>15</v>
      </c>
      <c r="L2588">
        <v>15</v>
      </c>
      <c r="M2588">
        <v>1</v>
      </c>
      <c r="N2588" s="3">
        <v>45925</v>
      </c>
      <c r="O2588" s="1">
        <f>VLOOKUP(A2588,schedule!A:J,10,0)</f>
        <v>45928</v>
      </c>
      <c r="P2588">
        <f>IF(J2588-O2588&lt;0,0,J2588-O2588)</f>
        <v>0</v>
      </c>
    </row>
    <row r="2589" spans="1:16">
      <c r="A2589">
        <v>1119</v>
      </c>
      <c r="B2589">
        <v>14</v>
      </c>
      <c r="C2589">
        <v>3</v>
      </c>
      <c r="D2589">
        <v>3</v>
      </c>
      <c r="E2589" t="s">
        <v>20</v>
      </c>
      <c r="F2589">
        <v>1</v>
      </c>
      <c r="G2589">
        <v>1</v>
      </c>
      <c r="H2589" t="s">
        <v>67</v>
      </c>
      <c r="I2589" s="3">
        <v>45925.010416666657</v>
      </c>
      <c r="J2589" s="3">
        <v>45925.020833333343</v>
      </c>
      <c r="K2589">
        <v>15</v>
      </c>
      <c r="L2589">
        <v>15</v>
      </c>
      <c r="M2589">
        <v>1</v>
      </c>
      <c r="N2589" s="3">
        <v>45925</v>
      </c>
      <c r="O2589" s="1">
        <f>VLOOKUP(A2589,schedule!A:J,10,0)</f>
        <v>45937</v>
      </c>
      <c r="P2589">
        <f>IF(J2589-O2589&lt;0,0,J2589-O2589)</f>
        <v>0</v>
      </c>
    </row>
    <row r="2590" spans="1:16">
      <c r="A2590">
        <v>1119</v>
      </c>
      <c r="B2590">
        <v>28</v>
      </c>
      <c r="C2590">
        <v>3</v>
      </c>
      <c r="D2590">
        <v>2</v>
      </c>
      <c r="E2590" t="s">
        <v>20</v>
      </c>
      <c r="F2590">
        <v>1</v>
      </c>
      <c r="G2590">
        <v>1</v>
      </c>
      <c r="H2590" t="s">
        <v>67</v>
      </c>
      <c r="I2590" s="3">
        <v>45925.010416666657</v>
      </c>
      <c r="J2590" s="3">
        <v>45925.020833333343</v>
      </c>
      <c r="K2590">
        <v>15</v>
      </c>
      <c r="L2590">
        <v>15</v>
      </c>
      <c r="M2590">
        <v>1</v>
      </c>
      <c r="N2590" s="3">
        <v>45925</v>
      </c>
      <c r="O2590" s="1">
        <f>VLOOKUP(A2590,schedule!A:J,10,0)</f>
        <v>45937</v>
      </c>
      <c r="P2590">
        <f>IF(J2590-O2590&lt;0,0,J2590-O2590)</f>
        <v>0</v>
      </c>
    </row>
    <row r="2591" spans="1:16">
      <c r="A2591">
        <v>1119</v>
      </c>
      <c r="B2591">
        <v>38</v>
      </c>
      <c r="C2591">
        <v>1</v>
      </c>
      <c r="D2591">
        <v>3</v>
      </c>
      <c r="E2591" t="s">
        <v>23</v>
      </c>
      <c r="F2591">
        <v>1</v>
      </c>
      <c r="G2591">
        <v>1</v>
      </c>
      <c r="H2591" t="s">
        <v>67</v>
      </c>
      <c r="I2591" s="3">
        <v>45925</v>
      </c>
      <c r="J2591" s="3">
        <v>45925.020833333343</v>
      </c>
      <c r="K2591">
        <v>30</v>
      </c>
      <c r="L2591">
        <v>30</v>
      </c>
      <c r="M2591">
        <v>1</v>
      </c>
      <c r="N2591" s="3">
        <v>45925</v>
      </c>
      <c r="O2591" s="1">
        <f>VLOOKUP(A2591,schedule!A:J,10,0)</f>
        <v>45937</v>
      </c>
      <c r="P2591">
        <f>IF(J2591-O2591&lt;0,0,J2591-O2591)</f>
        <v>0</v>
      </c>
    </row>
    <row r="2592" spans="1:16">
      <c r="A2592">
        <v>1119</v>
      </c>
      <c r="B2592">
        <v>39</v>
      </c>
      <c r="C2592">
        <v>1</v>
      </c>
      <c r="D2592">
        <v>1</v>
      </c>
      <c r="E2592" t="s">
        <v>21</v>
      </c>
      <c r="F2592">
        <v>1</v>
      </c>
      <c r="G2592">
        <v>1</v>
      </c>
      <c r="H2592" t="s">
        <v>67</v>
      </c>
      <c r="I2592" s="3">
        <v>45925</v>
      </c>
      <c r="J2592" s="3">
        <v>45925.020833333343</v>
      </c>
      <c r="K2592">
        <v>30</v>
      </c>
      <c r="L2592">
        <v>30</v>
      </c>
      <c r="M2592">
        <v>1</v>
      </c>
      <c r="N2592" s="3">
        <v>45925</v>
      </c>
      <c r="O2592" s="1">
        <f>VLOOKUP(A2592,schedule!A:J,10,0)</f>
        <v>45937</v>
      </c>
      <c r="P2592">
        <f>IF(J2592-O2592&lt;0,0,J2592-O2592)</f>
        <v>0</v>
      </c>
    </row>
    <row r="2593" spans="1:16">
      <c r="A2593">
        <v>1119</v>
      </c>
      <c r="B2593">
        <v>50</v>
      </c>
      <c r="C2593">
        <v>2</v>
      </c>
      <c r="D2593">
        <v>1</v>
      </c>
      <c r="E2593" t="s">
        <v>23</v>
      </c>
      <c r="F2593">
        <v>1</v>
      </c>
      <c r="G2593">
        <v>1</v>
      </c>
      <c r="H2593" t="s">
        <v>67</v>
      </c>
      <c r="I2593" s="3">
        <v>45925</v>
      </c>
      <c r="J2593" s="3">
        <v>45925.020833333343</v>
      </c>
      <c r="K2593">
        <v>30</v>
      </c>
      <c r="L2593">
        <v>30</v>
      </c>
      <c r="M2593">
        <v>1</v>
      </c>
      <c r="N2593" s="3">
        <v>45925</v>
      </c>
      <c r="O2593" s="1">
        <f>VLOOKUP(A2593,schedule!A:J,10,0)</f>
        <v>45937</v>
      </c>
      <c r="P2593">
        <f>IF(J2593-O2593&lt;0,0,J2593-O2593)</f>
        <v>0</v>
      </c>
    </row>
    <row r="2594" spans="1:16">
      <c r="A2594">
        <v>1119</v>
      </c>
      <c r="B2594">
        <v>55</v>
      </c>
      <c r="C2594">
        <v>1</v>
      </c>
      <c r="D2594">
        <v>3</v>
      </c>
      <c r="E2594" t="s">
        <v>20</v>
      </c>
      <c r="F2594">
        <v>1</v>
      </c>
      <c r="G2594">
        <v>1</v>
      </c>
      <c r="H2594" t="s">
        <v>67</v>
      </c>
      <c r="I2594" s="3">
        <v>45925</v>
      </c>
      <c r="J2594" s="3">
        <v>45925.020833333343</v>
      </c>
      <c r="K2594">
        <v>30</v>
      </c>
      <c r="L2594">
        <v>30</v>
      </c>
      <c r="M2594">
        <v>1</v>
      </c>
      <c r="N2594" s="3">
        <v>45925</v>
      </c>
      <c r="O2594" s="1">
        <f>VLOOKUP(A2594,schedule!A:J,10,0)</f>
        <v>45937</v>
      </c>
      <c r="P2594">
        <f>IF(J2594-O2594&lt;0,0,J2594-O2594)</f>
        <v>0</v>
      </c>
    </row>
    <row r="2595" spans="1:16">
      <c r="A2595">
        <v>1119</v>
      </c>
      <c r="B2595">
        <v>61</v>
      </c>
      <c r="C2595">
        <v>2</v>
      </c>
      <c r="D2595">
        <v>3</v>
      </c>
      <c r="E2595" t="s">
        <v>23</v>
      </c>
      <c r="F2595">
        <v>1</v>
      </c>
      <c r="G2595">
        <v>1</v>
      </c>
      <c r="H2595" t="s">
        <v>67</v>
      </c>
      <c r="I2595" s="3">
        <v>45925</v>
      </c>
      <c r="J2595" s="3">
        <v>45925.020833333343</v>
      </c>
      <c r="K2595">
        <v>30</v>
      </c>
      <c r="L2595">
        <v>30</v>
      </c>
      <c r="M2595">
        <v>1</v>
      </c>
      <c r="N2595" s="3">
        <v>45925</v>
      </c>
      <c r="O2595" s="1">
        <f>VLOOKUP(A2595,schedule!A:J,10,0)</f>
        <v>45937</v>
      </c>
      <c r="P2595">
        <f>IF(J2595-O2595&lt;0,0,J2595-O2595)</f>
        <v>0</v>
      </c>
    </row>
    <row r="2596" spans="1:16">
      <c r="A2596">
        <v>1119</v>
      </c>
      <c r="B2596">
        <v>63</v>
      </c>
      <c r="C2596">
        <v>3</v>
      </c>
      <c r="D2596">
        <v>1</v>
      </c>
      <c r="E2596" t="s">
        <v>23</v>
      </c>
      <c r="F2596">
        <v>1</v>
      </c>
      <c r="G2596">
        <v>1</v>
      </c>
      <c r="H2596" t="s">
        <v>67</v>
      </c>
      <c r="I2596" s="3">
        <v>45925</v>
      </c>
      <c r="J2596" s="3">
        <v>45925.020833333343</v>
      </c>
      <c r="K2596">
        <v>30</v>
      </c>
      <c r="L2596">
        <v>30</v>
      </c>
      <c r="M2596">
        <v>1</v>
      </c>
      <c r="N2596" s="3">
        <v>45925</v>
      </c>
      <c r="O2596" s="1">
        <f>VLOOKUP(A2596,schedule!A:J,10,0)</f>
        <v>45937</v>
      </c>
      <c r="P2596">
        <f>IF(J2596-O2596&lt;0,0,J2596-O2596)</f>
        <v>0</v>
      </c>
    </row>
    <row r="2597" spans="1:16">
      <c r="A2597">
        <v>1119</v>
      </c>
      <c r="B2597">
        <v>76</v>
      </c>
      <c r="C2597">
        <v>3</v>
      </c>
      <c r="D2597">
        <v>3</v>
      </c>
      <c r="E2597" t="s">
        <v>24</v>
      </c>
      <c r="F2597">
        <v>1</v>
      </c>
      <c r="G2597">
        <v>1</v>
      </c>
      <c r="H2597" t="s">
        <v>67</v>
      </c>
      <c r="I2597" s="3">
        <v>45925</v>
      </c>
      <c r="J2597" s="3">
        <v>45925.020833333343</v>
      </c>
      <c r="K2597">
        <v>30</v>
      </c>
      <c r="L2597">
        <v>30</v>
      </c>
      <c r="M2597">
        <v>1</v>
      </c>
      <c r="N2597" s="3">
        <v>45925</v>
      </c>
      <c r="O2597" s="1">
        <f>VLOOKUP(A2597,schedule!A:J,10,0)</f>
        <v>45937</v>
      </c>
      <c r="P2597">
        <f>IF(J2597-O2597&lt;0,0,J2597-O2597)</f>
        <v>0</v>
      </c>
    </row>
    <row r="2598" spans="1:16">
      <c r="A2598">
        <v>1119</v>
      </c>
      <c r="B2598">
        <v>94</v>
      </c>
      <c r="C2598">
        <v>3</v>
      </c>
      <c r="D2598">
        <v>3</v>
      </c>
      <c r="E2598" t="s">
        <v>22</v>
      </c>
      <c r="F2598">
        <v>1</v>
      </c>
      <c r="G2598">
        <v>1</v>
      </c>
      <c r="H2598" t="s">
        <v>67</v>
      </c>
      <c r="I2598" s="3">
        <v>45925</v>
      </c>
      <c r="J2598" s="3">
        <v>45925.020833333343</v>
      </c>
      <c r="K2598">
        <v>30</v>
      </c>
      <c r="L2598">
        <v>30</v>
      </c>
      <c r="M2598">
        <v>1</v>
      </c>
      <c r="N2598" s="3">
        <v>45925</v>
      </c>
      <c r="O2598" s="1">
        <f>VLOOKUP(A2598,schedule!A:J,10,0)</f>
        <v>45937</v>
      </c>
      <c r="P2598">
        <f>IF(J2598-O2598&lt;0,0,J2598-O2598)</f>
        <v>0</v>
      </c>
    </row>
    <row r="2599" spans="1:16">
      <c r="A2599">
        <v>1118</v>
      </c>
      <c r="B2599">
        <v>119</v>
      </c>
      <c r="C2599">
        <v>2</v>
      </c>
      <c r="D2599">
        <v>2</v>
      </c>
      <c r="E2599" t="s">
        <v>27</v>
      </c>
      <c r="F2599">
        <v>2</v>
      </c>
      <c r="G2599">
        <v>2</v>
      </c>
      <c r="H2599" t="s">
        <v>67</v>
      </c>
      <c r="I2599" s="3">
        <v>45925</v>
      </c>
      <c r="J2599" s="3">
        <v>45925.020833333343</v>
      </c>
      <c r="K2599">
        <v>30</v>
      </c>
      <c r="L2599">
        <v>30</v>
      </c>
      <c r="M2599">
        <v>1</v>
      </c>
      <c r="N2599" s="3">
        <v>45925</v>
      </c>
      <c r="O2599" s="1">
        <f>VLOOKUP(A2599,schedule!A:J,10,0)</f>
        <v>45934</v>
      </c>
      <c r="P2599">
        <f>IF(J2599-O2599&lt;0,0,J2599-O2599)</f>
        <v>0</v>
      </c>
    </row>
    <row r="2600" spans="1:16">
      <c r="A2600">
        <v>1118</v>
      </c>
      <c r="B2600">
        <v>138</v>
      </c>
      <c r="C2600">
        <v>3</v>
      </c>
      <c r="D2600">
        <v>3</v>
      </c>
      <c r="E2600" t="s">
        <v>26</v>
      </c>
      <c r="F2600">
        <v>2</v>
      </c>
      <c r="G2600">
        <v>2</v>
      </c>
      <c r="H2600" t="s">
        <v>67</v>
      </c>
      <c r="I2600" s="3">
        <v>45925</v>
      </c>
      <c r="J2600" s="3">
        <v>45925.020833333343</v>
      </c>
      <c r="K2600">
        <v>30</v>
      </c>
      <c r="L2600">
        <v>30</v>
      </c>
      <c r="M2600">
        <v>1</v>
      </c>
      <c r="N2600" s="3">
        <v>45925</v>
      </c>
      <c r="O2600" s="1">
        <f>VLOOKUP(A2600,schedule!A:J,10,0)</f>
        <v>45934</v>
      </c>
      <c r="P2600">
        <f>IF(J2600-O2600&lt;0,0,J2600-O2600)</f>
        <v>0</v>
      </c>
    </row>
    <row r="2601" spans="1:16">
      <c r="A2601">
        <v>1118</v>
      </c>
      <c r="B2601">
        <v>150</v>
      </c>
      <c r="C2601">
        <v>3</v>
      </c>
      <c r="D2601">
        <v>2</v>
      </c>
      <c r="E2601" t="s">
        <v>27</v>
      </c>
      <c r="F2601">
        <v>2</v>
      </c>
      <c r="G2601">
        <v>2</v>
      </c>
      <c r="H2601" t="s">
        <v>67</v>
      </c>
      <c r="I2601" s="3">
        <v>45925</v>
      </c>
      <c r="J2601" s="3">
        <v>45925.020833333343</v>
      </c>
      <c r="K2601">
        <v>30</v>
      </c>
      <c r="L2601">
        <v>30</v>
      </c>
      <c r="M2601">
        <v>1</v>
      </c>
      <c r="N2601" s="3">
        <v>45925</v>
      </c>
      <c r="O2601" s="1">
        <f>VLOOKUP(A2601,schedule!A:J,10,0)</f>
        <v>45934</v>
      </c>
      <c r="P2601">
        <f>IF(J2601-O2601&lt;0,0,J2601-O2601)</f>
        <v>0</v>
      </c>
    </row>
    <row r="2602" spans="1:16">
      <c r="A2602">
        <v>1118</v>
      </c>
      <c r="B2602">
        <v>164</v>
      </c>
      <c r="C2602">
        <v>3</v>
      </c>
      <c r="D2602">
        <v>1</v>
      </c>
      <c r="E2602" t="s">
        <v>29</v>
      </c>
      <c r="F2602">
        <v>2</v>
      </c>
      <c r="G2602">
        <v>2</v>
      </c>
      <c r="H2602" t="s">
        <v>67</v>
      </c>
      <c r="I2602" s="3">
        <v>45925</v>
      </c>
      <c r="J2602" s="3">
        <v>45925.020833333343</v>
      </c>
      <c r="K2602">
        <v>30</v>
      </c>
      <c r="L2602">
        <v>30</v>
      </c>
      <c r="M2602">
        <v>1</v>
      </c>
      <c r="N2602" s="3">
        <v>45925</v>
      </c>
      <c r="O2602" s="1">
        <f>VLOOKUP(A2602,schedule!A:J,10,0)</f>
        <v>45934</v>
      </c>
      <c r="P2602">
        <f>IF(J2602-O2602&lt;0,0,J2602-O2602)</f>
        <v>0</v>
      </c>
    </row>
    <row r="2603" spans="1:16">
      <c r="A2603">
        <v>1118</v>
      </c>
      <c r="B2603">
        <v>172</v>
      </c>
      <c r="C2603">
        <v>2</v>
      </c>
      <c r="D2603">
        <v>2</v>
      </c>
      <c r="E2603" t="s">
        <v>27</v>
      </c>
      <c r="F2603">
        <v>2</v>
      </c>
      <c r="G2603">
        <v>2</v>
      </c>
      <c r="H2603" t="s">
        <v>67</v>
      </c>
      <c r="I2603" s="3">
        <v>45925</v>
      </c>
      <c r="J2603" s="3">
        <v>45925.020833333343</v>
      </c>
      <c r="K2603">
        <v>30</v>
      </c>
      <c r="L2603">
        <v>30</v>
      </c>
      <c r="M2603">
        <v>1</v>
      </c>
      <c r="N2603" s="3">
        <v>45925</v>
      </c>
      <c r="O2603" s="1">
        <f>VLOOKUP(A2603,schedule!A:J,10,0)</f>
        <v>45934</v>
      </c>
      <c r="P2603">
        <f>IF(J2603-O2603&lt;0,0,J2603-O2603)</f>
        <v>0</v>
      </c>
    </row>
    <row r="2604" spans="1:16">
      <c r="A2604">
        <v>1118</v>
      </c>
      <c r="B2604">
        <v>197</v>
      </c>
      <c r="C2604">
        <v>1</v>
      </c>
      <c r="D2604">
        <v>3</v>
      </c>
      <c r="E2604" t="s">
        <v>25</v>
      </c>
      <c r="F2604">
        <v>2</v>
      </c>
      <c r="G2604">
        <v>2</v>
      </c>
      <c r="H2604" t="s">
        <v>67</v>
      </c>
      <c r="I2604" s="3">
        <v>45925</v>
      </c>
      <c r="J2604" s="3">
        <v>45925.020833333343</v>
      </c>
      <c r="K2604">
        <v>30</v>
      </c>
      <c r="L2604">
        <v>30</v>
      </c>
      <c r="M2604">
        <v>1</v>
      </c>
      <c r="N2604" s="3">
        <v>45925</v>
      </c>
      <c r="O2604" s="1">
        <f>VLOOKUP(A2604,schedule!A:J,10,0)</f>
        <v>45934</v>
      </c>
      <c r="P2604">
        <f>IF(J2604-O2604&lt;0,0,J2604-O2604)</f>
        <v>0</v>
      </c>
    </row>
    <row r="2605" spans="1:16">
      <c r="A2605">
        <v>1118</v>
      </c>
      <c r="B2605">
        <v>206</v>
      </c>
      <c r="C2605">
        <v>1</v>
      </c>
      <c r="D2605">
        <v>3</v>
      </c>
      <c r="E2605" t="s">
        <v>29</v>
      </c>
      <c r="F2605">
        <v>2</v>
      </c>
      <c r="G2605">
        <v>2</v>
      </c>
      <c r="H2605" t="s">
        <v>67</v>
      </c>
      <c r="I2605" s="3">
        <v>45925</v>
      </c>
      <c r="J2605" s="3">
        <v>45925.020833333343</v>
      </c>
      <c r="K2605">
        <v>30</v>
      </c>
      <c r="L2605">
        <v>30</v>
      </c>
      <c r="M2605">
        <v>1</v>
      </c>
      <c r="N2605" s="3">
        <v>45925</v>
      </c>
      <c r="O2605" s="1">
        <f>VLOOKUP(A2605,schedule!A:J,10,0)</f>
        <v>45934</v>
      </c>
      <c r="P2605">
        <f>IF(J2605-O2605&lt;0,0,J2605-O2605)</f>
        <v>0</v>
      </c>
    </row>
    <row r="2606" spans="1:16">
      <c r="A2606">
        <v>1118</v>
      </c>
      <c r="B2606">
        <v>210</v>
      </c>
      <c r="C2606">
        <v>2</v>
      </c>
      <c r="D2606">
        <v>1</v>
      </c>
      <c r="E2606" t="s">
        <v>28</v>
      </c>
      <c r="F2606">
        <v>2</v>
      </c>
      <c r="G2606">
        <v>2</v>
      </c>
      <c r="H2606" t="s">
        <v>67</v>
      </c>
      <c r="I2606" s="3">
        <v>45925</v>
      </c>
      <c r="J2606" s="3">
        <v>45925.020833333343</v>
      </c>
      <c r="K2606">
        <v>30</v>
      </c>
      <c r="L2606">
        <v>30</v>
      </c>
      <c r="M2606">
        <v>1</v>
      </c>
      <c r="N2606" s="3">
        <v>45925</v>
      </c>
      <c r="O2606" s="1">
        <f>VLOOKUP(A2606,schedule!A:J,10,0)</f>
        <v>45934</v>
      </c>
      <c r="P2606">
        <f>IF(J2606-O2606&lt;0,0,J2606-O2606)</f>
        <v>0</v>
      </c>
    </row>
    <row r="2607" spans="1:16">
      <c r="A2607">
        <v>1118</v>
      </c>
      <c r="B2607">
        <v>213</v>
      </c>
      <c r="C2607">
        <v>2</v>
      </c>
      <c r="D2607">
        <v>1</v>
      </c>
      <c r="E2607" t="s">
        <v>26</v>
      </c>
      <c r="F2607">
        <v>2</v>
      </c>
      <c r="G2607">
        <v>2</v>
      </c>
      <c r="H2607" t="s">
        <v>67</v>
      </c>
      <c r="I2607" s="3">
        <v>45925</v>
      </c>
      <c r="J2607" s="3">
        <v>45925.020833333343</v>
      </c>
      <c r="K2607">
        <v>30</v>
      </c>
      <c r="L2607">
        <v>30</v>
      </c>
      <c r="M2607">
        <v>1</v>
      </c>
      <c r="N2607" s="3">
        <v>45925</v>
      </c>
      <c r="O2607" s="1">
        <f>VLOOKUP(A2607,schedule!A:J,10,0)</f>
        <v>45934</v>
      </c>
      <c r="P2607">
        <f>IF(J2607-O2607&lt;0,0,J2607-O2607)</f>
        <v>0</v>
      </c>
    </row>
    <row r="2608" spans="1:16">
      <c r="A2608">
        <v>1117</v>
      </c>
      <c r="B2608">
        <v>228</v>
      </c>
      <c r="C2608">
        <v>3</v>
      </c>
      <c r="D2608">
        <v>2</v>
      </c>
      <c r="E2608" t="s">
        <v>31</v>
      </c>
      <c r="F2608">
        <v>3</v>
      </c>
      <c r="G2608">
        <v>3</v>
      </c>
      <c r="H2608" t="s">
        <v>67</v>
      </c>
      <c r="I2608" s="3">
        <v>45925</v>
      </c>
      <c r="J2608" s="3">
        <v>45925.020833333343</v>
      </c>
      <c r="K2608">
        <v>30</v>
      </c>
      <c r="L2608">
        <v>30</v>
      </c>
      <c r="M2608">
        <v>1</v>
      </c>
      <c r="N2608" s="3">
        <v>45925</v>
      </c>
      <c r="O2608" s="1">
        <f>VLOOKUP(A2608,schedule!A:J,10,0)</f>
        <v>45931</v>
      </c>
      <c r="P2608">
        <f>IF(J2608-O2608&lt;0,0,J2608-O2608)</f>
        <v>0</v>
      </c>
    </row>
    <row r="2609" spans="1:16">
      <c r="A2609">
        <v>1117</v>
      </c>
      <c r="B2609">
        <v>229</v>
      </c>
      <c r="C2609">
        <v>3</v>
      </c>
      <c r="D2609">
        <v>3</v>
      </c>
      <c r="E2609" t="s">
        <v>31</v>
      </c>
      <c r="F2609">
        <v>3</v>
      </c>
      <c r="G2609">
        <v>3</v>
      </c>
      <c r="H2609" t="s">
        <v>67</v>
      </c>
      <c r="I2609" s="3">
        <v>45925</v>
      </c>
      <c r="J2609" s="3">
        <v>45925.020833333343</v>
      </c>
      <c r="K2609">
        <v>30</v>
      </c>
      <c r="L2609">
        <v>30</v>
      </c>
      <c r="M2609">
        <v>1</v>
      </c>
      <c r="N2609" s="3">
        <v>45925</v>
      </c>
      <c r="O2609" s="1">
        <f>VLOOKUP(A2609,schedule!A:J,10,0)</f>
        <v>45931</v>
      </c>
      <c r="P2609">
        <f>IF(J2609-O2609&lt;0,0,J2609-O2609)</f>
        <v>0</v>
      </c>
    </row>
    <row r="2610" spans="1:16">
      <c r="A2610">
        <v>1117</v>
      </c>
      <c r="B2610">
        <v>236</v>
      </c>
      <c r="C2610">
        <v>1</v>
      </c>
      <c r="D2610">
        <v>1</v>
      </c>
      <c r="E2610" t="s">
        <v>34</v>
      </c>
      <c r="F2610">
        <v>3</v>
      </c>
      <c r="G2610">
        <v>3</v>
      </c>
      <c r="H2610" t="s">
        <v>67</v>
      </c>
      <c r="I2610" s="3">
        <v>45925</v>
      </c>
      <c r="J2610" s="3">
        <v>45925.020833333343</v>
      </c>
      <c r="K2610">
        <v>30</v>
      </c>
      <c r="L2610">
        <v>30</v>
      </c>
      <c r="M2610">
        <v>1</v>
      </c>
      <c r="N2610" s="3">
        <v>45925</v>
      </c>
      <c r="O2610" s="1">
        <f>VLOOKUP(A2610,schedule!A:J,10,0)</f>
        <v>45931</v>
      </c>
      <c r="P2610">
        <f>IF(J2610-O2610&lt;0,0,J2610-O2610)</f>
        <v>0</v>
      </c>
    </row>
    <row r="2611" spans="1:16">
      <c r="A2611">
        <v>1117</v>
      </c>
      <c r="B2611">
        <v>240</v>
      </c>
      <c r="C2611">
        <v>3</v>
      </c>
      <c r="D2611">
        <v>1</v>
      </c>
      <c r="E2611" t="s">
        <v>32</v>
      </c>
      <c r="F2611">
        <v>3</v>
      </c>
      <c r="G2611">
        <v>3</v>
      </c>
      <c r="H2611" t="s">
        <v>67</v>
      </c>
      <c r="I2611" s="3">
        <v>45925</v>
      </c>
      <c r="J2611" s="3">
        <v>45925.020833333343</v>
      </c>
      <c r="K2611">
        <v>30</v>
      </c>
      <c r="L2611">
        <v>30</v>
      </c>
      <c r="M2611">
        <v>1</v>
      </c>
      <c r="N2611" s="3">
        <v>45925</v>
      </c>
      <c r="O2611" s="1">
        <f>VLOOKUP(A2611,schedule!A:J,10,0)</f>
        <v>45931</v>
      </c>
      <c r="P2611">
        <f>IF(J2611-O2611&lt;0,0,J2611-O2611)</f>
        <v>0</v>
      </c>
    </row>
    <row r="2612" spans="1:16">
      <c r="A2612">
        <v>1117</v>
      </c>
      <c r="B2612">
        <v>257</v>
      </c>
      <c r="C2612">
        <v>3</v>
      </c>
      <c r="D2612">
        <v>2</v>
      </c>
      <c r="E2612" t="s">
        <v>34</v>
      </c>
      <c r="F2612">
        <v>3</v>
      </c>
      <c r="G2612">
        <v>3</v>
      </c>
      <c r="H2612" t="s">
        <v>67</v>
      </c>
      <c r="I2612" s="3">
        <v>45925</v>
      </c>
      <c r="J2612" s="3">
        <v>45925.020833333343</v>
      </c>
      <c r="K2612">
        <v>30</v>
      </c>
      <c r="L2612">
        <v>30</v>
      </c>
      <c r="M2612">
        <v>1</v>
      </c>
      <c r="N2612" s="3">
        <v>45925</v>
      </c>
      <c r="O2612" s="1">
        <f>VLOOKUP(A2612,schedule!A:J,10,0)</f>
        <v>45931</v>
      </c>
      <c r="P2612">
        <f>IF(J2612-O2612&lt;0,0,J2612-O2612)</f>
        <v>0</v>
      </c>
    </row>
    <row r="2613" spans="1:16">
      <c r="A2613">
        <v>1117</v>
      </c>
      <c r="B2613">
        <v>302</v>
      </c>
      <c r="C2613">
        <v>2</v>
      </c>
      <c r="D2613">
        <v>2</v>
      </c>
      <c r="E2613" t="s">
        <v>33</v>
      </c>
      <c r="F2613">
        <v>3</v>
      </c>
      <c r="G2613">
        <v>3</v>
      </c>
      <c r="H2613" t="s">
        <v>67</v>
      </c>
      <c r="I2613" s="3">
        <v>45925</v>
      </c>
      <c r="J2613" s="3">
        <v>45925.020833333343</v>
      </c>
      <c r="K2613">
        <v>30</v>
      </c>
      <c r="L2613">
        <v>30</v>
      </c>
      <c r="M2613">
        <v>1</v>
      </c>
      <c r="N2613" s="3">
        <v>45925</v>
      </c>
      <c r="O2613" s="1">
        <f>VLOOKUP(A2613,schedule!A:J,10,0)</f>
        <v>45931</v>
      </c>
      <c r="P2613">
        <f>IF(J2613-O2613&lt;0,0,J2613-O2613)</f>
        <v>0</v>
      </c>
    </row>
    <row r="2614" spans="1:16">
      <c r="A2614">
        <v>1117</v>
      </c>
      <c r="B2614">
        <v>305</v>
      </c>
      <c r="C2614">
        <v>3</v>
      </c>
      <c r="D2614">
        <v>2</v>
      </c>
      <c r="E2614" t="s">
        <v>31</v>
      </c>
      <c r="F2614">
        <v>3</v>
      </c>
      <c r="G2614">
        <v>3</v>
      </c>
      <c r="H2614" t="s">
        <v>67</v>
      </c>
      <c r="I2614" s="3">
        <v>45925</v>
      </c>
      <c r="J2614" s="3">
        <v>45925.020833333343</v>
      </c>
      <c r="K2614">
        <v>30</v>
      </c>
      <c r="L2614">
        <v>30</v>
      </c>
      <c r="M2614">
        <v>1</v>
      </c>
      <c r="N2614" s="3">
        <v>45925</v>
      </c>
      <c r="O2614" s="1">
        <f>VLOOKUP(A2614,schedule!A:J,10,0)</f>
        <v>45931</v>
      </c>
      <c r="P2614">
        <f>IF(J2614-O2614&lt;0,0,J2614-O2614)</f>
        <v>0</v>
      </c>
    </row>
    <row r="2615" spans="1:16">
      <c r="A2615">
        <v>1117</v>
      </c>
      <c r="B2615">
        <v>306</v>
      </c>
      <c r="C2615">
        <v>3</v>
      </c>
      <c r="D2615">
        <v>1</v>
      </c>
      <c r="E2615" t="s">
        <v>33</v>
      </c>
      <c r="F2615">
        <v>3</v>
      </c>
      <c r="G2615">
        <v>3</v>
      </c>
      <c r="H2615" t="s">
        <v>67</v>
      </c>
      <c r="I2615" s="3">
        <v>45925</v>
      </c>
      <c r="J2615" s="3">
        <v>45925.020833333343</v>
      </c>
      <c r="K2615">
        <v>30</v>
      </c>
      <c r="L2615">
        <v>30</v>
      </c>
      <c r="M2615">
        <v>1</v>
      </c>
      <c r="N2615" s="3">
        <v>45925</v>
      </c>
      <c r="O2615" s="1">
        <f>VLOOKUP(A2615,schedule!A:J,10,0)</f>
        <v>45931</v>
      </c>
      <c r="P2615">
        <f>IF(J2615-O2615&lt;0,0,J2615-O2615)</f>
        <v>0</v>
      </c>
    </row>
    <row r="2616" spans="1:16">
      <c r="A2616">
        <v>1117</v>
      </c>
      <c r="B2616">
        <v>310</v>
      </c>
      <c r="C2616">
        <v>2</v>
      </c>
      <c r="D2616">
        <v>1</v>
      </c>
      <c r="E2616" t="s">
        <v>32</v>
      </c>
      <c r="F2616">
        <v>3</v>
      </c>
      <c r="G2616">
        <v>3</v>
      </c>
      <c r="H2616" t="s">
        <v>67</v>
      </c>
      <c r="I2616" s="3">
        <v>45925</v>
      </c>
      <c r="J2616" s="3">
        <v>45925.020833333343</v>
      </c>
      <c r="K2616">
        <v>30</v>
      </c>
      <c r="L2616">
        <v>30</v>
      </c>
      <c r="M2616">
        <v>1</v>
      </c>
      <c r="N2616" s="3">
        <v>45925</v>
      </c>
      <c r="O2616" s="1">
        <f>VLOOKUP(A2616,schedule!A:J,10,0)</f>
        <v>45931</v>
      </c>
      <c r="P2616">
        <f>IF(J2616-O2616&lt;0,0,J2616-O2616)</f>
        <v>0</v>
      </c>
    </row>
    <row r="2617" spans="1:16">
      <c r="A2617">
        <v>1117</v>
      </c>
      <c r="B2617">
        <v>314</v>
      </c>
      <c r="C2617">
        <v>3</v>
      </c>
      <c r="D2617">
        <v>2</v>
      </c>
      <c r="E2617" t="s">
        <v>31</v>
      </c>
      <c r="F2617">
        <v>3</v>
      </c>
      <c r="G2617">
        <v>3</v>
      </c>
      <c r="H2617" t="s">
        <v>67</v>
      </c>
      <c r="I2617" s="3">
        <v>45925</v>
      </c>
      <c r="J2617" s="3">
        <v>45925.020833333343</v>
      </c>
      <c r="K2617">
        <v>30</v>
      </c>
      <c r="L2617">
        <v>30</v>
      </c>
      <c r="M2617">
        <v>1</v>
      </c>
      <c r="N2617" s="3">
        <v>45925</v>
      </c>
      <c r="O2617" s="1">
        <f>VLOOKUP(A2617,schedule!A:J,10,0)</f>
        <v>45931</v>
      </c>
      <c r="P2617">
        <f>IF(J2617-O2617&lt;0,0,J2617-O2617)</f>
        <v>0</v>
      </c>
    </row>
    <row r="2618" spans="1:16">
      <c r="A2618">
        <v>1117</v>
      </c>
      <c r="B2618">
        <v>337</v>
      </c>
      <c r="C2618">
        <v>1</v>
      </c>
      <c r="D2618">
        <v>2</v>
      </c>
      <c r="E2618" t="s">
        <v>31</v>
      </c>
      <c r="F2618">
        <v>3</v>
      </c>
      <c r="G2618">
        <v>3</v>
      </c>
      <c r="H2618" t="s">
        <v>67</v>
      </c>
      <c r="I2618" s="3">
        <v>45925</v>
      </c>
      <c r="J2618" s="3">
        <v>45925.020833333343</v>
      </c>
      <c r="K2618">
        <v>30</v>
      </c>
      <c r="L2618">
        <v>30</v>
      </c>
      <c r="M2618">
        <v>1</v>
      </c>
      <c r="N2618" s="3">
        <v>45925</v>
      </c>
      <c r="O2618" s="1">
        <f>VLOOKUP(A2618,schedule!A:J,10,0)</f>
        <v>45931</v>
      </c>
      <c r="P2618">
        <f>IF(J2618-O2618&lt;0,0,J2618-O2618)</f>
        <v>0</v>
      </c>
    </row>
    <row r="2619" spans="1:16">
      <c r="A2619">
        <v>1117</v>
      </c>
      <c r="B2619">
        <v>340</v>
      </c>
      <c r="C2619">
        <v>1</v>
      </c>
      <c r="D2619">
        <v>2</v>
      </c>
      <c r="E2619" t="s">
        <v>33</v>
      </c>
      <c r="F2619">
        <v>3</v>
      </c>
      <c r="G2619">
        <v>3</v>
      </c>
      <c r="H2619" t="s">
        <v>67</v>
      </c>
      <c r="I2619" s="3">
        <v>45925</v>
      </c>
      <c r="J2619" s="3">
        <v>45925.020833333343</v>
      </c>
      <c r="K2619">
        <v>30</v>
      </c>
      <c r="L2619">
        <v>30</v>
      </c>
      <c r="M2619">
        <v>1</v>
      </c>
      <c r="N2619" s="3">
        <v>45925</v>
      </c>
      <c r="O2619" s="1">
        <f>VLOOKUP(A2619,schedule!A:J,10,0)</f>
        <v>45931</v>
      </c>
      <c r="P2619">
        <f>IF(J2619-O2619&lt;0,0,J2619-O2619)</f>
        <v>0</v>
      </c>
    </row>
    <row r="2620" spans="1:16">
      <c r="A2620">
        <v>1117</v>
      </c>
      <c r="B2620">
        <v>349</v>
      </c>
      <c r="C2620">
        <v>2</v>
      </c>
      <c r="D2620">
        <v>2</v>
      </c>
      <c r="E2620" t="s">
        <v>33</v>
      </c>
      <c r="F2620">
        <v>3</v>
      </c>
      <c r="G2620">
        <v>3</v>
      </c>
      <c r="H2620" t="s">
        <v>67</v>
      </c>
      <c r="I2620" s="3">
        <v>45925</v>
      </c>
      <c r="J2620" s="3">
        <v>45925.020833333343</v>
      </c>
      <c r="K2620">
        <v>30</v>
      </c>
      <c r="L2620">
        <v>30</v>
      </c>
      <c r="M2620">
        <v>1</v>
      </c>
      <c r="N2620" s="3">
        <v>45925</v>
      </c>
      <c r="O2620" s="1">
        <f>VLOOKUP(A2620,schedule!A:J,10,0)</f>
        <v>45931</v>
      </c>
      <c r="P2620">
        <f>IF(J2620-O2620&lt;0,0,J2620-O2620)</f>
        <v>0</v>
      </c>
    </row>
    <row r="2621" spans="1:16">
      <c r="A2621">
        <v>1117</v>
      </c>
      <c r="B2621">
        <v>365</v>
      </c>
      <c r="C2621">
        <v>3</v>
      </c>
      <c r="D2621">
        <v>1</v>
      </c>
      <c r="E2621" t="s">
        <v>34</v>
      </c>
      <c r="F2621">
        <v>3</v>
      </c>
      <c r="G2621">
        <v>3</v>
      </c>
      <c r="H2621" t="s">
        <v>67</v>
      </c>
      <c r="I2621" s="3">
        <v>45925</v>
      </c>
      <c r="J2621" s="3">
        <v>45925.020833333343</v>
      </c>
      <c r="K2621">
        <v>30</v>
      </c>
      <c r="L2621">
        <v>30</v>
      </c>
      <c r="M2621">
        <v>1</v>
      </c>
      <c r="N2621" s="3">
        <v>45925</v>
      </c>
      <c r="O2621" s="1">
        <f>VLOOKUP(A2621,schedule!A:J,10,0)</f>
        <v>45931</v>
      </c>
      <c r="P2621">
        <f>IF(J2621-O2621&lt;0,0,J2621-O2621)</f>
        <v>0</v>
      </c>
    </row>
    <row r="2622" spans="1:16">
      <c r="A2622">
        <v>1117</v>
      </c>
      <c r="B2622">
        <v>378</v>
      </c>
      <c r="C2622">
        <v>3</v>
      </c>
      <c r="D2622">
        <v>2</v>
      </c>
      <c r="E2622" t="s">
        <v>32</v>
      </c>
      <c r="F2622">
        <v>3</v>
      </c>
      <c r="G2622">
        <v>3</v>
      </c>
      <c r="H2622" t="s">
        <v>67</v>
      </c>
      <c r="I2622" s="3">
        <v>45925</v>
      </c>
      <c r="J2622" s="3">
        <v>45925.020833333343</v>
      </c>
      <c r="K2622">
        <v>30</v>
      </c>
      <c r="L2622">
        <v>30</v>
      </c>
      <c r="M2622">
        <v>1</v>
      </c>
      <c r="N2622" s="3">
        <v>45925</v>
      </c>
      <c r="O2622" s="1">
        <f>VLOOKUP(A2622,schedule!A:J,10,0)</f>
        <v>45931</v>
      </c>
      <c r="P2622">
        <f>IF(J2622-O2622&lt;0,0,J2622-O2622)</f>
        <v>0</v>
      </c>
    </row>
    <row r="2623" spans="1:16">
      <c r="A2623">
        <v>1117</v>
      </c>
      <c r="B2623">
        <v>383</v>
      </c>
      <c r="C2623">
        <v>1</v>
      </c>
      <c r="D2623">
        <v>3</v>
      </c>
      <c r="E2623" t="s">
        <v>33</v>
      </c>
      <c r="F2623">
        <v>3</v>
      </c>
      <c r="G2623">
        <v>3</v>
      </c>
      <c r="H2623" t="s">
        <v>67</v>
      </c>
      <c r="I2623" s="3">
        <v>45925.010416666657</v>
      </c>
      <c r="J2623" s="3">
        <v>45925.020833333343</v>
      </c>
      <c r="K2623">
        <v>15</v>
      </c>
      <c r="L2623">
        <v>15</v>
      </c>
      <c r="M2623">
        <v>1</v>
      </c>
      <c r="N2623" s="3">
        <v>45925</v>
      </c>
      <c r="O2623" s="1">
        <f>VLOOKUP(A2623,schedule!A:J,10,0)</f>
        <v>45931</v>
      </c>
      <c r="P2623">
        <f>IF(J2623-O2623&lt;0,0,J2623-O2623)</f>
        <v>0</v>
      </c>
    </row>
    <row r="2624" spans="1:16">
      <c r="A2624">
        <v>1116</v>
      </c>
      <c r="B2624">
        <v>433</v>
      </c>
      <c r="C2624">
        <v>3</v>
      </c>
      <c r="D2624">
        <v>1</v>
      </c>
      <c r="E2624" t="s">
        <v>36</v>
      </c>
      <c r="F2624">
        <v>4</v>
      </c>
      <c r="G2624">
        <v>4</v>
      </c>
      <c r="H2624" t="s">
        <v>67</v>
      </c>
      <c r="I2624" s="3">
        <v>45925</v>
      </c>
      <c r="J2624" s="3">
        <v>45925.020833333343</v>
      </c>
      <c r="K2624">
        <v>30</v>
      </c>
      <c r="L2624">
        <v>30</v>
      </c>
      <c r="M2624">
        <v>1</v>
      </c>
      <c r="N2624" s="3">
        <v>45925</v>
      </c>
      <c r="O2624" s="1">
        <f>VLOOKUP(A2624,schedule!A:J,10,0)</f>
        <v>45928</v>
      </c>
      <c r="P2624">
        <f>IF(J2624-O2624&lt;0,0,J2624-O2624)</f>
        <v>0</v>
      </c>
    </row>
    <row r="2625" spans="1:16">
      <c r="A2625">
        <v>1116</v>
      </c>
      <c r="B2625">
        <v>459</v>
      </c>
      <c r="C2625">
        <v>2</v>
      </c>
      <c r="D2625">
        <v>2</v>
      </c>
      <c r="E2625" t="s">
        <v>36</v>
      </c>
      <c r="F2625">
        <v>4</v>
      </c>
      <c r="G2625">
        <v>4</v>
      </c>
      <c r="H2625" t="s">
        <v>67</v>
      </c>
      <c r="I2625" s="3">
        <v>45925</v>
      </c>
      <c r="J2625" s="3">
        <v>45925.020833333343</v>
      </c>
      <c r="K2625">
        <v>30</v>
      </c>
      <c r="L2625">
        <v>30</v>
      </c>
      <c r="M2625">
        <v>1</v>
      </c>
      <c r="N2625" s="3">
        <v>45925</v>
      </c>
      <c r="O2625" s="1">
        <f>VLOOKUP(A2625,schedule!A:J,10,0)</f>
        <v>45928</v>
      </c>
      <c r="P2625">
        <f>IF(J2625-O2625&lt;0,0,J2625-O2625)</f>
        <v>0</v>
      </c>
    </row>
    <row r="2626" spans="1:16">
      <c r="A2626">
        <v>1116</v>
      </c>
      <c r="B2626">
        <v>464</v>
      </c>
      <c r="C2626">
        <v>1</v>
      </c>
      <c r="D2626">
        <v>3</v>
      </c>
      <c r="E2626" t="s">
        <v>35</v>
      </c>
      <c r="F2626">
        <v>4</v>
      </c>
      <c r="G2626">
        <v>4</v>
      </c>
      <c r="H2626" t="s">
        <v>67</v>
      </c>
      <c r="I2626" s="3">
        <v>45925</v>
      </c>
      <c r="J2626" s="3">
        <v>45925.020833333343</v>
      </c>
      <c r="K2626">
        <v>30</v>
      </c>
      <c r="L2626">
        <v>30</v>
      </c>
      <c r="M2626">
        <v>1</v>
      </c>
      <c r="N2626" s="3">
        <v>45925</v>
      </c>
      <c r="O2626" s="1">
        <f>VLOOKUP(A2626,schedule!A:J,10,0)</f>
        <v>45928</v>
      </c>
      <c r="P2626">
        <f>IF(J2626-O2626&lt;0,0,J2626-O2626)</f>
        <v>0</v>
      </c>
    </row>
    <row r="2627" spans="1:16">
      <c r="A2627">
        <v>1116</v>
      </c>
      <c r="B2627">
        <v>484</v>
      </c>
      <c r="C2627">
        <v>3</v>
      </c>
      <c r="D2627">
        <v>2</v>
      </c>
      <c r="E2627" t="s">
        <v>36</v>
      </c>
      <c r="F2627">
        <v>4</v>
      </c>
      <c r="G2627">
        <v>4</v>
      </c>
      <c r="H2627" t="s">
        <v>67</v>
      </c>
      <c r="I2627" s="3">
        <v>45925</v>
      </c>
      <c r="J2627" s="3">
        <v>45925.020833333343</v>
      </c>
      <c r="K2627">
        <v>30</v>
      </c>
      <c r="L2627">
        <v>30</v>
      </c>
      <c r="M2627">
        <v>1</v>
      </c>
      <c r="N2627" s="3">
        <v>45925</v>
      </c>
      <c r="O2627" s="1">
        <f>VLOOKUP(A2627,schedule!A:J,10,0)</f>
        <v>45928</v>
      </c>
      <c r="P2627">
        <f>IF(J2627-O2627&lt;0,0,J2627-O2627)</f>
        <v>0</v>
      </c>
    </row>
    <row r="2628" spans="1:16">
      <c r="A2628">
        <v>1116</v>
      </c>
      <c r="B2628">
        <v>487</v>
      </c>
      <c r="C2628">
        <v>1</v>
      </c>
      <c r="D2628">
        <v>2</v>
      </c>
      <c r="E2628" t="s">
        <v>35</v>
      </c>
      <c r="F2628">
        <v>4</v>
      </c>
      <c r="G2628">
        <v>4</v>
      </c>
      <c r="H2628" t="s">
        <v>67</v>
      </c>
      <c r="I2628" s="3">
        <v>45925</v>
      </c>
      <c r="J2628" s="3">
        <v>45925.020833333343</v>
      </c>
      <c r="K2628">
        <v>30</v>
      </c>
      <c r="L2628">
        <v>30</v>
      </c>
      <c r="M2628">
        <v>1</v>
      </c>
      <c r="N2628" s="3">
        <v>45925</v>
      </c>
      <c r="O2628" s="1">
        <f>VLOOKUP(A2628,schedule!A:J,10,0)</f>
        <v>45928</v>
      </c>
      <c r="P2628">
        <f>IF(J2628-O2628&lt;0,0,J2628-O2628)</f>
        <v>0</v>
      </c>
    </row>
    <row r="2629" spans="1:16">
      <c r="A2629">
        <v>1119</v>
      </c>
      <c r="B2629">
        <v>13</v>
      </c>
      <c r="C2629">
        <v>3</v>
      </c>
      <c r="D2629">
        <v>2</v>
      </c>
      <c r="E2629" t="s">
        <v>24</v>
      </c>
      <c r="F2629">
        <v>1</v>
      </c>
      <c r="G2629">
        <v>1</v>
      </c>
      <c r="H2629" t="s">
        <v>67</v>
      </c>
      <c r="I2629" s="3">
        <v>45925.020833333343</v>
      </c>
      <c r="J2629" s="3">
        <v>45925.03125</v>
      </c>
      <c r="K2629">
        <v>15</v>
      </c>
      <c r="L2629">
        <v>15</v>
      </c>
      <c r="M2629">
        <v>1</v>
      </c>
      <c r="N2629" s="3">
        <v>45925</v>
      </c>
      <c r="O2629" s="1">
        <f>VLOOKUP(A2629,schedule!A:J,10,0)</f>
        <v>45937</v>
      </c>
      <c r="P2629">
        <f>IF(J2629-O2629&lt;0,0,J2629-O2629)</f>
        <v>0</v>
      </c>
    </row>
    <row r="2630" spans="1:16">
      <c r="A2630">
        <v>1119</v>
      </c>
      <c r="B2630">
        <v>77</v>
      </c>
      <c r="C2630">
        <v>2</v>
      </c>
      <c r="D2630">
        <v>2</v>
      </c>
      <c r="E2630" t="s">
        <v>24</v>
      </c>
      <c r="F2630">
        <v>1</v>
      </c>
      <c r="G2630">
        <v>1</v>
      </c>
      <c r="H2630" t="s">
        <v>67</v>
      </c>
      <c r="I2630" s="3">
        <v>45925</v>
      </c>
      <c r="J2630" s="3">
        <v>45925.03125</v>
      </c>
      <c r="K2630">
        <v>45</v>
      </c>
      <c r="L2630">
        <v>45</v>
      </c>
      <c r="M2630">
        <v>1</v>
      </c>
      <c r="N2630" s="3">
        <v>45925</v>
      </c>
      <c r="O2630" s="1">
        <f>VLOOKUP(A2630,schedule!A:J,10,0)</f>
        <v>45937</v>
      </c>
      <c r="P2630">
        <f>IF(J2630-O2630&lt;0,0,J2630-O2630)</f>
        <v>0</v>
      </c>
    </row>
    <row r="2631" spans="1:16">
      <c r="A2631">
        <v>1118</v>
      </c>
      <c r="B2631">
        <v>105</v>
      </c>
      <c r="C2631">
        <v>3</v>
      </c>
      <c r="D2631">
        <v>3</v>
      </c>
      <c r="E2631" t="s">
        <v>25</v>
      </c>
      <c r="F2631">
        <v>2</v>
      </c>
      <c r="G2631">
        <v>2</v>
      </c>
      <c r="H2631" t="s">
        <v>67</v>
      </c>
      <c r="I2631" s="3">
        <v>45925</v>
      </c>
      <c r="J2631" s="3">
        <v>45925.03125</v>
      </c>
      <c r="K2631">
        <v>45</v>
      </c>
      <c r="L2631">
        <v>45</v>
      </c>
      <c r="M2631">
        <v>1</v>
      </c>
      <c r="N2631" s="3">
        <v>45925</v>
      </c>
      <c r="O2631" s="1">
        <f>VLOOKUP(A2631,schedule!A:J,10,0)</f>
        <v>45934</v>
      </c>
      <c r="P2631">
        <f>IF(J2631-O2631&lt;0,0,J2631-O2631)</f>
        <v>0</v>
      </c>
    </row>
    <row r="2632" spans="1:16">
      <c r="A2632">
        <v>1118</v>
      </c>
      <c r="B2632">
        <v>124</v>
      </c>
      <c r="C2632">
        <v>3</v>
      </c>
      <c r="D2632">
        <v>3</v>
      </c>
      <c r="E2632" t="s">
        <v>27</v>
      </c>
      <c r="F2632">
        <v>2</v>
      </c>
      <c r="G2632">
        <v>2</v>
      </c>
      <c r="H2632" t="s">
        <v>67</v>
      </c>
      <c r="I2632" s="3">
        <v>45925</v>
      </c>
      <c r="J2632" s="3">
        <v>45925.03125</v>
      </c>
      <c r="K2632">
        <v>45</v>
      </c>
      <c r="L2632">
        <v>45</v>
      </c>
      <c r="M2632">
        <v>1</v>
      </c>
      <c r="N2632" s="3">
        <v>45925</v>
      </c>
      <c r="O2632" s="1">
        <f>VLOOKUP(A2632,schedule!A:J,10,0)</f>
        <v>45934</v>
      </c>
      <c r="P2632">
        <f>IF(J2632-O2632&lt;0,0,J2632-O2632)</f>
        <v>0</v>
      </c>
    </row>
    <row r="2633" spans="1:16">
      <c r="A2633">
        <v>1118</v>
      </c>
      <c r="B2633">
        <v>141</v>
      </c>
      <c r="C2633">
        <v>3</v>
      </c>
      <c r="D2633">
        <v>1</v>
      </c>
      <c r="E2633" t="s">
        <v>25</v>
      </c>
      <c r="F2633">
        <v>2</v>
      </c>
      <c r="G2633">
        <v>2</v>
      </c>
      <c r="H2633" t="s">
        <v>67</v>
      </c>
      <c r="I2633" s="3">
        <v>45925</v>
      </c>
      <c r="J2633" s="3">
        <v>45925.03125</v>
      </c>
      <c r="K2633">
        <v>45</v>
      </c>
      <c r="L2633">
        <v>45</v>
      </c>
      <c r="M2633">
        <v>1</v>
      </c>
      <c r="N2633" s="3">
        <v>45925</v>
      </c>
      <c r="O2633" s="1">
        <f>VLOOKUP(A2633,schedule!A:J,10,0)</f>
        <v>45934</v>
      </c>
      <c r="P2633">
        <f>IF(J2633-O2633&lt;0,0,J2633-O2633)</f>
        <v>0</v>
      </c>
    </row>
    <row r="2634" spans="1:16">
      <c r="A2634">
        <v>1118</v>
      </c>
      <c r="B2634">
        <v>147</v>
      </c>
      <c r="C2634">
        <v>2</v>
      </c>
      <c r="D2634">
        <v>3</v>
      </c>
      <c r="E2634" t="s">
        <v>25</v>
      </c>
      <c r="F2634">
        <v>2</v>
      </c>
      <c r="G2634">
        <v>2</v>
      </c>
      <c r="H2634" t="s">
        <v>67</v>
      </c>
      <c r="I2634" s="3">
        <v>45925</v>
      </c>
      <c r="J2634" s="3">
        <v>45925.03125</v>
      </c>
      <c r="K2634">
        <v>45</v>
      </c>
      <c r="L2634">
        <v>45</v>
      </c>
      <c r="M2634">
        <v>1</v>
      </c>
      <c r="N2634" s="3">
        <v>45925</v>
      </c>
      <c r="O2634" s="1">
        <f>VLOOKUP(A2634,schedule!A:J,10,0)</f>
        <v>45934</v>
      </c>
      <c r="P2634">
        <f>IF(J2634-O2634&lt;0,0,J2634-O2634)</f>
        <v>0</v>
      </c>
    </row>
    <row r="2635" spans="1:16">
      <c r="A2635">
        <v>1118</v>
      </c>
      <c r="B2635">
        <v>154</v>
      </c>
      <c r="C2635">
        <v>1</v>
      </c>
      <c r="D2635">
        <v>3</v>
      </c>
      <c r="E2635" t="s">
        <v>26</v>
      </c>
      <c r="F2635">
        <v>2</v>
      </c>
      <c r="G2635">
        <v>2</v>
      </c>
      <c r="H2635" t="s">
        <v>67</v>
      </c>
      <c r="I2635" s="3">
        <v>45925</v>
      </c>
      <c r="J2635" s="3">
        <v>45925.03125</v>
      </c>
      <c r="K2635">
        <v>45</v>
      </c>
      <c r="L2635">
        <v>45</v>
      </c>
      <c r="M2635">
        <v>1</v>
      </c>
      <c r="N2635" s="3">
        <v>45925</v>
      </c>
      <c r="O2635" s="1">
        <f>VLOOKUP(A2635,schedule!A:J,10,0)</f>
        <v>45934</v>
      </c>
      <c r="P2635">
        <f>IF(J2635-O2635&lt;0,0,J2635-O2635)</f>
        <v>0</v>
      </c>
    </row>
    <row r="2636" spans="1:16">
      <c r="A2636">
        <v>1118</v>
      </c>
      <c r="B2636">
        <v>171</v>
      </c>
      <c r="C2636">
        <v>2</v>
      </c>
      <c r="D2636">
        <v>1</v>
      </c>
      <c r="E2636" t="s">
        <v>25</v>
      </c>
      <c r="F2636">
        <v>2</v>
      </c>
      <c r="G2636">
        <v>2</v>
      </c>
      <c r="H2636" t="s">
        <v>67</v>
      </c>
      <c r="I2636" s="3">
        <v>45925.010416666657</v>
      </c>
      <c r="J2636" s="3">
        <v>45925.03125</v>
      </c>
      <c r="K2636">
        <v>30</v>
      </c>
      <c r="L2636">
        <v>30</v>
      </c>
      <c r="M2636">
        <v>1</v>
      </c>
      <c r="N2636" s="3">
        <v>45925</v>
      </c>
      <c r="O2636" s="1">
        <f>VLOOKUP(A2636,schedule!A:J,10,0)</f>
        <v>45934</v>
      </c>
      <c r="P2636">
        <f>IF(J2636-O2636&lt;0,0,J2636-O2636)</f>
        <v>0</v>
      </c>
    </row>
    <row r="2637" spans="1:16">
      <c r="A2637">
        <v>1118</v>
      </c>
      <c r="B2637">
        <v>176</v>
      </c>
      <c r="C2637">
        <v>3</v>
      </c>
      <c r="D2637">
        <v>3</v>
      </c>
      <c r="E2637" t="s">
        <v>29</v>
      </c>
      <c r="F2637">
        <v>2</v>
      </c>
      <c r="G2637">
        <v>2</v>
      </c>
      <c r="H2637" t="s">
        <v>67</v>
      </c>
      <c r="I2637" s="3">
        <v>45925</v>
      </c>
      <c r="J2637" s="3">
        <v>45925.03125</v>
      </c>
      <c r="K2637">
        <v>45</v>
      </c>
      <c r="L2637">
        <v>45</v>
      </c>
      <c r="M2637">
        <v>1</v>
      </c>
      <c r="N2637" s="3">
        <v>45925</v>
      </c>
      <c r="O2637" s="1">
        <f>VLOOKUP(A2637,schedule!A:J,10,0)</f>
        <v>45934</v>
      </c>
      <c r="P2637">
        <f>IF(J2637-O2637&lt;0,0,J2637-O2637)</f>
        <v>0</v>
      </c>
    </row>
    <row r="2638" spans="1:16">
      <c r="A2638">
        <v>1118</v>
      </c>
      <c r="B2638">
        <v>181</v>
      </c>
      <c r="C2638">
        <v>3</v>
      </c>
      <c r="D2638">
        <v>3</v>
      </c>
      <c r="E2638" t="s">
        <v>25</v>
      </c>
      <c r="F2638">
        <v>2</v>
      </c>
      <c r="G2638">
        <v>2</v>
      </c>
      <c r="H2638" t="s">
        <v>67</v>
      </c>
      <c r="I2638" s="3">
        <v>45925</v>
      </c>
      <c r="J2638" s="3">
        <v>45925.03125</v>
      </c>
      <c r="K2638">
        <v>45</v>
      </c>
      <c r="L2638">
        <v>45</v>
      </c>
      <c r="M2638">
        <v>1</v>
      </c>
      <c r="N2638" s="3">
        <v>45925</v>
      </c>
      <c r="O2638" s="1">
        <f>VLOOKUP(A2638,schedule!A:J,10,0)</f>
        <v>45934</v>
      </c>
      <c r="P2638">
        <f>IF(J2638-O2638&lt;0,0,J2638-O2638)</f>
        <v>0</v>
      </c>
    </row>
    <row r="2639" spans="1:16">
      <c r="A2639">
        <v>1117</v>
      </c>
      <c r="B2639">
        <v>253</v>
      </c>
      <c r="C2639">
        <v>2</v>
      </c>
      <c r="D2639">
        <v>2</v>
      </c>
      <c r="E2639" t="s">
        <v>33</v>
      </c>
      <c r="F2639">
        <v>3</v>
      </c>
      <c r="G2639">
        <v>3</v>
      </c>
      <c r="H2639" t="s">
        <v>67</v>
      </c>
      <c r="I2639" s="3">
        <v>45925</v>
      </c>
      <c r="J2639" s="3">
        <v>45925.03125</v>
      </c>
      <c r="K2639">
        <v>45</v>
      </c>
      <c r="L2639">
        <v>45</v>
      </c>
      <c r="M2639">
        <v>1</v>
      </c>
      <c r="N2639" s="3">
        <v>45925</v>
      </c>
      <c r="O2639" s="1">
        <f>VLOOKUP(A2639,schedule!A:J,10,0)</f>
        <v>45931</v>
      </c>
      <c r="P2639">
        <f>IF(J2639-O2639&lt;0,0,J2639-O2639)</f>
        <v>0</v>
      </c>
    </row>
    <row r="2640" spans="1:16">
      <c r="A2640">
        <v>1117</v>
      </c>
      <c r="B2640">
        <v>303</v>
      </c>
      <c r="C2640">
        <v>3</v>
      </c>
      <c r="D2640">
        <v>3</v>
      </c>
      <c r="E2640" t="s">
        <v>32</v>
      </c>
      <c r="F2640">
        <v>3</v>
      </c>
      <c r="G2640">
        <v>3</v>
      </c>
      <c r="H2640" t="s">
        <v>67</v>
      </c>
      <c r="I2640" s="3">
        <v>45925</v>
      </c>
      <c r="J2640" s="3">
        <v>45925.03125</v>
      </c>
      <c r="K2640">
        <v>45</v>
      </c>
      <c r="L2640">
        <v>45</v>
      </c>
      <c r="M2640">
        <v>1</v>
      </c>
      <c r="N2640" s="3">
        <v>45925</v>
      </c>
      <c r="O2640" s="1">
        <f>VLOOKUP(A2640,schedule!A:J,10,0)</f>
        <v>45931</v>
      </c>
      <c r="P2640">
        <f>IF(J2640-O2640&lt;0,0,J2640-O2640)</f>
        <v>0</v>
      </c>
    </row>
    <row r="2641" spans="1:16">
      <c r="A2641">
        <v>1117</v>
      </c>
      <c r="B2641">
        <v>331</v>
      </c>
      <c r="C2641">
        <v>3</v>
      </c>
      <c r="D2641">
        <v>3</v>
      </c>
      <c r="E2641" t="s">
        <v>34</v>
      </c>
      <c r="F2641">
        <v>3</v>
      </c>
      <c r="G2641">
        <v>3</v>
      </c>
      <c r="H2641" t="s">
        <v>67</v>
      </c>
      <c r="I2641" s="3">
        <v>45925</v>
      </c>
      <c r="J2641" s="3">
        <v>45925.03125</v>
      </c>
      <c r="K2641">
        <v>45</v>
      </c>
      <c r="L2641">
        <v>45</v>
      </c>
      <c r="M2641">
        <v>1</v>
      </c>
      <c r="N2641" s="3">
        <v>45925</v>
      </c>
      <c r="O2641" s="1">
        <f>VLOOKUP(A2641,schedule!A:J,10,0)</f>
        <v>45931</v>
      </c>
      <c r="P2641">
        <f>IF(J2641-O2641&lt;0,0,J2641-O2641)</f>
        <v>0</v>
      </c>
    </row>
    <row r="2642" spans="1:16">
      <c r="A2642">
        <v>1117</v>
      </c>
      <c r="B2642">
        <v>347</v>
      </c>
      <c r="C2642">
        <v>1</v>
      </c>
      <c r="D2642">
        <v>1</v>
      </c>
      <c r="E2642" t="s">
        <v>34</v>
      </c>
      <c r="F2642">
        <v>3</v>
      </c>
      <c r="G2642">
        <v>3</v>
      </c>
      <c r="H2642" t="s">
        <v>67</v>
      </c>
      <c r="I2642" s="3">
        <v>45925</v>
      </c>
      <c r="J2642" s="3">
        <v>45925.03125</v>
      </c>
      <c r="K2642">
        <v>45</v>
      </c>
      <c r="L2642">
        <v>45</v>
      </c>
      <c r="M2642">
        <v>1</v>
      </c>
      <c r="N2642" s="3">
        <v>45925</v>
      </c>
      <c r="O2642" s="1">
        <f>VLOOKUP(A2642,schedule!A:J,10,0)</f>
        <v>45931</v>
      </c>
      <c r="P2642">
        <f>IF(J2642-O2642&lt;0,0,J2642-O2642)</f>
        <v>0</v>
      </c>
    </row>
    <row r="2643" spans="1:16">
      <c r="A2643">
        <v>1117</v>
      </c>
      <c r="B2643">
        <v>353</v>
      </c>
      <c r="C2643">
        <v>3</v>
      </c>
      <c r="D2643">
        <v>1</v>
      </c>
      <c r="E2643" t="s">
        <v>32</v>
      </c>
      <c r="F2643">
        <v>3</v>
      </c>
      <c r="G2643">
        <v>3</v>
      </c>
      <c r="H2643" t="s">
        <v>67</v>
      </c>
      <c r="I2643" s="3">
        <v>45925</v>
      </c>
      <c r="J2643" s="3">
        <v>45925.03125</v>
      </c>
      <c r="K2643">
        <v>45</v>
      </c>
      <c r="L2643">
        <v>45</v>
      </c>
      <c r="M2643">
        <v>1</v>
      </c>
      <c r="N2643" s="3">
        <v>45925</v>
      </c>
      <c r="O2643" s="1">
        <f>VLOOKUP(A2643,schedule!A:J,10,0)</f>
        <v>45931</v>
      </c>
      <c r="P2643">
        <f>IF(J2643-O2643&lt;0,0,J2643-O2643)</f>
        <v>0</v>
      </c>
    </row>
    <row r="2644" spans="1:16">
      <c r="A2644">
        <v>1117</v>
      </c>
      <c r="B2644">
        <v>387</v>
      </c>
      <c r="C2644">
        <v>2</v>
      </c>
      <c r="D2644">
        <v>2</v>
      </c>
      <c r="E2644" t="s">
        <v>33</v>
      </c>
      <c r="F2644">
        <v>3</v>
      </c>
      <c r="G2644">
        <v>3</v>
      </c>
      <c r="H2644" t="s">
        <v>67</v>
      </c>
      <c r="I2644" s="3">
        <v>45925</v>
      </c>
      <c r="J2644" s="3">
        <v>45925.03125</v>
      </c>
      <c r="K2644">
        <v>45</v>
      </c>
      <c r="L2644">
        <v>45</v>
      </c>
      <c r="M2644">
        <v>1</v>
      </c>
      <c r="N2644" s="3">
        <v>45925</v>
      </c>
      <c r="O2644" s="1">
        <f>VLOOKUP(A2644,schedule!A:J,10,0)</f>
        <v>45931</v>
      </c>
      <c r="P2644">
        <f>IF(J2644-O2644&lt;0,0,J2644-O2644)</f>
        <v>0</v>
      </c>
    </row>
    <row r="2645" spans="1:16">
      <c r="A2645">
        <v>1117</v>
      </c>
      <c r="B2645">
        <v>390</v>
      </c>
      <c r="C2645">
        <v>1</v>
      </c>
      <c r="D2645">
        <v>1</v>
      </c>
      <c r="E2645" t="s">
        <v>32</v>
      </c>
      <c r="F2645">
        <v>3</v>
      </c>
      <c r="G2645">
        <v>3</v>
      </c>
      <c r="H2645" t="s">
        <v>67</v>
      </c>
      <c r="I2645" s="3">
        <v>45925</v>
      </c>
      <c r="J2645" s="3">
        <v>45925.03125</v>
      </c>
      <c r="K2645">
        <v>45</v>
      </c>
      <c r="L2645">
        <v>45</v>
      </c>
      <c r="M2645">
        <v>1</v>
      </c>
      <c r="N2645" s="3">
        <v>45925</v>
      </c>
      <c r="O2645" s="1">
        <f>VLOOKUP(A2645,schedule!A:J,10,0)</f>
        <v>45931</v>
      </c>
      <c r="P2645">
        <f>IF(J2645-O2645&lt;0,0,J2645-O2645)</f>
        <v>0</v>
      </c>
    </row>
    <row r="2646" spans="1:16">
      <c r="A2646">
        <v>1117</v>
      </c>
      <c r="B2646">
        <v>399</v>
      </c>
      <c r="C2646">
        <v>2</v>
      </c>
      <c r="D2646">
        <v>1</v>
      </c>
      <c r="E2646" t="s">
        <v>32</v>
      </c>
      <c r="F2646">
        <v>3</v>
      </c>
      <c r="G2646">
        <v>3</v>
      </c>
      <c r="H2646" t="s">
        <v>67</v>
      </c>
      <c r="I2646" s="3">
        <v>45925</v>
      </c>
      <c r="J2646" s="3">
        <v>45925.03125</v>
      </c>
      <c r="K2646">
        <v>45</v>
      </c>
      <c r="L2646">
        <v>45</v>
      </c>
      <c r="M2646">
        <v>1</v>
      </c>
      <c r="N2646" s="3">
        <v>45925</v>
      </c>
      <c r="O2646" s="1">
        <f>VLOOKUP(A2646,schedule!A:J,10,0)</f>
        <v>45931</v>
      </c>
      <c r="P2646">
        <f>IF(J2646-O2646&lt;0,0,J2646-O2646)</f>
        <v>0</v>
      </c>
    </row>
    <row r="2647" spans="1:16">
      <c r="A2647">
        <v>1117</v>
      </c>
      <c r="B2647">
        <v>405</v>
      </c>
      <c r="C2647">
        <v>1</v>
      </c>
      <c r="D2647">
        <v>2</v>
      </c>
      <c r="E2647" t="s">
        <v>32</v>
      </c>
      <c r="F2647">
        <v>3</v>
      </c>
      <c r="G2647">
        <v>3</v>
      </c>
      <c r="H2647" t="s">
        <v>67</v>
      </c>
      <c r="I2647" s="3">
        <v>45925</v>
      </c>
      <c r="J2647" s="3">
        <v>45925.03125</v>
      </c>
      <c r="K2647">
        <v>45</v>
      </c>
      <c r="L2647">
        <v>45</v>
      </c>
      <c r="M2647">
        <v>1</v>
      </c>
      <c r="N2647" s="3">
        <v>45925</v>
      </c>
      <c r="O2647" s="1">
        <f>VLOOKUP(A2647,schedule!A:J,10,0)</f>
        <v>45931</v>
      </c>
      <c r="P2647">
        <f>IF(J2647-O2647&lt;0,0,J2647-O2647)</f>
        <v>0</v>
      </c>
    </row>
    <row r="2648" spans="1:16">
      <c r="A2648">
        <v>1116</v>
      </c>
      <c r="B2648">
        <v>424</v>
      </c>
      <c r="C2648">
        <v>3</v>
      </c>
      <c r="D2648">
        <v>1</v>
      </c>
      <c r="E2648" t="s">
        <v>35</v>
      </c>
      <c r="F2648">
        <v>4</v>
      </c>
      <c r="G2648">
        <v>4</v>
      </c>
      <c r="H2648" t="s">
        <v>67</v>
      </c>
      <c r="I2648" s="3">
        <v>45925</v>
      </c>
      <c r="J2648" s="3">
        <v>45925.03125</v>
      </c>
      <c r="K2648">
        <v>45</v>
      </c>
      <c r="L2648">
        <v>45</v>
      </c>
      <c r="M2648">
        <v>1</v>
      </c>
      <c r="N2648" s="3">
        <v>45925</v>
      </c>
      <c r="O2648" s="1">
        <f>VLOOKUP(A2648,schedule!A:J,10,0)</f>
        <v>45928</v>
      </c>
      <c r="P2648">
        <f>IF(J2648-O2648&lt;0,0,J2648-O2648)</f>
        <v>0</v>
      </c>
    </row>
    <row r="2649" spans="1:16">
      <c r="A2649">
        <v>1116</v>
      </c>
      <c r="B2649">
        <v>461</v>
      </c>
      <c r="C2649">
        <v>2</v>
      </c>
      <c r="D2649">
        <v>3</v>
      </c>
      <c r="E2649" t="s">
        <v>35</v>
      </c>
      <c r="F2649">
        <v>4</v>
      </c>
      <c r="G2649">
        <v>4</v>
      </c>
      <c r="H2649" t="s">
        <v>67</v>
      </c>
      <c r="I2649" s="3">
        <v>45925</v>
      </c>
      <c r="J2649" s="3">
        <v>45925.03125</v>
      </c>
      <c r="K2649">
        <v>45</v>
      </c>
      <c r="L2649">
        <v>45</v>
      </c>
      <c r="M2649">
        <v>1</v>
      </c>
      <c r="N2649" s="3">
        <v>45925</v>
      </c>
      <c r="O2649" s="1">
        <f>VLOOKUP(A2649,schedule!A:J,10,0)</f>
        <v>45928</v>
      </c>
      <c r="P2649">
        <f>IF(J2649-O2649&lt;0,0,J2649-O2649)</f>
        <v>0</v>
      </c>
    </row>
    <row r="2650" spans="1:16">
      <c r="A2650">
        <v>1116</v>
      </c>
      <c r="B2650">
        <v>496</v>
      </c>
      <c r="C2650">
        <v>2</v>
      </c>
      <c r="D2650">
        <v>3</v>
      </c>
      <c r="E2650" t="s">
        <v>35</v>
      </c>
      <c r="F2650">
        <v>4</v>
      </c>
      <c r="G2650">
        <v>4</v>
      </c>
      <c r="H2650" t="s">
        <v>67</v>
      </c>
      <c r="I2650" s="3">
        <v>45925</v>
      </c>
      <c r="J2650" s="3">
        <v>45925.03125</v>
      </c>
      <c r="K2650">
        <v>45</v>
      </c>
      <c r="L2650">
        <v>45</v>
      </c>
      <c r="M2650">
        <v>1</v>
      </c>
      <c r="N2650" s="3">
        <v>45925</v>
      </c>
      <c r="O2650" s="1">
        <f>VLOOKUP(A2650,schedule!A:J,10,0)</f>
        <v>45928</v>
      </c>
      <c r="P2650">
        <f>IF(J2650-O2650&lt;0,0,J2650-O2650)</f>
        <v>0</v>
      </c>
    </row>
    <row r="2651" spans="1:16">
      <c r="A2651">
        <v>1119</v>
      </c>
      <c r="B2651">
        <v>2</v>
      </c>
      <c r="C2651">
        <v>1</v>
      </c>
      <c r="D2651">
        <v>2</v>
      </c>
      <c r="E2651" t="s">
        <v>20</v>
      </c>
      <c r="F2651">
        <v>1</v>
      </c>
      <c r="G2651">
        <v>1</v>
      </c>
      <c r="H2651" t="s">
        <v>67</v>
      </c>
      <c r="I2651" s="3">
        <v>45925.020833333343</v>
      </c>
      <c r="J2651" s="3">
        <v>45925.041666666657</v>
      </c>
      <c r="K2651">
        <v>30</v>
      </c>
      <c r="L2651">
        <v>30</v>
      </c>
      <c r="M2651">
        <v>1</v>
      </c>
      <c r="N2651" s="3">
        <v>45925</v>
      </c>
      <c r="O2651" s="1">
        <f>VLOOKUP(A2651,schedule!A:J,10,0)</f>
        <v>45937</v>
      </c>
      <c r="P2651">
        <f>IF(J2651-O2651&lt;0,0,J2651-O2651)</f>
        <v>0</v>
      </c>
    </row>
    <row r="2652" spans="1:16">
      <c r="A2652">
        <v>1119</v>
      </c>
      <c r="B2652">
        <v>16</v>
      </c>
      <c r="C2652">
        <v>1</v>
      </c>
      <c r="D2652">
        <v>2</v>
      </c>
      <c r="E2652" t="s">
        <v>24</v>
      </c>
      <c r="F2652">
        <v>1</v>
      </c>
      <c r="G2652">
        <v>1</v>
      </c>
      <c r="H2652" t="s">
        <v>67</v>
      </c>
      <c r="I2652" s="3">
        <v>45925</v>
      </c>
      <c r="J2652" s="3">
        <v>45925.041666666657</v>
      </c>
      <c r="K2652">
        <v>60</v>
      </c>
      <c r="L2652">
        <v>60</v>
      </c>
      <c r="M2652">
        <v>1</v>
      </c>
      <c r="N2652" s="3">
        <v>45925</v>
      </c>
      <c r="O2652" s="1">
        <f>VLOOKUP(A2652,schedule!A:J,10,0)</f>
        <v>45937</v>
      </c>
      <c r="P2652">
        <f>IF(J2652-O2652&lt;0,0,J2652-O2652)</f>
        <v>0</v>
      </c>
    </row>
    <row r="2653" spans="1:16">
      <c r="A2653">
        <v>1119</v>
      </c>
      <c r="B2653">
        <v>17</v>
      </c>
      <c r="C2653">
        <v>3</v>
      </c>
      <c r="D2653">
        <v>1</v>
      </c>
      <c r="E2653" t="s">
        <v>22</v>
      </c>
      <c r="F2653">
        <v>1</v>
      </c>
      <c r="G2653">
        <v>1</v>
      </c>
      <c r="H2653" t="s">
        <v>67</v>
      </c>
      <c r="I2653" s="3">
        <v>45925</v>
      </c>
      <c r="J2653" s="3">
        <v>45925.041666666657</v>
      </c>
      <c r="K2653">
        <v>60</v>
      </c>
      <c r="L2653">
        <v>60</v>
      </c>
      <c r="M2653">
        <v>1</v>
      </c>
      <c r="N2653" s="3">
        <v>45925</v>
      </c>
      <c r="O2653" s="1">
        <f>VLOOKUP(A2653,schedule!A:J,10,0)</f>
        <v>45937</v>
      </c>
      <c r="P2653">
        <f>IF(J2653-O2653&lt;0,0,J2653-O2653)</f>
        <v>0</v>
      </c>
    </row>
    <row r="2654" spans="1:16">
      <c r="A2654">
        <v>1119</v>
      </c>
      <c r="B2654">
        <v>22</v>
      </c>
      <c r="C2654">
        <v>2</v>
      </c>
      <c r="D2654">
        <v>1</v>
      </c>
      <c r="E2654" t="s">
        <v>21</v>
      </c>
      <c r="F2654">
        <v>1</v>
      </c>
      <c r="G2654">
        <v>1</v>
      </c>
      <c r="H2654" t="s">
        <v>67</v>
      </c>
      <c r="I2654" s="3">
        <v>45925</v>
      </c>
      <c r="J2654" s="3">
        <v>45925.041666666657</v>
      </c>
      <c r="K2654">
        <v>60</v>
      </c>
      <c r="L2654">
        <v>60</v>
      </c>
      <c r="M2654">
        <v>1</v>
      </c>
      <c r="N2654" s="3">
        <v>45925</v>
      </c>
      <c r="O2654" s="1">
        <f>VLOOKUP(A2654,schedule!A:J,10,0)</f>
        <v>45937</v>
      </c>
      <c r="P2654">
        <f>IF(J2654-O2654&lt;0,0,J2654-O2654)</f>
        <v>0</v>
      </c>
    </row>
    <row r="2655" spans="1:16">
      <c r="A2655">
        <v>1119</v>
      </c>
      <c r="B2655">
        <v>25</v>
      </c>
      <c r="C2655">
        <v>2</v>
      </c>
      <c r="D2655">
        <v>2</v>
      </c>
      <c r="E2655" t="s">
        <v>23</v>
      </c>
      <c r="F2655">
        <v>1</v>
      </c>
      <c r="G2655">
        <v>1</v>
      </c>
      <c r="H2655" t="s">
        <v>67</v>
      </c>
      <c r="I2655" s="3">
        <v>45925</v>
      </c>
      <c r="J2655" s="3">
        <v>45925.041666666657</v>
      </c>
      <c r="K2655">
        <v>60</v>
      </c>
      <c r="L2655">
        <v>60</v>
      </c>
      <c r="M2655">
        <v>1</v>
      </c>
      <c r="N2655" s="3">
        <v>45925</v>
      </c>
      <c r="O2655" s="1">
        <f>VLOOKUP(A2655,schedule!A:J,10,0)</f>
        <v>45937</v>
      </c>
      <c r="P2655">
        <f>IF(J2655-O2655&lt;0,0,J2655-O2655)</f>
        <v>0</v>
      </c>
    </row>
    <row r="2656" spans="1:16">
      <c r="A2656">
        <v>1119</v>
      </c>
      <c r="B2656">
        <v>59</v>
      </c>
      <c r="C2656">
        <v>1</v>
      </c>
      <c r="D2656">
        <v>2</v>
      </c>
      <c r="E2656" t="s">
        <v>21</v>
      </c>
      <c r="F2656">
        <v>1</v>
      </c>
      <c r="G2656">
        <v>1</v>
      </c>
      <c r="H2656" t="s">
        <v>67</v>
      </c>
      <c r="I2656" s="3">
        <v>45925</v>
      </c>
      <c r="J2656" s="3">
        <v>45925.041666666657</v>
      </c>
      <c r="K2656">
        <v>60</v>
      </c>
      <c r="L2656">
        <v>60</v>
      </c>
      <c r="M2656">
        <v>1</v>
      </c>
      <c r="N2656" s="3">
        <v>45925</v>
      </c>
      <c r="O2656" s="1">
        <f>VLOOKUP(A2656,schedule!A:J,10,0)</f>
        <v>45937</v>
      </c>
      <c r="P2656">
        <f>IF(J2656-O2656&lt;0,0,J2656-O2656)</f>
        <v>0</v>
      </c>
    </row>
    <row r="2657" spans="1:16">
      <c r="A2657">
        <v>1119</v>
      </c>
      <c r="B2657">
        <v>72</v>
      </c>
      <c r="C2657">
        <v>3</v>
      </c>
      <c r="D2657">
        <v>1</v>
      </c>
      <c r="E2657" t="s">
        <v>20</v>
      </c>
      <c r="F2657">
        <v>1</v>
      </c>
      <c r="G2657">
        <v>1</v>
      </c>
      <c r="H2657" t="s">
        <v>67</v>
      </c>
      <c r="I2657" s="3">
        <v>45925</v>
      </c>
      <c r="J2657" s="3">
        <v>45925.041666666657</v>
      </c>
      <c r="K2657">
        <v>60</v>
      </c>
      <c r="L2657">
        <v>60</v>
      </c>
      <c r="M2657">
        <v>1</v>
      </c>
      <c r="N2657" s="3">
        <v>45925</v>
      </c>
      <c r="O2657" s="1">
        <f>VLOOKUP(A2657,schedule!A:J,10,0)</f>
        <v>45937</v>
      </c>
      <c r="P2657">
        <f>IF(J2657-O2657&lt;0,0,J2657-O2657)</f>
        <v>0</v>
      </c>
    </row>
    <row r="2658" spans="1:16">
      <c r="A2658">
        <v>1119</v>
      </c>
      <c r="B2658">
        <v>80</v>
      </c>
      <c r="C2658">
        <v>1</v>
      </c>
      <c r="D2658">
        <v>2</v>
      </c>
      <c r="E2658" t="s">
        <v>24</v>
      </c>
      <c r="F2658">
        <v>1</v>
      </c>
      <c r="G2658">
        <v>1</v>
      </c>
      <c r="H2658" t="s">
        <v>67</v>
      </c>
      <c r="I2658" s="3">
        <v>45925</v>
      </c>
      <c r="J2658" s="3">
        <v>45925.041666666657</v>
      </c>
      <c r="K2658">
        <v>60</v>
      </c>
      <c r="L2658">
        <v>60</v>
      </c>
      <c r="M2658">
        <v>1</v>
      </c>
      <c r="N2658" s="3">
        <v>45925</v>
      </c>
      <c r="O2658" s="1">
        <f>VLOOKUP(A2658,schedule!A:J,10,0)</f>
        <v>45937</v>
      </c>
      <c r="P2658">
        <f>IF(J2658-O2658&lt;0,0,J2658-O2658)</f>
        <v>0</v>
      </c>
    </row>
    <row r="2659" spans="1:16">
      <c r="A2659">
        <v>1119</v>
      </c>
      <c r="B2659">
        <v>86</v>
      </c>
      <c r="C2659">
        <v>3</v>
      </c>
      <c r="D2659">
        <v>1</v>
      </c>
      <c r="E2659" t="s">
        <v>20</v>
      </c>
      <c r="F2659">
        <v>1</v>
      </c>
      <c r="G2659">
        <v>1</v>
      </c>
      <c r="H2659" t="s">
        <v>67</v>
      </c>
      <c r="I2659" s="3">
        <v>45925</v>
      </c>
      <c r="J2659" s="3">
        <v>45925.041666666657</v>
      </c>
      <c r="K2659">
        <v>60</v>
      </c>
      <c r="L2659">
        <v>60</v>
      </c>
      <c r="M2659">
        <v>1</v>
      </c>
      <c r="N2659" s="3">
        <v>45925</v>
      </c>
      <c r="O2659" s="1">
        <f>VLOOKUP(A2659,schedule!A:J,10,0)</f>
        <v>45937</v>
      </c>
      <c r="P2659">
        <f>IF(J2659-O2659&lt;0,0,J2659-O2659)</f>
        <v>0</v>
      </c>
    </row>
    <row r="2660" spans="1:16">
      <c r="A2660">
        <v>1119</v>
      </c>
      <c r="B2660">
        <v>96</v>
      </c>
      <c r="C2660">
        <v>1</v>
      </c>
      <c r="D2660">
        <v>2</v>
      </c>
      <c r="E2660" t="s">
        <v>24</v>
      </c>
      <c r="F2660">
        <v>1</v>
      </c>
      <c r="G2660">
        <v>1</v>
      </c>
      <c r="H2660" t="s">
        <v>67</v>
      </c>
      <c r="I2660" s="3">
        <v>45925</v>
      </c>
      <c r="J2660" s="3">
        <v>45925.041666666657</v>
      </c>
      <c r="K2660">
        <v>60</v>
      </c>
      <c r="L2660">
        <v>60</v>
      </c>
      <c r="M2660">
        <v>1</v>
      </c>
      <c r="N2660" s="3">
        <v>45925</v>
      </c>
      <c r="O2660" s="1">
        <f>VLOOKUP(A2660,schedule!A:J,10,0)</f>
        <v>45937</v>
      </c>
      <c r="P2660">
        <f>IF(J2660-O2660&lt;0,0,J2660-O2660)</f>
        <v>0</v>
      </c>
    </row>
    <row r="2661" spans="1:16">
      <c r="A2661">
        <v>1118</v>
      </c>
      <c r="B2661">
        <v>153</v>
      </c>
      <c r="C2661">
        <v>3</v>
      </c>
      <c r="D2661">
        <v>3</v>
      </c>
      <c r="E2661" t="s">
        <v>28</v>
      </c>
      <c r="F2661">
        <v>2</v>
      </c>
      <c r="G2661">
        <v>2</v>
      </c>
      <c r="H2661" t="s">
        <v>67</v>
      </c>
      <c r="I2661" s="3">
        <v>45925</v>
      </c>
      <c r="J2661" s="3">
        <v>45925.041666666657</v>
      </c>
      <c r="K2661">
        <v>60</v>
      </c>
      <c r="L2661">
        <v>60</v>
      </c>
      <c r="M2661">
        <v>1</v>
      </c>
      <c r="N2661" s="3">
        <v>45925</v>
      </c>
      <c r="O2661" s="1">
        <f>VLOOKUP(A2661,schedule!A:J,10,0)</f>
        <v>45934</v>
      </c>
      <c r="P2661">
        <f>IF(J2661-O2661&lt;0,0,J2661-O2661)</f>
        <v>0</v>
      </c>
    </row>
    <row r="2662" spans="1:16">
      <c r="A2662">
        <v>1118</v>
      </c>
      <c r="B2662">
        <v>185</v>
      </c>
      <c r="C2662">
        <v>1</v>
      </c>
      <c r="D2662">
        <v>2</v>
      </c>
      <c r="E2662" t="s">
        <v>29</v>
      </c>
      <c r="F2662">
        <v>2</v>
      </c>
      <c r="G2662">
        <v>2</v>
      </c>
      <c r="H2662" t="s">
        <v>67</v>
      </c>
      <c r="I2662" s="3">
        <v>45925</v>
      </c>
      <c r="J2662" s="3">
        <v>45925.041666666657</v>
      </c>
      <c r="K2662">
        <v>60</v>
      </c>
      <c r="L2662">
        <v>60</v>
      </c>
      <c r="M2662">
        <v>1</v>
      </c>
      <c r="N2662" s="3">
        <v>45925</v>
      </c>
      <c r="O2662" s="1">
        <f>VLOOKUP(A2662,schedule!A:J,10,0)</f>
        <v>45934</v>
      </c>
      <c r="P2662">
        <f>IF(J2662-O2662&lt;0,0,J2662-O2662)</f>
        <v>0</v>
      </c>
    </row>
    <row r="2663" spans="1:16">
      <c r="A2663">
        <v>1118</v>
      </c>
      <c r="B2663">
        <v>187</v>
      </c>
      <c r="C2663">
        <v>3</v>
      </c>
      <c r="D2663">
        <v>2</v>
      </c>
      <c r="E2663" t="s">
        <v>27</v>
      </c>
      <c r="F2663">
        <v>2</v>
      </c>
      <c r="G2663">
        <v>2</v>
      </c>
      <c r="H2663" t="s">
        <v>67</v>
      </c>
      <c r="I2663" s="3">
        <v>45925</v>
      </c>
      <c r="J2663" s="3">
        <v>45925.041666666657</v>
      </c>
      <c r="K2663">
        <v>60</v>
      </c>
      <c r="L2663">
        <v>60</v>
      </c>
      <c r="M2663">
        <v>1</v>
      </c>
      <c r="N2663" s="3">
        <v>45925</v>
      </c>
      <c r="O2663" s="1">
        <f>VLOOKUP(A2663,schedule!A:J,10,0)</f>
        <v>45934</v>
      </c>
      <c r="P2663">
        <f>IF(J2663-O2663&lt;0,0,J2663-O2663)</f>
        <v>0</v>
      </c>
    </row>
    <row r="2664" spans="1:16">
      <c r="A2664">
        <v>1118</v>
      </c>
      <c r="B2664">
        <v>195</v>
      </c>
      <c r="C2664">
        <v>2</v>
      </c>
      <c r="D2664">
        <v>3</v>
      </c>
      <c r="E2664" t="s">
        <v>25</v>
      </c>
      <c r="F2664">
        <v>2</v>
      </c>
      <c r="G2664">
        <v>2</v>
      </c>
      <c r="H2664" t="s">
        <v>67</v>
      </c>
      <c r="I2664" s="3">
        <v>45925</v>
      </c>
      <c r="J2664" s="3">
        <v>45925.041666666657</v>
      </c>
      <c r="K2664">
        <v>60</v>
      </c>
      <c r="L2664">
        <v>60</v>
      </c>
      <c r="M2664">
        <v>1</v>
      </c>
      <c r="N2664" s="3">
        <v>45925</v>
      </c>
      <c r="O2664" s="1">
        <f>VLOOKUP(A2664,schedule!A:J,10,0)</f>
        <v>45934</v>
      </c>
      <c r="P2664">
        <f>IF(J2664-O2664&lt;0,0,J2664-O2664)</f>
        <v>0</v>
      </c>
    </row>
    <row r="2665" spans="1:16">
      <c r="A2665">
        <v>1118</v>
      </c>
      <c r="B2665">
        <v>201</v>
      </c>
      <c r="C2665">
        <v>1</v>
      </c>
      <c r="D2665">
        <v>1</v>
      </c>
      <c r="E2665" t="s">
        <v>29</v>
      </c>
      <c r="F2665">
        <v>2</v>
      </c>
      <c r="G2665">
        <v>2</v>
      </c>
      <c r="H2665" t="s">
        <v>67</v>
      </c>
      <c r="I2665" s="3">
        <v>45925</v>
      </c>
      <c r="J2665" s="3">
        <v>45925.041666666657</v>
      </c>
      <c r="K2665">
        <v>60</v>
      </c>
      <c r="L2665">
        <v>60</v>
      </c>
      <c r="M2665">
        <v>1</v>
      </c>
      <c r="N2665" s="3">
        <v>45925</v>
      </c>
      <c r="O2665" s="1">
        <f>VLOOKUP(A2665,schedule!A:J,10,0)</f>
        <v>45934</v>
      </c>
      <c r="P2665">
        <f>IF(J2665-O2665&lt;0,0,J2665-O2665)</f>
        <v>0</v>
      </c>
    </row>
    <row r="2666" spans="1:16">
      <c r="A2666">
        <v>1117</v>
      </c>
      <c r="B2666">
        <v>222</v>
      </c>
      <c r="C2666">
        <v>2</v>
      </c>
      <c r="D2666">
        <v>1</v>
      </c>
      <c r="E2666" t="s">
        <v>32</v>
      </c>
      <c r="F2666">
        <v>3</v>
      </c>
      <c r="G2666">
        <v>3</v>
      </c>
      <c r="H2666" t="s">
        <v>67</v>
      </c>
      <c r="I2666" s="3">
        <v>45925</v>
      </c>
      <c r="J2666" s="3">
        <v>45925.041666666657</v>
      </c>
      <c r="K2666">
        <v>60</v>
      </c>
      <c r="L2666">
        <v>60</v>
      </c>
      <c r="M2666">
        <v>1</v>
      </c>
      <c r="N2666" s="3">
        <v>45925</v>
      </c>
      <c r="O2666" s="1">
        <f>VLOOKUP(A2666,schedule!A:J,10,0)</f>
        <v>45931</v>
      </c>
      <c r="P2666">
        <f>IF(J2666-O2666&lt;0,0,J2666-O2666)</f>
        <v>0</v>
      </c>
    </row>
    <row r="2667" spans="1:16">
      <c r="A2667">
        <v>1117</v>
      </c>
      <c r="B2667">
        <v>226</v>
      </c>
      <c r="C2667">
        <v>2</v>
      </c>
      <c r="D2667">
        <v>1</v>
      </c>
      <c r="E2667" t="s">
        <v>33</v>
      </c>
      <c r="F2667">
        <v>3</v>
      </c>
      <c r="G2667">
        <v>3</v>
      </c>
      <c r="H2667" t="s">
        <v>67</v>
      </c>
      <c r="I2667" s="3">
        <v>45925</v>
      </c>
      <c r="J2667" s="3">
        <v>45925.041666666657</v>
      </c>
      <c r="K2667">
        <v>60</v>
      </c>
      <c r="L2667">
        <v>60</v>
      </c>
      <c r="M2667">
        <v>1</v>
      </c>
      <c r="N2667" s="3">
        <v>45925</v>
      </c>
      <c r="O2667" s="1">
        <f>VLOOKUP(A2667,schedule!A:J,10,0)</f>
        <v>45931</v>
      </c>
      <c r="P2667">
        <f>IF(J2667-O2667&lt;0,0,J2667-O2667)</f>
        <v>0</v>
      </c>
    </row>
    <row r="2668" spans="1:16">
      <c r="A2668">
        <v>1117</v>
      </c>
      <c r="B2668">
        <v>242</v>
      </c>
      <c r="C2668">
        <v>1</v>
      </c>
      <c r="D2668">
        <v>1</v>
      </c>
      <c r="E2668" t="s">
        <v>34</v>
      </c>
      <c r="F2668">
        <v>3</v>
      </c>
      <c r="G2668">
        <v>3</v>
      </c>
      <c r="H2668" t="s">
        <v>67</v>
      </c>
      <c r="I2668" s="3">
        <v>45925</v>
      </c>
      <c r="J2668" s="3">
        <v>45925.041666666657</v>
      </c>
      <c r="K2668">
        <v>60</v>
      </c>
      <c r="L2668">
        <v>60</v>
      </c>
      <c r="M2668">
        <v>1</v>
      </c>
      <c r="N2668" s="3">
        <v>45925</v>
      </c>
      <c r="O2668" s="1">
        <f>VLOOKUP(A2668,schedule!A:J,10,0)</f>
        <v>45931</v>
      </c>
      <c r="P2668">
        <f>IF(J2668-O2668&lt;0,0,J2668-O2668)</f>
        <v>0</v>
      </c>
    </row>
    <row r="2669" spans="1:16">
      <c r="A2669">
        <v>1117</v>
      </c>
      <c r="B2669">
        <v>246</v>
      </c>
      <c r="C2669">
        <v>3</v>
      </c>
      <c r="D2669">
        <v>2</v>
      </c>
      <c r="E2669" t="s">
        <v>32</v>
      </c>
      <c r="F2669">
        <v>3</v>
      </c>
      <c r="G2669">
        <v>3</v>
      </c>
      <c r="H2669" t="s">
        <v>67</v>
      </c>
      <c r="I2669" s="3">
        <v>45925.010416666657</v>
      </c>
      <c r="J2669" s="3">
        <v>45925.041666666657</v>
      </c>
      <c r="K2669">
        <v>45</v>
      </c>
      <c r="L2669">
        <v>45</v>
      </c>
      <c r="M2669">
        <v>1</v>
      </c>
      <c r="N2669" s="3">
        <v>45925</v>
      </c>
      <c r="O2669" s="1">
        <f>VLOOKUP(A2669,schedule!A:J,10,0)</f>
        <v>45931</v>
      </c>
      <c r="P2669">
        <f>IF(J2669-O2669&lt;0,0,J2669-O2669)</f>
        <v>0</v>
      </c>
    </row>
    <row r="2670" spans="1:16">
      <c r="A2670">
        <v>1117</v>
      </c>
      <c r="B2670">
        <v>256</v>
      </c>
      <c r="C2670">
        <v>2</v>
      </c>
      <c r="D2670">
        <v>1</v>
      </c>
      <c r="E2670" t="s">
        <v>33</v>
      </c>
      <c r="F2670">
        <v>3</v>
      </c>
      <c r="G2670">
        <v>3</v>
      </c>
      <c r="H2670" t="s">
        <v>67</v>
      </c>
      <c r="I2670" s="3">
        <v>45925</v>
      </c>
      <c r="J2670" s="3">
        <v>45925.041666666657</v>
      </c>
      <c r="K2670">
        <v>60</v>
      </c>
      <c r="L2670">
        <v>60</v>
      </c>
      <c r="M2670">
        <v>1</v>
      </c>
      <c r="N2670" s="3">
        <v>45925</v>
      </c>
      <c r="O2670" s="1">
        <f>VLOOKUP(A2670,schedule!A:J,10,0)</f>
        <v>45931</v>
      </c>
      <c r="P2670">
        <f>IF(J2670-O2670&lt;0,0,J2670-O2670)</f>
        <v>0</v>
      </c>
    </row>
    <row r="2671" spans="1:16">
      <c r="A2671">
        <v>1117</v>
      </c>
      <c r="B2671">
        <v>266</v>
      </c>
      <c r="C2671">
        <v>1</v>
      </c>
      <c r="D2671">
        <v>3</v>
      </c>
      <c r="E2671" t="s">
        <v>32</v>
      </c>
      <c r="F2671">
        <v>3</v>
      </c>
      <c r="G2671">
        <v>3</v>
      </c>
      <c r="H2671" t="s">
        <v>67</v>
      </c>
      <c r="I2671" s="3">
        <v>45925</v>
      </c>
      <c r="J2671" s="3">
        <v>45925.041666666657</v>
      </c>
      <c r="K2671">
        <v>60</v>
      </c>
      <c r="L2671">
        <v>60</v>
      </c>
      <c r="M2671">
        <v>1</v>
      </c>
      <c r="N2671" s="3">
        <v>45925</v>
      </c>
      <c r="O2671" s="1">
        <f>VLOOKUP(A2671,schedule!A:J,10,0)</f>
        <v>45931</v>
      </c>
      <c r="P2671">
        <f>IF(J2671-O2671&lt;0,0,J2671-O2671)</f>
        <v>0</v>
      </c>
    </row>
    <row r="2672" spans="1:16">
      <c r="A2672">
        <v>1117</v>
      </c>
      <c r="B2672">
        <v>267</v>
      </c>
      <c r="C2672">
        <v>3</v>
      </c>
      <c r="D2672">
        <v>1</v>
      </c>
      <c r="E2672" t="s">
        <v>31</v>
      </c>
      <c r="F2672">
        <v>3</v>
      </c>
      <c r="G2672">
        <v>3</v>
      </c>
      <c r="H2672" t="s">
        <v>67</v>
      </c>
      <c r="I2672" s="3">
        <v>45925.010416666657</v>
      </c>
      <c r="J2672" s="3">
        <v>45925.041666666657</v>
      </c>
      <c r="K2672">
        <v>45</v>
      </c>
      <c r="L2672">
        <v>45</v>
      </c>
      <c r="M2672">
        <v>1</v>
      </c>
      <c r="N2672" s="3">
        <v>45925</v>
      </c>
      <c r="O2672" s="1">
        <f>VLOOKUP(A2672,schedule!A:J,10,0)</f>
        <v>45931</v>
      </c>
      <c r="P2672">
        <f>IF(J2672-O2672&lt;0,0,J2672-O2672)</f>
        <v>0</v>
      </c>
    </row>
    <row r="2673" spans="1:16">
      <c r="A2673">
        <v>1117</v>
      </c>
      <c r="B2673">
        <v>286</v>
      </c>
      <c r="C2673">
        <v>1</v>
      </c>
      <c r="D2673">
        <v>2</v>
      </c>
      <c r="E2673" t="s">
        <v>33</v>
      </c>
      <c r="F2673">
        <v>3</v>
      </c>
      <c r="G2673">
        <v>3</v>
      </c>
      <c r="H2673" t="s">
        <v>67</v>
      </c>
      <c r="I2673" s="3">
        <v>45925</v>
      </c>
      <c r="J2673" s="3">
        <v>45925.041666666657</v>
      </c>
      <c r="K2673">
        <v>60</v>
      </c>
      <c r="L2673">
        <v>60</v>
      </c>
      <c r="M2673">
        <v>1</v>
      </c>
      <c r="N2673" s="3">
        <v>45925</v>
      </c>
      <c r="O2673" s="1">
        <f>VLOOKUP(A2673,schedule!A:J,10,0)</f>
        <v>45931</v>
      </c>
      <c r="P2673">
        <f>IF(J2673-O2673&lt;0,0,J2673-O2673)</f>
        <v>0</v>
      </c>
    </row>
    <row r="2674" spans="1:16">
      <c r="A2674">
        <v>1117</v>
      </c>
      <c r="B2674">
        <v>308</v>
      </c>
      <c r="C2674">
        <v>2</v>
      </c>
      <c r="D2674">
        <v>2</v>
      </c>
      <c r="E2674" t="s">
        <v>31</v>
      </c>
      <c r="F2674">
        <v>3</v>
      </c>
      <c r="G2674">
        <v>3</v>
      </c>
      <c r="H2674" t="s">
        <v>67</v>
      </c>
      <c r="I2674" s="3">
        <v>45925</v>
      </c>
      <c r="J2674" s="3">
        <v>45925.041666666657</v>
      </c>
      <c r="K2674">
        <v>60</v>
      </c>
      <c r="L2674">
        <v>60</v>
      </c>
      <c r="M2674">
        <v>1</v>
      </c>
      <c r="N2674" s="3">
        <v>45925</v>
      </c>
      <c r="O2674" s="1">
        <f>VLOOKUP(A2674,schedule!A:J,10,0)</f>
        <v>45931</v>
      </c>
      <c r="P2674">
        <f>IF(J2674-O2674&lt;0,0,J2674-O2674)</f>
        <v>0</v>
      </c>
    </row>
    <row r="2675" spans="1:16">
      <c r="A2675">
        <v>1117</v>
      </c>
      <c r="B2675">
        <v>313</v>
      </c>
      <c r="C2675">
        <v>2</v>
      </c>
      <c r="D2675">
        <v>3</v>
      </c>
      <c r="E2675" t="s">
        <v>31</v>
      </c>
      <c r="F2675">
        <v>3</v>
      </c>
      <c r="G2675">
        <v>3</v>
      </c>
      <c r="H2675" t="s">
        <v>67</v>
      </c>
      <c r="I2675" s="3">
        <v>45925.03125</v>
      </c>
      <c r="J2675" s="3">
        <v>45925.041666666657</v>
      </c>
      <c r="K2675">
        <v>15</v>
      </c>
      <c r="L2675">
        <v>15</v>
      </c>
      <c r="M2675">
        <v>1</v>
      </c>
      <c r="N2675" s="3">
        <v>45925</v>
      </c>
      <c r="O2675" s="1">
        <f>VLOOKUP(A2675,schedule!A:J,10,0)</f>
        <v>45931</v>
      </c>
      <c r="P2675">
        <f>IF(J2675-O2675&lt;0,0,J2675-O2675)</f>
        <v>0</v>
      </c>
    </row>
    <row r="2676" spans="1:16">
      <c r="A2676">
        <v>1117</v>
      </c>
      <c r="B2676">
        <v>341</v>
      </c>
      <c r="C2676">
        <v>1</v>
      </c>
      <c r="D2676">
        <v>1</v>
      </c>
      <c r="E2676" t="s">
        <v>34</v>
      </c>
      <c r="F2676">
        <v>3</v>
      </c>
      <c r="G2676">
        <v>3</v>
      </c>
      <c r="H2676" t="s">
        <v>67</v>
      </c>
      <c r="I2676" s="3">
        <v>45925.020833333343</v>
      </c>
      <c r="J2676" s="3">
        <v>45925.041666666657</v>
      </c>
      <c r="K2676">
        <v>30</v>
      </c>
      <c r="L2676">
        <v>30</v>
      </c>
      <c r="M2676">
        <v>1</v>
      </c>
      <c r="N2676" s="3">
        <v>45925</v>
      </c>
      <c r="O2676" s="1">
        <f>VLOOKUP(A2676,schedule!A:J,10,0)</f>
        <v>45931</v>
      </c>
      <c r="P2676">
        <f>IF(J2676-O2676&lt;0,0,J2676-O2676)</f>
        <v>0</v>
      </c>
    </row>
    <row r="2677" spans="1:16">
      <c r="A2677">
        <v>1117</v>
      </c>
      <c r="B2677">
        <v>343</v>
      </c>
      <c r="C2677">
        <v>1</v>
      </c>
      <c r="D2677">
        <v>1</v>
      </c>
      <c r="E2677" t="s">
        <v>31</v>
      </c>
      <c r="F2677">
        <v>3</v>
      </c>
      <c r="G2677">
        <v>3</v>
      </c>
      <c r="H2677" t="s">
        <v>67</v>
      </c>
      <c r="I2677" s="3">
        <v>45925</v>
      </c>
      <c r="J2677" s="3">
        <v>45925.041666666657</v>
      </c>
      <c r="K2677">
        <v>60</v>
      </c>
      <c r="L2677">
        <v>60</v>
      </c>
      <c r="M2677">
        <v>1</v>
      </c>
      <c r="N2677" s="3">
        <v>45925</v>
      </c>
      <c r="O2677" s="1">
        <f>VLOOKUP(A2677,schedule!A:J,10,0)</f>
        <v>45931</v>
      </c>
      <c r="P2677">
        <f>IF(J2677-O2677&lt;0,0,J2677-O2677)</f>
        <v>0</v>
      </c>
    </row>
    <row r="2678" spans="1:16">
      <c r="A2678">
        <v>1117</v>
      </c>
      <c r="B2678">
        <v>401</v>
      </c>
      <c r="C2678">
        <v>3</v>
      </c>
      <c r="D2678">
        <v>3</v>
      </c>
      <c r="E2678" t="s">
        <v>33</v>
      </c>
      <c r="F2678">
        <v>3</v>
      </c>
      <c r="G2678">
        <v>3</v>
      </c>
      <c r="H2678" t="s">
        <v>67</v>
      </c>
      <c r="I2678" s="3">
        <v>45925.03125</v>
      </c>
      <c r="J2678" s="3">
        <v>45925.041666666657</v>
      </c>
      <c r="K2678">
        <v>15</v>
      </c>
      <c r="L2678">
        <v>15</v>
      </c>
      <c r="M2678">
        <v>1</v>
      </c>
      <c r="N2678" s="3">
        <v>45925</v>
      </c>
      <c r="O2678" s="1">
        <f>VLOOKUP(A2678,schedule!A:J,10,0)</f>
        <v>45931</v>
      </c>
      <c r="P2678">
        <f>IF(J2678-O2678&lt;0,0,J2678-O2678)</f>
        <v>0</v>
      </c>
    </row>
    <row r="2679" spans="1:16">
      <c r="A2679">
        <v>1116</v>
      </c>
      <c r="B2679">
        <v>422</v>
      </c>
      <c r="C2679">
        <v>2</v>
      </c>
      <c r="D2679">
        <v>1</v>
      </c>
      <c r="E2679" t="s">
        <v>35</v>
      </c>
      <c r="F2679">
        <v>4</v>
      </c>
      <c r="G2679">
        <v>4</v>
      </c>
      <c r="H2679" t="s">
        <v>67</v>
      </c>
      <c r="I2679" s="3">
        <v>45925</v>
      </c>
      <c r="J2679" s="3">
        <v>45925.041666666657</v>
      </c>
      <c r="K2679">
        <v>60</v>
      </c>
      <c r="L2679">
        <v>60</v>
      </c>
      <c r="M2679">
        <v>1</v>
      </c>
      <c r="N2679" s="3">
        <v>45925</v>
      </c>
      <c r="O2679" s="1">
        <f>VLOOKUP(A2679,schedule!A:J,10,0)</f>
        <v>45928</v>
      </c>
      <c r="P2679">
        <f>IF(J2679-O2679&lt;0,0,J2679-O2679)</f>
        <v>0</v>
      </c>
    </row>
    <row r="2680" spans="1:16">
      <c r="A2680">
        <v>1116</v>
      </c>
      <c r="B2680">
        <v>437</v>
      </c>
      <c r="C2680">
        <v>1</v>
      </c>
      <c r="D2680">
        <v>1</v>
      </c>
      <c r="E2680" t="s">
        <v>35</v>
      </c>
      <c r="F2680">
        <v>4</v>
      </c>
      <c r="G2680">
        <v>4</v>
      </c>
      <c r="H2680" t="s">
        <v>67</v>
      </c>
      <c r="I2680" s="3">
        <v>45925</v>
      </c>
      <c r="J2680" s="3">
        <v>45925.041666666657</v>
      </c>
      <c r="K2680">
        <v>60</v>
      </c>
      <c r="L2680">
        <v>60</v>
      </c>
      <c r="M2680">
        <v>1</v>
      </c>
      <c r="N2680" s="3">
        <v>45925</v>
      </c>
      <c r="O2680" s="1">
        <f>VLOOKUP(A2680,schedule!A:J,10,0)</f>
        <v>45928</v>
      </c>
      <c r="P2680">
        <f>IF(J2680-O2680&lt;0,0,J2680-O2680)</f>
        <v>0</v>
      </c>
    </row>
    <row r="2681" spans="1:16">
      <c r="A2681">
        <v>1116</v>
      </c>
      <c r="B2681">
        <v>472</v>
      </c>
      <c r="C2681">
        <v>2</v>
      </c>
      <c r="D2681">
        <v>3</v>
      </c>
      <c r="E2681" t="s">
        <v>36</v>
      </c>
      <c r="F2681">
        <v>4</v>
      </c>
      <c r="G2681">
        <v>4</v>
      </c>
      <c r="H2681" t="s">
        <v>67</v>
      </c>
      <c r="I2681" s="3">
        <v>45925</v>
      </c>
      <c r="J2681" s="3">
        <v>45925.041666666657</v>
      </c>
      <c r="K2681">
        <v>60</v>
      </c>
      <c r="L2681">
        <v>60</v>
      </c>
      <c r="M2681">
        <v>1</v>
      </c>
      <c r="N2681" s="3">
        <v>45925</v>
      </c>
      <c r="O2681" s="1">
        <f>VLOOKUP(A2681,schedule!A:J,10,0)</f>
        <v>45928</v>
      </c>
      <c r="P2681">
        <f>IF(J2681-O2681&lt;0,0,J2681-O2681)</f>
        <v>0</v>
      </c>
    </row>
    <row r="2682" spans="1:16">
      <c r="A2682">
        <v>1118</v>
      </c>
      <c r="B2682">
        <v>204</v>
      </c>
      <c r="C2682">
        <v>1</v>
      </c>
      <c r="D2682">
        <v>2</v>
      </c>
      <c r="E2682" t="s">
        <v>28</v>
      </c>
      <c r="F2682">
        <v>2</v>
      </c>
      <c r="G2682">
        <v>2</v>
      </c>
      <c r="H2682" t="s">
        <v>67</v>
      </c>
      <c r="I2682" s="3">
        <v>45925.010416666657</v>
      </c>
      <c r="J2682" s="3">
        <v>45925.052083333343</v>
      </c>
      <c r="K2682">
        <v>60</v>
      </c>
      <c r="L2682">
        <v>60</v>
      </c>
      <c r="M2682">
        <v>1</v>
      </c>
      <c r="N2682" s="3">
        <v>45925</v>
      </c>
      <c r="O2682" s="1">
        <f>VLOOKUP(A2682,schedule!A:J,10,0)</f>
        <v>45934</v>
      </c>
      <c r="P2682">
        <f>IF(J2682-O2682&lt;0,0,J2682-O2682)</f>
        <v>0</v>
      </c>
    </row>
    <row r="2683" spans="1:16">
      <c r="A2683">
        <v>1118</v>
      </c>
      <c r="B2683">
        <v>220</v>
      </c>
      <c r="C2683">
        <v>3</v>
      </c>
      <c r="D2683">
        <v>3</v>
      </c>
      <c r="E2683" t="s">
        <v>30</v>
      </c>
      <c r="F2683">
        <v>2</v>
      </c>
      <c r="G2683">
        <v>2</v>
      </c>
      <c r="H2683" t="s">
        <v>67</v>
      </c>
      <c r="I2683" s="3">
        <v>45925.020833333343</v>
      </c>
      <c r="J2683" s="3">
        <v>45925.052083333343</v>
      </c>
      <c r="K2683">
        <v>45</v>
      </c>
      <c r="L2683">
        <v>45</v>
      </c>
      <c r="M2683">
        <v>1</v>
      </c>
      <c r="N2683" s="3">
        <v>45925</v>
      </c>
      <c r="O2683" s="1">
        <f>VLOOKUP(A2683,schedule!A:J,10,0)</f>
        <v>45934</v>
      </c>
      <c r="P2683">
        <f>IF(J2683-O2683&lt;0,0,J2683-O2683)</f>
        <v>0</v>
      </c>
    </row>
    <row r="2684" spans="1:16">
      <c r="A2684">
        <v>1117</v>
      </c>
      <c r="B2684">
        <v>398</v>
      </c>
      <c r="C2684">
        <v>1</v>
      </c>
      <c r="D2684">
        <v>3</v>
      </c>
      <c r="E2684" t="s">
        <v>33</v>
      </c>
      <c r="F2684">
        <v>3</v>
      </c>
      <c r="G2684">
        <v>3</v>
      </c>
      <c r="H2684" t="s">
        <v>67</v>
      </c>
      <c r="I2684" s="3">
        <v>45925.03125</v>
      </c>
      <c r="J2684" s="3">
        <v>45925.052083333343</v>
      </c>
      <c r="K2684">
        <v>30</v>
      </c>
      <c r="L2684">
        <v>30</v>
      </c>
      <c r="M2684">
        <v>1</v>
      </c>
      <c r="N2684" s="3">
        <v>45925</v>
      </c>
      <c r="O2684" s="1">
        <f>VLOOKUP(A2684,schedule!A:J,10,0)</f>
        <v>45931</v>
      </c>
      <c r="P2684">
        <f>IF(J2684-O2684&lt;0,0,J2684-O2684)</f>
        <v>0</v>
      </c>
    </row>
    <row r="2685" spans="1:16">
      <c r="A2685">
        <v>1116</v>
      </c>
      <c r="B2685">
        <v>442</v>
      </c>
      <c r="C2685">
        <v>3</v>
      </c>
      <c r="D2685">
        <v>3</v>
      </c>
      <c r="E2685" t="s">
        <v>35</v>
      </c>
      <c r="F2685">
        <v>4</v>
      </c>
      <c r="G2685">
        <v>4</v>
      </c>
      <c r="H2685" t="s">
        <v>67</v>
      </c>
      <c r="I2685" s="3">
        <v>45925.010416666657</v>
      </c>
      <c r="J2685" s="3">
        <v>45925.052083333343</v>
      </c>
      <c r="K2685">
        <v>60</v>
      </c>
      <c r="L2685">
        <v>60</v>
      </c>
      <c r="M2685">
        <v>1</v>
      </c>
      <c r="N2685" s="3">
        <v>45925</v>
      </c>
      <c r="O2685" s="1">
        <f>VLOOKUP(A2685,schedule!A:J,10,0)</f>
        <v>45928</v>
      </c>
      <c r="P2685">
        <f>IF(J2685-O2685&lt;0,0,J2685-O2685)</f>
        <v>0</v>
      </c>
    </row>
    <row r="2686" spans="1:16">
      <c r="A2686">
        <v>1119</v>
      </c>
      <c r="B2686">
        <v>10</v>
      </c>
      <c r="C2686">
        <v>3</v>
      </c>
      <c r="D2686">
        <v>1</v>
      </c>
      <c r="E2686" t="s">
        <v>22</v>
      </c>
      <c r="F2686">
        <v>1</v>
      </c>
      <c r="G2686">
        <v>1</v>
      </c>
      <c r="H2686" t="s">
        <v>67</v>
      </c>
      <c r="I2686" s="3">
        <v>45925.041666666657</v>
      </c>
      <c r="J2686" s="3">
        <v>45925.0625</v>
      </c>
      <c r="K2686">
        <v>30</v>
      </c>
      <c r="L2686">
        <v>30</v>
      </c>
      <c r="M2686">
        <v>1</v>
      </c>
      <c r="N2686" s="3">
        <v>45925</v>
      </c>
      <c r="O2686" s="1">
        <f>VLOOKUP(A2686,schedule!A:J,10,0)</f>
        <v>45937</v>
      </c>
      <c r="P2686">
        <f>IF(J2686-O2686&lt;0,0,J2686-O2686)</f>
        <v>0</v>
      </c>
    </row>
    <row r="2687" spans="1:16">
      <c r="A2687">
        <v>1119</v>
      </c>
      <c r="B2687">
        <v>33</v>
      </c>
      <c r="C2687">
        <v>2</v>
      </c>
      <c r="D2687">
        <v>1</v>
      </c>
      <c r="E2687" t="s">
        <v>22</v>
      </c>
      <c r="F2687">
        <v>1</v>
      </c>
      <c r="G2687">
        <v>1</v>
      </c>
      <c r="H2687" t="s">
        <v>67</v>
      </c>
      <c r="I2687" s="3">
        <v>45925</v>
      </c>
      <c r="J2687" s="3">
        <v>45925.0625</v>
      </c>
      <c r="K2687">
        <v>90</v>
      </c>
      <c r="L2687">
        <v>90</v>
      </c>
      <c r="M2687">
        <v>1</v>
      </c>
      <c r="N2687" s="3">
        <v>45925</v>
      </c>
      <c r="O2687" s="1">
        <f>VLOOKUP(A2687,schedule!A:J,10,0)</f>
        <v>45937</v>
      </c>
      <c r="P2687">
        <f>IF(J2687-O2687&lt;0,0,J2687-O2687)</f>
        <v>0</v>
      </c>
    </row>
    <row r="2688" spans="1:16">
      <c r="A2688">
        <v>1119</v>
      </c>
      <c r="B2688">
        <v>44</v>
      </c>
      <c r="C2688">
        <v>2</v>
      </c>
      <c r="D2688">
        <v>2</v>
      </c>
      <c r="E2688" t="s">
        <v>23</v>
      </c>
      <c r="F2688">
        <v>1</v>
      </c>
      <c r="G2688">
        <v>1</v>
      </c>
      <c r="H2688" t="s">
        <v>67</v>
      </c>
      <c r="I2688" s="3">
        <v>45925</v>
      </c>
      <c r="J2688" s="3">
        <v>45925.0625</v>
      </c>
      <c r="K2688">
        <v>90</v>
      </c>
      <c r="L2688">
        <v>90</v>
      </c>
      <c r="M2688">
        <v>1</v>
      </c>
      <c r="N2688" s="3">
        <v>45925</v>
      </c>
      <c r="O2688" s="1">
        <f>VLOOKUP(A2688,schedule!A:J,10,0)</f>
        <v>45937</v>
      </c>
      <c r="P2688">
        <f>IF(J2688-O2688&lt;0,0,J2688-O2688)</f>
        <v>0</v>
      </c>
    </row>
    <row r="2689" spans="1:16">
      <c r="A2689">
        <v>1119</v>
      </c>
      <c r="B2689">
        <v>52</v>
      </c>
      <c r="C2689">
        <v>1</v>
      </c>
      <c r="D2689">
        <v>3</v>
      </c>
      <c r="E2689" t="s">
        <v>24</v>
      </c>
      <c r="F2689">
        <v>1</v>
      </c>
      <c r="G2689">
        <v>1</v>
      </c>
      <c r="H2689" t="s">
        <v>67</v>
      </c>
      <c r="I2689" s="3">
        <v>45925</v>
      </c>
      <c r="J2689" s="3">
        <v>45925.0625</v>
      </c>
      <c r="K2689">
        <v>90</v>
      </c>
      <c r="L2689">
        <v>90</v>
      </c>
      <c r="M2689">
        <v>1</v>
      </c>
      <c r="N2689" s="3">
        <v>45925</v>
      </c>
      <c r="O2689" s="1">
        <f>VLOOKUP(A2689,schedule!A:J,10,0)</f>
        <v>45937</v>
      </c>
      <c r="P2689">
        <f>IF(J2689-O2689&lt;0,0,J2689-O2689)</f>
        <v>0</v>
      </c>
    </row>
    <row r="2690" spans="1:16">
      <c r="A2690">
        <v>1119</v>
      </c>
      <c r="B2690">
        <v>60</v>
      </c>
      <c r="C2690">
        <v>1</v>
      </c>
      <c r="D2690">
        <v>3</v>
      </c>
      <c r="E2690" t="s">
        <v>24</v>
      </c>
      <c r="F2690">
        <v>1</v>
      </c>
      <c r="G2690">
        <v>1</v>
      </c>
      <c r="H2690" t="s">
        <v>67</v>
      </c>
      <c r="I2690" s="3">
        <v>45925</v>
      </c>
      <c r="J2690" s="3">
        <v>45925.0625</v>
      </c>
      <c r="K2690">
        <v>90</v>
      </c>
      <c r="L2690">
        <v>90</v>
      </c>
      <c r="M2690">
        <v>1</v>
      </c>
      <c r="N2690" s="3">
        <v>45925</v>
      </c>
      <c r="O2690" s="1">
        <f>VLOOKUP(A2690,schedule!A:J,10,0)</f>
        <v>45937</v>
      </c>
      <c r="P2690">
        <f>IF(J2690-O2690&lt;0,0,J2690-O2690)</f>
        <v>0</v>
      </c>
    </row>
    <row r="2691" spans="1:16">
      <c r="A2691">
        <v>1119</v>
      </c>
      <c r="B2691">
        <v>65</v>
      </c>
      <c r="C2691">
        <v>2</v>
      </c>
      <c r="D2691">
        <v>3</v>
      </c>
      <c r="E2691" t="s">
        <v>23</v>
      </c>
      <c r="F2691">
        <v>1</v>
      </c>
      <c r="G2691">
        <v>1</v>
      </c>
      <c r="H2691" t="s">
        <v>67</v>
      </c>
      <c r="I2691" s="3">
        <v>45925</v>
      </c>
      <c r="J2691" s="3">
        <v>45925.0625</v>
      </c>
      <c r="K2691">
        <v>90</v>
      </c>
      <c r="L2691">
        <v>90</v>
      </c>
      <c r="M2691">
        <v>1</v>
      </c>
      <c r="N2691" s="3">
        <v>45925</v>
      </c>
      <c r="O2691" s="1">
        <f>VLOOKUP(A2691,schedule!A:J,10,0)</f>
        <v>45937</v>
      </c>
      <c r="P2691">
        <f>IF(J2691-O2691&lt;0,0,J2691-O2691)</f>
        <v>0</v>
      </c>
    </row>
    <row r="2692" spans="1:16">
      <c r="A2692">
        <v>1118</v>
      </c>
      <c r="B2692">
        <v>110</v>
      </c>
      <c r="C2692">
        <v>1</v>
      </c>
      <c r="D2692">
        <v>3</v>
      </c>
      <c r="E2692" t="s">
        <v>28</v>
      </c>
      <c r="F2692">
        <v>2</v>
      </c>
      <c r="G2692">
        <v>2</v>
      </c>
      <c r="H2692" t="s">
        <v>67</v>
      </c>
      <c r="I2692" s="3">
        <v>45925</v>
      </c>
      <c r="J2692" s="3">
        <v>45925.0625</v>
      </c>
      <c r="K2692">
        <v>90</v>
      </c>
      <c r="L2692">
        <v>90</v>
      </c>
      <c r="M2692">
        <v>1</v>
      </c>
      <c r="N2692" s="3">
        <v>45925</v>
      </c>
      <c r="O2692" s="1">
        <f>VLOOKUP(A2692,schedule!A:J,10,0)</f>
        <v>45934</v>
      </c>
      <c r="P2692">
        <f>IF(J2692-O2692&lt;0,0,J2692-O2692)</f>
        <v>0</v>
      </c>
    </row>
    <row r="2693" spans="1:16">
      <c r="A2693">
        <v>1118</v>
      </c>
      <c r="B2693">
        <v>115</v>
      </c>
      <c r="C2693">
        <v>2</v>
      </c>
      <c r="D2693">
        <v>2</v>
      </c>
      <c r="E2693" t="s">
        <v>27</v>
      </c>
      <c r="F2693">
        <v>2</v>
      </c>
      <c r="G2693">
        <v>2</v>
      </c>
      <c r="H2693" t="s">
        <v>67</v>
      </c>
      <c r="I2693" s="3">
        <v>45925.03125</v>
      </c>
      <c r="J2693" s="3">
        <v>45925.0625</v>
      </c>
      <c r="K2693">
        <v>45</v>
      </c>
      <c r="L2693">
        <v>45</v>
      </c>
      <c r="M2693">
        <v>1</v>
      </c>
      <c r="N2693" s="3">
        <v>45925</v>
      </c>
      <c r="O2693" s="1">
        <f>VLOOKUP(A2693,schedule!A:J,10,0)</f>
        <v>45934</v>
      </c>
      <c r="P2693">
        <f>IF(J2693-O2693&lt;0,0,J2693-O2693)</f>
        <v>0</v>
      </c>
    </row>
    <row r="2694" spans="1:16">
      <c r="A2694">
        <v>1118</v>
      </c>
      <c r="B2694">
        <v>122</v>
      </c>
      <c r="C2694">
        <v>2</v>
      </c>
      <c r="D2694">
        <v>3</v>
      </c>
      <c r="E2694" t="s">
        <v>25</v>
      </c>
      <c r="F2694">
        <v>2</v>
      </c>
      <c r="G2694">
        <v>2</v>
      </c>
      <c r="H2694" t="s">
        <v>67</v>
      </c>
      <c r="I2694" s="3">
        <v>45925.041666666657</v>
      </c>
      <c r="J2694" s="3">
        <v>45925.0625</v>
      </c>
      <c r="K2694">
        <v>30</v>
      </c>
      <c r="L2694">
        <v>30</v>
      </c>
      <c r="M2694">
        <v>1</v>
      </c>
      <c r="N2694" s="3">
        <v>45925</v>
      </c>
      <c r="O2694" s="1">
        <f>VLOOKUP(A2694,schedule!A:J,10,0)</f>
        <v>45934</v>
      </c>
      <c r="P2694">
        <f>IF(J2694-O2694&lt;0,0,J2694-O2694)</f>
        <v>0</v>
      </c>
    </row>
    <row r="2695" spans="1:16">
      <c r="A2695">
        <v>1118</v>
      </c>
      <c r="B2695">
        <v>136</v>
      </c>
      <c r="C2695">
        <v>1</v>
      </c>
      <c r="D2695">
        <v>1</v>
      </c>
      <c r="E2695" t="s">
        <v>25</v>
      </c>
      <c r="F2695">
        <v>2</v>
      </c>
      <c r="G2695">
        <v>2</v>
      </c>
      <c r="H2695" t="s">
        <v>67</v>
      </c>
      <c r="I2695" s="3">
        <v>45925</v>
      </c>
      <c r="J2695" s="3">
        <v>45925.0625</v>
      </c>
      <c r="K2695">
        <v>90</v>
      </c>
      <c r="L2695">
        <v>90</v>
      </c>
      <c r="M2695">
        <v>1</v>
      </c>
      <c r="N2695" s="3">
        <v>45925</v>
      </c>
      <c r="O2695" s="1">
        <f>VLOOKUP(A2695,schedule!A:J,10,0)</f>
        <v>45934</v>
      </c>
      <c r="P2695">
        <f>IF(J2695-O2695&lt;0,0,J2695-O2695)</f>
        <v>0</v>
      </c>
    </row>
    <row r="2696" spans="1:16">
      <c r="A2696">
        <v>1118</v>
      </c>
      <c r="B2696">
        <v>151</v>
      </c>
      <c r="C2696">
        <v>1</v>
      </c>
      <c r="D2696">
        <v>3</v>
      </c>
      <c r="E2696" t="s">
        <v>30</v>
      </c>
      <c r="F2696">
        <v>2</v>
      </c>
      <c r="G2696">
        <v>2</v>
      </c>
      <c r="H2696" t="s">
        <v>67</v>
      </c>
      <c r="I2696" s="3">
        <v>45925</v>
      </c>
      <c r="J2696" s="3">
        <v>45925.0625</v>
      </c>
      <c r="K2696">
        <v>90</v>
      </c>
      <c r="L2696">
        <v>90</v>
      </c>
      <c r="M2696">
        <v>1</v>
      </c>
      <c r="N2696" s="3">
        <v>45925</v>
      </c>
      <c r="O2696" s="1">
        <f>VLOOKUP(A2696,schedule!A:J,10,0)</f>
        <v>45934</v>
      </c>
      <c r="P2696">
        <f>IF(J2696-O2696&lt;0,0,J2696-O2696)</f>
        <v>0</v>
      </c>
    </row>
    <row r="2697" spans="1:16">
      <c r="A2697">
        <v>1118</v>
      </c>
      <c r="B2697">
        <v>168</v>
      </c>
      <c r="C2697">
        <v>2</v>
      </c>
      <c r="D2697">
        <v>3</v>
      </c>
      <c r="E2697" t="s">
        <v>30</v>
      </c>
      <c r="F2697">
        <v>2</v>
      </c>
      <c r="G2697">
        <v>2</v>
      </c>
      <c r="H2697" t="s">
        <v>67</v>
      </c>
      <c r="I2697" s="3">
        <v>45925.020833333343</v>
      </c>
      <c r="J2697" s="3">
        <v>45925.0625</v>
      </c>
      <c r="K2697">
        <v>60</v>
      </c>
      <c r="L2697">
        <v>60</v>
      </c>
      <c r="M2697">
        <v>1</v>
      </c>
      <c r="N2697" s="3">
        <v>45925</v>
      </c>
      <c r="O2697" s="1">
        <f>VLOOKUP(A2697,schedule!A:J,10,0)</f>
        <v>45934</v>
      </c>
      <c r="P2697">
        <f>IF(J2697-O2697&lt;0,0,J2697-O2697)</f>
        <v>0</v>
      </c>
    </row>
    <row r="2698" spans="1:16">
      <c r="A2698">
        <v>1118</v>
      </c>
      <c r="B2698">
        <v>182</v>
      </c>
      <c r="C2698">
        <v>3</v>
      </c>
      <c r="D2698">
        <v>1</v>
      </c>
      <c r="E2698" t="s">
        <v>28</v>
      </c>
      <c r="F2698">
        <v>2</v>
      </c>
      <c r="G2698">
        <v>2</v>
      </c>
      <c r="H2698" t="s">
        <v>67</v>
      </c>
      <c r="I2698" s="3">
        <v>45925</v>
      </c>
      <c r="J2698" s="3">
        <v>45925.0625</v>
      </c>
      <c r="K2698">
        <v>90</v>
      </c>
      <c r="L2698">
        <v>90</v>
      </c>
      <c r="M2698">
        <v>1</v>
      </c>
      <c r="N2698" s="3">
        <v>45925</v>
      </c>
      <c r="O2698" s="1">
        <f>VLOOKUP(A2698,schedule!A:J,10,0)</f>
        <v>45934</v>
      </c>
      <c r="P2698">
        <f>IF(J2698-O2698&lt;0,0,J2698-O2698)</f>
        <v>0</v>
      </c>
    </row>
    <row r="2699" spans="1:16">
      <c r="A2699">
        <v>1118</v>
      </c>
      <c r="B2699">
        <v>215</v>
      </c>
      <c r="C2699">
        <v>3</v>
      </c>
      <c r="D2699">
        <v>2</v>
      </c>
      <c r="E2699" t="s">
        <v>29</v>
      </c>
      <c r="F2699">
        <v>2</v>
      </c>
      <c r="G2699">
        <v>2</v>
      </c>
      <c r="H2699" t="s">
        <v>67</v>
      </c>
      <c r="I2699" s="3">
        <v>45925.020833333343</v>
      </c>
      <c r="J2699" s="3">
        <v>45925.0625</v>
      </c>
      <c r="K2699">
        <v>60</v>
      </c>
      <c r="L2699">
        <v>60</v>
      </c>
      <c r="M2699">
        <v>1</v>
      </c>
      <c r="N2699" s="3">
        <v>45925</v>
      </c>
      <c r="O2699" s="1">
        <f>VLOOKUP(A2699,schedule!A:J,10,0)</f>
        <v>45934</v>
      </c>
      <c r="P2699">
        <f>IF(J2699-O2699&lt;0,0,J2699-O2699)</f>
        <v>0</v>
      </c>
    </row>
    <row r="2700" spans="1:16">
      <c r="A2700">
        <v>1117</v>
      </c>
      <c r="B2700">
        <v>254</v>
      </c>
      <c r="C2700">
        <v>2</v>
      </c>
      <c r="D2700">
        <v>1</v>
      </c>
      <c r="E2700" t="s">
        <v>34</v>
      </c>
      <c r="F2700">
        <v>3</v>
      </c>
      <c r="G2700">
        <v>3</v>
      </c>
      <c r="H2700" t="s">
        <v>67</v>
      </c>
      <c r="I2700" s="3">
        <v>45925</v>
      </c>
      <c r="J2700" s="3">
        <v>45925.0625</v>
      </c>
      <c r="K2700">
        <v>90</v>
      </c>
      <c r="L2700">
        <v>90</v>
      </c>
      <c r="M2700">
        <v>1</v>
      </c>
      <c r="N2700" s="3">
        <v>45925</v>
      </c>
      <c r="O2700" s="1">
        <f>VLOOKUP(A2700,schedule!A:J,10,0)</f>
        <v>45931</v>
      </c>
      <c r="P2700">
        <f>IF(J2700-O2700&lt;0,0,J2700-O2700)</f>
        <v>0</v>
      </c>
    </row>
    <row r="2701" spans="1:16">
      <c r="A2701">
        <v>1117</v>
      </c>
      <c r="B2701">
        <v>275</v>
      </c>
      <c r="C2701">
        <v>3</v>
      </c>
      <c r="D2701">
        <v>1</v>
      </c>
      <c r="E2701" t="s">
        <v>32</v>
      </c>
      <c r="F2701">
        <v>3</v>
      </c>
      <c r="G2701">
        <v>3</v>
      </c>
      <c r="H2701" t="s">
        <v>67</v>
      </c>
      <c r="I2701" s="3">
        <v>45925.03125</v>
      </c>
      <c r="J2701" s="3">
        <v>45925.0625</v>
      </c>
      <c r="K2701">
        <v>45</v>
      </c>
      <c r="L2701">
        <v>45</v>
      </c>
      <c r="M2701">
        <v>1</v>
      </c>
      <c r="N2701" s="3">
        <v>45925</v>
      </c>
      <c r="O2701" s="1">
        <f>VLOOKUP(A2701,schedule!A:J,10,0)</f>
        <v>45931</v>
      </c>
      <c r="P2701">
        <f>IF(J2701-O2701&lt;0,0,J2701-O2701)</f>
        <v>0</v>
      </c>
    </row>
    <row r="2702" spans="1:16">
      <c r="A2702">
        <v>1117</v>
      </c>
      <c r="B2702">
        <v>320</v>
      </c>
      <c r="C2702">
        <v>2</v>
      </c>
      <c r="D2702">
        <v>1</v>
      </c>
      <c r="E2702" t="s">
        <v>33</v>
      </c>
      <c r="F2702">
        <v>3</v>
      </c>
      <c r="G2702">
        <v>3</v>
      </c>
      <c r="H2702" t="s">
        <v>67</v>
      </c>
      <c r="I2702" s="3">
        <v>45925</v>
      </c>
      <c r="J2702" s="3">
        <v>45925.0625</v>
      </c>
      <c r="K2702">
        <v>90</v>
      </c>
      <c r="L2702">
        <v>90</v>
      </c>
      <c r="M2702">
        <v>1</v>
      </c>
      <c r="N2702" s="3">
        <v>45925</v>
      </c>
      <c r="O2702" s="1">
        <f>VLOOKUP(A2702,schedule!A:J,10,0)</f>
        <v>45931</v>
      </c>
      <c r="P2702">
        <f>IF(J2702-O2702&lt;0,0,J2702-O2702)</f>
        <v>0</v>
      </c>
    </row>
    <row r="2703" spans="1:16">
      <c r="A2703">
        <v>1117</v>
      </c>
      <c r="B2703">
        <v>332</v>
      </c>
      <c r="C2703">
        <v>2</v>
      </c>
      <c r="D2703">
        <v>1</v>
      </c>
      <c r="E2703" t="s">
        <v>31</v>
      </c>
      <c r="F2703">
        <v>3</v>
      </c>
      <c r="G2703">
        <v>3</v>
      </c>
      <c r="H2703" t="s">
        <v>67</v>
      </c>
      <c r="I2703" s="3">
        <v>45925</v>
      </c>
      <c r="J2703" s="3">
        <v>45925.0625</v>
      </c>
      <c r="K2703">
        <v>90</v>
      </c>
      <c r="L2703">
        <v>90</v>
      </c>
      <c r="M2703">
        <v>1</v>
      </c>
      <c r="N2703" s="3">
        <v>45925</v>
      </c>
      <c r="O2703" s="1">
        <f>VLOOKUP(A2703,schedule!A:J,10,0)</f>
        <v>45931</v>
      </c>
      <c r="P2703">
        <f>IF(J2703-O2703&lt;0,0,J2703-O2703)</f>
        <v>0</v>
      </c>
    </row>
    <row r="2704" spans="1:16">
      <c r="A2704">
        <v>1117</v>
      </c>
      <c r="B2704">
        <v>352</v>
      </c>
      <c r="C2704">
        <v>1</v>
      </c>
      <c r="D2704">
        <v>1</v>
      </c>
      <c r="E2704" t="s">
        <v>34</v>
      </c>
      <c r="F2704">
        <v>3</v>
      </c>
      <c r="G2704">
        <v>3</v>
      </c>
      <c r="H2704" t="s">
        <v>67</v>
      </c>
      <c r="I2704" s="3">
        <v>45925</v>
      </c>
      <c r="J2704" s="3">
        <v>45925.0625</v>
      </c>
      <c r="K2704">
        <v>90</v>
      </c>
      <c r="L2704">
        <v>90</v>
      </c>
      <c r="M2704">
        <v>1</v>
      </c>
      <c r="N2704" s="3">
        <v>45925</v>
      </c>
      <c r="O2704" s="1">
        <f>VLOOKUP(A2704,schedule!A:J,10,0)</f>
        <v>45931</v>
      </c>
      <c r="P2704">
        <f>IF(J2704-O2704&lt;0,0,J2704-O2704)</f>
        <v>0</v>
      </c>
    </row>
    <row r="2705" spans="1:16">
      <c r="A2705">
        <v>1117</v>
      </c>
      <c r="B2705">
        <v>368</v>
      </c>
      <c r="C2705">
        <v>1</v>
      </c>
      <c r="D2705">
        <v>2</v>
      </c>
      <c r="E2705" t="s">
        <v>33</v>
      </c>
      <c r="F2705">
        <v>3</v>
      </c>
      <c r="G2705">
        <v>3</v>
      </c>
      <c r="H2705" t="s">
        <v>67</v>
      </c>
      <c r="I2705" s="3">
        <v>45925</v>
      </c>
      <c r="J2705" s="3">
        <v>45925.0625</v>
      </c>
      <c r="K2705">
        <v>90</v>
      </c>
      <c r="L2705">
        <v>90</v>
      </c>
      <c r="M2705">
        <v>1</v>
      </c>
      <c r="N2705" s="3">
        <v>45925</v>
      </c>
      <c r="O2705" s="1">
        <f>VLOOKUP(A2705,schedule!A:J,10,0)</f>
        <v>45931</v>
      </c>
      <c r="P2705">
        <f>IF(J2705-O2705&lt;0,0,J2705-O2705)</f>
        <v>0</v>
      </c>
    </row>
    <row r="2706" spans="1:16">
      <c r="A2706">
        <v>1117</v>
      </c>
      <c r="B2706">
        <v>369</v>
      </c>
      <c r="C2706">
        <v>2</v>
      </c>
      <c r="D2706">
        <v>3</v>
      </c>
      <c r="E2706" t="s">
        <v>34</v>
      </c>
      <c r="F2706">
        <v>3</v>
      </c>
      <c r="G2706">
        <v>3</v>
      </c>
      <c r="H2706" t="s">
        <v>67</v>
      </c>
      <c r="I2706" s="3">
        <v>45925</v>
      </c>
      <c r="J2706" s="3">
        <v>45925.0625</v>
      </c>
      <c r="K2706">
        <v>90</v>
      </c>
      <c r="L2706">
        <v>90</v>
      </c>
      <c r="M2706">
        <v>1</v>
      </c>
      <c r="N2706" s="3">
        <v>45925</v>
      </c>
      <c r="O2706" s="1">
        <f>VLOOKUP(A2706,schedule!A:J,10,0)</f>
        <v>45931</v>
      </c>
      <c r="P2706">
        <f>IF(J2706-O2706&lt;0,0,J2706-O2706)</f>
        <v>0</v>
      </c>
    </row>
    <row r="2707" spans="1:16">
      <c r="A2707">
        <v>1117</v>
      </c>
      <c r="B2707">
        <v>381</v>
      </c>
      <c r="C2707">
        <v>1</v>
      </c>
      <c r="D2707">
        <v>1</v>
      </c>
      <c r="E2707" t="s">
        <v>33</v>
      </c>
      <c r="F2707">
        <v>3</v>
      </c>
      <c r="G2707">
        <v>3</v>
      </c>
      <c r="H2707" t="s">
        <v>67</v>
      </c>
      <c r="I2707" s="3">
        <v>45925</v>
      </c>
      <c r="J2707" s="3">
        <v>45925.0625</v>
      </c>
      <c r="K2707">
        <v>90</v>
      </c>
      <c r="L2707">
        <v>90</v>
      </c>
      <c r="M2707">
        <v>1</v>
      </c>
      <c r="N2707" s="3">
        <v>45925</v>
      </c>
      <c r="O2707" s="1">
        <f>VLOOKUP(A2707,schedule!A:J,10,0)</f>
        <v>45931</v>
      </c>
      <c r="P2707">
        <f>IF(J2707-O2707&lt;0,0,J2707-O2707)</f>
        <v>0</v>
      </c>
    </row>
    <row r="2708" spans="1:16">
      <c r="A2708">
        <v>1116</v>
      </c>
      <c r="B2708">
        <v>448</v>
      </c>
      <c r="C2708">
        <v>1</v>
      </c>
      <c r="D2708">
        <v>2</v>
      </c>
      <c r="E2708" t="s">
        <v>35</v>
      </c>
      <c r="F2708">
        <v>4</v>
      </c>
      <c r="G2708">
        <v>4</v>
      </c>
      <c r="H2708" t="s">
        <v>67</v>
      </c>
      <c r="I2708" s="3">
        <v>45925</v>
      </c>
      <c r="J2708" s="3">
        <v>45925.0625</v>
      </c>
      <c r="K2708">
        <v>90</v>
      </c>
      <c r="L2708">
        <v>90</v>
      </c>
      <c r="M2708">
        <v>1</v>
      </c>
      <c r="N2708" s="3">
        <v>45925</v>
      </c>
      <c r="O2708" s="1">
        <f>VLOOKUP(A2708,schedule!A:J,10,0)</f>
        <v>45928</v>
      </c>
      <c r="P2708">
        <f>IF(J2708-O2708&lt;0,0,J2708-O2708)</f>
        <v>0</v>
      </c>
    </row>
    <row r="2709" spans="1:16">
      <c r="A2709">
        <v>1116</v>
      </c>
      <c r="B2709">
        <v>450</v>
      </c>
      <c r="C2709">
        <v>2</v>
      </c>
      <c r="D2709">
        <v>1</v>
      </c>
      <c r="E2709" t="s">
        <v>36</v>
      </c>
      <c r="F2709">
        <v>4</v>
      </c>
      <c r="G2709">
        <v>4</v>
      </c>
      <c r="H2709" t="s">
        <v>67</v>
      </c>
      <c r="I2709" s="3">
        <v>45925</v>
      </c>
      <c r="J2709" s="3">
        <v>45925.0625</v>
      </c>
      <c r="K2709">
        <v>90</v>
      </c>
      <c r="L2709">
        <v>90</v>
      </c>
      <c r="M2709">
        <v>1</v>
      </c>
      <c r="N2709" s="3">
        <v>45925</v>
      </c>
      <c r="O2709" s="1">
        <f>VLOOKUP(A2709,schedule!A:J,10,0)</f>
        <v>45928</v>
      </c>
      <c r="P2709">
        <f>IF(J2709-O2709&lt;0,0,J2709-O2709)</f>
        <v>0</v>
      </c>
    </row>
    <row r="2710" spans="1:16">
      <c r="A2710">
        <v>1116</v>
      </c>
      <c r="B2710">
        <v>460</v>
      </c>
      <c r="C2710">
        <v>1</v>
      </c>
      <c r="D2710">
        <v>3</v>
      </c>
      <c r="E2710" t="s">
        <v>35</v>
      </c>
      <c r="F2710">
        <v>4</v>
      </c>
      <c r="G2710">
        <v>4</v>
      </c>
      <c r="H2710" t="s">
        <v>67</v>
      </c>
      <c r="I2710" s="3">
        <v>45925</v>
      </c>
      <c r="J2710" s="3">
        <v>45925.0625</v>
      </c>
      <c r="K2710">
        <v>90</v>
      </c>
      <c r="L2710">
        <v>90</v>
      </c>
      <c r="M2710">
        <v>1</v>
      </c>
      <c r="N2710" s="3">
        <v>45925</v>
      </c>
      <c r="O2710" s="1">
        <f>VLOOKUP(A2710,schedule!A:J,10,0)</f>
        <v>45928</v>
      </c>
      <c r="P2710">
        <f>IF(J2710-O2710&lt;0,0,J2710-O2710)</f>
        <v>0</v>
      </c>
    </row>
    <row r="2711" spans="1:16">
      <c r="A2711">
        <v>1116</v>
      </c>
      <c r="B2711">
        <v>462</v>
      </c>
      <c r="C2711">
        <v>2</v>
      </c>
      <c r="D2711">
        <v>3</v>
      </c>
      <c r="E2711" t="s">
        <v>36</v>
      </c>
      <c r="F2711">
        <v>4</v>
      </c>
      <c r="G2711">
        <v>4</v>
      </c>
      <c r="H2711" t="s">
        <v>67</v>
      </c>
      <c r="I2711" s="3">
        <v>45925</v>
      </c>
      <c r="J2711" s="3">
        <v>45925.0625</v>
      </c>
      <c r="K2711">
        <v>90</v>
      </c>
      <c r="L2711">
        <v>90</v>
      </c>
      <c r="M2711">
        <v>1</v>
      </c>
      <c r="N2711" s="3">
        <v>45925</v>
      </c>
      <c r="O2711" s="1">
        <f>VLOOKUP(A2711,schedule!A:J,10,0)</f>
        <v>45928</v>
      </c>
      <c r="P2711">
        <f>IF(J2711-O2711&lt;0,0,J2711-O2711)</f>
        <v>0</v>
      </c>
    </row>
    <row r="2712" spans="1:16">
      <c r="A2712">
        <v>1116</v>
      </c>
      <c r="B2712">
        <v>490</v>
      </c>
      <c r="C2712">
        <v>1</v>
      </c>
      <c r="D2712">
        <v>1</v>
      </c>
      <c r="E2712" t="s">
        <v>35</v>
      </c>
      <c r="F2712">
        <v>4</v>
      </c>
      <c r="G2712">
        <v>4</v>
      </c>
      <c r="H2712" t="s">
        <v>67</v>
      </c>
      <c r="I2712" s="3">
        <v>45925</v>
      </c>
      <c r="J2712" s="3">
        <v>45925.0625</v>
      </c>
      <c r="K2712">
        <v>90</v>
      </c>
      <c r="L2712">
        <v>90</v>
      </c>
      <c r="M2712">
        <v>1</v>
      </c>
      <c r="N2712" s="3">
        <v>45925</v>
      </c>
      <c r="O2712" s="1">
        <f>VLOOKUP(A2712,schedule!A:J,10,0)</f>
        <v>45928</v>
      </c>
      <c r="P2712">
        <f>IF(J2712-O2712&lt;0,0,J2712-O2712)</f>
        <v>0</v>
      </c>
    </row>
    <row r="2713" spans="1:16">
      <c r="A2713">
        <v>1116</v>
      </c>
      <c r="B2713">
        <v>494</v>
      </c>
      <c r="C2713">
        <v>1</v>
      </c>
      <c r="D2713">
        <v>3</v>
      </c>
      <c r="E2713" t="s">
        <v>36</v>
      </c>
      <c r="F2713">
        <v>4</v>
      </c>
      <c r="G2713">
        <v>4</v>
      </c>
      <c r="H2713" t="s">
        <v>67</v>
      </c>
      <c r="I2713" s="3">
        <v>45925</v>
      </c>
      <c r="J2713" s="3">
        <v>45925.0625</v>
      </c>
      <c r="K2713">
        <v>90</v>
      </c>
      <c r="L2713">
        <v>90</v>
      </c>
      <c r="M2713">
        <v>1</v>
      </c>
      <c r="N2713" s="3">
        <v>45925</v>
      </c>
      <c r="O2713" s="1">
        <f>VLOOKUP(A2713,schedule!A:J,10,0)</f>
        <v>45928</v>
      </c>
      <c r="P2713">
        <f>IF(J2713-O2713&lt;0,0,J2713-O2713)</f>
        <v>0</v>
      </c>
    </row>
    <row r="2714" spans="1:16">
      <c r="A2714">
        <v>1119</v>
      </c>
      <c r="B2714">
        <v>35</v>
      </c>
      <c r="C2714">
        <v>1</v>
      </c>
      <c r="D2714">
        <v>3</v>
      </c>
      <c r="E2714" t="s">
        <v>22</v>
      </c>
      <c r="F2714">
        <v>1</v>
      </c>
      <c r="G2714">
        <v>1</v>
      </c>
      <c r="H2714" t="s">
        <v>67</v>
      </c>
      <c r="I2714" s="3">
        <v>45925.041666666657</v>
      </c>
      <c r="J2714" s="3">
        <v>45925.072916666657</v>
      </c>
      <c r="K2714">
        <v>45</v>
      </c>
      <c r="L2714">
        <v>45</v>
      </c>
      <c r="M2714">
        <v>1</v>
      </c>
      <c r="N2714" s="3">
        <v>45925</v>
      </c>
      <c r="O2714" s="1">
        <f>VLOOKUP(A2714,schedule!A:J,10,0)</f>
        <v>45937</v>
      </c>
      <c r="P2714">
        <f>IF(J2714-O2714&lt;0,0,J2714-O2714)</f>
        <v>0</v>
      </c>
    </row>
    <row r="2715" spans="1:16">
      <c r="A2715">
        <v>1119</v>
      </c>
      <c r="B2715">
        <v>93</v>
      </c>
      <c r="C2715">
        <v>1</v>
      </c>
      <c r="D2715">
        <v>3</v>
      </c>
      <c r="E2715" t="s">
        <v>23</v>
      </c>
      <c r="F2715">
        <v>1</v>
      </c>
      <c r="G2715">
        <v>1</v>
      </c>
      <c r="H2715" t="s">
        <v>67</v>
      </c>
      <c r="I2715" s="3">
        <v>45925.010416666657</v>
      </c>
      <c r="J2715" s="3">
        <v>45925.072916666657</v>
      </c>
      <c r="K2715">
        <v>90</v>
      </c>
      <c r="L2715">
        <v>90</v>
      </c>
      <c r="M2715">
        <v>1</v>
      </c>
      <c r="N2715" s="3">
        <v>45925</v>
      </c>
      <c r="O2715" s="1">
        <f>VLOOKUP(A2715,schedule!A:J,10,0)</f>
        <v>45937</v>
      </c>
      <c r="P2715">
        <f>IF(J2715-O2715&lt;0,0,J2715-O2715)</f>
        <v>0</v>
      </c>
    </row>
    <row r="2716" spans="1:16">
      <c r="A2716">
        <v>1118</v>
      </c>
      <c r="B2716">
        <v>134</v>
      </c>
      <c r="C2716">
        <v>3</v>
      </c>
      <c r="D2716">
        <v>1</v>
      </c>
      <c r="E2716" t="s">
        <v>28</v>
      </c>
      <c r="F2716">
        <v>2</v>
      </c>
      <c r="G2716">
        <v>2</v>
      </c>
      <c r="H2716" t="s">
        <v>67</v>
      </c>
      <c r="I2716" s="3">
        <v>45925.052083333343</v>
      </c>
      <c r="J2716" s="3">
        <v>45925.072916666657</v>
      </c>
      <c r="K2716">
        <v>30</v>
      </c>
      <c r="L2716">
        <v>30</v>
      </c>
      <c r="M2716">
        <v>1</v>
      </c>
      <c r="N2716" s="3">
        <v>45925</v>
      </c>
      <c r="O2716" s="1">
        <f>VLOOKUP(A2716,schedule!A:J,10,0)</f>
        <v>45934</v>
      </c>
      <c r="P2716">
        <f>IF(J2716-O2716&lt;0,0,J2716-O2716)</f>
        <v>0</v>
      </c>
    </row>
    <row r="2717" spans="1:16">
      <c r="A2717">
        <v>1118</v>
      </c>
      <c r="B2717">
        <v>178</v>
      </c>
      <c r="C2717">
        <v>2</v>
      </c>
      <c r="D2717">
        <v>2</v>
      </c>
      <c r="E2717" t="s">
        <v>29</v>
      </c>
      <c r="F2717">
        <v>2</v>
      </c>
      <c r="G2717">
        <v>2</v>
      </c>
      <c r="H2717" t="s">
        <v>67</v>
      </c>
      <c r="I2717" s="3">
        <v>45925.041666666657</v>
      </c>
      <c r="J2717" s="3">
        <v>45925.072916666657</v>
      </c>
      <c r="K2717">
        <v>45</v>
      </c>
      <c r="L2717">
        <v>45</v>
      </c>
      <c r="M2717">
        <v>1</v>
      </c>
      <c r="N2717" s="3">
        <v>45925</v>
      </c>
      <c r="O2717" s="1">
        <f>VLOOKUP(A2717,schedule!A:J,10,0)</f>
        <v>45934</v>
      </c>
      <c r="P2717">
        <f>IF(J2717-O2717&lt;0,0,J2717-O2717)</f>
        <v>0</v>
      </c>
    </row>
    <row r="2718" spans="1:16">
      <c r="A2718">
        <v>1118</v>
      </c>
      <c r="B2718">
        <v>188</v>
      </c>
      <c r="C2718">
        <v>1</v>
      </c>
      <c r="D2718">
        <v>3</v>
      </c>
      <c r="E2718" t="s">
        <v>30</v>
      </c>
      <c r="F2718">
        <v>2</v>
      </c>
      <c r="G2718">
        <v>2</v>
      </c>
      <c r="H2718" t="s">
        <v>67</v>
      </c>
      <c r="I2718" s="3">
        <v>45925.010416666657</v>
      </c>
      <c r="J2718" s="3">
        <v>45925.072916666657</v>
      </c>
      <c r="K2718">
        <v>90</v>
      </c>
      <c r="L2718">
        <v>90</v>
      </c>
      <c r="M2718">
        <v>1</v>
      </c>
      <c r="N2718" s="3">
        <v>45925</v>
      </c>
      <c r="O2718" s="1">
        <f>VLOOKUP(A2718,schedule!A:J,10,0)</f>
        <v>45934</v>
      </c>
      <c r="P2718">
        <f>IF(J2718-O2718&lt;0,0,J2718-O2718)</f>
        <v>0</v>
      </c>
    </row>
    <row r="2719" spans="1:16">
      <c r="A2719">
        <v>1117</v>
      </c>
      <c r="B2719">
        <v>287</v>
      </c>
      <c r="C2719">
        <v>2</v>
      </c>
      <c r="D2719">
        <v>2</v>
      </c>
      <c r="E2719" t="s">
        <v>32</v>
      </c>
      <c r="F2719">
        <v>3</v>
      </c>
      <c r="G2719">
        <v>3</v>
      </c>
      <c r="H2719" t="s">
        <v>67</v>
      </c>
      <c r="I2719" s="3">
        <v>45925.010416666657</v>
      </c>
      <c r="J2719" s="3">
        <v>45925.072916666657</v>
      </c>
      <c r="K2719">
        <v>90</v>
      </c>
      <c r="L2719">
        <v>90</v>
      </c>
      <c r="M2719">
        <v>1</v>
      </c>
      <c r="N2719" s="3">
        <v>45925</v>
      </c>
      <c r="O2719" s="1">
        <f>VLOOKUP(A2719,schedule!A:J,10,0)</f>
        <v>45931</v>
      </c>
      <c r="P2719">
        <f>IF(J2719-O2719&lt;0,0,J2719-O2719)</f>
        <v>0</v>
      </c>
    </row>
    <row r="2720" spans="1:16">
      <c r="A2720">
        <v>1117</v>
      </c>
      <c r="B2720">
        <v>288</v>
      </c>
      <c r="C2720">
        <v>3</v>
      </c>
      <c r="D2720">
        <v>2</v>
      </c>
      <c r="E2720" t="s">
        <v>34</v>
      </c>
      <c r="F2720">
        <v>3</v>
      </c>
      <c r="G2720">
        <v>3</v>
      </c>
      <c r="H2720" t="s">
        <v>67</v>
      </c>
      <c r="I2720" s="3">
        <v>45925.03125</v>
      </c>
      <c r="J2720" s="3">
        <v>45925.072916666657</v>
      </c>
      <c r="K2720">
        <v>60</v>
      </c>
      <c r="L2720">
        <v>60</v>
      </c>
      <c r="M2720">
        <v>1</v>
      </c>
      <c r="N2720" s="3">
        <v>45925</v>
      </c>
      <c r="O2720" s="1">
        <f>VLOOKUP(A2720,schedule!A:J,10,0)</f>
        <v>45931</v>
      </c>
      <c r="P2720">
        <f>IF(J2720-O2720&lt;0,0,J2720-O2720)</f>
        <v>0</v>
      </c>
    </row>
    <row r="2721" spans="1:16">
      <c r="A2721">
        <v>1117</v>
      </c>
      <c r="B2721">
        <v>417</v>
      </c>
      <c r="C2721">
        <v>2</v>
      </c>
      <c r="D2721">
        <v>3</v>
      </c>
      <c r="E2721" t="s">
        <v>32</v>
      </c>
      <c r="F2721">
        <v>3</v>
      </c>
      <c r="G2721">
        <v>3</v>
      </c>
      <c r="H2721" t="s">
        <v>67</v>
      </c>
      <c r="I2721" s="3">
        <v>45925.052083333343</v>
      </c>
      <c r="J2721" s="3">
        <v>45925.072916666657</v>
      </c>
      <c r="K2721">
        <v>30</v>
      </c>
      <c r="L2721">
        <v>30</v>
      </c>
      <c r="M2721">
        <v>1</v>
      </c>
      <c r="N2721" s="3">
        <v>45925</v>
      </c>
      <c r="O2721" s="1">
        <f>VLOOKUP(A2721,schedule!A:J,10,0)</f>
        <v>45931</v>
      </c>
      <c r="P2721">
        <f>IF(J2721-O2721&lt;0,0,J2721-O2721)</f>
        <v>0</v>
      </c>
    </row>
    <row r="2722" spans="1:16">
      <c r="A2722">
        <v>1116</v>
      </c>
      <c r="B2722">
        <v>421</v>
      </c>
      <c r="C2722">
        <v>2</v>
      </c>
      <c r="D2722">
        <v>1</v>
      </c>
      <c r="E2722" t="s">
        <v>35</v>
      </c>
      <c r="F2722">
        <v>4</v>
      </c>
      <c r="G2722">
        <v>4</v>
      </c>
      <c r="H2722" t="s">
        <v>67</v>
      </c>
      <c r="I2722" s="3">
        <v>45925.041666666657</v>
      </c>
      <c r="J2722" s="3">
        <v>45925.072916666657</v>
      </c>
      <c r="K2722">
        <v>45</v>
      </c>
      <c r="L2722">
        <v>45</v>
      </c>
      <c r="M2722">
        <v>1</v>
      </c>
      <c r="N2722" s="3">
        <v>45925</v>
      </c>
      <c r="O2722" s="1">
        <f>VLOOKUP(A2722,schedule!A:J,10,0)</f>
        <v>45928</v>
      </c>
      <c r="P2722">
        <f>IF(J2722-O2722&lt;0,0,J2722-O2722)</f>
        <v>0</v>
      </c>
    </row>
    <row r="2723" spans="1:16">
      <c r="A2723">
        <v>1116</v>
      </c>
      <c r="B2723">
        <v>435</v>
      </c>
      <c r="C2723">
        <v>3</v>
      </c>
      <c r="D2723">
        <v>3</v>
      </c>
      <c r="E2723" t="s">
        <v>36</v>
      </c>
      <c r="F2723">
        <v>4</v>
      </c>
      <c r="G2723">
        <v>4</v>
      </c>
      <c r="H2723" t="s">
        <v>67</v>
      </c>
      <c r="I2723" s="3">
        <v>45925.0625</v>
      </c>
      <c r="J2723" s="3">
        <v>45925.072916666657</v>
      </c>
      <c r="K2723">
        <v>15</v>
      </c>
      <c r="L2723">
        <v>15</v>
      </c>
      <c r="M2723">
        <v>1</v>
      </c>
      <c r="N2723" s="3">
        <v>45925</v>
      </c>
      <c r="O2723" s="1">
        <f>VLOOKUP(A2723,schedule!A:J,10,0)</f>
        <v>45928</v>
      </c>
      <c r="P2723">
        <f>IF(J2723-O2723&lt;0,0,J2723-O2723)</f>
        <v>0</v>
      </c>
    </row>
    <row r="2724" spans="1:16">
      <c r="A2724">
        <v>1119</v>
      </c>
      <c r="B2724">
        <v>32</v>
      </c>
      <c r="C2724">
        <v>2</v>
      </c>
      <c r="D2724">
        <v>2</v>
      </c>
      <c r="E2724" t="s">
        <v>20</v>
      </c>
      <c r="F2724">
        <v>1</v>
      </c>
      <c r="G2724">
        <v>1</v>
      </c>
      <c r="H2724" t="s">
        <v>67</v>
      </c>
      <c r="I2724" s="3">
        <v>45925</v>
      </c>
      <c r="J2724" s="3">
        <v>45925.083333333343</v>
      </c>
      <c r="K2724">
        <v>120</v>
      </c>
      <c r="L2724">
        <v>120</v>
      </c>
      <c r="M2724">
        <v>1</v>
      </c>
      <c r="N2724" s="3">
        <v>45925</v>
      </c>
      <c r="O2724" s="1">
        <f>VLOOKUP(A2724,schedule!A:J,10,0)</f>
        <v>45937</v>
      </c>
      <c r="P2724">
        <f>IF(J2724-O2724&lt;0,0,J2724-O2724)</f>
        <v>0</v>
      </c>
    </row>
    <row r="2725" spans="1:16">
      <c r="A2725">
        <v>1119</v>
      </c>
      <c r="B2725">
        <v>41</v>
      </c>
      <c r="C2725">
        <v>1</v>
      </c>
      <c r="D2725">
        <v>2</v>
      </c>
      <c r="E2725" t="s">
        <v>23</v>
      </c>
      <c r="F2725">
        <v>1</v>
      </c>
      <c r="G2725">
        <v>1</v>
      </c>
      <c r="H2725" t="s">
        <v>67</v>
      </c>
      <c r="I2725" s="3">
        <v>45925.0625</v>
      </c>
      <c r="J2725" s="3">
        <v>45925.083333333343</v>
      </c>
      <c r="K2725">
        <v>30</v>
      </c>
      <c r="L2725">
        <v>30</v>
      </c>
      <c r="M2725">
        <v>1</v>
      </c>
      <c r="N2725" s="3">
        <v>45925</v>
      </c>
      <c r="O2725" s="1">
        <f>VLOOKUP(A2725,schedule!A:J,10,0)</f>
        <v>45937</v>
      </c>
      <c r="P2725">
        <f>IF(J2725-O2725&lt;0,0,J2725-O2725)</f>
        <v>0</v>
      </c>
    </row>
    <row r="2726" spans="1:16">
      <c r="A2726">
        <v>1119</v>
      </c>
      <c r="B2726">
        <v>42</v>
      </c>
      <c r="C2726">
        <v>3</v>
      </c>
      <c r="D2726">
        <v>1</v>
      </c>
      <c r="E2726" t="s">
        <v>20</v>
      </c>
      <c r="F2726">
        <v>1</v>
      </c>
      <c r="G2726">
        <v>1</v>
      </c>
      <c r="H2726" t="s">
        <v>67</v>
      </c>
      <c r="I2726" s="3">
        <v>45925</v>
      </c>
      <c r="J2726" s="3">
        <v>45925.083333333343</v>
      </c>
      <c r="K2726">
        <v>120</v>
      </c>
      <c r="L2726">
        <v>120</v>
      </c>
      <c r="M2726">
        <v>1</v>
      </c>
      <c r="N2726" s="3">
        <v>45925</v>
      </c>
      <c r="O2726" s="1">
        <f>VLOOKUP(A2726,schedule!A:J,10,0)</f>
        <v>45937</v>
      </c>
      <c r="P2726">
        <f>IF(J2726-O2726&lt;0,0,J2726-O2726)</f>
        <v>0</v>
      </c>
    </row>
    <row r="2727" spans="1:16">
      <c r="A2727">
        <v>1119</v>
      </c>
      <c r="B2727">
        <v>53</v>
      </c>
      <c r="C2727">
        <v>2</v>
      </c>
      <c r="D2727">
        <v>3</v>
      </c>
      <c r="E2727" t="s">
        <v>22</v>
      </c>
      <c r="F2727">
        <v>1</v>
      </c>
      <c r="G2727">
        <v>1</v>
      </c>
      <c r="H2727" t="s">
        <v>67</v>
      </c>
      <c r="I2727" s="3">
        <v>45925</v>
      </c>
      <c r="J2727" s="3">
        <v>45925.083333333343</v>
      </c>
      <c r="K2727">
        <v>120</v>
      </c>
      <c r="L2727">
        <v>120</v>
      </c>
      <c r="M2727">
        <v>1</v>
      </c>
      <c r="N2727" s="3">
        <v>45925</v>
      </c>
      <c r="O2727" s="1">
        <f>VLOOKUP(A2727,schedule!A:J,10,0)</f>
        <v>45937</v>
      </c>
      <c r="P2727">
        <f>IF(J2727-O2727&lt;0,0,J2727-O2727)</f>
        <v>0</v>
      </c>
    </row>
    <row r="2728" spans="1:16">
      <c r="A2728">
        <v>1119</v>
      </c>
      <c r="B2728">
        <v>71</v>
      </c>
      <c r="C2728">
        <v>1</v>
      </c>
      <c r="D2728">
        <v>1</v>
      </c>
      <c r="E2728" t="s">
        <v>24</v>
      </c>
      <c r="F2728">
        <v>1</v>
      </c>
      <c r="G2728">
        <v>1</v>
      </c>
      <c r="H2728" t="s">
        <v>67</v>
      </c>
      <c r="I2728" s="3">
        <v>45925</v>
      </c>
      <c r="J2728" s="3">
        <v>45925.083333333343</v>
      </c>
      <c r="K2728">
        <v>120</v>
      </c>
      <c r="L2728">
        <v>120</v>
      </c>
      <c r="M2728">
        <v>1</v>
      </c>
      <c r="N2728" s="3">
        <v>45925</v>
      </c>
      <c r="O2728" s="1">
        <f>VLOOKUP(A2728,schedule!A:J,10,0)</f>
        <v>45937</v>
      </c>
      <c r="P2728">
        <f>IF(J2728-O2728&lt;0,0,J2728-O2728)</f>
        <v>0</v>
      </c>
    </row>
    <row r="2729" spans="1:16">
      <c r="A2729">
        <v>1119</v>
      </c>
      <c r="B2729">
        <v>87</v>
      </c>
      <c r="C2729">
        <v>2</v>
      </c>
      <c r="D2729">
        <v>1</v>
      </c>
      <c r="E2729" t="s">
        <v>21</v>
      </c>
      <c r="F2729">
        <v>1</v>
      </c>
      <c r="G2729">
        <v>1</v>
      </c>
      <c r="H2729" t="s">
        <v>67</v>
      </c>
      <c r="I2729" s="3">
        <v>45925</v>
      </c>
      <c r="J2729" s="3">
        <v>45925.083333333343</v>
      </c>
      <c r="K2729">
        <v>120</v>
      </c>
      <c r="L2729">
        <v>120</v>
      </c>
      <c r="M2729">
        <v>1</v>
      </c>
      <c r="N2729" s="3">
        <v>45925</v>
      </c>
      <c r="O2729" s="1">
        <f>VLOOKUP(A2729,schedule!A:J,10,0)</f>
        <v>45937</v>
      </c>
      <c r="P2729">
        <f>IF(J2729-O2729&lt;0,0,J2729-O2729)</f>
        <v>0</v>
      </c>
    </row>
    <row r="2730" spans="1:16">
      <c r="A2730">
        <v>1119</v>
      </c>
      <c r="B2730">
        <v>91</v>
      </c>
      <c r="C2730">
        <v>1</v>
      </c>
      <c r="D2730">
        <v>3</v>
      </c>
      <c r="E2730" t="s">
        <v>20</v>
      </c>
      <c r="F2730">
        <v>1</v>
      </c>
      <c r="G2730">
        <v>1</v>
      </c>
      <c r="H2730" t="s">
        <v>67</v>
      </c>
      <c r="I2730" s="3">
        <v>45925</v>
      </c>
      <c r="J2730" s="3">
        <v>45925.083333333343</v>
      </c>
      <c r="K2730">
        <v>120</v>
      </c>
      <c r="L2730">
        <v>120</v>
      </c>
      <c r="M2730">
        <v>1</v>
      </c>
      <c r="N2730" s="3">
        <v>45925</v>
      </c>
      <c r="O2730" s="1">
        <f>VLOOKUP(A2730,schedule!A:J,10,0)</f>
        <v>45937</v>
      </c>
      <c r="P2730">
        <f>IF(J2730-O2730&lt;0,0,J2730-O2730)</f>
        <v>0</v>
      </c>
    </row>
    <row r="2731" spans="1:16">
      <c r="A2731">
        <v>1119</v>
      </c>
      <c r="B2731">
        <v>97</v>
      </c>
      <c r="C2731">
        <v>3</v>
      </c>
      <c r="D2731">
        <v>2</v>
      </c>
      <c r="E2731" t="s">
        <v>21</v>
      </c>
      <c r="F2731">
        <v>1</v>
      </c>
      <c r="G2731">
        <v>1</v>
      </c>
      <c r="H2731" t="s">
        <v>67</v>
      </c>
      <c r="I2731" s="3">
        <v>45925</v>
      </c>
      <c r="J2731" s="3">
        <v>45925.083333333343</v>
      </c>
      <c r="K2731">
        <v>120</v>
      </c>
      <c r="L2731">
        <v>120</v>
      </c>
      <c r="M2731">
        <v>1</v>
      </c>
      <c r="N2731" s="3">
        <v>45925</v>
      </c>
      <c r="O2731" s="1">
        <f>VLOOKUP(A2731,schedule!A:J,10,0)</f>
        <v>45937</v>
      </c>
      <c r="P2731">
        <f>IF(J2731-O2731&lt;0,0,J2731-O2731)</f>
        <v>0</v>
      </c>
    </row>
    <row r="2732" spans="1:16">
      <c r="A2732">
        <v>1118</v>
      </c>
      <c r="B2732">
        <v>113</v>
      </c>
      <c r="C2732">
        <v>3</v>
      </c>
      <c r="D2732">
        <v>2</v>
      </c>
      <c r="E2732" t="s">
        <v>29</v>
      </c>
      <c r="F2732">
        <v>2</v>
      </c>
      <c r="G2732">
        <v>2</v>
      </c>
      <c r="H2732" t="s">
        <v>67</v>
      </c>
      <c r="I2732" s="3">
        <v>45925</v>
      </c>
      <c r="J2732" s="3">
        <v>45925.083333333343</v>
      </c>
      <c r="K2732">
        <v>120</v>
      </c>
      <c r="L2732">
        <v>120</v>
      </c>
      <c r="M2732">
        <v>1</v>
      </c>
      <c r="N2732" s="3">
        <v>45925</v>
      </c>
      <c r="O2732" s="1">
        <f>VLOOKUP(A2732,schedule!A:J,10,0)</f>
        <v>45934</v>
      </c>
      <c r="P2732">
        <f>IF(J2732-O2732&lt;0,0,J2732-O2732)</f>
        <v>0</v>
      </c>
    </row>
    <row r="2733" spans="1:16">
      <c r="A2733">
        <v>1118</v>
      </c>
      <c r="B2733">
        <v>155</v>
      </c>
      <c r="C2733">
        <v>3</v>
      </c>
      <c r="D2733">
        <v>1</v>
      </c>
      <c r="E2733" t="s">
        <v>25</v>
      </c>
      <c r="F2733">
        <v>2</v>
      </c>
      <c r="G2733">
        <v>2</v>
      </c>
      <c r="H2733" t="s">
        <v>67</v>
      </c>
      <c r="I2733" s="3">
        <v>45925</v>
      </c>
      <c r="J2733" s="3">
        <v>45925.083333333343</v>
      </c>
      <c r="K2733">
        <v>120</v>
      </c>
      <c r="L2733">
        <v>120</v>
      </c>
      <c r="M2733">
        <v>1</v>
      </c>
      <c r="N2733" s="3">
        <v>45925</v>
      </c>
      <c r="O2733" s="1">
        <f>VLOOKUP(A2733,schedule!A:J,10,0)</f>
        <v>45934</v>
      </c>
      <c r="P2733">
        <f>IF(J2733-O2733&lt;0,0,J2733-O2733)</f>
        <v>0</v>
      </c>
    </row>
    <row r="2734" spans="1:16">
      <c r="A2734">
        <v>1117</v>
      </c>
      <c r="B2734">
        <v>239</v>
      </c>
      <c r="C2734">
        <v>3</v>
      </c>
      <c r="D2734">
        <v>3</v>
      </c>
      <c r="E2734" t="s">
        <v>32</v>
      </c>
      <c r="F2734">
        <v>3</v>
      </c>
      <c r="G2734">
        <v>3</v>
      </c>
      <c r="H2734" t="s">
        <v>67</v>
      </c>
      <c r="I2734" s="3">
        <v>45925</v>
      </c>
      <c r="J2734" s="3">
        <v>45925.083333333343</v>
      </c>
      <c r="K2734">
        <v>120</v>
      </c>
      <c r="L2734">
        <v>120</v>
      </c>
      <c r="M2734">
        <v>1</v>
      </c>
      <c r="N2734" s="3">
        <v>45925</v>
      </c>
      <c r="O2734" s="1">
        <f>VLOOKUP(A2734,schedule!A:J,10,0)</f>
        <v>45931</v>
      </c>
      <c r="P2734">
        <f>IF(J2734-O2734&lt;0,0,J2734-O2734)</f>
        <v>0</v>
      </c>
    </row>
    <row r="2735" spans="1:16">
      <c r="A2735">
        <v>1117</v>
      </c>
      <c r="B2735">
        <v>292</v>
      </c>
      <c r="C2735">
        <v>2</v>
      </c>
      <c r="D2735">
        <v>1</v>
      </c>
      <c r="E2735" t="s">
        <v>31</v>
      </c>
      <c r="F2735">
        <v>3</v>
      </c>
      <c r="G2735">
        <v>3</v>
      </c>
      <c r="H2735" t="s">
        <v>67</v>
      </c>
      <c r="I2735" s="3">
        <v>45925</v>
      </c>
      <c r="J2735" s="3">
        <v>45925.083333333343</v>
      </c>
      <c r="K2735">
        <v>120</v>
      </c>
      <c r="L2735">
        <v>120</v>
      </c>
      <c r="M2735">
        <v>1</v>
      </c>
      <c r="N2735" s="3">
        <v>45925</v>
      </c>
      <c r="O2735" s="1">
        <f>VLOOKUP(A2735,schedule!A:J,10,0)</f>
        <v>45931</v>
      </c>
      <c r="P2735">
        <f>IF(J2735-O2735&lt;0,0,J2735-O2735)</f>
        <v>0</v>
      </c>
    </row>
    <row r="2736" spans="1:16">
      <c r="A2736">
        <v>1117</v>
      </c>
      <c r="B2736">
        <v>319</v>
      </c>
      <c r="C2736">
        <v>2</v>
      </c>
      <c r="D2736">
        <v>1</v>
      </c>
      <c r="E2736" t="s">
        <v>31</v>
      </c>
      <c r="F2736">
        <v>3</v>
      </c>
      <c r="G2736">
        <v>3</v>
      </c>
      <c r="H2736" t="s">
        <v>67</v>
      </c>
      <c r="I2736" s="3">
        <v>45925</v>
      </c>
      <c r="J2736" s="3">
        <v>45925.083333333343</v>
      </c>
      <c r="K2736">
        <v>120</v>
      </c>
      <c r="L2736">
        <v>120</v>
      </c>
      <c r="M2736">
        <v>1</v>
      </c>
      <c r="N2736" s="3">
        <v>45925</v>
      </c>
      <c r="O2736" s="1">
        <f>VLOOKUP(A2736,schedule!A:J,10,0)</f>
        <v>45931</v>
      </c>
      <c r="P2736">
        <f>IF(J2736-O2736&lt;0,0,J2736-O2736)</f>
        <v>0</v>
      </c>
    </row>
    <row r="2737" spans="1:16">
      <c r="A2737">
        <v>1117</v>
      </c>
      <c r="B2737">
        <v>322</v>
      </c>
      <c r="C2737">
        <v>3</v>
      </c>
      <c r="D2737">
        <v>2</v>
      </c>
      <c r="E2737" t="s">
        <v>33</v>
      </c>
      <c r="F2737">
        <v>3</v>
      </c>
      <c r="G2737">
        <v>3</v>
      </c>
      <c r="H2737" t="s">
        <v>67</v>
      </c>
      <c r="I2737" s="3">
        <v>45925</v>
      </c>
      <c r="J2737" s="3">
        <v>45925.083333333343</v>
      </c>
      <c r="K2737">
        <v>120</v>
      </c>
      <c r="L2737">
        <v>120</v>
      </c>
      <c r="M2737">
        <v>1</v>
      </c>
      <c r="N2737" s="3">
        <v>45925</v>
      </c>
      <c r="O2737" s="1">
        <f>VLOOKUP(A2737,schedule!A:J,10,0)</f>
        <v>45931</v>
      </c>
      <c r="P2737">
        <f>IF(J2737-O2737&lt;0,0,J2737-O2737)</f>
        <v>0</v>
      </c>
    </row>
    <row r="2738" spans="1:16">
      <c r="A2738">
        <v>1117</v>
      </c>
      <c r="B2738">
        <v>325</v>
      </c>
      <c r="C2738">
        <v>3</v>
      </c>
      <c r="D2738">
        <v>1</v>
      </c>
      <c r="E2738" t="s">
        <v>31</v>
      </c>
      <c r="F2738">
        <v>3</v>
      </c>
      <c r="G2738">
        <v>3</v>
      </c>
      <c r="H2738" t="s">
        <v>67</v>
      </c>
      <c r="I2738" s="3">
        <v>45925.041666666657</v>
      </c>
      <c r="J2738" s="3">
        <v>45925.083333333343</v>
      </c>
      <c r="K2738">
        <v>60</v>
      </c>
      <c r="L2738">
        <v>60</v>
      </c>
      <c r="M2738">
        <v>1</v>
      </c>
      <c r="N2738" s="3">
        <v>45925</v>
      </c>
      <c r="O2738" s="1">
        <f>VLOOKUP(A2738,schedule!A:J,10,0)</f>
        <v>45931</v>
      </c>
      <c r="P2738">
        <f>IF(J2738-O2738&lt;0,0,J2738-O2738)</f>
        <v>0</v>
      </c>
    </row>
    <row r="2739" spans="1:16">
      <c r="A2739">
        <v>1117</v>
      </c>
      <c r="B2739">
        <v>348</v>
      </c>
      <c r="C2739">
        <v>2</v>
      </c>
      <c r="D2739">
        <v>1</v>
      </c>
      <c r="E2739" t="s">
        <v>34</v>
      </c>
      <c r="F2739">
        <v>3</v>
      </c>
      <c r="G2739">
        <v>3</v>
      </c>
      <c r="H2739" t="s">
        <v>67</v>
      </c>
      <c r="I2739" s="3">
        <v>45925</v>
      </c>
      <c r="J2739" s="3">
        <v>45925.083333333343</v>
      </c>
      <c r="K2739">
        <v>120</v>
      </c>
      <c r="L2739">
        <v>120</v>
      </c>
      <c r="M2739">
        <v>1</v>
      </c>
      <c r="N2739" s="3">
        <v>45925</v>
      </c>
      <c r="O2739" s="1">
        <f>VLOOKUP(A2739,schedule!A:J,10,0)</f>
        <v>45931</v>
      </c>
      <c r="P2739">
        <f>IF(J2739-O2739&lt;0,0,J2739-O2739)</f>
        <v>0</v>
      </c>
    </row>
    <row r="2740" spans="1:16">
      <c r="A2740">
        <v>1117</v>
      </c>
      <c r="B2740">
        <v>351</v>
      </c>
      <c r="C2740">
        <v>1</v>
      </c>
      <c r="D2740">
        <v>3</v>
      </c>
      <c r="E2740" t="s">
        <v>34</v>
      </c>
      <c r="F2740">
        <v>3</v>
      </c>
      <c r="G2740">
        <v>3</v>
      </c>
      <c r="H2740" t="s">
        <v>67</v>
      </c>
      <c r="I2740" s="3">
        <v>45925</v>
      </c>
      <c r="J2740" s="3">
        <v>45925.083333333343</v>
      </c>
      <c r="K2740">
        <v>120</v>
      </c>
      <c r="L2740">
        <v>120</v>
      </c>
      <c r="M2740">
        <v>1</v>
      </c>
      <c r="N2740" s="3">
        <v>45925</v>
      </c>
      <c r="O2740" s="1">
        <f>VLOOKUP(A2740,schedule!A:J,10,0)</f>
        <v>45931</v>
      </c>
      <c r="P2740">
        <f>IF(J2740-O2740&lt;0,0,J2740-O2740)</f>
        <v>0</v>
      </c>
    </row>
    <row r="2741" spans="1:16">
      <c r="A2741">
        <v>1117</v>
      </c>
      <c r="B2741">
        <v>373</v>
      </c>
      <c r="C2741">
        <v>2</v>
      </c>
      <c r="D2741">
        <v>1</v>
      </c>
      <c r="E2741" t="s">
        <v>32</v>
      </c>
      <c r="F2741">
        <v>3</v>
      </c>
      <c r="G2741">
        <v>3</v>
      </c>
      <c r="H2741" t="s">
        <v>67</v>
      </c>
      <c r="I2741" s="3">
        <v>45925.020833333343</v>
      </c>
      <c r="J2741" s="3">
        <v>45925.083333333343</v>
      </c>
      <c r="K2741">
        <v>90</v>
      </c>
      <c r="L2741">
        <v>90</v>
      </c>
      <c r="M2741">
        <v>1</v>
      </c>
      <c r="N2741" s="3">
        <v>45925</v>
      </c>
      <c r="O2741" s="1">
        <f>VLOOKUP(A2741,schedule!A:J,10,0)</f>
        <v>45931</v>
      </c>
      <c r="P2741">
        <f>IF(J2741-O2741&lt;0,0,J2741-O2741)</f>
        <v>0</v>
      </c>
    </row>
    <row r="2742" spans="1:16">
      <c r="A2742">
        <v>1117</v>
      </c>
      <c r="B2742">
        <v>384</v>
      </c>
      <c r="C2742">
        <v>2</v>
      </c>
      <c r="D2742">
        <v>3</v>
      </c>
      <c r="E2742" t="s">
        <v>33</v>
      </c>
      <c r="F2742">
        <v>3</v>
      </c>
      <c r="G2742">
        <v>3</v>
      </c>
      <c r="H2742" t="s">
        <v>67</v>
      </c>
      <c r="I2742" s="3">
        <v>45925</v>
      </c>
      <c r="J2742" s="3">
        <v>45925.083333333343</v>
      </c>
      <c r="K2742">
        <v>120</v>
      </c>
      <c r="L2742">
        <v>120</v>
      </c>
      <c r="M2742">
        <v>1</v>
      </c>
      <c r="N2742" s="3">
        <v>45925</v>
      </c>
      <c r="O2742" s="1">
        <f>VLOOKUP(A2742,schedule!A:J,10,0)</f>
        <v>45931</v>
      </c>
      <c r="P2742">
        <f>IF(J2742-O2742&lt;0,0,J2742-O2742)</f>
        <v>0</v>
      </c>
    </row>
    <row r="2743" spans="1:16">
      <c r="A2743">
        <v>1117</v>
      </c>
      <c r="B2743">
        <v>411</v>
      </c>
      <c r="C2743">
        <v>3</v>
      </c>
      <c r="D2743">
        <v>1</v>
      </c>
      <c r="E2743" t="s">
        <v>31</v>
      </c>
      <c r="F2743">
        <v>3</v>
      </c>
      <c r="G2743">
        <v>3</v>
      </c>
      <c r="H2743" t="s">
        <v>67</v>
      </c>
      <c r="I2743" s="3">
        <v>45925</v>
      </c>
      <c r="J2743" s="3">
        <v>45925.083333333343</v>
      </c>
      <c r="K2743">
        <v>120</v>
      </c>
      <c r="L2743">
        <v>120</v>
      </c>
      <c r="M2743">
        <v>1</v>
      </c>
      <c r="N2743" s="3">
        <v>45925</v>
      </c>
      <c r="O2743" s="1">
        <f>VLOOKUP(A2743,schedule!A:J,10,0)</f>
        <v>45931</v>
      </c>
      <c r="P2743">
        <f>IF(J2743-O2743&lt;0,0,J2743-O2743)</f>
        <v>0</v>
      </c>
    </row>
    <row r="2744" spans="1:16">
      <c r="A2744">
        <v>1117</v>
      </c>
      <c r="B2744">
        <v>413</v>
      </c>
      <c r="C2744">
        <v>2</v>
      </c>
      <c r="D2744">
        <v>1</v>
      </c>
      <c r="E2744" t="s">
        <v>33</v>
      </c>
      <c r="F2744">
        <v>3</v>
      </c>
      <c r="G2744">
        <v>3</v>
      </c>
      <c r="H2744" t="s">
        <v>67</v>
      </c>
      <c r="I2744" s="3">
        <v>45925</v>
      </c>
      <c r="J2744" s="3">
        <v>45925.083333333343</v>
      </c>
      <c r="K2744">
        <v>120</v>
      </c>
      <c r="L2744">
        <v>120</v>
      </c>
      <c r="M2744">
        <v>1</v>
      </c>
      <c r="N2744" s="3">
        <v>45925</v>
      </c>
      <c r="O2744" s="1">
        <f>VLOOKUP(A2744,schedule!A:J,10,0)</f>
        <v>45931</v>
      </c>
      <c r="P2744">
        <f>IF(J2744-O2744&lt;0,0,J2744-O2744)</f>
        <v>0</v>
      </c>
    </row>
    <row r="2745" spans="1:16">
      <c r="A2745">
        <v>1117</v>
      </c>
      <c r="B2745">
        <v>418</v>
      </c>
      <c r="C2745">
        <v>1</v>
      </c>
      <c r="D2745">
        <v>3</v>
      </c>
      <c r="E2745" t="s">
        <v>34</v>
      </c>
      <c r="F2745">
        <v>3</v>
      </c>
      <c r="G2745">
        <v>3</v>
      </c>
      <c r="H2745" t="s">
        <v>67</v>
      </c>
      <c r="I2745" s="3">
        <v>45925</v>
      </c>
      <c r="J2745" s="3">
        <v>45925.083333333343</v>
      </c>
      <c r="K2745">
        <v>120</v>
      </c>
      <c r="L2745">
        <v>120</v>
      </c>
      <c r="M2745">
        <v>1</v>
      </c>
      <c r="N2745" s="3">
        <v>45925</v>
      </c>
      <c r="O2745" s="1">
        <f>VLOOKUP(A2745,schedule!A:J,10,0)</f>
        <v>45931</v>
      </c>
      <c r="P2745">
        <f>IF(J2745-O2745&lt;0,0,J2745-O2745)</f>
        <v>0</v>
      </c>
    </row>
    <row r="2746" spans="1:16">
      <c r="A2746">
        <v>1116</v>
      </c>
      <c r="B2746">
        <v>428</v>
      </c>
      <c r="C2746">
        <v>3</v>
      </c>
      <c r="D2746">
        <v>3</v>
      </c>
      <c r="E2746" t="s">
        <v>35</v>
      </c>
      <c r="F2746">
        <v>4</v>
      </c>
      <c r="G2746">
        <v>4</v>
      </c>
      <c r="H2746" t="s">
        <v>67</v>
      </c>
      <c r="I2746" s="3">
        <v>45925</v>
      </c>
      <c r="J2746" s="3">
        <v>45925.083333333343</v>
      </c>
      <c r="K2746">
        <v>120</v>
      </c>
      <c r="L2746">
        <v>120</v>
      </c>
      <c r="M2746">
        <v>1</v>
      </c>
      <c r="N2746" s="3">
        <v>45925</v>
      </c>
      <c r="O2746" s="1">
        <f>VLOOKUP(A2746,schedule!A:J,10,0)</f>
        <v>45928</v>
      </c>
      <c r="P2746">
        <f>IF(J2746-O2746&lt;0,0,J2746-O2746)</f>
        <v>0</v>
      </c>
    </row>
    <row r="2747" spans="1:16">
      <c r="A2747">
        <v>1116</v>
      </c>
      <c r="B2747">
        <v>445</v>
      </c>
      <c r="C2747">
        <v>1</v>
      </c>
      <c r="D2747">
        <v>1</v>
      </c>
      <c r="E2747" t="s">
        <v>35</v>
      </c>
      <c r="F2747">
        <v>4</v>
      </c>
      <c r="G2747">
        <v>4</v>
      </c>
      <c r="H2747" t="s">
        <v>67</v>
      </c>
      <c r="I2747" s="3">
        <v>45925.041666666657</v>
      </c>
      <c r="J2747" s="3">
        <v>45925.083333333343</v>
      </c>
      <c r="K2747">
        <v>60</v>
      </c>
      <c r="L2747">
        <v>60</v>
      </c>
      <c r="M2747">
        <v>1</v>
      </c>
      <c r="N2747" s="3">
        <v>45925</v>
      </c>
      <c r="O2747" s="1">
        <f>VLOOKUP(A2747,schedule!A:J,10,0)</f>
        <v>45928</v>
      </c>
      <c r="P2747">
        <f>IF(J2747-O2747&lt;0,0,J2747-O2747)</f>
        <v>0</v>
      </c>
    </row>
    <row r="2748" spans="1:16">
      <c r="A2748">
        <v>1116</v>
      </c>
      <c r="B2748">
        <v>447</v>
      </c>
      <c r="C2748">
        <v>2</v>
      </c>
      <c r="D2748">
        <v>1</v>
      </c>
      <c r="E2748" t="s">
        <v>35</v>
      </c>
      <c r="F2748">
        <v>4</v>
      </c>
      <c r="G2748">
        <v>4</v>
      </c>
      <c r="H2748" t="s">
        <v>67</v>
      </c>
      <c r="I2748" s="3">
        <v>45925</v>
      </c>
      <c r="J2748" s="3">
        <v>45925.083333333343</v>
      </c>
      <c r="K2748">
        <v>120</v>
      </c>
      <c r="L2748">
        <v>120</v>
      </c>
      <c r="M2748">
        <v>1</v>
      </c>
      <c r="N2748" s="3">
        <v>45925</v>
      </c>
      <c r="O2748" s="1">
        <f>VLOOKUP(A2748,schedule!A:J,10,0)</f>
        <v>45928</v>
      </c>
      <c r="P2748">
        <f>IF(J2748-O2748&lt;0,0,J2748-O2748)</f>
        <v>0</v>
      </c>
    </row>
    <row r="2749" spans="1:16">
      <c r="A2749">
        <v>1116</v>
      </c>
      <c r="B2749">
        <v>451</v>
      </c>
      <c r="C2749">
        <v>3</v>
      </c>
      <c r="D2749">
        <v>3</v>
      </c>
      <c r="E2749" t="s">
        <v>36</v>
      </c>
      <c r="F2749">
        <v>4</v>
      </c>
      <c r="G2749">
        <v>4</v>
      </c>
      <c r="H2749" t="s">
        <v>67</v>
      </c>
      <c r="I2749" s="3">
        <v>45925</v>
      </c>
      <c r="J2749" s="3">
        <v>45925.083333333343</v>
      </c>
      <c r="K2749">
        <v>120</v>
      </c>
      <c r="L2749">
        <v>120</v>
      </c>
      <c r="M2749">
        <v>1</v>
      </c>
      <c r="N2749" s="3">
        <v>45925</v>
      </c>
      <c r="O2749" s="1">
        <f>VLOOKUP(A2749,schedule!A:J,10,0)</f>
        <v>45928</v>
      </c>
      <c r="P2749">
        <f>IF(J2749-O2749&lt;0,0,J2749-O2749)</f>
        <v>0</v>
      </c>
    </row>
    <row r="2750" spans="1:16">
      <c r="A2750">
        <v>1116</v>
      </c>
      <c r="B2750">
        <v>466</v>
      </c>
      <c r="C2750">
        <v>3</v>
      </c>
      <c r="D2750">
        <v>3</v>
      </c>
      <c r="E2750" t="s">
        <v>36</v>
      </c>
      <c r="F2750">
        <v>4</v>
      </c>
      <c r="G2750">
        <v>4</v>
      </c>
      <c r="H2750" t="s">
        <v>67</v>
      </c>
      <c r="I2750" s="3">
        <v>45925</v>
      </c>
      <c r="J2750" s="3">
        <v>45925.083333333343</v>
      </c>
      <c r="K2750">
        <v>120</v>
      </c>
      <c r="L2750">
        <v>120</v>
      </c>
      <c r="M2750">
        <v>1</v>
      </c>
      <c r="N2750" s="3">
        <v>45925</v>
      </c>
      <c r="O2750" s="1">
        <f>VLOOKUP(A2750,schedule!A:J,10,0)</f>
        <v>45928</v>
      </c>
      <c r="P2750">
        <f>IF(J2750-O2750&lt;0,0,J2750-O2750)</f>
        <v>0</v>
      </c>
    </row>
    <row r="2751" spans="1:16">
      <c r="A2751">
        <v>1116</v>
      </c>
      <c r="B2751">
        <v>486</v>
      </c>
      <c r="C2751">
        <v>2</v>
      </c>
      <c r="D2751">
        <v>2</v>
      </c>
      <c r="E2751" t="s">
        <v>36</v>
      </c>
      <c r="F2751">
        <v>4</v>
      </c>
      <c r="G2751">
        <v>4</v>
      </c>
      <c r="H2751" t="s">
        <v>67</v>
      </c>
      <c r="I2751" s="3">
        <v>45925</v>
      </c>
      <c r="J2751" s="3">
        <v>45925.083333333343</v>
      </c>
      <c r="K2751">
        <v>120</v>
      </c>
      <c r="L2751">
        <v>120</v>
      </c>
      <c r="M2751">
        <v>1</v>
      </c>
      <c r="N2751" s="3">
        <v>45925</v>
      </c>
      <c r="O2751" s="1">
        <f>VLOOKUP(A2751,schedule!A:J,10,0)</f>
        <v>45928</v>
      </c>
      <c r="P2751">
        <f>IF(J2751-O2751&lt;0,0,J2751-O2751)</f>
        <v>0</v>
      </c>
    </row>
    <row r="2752" spans="1:16">
      <c r="A2752">
        <v>1116</v>
      </c>
      <c r="B2752">
        <v>492</v>
      </c>
      <c r="C2752">
        <v>3</v>
      </c>
      <c r="D2752">
        <v>3</v>
      </c>
      <c r="E2752" t="s">
        <v>36</v>
      </c>
      <c r="F2752">
        <v>4</v>
      </c>
      <c r="G2752">
        <v>4</v>
      </c>
      <c r="H2752" t="s">
        <v>67</v>
      </c>
      <c r="I2752" s="3">
        <v>45925</v>
      </c>
      <c r="J2752" s="3">
        <v>45925.083333333343</v>
      </c>
      <c r="K2752">
        <v>120</v>
      </c>
      <c r="L2752">
        <v>120</v>
      </c>
      <c r="M2752">
        <v>1</v>
      </c>
      <c r="N2752" s="3">
        <v>45925</v>
      </c>
      <c r="O2752" s="1">
        <f>VLOOKUP(A2752,schedule!A:J,10,0)</f>
        <v>45928</v>
      </c>
      <c r="P2752">
        <f>IF(J2752-O2752&lt;0,0,J2752-O2752)</f>
        <v>0</v>
      </c>
    </row>
    <row r="2753" spans="1:16">
      <c r="A2753">
        <v>1119</v>
      </c>
      <c r="B2753">
        <v>3</v>
      </c>
      <c r="C2753">
        <v>1</v>
      </c>
      <c r="D2753">
        <v>2</v>
      </c>
      <c r="E2753" t="s">
        <v>21</v>
      </c>
      <c r="F2753">
        <v>1</v>
      </c>
      <c r="G2753">
        <v>1</v>
      </c>
      <c r="H2753" t="s">
        <v>67</v>
      </c>
      <c r="I2753" s="3">
        <v>45925.083333333343</v>
      </c>
      <c r="J2753" s="3">
        <v>45925.09375</v>
      </c>
      <c r="K2753">
        <v>15</v>
      </c>
      <c r="L2753">
        <v>15</v>
      </c>
      <c r="M2753">
        <v>1</v>
      </c>
      <c r="N2753" s="3">
        <v>45925</v>
      </c>
      <c r="O2753" s="1">
        <f>VLOOKUP(A2753,schedule!A:J,10,0)</f>
        <v>45937</v>
      </c>
      <c r="P2753">
        <f>IF(J2753-O2753&lt;0,0,J2753-O2753)</f>
        <v>0</v>
      </c>
    </row>
    <row r="2754" spans="1:16">
      <c r="A2754">
        <v>1119</v>
      </c>
      <c r="B2754">
        <v>4</v>
      </c>
      <c r="C2754">
        <v>3</v>
      </c>
      <c r="D2754">
        <v>2</v>
      </c>
      <c r="E2754" t="s">
        <v>21</v>
      </c>
      <c r="F2754">
        <v>1</v>
      </c>
      <c r="G2754">
        <v>1</v>
      </c>
      <c r="H2754" t="s">
        <v>67</v>
      </c>
      <c r="I2754" s="3">
        <v>45925.03125</v>
      </c>
      <c r="J2754" s="3">
        <v>45925.09375</v>
      </c>
      <c r="K2754">
        <v>90</v>
      </c>
      <c r="L2754">
        <v>90</v>
      </c>
      <c r="M2754">
        <v>1</v>
      </c>
      <c r="N2754" s="3">
        <v>45925</v>
      </c>
      <c r="O2754" s="1">
        <f>VLOOKUP(A2754,schedule!A:J,10,0)</f>
        <v>45937</v>
      </c>
      <c r="P2754">
        <f>IF(J2754-O2754&lt;0,0,J2754-O2754)</f>
        <v>0</v>
      </c>
    </row>
    <row r="2755" spans="1:16">
      <c r="A2755">
        <v>1119</v>
      </c>
      <c r="B2755">
        <v>29</v>
      </c>
      <c r="C2755">
        <v>2</v>
      </c>
      <c r="D2755">
        <v>2</v>
      </c>
      <c r="E2755" t="s">
        <v>22</v>
      </c>
      <c r="F2755">
        <v>1</v>
      </c>
      <c r="G2755">
        <v>1</v>
      </c>
      <c r="H2755" t="s">
        <v>67</v>
      </c>
      <c r="I2755" s="3">
        <v>45925.0625</v>
      </c>
      <c r="J2755" s="3">
        <v>45925.09375</v>
      </c>
      <c r="K2755">
        <v>45</v>
      </c>
      <c r="L2755">
        <v>45</v>
      </c>
      <c r="M2755">
        <v>1</v>
      </c>
      <c r="N2755" s="3">
        <v>45925</v>
      </c>
      <c r="O2755" s="1">
        <f>VLOOKUP(A2755,schedule!A:J,10,0)</f>
        <v>45937</v>
      </c>
      <c r="P2755">
        <f>IF(J2755-O2755&lt;0,0,J2755-O2755)</f>
        <v>0</v>
      </c>
    </row>
    <row r="2756" spans="1:16">
      <c r="A2756">
        <v>1118</v>
      </c>
      <c r="B2756">
        <v>161</v>
      </c>
      <c r="C2756">
        <v>2</v>
      </c>
      <c r="D2756">
        <v>2</v>
      </c>
      <c r="E2756" t="s">
        <v>25</v>
      </c>
      <c r="F2756">
        <v>2</v>
      </c>
      <c r="G2756">
        <v>2</v>
      </c>
      <c r="H2756" t="s">
        <v>67</v>
      </c>
      <c r="I2756" s="3">
        <v>45925.010416666657</v>
      </c>
      <c r="J2756" s="3">
        <v>45925.09375</v>
      </c>
      <c r="K2756">
        <v>120</v>
      </c>
      <c r="L2756">
        <v>120</v>
      </c>
      <c r="M2756">
        <v>1</v>
      </c>
      <c r="N2756" s="3">
        <v>45925</v>
      </c>
      <c r="O2756" s="1">
        <f>VLOOKUP(A2756,schedule!A:J,10,0)</f>
        <v>45934</v>
      </c>
      <c r="P2756">
        <f>IF(J2756-O2756&lt;0,0,J2756-O2756)</f>
        <v>0</v>
      </c>
    </row>
    <row r="2757" spans="1:16">
      <c r="A2757">
        <v>1117</v>
      </c>
      <c r="B2757">
        <v>285</v>
      </c>
      <c r="C2757">
        <v>1</v>
      </c>
      <c r="D2757">
        <v>2</v>
      </c>
      <c r="E2757" t="s">
        <v>34</v>
      </c>
      <c r="F2757">
        <v>3</v>
      </c>
      <c r="G2757">
        <v>3</v>
      </c>
      <c r="H2757" t="s">
        <v>67</v>
      </c>
      <c r="I2757" s="3">
        <v>45925.0625</v>
      </c>
      <c r="J2757" s="3">
        <v>45925.09375</v>
      </c>
      <c r="K2757">
        <v>45</v>
      </c>
      <c r="L2757">
        <v>45</v>
      </c>
      <c r="M2757">
        <v>1</v>
      </c>
      <c r="N2757" s="3">
        <v>45925</v>
      </c>
      <c r="O2757" s="1">
        <f>VLOOKUP(A2757,schedule!A:J,10,0)</f>
        <v>45931</v>
      </c>
      <c r="P2757">
        <f>IF(J2757-O2757&lt;0,0,J2757-O2757)</f>
        <v>0</v>
      </c>
    </row>
    <row r="2758" spans="1:16">
      <c r="A2758">
        <v>1117</v>
      </c>
      <c r="B2758">
        <v>335</v>
      </c>
      <c r="C2758">
        <v>1</v>
      </c>
      <c r="D2758">
        <v>3</v>
      </c>
      <c r="E2758" t="s">
        <v>31</v>
      </c>
      <c r="F2758">
        <v>3</v>
      </c>
      <c r="G2758">
        <v>3</v>
      </c>
      <c r="H2758" t="s">
        <v>67</v>
      </c>
      <c r="I2758" s="3">
        <v>45925.010416666657</v>
      </c>
      <c r="J2758" s="3">
        <v>45925.09375</v>
      </c>
      <c r="K2758">
        <v>120</v>
      </c>
      <c r="L2758">
        <v>120</v>
      </c>
      <c r="M2758">
        <v>1</v>
      </c>
      <c r="N2758" s="3">
        <v>45925</v>
      </c>
      <c r="O2758" s="1">
        <f>VLOOKUP(A2758,schedule!A:J,10,0)</f>
        <v>45931</v>
      </c>
      <c r="P2758">
        <f>IF(J2758-O2758&lt;0,0,J2758-O2758)</f>
        <v>0</v>
      </c>
    </row>
    <row r="2759" spans="1:16">
      <c r="A2759">
        <v>1116</v>
      </c>
      <c r="B2759">
        <v>467</v>
      </c>
      <c r="C2759">
        <v>2</v>
      </c>
      <c r="D2759">
        <v>3</v>
      </c>
      <c r="E2759" t="s">
        <v>35</v>
      </c>
      <c r="F2759">
        <v>4</v>
      </c>
      <c r="G2759">
        <v>4</v>
      </c>
      <c r="H2759" t="s">
        <v>67</v>
      </c>
      <c r="I2759" s="3">
        <v>45925.010416666657</v>
      </c>
      <c r="J2759" s="3">
        <v>45925.09375</v>
      </c>
      <c r="K2759">
        <v>120</v>
      </c>
      <c r="L2759">
        <v>120</v>
      </c>
      <c r="M2759">
        <v>1</v>
      </c>
      <c r="N2759" s="3">
        <v>45925</v>
      </c>
      <c r="O2759" s="1">
        <f>VLOOKUP(A2759,schedule!A:J,10,0)</f>
        <v>45928</v>
      </c>
      <c r="P2759">
        <f>IF(J2759-O2759&lt;0,0,J2759-O2759)</f>
        <v>0</v>
      </c>
    </row>
    <row r="2760" spans="1:16">
      <c r="A2760">
        <v>1119</v>
      </c>
      <c r="B2760">
        <v>11</v>
      </c>
      <c r="C2760">
        <v>3</v>
      </c>
      <c r="D2760">
        <v>1</v>
      </c>
      <c r="E2760" t="s">
        <v>23</v>
      </c>
      <c r="F2760">
        <v>1</v>
      </c>
      <c r="G2760">
        <v>1</v>
      </c>
      <c r="H2760" t="s">
        <v>67</v>
      </c>
      <c r="I2760" s="3">
        <v>45925</v>
      </c>
      <c r="J2760" s="3">
        <v>45925.104166666657</v>
      </c>
      <c r="K2760">
        <v>150</v>
      </c>
      <c r="L2760">
        <v>150</v>
      </c>
      <c r="M2760">
        <v>1</v>
      </c>
      <c r="N2760" s="3">
        <v>45925</v>
      </c>
      <c r="O2760" s="1">
        <f>VLOOKUP(A2760,schedule!A:J,10,0)</f>
        <v>45937</v>
      </c>
      <c r="P2760">
        <f>IF(J2760-O2760&lt;0,0,J2760-O2760)</f>
        <v>0</v>
      </c>
    </row>
    <row r="2761" spans="1:16">
      <c r="A2761">
        <v>1119</v>
      </c>
      <c r="B2761">
        <v>15</v>
      </c>
      <c r="C2761">
        <v>2</v>
      </c>
      <c r="D2761">
        <v>2</v>
      </c>
      <c r="E2761" t="s">
        <v>21</v>
      </c>
      <c r="F2761">
        <v>1</v>
      </c>
      <c r="G2761">
        <v>1</v>
      </c>
      <c r="H2761" t="s">
        <v>67</v>
      </c>
      <c r="I2761" s="3">
        <v>45925.083333333343</v>
      </c>
      <c r="J2761" s="3">
        <v>45925.104166666657</v>
      </c>
      <c r="K2761">
        <v>30</v>
      </c>
      <c r="L2761">
        <v>30</v>
      </c>
      <c r="M2761">
        <v>1</v>
      </c>
      <c r="N2761" s="3">
        <v>45925</v>
      </c>
      <c r="O2761" s="1">
        <f>VLOOKUP(A2761,schedule!A:J,10,0)</f>
        <v>45937</v>
      </c>
      <c r="P2761">
        <f>IF(J2761-O2761&lt;0,0,J2761-O2761)</f>
        <v>0</v>
      </c>
    </row>
    <row r="2762" spans="1:16">
      <c r="A2762">
        <v>1119</v>
      </c>
      <c r="B2762">
        <v>30</v>
      </c>
      <c r="C2762">
        <v>1</v>
      </c>
      <c r="D2762">
        <v>1</v>
      </c>
      <c r="E2762" t="s">
        <v>22</v>
      </c>
      <c r="F2762">
        <v>1</v>
      </c>
      <c r="G2762">
        <v>1</v>
      </c>
      <c r="H2762" t="s">
        <v>67</v>
      </c>
      <c r="I2762" s="3">
        <v>45925</v>
      </c>
      <c r="J2762" s="3">
        <v>45925.104166666657</v>
      </c>
      <c r="K2762">
        <v>150</v>
      </c>
      <c r="L2762">
        <v>150</v>
      </c>
      <c r="M2762">
        <v>1</v>
      </c>
      <c r="N2762" s="3">
        <v>45925</v>
      </c>
      <c r="O2762" s="1">
        <f>VLOOKUP(A2762,schedule!A:J,10,0)</f>
        <v>45937</v>
      </c>
      <c r="P2762">
        <f>IF(J2762-O2762&lt;0,0,J2762-O2762)</f>
        <v>0</v>
      </c>
    </row>
    <row r="2763" spans="1:16">
      <c r="A2763">
        <v>1119</v>
      </c>
      <c r="B2763">
        <v>62</v>
      </c>
      <c r="C2763">
        <v>2</v>
      </c>
      <c r="D2763">
        <v>3</v>
      </c>
      <c r="E2763" t="s">
        <v>22</v>
      </c>
      <c r="F2763">
        <v>1</v>
      </c>
      <c r="G2763">
        <v>1</v>
      </c>
      <c r="H2763" t="s">
        <v>67</v>
      </c>
      <c r="I2763" s="3">
        <v>45925.0625</v>
      </c>
      <c r="J2763" s="3">
        <v>45925.104166666657</v>
      </c>
      <c r="K2763">
        <v>60</v>
      </c>
      <c r="L2763">
        <v>60</v>
      </c>
      <c r="M2763">
        <v>1</v>
      </c>
      <c r="N2763" s="3">
        <v>45925</v>
      </c>
      <c r="O2763" s="1">
        <f>VLOOKUP(A2763,schedule!A:J,10,0)</f>
        <v>45937</v>
      </c>
      <c r="P2763">
        <f>IF(J2763-O2763&lt;0,0,J2763-O2763)</f>
        <v>0</v>
      </c>
    </row>
    <row r="2764" spans="1:16">
      <c r="A2764">
        <v>1119</v>
      </c>
      <c r="B2764">
        <v>70</v>
      </c>
      <c r="C2764">
        <v>1</v>
      </c>
      <c r="D2764">
        <v>2</v>
      </c>
      <c r="E2764" t="s">
        <v>20</v>
      </c>
      <c r="F2764">
        <v>1</v>
      </c>
      <c r="G2764">
        <v>1</v>
      </c>
      <c r="H2764" t="s">
        <v>67</v>
      </c>
      <c r="I2764" s="3">
        <v>45925.020833333343</v>
      </c>
      <c r="J2764" s="3">
        <v>45925.104166666657</v>
      </c>
      <c r="K2764">
        <v>120</v>
      </c>
      <c r="L2764">
        <v>120</v>
      </c>
      <c r="M2764">
        <v>1</v>
      </c>
      <c r="N2764" s="3">
        <v>45925</v>
      </c>
      <c r="O2764" s="1">
        <f>VLOOKUP(A2764,schedule!A:J,10,0)</f>
        <v>45937</v>
      </c>
      <c r="P2764">
        <f>IF(J2764-O2764&lt;0,0,J2764-O2764)</f>
        <v>0</v>
      </c>
    </row>
    <row r="2765" spans="1:16">
      <c r="A2765">
        <v>1119</v>
      </c>
      <c r="B2765">
        <v>83</v>
      </c>
      <c r="C2765">
        <v>1</v>
      </c>
      <c r="D2765">
        <v>1</v>
      </c>
      <c r="E2765" t="s">
        <v>23</v>
      </c>
      <c r="F2765">
        <v>1</v>
      </c>
      <c r="G2765">
        <v>1</v>
      </c>
      <c r="H2765" t="s">
        <v>67</v>
      </c>
      <c r="I2765" s="3">
        <v>45925</v>
      </c>
      <c r="J2765" s="3">
        <v>45925.104166666657</v>
      </c>
      <c r="K2765">
        <v>150</v>
      </c>
      <c r="L2765">
        <v>150</v>
      </c>
      <c r="M2765">
        <v>1</v>
      </c>
      <c r="N2765" s="3">
        <v>45925</v>
      </c>
      <c r="O2765" s="1">
        <f>VLOOKUP(A2765,schedule!A:J,10,0)</f>
        <v>45937</v>
      </c>
      <c r="P2765">
        <f>IF(J2765-O2765&lt;0,0,J2765-O2765)</f>
        <v>0</v>
      </c>
    </row>
    <row r="2766" spans="1:16">
      <c r="A2766">
        <v>1119</v>
      </c>
      <c r="B2766">
        <v>89</v>
      </c>
      <c r="C2766">
        <v>2</v>
      </c>
      <c r="D2766">
        <v>3</v>
      </c>
      <c r="E2766" t="s">
        <v>20</v>
      </c>
      <c r="F2766">
        <v>1</v>
      </c>
      <c r="G2766">
        <v>1</v>
      </c>
      <c r="H2766" t="s">
        <v>67</v>
      </c>
      <c r="I2766" s="3">
        <v>45925.0625</v>
      </c>
      <c r="J2766" s="3">
        <v>45925.104166666657</v>
      </c>
      <c r="K2766">
        <v>60</v>
      </c>
      <c r="L2766">
        <v>60</v>
      </c>
      <c r="M2766">
        <v>1</v>
      </c>
      <c r="N2766" s="3">
        <v>45925</v>
      </c>
      <c r="O2766" s="1">
        <f>VLOOKUP(A2766,schedule!A:J,10,0)</f>
        <v>45937</v>
      </c>
      <c r="P2766">
        <f>IF(J2766-O2766&lt;0,0,J2766-O2766)</f>
        <v>0</v>
      </c>
    </row>
    <row r="2767" spans="1:16">
      <c r="A2767">
        <v>1119</v>
      </c>
      <c r="B2767">
        <v>100</v>
      </c>
      <c r="C2767">
        <v>1</v>
      </c>
      <c r="D2767">
        <v>3</v>
      </c>
      <c r="E2767" t="s">
        <v>21</v>
      </c>
      <c r="F2767">
        <v>1</v>
      </c>
      <c r="G2767">
        <v>1</v>
      </c>
      <c r="H2767" t="s">
        <v>67</v>
      </c>
      <c r="I2767" s="3">
        <v>45925</v>
      </c>
      <c r="J2767" s="3">
        <v>45925.104166666657</v>
      </c>
      <c r="K2767">
        <v>150</v>
      </c>
      <c r="L2767">
        <v>150</v>
      </c>
      <c r="M2767">
        <v>1</v>
      </c>
      <c r="N2767" s="3">
        <v>45925</v>
      </c>
      <c r="O2767" s="1">
        <f>VLOOKUP(A2767,schedule!A:J,10,0)</f>
        <v>45937</v>
      </c>
      <c r="P2767">
        <f>IF(J2767-O2767&lt;0,0,J2767-O2767)</f>
        <v>0</v>
      </c>
    </row>
    <row r="2768" spans="1:16">
      <c r="A2768">
        <v>1118</v>
      </c>
      <c r="B2768">
        <v>111</v>
      </c>
      <c r="C2768">
        <v>3</v>
      </c>
      <c r="D2768">
        <v>1</v>
      </c>
      <c r="E2768" t="s">
        <v>26</v>
      </c>
      <c r="F2768">
        <v>2</v>
      </c>
      <c r="G2768">
        <v>2</v>
      </c>
      <c r="H2768" t="s">
        <v>67</v>
      </c>
      <c r="I2768" s="3">
        <v>45925</v>
      </c>
      <c r="J2768" s="3">
        <v>45925.104166666657</v>
      </c>
      <c r="K2768">
        <v>150</v>
      </c>
      <c r="L2768">
        <v>150</v>
      </c>
      <c r="M2768">
        <v>1</v>
      </c>
      <c r="N2768" s="3">
        <v>45925</v>
      </c>
      <c r="O2768" s="1">
        <f>VLOOKUP(A2768,schedule!A:J,10,0)</f>
        <v>45934</v>
      </c>
      <c r="P2768">
        <f>IF(J2768-O2768&lt;0,0,J2768-O2768)</f>
        <v>0</v>
      </c>
    </row>
    <row r="2769" spans="1:16">
      <c r="A2769">
        <v>1118</v>
      </c>
      <c r="B2769">
        <v>139</v>
      </c>
      <c r="C2769">
        <v>3</v>
      </c>
      <c r="D2769">
        <v>3</v>
      </c>
      <c r="E2769" t="s">
        <v>29</v>
      </c>
      <c r="F2769">
        <v>2</v>
      </c>
      <c r="G2769">
        <v>2</v>
      </c>
      <c r="H2769" t="s">
        <v>67</v>
      </c>
      <c r="I2769" s="3">
        <v>45925.041666666657</v>
      </c>
      <c r="J2769" s="3">
        <v>45925.104166666657</v>
      </c>
      <c r="K2769">
        <v>90</v>
      </c>
      <c r="L2769">
        <v>90</v>
      </c>
      <c r="M2769">
        <v>1</v>
      </c>
      <c r="N2769" s="3">
        <v>45925</v>
      </c>
      <c r="O2769" s="1">
        <f>VLOOKUP(A2769,schedule!A:J,10,0)</f>
        <v>45934</v>
      </c>
      <c r="P2769">
        <f>IF(J2769-O2769&lt;0,0,J2769-O2769)</f>
        <v>0</v>
      </c>
    </row>
    <row r="2770" spans="1:16">
      <c r="A2770">
        <v>1118</v>
      </c>
      <c r="B2770">
        <v>165</v>
      </c>
      <c r="C2770">
        <v>3</v>
      </c>
      <c r="D2770">
        <v>1</v>
      </c>
      <c r="E2770" t="s">
        <v>29</v>
      </c>
      <c r="F2770">
        <v>2</v>
      </c>
      <c r="G2770">
        <v>2</v>
      </c>
      <c r="H2770" t="s">
        <v>67</v>
      </c>
      <c r="I2770" s="3">
        <v>45925.020833333343</v>
      </c>
      <c r="J2770" s="3">
        <v>45925.104166666657</v>
      </c>
      <c r="K2770">
        <v>120</v>
      </c>
      <c r="L2770">
        <v>120</v>
      </c>
      <c r="M2770">
        <v>1</v>
      </c>
      <c r="N2770" s="3">
        <v>45925</v>
      </c>
      <c r="O2770" s="1">
        <f>VLOOKUP(A2770,schedule!A:J,10,0)</f>
        <v>45934</v>
      </c>
      <c r="P2770">
        <f>IF(J2770-O2770&lt;0,0,J2770-O2770)</f>
        <v>0</v>
      </c>
    </row>
    <row r="2771" spans="1:16">
      <c r="A2771">
        <v>1118</v>
      </c>
      <c r="B2771">
        <v>184</v>
      </c>
      <c r="C2771">
        <v>3</v>
      </c>
      <c r="D2771">
        <v>1</v>
      </c>
      <c r="E2771" t="s">
        <v>27</v>
      </c>
      <c r="F2771">
        <v>2</v>
      </c>
      <c r="G2771">
        <v>2</v>
      </c>
      <c r="H2771" t="s">
        <v>67</v>
      </c>
      <c r="I2771" s="3">
        <v>45925</v>
      </c>
      <c r="J2771" s="3">
        <v>45925.104166666657</v>
      </c>
      <c r="K2771">
        <v>150</v>
      </c>
      <c r="L2771">
        <v>150</v>
      </c>
      <c r="M2771">
        <v>1</v>
      </c>
      <c r="N2771" s="3">
        <v>45925</v>
      </c>
      <c r="O2771" s="1">
        <f>VLOOKUP(A2771,schedule!A:J,10,0)</f>
        <v>45934</v>
      </c>
      <c r="P2771">
        <f>IF(J2771-O2771&lt;0,0,J2771-O2771)</f>
        <v>0</v>
      </c>
    </row>
    <row r="2772" spans="1:16">
      <c r="A2772">
        <v>1117</v>
      </c>
      <c r="B2772">
        <v>225</v>
      </c>
      <c r="C2772">
        <v>3</v>
      </c>
      <c r="D2772">
        <v>1</v>
      </c>
      <c r="E2772" t="s">
        <v>31</v>
      </c>
      <c r="F2772">
        <v>3</v>
      </c>
      <c r="G2772">
        <v>3</v>
      </c>
      <c r="H2772" t="s">
        <v>67</v>
      </c>
      <c r="I2772" s="3">
        <v>45925</v>
      </c>
      <c r="J2772" s="3">
        <v>45925.104166666657</v>
      </c>
      <c r="K2772">
        <v>150</v>
      </c>
      <c r="L2772">
        <v>150</v>
      </c>
      <c r="M2772">
        <v>1</v>
      </c>
      <c r="N2772" s="3">
        <v>45925</v>
      </c>
      <c r="O2772" s="1">
        <f>VLOOKUP(A2772,schedule!A:J,10,0)</f>
        <v>45931</v>
      </c>
      <c r="P2772">
        <f>IF(J2772-O2772&lt;0,0,J2772-O2772)</f>
        <v>0</v>
      </c>
    </row>
    <row r="2773" spans="1:16">
      <c r="A2773">
        <v>1117</v>
      </c>
      <c r="B2773">
        <v>232</v>
      </c>
      <c r="C2773">
        <v>1</v>
      </c>
      <c r="D2773">
        <v>1</v>
      </c>
      <c r="E2773" t="s">
        <v>34</v>
      </c>
      <c r="F2773">
        <v>3</v>
      </c>
      <c r="G2773">
        <v>3</v>
      </c>
      <c r="H2773" t="s">
        <v>67</v>
      </c>
      <c r="I2773" s="3">
        <v>45925</v>
      </c>
      <c r="J2773" s="3">
        <v>45925.104166666657</v>
      </c>
      <c r="K2773">
        <v>150</v>
      </c>
      <c r="L2773">
        <v>150</v>
      </c>
      <c r="M2773">
        <v>1</v>
      </c>
      <c r="N2773" s="3">
        <v>45925</v>
      </c>
      <c r="O2773" s="1">
        <f>VLOOKUP(A2773,schedule!A:J,10,0)</f>
        <v>45931</v>
      </c>
      <c r="P2773">
        <f>IF(J2773-O2773&lt;0,0,J2773-O2773)</f>
        <v>0</v>
      </c>
    </row>
    <row r="2774" spans="1:16">
      <c r="A2774">
        <v>1117</v>
      </c>
      <c r="B2774">
        <v>265</v>
      </c>
      <c r="C2774">
        <v>1</v>
      </c>
      <c r="D2774">
        <v>3</v>
      </c>
      <c r="E2774" t="s">
        <v>33</v>
      </c>
      <c r="F2774">
        <v>3</v>
      </c>
      <c r="G2774">
        <v>3</v>
      </c>
      <c r="H2774" t="s">
        <v>67</v>
      </c>
      <c r="I2774" s="3">
        <v>45925.083333333343</v>
      </c>
      <c r="J2774" s="3">
        <v>45925.104166666657</v>
      </c>
      <c r="K2774">
        <v>30</v>
      </c>
      <c r="L2774">
        <v>30</v>
      </c>
      <c r="M2774">
        <v>1</v>
      </c>
      <c r="N2774" s="3">
        <v>45925</v>
      </c>
      <c r="O2774" s="1">
        <f>VLOOKUP(A2774,schedule!A:J,10,0)</f>
        <v>45931</v>
      </c>
      <c r="P2774">
        <f>IF(J2774-O2774&lt;0,0,J2774-O2774)</f>
        <v>0</v>
      </c>
    </row>
    <row r="2775" spans="1:16">
      <c r="A2775">
        <v>1117</v>
      </c>
      <c r="B2775">
        <v>268</v>
      </c>
      <c r="C2775">
        <v>3</v>
      </c>
      <c r="D2775">
        <v>3</v>
      </c>
      <c r="E2775" t="s">
        <v>34</v>
      </c>
      <c r="F2775">
        <v>3</v>
      </c>
      <c r="G2775">
        <v>3</v>
      </c>
      <c r="H2775" t="s">
        <v>67</v>
      </c>
      <c r="I2775" s="3">
        <v>45925</v>
      </c>
      <c r="J2775" s="3">
        <v>45925.104166666657</v>
      </c>
      <c r="K2775">
        <v>150</v>
      </c>
      <c r="L2775">
        <v>150</v>
      </c>
      <c r="M2775">
        <v>1</v>
      </c>
      <c r="N2775" s="3">
        <v>45925</v>
      </c>
      <c r="O2775" s="1">
        <f>VLOOKUP(A2775,schedule!A:J,10,0)</f>
        <v>45931</v>
      </c>
      <c r="P2775">
        <f>IF(J2775-O2775&lt;0,0,J2775-O2775)</f>
        <v>0</v>
      </c>
    </row>
    <row r="2776" spans="1:16">
      <c r="A2776">
        <v>1117</v>
      </c>
      <c r="B2776">
        <v>276</v>
      </c>
      <c r="C2776">
        <v>2</v>
      </c>
      <c r="D2776">
        <v>2</v>
      </c>
      <c r="E2776" t="s">
        <v>34</v>
      </c>
      <c r="F2776">
        <v>3</v>
      </c>
      <c r="G2776">
        <v>3</v>
      </c>
      <c r="H2776" t="s">
        <v>67</v>
      </c>
      <c r="I2776" s="3">
        <v>45925</v>
      </c>
      <c r="J2776" s="3">
        <v>45925.104166666657</v>
      </c>
      <c r="K2776">
        <v>150</v>
      </c>
      <c r="L2776">
        <v>150</v>
      </c>
      <c r="M2776">
        <v>1</v>
      </c>
      <c r="N2776" s="3">
        <v>45925</v>
      </c>
      <c r="O2776" s="1">
        <f>VLOOKUP(A2776,schedule!A:J,10,0)</f>
        <v>45931</v>
      </c>
      <c r="P2776">
        <f>IF(J2776-O2776&lt;0,0,J2776-O2776)</f>
        <v>0</v>
      </c>
    </row>
    <row r="2777" spans="1:16">
      <c r="A2777">
        <v>1117</v>
      </c>
      <c r="B2777">
        <v>282</v>
      </c>
      <c r="C2777">
        <v>2</v>
      </c>
      <c r="D2777">
        <v>1</v>
      </c>
      <c r="E2777" t="s">
        <v>32</v>
      </c>
      <c r="F2777">
        <v>3</v>
      </c>
      <c r="G2777">
        <v>3</v>
      </c>
      <c r="H2777" t="s">
        <v>67</v>
      </c>
      <c r="I2777" s="3">
        <v>45925</v>
      </c>
      <c r="J2777" s="3">
        <v>45925.104166666657</v>
      </c>
      <c r="K2777">
        <v>150</v>
      </c>
      <c r="L2777">
        <v>150</v>
      </c>
      <c r="M2777">
        <v>1</v>
      </c>
      <c r="N2777" s="3">
        <v>45925</v>
      </c>
      <c r="O2777" s="1">
        <f>VLOOKUP(A2777,schedule!A:J,10,0)</f>
        <v>45931</v>
      </c>
      <c r="P2777">
        <f>IF(J2777-O2777&lt;0,0,J2777-O2777)</f>
        <v>0</v>
      </c>
    </row>
    <row r="2778" spans="1:16">
      <c r="A2778">
        <v>1117</v>
      </c>
      <c r="B2778">
        <v>309</v>
      </c>
      <c r="C2778">
        <v>3</v>
      </c>
      <c r="D2778">
        <v>2</v>
      </c>
      <c r="E2778" t="s">
        <v>32</v>
      </c>
      <c r="F2778">
        <v>3</v>
      </c>
      <c r="G2778">
        <v>3</v>
      </c>
      <c r="H2778" t="s">
        <v>67</v>
      </c>
      <c r="I2778" s="3">
        <v>45925</v>
      </c>
      <c r="J2778" s="3">
        <v>45925.104166666657</v>
      </c>
      <c r="K2778">
        <v>150</v>
      </c>
      <c r="L2778">
        <v>150</v>
      </c>
      <c r="M2778">
        <v>1</v>
      </c>
      <c r="N2778" s="3">
        <v>45925</v>
      </c>
      <c r="O2778" s="1">
        <f>VLOOKUP(A2778,schedule!A:J,10,0)</f>
        <v>45931</v>
      </c>
      <c r="P2778">
        <f>IF(J2778-O2778&lt;0,0,J2778-O2778)</f>
        <v>0</v>
      </c>
    </row>
    <row r="2779" spans="1:16">
      <c r="A2779">
        <v>1117</v>
      </c>
      <c r="B2779">
        <v>315</v>
      </c>
      <c r="C2779">
        <v>1</v>
      </c>
      <c r="D2779">
        <v>1</v>
      </c>
      <c r="E2779" t="s">
        <v>33</v>
      </c>
      <c r="F2779">
        <v>3</v>
      </c>
      <c r="G2779">
        <v>3</v>
      </c>
      <c r="H2779" t="s">
        <v>67</v>
      </c>
      <c r="I2779" s="3">
        <v>45925</v>
      </c>
      <c r="J2779" s="3">
        <v>45925.104166666657</v>
      </c>
      <c r="K2779">
        <v>150</v>
      </c>
      <c r="L2779">
        <v>150</v>
      </c>
      <c r="M2779">
        <v>1</v>
      </c>
      <c r="N2779" s="3">
        <v>45925</v>
      </c>
      <c r="O2779" s="1">
        <f>VLOOKUP(A2779,schedule!A:J,10,0)</f>
        <v>45931</v>
      </c>
      <c r="P2779">
        <f>IF(J2779-O2779&lt;0,0,J2779-O2779)</f>
        <v>0</v>
      </c>
    </row>
    <row r="2780" spans="1:16">
      <c r="A2780">
        <v>1117</v>
      </c>
      <c r="B2780">
        <v>326</v>
      </c>
      <c r="C2780">
        <v>1</v>
      </c>
      <c r="D2780">
        <v>2</v>
      </c>
      <c r="E2780" t="s">
        <v>32</v>
      </c>
      <c r="F2780">
        <v>3</v>
      </c>
      <c r="G2780">
        <v>3</v>
      </c>
      <c r="H2780" t="s">
        <v>67</v>
      </c>
      <c r="I2780" s="3">
        <v>45925.041666666657</v>
      </c>
      <c r="J2780" s="3">
        <v>45925.104166666657</v>
      </c>
      <c r="K2780">
        <v>90</v>
      </c>
      <c r="L2780">
        <v>90</v>
      </c>
      <c r="M2780">
        <v>1</v>
      </c>
      <c r="N2780" s="3">
        <v>45925</v>
      </c>
      <c r="O2780" s="1">
        <f>VLOOKUP(A2780,schedule!A:J,10,0)</f>
        <v>45931</v>
      </c>
      <c r="P2780">
        <f>IF(J2780-O2780&lt;0,0,J2780-O2780)</f>
        <v>0</v>
      </c>
    </row>
    <row r="2781" spans="1:16">
      <c r="A2781">
        <v>1117</v>
      </c>
      <c r="B2781">
        <v>372</v>
      </c>
      <c r="C2781">
        <v>2</v>
      </c>
      <c r="D2781">
        <v>3</v>
      </c>
      <c r="E2781" t="s">
        <v>32</v>
      </c>
      <c r="F2781">
        <v>3</v>
      </c>
      <c r="G2781">
        <v>3</v>
      </c>
      <c r="H2781" t="s">
        <v>67</v>
      </c>
      <c r="I2781" s="3">
        <v>45925.0625</v>
      </c>
      <c r="J2781" s="3">
        <v>45925.104166666657</v>
      </c>
      <c r="K2781">
        <v>60</v>
      </c>
      <c r="L2781">
        <v>60</v>
      </c>
      <c r="M2781">
        <v>1</v>
      </c>
      <c r="N2781" s="3">
        <v>45925</v>
      </c>
      <c r="O2781" s="1">
        <f>VLOOKUP(A2781,schedule!A:J,10,0)</f>
        <v>45931</v>
      </c>
      <c r="P2781">
        <f>IF(J2781-O2781&lt;0,0,J2781-O2781)</f>
        <v>0</v>
      </c>
    </row>
    <row r="2782" spans="1:16">
      <c r="A2782">
        <v>1117</v>
      </c>
      <c r="B2782">
        <v>380</v>
      </c>
      <c r="C2782">
        <v>1</v>
      </c>
      <c r="D2782">
        <v>2</v>
      </c>
      <c r="E2782" t="s">
        <v>31</v>
      </c>
      <c r="F2782">
        <v>3</v>
      </c>
      <c r="G2782">
        <v>3</v>
      </c>
      <c r="H2782" t="s">
        <v>67</v>
      </c>
      <c r="I2782" s="3">
        <v>45925</v>
      </c>
      <c r="J2782" s="3">
        <v>45925.104166666657</v>
      </c>
      <c r="K2782">
        <v>150</v>
      </c>
      <c r="L2782">
        <v>150</v>
      </c>
      <c r="M2782">
        <v>1</v>
      </c>
      <c r="N2782" s="3">
        <v>45925</v>
      </c>
      <c r="O2782" s="1">
        <f>VLOOKUP(A2782,schedule!A:J,10,0)</f>
        <v>45931</v>
      </c>
      <c r="P2782">
        <f>IF(J2782-O2782&lt;0,0,J2782-O2782)</f>
        <v>0</v>
      </c>
    </row>
    <row r="2783" spans="1:16">
      <c r="A2783">
        <v>1117</v>
      </c>
      <c r="B2783">
        <v>393</v>
      </c>
      <c r="C2783">
        <v>3</v>
      </c>
      <c r="D2783">
        <v>3</v>
      </c>
      <c r="E2783" t="s">
        <v>34</v>
      </c>
      <c r="F2783">
        <v>3</v>
      </c>
      <c r="G2783">
        <v>3</v>
      </c>
      <c r="H2783" t="s">
        <v>67</v>
      </c>
      <c r="I2783" s="3">
        <v>45925</v>
      </c>
      <c r="J2783" s="3">
        <v>45925.104166666657</v>
      </c>
      <c r="K2783">
        <v>150</v>
      </c>
      <c r="L2783">
        <v>150</v>
      </c>
      <c r="M2783">
        <v>1</v>
      </c>
      <c r="N2783" s="3">
        <v>45925</v>
      </c>
      <c r="O2783" s="1">
        <f>VLOOKUP(A2783,schedule!A:J,10,0)</f>
        <v>45931</v>
      </c>
      <c r="P2783">
        <f>IF(J2783-O2783&lt;0,0,J2783-O2783)</f>
        <v>0</v>
      </c>
    </row>
    <row r="2784" spans="1:16">
      <c r="A2784">
        <v>1117</v>
      </c>
      <c r="B2784">
        <v>406</v>
      </c>
      <c r="C2784">
        <v>2</v>
      </c>
      <c r="D2784">
        <v>2</v>
      </c>
      <c r="E2784" t="s">
        <v>33</v>
      </c>
      <c r="F2784">
        <v>3</v>
      </c>
      <c r="G2784">
        <v>3</v>
      </c>
      <c r="H2784" t="s">
        <v>67</v>
      </c>
      <c r="I2784" s="3">
        <v>45925</v>
      </c>
      <c r="J2784" s="3">
        <v>45925.104166666657</v>
      </c>
      <c r="K2784">
        <v>150</v>
      </c>
      <c r="L2784">
        <v>150</v>
      </c>
      <c r="M2784">
        <v>1</v>
      </c>
      <c r="N2784" s="3">
        <v>45925</v>
      </c>
      <c r="O2784" s="1">
        <f>VLOOKUP(A2784,schedule!A:J,10,0)</f>
        <v>45931</v>
      </c>
      <c r="P2784">
        <f>IF(J2784-O2784&lt;0,0,J2784-O2784)</f>
        <v>0</v>
      </c>
    </row>
    <row r="2785" spans="1:16">
      <c r="A2785">
        <v>1117</v>
      </c>
      <c r="B2785">
        <v>420</v>
      </c>
      <c r="C2785">
        <v>1</v>
      </c>
      <c r="D2785">
        <v>1</v>
      </c>
      <c r="E2785" t="s">
        <v>32</v>
      </c>
      <c r="F2785">
        <v>3</v>
      </c>
      <c r="G2785">
        <v>3</v>
      </c>
      <c r="H2785" t="s">
        <v>67</v>
      </c>
      <c r="I2785" s="3">
        <v>45925</v>
      </c>
      <c r="J2785" s="3">
        <v>45925.104166666657</v>
      </c>
      <c r="K2785">
        <v>150</v>
      </c>
      <c r="L2785">
        <v>150</v>
      </c>
      <c r="M2785">
        <v>1</v>
      </c>
      <c r="N2785" s="3">
        <v>45925</v>
      </c>
      <c r="O2785" s="1">
        <f>VLOOKUP(A2785,schedule!A:J,10,0)</f>
        <v>45931</v>
      </c>
      <c r="P2785">
        <f>IF(J2785-O2785&lt;0,0,J2785-O2785)</f>
        <v>0</v>
      </c>
    </row>
    <row r="2786" spans="1:16">
      <c r="A2786">
        <v>1116</v>
      </c>
      <c r="B2786">
        <v>430</v>
      </c>
      <c r="C2786">
        <v>1</v>
      </c>
      <c r="D2786">
        <v>3</v>
      </c>
      <c r="E2786" t="s">
        <v>35</v>
      </c>
      <c r="F2786">
        <v>4</v>
      </c>
      <c r="G2786">
        <v>4</v>
      </c>
      <c r="H2786" t="s">
        <v>67</v>
      </c>
      <c r="I2786" s="3">
        <v>45925.0625</v>
      </c>
      <c r="J2786" s="3">
        <v>45925.104166666657</v>
      </c>
      <c r="K2786">
        <v>60</v>
      </c>
      <c r="L2786">
        <v>60</v>
      </c>
      <c r="M2786">
        <v>1</v>
      </c>
      <c r="N2786" s="3">
        <v>45925</v>
      </c>
      <c r="O2786" s="1">
        <f>VLOOKUP(A2786,schedule!A:J,10,0)</f>
        <v>45928</v>
      </c>
      <c r="P2786">
        <f>IF(J2786-O2786&lt;0,0,J2786-O2786)</f>
        <v>0</v>
      </c>
    </row>
    <row r="2787" spans="1:16">
      <c r="A2787">
        <v>1116</v>
      </c>
      <c r="B2787">
        <v>434</v>
      </c>
      <c r="C2787">
        <v>3</v>
      </c>
      <c r="D2787">
        <v>2</v>
      </c>
      <c r="E2787" t="s">
        <v>35</v>
      </c>
      <c r="F2787">
        <v>4</v>
      </c>
      <c r="G2787">
        <v>4</v>
      </c>
      <c r="H2787" t="s">
        <v>67</v>
      </c>
      <c r="I2787" s="3">
        <v>45925</v>
      </c>
      <c r="J2787" s="3">
        <v>45925.104166666657</v>
      </c>
      <c r="K2787">
        <v>150</v>
      </c>
      <c r="L2787">
        <v>150</v>
      </c>
      <c r="M2787">
        <v>1</v>
      </c>
      <c r="N2787" s="3">
        <v>45925</v>
      </c>
      <c r="O2787" s="1">
        <f>VLOOKUP(A2787,schedule!A:J,10,0)</f>
        <v>45928</v>
      </c>
      <c r="P2787">
        <f>IF(J2787-O2787&lt;0,0,J2787-O2787)</f>
        <v>0</v>
      </c>
    </row>
    <row r="2788" spans="1:16">
      <c r="A2788">
        <v>1116</v>
      </c>
      <c r="B2788">
        <v>449</v>
      </c>
      <c r="C2788">
        <v>3</v>
      </c>
      <c r="D2788">
        <v>3</v>
      </c>
      <c r="E2788" t="s">
        <v>36</v>
      </c>
      <c r="F2788">
        <v>4</v>
      </c>
      <c r="G2788">
        <v>4</v>
      </c>
      <c r="H2788" t="s">
        <v>67</v>
      </c>
      <c r="I2788" s="3">
        <v>45925.083333333343</v>
      </c>
      <c r="J2788" s="3">
        <v>45925.104166666657</v>
      </c>
      <c r="K2788">
        <v>30</v>
      </c>
      <c r="L2788">
        <v>30</v>
      </c>
      <c r="M2788">
        <v>1</v>
      </c>
      <c r="N2788" s="3">
        <v>45925</v>
      </c>
      <c r="O2788" s="1">
        <f>VLOOKUP(A2788,schedule!A:J,10,0)</f>
        <v>45928</v>
      </c>
      <c r="P2788">
        <f>IF(J2788-O2788&lt;0,0,J2788-O2788)</f>
        <v>0</v>
      </c>
    </row>
    <row r="2789" spans="1:16">
      <c r="A2789">
        <v>1116</v>
      </c>
      <c r="B2789">
        <v>456</v>
      </c>
      <c r="C2789">
        <v>1</v>
      </c>
      <c r="D2789">
        <v>1</v>
      </c>
      <c r="E2789" t="s">
        <v>35</v>
      </c>
      <c r="F2789">
        <v>4</v>
      </c>
      <c r="G2789">
        <v>4</v>
      </c>
      <c r="H2789" t="s">
        <v>67</v>
      </c>
      <c r="I2789" s="3">
        <v>45925.020833333343</v>
      </c>
      <c r="J2789" s="3">
        <v>45925.104166666657</v>
      </c>
      <c r="K2789">
        <v>120</v>
      </c>
      <c r="L2789">
        <v>120</v>
      </c>
      <c r="M2789">
        <v>1</v>
      </c>
      <c r="N2789" s="3">
        <v>45925</v>
      </c>
      <c r="O2789" s="1">
        <f>VLOOKUP(A2789,schedule!A:J,10,0)</f>
        <v>45928</v>
      </c>
      <c r="P2789">
        <f>IF(J2789-O2789&lt;0,0,J2789-O2789)</f>
        <v>0</v>
      </c>
    </row>
    <row r="2790" spans="1:16">
      <c r="A2790">
        <v>1116</v>
      </c>
      <c r="B2790">
        <v>468</v>
      </c>
      <c r="C2790">
        <v>1</v>
      </c>
      <c r="D2790">
        <v>2</v>
      </c>
      <c r="E2790" t="s">
        <v>36</v>
      </c>
      <c r="F2790">
        <v>4</v>
      </c>
      <c r="G2790">
        <v>4</v>
      </c>
      <c r="H2790" t="s">
        <v>67</v>
      </c>
      <c r="I2790" s="3">
        <v>45925</v>
      </c>
      <c r="J2790" s="3">
        <v>45925.104166666657</v>
      </c>
      <c r="K2790">
        <v>150</v>
      </c>
      <c r="L2790">
        <v>150</v>
      </c>
      <c r="M2790">
        <v>1</v>
      </c>
      <c r="N2790" s="3">
        <v>45925</v>
      </c>
      <c r="O2790" s="1">
        <f>VLOOKUP(A2790,schedule!A:J,10,0)</f>
        <v>45928</v>
      </c>
      <c r="P2790">
        <f>IF(J2790-O2790&lt;0,0,J2790-O2790)</f>
        <v>0</v>
      </c>
    </row>
    <row r="2791" spans="1:16">
      <c r="A2791">
        <v>1116</v>
      </c>
      <c r="B2791">
        <v>471</v>
      </c>
      <c r="C2791">
        <v>3</v>
      </c>
      <c r="D2791">
        <v>2</v>
      </c>
      <c r="E2791" t="s">
        <v>36</v>
      </c>
      <c r="F2791">
        <v>4</v>
      </c>
      <c r="G2791">
        <v>4</v>
      </c>
      <c r="H2791" t="s">
        <v>67</v>
      </c>
      <c r="I2791" s="3">
        <v>45925</v>
      </c>
      <c r="J2791" s="3">
        <v>45925.104166666657</v>
      </c>
      <c r="K2791">
        <v>150</v>
      </c>
      <c r="L2791">
        <v>150</v>
      </c>
      <c r="M2791">
        <v>1</v>
      </c>
      <c r="N2791" s="3">
        <v>45925</v>
      </c>
      <c r="O2791" s="1">
        <f>VLOOKUP(A2791,schedule!A:J,10,0)</f>
        <v>45928</v>
      </c>
      <c r="P2791">
        <f>IF(J2791-O2791&lt;0,0,J2791-O2791)</f>
        <v>0</v>
      </c>
    </row>
    <row r="2792" spans="1:16">
      <c r="A2792">
        <v>1116</v>
      </c>
      <c r="B2792">
        <v>483</v>
      </c>
      <c r="C2792">
        <v>1</v>
      </c>
      <c r="D2792">
        <v>1</v>
      </c>
      <c r="E2792" t="s">
        <v>35</v>
      </c>
      <c r="F2792">
        <v>4</v>
      </c>
      <c r="G2792">
        <v>4</v>
      </c>
      <c r="H2792" t="s">
        <v>67</v>
      </c>
      <c r="I2792" s="3">
        <v>45925</v>
      </c>
      <c r="J2792" s="3">
        <v>45925.104166666657</v>
      </c>
      <c r="K2792">
        <v>150</v>
      </c>
      <c r="L2792">
        <v>150</v>
      </c>
      <c r="M2792">
        <v>1</v>
      </c>
      <c r="N2792" s="3">
        <v>45925</v>
      </c>
      <c r="O2792" s="1">
        <f>VLOOKUP(A2792,schedule!A:J,10,0)</f>
        <v>45928</v>
      </c>
      <c r="P2792">
        <f>IF(J2792-O2792&lt;0,0,J2792-O2792)</f>
        <v>0</v>
      </c>
    </row>
    <row r="2793" spans="1:16">
      <c r="A2793">
        <v>1116</v>
      </c>
      <c r="B2793">
        <v>485</v>
      </c>
      <c r="C2793">
        <v>3</v>
      </c>
      <c r="D2793">
        <v>1</v>
      </c>
      <c r="E2793" t="s">
        <v>36</v>
      </c>
      <c r="F2793">
        <v>4</v>
      </c>
      <c r="G2793">
        <v>4</v>
      </c>
      <c r="H2793" t="s">
        <v>67</v>
      </c>
      <c r="I2793" s="3">
        <v>45925.020833333343</v>
      </c>
      <c r="J2793" s="3">
        <v>45925.104166666657</v>
      </c>
      <c r="K2793">
        <v>120</v>
      </c>
      <c r="L2793">
        <v>120</v>
      </c>
      <c r="M2793">
        <v>1</v>
      </c>
      <c r="N2793" s="3">
        <v>45925</v>
      </c>
      <c r="O2793" s="1">
        <f>VLOOKUP(A2793,schedule!A:J,10,0)</f>
        <v>45928</v>
      </c>
      <c r="P2793">
        <f>IF(J2793-O2793&lt;0,0,J2793-O2793)</f>
        <v>0</v>
      </c>
    </row>
    <row r="2794" spans="1:16">
      <c r="A2794">
        <v>1116</v>
      </c>
      <c r="B2794">
        <v>491</v>
      </c>
      <c r="C2794">
        <v>1</v>
      </c>
      <c r="D2794">
        <v>3</v>
      </c>
      <c r="E2794" t="s">
        <v>35</v>
      </c>
      <c r="F2794">
        <v>4</v>
      </c>
      <c r="G2794">
        <v>4</v>
      </c>
      <c r="H2794" t="s">
        <v>67</v>
      </c>
      <c r="I2794" s="3">
        <v>45925</v>
      </c>
      <c r="J2794" s="3">
        <v>45925.104166666657</v>
      </c>
      <c r="K2794">
        <v>150</v>
      </c>
      <c r="L2794">
        <v>150</v>
      </c>
      <c r="M2794">
        <v>1</v>
      </c>
      <c r="N2794" s="3">
        <v>45925</v>
      </c>
      <c r="O2794" s="1">
        <f>VLOOKUP(A2794,schedule!A:J,10,0)</f>
        <v>45928</v>
      </c>
      <c r="P2794">
        <f>IF(J2794-O2794&lt;0,0,J2794-O2794)</f>
        <v>0</v>
      </c>
    </row>
    <row r="2795" spans="1:16">
      <c r="A2795">
        <v>1116</v>
      </c>
      <c r="B2795">
        <v>499</v>
      </c>
      <c r="C2795">
        <v>1</v>
      </c>
      <c r="D2795">
        <v>3</v>
      </c>
      <c r="E2795" t="s">
        <v>36</v>
      </c>
      <c r="F2795">
        <v>4</v>
      </c>
      <c r="G2795">
        <v>4</v>
      </c>
      <c r="H2795" t="s">
        <v>67</v>
      </c>
      <c r="I2795" s="3">
        <v>45925</v>
      </c>
      <c r="J2795" s="3">
        <v>45925.104166666657</v>
      </c>
      <c r="K2795">
        <v>150</v>
      </c>
      <c r="L2795">
        <v>150</v>
      </c>
      <c r="M2795">
        <v>1</v>
      </c>
      <c r="N2795" s="3">
        <v>45925</v>
      </c>
      <c r="O2795" s="1">
        <f>VLOOKUP(A2795,schedule!A:J,10,0)</f>
        <v>45928</v>
      </c>
      <c r="P2795">
        <f>IF(J2795-O2795&lt;0,0,J2795-O2795)</f>
        <v>0</v>
      </c>
    </row>
    <row r="2796" spans="1:16">
      <c r="A2796">
        <v>1119</v>
      </c>
      <c r="B2796">
        <v>5</v>
      </c>
      <c r="C2796">
        <v>2</v>
      </c>
      <c r="D2796">
        <v>3</v>
      </c>
      <c r="E2796" t="s">
        <v>22</v>
      </c>
      <c r="F2796">
        <v>1</v>
      </c>
      <c r="G2796">
        <v>1</v>
      </c>
      <c r="H2796" t="s">
        <v>67</v>
      </c>
      <c r="I2796" s="3">
        <v>45925.072916666657</v>
      </c>
      <c r="J2796" s="3">
        <v>45925.114583333343</v>
      </c>
      <c r="K2796">
        <v>60</v>
      </c>
      <c r="L2796">
        <v>60</v>
      </c>
      <c r="M2796">
        <v>1</v>
      </c>
      <c r="N2796" s="3">
        <v>45925</v>
      </c>
      <c r="O2796" s="1">
        <f>VLOOKUP(A2796,schedule!A:J,10,0)</f>
        <v>45937</v>
      </c>
      <c r="P2796">
        <f>IF(J2796-O2796&lt;0,0,J2796-O2796)</f>
        <v>0</v>
      </c>
    </row>
    <row r="2797" spans="1:16">
      <c r="A2797">
        <v>1119</v>
      </c>
      <c r="B2797">
        <v>45</v>
      </c>
      <c r="C2797">
        <v>2</v>
      </c>
      <c r="D2797">
        <v>1</v>
      </c>
      <c r="E2797" t="s">
        <v>24</v>
      </c>
      <c r="F2797">
        <v>1</v>
      </c>
      <c r="G2797">
        <v>1</v>
      </c>
      <c r="H2797" t="s">
        <v>67</v>
      </c>
      <c r="I2797" s="3">
        <v>45925.104166666657</v>
      </c>
      <c r="J2797" s="3">
        <v>45925.114583333343</v>
      </c>
      <c r="K2797">
        <v>15</v>
      </c>
      <c r="L2797">
        <v>15</v>
      </c>
      <c r="M2797">
        <v>1</v>
      </c>
      <c r="N2797" s="3">
        <v>45925</v>
      </c>
      <c r="O2797" s="1">
        <f>VLOOKUP(A2797,schedule!A:J,10,0)</f>
        <v>45937</v>
      </c>
      <c r="P2797">
        <f>IF(J2797-O2797&lt;0,0,J2797-O2797)</f>
        <v>0</v>
      </c>
    </row>
    <row r="2798" spans="1:16">
      <c r="A2798">
        <v>1119</v>
      </c>
      <c r="B2798">
        <v>81</v>
      </c>
      <c r="C2798">
        <v>3</v>
      </c>
      <c r="D2798">
        <v>2</v>
      </c>
      <c r="E2798" t="s">
        <v>22</v>
      </c>
      <c r="F2798">
        <v>1</v>
      </c>
      <c r="G2798">
        <v>1</v>
      </c>
      <c r="H2798" t="s">
        <v>67</v>
      </c>
      <c r="I2798" s="3">
        <v>45925.083333333343</v>
      </c>
      <c r="J2798" s="3">
        <v>45925.114583333343</v>
      </c>
      <c r="K2798">
        <v>45</v>
      </c>
      <c r="L2798">
        <v>45</v>
      </c>
      <c r="M2798">
        <v>1</v>
      </c>
      <c r="N2798" s="3">
        <v>45925</v>
      </c>
      <c r="O2798" s="1">
        <f>VLOOKUP(A2798,schedule!A:J,10,0)</f>
        <v>45937</v>
      </c>
      <c r="P2798">
        <f>IF(J2798-O2798&lt;0,0,J2798-O2798)</f>
        <v>0</v>
      </c>
    </row>
    <row r="2799" spans="1:16">
      <c r="A2799">
        <v>1118</v>
      </c>
      <c r="B2799">
        <v>137</v>
      </c>
      <c r="C2799">
        <v>2</v>
      </c>
      <c r="D2799">
        <v>1</v>
      </c>
      <c r="E2799" t="s">
        <v>29</v>
      </c>
      <c r="F2799">
        <v>2</v>
      </c>
      <c r="G2799">
        <v>2</v>
      </c>
      <c r="H2799" t="s">
        <v>67</v>
      </c>
      <c r="I2799" s="3">
        <v>45925.03125</v>
      </c>
      <c r="J2799" s="3">
        <v>45925.114583333343</v>
      </c>
      <c r="K2799">
        <v>120</v>
      </c>
      <c r="L2799">
        <v>120</v>
      </c>
      <c r="M2799">
        <v>1</v>
      </c>
      <c r="N2799" s="3">
        <v>45925</v>
      </c>
      <c r="O2799" s="1">
        <f>VLOOKUP(A2799,schedule!A:J,10,0)</f>
        <v>45934</v>
      </c>
      <c r="P2799">
        <f>IF(J2799-O2799&lt;0,0,J2799-O2799)</f>
        <v>0</v>
      </c>
    </row>
    <row r="2800" spans="1:16">
      <c r="A2800">
        <v>1117</v>
      </c>
      <c r="B2800">
        <v>252</v>
      </c>
      <c r="C2800">
        <v>3</v>
      </c>
      <c r="D2800">
        <v>2</v>
      </c>
      <c r="E2800" t="s">
        <v>32</v>
      </c>
      <c r="F2800">
        <v>3</v>
      </c>
      <c r="G2800">
        <v>3</v>
      </c>
      <c r="H2800" t="s">
        <v>67</v>
      </c>
      <c r="I2800" s="3">
        <v>45925.010416666657</v>
      </c>
      <c r="J2800" s="3">
        <v>45925.114583333343</v>
      </c>
      <c r="K2800">
        <v>150</v>
      </c>
      <c r="L2800">
        <v>150</v>
      </c>
      <c r="M2800">
        <v>1</v>
      </c>
      <c r="N2800" s="3">
        <v>45925</v>
      </c>
      <c r="O2800" s="1">
        <f>VLOOKUP(A2800,schedule!A:J,10,0)</f>
        <v>45931</v>
      </c>
      <c r="P2800">
        <f>IF(J2800-O2800&lt;0,0,J2800-O2800)</f>
        <v>0</v>
      </c>
    </row>
    <row r="2801" spans="1:16">
      <c r="A2801">
        <v>1117</v>
      </c>
      <c r="B2801">
        <v>362</v>
      </c>
      <c r="C2801">
        <v>2</v>
      </c>
      <c r="D2801">
        <v>3</v>
      </c>
      <c r="E2801" t="s">
        <v>34</v>
      </c>
      <c r="F2801">
        <v>3</v>
      </c>
      <c r="G2801">
        <v>3</v>
      </c>
      <c r="H2801" t="s">
        <v>67</v>
      </c>
      <c r="I2801" s="3">
        <v>45925.083333333343</v>
      </c>
      <c r="J2801" s="3">
        <v>45925.114583333343</v>
      </c>
      <c r="K2801">
        <v>45</v>
      </c>
      <c r="L2801">
        <v>45</v>
      </c>
      <c r="M2801">
        <v>1</v>
      </c>
      <c r="N2801" s="3">
        <v>45925</v>
      </c>
      <c r="O2801" s="1">
        <f>VLOOKUP(A2801,schedule!A:J,10,0)</f>
        <v>45931</v>
      </c>
      <c r="P2801">
        <f>IF(J2801-O2801&lt;0,0,J2801-O2801)</f>
        <v>0</v>
      </c>
    </row>
    <row r="2802" spans="1:16">
      <c r="A2802">
        <v>1116</v>
      </c>
      <c r="B2802">
        <v>425</v>
      </c>
      <c r="C2802">
        <v>3</v>
      </c>
      <c r="D2802">
        <v>3</v>
      </c>
      <c r="E2802" t="s">
        <v>35</v>
      </c>
      <c r="F2802">
        <v>4</v>
      </c>
      <c r="G2802">
        <v>4</v>
      </c>
      <c r="H2802" t="s">
        <v>67</v>
      </c>
      <c r="I2802" s="3">
        <v>45925.010416666657</v>
      </c>
      <c r="J2802" s="3">
        <v>45925.114583333343</v>
      </c>
      <c r="K2802">
        <v>150</v>
      </c>
      <c r="L2802">
        <v>150</v>
      </c>
      <c r="M2802">
        <v>1</v>
      </c>
      <c r="N2802" s="3">
        <v>45925</v>
      </c>
      <c r="O2802" s="1">
        <f>VLOOKUP(A2802,schedule!A:J,10,0)</f>
        <v>45928</v>
      </c>
      <c r="P2802">
        <f>IF(J2802-O2802&lt;0,0,J2802-O2802)</f>
        <v>0</v>
      </c>
    </row>
    <row r="2803" spans="1:16">
      <c r="A2803">
        <v>1119</v>
      </c>
      <c r="B2803">
        <v>46</v>
      </c>
      <c r="C2803">
        <v>1</v>
      </c>
      <c r="D2803">
        <v>1</v>
      </c>
      <c r="E2803" t="s">
        <v>20</v>
      </c>
      <c r="F2803">
        <v>1</v>
      </c>
      <c r="G2803">
        <v>1</v>
      </c>
      <c r="H2803" t="s">
        <v>67</v>
      </c>
      <c r="I2803" s="3">
        <v>45925</v>
      </c>
      <c r="J2803" s="3">
        <v>45925.125</v>
      </c>
      <c r="K2803">
        <v>180</v>
      </c>
      <c r="L2803">
        <v>180</v>
      </c>
      <c r="M2803">
        <v>1</v>
      </c>
      <c r="N2803" s="3">
        <v>45925</v>
      </c>
      <c r="O2803" s="1">
        <f>VLOOKUP(A2803,schedule!A:J,10,0)</f>
        <v>45937</v>
      </c>
      <c r="P2803">
        <f>IF(J2803-O2803&lt;0,0,J2803-O2803)</f>
        <v>0</v>
      </c>
    </row>
    <row r="2804" spans="1:16">
      <c r="A2804">
        <v>1119</v>
      </c>
      <c r="B2804">
        <v>82</v>
      </c>
      <c r="C2804">
        <v>1</v>
      </c>
      <c r="D2804">
        <v>1</v>
      </c>
      <c r="E2804" t="s">
        <v>21</v>
      </c>
      <c r="F2804">
        <v>1</v>
      </c>
      <c r="G2804">
        <v>1</v>
      </c>
      <c r="H2804" t="s">
        <v>67</v>
      </c>
      <c r="I2804" s="3">
        <v>45925</v>
      </c>
      <c r="J2804" s="3">
        <v>45925.125</v>
      </c>
      <c r="K2804">
        <v>180</v>
      </c>
      <c r="L2804">
        <v>180</v>
      </c>
      <c r="M2804">
        <v>1</v>
      </c>
      <c r="N2804" s="3">
        <v>45925</v>
      </c>
      <c r="O2804" s="1">
        <f>VLOOKUP(A2804,schedule!A:J,10,0)</f>
        <v>45937</v>
      </c>
      <c r="P2804">
        <f>IF(J2804-O2804&lt;0,0,J2804-O2804)</f>
        <v>0</v>
      </c>
    </row>
    <row r="2805" spans="1:16">
      <c r="A2805">
        <v>1119</v>
      </c>
      <c r="B2805">
        <v>84</v>
      </c>
      <c r="C2805">
        <v>2</v>
      </c>
      <c r="D2805">
        <v>3</v>
      </c>
      <c r="E2805" t="s">
        <v>24</v>
      </c>
      <c r="F2805">
        <v>1</v>
      </c>
      <c r="G2805">
        <v>1</v>
      </c>
      <c r="H2805" t="s">
        <v>67</v>
      </c>
      <c r="I2805" s="3">
        <v>45925.0625</v>
      </c>
      <c r="J2805" s="3">
        <v>45925.125</v>
      </c>
      <c r="K2805">
        <v>90</v>
      </c>
      <c r="L2805">
        <v>90</v>
      </c>
      <c r="M2805">
        <v>1</v>
      </c>
      <c r="N2805" s="3">
        <v>45925</v>
      </c>
      <c r="O2805" s="1">
        <f>VLOOKUP(A2805,schedule!A:J,10,0)</f>
        <v>45937</v>
      </c>
      <c r="P2805">
        <f>IF(J2805-O2805&lt;0,0,J2805-O2805)</f>
        <v>0</v>
      </c>
    </row>
    <row r="2806" spans="1:16">
      <c r="A2806">
        <v>1119</v>
      </c>
      <c r="B2806">
        <v>99</v>
      </c>
      <c r="C2806">
        <v>2</v>
      </c>
      <c r="D2806">
        <v>1</v>
      </c>
      <c r="E2806" t="s">
        <v>23</v>
      </c>
      <c r="F2806">
        <v>1</v>
      </c>
      <c r="G2806">
        <v>1</v>
      </c>
      <c r="H2806" t="s">
        <v>67</v>
      </c>
      <c r="I2806" s="3">
        <v>45925</v>
      </c>
      <c r="J2806" s="3">
        <v>45925.125</v>
      </c>
      <c r="K2806">
        <v>180</v>
      </c>
      <c r="L2806">
        <v>180</v>
      </c>
      <c r="M2806">
        <v>1</v>
      </c>
      <c r="N2806" s="3">
        <v>45925</v>
      </c>
      <c r="O2806" s="1">
        <f>VLOOKUP(A2806,schedule!A:J,10,0)</f>
        <v>45937</v>
      </c>
      <c r="P2806">
        <f>IF(J2806-O2806&lt;0,0,J2806-O2806)</f>
        <v>0</v>
      </c>
    </row>
    <row r="2807" spans="1:16">
      <c r="A2807">
        <v>1118</v>
      </c>
      <c r="B2807">
        <v>101</v>
      </c>
      <c r="C2807">
        <v>3</v>
      </c>
      <c r="D2807">
        <v>1</v>
      </c>
      <c r="E2807" t="s">
        <v>25</v>
      </c>
      <c r="F2807">
        <v>2</v>
      </c>
      <c r="G2807">
        <v>2</v>
      </c>
      <c r="H2807" t="s">
        <v>67</v>
      </c>
      <c r="I2807" s="3">
        <v>45925</v>
      </c>
      <c r="J2807" s="3">
        <v>45925.125</v>
      </c>
      <c r="K2807">
        <v>180</v>
      </c>
      <c r="L2807">
        <v>180</v>
      </c>
      <c r="M2807">
        <v>1</v>
      </c>
      <c r="N2807" s="3">
        <v>45925</v>
      </c>
      <c r="O2807" s="1">
        <f>VLOOKUP(A2807,schedule!A:J,10,0)</f>
        <v>45934</v>
      </c>
      <c r="P2807">
        <f>IF(J2807-O2807&lt;0,0,J2807-O2807)</f>
        <v>0</v>
      </c>
    </row>
    <row r="2808" spans="1:16">
      <c r="A2808">
        <v>1118</v>
      </c>
      <c r="B2808">
        <v>129</v>
      </c>
      <c r="C2808">
        <v>2</v>
      </c>
      <c r="D2808">
        <v>1</v>
      </c>
      <c r="E2808" t="s">
        <v>25</v>
      </c>
      <c r="F2808">
        <v>2</v>
      </c>
      <c r="G2808">
        <v>2</v>
      </c>
      <c r="H2808" t="s">
        <v>67</v>
      </c>
      <c r="I2808" s="3">
        <v>45925</v>
      </c>
      <c r="J2808" s="3">
        <v>45925.125</v>
      </c>
      <c r="K2808">
        <v>180</v>
      </c>
      <c r="L2808">
        <v>180</v>
      </c>
      <c r="M2808">
        <v>1</v>
      </c>
      <c r="N2808" s="3">
        <v>45925</v>
      </c>
      <c r="O2808" s="1">
        <f>VLOOKUP(A2808,schedule!A:J,10,0)</f>
        <v>45934</v>
      </c>
      <c r="P2808">
        <f>IF(J2808-O2808&lt;0,0,J2808-O2808)</f>
        <v>0</v>
      </c>
    </row>
    <row r="2809" spans="1:16">
      <c r="A2809">
        <v>1118</v>
      </c>
      <c r="B2809">
        <v>142</v>
      </c>
      <c r="C2809">
        <v>3</v>
      </c>
      <c r="D2809">
        <v>2</v>
      </c>
      <c r="E2809" t="s">
        <v>25</v>
      </c>
      <c r="F2809">
        <v>2</v>
      </c>
      <c r="G2809">
        <v>2</v>
      </c>
      <c r="H2809" t="s">
        <v>67</v>
      </c>
      <c r="I2809" s="3">
        <v>45925</v>
      </c>
      <c r="J2809" s="3">
        <v>45925.125</v>
      </c>
      <c r="K2809">
        <v>180</v>
      </c>
      <c r="L2809">
        <v>180</v>
      </c>
      <c r="M2809">
        <v>1</v>
      </c>
      <c r="N2809" s="3">
        <v>45925</v>
      </c>
      <c r="O2809" s="1">
        <f>VLOOKUP(A2809,schedule!A:J,10,0)</f>
        <v>45934</v>
      </c>
      <c r="P2809">
        <f>IF(J2809-O2809&lt;0,0,J2809-O2809)</f>
        <v>0</v>
      </c>
    </row>
    <row r="2810" spans="1:16">
      <c r="A2810">
        <v>1118</v>
      </c>
      <c r="B2810">
        <v>162</v>
      </c>
      <c r="C2810">
        <v>3</v>
      </c>
      <c r="D2810">
        <v>1</v>
      </c>
      <c r="E2810" t="s">
        <v>29</v>
      </c>
      <c r="F2810">
        <v>2</v>
      </c>
      <c r="G2810">
        <v>2</v>
      </c>
      <c r="H2810" t="s">
        <v>67</v>
      </c>
      <c r="I2810" s="3">
        <v>45925</v>
      </c>
      <c r="J2810" s="3">
        <v>45925.125</v>
      </c>
      <c r="K2810">
        <v>180</v>
      </c>
      <c r="L2810">
        <v>180</v>
      </c>
      <c r="M2810">
        <v>1</v>
      </c>
      <c r="N2810" s="3">
        <v>45925</v>
      </c>
      <c r="O2810" s="1">
        <f>VLOOKUP(A2810,schedule!A:J,10,0)</f>
        <v>45934</v>
      </c>
      <c r="P2810">
        <f>IF(J2810-O2810&lt;0,0,J2810-O2810)</f>
        <v>0</v>
      </c>
    </row>
    <row r="2811" spans="1:16">
      <c r="A2811">
        <v>1118</v>
      </c>
      <c r="B2811">
        <v>217</v>
      </c>
      <c r="C2811">
        <v>2</v>
      </c>
      <c r="D2811">
        <v>1</v>
      </c>
      <c r="E2811" t="s">
        <v>27</v>
      </c>
      <c r="F2811">
        <v>2</v>
      </c>
      <c r="G2811">
        <v>2</v>
      </c>
      <c r="H2811" t="s">
        <v>67</v>
      </c>
      <c r="I2811" s="3">
        <v>45925</v>
      </c>
      <c r="J2811" s="3">
        <v>45925.125</v>
      </c>
      <c r="K2811">
        <v>180</v>
      </c>
      <c r="L2811">
        <v>180</v>
      </c>
      <c r="M2811">
        <v>1</v>
      </c>
      <c r="N2811" s="3">
        <v>45925</v>
      </c>
      <c r="O2811" s="1">
        <f>VLOOKUP(A2811,schedule!A:J,10,0)</f>
        <v>45934</v>
      </c>
      <c r="P2811">
        <f>IF(J2811-O2811&lt;0,0,J2811-O2811)</f>
        <v>0</v>
      </c>
    </row>
    <row r="2812" spans="1:16">
      <c r="A2812">
        <v>1117</v>
      </c>
      <c r="B2812">
        <v>221</v>
      </c>
      <c r="C2812">
        <v>3</v>
      </c>
      <c r="D2812">
        <v>3</v>
      </c>
      <c r="E2812" t="s">
        <v>31</v>
      </c>
      <c r="F2812">
        <v>3</v>
      </c>
      <c r="G2812">
        <v>3</v>
      </c>
      <c r="H2812" t="s">
        <v>67</v>
      </c>
      <c r="I2812" s="3">
        <v>45925</v>
      </c>
      <c r="J2812" s="3">
        <v>45925.125</v>
      </c>
      <c r="K2812">
        <v>180</v>
      </c>
      <c r="L2812">
        <v>180</v>
      </c>
      <c r="M2812">
        <v>1</v>
      </c>
      <c r="N2812" s="3">
        <v>45925</v>
      </c>
      <c r="O2812" s="1">
        <f>VLOOKUP(A2812,schedule!A:J,10,0)</f>
        <v>45931</v>
      </c>
      <c r="P2812">
        <f>IF(J2812-O2812&lt;0,0,J2812-O2812)</f>
        <v>0</v>
      </c>
    </row>
    <row r="2813" spans="1:16">
      <c r="A2813">
        <v>1117</v>
      </c>
      <c r="B2813">
        <v>234</v>
      </c>
      <c r="C2813">
        <v>2</v>
      </c>
      <c r="D2813">
        <v>2</v>
      </c>
      <c r="E2813" t="s">
        <v>34</v>
      </c>
      <c r="F2813">
        <v>3</v>
      </c>
      <c r="G2813">
        <v>3</v>
      </c>
      <c r="H2813" t="s">
        <v>67</v>
      </c>
      <c r="I2813" s="3">
        <v>45925</v>
      </c>
      <c r="J2813" s="3">
        <v>45925.125</v>
      </c>
      <c r="K2813">
        <v>180</v>
      </c>
      <c r="L2813">
        <v>180</v>
      </c>
      <c r="M2813">
        <v>1</v>
      </c>
      <c r="N2813" s="3">
        <v>45925</v>
      </c>
      <c r="O2813" s="1">
        <f>VLOOKUP(A2813,schedule!A:J,10,0)</f>
        <v>45931</v>
      </c>
      <c r="P2813">
        <f>IF(J2813-O2813&lt;0,0,J2813-O2813)</f>
        <v>0</v>
      </c>
    </row>
    <row r="2814" spans="1:16">
      <c r="A2814">
        <v>1117</v>
      </c>
      <c r="B2814">
        <v>255</v>
      </c>
      <c r="C2814">
        <v>3</v>
      </c>
      <c r="D2814">
        <v>3</v>
      </c>
      <c r="E2814" t="s">
        <v>32</v>
      </c>
      <c r="F2814">
        <v>3</v>
      </c>
      <c r="G2814">
        <v>3</v>
      </c>
      <c r="H2814" t="s">
        <v>67</v>
      </c>
      <c r="I2814" s="3">
        <v>45925</v>
      </c>
      <c r="J2814" s="3">
        <v>45925.125</v>
      </c>
      <c r="K2814">
        <v>180</v>
      </c>
      <c r="L2814">
        <v>180</v>
      </c>
      <c r="M2814">
        <v>1</v>
      </c>
      <c r="N2814" s="3">
        <v>45925</v>
      </c>
      <c r="O2814" s="1">
        <f>VLOOKUP(A2814,schedule!A:J,10,0)</f>
        <v>45931</v>
      </c>
      <c r="P2814">
        <f>IF(J2814-O2814&lt;0,0,J2814-O2814)</f>
        <v>0</v>
      </c>
    </row>
    <row r="2815" spans="1:16">
      <c r="A2815">
        <v>1117</v>
      </c>
      <c r="B2815">
        <v>258</v>
      </c>
      <c r="C2815">
        <v>2</v>
      </c>
      <c r="D2815">
        <v>2</v>
      </c>
      <c r="E2815" t="s">
        <v>32</v>
      </c>
      <c r="F2815">
        <v>3</v>
      </c>
      <c r="G2815">
        <v>3</v>
      </c>
      <c r="H2815" t="s">
        <v>67</v>
      </c>
      <c r="I2815" s="3">
        <v>45925</v>
      </c>
      <c r="J2815" s="3">
        <v>45925.125</v>
      </c>
      <c r="K2815">
        <v>180</v>
      </c>
      <c r="L2815">
        <v>180</v>
      </c>
      <c r="M2815">
        <v>1</v>
      </c>
      <c r="N2815" s="3">
        <v>45925</v>
      </c>
      <c r="O2815" s="1">
        <f>VLOOKUP(A2815,schedule!A:J,10,0)</f>
        <v>45931</v>
      </c>
      <c r="P2815">
        <f>IF(J2815-O2815&lt;0,0,J2815-O2815)</f>
        <v>0</v>
      </c>
    </row>
    <row r="2816" spans="1:16">
      <c r="A2816">
        <v>1117</v>
      </c>
      <c r="B2816">
        <v>269</v>
      </c>
      <c r="C2816">
        <v>3</v>
      </c>
      <c r="D2816">
        <v>3</v>
      </c>
      <c r="E2816" t="s">
        <v>32</v>
      </c>
      <c r="F2816">
        <v>3</v>
      </c>
      <c r="G2816">
        <v>3</v>
      </c>
      <c r="H2816" t="s">
        <v>67</v>
      </c>
      <c r="I2816" s="3">
        <v>45925</v>
      </c>
      <c r="J2816" s="3">
        <v>45925.125</v>
      </c>
      <c r="K2816">
        <v>180</v>
      </c>
      <c r="L2816">
        <v>180</v>
      </c>
      <c r="M2816">
        <v>1</v>
      </c>
      <c r="N2816" s="3">
        <v>45925</v>
      </c>
      <c r="O2816" s="1">
        <f>VLOOKUP(A2816,schedule!A:J,10,0)</f>
        <v>45931</v>
      </c>
      <c r="P2816">
        <f>IF(J2816-O2816&lt;0,0,J2816-O2816)</f>
        <v>0</v>
      </c>
    </row>
    <row r="2817" spans="1:16">
      <c r="A2817">
        <v>1117</v>
      </c>
      <c r="B2817">
        <v>278</v>
      </c>
      <c r="C2817">
        <v>2</v>
      </c>
      <c r="D2817">
        <v>2</v>
      </c>
      <c r="E2817" t="s">
        <v>34</v>
      </c>
      <c r="F2817">
        <v>3</v>
      </c>
      <c r="G2817">
        <v>3</v>
      </c>
      <c r="H2817" t="s">
        <v>67</v>
      </c>
      <c r="I2817" s="3">
        <v>45925.020833333343</v>
      </c>
      <c r="J2817" s="3">
        <v>45925.125</v>
      </c>
      <c r="K2817">
        <v>150</v>
      </c>
      <c r="L2817">
        <v>150</v>
      </c>
      <c r="M2817">
        <v>1</v>
      </c>
      <c r="N2817" s="3">
        <v>45925</v>
      </c>
      <c r="O2817" s="1">
        <f>VLOOKUP(A2817,schedule!A:J,10,0)</f>
        <v>45931</v>
      </c>
      <c r="P2817">
        <f>IF(J2817-O2817&lt;0,0,J2817-O2817)</f>
        <v>0</v>
      </c>
    </row>
    <row r="2818" spans="1:16">
      <c r="A2818">
        <v>1117</v>
      </c>
      <c r="B2818">
        <v>339</v>
      </c>
      <c r="C2818">
        <v>3</v>
      </c>
      <c r="D2818">
        <v>1</v>
      </c>
      <c r="E2818" t="s">
        <v>31</v>
      </c>
      <c r="F2818">
        <v>3</v>
      </c>
      <c r="G2818">
        <v>3</v>
      </c>
      <c r="H2818" t="s">
        <v>67</v>
      </c>
      <c r="I2818" s="3">
        <v>45925</v>
      </c>
      <c r="J2818" s="3">
        <v>45925.125</v>
      </c>
      <c r="K2818">
        <v>180</v>
      </c>
      <c r="L2818">
        <v>180</v>
      </c>
      <c r="M2818">
        <v>1</v>
      </c>
      <c r="N2818" s="3">
        <v>45925</v>
      </c>
      <c r="O2818" s="1">
        <f>VLOOKUP(A2818,schedule!A:J,10,0)</f>
        <v>45931</v>
      </c>
      <c r="P2818">
        <f>IF(J2818-O2818&lt;0,0,J2818-O2818)</f>
        <v>0</v>
      </c>
    </row>
    <row r="2819" spans="1:16">
      <c r="A2819">
        <v>1117</v>
      </c>
      <c r="B2819">
        <v>391</v>
      </c>
      <c r="C2819">
        <v>2</v>
      </c>
      <c r="D2819">
        <v>2</v>
      </c>
      <c r="E2819" t="s">
        <v>33</v>
      </c>
      <c r="F2819">
        <v>3</v>
      </c>
      <c r="G2819">
        <v>3</v>
      </c>
      <c r="H2819" t="s">
        <v>67</v>
      </c>
      <c r="I2819" s="3">
        <v>45925</v>
      </c>
      <c r="J2819" s="3">
        <v>45925.125</v>
      </c>
      <c r="K2819">
        <v>180</v>
      </c>
      <c r="L2819">
        <v>180</v>
      </c>
      <c r="M2819">
        <v>1</v>
      </c>
      <c r="N2819" s="3">
        <v>45925</v>
      </c>
      <c r="O2819" s="1">
        <f>VLOOKUP(A2819,schedule!A:J,10,0)</f>
        <v>45931</v>
      </c>
      <c r="P2819">
        <f>IF(J2819-O2819&lt;0,0,J2819-O2819)</f>
        <v>0</v>
      </c>
    </row>
    <row r="2820" spans="1:16">
      <c r="A2820">
        <v>1116</v>
      </c>
      <c r="B2820">
        <v>443</v>
      </c>
      <c r="C2820">
        <v>2</v>
      </c>
      <c r="D2820">
        <v>1</v>
      </c>
      <c r="E2820" t="s">
        <v>36</v>
      </c>
      <c r="F2820">
        <v>4</v>
      </c>
      <c r="G2820">
        <v>4</v>
      </c>
      <c r="H2820" t="s">
        <v>67</v>
      </c>
      <c r="I2820" s="3">
        <v>45925.083333333343</v>
      </c>
      <c r="J2820" s="3">
        <v>45925.125</v>
      </c>
      <c r="K2820">
        <v>60</v>
      </c>
      <c r="L2820">
        <v>60</v>
      </c>
      <c r="M2820">
        <v>1</v>
      </c>
      <c r="N2820" s="3">
        <v>45925</v>
      </c>
      <c r="O2820" s="1">
        <f>VLOOKUP(A2820,schedule!A:J,10,0)</f>
        <v>45928</v>
      </c>
      <c r="P2820">
        <f>IF(J2820-O2820&lt;0,0,J2820-O2820)</f>
        <v>0</v>
      </c>
    </row>
    <row r="2821" spans="1:16">
      <c r="A2821">
        <v>1119</v>
      </c>
      <c r="B2821">
        <v>64</v>
      </c>
      <c r="C2821">
        <v>1</v>
      </c>
      <c r="D2821">
        <v>3</v>
      </c>
      <c r="E2821" t="s">
        <v>23</v>
      </c>
      <c r="F2821">
        <v>1</v>
      </c>
      <c r="G2821">
        <v>1</v>
      </c>
      <c r="H2821" t="s">
        <v>67</v>
      </c>
      <c r="I2821" s="3">
        <v>45925.03125</v>
      </c>
      <c r="J2821" s="3">
        <v>45925.135416666657</v>
      </c>
      <c r="K2821">
        <v>150</v>
      </c>
      <c r="L2821">
        <v>150</v>
      </c>
      <c r="M2821">
        <v>1</v>
      </c>
      <c r="N2821" s="3">
        <v>45925</v>
      </c>
      <c r="O2821" s="1">
        <f>VLOOKUP(A2821,schedule!A:J,10,0)</f>
        <v>45937</v>
      </c>
      <c r="P2821">
        <f>IF(J2821-O2821&lt;0,0,J2821-O2821)</f>
        <v>0</v>
      </c>
    </row>
    <row r="2822" spans="1:16">
      <c r="A2822">
        <v>1118</v>
      </c>
      <c r="B2822">
        <v>102</v>
      </c>
      <c r="C2822">
        <v>3</v>
      </c>
      <c r="D2822">
        <v>1</v>
      </c>
      <c r="E2822" t="s">
        <v>26</v>
      </c>
      <c r="F2822">
        <v>2</v>
      </c>
      <c r="G2822">
        <v>2</v>
      </c>
      <c r="H2822" t="s">
        <v>67</v>
      </c>
      <c r="I2822" s="3">
        <v>45925.104166666657</v>
      </c>
      <c r="J2822" s="3">
        <v>45925.135416666657</v>
      </c>
      <c r="K2822">
        <v>45</v>
      </c>
      <c r="L2822">
        <v>45</v>
      </c>
      <c r="M2822">
        <v>1</v>
      </c>
      <c r="N2822" s="3">
        <v>45925</v>
      </c>
      <c r="O2822" s="1">
        <f>VLOOKUP(A2822,schedule!A:J,10,0)</f>
        <v>45934</v>
      </c>
      <c r="P2822">
        <f>IF(J2822-O2822&lt;0,0,J2822-O2822)</f>
        <v>0</v>
      </c>
    </row>
    <row r="2823" spans="1:16">
      <c r="A2823">
        <v>1118</v>
      </c>
      <c r="B2823">
        <v>112</v>
      </c>
      <c r="C2823">
        <v>3</v>
      </c>
      <c r="D2823">
        <v>1</v>
      </c>
      <c r="E2823" t="s">
        <v>28</v>
      </c>
      <c r="F2823">
        <v>2</v>
      </c>
      <c r="G2823">
        <v>2</v>
      </c>
      <c r="H2823" t="s">
        <v>67</v>
      </c>
      <c r="I2823" s="3">
        <v>45925.03125</v>
      </c>
      <c r="J2823" s="3">
        <v>45925.135416666657</v>
      </c>
      <c r="K2823">
        <v>150</v>
      </c>
      <c r="L2823">
        <v>150</v>
      </c>
      <c r="M2823">
        <v>1</v>
      </c>
      <c r="N2823" s="3">
        <v>45925</v>
      </c>
      <c r="O2823" s="1">
        <f>VLOOKUP(A2823,schedule!A:J,10,0)</f>
        <v>45934</v>
      </c>
      <c r="P2823">
        <f>IF(J2823-O2823&lt;0,0,J2823-O2823)</f>
        <v>0</v>
      </c>
    </row>
    <row r="2824" spans="1:16">
      <c r="A2824">
        <v>1117</v>
      </c>
      <c r="B2824">
        <v>238</v>
      </c>
      <c r="C2824">
        <v>1</v>
      </c>
      <c r="D2824">
        <v>2</v>
      </c>
      <c r="E2824" t="s">
        <v>34</v>
      </c>
      <c r="F2824">
        <v>3</v>
      </c>
      <c r="G2824">
        <v>3</v>
      </c>
      <c r="H2824" t="s">
        <v>67</v>
      </c>
      <c r="I2824" s="3">
        <v>45925.03125</v>
      </c>
      <c r="J2824" s="3">
        <v>45925.135416666657</v>
      </c>
      <c r="K2824">
        <v>150</v>
      </c>
      <c r="L2824">
        <v>150</v>
      </c>
      <c r="M2824">
        <v>1</v>
      </c>
      <c r="N2824" s="3">
        <v>45925</v>
      </c>
      <c r="O2824" s="1">
        <f>VLOOKUP(A2824,schedule!A:J,10,0)</f>
        <v>45931</v>
      </c>
      <c r="P2824">
        <f>IF(J2824-O2824&lt;0,0,J2824-O2824)</f>
        <v>0</v>
      </c>
    </row>
    <row r="2825" spans="1:16">
      <c r="A2825">
        <v>1117</v>
      </c>
      <c r="B2825">
        <v>271</v>
      </c>
      <c r="C2825">
        <v>2</v>
      </c>
      <c r="D2825">
        <v>1</v>
      </c>
      <c r="E2825" t="s">
        <v>33</v>
      </c>
      <c r="F2825">
        <v>3</v>
      </c>
      <c r="G2825">
        <v>3</v>
      </c>
      <c r="H2825" t="s">
        <v>67</v>
      </c>
      <c r="I2825" s="3">
        <v>45925.010416666657</v>
      </c>
      <c r="J2825" s="3">
        <v>45925.135416666657</v>
      </c>
      <c r="K2825">
        <v>180</v>
      </c>
      <c r="L2825">
        <v>180</v>
      </c>
      <c r="M2825">
        <v>1</v>
      </c>
      <c r="N2825" s="3">
        <v>45925</v>
      </c>
      <c r="O2825" s="1">
        <f>VLOOKUP(A2825,schedule!A:J,10,0)</f>
        <v>45931</v>
      </c>
      <c r="P2825">
        <f>IF(J2825-O2825&lt;0,0,J2825-O2825)</f>
        <v>0</v>
      </c>
    </row>
    <row r="2826" spans="1:16">
      <c r="A2826">
        <v>1117</v>
      </c>
      <c r="B2826">
        <v>284</v>
      </c>
      <c r="C2826">
        <v>1</v>
      </c>
      <c r="D2826">
        <v>3</v>
      </c>
      <c r="E2826" t="s">
        <v>32</v>
      </c>
      <c r="F2826">
        <v>3</v>
      </c>
      <c r="G2826">
        <v>3</v>
      </c>
      <c r="H2826" t="s">
        <v>67</v>
      </c>
      <c r="I2826" s="3">
        <v>45925.010416666657</v>
      </c>
      <c r="J2826" s="3">
        <v>45925.135416666657</v>
      </c>
      <c r="K2826">
        <v>180</v>
      </c>
      <c r="L2826">
        <v>180</v>
      </c>
      <c r="M2826">
        <v>1</v>
      </c>
      <c r="N2826" s="3">
        <v>45925</v>
      </c>
      <c r="O2826" s="1">
        <f>VLOOKUP(A2826,schedule!A:J,10,0)</f>
        <v>45931</v>
      </c>
      <c r="P2826">
        <f>IF(J2826-O2826&lt;0,0,J2826-O2826)</f>
        <v>0</v>
      </c>
    </row>
    <row r="2827" spans="1:16">
      <c r="A2827">
        <v>1119</v>
      </c>
      <c r="B2827">
        <v>40</v>
      </c>
      <c r="C2827">
        <v>3</v>
      </c>
      <c r="D2827">
        <v>1</v>
      </c>
      <c r="E2827" t="s">
        <v>23</v>
      </c>
      <c r="F2827">
        <v>1</v>
      </c>
      <c r="G2827">
        <v>1</v>
      </c>
      <c r="H2827" t="s">
        <v>67</v>
      </c>
      <c r="I2827" s="3">
        <v>45925.041666666657</v>
      </c>
      <c r="J2827" s="3">
        <v>45925.145833333343</v>
      </c>
      <c r="K2827">
        <v>150</v>
      </c>
      <c r="L2827">
        <v>150</v>
      </c>
      <c r="M2827">
        <v>1</v>
      </c>
      <c r="N2827" s="3">
        <v>45925</v>
      </c>
      <c r="O2827" s="1">
        <f>VLOOKUP(A2827,schedule!A:J,10,0)</f>
        <v>45937</v>
      </c>
      <c r="P2827">
        <f>IF(J2827-O2827&lt;0,0,J2827-O2827)</f>
        <v>0</v>
      </c>
    </row>
    <row r="2828" spans="1:16">
      <c r="A2828">
        <v>1119</v>
      </c>
      <c r="B2828">
        <v>74</v>
      </c>
      <c r="C2828">
        <v>3</v>
      </c>
      <c r="D2828">
        <v>1</v>
      </c>
      <c r="E2828" t="s">
        <v>22</v>
      </c>
      <c r="F2828">
        <v>1</v>
      </c>
      <c r="G2828">
        <v>1</v>
      </c>
      <c r="H2828" t="s">
        <v>67</v>
      </c>
      <c r="I2828" s="3">
        <v>45925.083333333343</v>
      </c>
      <c r="J2828" s="3">
        <v>45925.145833333343</v>
      </c>
      <c r="K2828">
        <v>90</v>
      </c>
      <c r="L2828">
        <v>90</v>
      </c>
      <c r="M2828">
        <v>1</v>
      </c>
      <c r="N2828" s="3">
        <v>45925</v>
      </c>
      <c r="O2828" s="1">
        <f>VLOOKUP(A2828,schedule!A:J,10,0)</f>
        <v>45937</v>
      </c>
      <c r="P2828">
        <f>IF(J2828-O2828&lt;0,0,J2828-O2828)</f>
        <v>0</v>
      </c>
    </row>
    <row r="2829" spans="1:16">
      <c r="A2829">
        <v>1119</v>
      </c>
      <c r="B2829">
        <v>98</v>
      </c>
      <c r="C2829">
        <v>1</v>
      </c>
      <c r="D2829">
        <v>2</v>
      </c>
      <c r="E2829" t="s">
        <v>24</v>
      </c>
      <c r="F2829">
        <v>1</v>
      </c>
      <c r="G2829">
        <v>1</v>
      </c>
      <c r="H2829" t="s">
        <v>67</v>
      </c>
      <c r="I2829" s="3">
        <v>45925.104166666657</v>
      </c>
      <c r="J2829" s="3">
        <v>45925.145833333343</v>
      </c>
      <c r="K2829">
        <v>60</v>
      </c>
      <c r="L2829">
        <v>60</v>
      </c>
      <c r="M2829">
        <v>1</v>
      </c>
      <c r="N2829" s="3">
        <v>45925</v>
      </c>
      <c r="O2829" s="1">
        <f>VLOOKUP(A2829,schedule!A:J,10,0)</f>
        <v>45937</v>
      </c>
      <c r="P2829">
        <f>IF(J2829-O2829&lt;0,0,J2829-O2829)</f>
        <v>0</v>
      </c>
    </row>
    <row r="2830" spans="1:16">
      <c r="A2830">
        <v>1118</v>
      </c>
      <c r="B2830">
        <v>103</v>
      </c>
      <c r="C2830">
        <v>3</v>
      </c>
      <c r="D2830">
        <v>2</v>
      </c>
      <c r="E2830" t="s">
        <v>30</v>
      </c>
      <c r="F2830">
        <v>2</v>
      </c>
      <c r="G2830">
        <v>2</v>
      </c>
      <c r="H2830" t="s">
        <v>67</v>
      </c>
      <c r="I2830" s="3">
        <v>45925.083333333343</v>
      </c>
      <c r="J2830" s="3">
        <v>45925.145833333343</v>
      </c>
      <c r="K2830">
        <v>90</v>
      </c>
      <c r="L2830">
        <v>90</v>
      </c>
      <c r="M2830">
        <v>1</v>
      </c>
      <c r="N2830" s="3">
        <v>45925</v>
      </c>
      <c r="O2830" s="1">
        <f>VLOOKUP(A2830,schedule!A:J,10,0)</f>
        <v>45934</v>
      </c>
      <c r="P2830">
        <f>IF(J2830-O2830&lt;0,0,J2830-O2830)</f>
        <v>0</v>
      </c>
    </row>
    <row r="2831" spans="1:16">
      <c r="A2831">
        <v>1118</v>
      </c>
      <c r="B2831">
        <v>133</v>
      </c>
      <c r="C2831">
        <v>2</v>
      </c>
      <c r="D2831">
        <v>2</v>
      </c>
      <c r="E2831" t="s">
        <v>28</v>
      </c>
      <c r="F2831">
        <v>2</v>
      </c>
      <c r="G2831">
        <v>2</v>
      </c>
      <c r="H2831" t="s">
        <v>67</v>
      </c>
      <c r="I2831" s="3">
        <v>45925.135416666657</v>
      </c>
      <c r="J2831" s="3">
        <v>45925.145833333343</v>
      </c>
      <c r="K2831">
        <v>15</v>
      </c>
      <c r="L2831">
        <v>15</v>
      </c>
      <c r="M2831">
        <v>1</v>
      </c>
      <c r="N2831" s="3">
        <v>45925</v>
      </c>
      <c r="O2831" s="1">
        <f>VLOOKUP(A2831,schedule!A:J,10,0)</f>
        <v>45934</v>
      </c>
      <c r="P2831">
        <f>IF(J2831-O2831&lt;0,0,J2831-O2831)</f>
        <v>0</v>
      </c>
    </row>
    <row r="2832" spans="1:16">
      <c r="A2832">
        <v>1118</v>
      </c>
      <c r="B2832">
        <v>189</v>
      </c>
      <c r="C2832">
        <v>1</v>
      </c>
      <c r="D2832">
        <v>3</v>
      </c>
      <c r="E2832" t="s">
        <v>28</v>
      </c>
      <c r="F2832">
        <v>2</v>
      </c>
      <c r="G2832">
        <v>2</v>
      </c>
      <c r="H2832" t="s">
        <v>67</v>
      </c>
      <c r="I2832" s="3">
        <v>45925.041666666657</v>
      </c>
      <c r="J2832" s="3">
        <v>45925.145833333343</v>
      </c>
      <c r="K2832">
        <v>150</v>
      </c>
      <c r="L2832">
        <v>150</v>
      </c>
      <c r="M2832">
        <v>1</v>
      </c>
      <c r="N2832" s="3">
        <v>45925</v>
      </c>
      <c r="O2832" s="1">
        <f>VLOOKUP(A2832,schedule!A:J,10,0)</f>
        <v>45934</v>
      </c>
      <c r="P2832">
        <f>IF(J2832-O2832&lt;0,0,J2832-O2832)</f>
        <v>0</v>
      </c>
    </row>
    <row r="2833" spans="1:16">
      <c r="A2833">
        <v>1117</v>
      </c>
      <c r="B2833">
        <v>321</v>
      </c>
      <c r="C2833">
        <v>3</v>
      </c>
      <c r="D2833">
        <v>2</v>
      </c>
      <c r="E2833" t="s">
        <v>34</v>
      </c>
      <c r="F2833">
        <v>3</v>
      </c>
      <c r="G2833">
        <v>3</v>
      </c>
      <c r="H2833" t="s">
        <v>67</v>
      </c>
      <c r="I2833" s="3">
        <v>45925.104166666657</v>
      </c>
      <c r="J2833" s="3">
        <v>45925.145833333343</v>
      </c>
      <c r="K2833">
        <v>60</v>
      </c>
      <c r="L2833">
        <v>60</v>
      </c>
      <c r="M2833">
        <v>1</v>
      </c>
      <c r="N2833" s="3">
        <v>45925</v>
      </c>
      <c r="O2833" s="1">
        <f>VLOOKUP(A2833,schedule!A:J,10,0)</f>
        <v>45931</v>
      </c>
      <c r="P2833">
        <f>IF(J2833-O2833&lt;0,0,J2833-O2833)</f>
        <v>0</v>
      </c>
    </row>
    <row r="2834" spans="1:16">
      <c r="A2834">
        <v>1117</v>
      </c>
      <c r="B2834">
        <v>370</v>
      </c>
      <c r="C2834">
        <v>1</v>
      </c>
      <c r="D2834">
        <v>1</v>
      </c>
      <c r="E2834" t="s">
        <v>32</v>
      </c>
      <c r="F2834">
        <v>3</v>
      </c>
      <c r="G2834">
        <v>3</v>
      </c>
      <c r="H2834" t="s">
        <v>67</v>
      </c>
      <c r="I2834" s="3">
        <v>45925.104166666657</v>
      </c>
      <c r="J2834" s="3">
        <v>45925.145833333343</v>
      </c>
      <c r="K2834">
        <v>60</v>
      </c>
      <c r="L2834">
        <v>60</v>
      </c>
      <c r="M2834">
        <v>1</v>
      </c>
      <c r="N2834" s="3">
        <v>45925</v>
      </c>
      <c r="O2834" s="1">
        <f>VLOOKUP(A2834,schedule!A:J,10,0)</f>
        <v>45931</v>
      </c>
      <c r="P2834">
        <f>IF(J2834-O2834&lt;0,0,J2834-O2834)</f>
        <v>0</v>
      </c>
    </row>
    <row r="2835" spans="1:16">
      <c r="A2835">
        <v>1116</v>
      </c>
      <c r="B2835">
        <v>440</v>
      </c>
      <c r="C2835">
        <v>1</v>
      </c>
      <c r="D2835">
        <v>2</v>
      </c>
      <c r="E2835" t="s">
        <v>36</v>
      </c>
      <c r="F2835">
        <v>4</v>
      </c>
      <c r="G2835">
        <v>4</v>
      </c>
      <c r="H2835" t="s">
        <v>67</v>
      </c>
      <c r="I2835" s="3">
        <v>45925.0625</v>
      </c>
      <c r="J2835" s="3">
        <v>45925.145833333343</v>
      </c>
      <c r="K2835">
        <v>120</v>
      </c>
      <c r="L2835">
        <v>120</v>
      </c>
      <c r="M2835">
        <v>1</v>
      </c>
      <c r="N2835" s="3">
        <v>45925</v>
      </c>
      <c r="O2835" s="1">
        <f>VLOOKUP(A2835,schedule!A:J,10,0)</f>
        <v>45928</v>
      </c>
      <c r="P2835">
        <f>IF(J2835-O2835&lt;0,0,J2835-O2835)</f>
        <v>0</v>
      </c>
    </row>
    <row r="2836" spans="1:16">
      <c r="A2836">
        <v>1116</v>
      </c>
      <c r="B2836">
        <v>441</v>
      </c>
      <c r="C2836">
        <v>1</v>
      </c>
      <c r="D2836">
        <v>2</v>
      </c>
      <c r="E2836" t="s">
        <v>36</v>
      </c>
      <c r="F2836">
        <v>4</v>
      </c>
      <c r="G2836">
        <v>4</v>
      </c>
      <c r="H2836" t="s">
        <v>67</v>
      </c>
      <c r="I2836" s="3">
        <v>45925.083333333343</v>
      </c>
      <c r="J2836" s="3">
        <v>45925.145833333343</v>
      </c>
      <c r="K2836">
        <v>90</v>
      </c>
      <c r="L2836">
        <v>90</v>
      </c>
      <c r="M2836">
        <v>1</v>
      </c>
      <c r="N2836" s="3">
        <v>45925</v>
      </c>
      <c r="O2836" s="1">
        <f>VLOOKUP(A2836,schedule!A:J,10,0)</f>
        <v>45928</v>
      </c>
      <c r="P2836">
        <f>IF(J2836-O2836&lt;0,0,J2836-O2836)</f>
        <v>0</v>
      </c>
    </row>
    <row r="2837" spans="1:16">
      <c r="A2837">
        <v>1116</v>
      </c>
      <c r="B2837">
        <v>465</v>
      </c>
      <c r="C2837">
        <v>2</v>
      </c>
      <c r="D2837">
        <v>2</v>
      </c>
      <c r="E2837" t="s">
        <v>36</v>
      </c>
      <c r="F2837">
        <v>4</v>
      </c>
      <c r="G2837">
        <v>4</v>
      </c>
      <c r="H2837" t="s">
        <v>67</v>
      </c>
      <c r="I2837" s="3">
        <v>45925.041666666657</v>
      </c>
      <c r="J2837" s="3">
        <v>45925.145833333343</v>
      </c>
      <c r="K2837">
        <v>150</v>
      </c>
      <c r="L2837">
        <v>150</v>
      </c>
      <c r="M2837">
        <v>1</v>
      </c>
      <c r="N2837" s="3">
        <v>45925</v>
      </c>
      <c r="O2837" s="1">
        <f>VLOOKUP(A2837,schedule!A:J,10,0)</f>
        <v>45928</v>
      </c>
      <c r="P2837">
        <f>IF(J2837-O2837&lt;0,0,J2837-O2837)</f>
        <v>0</v>
      </c>
    </row>
    <row r="2838" spans="1:16">
      <c r="A2838">
        <v>1116</v>
      </c>
      <c r="B2838">
        <v>481</v>
      </c>
      <c r="C2838">
        <v>2</v>
      </c>
      <c r="D2838">
        <v>2</v>
      </c>
      <c r="E2838" t="s">
        <v>35</v>
      </c>
      <c r="F2838">
        <v>4</v>
      </c>
      <c r="G2838">
        <v>4</v>
      </c>
      <c r="H2838" t="s">
        <v>67</v>
      </c>
      <c r="I2838" s="3">
        <v>45925.104166666657</v>
      </c>
      <c r="J2838" s="3">
        <v>45925.145833333343</v>
      </c>
      <c r="K2838">
        <v>60</v>
      </c>
      <c r="L2838">
        <v>60</v>
      </c>
      <c r="M2838">
        <v>1</v>
      </c>
      <c r="N2838" s="3">
        <v>45925</v>
      </c>
      <c r="O2838" s="1">
        <f>VLOOKUP(A2838,schedule!A:J,10,0)</f>
        <v>45928</v>
      </c>
      <c r="P2838">
        <f>IF(J2838-O2838&lt;0,0,J2838-O2838)</f>
        <v>0</v>
      </c>
    </row>
    <row r="2839" spans="1:16">
      <c r="A2839">
        <v>1116</v>
      </c>
      <c r="B2839">
        <v>497</v>
      </c>
      <c r="C2839">
        <v>3</v>
      </c>
      <c r="D2839">
        <v>1</v>
      </c>
      <c r="E2839" t="s">
        <v>35</v>
      </c>
      <c r="F2839">
        <v>4</v>
      </c>
      <c r="G2839">
        <v>4</v>
      </c>
      <c r="H2839" t="s">
        <v>67</v>
      </c>
      <c r="I2839" s="3">
        <v>45925.114583333343</v>
      </c>
      <c r="J2839" s="3">
        <v>45925.15625</v>
      </c>
      <c r="K2839">
        <v>60</v>
      </c>
      <c r="L2839">
        <v>60</v>
      </c>
      <c r="M2839">
        <v>1</v>
      </c>
      <c r="N2839" s="3">
        <v>45925</v>
      </c>
      <c r="O2839" s="1">
        <f>VLOOKUP(A2839,schedule!A:J,10,0)</f>
        <v>45928</v>
      </c>
      <c r="P2839">
        <f>IF(J2839-O2839&lt;0,0,J2839-O2839)</f>
        <v>0</v>
      </c>
    </row>
    <row r="2840" spans="1:16">
      <c r="A2840">
        <v>1119</v>
      </c>
      <c r="B2840">
        <v>27</v>
      </c>
      <c r="C2840">
        <v>3</v>
      </c>
      <c r="D2840">
        <v>3</v>
      </c>
      <c r="E2840" t="s">
        <v>23</v>
      </c>
      <c r="F2840">
        <v>1</v>
      </c>
      <c r="G2840">
        <v>1</v>
      </c>
      <c r="H2840" t="s">
        <v>67</v>
      </c>
      <c r="I2840" s="3">
        <v>45925.104166666657</v>
      </c>
      <c r="J2840" s="3">
        <v>45925.166666666657</v>
      </c>
      <c r="K2840">
        <v>90</v>
      </c>
      <c r="L2840">
        <v>90</v>
      </c>
      <c r="M2840">
        <v>1</v>
      </c>
      <c r="N2840" s="3">
        <v>45925</v>
      </c>
      <c r="O2840" s="1">
        <f>VLOOKUP(A2840,schedule!A:J,10,0)</f>
        <v>45937</v>
      </c>
      <c r="P2840">
        <f>IF(J2840-O2840&lt;0,0,J2840-O2840)</f>
        <v>0</v>
      </c>
    </row>
    <row r="2841" spans="1:16">
      <c r="A2841">
        <v>1119</v>
      </c>
      <c r="B2841">
        <v>37</v>
      </c>
      <c r="C2841">
        <v>1</v>
      </c>
      <c r="D2841">
        <v>3</v>
      </c>
      <c r="E2841" t="s">
        <v>22</v>
      </c>
      <c r="F2841">
        <v>1</v>
      </c>
      <c r="G2841">
        <v>1</v>
      </c>
      <c r="H2841" t="s">
        <v>67</v>
      </c>
      <c r="I2841" s="3">
        <v>45925.083333333343</v>
      </c>
      <c r="J2841" s="3">
        <v>45925.166666666657</v>
      </c>
      <c r="K2841">
        <v>120</v>
      </c>
      <c r="L2841">
        <v>120</v>
      </c>
      <c r="M2841">
        <v>1</v>
      </c>
      <c r="N2841" s="3">
        <v>45925</v>
      </c>
      <c r="O2841" s="1">
        <f>VLOOKUP(A2841,schedule!A:J,10,0)</f>
        <v>45937</v>
      </c>
      <c r="P2841">
        <f>IF(J2841-O2841&lt;0,0,J2841-O2841)</f>
        <v>0</v>
      </c>
    </row>
    <row r="2842" spans="1:16">
      <c r="A2842">
        <v>1119</v>
      </c>
      <c r="B2842">
        <v>43</v>
      </c>
      <c r="C2842">
        <v>2</v>
      </c>
      <c r="D2842">
        <v>1</v>
      </c>
      <c r="E2842" t="s">
        <v>20</v>
      </c>
      <c r="F2842">
        <v>1</v>
      </c>
      <c r="G2842">
        <v>1</v>
      </c>
      <c r="H2842" t="s">
        <v>67</v>
      </c>
      <c r="I2842" s="3">
        <v>45925.083333333343</v>
      </c>
      <c r="J2842" s="3">
        <v>45925.166666666657</v>
      </c>
      <c r="K2842">
        <v>120</v>
      </c>
      <c r="L2842">
        <v>120</v>
      </c>
      <c r="M2842">
        <v>1</v>
      </c>
      <c r="N2842" s="3">
        <v>45925</v>
      </c>
      <c r="O2842" s="1">
        <f>VLOOKUP(A2842,schedule!A:J,10,0)</f>
        <v>45937</v>
      </c>
      <c r="P2842">
        <f>IF(J2842-O2842&lt;0,0,J2842-O2842)</f>
        <v>0</v>
      </c>
    </row>
    <row r="2843" spans="1:16">
      <c r="A2843">
        <v>1119</v>
      </c>
      <c r="B2843">
        <v>49</v>
      </c>
      <c r="C2843">
        <v>3</v>
      </c>
      <c r="D2843">
        <v>3</v>
      </c>
      <c r="E2843" t="s">
        <v>20</v>
      </c>
      <c r="F2843">
        <v>1</v>
      </c>
      <c r="G2843">
        <v>1</v>
      </c>
      <c r="H2843" t="s">
        <v>67</v>
      </c>
      <c r="I2843" s="3">
        <v>45925.0625</v>
      </c>
      <c r="J2843" s="3">
        <v>45925.166666666657</v>
      </c>
      <c r="K2843">
        <v>150</v>
      </c>
      <c r="L2843">
        <v>150</v>
      </c>
      <c r="M2843">
        <v>1</v>
      </c>
      <c r="N2843" s="3">
        <v>45925</v>
      </c>
      <c r="O2843" s="1">
        <f>VLOOKUP(A2843,schedule!A:J,10,0)</f>
        <v>45937</v>
      </c>
      <c r="P2843">
        <f>IF(J2843-O2843&lt;0,0,J2843-O2843)</f>
        <v>0</v>
      </c>
    </row>
    <row r="2844" spans="1:16">
      <c r="A2844">
        <v>1119</v>
      </c>
      <c r="B2844">
        <v>78</v>
      </c>
      <c r="C2844">
        <v>3</v>
      </c>
      <c r="D2844">
        <v>2</v>
      </c>
      <c r="E2844" t="s">
        <v>21</v>
      </c>
      <c r="F2844">
        <v>1</v>
      </c>
      <c r="G2844">
        <v>1</v>
      </c>
      <c r="H2844" t="s">
        <v>67</v>
      </c>
      <c r="I2844" s="3">
        <v>45925</v>
      </c>
      <c r="J2844" s="3">
        <v>45925.166666666657</v>
      </c>
      <c r="K2844">
        <v>240</v>
      </c>
      <c r="L2844">
        <v>240</v>
      </c>
      <c r="M2844">
        <v>1</v>
      </c>
      <c r="N2844" s="3">
        <v>45925</v>
      </c>
      <c r="O2844" s="1">
        <f>VLOOKUP(A2844,schedule!A:J,10,0)</f>
        <v>45937</v>
      </c>
      <c r="P2844">
        <f>IF(J2844-O2844&lt;0,0,J2844-O2844)</f>
        <v>0</v>
      </c>
    </row>
    <row r="2845" spans="1:16">
      <c r="A2845">
        <v>1119</v>
      </c>
      <c r="B2845">
        <v>85</v>
      </c>
      <c r="C2845">
        <v>1</v>
      </c>
      <c r="D2845">
        <v>2</v>
      </c>
      <c r="E2845" t="s">
        <v>21</v>
      </c>
      <c r="F2845">
        <v>1</v>
      </c>
      <c r="G2845">
        <v>1</v>
      </c>
      <c r="H2845" t="s">
        <v>67</v>
      </c>
      <c r="I2845" s="3">
        <v>45925</v>
      </c>
      <c r="J2845" s="3">
        <v>45925.166666666657</v>
      </c>
      <c r="K2845">
        <v>240</v>
      </c>
      <c r="L2845">
        <v>240</v>
      </c>
      <c r="M2845">
        <v>1</v>
      </c>
      <c r="N2845" s="3">
        <v>45925</v>
      </c>
      <c r="O2845" s="1">
        <f>VLOOKUP(A2845,schedule!A:J,10,0)</f>
        <v>45937</v>
      </c>
      <c r="P2845">
        <f>IF(J2845-O2845&lt;0,0,J2845-O2845)</f>
        <v>0</v>
      </c>
    </row>
    <row r="2846" spans="1:16">
      <c r="A2846">
        <v>1118</v>
      </c>
      <c r="B2846">
        <v>117</v>
      </c>
      <c r="C2846">
        <v>1</v>
      </c>
      <c r="D2846">
        <v>3</v>
      </c>
      <c r="E2846" t="s">
        <v>26</v>
      </c>
      <c r="F2846">
        <v>2</v>
      </c>
      <c r="G2846">
        <v>2</v>
      </c>
      <c r="H2846" t="s">
        <v>67</v>
      </c>
      <c r="I2846" s="3">
        <v>45925</v>
      </c>
      <c r="J2846" s="3">
        <v>45925.166666666657</v>
      </c>
      <c r="K2846">
        <v>240</v>
      </c>
      <c r="L2846">
        <v>240</v>
      </c>
      <c r="M2846">
        <v>1</v>
      </c>
      <c r="N2846" s="3">
        <v>45925</v>
      </c>
      <c r="O2846" s="1">
        <f>VLOOKUP(A2846,schedule!A:J,10,0)</f>
        <v>45934</v>
      </c>
      <c r="P2846">
        <f>IF(J2846-O2846&lt;0,0,J2846-O2846)</f>
        <v>0</v>
      </c>
    </row>
    <row r="2847" spans="1:16">
      <c r="A2847">
        <v>1118</v>
      </c>
      <c r="B2847">
        <v>130</v>
      </c>
      <c r="C2847">
        <v>2</v>
      </c>
      <c r="D2847">
        <v>3</v>
      </c>
      <c r="E2847" t="s">
        <v>25</v>
      </c>
      <c r="F2847">
        <v>2</v>
      </c>
      <c r="G2847">
        <v>2</v>
      </c>
      <c r="H2847" t="s">
        <v>67</v>
      </c>
      <c r="I2847" s="3">
        <v>45925</v>
      </c>
      <c r="J2847" s="3">
        <v>45925.166666666657</v>
      </c>
      <c r="K2847">
        <v>240</v>
      </c>
      <c r="L2847">
        <v>240</v>
      </c>
      <c r="M2847">
        <v>1</v>
      </c>
      <c r="N2847" s="3">
        <v>45925</v>
      </c>
      <c r="O2847" s="1">
        <f>VLOOKUP(A2847,schedule!A:J,10,0)</f>
        <v>45934</v>
      </c>
      <c r="P2847">
        <f>IF(J2847-O2847&lt;0,0,J2847-O2847)</f>
        <v>0</v>
      </c>
    </row>
    <row r="2848" spans="1:16">
      <c r="A2848">
        <v>1118</v>
      </c>
      <c r="B2848">
        <v>132</v>
      </c>
      <c r="C2848">
        <v>1</v>
      </c>
      <c r="D2848">
        <v>3</v>
      </c>
      <c r="E2848" t="s">
        <v>28</v>
      </c>
      <c r="F2848">
        <v>2</v>
      </c>
      <c r="G2848">
        <v>2</v>
      </c>
      <c r="H2848" t="s">
        <v>67</v>
      </c>
      <c r="I2848" s="3">
        <v>45925</v>
      </c>
      <c r="J2848" s="3">
        <v>45925.166666666657</v>
      </c>
      <c r="K2848">
        <v>240</v>
      </c>
      <c r="L2848">
        <v>240</v>
      </c>
      <c r="M2848">
        <v>1</v>
      </c>
      <c r="N2848" s="3">
        <v>45925</v>
      </c>
      <c r="O2848" s="1">
        <f>VLOOKUP(A2848,schedule!A:J,10,0)</f>
        <v>45934</v>
      </c>
      <c r="P2848">
        <f>IF(J2848-O2848&lt;0,0,J2848-O2848)</f>
        <v>0</v>
      </c>
    </row>
    <row r="2849" spans="1:16">
      <c r="A2849">
        <v>1118</v>
      </c>
      <c r="B2849">
        <v>135</v>
      </c>
      <c r="C2849">
        <v>1</v>
      </c>
      <c r="D2849">
        <v>3</v>
      </c>
      <c r="E2849" t="s">
        <v>30</v>
      </c>
      <c r="F2849">
        <v>2</v>
      </c>
      <c r="G2849">
        <v>2</v>
      </c>
      <c r="H2849" t="s">
        <v>67</v>
      </c>
      <c r="I2849" s="3">
        <v>45925</v>
      </c>
      <c r="J2849" s="3">
        <v>45925.166666666657</v>
      </c>
      <c r="K2849">
        <v>240</v>
      </c>
      <c r="L2849">
        <v>240</v>
      </c>
      <c r="M2849">
        <v>1</v>
      </c>
      <c r="N2849" s="3">
        <v>45925</v>
      </c>
      <c r="O2849" s="1">
        <f>VLOOKUP(A2849,schedule!A:J,10,0)</f>
        <v>45934</v>
      </c>
      <c r="P2849">
        <f>IF(J2849-O2849&lt;0,0,J2849-O2849)</f>
        <v>0</v>
      </c>
    </row>
    <row r="2850" spans="1:16">
      <c r="A2850">
        <v>1118</v>
      </c>
      <c r="B2850">
        <v>146</v>
      </c>
      <c r="C2850">
        <v>3</v>
      </c>
      <c r="D2850">
        <v>1</v>
      </c>
      <c r="E2850" t="s">
        <v>26</v>
      </c>
      <c r="F2850">
        <v>2</v>
      </c>
      <c r="G2850">
        <v>2</v>
      </c>
      <c r="H2850" t="s">
        <v>67</v>
      </c>
      <c r="I2850" s="3">
        <v>45925</v>
      </c>
      <c r="J2850" s="3">
        <v>45925.166666666657</v>
      </c>
      <c r="K2850">
        <v>240</v>
      </c>
      <c r="L2850">
        <v>240</v>
      </c>
      <c r="M2850">
        <v>1</v>
      </c>
      <c r="N2850" s="3">
        <v>45925</v>
      </c>
      <c r="O2850" s="1">
        <f>VLOOKUP(A2850,schedule!A:J,10,0)</f>
        <v>45934</v>
      </c>
      <c r="P2850">
        <f>IF(J2850-O2850&lt;0,0,J2850-O2850)</f>
        <v>0</v>
      </c>
    </row>
    <row r="2851" spans="1:16">
      <c r="A2851">
        <v>1118</v>
      </c>
      <c r="B2851">
        <v>148</v>
      </c>
      <c r="C2851">
        <v>3</v>
      </c>
      <c r="D2851">
        <v>1</v>
      </c>
      <c r="E2851" t="s">
        <v>28</v>
      </c>
      <c r="F2851">
        <v>2</v>
      </c>
      <c r="G2851">
        <v>2</v>
      </c>
      <c r="H2851" t="s">
        <v>67</v>
      </c>
      <c r="I2851" s="3">
        <v>45925</v>
      </c>
      <c r="J2851" s="3">
        <v>45925.166666666657</v>
      </c>
      <c r="K2851">
        <v>240</v>
      </c>
      <c r="L2851">
        <v>240</v>
      </c>
      <c r="M2851">
        <v>1</v>
      </c>
      <c r="N2851" s="3">
        <v>45925</v>
      </c>
      <c r="O2851" s="1">
        <f>VLOOKUP(A2851,schedule!A:J,10,0)</f>
        <v>45934</v>
      </c>
      <c r="P2851">
        <f>IF(J2851-O2851&lt;0,0,J2851-O2851)</f>
        <v>0</v>
      </c>
    </row>
    <row r="2852" spans="1:16">
      <c r="A2852">
        <v>1118</v>
      </c>
      <c r="B2852">
        <v>183</v>
      </c>
      <c r="C2852">
        <v>3</v>
      </c>
      <c r="D2852">
        <v>1</v>
      </c>
      <c r="E2852" t="s">
        <v>29</v>
      </c>
      <c r="F2852">
        <v>2</v>
      </c>
      <c r="G2852">
        <v>2</v>
      </c>
      <c r="H2852" t="s">
        <v>67</v>
      </c>
      <c r="I2852" s="3">
        <v>45925</v>
      </c>
      <c r="J2852" s="3">
        <v>45925.166666666657</v>
      </c>
      <c r="K2852">
        <v>240</v>
      </c>
      <c r="L2852">
        <v>240</v>
      </c>
      <c r="M2852">
        <v>1</v>
      </c>
      <c r="N2852" s="3">
        <v>45925</v>
      </c>
      <c r="O2852" s="1">
        <f>VLOOKUP(A2852,schedule!A:J,10,0)</f>
        <v>45934</v>
      </c>
      <c r="P2852">
        <f>IF(J2852-O2852&lt;0,0,J2852-O2852)</f>
        <v>0</v>
      </c>
    </row>
    <row r="2853" spans="1:16">
      <c r="A2853">
        <v>1118</v>
      </c>
      <c r="B2853">
        <v>194</v>
      </c>
      <c r="C2853">
        <v>2</v>
      </c>
      <c r="D2853">
        <v>3</v>
      </c>
      <c r="E2853" t="s">
        <v>25</v>
      </c>
      <c r="F2853">
        <v>2</v>
      </c>
      <c r="G2853">
        <v>2</v>
      </c>
      <c r="H2853" t="s">
        <v>67</v>
      </c>
      <c r="I2853" s="3">
        <v>45925.145833333343</v>
      </c>
      <c r="J2853" s="3">
        <v>45925.166666666657</v>
      </c>
      <c r="K2853">
        <v>30</v>
      </c>
      <c r="L2853">
        <v>30</v>
      </c>
      <c r="M2853">
        <v>1</v>
      </c>
      <c r="N2853" s="3">
        <v>45925</v>
      </c>
      <c r="O2853" s="1">
        <f>VLOOKUP(A2853,schedule!A:J,10,0)</f>
        <v>45934</v>
      </c>
      <c r="P2853">
        <f>IF(J2853-O2853&lt;0,0,J2853-O2853)</f>
        <v>0</v>
      </c>
    </row>
    <row r="2854" spans="1:16">
      <c r="A2854">
        <v>1118</v>
      </c>
      <c r="B2854">
        <v>200</v>
      </c>
      <c r="C2854">
        <v>3</v>
      </c>
      <c r="D2854">
        <v>2</v>
      </c>
      <c r="E2854" t="s">
        <v>29</v>
      </c>
      <c r="F2854">
        <v>2</v>
      </c>
      <c r="G2854">
        <v>2</v>
      </c>
      <c r="H2854" t="s">
        <v>67</v>
      </c>
      <c r="I2854" s="3">
        <v>45925</v>
      </c>
      <c r="J2854" s="3">
        <v>45925.166666666657</v>
      </c>
      <c r="K2854">
        <v>240</v>
      </c>
      <c r="L2854">
        <v>240</v>
      </c>
      <c r="M2854">
        <v>1</v>
      </c>
      <c r="N2854" s="3">
        <v>45925</v>
      </c>
      <c r="O2854" s="1">
        <f>VLOOKUP(A2854,schedule!A:J,10,0)</f>
        <v>45934</v>
      </c>
      <c r="P2854">
        <f>IF(J2854-O2854&lt;0,0,J2854-O2854)</f>
        <v>0</v>
      </c>
    </row>
    <row r="2855" spans="1:16">
      <c r="A2855">
        <v>1118</v>
      </c>
      <c r="B2855">
        <v>214</v>
      </c>
      <c r="C2855">
        <v>1</v>
      </c>
      <c r="D2855">
        <v>2</v>
      </c>
      <c r="E2855" t="s">
        <v>25</v>
      </c>
      <c r="F2855">
        <v>2</v>
      </c>
      <c r="G2855">
        <v>2</v>
      </c>
      <c r="H2855" t="s">
        <v>67</v>
      </c>
      <c r="I2855" s="3">
        <v>45925</v>
      </c>
      <c r="J2855" s="3">
        <v>45925.166666666657</v>
      </c>
      <c r="K2855">
        <v>240</v>
      </c>
      <c r="L2855">
        <v>240</v>
      </c>
      <c r="M2855">
        <v>1</v>
      </c>
      <c r="N2855" s="3">
        <v>45925</v>
      </c>
      <c r="O2855" s="1">
        <f>VLOOKUP(A2855,schedule!A:J,10,0)</f>
        <v>45934</v>
      </c>
      <c r="P2855">
        <f>IF(J2855-O2855&lt;0,0,J2855-O2855)</f>
        <v>0</v>
      </c>
    </row>
    <row r="2856" spans="1:16">
      <c r="A2856">
        <v>1118</v>
      </c>
      <c r="B2856">
        <v>219</v>
      </c>
      <c r="C2856">
        <v>3</v>
      </c>
      <c r="D2856">
        <v>3</v>
      </c>
      <c r="E2856" t="s">
        <v>30</v>
      </c>
      <c r="F2856">
        <v>2</v>
      </c>
      <c r="G2856">
        <v>2</v>
      </c>
      <c r="H2856" t="s">
        <v>67</v>
      </c>
      <c r="I2856" s="3">
        <v>45925</v>
      </c>
      <c r="J2856" s="3">
        <v>45925.166666666657</v>
      </c>
      <c r="K2856">
        <v>240</v>
      </c>
      <c r="L2856">
        <v>240</v>
      </c>
      <c r="M2856">
        <v>1</v>
      </c>
      <c r="N2856" s="3">
        <v>45925</v>
      </c>
      <c r="O2856" s="1">
        <f>VLOOKUP(A2856,schedule!A:J,10,0)</f>
        <v>45934</v>
      </c>
      <c r="P2856">
        <f>IF(J2856-O2856&lt;0,0,J2856-O2856)</f>
        <v>0</v>
      </c>
    </row>
    <row r="2857" spans="1:16">
      <c r="A2857">
        <v>1117</v>
      </c>
      <c r="B2857">
        <v>233</v>
      </c>
      <c r="C2857">
        <v>3</v>
      </c>
      <c r="D2857">
        <v>3</v>
      </c>
      <c r="E2857" t="s">
        <v>31</v>
      </c>
      <c r="F2857">
        <v>3</v>
      </c>
      <c r="G2857">
        <v>3</v>
      </c>
      <c r="H2857" t="s">
        <v>67</v>
      </c>
      <c r="I2857" s="3">
        <v>45925.0625</v>
      </c>
      <c r="J2857" s="3">
        <v>45925.166666666657</v>
      </c>
      <c r="K2857">
        <v>150</v>
      </c>
      <c r="L2857">
        <v>150</v>
      </c>
      <c r="M2857">
        <v>1</v>
      </c>
      <c r="N2857" s="3">
        <v>45925</v>
      </c>
      <c r="O2857" s="1">
        <f>VLOOKUP(A2857,schedule!A:J,10,0)</f>
        <v>45931</v>
      </c>
      <c r="P2857">
        <f>IF(J2857-O2857&lt;0,0,J2857-O2857)</f>
        <v>0</v>
      </c>
    </row>
    <row r="2858" spans="1:16">
      <c r="A2858">
        <v>1117</v>
      </c>
      <c r="B2858">
        <v>259</v>
      </c>
      <c r="C2858">
        <v>1</v>
      </c>
      <c r="D2858">
        <v>2</v>
      </c>
      <c r="E2858" t="s">
        <v>32</v>
      </c>
      <c r="F2858">
        <v>3</v>
      </c>
      <c r="G2858">
        <v>3</v>
      </c>
      <c r="H2858" t="s">
        <v>67</v>
      </c>
      <c r="I2858" s="3">
        <v>45925</v>
      </c>
      <c r="J2858" s="3">
        <v>45925.166666666657</v>
      </c>
      <c r="K2858">
        <v>240</v>
      </c>
      <c r="L2858">
        <v>240</v>
      </c>
      <c r="M2858">
        <v>1</v>
      </c>
      <c r="N2858" s="3">
        <v>45925</v>
      </c>
      <c r="O2858" s="1">
        <f>VLOOKUP(A2858,schedule!A:J,10,0)</f>
        <v>45931</v>
      </c>
      <c r="P2858">
        <f>IF(J2858-O2858&lt;0,0,J2858-O2858)</f>
        <v>0</v>
      </c>
    </row>
    <row r="2859" spans="1:16">
      <c r="A2859">
        <v>1117</v>
      </c>
      <c r="B2859">
        <v>281</v>
      </c>
      <c r="C2859">
        <v>1</v>
      </c>
      <c r="D2859">
        <v>3</v>
      </c>
      <c r="E2859" t="s">
        <v>32</v>
      </c>
      <c r="F2859">
        <v>3</v>
      </c>
      <c r="G2859">
        <v>3</v>
      </c>
      <c r="H2859" t="s">
        <v>67</v>
      </c>
      <c r="I2859" s="3">
        <v>45925.104166666657</v>
      </c>
      <c r="J2859" s="3">
        <v>45925.166666666657</v>
      </c>
      <c r="K2859">
        <v>90</v>
      </c>
      <c r="L2859">
        <v>90</v>
      </c>
      <c r="M2859">
        <v>1</v>
      </c>
      <c r="N2859" s="3">
        <v>45925</v>
      </c>
      <c r="O2859" s="1">
        <f>VLOOKUP(A2859,schedule!A:J,10,0)</f>
        <v>45931</v>
      </c>
      <c r="P2859">
        <f>IF(J2859-O2859&lt;0,0,J2859-O2859)</f>
        <v>0</v>
      </c>
    </row>
    <row r="2860" spans="1:16">
      <c r="A2860">
        <v>1117</v>
      </c>
      <c r="B2860">
        <v>283</v>
      </c>
      <c r="C2860">
        <v>1</v>
      </c>
      <c r="D2860">
        <v>2</v>
      </c>
      <c r="E2860" t="s">
        <v>32</v>
      </c>
      <c r="F2860">
        <v>3</v>
      </c>
      <c r="G2860">
        <v>3</v>
      </c>
      <c r="H2860" t="s">
        <v>67</v>
      </c>
      <c r="I2860" s="3">
        <v>45925</v>
      </c>
      <c r="J2860" s="3">
        <v>45925.166666666657</v>
      </c>
      <c r="K2860">
        <v>240</v>
      </c>
      <c r="L2860">
        <v>240</v>
      </c>
      <c r="M2860">
        <v>1</v>
      </c>
      <c r="N2860" s="3">
        <v>45925</v>
      </c>
      <c r="O2860" s="1">
        <f>VLOOKUP(A2860,schedule!A:J,10,0)</f>
        <v>45931</v>
      </c>
      <c r="P2860">
        <f>IF(J2860-O2860&lt;0,0,J2860-O2860)</f>
        <v>0</v>
      </c>
    </row>
    <row r="2861" spans="1:16">
      <c r="A2861">
        <v>1117</v>
      </c>
      <c r="B2861">
        <v>296</v>
      </c>
      <c r="C2861">
        <v>2</v>
      </c>
      <c r="D2861">
        <v>3</v>
      </c>
      <c r="E2861" t="s">
        <v>32</v>
      </c>
      <c r="F2861">
        <v>3</v>
      </c>
      <c r="G2861">
        <v>3</v>
      </c>
      <c r="H2861" t="s">
        <v>67</v>
      </c>
      <c r="I2861" s="3">
        <v>45925</v>
      </c>
      <c r="J2861" s="3">
        <v>45925.166666666657</v>
      </c>
      <c r="K2861">
        <v>240</v>
      </c>
      <c r="L2861">
        <v>240</v>
      </c>
      <c r="M2861">
        <v>1</v>
      </c>
      <c r="N2861" s="3">
        <v>45925</v>
      </c>
      <c r="O2861" s="1">
        <f>VLOOKUP(A2861,schedule!A:J,10,0)</f>
        <v>45931</v>
      </c>
      <c r="P2861">
        <f>IF(J2861-O2861&lt;0,0,J2861-O2861)</f>
        <v>0</v>
      </c>
    </row>
    <row r="2862" spans="1:16">
      <c r="A2862">
        <v>1117</v>
      </c>
      <c r="B2862">
        <v>300</v>
      </c>
      <c r="C2862">
        <v>3</v>
      </c>
      <c r="D2862">
        <v>1</v>
      </c>
      <c r="E2862" t="s">
        <v>34</v>
      </c>
      <c r="F2862">
        <v>3</v>
      </c>
      <c r="G2862">
        <v>3</v>
      </c>
      <c r="H2862" t="s">
        <v>67</v>
      </c>
      <c r="I2862" s="3">
        <v>45925</v>
      </c>
      <c r="J2862" s="3">
        <v>45925.166666666657</v>
      </c>
      <c r="K2862">
        <v>240</v>
      </c>
      <c r="L2862">
        <v>240</v>
      </c>
      <c r="M2862">
        <v>1</v>
      </c>
      <c r="N2862" s="3">
        <v>45925</v>
      </c>
      <c r="O2862" s="1">
        <f>VLOOKUP(A2862,schedule!A:J,10,0)</f>
        <v>45931</v>
      </c>
      <c r="P2862">
        <f>IF(J2862-O2862&lt;0,0,J2862-O2862)</f>
        <v>0</v>
      </c>
    </row>
    <row r="2863" spans="1:16">
      <c r="A2863">
        <v>1117</v>
      </c>
      <c r="B2863">
        <v>344</v>
      </c>
      <c r="C2863">
        <v>2</v>
      </c>
      <c r="D2863">
        <v>3</v>
      </c>
      <c r="E2863" t="s">
        <v>33</v>
      </c>
      <c r="F2863">
        <v>3</v>
      </c>
      <c r="G2863">
        <v>3</v>
      </c>
      <c r="H2863" t="s">
        <v>67</v>
      </c>
      <c r="I2863" s="3">
        <v>45925</v>
      </c>
      <c r="J2863" s="3">
        <v>45925.166666666657</v>
      </c>
      <c r="K2863">
        <v>240</v>
      </c>
      <c r="L2863">
        <v>240</v>
      </c>
      <c r="M2863">
        <v>1</v>
      </c>
      <c r="N2863" s="3">
        <v>45925</v>
      </c>
      <c r="O2863" s="1">
        <f>VLOOKUP(A2863,schedule!A:J,10,0)</f>
        <v>45931</v>
      </c>
      <c r="P2863">
        <f>IF(J2863-O2863&lt;0,0,J2863-O2863)</f>
        <v>0</v>
      </c>
    </row>
    <row r="2864" spans="1:16">
      <c r="A2864">
        <v>1117</v>
      </c>
      <c r="B2864">
        <v>359</v>
      </c>
      <c r="C2864">
        <v>3</v>
      </c>
      <c r="D2864">
        <v>2</v>
      </c>
      <c r="E2864" t="s">
        <v>32</v>
      </c>
      <c r="F2864">
        <v>3</v>
      </c>
      <c r="G2864">
        <v>3</v>
      </c>
      <c r="H2864" t="s">
        <v>67</v>
      </c>
      <c r="I2864" s="3">
        <v>45925</v>
      </c>
      <c r="J2864" s="3">
        <v>45925.166666666657</v>
      </c>
      <c r="K2864">
        <v>240</v>
      </c>
      <c r="L2864">
        <v>240</v>
      </c>
      <c r="M2864">
        <v>1</v>
      </c>
      <c r="N2864" s="3">
        <v>45925</v>
      </c>
      <c r="O2864" s="1">
        <f>VLOOKUP(A2864,schedule!A:J,10,0)</f>
        <v>45931</v>
      </c>
      <c r="P2864">
        <f>IF(J2864-O2864&lt;0,0,J2864-O2864)</f>
        <v>0</v>
      </c>
    </row>
    <row r="2865" spans="1:16">
      <c r="A2865">
        <v>1117</v>
      </c>
      <c r="B2865">
        <v>375</v>
      </c>
      <c r="C2865">
        <v>1</v>
      </c>
      <c r="D2865">
        <v>3</v>
      </c>
      <c r="E2865" t="s">
        <v>31</v>
      </c>
      <c r="F2865">
        <v>3</v>
      </c>
      <c r="G2865">
        <v>3</v>
      </c>
      <c r="H2865" t="s">
        <v>67</v>
      </c>
      <c r="I2865" s="3">
        <v>45925.041666666657</v>
      </c>
      <c r="J2865" s="3">
        <v>45925.166666666657</v>
      </c>
      <c r="K2865">
        <v>180</v>
      </c>
      <c r="L2865">
        <v>180</v>
      </c>
      <c r="M2865">
        <v>1</v>
      </c>
      <c r="N2865" s="3">
        <v>45925</v>
      </c>
      <c r="O2865" s="1">
        <f>VLOOKUP(A2865,schedule!A:J,10,0)</f>
        <v>45931</v>
      </c>
      <c r="P2865">
        <f>IF(J2865-O2865&lt;0,0,J2865-O2865)</f>
        <v>0</v>
      </c>
    </row>
    <row r="2866" spans="1:16">
      <c r="A2866">
        <v>1117</v>
      </c>
      <c r="B2866">
        <v>392</v>
      </c>
      <c r="C2866">
        <v>1</v>
      </c>
      <c r="D2866">
        <v>2</v>
      </c>
      <c r="E2866" t="s">
        <v>33</v>
      </c>
      <c r="F2866">
        <v>3</v>
      </c>
      <c r="G2866">
        <v>3</v>
      </c>
      <c r="H2866" t="s">
        <v>67</v>
      </c>
      <c r="I2866" s="3">
        <v>45925</v>
      </c>
      <c r="J2866" s="3">
        <v>45925.166666666657</v>
      </c>
      <c r="K2866">
        <v>240</v>
      </c>
      <c r="L2866">
        <v>240</v>
      </c>
      <c r="M2866">
        <v>1</v>
      </c>
      <c r="N2866" s="3">
        <v>45925</v>
      </c>
      <c r="O2866" s="1">
        <f>VLOOKUP(A2866,schedule!A:J,10,0)</f>
        <v>45931</v>
      </c>
      <c r="P2866">
        <f>IF(J2866-O2866&lt;0,0,J2866-O2866)</f>
        <v>0</v>
      </c>
    </row>
    <row r="2867" spans="1:16">
      <c r="A2867">
        <v>1117</v>
      </c>
      <c r="B2867">
        <v>394</v>
      </c>
      <c r="C2867">
        <v>1</v>
      </c>
      <c r="D2867">
        <v>3</v>
      </c>
      <c r="E2867" t="s">
        <v>31</v>
      </c>
      <c r="F2867">
        <v>3</v>
      </c>
      <c r="G2867">
        <v>3</v>
      </c>
      <c r="H2867" t="s">
        <v>67</v>
      </c>
      <c r="I2867" s="3">
        <v>45925</v>
      </c>
      <c r="J2867" s="3">
        <v>45925.166666666657</v>
      </c>
      <c r="K2867">
        <v>240</v>
      </c>
      <c r="L2867">
        <v>240</v>
      </c>
      <c r="M2867">
        <v>1</v>
      </c>
      <c r="N2867" s="3">
        <v>45925</v>
      </c>
      <c r="O2867" s="1">
        <f>VLOOKUP(A2867,schedule!A:J,10,0)</f>
        <v>45931</v>
      </c>
      <c r="P2867">
        <f>IF(J2867-O2867&lt;0,0,J2867-O2867)</f>
        <v>0</v>
      </c>
    </row>
    <row r="2868" spans="1:16">
      <c r="A2868">
        <v>1117</v>
      </c>
      <c r="B2868">
        <v>403</v>
      </c>
      <c r="C2868">
        <v>1</v>
      </c>
      <c r="D2868">
        <v>3</v>
      </c>
      <c r="E2868" t="s">
        <v>31</v>
      </c>
      <c r="F2868">
        <v>3</v>
      </c>
      <c r="G2868">
        <v>3</v>
      </c>
      <c r="H2868" t="s">
        <v>67</v>
      </c>
      <c r="I2868" s="3">
        <v>45925</v>
      </c>
      <c r="J2868" s="3">
        <v>45925.166666666657</v>
      </c>
      <c r="K2868">
        <v>240</v>
      </c>
      <c r="L2868">
        <v>240</v>
      </c>
      <c r="M2868">
        <v>1</v>
      </c>
      <c r="N2868" s="3">
        <v>45925</v>
      </c>
      <c r="O2868" s="1">
        <f>VLOOKUP(A2868,schedule!A:J,10,0)</f>
        <v>45931</v>
      </c>
      <c r="P2868">
        <f>IF(J2868-O2868&lt;0,0,J2868-O2868)</f>
        <v>0</v>
      </c>
    </row>
    <row r="2869" spans="1:16">
      <c r="A2869">
        <v>1116</v>
      </c>
      <c r="B2869">
        <v>479</v>
      </c>
      <c r="C2869">
        <v>1</v>
      </c>
      <c r="D2869">
        <v>2</v>
      </c>
      <c r="E2869" t="s">
        <v>35</v>
      </c>
      <c r="F2869">
        <v>4</v>
      </c>
      <c r="G2869">
        <v>4</v>
      </c>
      <c r="H2869" t="s">
        <v>67</v>
      </c>
      <c r="I2869" s="3">
        <v>45925</v>
      </c>
      <c r="J2869" s="3">
        <v>45925.166666666657</v>
      </c>
      <c r="K2869">
        <v>240</v>
      </c>
      <c r="L2869">
        <v>240</v>
      </c>
      <c r="M2869">
        <v>1</v>
      </c>
      <c r="N2869" s="3">
        <v>45925</v>
      </c>
      <c r="O2869" s="1">
        <f>VLOOKUP(A2869,schedule!A:J,10,0)</f>
        <v>45928</v>
      </c>
      <c r="P2869">
        <f>IF(J2869-O2869&lt;0,0,J2869-O2869)</f>
        <v>0</v>
      </c>
    </row>
    <row r="2870" spans="1:16">
      <c r="A2870">
        <v>1116</v>
      </c>
      <c r="B2870">
        <v>482</v>
      </c>
      <c r="C2870">
        <v>3</v>
      </c>
      <c r="D2870">
        <v>3</v>
      </c>
      <c r="E2870" t="s">
        <v>35</v>
      </c>
      <c r="F2870">
        <v>4</v>
      </c>
      <c r="G2870">
        <v>4</v>
      </c>
      <c r="H2870" t="s">
        <v>67</v>
      </c>
      <c r="I2870" s="3">
        <v>45925.083333333343</v>
      </c>
      <c r="J2870" s="3">
        <v>45925.166666666657</v>
      </c>
      <c r="K2870">
        <v>120</v>
      </c>
      <c r="L2870">
        <v>120</v>
      </c>
      <c r="M2870">
        <v>1</v>
      </c>
      <c r="N2870" s="3">
        <v>45925</v>
      </c>
      <c r="O2870" s="1">
        <f>VLOOKUP(A2870,schedule!A:J,10,0)</f>
        <v>45928</v>
      </c>
      <c r="P2870">
        <f>IF(J2870-O2870&lt;0,0,J2870-O2870)</f>
        <v>0</v>
      </c>
    </row>
    <row r="2871" spans="1:16">
      <c r="A2871">
        <v>1116</v>
      </c>
      <c r="B2871">
        <v>488</v>
      </c>
      <c r="C2871">
        <v>1</v>
      </c>
      <c r="D2871">
        <v>3</v>
      </c>
      <c r="E2871" t="s">
        <v>36</v>
      </c>
      <c r="F2871">
        <v>4</v>
      </c>
      <c r="G2871">
        <v>4</v>
      </c>
      <c r="H2871" t="s">
        <v>67</v>
      </c>
      <c r="I2871" s="3">
        <v>45925.104166666657</v>
      </c>
      <c r="J2871" s="3">
        <v>45925.166666666657</v>
      </c>
      <c r="K2871">
        <v>90</v>
      </c>
      <c r="L2871">
        <v>90</v>
      </c>
      <c r="M2871">
        <v>1</v>
      </c>
      <c r="N2871" s="3">
        <v>45925</v>
      </c>
      <c r="O2871" s="1">
        <f>VLOOKUP(A2871,schedule!A:J,10,0)</f>
        <v>45928</v>
      </c>
      <c r="P2871">
        <f>IF(J2871-O2871&lt;0,0,J2871-O2871)</f>
        <v>0</v>
      </c>
    </row>
    <row r="2872" spans="1:16">
      <c r="A2872">
        <v>1119</v>
      </c>
      <c r="B2872">
        <v>6</v>
      </c>
      <c r="C2872">
        <v>3</v>
      </c>
      <c r="D2872">
        <v>3</v>
      </c>
      <c r="E2872" t="s">
        <v>22</v>
      </c>
      <c r="F2872">
        <v>1</v>
      </c>
      <c r="G2872">
        <v>1</v>
      </c>
      <c r="H2872" t="s">
        <v>67</v>
      </c>
      <c r="I2872" s="3">
        <v>45925.135416666657</v>
      </c>
      <c r="J2872" s="3">
        <v>45925.177083333343</v>
      </c>
      <c r="K2872">
        <v>60</v>
      </c>
      <c r="L2872">
        <v>60</v>
      </c>
      <c r="M2872">
        <v>1</v>
      </c>
      <c r="N2872" s="3">
        <v>45925</v>
      </c>
      <c r="O2872" s="1">
        <f>VLOOKUP(A2872,schedule!A:J,10,0)</f>
        <v>45937</v>
      </c>
      <c r="P2872">
        <f>IF(J2872-O2872&lt;0,0,J2872-O2872)</f>
        <v>0</v>
      </c>
    </row>
    <row r="2873" spans="1:16">
      <c r="A2873">
        <v>1119</v>
      </c>
      <c r="B2873">
        <v>54</v>
      </c>
      <c r="C2873">
        <v>2</v>
      </c>
      <c r="D2873">
        <v>1</v>
      </c>
      <c r="E2873" t="s">
        <v>21</v>
      </c>
      <c r="F2873">
        <v>1</v>
      </c>
      <c r="G2873">
        <v>1</v>
      </c>
      <c r="H2873" t="s">
        <v>67</v>
      </c>
      <c r="I2873" s="3">
        <v>45925.135416666657</v>
      </c>
      <c r="J2873" s="3">
        <v>45925.177083333343</v>
      </c>
      <c r="K2873">
        <v>60</v>
      </c>
      <c r="L2873">
        <v>60</v>
      </c>
      <c r="M2873">
        <v>1</v>
      </c>
      <c r="N2873" s="3">
        <v>45925</v>
      </c>
      <c r="O2873" s="1">
        <f>VLOOKUP(A2873,schedule!A:J,10,0)</f>
        <v>45937</v>
      </c>
      <c r="P2873">
        <f>IF(J2873-O2873&lt;0,0,J2873-O2873)</f>
        <v>0</v>
      </c>
    </row>
    <row r="2874" spans="1:16">
      <c r="A2874">
        <v>1118</v>
      </c>
      <c r="B2874">
        <v>163</v>
      </c>
      <c r="C2874">
        <v>3</v>
      </c>
      <c r="D2874">
        <v>2</v>
      </c>
      <c r="E2874" t="s">
        <v>25</v>
      </c>
      <c r="F2874">
        <v>2</v>
      </c>
      <c r="G2874">
        <v>2</v>
      </c>
      <c r="H2874" t="s">
        <v>67</v>
      </c>
      <c r="I2874" s="3">
        <v>45925.166666666657</v>
      </c>
      <c r="J2874" s="3">
        <v>45925.177083333343</v>
      </c>
      <c r="K2874">
        <v>15</v>
      </c>
      <c r="L2874">
        <v>15</v>
      </c>
      <c r="M2874">
        <v>1</v>
      </c>
      <c r="N2874" s="3">
        <v>45925</v>
      </c>
      <c r="O2874" s="1">
        <f>VLOOKUP(A2874,schedule!A:J,10,0)</f>
        <v>45934</v>
      </c>
      <c r="P2874">
        <f>IF(J2874-O2874&lt;0,0,J2874-O2874)</f>
        <v>0</v>
      </c>
    </row>
    <row r="2875" spans="1:16">
      <c r="A2875">
        <v>1117</v>
      </c>
      <c r="B2875">
        <v>318</v>
      </c>
      <c r="C2875">
        <v>1</v>
      </c>
      <c r="D2875">
        <v>3</v>
      </c>
      <c r="E2875" t="s">
        <v>32</v>
      </c>
      <c r="F2875">
        <v>3</v>
      </c>
      <c r="G2875">
        <v>3</v>
      </c>
      <c r="H2875" t="s">
        <v>67</v>
      </c>
      <c r="I2875" s="3">
        <v>45925.010416666657</v>
      </c>
      <c r="J2875" s="3">
        <v>45925.177083333343</v>
      </c>
      <c r="K2875">
        <v>240</v>
      </c>
      <c r="L2875">
        <v>240</v>
      </c>
      <c r="M2875">
        <v>1</v>
      </c>
      <c r="N2875" s="3">
        <v>45925</v>
      </c>
      <c r="O2875" s="1">
        <f>VLOOKUP(A2875,schedule!A:J,10,0)</f>
        <v>45931</v>
      </c>
      <c r="P2875">
        <f>IF(J2875-O2875&lt;0,0,J2875-O2875)</f>
        <v>0</v>
      </c>
    </row>
    <row r="2876" spans="1:16">
      <c r="A2876">
        <v>1119</v>
      </c>
      <c r="B2876">
        <v>47</v>
      </c>
      <c r="C2876">
        <v>2</v>
      </c>
      <c r="D2876">
        <v>1</v>
      </c>
      <c r="E2876" t="s">
        <v>24</v>
      </c>
      <c r="F2876">
        <v>1</v>
      </c>
      <c r="G2876">
        <v>1</v>
      </c>
      <c r="H2876" t="s">
        <v>67</v>
      </c>
      <c r="I2876" s="3">
        <v>45925.020833333343</v>
      </c>
      <c r="J2876" s="3">
        <v>45925.1875</v>
      </c>
      <c r="K2876">
        <v>240</v>
      </c>
      <c r="L2876">
        <v>240</v>
      </c>
      <c r="M2876">
        <v>1</v>
      </c>
      <c r="N2876" s="3">
        <v>45925</v>
      </c>
      <c r="O2876" s="1">
        <f>VLOOKUP(A2876,schedule!A:J,10,0)</f>
        <v>45937</v>
      </c>
      <c r="P2876">
        <f>IF(J2876-O2876&lt;0,0,J2876-O2876)</f>
        <v>0</v>
      </c>
    </row>
    <row r="2877" spans="1:16">
      <c r="A2877">
        <v>1119</v>
      </c>
      <c r="B2877">
        <v>51</v>
      </c>
      <c r="C2877">
        <v>2</v>
      </c>
      <c r="D2877">
        <v>1</v>
      </c>
      <c r="E2877" t="s">
        <v>21</v>
      </c>
      <c r="F2877">
        <v>1</v>
      </c>
      <c r="G2877">
        <v>1</v>
      </c>
      <c r="H2877" t="s">
        <v>67</v>
      </c>
      <c r="I2877" s="3">
        <v>45925.020833333343</v>
      </c>
      <c r="J2877" s="3">
        <v>45925.1875</v>
      </c>
      <c r="K2877">
        <v>240</v>
      </c>
      <c r="L2877">
        <v>240</v>
      </c>
      <c r="M2877">
        <v>1</v>
      </c>
      <c r="N2877" s="3">
        <v>45925</v>
      </c>
      <c r="O2877" s="1">
        <f>VLOOKUP(A2877,schedule!A:J,10,0)</f>
        <v>45937</v>
      </c>
      <c r="P2877">
        <f>IF(J2877-O2877&lt;0,0,J2877-O2877)</f>
        <v>0</v>
      </c>
    </row>
    <row r="2878" spans="1:16">
      <c r="A2878">
        <v>1119</v>
      </c>
      <c r="B2878">
        <v>66</v>
      </c>
      <c r="C2878">
        <v>3</v>
      </c>
      <c r="D2878">
        <v>1</v>
      </c>
      <c r="E2878" t="s">
        <v>20</v>
      </c>
      <c r="F2878">
        <v>1</v>
      </c>
      <c r="G2878">
        <v>1</v>
      </c>
      <c r="H2878" t="s">
        <v>67</v>
      </c>
      <c r="I2878" s="3">
        <v>45925.0625</v>
      </c>
      <c r="J2878" s="3">
        <v>45925.1875</v>
      </c>
      <c r="K2878">
        <v>180</v>
      </c>
      <c r="L2878">
        <v>180</v>
      </c>
      <c r="M2878">
        <v>1</v>
      </c>
      <c r="N2878" s="3">
        <v>45925</v>
      </c>
      <c r="O2878" s="1">
        <f>VLOOKUP(A2878,schedule!A:J,10,0)</f>
        <v>45937</v>
      </c>
      <c r="P2878">
        <f>IF(J2878-O2878&lt;0,0,J2878-O2878)</f>
        <v>0</v>
      </c>
    </row>
    <row r="2879" spans="1:16">
      <c r="A2879">
        <v>1118</v>
      </c>
      <c r="B2879">
        <v>108</v>
      </c>
      <c r="C2879">
        <v>3</v>
      </c>
      <c r="D2879">
        <v>3</v>
      </c>
      <c r="E2879" t="s">
        <v>26</v>
      </c>
      <c r="F2879">
        <v>2</v>
      </c>
      <c r="G2879">
        <v>2</v>
      </c>
      <c r="H2879" t="s">
        <v>67</v>
      </c>
      <c r="I2879" s="3">
        <v>45925.020833333343</v>
      </c>
      <c r="J2879" s="3">
        <v>45925.1875</v>
      </c>
      <c r="K2879">
        <v>240</v>
      </c>
      <c r="L2879">
        <v>240</v>
      </c>
      <c r="M2879">
        <v>1</v>
      </c>
      <c r="N2879" s="3">
        <v>45925</v>
      </c>
      <c r="O2879" s="1">
        <f>VLOOKUP(A2879,schedule!A:J,10,0)</f>
        <v>45934</v>
      </c>
      <c r="P2879">
        <f>IF(J2879-O2879&lt;0,0,J2879-O2879)</f>
        <v>0</v>
      </c>
    </row>
    <row r="2880" spans="1:16">
      <c r="A2880">
        <v>1118</v>
      </c>
      <c r="B2880">
        <v>166</v>
      </c>
      <c r="C2880">
        <v>2</v>
      </c>
      <c r="D2880">
        <v>3</v>
      </c>
      <c r="E2880" t="s">
        <v>26</v>
      </c>
      <c r="F2880">
        <v>2</v>
      </c>
      <c r="G2880">
        <v>2</v>
      </c>
      <c r="H2880" t="s">
        <v>67</v>
      </c>
      <c r="I2880" s="3">
        <v>45925.125</v>
      </c>
      <c r="J2880" s="3">
        <v>45925.1875</v>
      </c>
      <c r="K2880">
        <v>90</v>
      </c>
      <c r="L2880">
        <v>90</v>
      </c>
      <c r="M2880">
        <v>1</v>
      </c>
      <c r="N2880" s="3">
        <v>45925</v>
      </c>
      <c r="O2880" s="1">
        <f>VLOOKUP(A2880,schedule!A:J,10,0)</f>
        <v>45934</v>
      </c>
      <c r="P2880">
        <f>IF(J2880-O2880&lt;0,0,J2880-O2880)</f>
        <v>0</v>
      </c>
    </row>
    <row r="2881" spans="1:16">
      <c r="A2881">
        <v>1118</v>
      </c>
      <c r="B2881">
        <v>174</v>
      </c>
      <c r="C2881">
        <v>3</v>
      </c>
      <c r="D2881">
        <v>2</v>
      </c>
      <c r="E2881" t="s">
        <v>29</v>
      </c>
      <c r="F2881">
        <v>2</v>
      </c>
      <c r="G2881">
        <v>2</v>
      </c>
      <c r="H2881" t="s">
        <v>67</v>
      </c>
      <c r="I2881" s="3">
        <v>45925.166666666657</v>
      </c>
      <c r="J2881" s="3">
        <v>45925.1875</v>
      </c>
      <c r="K2881">
        <v>30</v>
      </c>
      <c r="L2881">
        <v>30</v>
      </c>
      <c r="M2881">
        <v>1</v>
      </c>
      <c r="N2881" s="3">
        <v>45925</v>
      </c>
      <c r="O2881" s="1">
        <f>VLOOKUP(A2881,schedule!A:J,10,0)</f>
        <v>45934</v>
      </c>
      <c r="P2881">
        <f>IF(J2881-O2881&lt;0,0,J2881-O2881)</f>
        <v>0</v>
      </c>
    </row>
    <row r="2882" spans="1:16">
      <c r="A2882">
        <v>1118</v>
      </c>
      <c r="B2882">
        <v>179</v>
      </c>
      <c r="C2882">
        <v>1</v>
      </c>
      <c r="D2882">
        <v>1</v>
      </c>
      <c r="E2882" t="s">
        <v>26</v>
      </c>
      <c r="F2882">
        <v>2</v>
      </c>
      <c r="G2882">
        <v>2</v>
      </c>
      <c r="H2882" t="s">
        <v>67</v>
      </c>
      <c r="I2882" s="3">
        <v>45925.0625</v>
      </c>
      <c r="J2882" s="3">
        <v>45925.1875</v>
      </c>
      <c r="K2882">
        <v>180</v>
      </c>
      <c r="L2882">
        <v>180</v>
      </c>
      <c r="M2882">
        <v>1</v>
      </c>
      <c r="N2882" s="3">
        <v>45925</v>
      </c>
      <c r="O2882" s="1">
        <f>VLOOKUP(A2882,schedule!A:J,10,0)</f>
        <v>45934</v>
      </c>
      <c r="P2882">
        <f>IF(J2882-O2882&lt;0,0,J2882-O2882)</f>
        <v>0</v>
      </c>
    </row>
    <row r="2883" spans="1:16">
      <c r="A2883">
        <v>1118</v>
      </c>
      <c r="B2883">
        <v>156</v>
      </c>
      <c r="C2883">
        <v>1</v>
      </c>
      <c r="D2883">
        <v>2</v>
      </c>
      <c r="E2883" t="s">
        <v>28</v>
      </c>
      <c r="F2883">
        <v>2</v>
      </c>
      <c r="G2883">
        <v>2</v>
      </c>
      <c r="H2883" t="s">
        <v>67</v>
      </c>
      <c r="I2883" s="3">
        <v>45925.166666666657</v>
      </c>
      <c r="J2883" s="3">
        <v>45925.197916666657</v>
      </c>
      <c r="K2883">
        <v>45</v>
      </c>
      <c r="L2883">
        <v>45</v>
      </c>
      <c r="M2883">
        <v>1</v>
      </c>
      <c r="N2883" s="3">
        <v>45925</v>
      </c>
      <c r="O2883" s="1">
        <f>VLOOKUP(A2883,schedule!A:J,10,0)</f>
        <v>45934</v>
      </c>
      <c r="P2883">
        <f>IF(J2883-O2883&lt;0,0,J2883-O2883)</f>
        <v>0</v>
      </c>
    </row>
    <row r="2884" spans="1:16">
      <c r="A2884">
        <v>1117</v>
      </c>
      <c r="B2884">
        <v>262</v>
      </c>
      <c r="C2884">
        <v>2</v>
      </c>
      <c r="D2884">
        <v>1</v>
      </c>
      <c r="E2884" t="s">
        <v>34</v>
      </c>
      <c r="F2884">
        <v>3</v>
      </c>
      <c r="G2884">
        <v>3</v>
      </c>
      <c r="H2884" t="s">
        <v>67</v>
      </c>
      <c r="I2884" s="3">
        <v>45925.03125</v>
      </c>
      <c r="J2884" s="3">
        <v>45925.197916666657</v>
      </c>
      <c r="K2884">
        <v>240</v>
      </c>
      <c r="L2884">
        <v>240</v>
      </c>
      <c r="M2884">
        <v>1</v>
      </c>
      <c r="N2884" s="3">
        <v>45925</v>
      </c>
      <c r="O2884" s="1">
        <f>VLOOKUP(A2884,schedule!A:J,10,0)</f>
        <v>45931</v>
      </c>
      <c r="P2884">
        <f>IF(J2884-O2884&lt;0,0,J2884-O2884)</f>
        <v>0</v>
      </c>
    </row>
    <row r="2885" spans="1:16">
      <c r="A2885">
        <v>1117</v>
      </c>
      <c r="B2885">
        <v>297</v>
      </c>
      <c r="C2885">
        <v>2</v>
      </c>
      <c r="D2885">
        <v>3</v>
      </c>
      <c r="E2885" t="s">
        <v>34</v>
      </c>
      <c r="F2885">
        <v>3</v>
      </c>
      <c r="G2885">
        <v>3</v>
      </c>
      <c r="H2885" t="s">
        <v>67</v>
      </c>
      <c r="I2885" s="3">
        <v>45925.03125</v>
      </c>
      <c r="J2885" s="3">
        <v>45925.197916666657</v>
      </c>
      <c r="K2885">
        <v>240</v>
      </c>
      <c r="L2885">
        <v>240</v>
      </c>
      <c r="M2885">
        <v>1</v>
      </c>
      <c r="N2885" s="3">
        <v>45925</v>
      </c>
      <c r="O2885" s="1">
        <f>VLOOKUP(A2885,schedule!A:J,10,0)</f>
        <v>45931</v>
      </c>
      <c r="P2885">
        <f>IF(J2885-O2885&lt;0,0,J2885-O2885)</f>
        <v>0</v>
      </c>
    </row>
    <row r="2886" spans="1:16">
      <c r="A2886">
        <v>1119</v>
      </c>
      <c r="B2886">
        <v>23</v>
      </c>
      <c r="C2886">
        <v>1</v>
      </c>
      <c r="D2886">
        <v>3</v>
      </c>
      <c r="E2886" t="s">
        <v>24</v>
      </c>
      <c r="F2886">
        <v>1</v>
      </c>
      <c r="G2886">
        <v>1</v>
      </c>
      <c r="H2886" t="s">
        <v>67</v>
      </c>
      <c r="I2886" s="3">
        <v>45925.041666666657</v>
      </c>
      <c r="J2886" s="3">
        <v>45925.208333333343</v>
      </c>
      <c r="K2886">
        <v>240</v>
      </c>
      <c r="L2886">
        <v>240</v>
      </c>
      <c r="M2886">
        <v>1</v>
      </c>
      <c r="N2886" s="3">
        <v>45925</v>
      </c>
      <c r="O2886" s="1">
        <f>VLOOKUP(A2886,schedule!A:J,10,0)</f>
        <v>45937</v>
      </c>
      <c r="P2886">
        <f>IF(J2886-O2886&lt;0,0,J2886-O2886)</f>
        <v>0</v>
      </c>
    </row>
    <row r="2887" spans="1:16">
      <c r="A2887">
        <v>1118</v>
      </c>
      <c r="B2887">
        <v>180</v>
      </c>
      <c r="C2887">
        <v>1</v>
      </c>
      <c r="D2887">
        <v>1</v>
      </c>
      <c r="E2887" t="s">
        <v>26</v>
      </c>
      <c r="F2887">
        <v>2</v>
      </c>
      <c r="G2887">
        <v>2</v>
      </c>
      <c r="H2887" t="s">
        <v>67</v>
      </c>
      <c r="I2887" s="3">
        <v>45925.041666666657</v>
      </c>
      <c r="J2887" s="3">
        <v>45925.208333333343</v>
      </c>
      <c r="K2887">
        <v>240</v>
      </c>
      <c r="L2887">
        <v>240</v>
      </c>
      <c r="M2887">
        <v>1</v>
      </c>
      <c r="N2887" s="3">
        <v>45925</v>
      </c>
      <c r="O2887" s="1">
        <f>VLOOKUP(A2887,schedule!A:J,10,0)</f>
        <v>45934</v>
      </c>
      <c r="P2887">
        <f>IF(J2887-O2887&lt;0,0,J2887-O2887)</f>
        <v>0</v>
      </c>
    </row>
    <row r="2888" spans="1:16">
      <c r="A2888">
        <v>1118</v>
      </c>
      <c r="B2888">
        <v>193</v>
      </c>
      <c r="C2888">
        <v>2</v>
      </c>
      <c r="D2888">
        <v>2</v>
      </c>
      <c r="E2888" t="s">
        <v>25</v>
      </c>
      <c r="F2888">
        <v>2</v>
      </c>
      <c r="G2888">
        <v>2</v>
      </c>
      <c r="H2888" t="s">
        <v>67</v>
      </c>
      <c r="I2888" s="3">
        <v>45925.083333333343</v>
      </c>
      <c r="J2888" s="3">
        <v>45925.208333333343</v>
      </c>
      <c r="K2888">
        <v>180</v>
      </c>
      <c r="L2888">
        <v>180</v>
      </c>
      <c r="M2888">
        <v>1</v>
      </c>
      <c r="N2888" s="3">
        <v>45925</v>
      </c>
      <c r="O2888" s="1">
        <f>VLOOKUP(A2888,schedule!A:J,10,0)</f>
        <v>45934</v>
      </c>
      <c r="P2888">
        <f>IF(J2888-O2888&lt;0,0,J2888-O2888)</f>
        <v>0</v>
      </c>
    </row>
    <row r="2889" spans="1:16">
      <c r="A2889">
        <v>1117</v>
      </c>
      <c r="B2889">
        <v>241</v>
      </c>
      <c r="C2889">
        <v>1</v>
      </c>
      <c r="D2889">
        <v>3</v>
      </c>
      <c r="E2889" t="s">
        <v>32</v>
      </c>
      <c r="F2889">
        <v>3</v>
      </c>
      <c r="G2889">
        <v>3</v>
      </c>
      <c r="H2889" t="s">
        <v>67</v>
      </c>
      <c r="I2889" s="3">
        <v>45925.166666666657</v>
      </c>
      <c r="J2889" s="3">
        <v>45925.208333333343</v>
      </c>
      <c r="K2889">
        <v>60</v>
      </c>
      <c r="L2889">
        <v>60</v>
      </c>
      <c r="M2889">
        <v>1</v>
      </c>
      <c r="N2889" s="3">
        <v>45925</v>
      </c>
      <c r="O2889" s="1">
        <f>VLOOKUP(A2889,schedule!A:J,10,0)</f>
        <v>45931</v>
      </c>
      <c r="P2889">
        <f>IF(J2889-O2889&lt;0,0,J2889-O2889)</f>
        <v>0</v>
      </c>
    </row>
    <row r="2890" spans="1:16">
      <c r="A2890">
        <v>1117</v>
      </c>
      <c r="B2890">
        <v>290</v>
      </c>
      <c r="C2890">
        <v>3</v>
      </c>
      <c r="D2890">
        <v>3</v>
      </c>
      <c r="E2890" t="s">
        <v>34</v>
      </c>
      <c r="F2890">
        <v>3</v>
      </c>
      <c r="G2890">
        <v>3</v>
      </c>
      <c r="H2890" t="s">
        <v>67</v>
      </c>
      <c r="I2890" s="3">
        <v>45925.041666666657</v>
      </c>
      <c r="J2890" s="3">
        <v>45925.208333333343</v>
      </c>
      <c r="K2890">
        <v>240</v>
      </c>
      <c r="L2890">
        <v>240</v>
      </c>
      <c r="M2890">
        <v>1</v>
      </c>
      <c r="N2890" s="3">
        <v>45925</v>
      </c>
      <c r="O2890" s="1">
        <f>VLOOKUP(A2890,schedule!A:J,10,0)</f>
        <v>45931</v>
      </c>
      <c r="P2890">
        <f>IF(J2890-O2890&lt;0,0,J2890-O2890)</f>
        <v>0</v>
      </c>
    </row>
    <row r="2891" spans="1:16">
      <c r="A2891">
        <v>1119</v>
      </c>
      <c r="B2891">
        <v>68</v>
      </c>
      <c r="C2891">
        <v>3</v>
      </c>
      <c r="D2891">
        <v>2</v>
      </c>
      <c r="E2891" t="s">
        <v>23</v>
      </c>
      <c r="F2891">
        <v>1</v>
      </c>
      <c r="G2891">
        <v>1</v>
      </c>
      <c r="H2891" t="s">
        <v>67</v>
      </c>
      <c r="I2891" s="3">
        <v>45925.1875</v>
      </c>
      <c r="J2891" s="3">
        <v>45925.21875</v>
      </c>
      <c r="K2891">
        <v>45</v>
      </c>
      <c r="L2891">
        <v>45</v>
      </c>
      <c r="M2891">
        <v>1</v>
      </c>
      <c r="N2891" s="3">
        <v>45925</v>
      </c>
      <c r="O2891" s="1">
        <f>VLOOKUP(A2891,schedule!A:J,10,0)</f>
        <v>45937</v>
      </c>
      <c r="P2891">
        <f>IF(J2891-O2891&lt;0,0,J2891-O2891)</f>
        <v>0</v>
      </c>
    </row>
    <row r="2892" spans="1:16">
      <c r="A2892">
        <v>1119</v>
      </c>
      <c r="B2892">
        <v>21</v>
      </c>
      <c r="C2892">
        <v>2</v>
      </c>
      <c r="D2892">
        <v>2</v>
      </c>
      <c r="E2892" t="s">
        <v>21</v>
      </c>
      <c r="F2892">
        <v>1</v>
      </c>
      <c r="G2892">
        <v>1</v>
      </c>
      <c r="H2892" t="s">
        <v>67</v>
      </c>
      <c r="I2892" s="3">
        <v>45925.0625</v>
      </c>
      <c r="J2892" s="3">
        <v>45925.229166666657</v>
      </c>
      <c r="K2892">
        <v>240</v>
      </c>
      <c r="L2892">
        <v>240</v>
      </c>
      <c r="M2892">
        <v>1</v>
      </c>
      <c r="N2892" s="3">
        <v>45925</v>
      </c>
      <c r="O2892" s="1">
        <f>VLOOKUP(A2892,schedule!A:J,10,0)</f>
        <v>45937</v>
      </c>
      <c r="P2892">
        <f>IF(J2892-O2892&lt;0,0,J2892-O2892)</f>
        <v>0</v>
      </c>
    </row>
    <row r="2893" spans="1:16">
      <c r="A2893">
        <v>1118</v>
      </c>
      <c r="B2893">
        <v>131</v>
      </c>
      <c r="C2893">
        <v>3</v>
      </c>
      <c r="D2893">
        <v>3</v>
      </c>
      <c r="E2893" t="s">
        <v>27</v>
      </c>
      <c r="F2893">
        <v>2</v>
      </c>
      <c r="G2893">
        <v>2</v>
      </c>
      <c r="H2893" t="s">
        <v>67</v>
      </c>
      <c r="I2893" s="3">
        <v>45925.166666666657</v>
      </c>
      <c r="J2893" s="3">
        <v>45925.229166666657</v>
      </c>
      <c r="K2893">
        <v>90</v>
      </c>
      <c r="L2893">
        <v>90</v>
      </c>
      <c r="M2893">
        <v>1</v>
      </c>
      <c r="N2893" s="3">
        <v>45925</v>
      </c>
      <c r="O2893" s="1">
        <f>VLOOKUP(A2893,schedule!A:J,10,0)</f>
        <v>45934</v>
      </c>
      <c r="P2893">
        <f>IF(J2893-O2893&lt;0,0,J2893-O2893)</f>
        <v>0</v>
      </c>
    </row>
    <row r="2894" spans="1:16">
      <c r="A2894">
        <v>1118</v>
      </c>
      <c r="B2894">
        <v>145</v>
      </c>
      <c r="C2894">
        <v>2</v>
      </c>
      <c r="D2894">
        <v>2</v>
      </c>
      <c r="E2894" t="s">
        <v>28</v>
      </c>
      <c r="F2894">
        <v>2</v>
      </c>
      <c r="G2894">
        <v>2</v>
      </c>
      <c r="H2894" t="s">
        <v>67</v>
      </c>
      <c r="I2894" s="3">
        <v>45925.166666666657</v>
      </c>
      <c r="J2894" s="3">
        <v>45925.229166666657</v>
      </c>
      <c r="K2894">
        <v>90</v>
      </c>
      <c r="L2894">
        <v>90</v>
      </c>
      <c r="M2894">
        <v>1</v>
      </c>
      <c r="N2894" s="3">
        <v>45925</v>
      </c>
      <c r="O2894" s="1">
        <f>VLOOKUP(A2894,schedule!A:J,10,0)</f>
        <v>45934</v>
      </c>
      <c r="P2894">
        <f>IF(J2894-O2894&lt;0,0,J2894-O2894)</f>
        <v>0</v>
      </c>
    </row>
    <row r="2895" spans="1:16">
      <c r="A2895">
        <v>1118</v>
      </c>
      <c r="B2895">
        <v>173</v>
      </c>
      <c r="C2895">
        <v>3</v>
      </c>
      <c r="D2895">
        <v>1</v>
      </c>
      <c r="E2895" t="s">
        <v>27</v>
      </c>
      <c r="F2895">
        <v>2</v>
      </c>
      <c r="G2895">
        <v>2</v>
      </c>
      <c r="H2895" t="s">
        <v>67</v>
      </c>
      <c r="I2895" s="3">
        <v>45925.104166666657</v>
      </c>
      <c r="J2895" s="3">
        <v>45925.229166666657</v>
      </c>
      <c r="K2895">
        <v>180</v>
      </c>
      <c r="L2895">
        <v>180</v>
      </c>
      <c r="M2895">
        <v>1</v>
      </c>
      <c r="N2895" s="3">
        <v>45925</v>
      </c>
      <c r="O2895" s="1">
        <f>VLOOKUP(A2895,schedule!A:J,10,0)</f>
        <v>45934</v>
      </c>
      <c r="P2895">
        <f>IF(J2895-O2895&lt;0,0,J2895-O2895)</f>
        <v>0</v>
      </c>
    </row>
    <row r="2896" spans="1:16">
      <c r="A2896">
        <v>1118</v>
      </c>
      <c r="B2896">
        <v>186</v>
      </c>
      <c r="C2896">
        <v>3</v>
      </c>
      <c r="D2896">
        <v>3</v>
      </c>
      <c r="E2896" t="s">
        <v>27</v>
      </c>
      <c r="F2896">
        <v>2</v>
      </c>
      <c r="G2896">
        <v>2</v>
      </c>
      <c r="H2896" t="s">
        <v>67</v>
      </c>
      <c r="I2896" s="3">
        <v>45925.0625</v>
      </c>
      <c r="J2896" s="3">
        <v>45925.229166666657</v>
      </c>
      <c r="K2896">
        <v>240</v>
      </c>
      <c r="L2896">
        <v>240</v>
      </c>
      <c r="M2896">
        <v>1</v>
      </c>
      <c r="N2896" s="3">
        <v>45925</v>
      </c>
      <c r="O2896" s="1">
        <f>VLOOKUP(A2896,schedule!A:J,10,0)</f>
        <v>45934</v>
      </c>
      <c r="P2896">
        <f>IF(J2896-O2896&lt;0,0,J2896-O2896)</f>
        <v>0</v>
      </c>
    </row>
    <row r="2897" spans="1:16">
      <c r="A2897">
        <v>1118</v>
      </c>
      <c r="B2897">
        <v>209</v>
      </c>
      <c r="C2897">
        <v>1</v>
      </c>
      <c r="D2897">
        <v>2</v>
      </c>
      <c r="E2897" t="s">
        <v>25</v>
      </c>
      <c r="F2897">
        <v>2</v>
      </c>
      <c r="G2897">
        <v>2</v>
      </c>
      <c r="H2897" t="s">
        <v>67</v>
      </c>
      <c r="I2897" s="3">
        <v>45925.1875</v>
      </c>
      <c r="J2897" s="3">
        <v>45925.229166666657</v>
      </c>
      <c r="K2897">
        <v>60</v>
      </c>
      <c r="L2897">
        <v>60</v>
      </c>
      <c r="M2897">
        <v>1</v>
      </c>
      <c r="N2897" s="3">
        <v>45925</v>
      </c>
      <c r="O2897" s="1">
        <f>VLOOKUP(A2897,schedule!A:J,10,0)</f>
        <v>45934</v>
      </c>
      <c r="P2897">
        <f>IF(J2897-O2897&lt;0,0,J2897-O2897)</f>
        <v>0</v>
      </c>
    </row>
    <row r="2898" spans="1:16">
      <c r="A2898">
        <v>1118</v>
      </c>
      <c r="B2898">
        <v>216</v>
      </c>
      <c r="C2898">
        <v>2</v>
      </c>
      <c r="D2898">
        <v>2</v>
      </c>
      <c r="E2898" t="s">
        <v>26</v>
      </c>
      <c r="F2898">
        <v>2</v>
      </c>
      <c r="G2898">
        <v>2</v>
      </c>
      <c r="H2898" t="s">
        <v>67</v>
      </c>
      <c r="I2898" s="3">
        <v>45925.166666666657</v>
      </c>
      <c r="J2898" s="3">
        <v>45925.229166666657</v>
      </c>
      <c r="K2898">
        <v>90</v>
      </c>
      <c r="L2898">
        <v>90</v>
      </c>
      <c r="M2898">
        <v>1</v>
      </c>
      <c r="N2898" s="3">
        <v>45925</v>
      </c>
      <c r="O2898" s="1">
        <f>VLOOKUP(A2898,schedule!A:J,10,0)</f>
        <v>45934</v>
      </c>
      <c r="P2898">
        <f>IF(J2898-O2898&lt;0,0,J2898-O2898)</f>
        <v>0</v>
      </c>
    </row>
    <row r="2899" spans="1:16">
      <c r="A2899">
        <v>1117</v>
      </c>
      <c r="B2899">
        <v>356</v>
      </c>
      <c r="C2899">
        <v>3</v>
      </c>
      <c r="D2899">
        <v>1</v>
      </c>
      <c r="E2899" t="s">
        <v>32</v>
      </c>
      <c r="F2899">
        <v>3</v>
      </c>
      <c r="G2899">
        <v>3</v>
      </c>
      <c r="H2899" t="s">
        <v>67</v>
      </c>
      <c r="I2899" s="3">
        <v>45925.166666666657</v>
      </c>
      <c r="J2899" s="3">
        <v>45925.229166666657</v>
      </c>
      <c r="K2899">
        <v>90</v>
      </c>
      <c r="L2899">
        <v>90</v>
      </c>
      <c r="M2899">
        <v>1</v>
      </c>
      <c r="N2899" s="3">
        <v>45925</v>
      </c>
      <c r="O2899" s="1">
        <f>VLOOKUP(A2899,schedule!A:J,10,0)</f>
        <v>45931</v>
      </c>
      <c r="P2899">
        <f>IF(J2899-O2899&lt;0,0,J2899-O2899)</f>
        <v>0</v>
      </c>
    </row>
    <row r="2900" spans="1:16">
      <c r="A2900">
        <v>1119</v>
      </c>
      <c r="B2900">
        <v>67</v>
      </c>
      <c r="C2900">
        <v>2</v>
      </c>
      <c r="D2900">
        <v>3</v>
      </c>
      <c r="E2900" t="s">
        <v>20</v>
      </c>
      <c r="F2900">
        <v>1</v>
      </c>
      <c r="G2900">
        <v>1</v>
      </c>
      <c r="H2900" t="s">
        <v>67</v>
      </c>
      <c r="I2900" s="3">
        <v>45925.166666666657</v>
      </c>
      <c r="J2900" s="3">
        <v>45925.25</v>
      </c>
      <c r="K2900">
        <v>120</v>
      </c>
      <c r="L2900">
        <v>120</v>
      </c>
      <c r="M2900">
        <v>1</v>
      </c>
      <c r="N2900" s="3">
        <v>45925</v>
      </c>
      <c r="O2900" s="1">
        <f>VLOOKUP(A2900,schedule!A:J,10,0)</f>
        <v>45937</v>
      </c>
      <c r="P2900">
        <f>IF(J2900-O2900&lt;0,0,J2900-O2900)</f>
        <v>0</v>
      </c>
    </row>
    <row r="2901" spans="1:16">
      <c r="A2901">
        <v>1118</v>
      </c>
      <c r="B2901">
        <v>191</v>
      </c>
      <c r="C2901">
        <v>2</v>
      </c>
      <c r="D2901">
        <v>3</v>
      </c>
      <c r="E2901" t="s">
        <v>25</v>
      </c>
      <c r="F2901">
        <v>2</v>
      </c>
      <c r="G2901">
        <v>2</v>
      </c>
      <c r="H2901" t="s">
        <v>67</v>
      </c>
      <c r="I2901" s="3">
        <v>45925.125</v>
      </c>
      <c r="J2901" s="3">
        <v>45925.25</v>
      </c>
      <c r="K2901">
        <v>180</v>
      </c>
      <c r="L2901">
        <v>180</v>
      </c>
      <c r="M2901">
        <v>1</v>
      </c>
      <c r="N2901" s="3">
        <v>45925</v>
      </c>
      <c r="O2901" s="1">
        <f>VLOOKUP(A2901,schedule!A:J,10,0)</f>
        <v>45934</v>
      </c>
      <c r="P2901">
        <f>IF(J2901-O2901&lt;0,0,J2901-O2901)</f>
        <v>0</v>
      </c>
    </row>
    <row r="2902" spans="1:16">
      <c r="A2902">
        <v>1118</v>
      </c>
      <c r="B2902">
        <v>198</v>
      </c>
      <c r="C2902">
        <v>2</v>
      </c>
      <c r="D2902">
        <v>1</v>
      </c>
      <c r="E2902" t="s">
        <v>29</v>
      </c>
      <c r="F2902">
        <v>2</v>
      </c>
      <c r="G2902">
        <v>2</v>
      </c>
      <c r="H2902" t="s">
        <v>67</v>
      </c>
      <c r="I2902" s="3">
        <v>45925.166666666657</v>
      </c>
      <c r="J2902" s="3">
        <v>45925.25</v>
      </c>
      <c r="K2902">
        <v>120</v>
      </c>
      <c r="L2902">
        <v>120</v>
      </c>
      <c r="M2902">
        <v>1</v>
      </c>
      <c r="N2902" s="3">
        <v>45925</v>
      </c>
      <c r="O2902" s="1">
        <f>VLOOKUP(A2902,schedule!A:J,10,0)</f>
        <v>45934</v>
      </c>
      <c r="P2902">
        <f>IF(J2902-O2902&lt;0,0,J2902-O2902)</f>
        <v>0</v>
      </c>
    </row>
    <row r="2903" spans="1:16">
      <c r="A2903">
        <v>1116</v>
      </c>
      <c r="B2903">
        <v>469</v>
      </c>
      <c r="C2903">
        <v>2</v>
      </c>
      <c r="D2903">
        <v>1</v>
      </c>
      <c r="E2903" t="s">
        <v>35</v>
      </c>
      <c r="F2903">
        <v>4</v>
      </c>
      <c r="G2903">
        <v>4</v>
      </c>
      <c r="H2903" t="s">
        <v>67</v>
      </c>
      <c r="I2903" s="3">
        <v>45925.083333333343</v>
      </c>
      <c r="J2903" s="3">
        <v>45925.25</v>
      </c>
      <c r="K2903">
        <v>240</v>
      </c>
      <c r="L2903">
        <v>240</v>
      </c>
      <c r="M2903">
        <v>1</v>
      </c>
      <c r="N2903" s="3">
        <v>45925</v>
      </c>
      <c r="O2903" s="1">
        <f>VLOOKUP(A2903,schedule!A:J,10,0)</f>
        <v>45928</v>
      </c>
      <c r="P2903">
        <f>IF(J2903-O2903&lt;0,0,J2903-O2903)</f>
        <v>0</v>
      </c>
    </row>
    <row r="2904" spans="1:16">
      <c r="A2904">
        <v>1118</v>
      </c>
      <c r="B2904">
        <v>152</v>
      </c>
      <c r="C2904">
        <v>2</v>
      </c>
      <c r="D2904">
        <v>3</v>
      </c>
      <c r="E2904" t="s">
        <v>28</v>
      </c>
      <c r="F2904">
        <v>2</v>
      </c>
      <c r="G2904">
        <v>2</v>
      </c>
      <c r="H2904" t="s">
        <v>67</v>
      </c>
      <c r="I2904" s="3">
        <v>45925.09375</v>
      </c>
      <c r="J2904" s="3">
        <v>45925.260416666657</v>
      </c>
      <c r="K2904">
        <v>240</v>
      </c>
      <c r="L2904">
        <v>240</v>
      </c>
      <c r="M2904">
        <v>1</v>
      </c>
      <c r="N2904" s="3">
        <v>45925</v>
      </c>
      <c r="O2904" s="1">
        <f>VLOOKUP(A2904,schedule!A:J,10,0)</f>
        <v>45934</v>
      </c>
      <c r="P2904">
        <f>IF(J2904-O2904&lt;0,0,J2904-O2904)</f>
        <v>0</v>
      </c>
    </row>
    <row r="2905" spans="1:16">
      <c r="A2905">
        <v>1119</v>
      </c>
      <c r="B2905">
        <v>24</v>
      </c>
      <c r="C2905">
        <v>3</v>
      </c>
      <c r="D2905">
        <v>3</v>
      </c>
      <c r="E2905" t="s">
        <v>23</v>
      </c>
      <c r="F2905">
        <v>1</v>
      </c>
      <c r="G2905">
        <v>1</v>
      </c>
      <c r="H2905" t="s">
        <v>67</v>
      </c>
      <c r="I2905" s="3">
        <v>45925.166666666657</v>
      </c>
      <c r="J2905" s="3">
        <v>45925.270833333343</v>
      </c>
      <c r="K2905">
        <v>150</v>
      </c>
      <c r="L2905">
        <v>150</v>
      </c>
      <c r="M2905">
        <v>1</v>
      </c>
      <c r="N2905" s="3">
        <v>45925</v>
      </c>
      <c r="O2905" s="1">
        <f>VLOOKUP(A2905,schedule!A:J,10,0)</f>
        <v>45937</v>
      </c>
      <c r="P2905">
        <f>IF(J2905-O2905&lt;0,0,J2905-O2905)</f>
        <v>0</v>
      </c>
    </row>
    <row r="2906" spans="1:16">
      <c r="A2906">
        <v>1117</v>
      </c>
      <c r="B2906">
        <v>400</v>
      </c>
      <c r="C2906">
        <v>1</v>
      </c>
      <c r="D2906">
        <v>1</v>
      </c>
      <c r="E2906" t="s">
        <v>34</v>
      </c>
      <c r="F2906">
        <v>3</v>
      </c>
      <c r="G2906">
        <v>3</v>
      </c>
      <c r="H2906" t="s">
        <v>67</v>
      </c>
      <c r="I2906" s="3">
        <v>45925.125</v>
      </c>
      <c r="J2906" s="3">
        <v>45925.291666666657</v>
      </c>
      <c r="K2906">
        <v>240</v>
      </c>
      <c r="L2906">
        <v>240</v>
      </c>
      <c r="M2906">
        <v>1</v>
      </c>
      <c r="N2906" s="3">
        <v>45925</v>
      </c>
      <c r="O2906" s="1">
        <f>VLOOKUP(A2906,schedule!A:J,10,0)</f>
        <v>45931</v>
      </c>
      <c r="P2906">
        <f>IF(J2906-O2906&lt;0,0,J2906-O2906)</f>
        <v>0</v>
      </c>
    </row>
    <row r="2907" spans="1:16">
      <c r="A2907">
        <v>1118</v>
      </c>
      <c r="B2907">
        <v>128</v>
      </c>
      <c r="C2907">
        <v>1</v>
      </c>
      <c r="D2907">
        <v>2</v>
      </c>
      <c r="E2907" t="s">
        <v>26</v>
      </c>
      <c r="F2907">
        <v>2</v>
      </c>
      <c r="G2907">
        <v>2</v>
      </c>
      <c r="H2907" t="s">
        <v>67</v>
      </c>
      <c r="I2907" s="3">
        <v>45925.208333333343</v>
      </c>
      <c r="J2907" s="3">
        <v>45925.3125</v>
      </c>
      <c r="K2907">
        <v>150</v>
      </c>
      <c r="L2907">
        <v>150</v>
      </c>
      <c r="M2907">
        <v>1</v>
      </c>
      <c r="N2907" s="3">
        <v>45925</v>
      </c>
      <c r="O2907" s="1">
        <f>VLOOKUP(A2907,schedule!A:J,10,0)</f>
        <v>45934</v>
      </c>
      <c r="P2907">
        <f>IF(J2907-O2907&lt;0,0,J2907-O2907)</f>
        <v>0</v>
      </c>
    </row>
    <row r="2908" spans="1:16">
      <c r="A2908">
        <v>1119</v>
      </c>
      <c r="B2908">
        <v>18</v>
      </c>
      <c r="C2908">
        <v>3</v>
      </c>
      <c r="D2908">
        <v>3</v>
      </c>
      <c r="E2908" t="s">
        <v>21</v>
      </c>
      <c r="F2908">
        <v>1</v>
      </c>
      <c r="G2908">
        <v>1</v>
      </c>
      <c r="H2908" t="s">
        <v>67</v>
      </c>
      <c r="I2908" s="3">
        <v>45925.166666666657</v>
      </c>
      <c r="J2908" s="3">
        <v>45925.333333333343</v>
      </c>
      <c r="K2908">
        <v>240</v>
      </c>
      <c r="L2908">
        <v>240</v>
      </c>
      <c r="M2908">
        <v>1</v>
      </c>
      <c r="N2908" s="3">
        <v>45925</v>
      </c>
      <c r="O2908" s="1">
        <f>VLOOKUP(A2908,schedule!A:J,10,0)</f>
        <v>45937</v>
      </c>
      <c r="P2908">
        <f>IF(J2908-O2908&lt;0,0,J2908-O2908)</f>
        <v>0</v>
      </c>
    </row>
    <row r="2909" spans="1:16">
      <c r="A2909">
        <v>1117</v>
      </c>
      <c r="B2909">
        <v>244</v>
      </c>
      <c r="C2909">
        <v>1</v>
      </c>
      <c r="D2909">
        <v>1</v>
      </c>
      <c r="E2909" t="s">
        <v>33</v>
      </c>
      <c r="F2909">
        <v>3</v>
      </c>
      <c r="G2909">
        <v>3</v>
      </c>
      <c r="H2909" t="s">
        <v>67</v>
      </c>
      <c r="I2909" s="3">
        <v>45925.177083333343</v>
      </c>
      <c r="J2909" s="3">
        <v>45925.34375</v>
      </c>
      <c r="K2909">
        <v>240</v>
      </c>
      <c r="L2909">
        <v>240</v>
      </c>
      <c r="M2909">
        <v>1</v>
      </c>
      <c r="N2909" s="3">
        <v>45925</v>
      </c>
      <c r="O2909" s="1">
        <f>VLOOKUP(A2909,schedule!A:J,10,0)</f>
        <v>45931</v>
      </c>
      <c r="P2909">
        <f>IF(J2909-O2909&lt;0,0,J2909-O2909)</f>
        <v>0</v>
      </c>
    </row>
    <row r="2910" spans="1:16">
      <c r="A2910">
        <v>1119</v>
      </c>
      <c r="B2910">
        <v>92</v>
      </c>
      <c r="C2910">
        <v>3</v>
      </c>
      <c r="D2910">
        <v>2</v>
      </c>
      <c r="E2910" t="s">
        <v>23</v>
      </c>
      <c r="F2910">
        <v>1</v>
      </c>
      <c r="G2910">
        <v>1</v>
      </c>
      <c r="H2910" t="s">
        <v>67</v>
      </c>
      <c r="I2910" s="3">
        <v>45925.270833333343</v>
      </c>
      <c r="J2910" s="3">
        <v>45925.375</v>
      </c>
      <c r="K2910">
        <v>150</v>
      </c>
      <c r="L2910">
        <v>150</v>
      </c>
      <c r="M2910">
        <v>1</v>
      </c>
      <c r="N2910" s="3">
        <v>45925</v>
      </c>
      <c r="O2910" s="1">
        <f>VLOOKUP(A2910,schedule!A:J,10,0)</f>
        <v>45937</v>
      </c>
      <c r="P2910">
        <f>IF(J2910-O2910&lt;0,0,J2910-O2910)</f>
        <v>0</v>
      </c>
    </row>
    <row r="2911" spans="1:16">
      <c r="A2911">
        <v>1118</v>
      </c>
      <c r="B2911">
        <v>118</v>
      </c>
      <c r="C2911">
        <v>1</v>
      </c>
      <c r="D2911">
        <v>1</v>
      </c>
      <c r="E2911" t="s">
        <v>30</v>
      </c>
      <c r="F2911">
        <v>2</v>
      </c>
      <c r="G2911">
        <v>2</v>
      </c>
      <c r="H2911" t="s">
        <v>67</v>
      </c>
      <c r="I2911" s="3">
        <v>45925.25</v>
      </c>
      <c r="J2911" s="3">
        <v>45925.375</v>
      </c>
      <c r="K2911">
        <v>180</v>
      </c>
      <c r="L2911">
        <v>180</v>
      </c>
      <c r="M2911">
        <v>1</v>
      </c>
      <c r="N2911" s="3">
        <v>45925</v>
      </c>
      <c r="O2911" s="1">
        <f>VLOOKUP(A2911,schedule!A:J,10,0)</f>
        <v>45934</v>
      </c>
      <c r="P2911">
        <f>IF(J2911-O2911&lt;0,0,J2911-O2911)</f>
        <v>0</v>
      </c>
    </row>
    <row r="2912" spans="1:16">
      <c r="A2912">
        <v>1118</v>
      </c>
      <c r="B2912">
        <v>175</v>
      </c>
      <c r="C2912">
        <v>1</v>
      </c>
      <c r="D2912">
        <v>1</v>
      </c>
      <c r="E2912" t="s">
        <v>28</v>
      </c>
      <c r="F2912">
        <v>2</v>
      </c>
      <c r="G2912">
        <v>2</v>
      </c>
      <c r="H2912" t="s">
        <v>67</v>
      </c>
      <c r="I2912" s="3">
        <v>45925.208333333343</v>
      </c>
      <c r="J2912" s="3">
        <v>45925.375</v>
      </c>
      <c r="K2912">
        <v>240</v>
      </c>
      <c r="L2912">
        <v>240</v>
      </c>
      <c r="M2912">
        <v>1</v>
      </c>
      <c r="N2912" s="3">
        <v>45925</v>
      </c>
      <c r="O2912" s="1">
        <f>VLOOKUP(A2912,schedule!A:J,10,0)</f>
        <v>45934</v>
      </c>
      <c r="P2912">
        <f>IF(J2912-O2912&lt;0,0,J2912-O2912)</f>
        <v>0</v>
      </c>
    </row>
    <row r="2913" spans="1:16">
      <c r="A2913">
        <v>1118</v>
      </c>
      <c r="B2913">
        <v>109</v>
      </c>
      <c r="C2913">
        <v>2</v>
      </c>
      <c r="D2913">
        <v>1</v>
      </c>
      <c r="E2913" t="s">
        <v>27</v>
      </c>
      <c r="F2913">
        <v>2</v>
      </c>
      <c r="G2913">
        <v>2</v>
      </c>
      <c r="H2913" t="s">
        <v>67</v>
      </c>
      <c r="I2913" s="3">
        <v>45925.229166666657</v>
      </c>
      <c r="J2913" s="3">
        <v>45925.395833333343</v>
      </c>
      <c r="K2913">
        <v>240</v>
      </c>
      <c r="L2913">
        <v>240</v>
      </c>
      <c r="M2913">
        <v>1</v>
      </c>
      <c r="N2913" s="3">
        <v>45925</v>
      </c>
      <c r="O2913" s="1">
        <f>VLOOKUP(A2913,schedule!A:J,10,0)</f>
        <v>45934</v>
      </c>
      <c r="P2913">
        <f>IF(J2913-O2913&lt;0,0,J2913-O2913)</f>
        <v>0</v>
      </c>
    </row>
    <row r="2914" spans="1:16">
      <c r="A2914">
        <v>1118</v>
      </c>
      <c r="B2914">
        <v>125</v>
      </c>
      <c r="C2914">
        <v>1</v>
      </c>
      <c r="D2914">
        <v>2</v>
      </c>
      <c r="E2914" t="s">
        <v>26</v>
      </c>
      <c r="F2914">
        <v>2</v>
      </c>
      <c r="G2914">
        <v>2</v>
      </c>
      <c r="H2914" t="s">
        <v>67</v>
      </c>
      <c r="I2914" s="3">
        <v>45925.375</v>
      </c>
      <c r="J2914" s="3">
        <v>45925.479166666657</v>
      </c>
      <c r="K2914">
        <v>150</v>
      </c>
      <c r="L2914">
        <v>150</v>
      </c>
      <c r="M2914">
        <v>1</v>
      </c>
      <c r="N2914" s="3">
        <v>45925</v>
      </c>
      <c r="O2914" s="1">
        <f>VLOOKUP(A2914,schedule!A:J,10,0)</f>
        <v>45934</v>
      </c>
      <c r="P2914">
        <f>IF(J2914-O2914&lt;0,0,J2914-O2914)</f>
        <v>0</v>
      </c>
    </row>
    <row r="2915" spans="1:16">
      <c r="A2915">
        <v>1118</v>
      </c>
      <c r="B2915">
        <v>140</v>
      </c>
      <c r="C2915">
        <v>2</v>
      </c>
      <c r="D2915">
        <v>2</v>
      </c>
      <c r="E2915" t="s">
        <v>29</v>
      </c>
      <c r="F2915">
        <v>2</v>
      </c>
      <c r="G2915">
        <v>2</v>
      </c>
      <c r="H2915" t="s">
        <v>67</v>
      </c>
      <c r="I2915" s="3">
        <v>45925.375</v>
      </c>
      <c r="J2915" s="3">
        <v>45925.479166666657</v>
      </c>
      <c r="K2915">
        <v>150</v>
      </c>
      <c r="L2915">
        <v>150</v>
      </c>
      <c r="M2915">
        <v>1</v>
      </c>
      <c r="N2915" s="3">
        <v>45925</v>
      </c>
      <c r="O2915" s="1">
        <f>VLOOKUP(A2915,schedule!A:J,10,0)</f>
        <v>45934</v>
      </c>
      <c r="P2915">
        <f>IF(J2915-O2915&lt;0,0,J2915-O2915)</f>
        <v>0</v>
      </c>
    </row>
    <row r="2916" spans="1:16">
      <c r="A2916">
        <v>1118</v>
      </c>
      <c r="B2916">
        <v>126</v>
      </c>
      <c r="C2916">
        <v>2</v>
      </c>
      <c r="D2916">
        <v>3</v>
      </c>
      <c r="E2916" t="s">
        <v>25</v>
      </c>
      <c r="F2916">
        <v>2</v>
      </c>
      <c r="G2916">
        <v>2</v>
      </c>
      <c r="H2916" t="s">
        <v>67</v>
      </c>
      <c r="I2916" s="3">
        <v>45925.479166666657</v>
      </c>
      <c r="J2916" s="3">
        <v>45925.5</v>
      </c>
      <c r="K2916">
        <v>30</v>
      </c>
      <c r="L2916">
        <v>30</v>
      </c>
      <c r="M2916">
        <v>1</v>
      </c>
      <c r="N2916" s="3">
        <v>45925</v>
      </c>
      <c r="O2916" s="1">
        <f>VLOOKUP(A2916,schedule!A:J,10,0)</f>
        <v>45934</v>
      </c>
      <c r="P2916">
        <f>IF(J2916-O2916&lt;0,0,J2916-O2916)</f>
        <v>0</v>
      </c>
    </row>
    <row r="2917" spans="1:16">
      <c r="A2917">
        <v>1118</v>
      </c>
      <c r="B2917">
        <v>159</v>
      </c>
      <c r="C2917">
        <v>1</v>
      </c>
      <c r="D2917">
        <v>2</v>
      </c>
      <c r="E2917" t="s">
        <v>28</v>
      </c>
      <c r="F2917">
        <v>2</v>
      </c>
      <c r="G2917">
        <v>2</v>
      </c>
      <c r="H2917" t="s">
        <v>67</v>
      </c>
      <c r="I2917" s="3">
        <v>45925.375</v>
      </c>
      <c r="J2917" s="3">
        <v>45925.541666666657</v>
      </c>
      <c r="K2917">
        <v>240</v>
      </c>
      <c r="L2917">
        <v>240</v>
      </c>
      <c r="M2917">
        <v>1</v>
      </c>
      <c r="N2917" s="3">
        <v>45925</v>
      </c>
      <c r="O2917" s="1">
        <f>VLOOKUP(A2917,schedule!A:J,10,0)</f>
        <v>45934</v>
      </c>
      <c r="P2917">
        <f>IF(J2917-O2917&lt;0,0,J2917-O2917)</f>
        <v>0</v>
      </c>
    </row>
    <row r="2918" spans="1:16">
      <c r="A2918">
        <v>1118</v>
      </c>
      <c r="B2918">
        <v>190</v>
      </c>
      <c r="C2918">
        <v>2</v>
      </c>
      <c r="D2918">
        <v>3</v>
      </c>
      <c r="E2918" t="s">
        <v>29</v>
      </c>
      <c r="F2918">
        <v>2</v>
      </c>
      <c r="G2918">
        <v>2</v>
      </c>
      <c r="H2918" t="s">
        <v>67</v>
      </c>
      <c r="I2918" s="3">
        <v>45925.541666666657</v>
      </c>
      <c r="J2918" s="3">
        <v>45925.625</v>
      </c>
      <c r="K2918">
        <v>120</v>
      </c>
      <c r="L2918">
        <v>120</v>
      </c>
      <c r="M2918">
        <v>1</v>
      </c>
      <c r="N2918" s="3">
        <v>45925</v>
      </c>
      <c r="O2918" s="1">
        <f>VLOOKUP(A2918,schedule!A:J,10,0)</f>
        <v>45934</v>
      </c>
      <c r="P2918">
        <f>IF(J2918-O2918&lt;0,0,J2918-O2918)</f>
        <v>0</v>
      </c>
    </row>
    <row r="2919" spans="1:16">
      <c r="A2919">
        <v>1120</v>
      </c>
      <c r="B2919">
        <v>19</v>
      </c>
      <c r="C2919">
        <v>1</v>
      </c>
      <c r="D2919">
        <v>1</v>
      </c>
      <c r="E2919" t="s">
        <v>20</v>
      </c>
      <c r="F2919">
        <v>1</v>
      </c>
      <c r="G2919">
        <v>1</v>
      </c>
      <c r="H2919" t="s">
        <v>67</v>
      </c>
      <c r="I2919" s="3">
        <v>45928</v>
      </c>
      <c r="J2919" s="3">
        <v>45928.010416666657</v>
      </c>
      <c r="K2919">
        <v>15</v>
      </c>
      <c r="L2919">
        <v>15</v>
      </c>
      <c r="M2919">
        <v>1</v>
      </c>
      <c r="N2919" s="3">
        <v>45928</v>
      </c>
      <c r="O2919" s="1">
        <f>VLOOKUP(A2919,schedule!A:J,10,0)</f>
        <v>45940</v>
      </c>
      <c r="P2919">
        <f>IF(J2919-O2919&lt;0,0,J2919-O2919)</f>
        <v>0</v>
      </c>
    </row>
    <row r="2920" spans="1:16">
      <c r="A2920">
        <v>1120</v>
      </c>
      <c r="B2920">
        <v>57</v>
      </c>
      <c r="C2920">
        <v>1</v>
      </c>
      <c r="D2920">
        <v>2</v>
      </c>
      <c r="E2920" t="s">
        <v>20</v>
      </c>
      <c r="F2920">
        <v>1</v>
      </c>
      <c r="G2920">
        <v>1</v>
      </c>
      <c r="H2920" t="s">
        <v>67</v>
      </c>
      <c r="I2920" s="3">
        <v>45928</v>
      </c>
      <c r="J2920" s="3">
        <v>45928.010416666657</v>
      </c>
      <c r="K2920">
        <v>15</v>
      </c>
      <c r="L2920">
        <v>15</v>
      </c>
      <c r="M2920">
        <v>1</v>
      </c>
      <c r="N2920" s="3">
        <v>45928</v>
      </c>
      <c r="O2920" s="1">
        <f>VLOOKUP(A2920,schedule!A:J,10,0)</f>
        <v>45940</v>
      </c>
      <c r="P2920">
        <f>IF(J2920-O2920&lt;0,0,J2920-O2920)</f>
        <v>0</v>
      </c>
    </row>
    <row r="2921" spans="1:16">
      <c r="A2921">
        <v>1120</v>
      </c>
      <c r="B2921">
        <v>88</v>
      </c>
      <c r="C2921">
        <v>1</v>
      </c>
      <c r="D2921">
        <v>3</v>
      </c>
      <c r="E2921" t="s">
        <v>23</v>
      </c>
      <c r="F2921">
        <v>1</v>
      </c>
      <c r="G2921">
        <v>1</v>
      </c>
      <c r="H2921" t="s">
        <v>67</v>
      </c>
      <c r="I2921" s="3">
        <v>45928</v>
      </c>
      <c r="J2921" s="3">
        <v>45928.010416666657</v>
      </c>
      <c r="K2921">
        <v>15</v>
      </c>
      <c r="L2921">
        <v>15</v>
      </c>
      <c r="M2921">
        <v>1</v>
      </c>
      <c r="N2921" s="3">
        <v>45928</v>
      </c>
      <c r="O2921" s="1">
        <f>VLOOKUP(A2921,schedule!A:J,10,0)</f>
        <v>45940</v>
      </c>
      <c r="P2921">
        <f>IF(J2921-O2921&lt;0,0,J2921-O2921)</f>
        <v>0</v>
      </c>
    </row>
    <row r="2922" spans="1:16">
      <c r="A2922">
        <v>1120</v>
      </c>
      <c r="B2922">
        <v>90</v>
      </c>
      <c r="C2922">
        <v>3</v>
      </c>
      <c r="D2922">
        <v>3</v>
      </c>
      <c r="E2922" t="s">
        <v>21</v>
      </c>
      <c r="F2922">
        <v>1</v>
      </c>
      <c r="G2922">
        <v>1</v>
      </c>
      <c r="H2922" t="s">
        <v>67</v>
      </c>
      <c r="I2922" s="3">
        <v>45928</v>
      </c>
      <c r="J2922" s="3">
        <v>45928.010416666657</v>
      </c>
      <c r="K2922">
        <v>15</v>
      </c>
      <c r="L2922">
        <v>15</v>
      </c>
      <c r="M2922">
        <v>1</v>
      </c>
      <c r="N2922" s="3">
        <v>45928</v>
      </c>
      <c r="O2922" s="1">
        <f>VLOOKUP(A2922,schedule!A:J,10,0)</f>
        <v>45940</v>
      </c>
      <c r="P2922">
        <f>IF(J2922-O2922&lt;0,0,J2922-O2922)</f>
        <v>0</v>
      </c>
    </row>
    <row r="2923" spans="1:16">
      <c r="A2923">
        <v>1119</v>
      </c>
      <c r="B2923">
        <v>120</v>
      </c>
      <c r="C2923">
        <v>1</v>
      </c>
      <c r="D2923">
        <v>3</v>
      </c>
      <c r="E2923" t="s">
        <v>25</v>
      </c>
      <c r="F2923">
        <v>2</v>
      </c>
      <c r="G2923">
        <v>2</v>
      </c>
      <c r="H2923" t="s">
        <v>67</v>
      </c>
      <c r="I2923" s="3">
        <v>45928</v>
      </c>
      <c r="J2923" s="3">
        <v>45928.010416666657</v>
      </c>
      <c r="K2923">
        <v>15</v>
      </c>
      <c r="L2923">
        <v>15</v>
      </c>
      <c r="M2923">
        <v>1</v>
      </c>
      <c r="N2923" s="3">
        <v>45928</v>
      </c>
      <c r="O2923" s="1">
        <f>VLOOKUP(A2923,schedule!A:J,10,0)</f>
        <v>45937</v>
      </c>
      <c r="P2923">
        <f>IF(J2923-O2923&lt;0,0,J2923-O2923)</f>
        <v>0</v>
      </c>
    </row>
    <row r="2924" spans="1:16">
      <c r="A2924">
        <v>1119</v>
      </c>
      <c r="B2924">
        <v>143</v>
      </c>
      <c r="C2924">
        <v>2</v>
      </c>
      <c r="D2924">
        <v>2</v>
      </c>
      <c r="E2924" t="s">
        <v>26</v>
      </c>
      <c r="F2924">
        <v>2</v>
      </c>
      <c r="G2924">
        <v>2</v>
      </c>
      <c r="H2924" t="s">
        <v>67</v>
      </c>
      <c r="I2924" s="3">
        <v>45928</v>
      </c>
      <c r="J2924" s="3">
        <v>45928.010416666657</v>
      </c>
      <c r="K2924">
        <v>15</v>
      </c>
      <c r="L2924">
        <v>15</v>
      </c>
      <c r="M2924">
        <v>1</v>
      </c>
      <c r="N2924" s="3">
        <v>45928</v>
      </c>
      <c r="O2924" s="1">
        <f>VLOOKUP(A2924,schedule!A:J,10,0)</f>
        <v>45937</v>
      </c>
      <c r="P2924">
        <f>IF(J2924-O2924&lt;0,0,J2924-O2924)</f>
        <v>0</v>
      </c>
    </row>
    <row r="2925" spans="1:16">
      <c r="A2925">
        <v>1119</v>
      </c>
      <c r="B2925">
        <v>160</v>
      </c>
      <c r="C2925">
        <v>3</v>
      </c>
      <c r="D2925">
        <v>2</v>
      </c>
      <c r="E2925" t="s">
        <v>29</v>
      </c>
      <c r="F2925">
        <v>2</v>
      </c>
      <c r="G2925">
        <v>2</v>
      </c>
      <c r="H2925" t="s">
        <v>67</v>
      </c>
      <c r="I2925" s="3">
        <v>45928</v>
      </c>
      <c r="J2925" s="3">
        <v>45928.010416666657</v>
      </c>
      <c r="K2925">
        <v>15</v>
      </c>
      <c r="L2925">
        <v>15</v>
      </c>
      <c r="M2925">
        <v>1</v>
      </c>
      <c r="N2925" s="3">
        <v>45928</v>
      </c>
      <c r="O2925" s="1">
        <f>VLOOKUP(A2925,schedule!A:J,10,0)</f>
        <v>45937</v>
      </c>
      <c r="P2925">
        <f>IF(J2925-O2925&lt;0,0,J2925-O2925)</f>
        <v>0</v>
      </c>
    </row>
    <row r="2926" spans="1:16">
      <c r="A2926">
        <v>1119</v>
      </c>
      <c r="B2926">
        <v>199</v>
      </c>
      <c r="C2926">
        <v>2</v>
      </c>
      <c r="D2926">
        <v>2</v>
      </c>
      <c r="E2926" t="s">
        <v>27</v>
      </c>
      <c r="F2926">
        <v>2</v>
      </c>
      <c r="G2926">
        <v>2</v>
      </c>
      <c r="H2926" t="s">
        <v>67</v>
      </c>
      <c r="I2926" s="3">
        <v>45928</v>
      </c>
      <c r="J2926" s="3">
        <v>45928.010416666657</v>
      </c>
      <c r="K2926">
        <v>15</v>
      </c>
      <c r="L2926">
        <v>15</v>
      </c>
      <c r="M2926">
        <v>1</v>
      </c>
      <c r="N2926" s="3">
        <v>45928</v>
      </c>
      <c r="O2926" s="1">
        <f>VLOOKUP(A2926,schedule!A:J,10,0)</f>
        <v>45937</v>
      </c>
      <c r="P2926">
        <f>IF(J2926-O2926&lt;0,0,J2926-O2926)</f>
        <v>0</v>
      </c>
    </row>
    <row r="2927" spans="1:16">
      <c r="A2927">
        <v>1119</v>
      </c>
      <c r="B2927">
        <v>205</v>
      </c>
      <c r="C2927">
        <v>2</v>
      </c>
      <c r="D2927">
        <v>1</v>
      </c>
      <c r="E2927" t="s">
        <v>28</v>
      </c>
      <c r="F2927">
        <v>2</v>
      </c>
      <c r="G2927">
        <v>2</v>
      </c>
      <c r="H2927" t="s">
        <v>67</v>
      </c>
      <c r="I2927" s="3">
        <v>45928</v>
      </c>
      <c r="J2927" s="3">
        <v>45928.010416666657</v>
      </c>
      <c r="K2927">
        <v>15</v>
      </c>
      <c r="L2927">
        <v>15</v>
      </c>
      <c r="M2927">
        <v>1</v>
      </c>
      <c r="N2927" s="3">
        <v>45928</v>
      </c>
      <c r="O2927" s="1">
        <f>VLOOKUP(A2927,schedule!A:J,10,0)</f>
        <v>45937</v>
      </c>
      <c r="P2927">
        <f>IF(J2927-O2927&lt;0,0,J2927-O2927)</f>
        <v>0</v>
      </c>
    </row>
    <row r="2928" spans="1:16">
      <c r="A2928">
        <v>1119</v>
      </c>
      <c r="B2928">
        <v>207</v>
      </c>
      <c r="C2928">
        <v>1</v>
      </c>
      <c r="D2928">
        <v>3</v>
      </c>
      <c r="E2928" t="s">
        <v>25</v>
      </c>
      <c r="F2928">
        <v>2</v>
      </c>
      <c r="G2928">
        <v>2</v>
      </c>
      <c r="H2928" t="s">
        <v>67</v>
      </c>
      <c r="I2928" s="3">
        <v>45928</v>
      </c>
      <c r="J2928" s="3">
        <v>45928.010416666657</v>
      </c>
      <c r="K2928">
        <v>15</v>
      </c>
      <c r="L2928">
        <v>15</v>
      </c>
      <c r="M2928">
        <v>1</v>
      </c>
      <c r="N2928" s="3">
        <v>45928</v>
      </c>
      <c r="O2928" s="1">
        <f>VLOOKUP(A2928,schedule!A:J,10,0)</f>
        <v>45937</v>
      </c>
      <c r="P2928">
        <f>IF(J2928-O2928&lt;0,0,J2928-O2928)</f>
        <v>0</v>
      </c>
    </row>
    <row r="2929" spans="1:16">
      <c r="A2929">
        <v>1119</v>
      </c>
      <c r="B2929">
        <v>211</v>
      </c>
      <c r="C2929">
        <v>1</v>
      </c>
      <c r="D2929">
        <v>3</v>
      </c>
      <c r="E2929" t="s">
        <v>25</v>
      </c>
      <c r="F2929">
        <v>2</v>
      </c>
      <c r="G2929">
        <v>2</v>
      </c>
      <c r="H2929" t="s">
        <v>67</v>
      </c>
      <c r="I2929" s="3">
        <v>45928</v>
      </c>
      <c r="J2929" s="3">
        <v>45928.010416666657</v>
      </c>
      <c r="K2929">
        <v>15</v>
      </c>
      <c r="L2929">
        <v>15</v>
      </c>
      <c r="M2929">
        <v>1</v>
      </c>
      <c r="N2929" s="3">
        <v>45928</v>
      </c>
      <c r="O2929" s="1">
        <f>VLOOKUP(A2929,schedule!A:J,10,0)</f>
        <v>45937</v>
      </c>
      <c r="P2929">
        <f>IF(J2929-O2929&lt;0,0,J2929-O2929)</f>
        <v>0</v>
      </c>
    </row>
    <row r="2930" spans="1:16">
      <c r="A2930">
        <v>1118</v>
      </c>
      <c r="B2930">
        <v>235</v>
      </c>
      <c r="C2930">
        <v>2</v>
      </c>
      <c r="D2930">
        <v>2</v>
      </c>
      <c r="E2930" t="s">
        <v>34</v>
      </c>
      <c r="F2930">
        <v>3</v>
      </c>
      <c r="G2930">
        <v>3</v>
      </c>
      <c r="H2930" t="s">
        <v>67</v>
      </c>
      <c r="I2930" s="3">
        <v>45928</v>
      </c>
      <c r="J2930" s="3">
        <v>45928.010416666657</v>
      </c>
      <c r="K2930">
        <v>15</v>
      </c>
      <c r="L2930">
        <v>15</v>
      </c>
      <c r="M2930">
        <v>1</v>
      </c>
      <c r="N2930" s="3">
        <v>45928</v>
      </c>
      <c r="O2930" s="1">
        <f>VLOOKUP(A2930,schedule!A:J,10,0)</f>
        <v>45934</v>
      </c>
      <c r="P2930">
        <f>IF(J2930-O2930&lt;0,0,J2930-O2930)</f>
        <v>0</v>
      </c>
    </row>
    <row r="2931" spans="1:16">
      <c r="A2931">
        <v>1118</v>
      </c>
      <c r="B2931">
        <v>237</v>
      </c>
      <c r="C2931">
        <v>3</v>
      </c>
      <c r="D2931">
        <v>1</v>
      </c>
      <c r="E2931" t="s">
        <v>33</v>
      </c>
      <c r="F2931">
        <v>3</v>
      </c>
      <c r="G2931">
        <v>3</v>
      </c>
      <c r="H2931" t="s">
        <v>67</v>
      </c>
      <c r="I2931" s="3">
        <v>45928</v>
      </c>
      <c r="J2931" s="3">
        <v>45928.010416666657</v>
      </c>
      <c r="K2931">
        <v>15</v>
      </c>
      <c r="L2931">
        <v>15</v>
      </c>
      <c r="M2931">
        <v>1</v>
      </c>
      <c r="N2931" s="3">
        <v>45928</v>
      </c>
      <c r="O2931" s="1">
        <f>VLOOKUP(A2931,schedule!A:J,10,0)</f>
        <v>45934</v>
      </c>
      <c r="P2931">
        <f>IF(J2931-O2931&lt;0,0,J2931-O2931)</f>
        <v>0</v>
      </c>
    </row>
    <row r="2932" spans="1:16">
      <c r="A2932">
        <v>1118</v>
      </c>
      <c r="B2932">
        <v>261</v>
      </c>
      <c r="C2932">
        <v>2</v>
      </c>
      <c r="D2932">
        <v>1</v>
      </c>
      <c r="E2932" t="s">
        <v>33</v>
      </c>
      <c r="F2932">
        <v>3</v>
      </c>
      <c r="G2932">
        <v>3</v>
      </c>
      <c r="H2932" t="s">
        <v>67</v>
      </c>
      <c r="I2932" s="3">
        <v>45928</v>
      </c>
      <c r="J2932" s="3">
        <v>45928.010416666657</v>
      </c>
      <c r="K2932">
        <v>15</v>
      </c>
      <c r="L2932">
        <v>15</v>
      </c>
      <c r="M2932">
        <v>1</v>
      </c>
      <c r="N2932" s="3">
        <v>45928</v>
      </c>
      <c r="O2932" s="1">
        <f>VLOOKUP(A2932,schedule!A:J,10,0)</f>
        <v>45934</v>
      </c>
      <c r="P2932">
        <f>IF(J2932-O2932&lt;0,0,J2932-O2932)</f>
        <v>0</v>
      </c>
    </row>
    <row r="2933" spans="1:16">
      <c r="A2933">
        <v>1118</v>
      </c>
      <c r="B2933">
        <v>264</v>
      </c>
      <c r="C2933">
        <v>2</v>
      </c>
      <c r="D2933">
        <v>2</v>
      </c>
      <c r="E2933" t="s">
        <v>34</v>
      </c>
      <c r="F2933">
        <v>3</v>
      </c>
      <c r="G2933">
        <v>3</v>
      </c>
      <c r="H2933" t="s">
        <v>67</v>
      </c>
      <c r="I2933" s="3">
        <v>45928</v>
      </c>
      <c r="J2933" s="3">
        <v>45928.010416666657</v>
      </c>
      <c r="K2933">
        <v>15</v>
      </c>
      <c r="L2933">
        <v>15</v>
      </c>
      <c r="M2933">
        <v>1</v>
      </c>
      <c r="N2933" s="3">
        <v>45928</v>
      </c>
      <c r="O2933" s="1">
        <f>VLOOKUP(A2933,schedule!A:J,10,0)</f>
        <v>45934</v>
      </c>
      <c r="P2933">
        <f>IF(J2933-O2933&lt;0,0,J2933-O2933)</f>
        <v>0</v>
      </c>
    </row>
    <row r="2934" spans="1:16">
      <c r="A2934">
        <v>1118</v>
      </c>
      <c r="B2934">
        <v>274</v>
      </c>
      <c r="C2934">
        <v>2</v>
      </c>
      <c r="D2934">
        <v>1</v>
      </c>
      <c r="E2934" t="s">
        <v>31</v>
      </c>
      <c r="F2934">
        <v>3</v>
      </c>
      <c r="G2934">
        <v>3</v>
      </c>
      <c r="H2934" t="s">
        <v>67</v>
      </c>
      <c r="I2934" s="3">
        <v>45928</v>
      </c>
      <c r="J2934" s="3">
        <v>45928.010416666657</v>
      </c>
      <c r="K2934">
        <v>15</v>
      </c>
      <c r="L2934">
        <v>15</v>
      </c>
      <c r="M2934">
        <v>1</v>
      </c>
      <c r="N2934" s="3">
        <v>45928</v>
      </c>
      <c r="O2934" s="1">
        <f>VLOOKUP(A2934,schedule!A:J,10,0)</f>
        <v>45934</v>
      </c>
      <c r="P2934">
        <f>IF(J2934-O2934&lt;0,0,J2934-O2934)</f>
        <v>0</v>
      </c>
    </row>
    <row r="2935" spans="1:16">
      <c r="A2935">
        <v>1118</v>
      </c>
      <c r="B2935">
        <v>289</v>
      </c>
      <c r="C2935">
        <v>3</v>
      </c>
      <c r="D2935">
        <v>2</v>
      </c>
      <c r="E2935" t="s">
        <v>34</v>
      </c>
      <c r="F2935">
        <v>3</v>
      </c>
      <c r="G2935">
        <v>3</v>
      </c>
      <c r="H2935" t="s">
        <v>67</v>
      </c>
      <c r="I2935" s="3">
        <v>45928</v>
      </c>
      <c r="J2935" s="3">
        <v>45928.010416666657</v>
      </c>
      <c r="K2935">
        <v>15</v>
      </c>
      <c r="L2935">
        <v>15</v>
      </c>
      <c r="M2935">
        <v>1</v>
      </c>
      <c r="N2935" s="3">
        <v>45928</v>
      </c>
      <c r="O2935" s="1">
        <f>VLOOKUP(A2935,schedule!A:J,10,0)</f>
        <v>45934</v>
      </c>
      <c r="P2935">
        <f>IF(J2935-O2935&lt;0,0,J2935-O2935)</f>
        <v>0</v>
      </c>
    </row>
    <row r="2936" spans="1:16">
      <c r="A2936">
        <v>1118</v>
      </c>
      <c r="B2936">
        <v>293</v>
      </c>
      <c r="C2936">
        <v>3</v>
      </c>
      <c r="D2936">
        <v>2</v>
      </c>
      <c r="E2936" t="s">
        <v>33</v>
      </c>
      <c r="F2936">
        <v>3</v>
      </c>
      <c r="G2936">
        <v>3</v>
      </c>
      <c r="H2936" t="s">
        <v>67</v>
      </c>
      <c r="I2936" s="3">
        <v>45928</v>
      </c>
      <c r="J2936" s="3">
        <v>45928.010416666657</v>
      </c>
      <c r="K2936">
        <v>15</v>
      </c>
      <c r="L2936">
        <v>15</v>
      </c>
      <c r="M2936">
        <v>1</v>
      </c>
      <c r="N2936" s="3">
        <v>45928</v>
      </c>
      <c r="O2936" s="1">
        <f>VLOOKUP(A2936,schedule!A:J,10,0)</f>
        <v>45934</v>
      </c>
      <c r="P2936">
        <f>IF(J2936-O2936&lt;0,0,J2936-O2936)</f>
        <v>0</v>
      </c>
    </row>
    <row r="2937" spans="1:16">
      <c r="A2937">
        <v>1118</v>
      </c>
      <c r="B2937">
        <v>294</v>
      </c>
      <c r="C2937">
        <v>2</v>
      </c>
      <c r="D2937">
        <v>3</v>
      </c>
      <c r="E2937" t="s">
        <v>31</v>
      </c>
      <c r="F2937">
        <v>3</v>
      </c>
      <c r="G2937">
        <v>3</v>
      </c>
      <c r="H2937" t="s">
        <v>67</v>
      </c>
      <c r="I2937" s="3">
        <v>45928</v>
      </c>
      <c r="J2937" s="3">
        <v>45928.010416666657</v>
      </c>
      <c r="K2937">
        <v>15</v>
      </c>
      <c r="L2937">
        <v>15</v>
      </c>
      <c r="M2937">
        <v>1</v>
      </c>
      <c r="N2937" s="3">
        <v>45928</v>
      </c>
      <c r="O2937" s="1">
        <f>VLOOKUP(A2937,schedule!A:J,10,0)</f>
        <v>45934</v>
      </c>
      <c r="P2937">
        <f>IF(J2937-O2937&lt;0,0,J2937-O2937)</f>
        <v>0</v>
      </c>
    </row>
    <row r="2938" spans="1:16">
      <c r="A2938">
        <v>1118</v>
      </c>
      <c r="B2938">
        <v>358</v>
      </c>
      <c r="C2938">
        <v>2</v>
      </c>
      <c r="D2938">
        <v>3</v>
      </c>
      <c r="E2938" t="s">
        <v>31</v>
      </c>
      <c r="F2938">
        <v>3</v>
      </c>
      <c r="G2938">
        <v>3</v>
      </c>
      <c r="H2938" t="s">
        <v>67</v>
      </c>
      <c r="I2938" s="3">
        <v>45928</v>
      </c>
      <c r="J2938" s="3">
        <v>45928.010416666657</v>
      </c>
      <c r="K2938">
        <v>15</v>
      </c>
      <c r="L2938">
        <v>15</v>
      </c>
      <c r="M2938">
        <v>1</v>
      </c>
      <c r="N2938" s="3">
        <v>45928</v>
      </c>
      <c r="O2938" s="1">
        <f>VLOOKUP(A2938,schedule!A:J,10,0)</f>
        <v>45934</v>
      </c>
      <c r="P2938">
        <f>IF(J2938-O2938&lt;0,0,J2938-O2938)</f>
        <v>0</v>
      </c>
    </row>
    <row r="2939" spans="1:16">
      <c r="A2939">
        <v>1118</v>
      </c>
      <c r="B2939">
        <v>377</v>
      </c>
      <c r="C2939">
        <v>1</v>
      </c>
      <c r="D2939">
        <v>3</v>
      </c>
      <c r="E2939" t="s">
        <v>31</v>
      </c>
      <c r="F2939">
        <v>3</v>
      </c>
      <c r="G2939">
        <v>3</v>
      </c>
      <c r="H2939" t="s">
        <v>67</v>
      </c>
      <c r="I2939" s="3">
        <v>45928</v>
      </c>
      <c r="J2939" s="3">
        <v>45928.010416666657</v>
      </c>
      <c r="K2939">
        <v>15</v>
      </c>
      <c r="L2939">
        <v>15</v>
      </c>
      <c r="M2939">
        <v>1</v>
      </c>
      <c r="N2939" s="3">
        <v>45928</v>
      </c>
      <c r="O2939" s="1">
        <f>VLOOKUP(A2939,schedule!A:J,10,0)</f>
        <v>45934</v>
      </c>
      <c r="P2939">
        <f>IF(J2939-O2939&lt;0,0,J2939-O2939)</f>
        <v>0</v>
      </c>
    </row>
    <row r="2940" spans="1:16">
      <c r="A2940">
        <v>1118</v>
      </c>
      <c r="B2940">
        <v>382</v>
      </c>
      <c r="C2940">
        <v>3</v>
      </c>
      <c r="D2940">
        <v>2</v>
      </c>
      <c r="E2940" t="s">
        <v>32</v>
      </c>
      <c r="F2940">
        <v>3</v>
      </c>
      <c r="G2940">
        <v>3</v>
      </c>
      <c r="H2940" t="s">
        <v>67</v>
      </c>
      <c r="I2940" s="3">
        <v>45928</v>
      </c>
      <c r="J2940" s="3">
        <v>45928.010416666657</v>
      </c>
      <c r="K2940">
        <v>15</v>
      </c>
      <c r="L2940">
        <v>15</v>
      </c>
      <c r="M2940">
        <v>1</v>
      </c>
      <c r="N2940" s="3">
        <v>45928</v>
      </c>
      <c r="O2940" s="1">
        <f>VLOOKUP(A2940,schedule!A:J,10,0)</f>
        <v>45934</v>
      </c>
      <c r="P2940">
        <f>IF(J2940-O2940&lt;0,0,J2940-O2940)</f>
        <v>0</v>
      </c>
    </row>
    <row r="2941" spans="1:16">
      <c r="A2941">
        <v>1118</v>
      </c>
      <c r="B2941">
        <v>396</v>
      </c>
      <c r="C2941">
        <v>3</v>
      </c>
      <c r="D2941">
        <v>2</v>
      </c>
      <c r="E2941" t="s">
        <v>32</v>
      </c>
      <c r="F2941">
        <v>3</v>
      </c>
      <c r="G2941">
        <v>3</v>
      </c>
      <c r="H2941" t="s">
        <v>67</v>
      </c>
      <c r="I2941" s="3">
        <v>45928</v>
      </c>
      <c r="J2941" s="3">
        <v>45928.010416666657</v>
      </c>
      <c r="K2941">
        <v>15</v>
      </c>
      <c r="L2941">
        <v>15</v>
      </c>
      <c r="M2941">
        <v>1</v>
      </c>
      <c r="N2941" s="3">
        <v>45928</v>
      </c>
      <c r="O2941" s="1">
        <f>VLOOKUP(A2941,schedule!A:J,10,0)</f>
        <v>45934</v>
      </c>
      <c r="P2941">
        <f>IF(J2941-O2941&lt;0,0,J2941-O2941)</f>
        <v>0</v>
      </c>
    </row>
    <row r="2942" spans="1:16">
      <c r="A2942">
        <v>1118</v>
      </c>
      <c r="B2942">
        <v>408</v>
      </c>
      <c r="C2942">
        <v>2</v>
      </c>
      <c r="D2942">
        <v>1</v>
      </c>
      <c r="E2942" t="s">
        <v>33</v>
      </c>
      <c r="F2942">
        <v>3</v>
      </c>
      <c r="G2942">
        <v>3</v>
      </c>
      <c r="H2942" t="s">
        <v>67</v>
      </c>
      <c r="I2942" s="3">
        <v>45928</v>
      </c>
      <c r="J2942" s="3">
        <v>45928.010416666657</v>
      </c>
      <c r="K2942">
        <v>15</v>
      </c>
      <c r="L2942">
        <v>15</v>
      </c>
      <c r="M2942">
        <v>1</v>
      </c>
      <c r="N2942" s="3">
        <v>45928</v>
      </c>
      <c r="O2942" s="1">
        <f>VLOOKUP(A2942,schedule!A:J,10,0)</f>
        <v>45934</v>
      </c>
      <c r="P2942">
        <f>IF(J2942-O2942&lt;0,0,J2942-O2942)</f>
        <v>0</v>
      </c>
    </row>
    <row r="2943" spans="1:16">
      <c r="A2943">
        <v>1118</v>
      </c>
      <c r="B2943">
        <v>412</v>
      </c>
      <c r="C2943">
        <v>2</v>
      </c>
      <c r="D2943">
        <v>1</v>
      </c>
      <c r="E2943" t="s">
        <v>34</v>
      </c>
      <c r="F2943">
        <v>3</v>
      </c>
      <c r="G2943">
        <v>3</v>
      </c>
      <c r="H2943" t="s">
        <v>67</v>
      </c>
      <c r="I2943" s="3">
        <v>45928</v>
      </c>
      <c r="J2943" s="3">
        <v>45928.010416666657</v>
      </c>
      <c r="K2943">
        <v>15</v>
      </c>
      <c r="L2943">
        <v>15</v>
      </c>
      <c r="M2943">
        <v>1</v>
      </c>
      <c r="N2943" s="3">
        <v>45928</v>
      </c>
      <c r="O2943" s="1">
        <f>VLOOKUP(A2943,schedule!A:J,10,0)</f>
        <v>45934</v>
      </c>
      <c r="P2943">
        <f>IF(J2943-O2943&lt;0,0,J2943-O2943)</f>
        <v>0</v>
      </c>
    </row>
    <row r="2944" spans="1:16">
      <c r="A2944">
        <v>1117</v>
      </c>
      <c r="B2944">
        <v>426</v>
      </c>
      <c r="C2944">
        <v>2</v>
      </c>
      <c r="D2944">
        <v>1</v>
      </c>
      <c r="E2944" t="s">
        <v>36</v>
      </c>
      <c r="F2944">
        <v>4</v>
      </c>
      <c r="G2944">
        <v>4</v>
      </c>
      <c r="H2944" t="s">
        <v>67</v>
      </c>
      <c r="I2944" s="3">
        <v>45928</v>
      </c>
      <c r="J2944" s="3">
        <v>45928.010416666657</v>
      </c>
      <c r="K2944">
        <v>15</v>
      </c>
      <c r="L2944">
        <v>15</v>
      </c>
      <c r="M2944">
        <v>1</v>
      </c>
      <c r="N2944" s="3">
        <v>45928</v>
      </c>
      <c r="O2944" s="1">
        <f>VLOOKUP(A2944,schedule!A:J,10,0)</f>
        <v>45931</v>
      </c>
      <c r="P2944">
        <f>IF(J2944-O2944&lt;0,0,J2944-O2944)</f>
        <v>0</v>
      </c>
    </row>
    <row r="2945" spans="1:16">
      <c r="A2945">
        <v>1117</v>
      </c>
      <c r="B2945">
        <v>435</v>
      </c>
      <c r="C2945">
        <v>2</v>
      </c>
      <c r="D2945">
        <v>3</v>
      </c>
      <c r="E2945" t="s">
        <v>36</v>
      </c>
      <c r="F2945">
        <v>4</v>
      </c>
      <c r="G2945">
        <v>4</v>
      </c>
      <c r="H2945" t="s">
        <v>67</v>
      </c>
      <c r="I2945" s="3">
        <v>45928</v>
      </c>
      <c r="J2945" s="3">
        <v>45928.010416666657</v>
      </c>
      <c r="K2945">
        <v>15</v>
      </c>
      <c r="L2945">
        <v>15</v>
      </c>
      <c r="M2945">
        <v>1</v>
      </c>
      <c r="N2945" s="3">
        <v>45928</v>
      </c>
      <c r="O2945" s="1">
        <f>VLOOKUP(A2945,schedule!A:J,10,0)</f>
        <v>45931</v>
      </c>
      <c r="P2945">
        <f>IF(J2945-O2945&lt;0,0,J2945-O2945)</f>
        <v>0</v>
      </c>
    </row>
    <row r="2946" spans="1:16">
      <c r="A2946">
        <v>1117</v>
      </c>
      <c r="B2946">
        <v>457</v>
      </c>
      <c r="C2946">
        <v>2</v>
      </c>
      <c r="D2946">
        <v>2</v>
      </c>
      <c r="E2946" t="s">
        <v>36</v>
      </c>
      <c r="F2946">
        <v>4</v>
      </c>
      <c r="G2946">
        <v>4</v>
      </c>
      <c r="H2946" t="s">
        <v>67</v>
      </c>
      <c r="I2946" s="3">
        <v>45928</v>
      </c>
      <c r="J2946" s="3">
        <v>45928.010416666657</v>
      </c>
      <c r="K2946">
        <v>15</v>
      </c>
      <c r="L2946">
        <v>15</v>
      </c>
      <c r="M2946">
        <v>1</v>
      </c>
      <c r="N2946" s="3">
        <v>45928</v>
      </c>
      <c r="O2946" s="1">
        <f>VLOOKUP(A2946,schedule!A:J,10,0)</f>
        <v>45931</v>
      </c>
      <c r="P2946">
        <f>IF(J2946-O2946&lt;0,0,J2946-O2946)</f>
        <v>0</v>
      </c>
    </row>
    <row r="2947" spans="1:16">
      <c r="A2947">
        <v>1117</v>
      </c>
      <c r="B2947">
        <v>463</v>
      </c>
      <c r="C2947">
        <v>3</v>
      </c>
      <c r="D2947">
        <v>1</v>
      </c>
      <c r="E2947" t="s">
        <v>36</v>
      </c>
      <c r="F2947">
        <v>4</v>
      </c>
      <c r="G2947">
        <v>4</v>
      </c>
      <c r="H2947" t="s">
        <v>67</v>
      </c>
      <c r="I2947" s="3">
        <v>45928</v>
      </c>
      <c r="J2947" s="3">
        <v>45928.010416666657</v>
      </c>
      <c r="K2947">
        <v>15</v>
      </c>
      <c r="L2947">
        <v>15</v>
      </c>
      <c r="M2947">
        <v>1</v>
      </c>
      <c r="N2947" s="3">
        <v>45928</v>
      </c>
      <c r="O2947" s="1">
        <f>VLOOKUP(A2947,schedule!A:J,10,0)</f>
        <v>45931</v>
      </c>
      <c r="P2947">
        <f>IF(J2947-O2947&lt;0,0,J2947-O2947)</f>
        <v>0</v>
      </c>
    </row>
    <row r="2948" spans="1:16">
      <c r="A2948">
        <v>1117</v>
      </c>
      <c r="B2948">
        <v>475</v>
      </c>
      <c r="C2948">
        <v>2</v>
      </c>
      <c r="D2948">
        <v>1</v>
      </c>
      <c r="E2948" t="s">
        <v>36</v>
      </c>
      <c r="F2948">
        <v>4</v>
      </c>
      <c r="G2948">
        <v>4</v>
      </c>
      <c r="H2948" t="s">
        <v>67</v>
      </c>
      <c r="I2948" s="3">
        <v>45928</v>
      </c>
      <c r="J2948" s="3">
        <v>45928.010416666657</v>
      </c>
      <c r="K2948">
        <v>15</v>
      </c>
      <c r="L2948">
        <v>15</v>
      </c>
      <c r="M2948">
        <v>1</v>
      </c>
      <c r="N2948" s="3">
        <v>45928</v>
      </c>
      <c r="O2948" s="1">
        <f>VLOOKUP(A2948,schedule!A:J,10,0)</f>
        <v>45931</v>
      </c>
      <c r="P2948">
        <f>IF(J2948-O2948&lt;0,0,J2948-O2948)</f>
        <v>0</v>
      </c>
    </row>
    <row r="2949" spans="1:16">
      <c r="A2949">
        <v>1117</v>
      </c>
      <c r="B2949">
        <v>477</v>
      </c>
      <c r="C2949">
        <v>3</v>
      </c>
      <c r="D2949">
        <v>1</v>
      </c>
      <c r="E2949" t="s">
        <v>35</v>
      </c>
      <c r="F2949">
        <v>4</v>
      </c>
      <c r="G2949">
        <v>4</v>
      </c>
      <c r="H2949" t="s">
        <v>67</v>
      </c>
      <c r="I2949" s="3">
        <v>45928</v>
      </c>
      <c r="J2949" s="3">
        <v>45928.010416666657</v>
      </c>
      <c r="K2949">
        <v>15</v>
      </c>
      <c r="L2949">
        <v>15</v>
      </c>
      <c r="M2949">
        <v>1</v>
      </c>
      <c r="N2949" s="3">
        <v>45928</v>
      </c>
      <c r="O2949" s="1">
        <f>VLOOKUP(A2949,schedule!A:J,10,0)</f>
        <v>45931</v>
      </c>
      <c r="P2949">
        <f>IF(J2949-O2949&lt;0,0,J2949-O2949)</f>
        <v>0</v>
      </c>
    </row>
    <row r="2950" spans="1:16">
      <c r="A2950">
        <v>1120</v>
      </c>
      <c r="B2950">
        <v>10</v>
      </c>
      <c r="C2950">
        <v>2</v>
      </c>
      <c r="D2950">
        <v>3</v>
      </c>
      <c r="E2950" t="s">
        <v>22</v>
      </c>
      <c r="F2950">
        <v>1</v>
      </c>
      <c r="G2950">
        <v>1</v>
      </c>
      <c r="H2950" t="s">
        <v>67</v>
      </c>
      <c r="I2950" s="3">
        <v>45928</v>
      </c>
      <c r="J2950" s="3">
        <v>45928.020833333343</v>
      </c>
      <c r="K2950">
        <v>30</v>
      </c>
      <c r="L2950">
        <v>30</v>
      </c>
      <c r="M2950">
        <v>1</v>
      </c>
      <c r="N2950" s="3">
        <v>45928</v>
      </c>
      <c r="O2950" s="1">
        <f>VLOOKUP(A2950,schedule!A:J,10,0)</f>
        <v>45940</v>
      </c>
      <c r="P2950">
        <f>IF(J2950-O2950&lt;0,0,J2950-O2950)</f>
        <v>0</v>
      </c>
    </row>
    <row r="2951" spans="1:16">
      <c r="A2951">
        <v>1120</v>
      </c>
      <c r="B2951">
        <v>14</v>
      </c>
      <c r="C2951">
        <v>3</v>
      </c>
      <c r="D2951">
        <v>3</v>
      </c>
      <c r="E2951" t="s">
        <v>20</v>
      </c>
      <c r="F2951">
        <v>1</v>
      </c>
      <c r="G2951">
        <v>1</v>
      </c>
      <c r="H2951" t="s">
        <v>67</v>
      </c>
      <c r="I2951" s="3">
        <v>45928.010416666657</v>
      </c>
      <c r="J2951" s="3">
        <v>45928.020833333343</v>
      </c>
      <c r="K2951">
        <v>15</v>
      </c>
      <c r="L2951">
        <v>15</v>
      </c>
      <c r="M2951">
        <v>1</v>
      </c>
      <c r="N2951" s="3">
        <v>45928</v>
      </c>
      <c r="O2951" s="1">
        <f>VLOOKUP(A2951,schedule!A:J,10,0)</f>
        <v>45940</v>
      </c>
      <c r="P2951">
        <f>IF(J2951-O2951&lt;0,0,J2951-O2951)</f>
        <v>0</v>
      </c>
    </row>
    <row r="2952" spans="1:16">
      <c r="A2952">
        <v>1120</v>
      </c>
      <c r="B2952">
        <v>28</v>
      </c>
      <c r="C2952">
        <v>2</v>
      </c>
      <c r="D2952">
        <v>2</v>
      </c>
      <c r="E2952" t="s">
        <v>20</v>
      </c>
      <c r="F2952">
        <v>1</v>
      </c>
      <c r="G2952">
        <v>1</v>
      </c>
      <c r="H2952" t="s">
        <v>67</v>
      </c>
      <c r="I2952" s="3">
        <v>45928.010416666657</v>
      </c>
      <c r="J2952" s="3">
        <v>45928.020833333343</v>
      </c>
      <c r="K2952">
        <v>15</v>
      </c>
      <c r="L2952">
        <v>15</v>
      </c>
      <c r="M2952">
        <v>1</v>
      </c>
      <c r="N2952" s="3">
        <v>45928</v>
      </c>
      <c r="O2952" s="1">
        <f>VLOOKUP(A2952,schedule!A:J,10,0)</f>
        <v>45940</v>
      </c>
      <c r="P2952">
        <f>IF(J2952-O2952&lt;0,0,J2952-O2952)</f>
        <v>0</v>
      </c>
    </row>
    <row r="2953" spans="1:16">
      <c r="A2953">
        <v>1120</v>
      </c>
      <c r="B2953">
        <v>38</v>
      </c>
      <c r="C2953">
        <v>1</v>
      </c>
      <c r="D2953">
        <v>2</v>
      </c>
      <c r="E2953" t="s">
        <v>23</v>
      </c>
      <c r="F2953">
        <v>1</v>
      </c>
      <c r="G2953">
        <v>1</v>
      </c>
      <c r="H2953" t="s">
        <v>67</v>
      </c>
      <c r="I2953" s="3">
        <v>45928</v>
      </c>
      <c r="J2953" s="3">
        <v>45928.020833333343</v>
      </c>
      <c r="K2953">
        <v>30</v>
      </c>
      <c r="L2953">
        <v>30</v>
      </c>
      <c r="M2953">
        <v>1</v>
      </c>
      <c r="N2953" s="3">
        <v>45928</v>
      </c>
      <c r="O2953" s="1">
        <f>VLOOKUP(A2953,schedule!A:J,10,0)</f>
        <v>45940</v>
      </c>
      <c r="P2953">
        <f>IF(J2953-O2953&lt;0,0,J2953-O2953)</f>
        <v>0</v>
      </c>
    </row>
    <row r="2954" spans="1:16">
      <c r="A2954">
        <v>1120</v>
      </c>
      <c r="B2954">
        <v>50</v>
      </c>
      <c r="C2954">
        <v>1</v>
      </c>
      <c r="D2954">
        <v>3</v>
      </c>
      <c r="E2954" t="s">
        <v>23</v>
      </c>
      <c r="F2954">
        <v>1</v>
      </c>
      <c r="G2954">
        <v>1</v>
      </c>
      <c r="H2954" t="s">
        <v>67</v>
      </c>
      <c r="I2954" s="3">
        <v>45928</v>
      </c>
      <c r="J2954" s="3">
        <v>45928.020833333343</v>
      </c>
      <c r="K2954">
        <v>30</v>
      </c>
      <c r="L2954">
        <v>30</v>
      </c>
      <c r="M2954">
        <v>1</v>
      </c>
      <c r="N2954" s="3">
        <v>45928</v>
      </c>
      <c r="O2954" s="1">
        <f>VLOOKUP(A2954,schedule!A:J,10,0)</f>
        <v>45940</v>
      </c>
      <c r="P2954">
        <f>IF(J2954-O2954&lt;0,0,J2954-O2954)</f>
        <v>0</v>
      </c>
    </row>
    <row r="2955" spans="1:16">
      <c r="A2955">
        <v>1120</v>
      </c>
      <c r="B2955">
        <v>55</v>
      </c>
      <c r="C2955">
        <v>3</v>
      </c>
      <c r="D2955">
        <v>1</v>
      </c>
      <c r="E2955" t="s">
        <v>20</v>
      </c>
      <c r="F2955">
        <v>1</v>
      </c>
      <c r="G2955">
        <v>1</v>
      </c>
      <c r="H2955" t="s">
        <v>67</v>
      </c>
      <c r="I2955" s="3">
        <v>45928</v>
      </c>
      <c r="J2955" s="3">
        <v>45928.020833333343</v>
      </c>
      <c r="K2955">
        <v>30</v>
      </c>
      <c r="L2955">
        <v>30</v>
      </c>
      <c r="M2955">
        <v>1</v>
      </c>
      <c r="N2955" s="3">
        <v>45928</v>
      </c>
      <c r="O2955" s="1">
        <f>VLOOKUP(A2955,schedule!A:J,10,0)</f>
        <v>45940</v>
      </c>
      <c r="P2955">
        <f>IF(J2955-O2955&lt;0,0,J2955-O2955)</f>
        <v>0</v>
      </c>
    </row>
    <row r="2956" spans="1:16">
      <c r="A2956">
        <v>1120</v>
      </c>
      <c r="B2956">
        <v>61</v>
      </c>
      <c r="C2956">
        <v>2</v>
      </c>
      <c r="D2956">
        <v>3</v>
      </c>
      <c r="E2956" t="s">
        <v>23</v>
      </c>
      <c r="F2956">
        <v>1</v>
      </c>
      <c r="G2956">
        <v>1</v>
      </c>
      <c r="H2956" t="s">
        <v>67</v>
      </c>
      <c r="I2956" s="3">
        <v>45928</v>
      </c>
      <c r="J2956" s="3">
        <v>45928.020833333343</v>
      </c>
      <c r="K2956">
        <v>30</v>
      </c>
      <c r="L2956">
        <v>30</v>
      </c>
      <c r="M2956">
        <v>1</v>
      </c>
      <c r="N2956" s="3">
        <v>45928</v>
      </c>
      <c r="O2956" s="1">
        <f>VLOOKUP(A2956,schedule!A:J,10,0)</f>
        <v>45940</v>
      </c>
      <c r="P2956">
        <f>IF(J2956-O2956&lt;0,0,J2956-O2956)</f>
        <v>0</v>
      </c>
    </row>
    <row r="2957" spans="1:16">
      <c r="A2957">
        <v>1120</v>
      </c>
      <c r="B2957">
        <v>63</v>
      </c>
      <c r="C2957">
        <v>3</v>
      </c>
      <c r="D2957">
        <v>3</v>
      </c>
      <c r="E2957" t="s">
        <v>23</v>
      </c>
      <c r="F2957">
        <v>1</v>
      </c>
      <c r="G2957">
        <v>1</v>
      </c>
      <c r="H2957" t="s">
        <v>67</v>
      </c>
      <c r="I2957" s="3">
        <v>45928</v>
      </c>
      <c r="J2957" s="3">
        <v>45928.020833333343</v>
      </c>
      <c r="K2957">
        <v>30</v>
      </c>
      <c r="L2957">
        <v>30</v>
      </c>
      <c r="M2957">
        <v>1</v>
      </c>
      <c r="N2957" s="3">
        <v>45928</v>
      </c>
      <c r="O2957" s="1">
        <f>VLOOKUP(A2957,schedule!A:J,10,0)</f>
        <v>45940</v>
      </c>
      <c r="P2957">
        <f>IF(J2957-O2957&lt;0,0,J2957-O2957)</f>
        <v>0</v>
      </c>
    </row>
    <row r="2958" spans="1:16">
      <c r="A2958">
        <v>1120</v>
      </c>
      <c r="B2958">
        <v>76</v>
      </c>
      <c r="C2958">
        <v>2</v>
      </c>
      <c r="D2958">
        <v>1</v>
      </c>
      <c r="E2958" t="s">
        <v>24</v>
      </c>
      <c r="F2958">
        <v>1</v>
      </c>
      <c r="G2958">
        <v>1</v>
      </c>
      <c r="H2958" t="s">
        <v>67</v>
      </c>
      <c r="I2958" s="3">
        <v>45928</v>
      </c>
      <c r="J2958" s="3">
        <v>45928.020833333343</v>
      </c>
      <c r="K2958">
        <v>30</v>
      </c>
      <c r="L2958">
        <v>30</v>
      </c>
      <c r="M2958">
        <v>1</v>
      </c>
      <c r="N2958" s="3">
        <v>45928</v>
      </c>
      <c r="O2958" s="1">
        <f>VLOOKUP(A2958,schedule!A:J,10,0)</f>
        <v>45940</v>
      </c>
      <c r="P2958">
        <f>IF(J2958-O2958&lt;0,0,J2958-O2958)</f>
        <v>0</v>
      </c>
    </row>
    <row r="2959" spans="1:16">
      <c r="A2959">
        <v>1119</v>
      </c>
      <c r="B2959">
        <v>119</v>
      </c>
      <c r="C2959">
        <v>1</v>
      </c>
      <c r="D2959">
        <v>2</v>
      </c>
      <c r="E2959" t="s">
        <v>27</v>
      </c>
      <c r="F2959">
        <v>2</v>
      </c>
      <c r="G2959">
        <v>2</v>
      </c>
      <c r="H2959" t="s">
        <v>67</v>
      </c>
      <c r="I2959" s="3">
        <v>45928</v>
      </c>
      <c r="J2959" s="3">
        <v>45928.020833333343</v>
      </c>
      <c r="K2959">
        <v>30</v>
      </c>
      <c r="L2959">
        <v>30</v>
      </c>
      <c r="M2959">
        <v>1</v>
      </c>
      <c r="N2959" s="3">
        <v>45928</v>
      </c>
      <c r="O2959" s="1">
        <f>VLOOKUP(A2959,schedule!A:J,10,0)</f>
        <v>45937</v>
      </c>
      <c r="P2959">
        <f>IF(J2959-O2959&lt;0,0,J2959-O2959)</f>
        <v>0</v>
      </c>
    </row>
    <row r="2960" spans="1:16">
      <c r="A2960">
        <v>1119</v>
      </c>
      <c r="B2960">
        <v>138</v>
      </c>
      <c r="C2960">
        <v>3</v>
      </c>
      <c r="D2960">
        <v>1</v>
      </c>
      <c r="E2960" t="s">
        <v>26</v>
      </c>
      <c r="F2960">
        <v>2</v>
      </c>
      <c r="G2960">
        <v>2</v>
      </c>
      <c r="H2960" t="s">
        <v>67</v>
      </c>
      <c r="I2960" s="3">
        <v>45928</v>
      </c>
      <c r="J2960" s="3">
        <v>45928.020833333343</v>
      </c>
      <c r="K2960">
        <v>30</v>
      </c>
      <c r="L2960">
        <v>30</v>
      </c>
      <c r="M2960">
        <v>1</v>
      </c>
      <c r="N2960" s="3">
        <v>45928</v>
      </c>
      <c r="O2960" s="1">
        <f>VLOOKUP(A2960,schedule!A:J,10,0)</f>
        <v>45937</v>
      </c>
      <c r="P2960">
        <f>IF(J2960-O2960&lt;0,0,J2960-O2960)</f>
        <v>0</v>
      </c>
    </row>
    <row r="2961" spans="1:16">
      <c r="A2961">
        <v>1119</v>
      </c>
      <c r="B2961">
        <v>150</v>
      </c>
      <c r="C2961">
        <v>3</v>
      </c>
      <c r="D2961">
        <v>2</v>
      </c>
      <c r="E2961" t="s">
        <v>27</v>
      </c>
      <c r="F2961">
        <v>2</v>
      </c>
      <c r="G2961">
        <v>2</v>
      </c>
      <c r="H2961" t="s">
        <v>67</v>
      </c>
      <c r="I2961" s="3">
        <v>45928</v>
      </c>
      <c r="J2961" s="3">
        <v>45928.020833333343</v>
      </c>
      <c r="K2961">
        <v>30</v>
      </c>
      <c r="L2961">
        <v>30</v>
      </c>
      <c r="M2961">
        <v>1</v>
      </c>
      <c r="N2961" s="3">
        <v>45928</v>
      </c>
      <c r="O2961" s="1">
        <f>VLOOKUP(A2961,schedule!A:J,10,0)</f>
        <v>45937</v>
      </c>
      <c r="P2961">
        <f>IF(J2961-O2961&lt;0,0,J2961-O2961)</f>
        <v>0</v>
      </c>
    </row>
    <row r="2962" spans="1:16">
      <c r="A2962">
        <v>1119</v>
      </c>
      <c r="B2962">
        <v>164</v>
      </c>
      <c r="C2962">
        <v>1</v>
      </c>
      <c r="D2962">
        <v>1</v>
      </c>
      <c r="E2962" t="s">
        <v>29</v>
      </c>
      <c r="F2962">
        <v>2</v>
      </c>
      <c r="G2962">
        <v>2</v>
      </c>
      <c r="H2962" t="s">
        <v>67</v>
      </c>
      <c r="I2962" s="3">
        <v>45928</v>
      </c>
      <c r="J2962" s="3">
        <v>45928.020833333343</v>
      </c>
      <c r="K2962">
        <v>30</v>
      </c>
      <c r="L2962">
        <v>30</v>
      </c>
      <c r="M2962">
        <v>1</v>
      </c>
      <c r="N2962" s="3">
        <v>45928</v>
      </c>
      <c r="O2962" s="1">
        <f>VLOOKUP(A2962,schedule!A:J,10,0)</f>
        <v>45937</v>
      </c>
      <c r="P2962">
        <f>IF(J2962-O2962&lt;0,0,J2962-O2962)</f>
        <v>0</v>
      </c>
    </row>
    <row r="2963" spans="1:16">
      <c r="A2963">
        <v>1119</v>
      </c>
      <c r="B2963">
        <v>172</v>
      </c>
      <c r="C2963">
        <v>2</v>
      </c>
      <c r="D2963">
        <v>1</v>
      </c>
      <c r="E2963" t="s">
        <v>27</v>
      </c>
      <c r="F2963">
        <v>2</v>
      </c>
      <c r="G2963">
        <v>2</v>
      </c>
      <c r="H2963" t="s">
        <v>67</v>
      </c>
      <c r="I2963" s="3">
        <v>45928</v>
      </c>
      <c r="J2963" s="3">
        <v>45928.020833333343</v>
      </c>
      <c r="K2963">
        <v>30</v>
      </c>
      <c r="L2963">
        <v>30</v>
      </c>
      <c r="M2963">
        <v>1</v>
      </c>
      <c r="N2963" s="3">
        <v>45928</v>
      </c>
      <c r="O2963" s="1">
        <f>VLOOKUP(A2963,schedule!A:J,10,0)</f>
        <v>45937</v>
      </c>
      <c r="P2963">
        <f>IF(J2963-O2963&lt;0,0,J2963-O2963)</f>
        <v>0</v>
      </c>
    </row>
    <row r="2964" spans="1:16">
      <c r="A2964">
        <v>1119</v>
      </c>
      <c r="B2964">
        <v>194</v>
      </c>
      <c r="C2964">
        <v>3</v>
      </c>
      <c r="D2964">
        <v>2</v>
      </c>
      <c r="E2964" t="s">
        <v>25</v>
      </c>
      <c r="F2964">
        <v>2</v>
      </c>
      <c r="G2964">
        <v>2</v>
      </c>
      <c r="H2964" t="s">
        <v>67</v>
      </c>
      <c r="I2964" s="3">
        <v>45928</v>
      </c>
      <c r="J2964" s="3">
        <v>45928.020833333343</v>
      </c>
      <c r="K2964">
        <v>30</v>
      </c>
      <c r="L2964">
        <v>30</v>
      </c>
      <c r="M2964">
        <v>1</v>
      </c>
      <c r="N2964" s="3">
        <v>45928</v>
      </c>
      <c r="O2964" s="1">
        <f>VLOOKUP(A2964,schedule!A:J,10,0)</f>
        <v>45937</v>
      </c>
      <c r="P2964">
        <f>IF(J2964-O2964&lt;0,0,J2964-O2964)</f>
        <v>0</v>
      </c>
    </row>
    <row r="2965" spans="1:16">
      <c r="A2965">
        <v>1119</v>
      </c>
      <c r="B2965">
        <v>197</v>
      </c>
      <c r="C2965">
        <v>2</v>
      </c>
      <c r="D2965">
        <v>1</v>
      </c>
      <c r="E2965" t="s">
        <v>25</v>
      </c>
      <c r="F2965">
        <v>2</v>
      </c>
      <c r="G2965">
        <v>2</v>
      </c>
      <c r="H2965" t="s">
        <v>67</v>
      </c>
      <c r="I2965" s="3">
        <v>45928</v>
      </c>
      <c r="J2965" s="3">
        <v>45928.020833333343</v>
      </c>
      <c r="K2965">
        <v>30</v>
      </c>
      <c r="L2965">
        <v>30</v>
      </c>
      <c r="M2965">
        <v>1</v>
      </c>
      <c r="N2965" s="3">
        <v>45928</v>
      </c>
      <c r="O2965" s="1">
        <f>VLOOKUP(A2965,schedule!A:J,10,0)</f>
        <v>45937</v>
      </c>
      <c r="P2965">
        <f>IF(J2965-O2965&lt;0,0,J2965-O2965)</f>
        <v>0</v>
      </c>
    </row>
    <row r="2966" spans="1:16">
      <c r="A2966">
        <v>1119</v>
      </c>
      <c r="B2966">
        <v>206</v>
      </c>
      <c r="C2966">
        <v>3</v>
      </c>
      <c r="D2966">
        <v>1</v>
      </c>
      <c r="E2966" t="s">
        <v>29</v>
      </c>
      <c r="F2966">
        <v>2</v>
      </c>
      <c r="G2966">
        <v>2</v>
      </c>
      <c r="H2966" t="s">
        <v>67</v>
      </c>
      <c r="I2966" s="3">
        <v>45928</v>
      </c>
      <c r="J2966" s="3">
        <v>45928.020833333343</v>
      </c>
      <c r="K2966">
        <v>30</v>
      </c>
      <c r="L2966">
        <v>30</v>
      </c>
      <c r="M2966">
        <v>1</v>
      </c>
      <c r="N2966" s="3">
        <v>45928</v>
      </c>
      <c r="O2966" s="1">
        <f>VLOOKUP(A2966,schedule!A:J,10,0)</f>
        <v>45937</v>
      </c>
      <c r="P2966">
        <f>IF(J2966-O2966&lt;0,0,J2966-O2966)</f>
        <v>0</v>
      </c>
    </row>
    <row r="2967" spans="1:16">
      <c r="A2967">
        <v>1119</v>
      </c>
      <c r="B2967">
        <v>210</v>
      </c>
      <c r="C2967">
        <v>3</v>
      </c>
      <c r="D2967">
        <v>3</v>
      </c>
      <c r="E2967" t="s">
        <v>28</v>
      </c>
      <c r="F2967">
        <v>2</v>
      </c>
      <c r="G2967">
        <v>2</v>
      </c>
      <c r="H2967" t="s">
        <v>67</v>
      </c>
      <c r="I2967" s="3">
        <v>45928</v>
      </c>
      <c r="J2967" s="3">
        <v>45928.020833333343</v>
      </c>
      <c r="K2967">
        <v>30</v>
      </c>
      <c r="L2967">
        <v>30</v>
      </c>
      <c r="M2967">
        <v>1</v>
      </c>
      <c r="N2967" s="3">
        <v>45928</v>
      </c>
      <c r="O2967" s="1">
        <f>VLOOKUP(A2967,schedule!A:J,10,0)</f>
        <v>45937</v>
      </c>
      <c r="P2967">
        <f>IF(J2967-O2967&lt;0,0,J2967-O2967)</f>
        <v>0</v>
      </c>
    </row>
    <row r="2968" spans="1:16">
      <c r="A2968">
        <v>1119</v>
      </c>
      <c r="B2968">
        <v>213</v>
      </c>
      <c r="C2968">
        <v>1</v>
      </c>
      <c r="D2968">
        <v>1</v>
      </c>
      <c r="E2968" t="s">
        <v>26</v>
      </c>
      <c r="F2968">
        <v>2</v>
      </c>
      <c r="G2968">
        <v>2</v>
      </c>
      <c r="H2968" t="s">
        <v>67</v>
      </c>
      <c r="I2968" s="3">
        <v>45928</v>
      </c>
      <c r="J2968" s="3">
        <v>45928.020833333343</v>
      </c>
      <c r="K2968">
        <v>30</v>
      </c>
      <c r="L2968">
        <v>30</v>
      </c>
      <c r="M2968">
        <v>1</v>
      </c>
      <c r="N2968" s="3">
        <v>45928</v>
      </c>
      <c r="O2968" s="1">
        <f>VLOOKUP(A2968,schedule!A:J,10,0)</f>
        <v>45937</v>
      </c>
      <c r="P2968">
        <f>IF(J2968-O2968&lt;0,0,J2968-O2968)</f>
        <v>0</v>
      </c>
    </row>
    <row r="2969" spans="1:16">
      <c r="A2969">
        <v>1118</v>
      </c>
      <c r="B2969">
        <v>228</v>
      </c>
      <c r="C2969">
        <v>1</v>
      </c>
      <c r="D2969">
        <v>2</v>
      </c>
      <c r="E2969" t="s">
        <v>31</v>
      </c>
      <c r="F2969">
        <v>3</v>
      </c>
      <c r="G2969">
        <v>3</v>
      </c>
      <c r="H2969" t="s">
        <v>67</v>
      </c>
      <c r="I2969" s="3">
        <v>45928</v>
      </c>
      <c r="J2969" s="3">
        <v>45928.020833333343</v>
      </c>
      <c r="K2969">
        <v>30</v>
      </c>
      <c r="L2969">
        <v>30</v>
      </c>
      <c r="M2969">
        <v>1</v>
      </c>
      <c r="N2969" s="3">
        <v>45928</v>
      </c>
      <c r="O2969" s="1">
        <f>VLOOKUP(A2969,schedule!A:J,10,0)</f>
        <v>45934</v>
      </c>
      <c r="P2969">
        <f>IF(J2969-O2969&lt;0,0,J2969-O2969)</f>
        <v>0</v>
      </c>
    </row>
    <row r="2970" spans="1:16">
      <c r="A2970">
        <v>1118</v>
      </c>
      <c r="B2970">
        <v>229</v>
      </c>
      <c r="C2970">
        <v>2</v>
      </c>
      <c r="D2970">
        <v>3</v>
      </c>
      <c r="E2970" t="s">
        <v>31</v>
      </c>
      <c r="F2970">
        <v>3</v>
      </c>
      <c r="G2970">
        <v>3</v>
      </c>
      <c r="H2970" t="s">
        <v>67</v>
      </c>
      <c r="I2970" s="3">
        <v>45928</v>
      </c>
      <c r="J2970" s="3">
        <v>45928.020833333343</v>
      </c>
      <c r="K2970">
        <v>30</v>
      </c>
      <c r="L2970">
        <v>30</v>
      </c>
      <c r="M2970">
        <v>1</v>
      </c>
      <c r="N2970" s="3">
        <v>45928</v>
      </c>
      <c r="O2970" s="1">
        <f>VLOOKUP(A2970,schedule!A:J,10,0)</f>
        <v>45934</v>
      </c>
      <c r="P2970">
        <f>IF(J2970-O2970&lt;0,0,J2970-O2970)</f>
        <v>0</v>
      </c>
    </row>
    <row r="2971" spans="1:16">
      <c r="A2971">
        <v>1118</v>
      </c>
      <c r="B2971">
        <v>240</v>
      </c>
      <c r="C2971">
        <v>1</v>
      </c>
      <c r="D2971">
        <v>1</v>
      </c>
      <c r="E2971" t="s">
        <v>32</v>
      </c>
      <c r="F2971">
        <v>3</v>
      </c>
      <c r="G2971">
        <v>3</v>
      </c>
      <c r="H2971" t="s">
        <v>67</v>
      </c>
      <c r="I2971" s="3">
        <v>45928</v>
      </c>
      <c r="J2971" s="3">
        <v>45928.020833333343</v>
      </c>
      <c r="K2971">
        <v>30</v>
      </c>
      <c r="L2971">
        <v>30</v>
      </c>
      <c r="M2971">
        <v>1</v>
      </c>
      <c r="N2971" s="3">
        <v>45928</v>
      </c>
      <c r="O2971" s="1">
        <f>VLOOKUP(A2971,schedule!A:J,10,0)</f>
        <v>45934</v>
      </c>
      <c r="P2971">
        <f>IF(J2971-O2971&lt;0,0,J2971-O2971)</f>
        <v>0</v>
      </c>
    </row>
    <row r="2972" spans="1:16">
      <c r="A2972">
        <v>1118</v>
      </c>
      <c r="B2972">
        <v>257</v>
      </c>
      <c r="C2972">
        <v>3</v>
      </c>
      <c r="D2972">
        <v>2</v>
      </c>
      <c r="E2972" t="s">
        <v>34</v>
      </c>
      <c r="F2972">
        <v>3</v>
      </c>
      <c r="G2972">
        <v>3</v>
      </c>
      <c r="H2972" t="s">
        <v>67</v>
      </c>
      <c r="I2972" s="3">
        <v>45928</v>
      </c>
      <c r="J2972" s="3">
        <v>45928.020833333343</v>
      </c>
      <c r="K2972">
        <v>30</v>
      </c>
      <c r="L2972">
        <v>30</v>
      </c>
      <c r="M2972">
        <v>1</v>
      </c>
      <c r="N2972" s="3">
        <v>45928</v>
      </c>
      <c r="O2972" s="1">
        <f>VLOOKUP(A2972,schedule!A:J,10,0)</f>
        <v>45934</v>
      </c>
      <c r="P2972">
        <f>IF(J2972-O2972&lt;0,0,J2972-O2972)</f>
        <v>0</v>
      </c>
    </row>
    <row r="2973" spans="1:16">
      <c r="A2973">
        <v>1118</v>
      </c>
      <c r="B2973">
        <v>299</v>
      </c>
      <c r="C2973">
        <v>2</v>
      </c>
      <c r="D2973">
        <v>2</v>
      </c>
      <c r="E2973" t="s">
        <v>34</v>
      </c>
      <c r="F2973">
        <v>3</v>
      </c>
      <c r="G2973">
        <v>3</v>
      </c>
      <c r="H2973" t="s">
        <v>67</v>
      </c>
      <c r="I2973" s="3">
        <v>45928.010416666657</v>
      </c>
      <c r="J2973" s="3">
        <v>45928.020833333343</v>
      </c>
      <c r="K2973">
        <v>15</v>
      </c>
      <c r="L2973">
        <v>15</v>
      </c>
      <c r="M2973">
        <v>1</v>
      </c>
      <c r="N2973" s="3">
        <v>45928</v>
      </c>
      <c r="O2973" s="1">
        <f>VLOOKUP(A2973,schedule!A:J,10,0)</f>
        <v>45934</v>
      </c>
      <c r="P2973">
        <f>IF(J2973-O2973&lt;0,0,J2973-O2973)</f>
        <v>0</v>
      </c>
    </row>
    <row r="2974" spans="1:16">
      <c r="A2974">
        <v>1118</v>
      </c>
      <c r="B2974">
        <v>302</v>
      </c>
      <c r="C2974">
        <v>1</v>
      </c>
      <c r="D2974">
        <v>1</v>
      </c>
      <c r="E2974" t="s">
        <v>33</v>
      </c>
      <c r="F2974">
        <v>3</v>
      </c>
      <c r="G2974">
        <v>3</v>
      </c>
      <c r="H2974" t="s">
        <v>67</v>
      </c>
      <c r="I2974" s="3">
        <v>45928</v>
      </c>
      <c r="J2974" s="3">
        <v>45928.020833333343</v>
      </c>
      <c r="K2974">
        <v>30</v>
      </c>
      <c r="L2974">
        <v>30</v>
      </c>
      <c r="M2974">
        <v>1</v>
      </c>
      <c r="N2974" s="3">
        <v>45928</v>
      </c>
      <c r="O2974" s="1">
        <f>VLOOKUP(A2974,schedule!A:J,10,0)</f>
        <v>45934</v>
      </c>
      <c r="P2974">
        <f>IF(J2974-O2974&lt;0,0,J2974-O2974)</f>
        <v>0</v>
      </c>
    </row>
    <row r="2975" spans="1:16">
      <c r="A2975">
        <v>1118</v>
      </c>
      <c r="B2975">
        <v>306</v>
      </c>
      <c r="C2975">
        <v>3</v>
      </c>
      <c r="D2975">
        <v>3</v>
      </c>
      <c r="E2975" t="s">
        <v>33</v>
      </c>
      <c r="F2975">
        <v>3</v>
      </c>
      <c r="G2975">
        <v>3</v>
      </c>
      <c r="H2975" t="s">
        <v>67</v>
      </c>
      <c r="I2975" s="3">
        <v>45928</v>
      </c>
      <c r="J2975" s="3">
        <v>45928.020833333343</v>
      </c>
      <c r="K2975">
        <v>30</v>
      </c>
      <c r="L2975">
        <v>30</v>
      </c>
      <c r="M2975">
        <v>1</v>
      </c>
      <c r="N2975" s="3">
        <v>45928</v>
      </c>
      <c r="O2975" s="1">
        <f>VLOOKUP(A2975,schedule!A:J,10,0)</f>
        <v>45934</v>
      </c>
      <c r="P2975">
        <f>IF(J2975-O2975&lt;0,0,J2975-O2975)</f>
        <v>0</v>
      </c>
    </row>
    <row r="2976" spans="1:16">
      <c r="A2976">
        <v>1118</v>
      </c>
      <c r="B2976">
        <v>310</v>
      </c>
      <c r="C2976">
        <v>3</v>
      </c>
      <c r="D2976">
        <v>3</v>
      </c>
      <c r="E2976" t="s">
        <v>32</v>
      </c>
      <c r="F2976">
        <v>3</v>
      </c>
      <c r="G2976">
        <v>3</v>
      </c>
      <c r="H2976" t="s">
        <v>67</v>
      </c>
      <c r="I2976" s="3">
        <v>45928</v>
      </c>
      <c r="J2976" s="3">
        <v>45928.020833333343</v>
      </c>
      <c r="K2976">
        <v>30</v>
      </c>
      <c r="L2976">
        <v>30</v>
      </c>
      <c r="M2976">
        <v>1</v>
      </c>
      <c r="N2976" s="3">
        <v>45928</v>
      </c>
      <c r="O2976" s="1">
        <f>VLOOKUP(A2976,schedule!A:J,10,0)</f>
        <v>45934</v>
      </c>
      <c r="P2976">
        <f>IF(J2976-O2976&lt;0,0,J2976-O2976)</f>
        <v>0</v>
      </c>
    </row>
    <row r="2977" spans="1:16">
      <c r="A2977">
        <v>1118</v>
      </c>
      <c r="B2977">
        <v>338</v>
      </c>
      <c r="C2977">
        <v>1</v>
      </c>
      <c r="D2977">
        <v>3</v>
      </c>
      <c r="E2977" t="s">
        <v>32</v>
      </c>
      <c r="F2977">
        <v>3</v>
      </c>
      <c r="G2977">
        <v>3</v>
      </c>
      <c r="H2977" t="s">
        <v>67</v>
      </c>
      <c r="I2977" s="3">
        <v>45928.010416666657</v>
      </c>
      <c r="J2977" s="3">
        <v>45928.020833333343</v>
      </c>
      <c r="K2977">
        <v>15</v>
      </c>
      <c r="L2977">
        <v>15</v>
      </c>
      <c r="M2977">
        <v>1</v>
      </c>
      <c r="N2977" s="3">
        <v>45928</v>
      </c>
      <c r="O2977" s="1">
        <f>VLOOKUP(A2977,schedule!A:J,10,0)</f>
        <v>45934</v>
      </c>
      <c r="P2977">
        <f>IF(J2977-O2977&lt;0,0,J2977-O2977)</f>
        <v>0</v>
      </c>
    </row>
    <row r="2978" spans="1:16">
      <c r="A2978">
        <v>1118</v>
      </c>
      <c r="B2978">
        <v>340</v>
      </c>
      <c r="C2978">
        <v>1</v>
      </c>
      <c r="D2978">
        <v>2</v>
      </c>
      <c r="E2978" t="s">
        <v>33</v>
      </c>
      <c r="F2978">
        <v>3</v>
      </c>
      <c r="G2978">
        <v>3</v>
      </c>
      <c r="H2978" t="s">
        <v>67</v>
      </c>
      <c r="I2978" s="3">
        <v>45928</v>
      </c>
      <c r="J2978" s="3">
        <v>45928.020833333343</v>
      </c>
      <c r="K2978">
        <v>30</v>
      </c>
      <c r="L2978">
        <v>30</v>
      </c>
      <c r="M2978">
        <v>1</v>
      </c>
      <c r="N2978" s="3">
        <v>45928</v>
      </c>
      <c r="O2978" s="1">
        <f>VLOOKUP(A2978,schedule!A:J,10,0)</f>
        <v>45934</v>
      </c>
      <c r="P2978">
        <f>IF(J2978-O2978&lt;0,0,J2978-O2978)</f>
        <v>0</v>
      </c>
    </row>
    <row r="2979" spans="1:16">
      <c r="A2979">
        <v>1118</v>
      </c>
      <c r="B2979">
        <v>349</v>
      </c>
      <c r="C2979">
        <v>1</v>
      </c>
      <c r="D2979">
        <v>2</v>
      </c>
      <c r="E2979" t="s">
        <v>33</v>
      </c>
      <c r="F2979">
        <v>3</v>
      </c>
      <c r="G2979">
        <v>3</v>
      </c>
      <c r="H2979" t="s">
        <v>67</v>
      </c>
      <c r="I2979" s="3">
        <v>45928</v>
      </c>
      <c r="J2979" s="3">
        <v>45928.020833333343</v>
      </c>
      <c r="K2979">
        <v>30</v>
      </c>
      <c r="L2979">
        <v>30</v>
      </c>
      <c r="M2979">
        <v>1</v>
      </c>
      <c r="N2979" s="3">
        <v>45928</v>
      </c>
      <c r="O2979" s="1">
        <f>VLOOKUP(A2979,schedule!A:J,10,0)</f>
        <v>45934</v>
      </c>
      <c r="P2979">
        <f>IF(J2979-O2979&lt;0,0,J2979-O2979)</f>
        <v>0</v>
      </c>
    </row>
    <row r="2980" spans="1:16">
      <c r="A2980">
        <v>1118</v>
      </c>
      <c r="B2980">
        <v>361</v>
      </c>
      <c r="C2980">
        <v>2</v>
      </c>
      <c r="D2980">
        <v>2</v>
      </c>
      <c r="E2980" t="s">
        <v>31</v>
      </c>
      <c r="F2980">
        <v>3</v>
      </c>
      <c r="G2980">
        <v>3</v>
      </c>
      <c r="H2980" t="s">
        <v>67</v>
      </c>
      <c r="I2980" s="3">
        <v>45928</v>
      </c>
      <c r="J2980" s="3">
        <v>45928.020833333343</v>
      </c>
      <c r="K2980">
        <v>30</v>
      </c>
      <c r="L2980">
        <v>30</v>
      </c>
      <c r="M2980">
        <v>1</v>
      </c>
      <c r="N2980" s="3">
        <v>45928</v>
      </c>
      <c r="O2980" s="1">
        <f>VLOOKUP(A2980,schedule!A:J,10,0)</f>
        <v>45934</v>
      </c>
      <c r="P2980">
        <f>IF(J2980-O2980&lt;0,0,J2980-O2980)</f>
        <v>0</v>
      </c>
    </row>
    <row r="2981" spans="1:16">
      <c r="A2981">
        <v>1118</v>
      </c>
      <c r="B2981">
        <v>364</v>
      </c>
      <c r="C2981">
        <v>1</v>
      </c>
      <c r="D2981">
        <v>1</v>
      </c>
      <c r="E2981" t="s">
        <v>32</v>
      </c>
      <c r="F2981">
        <v>3</v>
      </c>
      <c r="G2981">
        <v>3</v>
      </c>
      <c r="H2981" t="s">
        <v>67</v>
      </c>
      <c r="I2981" s="3">
        <v>45928</v>
      </c>
      <c r="J2981" s="3">
        <v>45928.020833333343</v>
      </c>
      <c r="K2981">
        <v>30</v>
      </c>
      <c r="L2981">
        <v>30</v>
      </c>
      <c r="M2981">
        <v>1</v>
      </c>
      <c r="N2981" s="3">
        <v>45928</v>
      </c>
      <c r="O2981" s="1">
        <f>VLOOKUP(A2981,schedule!A:J,10,0)</f>
        <v>45934</v>
      </c>
      <c r="P2981">
        <f>IF(J2981-O2981&lt;0,0,J2981-O2981)</f>
        <v>0</v>
      </c>
    </row>
    <row r="2982" spans="1:16">
      <c r="A2982">
        <v>1118</v>
      </c>
      <c r="B2982">
        <v>365</v>
      </c>
      <c r="C2982">
        <v>2</v>
      </c>
      <c r="D2982">
        <v>3</v>
      </c>
      <c r="E2982" t="s">
        <v>34</v>
      </c>
      <c r="F2982">
        <v>3</v>
      </c>
      <c r="G2982">
        <v>3</v>
      </c>
      <c r="H2982" t="s">
        <v>67</v>
      </c>
      <c r="I2982" s="3">
        <v>45928</v>
      </c>
      <c r="J2982" s="3">
        <v>45928.020833333343</v>
      </c>
      <c r="K2982">
        <v>30</v>
      </c>
      <c r="L2982">
        <v>30</v>
      </c>
      <c r="M2982">
        <v>1</v>
      </c>
      <c r="N2982" s="3">
        <v>45928</v>
      </c>
      <c r="O2982" s="1">
        <f>VLOOKUP(A2982,schedule!A:J,10,0)</f>
        <v>45934</v>
      </c>
      <c r="P2982">
        <f>IF(J2982-O2982&lt;0,0,J2982-O2982)</f>
        <v>0</v>
      </c>
    </row>
    <row r="2983" spans="1:16">
      <c r="A2983">
        <v>1118</v>
      </c>
      <c r="B2983">
        <v>397</v>
      </c>
      <c r="C2983">
        <v>3</v>
      </c>
      <c r="D2983">
        <v>1</v>
      </c>
      <c r="E2983" t="s">
        <v>32</v>
      </c>
      <c r="F2983">
        <v>3</v>
      </c>
      <c r="G2983">
        <v>3</v>
      </c>
      <c r="H2983" t="s">
        <v>67</v>
      </c>
      <c r="I2983" s="3">
        <v>45928</v>
      </c>
      <c r="J2983" s="3">
        <v>45928.020833333343</v>
      </c>
      <c r="K2983">
        <v>30</v>
      </c>
      <c r="L2983">
        <v>30</v>
      </c>
      <c r="M2983">
        <v>1</v>
      </c>
      <c r="N2983" s="3">
        <v>45928</v>
      </c>
      <c r="O2983" s="1">
        <f>VLOOKUP(A2983,schedule!A:J,10,0)</f>
        <v>45934</v>
      </c>
      <c r="P2983">
        <f>IF(J2983-O2983&lt;0,0,J2983-O2983)</f>
        <v>0</v>
      </c>
    </row>
    <row r="2984" spans="1:16">
      <c r="A2984">
        <v>1117</v>
      </c>
      <c r="B2984">
        <v>433</v>
      </c>
      <c r="C2984">
        <v>3</v>
      </c>
      <c r="D2984">
        <v>2</v>
      </c>
      <c r="E2984" t="s">
        <v>36</v>
      </c>
      <c r="F2984">
        <v>4</v>
      </c>
      <c r="G2984">
        <v>4</v>
      </c>
      <c r="H2984" t="s">
        <v>67</v>
      </c>
      <c r="I2984" s="3">
        <v>45928</v>
      </c>
      <c r="J2984" s="3">
        <v>45928.020833333343</v>
      </c>
      <c r="K2984">
        <v>30</v>
      </c>
      <c r="L2984">
        <v>30</v>
      </c>
      <c r="M2984">
        <v>1</v>
      </c>
      <c r="N2984" s="3">
        <v>45928</v>
      </c>
      <c r="O2984" s="1">
        <f>VLOOKUP(A2984,schedule!A:J,10,0)</f>
        <v>45931</v>
      </c>
      <c r="P2984">
        <f>IF(J2984-O2984&lt;0,0,J2984-O2984)</f>
        <v>0</v>
      </c>
    </row>
    <row r="2985" spans="1:16">
      <c r="A2985">
        <v>1117</v>
      </c>
      <c r="B2985">
        <v>459</v>
      </c>
      <c r="C2985">
        <v>1</v>
      </c>
      <c r="D2985">
        <v>2</v>
      </c>
      <c r="E2985" t="s">
        <v>36</v>
      </c>
      <c r="F2985">
        <v>4</v>
      </c>
      <c r="G2985">
        <v>4</v>
      </c>
      <c r="H2985" t="s">
        <v>67</v>
      </c>
      <c r="I2985" s="3">
        <v>45928</v>
      </c>
      <c r="J2985" s="3">
        <v>45928.020833333343</v>
      </c>
      <c r="K2985">
        <v>30</v>
      </c>
      <c r="L2985">
        <v>30</v>
      </c>
      <c r="M2985">
        <v>1</v>
      </c>
      <c r="N2985" s="3">
        <v>45928</v>
      </c>
      <c r="O2985" s="1">
        <f>VLOOKUP(A2985,schedule!A:J,10,0)</f>
        <v>45931</v>
      </c>
      <c r="P2985">
        <f>IF(J2985-O2985&lt;0,0,J2985-O2985)</f>
        <v>0</v>
      </c>
    </row>
    <row r="2986" spans="1:16">
      <c r="A2986">
        <v>1117</v>
      </c>
      <c r="B2986">
        <v>464</v>
      </c>
      <c r="C2986">
        <v>1</v>
      </c>
      <c r="D2986">
        <v>3</v>
      </c>
      <c r="E2986" t="s">
        <v>35</v>
      </c>
      <c r="F2986">
        <v>4</v>
      </c>
      <c r="G2986">
        <v>4</v>
      </c>
      <c r="H2986" t="s">
        <v>67</v>
      </c>
      <c r="I2986" s="3">
        <v>45928</v>
      </c>
      <c r="J2986" s="3">
        <v>45928.020833333343</v>
      </c>
      <c r="K2986">
        <v>30</v>
      </c>
      <c r="L2986">
        <v>30</v>
      </c>
      <c r="M2986">
        <v>1</v>
      </c>
      <c r="N2986" s="3">
        <v>45928</v>
      </c>
      <c r="O2986" s="1">
        <f>VLOOKUP(A2986,schedule!A:J,10,0)</f>
        <v>45931</v>
      </c>
      <c r="P2986">
        <f>IF(J2986-O2986&lt;0,0,J2986-O2986)</f>
        <v>0</v>
      </c>
    </row>
    <row r="2987" spans="1:16">
      <c r="A2987">
        <v>1117</v>
      </c>
      <c r="B2987">
        <v>484</v>
      </c>
      <c r="C2987">
        <v>3</v>
      </c>
      <c r="D2987">
        <v>2</v>
      </c>
      <c r="E2987" t="s">
        <v>36</v>
      </c>
      <c r="F2987">
        <v>4</v>
      </c>
      <c r="G2987">
        <v>4</v>
      </c>
      <c r="H2987" t="s">
        <v>67</v>
      </c>
      <c r="I2987" s="3">
        <v>45928</v>
      </c>
      <c r="J2987" s="3">
        <v>45928.020833333343</v>
      </c>
      <c r="K2987">
        <v>30</v>
      </c>
      <c r="L2987">
        <v>30</v>
      </c>
      <c r="M2987">
        <v>1</v>
      </c>
      <c r="N2987" s="3">
        <v>45928</v>
      </c>
      <c r="O2987" s="1">
        <f>VLOOKUP(A2987,schedule!A:J,10,0)</f>
        <v>45931</v>
      </c>
      <c r="P2987">
        <f>IF(J2987-O2987&lt;0,0,J2987-O2987)</f>
        <v>0</v>
      </c>
    </row>
    <row r="2988" spans="1:16">
      <c r="A2988">
        <v>1120</v>
      </c>
      <c r="B2988">
        <v>13</v>
      </c>
      <c r="C2988">
        <v>2</v>
      </c>
      <c r="D2988">
        <v>1</v>
      </c>
      <c r="E2988" t="s">
        <v>24</v>
      </c>
      <c r="F2988">
        <v>1</v>
      </c>
      <c r="G2988">
        <v>1</v>
      </c>
      <c r="H2988" t="s">
        <v>67</v>
      </c>
      <c r="I2988" s="3">
        <v>45928.020833333343</v>
      </c>
      <c r="J2988" s="3">
        <v>45928.03125</v>
      </c>
      <c r="K2988">
        <v>15</v>
      </c>
      <c r="L2988">
        <v>15</v>
      </c>
      <c r="M2988">
        <v>1</v>
      </c>
      <c r="N2988" s="3">
        <v>45928</v>
      </c>
      <c r="O2988" s="1">
        <f>VLOOKUP(A2988,schedule!A:J,10,0)</f>
        <v>45940</v>
      </c>
      <c r="P2988">
        <f>IF(J2988-O2988&lt;0,0,J2988-O2988)</f>
        <v>0</v>
      </c>
    </row>
    <row r="2989" spans="1:16">
      <c r="A2989">
        <v>1120</v>
      </c>
      <c r="B2989">
        <v>68</v>
      </c>
      <c r="C2989">
        <v>1</v>
      </c>
      <c r="D2989">
        <v>1</v>
      </c>
      <c r="E2989" t="s">
        <v>23</v>
      </c>
      <c r="F2989">
        <v>1</v>
      </c>
      <c r="G2989">
        <v>1</v>
      </c>
      <c r="H2989" t="s">
        <v>67</v>
      </c>
      <c r="I2989" s="3">
        <v>45928</v>
      </c>
      <c r="J2989" s="3">
        <v>45928.03125</v>
      </c>
      <c r="K2989">
        <v>45</v>
      </c>
      <c r="L2989">
        <v>45</v>
      </c>
      <c r="M2989">
        <v>1</v>
      </c>
      <c r="N2989" s="3">
        <v>45928</v>
      </c>
      <c r="O2989" s="1">
        <f>VLOOKUP(A2989,schedule!A:J,10,0)</f>
        <v>45940</v>
      </c>
      <c r="P2989">
        <f>IF(J2989-O2989&lt;0,0,J2989-O2989)</f>
        <v>0</v>
      </c>
    </row>
    <row r="2990" spans="1:16">
      <c r="A2990">
        <v>1120</v>
      </c>
      <c r="B2990">
        <v>77</v>
      </c>
      <c r="C2990">
        <v>2</v>
      </c>
      <c r="D2990">
        <v>1</v>
      </c>
      <c r="E2990" t="s">
        <v>24</v>
      </c>
      <c r="F2990">
        <v>1</v>
      </c>
      <c r="G2990">
        <v>1</v>
      </c>
      <c r="H2990" t="s">
        <v>67</v>
      </c>
      <c r="I2990" s="3">
        <v>45928</v>
      </c>
      <c r="J2990" s="3">
        <v>45928.03125</v>
      </c>
      <c r="K2990">
        <v>45</v>
      </c>
      <c r="L2990">
        <v>45</v>
      </c>
      <c r="M2990">
        <v>1</v>
      </c>
      <c r="N2990" s="3">
        <v>45928</v>
      </c>
      <c r="O2990" s="1">
        <f>VLOOKUP(A2990,schedule!A:J,10,0)</f>
        <v>45940</v>
      </c>
      <c r="P2990">
        <f>IF(J2990-O2990&lt;0,0,J2990-O2990)</f>
        <v>0</v>
      </c>
    </row>
    <row r="2991" spans="1:16">
      <c r="A2991">
        <v>1119</v>
      </c>
      <c r="B2991">
        <v>102</v>
      </c>
      <c r="C2991">
        <v>2</v>
      </c>
      <c r="D2991">
        <v>1</v>
      </c>
      <c r="E2991" t="s">
        <v>26</v>
      </c>
      <c r="F2991">
        <v>2</v>
      </c>
      <c r="G2991">
        <v>2</v>
      </c>
      <c r="H2991" t="s">
        <v>67</v>
      </c>
      <c r="I2991" s="3">
        <v>45928</v>
      </c>
      <c r="J2991" s="3">
        <v>45928.03125</v>
      </c>
      <c r="K2991">
        <v>45</v>
      </c>
      <c r="L2991">
        <v>45</v>
      </c>
      <c r="M2991">
        <v>1</v>
      </c>
      <c r="N2991" s="3">
        <v>45928</v>
      </c>
      <c r="O2991" s="1">
        <f>VLOOKUP(A2991,schedule!A:J,10,0)</f>
        <v>45937</v>
      </c>
      <c r="P2991">
        <f>IF(J2991-O2991&lt;0,0,J2991-O2991)</f>
        <v>0</v>
      </c>
    </row>
    <row r="2992" spans="1:16">
      <c r="A2992">
        <v>1119</v>
      </c>
      <c r="B2992">
        <v>105</v>
      </c>
      <c r="C2992">
        <v>3</v>
      </c>
      <c r="D2992">
        <v>2</v>
      </c>
      <c r="E2992" t="s">
        <v>25</v>
      </c>
      <c r="F2992">
        <v>2</v>
      </c>
      <c r="G2992">
        <v>2</v>
      </c>
      <c r="H2992" t="s">
        <v>67</v>
      </c>
      <c r="I2992" s="3">
        <v>45928</v>
      </c>
      <c r="J2992" s="3">
        <v>45928.03125</v>
      </c>
      <c r="K2992">
        <v>45</v>
      </c>
      <c r="L2992">
        <v>45</v>
      </c>
      <c r="M2992">
        <v>1</v>
      </c>
      <c r="N2992" s="3">
        <v>45928</v>
      </c>
      <c r="O2992" s="1">
        <f>VLOOKUP(A2992,schedule!A:J,10,0)</f>
        <v>45937</v>
      </c>
      <c r="P2992">
        <f>IF(J2992-O2992&lt;0,0,J2992-O2992)</f>
        <v>0</v>
      </c>
    </row>
    <row r="2993" spans="1:16">
      <c r="A2993">
        <v>1119</v>
      </c>
      <c r="B2993">
        <v>123</v>
      </c>
      <c r="C2993">
        <v>1</v>
      </c>
      <c r="D2993">
        <v>3</v>
      </c>
      <c r="E2993" t="s">
        <v>29</v>
      </c>
      <c r="F2993">
        <v>2</v>
      </c>
      <c r="G2993">
        <v>2</v>
      </c>
      <c r="H2993" t="s">
        <v>67</v>
      </c>
      <c r="I2993" s="3">
        <v>45928</v>
      </c>
      <c r="J2993" s="3">
        <v>45928.03125</v>
      </c>
      <c r="K2993">
        <v>45</v>
      </c>
      <c r="L2993">
        <v>45</v>
      </c>
      <c r="M2993">
        <v>1</v>
      </c>
      <c r="N2993" s="3">
        <v>45928</v>
      </c>
      <c r="O2993" s="1">
        <f>VLOOKUP(A2993,schedule!A:J,10,0)</f>
        <v>45937</v>
      </c>
      <c r="P2993">
        <f>IF(J2993-O2993&lt;0,0,J2993-O2993)</f>
        <v>0</v>
      </c>
    </row>
    <row r="2994" spans="1:16">
      <c r="A2994">
        <v>1119</v>
      </c>
      <c r="B2994">
        <v>124</v>
      </c>
      <c r="C2994">
        <v>2</v>
      </c>
      <c r="D2994">
        <v>1</v>
      </c>
      <c r="E2994" t="s">
        <v>27</v>
      </c>
      <c r="F2994">
        <v>2</v>
      </c>
      <c r="G2994">
        <v>2</v>
      </c>
      <c r="H2994" t="s">
        <v>67</v>
      </c>
      <c r="I2994" s="3">
        <v>45928</v>
      </c>
      <c r="J2994" s="3">
        <v>45928.03125</v>
      </c>
      <c r="K2994">
        <v>45</v>
      </c>
      <c r="L2994">
        <v>45</v>
      </c>
      <c r="M2994">
        <v>1</v>
      </c>
      <c r="N2994" s="3">
        <v>45928</v>
      </c>
      <c r="O2994" s="1">
        <f>VLOOKUP(A2994,schedule!A:J,10,0)</f>
        <v>45937</v>
      </c>
      <c r="P2994">
        <f>IF(J2994-O2994&lt;0,0,J2994-O2994)</f>
        <v>0</v>
      </c>
    </row>
    <row r="2995" spans="1:16">
      <c r="A2995">
        <v>1119</v>
      </c>
      <c r="B2995">
        <v>141</v>
      </c>
      <c r="C2995">
        <v>3</v>
      </c>
      <c r="D2995">
        <v>2</v>
      </c>
      <c r="E2995" t="s">
        <v>25</v>
      </c>
      <c r="F2995">
        <v>2</v>
      </c>
      <c r="G2995">
        <v>2</v>
      </c>
      <c r="H2995" t="s">
        <v>67</v>
      </c>
      <c r="I2995" s="3">
        <v>45928</v>
      </c>
      <c r="J2995" s="3">
        <v>45928.03125</v>
      </c>
      <c r="K2995">
        <v>45</v>
      </c>
      <c r="L2995">
        <v>45</v>
      </c>
      <c r="M2995">
        <v>1</v>
      </c>
      <c r="N2995" s="3">
        <v>45928</v>
      </c>
      <c r="O2995" s="1">
        <f>VLOOKUP(A2995,schedule!A:J,10,0)</f>
        <v>45937</v>
      </c>
      <c r="P2995">
        <f>IF(J2995-O2995&lt;0,0,J2995-O2995)</f>
        <v>0</v>
      </c>
    </row>
    <row r="2996" spans="1:16">
      <c r="A2996">
        <v>1119</v>
      </c>
      <c r="B2996">
        <v>147</v>
      </c>
      <c r="C2996">
        <v>1</v>
      </c>
      <c r="D2996">
        <v>2</v>
      </c>
      <c r="E2996" t="s">
        <v>25</v>
      </c>
      <c r="F2996">
        <v>2</v>
      </c>
      <c r="G2996">
        <v>2</v>
      </c>
      <c r="H2996" t="s">
        <v>67</v>
      </c>
      <c r="I2996" s="3">
        <v>45928</v>
      </c>
      <c r="J2996" s="3">
        <v>45928.03125</v>
      </c>
      <c r="K2996">
        <v>45</v>
      </c>
      <c r="L2996">
        <v>45</v>
      </c>
      <c r="M2996">
        <v>1</v>
      </c>
      <c r="N2996" s="3">
        <v>45928</v>
      </c>
      <c r="O2996" s="1">
        <f>VLOOKUP(A2996,schedule!A:J,10,0)</f>
        <v>45937</v>
      </c>
      <c r="P2996">
        <f>IF(J2996-O2996&lt;0,0,J2996-O2996)</f>
        <v>0</v>
      </c>
    </row>
    <row r="2997" spans="1:16">
      <c r="A2997">
        <v>1119</v>
      </c>
      <c r="B2997">
        <v>154</v>
      </c>
      <c r="C2997">
        <v>3</v>
      </c>
      <c r="D2997">
        <v>3</v>
      </c>
      <c r="E2997" t="s">
        <v>26</v>
      </c>
      <c r="F2997">
        <v>2</v>
      </c>
      <c r="G2997">
        <v>2</v>
      </c>
      <c r="H2997" t="s">
        <v>67</v>
      </c>
      <c r="I2997" s="3">
        <v>45928</v>
      </c>
      <c r="J2997" s="3">
        <v>45928.03125</v>
      </c>
      <c r="K2997">
        <v>45</v>
      </c>
      <c r="L2997">
        <v>45</v>
      </c>
      <c r="M2997">
        <v>1</v>
      </c>
      <c r="N2997" s="3">
        <v>45928</v>
      </c>
      <c r="O2997" s="1">
        <f>VLOOKUP(A2997,schedule!A:J,10,0)</f>
        <v>45937</v>
      </c>
      <c r="P2997">
        <f>IF(J2997-O2997&lt;0,0,J2997-O2997)</f>
        <v>0</v>
      </c>
    </row>
    <row r="2998" spans="1:16">
      <c r="A2998">
        <v>1119</v>
      </c>
      <c r="B2998">
        <v>171</v>
      </c>
      <c r="C2998">
        <v>2</v>
      </c>
      <c r="D2998">
        <v>1</v>
      </c>
      <c r="E2998" t="s">
        <v>25</v>
      </c>
      <c r="F2998">
        <v>2</v>
      </c>
      <c r="G2998">
        <v>2</v>
      </c>
      <c r="H2998" t="s">
        <v>67</v>
      </c>
      <c r="I2998" s="3">
        <v>45928.010416666657</v>
      </c>
      <c r="J2998" s="3">
        <v>45928.03125</v>
      </c>
      <c r="K2998">
        <v>30</v>
      </c>
      <c r="L2998">
        <v>30</v>
      </c>
      <c r="M2998">
        <v>1</v>
      </c>
      <c r="N2998" s="3">
        <v>45928</v>
      </c>
      <c r="O2998" s="1">
        <f>VLOOKUP(A2998,schedule!A:J,10,0)</f>
        <v>45937</v>
      </c>
      <c r="P2998">
        <f>IF(J2998-O2998&lt;0,0,J2998-O2998)</f>
        <v>0</v>
      </c>
    </row>
    <row r="2999" spans="1:16">
      <c r="A2999">
        <v>1119</v>
      </c>
      <c r="B2999">
        <v>181</v>
      </c>
      <c r="C2999">
        <v>1</v>
      </c>
      <c r="D2999">
        <v>3</v>
      </c>
      <c r="E2999" t="s">
        <v>25</v>
      </c>
      <c r="F2999">
        <v>2</v>
      </c>
      <c r="G2999">
        <v>2</v>
      </c>
      <c r="H2999" t="s">
        <v>67</v>
      </c>
      <c r="I2999" s="3">
        <v>45928</v>
      </c>
      <c r="J2999" s="3">
        <v>45928.03125</v>
      </c>
      <c r="K2999">
        <v>45</v>
      </c>
      <c r="L2999">
        <v>45</v>
      </c>
      <c r="M2999">
        <v>1</v>
      </c>
      <c r="N2999" s="3">
        <v>45928</v>
      </c>
      <c r="O2999" s="1">
        <f>VLOOKUP(A2999,schedule!A:J,10,0)</f>
        <v>45937</v>
      </c>
      <c r="P2999">
        <f>IF(J2999-O2999&lt;0,0,J2999-O2999)</f>
        <v>0</v>
      </c>
    </row>
    <row r="3000" spans="1:16">
      <c r="A3000">
        <v>1118</v>
      </c>
      <c r="B3000">
        <v>303</v>
      </c>
      <c r="C3000">
        <v>2</v>
      </c>
      <c r="D3000">
        <v>3</v>
      </c>
      <c r="E3000" t="s">
        <v>32</v>
      </c>
      <c r="F3000">
        <v>3</v>
      </c>
      <c r="G3000">
        <v>3</v>
      </c>
      <c r="H3000" t="s">
        <v>67</v>
      </c>
      <c r="I3000" s="3">
        <v>45928</v>
      </c>
      <c r="J3000" s="3">
        <v>45928.03125</v>
      </c>
      <c r="K3000">
        <v>45</v>
      </c>
      <c r="L3000">
        <v>45</v>
      </c>
      <c r="M3000">
        <v>1</v>
      </c>
      <c r="N3000" s="3">
        <v>45928</v>
      </c>
      <c r="O3000" s="1">
        <f>VLOOKUP(A3000,schedule!A:J,10,0)</f>
        <v>45934</v>
      </c>
      <c r="P3000">
        <f>IF(J3000-O3000&lt;0,0,J3000-O3000)</f>
        <v>0</v>
      </c>
    </row>
    <row r="3001" spans="1:16">
      <c r="A3001">
        <v>1118</v>
      </c>
      <c r="B3001">
        <v>331</v>
      </c>
      <c r="C3001">
        <v>2</v>
      </c>
      <c r="D3001">
        <v>2</v>
      </c>
      <c r="E3001" t="s">
        <v>34</v>
      </c>
      <c r="F3001">
        <v>3</v>
      </c>
      <c r="G3001">
        <v>3</v>
      </c>
      <c r="H3001" t="s">
        <v>67</v>
      </c>
      <c r="I3001" s="3">
        <v>45928</v>
      </c>
      <c r="J3001" s="3">
        <v>45928.03125</v>
      </c>
      <c r="K3001">
        <v>45</v>
      </c>
      <c r="L3001">
        <v>45</v>
      </c>
      <c r="M3001">
        <v>1</v>
      </c>
      <c r="N3001" s="3">
        <v>45928</v>
      </c>
      <c r="O3001" s="1">
        <f>VLOOKUP(A3001,schedule!A:J,10,0)</f>
        <v>45934</v>
      </c>
      <c r="P3001">
        <f>IF(J3001-O3001&lt;0,0,J3001-O3001)</f>
        <v>0</v>
      </c>
    </row>
    <row r="3002" spans="1:16">
      <c r="A3002">
        <v>1118</v>
      </c>
      <c r="B3002">
        <v>353</v>
      </c>
      <c r="C3002">
        <v>1</v>
      </c>
      <c r="D3002">
        <v>2</v>
      </c>
      <c r="E3002" t="s">
        <v>32</v>
      </c>
      <c r="F3002">
        <v>3</v>
      </c>
      <c r="G3002">
        <v>3</v>
      </c>
      <c r="H3002" t="s">
        <v>67</v>
      </c>
      <c r="I3002" s="3">
        <v>45928</v>
      </c>
      <c r="J3002" s="3">
        <v>45928.03125</v>
      </c>
      <c r="K3002">
        <v>45</v>
      </c>
      <c r="L3002">
        <v>45</v>
      </c>
      <c r="M3002">
        <v>1</v>
      </c>
      <c r="N3002" s="3">
        <v>45928</v>
      </c>
      <c r="O3002" s="1">
        <f>VLOOKUP(A3002,schedule!A:J,10,0)</f>
        <v>45934</v>
      </c>
      <c r="P3002">
        <f>IF(J3002-O3002&lt;0,0,J3002-O3002)</f>
        <v>0</v>
      </c>
    </row>
    <row r="3003" spans="1:16">
      <c r="A3003">
        <v>1118</v>
      </c>
      <c r="B3003">
        <v>383</v>
      </c>
      <c r="C3003">
        <v>3</v>
      </c>
      <c r="D3003">
        <v>2</v>
      </c>
      <c r="E3003" t="s">
        <v>33</v>
      </c>
      <c r="F3003">
        <v>3</v>
      </c>
      <c r="G3003">
        <v>3</v>
      </c>
      <c r="H3003" t="s">
        <v>67</v>
      </c>
      <c r="I3003" s="3">
        <v>45928.020833333343</v>
      </c>
      <c r="J3003" s="3">
        <v>45928.03125</v>
      </c>
      <c r="K3003">
        <v>15</v>
      </c>
      <c r="L3003">
        <v>15</v>
      </c>
      <c r="M3003">
        <v>1</v>
      </c>
      <c r="N3003" s="3">
        <v>45928</v>
      </c>
      <c r="O3003" s="1">
        <f>VLOOKUP(A3003,schedule!A:J,10,0)</f>
        <v>45934</v>
      </c>
      <c r="P3003">
        <f>IF(J3003-O3003&lt;0,0,J3003-O3003)</f>
        <v>0</v>
      </c>
    </row>
    <row r="3004" spans="1:16">
      <c r="A3004">
        <v>1118</v>
      </c>
      <c r="B3004">
        <v>387</v>
      </c>
      <c r="C3004">
        <v>2</v>
      </c>
      <c r="D3004">
        <v>3</v>
      </c>
      <c r="E3004" t="s">
        <v>33</v>
      </c>
      <c r="F3004">
        <v>3</v>
      </c>
      <c r="G3004">
        <v>3</v>
      </c>
      <c r="H3004" t="s">
        <v>67</v>
      </c>
      <c r="I3004" s="3">
        <v>45928</v>
      </c>
      <c r="J3004" s="3">
        <v>45928.03125</v>
      </c>
      <c r="K3004">
        <v>45</v>
      </c>
      <c r="L3004">
        <v>45</v>
      </c>
      <c r="M3004">
        <v>1</v>
      </c>
      <c r="N3004" s="3">
        <v>45928</v>
      </c>
      <c r="O3004" s="1">
        <f>VLOOKUP(A3004,schedule!A:J,10,0)</f>
        <v>45934</v>
      </c>
      <c r="P3004">
        <f>IF(J3004-O3004&lt;0,0,J3004-O3004)</f>
        <v>0</v>
      </c>
    </row>
    <row r="3005" spans="1:16">
      <c r="A3005">
        <v>1118</v>
      </c>
      <c r="B3005">
        <v>390</v>
      </c>
      <c r="C3005">
        <v>1</v>
      </c>
      <c r="D3005">
        <v>1</v>
      </c>
      <c r="E3005" t="s">
        <v>32</v>
      </c>
      <c r="F3005">
        <v>3</v>
      </c>
      <c r="G3005">
        <v>3</v>
      </c>
      <c r="H3005" t="s">
        <v>67</v>
      </c>
      <c r="I3005" s="3">
        <v>45928</v>
      </c>
      <c r="J3005" s="3">
        <v>45928.03125</v>
      </c>
      <c r="K3005">
        <v>45</v>
      </c>
      <c r="L3005">
        <v>45</v>
      </c>
      <c r="M3005">
        <v>1</v>
      </c>
      <c r="N3005" s="3">
        <v>45928</v>
      </c>
      <c r="O3005" s="1">
        <f>VLOOKUP(A3005,schedule!A:J,10,0)</f>
        <v>45934</v>
      </c>
      <c r="P3005">
        <f>IF(J3005-O3005&lt;0,0,J3005-O3005)</f>
        <v>0</v>
      </c>
    </row>
    <row r="3006" spans="1:16">
      <c r="A3006">
        <v>1118</v>
      </c>
      <c r="B3006">
        <v>405</v>
      </c>
      <c r="C3006">
        <v>3</v>
      </c>
      <c r="D3006">
        <v>2</v>
      </c>
      <c r="E3006" t="s">
        <v>32</v>
      </c>
      <c r="F3006">
        <v>3</v>
      </c>
      <c r="G3006">
        <v>3</v>
      </c>
      <c r="H3006" t="s">
        <v>67</v>
      </c>
      <c r="I3006" s="3">
        <v>45928</v>
      </c>
      <c r="J3006" s="3">
        <v>45928.03125</v>
      </c>
      <c r="K3006">
        <v>45</v>
      </c>
      <c r="L3006">
        <v>45</v>
      </c>
      <c r="M3006">
        <v>1</v>
      </c>
      <c r="N3006" s="3">
        <v>45928</v>
      </c>
      <c r="O3006" s="1">
        <f>VLOOKUP(A3006,schedule!A:J,10,0)</f>
        <v>45934</v>
      </c>
      <c r="P3006">
        <f>IF(J3006-O3006&lt;0,0,J3006-O3006)</f>
        <v>0</v>
      </c>
    </row>
    <row r="3007" spans="1:16">
      <c r="A3007">
        <v>1117</v>
      </c>
      <c r="B3007">
        <v>424</v>
      </c>
      <c r="C3007">
        <v>1</v>
      </c>
      <c r="D3007">
        <v>2</v>
      </c>
      <c r="E3007" t="s">
        <v>35</v>
      </c>
      <c r="F3007">
        <v>4</v>
      </c>
      <c r="G3007">
        <v>4</v>
      </c>
      <c r="H3007" t="s">
        <v>67</v>
      </c>
      <c r="I3007" s="3">
        <v>45928</v>
      </c>
      <c r="J3007" s="3">
        <v>45928.03125</v>
      </c>
      <c r="K3007">
        <v>45</v>
      </c>
      <c r="L3007">
        <v>45</v>
      </c>
      <c r="M3007">
        <v>1</v>
      </c>
      <c r="N3007" s="3">
        <v>45928</v>
      </c>
      <c r="O3007" s="1">
        <f>VLOOKUP(A3007,schedule!A:J,10,0)</f>
        <v>45931</v>
      </c>
      <c r="P3007">
        <f>IF(J3007-O3007&lt;0,0,J3007-O3007)</f>
        <v>0</v>
      </c>
    </row>
    <row r="3008" spans="1:16">
      <c r="A3008">
        <v>1117</v>
      </c>
      <c r="B3008">
        <v>496</v>
      </c>
      <c r="C3008">
        <v>3</v>
      </c>
      <c r="D3008">
        <v>3</v>
      </c>
      <c r="E3008" t="s">
        <v>35</v>
      </c>
      <c r="F3008">
        <v>4</v>
      </c>
      <c r="G3008">
        <v>4</v>
      </c>
      <c r="H3008" t="s">
        <v>67</v>
      </c>
      <c r="I3008" s="3">
        <v>45928</v>
      </c>
      <c r="J3008" s="3">
        <v>45928.03125</v>
      </c>
      <c r="K3008">
        <v>45</v>
      </c>
      <c r="L3008">
        <v>45</v>
      </c>
      <c r="M3008">
        <v>1</v>
      </c>
      <c r="N3008" s="3">
        <v>45928</v>
      </c>
      <c r="O3008" s="1">
        <f>VLOOKUP(A3008,schedule!A:J,10,0)</f>
        <v>45931</v>
      </c>
      <c r="P3008">
        <f>IF(J3008-O3008&lt;0,0,J3008-O3008)</f>
        <v>0</v>
      </c>
    </row>
    <row r="3009" spans="1:16">
      <c r="A3009">
        <v>1117</v>
      </c>
      <c r="B3009">
        <v>500</v>
      </c>
      <c r="C3009">
        <v>3</v>
      </c>
      <c r="D3009">
        <v>1</v>
      </c>
      <c r="E3009" t="s">
        <v>35</v>
      </c>
      <c r="F3009">
        <v>4</v>
      </c>
      <c r="G3009">
        <v>4</v>
      </c>
      <c r="H3009" t="s">
        <v>67</v>
      </c>
      <c r="I3009" s="3">
        <v>45928</v>
      </c>
      <c r="J3009" s="3">
        <v>45928.03125</v>
      </c>
      <c r="K3009">
        <v>45</v>
      </c>
      <c r="L3009">
        <v>45</v>
      </c>
      <c r="M3009">
        <v>1</v>
      </c>
      <c r="N3009" s="3">
        <v>45928</v>
      </c>
      <c r="O3009" s="1">
        <f>VLOOKUP(A3009,schedule!A:J,10,0)</f>
        <v>45931</v>
      </c>
      <c r="P3009">
        <f>IF(J3009-O3009&lt;0,0,J3009-O3009)</f>
        <v>0</v>
      </c>
    </row>
    <row r="3010" spans="1:16">
      <c r="A3010">
        <v>1120</v>
      </c>
      <c r="B3010">
        <v>5</v>
      </c>
      <c r="C3010">
        <v>2</v>
      </c>
      <c r="D3010">
        <v>3</v>
      </c>
      <c r="E3010" t="s">
        <v>22</v>
      </c>
      <c r="F3010">
        <v>1</v>
      </c>
      <c r="G3010">
        <v>1</v>
      </c>
      <c r="H3010" t="s">
        <v>67</v>
      </c>
      <c r="I3010" s="3">
        <v>45928</v>
      </c>
      <c r="J3010" s="3">
        <v>45928.041666666657</v>
      </c>
      <c r="K3010">
        <v>60</v>
      </c>
      <c r="L3010">
        <v>60</v>
      </c>
      <c r="M3010">
        <v>1</v>
      </c>
      <c r="N3010" s="3">
        <v>45928</v>
      </c>
      <c r="O3010" s="1">
        <f>VLOOKUP(A3010,schedule!A:J,10,0)</f>
        <v>45940</v>
      </c>
      <c r="P3010">
        <f>IF(J3010-O3010&lt;0,0,J3010-O3010)</f>
        <v>0</v>
      </c>
    </row>
    <row r="3011" spans="1:16">
      <c r="A3011">
        <v>1120</v>
      </c>
      <c r="B3011">
        <v>16</v>
      </c>
      <c r="C3011">
        <v>3</v>
      </c>
      <c r="D3011">
        <v>3</v>
      </c>
      <c r="E3011" t="s">
        <v>24</v>
      </c>
      <c r="F3011">
        <v>1</v>
      </c>
      <c r="G3011">
        <v>1</v>
      </c>
      <c r="H3011" t="s">
        <v>67</v>
      </c>
      <c r="I3011" s="3">
        <v>45928</v>
      </c>
      <c r="J3011" s="3">
        <v>45928.041666666657</v>
      </c>
      <c r="K3011">
        <v>60</v>
      </c>
      <c r="L3011">
        <v>60</v>
      </c>
      <c r="M3011">
        <v>1</v>
      </c>
      <c r="N3011" s="3">
        <v>45928</v>
      </c>
      <c r="O3011" s="1">
        <f>VLOOKUP(A3011,schedule!A:J,10,0)</f>
        <v>45940</v>
      </c>
      <c r="P3011">
        <f>IF(J3011-O3011&lt;0,0,J3011-O3011)</f>
        <v>0</v>
      </c>
    </row>
    <row r="3012" spans="1:16">
      <c r="A3012">
        <v>1120</v>
      </c>
      <c r="B3012">
        <v>22</v>
      </c>
      <c r="C3012">
        <v>1</v>
      </c>
      <c r="D3012">
        <v>1</v>
      </c>
      <c r="E3012" t="s">
        <v>21</v>
      </c>
      <c r="F3012">
        <v>1</v>
      </c>
      <c r="G3012">
        <v>1</v>
      </c>
      <c r="H3012" t="s">
        <v>67</v>
      </c>
      <c r="I3012" s="3">
        <v>45928</v>
      </c>
      <c r="J3012" s="3">
        <v>45928.041666666657</v>
      </c>
      <c r="K3012">
        <v>60</v>
      </c>
      <c r="L3012">
        <v>60</v>
      </c>
      <c r="M3012">
        <v>1</v>
      </c>
      <c r="N3012" s="3">
        <v>45928</v>
      </c>
      <c r="O3012" s="1">
        <f>VLOOKUP(A3012,schedule!A:J,10,0)</f>
        <v>45940</v>
      </c>
      <c r="P3012">
        <f>IF(J3012-O3012&lt;0,0,J3012-O3012)</f>
        <v>0</v>
      </c>
    </row>
    <row r="3013" spans="1:16">
      <c r="A3013">
        <v>1120</v>
      </c>
      <c r="B3013">
        <v>25</v>
      </c>
      <c r="C3013">
        <v>2</v>
      </c>
      <c r="D3013">
        <v>1</v>
      </c>
      <c r="E3013" t="s">
        <v>23</v>
      </c>
      <c r="F3013">
        <v>1</v>
      </c>
      <c r="G3013">
        <v>1</v>
      </c>
      <c r="H3013" t="s">
        <v>67</v>
      </c>
      <c r="I3013" s="3">
        <v>45928</v>
      </c>
      <c r="J3013" s="3">
        <v>45928.041666666657</v>
      </c>
      <c r="K3013">
        <v>60</v>
      </c>
      <c r="L3013">
        <v>60</v>
      </c>
      <c r="M3013">
        <v>1</v>
      </c>
      <c r="N3013" s="3">
        <v>45928</v>
      </c>
      <c r="O3013" s="1">
        <f>VLOOKUP(A3013,schedule!A:J,10,0)</f>
        <v>45940</v>
      </c>
      <c r="P3013">
        <f>IF(J3013-O3013&lt;0,0,J3013-O3013)</f>
        <v>0</v>
      </c>
    </row>
    <row r="3014" spans="1:16">
      <c r="A3014">
        <v>1120</v>
      </c>
      <c r="B3014">
        <v>36</v>
      </c>
      <c r="C3014">
        <v>2</v>
      </c>
      <c r="D3014">
        <v>3</v>
      </c>
      <c r="E3014" t="s">
        <v>24</v>
      </c>
      <c r="F3014">
        <v>1</v>
      </c>
      <c r="G3014">
        <v>1</v>
      </c>
      <c r="H3014" t="s">
        <v>67</v>
      </c>
      <c r="I3014" s="3">
        <v>45928</v>
      </c>
      <c r="J3014" s="3">
        <v>45928.041666666657</v>
      </c>
      <c r="K3014">
        <v>60</v>
      </c>
      <c r="L3014">
        <v>60</v>
      </c>
      <c r="M3014">
        <v>1</v>
      </c>
      <c r="N3014" s="3">
        <v>45928</v>
      </c>
      <c r="O3014" s="1">
        <f>VLOOKUP(A3014,schedule!A:J,10,0)</f>
        <v>45940</v>
      </c>
      <c r="P3014">
        <f>IF(J3014-O3014&lt;0,0,J3014-O3014)</f>
        <v>0</v>
      </c>
    </row>
    <row r="3015" spans="1:16">
      <c r="A3015">
        <v>1120</v>
      </c>
      <c r="B3015">
        <v>59</v>
      </c>
      <c r="C3015">
        <v>1</v>
      </c>
      <c r="D3015">
        <v>2</v>
      </c>
      <c r="E3015" t="s">
        <v>21</v>
      </c>
      <c r="F3015">
        <v>1</v>
      </c>
      <c r="G3015">
        <v>1</v>
      </c>
      <c r="H3015" t="s">
        <v>67</v>
      </c>
      <c r="I3015" s="3">
        <v>45928</v>
      </c>
      <c r="J3015" s="3">
        <v>45928.041666666657</v>
      </c>
      <c r="K3015">
        <v>60</v>
      </c>
      <c r="L3015">
        <v>60</v>
      </c>
      <c r="M3015">
        <v>1</v>
      </c>
      <c r="N3015" s="3">
        <v>45928</v>
      </c>
      <c r="O3015" s="1">
        <f>VLOOKUP(A3015,schedule!A:J,10,0)</f>
        <v>45940</v>
      </c>
      <c r="P3015">
        <f>IF(J3015-O3015&lt;0,0,J3015-O3015)</f>
        <v>0</v>
      </c>
    </row>
    <row r="3016" spans="1:16">
      <c r="A3016">
        <v>1120</v>
      </c>
      <c r="B3016">
        <v>72</v>
      </c>
      <c r="C3016">
        <v>2</v>
      </c>
      <c r="D3016">
        <v>1</v>
      </c>
      <c r="E3016" t="s">
        <v>20</v>
      </c>
      <c r="F3016">
        <v>1</v>
      </c>
      <c r="G3016">
        <v>1</v>
      </c>
      <c r="H3016" t="s">
        <v>67</v>
      </c>
      <c r="I3016" s="3">
        <v>45928</v>
      </c>
      <c r="J3016" s="3">
        <v>45928.041666666657</v>
      </c>
      <c r="K3016">
        <v>60</v>
      </c>
      <c r="L3016">
        <v>60</v>
      </c>
      <c r="M3016">
        <v>1</v>
      </c>
      <c r="N3016" s="3">
        <v>45928</v>
      </c>
      <c r="O3016" s="1">
        <f>VLOOKUP(A3016,schedule!A:J,10,0)</f>
        <v>45940</v>
      </c>
      <c r="P3016">
        <f>IF(J3016-O3016&lt;0,0,J3016-O3016)</f>
        <v>0</v>
      </c>
    </row>
    <row r="3017" spans="1:16">
      <c r="A3017">
        <v>1120</v>
      </c>
      <c r="B3017">
        <v>80</v>
      </c>
      <c r="C3017">
        <v>2</v>
      </c>
      <c r="D3017">
        <v>3</v>
      </c>
      <c r="E3017" t="s">
        <v>24</v>
      </c>
      <c r="F3017">
        <v>1</v>
      </c>
      <c r="G3017">
        <v>1</v>
      </c>
      <c r="H3017" t="s">
        <v>67</v>
      </c>
      <c r="I3017" s="3">
        <v>45928</v>
      </c>
      <c r="J3017" s="3">
        <v>45928.041666666657</v>
      </c>
      <c r="K3017">
        <v>60</v>
      </c>
      <c r="L3017">
        <v>60</v>
      </c>
      <c r="M3017">
        <v>1</v>
      </c>
      <c r="N3017" s="3">
        <v>45928</v>
      </c>
      <c r="O3017" s="1">
        <f>VLOOKUP(A3017,schedule!A:J,10,0)</f>
        <v>45940</v>
      </c>
      <c r="P3017">
        <f>IF(J3017-O3017&lt;0,0,J3017-O3017)</f>
        <v>0</v>
      </c>
    </row>
    <row r="3018" spans="1:16">
      <c r="A3018">
        <v>1120</v>
      </c>
      <c r="B3018">
        <v>86</v>
      </c>
      <c r="C3018">
        <v>2</v>
      </c>
      <c r="D3018">
        <v>3</v>
      </c>
      <c r="E3018" t="s">
        <v>20</v>
      </c>
      <c r="F3018">
        <v>1</v>
      </c>
      <c r="G3018">
        <v>1</v>
      </c>
      <c r="H3018" t="s">
        <v>67</v>
      </c>
      <c r="I3018" s="3">
        <v>45928</v>
      </c>
      <c r="J3018" s="3">
        <v>45928.041666666657</v>
      </c>
      <c r="K3018">
        <v>60</v>
      </c>
      <c r="L3018">
        <v>60</v>
      </c>
      <c r="M3018">
        <v>1</v>
      </c>
      <c r="N3018" s="3">
        <v>45928</v>
      </c>
      <c r="O3018" s="1">
        <f>VLOOKUP(A3018,schedule!A:J,10,0)</f>
        <v>45940</v>
      </c>
      <c r="P3018">
        <f>IF(J3018-O3018&lt;0,0,J3018-O3018)</f>
        <v>0</v>
      </c>
    </row>
    <row r="3019" spans="1:16">
      <c r="A3019">
        <v>1119</v>
      </c>
      <c r="B3019">
        <v>153</v>
      </c>
      <c r="C3019">
        <v>3</v>
      </c>
      <c r="D3019">
        <v>1</v>
      </c>
      <c r="E3019" t="s">
        <v>28</v>
      </c>
      <c r="F3019">
        <v>2</v>
      </c>
      <c r="G3019">
        <v>2</v>
      </c>
      <c r="H3019" t="s">
        <v>67</v>
      </c>
      <c r="I3019" s="3">
        <v>45928</v>
      </c>
      <c r="J3019" s="3">
        <v>45928.041666666657</v>
      </c>
      <c r="K3019">
        <v>60</v>
      </c>
      <c r="L3019">
        <v>60</v>
      </c>
      <c r="M3019">
        <v>1</v>
      </c>
      <c r="N3019" s="3">
        <v>45928</v>
      </c>
      <c r="O3019" s="1">
        <f>VLOOKUP(A3019,schedule!A:J,10,0)</f>
        <v>45937</v>
      </c>
      <c r="P3019">
        <f>IF(J3019-O3019&lt;0,0,J3019-O3019)</f>
        <v>0</v>
      </c>
    </row>
    <row r="3020" spans="1:16">
      <c r="A3020">
        <v>1119</v>
      </c>
      <c r="B3020">
        <v>156</v>
      </c>
      <c r="C3020">
        <v>1</v>
      </c>
      <c r="D3020">
        <v>2</v>
      </c>
      <c r="E3020" t="s">
        <v>28</v>
      </c>
      <c r="F3020">
        <v>2</v>
      </c>
      <c r="G3020">
        <v>2</v>
      </c>
      <c r="H3020" t="s">
        <v>67</v>
      </c>
      <c r="I3020" s="3">
        <v>45928.010416666657</v>
      </c>
      <c r="J3020" s="3">
        <v>45928.041666666657</v>
      </c>
      <c r="K3020">
        <v>45</v>
      </c>
      <c r="L3020">
        <v>45</v>
      </c>
      <c r="M3020">
        <v>1</v>
      </c>
      <c r="N3020" s="3">
        <v>45928</v>
      </c>
      <c r="O3020" s="1">
        <f>VLOOKUP(A3020,schedule!A:J,10,0)</f>
        <v>45937</v>
      </c>
      <c r="P3020">
        <f>IF(J3020-O3020&lt;0,0,J3020-O3020)</f>
        <v>0</v>
      </c>
    </row>
    <row r="3021" spans="1:16">
      <c r="A3021">
        <v>1119</v>
      </c>
      <c r="B3021">
        <v>185</v>
      </c>
      <c r="C3021">
        <v>2</v>
      </c>
      <c r="D3021">
        <v>3</v>
      </c>
      <c r="E3021" t="s">
        <v>29</v>
      </c>
      <c r="F3021">
        <v>2</v>
      </c>
      <c r="G3021">
        <v>2</v>
      </c>
      <c r="H3021" t="s">
        <v>67</v>
      </c>
      <c r="I3021" s="3">
        <v>45928</v>
      </c>
      <c r="J3021" s="3">
        <v>45928.041666666657</v>
      </c>
      <c r="K3021">
        <v>60</v>
      </c>
      <c r="L3021">
        <v>60</v>
      </c>
      <c r="M3021">
        <v>1</v>
      </c>
      <c r="N3021" s="3">
        <v>45928</v>
      </c>
      <c r="O3021" s="1">
        <f>VLOOKUP(A3021,schedule!A:J,10,0)</f>
        <v>45937</v>
      </c>
      <c r="P3021">
        <f>IF(J3021-O3021&lt;0,0,J3021-O3021)</f>
        <v>0</v>
      </c>
    </row>
    <row r="3022" spans="1:16">
      <c r="A3022">
        <v>1119</v>
      </c>
      <c r="B3022">
        <v>187</v>
      </c>
      <c r="C3022">
        <v>2</v>
      </c>
      <c r="D3022">
        <v>3</v>
      </c>
      <c r="E3022" t="s">
        <v>27</v>
      </c>
      <c r="F3022">
        <v>2</v>
      </c>
      <c r="G3022">
        <v>2</v>
      </c>
      <c r="H3022" t="s">
        <v>67</v>
      </c>
      <c r="I3022" s="3">
        <v>45928</v>
      </c>
      <c r="J3022" s="3">
        <v>45928.041666666657</v>
      </c>
      <c r="K3022">
        <v>60</v>
      </c>
      <c r="L3022">
        <v>60</v>
      </c>
      <c r="M3022">
        <v>1</v>
      </c>
      <c r="N3022" s="3">
        <v>45928</v>
      </c>
      <c r="O3022" s="1">
        <f>VLOOKUP(A3022,schedule!A:J,10,0)</f>
        <v>45937</v>
      </c>
      <c r="P3022">
        <f>IF(J3022-O3022&lt;0,0,J3022-O3022)</f>
        <v>0</v>
      </c>
    </row>
    <row r="3023" spans="1:16">
      <c r="A3023">
        <v>1119</v>
      </c>
      <c r="B3023">
        <v>195</v>
      </c>
      <c r="C3023">
        <v>3</v>
      </c>
      <c r="D3023">
        <v>2</v>
      </c>
      <c r="E3023" t="s">
        <v>25</v>
      </c>
      <c r="F3023">
        <v>2</v>
      </c>
      <c r="G3023">
        <v>2</v>
      </c>
      <c r="H3023" t="s">
        <v>67</v>
      </c>
      <c r="I3023" s="3">
        <v>45928</v>
      </c>
      <c r="J3023" s="3">
        <v>45928.041666666657</v>
      </c>
      <c r="K3023">
        <v>60</v>
      </c>
      <c r="L3023">
        <v>60</v>
      </c>
      <c r="M3023">
        <v>1</v>
      </c>
      <c r="N3023" s="3">
        <v>45928</v>
      </c>
      <c r="O3023" s="1">
        <f>VLOOKUP(A3023,schedule!A:J,10,0)</f>
        <v>45937</v>
      </c>
      <c r="P3023">
        <f>IF(J3023-O3023&lt;0,0,J3023-O3023)</f>
        <v>0</v>
      </c>
    </row>
    <row r="3024" spans="1:16">
      <c r="A3024">
        <v>1119</v>
      </c>
      <c r="B3024">
        <v>196</v>
      </c>
      <c r="C3024">
        <v>2</v>
      </c>
      <c r="D3024">
        <v>2</v>
      </c>
      <c r="E3024" t="s">
        <v>30</v>
      </c>
      <c r="F3024">
        <v>2</v>
      </c>
      <c r="G3024">
        <v>2</v>
      </c>
      <c r="H3024" t="s">
        <v>67</v>
      </c>
      <c r="I3024" s="3">
        <v>45928</v>
      </c>
      <c r="J3024" s="3">
        <v>45928.041666666657</v>
      </c>
      <c r="K3024">
        <v>60</v>
      </c>
      <c r="L3024">
        <v>60</v>
      </c>
      <c r="M3024">
        <v>1</v>
      </c>
      <c r="N3024" s="3">
        <v>45928</v>
      </c>
      <c r="O3024" s="1">
        <f>VLOOKUP(A3024,schedule!A:J,10,0)</f>
        <v>45937</v>
      </c>
      <c r="P3024">
        <f>IF(J3024-O3024&lt;0,0,J3024-O3024)</f>
        <v>0</v>
      </c>
    </row>
    <row r="3025" spans="1:16">
      <c r="A3025">
        <v>1119</v>
      </c>
      <c r="B3025">
        <v>201</v>
      </c>
      <c r="C3025">
        <v>2</v>
      </c>
      <c r="D3025">
        <v>1</v>
      </c>
      <c r="E3025" t="s">
        <v>29</v>
      </c>
      <c r="F3025">
        <v>2</v>
      </c>
      <c r="G3025">
        <v>2</v>
      </c>
      <c r="H3025" t="s">
        <v>67</v>
      </c>
      <c r="I3025" s="3">
        <v>45928</v>
      </c>
      <c r="J3025" s="3">
        <v>45928.041666666657</v>
      </c>
      <c r="K3025">
        <v>60</v>
      </c>
      <c r="L3025">
        <v>60</v>
      </c>
      <c r="M3025">
        <v>1</v>
      </c>
      <c r="N3025" s="3">
        <v>45928</v>
      </c>
      <c r="O3025" s="1">
        <f>VLOOKUP(A3025,schedule!A:J,10,0)</f>
        <v>45937</v>
      </c>
      <c r="P3025">
        <f>IF(J3025-O3025&lt;0,0,J3025-O3025)</f>
        <v>0</v>
      </c>
    </row>
    <row r="3026" spans="1:16">
      <c r="A3026">
        <v>1119</v>
      </c>
      <c r="B3026">
        <v>218</v>
      </c>
      <c r="C3026">
        <v>3</v>
      </c>
      <c r="D3026">
        <v>2</v>
      </c>
      <c r="E3026" t="s">
        <v>27</v>
      </c>
      <c r="F3026">
        <v>2</v>
      </c>
      <c r="G3026">
        <v>2</v>
      </c>
      <c r="H3026" t="s">
        <v>67</v>
      </c>
      <c r="I3026" s="3">
        <v>45928</v>
      </c>
      <c r="J3026" s="3">
        <v>45928.041666666657</v>
      </c>
      <c r="K3026">
        <v>60</v>
      </c>
      <c r="L3026">
        <v>60</v>
      </c>
      <c r="M3026">
        <v>1</v>
      </c>
      <c r="N3026" s="3">
        <v>45928</v>
      </c>
      <c r="O3026" s="1">
        <f>VLOOKUP(A3026,schedule!A:J,10,0)</f>
        <v>45937</v>
      </c>
      <c r="P3026">
        <f>IF(J3026-O3026&lt;0,0,J3026-O3026)</f>
        <v>0</v>
      </c>
    </row>
    <row r="3027" spans="1:16">
      <c r="A3027">
        <v>1118</v>
      </c>
      <c r="B3027">
        <v>226</v>
      </c>
      <c r="C3027">
        <v>3</v>
      </c>
      <c r="D3027">
        <v>3</v>
      </c>
      <c r="E3027" t="s">
        <v>33</v>
      </c>
      <c r="F3027">
        <v>3</v>
      </c>
      <c r="G3027">
        <v>3</v>
      </c>
      <c r="H3027" t="s">
        <v>67</v>
      </c>
      <c r="I3027" s="3">
        <v>45928</v>
      </c>
      <c r="J3027" s="3">
        <v>45928.041666666657</v>
      </c>
      <c r="K3027">
        <v>60</v>
      </c>
      <c r="L3027">
        <v>60</v>
      </c>
      <c r="M3027">
        <v>1</v>
      </c>
      <c r="N3027" s="3">
        <v>45928</v>
      </c>
      <c r="O3027" s="1">
        <f>VLOOKUP(A3027,schedule!A:J,10,0)</f>
        <v>45934</v>
      </c>
      <c r="P3027">
        <f>IF(J3027-O3027&lt;0,0,J3027-O3027)</f>
        <v>0</v>
      </c>
    </row>
    <row r="3028" spans="1:16">
      <c r="A3028">
        <v>1118</v>
      </c>
      <c r="B3028">
        <v>242</v>
      </c>
      <c r="C3028">
        <v>1</v>
      </c>
      <c r="D3028">
        <v>2</v>
      </c>
      <c r="E3028" t="s">
        <v>34</v>
      </c>
      <c r="F3028">
        <v>3</v>
      </c>
      <c r="G3028">
        <v>3</v>
      </c>
      <c r="H3028" t="s">
        <v>67</v>
      </c>
      <c r="I3028" s="3">
        <v>45928</v>
      </c>
      <c r="J3028" s="3">
        <v>45928.041666666657</v>
      </c>
      <c r="K3028">
        <v>60</v>
      </c>
      <c r="L3028">
        <v>60</v>
      </c>
      <c r="M3028">
        <v>1</v>
      </c>
      <c r="N3028" s="3">
        <v>45928</v>
      </c>
      <c r="O3028" s="1">
        <f>VLOOKUP(A3028,schedule!A:J,10,0)</f>
        <v>45934</v>
      </c>
      <c r="P3028">
        <f>IF(J3028-O3028&lt;0,0,J3028-O3028)</f>
        <v>0</v>
      </c>
    </row>
    <row r="3029" spans="1:16">
      <c r="A3029">
        <v>1118</v>
      </c>
      <c r="B3029">
        <v>246</v>
      </c>
      <c r="C3029">
        <v>3</v>
      </c>
      <c r="D3029">
        <v>2</v>
      </c>
      <c r="E3029" t="s">
        <v>32</v>
      </c>
      <c r="F3029">
        <v>3</v>
      </c>
      <c r="G3029">
        <v>3</v>
      </c>
      <c r="H3029" t="s">
        <v>67</v>
      </c>
      <c r="I3029" s="3">
        <v>45928.010416666657</v>
      </c>
      <c r="J3029" s="3">
        <v>45928.041666666657</v>
      </c>
      <c r="K3029">
        <v>45</v>
      </c>
      <c r="L3029">
        <v>45</v>
      </c>
      <c r="M3029">
        <v>1</v>
      </c>
      <c r="N3029" s="3">
        <v>45928</v>
      </c>
      <c r="O3029" s="1">
        <f>VLOOKUP(A3029,schedule!A:J,10,0)</f>
        <v>45934</v>
      </c>
      <c r="P3029">
        <f>IF(J3029-O3029&lt;0,0,J3029-O3029)</f>
        <v>0</v>
      </c>
    </row>
    <row r="3030" spans="1:16">
      <c r="A3030">
        <v>1118</v>
      </c>
      <c r="B3030">
        <v>260</v>
      </c>
      <c r="C3030">
        <v>2</v>
      </c>
      <c r="D3030">
        <v>1</v>
      </c>
      <c r="E3030" t="s">
        <v>31</v>
      </c>
      <c r="F3030">
        <v>3</v>
      </c>
      <c r="G3030">
        <v>3</v>
      </c>
      <c r="H3030" t="s">
        <v>67</v>
      </c>
      <c r="I3030" s="3">
        <v>45928.020833333343</v>
      </c>
      <c r="J3030" s="3">
        <v>45928.041666666657</v>
      </c>
      <c r="K3030">
        <v>30</v>
      </c>
      <c r="L3030">
        <v>30</v>
      </c>
      <c r="M3030">
        <v>1</v>
      </c>
      <c r="N3030" s="3">
        <v>45928</v>
      </c>
      <c r="O3030" s="1">
        <f>VLOOKUP(A3030,schedule!A:J,10,0)</f>
        <v>45934</v>
      </c>
      <c r="P3030">
        <f>IF(J3030-O3030&lt;0,0,J3030-O3030)</f>
        <v>0</v>
      </c>
    </row>
    <row r="3031" spans="1:16">
      <c r="A3031">
        <v>1118</v>
      </c>
      <c r="B3031">
        <v>267</v>
      </c>
      <c r="C3031">
        <v>2</v>
      </c>
      <c r="D3031">
        <v>1</v>
      </c>
      <c r="E3031" t="s">
        <v>31</v>
      </c>
      <c r="F3031">
        <v>3</v>
      </c>
      <c r="G3031">
        <v>3</v>
      </c>
      <c r="H3031" t="s">
        <v>67</v>
      </c>
      <c r="I3031" s="3">
        <v>45928.010416666657</v>
      </c>
      <c r="J3031" s="3">
        <v>45928.041666666657</v>
      </c>
      <c r="K3031">
        <v>45</v>
      </c>
      <c r="L3031">
        <v>45</v>
      </c>
      <c r="M3031">
        <v>1</v>
      </c>
      <c r="N3031" s="3">
        <v>45928</v>
      </c>
      <c r="O3031" s="1">
        <f>VLOOKUP(A3031,schedule!A:J,10,0)</f>
        <v>45934</v>
      </c>
      <c r="P3031">
        <f>IF(J3031-O3031&lt;0,0,J3031-O3031)</f>
        <v>0</v>
      </c>
    </row>
    <row r="3032" spans="1:16">
      <c r="A3032">
        <v>1118</v>
      </c>
      <c r="B3032">
        <v>272</v>
      </c>
      <c r="C3032">
        <v>1</v>
      </c>
      <c r="D3032">
        <v>3</v>
      </c>
      <c r="E3032" t="s">
        <v>33</v>
      </c>
      <c r="F3032">
        <v>3</v>
      </c>
      <c r="G3032">
        <v>3</v>
      </c>
      <c r="H3032" t="s">
        <v>67</v>
      </c>
      <c r="I3032" s="3">
        <v>45928</v>
      </c>
      <c r="J3032" s="3">
        <v>45928.041666666657</v>
      </c>
      <c r="K3032">
        <v>60</v>
      </c>
      <c r="L3032">
        <v>60</v>
      </c>
      <c r="M3032">
        <v>1</v>
      </c>
      <c r="N3032" s="3">
        <v>45928</v>
      </c>
      <c r="O3032" s="1">
        <f>VLOOKUP(A3032,schedule!A:J,10,0)</f>
        <v>45934</v>
      </c>
      <c r="P3032">
        <f>IF(J3032-O3032&lt;0,0,J3032-O3032)</f>
        <v>0</v>
      </c>
    </row>
    <row r="3033" spans="1:16">
      <c r="A3033">
        <v>1118</v>
      </c>
      <c r="B3033">
        <v>286</v>
      </c>
      <c r="C3033">
        <v>2</v>
      </c>
      <c r="D3033">
        <v>3</v>
      </c>
      <c r="E3033" t="s">
        <v>33</v>
      </c>
      <c r="F3033">
        <v>3</v>
      </c>
      <c r="G3033">
        <v>3</v>
      </c>
      <c r="H3033" t="s">
        <v>67</v>
      </c>
      <c r="I3033" s="3">
        <v>45928</v>
      </c>
      <c r="J3033" s="3">
        <v>45928.041666666657</v>
      </c>
      <c r="K3033">
        <v>60</v>
      </c>
      <c r="L3033">
        <v>60</v>
      </c>
      <c r="M3033">
        <v>1</v>
      </c>
      <c r="N3033" s="3">
        <v>45928</v>
      </c>
      <c r="O3033" s="1">
        <f>VLOOKUP(A3033,schedule!A:J,10,0)</f>
        <v>45934</v>
      </c>
      <c r="P3033">
        <f>IF(J3033-O3033&lt;0,0,J3033-O3033)</f>
        <v>0</v>
      </c>
    </row>
    <row r="3034" spans="1:16">
      <c r="A3034">
        <v>1118</v>
      </c>
      <c r="B3034">
        <v>288</v>
      </c>
      <c r="C3034">
        <v>1</v>
      </c>
      <c r="D3034">
        <v>1</v>
      </c>
      <c r="E3034" t="s">
        <v>34</v>
      </c>
      <c r="F3034">
        <v>3</v>
      </c>
      <c r="G3034">
        <v>3</v>
      </c>
      <c r="H3034" t="s">
        <v>67</v>
      </c>
      <c r="I3034" s="3">
        <v>45928</v>
      </c>
      <c r="J3034" s="3">
        <v>45928.041666666657</v>
      </c>
      <c r="K3034">
        <v>60</v>
      </c>
      <c r="L3034">
        <v>60</v>
      </c>
      <c r="M3034">
        <v>1</v>
      </c>
      <c r="N3034" s="3">
        <v>45928</v>
      </c>
      <c r="O3034" s="1">
        <f>VLOOKUP(A3034,schedule!A:J,10,0)</f>
        <v>45934</v>
      </c>
      <c r="P3034">
        <f>IF(J3034-O3034&lt;0,0,J3034-O3034)</f>
        <v>0</v>
      </c>
    </row>
    <row r="3035" spans="1:16">
      <c r="A3035">
        <v>1118</v>
      </c>
      <c r="B3035">
        <v>308</v>
      </c>
      <c r="C3035">
        <v>3</v>
      </c>
      <c r="D3035">
        <v>1</v>
      </c>
      <c r="E3035" t="s">
        <v>31</v>
      </c>
      <c r="F3035">
        <v>3</v>
      </c>
      <c r="G3035">
        <v>3</v>
      </c>
      <c r="H3035" t="s">
        <v>67</v>
      </c>
      <c r="I3035" s="3">
        <v>45928</v>
      </c>
      <c r="J3035" s="3">
        <v>45928.041666666657</v>
      </c>
      <c r="K3035">
        <v>60</v>
      </c>
      <c r="L3035">
        <v>60</v>
      </c>
      <c r="M3035">
        <v>1</v>
      </c>
      <c r="N3035" s="3">
        <v>45928</v>
      </c>
      <c r="O3035" s="1">
        <f>VLOOKUP(A3035,schedule!A:J,10,0)</f>
        <v>45934</v>
      </c>
      <c r="P3035">
        <f>IF(J3035-O3035&lt;0,0,J3035-O3035)</f>
        <v>0</v>
      </c>
    </row>
    <row r="3036" spans="1:16">
      <c r="A3036">
        <v>1118</v>
      </c>
      <c r="B3036">
        <v>311</v>
      </c>
      <c r="C3036">
        <v>2</v>
      </c>
      <c r="D3036">
        <v>3</v>
      </c>
      <c r="E3036" t="s">
        <v>34</v>
      </c>
      <c r="F3036">
        <v>3</v>
      </c>
      <c r="G3036">
        <v>3</v>
      </c>
      <c r="H3036" t="s">
        <v>67</v>
      </c>
      <c r="I3036" s="3">
        <v>45928</v>
      </c>
      <c r="J3036" s="3">
        <v>45928.041666666657</v>
      </c>
      <c r="K3036">
        <v>60</v>
      </c>
      <c r="L3036">
        <v>60</v>
      </c>
      <c r="M3036">
        <v>1</v>
      </c>
      <c r="N3036" s="3">
        <v>45928</v>
      </c>
      <c r="O3036" s="1">
        <f>VLOOKUP(A3036,schedule!A:J,10,0)</f>
        <v>45934</v>
      </c>
      <c r="P3036">
        <f>IF(J3036-O3036&lt;0,0,J3036-O3036)</f>
        <v>0</v>
      </c>
    </row>
    <row r="3037" spans="1:16">
      <c r="A3037">
        <v>1118</v>
      </c>
      <c r="B3037">
        <v>313</v>
      </c>
      <c r="C3037">
        <v>2</v>
      </c>
      <c r="D3037">
        <v>1</v>
      </c>
      <c r="E3037" t="s">
        <v>31</v>
      </c>
      <c r="F3037">
        <v>3</v>
      </c>
      <c r="G3037">
        <v>3</v>
      </c>
      <c r="H3037" t="s">
        <v>67</v>
      </c>
      <c r="I3037" s="3">
        <v>45928.03125</v>
      </c>
      <c r="J3037" s="3">
        <v>45928.041666666657</v>
      </c>
      <c r="K3037">
        <v>15</v>
      </c>
      <c r="L3037">
        <v>15</v>
      </c>
      <c r="M3037">
        <v>1</v>
      </c>
      <c r="N3037" s="3">
        <v>45928</v>
      </c>
      <c r="O3037" s="1">
        <f>VLOOKUP(A3037,schedule!A:J,10,0)</f>
        <v>45934</v>
      </c>
      <c r="P3037">
        <f>IF(J3037-O3037&lt;0,0,J3037-O3037)</f>
        <v>0</v>
      </c>
    </row>
    <row r="3038" spans="1:16">
      <c r="A3038">
        <v>1118</v>
      </c>
      <c r="B3038">
        <v>341</v>
      </c>
      <c r="C3038">
        <v>1</v>
      </c>
      <c r="D3038">
        <v>2</v>
      </c>
      <c r="E3038" t="s">
        <v>34</v>
      </c>
      <c r="F3038">
        <v>3</v>
      </c>
      <c r="G3038">
        <v>3</v>
      </c>
      <c r="H3038" t="s">
        <v>67</v>
      </c>
      <c r="I3038" s="3">
        <v>45928.020833333343</v>
      </c>
      <c r="J3038" s="3">
        <v>45928.041666666657</v>
      </c>
      <c r="K3038">
        <v>30</v>
      </c>
      <c r="L3038">
        <v>30</v>
      </c>
      <c r="M3038">
        <v>1</v>
      </c>
      <c r="N3038" s="3">
        <v>45928</v>
      </c>
      <c r="O3038" s="1">
        <f>VLOOKUP(A3038,schedule!A:J,10,0)</f>
        <v>45934</v>
      </c>
      <c r="P3038">
        <f>IF(J3038-O3038&lt;0,0,J3038-O3038)</f>
        <v>0</v>
      </c>
    </row>
    <row r="3039" spans="1:16">
      <c r="A3039">
        <v>1118</v>
      </c>
      <c r="B3039">
        <v>378</v>
      </c>
      <c r="C3039">
        <v>2</v>
      </c>
      <c r="D3039">
        <v>1</v>
      </c>
      <c r="E3039" t="s">
        <v>32</v>
      </c>
      <c r="F3039">
        <v>3</v>
      </c>
      <c r="G3039">
        <v>3</v>
      </c>
      <c r="H3039" t="s">
        <v>67</v>
      </c>
      <c r="I3039" s="3">
        <v>45928.020833333343</v>
      </c>
      <c r="J3039" s="3">
        <v>45928.041666666657</v>
      </c>
      <c r="K3039">
        <v>30</v>
      </c>
      <c r="L3039">
        <v>30</v>
      </c>
      <c r="M3039">
        <v>1</v>
      </c>
      <c r="N3039" s="3">
        <v>45928</v>
      </c>
      <c r="O3039" s="1">
        <f>VLOOKUP(A3039,schedule!A:J,10,0)</f>
        <v>45934</v>
      </c>
      <c r="P3039">
        <f>IF(J3039-O3039&lt;0,0,J3039-O3039)</f>
        <v>0</v>
      </c>
    </row>
    <row r="3040" spans="1:16">
      <c r="A3040">
        <v>1118</v>
      </c>
      <c r="B3040">
        <v>401</v>
      </c>
      <c r="C3040">
        <v>3</v>
      </c>
      <c r="D3040">
        <v>1</v>
      </c>
      <c r="E3040" t="s">
        <v>33</v>
      </c>
      <c r="F3040">
        <v>3</v>
      </c>
      <c r="G3040">
        <v>3</v>
      </c>
      <c r="H3040" t="s">
        <v>67</v>
      </c>
      <c r="I3040" s="3">
        <v>45928.03125</v>
      </c>
      <c r="J3040" s="3">
        <v>45928.041666666657</v>
      </c>
      <c r="K3040">
        <v>15</v>
      </c>
      <c r="L3040">
        <v>15</v>
      </c>
      <c r="M3040">
        <v>1</v>
      </c>
      <c r="N3040" s="3">
        <v>45928</v>
      </c>
      <c r="O3040" s="1">
        <f>VLOOKUP(A3040,schedule!A:J,10,0)</f>
        <v>45934</v>
      </c>
      <c r="P3040">
        <f>IF(J3040-O3040&lt;0,0,J3040-O3040)</f>
        <v>0</v>
      </c>
    </row>
    <row r="3041" spans="1:16">
      <c r="A3041">
        <v>1118</v>
      </c>
      <c r="B3041">
        <v>415</v>
      </c>
      <c r="C3041">
        <v>2</v>
      </c>
      <c r="D3041">
        <v>3</v>
      </c>
      <c r="E3041" t="s">
        <v>34</v>
      </c>
      <c r="F3041">
        <v>3</v>
      </c>
      <c r="G3041">
        <v>3</v>
      </c>
      <c r="H3041" t="s">
        <v>67</v>
      </c>
      <c r="I3041" s="3">
        <v>45928</v>
      </c>
      <c r="J3041" s="3">
        <v>45928.041666666657</v>
      </c>
      <c r="K3041">
        <v>60</v>
      </c>
      <c r="L3041">
        <v>60</v>
      </c>
      <c r="M3041">
        <v>1</v>
      </c>
      <c r="N3041" s="3">
        <v>45928</v>
      </c>
      <c r="O3041" s="1">
        <f>VLOOKUP(A3041,schedule!A:J,10,0)</f>
        <v>45934</v>
      </c>
      <c r="P3041">
        <f>IF(J3041-O3041&lt;0,0,J3041-O3041)</f>
        <v>0</v>
      </c>
    </row>
    <row r="3042" spans="1:16">
      <c r="A3042">
        <v>1117</v>
      </c>
      <c r="B3042">
        <v>437</v>
      </c>
      <c r="C3042">
        <v>2</v>
      </c>
      <c r="D3042">
        <v>1</v>
      </c>
      <c r="E3042" t="s">
        <v>35</v>
      </c>
      <c r="F3042">
        <v>4</v>
      </c>
      <c r="G3042">
        <v>4</v>
      </c>
      <c r="H3042" t="s">
        <v>67</v>
      </c>
      <c r="I3042" s="3">
        <v>45928</v>
      </c>
      <c r="J3042" s="3">
        <v>45928.041666666657</v>
      </c>
      <c r="K3042">
        <v>60</v>
      </c>
      <c r="L3042">
        <v>60</v>
      </c>
      <c r="M3042">
        <v>1</v>
      </c>
      <c r="N3042" s="3">
        <v>45928</v>
      </c>
      <c r="O3042" s="1">
        <f>VLOOKUP(A3042,schedule!A:J,10,0)</f>
        <v>45931</v>
      </c>
      <c r="P3042">
        <f>IF(J3042-O3042&lt;0,0,J3042-O3042)</f>
        <v>0</v>
      </c>
    </row>
    <row r="3043" spans="1:16">
      <c r="A3043">
        <v>1117</v>
      </c>
      <c r="B3043">
        <v>438</v>
      </c>
      <c r="C3043">
        <v>3</v>
      </c>
      <c r="D3043">
        <v>1</v>
      </c>
      <c r="E3043" t="s">
        <v>36</v>
      </c>
      <c r="F3043">
        <v>4</v>
      </c>
      <c r="G3043">
        <v>4</v>
      </c>
      <c r="H3043" t="s">
        <v>67</v>
      </c>
      <c r="I3043" s="3">
        <v>45928</v>
      </c>
      <c r="J3043" s="3">
        <v>45928.041666666657</v>
      </c>
      <c r="K3043">
        <v>60</v>
      </c>
      <c r="L3043">
        <v>60</v>
      </c>
      <c r="M3043">
        <v>1</v>
      </c>
      <c r="N3043" s="3">
        <v>45928</v>
      </c>
      <c r="O3043" s="1">
        <f>VLOOKUP(A3043,schedule!A:J,10,0)</f>
        <v>45931</v>
      </c>
      <c r="P3043">
        <f>IF(J3043-O3043&lt;0,0,J3043-O3043)</f>
        <v>0</v>
      </c>
    </row>
    <row r="3044" spans="1:16">
      <c r="A3044">
        <v>1117</v>
      </c>
      <c r="B3044">
        <v>442</v>
      </c>
      <c r="C3044">
        <v>1</v>
      </c>
      <c r="D3044">
        <v>2</v>
      </c>
      <c r="E3044" t="s">
        <v>35</v>
      </c>
      <c r="F3044">
        <v>4</v>
      </c>
      <c r="G3044">
        <v>4</v>
      </c>
      <c r="H3044" t="s">
        <v>67</v>
      </c>
      <c r="I3044" s="3">
        <v>45928</v>
      </c>
      <c r="J3044" s="3">
        <v>45928.041666666657</v>
      </c>
      <c r="K3044">
        <v>60</v>
      </c>
      <c r="L3044">
        <v>60</v>
      </c>
      <c r="M3044">
        <v>1</v>
      </c>
      <c r="N3044" s="3">
        <v>45928</v>
      </c>
      <c r="O3044" s="1">
        <f>VLOOKUP(A3044,schedule!A:J,10,0)</f>
        <v>45931</v>
      </c>
      <c r="P3044">
        <f>IF(J3044-O3044&lt;0,0,J3044-O3044)</f>
        <v>0</v>
      </c>
    </row>
    <row r="3045" spans="1:16">
      <c r="A3045">
        <v>1117</v>
      </c>
      <c r="B3045">
        <v>472</v>
      </c>
      <c r="C3045">
        <v>2</v>
      </c>
      <c r="D3045">
        <v>1</v>
      </c>
      <c r="E3045" t="s">
        <v>36</v>
      </c>
      <c r="F3045">
        <v>4</v>
      </c>
      <c r="G3045">
        <v>4</v>
      </c>
      <c r="H3045" t="s">
        <v>67</v>
      </c>
      <c r="I3045" s="3">
        <v>45928</v>
      </c>
      <c r="J3045" s="3">
        <v>45928.041666666657</v>
      </c>
      <c r="K3045">
        <v>60</v>
      </c>
      <c r="L3045">
        <v>60</v>
      </c>
      <c r="M3045">
        <v>1</v>
      </c>
      <c r="N3045" s="3">
        <v>45928</v>
      </c>
      <c r="O3045" s="1">
        <f>VLOOKUP(A3045,schedule!A:J,10,0)</f>
        <v>45931</v>
      </c>
      <c r="P3045">
        <f>IF(J3045-O3045&lt;0,0,J3045-O3045)</f>
        <v>0</v>
      </c>
    </row>
    <row r="3046" spans="1:16">
      <c r="A3046">
        <v>1117</v>
      </c>
      <c r="B3046">
        <v>497</v>
      </c>
      <c r="C3046">
        <v>3</v>
      </c>
      <c r="D3046">
        <v>2</v>
      </c>
      <c r="E3046" t="s">
        <v>35</v>
      </c>
      <c r="F3046">
        <v>4</v>
      </c>
      <c r="G3046">
        <v>4</v>
      </c>
      <c r="H3046" t="s">
        <v>67</v>
      </c>
      <c r="I3046" s="3">
        <v>45928</v>
      </c>
      <c r="J3046" s="3">
        <v>45928.041666666657</v>
      </c>
      <c r="K3046">
        <v>60</v>
      </c>
      <c r="L3046">
        <v>60</v>
      </c>
      <c r="M3046">
        <v>1</v>
      </c>
      <c r="N3046" s="3">
        <v>45928</v>
      </c>
      <c r="O3046" s="1">
        <f>VLOOKUP(A3046,schedule!A:J,10,0)</f>
        <v>45931</v>
      </c>
      <c r="P3046">
        <f>IF(J3046-O3046&lt;0,0,J3046-O3046)</f>
        <v>0</v>
      </c>
    </row>
    <row r="3047" spans="1:16">
      <c r="A3047">
        <v>1119</v>
      </c>
      <c r="B3047">
        <v>220</v>
      </c>
      <c r="C3047">
        <v>1</v>
      </c>
      <c r="D3047">
        <v>2</v>
      </c>
      <c r="E3047" t="s">
        <v>30</v>
      </c>
      <c r="F3047">
        <v>2</v>
      </c>
      <c r="G3047">
        <v>2</v>
      </c>
      <c r="H3047" t="s">
        <v>67</v>
      </c>
      <c r="I3047" s="3">
        <v>45928.020833333343</v>
      </c>
      <c r="J3047" s="3">
        <v>45928.052083333343</v>
      </c>
      <c r="K3047">
        <v>45</v>
      </c>
      <c r="L3047">
        <v>45</v>
      </c>
      <c r="M3047">
        <v>1</v>
      </c>
      <c r="N3047" s="3">
        <v>45928</v>
      </c>
      <c r="O3047" s="1">
        <f>VLOOKUP(A3047,schedule!A:J,10,0)</f>
        <v>45937</v>
      </c>
      <c r="P3047">
        <f>IF(J3047-O3047&lt;0,0,J3047-O3047)</f>
        <v>0</v>
      </c>
    </row>
    <row r="3048" spans="1:16">
      <c r="A3048">
        <v>1118</v>
      </c>
      <c r="B3048">
        <v>347</v>
      </c>
      <c r="C3048">
        <v>1</v>
      </c>
      <c r="D3048">
        <v>1</v>
      </c>
      <c r="E3048" t="s">
        <v>34</v>
      </c>
      <c r="F3048">
        <v>3</v>
      </c>
      <c r="G3048">
        <v>3</v>
      </c>
      <c r="H3048" t="s">
        <v>67</v>
      </c>
      <c r="I3048" s="3">
        <v>45928.020833333343</v>
      </c>
      <c r="J3048" s="3">
        <v>45928.052083333343</v>
      </c>
      <c r="K3048">
        <v>45</v>
      </c>
      <c r="L3048">
        <v>45</v>
      </c>
      <c r="M3048">
        <v>1</v>
      </c>
      <c r="N3048" s="3">
        <v>45928</v>
      </c>
      <c r="O3048" s="1">
        <f>VLOOKUP(A3048,schedule!A:J,10,0)</f>
        <v>45934</v>
      </c>
      <c r="P3048">
        <f>IF(J3048-O3048&lt;0,0,J3048-O3048)</f>
        <v>0</v>
      </c>
    </row>
    <row r="3049" spans="1:16">
      <c r="A3049">
        <v>1118</v>
      </c>
      <c r="B3049">
        <v>398</v>
      </c>
      <c r="C3049">
        <v>2</v>
      </c>
      <c r="D3049">
        <v>1</v>
      </c>
      <c r="E3049" t="s">
        <v>33</v>
      </c>
      <c r="F3049">
        <v>3</v>
      </c>
      <c r="G3049">
        <v>3</v>
      </c>
      <c r="H3049" t="s">
        <v>67</v>
      </c>
      <c r="I3049" s="3">
        <v>45928.03125</v>
      </c>
      <c r="J3049" s="3">
        <v>45928.052083333343</v>
      </c>
      <c r="K3049">
        <v>30</v>
      </c>
      <c r="L3049">
        <v>30</v>
      </c>
      <c r="M3049">
        <v>1</v>
      </c>
      <c r="N3049" s="3">
        <v>45928</v>
      </c>
      <c r="O3049" s="1">
        <f>VLOOKUP(A3049,schedule!A:J,10,0)</f>
        <v>45934</v>
      </c>
      <c r="P3049">
        <f>IF(J3049-O3049&lt;0,0,J3049-O3049)</f>
        <v>0</v>
      </c>
    </row>
    <row r="3050" spans="1:16">
      <c r="A3050">
        <v>1118</v>
      </c>
      <c r="B3050">
        <v>399</v>
      </c>
      <c r="C3050">
        <v>1</v>
      </c>
      <c r="D3050">
        <v>3</v>
      </c>
      <c r="E3050" t="s">
        <v>32</v>
      </c>
      <c r="F3050">
        <v>3</v>
      </c>
      <c r="G3050">
        <v>3</v>
      </c>
      <c r="H3050" t="s">
        <v>67</v>
      </c>
      <c r="I3050" s="3">
        <v>45928.020833333343</v>
      </c>
      <c r="J3050" s="3">
        <v>45928.052083333343</v>
      </c>
      <c r="K3050">
        <v>45</v>
      </c>
      <c r="L3050">
        <v>45</v>
      </c>
      <c r="M3050">
        <v>1</v>
      </c>
      <c r="N3050" s="3">
        <v>45928</v>
      </c>
      <c r="O3050" s="1">
        <f>VLOOKUP(A3050,schedule!A:J,10,0)</f>
        <v>45934</v>
      </c>
      <c r="P3050">
        <f>IF(J3050-O3050&lt;0,0,J3050-O3050)</f>
        <v>0</v>
      </c>
    </row>
    <row r="3051" spans="1:16">
      <c r="A3051">
        <v>1120</v>
      </c>
      <c r="B3051">
        <v>8</v>
      </c>
      <c r="C3051">
        <v>2</v>
      </c>
      <c r="D3051">
        <v>2</v>
      </c>
      <c r="E3051" t="s">
        <v>21</v>
      </c>
      <c r="F3051">
        <v>1</v>
      </c>
      <c r="G3051">
        <v>1</v>
      </c>
      <c r="H3051" t="s">
        <v>67</v>
      </c>
      <c r="I3051" s="3">
        <v>45928.041666666657</v>
      </c>
      <c r="J3051" s="3">
        <v>45928.0625</v>
      </c>
      <c r="K3051">
        <v>30</v>
      </c>
      <c r="L3051">
        <v>30</v>
      </c>
      <c r="M3051">
        <v>1</v>
      </c>
      <c r="N3051" s="3">
        <v>45928</v>
      </c>
      <c r="O3051" s="1">
        <f>VLOOKUP(A3051,schedule!A:J,10,0)</f>
        <v>45940</v>
      </c>
      <c r="P3051">
        <f>IF(J3051-O3051&lt;0,0,J3051-O3051)</f>
        <v>0</v>
      </c>
    </row>
    <row r="3052" spans="1:16">
      <c r="A3052">
        <v>1120</v>
      </c>
      <c r="B3052">
        <v>33</v>
      </c>
      <c r="C3052">
        <v>2</v>
      </c>
      <c r="D3052">
        <v>1</v>
      </c>
      <c r="E3052" t="s">
        <v>22</v>
      </c>
      <c r="F3052">
        <v>1</v>
      </c>
      <c r="G3052">
        <v>1</v>
      </c>
      <c r="H3052" t="s">
        <v>67</v>
      </c>
      <c r="I3052" s="3">
        <v>45928</v>
      </c>
      <c r="J3052" s="3">
        <v>45928.0625</v>
      </c>
      <c r="K3052">
        <v>90</v>
      </c>
      <c r="L3052">
        <v>90</v>
      </c>
      <c r="M3052">
        <v>1</v>
      </c>
      <c r="N3052" s="3">
        <v>45928</v>
      </c>
      <c r="O3052" s="1">
        <f>VLOOKUP(A3052,schedule!A:J,10,0)</f>
        <v>45940</v>
      </c>
      <c r="P3052">
        <f>IF(J3052-O3052&lt;0,0,J3052-O3052)</f>
        <v>0</v>
      </c>
    </row>
    <row r="3053" spans="1:16">
      <c r="A3053">
        <v>1120</v>
      </c>
      <c r="B3053">
        <v>44</v>
      </c>
      <c r="C3053">
        <v>2</v>
      </c>
      <c r="D3053">
        <v>3</v>
      </c>
      <c r="E3053" t="s">
        <v>23</v>
      </c>
      <c r="F3053">
        <v>1</v>
      </c>
      <c r="G3053">
        <v>1</v>
      </c>
      <c r="H3053" t="s">
        <v>67</v>
      </c>
      <c r="I3053" s="3">
        <v>45928</v>
      </c>
      <c r="J3053" s="3">
        <v>45928.0625</v>
      </c>
      <c r="K3053">
        <v>90</v>
      </c>
      <c r="L3053">
        <v>90</v>
      </c>
      <c r="M3053">
        <v>1</v>
      </c>
      <c r="N3053" s="3">
        <v>45928</v>
      </c>
      <c r="O3053" s="1">
        <f>VLOOKUP(A3053,schedule!A:J,10,0)</f>
        <v>45940</v>
      </c>
      <c r="P3053">
        <f>IF(J3053-O3053&lt;0,0,J3053-O3053)</f>
        <v>0</v>
      </c>
    </row>
    <row r="3054" spans="1:16">
      <c r="A3054">
        <v>1120</v>
      </c>
      <c r="B3054">
        <v>52</v>
      </c>
      <c r="C3054">
        <v>3</v>
      </c>
      <c r="D3054">
        <v>1</v>
      </c>
      <c r="E3054" t="s">
        <v>24</v>
      </c>
      <c r="F3054">
        <v>1</v>
      </c>
      <c r="G3054">
        <v>1</v>
      </c>
      <c r="H3054" t="s">
        <v>67</v>
      </c>
      <c r="I3054" s="3">
        <v>45928</v>
      </c>
      <c r="J3054" s="3">
        <v>45928.0625</v>
      </c>
      <c r="K3054">
        <v>90</v>
      </c>
      <c r="L3054">
        <v>90</v>
      </c>
      <c r="M3054">
        <v>1</v>
      </c>
      <c r="N3054" s="3">
        <v>45928</v>
      </c>
      <c r="O3054" s="1">
        <f>VLOOKUP(A3054,schedule!A:J,10,0)</f>
        <v>45940</v>
      </c>
      <c r="P3054">
        <f>IF(J3054-O3054&lt;0,0,J3054-O3054)</f>
        <v>0</v>
      </c>
    </row>
    <row r="3055" spans="1:16">
      <c r="A3055">
        <v>1120</v>
      </c>
      <c r="B3055">
        <v>60</v>
      </c>
      <c r="C3055">
        <v>1</v>
      </c>
      <c r="D3055">
        <v>1</v>
      </c>
      <c r="E3055" t="s">
        <v>24</v>
      </c>
      <c r="F3055">
        <v>1</v>
      </c>
      <c r="G3055">
        <v>1</v>
      </c>
      <c r="H3055" t="s">
        <v>67</v>
      </c>
      <c r="I3055" s="3">
        <v>45928</v>
      </c>
      <c r="J3055" s="3">
        <v>45928.0625</v>
      </c>
      <c r="K3055">
        <v>90</v>
      </c>
      <c r="L3055">
        <v>90</v>
      </c>
      <c r="M3055">
        <v>1</v>
      </c>
      <c r="N3055" s="3">
        <v>45928</v>
      </c>
      <c r="O3055" s="1">
        <f>VLOOKUP(A3055,schedule!A:J,10,0)</f>
        <v>45940</v>
      </c>
      <c r="P3055">
        <f>IF(J3055-O3055&lt;0,0,J3055-O3055)</f>
        <v>0</v>
      </c>
    </row>
    <row r="3056" spans="1:16">
      <c r="A3056">
        <v>1120</v>
      </c>
      <c r="B3056">
        <v>65</v>
      </c>
      <c r="C3056">
        <v>1</v>
      </c>
      <c r="D3056">
        <v>1</v>
      </c>
      <c r="E3056" t="s">
        <v>23</v>
      </c>
      <c r="F3056">
        <v>1</v>
      </c>
      <c r="G3056">
        <v>1</v>
      </c>
      <c r="H3056" t="s">
        <v>67</v>
      </c>
      <c r="I3056" s="3">
        <v>45928</v>
      </c>
      <c r="J3056" s="3">
        <v>45928.0625</v>
      </c>
      <c r="K3056">
        <v>90</v>
      </c>
      <c r="L3056">
        <v>90</v>
      </c>
      <c r="M3056">
        <v>1</v>
      </c>
      <c r="N3056" s="3">
        <v>45928</v>
      </c>
      <c r="O3056" s="1">
        <f>VLOOKUP(A3056,schedule!A:J,10,0)</f>
        <v>45940</v>
      </c>
      <c r="P3056">
        <f>IF(J3056-O3056&lt;0,0,J3056-O3056)</f>
        <v>0</v>
      </c>
    </row>
    <row r="3057" spans="1:16">
      <c r="A3057">
        <v>1119</v>
      </c>
      <c r="B3057">
        <v>110</v>
      </c>
      <c r="C3057">
        <v>1</v>
      </c>
      <c r="D3057">
        <v>2</v>
      </c>
      <c r="E3057" t="s">
        <v>28</v>
      </c>
      <c r="F3057">
        <v>2</v>
      </c>
      <c r="G3057">
        <v>2</v>
      </c>
      <c r="H3057" t="s">
        <v>67</v>
      </c>
      <c r="I3057" s="3">
        <v>45928</v>
      </c>
      <c r="J3057" s="3">
        <v>45928.0625</v>
      </c>
      <c r="K3057">
        <v>90</v>
      </c>
      <c r="L3057">
        <v>90</v>
      </c>
      <c r="M3057">
        <v>1</v>
      </c>
      <c r="N3057" s="3">
        <v>45928</v>
      </c>
      <c r="O3057" s="1">
        <f>VLOOKUP(A3057,schedule!A:J,10,0)</f>
        <v>45937</v>
      </c>
      <c r="P3057">
        <f>IF(J3057-O3057&lt;0,0,J3057-O3057)</f>
        <v>0</v>
      </c>
    </row>
    <row r="3058" spans="1:16">
      <c r="A3058">
        <v>1119</v>
      </c>
      <c r="B3058">
        <v>115</v>
      </c>
      <c r="C3058">
        <v>1</v>
      </c>
      <c r="D3058">
        <v>2</v>
      </c>
      <c r="E3058" t="s">
        <v>27</v>
      </c>
      <c r="F3058">
        <v>2</v>
      </c>
      <c r="G3058">
        <v>2</v>
      </c>
      <c r="H3058" t="s">
        <v>67</v>
      </c>
      <c r="I3058" s="3">
        <v>45928.03125</v>
      </c>
      <c r="J3058" s="3">
        <v>45928.0625</v>
      </c>
      <c r="K3058">
        <v>45</v>
      </c>
      <c r="L3058">
        <v>45</v>
      </c>
      <c r="M3058">
        <v>1</v>
      </c>
      <c r="N3058" s="3">
        <v>45928</v>
      </c>
      <c r="O3058" s="1">
        <f>VLOOKUP(A3058,schedule!A:J,10,0)</f>
        <v>45937</v>
      </c>
      <c r="P3058">
        <f>IF(J3058-O3058&lt;0,0,J3058-O3058)</f>
        <v>0</v>
      </c>
    </row>
    <row r="3059" spans="1:16">
      <c r="A3059">
        <v>1119</v>
      </c>
      <c r="B3059">
        <v>122</v>
      </c>
      <c r="C3059">
        <v>1</v>
      </c>
      <c r="D3059">
        <v>2</v>
      </c>
      <c r="E3059" t="s">
        <v>25</v>
      </c>
      <c r="F3059">
        <v>2</v>
      </c>
      <c r="G3059">
        <v>2</v>
      </c>
      <c r="H3059" t="s">
        <v>67</v>
      </c>
      <c r="I3059" s="3">
        <v>45928.041666666657</v>
      </c>
      <c r="J3059" s="3">
        <v>45928.0625</v>
      </c>
      <c r="K3059">
        <v>30</v>
      </c>
      <c r="L3059">
        <v>30</v>
      </c>
      <c r="M3059">
        <v>1</v>
      </c>
      <c r="N3059" s="3">
        <v>45928</v>
      </c>
      <c r="O3059" s="1">
        <f>VLOOKUP(A3059,schedule!A:J,10,0)</f>
        <v>45937</v>
      </c>
      <c r="P3059">
        <f>IF(J3059-O3059&lt;0,0,J3059-O3059)</f>
        <v>0</v>
      </c>
    </row>
    <row r="3060" spans="1:16">
      <c r="A3060">
        <v>1119</v>
      </c>
      <c r="B3060">
        <v>168</v>
      </c>
      <c r="C3060">
        <v>2</v>
      </c>
      <c r="D3060">
        <v>3</v>
      </c>
      <c r="E3060" t="s">
        <v>30</v>
      </c>
      <c r="F3060">
        <v>2</v>
      </c>
      <c r="G3060">
        <v>2</v>
      </c>
      <c r="H3060" t="s">
        <v>67</v>
      </c>
      <c r="I3060" s="3">
        <v>45928.020833333343</v>
      </c>
      <c r="J3060" s="3">
        <v>45928.0625</v>
      </c>
      <c r="K3060">
        <v>60</v>
      </c>
      <c r="L3060">
        <v>60</v>
      </c>
      <c r="M3060">
        <v>1</v>
      </c>
      <c r="N3060" s="3">
        <v>45928</v>
      </c>
      <c r="O3060" s="1">
        <f>VLOOKUP(A3060,schedule!A:J,10,0)</f>
        <v>45937</v>
      </c>
      <c r="P3060">
        <f>IF(J3060-O3060&lt;0,0,J3060-O3060)</f>
        <v>0</v>
      </c>
    </row>
    <row r="3061" spans="1:16">
      <c r="A3061">
        <v>1119</v>
      </c>
      <c r="B3061">
        <v>170</v>
      </c>
      <c r="C3061">
        <v>2</v>
      </c>
      <c r="D3061">
        <v>2</v>
      </c>
      <c r="E3061" t="s">
        <v>27</v>
      </c>
      <c r="F3061">
        <v>2</v>
      </c>
      <c r="G3061">
        <v>2</v>
      </c>
      <c r="H3061" t="s">
        <v>67</v>
      </c>
      <c r="I3061" s="3">
        <v>45928.020833333343</v>
      </c>
      <c r="J3061" s="3">
        <v>45928.0625</v>
      </c>
      <c r="K3061">
        <v>60</v>
      </c>
      <c r="L3061">
        <v>60</v>
      </c>
      <c r="M3061">
        <v>1</v>
      </c>
      <c r="N3061" s="3">
        <v>45928</v>
      </c>
      <c r="O3061" s="1">
        <f>VLOOKUP(A3061,schedule!A:J,10,0)</f>
        <v>45937</v>
      </c>
      <c r="P3061">
        <f>IF(J3061-O3061&lt;0,0,J3061-O3061)</f>
        <v>0</v>
      </c>
    </row>
    <row r="3062" spans="1:16">
      <c r="A3062">
        <v>1119</v>
      </c>
      <c r="B3062">
        <v>182</v>
      </c>
      <c r="C3062">
        <v>2</v>
      </c>
      <c r="D3062">
        <v>1</v>
      </c>
      <c r="E3062" t="s">
        <v>28</v>
      </c>
      <c r="F3062">
        <v>2</v>
      </c>
      <c r="G3062">
        <v>2</v>
      </c>
      <c r="H3062" t="s">
        <v>67</v>
      </c>
      <c r="I3062" s="3">
        <v>45928</v>
      </c>
      <c r="J3062" s="3">
        <v>45928.0625</v>
      </c>
      <c r="K3062">
        <v>90</v>
      </c>
      <c r="L3062">
        <v>90</v>
      </c>
      <c r="M3062">
        <v>1</v>
      </c>
      <c r="N3062" s="3">
        <v>45928</v>
      </c>
      <c r="O3062" s="1">
        <f>VLOOKUP(A3062,schedule!A:J,10,0)</f>
        <v>45937</v>
      </c>
      <c r="P3062">
        <f>IF(J3062-O3062&lt;0,0,J3062-O3062)</f>
        <v>0</v>
      </c>
    </row>
    <row r="3063" spans="1:16">
      <c r="A3063">
        <v>1119</v>
      </c>
      <c r="B3063">
        <v>215</v>
      </c>
      <c r="C3063">
        <v>2</v>
      </c>
      <c r="D3063">
        <v>3</v>
      </c>
      <c r="E3063" t="s">
        <v>29</v>
      </c>
      <c r="F3063">
        <v>2</v>
      </c>
      <c r="G3063">
        <v>2</v>
      </c>
      <c r="H3063" t="s">
        <v>67</v>
      </c>
      <c r="I3063" s="3">
        <v>45928.020833333343</v>
      </c>
      <c r="J3063" s="3">
        <v>45928.0625</v>
      </c>
      <c r="K3063">
        <v>60</v>
      </c>
      <c r="L3063">
        <v>60</v>
      </c>
      <c r="M3063">
        <v>1</v>
      </c>
      <c r="N3063" s="3">
        <v>45928</v>
      </c>
      <c r="O3063" s="1">
        <f>VLOOKUP(A3063,schedule!A:J,10,0)</f>
        <v>45937</v>
      </c>
      <c r="P3063">
        <f>IF(J3063-O3063&lt;0,0,J3063-O3063)</f>
        <v>0</v>
      </c>
    </row>
    <row r="3064" spans="1:16">
      <c r="A3064">
        <v>1118</v>
      </c>
      <c r="B3064">
        <v>243</v>
      </c>
      <c r="C3064">
        <v>2</v>
      </c>
      <c r="D3064">
        <v>3</v>
      </c>
      <c r="E3064" t="s">
        <v>34</v>
      </c>
      <c r="F3064">
        <v>3</v>
      </c>
      <c r="G3064">
        <v>3</v>
      </c>
      <c r="H3064" t="s">
        <v>67</v>
      </c>
      <c r="I3064" s="3">
        <v>45928.020833333343</v>
      </c>
      <c r="J3064" s="3">
        <v>45928.0625</v>
      </c>
      <c r="K3064">
        <v>60</v>
      </c>
      <c r="L3064">
        <v>60</v>
      </c>
      <c r="M3064">
        <v>1</v>
      </c>
      <c r="N3064" s="3">
        <v>45928</v>
      </c>
      <c r="O3064" s="1">
        <f>VLOOKUP(A3064,schedule!A:J,10,0)</f>
        <v>45934</v>
      </c>
      <c r="P3064">
        <f>IF(J3064-O3064&lt;0,0,J3064-O3064)</f>
        <v>0</v>
      </c>
    </row>
    <row r="3065" spans="1:16">
      <c r="A3065">
        <v>1118</v>
      </c>
      <c r="B3065">
        <v>279</v>
      </c>
      <c r="C3065">
        <v>3</v>
      </c>
      <c r="D3065">
        <v>2</v>
      </c>
      <c r="E3065" t="s">
        <v>33</v>
      </c>
      <c r="F3065">
        <v>3</v>
      </c>
      <c r="G3065">
        <v>3</v>
      </c>
      <c r="H3065" t="s">
        <v>67</v>
      </c>
      <c r="I3065" s="3">
        <v>45928</v>
      </c>
      <c r="J3065" s="3">
        <v>45928.0625</v>
      </c>
      <c r="K3065">
        <v>90</v>
      </c>
      <c r="L3065">
        <v>90</v>
      </c>
      <c r="M3065">
        <v>1</v>
      </c>
      <c r="N3065" s="3">
        <v>45928</v>
      </c>
      <c r="O3065" s="1">
        <f>VLOOKUP(A3065,schedule!A:J,10,0)</f>
        <v>45934</v>
      </c>
      <c r="P3065">
        <f>IF(J3065-O3065&lt;0,0,J3065-O3065)</f>
        <v>0</v>
      </c>
    </row>
    <row r="3066" spans="1:16">
      <c r="A3066">
        <v>1118</v>
      </c>
      <c r="B3066">
        <v>332</v>
      </c>
      <c r="C3066">
        <v>3</v>
      </c>
      <c r="D3066">
        <v>3</v>
      </c>
      <c r="E3066" t="s">
        <v>31</v>
      </c>
      <c r="F3066">
        <v>3</v>
      </c>
      <c r="G3066">
        <v>3</v>
      </c>
      <c r="H3066" t="s">
        <v>67</v>
      </c>
      <c r="I3066" s="3">
        <v>45928</v>
      </c>
      <c r="J3066" s="3">
        <v>45928.0625</v>
      </c>
      <c r="K3066">
        <v>90</v>
      </c>
      <c r="L3066">
        <v>90</v>
      </c>
      <c r="M3066">
        <v>1</v>
      </c>
      <c r="N3066" s="3">
        <v>45928</v>
      </c>
      <c r="O3066" s="1">
        <f>VLOOKUP(A3066,schedule!A:J,10,0)</f>
        <v>45934</v>
      </c>
      <c r="P3066">
        <f>IF(J3066-O3066&lt;0,0,J3066-O3066)</f>
        <v>0</v>
      </c>
    </row>
    <row r="3067" spans="1:16">
      <c r="A3067">
        <v>1118</v>
      </c>
      <c r="B3067">
        <v>346</v>
      </c>
      <c r="C3067">
        <v>2</v>
      </c>
      <c r="D3067">
        <v>2</v>
      </c>
      <c r="E3067" t="s">
        <v>31</v>
      </c>
      <c r="F3067">
        <v>3</v>
      </c>
      <c r="G3067">
        <v>3</v>
      </c>
      <c r="H3067" t="s">
        <v>67</v>
      </c>
      <c r="I3067" s="3">
        <v>45928</v>
      </c>
      <c r="J3067" s="3">
        <v>45928.0625</v>
      </c>
      <c r="K3067">
        <v>90</v>
      </c>
      <c r="L3067">
        <v>90</v>
      </c>
      <c r="M3067">
        <v>1</v>
      </c>
      <c r="N3067" s="3">
        <v>45928</v>
      </c>
      <c r="O3067" s="1">
        <f>VLOOKUP(A3067,schedule!A:J,10,0)</f>
        <v>45934</v>
      </c>
      <c r="P3067">
        <f>IF(J3067-O3067&lt;0,0,J3067-O3067)</f>
        <v>0</v>
      </c>
    </row>
    <row r="3068" spans="1:16">
      <c r="A3068">
        <v>1118</v>
      </c>
      <c r="B3068">
        <v>352</v>
      </c>
      <c r="C3068">
        <v>3</v>
      </c>
      <c r="D3068">
        <v>1</v>
      </c>
      <c r="E3068" t="s">
        <v>34</v>
      </c>
      <c r="F3068">
        <v>3</v>
      </c>
      <c r="G3068">
        <v>3</v>
      </c>
      <c r="H3068" t="s">
        <v>67</v>
      </c>
      <c r="I3068" s="3">
        <v>45928</v>
      </c>
      <c r="J3068" s="3">
        <v>45928.0625</v>
      </c>
      <c r="K3068">
        <v>90</v>
      </c>
      <c r="L3068">
        <v>90</v>
      </c>
      <c r="M3068">
        <v>1</v>
      </c>
      <c r="N3068" s="3">
        <v>45928</v>
      </c>
      <c r="O3068" s="1">
        <f>VLOOKUP(A3068,schedule!A:J,10,0)</f>
        <v>45934</v>
      </c>
      <c r="P3068">
        <f>IF(J3068-O3068&lt;0,0,J3068-O3068)</f>
        <v>0</v>
      </c>
    </row>
    <row r="3069" spans="1:16">
      <c r="A3069">
        <v>1118</v>
      </c>
      <c r="B3069">
        <v>363</v>
      </c>
      <c r="C3069">
        <v>2</v>
      </c>
      <c r="D3069">
        <v>3</v>
      </c>
      <c r="E3069" t="s">
        <v>31</v>
      </c>
      <c r="F3069">
        <v>3</v>
      </c>
      <c r="G3069">
        <v>3</v>
      </c>
      <c r="H3069" t="s">
        <v>67</v>
      </c>
      <c r="I3069" s="3">
        <v>45928</v>
      </c>
      <c r="J3069" s="3">
        <v>45928.0625</v>
      </c>
      <c r="K3069">
        <v>90</v>
      </c>
      <c r="L3069">
        <v>90</v>
      </c>
      <c r="M3069">
        <v>1</v>
      </c>
      <c r="N3069" s="3">
        <v>45928</v>
      </c>
      <c r="O3069" s="1">
        <f>VLOOKUP(A3069,schedule!A:J,10,0)</f>
        <v>45934</v>
      </c>
      <c r="P3069">
        <f>IF(J3069-O3069&lt;0,0,J3069-O3069)</f>
        <v>0</v>
      </c>
    </row>
    <row r="3070" spans="1:16">
      <c r="A3070">
        <v>1118</v>
      </c>
      <c r="B3070">
        <v>368</v>
      </c>
      <c r="C3070">
        <v>2</v>
      </c>
      <c r="D3070">
        <v>1</v>
      </c>
      <c r="E3070" t="s">
        <v>33</v>
      </c>
      <c r="F3070">
        <v>3</v>
      </c>
      <c r="G3070">
        <v>3</v>
      </c>
      <c r="H3070" t="s">
        <v>67</v>
      </c>
      <c r="I3070" s="3">
        <v>45928</v>
      </c>
      <c r="J3070" s="3">
        <v>45928.0625</v>
      </c>
      <c r="K3070">
        <v>90</v>
      </c>
      <c r="L3070">
        <v>90</v>
      </c>
      <c r="M3070">
        <v>1</v>
      </c>
      <c r="N3070" s="3">
        <v>45928</v>
      </c>
      <c r="O3070" s="1">
        <f>VLOOKUP(A3070,schedule!A:J,10,0)</f>
        <v>45934</v>
      </c>
      <c r="P3070">
        <f>IF(J3070-O3070&lt;0,0,J3070-O3070)</f>
        <v>0</v>
      </c>
    </row>
    <row r="3071" spans="1:16">
      <c r="A3071">
        <v>1118</v>
      </c>
      <c r="B3071">
        <v>369</v>
      </c>
      <c r="C3071">
        <v>1</v>
      </c>
      <c r="D3071">
        <v>1</v>
      </c>
      <c r="E3071" t="s">
        <v>34</v>
      </c>
      <c r="F3071">
        <v>3</v>
      </c>
      <c r="G3071">
        <v>3</v>
      </c>
      <c r="H3071" t="s">
        <v>67</v>
      </c>
      <c r="I3071" s="3">
        <v>45928</v>
      </c>
      <c r="J3071" s="3">
        <v>45928.0625</v>
      </c>
      <c r="K3071">
        <v>90</v>
      </c>
      <c r="L3071">
        <v>90</v>
      </c>
      <c r="M3071">
        <v>1</v>
      </c>
      <c r="N3071" s="3">
        <v>45928</v>
      </c>
      <c r="O3071" s="1">
        <f>VLOOKUP(A3071,schedule!A:J,10,0)</f>
        <v>45934</v>
      </c>
      <c r="P3071">
        <f>IF(J3071-O3071&lt;0,0,J3071-O3071)</f>
        <v>0</v>
      </c>
    </row>
    <row r="3072" spans="1:16">
      <c r="A3072">
        <v>1118</v>
      </c>
      <c r="B3072">
        <v>373</v>
      </c>
      <c r="C3072">
        <v>1</v>
      </c>
      <c r="D3072">
        <v>3</v>
      </c>
      <c r="E3072" t="s">
        <v>32</v>
      </c>
      <c r="F3072">
        <v>3</v>
      </c>
      <c r="G3072">
        <v>3</v>
      </c>
      <c r="H3072" t="s">
        <v>67</v>
      </c>
      <c r="I3072" s="3">
        <v>45928</v>
      </c>
      <c r="J3072" s="3">
        <v>45928.0625</v>
      </c>
      <c r="K3072">
        <v>90</v>
      </c>
      <c r="L3072">
        <v>90</v>
      </c>
      <c r="M3072">
        <v>1</v>
      </c>
      <c r="N3072" s="3">
        <v>45928</v>
      </c>
      <c r="O3072" s="1">
        <f>VLOOKUP(A3072,schedule!A:J,10,0)</f>
        <v>45934</v>
      </c>
      <c r="P3072">
        <f>IF(J3072-O3072&lt;0,0,J3072-O3072)</f>
        <v>0</v>
      </c>
    </row>
    <row r="3073" spans="1:16">
      <c r="A3073">
        <v>1118</v>
      </c>
      <c r="B3073">
        <v>376</v>
      </c>
      <c r="C3073">
        <v>2</v>
      </c>
      <c r="D3073">
        <v>2</v>
      </c>
      <c r="E3073" t="s">
        <v>33</v>
      </c>
      <c r="F3073">
        <v>3</v>
      </c>
      <c r="G3073">
        <v>3</v>
      </c>
      <c r="H3073" t="s">
        <v>67</v>
      </c>
      <c r="I3073" s="3">
        <v>45928</v>
      </c>
      <c r="J3073" s="3">
        <v>45928.0625</v>
      </c>
      <c r="K3073">
        <v>90</v>
      </c>
      <c r="L3073">
        <v>90</v>
      </c>
      <c r="M3073">
        <v>1</v>
      </c>
      <c r="N3073" s="3">
        <v>45928</v>
      </c>
      <c r="O3073" s="1">
        <f>VLOOKUP(A3073,schedule!A:J,10,0)</f>
        <v>45934</v>
      </c>
      <c r="P3073">
        <f>IF(J3073-O3073&lt;0,0,J3073-O3073)</f>
        <v>0</v>
      </c>
    </row>
    <row r="3074" spans="1:16">
      <c r="A3074">
        <v>1118</v>
      </c>
      <c r="B3074">
        <v>381</v>
      </c>
      <c r="C3074">
        <v>1</v>
      </c>
      <c r="D3074">
        <v>2</v>
      </c>
      <c r="E3074" t="s">
        <v>33</v>
      </c>
      <c r="F3074">
        <v>3</v>
      </c>
      <c r="G3074">
        <v>3</v>
      </c>
      <c r="H3074" t="s">
        <v>67</v>
      </c>
      <c r="I3074" s="3">
        <v>45928</v>
      </c>
      <c r="J3074" s="3">
        <v>45928.0625</v>
      </c>
      <c r="K3074">
        <v>90</v>
      </c>
      <c r="L3074">
        <v>90</v>
      </c>
      <c r="M3074">
        <v>1</v>
      </c>
      <c r="N3074" s="3">
        <v>45928</v>
      </c>
      <c r="O3074" s="1">
        <f>VLOOKUP(A3074,schedule!A:J,10,0)</f>
        <v>45934</v>
      </c>
      <c r="P3074">
        <f>IF(J3074-O3074&lt;0,0,J3074-O3074)</f>
        <v>0</v>
      </c>
    </row>
    <row r="3075" spans="1:16">
      <c r="A3075">
        <v>1118</v>
      </c>
      <c r="B3075">
        <v>410</v>
      </c>
      <c r="C3075">
        <v>2</v>
      </c>
      <c r="D3075">
        <v>3</v>
      </c>
      <c r="E3075" t="s">
        <v>31</v>
      </c>
      <c r="F3075">
        <v>3</v>
      </c>
      <c r="G3075">
        <v>3</v>
      </c>
      <c r="H3075" t="s">
        <v>67</v>
      </c>
      <c r="I3075" s="3">
        <v>45928</v>
      </c>
      <c r="J3075" s="3">
        <v>45928.0625</v>
      </c>
      <c r="K3075">
        <v>90</v>
      </c>
      <c r="L3075">
        <v>90</v>
      </c>
      <c r="M3075">
        <v>1</v>
      </c>
      <c r="N3075" s="3">
        <v>45928</v>
      </c>
      <c r="O3075" s="1">
        <f>VLOOKUP(A3075,schedule!A:J,10,0)</f>
        <v>45934</v>
      </c>
      <c r="P3075">
        <f>IF(J3075-O3075&lt;0,0,J3075-O3075)</f>
        <v>0</v>
      </c>
    </row>
    <row r="3076" spans="1:16">
      <c r="A3076">
        <v>1117</v>
      </c>
      <c r="B3076">
        <v>441</v>
      </c>
      <c r="C3076">
        <v>2</v>
      </c>
      <c r="D3076">
        <v>1</v>
      </c>
      <c r="E3076" t="s">
        <v>36</v>
      </c>
      <c r="F3076">
        <v>4</v>
      </c>
      <c r="G3076">
        <v>4</v>
      </c>
      <c r="H3076" t="s">
        <v>67</v>
      </c>
      <c r="I3076" s="3">
        <v>45928</v>
      </c>
      <c r="J3076" s="3">
        <v>45928.0625</v>
      </c>
      <c r="K3076">
        <v>90</v>
      </c>
      <c r="L3076">
        <v>90</v>
      </c>
      <c r="M3076">
        <v>1</v>
      </c>
      <c r="N3076" s="3">
        <v>45928</v>
      </c>
      <c r="O3076" s="1">
        <f>VLOOKUP(A3076,schedule!A:J,10,0)</f>
        <v>45931</v>
      </c>
      <c r="P3076">
        <f>IF(J3076-O3076&lt;0,0,J3076-O3076)</f>
        <v>0</v>
      </c>
    </row>
    <row r="3077" spans="1:16">
      <c r="A3077">
        <v>1117</v>
      </c>
      <c r="B3077">
        <v>448</v>
      </c>
      <c r="C3077">
        <v>1</v>
      </c>
      <c r="D3077">
        <v>2</v>
      </c>
      <c r="E3077" t="s">
        <v>35</v>
      </c>
      <c r="F3077">
        <v>4</v>
      </c>
      <c r="G3077">
        <v>4</v>
      </c>
      <c r="H3077" t="s">
        <v>67</v>
      </c>
      <c r="I3077" s="3">
        <v>45928</v>
      </c>
      <c r="J3077" s="3">
        <v>45928.0625</v>
      </c>
      <c r="K3077">
        <v>90</v>
      </c>
      <c r="L3077">
        <v>90</v>
      </c>
      <c r="M3077">
        <v>1</v>
      </c>
      <c r="N3077" s="3">
        <v>45928</v>
      </c>
      <c r="O3077" s="1">
        <f>VLOOKUP(A3077,schedule!A:J,10,0)</f>
        <v>45931</v>
      </c>
      <c r="P3077">
        <f>IF(J3077-O3077&lt;0,0,J3077-O3077)</f>
        <v>0</v>
      </c>
    </row>
    <row r="3078" spans="1:16">
      <c r="A3078">
        <v>1117</v>
      </c>
      <c r="B3078">
        <v>460</v>
      </c>
      <c r="C3078">
        <v>3</v>
      </c>
      <c r="D3078">
        <v>3</v>
      </c>
      <c r="E3078" t="s">
        <v>35</v>
      </c>
      <c r="F3078">
        <v>4</v>
      </c>
      <c r="G3078">
        <v>4</v>
      </c>
      <c r="H3078" t="s">
        <v>67</v>
      </c>
      <c r="I3078" s="3">
        <v>45928</v>
      </c>
      <c r="J3078" s="3">
        <v>45928.0625</v>
      </c>
      <c r="K3078">
        <v>90</v>
      </c>
      <c r="L3078">
        <v>90</v>
      </c>
      <c r="M3078">
        <v>1</v>
      </c>
      <c r="N3078" s="3">
        <v>45928</v>
      </c>
      <c r="O3078" s="1">
        <f>VLOOKUP(A3078,schedule!A:J,10,0)</f>
        <v>45931</v>
      </c>
      <c r="P3078">
        <f>IF(J3078-O3078&lt;0,0,J3078-O3078)</f>
        <v>0</v>
      </c>
    </row>
    <row r="3079" spans="1:16">
      <c r="A3079">
        <v>1117</v>
      </c>
      <c r="B3079">
        <v>462</v>
      </c>
      <c r="C3079">
        <v>3</v>
      </c>
      <c r="D3079">
        <v>1</v>
      </c>
      <c r="E3079" t="s">
        <v>36</v>
      </c>
      <c r="F3079">
        <v>4</v>
      </c>
      <c r="G3079">
        <v>4</v>
      </c>
      <c r="H3079" t="s">
        <v>67</v>
      </c>
      <c r="I3079" s="3">
        <v>45928</v>
      </c>
      <c r="J3079" s="3">
        <v>45928.0625</v>
      </c>
      <c r="K3079">
        <v>90</v>
      </c>
      <c r="L3079">
        <v>90</v>
      </c>
      <c r="M3079">
        <v>1</v>
      </c>
      <c r="N3079" s="3">
        <v>45928</v>
      </c>
      <c r="O3079" s="1">
        <f>VLOOKUP(A3079,schedule!A:J,10,0)</f>
        <v>45931</v>
      </c>
      <c r="P3079">
        <f>IF(J3079-O3079&lt;0,0,J3079-O3079)</f>
        <v>0</v>
      </c>
    </row>
    <row r="3080" spans="1:16">
      <c r="A3080">
        <v>1117</v>
      </c>
      <c r="B3080">
        <v>490</v>
      </c>
      <c r="C3080">
        <v>3</v>
      </c>
      <c r="D3080">
        <v>3</v>
      </c>
      <c r="E3080" t="s">
        <v>35</v>
      </c>
      <c r="F3080">
        <v>4</v>
      </c>
      <c r="G3080">
        <v>4</v>
      </c>
      <c r="H3080" t="s">
        <v>67</v>
      </c>
      <c r="I3080" s="3">
        <v>45928</v>
      </c>
      <c r="J3080" s="3">
        <v>45928.0625</v>
      </c>
      <c r="K3080">
        <v>90</v>
      </c>
      <c r="L3080">
        <v>90</v>
      </c>
      <c r="M3080">
        <v>1</v>
      </c>
      <c r="N3080" s="3">
        <v>45928</v>
      </c>
      <c r="O3080" s="1">
        <f>VLOOKUP(A3080,schedule!A:J,10,0)</f>
        <v>45931</v>
      </c>
      <c r="P3080">
        <f>IF(J3080-O3080&lt;0,0,J3080-O3080)</f>
        <v>0</v>
      </c>
    </row>
    <row r="3081" spans="1:16">
      <c r="A3081">
        <v>1120</v>
      </c>
      <c r="B3081">
        <v>35</v>
      </c>
      <c r="C3081">
        <v>2</v>
      </c>
      <c r="D3081">
        <v>3</v>
      </c>
      <c r="E3081" t="s">
        <v>22</v>
      </c>
      <c r="F3081">
        <v>1</v>
      </c>
      <c r="G3081">
        <v>1</v>
      </c>
      <c r="H3081" t="s">
        <v>67</v>
      </c>
      <c r="I3081" s="3">
        <v>45928.041666666657</v>
      </c>
      <c r="J3081" s="3">
        <v>45928.072916666657</v>
      </c>
      <c r="K3081">
        <v>45</v>
      </c>
      <c r="L3081">
        <v>45</v>
      </c>
      <c r="M3081">
        <v>1</v>
      </c>
      <c r="N3081" s="3">
        <v>45928</v>
      </c>
      <c r="O3081" s="1">
        <f>VLOOKUP(A3081,schedule!A:J,10,0)</f>
        <v>45940</v>
      </c>
      <c r="P3081">
        <f>IF(J3081-O3081&lt;0,0,J3081-O3081)</f>
        <v>0</v>
      </c>
    </row>
    <row r="3082" spans="1:16">
      <c r="A3082">
        <v>1119</v>
      </c>
      <c r="B3082">
        <v>134</v>
      </c>
      <c r="C3082">
        <v>1</v>
      </c>
      <c r="D3082">
        <v>2</v>
      </c>
      <c r="E3082" t="s">
        <v>28</v>
      </c>
      <c r="F3082">
        <v>2</v>
      </c>
      <c r="G3082">
        <v>2</v>
      </c>
      <c r="H3082" t="s">
        <v>67</v>
      </c>
      <c r="I3082" s="3">
        <v>45928.052083333343</v>
      </c>
      <c r="J3082" s="3">
        <v>45928.072916666657</v>
      </c>
      <c r="K3082">
        <v>30</v>
      </c>
      <c r="L3082">
        <v>30</v>
      </c>
      <c r="M3082">
        <v>1</v>
      </c>
      <c r="N3082" s="3">
        <v>45928</v>
      </c>
      <c r="O3082" s="1">
        <f>VLOOKUP(A3082,schedule!A:J,10,0)</f>
        <v>45937</v>
      </c>
      <c r="P3082">
        <f>IF(J3082-O3082&lt;0,0,J3082-O3082)</f>
        <v>0</v>
      </c>
    </row>
    <row r="3083" spans="1:16">
      <c r="A3083">
        <v>1119</v>
      </c>
      <c r="B3083">
        <v>151</v>
      </c>
      <c r="C3083">
        <v>1</v>
      </c>
      <c r="D3083">
        <v>2</v>
      </c>
      <c r="E3083" t="s">
        <v>30</v>
      </c>
      <c r="F3083">
        <v>2</v>
      </c>
      <c r="G3083">
        <v>2</v>
      </c>
      <c r="H3083" t="s">
        <v>67</v>
      </c>
      <c r="I3083" s="3">
        <v>45928.010416666657</v>
      </c>
      <c r="J3083" s="3">
        <v>45928.072916666657</v>
      </c>
      <c r="K3083">
        <v>90</v>
      </c>
      <c r="L3083">
        <v>90</v>
      </c>
      <c r="M3083">
        <v>1</v>
      </c>
      <c r="N3083" s="3">
        <v>45928</v>
      </c>
      <c r="O3083" s="1">
        <f>VLOOKUP(A3083,schedule!A:J,10,0)</f>
        <v>45937</v>
      </c>
      <c r="P3083">
        <f>IF(J3083-O3083&lt;0,0,J3083-O3083)</f>
        <v>0</v>
      </c>
    </row>
    <row r="3084" spans="1:16">
      <c r="A3084">
        <v>1119</v>
      </c>
      <c r="B3084">
        <v>178</v>
      </c>
      <c r="C3084">
        <v>3</v>
      </c>
      <c r="D3084">
        <v>1</v>
      </c>
      <c r="E3084" t="s">
        <v>29</v>
      </c>
      <c r="F3084">
        <v>2</v>
      </c>
      <c r="G3084">
        <v>2</v>
      </c>
      <c r="H3084" t="s">
        <v>67</v>
      </c>
      <c r="I3084" s="3">
        <v>45928.041666666657</v>
      </c>
      <c r="J3084" s="3">
        <v>45928.072916666657</v>
      </c>
      <c r="K3084">
        <v>45</v>
      </c>
      <c r="L3084">
        <v>45</v>
      </c>
      <c r="M3084">
        <v>1</v>
      </c>
      <c r="N3084" s="3">
        <v>45928</v>
      </c>
      <c r="O3084" s="1">
        <f>VLOOKUP(A3084,schedule!A:J,10,0)</f>
        <v>45937</v>
      </c>
      <c r="P3084">
        <f>IF(J3084-O3084&lt;0,0,J3084-O3084)</f>
        <v>0</v>
      </c>
    </row>
    <row r="3085" spans="1:16">
      <c r="A3085">
        <v>1119</v>
      </c>
      <c r="B3085">
        <v>188</v>
      </c>
      <c r="C3085">
        <v>3</v>
      </c>
      <c r="D3085">
        <v>1</v>
      </c>
      <c r="E3085" t="s">
        <v>30</v>
      </c>
      <c r="F3085">
        <v>2</v>
      </c>
      <c r="G3085">
        <v>2</v>
      </c>
      <c r="H3085" t="s">
        <v>67</v>
      </c>
      <c r="I3085" s="3">
        <v>45928.010416666657</v>
      </c>
      <c r="J3085" s="3">
        <v>45928.072916666657</v>
      </c>
      <c r="K3085">
        <v>90</v>
      </c>
      <c r="L3085">
        <v>90</v>
      </c>
      <c r="M3085">
        <v>1</v>
      </c>
      <c r="N3085" s="3">
        <v>45928</v>
      </c>
      <c r="O3085" s="1">
        <f>VLOOKUP(A3085,schedule!A:J,10,0)</f>
        <v>45937</v>
      </c>
      <c r="P3085">
        <f>IF(J3085-O3085&lt;0,0,J3085-O3085)</f>
        <v>0</v>
      </c>
    </row>
    <row r="3086" spans="1:16">
      <c r="A3086">
        <v>1118</v>
      </c>
      <c r="B3086">
        <v>417</v>
      </c>
      <c r="C3086">
        <v>2</v>
      </c>
      <c r="D3086">
        <v>3</v>
      </c>
      <c r="E3086" t="s">
        <v>32</v>
      </c>
      <c r="F3086">
        <v>3</v>
      </c>
      <c r="G3086">
        <v>3</v>
      </c>
      <c r="H3086" t="s">
        <v>67</v>
      </c>
      <c r="I3086" s="3">
        <v>45928.052083333343</v>
      </c>
      <c r="J3086" s="3">
        <v>45928.072916666657</v>
      </c>
      <c r="K3086">
        <v>30</v>
      </c>
      <c r="L3086">
        <v>30</v>
      </c>
      <c r="M3086">
        <v>1</v>
      </c>
      <c r="N3086" s="3">
        <v>45928</v>
      </c>
      <c r="O3086" s="1">
        <f>VLOOKUP(A3086,schedule!A:J,10,0)</f>
        <v>45934</v>
      </c>
      <c r="P3086">
        <f>IF(J3086-O3086&lt;0,0,J3086-O3086)</f>
        <v>0</v>
      </c>
    </row>
    <row r="3087" spans="1:16">
      <c r="A3087">
        <v>1117</v>
      </c>
      <c r="B3087">
        <v>421</v>
      </c>
      <c r="C3087">
        <v>1</v>
      </c>
      <c r="D3087">
        <v>3</v>
      </c>
      <c r="E3087" t="s">
        <v>35</v>
      </c>
      <c r="F3087">
        <v>4</v>
      </c>
      <c r="G3087">
        <v>4</v>
      </c>
      <c r="H3087" t="s">
        <v>67</v>
      </c>
      <c r="I3087" s="3">
        <v>45928.041666666657</v>
      </c>
      <c r="J3087" s="3">
        <v>45928.072916666657</v>
      </c>
      <c r="K3087">
        <v>45</v>
      </c>
      <c r="L3087">
        <v>45</v>
      </c>
      <c r="M3087">
        <v>1</v>
      </c>
      <c r="N3087" s="3">
        <v>45928</v>
      </c>
      <c r="O3087" s="1">
        <f>VLOOKUP(A3087,schedule!A:J,10,0)</f>
        <v>45931</v>
      </c>
      <c r="P3087">
        <f>IF(J3087-O3087&lt;0,0,J3087-O3087)</f>
        <v>0</v>
      </c>
    </row>
    <row r="3088" spans="1:16">
      <c r="A3088">
        <v>1117</v>
      </c>
      <c r="B3088">
        <v>474</v>
      </c>
      <c r="C3088">
        <v>2</v>
      </c>
      <c r="D3088">
        <v>3</v>
      </c>
      <c r="E3088" t="s">
        <v>36</v>
      </c>
      <c r="F3088">
        <v>4</v>
      </c>
      <c r="G3088">
        <v>4</v>
      </c>
      <c r="H3088" t="s">
        <v>67</v>
      </c>
      <c r="I3088" s="3">
        <v>45928.010416666657</v>
      </c>
      <c r="J3088" s="3">
        <v>45928.072916666657</v>
      </c>
      <c r="K3088">
        <v>90</v>
      </c>
      <c r="L3088">
        <v>90</v>
      </c>
      <c r="M3088">
        <v>1</v>
      </c>
      <c r="N3088" s="3">
        <v>45928</v>
      </c>
      <c r="O3088" s="1">
        <f>VLOOKUP(A3088,schedule!A:J,10,0)</f>
        <v>45931</v>
      </c>
      <c r="P3088">
        <f>IF(J3088-O3088&lt;0,0,J3088-O3088)</f>
        <v>0</v>
      </c>
    </row>
    <row r="3089" spans="1:16">
      <c r="A3089">
        <v>1120</v>
      </c>
      <c r="B3089">
        <v>32</v>
      </c>
      <c r="C3089">
        <v>3</v>
      </c>
      <c r="D3089">
        <v>3</v>
      </c>
      <c r="E3089" t="s">
        <v>20</v>
      </c>
      <c r="F3089">
        <v>1</v>
      </c>
      <c r="G3089">
        <v>1</v>
      </c>
      <c r="H3089" t="s">
        <v>67</v>
      </c>
      <c r="I3089" s="3">
        <v>45928</v>
      </c>
      <c r="J3089" s="3">
        <v>45928.083333333343</v>
      </c>
      <c r="K3089">
        <v>120</v>
      </c>
      <c r="L3089">
        <v>120</v>
      </c>
      <c r="M3089">
        <v>1</v>
      </c>
      <c r="N3089" s="3">
        <v>45928</v>
      </c>
      <c r="O3089" s="1">
        <f>VLOOKUP(A3089,schedule!A:J,10,0)</f>
        <v>45940</v>
      </c>
      <c r="P3089">
        <f>IF(J3089-O3089&lt;0,0,J3089-O3089)</f>
        <v>0</v>
      </c>
    </row>
    <row r="3090" spans="1:16">
      <c r="A3090">
        <v>1120</v>
      </c>
      <c r="B3090">
        <v>41</v>
      </c>
      <c r="C3090">
        <v>1</v>
      </c>
      <c r="D3090">
        <v>1</v>
      </c>
      <c r="E3090" t="s">
        <v>23</v>
      </c>
      <c r="F3090">
        <v>1</v>
      </c>
      <c r="G3090">
        <v>1</v>
      </c>
      <c r="H3090" t="s">
        <v>67</v>
      </c>
      <c r="I3090" s="3">
        <v>45928.0625</v>
      </c>
      <c r="J3090" s="3">
        <v>45928.083333333343</v>
      </c>
      <c r="K3090">
        <v>30</v>
      </c>
      <c r="L3090">
        <v>30</v>
      </c>
      <c r="M3090">
        <v>1</v>
      </c>
      <c r="N3090" s="3">
        <v>45928</v>
      </c>
      <c r="O3090" s="1">
        <f>VLOOKUP(A3090,schedule!A:J,10,0)</f>
        <v>45940</v>
      </c>
      <c r="P3090">
        <f>IF(J3090-O3090&lt;0,0,J3090-O3090)</f>
        <v>0</v>
      </c>
    </row>
    <row r="3091" spans="1:16">
      <c r="A3091">
        <v>1120</v>
      </c>
      <c r="B3091">
        <v>42</v>
      </c>
      <c r="C3091">
        <v>2</v>
      </c>
      <c r="D3091">
        <v>2</v>
      </c>
      <c r="E3091" t="s">
        <v>20</v>
      </c>
      <c r="F3091">
        <v>1</v>
      </c>
      <c r="G3091">
        <v>1</v>
      </c>
      <c r="H3091" t="s">
        <v>67</v>
      </c>
      <c r="I3091" s="3">
        <v>45928</v>
      </c>
      <c r="J3091" s="3">
        <v>45928.083333333343</v>
      </c>
      <c r="K3091">
        <v>120</v>
      </c>
      <c r="L3091">
        <v>120</v>
      </c>
      <c r="M3091">
        <v>1</v>
      </c>
      <c r="N3091" s="3">
        <v>45928</v>
      </c>
      <c r="O3091" s="1">
        <f>VLOOKUP(A3091,schedule!A:J,10,0)</f>
        <v>45940</v>
      </c>
      <c r="P3091">
        <f>IF(J3091-O3091&lt;0,0,J3091-O3091)</f>
        <v>0</v>
      </c>
    </row>
    <row r="3092" spans="1:16">
      <c r="A3092">
        <v>1120</v>
      </c>
      <c r="B3092">
        <v>53</v>
      </c>
      <c r="C3092">
        <v>1</v>
      </c>
      <c r="D3092">
        <v>3</v>
      </c>
      <c r="E3092" t="s">
        <v>22</v>
      </c>
      <c r="F3092">
        <v>1</v>
      </c>
      <c r="G3092">
        <v>1</v>
      </c>
      <c r="H3092" t="s">
        <v>67</v>
      </c>
      <c r="I3092" s="3">
        <v>45928</v>
      </c>
      <c r="J3092" s="3">
        <v>45928.083333333343</v>
      </c>
      <c r="K3092">
        <v>120</v>
      </c>
      <c r="L3092">
        <v>120</v>
      </c>
      <c r="M3092">
        <v>1</v>
      </c>
      <c r="N3092" s="3">
        <v>45928</v>
      </c>
      <c r="O3092" s="1">
        <f>VLOOKUP(A3092,schedule!A:J,10,0)</f>
        <v>45940</v>
      </c>
      <c r="P3092">
        <f>IF(J3092-O3092&lt;0,0,J3092-O3092)</f>
        <v>0</v>
      </c>
    </row>
    <row r="3093" spans="1:16">
      <c r="A3093">
        <v>1120</v>
      </c>
      <c r="B3093">
        <v>71</v>
      </c>
      <c r="C3093">
        <v>2</v>
      </c>
      <c r="D3093">
        <v>3</v>
      </c>
      <c r="E3093" t="s">
        <v>24</v>
      </c>
      <c r="F3093">
        <v>1</v>
      </c>
      <c r="G3093">
        <v>1</v>
      </c>
      <c r="H3093" t="s">
        <v>67</v>
      </c>
      <c r="I3093" s="3">
        <v>45928</v>
      </c>
      <c r="J3093" s="3">
        <v>45928.083333333343</v>
      </c>
      <c r="K3093">
        <v>120</v>
      </c>
      <c r="L3093">
        <v>120</v>
      </c>
      <c r="M3093">
        <v>1</v>
      </c>
      <c r="N3093" s="3">
        <v>45928</v>
      </c>
      <c r="O3093" s="1">
        <f>VLOOKUP(A3093,schedule!A:J,10,0)</f>
        <v>45940</v>
      </c>
      <c r="P3093">
        <f>IF(J3093-O3093&lt;0,0,J3093-O3093)</f>
        <v>0</v>
      </c>
    </row>
    <row r="3094" spans="1:16">
      <c r="A3094">
        <v>1120</v>
      </c>
      <c r="B3094">
        <v>87</v>
      </c>
      <c r="C3094">
        <v>3</v>
      </c>
      <c r="D3094">
        <v>2</v>
      </c>
      <c r="E3094" t="s">
        <v>21</v>
      </c>
      <c r="F3094">
        <v>1</v>
      </c>
      <c r="G3094">
        <v>1</v>
      </c>
      <c r="H3094" t="s">
        <v>67</v>
      </c>
      <c r="I3094" s="3">
        <v>45928</v>
      </c>
      <c r="J3094" s="3">
        <v>45928.083333333343</v>
      </c>
      <c r="K3094">
        <v>120</v>
      </c>
      <c r="L3094">
        <v>120</v>
      </c>
      <c r="M3094">
        <v>1</v>
      </c>
      <c r="N3094" s="3">
        <v>45928</v>
      </c>
      <c r="O3094" s="1">
        <f>VLOOKUP(A3094,schedule!A:J,10,0)</f>
        <v>45940</v>
      </c>
      <c r="P3094">
        <f>IF(J3094-O3094&lt;0,0,J3094-O3094)</f>
        <v>0</v>
      </c>
    </row>
    <row r="3095" spans="1:16">
      <c r="A3095">
        <v>1120</v>
      </c>
      <c r="B3095">
        <v>91</v>
      </c>
      <c r="C3095">
        <v>2</v>
      </c>
      <c r="D3095">
        <v>1</v>
      </c>
      <c r="E3095" t="s">
        <v>20</v>
      </c>
      <c r="F3095">
        <v>1</v>
      </c>
      <c r="G3095">
        <v>1</v>
      </c>
      <c r="H3095" t="s">
        <v>67</v>
      </c>
      <c r="I3095" s="3">
        <v>45928</v>
      </c>
      <c r="J3095" s="3">
        <v>45928.083333333343</v>
      </c>
      <c r="K3095">
        <v>120</v>
      </c>
      <c r="L3095">
        <v>120</v>
      </c>
      <c r="M3095">
        <v>1</v>
      </c>
      <c r="N3095" s="3">
        <v>45928</v>
      </c>
      <c r="O3095" s="1">
        <f>VLOOKUP(A3095,schedule!A:J,10,0)</f>
        <v>45940</v>
      </c>
      <c r="P3095">
        <f>IF(J3095-O3095&lt;0,0,J3095-O3095)</f>
        <v>0</v>
      </c>
    </row>
    <row r="3096" spans="1:16">
      <c r="A3096">
        <v>1120</v>
      </c>
      <c r="B3096">
        <v>96</v>
      </c>
      <c r="C3096">
        <v>2</v>
      </c>
      <c r="D3096">
        <v>2</v>
      </c>
      <c r="E3096" t="s">
        <v>24</v>
      </c>
      <c r="F3096">
        <v>1</v>
      </c>
      <c r="G3096">
        <v>1</v>
      </c>
      <c r="H3096" t="s">
        <v>67</v>
      </c>
      <c r="I3096" s="3">
        <v>45928.041666666657</v>
      </c>
      <c r="J3096" s="3">
        <v>45928.083333333343</v>
      </c>
      <c r="K3096">
        <v>60</v>
      </c>
      <c r="L3096">
        <v>60</v>
      </c>
      <c r="M3096">
        <v>1</v>
      </c>
      <c r="N3096" s="3">
        <v>45928</v>
      </c>
      <c r="O3096" s="1">
        <f>VLOOKUP(A3096,schedule!A:J,10,0)</f>
        <v>45940</v>
      </c>
      <c r="P3096">
        <f>IF(J3096-O3096&lt;0,0,J3096-O3096)</f>
        <v>0</v>
      </c>
    </row>
    <row r="3097" spans="1:16">
      <c r="A3097">
        <v>1120</v>
      </c>
      <c r="B3097">
        <v>97</v>
      </c>
      <c r="C3097">
        <v>2</v>
      </c>
      <c r="D3097">
        <v>3</v>
      </c>
      <c r="E3097" t="s">
        <v>21</v>
      </c>
      <c r="F3097">
        <v>1</v>
      </c>
      <c r="G3097">
        <v>1</v>
      </c>
      <c r="H3097" t="s">
        <v>67</v>
      </c>
      <c r="I3097" s="3">
        <v>45928</v>
      </c>
      <c r="J3097" s="3">
        <v>45928.083333333343</v>
      </c>
      <c r="K3097">
        <v>120</v>
      </c>
      <c r="L3097">
        <v>120</v>
      </c>
      <c r="M3097">
        <v>1</v>
      </c>
      <c r="N3097" s="3">
        <v>45928</v>
      </c>
      <c r="O3097" s="1">
        <f>VLOOKUP(A3097,schedule!A:J,10,0)</f>
        <v>45940</v>
      </c>
      <c r="P3097">
        <f>IF(J3097-O3097&lt;0,0,J3097-O3097)</f>
        <v>0</v>
      </c>
    </row>
    <row r="3098" spans="1:16">
      <c r="A3098">
        <v>1119</v>
      </c>
      <c r="B3098">
        <v>113</v>
      </c>
      <c r="C3098">
        <v>1</v>
      </c>
      <c r="D3098">
        <v>2</v>
      </c>
      <c r="E3098" t="s">
        <v>29</v>
      </c>
      <c r="F3098">
        <v>2</v>
      </c>
      <c r="G3098">
        <v>2</v>
      </c>
      <c r="H3098" t="s">
        <v>67</v>
      </c>
      <c r="I3098" s="3">
        <v>45928</v>
      </c>
      <c r="J3098" s="3">
        <v>45928.083333333343</v>
      </c>
      <c r="K3098">
        <v>120</v>
      </c>
      <c r="L3098">
        <v>120</v>
      </c>
      <c r="M3098">
        <v>1</v>
      </c>
      <c r="N3098" s="3">
        <v>45928</v>
      </c>
      <c r="O3098" s="1">
        <f>VLOOKUP(A3098,schedule!A:J,10,0)</f>
        <v>45937</v>
      </c>
      <c r="P3098">
        <f>IF(J3098-O3098&lt;0,0,J3098-O3098)</f>
        <v>0</v>
      </c>
    </row>
    <row r="3099" spans="1:16">
      <c r="A3099">
        <v>1119</v>
      </c>
      <c r="B3099">
        <v>155</v>
      </c>
      <c r="C3099">
        <v>1</v>
      </c>
      <c r="D3099">
        <v>1</v>
      </c>
      <c r="E3099" t="s">
        <v>25</v>
      </c>
      <c r="F3099">
        <v>2</v>
      </c>
      <c r="G3099">
        <v>2</v>
      </c>
      <c r="H3099" t="s">
        <v>67</v>
      </c>
      <c r="I3099" s="3">
        <v>45928</v>
      </c>
      <c r="J3099" s="3">
        <v>45928.083333333343</v>
      </c>
      <c r="K3099">
        <v>120</v>
      </c>
      <c r="L3099">
        <v>120</v>
      </c>
      <c r="M3099">
        <v>1</v>
      </c>
      <c r="N3099" s="3">
        <v>45928</v>
      </c>
      <c r="O3099" s="1">
        <f>VLOOKUP(A3099,schedule!A:J,10,0)</f>
        <v>45937</v>
      </c>
      <c r="P3099">
        <f>IF(J3099-O3099&lt;0,0,J3099-O3099)</f>
        <v>0</v>
      </c>
    </row>
    <row r="3100" spans="1:16">
      <c r="A3100">
        <v>1119</v>
      </c>
      <c r="B3100">
        <v>212</v>
      </c>
      <c r="C3100">
        <v>3</v>
      </c>
      <c r="D3100">
        <v>1</v>
      </c>
      <c r="E3100" t="s">
        <v>28</v>
      </c>
      <c r="F3100">
        <v>2</v>
      </c>
      <c r="G3100">
        <v>2</v>
      </c>
      <c r="H3100" t="s">
        <v>67</v>
      </c>
      <c r="I3100" s="3">
        <v>45928</v>
      </c>
      <c r="J3100" s="3">
        <v>45928.083333333343</v>
      </c>
      <c r="K3100">
        <v>120</v>
      </c>
      <c r="L3100">
        <v>120</v>
      </c>
      <c r="M3100">
        <v>1</v>
      </c>
      <c r="N3100" s="3">
        <v>45928</v>
      </c>
      <c r="O3100" s="1">
        <f>VLOOKUP(A3100,schedule!A:J,10,0)</f>
        <v>45937</v>
      </c>
      <c r="P3100">
        <f>IF(J3100-O3100&lt;0,0,J3100-O3100)</f>
        <v>0</v>
      </c>
    </row>
    <row r="3101" spans="1:16">
      <c r="A3101">
        <v>1118</v>
      </c>
      <c r="B3101">
        <v>239</v>
      </c>
      <c r="C3101">
        <v>2</v>
      </c>
      <c r="D3101">
        <v>3</v>
      </c>
      <c r="E3101" t="s">
        <v>32</v>
      </c>
      <c r="F3101">
        <v>3</v>
      </c>
      <c r="G3101">
        <v>3</v>
      </c>
      <c r="H3101" t="s">
        <v>67</v>
      </c>
      <c r="I3101" s="3">
        <v>45928</v>
      </c>
      <c r="J3101" s="3">
        <v>45928.083333333343</v>
      </c>
      <c r="K3101">
        <v>120</v>
      </c>
      <c r="L3101">
        <v>120</v>
      </c>
      <c r="M3101">
        <v>1</v>
      </c>
      <c r="N3101" s="3">
        <v>45928</v>
      </c>
      <c r="O3101" s="1">
        <f>VLOOKUP(A3101,schedule!A:J,10,0)</f>
        <v>45934</v>
      </c>
      <c r="P3101">
        <f>IF(J3101-O3101&lt;0,0,J3101-O3101)</f>
        <v>0</v>
      </c>
    </row>
    <row r="3102" spans="1:16">
      <c r="A3102">
        <v>1118</v>
      </c>
      <c r="B3102">
        <v>275</v>
      </c>
      <c r="C3102">
        <v>2</v>
      </c>
      <c r="D3102">
        <v>1</v>
      </c>
      <c r="E3102" t="s">
        <v>32</v>
      </c>
      <c r="F3102">
        <v>3</v>
      </c>
      <c r="G3102">
        <v>3</v>
      </c>
      <c r="H3102" t="s">
        <v>67</v>
      </c>
      <c r="I3102" s="3">
        <v>45928.052083333343</v>
      </c>
      <c r="J3102" s="3">
        <v>45928.083333333343</v>
      </c>
      <c r="K3102">
        <v>45</v>
      </c>
      <c r="L3102">
        <v>45</v>
      </c>
      <c r="M3102">
        <v>1</v>
      </c>
      <c r="N3102" s="3">
        <v>45928</v>
      </c>
      <c r="O3102" s="1">
        <f>VLOOKUP(A3102,schedule!A:J,10,0)</f>
        <v>45934</v>
      </c>
      <c r="P3102">
        <f>IF(J3102-O3102&lt;0,0,J3102-O3102)</f>
        <v>0</v>
      </c>
    </row>
    <row r="3103" spans="1:16">
      <c r="A3103">
        <v>1118</v>
      </c>
      <c r="B3103">
        <v>287</v>
      </c>
      <c r="C3103">
        <v>1</v>
      </c>
      <c r="D3103">
        <v>1</v>
      </c>
      <c r="E3103" t="s">
        <v>32</v>
      </c>
      <c r="F3103">
        <v>3</v>
      </c>
      <c r="G3103">
        <v>3</v>
      </c>
      <c r="H3103" t="s">
        <v>67</v>
      </c>
      <c r="I3103" s="3">
        <v>45928.020833333343</v>
      </c>
      <c r="J3103" s="3">
        <v>45928.083333333343</v>
      </c>
      <c r="K3103">
        <v>90</v>
      </c>
      <c r="L3103">
        <v>90</v>
      </c>
      <c r="M3103">
        <v>1</v>
      </c>
      <c r="N3103" s="3">
        <v>45928</v>
      </c>
      <c r="O3103" s="1">
        <f>VLOOKUP(A3103,schedule!A:J,10,0)</f>
        <v>45934</v>
      </c>
      <c r="P3103">
        <f>IF(J3103-O3103&lt;0,0,J3103-O3103)</f>
        <v>0</v>
      </c>
    </row>
    <row r="3104" spans="1:16">
      <c r="A3104">
        <v>1118</v>
      </c>
      <c r="B3104">
        <v>292</v>
      </c>
      <c r="C3104">
        <v>3</v>
      </c>
      <c r="D3104">
        <v>1</v>
      </c>
      <c r="E3104" t="s">
        <v>31</v>
      </c>
      <c r="F3104">
        <v>3</v>
      </c>
      <c r="G3104">
        <v>3</v>
      </c>
      <c r="H3104" t="s">
        <v>67</v>
      </c>
      <c r="I3104" s="3">
        <v>45928</v>
      </c>
      <c r="J3104" s="3">
        <v>45928.083333333343</v>
      </c>
      <c r="K3104">
        <v>120</v>
      </c>
      <c r="L3104">
        <v>120</v>
      </c>
      <c r="M3104">
        <v>1</v>
      </c>
      <c r="N3104" s="3">
        <v>45928</v>
      </c>
      <c r="O3104" s="1">
        <f>VLOOKUP(A3104,schedule!A:J,10,0)</f>
        <v>45934</v>
      </c>
      <c r="P3104">
        <f>IF(J3104-O3104&lt;0,0,J3104-O3104)</f>
        <v>0</v>
      </c>
    </row>
    <row r="3105" spans="1:16">
      <c r="A3105">
        <v>1118</v>
      </c>
      <c r="B3105">
        <v>322</v>
      </c>
      <c r="C3105">
        <v>1</v>
      </c>
      <c r="D3105">
        <v>2</v>
      </c>
      <c r="E3105" t="s">
        <v>33</v>
      </c>
      <c r="F3105">
        <v>3</v>
      </c>
      <c r="G3105">
        <v>3</v>
      </c>
      <c r="H3105" t="s">
        <v>67</v>
      </c>
      <c r="I3105" s="3">
        <v>45928</v>
      </c>
      <c r="J3105" s="3">
        <v>45928.083333333343</v>
      </c>
      <c r="K3105">
        <v>120</v>
      </c>
      <c r="L3105">
        <v>120</v>
      </c>
      <c r="M3105">
        <v>1</v>
      </c>
      <c r="N3105" s="3">
        <v>45928</v>
      </c>
      <c r="O3105" s="1">
        <f>VLOOKUP(A3105,schedule!A:J,10,0)</f>
        <v>45934</v>
      </c>
      <c r="P3105">
        <f>IF(J3105-O3105&lt;0,0,J3105-O3105)</f>
        <v>0</v>
      </c>
    </row>
    <row r="3106" spans="1:16">
      <c r="A3106">
        <v>1118</v>
      </c>
      <c r="B3106">
        <v>325</v>
      </c>
      <c r="C3106">
        <v>2</v>
      </c>
      <c r="D3106">
        <v>1</v>
      </c>
      <c r="E3106" t="s">
        <v>31</v>
      </c>
      <c r="F3106">
        <v>3</v>
      </c>
      <c r="G3106">
        <v>3</v>
      </c>
      <c r="H3106" t="s">
        <v>67</v>
      </c>
      <c r="I3106" s="3">
        <v>45928.041666666657</v>
      </c>
      <c r="J3106" s="3">
        <v>45928.083333333343</v>
      </c>
      <c r="K3106">
        <v>60</v>
      </c>
      <c r="L3106">
        <v>60</v>
      </c>
      <c r="M3106">
        <v>1</v>
      </c>
      <c r="N3106" s="3">
        <v>45928</v>
      </c>
      <c r="O3106" s="1">
        <f>VLOOKUP(A3106,schedule!A:J,10,0)</f>
        <v>45934</v>
      </c>
      <c r="P3106">
        <f>IF(J3106-O3106&lt;0,0,J3106-O3106)</f>
        <v>0</v>
      </c>
    </row>
    <row r="3107" spans="1:16">
      <c r="A3107">
        <v>1118</v>
      </c>
      <c r="B3107">
        <v>348</v>
      </c>
      <c r="C3107">
        <v>3</v>
      </c>
      <c r="D3107">
        <v>3</v>
      </c>
      <c r="E3107" t="s">
        <v>34</v>
      </c>
      <c r="F3107">
        <v>3</v>
      </c>
      <c r="G3107">
        <v>3</v>
      </c>
      <c r="H3107" t="s">
        <v>67</v>
      </c>
      <c r="I3107" s="3">
        <v>45928</v>
      </c>
      <c r="J3107" s="3">
        <v>45928.083333333343</v>
      </c>
      <c r="K3107">
        <v>120</v>
      </c>
      <c r="L3107">
        <v>120</v>
      </c>
      <c r="M3107">
        <v>1</v>
      </c>
      <c r="N3107" s="3">
        <v>45928</v>
      </c>
      <c r="O3107" s="1">
        <f>VLOOKUP(A3107,schedule!A:J,10,0)</f>
        <v>45934</v>
      </c>
      <c r="P3107">
        <f>IF(J3107-O3107&lt;0,0,J3107-O3107)</f>
        <v>0</v>
      </c>
    </row>
    <row r="3108" spans="1:16">
      <c r="A3108">
        <v>1118</v>
      </c>
      <c r="B3108">
        <v>351</v>
      </c>
      <c r="C3108">
        <v>2</v>
      </c>
      <c r="D3108">
        <v>3</v>
      </c>
      <c r="E3108" t="s">
        <v>34</v>
      </c>
      <c r="F3108">
        <v>3</v>
      </c>
      <c r="G3108">
        <v>3</v>
      </c>
      <c r="H3108" t="s">
        <v>67</v>
      </c>
      <c r="I3108" s="3">
        <v>45928</v>
      </c>
      <c r="J3108" s="3">
        <v>45928.083333333343</v>
      </c>
      <c r="K3108">
        <v>120</v>
      </c>
      <c r="L3108">
        <v>120</v>
      </c>
      <c r="M3108">
        <v>1</v>
      </c>
      <c r="N3108" s="3">
        <v>45928</v>
      </c>
      <c r="O3108" s="1">
        <f>VLOOKUP(A3108,schedule!A:J,10,0)</f>
        <v>45934</v>
      </c>
      <c r="P3108">
        <f>IF(J3108-O3108&lt;0,0,J3108-O3108)</f>
        <v>0</v>
      </c>
    </row>
    <row r="3109" spans="1:16">
      <c r="A3109">
        <v>1118</v>
      </c>
      <c r="B3109">
        <v>371</v>
      </c>
      <c r="C3109">
        <v>3</v>
      </c>
      <c r="D3109">
        <v>3</v>
      </c>
      <c r="E3109" t="s">
        <v>34</v>
      </c>
      <c r="F3109">
        <v>3</v>
      </c>
      <c r="G3109">
        <v>3</v>
      </c>
      <c r="H3109" t="s">
        <v>67</v>
      </c>
      <c r="I3109" s="3">
        <v>45928</v>
      </c>
      <c r="J3109" s="3">
        <v>45928.083333333343</v>
      </c>
      <c r="K3109">
        <v>120</v>
      </c>
      <c r="L3109">
        <v>120</v>
      </c>
      <c r="M3109">
        <v>1</v>
      </c>
      <c r="N3109" s="3">
        <v>45928</v>
      </c>
      <c r="O3109" s="1">
        <f>VLOOKUP(A3109,schedule!A:J,10,0)</f>
        <v>45934</v>
      </c>
      <c r="P3109">
        <f>IF(J3109-O3109&lt;0,0,J3109-O3109)</f>
        <v>0</v>
      </c>
    </row>
    <row r="3110" spans="1:16">
      <c r="A3110">
        <v>1118</v>
      </c>
      <c r="B3110">
        <v>411</v>
      </c>
      <c r="C3110">
        <v>1</v>
      </c>
      <c r="D3110">
        <v>2</v>
      </c>
      <c r="E3110" t="s">
        <v>31</v>
      </c>
      <c r="F3110">
        <v>3</v>
      </c>
      <c r="G3110">
        <v>3</v>
      </c>
      <c r="H3110" t="s">
        <v>67</v>
      </c>
      <c r="I3110" s="3">
        <v>45928</v>
      </c>
      <c r="J3110" s="3">
        <v>45928.083333333343</v>
      </c>
      <c r="K3110">
        <v>120</v>
      </c>
      <c r="L3110">
        <v>120</v>
      </c>
      <c r="M3110">
        <v>1</v>
      </c>
      <c r="N3110" s="3">
        <v>45928</v>
      </c>
      <c r="O3110" s="1">
        <f>VLOOKUP(A3110,schedule!A:J,10,0)</f>
        <v>45934</v>
      </c>
      <c r="P3110">
        <f>IF(J3110-O3110&lt;0,0,J3110-O3110)</f>
        <v>0</v>
      </c>
    </row>
    <row r="3111" spans="1:16">
      <c r="A3111">
        <v>1117</v>
      </c>
      <c r="B3111">
        <v>428</v>
      </c>
      <c r="C3111">
        <v>1</v>
      </c>
      <c r="D3111">
        <v>1</v>
      </c>
      <c r="E3111" t="s">
        <v>35</v>
      </c>
      <c r="F3111">
        <v>4</v>
      </c>
      <c r="G3111">
        <v>4</v>
      </c>
      <c r="H3111" t="s">
        <v>67</v>
      </c>
      <c r="I3111" s="3">
        <v>45928</v>
      </c>
      <c r="J3111" s="3">
        <v>45928.083333333343</v>
      </c>
      <c r="K3111">
        <v>120</v>
      </c>
      <c r="L3111">
        <v>120</v>
      </c>
      <c r="M3111">
        <v>1</v>
      </c>
      <c r="N3111" s="3">
        <v>45928</v>
      </c>
      <c r="O3111" s="1">
        <f>VLOOKUP(A3111,schedule!A:J,10,0)</f>
        <v>45931</v>
      </c>
      <c r="P3111">
        <f>IF(J3111-O3111&lt;0,0,J3111-O3111)</f>
        <v>0</v>
      </c>
    </row>
    <row r="3112" spans="1:16">
      <c r="A3112">
        <v>1117</v>
      </c>
      <c r="B3112">
        <v>440</v>
      </c>
      <c r="C3112">
        <v>1</v>
      </c>
      <c r="D3112">
        <v>3</v>
      </c>
      <c r="E3112" t="s">
        <v>36</v>
      </c>
      <c r="F3112">
        <v>4</v>
      </c>
      <c r="G3112">
        <v>4</v>
      </c>
      <c r="H3112" t="s">
        <v>67</v>
      </c>
      <c r="I3112" s="3">
        <v>45928</v>
      </c>
      <c r="J3112" s="3">
        <v>45928.083333333343</v>
      </c>
      <c r="K3112">
        <v>120</v>
      </c>
      <c r="L3112">
        <v>120</v>
      </c>
      <c r="M3112">
        <v>1</v>
      </c>
      <c r="N3112" s="3">
        <v>45928</v>
      </c>
      <c r="O3112" s="1">
        <f>VLOOKUP(A3112,schedule!A:J,10,0)</f>
        <v>45931</v>
      </c>
      <c r="P3112">
        <f>IF(J3112-O3112&lt;0,0,J3112-O3112)</f>
        <v>0</v>
      </c>
    </row>
    <row r="3113" spans="1:16">
      <c r="A3113">
        <v>1117</v>
      </c>
      <c r="B3113">
        <v>445</v>
      </c>
      <c r="C3113">
        <v>3</v>
      </c>
      <c r="D3113">
        <v>3</v>
      </c>
      <c r="E3113" t="s">
        <v>35</v>
      </c>
      <c r="F3113">
        <v>4</v>
      </c>
      <c r="G3113">
        <v>4</v>
      </c>
      <c r="H3113" t="s">
        <v>67</v>
      </c>
      <c r="I3113" s="3">
        <v>45928.041666666657</v>
      </c>
      <c r="J3113" s="3">
        <v>45928.083333333343</v>
      </c>
      <c r="K3113">
        <v>60</v>
      </c>
      <c r="L3113">
        <v>60</v>
      </c>
      <c r="M3113">
        <v>1</v>
      </c>
      <c r="N3113" s="3">
        <v>45928</v>
      </c>
      <c r="O3113" s="1">
        <f>VLOOKUP(A3113,schedule!A:J,10,0)</f>
        <v>45931</v>
      </c>
      <c r="P3113">
        <f>IF(J3113-O3113&lt;0,0,J3113-O3113)</f>
        <v>0</v>
      </c>
    </row>
    <row r="3114" spans="1:16">
      <c r="A3114">
        <v>1117</v>
      </c>
      <c r="B3114">
        <v>447</v>
      </c>
      <c r="C3114">
        <v>1</v>
      </c>
      <c r="D3114">
        <v>3</v>
      </c>
      <c r="E3114" t="s">
        <v>35</v>
      </c>
      <c r="F3114">
        <v>4</v>
      </c>
      <c r="G3114">
        <v>4</v>
      </c>
      <c r="H3114" t="s">
        <v>67</v>
      </c>
      <c r="I3114" s="3">
        <v>45928</v>
      </c>
      <c r="J3114" s="3">
        <v>45928.083333333343</v>
      </c>
      <c r="K3114">
        <v>120</v>
      </c>
      <c r="L3114">
        <v>120</v>
      </c>
      <c r="M3114">
        <v>1</v>
      </c>
      <c r="N3114" s="3">
        <v>45928</v>
      </c>
      <c r="O3114" s="1">
        <f>VLOOKUP(A3114,schedule!A:J,10,0)</f>
        <v>45931</v>
      </c>
      <c r="P3114">
        <f>IF(J3114-O3114&lt;0,0,J3114-O3114)</f>
        <v>0</v>
      </c>
    </row>
    <row r="3115" spans="1:16">
      <c r="A3115">
        <v>1117</v>
      </c>
      <c r="B3115">
        <v>451</v>
      </c>
      <c r="C3115">
        <v>3</v>
      </c>
      <c r="D3115">
        <v>3</v>
      </c>
      <c r="E3115" t="s">
        <v>36</v>
      </c>
      <c r="F3115">
        <v>4</v>
      </c>
      <c r="G3115">
        <v>4</v>
      </c>
      <c r="H3115" t="s">
        <v>67</v>
      </c>
      <c r="I3115" s="3">
        <v>45928</v>
      </c>
      <c r="J3115" s="3">
        <v>45928.083333333343</v>
      </c>
      <c r="K3115">
        <v>120</v>
      </c>
      <c r="L3115">
        <v>120</v>
      </c>
      <c r="M3115">
        <v>1</v>
      </c>
      <c r="N3115" s="3">
        <v>45928</v>
      </c>
      <c r="O3115" s="1">
        <f>VLOOKUP(A3115,schedule!A:J,10,0)</f>
        <v>45931</v>
      </c>
      <c r="P3115">
        <f>IF(J3115-O3115&lt;0,0,J3115-O3115)</f>
        <v>0</v>
      </c>
    </row>
    <row r="3116" spans="1:16">
      <c r="A3116">
        <v>1117</v>
      </c>
      <c r="B3116">
        <v>466</v>
      </c>
      <c r="C3116">
        <v>1</v>
      </c>
      <c r="D3116">
        <v>1</v>
      </c>
      <c r="E3116" t="s">
        <v>36</v>
      </c>
      <c r="F3116">
        <v>4</v>
      </c>
      <c r="G3116">
        <v>4</v>
      </c>
      <c r="H3116" t="s">
        <v>67</v>
      </c>
      <c r="I3116" s="3">
        <v>45928</v>
      </c>
      <c r="J3116" s="3">
        <v>45928.083333333343</v>
      </c>
      <c r="K3116">
        <v>120</v>
      </c>
      <c r="L3116">
        <v>120</v>
      </c>
      <c r="M3116">
        <v>1</v>
      </c>
      <c r="N3116" s="3">
        <v>45928</v>
      </c>
      <c r="O3116" s="1">
        <f>VLOOKUP(A3116,schedule!A:J,10,0)</f>
        <v>45931</v>
      </c>
      <c r="P3116">
        <f>IF(J3116-O3116&lt;0,0,J3116-O3116)</f>
        <v>0</v>
      </c>
    </row>
    <row r="3117" spans="1:16">
      <c r="A3117">
        <v>1117</v>
      </c>
      <c r="B3117">
        <v>482</v>
      </c>
      <c r="C3117">
        <v>3</v>
      </c>
      <c r="D3117">
        <v>2</v>
      </c>
      <c r="E3117" t="s">
        <v>35</v>
      </c>
      <c r="F3117">
        <v>4</v>
      </c>
      <c r="G3117">
        <v>4</v>
      </c>
      <c r="H3117" t="s">
        <v>67</v>
      </c>
      <c r="I3117" s="3">
        <v>45928</v>
      </c>
      <c r="J3117" s="3">
        <v>45928.083333333343</v>
      </c>
      <c r="K3117">
        <v>120</v>
      </c>
      <c r="L3117">
        <v>120</v>
      </c>
      <c r="M3117">
        <v>1</v>
      </c>
      <c r="N3117" s="3">
        <v>45928</v>
      </c>
      <c r="O3117" s="1">
        <f>VLOOKUP(A3117,schedule!A:J,10,0)</f>
        <v>45931</v>
      </c>
      <c r="P3117">
        <f>IF(J3117-O3117&lt;0,0,J3117-O3117)</f>
        <v>0</v>
      </c>
    </row>
    <row r="3118" spans="1:16">
      <c r="A3118">
        <v>1120</v>
      </c>
      <c r="B3118">
        <v>3</v>
      </c>
      <c r="C3118">
        <v>3</v>
      </c>
      <c r="D3118">
        <v>2</v>
      </c>
      <c r="E3118" t="s">
        <v>21</v>
      </c>
      <c r="F3118">
        <v>1</v>
      </c>
      <c r="G3118">
        <v>1</v>
      </c>
      <c r="H3118" t="s">
        <v>67</v>
      </c>
      <c r="I3118" s="3">
        <v>45928.083333333343</v>
      </c>
      <c r="J3118" s="3">
        <v>45928.09375</v>
      </c>
      <c r="K3118">
        <v>15</v>
      </c>
      <c r="L3118">
        <v>15</v>
      </c>
      <c r="M3118">
        <v>1</v>
      </c>
      <c r="N3118" s="3">
        <v>45928</v>
      </c>
      <c r="O3118" s="1">
        <f>VLOOKUP(A3118,schedule!A:J,10,0)</f>
        <v>45940</v>
      </c>
      <c r="P3118">
        <f>IF(J3118-O3118&lt;0,0,J3118-O3118)</f>
        <v>0</v>
      </c>
    </row>
    <row r="3119" spans="1:16">
      <c r="A3119">
        <v>1120</v>
      </c>
      <c r="B3119">
        <v>4</v>
      </c>
      <c r="C3119">
        <v>1</v>
      </c>
      <c r="D3119">
        <v>1</v>
      </c>
      <c r="E3119" t="s">
        <v>21</v>
      </c>
      <c r="F3119">
        <v>1</v>
      </c>
      <c r="G3119">
        <v>1</v>
      </c>
      <c r="H3119" t="s">
        <v>67</v>
      </c>
      <c r="I3119" s="3">
        <v>45928.03125</v>
      </c>
      <c r="J3119" s="3">
        <v>45928.09375</v>
      </c>
      <c r="K3119">
        <v>90</v>
      </c>
      <c r="L3119">
        <v>90</v>
      </c>
      <c r="M3119">
        <v>1</v>
      </c>
      <c r="N3119" s="3">
        <v>45928</v>
      </c>
      <c r="O3119" s="1">
        <f>VLOOKUP(A3119,schedule!A:J,10,0)</f>
        <v>45940</v>
      </c>
      <c r="P3119">
        <f>IF(J3119-O3119&lt;0,0,J3119-O3119)</f>
        <v>0</v>
      </c>
    </row>
    <row r="3120" spans="1:16">
      <c r="A3120">
        <v>1120</v>
      </c>
      <c r="B3120">
        <v>29</v>
      </c>
      <c r="C3120">
        <v>2</v>
      </c>
      <c r="D3120">
        <v>2</v>
      </c>
      <c r="E3120" t="s">
        <v>22</v>
      </c>
      <c r="F3120">
        <v>1</v>
      </c>
      <c r="G3120">
        <v>1</v>
      </c>
      <c r="H3120" t="s">
        <v>67</v>
      </c>
      <c r="I3120" s="3">
        <v>45928.0625</v>
      </c>
      <c r="J3120" s="3">
        <v>45928.09375</v>
      </c>
      <c r="K3120">
        <v>45</v>
      </c>
      <c r="L3120">
        <v>45</v>
      </c>
      <c r="M3120">
        <v>1</v>
      </c>
      <c r="N3120" s="3">
        <v>45928</v>
      </c>
      <c r="O3120" s="1">
        <f>VLOOKUP(A3120,schedule!A:J,10,0)</f>
        <v>45940</v>
      </c>
      <c r="P3120">
        <f>IF(J3120-O3120&lt;0,0,J3120-O3120)</f>
        <v>0</v>
      </c>
    </row>
    <row r="3121" spans="1:16">
      <c r="A3121">
        <v>1119</v>
      </c>
      <c r="B3121">
        <v>161</v>
      </c>
      <c r="C3121">
        <v>1</v>
      </c>
      <c r="D3121">
        <v>3</v>
      </c>
      <c r="E3121" t="s">
        <v>25</v>
      </c>
      <c r="F3121">
        <v>2</v>
      </c>
      <c r="G3121">
        <v>2</v>
      </c>
      <c r="H3121" t="s">
        <v>67</v>
      </c>
      <c r="I3121" s="3">
        <v>45928.010416666657</v>
      </c>
      <c r="J3121" s="3">
        <v>45928.09375</v>
      </c>
      <c r="K3121">
        <v>120</v>
      </c>
      <c r="L3121">
        <v>120</v>
      </c>
      <c r="M3121">
        <v>1</v>
      </c>
      <c r="N3121" s="3">
        <v>45928</v>
      </c>
      <c r="O3121" s="1">
        <f>VLOOKUP(A3121,schedule!A:J,10,0)</f>
        <v>45937</v>
      </c>
      <c r="P3121">
        <f>IF(J3121-O3121&lt;0,0,J3121-O3121)</f>
        <v>0</v>
      </c>
    </row>
    <row r="3122" spans="1:16">
      <c r="A3122">
        <v>1118</v>
      </c>
      <c r="B3122">
        <v>285</v>
      </c>
      <c r="C3122">
        <v>1</v>
      </c>
      <c r="D3122">
        <v>2</v>
      </c>
      <c r="E3122" t="s">
        <v>34</v>
      </c>
      <c r="F3122">
        <v>3</v>
      </c>
      <c r="G3122">
        <v>3</v>
      </c>
      <c r="H3122" t="s">
        <v>67</v>
      </c>
      <c r="I3122" s="3">
        <v>45928.0625</v>
      </c>
      <c r="J3122" s="3">
        <v>45928.09375</v>
      </c>
      <c r="K3122">
        <v>45</v>
      </c>
      <c r="L3122">
        <v>45</v>
      </c>
      <c r="M3122">
        <v>1</v>
      </c>
      <c r="N3122" s="3">
        <v>45928</v>
      </c>
      <c r="O3122" s="1">
        <f>VLOOKUP(A3122,schedule!A:J,10,0)</f>
        <v>45934</v>
      </c>
      <c r="P3122">
        <f>IF(J3122-O3122&lt;0,0,J3122-O3122)</f>
        <v>0</v>
      </c>
    </row>
    <row r="3123" spans="1:16">
      <c r="A3123">
        <v>1118</v>
      </c>
      <c r="B3123">
        <v>335</v>
      </c>
      <c r="C3123">
        <v>1</v>
      </c>
      <c r="D3123">
        <v>1</v>
      </c>
      <c r="E3123" t="s">
        <v>31</v>
      </c>
      <c r="F3123">
        <v>3</v>
      </c>
      <c r="G3123">
        <v>3</v>
      </c>
      <c r="H3123" t="s">
        <v>67</v>
      </c>
      <c r="I3123" s="3">
        <v>45928.010416666657</v>
      </c>
      <c r="J3123" s="3">
        <v>45928.09375</v>
      </c>
      <c r="K3123">
        <v>120</v>
      </c>
      <c r="L3123">
        <v>120</v>
      </c>
      <c r="M3123">
        <v>1</v>
      </c>
      <c r="N3123" s="3">
        <v>45928</v>
      </c>
      <c r="O3123" s="1">
        <f>VLOOKUP(A3123,schedule!A:J,10,0)</f>
        <v>45934</v>
      </c>
      <c r="P3123">
        <f>IF(J3123-O3123&lt;0,0,J3123-O3123)</f>
        <v>0</v>
      </c>
    </row>
    <row r="3124" spans="1:16">
      <c r="A3124">
        <v>1117</v>
      </c>
      <c r="B3124">
        <v>432</v>
      </c>
      <c r="C3124">
        <v>3</v>
      </c>
      <c r="D3124">
        <v>1</v>
      </c>
      <c r="E3124" t="s">
        <v>35</v>
      </c>
      <c r="F3124">
        <v>4</v>
      </c>
      <c r="G3124">
        <v>4</v>
      </c>
      <c r="H3124" t="s">
        <v>67</v>
      </c>
      <c r="I3124" s="3">
        <v>45928.0625</v>
      </c>
      <c r="J3124" s="3">
        <v>45928.09375</v>
      </c>
      <c r="K3124">
        <v>45</v>
      </c>
      <c r="L3124">
        <v>45</v>
      </c>
      <c r="M3124">
        <v>1</v>
      </c>
      <c r="N3124" s="3">
        <v>45928</v>
      </c>
      <c r="O3124" s="1">
        <f>VLOOKUP(A3124,schedule!A:J,10,0)</f>
        <v>45931</v>
      </c>
      <c r="P3124">
        <f>IF(J3124-O3124&lt;0,0,J3124-O3124)</f>
        <v>0</v>
      </c>
    </row>
    <row r="3125" spans="1:16">
      <c r="A3125">
        <v>1117</v>
      </c>
      <c r="B3125">
        <v>467</v>
      </c>
      <c r="C3125">
        <v>1</v>
      </c>
      <c r="D3125">
        <v>1</v>
      </c>
      <c r="E3125" t="s">
        <v>35</v>
      </c>
      <c r="F3125">
        <v>4</v>
      </c>
      <c r="G3125">
        <v>4</v>
      </c>
      <c r="H3125" t="s">
        <v>67</v>
      </c>
      <c r="I3125" s="3">
        <v>45928.010416666657</v>
      </c>
      <c r="J3125" s="3">
        <v>45928.09375</v>
      </c>
      <c r="K3125">
        <v>120</v>
      </c>
      <c r="L3125">
        <v>120</v>
      </c>
      <c r="M3125">
        <v>1</v>
      </c>
      <c r="N3125" s="3">
        <v>45928</v>
      </c>
      <c r="O3125" s="1">
        <f>VLOOKUP(A3125,schedule!A:J,10,0)</f>
        <v>45931</v>
      </c>
      <c r="P3125">
        <f>IF(J3125-O3125&lt;0,0,J3125-O3125)</f>
        <v>0</v>
      </c>
    </row>
    <row r="3126" spans="1:16">
      <c r="A3126">
        <v>1120</v>
      </c>
      <c r="B3126">
        <v>11</v>
      </c>
      <c r="C3126">
        <v>3</v>
      </c>
      <c r="D3126">
        <v>1</v>
      </c>
      <c r="E3126" t="s">
        <v>23</v>
      </c>
      <c r="F3126">
        <v>1</v>
      </c>
      <c r="G3126">
        <v>1</v>
      </c>
      <c r="H3126" t="s">
        <v>67</v>
      </c>
      <c r="I3126" s="3">
        <v>45928</v>
      </c>
      <c r="J3126" s="3">
        <v>45928.104166666657</v>
      </c>
      <c r="K3126">
        <v>150</v>
      </c>
      <c r="L3126">
        <v>150</v>
      </c>
      <c r="M3126">
        <v>1</v>
      </c>
      <c r="N3126" s="3">
        <v>45928</v>
      </c>
      <c r="O3126" s="1">
        <f>VLOOKUP(A3126,schedule!A:J,10,0)</f>
        <v>45940</v>
      </c>
      <c r="P3126">
        <f>IF(J3126-O3126&lt;0,0,J3126-O3126)</f>
        <v>0</v>
      </c>
    </row>
    <row r="3127" spans="1:16">
      <c r="A3127">
        <v>1120</v>
      </c>
      <c r="B3127">
        <v>15</v>
      </c>
      <c r="C3127">
        <v>1</v>
      </c>
      <c r="D3127">
        <v>2</v>
      </c>
      <c r="E3127" t="s">
        <v>21</v>
      </c>
      <c r="F3127">
        <v>1</v>
      </c>
      <c r="G3127">
        <v>1</v>
      </c>
      <c r="H3127" t="s">
        <v>67</v>
      </c>
      <c r="I3127" s="3">
        <v>45928.083333333343</v>
      </c>
      <c r="J3127" s="3">
        <v>45928.104166666657</v>
      </c>
      <c r="K3127">
        <v>30</v>
      </c>
      <c r="L3127">
        <v>30</v>
      </c>
      <c r="M3127">
        <v>1</v>
      </c>
      <c r="N3127" s="3">
        <v>45928</v>
      </c>
      <c r="O3127" s="1">
        <f>VLOOKUP(A3127,schedule!A:J,10,0)</f>
        <v>45940</v>
      </c>
      <c r="P3127">
        <f>IF(J3127-O3127&lt;0,0,J3127-O3127)</f>
        <v>0</v>
      </c>
    </row>
    <row r="3128" spans="1:16">
      <c r="A3128">
        <v>1120</v>
      </c>
      <c r="B3128">
        <v>30</v>
      </c>
      <c r="C3128">
        <v>3</v>
      </c>
      <c r="D3128">
        <v>1</v>
      </c>
      <c r="E3128" t="s">
        <v>22</v>
      </c>
      <c r="F3128">
        <v>1</v>
      </c>
      <c r="G3128">
        <v>1</v>
      </c>
      <c r="H3128" t="s">
        <v>67</v>
      </c>
      <c r="I3128" s="3">
        <v>45928</v>
      </c>
      <c r="J3128" s="3">
        <v>45928.104166666657</v>
      </c>
      <c r="K3128">
        <v>150</v>
      </c>
      <c r="L3128">
        <v>150</v>
      </c>
      <c r="M3128">
        <v>1</v>
      </c>
      <c r="N3128" s="3">
        <v>45928</v>
      </c>
      <c r="O3128" s="1">
        <f>VLOOKUP(A3128,schedule!A:J,10,0)</f>
        <v>45940</v>
      </c>
      <c r="P3128">
        <f>IF(J3128-O3128&lt;0,0,J3128-O3128)</f>
        <v>0</v>
      </c>
    </row>
    <row r="3129" spans="1:16">
      <c r="A3129">
        <v>1120</v>
      </c>
      <c r="B3129">
        <v>48</v>
      </c>
      <c r="C3129">
        <v>3</v>
      </c>
      <c r="D3129">
        <v>2</v>
      </c>
      <c r="E3129" t="s">
        <v>22</v>
      </c>
      <c r="F3129">
        <v>1</v>
      </c>
      <c r="G3129">
        <v>1</v>
      </c>
      <c r="H3129" t="s">
        <v>67</v>
      </c>
      <c r="I3129" s="3">
        <v>45928.083333333343</v>
      </c>
      <c r="J3129" s="3">
        <v>45928.104166666657</v>
      </c>
      <c r="K3129">
        <v>30</v>
      </c>
      <c r="L3129">
        <v>30</v>
      </c>
      <c r="M3129">
        <v>1</v>
      </c>
      <c r="N3129" s="3">
        <v>45928</v>
      </c>
      <c r="O3129" s="1">
        <f>VLOOKUP(A3129,schedule!A:J,10,0)</f>
        <v>45940</v>
      </c>
      <c r="P3129">
        <f>IF(J3129-O3129&lt;0,0,J3129-O3129)</f>
        <v>0</v>
      </c>
    </row>
    <row r="3130" spans="1:16">
      <c r="A3130">
        <v>1120</v>
      </c>
      <c r="B3130">
        <v>62</v>
      </c>
      <c r="C3130">
        <v>1</v>
      </c>
      <c r="D3130">
        <v>3</v>
      </c>
      <c r="E3130" t="s">
        <v>22</v>
      </c>
      <c r="F3130">
        <v>1</v>
      </c>
      <c r="G3130">
        <v>1</v>
      </c>
      <c r="H3130" t="s">
        <v>67</v>
      </c>
      <c r="I3130" s="3">
        <v>45928.0625</v>
      </c>
      <c r="J3130" s="3">
        <v>45928.104166666657</v>
      </c>
      <c r="K3130">
        <v>60</v>
      </c>
      <c r="L3130">
        <v>60</v>
      </c>
      <c r="M3130">
        <v>1</v>
      </c>
      <c r="N3130" s="3">
        <v>45928</v>
      </c>
      <c r="O3130" s="1">
        <f>VLOOKUP(A3130,schedule!A:J,10,0)</f>
        <v>45940</v>
      </c>
      <c r="P3130">
        <f>IF(J3130-O3130&lt;0,0,J3130-O3130)</f>
        <v>0</v>
      </c>
    </row>
    <row r="3131" spans="1:16">
      <c r="A3131">
        <v>1120</v>
      </c>
      <c r="B3131">
        <v>70</v>
      </c>
      <c r="C3131">
        <v>2</v>
      </c>
      <c r="D3131">
        <v>3</v>
      </c>
      <c r="E3131" t="s">
        <v>20</v>
      </c>
      <c r="F3131">
        <v>1</v>
      </c>
      <c r="G3131">
        <v>1</v>
      </c>
      <c r="H3131" t="s">
        <v>67</v>
      </c>
      <c r="I3131" s="3">
        <v>45928.020833333343</v>
      </c>
      <c r="J3131" s="3">
        <v>45928.104166666657</v>
      </c>
      <c r="K3131">
        <v>120</v>
      </c>
      <c r="L3131">
        <v>120</v>
      </c>
      <c r="M3131">
        <v>1</v>
      </c>
      <c r="N3131" s="3">
        <v>45928</v>
      </c>
      <c r="O3131" s="1">
        <f>VLOOKUP(A3131,schedule!A:J,10,0)</f>
        <v>45940</v>
      </c>
      <c r="P3131">
        <f>IF(J3131-O3131&lt;0,0,J3131-O3131)</f>
        <v>0</v>
      </c>
    </row>
    <row r="3132" spans="1:16">
      <c r="A3132">
        <v>1120</v>
      </c>
      <c r="B3132">
        <v>83</v>
      </c>
      <c r="C3132">
        <v>1</v>
      </c>
      <c r="D3132">
        <v>3</v>
      </c>
      <c r="E3132" t="s">
        <v>23</v>
      </c>
      <c r="F3132">
        <v>1</v>
      </c>
      <c r="G3132">
        <v>1</v>
      </c>
      <c r="H3132" t="s">
        <v>67</v>
      </c>
      <c r="I3132" s="3">
        <v>45928</v>
      </c>
      <c r="J3132" s="3">
        <v>45928.104166666657</v>
      </c>
      <c r="K3132">
        <v>150</v>
      </c>
      <c r="L3132">
        <v>150</v>
      </c>
      <c r="M3132">
        <v>1</v>
      </c>
      <c r="N3132" s="3">
        <v>45928</v>
      </c>
      <c r="O3132" s="1">
        <f>VLOOKUP(A3132,schedule!A:J,10,0)</f>
        <v>45940</v>
      </c>
      <c r="P3132">
        <f>IF(J3132-O3132&lt;0,0,J3132-O3132)</f>
        <v>0</v>
      </c>
    </row>
    <row r="3133" spans="1:16">
      <c r="A3133">
        <v>1120</v>
      </c>
      <c r="B3133">
        <v>89</v>
      </c>
      <c r="C3133">
        <v>2</v>
      </c>
      <c r="D3133">
        <v>2</v>
      </c>
      <c r="E3133" t="s">
        <v>20</v>
      </c>
      <c r="F3133">
        <v>1</v>
      </c>
      <c r="G3133">
        <v>1</v>
      </c>
      <c r="H3133" t="s">
        <v>67</v>
      </c>
      <c r="I3133" s="3">
        <v>45928.0625</v>
      </c>
      <c r="J3133" s="3">
        <v>45928.104166666657</v>
      </c>
      <c r="K3133">
        <v>60</v>
      </c>
      <c r="L3133">
        <v>60</v>
      </c>
      <c r="M3133">
        <v>1</v>
      </c>
      <c r="N3133" s="3">
        <v>45928</v>
      </c>
      <c r="O3133" s="1">
        <f>VLOOKUP(A3133,schedule!A:J,10,0)</f>
        <v>45940</v>
      </c>
      <c r="P3133">
        <f>IF(J3133-O3133&lt;0,0,J3133-O3133)</f>
        <v>0</v>
      </c>
    </row>
    <row r="3134" spans="1:16">
      <c r="A3134">
        <v>1120</v>
      </c>
      <c r="B3134">
        <v>100</v>
      </c>
      <c r="C3134">
        <v>2</v>
      </c>
      <c r="D3134">
        <v>1</v>
      </c>
      <c r="E3134" t="s">
        <v>21</v>
      </c>
      <c r="F3134">
        <v>1</v>
      </c>
      <c r="G3134">
        <v>1</v>
      </c>
      <c r="H3134" t="s">
        <v>67</v>
      </c>
      <c r="I3134" s="3">
        <v>45928</v>
      </c>
      <c r="J3134" s="3">
        <v>45928.104166666657</v>
      </c>
      <c r="K3134">
        <v>150</v>
      </c>
      <c r="L3134">
        <v>150</v>
      </c>
      <c r="M3134">
        <v>1</v>
      </c>
      <c r="N3134" s="3">
        <v>45928</v>
      </c>
      <c r="O3134" s="1">
        <f>VLOOKUP(A3134,schedule!A:J,10,0)</f>
        <v>45940</v>
      </c>
      <c r="P3134">
        <f>IF(J3134-O3134&lt;0,0,J3134-O3134)</f>
        <v>0</v>
      </c>
    </row>
    <row r="3135" spans="1:16">
      <c r="A3135">
        <v>1119</v>
      </c>
      <c r="B3135">
        <v>114</v>
      </c>
      <c r="C3135">
        <v>2</v>
      </c>
      <c r="D3135">
        <v>1</v>
      </c>
      <c r="E3135" t="s">
        <v>26</v>
      </c>
      <c r="F3135">
        <v>2</v>
      </c>
      <c r="G3135">
        <v>2</v>
      </c>
      <c r="H3135" t="s">
        <v>67</v>
      </c>
      <c r="I3135" s="3">
        <v>45928.0625</v>
      </c>
      <c r="J3135" s="3">
        <v>45928.104166666657</v>
      </c>
      <c r="K3135">
        <v>60</v>
      </c>
      <c r="L3135">
        <v>60</v>
      </c>
      <c r="M3135">
        <v>1</v>
      </c>
      <c r="N3135" s="3">
        <v>45928</v>
      </c>
      <c r="O3135" s="1">
        <f>VLOOKUP(A3135,schedule!A:J,10,0)</f>
        <v>45937</v>
      </c>
      <c r="P3135">
        <f>IF(J3135-O3135&lt;0,0,J3135-O3135)</f>
        <v>0</v>
      </c>
    </row>
    <row r="3136" spans="1:16">
      <c r="A3136">
        <v>1119</v>
      </c>
      <c r="B3136">
        <v>127</v>
      </c>
      <c r="C3136">
        <v>1</v>
      </c>
      <c r="D3136">
        <v>1</v>
      </c>
      <c r="E3136" t="s">
        <v>29</v>
      </c>
      <c r="F3136">
        <v>2</v>
      </c>
      <c r="G3136">
        <v>2</v>
      </c>
      <c r="H3136" t="s">
        <v>67</v>
      </c>
      <c r="I3136" s="3">
        <v>45928</v>
      </c>
      <c r="J3136" s="3">
        <v>45928.104166666657</v>
      </c>
      <c r="K3136">
        <v>150</v>
      </c>
      <c r="L3136">
        <v>150</v>
      </c>
      <c r="M3136">
        <v>1</v>
      </c>
      <c r="N3136" s="3">
        <v>45928</v>
      </c>
      <c r="O3136" s="1">
        <f>VLOOKUP(A3136,schedule!A:J,10,0)</f>
        <v>45937</v>
      </c>
      <c r="P3136">
        <f>IF(J3136-O3136&lt;0,0,J3136-O3136)</f>
        <v>0</v>
      </c>
    </row>
    <row r="3137" spans="1:16">
      <c r="A3137">
        <v>1119</v>
      </c>
      <c r="B3137">
        <v>139</v>
      </c>
      <c r="C3137">
        <v>2</v>
      </c>
      <c r="D3137">
        <v>2</v>
      </c>
      <c r="E3137" t="s">
        <v>29</v>
      </c>
      <c r="F3137">
        <v>2</v>
      </c>
      <c r="G3137">
        <v>2</v>
      </c>
      <c r="H3137" t="s">
        <v>67</v>
      </c>
      <c r="I3137" s="3">
        <v>45928.041666666657</v>
      </c>
      <c r="J3137" s="3">
        <v>45928.104166666657</v>
      </c>
      <c r="K3137">
        <v>90</v>
      </c>
      <c r="L3137">
        <v>90</v>
      </c>
      <c r="M3137">
        <v>1</v>
      </c>
      <c r="N3137" s="3">
        <v>45928</v>
      </c>
      <c r="O3137" s="1">
        <f>VLOOKUP(A3137,schedule!A:J,10,0)</f>
        <v>45937</v>
      </c>
      <c r="P3137">
        <f>IF(J3137-O3137&lt;0,0,J3137-O3137)</f>
        <v>0</v>
      </c>
    </row>
    <row r="3138" spans="1:16">
      <c r="A3138">
        <v>1119</v>
      </c>
      <c r="B3138">
        <v>165</v>
      </c>
      <c r="C3138">
        <v>1</v>
      </c>
      <c r="D3138">
        <v>3</v>
      </c>
      <c r="E3138" t="s">
        <v>29</v>
      </c>
      <c r="F3138">
        <v>2</v>
      </c>
      <c r="G3138">
        <v>2</v>
      </c>
      <c r="H3138" t="s">
        <v>67</v>
      </c>
      <c r="I3138" s="3">
        <v>45928.020833333343</v>
      </c>
      <c r="J3138" s="3">
        <v>45928.104166666657</v>
      </c>
      <c r="K3138">
        <v>120</v>
      </c>
      <c r="L3138">
        <v>120</v>
      </c>
      <c r="M3138">
        <v>1</v>
      </c>
      <c r="N3138" s="3">
        <v>45928</v>
      </c>
      <c r="O3138" s="1">
        <f>VLOOKUP(A3138,schedule!A:J,10,0)</f>
        <v>45937</v>
      </c>
      <c r="P3138">
        <f>IF(J3138-O3138&lt;0,0,J3138-O3138)</f>
        <v>0</v>
      </c>
    </row>
    <row r="3139" spans="1:16">
      <c r="A3139">
        <v>1119</v>
      </c>
      <c r="B3139">
        <v>184</v>
      </c>
      <c r="C3139">
        <v>2</v>
      </c>
      <c r="D3139">
        <v>3</v>
      </c>
      <c r="E3139" t="s">
        <v>27</v>
      </c>
      <c r="F3139">
        <v>2</v>
      </c>
      <c r="G3139">
        <v>2</v>
      </c>
      <c r="H3139" t="s">
        <v>67</v>
      </c>
      <c r="I3139" s="3">
        <v>45928</v>
      </c>
      <c r="J3139" s="3">
        <v>45928.104166666657</v>
      </c>
      <c r="K3139">
        <v>150</v>
      </c>
      <c r="L3139">
        <v>150</v>
      </c>
      <c r="M3139">
        <v>1</v>
      </c>
      <c r="N3139" s="3">
        <v>45928</v>
      </c>
      <c r="O3139" s="1">
        <f>VLOOKUP(A3139,schedule!A:J,10,0)</f>
        <v>45937</v>
      </c>
      <c r="P3139">
        <f>IF(J3139-O3139&lt;0,0,J3139-O3139)</f>
        <v>0</v>
      </c>
    </row>
    <row r="3140" spans="1:16">
      <c r="A3140">
        <v>1118</v>
      </c>
      <c r="B3140">
        <v>225</v>
      </c>
      <c r="C3140">
        <v>2</v>
      </c>
      <c r="D3140">
        <v>2</v>
      </c>
      <c r="E3140" t="s">
        <v>31</v>
      </c>
      <c r="F3140">
        <v>3</v>
      </c>
      <c r="G3140">
        <v>3</v>
      </c>
      <c r="H3140" t="s">
        <v>67</v>
      </c>
      <c r="I3140" s="3">
        <v>45928</v>
      </c>
      <c r="J3140" s="3">
        <v>45928.104166666657</v>
      </c>
      <c r="K3140">
        <v>150</v>
      </c>
      <c r="L3140">
        <v>150</v>
      </c>
      <c r="M3140">
        <v>1</v>
      </c>
      <c r="N3140" s="3">
        <v>45928</v>
      </c>
      <c r="O3140" s="1">
        <f>VLOOKUP(A3140,schedule!A:J,10,0)</f>
        <v>45934</v>
      </c>
      <c r="P3140">
        <f>IF(J3140-O3140&lt;0,0,J3140-O3140)</f>
        <v>0</v>
      </c>
    </row>
    <row r="3141" spans="1:16">
      <c r="A3141">
        <v>1118</v>
      </c>
      <c r="B3141">
        <v>230</v>
      </c>
      <c r="C3141">
        <v>1</v>
      </c>
      <c r="D3141">
        <v>2</v>
      </c>
      <c r="E3141" t="s">
        <v>31</v>
      </c>
      <c r="F3141">
        <v>3</v>
      </c>
      <c r="G3141">
        <v>3</v>
      </c>
      <c r="H3141" t="s">
        <v>67</v>
      </c>
      <c r="I3141" s="3">
        <v>45928</v>
      </c>
      <c r="J3141" s="3">
        <v>45928.104166666657</v>
      </c>
      <c r="K3141">
        <v>150</v>
      </c>
      <c r="L3141">
        <v>150</v>
      </c>
      <c r="M3141">
        <v>1</v>
      </c>
      <c r="N3141" s="3">
        <v>45928</v>
      </c>
      <c r="O3141" s="1">
        <f>VLOOKUP(A3141,schedule!A:J,10,0)</f>
        <v>45934</v>
      </c>
      <c r="P3141">
        <f>IF(J3141-O3141&lt;0,0,J3141-O3141)</f>
        <v>0</v>
      </c>
    </row>
    <row r="3142" spans="1:16">
      <c r="A3142">
        <v>1118</v>
      </c>
      <c r="B3142">
        <v>232</v>
      </c>
      <c r="C3142">
        <v>3</v>
      </c>
      <c r="D3142">
        <v>3</v>
      </c>
      <c r="E3142" t="s">
        <v>34</v>
      </c>
      <c r="F3142">
        <v>3</v>
      </c>
      <c r="G3142">
        <v>3</v>
      </c>
      <c r="H3142" t="s">
        <v>67</v>
      </c>
      <c r="I3142" s="3">
        <v>45928</v>
      </c>
      <c r="J3142" s="3">
        <v>45928.104166666657</v>
      </c>
      <c r="K3142">
        <v>150</v>
      </c>
      <c r="L3142">
        <v>150</v>
      </c>
      <c r="M3142">
        <v>1</v>
      </c>
      <c r="N3142" s="3">
        <v>45928</v>
      </c>
      <c r="O3142" s="1">
        <f>VLOOKUP(A3142,schedule!A:J,10,0)</f>
        <v>45934</v>
      </c>
      <c r="P3142">
        <f>IF(J3142-O3142&lt;0,0,J3142-O3142)</f>
        <v>0</v>
      </c>
    </row>
    <row r="3143" spans="1:16">
      <c r="A3143">
        <v>1118</v>
      </c>
      <c r="B3143">
        <v>256</v>
      </c>
      <c r="C3143">
        <v>2</v>
      </c>
      <c r="D3143">
        <v>2</v>
      </c>
      <c r="E3143" t="s">
        <v>33</v>
      </c>
      <c r="F3143">
        <v>3</v>
      </c>
      <c r="G3143">
        <v>3</v>
      </c>
      <c r="H3143" t="s">
        <v>67</v>
      </c>
      <c r="I3143" s="3">
        <v>45928.0625</v>
      </c>
      <c r="J3143" s="3">
        <v>45928.104166666657</v>
      </c>
      <c r="K3143">
        <v>60</v>
      </c>
      <c r="L3143">
        <v>60</v>
      </c>
      <c r="M3143">
        <v>1</v>
      </c>
      <c r="N3143" s="3">
        <v>45928</v>
      </c>
      <c r="O3143" s="1">
        <f>VLOOKUP(A3143,schedule!A:J,10,0)</f>
        <v>45934</v>
      </c>
      <c r="P3143">
        <f>IF(J3143-O3143&lt;0,0,J3143-O3143)</f>
        <v>0</v>
      </c>
    </row>
    <row r="3144" spans="1:16">
      <c r="A3144">
        <v>1118</v>
      </c>
      <c r="B3144">
        <v>265</v>
      </c>
      <c r="C3144">
        <v>1</v>
      </c>
      <c r="D3144">
        <v>2</v>
      </c>
      <c r="E3144" t="s">
        <v>33</v>
      </c>
      <c r="F3144">
        <v>3</v>
      </c>
      <c r="G3144">
        <v>3</v>
      </c>
      <c r="H3144" t="s">
        <v>67</v>
      </c>
      <c r="I3144" s="3">
        <v>45928.083333333343</v>
      </c>
      <c r="J3144" s="3">
        <v>45928.104166666657</v>
      </c>
      <c r="K3144">
        <v>30</v>
      </c>
      <c r="L3144">
        <v>30</v>
      </c>
      <c r="M3144">
        <v>1</v>
      </c>
      <c r="N3144" s="3">
        <v>45928</v>
      </c>
      <c r="O3144" s="1">
        <f>VLOOKUP(A3144,schedule!A:J,10,0)</f>
        <v>45934</v>
      </c>
      <c r="P3144">
        <f>IF(J3144-O3144&lt;0,0,J3144-O3144)</f>
        <v>0</v>
      </c>
    </row>
    <row r="3145" spans="1:16">
      <c r="A3145">
        <v>1118</v>
      </c>
      <c r="B3145">
        <v>268</v>
      </c>
      <c r="C3145">
        <v>1</v>
      </c>
      <c r="D3145">
        <v>2</v>
      </c>
      <c r="E3145" t="s">
        <v>34</v>
      </c>
      <c r="F3145">
        <v>3</v>
      </c>
      <c r="G3145">
        <v>3</v>
      </c>
      <c r="H3145" t="s">
        <v>67</v>
      </c>
      <c r="I3145" s="3">
        <v>45928</v>
      </c>
      <c r="J3145" s="3">
        <v>45928.104166666657</v>
      </c>
      <c r="K3145">
        <v>150</v>
      </c>
      <c r="L3145">
        <v>150</v>
      </c>
      <c r="M3145">
        <v>1</v>
      </c>
      <c r="N3145" s="3">
        <v>45928</v>
      </c>
      <c r="O3145" s="1">
        <f>VLOOKUP(A3145,schedule!A:J,10,0)</f>
        <v>45934</v>
      </c>
      <c r="P3145">
        <f>IF(J3145-O3145&lt;0,0,J3145-O3145)</f>
        <v>0</v>
      </c>
    </row>
    <row r="3146" spans="1:16">
      <c r="A3146">
        <v>1118</v>
      </c>
      <c r="B3146">
        <v>273</v>
      </c>
      <c r="C3146">
        <v>1</v>
      </c>
      <c r="D3146">
        <v>1</v>
      </c>
      <c r="E3146" t="s">
        <v>31</v>
      </c>
      <c r="F3146">
        <v>3</v>
      </c>
      <c r="G3146">
        <v>3</v>
      </c>
      <c r="H3146" t="s">
        <v>67</v>
      </c>
      <c r="I3146" s="3">
        <v>45928</v>
      </c>
      <c r="J3146" s="3">
        <v>45928.104166666657</v>
      </c>
      <c r="K3146">
        <v>150</v>
      </c>
      <c r="L3146">
        <v>150</v>
      </c>
      <c r="M3146">
        <v>1</v>
      </c>
      <c r="N3146" s="3">
        <v>45928</v>
      </c>
      <c r="O3146" s="1">
        <f>VLOOKUP(A3146,schedule!A:J,10,0)</f>
        <v>45934</v>
      </c>
      <c r="P3146">
        <f>IF(J3146-O3146&lt;0,0,J3146-O3146)</f>
        <v>0</v>
      </c>
    </row>
    <row r="3147" spans="1:16">
      <c r="A3147">
        <v>1118</v>
      </c>
      <c r="B3147">
        <v>276</v>
      </c>
      <c r="C3147">
        <v>2</v>
      </c>
      <c r="D3147">
        <v>1</v>
      </c>
      <c r="E3147" t="s">
        <v>34</v>
      </c>
      <c r="F3147">
        <v>3</v>
      </c>
      <c r="G3147">
        <v>3</v>
      </c>
      <c r="H3147" t="s">
        <v>67</v>
      </c>
      <c r="I3147" s="3">
        <v>45928</v>
      </c>
      <c r="J3147" s="3">
        <v>45928.104166666657</v>
      </c>
      <c r="K3147">
        <v>150</v>
      </c>
      <c r="L3147">
        <v>150</v>
      </c>
      <c r="M3147">
        <v>1</v>
      </c>
      <c r="N3147" s="3">
        <v>45928</v>
      </c>
      <c r="O3147" s="1">
        <f>VLOOKUP(A3147,schedule!A:J,10,0)</f>
        <v>45934</v>
      </c>
      <c r="P3147">
        <f>IF(J3147-O3147&lt;0,0,J3147-O3147)</f>
        <v>0</v>
      </c>
    </row>
    <row r="3148" spans="1:16">
      <c r="A3148">
        <v>1118</v>
      </c>
      <c r="B3148">
        <v>278</v>
      </c>
      <c r="C3148">
        <v>1</v>
      </c>
      <c r="D3148">
        <v>1</v>
      </c>
      <c r="E3148" t="s">
        <v>34</v>
      </c>
      <c r="F3148">
        <v>3</v>
      </c>
      <c r="G3148">
        <v>3</v>
      </c>
      <c r="H3148" t="s">
        <v>67</v>
      </c>
      <c r="I3148" s="3">
        <v>45928</v>
      </c>
      <c r="J3148" s="3">
        <v>45928.104166666657</v>
      </c>
      <c r="K3148">
        <v>150</v>
      </c>
      <c r="L3148">
        <v>150</v>
      </c>
      <c r="M3148">
        <v>1</v>
      </c>
      <c r="N3148" s="3">
        <v>45928</v>
      </c>
      <c r="O3148" s="1">
        <f>VLOOKUP(A3148,schedule!A:J,10,0)</f>
        <v>45934</v>
      </c>
      <c r="P3148">
        <f>IF(J3148-O3148&lt;0,0,J3148-O3148)</f>
        <v>0</v>
      </c>
    </row>
    <row r="3149" spans="1:16">
      <c r="A3149">
        <v>1118</v>
      </c>
      <c r="B3149">
        <v>282</v>
      </c>
      <c r="C3149">
        <v>3</v>
      </c>
      <c r="D3149">
        <v>3</v>
      </c>
      <c r="E3149" t="s">
        <v>32</v>
      </c>
      <c r="F3149">
        <v>3</v>
      </c>
      <c r="G3149">
        <v>3</v>
      </c>
      <c r="H3149" t="s">
        <v>67</v>
      </c>
      <c r="I3149" s="3">
        <v>45928</v>
      </c>
      <c r="J3149" s="3">
        <v>45928.104166666657</v>
      </c>
      <c r="K3149">
        <v>150</v>
      </c>
      <c r="L3149">
        <v>150</v>
      </c>
      <c r="M3149">
        <v>1</v>
      </c>
      <c r="N3149" s="3">
        <v>45928</v>
      </c>
      <c r="O3149" s="1">
        <f>VLOOKUP(A3149,schedule!A:J,10,0)</f>
        <v>45934</v>
      </c>
      <c r="P3149">
        <f>IF(J3149-O3149&lt;0,0,J3149-O3149)</f>
        <v>0</v>
      </c>
    </row>
    <row r="3150" spans="1:16">
      <c r="A3150">
        <v>1118</v>
      </c>
      <c r="B3150">
        <v>309</v>
      </c>
      <c r="C3150">
        <v>3</v>
      </c>
      <c r="D3150">
        <v>1</v>
      </c>
      <c r="E3150" t="s">
        <v>32</v>
      </c>
      <c r="F3150">
        <v>3</v>
      </c>
      <c r="G3150">
        <v>3</v>
      </c>
      <c r="H3150" t="s">
        <v>67</v>
      </c>
      <c r="I3150" s="3">
        <v>45928</v>
      </c>
      <c r="J3150" s="3">
        <v>45928.104166666657</v>
      </c>
      <c r="K3150">
        <v>150</v>
      </c>
      <c r="L3150">
        <v>150</v>
      </c>
      <c r="M3150">
        <v>1</v>
      </c>
      <c r="N3150" s="3">
        <v>45928</v>
      </c>
      <c r="O3150" s="1">
        <f>VLOOKUP(A3150,schedule!A:J,10,0)</f>
        <v>45934</v>
      </c>
      <c r="P3150">
        <f>IF(J3150-O3150&lt;0,0,J3150-O3150)</f>
        <v>0</v>
      </c>
    </row>
    <row r="3151" spans="1:16">
      <c r="A3151">
        <v>1118</v>
      </c>
      <c r="B3151">
        <v>315</v>
      </c>
      <c r="C3151">
        <v>3</v>
      </c>
      <c r="D3151">
        <v>2</v>
      </c>
      <c r="E3151" t="s">
        <v>33</v>
      </c>
      <c r="F3151">
        <v>3</v>
      </c>
      <c r="G3151">
        <v>3</v>
      </c>
      <c r="H3151" t="s">
        <v>67</v>
      </c>
      <c r="I3151" s="3">
        <v>45928</v>
      </c>
      <c r="J3151" s="3">
        <v>45928.104166666657</v>
      </c>
      <c r="K3151">
        <v>150</v>
      </c>
      <c r="L3151">
        <v>150</v>
      </c>
      <c r="M3151">
        <v>1</v>
      </c>
      <c r="N3151" s="3">
        <v>45928</v>
      </c>
      <c r="O3151" s="1">
        <f>VLOOKUP(A3151,schedule!A:J,10,0)</f>
        <v>45934</v>
      </c>
      <c r="P3151">
        <f>IF(J3151-O3151&lt;0,0,J3151-O3151)</f>
        <v>0</v>
      </c>
    </row>
    <row r="3152" spans="1:16">
      <c r="A3152">
        <v>1118</v>
      </c>
      <c r="B3152">
        <v>326</v>
      </c>
      <c r="C3152">
        <v>2</v>
      </c>
      <c r="D3152">
        <v>1</v>
      </c>
      <c r="E3152" t="s">
        <v>32</v>
      </c>
      <c r="F3152">
        <v>3</v>
      </c>
      <c r="G3152">
        <v>3</v>
      </c>
      <c r="H3152" t="s">
        <v>67</v>
      </c>
      <c r="I3152" s="3">
        <v>45928.041666666657</v>
      </c>
      <c r="J3152" s="3">
        <v>45928.104166666657</v>
      </c>
      <c r="K3152">
        <v>90</v>
      </c>
      <c r="L3152">
        <v>90</v>
      </c>
      <c r="M3152">
        <v>1</v>
      </c>
      <c r="N3152" s="3">
        <v>45928</v>
      </c>
      <c r="O3152" s="1">
        <f>VLOOKUP(A3152,schedule!A:J,10,0)</f>
        <v>45934</v>
      </c>
      <c r="P3152">
        <f>IF(J3152-O3152&lt;0,0,J3152-O3152)</f>
        <v>0</v>
      </c>
    </row>
    <row r="3153" spans="1:16">
      <c r="A3153">
        <v>1118</v>
      </c>
      <c r="B3153">
        <v>327</v>
      </c>
      <c r="C3153">
        <v>1</v>
      </c>
      <c r="D3153">
        <v>2</v>
      </c>
      <c r="E3153" t="s">
        <v>32</v>
      </c>
      <c r="F3153">
        <v>3</v>
      </c>
      <c r="G3153">
        <v>3</v>
      </c>
      <c r="H3153" t="s">
        <v>67</v>
      </c>
      <c r="I3153" s="3">
        <v>45928</v>
      </c>
      <c r="J3153" s="3">
        <v>45928.104166666657</v>
      </c>
      <c r="K3153">
        <v>150</v>
      </c>
      <c r="L3153">
        <v>150</v>
      </c>
      <c r="M3153">
        <v>1</v>
      </c>
      <c r="N3153" s="3">
        <v>45928</v>
      </c>
      <c r="O3153" s="1">
        <f>VLOOKUP(A3153,schedule!A:J,10,0)</f>
        <v>45934</v>
      </c>
      <c r="P3153">
        <f>IF(J3153-O3153&lt;0,0,J3153-O3153)</f>
        <v>0</v>
      </c>
    </row>
    <row r="3154" spans="1:16">
      <c r="A3154">
        <v>1118</v>
      </c>
      <c r="B3154">
        <v>372</v>
      </c>
      <c r="C3154">
        <v>1</v>
      </c>
      <c r="D3154">
        <v>2</v>
      </c>
      <c r="E3154" t="s">
        <v>32</v>
      </c>
      <c r="F3154">
        <v>3</v>
      </c>
      <c r="G3154">
        <v>3</v>
      </c>
      <c r="H3154" t="s">
        <v>67</v>
      </c>
      <c r="I3154" s="3">
        <v>45928.0625</v>
      </c>
      <c r="J3154" s="3">
        <v>45928.104166666657</v>
      </c>
      <c r="K3154">
        <v>60</v>
      </c>
      <c r="L3154">
        <v>60</v>
      </c>
      <c r="M3154">
        <v>1</v>
      </c>
      <c r="N3154" s="3">
        <v>45928</v>
      </c>
      <c r="O3154" s="1">
        <f>VLOOKUP(A3154,schedule!A:J,10,0)</f>
        <v>45934</v>
      </c>
      <c r="P3154">
        <f>IF(J3154-O3154&lt;0,0,J3154-O3154)</f>
        <v>0</v>
      </c>
    </row>
    <row r="3155" spans="1:16">
      <c r="A3155">
        <v>1118</v>
      </c>
      <c r="B3155">
        <v>380</v>
      </c>
      <c r="C3155">
        <v>2</v>
      </c>
      <c r="D3155">
        <v>1</v>
      </c>
      <c r="E3155" t="s">
        <v>31</v>
      </c>
      <c r="F3155">
        <v>3</v>
      </c>
      <c r="G3155">
        <v>3</v>
      </c>
      <c r="H3155" t="s">
        <v>67</v>
      </c>
      <c r="I3155" s="3">
        <v>45928</v>
      </c>
      <c r="J3155" s="3">
        <v>45928.104166666657</v>
      </c>
      <c r="K3155">
        <v>150</v>
      </c>
      <c r="L3155">
        <v>150</v>
      </c>
      <c r="M3155">
        <v>1</v>
      </c>
      <c r="N3155" s="3">
        <v>45928</v>
      </c>
      <c r="O3155" s="1">
        <f>VLOOKUP(A3155,schedule!A:J,10,0)</f>
        <v>45934</v>
      </c>
      <c r="P3155">
        <f>IF(J3155-O3155&lt;0,0,J3155-O3155)</f>
        <v>0</v>
      </c>
    </row>
    <row r="3156" spans="1:16">
      <c r="A3156">
        <v>1118</v>
      </c>
      <c r="B3156">
        <v>393</v>
      </c>
      <c r="C3156">
        <v>1</v>
      </c>
      <c r="D3156">
        <v>3</v>
      </c>
      <c r="E3156" t="s">
        <v>34</v>
      </c>
      <c r="F3156">
        <v>3</v>
      </c>
      <c r="G3156">
        <v>3</v>
      </c>
      <c r="H3156" t="s">
        <v>67</v>
      </c>
      <c r="I3156" s="3">
        <v>45928</v>
      </c>
      <c r="J3156" s="3">
        <v>45928.104166666657</v>
      </c>
      <c r="K3156">
        <v>150</v>
      </c>
      <c r="L3156">
        <v>150</v>
      </c>
      <c r="M3156">
        <v>1</v>
      </c>
      <c r="N3156" s="3">
        <v>45928</v>
      </c>
      <c r="O3156" s="1">
        <f>VLOOKUP(A3156,schedule!A:J,10,0)</f>
        <v>45934</v>
      </c>
      <c r="P3156">
        <f>IF(J3156-O3156&lt;0,0,J3156-O3156)</f>
        <v>0</v>
      </c>
    </row>
    <row r="3157" spans="1:16">
      <c r="A3157">
        <v>1118</v>
      </c>
      <c r="B3157">
        <v>406</v>
      </c>
      <c r="C3157">
        <v>3</v>
      </c>
      <c r="D3157">
        <v>1</v>
      </c>
      <c r="E3157" t="s">
        <v>33</v>
      </c>
      <c r="F3157">
        <v>3</v>
      </c>
      <c r="G3157">
        <v>3</v>
      </c>
      <c r="H3157" t="s">
        <v>67</v>
      </c>
      <c r="I3157" s="3">
        <v>45928</v>
      </c>
      <c r="J3157" s="3">
        <v>45928.104166666657</v>
      </c>
      <c r="K3157">
        <v>150</v>
      </c>
      <c r="L3157">
        <v>150</v>
      </c>
      <c r="M3157">
        <v>1</v>
      </c>
      <c r="N3157" s="3">
        <v>45928</v>
      </c>
      <c r="O3157" s="1">
        <f>VLOOKUP(A3157,schedule!A:J,10,0)</f>
        <v>45934</v>
      </c>
      <c r="P3157">
        <f>IF(J3157-O3157&lt;0,0,J3157-O3157)</f>
        <v>0</v>
      </c>
    </row>
    <row r="3158" spans="1:16">
      <c r="A3158">
        <v>1118</v>
      </c>
      <c r="B3158">
        <v>420</v>
      </c>
      <c r="C3158">
        <v>2</v>
      </c>
      <c r="D3158">
        <v>1</v>
      </c>
      <c r="E3158" t="s">
        <v>32</v>
      </c>
      <c r="F3158">
        <v>3</v>
      </c>
      <c r="G3158">
        <v>3</v>
      </c>
      <c r="H3158" t="s">
        <v>67</v>
      </c>
      <c r="I3158" s="3">
        <v>45928</v>
      </c>
      <c r="J3158" s="3">
        <v>45928.104166666657</v>
      </c>
      <c r="K3158">
        <v>150</v>
      </c>
      <c r="L3158">
        <v>150</v>
      </c>
      <c r="M3158">
        <v>1</v>
      </c>
      <c r="N3158" s="3">
        <v>45928</v>
      </c>
      <c r="O3158" s="1">
        <f>VLOOKUP(A3158,schedule!A:J,10,0)</f>
        <v>45934</v>
      </c>
      <c r="P3158">
        <f>IF(J3158-O3158&lt;0,0,J3158-O3158)</f>
        <v>0</v>
      </c>
    </row>
    <row r="3159" spans="1:16">
      <c r="A3159">
        <v>1117</v>
      </c>
      <c r="B3159">
        <v>429</v>
      </c>
      <c r="C3159">
        <v>1</v>
      </c>
      <c r="D3159">
        <v>3</v>
      </c>
      <c r="E3159" t="s">
        <v>36</v>
      </c>
      <c r="F3159">
        <v>4</v>
      </c>
      <c r="G3159">
        <v>4</v>
      </c>
      <c r="H3159" t="s">
        <v>67</v>
      </c>
      <c r="I3159" s="3">
        <v>45928</v>
      </c>
      <c r="J3159" s="3">
        <v>45928.104166666657</v>
      </c>
      <c r="K3159">
        <v>150</v>
      </c>
      <c r="L3159">
        <v>150</v>
      </c>
      <c r="M3159">
        <v>1</v>
      </c>
      <c r="N3159" s="3">
        <v>45928</v>
      </c>
      <c r="O3159" s="1">
        <f>VLOOKUP(A3159,schedule!A:J,10,0)</f>
        <v>45931</v>
      </c>
      <c r="P3159">
        <f>IF(J3159-O3159&lt;0,0,J3159-O3159)</f>
        <v>0</v>
      </c>
    </row>
    <row r="3160" spans="1:16">
      <c r="A3160">
        <v>1117</v>
      </c>
      <c r="B3160">
        <v>446</v>
      </c>
      <c r="C3160">
        <v>3</v>
      </c>
      <c r="D3160">
        <v>2</v>
      </c>
      <c r="E3160" t="s">
        <v>35</v>
      </c>
      <c r="F3160">
        <v>4</v>
      </c>
      <c r="G3160">
        <v>4</v>
      </c>
      <c r="H3160" t="s">
        <v>67</v>
      </c>
      <c r="I3160" s="3">
        <v>45928</v>
      </c>
      <c r="J3160" s="3">
        <v>45928.104166666657</v>
      </c>
      <c r="K3160">
        <v>150</v>
      </c>
      <c r="L3160">
        <v>150</v>
      </c>
      <c r="M3160">
        <v>1</v>
      </c>
      <c r="N3160" s="3">
        <v>45928</v>
      </c>
      <c r="O3160" s="1">
        <f>VLOOKUP(A3160,schedule!A:J,10,0)</f>
        <v>45931</v>
      </c>
      <c r="P3160">
        <f>IF(J3160-O3160&lt;0,0,J3160-O3160)</f>
        <v>0</v>
      </c>
    </row>
    <row r="3161" spans="1:16">
      <c r="A3161">
        <v>1117</v>
      </c>
      <c r="B3161">
        <v>453</v>
      </c>
      <c r="C3161">
        <v>1</v>
      </c>
      <c r="D3161">
        <v>3</v>
      </c>
      <c r="E3161" t="s">
        <v>36</v>
      </c>
      <c r="F3161">
        <v>4</v>
      </c>
      <c r="G3161">
        <v>4</v>
      </c>
      <c r="H3161" t="s">
        <v>67</v>
      </c>
      <c r="I3161" s="3">
        <v>45928</v>
      </c>
      <c r="J3161" s="3">
        <v>45928.104166666657</v>
      </c>
      <c r="K3161">
        <v>150</v>
      </c>
      <c r="L3161">
        <v>150</v>
      </c>
      <c r="M3161">
        <v>1</v>
      </c>
      <c r="N3161" s="3">
        <v>45928</v>
      </c>
      <c r="O3161" s="1">
        <f>VLOOKUP(A3161,schedule!A:J,10,0)</f>
        <v>45931</v>
      </c>
      <c r="P3161">
        <f>IF(J3161-O3161&lt;0,0,J3161-O3161)</f>
        <v>0</v>
      </c>
    </row>
    <row r="3162" spans="1:16">
      <c r="A3162">
        <v>1117</v>
      </c>
      <c r="B3162">
        <v>456</v>
      </c>
      <c r="C3162">
        <v>1</v>
      </c>
      <c r="D3162">
        <v>2</v>
      </c>
      <c r="E3162" t="s">
        <v>35</v>
      </c>
      <c r="F3162">
        <v>4</v>
      </c>
      <c r="G3162">
        <v>4</v>
      </c>
      <c r="H3162" t="s">
        <v>67</v>
      </c>
      <c r="I3162" s="3">
        <v>45928.020833333343</v>
      </c>
      <c r="J3162" s="3">
        <v>45928.104166666657</v>
      </c>
      <c r="K3162">
        <v>120</v>
      </c>
      <c r="L3162">
        <v>120</v>
      </c>
      <c r="M3162">
        <v>1</v>
      </c>
      <c r="N3162" s="3">
        <v>45928</v>
      </c>
      <c r="O3162" s="1">
        <f>VLOOKUP(A3162,schedule!A:J,10,0)</f>
        <v>45931</v>
      </c>
      <c r="P3162">
        <f>IF(J3162-O3162&lt;0,0,J3162-O3162)</f>
        <v>0</v>
      </c>
    </row>
    <row r="3163" spans="1:16">
      <c r="A3163">
        <v>1117</v>
      </c>
      <c r="B3163">
        <v>468</v>
      </c>
      <c r="C3163">
        <v>2</v>
      </c>
      <c r="D3163">
        <v>1</v>
      </c>
      <c r="E3163" t="s">
        <v>36</v>
      </c>
      <c r="F3163">
        <v>4</v>
      </c>
      <c r="G3163">
        <v>4</v>
      </c>
      <c r="H3163" t="s">
        <v>67</v>
      </c>
      <c r="I3163" s="3">
        <v>45928</v>
      </c>
      <c r="J3163" s="3">
        <v>45928.104166666657</v>
      </c>
      <c r="K3163">
        <v>150</v>
      </c>
      <c r="L3163">
        <v>150</v>
      </c>
      <c r="M3163">
        <v>1</v>
      </c>
      <c r="N3163" s="3">
        <v>45928</v>
      </c>
      <c r="O3163" s="1">
        <f>VLOOKUP(A3163,schedule!A:J,10,0)</f>
        <v>45931</v>
      </c>
      <c r="P3163">
        <f>IF(J3163-O3163&lt;0,0,J3163-O3163)</f>
        <v>0</v>
      </c>
    </row>
    <row r="3164" spans="1:16">
      <c r="A3164">
        <v>1117</v>
      </c>
      <c r="B3164">
        <v>471</v>
      </c>
      <c r="C3164">
        <v>2</v>
      </c>
      <c r="D3164">
        <v>3</v>
      </c>
      <c r="E3164" t="s">
        <v>36</v>
      </c>
      <c r="F3164">
        <v>4</v>
      </c>
      <c r="G3164">
        <v>4</v>
      </c>
      <c r="H3164" t="s">
        <v>67</v>
      </c>
      <c r="I3164" s="3">
        <v>45928</v>
      </c>
      <c r="J3164" s="3">
        <v>45928.104166666657</v>
      </c>
      <c r="K3164">
        <v>150</v>
      </c>
      <c r="L3164">
        <v>150</v>
      </c>
      <c r="M3164">
        <v>1</v>
      </c>
      <c r="N3164" s="3">
        <v>45928</v>
      </c>
      <c r="O3164" s="1">
        <f>VLOOKUP(A3164,schedule!A:J,10,0)</f>
        <v>45931</v>
      </c>
      <c r="P3164">
        <f>IF(J3164-O3164&lt;0,0,J3164-O3164)</f>
        <v>0</v>
      </c>
    </row>
    <row r="3165" spans="1:16">
      <c r="A3165">
        <v>1117</v>
      </c>
      <c r="B3165">
        <v>476</v>
      </c>
      <c r="C3165">
        <v>1</v>
      </c>
      <c r="D3165">
        <v>1</v>
      </c>
      <c r="E3165" t="s">
        <v>35</v>
      </c>
      <c r="F3165">
        <v>4</v>
      </c>
      <c r="G3165">
        <v>4</v>
      </c>
      <c r="H3165" t="s">
        <v>67</v>
      </c>
      <c r="I3165" s="3">
        <v>45928</v>
      </c>
      <c r="J3165" s="3">
        <v>45928.104166666657</v>
      </c>
      <c r="K3165">
        <v>150</v>
      </c>
      <c r="L3165">
        <v>150</v>
      </c>
      <c r="M3165">
        <v>1</v>
      </c>
      <c r="N3165" s="3">
        <v>45928</v>
      </c>
      <c r="O3165" s="1">
        <f>VLOOKUP(A3165,schedule!A:J,10,0)</f>
        <v>45931</v>
      </c>
      <c r="P3165">
        <f>IF(J3165-O3165&lt;0,0,J3165-O3165)</f>
        <v>0</v>
      </c>
    </row>
    <row r="3166" spans="1:16">
      <c r="A3166">
        <v>1117</v>
      </c>
      <c r="B3166">
        <v>483</v>
      </c>
      <c r="C3166">
        <v>3</v>
      </c>
      <c r="D3166">
        <v>1</v>
      </c>
      <c r="E3166" t="s">
        <v>35</v>
      </c>
      <c r="F3166">
        <v>4</v>
      </c>
      <c r="G3166">
        <v>4</v>
      </c>
      <c r="H3166" t="s">
        <v>67</v>
      </c>
      <c r="I3166" s="3">
        <v>45928</v>
      </c>
      <c r="J3166" s="3">
        <v>45928.104166666657</v>
      </c>
      <c r="K3166">
        <v>150</v>
      </c>
      <c r="L3166">
        <v>150</v>
      </c>
      <c r="M3166">
        <v>1</v>
      </c>
      <c r="N3166" s="3">
        <v>45928</v>
      </c>
      <c r="O3166" s="1">
        <f>VLOOKUP(A3166,schedule!A:J,10,0)</f>
        <v>45931</v>
      </c>
      <c r="P3166">
        <f>IF(J3166-O3166&lt;0,0,J3166-O3166)</f>
        <v>0</v>
      </c>
    </row>
    <row r="3167" spans="1:16">
      <c r="A3167">
        <v>1117</v>
      </c>
      <c r="B3167">
        <v>485</v>
      </c>
      <c r="C3167">
        <v>2</v>
      </c>
      <c r="D3167">
        <v>2</v>
      </c>
      <c r="E3167" t="s">
        <v>36</v>
      </c>
      <c r="F3167">
        <v>4</v>
      </c>
      <c r="G3167">
        <v>4</v>
      </c>
      <c r="H3167" t="s">
        <v>67</v>
      </c>
      <c r="I3167" s="3">
        <v>45928.020833333343</v>
      </c>
      <c r="J3167" s="3">
        <v>45928.104166666657</v>
      </c>
      <c r="K3167">
        <v>120</v>
      </c>
      <c r="L3167">
        <v>120</v>
      </c>
      <c r="M3167">
        <v>1</v>
      </c>
      <c r="N3167" s="3">
        <v>45928</v>
      </c>
      <c r="O3167" s="1">
        <f>VLOOKUP(A3167,schedule!A:J,10,0)</f>
        <v>45931</v>
      </c>
      <c r="P3167">
        <f>IF(J3167-O3167&lt;0,0,J3167-O3167)</f>
        <v>0</v>
      </c>
    </row>
    <row r="3168" spans="1:16">
      <c r="A3168">
        <v>1117</v>
      </c>
      <c r="B3168">
        <v>498</v>
      </c>
      <c r="C3168">
        <v>2</v>
      </c>
      <c r="D3168">
        <v>3</v>
      </c>
      <c r="E3168" t="s">
        <v>35</v>
      </c>
      <c r="F3168">
        <v>4</v>
      </c>
      <c r="G3168">
        <v>4</v>
      </c>
      <c r="H3168" t="s">
        <v>67</v>
      </c>
      <c r="I3168" s="3">
        <v>45928</v>
      </c>
      <c r="J3168" s="3">
        <v>45928.104166666657</v>
      </c>
      <c r="K3168">
        <v>150</v>
      </c>
      <c r="L3168">
        <v>150</v>
      </c>
      <c r="M3168">
        <v>1</v>
      </c>
      <c r="N3168" s="3">
        <v>45928</v>
      </c>
      <c r="O3168" s="1">
        <f>VLOOKUP(A3168,schedule!A:J,10,0)</f>
        <v>45931</v>
      </c>
      <c r="P3168">
        <f>IF(J3168-O3168&lt;0,0,J3168-O3168)</f>
        <v>0</v>
      </c>
    </row>
    <row r="3169" spans="1:16">
      <c r="A3169">
        <v>1120</v>
      </c>
      <c r="B3169">
        <v>45</v>
      </c>
      <c r="C3169">
        <v>3</v>
      </c>
      <c r="D3169">
        <v>2</v>
      </c>
      <c r="E3169" t="s">
        <v>24</v>
      </c>
      <c r="F3169">
        <v>1</v>
      </c>
      <c r="G3169">
        <v>1</v>
      </c>
      <c r="H3169" t="s">
        <v>67</v>
      </c>
      <c r="I3169" s="3">
        <v>45928.104166666657</v>
      </c>
      <c r="J3169" s="3">
        <v>45928.114583333343</v>
      </c>
      <c r="K3169">
        <v>15</v>
      </c>
      <c r="L3169">
        <v>15</v>
      </c>
      <c r="M3169">
        <v>1</v>
      </c>
      <c r="N3169" s="3">
        <v>45928</v>
      </c>
      <c r="O3169" s="1">
        <f>VLOOKUP(A3169,schedule!A:J,10,0)</f>
        <v>45940</v>
      </c>
      <c r="P3169">
        <f>IF(J3169-O3169&lt;0,0,J3169-O3169)</f>
        <v>0</v>
      </c>
    </row>
    <row r="3170" spans="1:16">
      <c r="A3170">
        <v>1120</v>
      </c>
      <c r="B3170">
        <v>81</v>
      </c>
      <c r="C3170">
        <v>2</v>
      </c>
      <c r="D3170">
        <v>1</v>
      </c>
      <c r="E3170" t="s">
        <v>22</v>
      </c>
      <c r="F3170">
        <v>1</v>
      </c>
      <c r="G3170">
        <v>1</v>
      </c>
      <c r="H3170" t="s">
        <v>67</v>
      </c>
      <c r="I3170" s="3">
        <v>45928.083333333343</v>
      </c>
      <c r="J3170" s="3">
        <v>45928.114583333343</v>
      </c>
      <c r="K3170">
        <v>45</v>
      </c>
      <c r="L3170">
        <v>45</v>
      </c>
      <c r="M3170">
        <v>1</v>
      </c>
      <c r="N3170" s="3">
        <v>45928</v>
      </c>
      <c r="O3170" s="1">
        <f>VLOOKUP(A3170,schedule!A:J,10,0)</f>
        <v>45940</v>
      </c>
      <c r="P3170">
        <f>IF(J3170-O3170&lt;0,0,J3170-O3170)</f>
        <v>0</v>
      </c>
    </row>
    <row r="3171" spans="1:16">
      <c r="A3171">
        <v>1119</v>
      </c>
      <c r="B3171">
        <v>137</v>
      </c>
      <c r="C3171">
        <v>1</v>
      </c>
      <c r="D3171">
        <v>1</v>
      </c>
      <c r="E3171" t="s">
        <v>29</v>
      </c>
      <c r="F3171">
        <v>2</v>
      </c>
      <c r="G3171">
        <v>2</v>
      </c>
      <c r="H3171" t="s">
        <v>67</v>
      </c>
      <c r="I3171" s="3">
        <v>45928.03125</v>
      </c>
      <c r="J3171" s="3">
        <v>45928.114583333343</v>
      </c>
      <c r="K3171">
        <v>120</v>
      </c>
      <c r="L3171">
        <v>120</v>
      </c>
      <c r="M3171">
        <v>1</v>
      </c>
      <c r="N3171" s="3">
        <v>45928</v>
      </c>
      <c r="O3171" s="1">
        <f>VLOOKUP(A3171,schedule!A:J,10,0)</f>
        <v>45937</v>
      </c>
      <c r="P3171">
        <f>IF(J3171-O3171&lt;0,0,J3171-O3171)</f>
        <v>0</v>
      </c>
    </row>
    <row r="3172" spans="1:16">
      <c r="A3172">
        <v>1118</v>
      </c>
      <c r="B3172">
        <v>252</v>
      </c>
      <c r="C3172">
        <v>3</v>
      </c>
      <c r="D3172">
        <v>2</v>
      </c>
      <c r="E3172" t="s">
        <v>32</v>
      </c>
      <c r="F3172">
        <v>3</v>
      </c>
      <c r="G3172">
        <v>3</v>
      </c>
      <c r="H3172" t="s">
        <v>67</v>
      </c>
      <c r="I3172" s="3">
        <v>45928.010416666657</v>
      </c>
      <c r="J3172" s="3">
        <v>45928.114583333343</v>
      </c>
      <c r="K3172">
        <v>150</v>
      </c>
      <c r="L3172">
        <v>150</v>
      </c>
      <c r="M3172">
        <v>1</v>
      </c>
      <c r="N3172" s="3">
        <v>45928</v>
      </c>
      <c r="O3172" s="1">
        <f>VLOOKUP(A3172,schedule!A:J,10,0)</f>
        <v>45934</v>
      </c>
      <c r="P3172">
        <f>IF(J3172-O3172&lt;0,0,J3172-O3172)</f>
        <v>0</v>
      </c>
    </row>
    <row r="3173" spans="1:16">
      <c r="A3173">
        <v>1118</v>
      </c>
      <c r="B3173">
        <v>362</v>
      </c>
      <c r="C3173">
        <v>3</v>
      </c>
      <c r="D3173">
        <v>1</v>
      </c>
      <c r="E3173" t="s">
        <v>34</v>
      </c>
      <c r="F3173">
        <v>3</v>
      </c>
      <c r="G3173">
        <v>3</v>
      </c>
      <c r="H3173" t="s">
        <v>67</v>
      </c>
      <c r="I3173" s="3">
        <v>45928.083333333343</v>
      </c>
      <c r="J3173" s="3">
        <v>45928.114583333343</v>
      </c>
      <c r="K3173">
        <v>45</v>
      </c>
      <c r="L3173">
        <v>45</v>
      </c>
      <c r="M3173">
        <v>1</v>
      </c>
      <c r="N3173" s="3">
        <v>45928</v>
      </c>
      <c r="O3173" s="1">
        <f>VLOOKUP(A3173,schedule!A:J,10,0)</f>
        <v>45934</v>
      </c>
      <c r="P3173">
        <f>IF(J3173-O3173&lt;0,0,J3173-O3173)</f>
        <v>0</v>
      </c>
    </row>
    <row r="3174" spans="1:16">
      <c r="A3174">
        <v>1117</v>
      </c>
      <c r="B3174">
        <v>492</v>
      </c>
      <c r="C3174">
        <v>3</v>
      </c>
      <c r="D3174">
        <v>2</v>
      </c>
      <c r="E3174" t="s">
        <v>36</v>
      </c>
      <c r="F3174">
        <v>4</v>
      </c>
      <c r="G3174">
        <v>4</v>
      </c>
      <c r="H3174" t="s">
        <v>67</v>
      </c>
      <c r="I3174" s="3">
        <v>45928.03125</v>
      </c>
      <c r="J3174" s="3">
        <v>45928.114583333343</v>
      </c>
      <c r="K3174">
        <v>120</v>
      </c>
      <c r="L3174">
        <v>120</v>
      </c>
      <c r="M3174">
        <v>1</v>
      </c>
      <c r="N3174" s="3">
        <v>45928</v>
      </c>
      <c r="O3174" s="1">
        <f>VLOOKUP(A3174,schedule!A:J,10,0)</f>
        <v>45931</v>
      </c>
      <c r="P3174">
        <f>IF(J3174-O3174&lt;0,0,J3174-O3174)</f>
        <v>0</v>
      </c>
    </row>
    <row r="3175" spans="1:16">
      <c r="A3175">
        <v>1117</v>
      </c>
      <c r="B3175">
        <v>493</v>
      </c>
      <c r="C3175">
        <v>2</v>
      </c>
      <c r="D3175">
        <v>3</v>
      </c>
      <c r="E3175" t="s">
        <v>35</v>
      </c>
      <c r="F3175">
        <v>4</v>
      </c>
      <c r="G3175">
        <v>4</v>
      </c>
      <c r="H3175" t="s">
        <v>67</v>
      </c>
      <c r="I3175" s="3">
        <v>45928.010416666657</v>
      </c>
      <c r="J3175" s="3">
        <v>45928.114583333343</v>
      </c>
      <c r="K3175">
        <v>150</v>
      </c>
      <c r="L3175">
        <v>150</v>
      </c>
      <c r="M3175">
        <v>1</v>
      </c>
      <c r="N3175" s="3">
        <v>45928</v>
      </c>
      <c r="O3175" s="1">
        <f>VLOOKUP(A3175,schedule!A:J,10,0)</f>
        <v>45931</v>
      </c>
      <c r="P3175">
        <f>IF(J3175-O3175&lt;0,0,J3175-O3175)</f>
        <v>0</v>
      </c>
    </row>
    <row r="3176" spans="1:16">
      <c r="A3176">
        <v>1120</v>
      </c>
      <c r="B3176">
        <v>46</v>
      </c>
      <c r="C3176">
        <v>3</v>
      </c>
      <c r="D3176">
        <v>3</v>
      </c>
      <c r="E3176" t="s">
        <v>20</v>
      </c>
      <c r="F3176">
        <v>1</v>
      </c>
      <c r="G3176">
        <v>1</v>
      </c>
      <c r="H3176" t="s">
        <v>67</v>
      </c>
      <c r="I3176" s="3">
        <v>45928</v>
      </c>
      <c r="J3176" s="3">
        <v>45928.125</v>
      </c>
      <c r="K3176">
        <v>180</v>
      </c>
      <c r="L3176">
        <v>180</v>
      </c>
      <c r="M3176">
        <v>1</v>
      </c>
      <c r="N3176" s="3">
        <v>45928</v>
      </c>
      <c r="O3176" s="1">
        <f>VLOOKUP(A3176,schedule!A:J,10,0)</f>
        <v>45940</v>
      </c>
      <c r="P3176">
        <f>IF(J3176-O3176&lt;0,0,J3176-O3176)</f>
        <v>0</v>
      </c>
    </row>
    <row r="3177" spans="1:16">
      <c r="A3177">
        <v>1120</v>
      </c>
      <c r="B3177">
        <v>82</v>
      </c>
      <c r="C3177">
        <v>2</v>
      </c>
      <c r="D3177">
        <v>2</v>
      </c>
      <c r="E3177" t="s">
        <v>21</v>
      </c>
      <c r="F3177">
        <v>1</v>
      </c>
      <c r="G3177">
        <v>1</v>
      </c>
      <c r="H3177" t="s">
        <v>67</v>
      </c>
      <c r="I3177" s="3">
        <v>45928</v>
      </c>
      <c r="J3177" s="3">
        <v>45928.125</v>
      </c>
      <c r="K3177">
        <v>180</v>
      </c>
      <c r="L3177">
        <v>180</v>
      </c>
      <c r="M3177">
        <v>1</v>
      </c>
      <c r="N3177" s="3">
        <v>45928</v>
      </c>
      <c r="O3177" s="1">
        <f>VLOOKUP(A3177,schedule!A:J,10,0)</f>
        <v>45940</v>
      </c>
      <c r="P3177">
        <f>IF(J3177-O3177&lt;0,0,J3177-O3177)</f>
        <v>0</v>
      </c>
    </row>
    <row r="3178" spans="1:16">
      <c r="A3178">
        <v>1120</v>
      </c>
      <c r="B3178">
        <v>84</v>
      </c>
      <c r="C3178">
        <v>2</v>
      </c>
      <c r="D3178">
        <v>2</v>
      </c>
      <c r="E3178" t="s">
        <v>24</v>
      </c>
      <c r="F3178">
        <v>1</v>
      </c>
      <c r="G3178">
        <v>1</v>
      </c>
      <c r="H3178" t="s">
        <v>67</v>
      </c>
      <c r="I3178" s="3">
        <v>45928.0625</v>
      </c>
      <c r="J3178" s="3">
        <v>45928.125</v>
      </c>
      <c r="K3178">
        <v>90</v>
      </c>
      <c r="L3178">
        <v>90</v>
      </c>
      <c r="M3178">
        <v>1</v>
      </c>
      <c r="N3178" s="3">
        <v>45928</v>
      </c>
      <c r="O3178" s="1">
        <f>VLOOKUP(A3178,schedule!A:J,10,0)</f>
        <v>45940</v>
      </c>
      <c r="P3178">
        <f>IF(J3178-O3178&lt;0,0,J3178-O3178)</f>
        <v>0</v>
      </c>
    </row>
    <row r="3179" spans="1:16">
      <c r="A3179">
        <v>1120</v>
      </c>
      <c r="B3179">
        <v>99</v>
      </c>
      <c r="C3179">
        <v>2</v>
      </c>
      <c r="D3179">
        <v>2</v>
      </c>
      <c r="E3179" t="s">
        <v>23</v>
      </c>
      <c r="F3179">
        <v>1</v>
      </c>
      <c r="G3179">
        <v>1</v>
      </c>
      <c r="H3179" t="s">
        <v>67</v>
      </c>
      <c r="I3179" s="3">
        <v>45928</v>
      </c>
      <c r="J3179" s="3">
        <v>45928.125</v>
      </c>
      <c r="K3179">
        <v>180</v>
      </c>
      <c r="L3179">
        <v>180</v>
      </c>
      <c r="M3179">
        <v>1</v>
      </c>
      <c r="N3179" s="3">
        <v>45928</v>
      </c>
      <c r="O3179" s="1">
        <f>VLOOKUP(A3179,schedule!A:J,10,0)</f>
        <v>45940</v>
      </c>
      <c r="P3179">
        <f>IF(J3179-O3179&lt;0,0,J3179-O3179)</f>
        <v>0</v>
      </c>
    </row>
    <row r="3180" spans="1:16">
      <c r="A3180">
        <v>1119</v>
      </c>
      <c r="B3180">
        <v>101</v>
      </c>
      <c r="C3180">
        <v>1</v>
      </c>
      <c r="D3180">
        <v>2</v>
      </c>
      <c r="E3180" t="s">
        <v>25</v>
      </c>
      <c r="F3180">
        <v>2</v>
      </c>
      <c r="G3180">
        <v>2</v>
      </c>
      <c r="H3180" t="s">
        <v>67</v>
      </c>
      <c r="I3180" s="3">
        <v>45928</v>
      </c>
      <c r="J3180" s="3">
        <v>45928.125</v>
      </c>
      <c r="K3180">
        <v>180</v>
      </c>
      <c r="L3180">
        <v>180</v>
      </c>
      <c r="M3180">
        <v>1</v>
      </c>
      <c r="N3180" s="3">
        <v>45928</v>
      </c>
      <c r="O3180" s="1">
        <f>VLOOKUP(A3180,schedule!A:J,10,0)</f>
        <v>45937</v>
      </c>
      <c r="P3180">
        <f>IF(J3180-O3180&lt;0,0,J3180-O3180)</f>
        <v>0</v>
      </c>
    </row>
    <row r="3181" spans="1:16">
      <c r="A3181">
        <v>1119</v>
      </c>
      <c r="B3181">
        <v>107</v>
      </c>
      <c r="C3181">
        <v>3</v>
      </c>
      <c r="D3181">
        <v>3</v>
      </c>
      <c r="E3181" t="s">
        <v>26</v>
      </c>
      <c r="F3181">
        <v>2</v>
      </c>
      <c r="G3181">
        <v>2</v>
      </c>
      <c r="H3181" t="s">
        <v>67</v>
      </c>
      <c r="I3181" s="3">
        <v>45928.083333333343</v>
      </c>
      <c r="J3181" s="3">
        <v>45928.125</v>
      </c>
      <c r="K3181">
        <v>60</v>
      </c>
      <c r="L3181">
        <v>60</v>
      </c>
      <c r="M3181">
        <v>1</v>
      </c>
      <c r="N3181" s="3">
        <v>45928</v>
      </c>
      <c r="O3181" s="1">
        <f>VLOOKUP(A3181,schedule!A:J,10,0)</f>
        <v>45937</v>
      </c>
      <c r="P3181">
        <f>IF(J3181-O3181&lt;0,0,J3181-O3181)</f>
        <v>0</v>
      </c>
    </row>
    <row r="3182" spans="1:16">
      <c r="A3182">
        <v>1119</v>
      </c>
      <c r="B3182">
        <v>129</v>
      </c>
      <c r="C3182">
        <v>3</v>
      </c>
      <c r="D3182">
        <v>2</v>
      </c>
      <c r="E3182" t="s">
        <v>25</v>
      </c>
      <c r="F3182">
        <v>2</v>
      </c>
      <c r="G3182">
        <v>2</v>
      </c>
      <c r="H3182" t="s">
        <v>67</v>
      </c>
      <c r="I3182" s="3">
        <v>45928</v>
      </c>
      <c r="J3182" s="3">
        <v>45928.125</v>
      </c>
      <c r="K3182">
        <v>180</v>
      </c>
      <c r="L3182">
        <v>180</v>
      </c>
      <c r="M3182">
        <v>1</v>
      </c>
      <c r="N3182" s="3">
        <v>45928</v>
      </c>
      <c r="O3182" s="1">
        <f>VLOOKUP(A3182,schedule!A:J,10,0)</f>
        <v>45937</v>
      </c>
      <c r="P3182">
        <f>IF(J3182-O3182&lt;0,0,J3182-O3182)</f>
        <v>0</v>
      </c>
    </row>
    <row r="3183" spans="1:16">
      <c r="A3183">
        <v>1119</v>
      </c>
      <c r="B3183">
        <v>142</v>
      </c>
      <c r="C3183">
        <v>2</v>
      </c>
      <c r="D3183">
        <v>1</v>
      </c>
      <c r="E3183" t="s">
        <v>25</v>
      </c>
      <c r="F3183">
        <v>2</v>
      </c>
      <c r="G3183">
        <v>2</v>
      </c>
      <c r="H3183" t="s">
        <v>67</v>
      </c>
      <c r="I3183" s="3">
        <v>45928</v>
      </c>
      <c r="J3183" s="3">
        <v>45928.125</v>
      </c>
      <c r="K3183">
        <v>180</v>
      </c>
      <c r="L3183">
        <v>180</v>
      </c>
      <c r="M3183">
        <v>1</v>
      </c>
      <c r="N3183" s="3">
        <v>45928</v>
      </c>
      <c r="O3183" s="1">
        <f>VLOOKUP(A3183,schedule!A:J,10,0)</f>
        <v>45937</v>
      </c>
      <c r="P3183">
        <f>IF(J3183-O3183&lt;0,0,J3183-O3183)</f>
        <v>0</v>
      </c>
    </row>
    <row r="3184" spans="1:16">
      <c r="A3184">
        <v>1119</v>
      </c>
      <c r="B3184">
        <v>162</v>
      </c>
      <c r="C3184">
        <v>2</v>
      </c>
      <c r="D3184">
        <v>1</v>
      </c>
      <c r="E3184" t="s">
        <v>29</v>
      </c>
      <c r="F3184">
        <v>2</v>
      </c>
      <c r="G3184">
        <v>2</v>
      </c>
      <c r="H3184" t="s">
        <v>67</v>
      </c>
      <c r="I3184" s="3">
        <v>45928</v>
      </c>
      <c r="J3184" s="3">
        <v>45928.125</v>
      </c>
      <c r="K3184">
        <v>180</v>
      </c>
      <c r="L3184">
        <v>180</v>
      </c>
      <c r="M3184">
        <v>1</v>
      </c>
      <c r="N3184" s="3">
        <v>45928</v>
      </c>
      <c r="O3184" s="1">
        <f>VLOOKUP(A3184,schedule!A:J,10,0)</f>
        <v>45937</v>
      </c>
      <c r="P3184">
        <f>IF(J3184-O3184&lt;0,0,J3184-O3184)</f>
        <v>0</v>
      </c>
    </row>
    <row r="3185" spans="1:16">
      <c r="A3185">
        <v>1119</v>
      </c>
      <c r="B3185">
        <v>217</v>
      </c>
      <c r="C3185">
        <v>2</v>
      </c>
      <c r="D3185">
        <v>1</v>
      </c>
      <c r="E3185" t="s">
        <v>27</v>
      </c>
      <c r="F3185">
        <v>2</v>
      </c>
      <c r="G3185">
        <v>2</v>
      </c>
      <c r="H3185" t="s">
        <v>67</v>
      </c>
      <c r="I3185" s="3">
        <v>45928</v>
      </c>
      <c r="J3185" s="3">
        <v>45928.125</v>
      </c>
      <c r="K3185">
        <v>180</v>
      </c>
      <c r="L3185">
        <v>180</v>
      </c>
      <c r="M3185">
        <v>1</v>
      </c>
      <c r="N3185" s="3">
        <v>45928</v>
      </c>
      <c r="O3185" s="1">
        <f>VLOOKUP(A3185,schedule!A:J,10,0)</f>
        <v>45937</v>
      </c>
      <c r="P3185">
        <f>IF(J3185-O3185&lt;0,0,J3185-O3185)</f>
        <v>0</v>
      </c>
    </row>
    <row r="3186" spans="1:16">
      <c r="A3186">
        <v>1118</v>
      </c>
      <c r="B3186">
        <v>221</v>
      </c>
      <c r="C3186">
        <v>2</v>
      </c>
      <c r="D3186">
        <v>3</v>
      </c>
      <c r="E3186" t="s">
        <v>31</v>
      </c>
      <c r="F3186">
        <v>3</v>
      </c>
      <c r="G3186">
        <v>3</v>
      </c>
      <c r="H3186" t="s">
        <v>67</v>
      </c>
      <c r="I3186" s="3">
        <v>45928</v>
      </c>
      <c r="J3186" s="3">
        <v>45928.125</v>
      </c>
      <c r="K3186">
        <v>180</v>
      </c>
      <c r="L3186">
        <v>180</v>
      </c>
      <c r="M3186">
        <v>1</v>
      </c>
      <c r="N3186" s="3">
        <v>45928</v>
      </c>
      <c r="O3186" s="1">
        <f>VLOOKUP(A3186,schedule!A:J,10,0)</f>
        <v>45934</v>
      </c>
      <c r="P3186">
        <f>IF(J3186-O3186&lt;0,0,J3186-O3186)</f>
        <v>0</v>
      </c>
    </row>
    <row r="3187" spans="1:16">
      <c r="A3187">
        <v>1118</v>
      </c>
      <c r="B3187">
        <v>234</v>
      </c>
      <c r="C3187">
        <v>1</v>
      </c>
      <c r="D3187">
        <v>3</v>
      </c>
      <c r="E3187" t="s">
        <v>34</v>
      </c>
      <c r="F3187">
        <v>3</v>
      </c>
      <c r="G3187">
        <v>3</v>
      </c>
      <c r="H3187" t="s">
        <v>67</v>
      </c>
      <c r="I3187" s="3">
        <v>45928</v>
      </c>
      <c r="J3187" s="3">
        <v>45928.125</v>
      </c>
      <c r="K3187">
        <v>180</v>
      </c>
      <c r="L3187">
        <v>180</v>
      </c>
      <c r="M3187">
        <v>1</v>
      </c>
      <c r="N3187" s="3">
        <v>45928</v>
      </c>
      <c r="O3187" s="1">
        <f>VLOOKUP(A3187,schedule!A:J,10,0)</f>
        <v>45934</v>
      </c>
      <c r="P3187">
        <f>IF(J3187-O3187&lt;0,0,J3187-O3187)</f>
        <v>0</v>
      </c>
    </row>
    <row r="3188" spans="1:16">
      <c r="A3188">
        <v>1118</v>
      </c>
      <c r="B3188">
        <v>255</v>
      </c>
      <c r="C3188">
        <v>3</v>
      </c>
      <c r="D3188">
        <v>3</v>
      </c>
      <c r="E3188" t="s">
        <v>32</v>
      </c>
      <c r="F3188">
        <v>3</v>
      </c>
      <c r="G3188">
        <v>3</v>
      </c>
      <c r="H3188" t="s">
        <v>67</v>
      </c>
      <c r="I3188" s="3">
        <v>45928</v>
      </c>
      <c r="J3188" s="3">
        <v>45928.125</v>
      </c>
      <c r="K3188">
        <v>180</v>
      </c>
      <c r="L3188">
        <v>180</v>
      </c>
      <c r="M3188">
        <v>1</v>
      </c>
      <c r="N3188" s="3">
        <v>45928</v>
      </c>
      <c r="O3188" s="1">
        <f>VLOOKUP(A3188,schedule!A:J,10,0)</f>
        <v>45934</v>
      </c>
      <c r="P3188">
        <f>IF(J3188-O3188&lt;0,0,J3188-O3188)</f>
        <v>0</v>
      </c>
    </row>
    <row r="3189" spans="1:16">
      <c r="A3189">
        <v>1118</v>
      </c>
      <c r="B3189">
        <v>258</v>
      </c>
      <c r="C3189">
        <v>2</v>
      </c>
      <c r="D3189">
        <v>1</v>
      </c>
      <c r="E3189" t="s">
        <v>32</v>
      </c>
      <c r="F3189">
        <v>3</v>
      </c>
      <c r="G3189">
        <v>3</v>
      </c>
      <c r="H3189" t="s">
        <v>67</v>
      </c>
      <c r="I3189" s="3">
        <v>45928</v>
      </c>
      <c r="J3189" s="3">
        <v>45928.125</v>
      </c>
      <c r="K3189">
        <v>180</v>
      </c>
      <c r="L3189">
        <v>180</v>
      </c>
      <c r="M3189">
        <v>1</v>
      </c>
      <c r="N3189" s="3">
        <v>45928</v>
      </c>
      <c r="O3189" s="1">
        <f>VLOOKUP(A3189,schedule!A:J,10,0)</f>
        <v>45934</v>
      </c>
      <c r="P3189">
        <f>IF(J3189-O3189&lt;0,0,J3189-O3189)</f>
        <v>0</v>
      </c>
    </row>
    <row r="3190" spans="1:16">
      <c r="A3190">
        <v>1118</v>
      </c>
      <c r="B3190">
        <v>269</v>
      </c>
      <c r="C3190">
        <v>2</v>
      </c>
      <c r="D3190">
        <v>3</v>
      </c>
      <c r="E3190" t="s">
        <v>32</v>
      </c>
      <c r="F3190">
        <v>3</v>
      </c>
      <c r="G3190">
        <v>3</v>
      </c>
      <c r="H3190" t="s">
        <v>67</v>
      </c>
      <c r="I3190" s="3">
        <v>45928</v>
      </c>
      <c r="J3190" s="3">
        <v>45928.125</v>
      </c>
      <c r="K3190">
        <v>180</v>
      </c>
      <c r="L3190">
        <v>180</v>
      </c>
      <c r="M3190">
        <v>1</v>
      </c>
      <c r="N3190" s="3">
        <v>45928</v>
      </c>
      <c r="O3190" s="1">
        <f>VLOOKUP(A3190,schedule!A:J,10,0)</f>
        <v>45934</v>
      </c>
      <c r="P3190">
        <f>IF(J3190-O3190&lt;0,0,J3190-O3190)</f>
        <v>0</v>
      </c>
    </row>
    <row r="3191" spans="1:16">
      <c r="A3191">
        <v>1118</v>
      </c>
      <c r="B3191">
        <v>339</v>
      </c>
      <c r="C3191">
        <v>3</v>
      </c>
      <c r="D3191">
        <v>2</v>
      </c>
      <c r="E3191" t="s">
        <v>31</v>
      </c>
      <c r="F3191">
        <v>3</v>
      </c>
      <c r="G3191">
        <v>3</v>
      </c>
      <c r="H3191" t="s">
        <v>67</v>
      </c>
      <c r="I3191" s="3">
        <v>45928</v>
      </c>
      <c r="J3191" s="3">
        <v>45928.125</v>
      </c>
      <c r="K3191">
        <v>180</v>
      </c>
      <c r="L3191">
        <v>180</v>
      </c>
      <c r="M3191">
        <v>1</v>
      </c>
      <c r="N3191" s="3">
        <v>45928</v>
      </c>
      <c r="O3191" s="1">
        <f>VLOOKUP(A3191,schedule!A:J,10,0)</f>
        <v>45934</v>
      </c>
      <c r="P3191">
        <f>IF(J3191-O3191&lt;0,0,J3191-O3191)</f>
        <v>0</v>
      </c>
    </row>
    <row r="3192" spans="1:16">
      <c r="A3192">
        <v>1118</v>
      </c>
      <c r="B3192">
        <v>391</v>
      </c>
      <c r="C3192">
        <v>3</v>
      </c>
      <c r="D3192">
        <v>3</v>
      </c>
      <c r="E3192" t="s">
        <v>33</v>
      </c>
      <c r="F3192">
        <v>3</v>
      </c>
      <c r="G3192">
        <v>3</v>
      </c>
      <c r="H3192" t="s">
        <v>67</v>
      </c>
      <c r="I3192" s="3">
        <v>45928</v>
      </c>
      <c r="J3192" s="3">
        <v>45928.125</v>
      </c>
      <c r="K3192">
        <v>180</v>
      </c>
      <c r="L3192">
        <v>180</v>
      </c>
      <c r="M3192">
        <v>1</v>
      </c>
      <c r="N3192" s="3">
        <v>45928</v>
      </c>
      <c r="O3192" s="1">
        <f>VLOOKUP(A3192,schedule!A:J,10,0)</f>
        <v>45934</v>
      </c>
      <c r="P3192">
        <f>IF(J3192-O3192&lt;0,0,J3192-O3192)</f>
        <v>0</v>
      </c>
    </row>
    <row r="3193" spans="1:16">
      <c r="A3193">
        <v>1120</v>
      </c>
      <c r="B3193">
        <v>64</v>
      </c>
      <c r="C3193">
        <v>3</v>
      </c>
      <c r="D3193">
        <v>3</v>
      </c>
      <c r="E3193" t="s">
        <v>23</v>
      </c>
      <c r="F3193">
        <v>1</v>
      </c>
      <c r="G3193">
        <v>1</v>
      </c>
      <c r="H3193" t="s">
        <v>67</v>
      </c>
      <c r="I3193" s="3">
        <v>45928.03125</v>
      </c>
      <c r="J3193" s="3">
        <v>45928.135416666657</v>
      </c>
      <c r="K3193">
        <v>150</v>
      </c>
      <c r="L3193">
        <v>150</v>
      </c>
      <c r="M3193">
        <v>1</v>
      </c>
      <c r="N3193" s="3">
        <v>45928</v>
      </c>
      <c r="O3193" s="1">
        <f>VLOOKUP(A3193,schedule!A:J,10,0)</f>
        <v>45940</v>
      </c>
      <c r="P3193">
        <f>IF(J3193-O3193&lt;0,0,J3193-O3193)</f>
        <v>0</v>
      </c>
    </row>
    <row r="3194" spans="1:16">
      <c r="A3194">
        <v>1119</v>
      </c>
      <c r="B3194">
        <v>112</v>
      </c>
      <c r="C3194">
        <v>1</v>
      </c>
      <c r="D3194">
        <v>2</v>
      </c>
      <c r="E3194" t="s">
        <v>28</v>
      </c>
      <c r="F3194">
        <v>2</v>
      </c>
      <c r="G3194">
        <v>2</v>
      </c>
      <c r="H3194" t="s">
        <v>67</v>
      </c>
      <c r="I3194" s="3">
        <v>45928.03125</v>
      </c>
      <c r="J3194" s="3">
        <v>45928.135416666657</v>
      </c>
      <c r="K3194">
        <v>150</v>
      </c>
      <c r="L3194">
        <v>150</v>
      </c>
      <c r="M3194">
        <v>1</v>
      </c>
      <c r="N3194" s="3">
        <v>45928</v>
      </c>
      <c r="O3194" s="1">
        <f>VLOOKUP(A3194,schedule!A:J,10,0)</f>
        <v>45937</v>
      </c>
      <c r="P3194">
        <f>IF(J3194-O3194&lt;0,0,J3194-O3194)</f>
        <v>0</v>
      </c>
    </row>
    <row r="3195" spans="1:16">
      <c r="A3195">
        <v>1118</v>
      </c>
      <c r="B3195">
        <v>238</v>
      </c>
      <c r="C3195">
        <v>2</v>
      </c>
      <c r="D3195">
        <v>3</v>
      </c>
      <c r="E3195" t="s">
        <v>34</v>
      </c>
      <c r="F3195">
        <v>3</v>
      </c>
      <c r="G3195">
        <v>3</v>
      </c>
      <c r="H3195" t="s">
        <v>67</v>
      </c>
      <c r="I3195" s="3">
        <v>45928.03125</v>
      </c>
      <c r="J3195" s="3">
        <v>45928.135416666657</v>
      </c>
      <c r="K3195">
        <v>150</v>
      </c>
      <c r="L3195">
        <v>150</v>
      </c>
      <c r="M3195">
        <v>1</v>
      </c>
      <c r="N3195" s="3">
        <v>45928</v>
      </c>
      <c r="O3195" s="1">
        <f>VLOOKUP(A3195,schedule!A:J,10,0)</f>
        <v>45934</v>
      </c>
      <c r="P3195">
        <f>IF(J3195-O3195&lt;0,0,J3195-O3195)</f>
        <v>0</v>
      </c>
    </row>
    <row r="3196" spans="1:16">
      <c r="A3196">
        <v>1118</v>
      </c>
      <c r="B3196">
        <v>271</v>
      </c>
      <c r="C3196">
        <v>3</v>
      </c>
      <c r="D3196">
        <v>3</v>
      </c>
      <c r="E3196" t="s">
        <v>33</v>
      </c>
      <c r="F3196">
        <v>3</v>
      </c>
      <c r="G3196">
        <v>3</v>
      </c>
      <c r="H3196" t="s">
        <v>67</v>
      </c>
      <c r="I3196" s="3">
        <v>45928.010416666657</v>
      </c>
      <c r="J3196" s="3">
        <v>45928.135416666657</v>
      </c>
      <c r="K3196">
        <v>180</v>
      </c>
      <c r="L3196">
        <v>180</v>
      </c>
      <c r="M3196">
        <v>1</v>
      </c>
      <c r="N3196" s="3">
        <v>45928</v>
      </c>
      <c r="O3196" s="1">
        <f>VLOOKUP(A3196,schedule!A:J,10,0)</f>
        <v>45934</v>
      </c>
      <c r="P3196">
        <f>IF(J3196-O3196&lt;0,0,J3196-O3196)</f>
        <v>0</v>
      </c>
    </row>
    <row r="3197" spans="1:16">
      <c r="A3197">
        <v>1120</v>
      </c>
      <c r="B3197">
        <v>26</v>
      </c>
      <c r="C3197">
        <v>2</v>
      </c>
      <c r="D3197">
        <v>1</v>
      </c>
      <c r="E3197" t="s">
        <v>21</v>
      </c>
      <c r="F3197">
        <v>1</v>
      </c>
      <c r="G3197">
        <v>1</v>
      </c>
      <c r="H3197" t="s">
        <v>67</v>
      </c>
      <c r="I3197" s="3">
        <v>45928.020833333343</v>
      </c>
      <c r="J3197" s="3">
        <v>45928.145833333343</v>
      </c>
      <c r="K3197">
        <v>180</v>
      </c>
      <c r="L3197">
        <v>180</v>
      </c>
      <c r="M3197">
        <v>1</v>
      </c>
      <c r="N3197" s="3">
        <v>45928</v>
      </c>
      <c r="O3197" s="1">
        <f>VLOOKUP(A3197,schedule!A:J,10,0)</f>
        <v>45940</v>
      </c>
      <c r="P3197">
        <f>IF(J3197-O3197&lt;0,0,J3197-O3197)</f>
        <v>0</v>
      </c>
    </row>
    <row r="3198" spans="1:16">
      <c r="A3198">
        <v>1120</v>
      </c>
      <c r="B3198">
        <v>40</v>
      </c>
      <c r="C3198">
        <v>2</v>
      </c>
      <c r="D3198">
        <v>2</v>
      </c>
      <c r="E3198" t="s">
        <v>23</v>
      </c>
      <c r="F3198">
        <v>1</v>
      </c>
      <c r="G3198">
        <v>1</v>
      </c>
      <c r="H3198" t="s">
        <v>67</v>
      </c>
      <c r="I3198" s="3">
        <v>45928.041666666657</v>
      </c>
      <c r="J3198" s="3">
        <v>45928.145833333343</v>
      </c>
      <c r="K3198">
        <v>150</v>
      </c>
      <c r="L3198">
        <v>150</v>
      </c>
      <c r="M3198">
        <v>1</v>
      </c>
      <c r="N3198" s="3">
        <v>45928</v>
      </c>
      <c r="O3198" s="1">
        <f>VLOOKUP(A3198,schedule!A:J,10,0)</f>
        <v>45940</v>
      </c>
      <c r="P3198">
        <f>IF(J3198-O3198&lt;0,0,J3198-O3198)</f>
        <v>0</v>
      </c>
    </row>
    <row r="3199" spans="1:16">
      <c r="A3199">
        <v>1120</v>
      </c>
      <c r="B3199">
        <v>98</v>
      </c>
      <c r="C3199">
        <v>1</v>
      </c>
      <c r="D3199">
        <v>3</v>
      </c>
      <c r="E3199" t="s">
        <v>24</v>
      </c>
      <c r="F3199">
        <v>1</v>
      </c>
      <c r="G3199">
        <v>1</v>
      </c>
      <c r="H3199" t="s">
        <v>67</v>
      </c>
      <c r="I3199" s="3">
        <v>45928.104166666657</v>
      </c>
      <c r="J3199" s="3">
        <v>45928.145833333343</v>
      </c>
      <c r="K3199">
        <v>60</v>
      </c>
      <c r="L3199">
        <v>60</v>
      </c>
      <c r="M3199">
        <v>1</v>
      </c>
      <c r="N3199" s="3">
        <v>45928</v>
      </c>
      <c r="O3199" s="1">
        <f>VLOOKUP(A3199,schedule!A:J,10,0)</f>
        <v>45940</v>
      </c>
      <c r="P3199">
        <f>IF(J3199-O3199&lt;0,0,J3199-O3199)</f>
        <v>0</v>
      </c>
    </row>
    <row r="3200" spans="1:16">
      <c r="A3200">
        <v>1119</v>
      </c>
      <c r="B3200">
        <v>103</v>
      </c>
      <c r="C3200">
        <v>2</v>
      </c>
      <c r="D3200">
        <v>2</v>
      </c>
      <c r="E3200" t="s">
        <v>30</v>
      </c>
      <c r="F3200">
        <v>2</v>
      </c>
      <c r="G3200">
        <v>2</v>
      </c>
      <c r="H3200" t="s">
        <v>67</v>
      </c>
      <c r="I3200" s="3">
        <v>45928.083333333343</v>
      </c>
      <c r="J3200" s="3">
        <v>45928.145833333343</v>
      </c>
      <c r="K3200">
        <v>90</v>
      </c>
      <c r="L3200">
        <v>90</v>
      </c>
      <c r="M3200">
        <v>1</v>
      </c>
      <c r="N3200" s="3">
        <v>45928</v>
      </c>
      <c r="O3200" s="1">
        <f>VLOOKUP(A3200,schedule!A:J,10,0)</f>
        <v>45937</v>
      </c>
      <c r="P3200">
        <f>IF(J3200-O3200&lt;0,0,J3200-O3200)</f>
        <v>0</v>
      </c>
    </row>
    <row r="3201" spans="1:16">
      <c r="A3201">
        <v>1119</v>
      </c>
      <c r="B3201">
        <v>189</v>
      </c>
      <c r="C3201">
        <v>3</v>
      </c>
      <c r="D3201">
        <v>2</v>
      </c>
      <c r="E3201" t="s">
        <v>28</v>
      </c>
      <c r="F3201">
        <v>2</v>
      </c>
      <c r="G3201">
        <v>2</v>
      </c>
      <c r="H3201" t="s">
        <v>67</v>
      </c>
      <c r="I3201" s="3">
        <v>45928.041666666657</v>
      </c>
      <c r="J3201" s="3">
        <v>45928.145833333343</v>
      </c>
      <c r="K3201">
        <v>150</v>
      </c>
      <c r="L3201">
        <v>150</v>
      </c>
      <c r="M3201">
        <v>1</v>
      </c>
      <c r="N3201" s="3">
        <v>45928</v>
      </c>
      <c r="O3201" s="1">
        <f>VLOOKUP(A3201,schedule!A:J,10,0)</f>
        <v>45937</v>
      </c>
      <c r="P3201">
        <f>IF(J3201-O3201&lt;0,0,J3201-O3201)</f>
        <v>0</v>
      </c>
    </row>
    <row r="3202" spans="1:16">
      <c r="A3202">
        <v>1118</v>
      </c>
      <c r="B3202">
        <v>284</v>
      </c>
      <c r="C3202">
        <v>3</v>
      </c>
      <c r="D3202">
        <v>1</v>
      </c>
      <c r="E3202" t="s">
        <v>32</v>
      </c>
      <c r="F3202">
        <v>3</v>
      </c>
      <c r="G3202">
        <v>3</v>
      </c>
      <c r="H3202" t="s">
        <v>67</v>
      </c>
      <c r="I3202" s="3">
        <v>45928.020833333343</v>
      </c>
      <c r="J3202" s="3">
        <v>45928.145833333343</v>
      </c>
      <c r="K3202">
        <v>180</v>
      </c>
      <c r="L3202">
        <v>180</v>
      </c>
      <c r="M3202">
        <v>1</v>
      </c>
      <c r="N3202" s="3">
        <v>45928</v>
      </c>
      <c r="O3202" s="1">
        <f>VLOOKUP(A3202,schedule!A:J,10,0)</f>
        <v>45934</v>
      </c>
      <c r="P3202">
        <f>IF(J3202-O3202&lt;0,0,J3202-O3202)</f>
        <v>0</v>
      </c>
    </row>
    <row r="3203" spans="1:16">
      <c r="A3203">
        <v>1118</v>
      </c>
      <c r="B3203">
        <v>319</v>
      </c>
      <c r="C3203">
        <v>3</v>
      </c>
      <c r="D3203">
        <v>3</v>
      </c>
      <c r="E3203" t="s">
        <v>31</v>
      </c>
      <c r="F3203">
        <v>3</v>
      </c>
      <c r="G3203">
        <v>3</v>
      </c>
      <c r="H3203" t="s">
        <v>67</v>
      </c>
      <c r="I3203" s="3">
        <v>45928.0625</v>
      </c>
      <c r="J3203" s="3">
        <v>45928.145833333343</v>
      </c>
      <c r="K3203">
        <v>120</v>
      </c>
      <c r="L3203">
        <v>120</v>
      </c>
      <c r="M3203">
        <v>1</v>
      </c>
      <c r="N3203" s="3">
        <v>45928</v>
      </c>
      <c r="O3203" s="1">
        <f>VLOOKUP(A3203,schedule!A:J,10,0)</f>
        <v>45934</v>
      </c>
      <c r="P3203">
        <f>IF(J3203-O3203&lt;0,0,J3203-O3203)</f>
        <v>0</v>
      </c>
    </row>
    <row r="3204" spans="1:16">
      <c r="A3204">
        <v>1118</v>
      </c>
      <c r="B3204">
        <v>370</v>
      </c>
      <c r="C3204">
        <v>1</v>
      </c>
      <c r="D3204">
        <v>2</v>
      </c>
      <c r="E3204" t="s">
        <v>32</v>
      </c>
      <c r="F3204">
        <v>3</v>
      </c>
      <c r="G3204">
        <v>3</v>
      </c>
      <c r="H3204" t="s">
        <v>67</v>
      </c>
      <c r="I3204" s="3">
        <v>45928.104166666657</v>
      </c>
      <c r="J3204" s="3">
        <v>45928.145833333343</v>
      </c>
      <c r="K3204">
        <v>60</v>
      </c>
      <c r="L3204">
        <v>60</v>
      </c>
      <c r="M3204">
        <v>1</v>
      </c>
      <c r="N3204" s="3">
        <v>45928</v>
      </c>
      <c r="O3204" s="1">
        <f>VLOOKUP(A3204,schedule!A:J,10,0)</f>
        <v>45934</v>
      </c>
      <c r="P3204">
        <f>IF(J3204-O3204&lt;0,0,J3204-O3204)</f>
        <v>0</v>
      </c>
    </row>
    <row r="3205" spans="1:16">
      <c r="A3205">
        <v>1118</v>
      </c>
      <c r="B3205">
        <v>418</v>
      </c>
      <c r="C3205">
        <v>2</v>
      </c>
      <c r="D3205">
        <v>2</v>
      </c>
      <c r="E3205" t="s">
        <v>34</v>
      </c>
      <c r="F3205">
        <v>3</v>
      </c>
      <c r="G3205">
        <v>3</v>
      </c>
      <c r="H3205" t="s">
        <v>67</v>
      </c>
      <c r="I3205" s="3">
        <v>45928.0625</v>
      </c>
      <c r="J3205" s="3">
        <v>45928.145833333343</v>
      </c>
      <c r="K3205">
        <v>120</v>
      </c>
      <c r="L3205">
        <v>120</v>
      </c>
      <c r="M3205">
        <v>1</v>
      </c>
      <c r="N3205" s="3">
        <v>45928</v>
      </c>
      <c r="O3205" s="1">
        <f>VLOOKUP(A3205,schedule!A:J,10,0)</f>
        <v>45934</v>
      </c>
      <c r="P3205">
        <f>IF(J3205-O3205&lt;0,0,J3205-O3205)</f>
        <v>0</v>
      </c>
    </row>
    <row r="3206" spans="1:16">
      <c r="A3206">
        <v>1117</v>
      </c>
      <c r="B3206">
        <v>422</v>
      </c>
      <c r="C3206">
        <v>1</v>
      </c>
      <c r="D3206">
        <v>2</v>
      </c>
      <c r="E3206" t="s">
        <v>35</v>
      </c>
      <c r="F3206">
        <v>4</v>
      </c>
      <c r="G3206">
        <v>4</v>
      </c>
      <c r="H3206" t="s">
        <v>67</v>
      </c>
      <c r="I3206" s="3">
        <v>45928.104166666657</v>
      </c>
      <c r="J3206" s="3">
        <v>45928.145833333343</v>
      </c>
      <c r="K3206">
        <v>60</v>
      </c>
      <c r="L3206">
        <v>60</v>
      </c>
      <c r="M3206">
        <v>1</v>
      </c>
      <c r="N3206" s="3">
        <v>45928</v>
      </c>
      <c r="O3206" s="1">
        <f>VLOOKUP(A3206,schedule!A:J,10,0)</f>
        <v>45931</v>
      </c>
      <c r="P3206">
        <f>IF(J3206-O3206&lt;0,0,J3206-O3206)</f>
        <v>0</v>
      </c>
    </row>
    <row r="3207" spans="1:16">
      <c r="A3207">
        <v>1117</v>
      </c>
      <c r="B3207">
        <v>443</v>
      </c>
      <c r="C3207">
        <v>3</v>
      </c>
      <c r="D3207">
        <v>3</v>
      </c>
      <c r="E3207" t="s">
        <v>36</v>
      </c>
      <c r="F3207">
        <v>4</v>
      </c>
      <c r="G3207">
        <v>4</v>
      </c>
      <c r="H3207" t="s">
        <v>67</v>
      </c>
      <c r="I3207" s="3">
        <v>45928.104166666657</v>
      </c>
      <c r="J3207" s="3">
        <v>45928.145833333343</v>
      </c>
      <c r="K3207">
        <v>60</v>
      </c>
      <c r="L3207">
        <v>60</v>
      </c>
      <c r="M3207">
        <v>1</v>
      </c>
      <c r="N3207" s="3">
        <v>45928</v>
      </c>
      <c r="O3207" s="1">
        <f>VLOOKUP(A3207,schedule!A:J,10,0)</f>
        <v>45931</v>
      </c>
      <c r="P3207">
        <f>IF(J3207-O3207&lt;0,0,J3207-O3207)</f>
        <v>0</v>
      </c>
    </row>
    <row r="3208" spans="1:16">
      <c r="A3208">
        <v>1117</v>
      </c>
      <c r="B3208">
        <v>465</v>
      </c>
      <c r="C3208">
        <v>1</v>
      </c>
      <c r="D3208">
        <v>3</v>
      </c>
      <c r="E3208" t="s">
        <v>36</v>
      </c>
      <c r="F3208">
        <v>4</v>
      </c>
      <c r="G3208">
        <v>4</v>
      </c>
      <c r="H3208" t="s">
        <v>67</v>
      </c>
      <c r="I3208" s="3">
        <v>45928.041666666657</v>
      </c>
      <c r="J3208" s="3">
        <v>45928.145833333343</v>
      </c>
      <c r="K3208">
        <v>150</v>
      </c>
      <c r="L3208">
        <v>150</v>
      </c>
      <c r="M3208">
        <v>1</v>
      </c>
      <c r="N3208" s="3">
        <v>45928</v>
      </c>
      <c r="O3208" s="1">
        <f>VLOOKUP(A3208,schedule!A:J,10,0)</f>
        <v>45931</v>
      </c>
      <c r="P3208">
        <f>IF(J3208-O3208&lt;0,0,J3208-O3208)</f>
        <v>0</v>
      </c>
    </row>
    <row r="3209" spans="1:16">
      <c r="A3209">
        <v>1117</v>
      </c>
      <c r="B3209">
        <v>481</v>
      </c>
      <c r="C3209">
        <v>3</v>
      </c>
      <c r="D3209">
        <v>1</v>
      </c>
      <c r="E3209" t="s">
        <v>35</v>
      </c>
      <c r="F3209">
        <v>4</v>
      </c>
      <c r="G3209">
        <v>4</v>
      </c>
      <c r="H3209" t="s">
        <v>67</v>
      </c>
      <c r="I3209" s="3">
        <v>45928.104166666657</v>
      </c>
      <c r="J3209" s="3">
        <v>45928.145833333343</v>
      </c>
      <c r="K3209">
        <v>60</v>
      </c>
      <c r="L3209">
        <v>60</v>
      </c>
      <c r="M3209">
        <v>1</v>
      </c>
      <c r="N3209" s="3">
        <v>45928</v>
      </c>
      <c r="O3209" s="1">
        <f>VLOOKUP(A3209,schedule!A:J,10,0)</f>
        <v>45931</v>
      </c>
      <c r="P3209">
        <f>IF(J3209-O3209&lt;0,0,J3209-O3209)</f>
        <v>0</v>
      </c>
    </row>
    <row r="3210" spans="1:16">
      <c r="A3210">
        <v>1120</v>
      </c>
      <c r="B3210">
        <v>27</v>
      </c>
      <c r="C3210">
        <v>2</v>
      </c>
      <c r="D3210">
        <v>1</v>
      </c>
      <c r="E3210" t="s">
        <v>23</v>
      </c>
      <c r="F3210">
        <v>1</v>
      </c>
      <c r="G3210">
        <v>1</v>
      </c>
      <c r="H3210" t="s">
        <v>67</v>
      </c>
      <c r="I3210" s="3">
        <v>45928.104166666657</v>
      </c>
      <c r="J3210" s="3">
        <v>45928.166666666657</v>
      </c>
      <c r="K3210">
        <v>90</v>
      </c>
      <c r="L3210">
        <v>90</v>
      </c>
      <c r="M3210">
        <v>1</v>
      </c>
      <c r="N3210" s="3">
        <v>45928</v>
      </c>
      <c r="O3210" s="1">
        <f>VLOOKUP(A3210,schedule!A:J,10,0)</f>
        <v>45940</v>
      </c>
      <c r="P3210">
        <f>IF(J3210-O3210&lt;0,0,J3210-O3210)</f>
        <v>0</v>
      </c>
    </row>
    <row r="3211" spans="1:16">
      <c r="A3211">
        <v>1120</v>
      </c>
      <c r="B3211">
        <v>37</v>
      </c>
      <c r="C3211">
        <v>2</v>
      </c>
      <c r="D3211">
        <v>3</v>
      </c>
      <c r="E3211" t="s">
        <v>22</v>
      </c>
      <c r="F3211">
        <v>1</v>
      </c>
      <c r="G3211">
        <v>1</v>
      </c>
      <c r="H3211" t="s">
        <v>67</v>
      </c>
      <c r="I3211" s="3">
        <v>45928.083333333343</v>
      </c>
      <c r="J3211" s="3">
        <v>45928.166666666657</v>
      </c>
      <c r="K3211">
        <v>120</v>
      </c>
      <c r="L3211">
        <v>120</v>
      </c>
      <c r="M3211">
        <v>1</v>
      </c>
      <c r="N3211" s="3">
        <v>45928</v>
      </c>
      <c r="O3211" s="1">
        <f>VLOOKUP(A3211,schedule!A:J,10,0)</f>
        <v>45940</v>
      </c>
      <c r="P3211">
        <f>IF(J3211-O3211&lt;0,0,J3211-O3211)</f>
        <v>0</v>
      </c>
    </row>
    <row r="3212" spans="1:16">
      <c r="A3212">
        <v>1120</v>
      </c>
      <c r="B3212">
        <v>43</v>
      </c>
      <c r="C3212">
        <v>3</v>
      </c>
      <c r="D3212">
        <v>2</v>
      </c>
      <c r="E3212" t="s">
        <v>20</v>
      </c>
      <c r="F3212">
        <v>1</v>
      </c>
      <c r="G3212">
        <v>1</v>
      </c>
      <c r="H3212" t="s">
        <v>67</v>
      </c>
      <c r="I3212" s="3">
        <v>45928.083333333343</v>
      </c>
      <c r="J3212" s="3">
        <v>45928.166666666657</v>
      </c>
      <c r="K3212">
        <v>120</v>
      </c>
      <c r="L3212">
        <v>120</v>
      </c>
      <c r="M3212">
        <v>1</v>
      </c>
      <c r="N3212" s="3">
        <v>45928</v>
      </c>
      <c r="O3212" s="1">
        <f>VLOOKUP(A3212,schedule!A:J,10,0)</f>
        <v>45940</v>
      </c>
      <c r="P3212">
        <f>IF(J3212-O3212&lt;0,0,J3212-O3212)</f>
        <v>0</v>
      </c>
    </row>
    <row r="3213" spans="1:16">
      <c r="A3213">
        <v>1120</v>
      </c>
      <c r="B3213">
        <v>49</v>
      </c>
      <c r="C3213">
        <v>2</v>
      </c>
      <c r="D3213">
        <v>1</v>
      </c>
      <c r="E3213" t="s">
        <v>20</v>
      </c>
      <c r="F3213">
        <v>1</v>
      </c>
      <c r="G3213">
        <v>1</v>
      </c>
      <c r="H3213" t="s">
        <v>67</v>
      </c>
      <c r="I3213" s="3">
        <v>45928.0625</v>
      </c>
      <c r="J3213" s="3">
        <v>45928.166666666657</v>
      </c>
      <c r="K3213">
        <v>150</v>
      </c>
      <c r="L3213">
        <v>150</v>
      </c>
      <c r="M3213">
        <v>1</v>
      </c>
      <c r="N3213" s="3">
        <v>45928</v>
      </c>
      <c r="O3213" s="1">
        <f>VLOOKUP(A3213,schedule!A:J,10,0)</f>
        <v>45940</v>
      </c>
      <c r="P3213">
        <f>IF(J3213-O3213&lt;0,0,J3213-O3213)</f>
        <v>0</v>
      </c>
    </row>
    <row r="3214" spans="1:16">
      <c r="A3214">
        <v>1120</v>
      </c>
      <c r="B3214">
        <v>78</v>
      </c>
      <c r="C3214">
        <v>2</v>
      </c>
      <c r="D3214">
        <v>3</v>
      </c>
      <c r="E3214" t="s">
        <v>21</v>
      </c>
      <c r="F3214">
        <v>1</v>
      </c>
      <c r="G3214">
        <v>1</v>
      </c>
      <c r="H3214" t="s">
        <v>67</v>
      </c>
      <c r="I3214" s="3">
        <v>45928</v>
      </c>
      <c r="J3214" s="3">
        <v>45928.166666666657</v>
      </c>
      <c r="K3214">
        <v>240</v>
      </c>
      <c r="L3214">
        <v>240</v>
      </c>
      <c r="M3214">
        <v>1</v>
      </c>
      <c r="N3214" s="3">
        <v>45928</v>
      </c>
      <c r="O3214" s="1">
        <f>VLOOKUP(A3214,schedule!A:J,10,0)</f>
        <v>45940</v>
      </c>
      <c r="P3214">
        <f>IF(J3214-O3214&lt;0,0,J3214-O3214)</f>
        <v>0</v>
      </c>
    </row>
    <row r="3215" spans="1:16">
      <c r="A3215">
        <v>1119</v>
      </c>
      <c r="B3215">
        <v>117</v>
      </c>
      <c r="C3215">
        <v>3</v>
      </c>
      <c r="D3215">
        <v>2</v>
      </c>
      <c r="E3215" t="s">
        <v>26</v>
      </c>
      <c r="F3215">
        <v>2</v>
      </c>
      <c r="G3215">
        <v>2</v>
      </c>
      <c r="H3215" t="s">
        <v>67</v>
      </c>
      <c r="I3215" s="3">
        <v>45928</v>
      </c>
      <c r="J3215" s="3">
        <v>45928.166666666657</v>
      </c>
      <c r="K3215">
        <v>240</v>
      </c>
      <c r="L3215">
        <v>240</v>
      </c>
      <c r="M3215">
        <v>1</v>
      </c>
      <c r="N3215" s="3">
        <v>45928</v>
      </c>
      <c r="O3215" s="1">
        <f>VLOOKUP(A3215,schedule!A:J,10,0)</f>
        <v>45937</v>
      </c>
      <c r="P3215">
        <f>IF(J3215-O3215&lt;0,0,J3215-O3215)</f>
        <v>0</v>
      </c>
    </row>
    <row r="3216" spans="1:16">
      <c r="A3216">
        <v>1119</v>
      </c>
      <c r="B3216">
        <v>130</v>
      </c>
      <c r="C3216">
        <v>3</v>
      </c>
      <c r="D3216">
        <v>1</v>
      </c>
      <c r="E3216" t="s">
        <v>25</v>
      </c>
      <c r="F3216">
        <v>2</v>
      </c>
      <c r="G3216">
        <v>2</v>
      </c>
      <c r="H3216" t="s">
        <v>67</v>
      </c>
      <c r="I3216" s="3">
        <v>45928</v>
      </c>
      <c r="J3216" s="3">
        <v>45928.166666666657</v>
      </c>
      <c r="K3216">
        <v>240</v>
      </c>
      <c r="L3216">
        <v>240</v>
      </c>
      <c r="M3216">
        <v>1</v>
      </c>
      <c r="N3216" s="3">
        <v>45928</v>
      </c>
      <c r="O3216" s="1">
        <f>VLOOKUP(A3216,schedule!A:J,10,0)</f>
        <v>45937</v>
      </c>
      <c r="P3216">
        <f>IF(J3216-O3216&lt;0,0,J3216-O3216)</f>
        <v>0</v>
      </c>
    </row>
    <row r="3217" spans="1:16">
      <c r="A3217">
        <v>1119</v>
      </c>
      <c r="B3217">
        <v>135</v>
      </c>
      <c r="C3217">
        <v>1</v>
      </c>
      <c r="D3217">
        <v>1</v>
      </c>
      <c r="E3217" t="s">
        <v>30</v>
      </c>
      <c r="F3217">
        <v>2</v>
      </c>
      <c r="G3217">
        <v>2</v>
      </c>
      <c r="H3217" t="s">
        <v>67</v>
      </c>
      <c r="I3217" s="3">
        <v>45928</v>
      </c>
      <c r="J3217" s="3">
        <v>45928.166666666657</v>
      </c>
      <c r="K3217">
        <v>240</v>
      </c>
      <c r="L3217">
        <v>240</v>
      </c>
      <c r="M3217">
        <v>1</v>
      </c>
      <c r="N3217" s="3">
        <v>45928</v>
      </c>
      <c r="O3217" s="1">
        <f>VLOOKUP(A3217,schedule!A:J,10,0)</f>
        <v>45937</v>
      </c>
      <c r="P3217">
        <f>IF(J3217-O3217&lt;0,0,J3217-O3217)</f>
        <v>0</v>
      </c>
    </row>
    <row r="3218" spans="1:16">
      <c r="A3218">
        <v>1119</v>
      </c>
      <c r="B3218">
        <v>146</v>
      </c>
      <c r="C3218">
        <v>3</v>
      </c>
      <c r="D3218">
        <v>3</v>
      </c>
      <c r="E3218" t="s">
        <v>26</v>
      </c>
      <c r="F3218">
        <v>2</v>
      </c>
      <c r="G3218">
        <v>2</v>
      </c>
      <c r="H3218" t="s">
        <v>67</v>
      </c>
      <c r="I3218" s="3">
        <v>45928</v>
      </c>
      <c r="J3218" s="3">
        <v>45928.166666666657</v>
      </c>
      <c r="K3218">
        <v>240</v>
      </c>
      <c r="L3218">
        <v>240</v>
      </c>
      <c r="M3218">
        <v>1</v>
      </c>
      <c r="N3218" s="3">
        <v>45928</v>
      </c>
      <c r="O3218" s="1">
        <f>VLOOKUP(A3218,schedule!A:J,10,0)</f>
        <v>45937</v>
      </c>
      <c r="P3218">
        <f>IF(J3218-O3218&lt;0,0,J3218-O3218)</f>
        <v>0</v>
      </c>
    </row>
    <row r="3219" spans="1:16">
      <c r="A3219">
        <v>1119</v>
      </c>
      <c r="B3219">
        <v>148</v>
      </c>
      <c r="C3219">
        <v>3</v>
      </c>
      <c r="D3219">
        <v>3</v>
      </c>
      <c r="E3219" t="s">
        <v>28</v>
      </c>
      <c r="F3219">
        <v>2</v>
      </c>
      <c r="G3219">
        <v>2</v>
      </c>
      <c r="H3219" t="s">
        <v>67</v>
      </c>
      <c r="I3219" s="3">
        <v>45928</v>
      </c>
      <c r="J3219" s="3">
        <v>45928.166666666657</v>
      </c>
      <c r="K3219">
        <v>240</v>
      </c>
      <c r="L3219">
        <v>240</v>
      </c>
      <c r="M3219">
        <v>1</v>
      </c>
      <c r="N3219" s="3">
        <v>45928</v>
      </c>
      <c r="O3219" s="1">
        <f>VLOOKUP(A3219,schedule!A:J,10,0)</f>
        <v>45937</v>
      </c>
      <c r="P3219">
        <f>IF(J3219-O3219&lt;0,0,J3219-O3219)</f>
        <v>0</v>
      </c>
    </row>
    <row r="3220" spans="1:16">
      <c r="A3220">
        <v>1119</v>
      </c>
      <c r="B3220">
        <v>157</v>
      </c>
      <c r="C3220">
        <v>3</v>
      </c>
      <c r="D3220">
        <v>1</v>
      </c>
      <c r="E3220" t="s">
        <v>25</v>
      </c>
      <c r="F3220">
        <v>2</v>
      </c>
      <c r="G3220">
        <v>2</v>
      </c>
      <c r="H3220" t="s">
        <v>67</v>
      </c>
      <c r="I3220" s="3">
        <v>45928</v>
      </c>
      <c r="J3220" s="3">
        <v>45928.166666666657</v>
      </c>
      <c r="K3220">
        <v>240</v>
      </c>
      <c r="L3220">
        <v>240</v>
      </c>
      <c r="M3220">
        <v>1</v>
      </c>
      <c r="N3220" s="3">
        <v>45928</v>
      </c>
      <c r="O3220" s="1">
        <f>VLOOKUP(A3220,schedule!A:J,10,0)</f>
        <v>45937</v>
      </c>
      <c r="P3220">
        <f>IF(J3220-O3220&lt;0,0,J3220-O3220)</f>
        <v>0</v>
      </c>
    </row>
    <row r="3221" spans="1:16">
      <c r="A3221">
        <v>1119</v>
      </c>
      <c r="B3221">
        <v>192</v>
      </c>
      <c r="C3221">
        <v>2</v>
      </c>
      <c r="D3221">
        <v>3</v>
      </c>
      <c r="E3221" t="s">
        <v>27</v>
      </c>
      <c r="F3221">
        <v>2</v>
      </c>
      <c r="G3221">
        <v>2</v>
      </c>
      <c r="H3221" t="s">
        <v>67</v>
      </c>
      <c r="I3221" s="3">
        <v>45928</v>
      </c>
      <c r="J3221" s="3">
        <v>45928.166666666657</v>
      </c>
      <c r="K3221">
        <v>240</v>
      </c>
      <c r="L3221">
        <v>240</v>
      </c>
      <c r="M3221">
        <v>1</v>
      </c>
      <c r="N3221" s="3">
        <v>45928</v>
      </c>
      <c r="O3221" s="1">
        <f>VLOOKUP(A3221,schedule!A:J,10,0)</f>
        <v>45937</v>
      </c>
      <c r="P3221">
        <f>IF(J3221-O3221&lt;0,0,J3221-O3221)</f>
        <v>0</v>
      </c>
    </row>
    <row r="3222" spans="1:16">
      <c r="A3222">
        <v>1119</v>
      </c>
      <c r="B3222">
        <v>200</v>
      </c>
      <c r="C3222">
        <v>2</v>
      </c>
      <c r="D3222">
        <v>2</v>
      </c>
      <c r="E3222" t="s">
        <v>29</v>
      </c>
      <c r="F3222">
        <v>2</v>
      </c>
      <c r="G3222">
        <v>2</v>
      </c>
      <c r="H3222" t="s">
        <v>67</v>
      </c>
      <c r="I3222" s="3">
        <v>45928</v>
      </c>
      <c r="J3222" s="3">
        <v>45928.166666666657</v>
      </c>
      <c r="K3222">
        <v>240</v>
      </c>
      <c r="L3222">
        <v>240</v>
      </c>
      <c r="M3222">
        <v>1</v>
      </c>
      <c r="N3222" s="3">
        <v>45928</v>
      </c>
      <c r="O3222" s="1">
        <f>VLOOKUP(A3222,schedule!A:J,10,0)</f>
        <v>45937</v>
      </c>
      <c r="P3222">
        <f>IF(J3222-O3222&lt;0,0,J3222-O3222)</f>
        <v>0</v>
      </c>
    </row>
    <row r="3223" spans="1:16">
      <c r="A3223">
        <v>1119</v>
      </c>
      <c r="B3223">
        <v>219</v>
      </c>
      <c r="C3223">
        <v>2</v>
      </c>
      <c r="D3223">
        <v>2</v>
      </c>
      <c r="E3223" t="s">
        <v>30</v>
      </c>
      <c r="F3223">
        <v>2</v>
      </c>
      <c r="G3223">
        <v>2</v>
      </c>
      <c r="H3223" t="s">
        <v>67</v>
      </c>
      <c r="I3223" s="3">
        <v>45928</v>
      </c>
      <c r="J3223" s="3">
        <v>45928.166666666657</v>
      </c>
      <c r="K3223">
        <v>240</v>
      </c>
      <c r="L3223">
        <v>240</v>
      </c>
      <c r="M3223">
        <v>1</v>
      </c>
      <c r="N3223" s="3">
        <v>45928</v>
      </c>
      <c r="O3223" s="1">
        <f>VLOOKUP(A3223,schedule!A:J,10,0)</f>
        <v>45937</v>
      </c>
      <c r="P3223">
        <f>IF(J3223-O3223&lt;0,0,J3223-O3223)</f>
        <v>0</v>
      </c>
    </row>
    <row r="3224" spans="1:16">
      <c r="A3224">
        <v>1118</v>
      </c>
      <c r="B3224">
        <v>233</v>
      </c>
      <c r="C3224">
        <v>3</v>
      </c>
      <c r="D3224">
        <v>2</v>
      </c>
      <c r="E3224" t="s">
        <v>31</v>
      </c>
      <c r="F3224">
        <v>3</v>
      </c>
      <c r="G3224">
        <v>3</v>
      </c>
      <c r="H3224" t="s">
        <v>67</v>
      </c>
      <c r="I3224" s="3">
        <v>45928.0625</v>
      </c>
      <c r="J3224" s="3">
        <v>45928.166666666657</v>
      </c>
      <c r="K3224">
        <v>150</v>
      </c>
      <c r="L3224">
        <v>150</v>
      </c>
      <c r="M3224">
        <v>1</v>
      </c>
      <c r="N3224" s="3">
        <v>45928</v>
      </c>
      <c r="O3224" s="1">
        <f>VLOOKUP(A3224,schedule!A:J,10,0)</f>
        <v>45934</v>
      </c>
      <c r="P3224">
        <f>IF(J3224-O3224&lt;0,0,J3224-O3224)</f>
        <v>0</v>
      </c>
    </row>
    <row r="3225" spans="1:16">
      <c r="A3225">
        <v>1118</v>
      </c>
      <c r="B3225">
        <v>259</v>
      </c>
      <c r="C3225">
        <v>3</v>
      </c>
      <c r="D3225">
        <v>1</v>
      </c>
      <c r="E3225" t="s">
        <v>32</v>
      </c>
      <c r="F3225">
        <v>3</v>
      </c>
      <c r="G3225">
        <v>3</v>
      </c>
      <c r="H3225" t="s">
        <v>67</v>
      </c>
      <c r="I3225" s="3">
        <v>45928</v>
      </c>
      <c r="J3225" s="3">
        <v>45928.166666666657</v>
      </c>
      <c r="K3225">
        <v>240</v>
      </c>
      <c r="L3225">
        <v>240</v>
      </c>
      <c r="M3225">
        <v>1</v>
      </c>
      <c r="N3225" s="3">
        <v>45928</v>
      </c>
      <c r="O3225" s="1">
        <f>VLOOKUP(A3225,schedule!A:J,10,0)</f>
        <v>45934</v>
      </c>
      <c r="P3225">
        <f>IF(J3225-O3225&lt;0,0,J3225-O3225)</f>
        <v>0</v>
      </c>
    </row>
    <row r="3226" spans="1:16">
      <c r="A3226">
        <v>1118</v>
      </c>
      <c r="B3226">
        <v>281</v>
      </c>
      <c r="C3226">
        <v>1</v>
      </c>
      <c r="D3226">
        <v>2</v>
      </c>
      <c r="E3226" t="s">
        <v>32</v>
      </c>
      <c r="F3226">
        <v>3</v>
      </c>
      <c r="G3226">
        <v>3</v>
      </c>
      <c r="H3226" t="s">
        <v>67</v>
      </c>
      <c r="I3226" s="3">
        <v>45928.104166666657</v>
      </c>
      <c r="J3226" s="3">
        <v>45928.166666666657</v>
      </c>
      <c r="K3226">
        <v>90</v>
      </c>
      <c r="L3226">
        <v>90</v>
      </c>
      <c r="M3226">
        <v>1</v>
      </c>
      <c r="N3226" s="3">
        <v>45928</v>
      </c>
      <c r="O3226" s="1">
        <f>VLOOKUP(A3226,schedule!A:J,10,0)</f>
        <v>45934</v>
      </c>
      <c r="P3226">
        <f>IF(J3226-O3226&lt;0,0,J3226-O3226)</f>
        <v>0</v>
      </c>
    </row>
    <row r="3227" spans="1:16">
      <c r="A3227">
        <v>1118</v>
      </c>
      <c r="B3227">
        <v>283</v>
      </c>
      <c r="C3227">
        <v>1</v>
      </c>
      <c r="D3227">
        <v>1</v>
      </c>
      <c r="E3227" t="s">
        <v>32</v>
      </c>
      <c r="F3227">
        <v>3</v>
      </c>
      <c r="G3227">
        <v>3</v>
      </c>
      <c r="H3227" t="s">
        <v>67</v>
      </c>
      <c r="I3227" s="3">
        <v>45928</v>
      </c>
      <c r="J3227" s="3">
        <v>45928.166666666657</v>
      </c>
      <c r="K3227">
        <v>240</v>
      </c>
      <c r="L3227">
        <v>240</v>
      </c>
      <c r="M3227">
        <v>1</v>
      </c>
      <c r="N3227" s="3">
        <v>45928</v>
      </c>
      <c r="O3227" s="1">
        <f>VLOOKUP(A3227,schedule!A:J,10,0)</f>
        <v>45934</v>
      </c>
      <c r="P3227">
        <f>IF(J3227-O3227&lt;0,0,J3227-O3227)</f>
        <v>0</v>
      </c>
    </row>
    <row r="3228" spans="1:16">
      <c r="A3228">
        <v>1118</v>
      </c>
      <c r="B3228">
        <v>290</v>
      </c>
      <c r="C3228">
        <v>2</v>
      </c>
      <c r="D3228">
        <v>1</v>
      </c>
      <c r="E3228" t="s">
        <v>34</v>
      </c>
      <c r="F3228">
        <v>3</v>
      </c>
      <c r="G3228">
        <v>3</v>
      </c>
      <c r="H3228" t="s">
        <v>67</v>
      </c>
      <c r="I3228" s="3">
        <v>45928</v>
      </c>
      <c r="J3228" s="3">
        <v>45928.166666666657</v>
      </c>
      <c r="K3228">
        <v>240</v>
      </c>
      <c r="L3228">
        <v>240</v>
      </c>
      <c r="M3228">
        <v>1</v>
      </c>
      <c r="N3228" s="3">
        <v>45928</v>
      </c>
      <c r="O3228" s="1">
        <f>VLOOKUP(A3228,schedule!A:J,10,0)</f>
        <v>45934</v>
      </c>
      <c r="P3228">
        <f>IF(J3228-O3228&lt;0,0,J3228-O3228)</f>
        <v>0</v>
      </c>
    </row>
    <row r="3229" spans="1:16">
      <c r="A3229">
        <v>1118</v>
      </c>
      <c r="B3229">
        <v>296</v>
      </c>
      <c r="C3229">
        <v>2</v>
      </c>
      <c r="D3229">
        <v>1</v>
      </c>
      <c r="E3229" t="s">
        <v>32</v>
      </c>
      <c r="F3229">
        <v>3</v>
      </c>
      <c r="G3229">
        <v>3</v>
      </c>
      <c r="H3229" t="s">
        <v>67</v>
      </c>
      <c r="I3229" s="3">
        <v>45928</v>
      </c>
      <c r="J3229" s="3">
        <v>45928.166666666657</v>
      </c>
      <c r="K3229">
        <v>240</v>
      </c>
      <c r="L3229">
        <v>240</v>
      </c>
      <c r="M3229">
        <v>1</v>
      </c>
      <c r="N3229" s="3">
        <v>45928</v>
      </c>
      <c r="O3229" s="1">
        <f>VLOOKUP(A3229,schedule!A:J,10,0)</f>
        <v>45934</v>
      </c>
      <c r="P3229">
        <f>IF(J3229-O3229&lt;0,0,J3229-O3229)</f>
        <v>0</v>
      </c>
    </row>
    <row r="3230" spans="1:16">
      <c r="A3230">
        <v>1118</v>
      </c>
      <c r="B3230">
        <v>300</v>
      </c>
      <c r="C3230">
        <v>1</v>
      </c>
      <c r="D3230">
        <v>2</v>
      </c>
      <c r="E3230" t="s">
        <v>34</v>
      </c>
      <c r="F3230">
        <v>3</v>
      </c>
      <c r="G3230">
        <v>3</v>
      </c>
      <c r="H3230" t="s">
        <v>67</v>
      </c>
      <c r="I3230" s="3">
        <v>45928</v>
      </c>
      <c r="J3230" s="3">
        <v>45928.166666666657</v>
      </c>
      <c r="K3230">
        <v>240</v>
      </c>
      <c r="L3230">
        <v>240</v>
      </c>
      <c r="M3230">
        <v>1</v>
      </c>
      <c r="N3230" s="3">
        <v>45928</v>
      </c>
      <c r="O3230" s="1">
        <f>VLOOKUP(A3230,schedule!A:J,10,0)</f>
        <v>45934</v>
      </c>
      <c r="P3230">
        <f>IF(J3230-O3230&lt;0,0,J3230-O3230)</f>
        <v>0</v>
      </c>
    </row>
    <row r="3231" spans="1:16">
      <c r="A3231">
        <v>1118</v>
      </c>
      <c r="B3231">
        <v>344</v>
      </c>
      <c r="C3231">
        <v>2</v>
      </c>
      <c r="D3231">
        <v>3</v>
      </c>
      <c r="E3231" t="s">
        <v>33</v>
      </c>
      <c r="F3231">
        <v>3</v>
      </c>
      <c r="G3231">
        <v>3</v>
      </c>
      <c r="H3231" t="s">
        <v>67</v>
      </c>
      <c r="I3231" s="3">
        <v>45928</v>
      </c>
      <c r="J3231" s="3">
        <v>45928.166666666657</v>
      </c>
      <c r="K3231">
        <v>240</v>
      </c>
      <c r="L3231">
        <v>240</v>
      </c>
      <c r="M3231">
        <v>1</v>
      </c>
      <c r="N3231" s="3">
        <v>45928</v>
      </c>
      <c r="O3231" s="1">
        <f>VLOOKUP(A3231,schedule!A:J,10,0)</f>
        <v>45934</v>
      </c>
      <c r="P3231">
        <f>IF(J3231-O3231&lt;0,0,J3231-O3231)</f>
        <v>0</v>
      </c>
    </row>
    <row r="3232" spans="1:16">
      <c r="A3232">
        <v>1118</v>
      </c>
      <c r="B3232">
        <v>356</v>
      </c>
      <c r="C3232">
        <v>1</v>
      </c>
      <c r="D3232">
        <v>1</v>
      </c>
      <c r="E3232" t="s">
        <v>32</v>
      </c>
      <c r="F3232">
        <v>3</v>
      </c>
      <c r="G3232">
        <v>3</v>
      </c>
      <c r="H3232" t="s">
        <v>67</v>
      </c>
      <c r="I3232" s="3">
        <v>45928.104166666657</v>
      </c>
      <c r="J3232" s="3">
        <v>45928.166666666657</v>
      </c>
      <c r="K3232">
        <v>90</v>
      </c>
      <c r="L3232">
        <v>90</v>
      </c>
      <c r="M3232">
        <v>1</v>
      </c>
      <c r="N3232" s="3">
        <v>45928</v>
      </c>
      <c r="O3232" s="1">
        <f>VLOOKUP(A3232,schedule!A:J,10,0)</f>
        <v>45934</v>
      </c>
      <c r="P3232">
        <f>IF(J3232-O3232&lt;0,0,J3232-O3232)</f>
        <v>0</v>
      </c>
    </row>
    <row r="3233" spans="1:16">
      <c r="A3233">
        <v>1118</v>
      </c>
      <c r="B3233">
        <v>359</v>
      </c>
      <c r="C3233">
        <v>1</v>
      </c>
      <c r="D3233">
        <v>2</v>
      </c>
      <c r="E3233" t="s">
        <v>32</v>
      </c>
      <c r="F3233">
        <v>3</v>
      </c>
      <c r="G3233">
        <v>3</v>
      </c>
      <c r="H3233" t="s">
        <v>67</v>
      </c>
      <c r="I3233" s="3">
        <v>45928</v>
      </c>
      <c r="J3233" s="3">
        <v>45928.166666666657</v>
      </c>
      <c r="K3233">
        <v>240</v>
      </c>
      <c r="L3233">
        <v>240</v>
      </c>
      <c r="M3233">
        <v>1</v>
      </c>
      <c r="N3233" s="3">
        <v>45928</v>
      </c>
      <c r="O3233" s="1">
        <f>VLOOKUP(A3233,schedule!A:J,10,0)</f>
        <v>45934</v>
      </c>
      <c r="P3233">
        <f>IF(J3233-O3233&lt;0,0,J3233-O3233)</f>
        <v>0</v>
      </c>
    </row>
    <row r="3234" spans="1:16">
      <c r="A3234">
        <v>1118</v>
      </c>
      <c r="B3234">
        <v>375</v>
      </c>
      <c r="C3234">
        <v>2</v>
      </c>
      <c r="D3234">
        <v>2</v>
      </c>
      <c r="E3234" t="s">
        <v>31</v>
      </c>
      <c r="F3234">
        <v>3</v>
      </c>
      <c r="G3234">
        <v>3</v>
      </c>
      <c r="H3234" t="s">
        <v>67</v>
      </c>
      <c r="I3234" s="3">
        <v>45928.041666666657</v>
      </c>
      <c r="J3234" s="3">
        <v>45928.166666666657</v>
      </c>
      <c r="K3234">
        <v>180</v>
      </c>
      <c r="L3234">
        <v>180</v>
      </c>
      <c r="M3234">
        <v>1</v>
      </c>
      <c r="N3234" s="3">
        <v>45928</v>
      </c>
      <c r="O3234" s="1">
        <f>VLOOKUP(A3234,schedule!A:J,10,0)</f>
        <v>45934</v>
      </c>
      <c r="P3234">
        <f>IF(J3234-O3234&lt;0,0,J3234-O3234)</f>
        <v>0</v>
      </c>
    </row>
    <row r="3235" spans="1:16">
      <c r="A3235">
        <v>1117</v>
      </c>
      <c r="B3235">
        <v>479</v>
      </c>
      <c r="C3235">
        <v>2</v>
      </c>
      <c r="D3235">
        <v>1</v>
      </c>
      <c r="E3235" t="s">
        <v>35</v>
      </c>
      <c r="F3235">
        <v>4</v>
      </c>
      <c r="G3235">
        <v>4</v>
      </c>
      <c r="H3235" t="s">
        <v>67</v>
      </c>
      <c r="I3235" s="3">
        <v>45928</v>
      </c>
      <c r="J3235" s="3">
        <v>45928.166666666657</v>
      </c>
      <c r="K3235">
        <v>240</v>
      </c>
      <c r="L3235">
        <v>240</v>
      </c>
      <c r="M3235">
        <v>1</v>
      </c>
      <c r="N3235" s="3">
        <v>45928</v>
      </c>
      <c r="O3235" s="1">
        <f>VLOOKUP(A3235,schedule!A:J,10,0)</f>
        <v>45931</v>
      </c>
      <c r="P3235">
        <f>IF(J3235-O3235&lt;0,0,J3235-O3235)</f>
        <v>0</v>
      </c>
    </row>
    <row r="3236" spans="1:16">
      <c r="A3236">
        <v>1117</v>
      </c>
      <c r="B3236">
        <v>488</v>
      </c>
      <c r="C3236">
        <v>1</v>
      </c>
      <c r="D3236">
        <v>1</v>
      </c>
      <c r="E3236" t="s">
        <v>36</v>
      </c>
      <c r="F3236">
        <v>4</v>
      </c>
      <c r="G3236">
        <v>4</v>
      </c>
      <c r="H3236" t="s">
        <v>67</v>
      </c>
      <c r="I3236" s="3">
        <v>45928.104166666657</v>
      </c>
      <c r="J3236" s="3">
        <v>45928.166666666657</v>
      </c>
      <c r="K3236">
        <v>90</v>
      </c>
      <c r="L3236">
        <v>90</v>
      </c>
      <c r="M3236">
        <v>1</v>
      </c>
      <c r="N3236" s="3">
        <v>45928</v>
      </c>
      <c r="O3236" s="1">
        <f>VLOOKUP(A3236,schedule!A:J,10,0)</f>
        <v>45931</v>
      </c>
      <c r="P3236">
        <f>IF(J3236-O3236&lt;0,0,J3236-O3236)</f>
        <v>0</v>
      </c>
    </row>
    <row r="3237" spans="1:16">
      <c r="A3237">
        <v>1117</v>
      </c>
      <c r="B3237">
        <v>495</v>
      </c>
      <c r="C3237">
        <v>1</v>
      </c>
      <c r="D3237">
        <v>3</v>
      </c>
      <c r="E3237" t="s">
        <v>36</v>
      </c>
      <c r="F3237">
        <v>4</v>
      </c>
      <c r="G3237">
        <v>4</v>
      </c>
      <c r="H3237" t="s">
        <v>67</v>
      </c>
      <c r="I3237" s="3">
        <v>45928</v>
      </c>
      <c r="J3237" s="3">
        <v>45928.166666666657</v>
      </c>
      <c r="K3237">
        <v>240</v>
      </c>
      <c r="L3237">
        <v>240</v>
      </c>
      <c r="M3237">
        <v>1</v>
      </c>
      <c r="N3237" s="3">
        <v>45928</v>
      </c>
      <c r="O3237" s="1">
        <f>VLOOKUP(A3237,schedule!A:J,10,0)</f>
        <v>45931</v>
      </c>
      <c r="P3237">
        <f>IF(J3237-O3237&lt;0,0,J3237-O3237)</f>
        <v>0</v>
      </c>
    </row>
    <row r="3238" spans="1:16">
      <c r="A3238">
        <v>1120</v>
      </c>
      <c r="B3238">
        <v>6</v>
      </c>
      <c r="C3238">
        <v>2</v>
      </c>
      <c r="D3238">
        <v>3</v>
      </c>
      <c r="E3238" t="s">
        <v>22</v>
      </c>
      <c r="F3238">
        <v>1</v>
      </c>
      <c r="G3238">
        <v>1</v>
      </c>
      <c r="H3238" t="s">
        <v>67</v>
      </c>
      <c r="I3238" s="3">
        <v>45928.135416666657</v>
      </c>
      <c r="J3238" s="3">
        <v>45928.177083333343</v>
      </c>
      <c r="K3238">
        <v>60</v>
      </c>
      <c r="L3238">
        <v>60</v>
      </c>
      <c r="M3238">
        <v>1</v>
      </c>
      <c r="N3238" s="3">
        <v>45928</v>
      </c>
      <c r="O3238" s="1">
        <f>VLOOKUP(A3238,schedule!A:J,10,0)</f>
        <v>45940</v>
      </c>
      <c r="P3238">
        <f>IF(J3238-O3238&lt;0,0,J3238-O3238)</f>
        <v>0</v>
      </c>
    </row>
    <row r="3239" spans="1:16">
      <c r="A3239">
        <v>1120</v>
      </c>
      <c r="B3239">
        <v>9</v>
      </c>
      <c r="C3239">
        <v>3</v>
      </c>
      <c r="D3239">
        <v>3</v>
      </c>
      <c r="E3239" t="s">
        <v>23</v>
      </c>
      <c r="F3239">
        <v>1</v>
      </c>
      <c r="G3239">
        <v>1</v>
      </c>
      <c r="H3239" t="s">
        <v>67</v>
      </c>
      <c r="I3239" s="3">
        <v>45928.010416666657</v>
      </c>
      <c r="J3239" s="3">
        <v>45928.177083333343</v>
      </c>
      <c r="K3239">
        <v>240</v>
      </c>
      <c r="L3239">
        <v>240</v>
      </c>
      <c r="M3239">
        <v>1</v>
      </c>
      <c r="N3239" s="3">
        <v>45928</v>
      </c>
      <c r="O3239" s="1">
        <f>VLOOKUP(A3239,schedule!A:J,10,0)</f>
        <v>45940</v>
      </c>
      <c r="P3239">
        <f>IF(J3239-O3239&lt;0,0,J3239-O3239)</f>
        <v>0</v>
      </c>
    </row>
    <row r="3240" spans="1:16">
      <c r="A3240">
        <v>1120</v>
      </c>
      <c r="B3240">
        <v>54</v>
      </c>
      <c r="C3240">
        <v>3</v>
      </c>
      <c r="D3240">
        <v>1</v>
      </c>
      <c r="E3240" t="s">
        <v>21</v>
      </c>
      <c r="F3240">
        <v>1</v>
      </c>
      <c r="G3240">
        <v>1</v>
      </c>
      <c r="H3240" t="s">
        <v>67</v>
      </c>
      <c r="I3240" s="3">
        <v>45928.135416666657</v>
      </c>
      <c r="J3240" s="3">
        <v>45928.177083333343</v>
      </c>
      <c r="K3240">
        <v>60</v>
      </c>
      <c r="L3240">
        <v>60</v>
      </c>
      <c r="M3240">
        <v>1</v>
      </c>
      <c r="N3240" s="3">
        <v>45928</v>
      </c>
      <c r="O3240" s="1">
        <f>VLOOKUP(A3240,schedule!A:J,10,0)</f>
        <v>45940</v>
      </c>
      <c r="P3240">
        <f>IF(J3240-O3240&lt;0,0,J3240-O3240)</f>
        <v>0</v>
      </c>
    </row>
    <row r="3241" spans="1:16">
      <c r="A3241">
        <v>1119</v>
      </c>
      <c r="B3241">
        <v>163</v>
      </c>
      <c r="C3241">
        <v>2</v>
      </c>
      <c r="D3241">
        <v>2</v>
      </c>
      <c r="E3241" t="s">
        <v>25</v>
      </c>
      <c r="F3241">
        <v>2</v>
      </c>
      <c r="G3241">
        <v>2</v>
      </c>
      <c r="H3241" t="s">
        <v>67</v>
      </c>
      <c r="I3241" s="3">
        <v>45928.166666666657</v>
      </c>
      <c r="J3241" s="3">
        <v>45928.177083333343</v>
      </c>
      <c r="K3241">
        <v>15</v>
      </c>
      <c r="L3241">
        <v>15</v>
      </c>
      <c r="M3241">
        <v>1</v>
      </c>
      <c r="N3241" s="3">
        <v>45928</v>
      </c>
      <c r="O3241" s="1">
        <f>VLOOKUP(A3241,schedule!A:J,10,0)</f>
        <v>45937</v>
      </c>
      <c r="P3241">
        <f>IF(J3241-O3241&lt;0,0,J3241-O3241)</f>
        <v>0</v>
      </c>
    </row>
    <row r="3242" spans="1:16">
      <c r="A3242">
        <v>1118</v>
      </c>
      <c r="B3242">
        <v>318</v>
      </c>
      <c r="C3242">
        <v>1</v>
      </c>
      <c r="D3242">
        <v>2</v>
      </c>
      <c r="E3242" t="s">
        <v>32</v>
      </c>
      <c r="F3242">
        <v>3</v>
      </c>
      <c r="G3242">
        <v>3</v>
      </c>
      <c r="H3242" t="s">
        <v>67</v>
      </c>
      <c r="I3242" s="3">
        <v>45928.010416666657</v>
      </c>
      <c r="J3242" s="3">
        <v>45928.177083333343</v>
      </c>
      <c r="K3242">
        <v>240</v>
      </c>
      <c r="L3242">
        <v>240</v>
      </c>
      <c r="M3242">
        <v>1</v>
      </c>
      <c r="N3242" s="3">
        <v>45928</v>
      </c>
      <c r="O3242" s="1">
        <f>VLOOKUP(A3242,schedule!A:J,10,0)</f>
        <v>45934</v>
      </c>
      <c r="P3242">
        <f>IF(J3242-O3242&lt;0,0,J3242-O3242)</f>
        <v>0</v>
      </c>
    </row>
    <row r="3243" spans="1:16">
      <c r="A3243">
        <v>1120</v>
      </c>
      <c r="B3243">
        <v>47</v>
      </c>
      <c r="C3243">
        <v>3</v>
      </c>
      <c r="D3243">
        <v>1</v>
      </c>
      <c r="E3243" t="s">
        <v>24</v>
      </c>
      <c r="F3243">
        <v>1</v>
      </c>
      <c r="G3243">
        <v>1</v>
      </c>
      <c r="H3243" t="s">
        <v>67</v>
      </c>
      <c r="I3243" s="3">
        <v>45928.020833333343</v>
      </c>
      <c r="J3243" s="3">
        <v>45928.1875</v>
      </c>
      <c r="K3243">
        <v>240</v>
      </c>
      <c r="L3243">
        <v>240</v>
      </c>
      <c r="M3243">
        <v>1</v>
      </c>
      <c r="N3243" s="3">
        <v>45928</v>
      </c>
      <c r="O3243" s="1">
        <f>VLOOKUP(A3243,schedule!A:J,10,0)</f>
        <v>45940</v>
      </c>
      <c r="P3243">
        <f>IF(J3243-O3243&lt;0,0,J3243-O3243)</f>
        <v>0</v>
      </c>
    </row>
    <row r="3244" spans="1:16">
      <c r="A3244">
        <v>1120</v>
      </c>
      <c r="B3244">
        <v>66</v>
      </c>
      <c r="C3244">
        <v>1</v>
      </c>
      <c r="D3244">
        <v>2</v>
      </c>
      <c r="E3244" t="s">
        <v>20</v>
      </c>
      <c r="F3244">
        <v>1</v>
      </c>
      <c r="G3244">
        <v>1</v>
      </c>
      <c r="H3244" t="s">
        <v>67</v>
      </c>
      <c r="I3244" s="3">
        <v>45928.0625</v>
      </c>
      <c r="J3244" s="3">
        <v>45928.1875</v>
      </c>
      <c r="K3244">
        <v>180</v>
      </c>
      <c r="L3244">
        <v>180</v>
      </c>
      <c r="M3244">
        <v>1</v>
      </c>
      <c r="N3244" s="3">
        <v>45928</v>
      </c>
      <c r="O3244" s="1">
        <f>VLOOKUP(A3244,schedule!A:J,10,0)</f>
        <v>45940</v>
      </c>
      <c r="P3244">
        <f>IF(J3244-O3244&lt;0,0,J3244-O3244)</f>
        <v>0</v>
      </c>
    </row>
    <row r="3245" spans="1:16">
      <c r="A3245">
        <v>1119</v>
      </c>
      <c r="B3245">
        <v>108</v>
      </c>
      <c r="C3245">
        <v>1</v>
      </c>
      <c r="D3245">
        <v>3</v>
      </c>
      <c r="E3245" t="s">
        <v>26</v>
      </c>
      <c r="F3245">
        <v>2</v>
      </c>
      <c r="G3245">
        <v>2</v>
      </c>
      <c r="H3245" t="s">
        <v>67</v>
      </c>
      <c r="I3245" s="3">
        <v>45928.020833333343</v>
      </c>
      <c r="J3245" s="3">
        <v>45928.1875</v>
      </c>
      <c r="K3245">
        <v>240</v>
      </c>
      <c r="L3245">
        <v>240</v>
      </c>
      <c r="M3245">
        <v>1</v>
      </c>
      <c r="N3245" s="3">
        <v>45928</v>
      </c>
      <c r="O3245" s="1">
        <f>VLOOKUP(A3245,schedule!A:J,10,0)</f>
        <v>45937</v>
      </c>
      <c r="P3245">
        <f>IF(J3245-O3245&lt;0,0,J3245-O3245)</f>
        <v>0</v>
      </c>
    </row>
    <row r="3246" spans="1:16">
      <c r="A3246">
        <v>1119</v>
      </c>
      <c r="B3246">
        <v>166</v>
      </c>
      <c r="C3246">
        <v>1</v>
      </c>
      <c r="D3246">
        <v>3</v>
      </c>
      <c r="E3246" t="s">
        <v>26</v>
      </c>
      <c r="F3246">
        <v>2</v>
      </c>
      <c r="G3246">
        <v>2</v>
      </c>
      <c r="H3246" t="s">
        <v>67</v>
      </c>
      <c r="I3246" s="3">
        <v>45928.125</v>
      </c>
      <c r="J3246" s="3">
        <v>45928.1875</v>
      </c>
      <c r="K3246">
        <v>90</v>
      </c>
      <c r="L3246">
        <v>90</v>
      </c>
      <c r="M3246">
        <v>1</v>
      </c>
      <c r="N3246" s="3">
        <v>45928</v>
      </c>
      <c r="O3246" s="1">
        <f>VLOOKUP(A3246,schedule!A:J,10,0)</f>
        <v>45937</v>
      </c>
      <c r="P3246">
        <f>IF(J3246-O3246&lt;0,0,J3246-O3246)</f>
        <v>0</v>
      </c>
    </row>
    <row r="3247" spans="1:16">
      <c r="A3247">
        <v>1119</v>
      </c>
      <c r="B3247">
        <v>174</v>
      </c>
      <c r="C3247">
        <v>3</v>
      </c>
      <c r="D3247">
        <v>3</v>
      </c>
      <c r="E3247" t="s">
        <v>29</v>
      </c>
      <c r="F3247">
        <v>2</v>
      </c>
      <c r="G3247">
        <v>2</v>
      </c>
      <c r="H3247" t="s">
        <v>67</v>
      </c>
      <c r="I3247" s="3">
        <v>45928.166666666657</v>
      </c>
      <c r="J3247" s="3">
        <v>45928.1875</v>
      </c>
      <c r="K3247">
        <v>30</v>
      </c>
      <c r="L3247">
        <v>30</v>
      </c>
      <c r="M3247">
        <v>1</v>
      </c>
      <c r="N3247" s="3">
        <v>45928</v>
      </c>
      <c r="O3247" s="1">
        <f>VLOOKUP(A3247,schedule!A:J,10,0)</f>
        <v>45937</v>
      </c>
      <c r="P3247">
        <f>IF(J3247-O3247&lt;0,0,J3247-O3247)</f>
        <v>0</v>
      </c>
    </row>
    <row r="3248" spans="1:16">
      <c r="A3248">
        <v>1117</v>
      </c>
      <c r="B3248">
        <v>470</v>
      </c>
      <c r="C3248">
        <v>2</v>
      </c>
      <c r="D3248">
        <v>3</v>
      </c>
      <c r="E3248" t="s">
        <v>36</v>
      </c>
      <c r="F3248">
        <v>4</v>
      </c>
      <c r="G3248">
        <v>4</v>
      </c>
      <c r="H3248" t="s">
        <v>67</v>
      </c>
      <c r="I3248" s="3">
        <v>45928.166666666657</v>
      </c>
      <c r="J3248" s="3">
        <v>45928.1875</v>
      </c>
      <c r="K3248">
        <v>30</v>
      </c>
      <c r="L3248">
        <v>30</v>
      </c>
      <c r="M3248">
        <v>1</v>
      </c>
      <c r="N3248" s="3">
        <v>45928</v>
      </c>
      <c r="O3248" s="1">
        <f>VLOOKUP(A3248,schedule!A:J,10,0)</f>
        <v>45931</v>
      </c>
      <c r="P3248">
        <f>IF(J3248-O3248&lt;0,0,J3248-O3248)</f>
        <v>0</v>
      </c>
    </row>
    <row r="3249" spans="1:16">
      <c r="A3249">
        <v>1119</v>
      </c>
      <c r="B3249">
        <v>179</v>
      </c>
      <c r="C3249">
        <v>2</v>
      </c>
      <c r="D3249">
        <v>1</v>
      </c>
      <c r="E3249" t="s">
        <v>26</v>
      </c>
      <c r="F3249">
        <v>2</v>
      </c>
      <c r="G3249">
        <v>2</v>
      </c>
      <c r="H3249" t="s">
        <v>67</v>
      </c>
      <c r="I3249" s="3">
        <v>45928.072916666657</v>
      </c>
      <c r="J3249" s="3">
        <v>45928.197916666657</v>
      </c>
      <c r="K3249">
        <v>180</v>
      </c>
      <c r="L3249">
        <v>180</v>
      </c>
      <c r="M3249">
        <v>1</v>
      </c>
      <c r="N3249" s="3">
        <v>45928</v>
      </c>
      <c r="O3249" s="1">
        <f>VLOOKUP(A3249,schedule!A:J,10,0)</f>
        <v>45937</v>
      </c>
      <c r="P3249">
        <f>IF(J3249-O3249&lt;0,0,J3249-O3249)</f>
        <v>0</v>
      </c>
    </row>
    <row r="3250" spans="1:16">
      <c r="A3250">
        <v>1118</v>
      </c>
      <c r="B3250">
        <v>262</v>
      </c>
      <c r="C3250">
        <v>2</v>
      </c>
      <c r="D3250">
        <v>2</v>
      </c>
      <c r="E3250" t="s">
        <v>34</v>
      </c>
      <c r="F3250">
        <v>3</v>
      </c>
      <c r="G3250">
        <v>3</v>
      </c>
      <c r="H3250" t="s">
        <v>67</v>
      </c>
      <c r="I3250" s="3">
        <v>45928.03125</v>
      </c>
      <c r="J3250" s="3">
        <v>45928.197916666657</v>
      </c>
      <c r="K3250">
        <v>240</v>
      </c>
      <c r="L3250">
        <v>240</v>
      </c>
      <c r="M3250">
        <v>1</v>
      </c>
      <c r="N3250" s="3">
        <v>45928</v>
      </c>
      <c r="O3250" s="1">
        <f>VLOOKUP(A3250,schedule!A:J,10,0)</f>
        <v>45934</v>
      </c>
      <c r="P3250">
        <f>IF(J3250-O3250&lt;0,0,J3250-O3250)</f>
        <v>0</v>
      </c>
    </row>
    <row r="3251" spans="1:16">
      <c r="A3251">
        <v>1120</v>
      </c>
      <c r="B3251">
        <v>23</v>
      </c>
      <c r="C3251">
        <v>2</v>
      </c>
      <c r="D3251">
        <v>2</v>
      </c>
      <c r="E3251" t="s">
        <v>24</v>
      </c>
      <c r="F3251">
        <v>1</v>
      </c>
      <c r="G3251">
        <v>1</v>
      </c>
      <c r="H3251" t="s">
        <v>67</v>
      </c>
      <c r="I3251" s="3">
        <v>45928.041666666657</v>
      </c>
      <c r="J3251" s="3">
        <v>45928.208333333343</v>
      </c>
      <c r="K3251">
        <v>240</v>
      </c>
      <c r="L3251">
        <v>240</v>
      </c>
      <c r="M3251">
        <v>1</v>
      </c>
      <c r="N3251" s="3">
        <v>45928</v>
      </c>
      <c r="O3251" s="1">
        <f>VLOOKUP(A3251,schedule!A:J,10,0)</f>
        <v>45940</v>
      </c>
      <c r="P3251">
        <f>IF(J3251-O3251&lt;0,0,J3251-O3251)</f>
        <v>0</v>
      </c>
    </row>
    <row r="3252" spans="1:16">
      <c r="A3252">
        <v>1119</v>
      </c>
      <c r="B3252">
        <v>193</v>
      </c>
      <c r="C3252">
        <v>1</v>
      </c>
      <c r="D3252">
        <v>1</v>
      </c>
      <c r="E3252" t="s">
        <v>25</v>
      </c>
      <c r="F3252">
        <v>2</v>
      </c>
      <c r="G3252">
        <v>2</v>
      </c>
      <c r="H3252" t="s">
        <v>67</v>
      </c>
      <c r="I3252" s="3">
        <v>45928.083333333343</v>
      </c>
      <c r="J3252" s="3">
        <v>45928.208333333343</v>
      </c>
      <c r="K3252">
        <v>180</v>
      </c>
      <c r="L3252">
        <v>180</v>
      </c>
      <c r="M3252">
        <v>1</v>
      </c>
      <c r="N3252" s="3">
        <v>45928</v>
      </c>
      <c r="O3252" s="1">
        <f>VLOOKUP(A3252,schedule!A:J,10,0)</f>
        <v>45937</v>
      </c>
      <c r="P3252">
        <f>IF(J3252-O3252&lt;0,0,J3252-O3252)</f>
        <v>0</v>
      </c>
    </row>
    <row r="3253" spans="1:16">
      <c r="A3253">
        <v>1118</v>
      </c>
      <c r="B3253">
        <v>241</v>
      </c>
      <c r="C3253">
        <v>3</v>
      </c>
      <c r="D3253">
        <v>1</v>
      </c>
      <c r="E3253" t="s">
        <v>32</v>
      </c>
      <c r="F3253">
        <v>3</v>
      </c>
      <c r="G3253">
        <v>3</v>
      </c>
      <c r="H3253" t="s">
        <v>67</v>
      </c>
      <c r="I3253" s="3">
        <v>45928.166666666657</v>
      </c>
      <c r="J3253" s="3">
        <v>45928.208333333343</v>
      </c>
      <c r="K3253">
        <v>60</v>
      </c>
      <c r="L3253">
        <v>60</v>
      </c>
      <c r="M3253">
        <v>1</v>
      </c>
      <c r="N3253" s="3">
        <v>45928</v>
      </c>
      <c r="O3253" s="1">
        <f>VLOOKUP(A3253,schedule!A:J,10,0)</f>
        <v>45934</v>
      </c>
      <c r="P3253">
        <f>IF(J3253-O3253&lt;0,0,J3253-O3253)</f>
        <v>0</v>
      </c>
    </row>
    <row r="3254" spans="1:16">
      <c r="A3254">
        <v>1118</v>
      </c>
      <c r="B3254">
        <v>389</v>
      </c>
      <c r="C3254">
        <v>2</v>
      </c>
      <c r="D3254">
        <v>3</v>
      </c>
      <c r="E3254" t="s">
        <v>34</v>
      </c>
      <c r="F3254">
        <v>3</v>
      </c>
      <c r="G3254">
        <v>3</v>
      </c>
      <c r="H3254" t="s">
        <v>67</v>
      </c>
      <c r="I3254" s="3">
        <v>45928.145833333343</v>
      </c>
      <c r="J3254" s="3">
        <v>45928.208333333343</v>
      </c>
      <c r="K3254">
        <v>90</v>
      </c>
      <c r="L3254">
        <v>90</v>
      </c>
      <c r="M3254">
        <v>1</v>
      </c>
      <c r="N3254" s="3">
        <v>45928</v>
      </c>
      <c r="O3254" s="1">
        <f>VLOOKUP(A3254,schedule!A:J,10,0)</f>
        <v>45934</v>
      </c>
      <c r="P3254">
        <f>IF(J3254-O3254&lt;0,0,J3254-O3254)</f>
        <v>0</v>
      </c>
    </row>
    <row r="3255" spans="1:16">
      <c r="A3255">
        <v>1118</v>
      </c>
      <c r="B3255">
        <v>403</v>
      </c>
      <c r="C3255">
        <v>1</v>
      </c>
      <c r="D3255">
        <v>3</v>
      </c>
      <c r="E3255" t="s">
        <v>31</v>
      </c>
      <c r="F3255">
        <v>3</v>
      </c>
      <c r="G3255">
        <v>3</v>
      </c>
      <c r="H3255" t="s">
        <v>67</v>
      </c>
      <c r="I3255" s="3">
        <v>45928.041666666657</v>
      </c>
      <c r="J3255" s="3">
        <v>45928.208333333343</v>
      </c>
      <c r="K3255">
        <v>240</v>
      </c>
      <c r="L3255">
        <v>240</v>
      </c>
      <c r="M3255">
        <v>1</v>
      </c>
      <c r="N3255" s="3">
        <v>45928</v>
      </c>
      <c r="O3255" s="1">
        <f>VLOOKUP(A3255,schedule!A:J,10,0)</f>
        <v>45934</v>
      </c>
      <c r="P3255">
        <f>IF(J3255-O3255&lt;0,0,J3255-O3255)</f>
        <v>0</v>
      </c>
    </row>
    <row r="3256" spans="1:16">
      <c r="A3256">
        <v>1118</v>
      </c>
      <c r="B3256">
        <v>416</v>
      </c>
      <c r="C3256">
        <v>2</v>
      </c>
      <c r="D3256">
        <v>2</v>
      </c>
      <c r="E3256" t="s">
        <v>34</v>
      </c>
      <c r="F3256">
        <v>3</v>
      </c>
      <c r="G3256">
        <v>3</v>
      </c>
      <c r="H3256" t="s">
        <v>67</v>
      </c>
      <c r="I3256" s="3">
        <v>45928.166666666657</v>
      </c>
      <c r="J3256" s="3">
        <v>45928.208333333343</v>
      </c>
      <c r="K3256">
        <v>60</v>
      </c>
      <c r="L3256">
        <v>60</v>
      </c>
      <c r="M3256">
        <v>1</v>
      </c>
      <c r="N3256" s="3">
        <v>45928</v>
      </c>
      <c r="O3256" s="1">
        <f>VLOOKUP(A3256,schedule!A:J,10,0)</f>
        <v>45934</v>
      </c>
      <c r="P3256">
        <f>IF(J3256-O3256&lt;0,0,J3256-O3256)</f>
        <v>0</v>
      </c>
    </row>
    <row r="3257" spans="1:16">
      <c r="A3257">
        <v>1117</v>
      </c>
      <c r="B3257">
        <v>434</v>
      </c>
      <c r="C3257">
        <v>1</v>
      </c>
      <c r="D3257">
        <v>3</v>
      </c>
      <c r="E3257" t="s">
        <v>35</v>
      </c>
      <c r="F3257">
        <v>4</v>
      </c>
      <c r="G3257">
        <v>4</v>
      </c>
      <c r="H3257" t="s">
        <v>67</v>
      </c>
      <c r="I3257" s="3">
        <v>45928.104166666657</v>
      </c>
      <c r="J3257" s="3">
        <v>45928.208333333343</v>
      </c>
      <c r="K3257">
        <v>150</v>
      </c>
      <c r="L3257">
        <v>150</v>
      </c>
      <c r="M3257">
        <v>1</v>
      </c>
      <c r="N3257" s="3">
        <v>45928</v>
      </c>
      <c r="O3257" s="1">
        <f>VLOOKUP(A3257,schedule!A:J,10,0)</f>
        <v>45931</v>
      </c>
      <c r="P3257">
        <f>IF(J3257-O3257&lt;0,0,J3257-O3257)</f>
        <v>0</v>
      </c>
    </row>
    <row r="3258" spans="1:16">
      <c r="A3258">
        <v>1118</v>
      </c>
      <c r="B3258">
        <v>297</v>
      </c>
      <c r="C3258">
        <v>3</v>
      </c>
      <c r="D3258">
        <v>2</v>
      </c>
      <c r="E3258" t="s">
        <v>34</v>
      </c>
      <c r="F3258">
        <v>3</v>
      </c>
      <c r="G3258">
        <v>3</v>
      </c>
      <c r="H3258" t="s">
        <v>67</v>
      </c>
      <c r="I3258" s="3">
        <v>45928.052083333343</v>
      </c>
      <c r="J3258" s="3">
        <v>45928.21875</v>
      </c>
      <c r="K3258">
        <v>240</v>
      </c>
      <c r="L3258">
        <v>240</v>
      </c>
      <c r="M3258">
        <v>1</v>
      </c>
      <c r="N3258" s="3">
        <v>45928</v>
      </c>
      <c r="O3258" s="1">
        <f>VLOOKUP(A3258,schedule!A:J,10,0)</f>
        <v>45934</v>
      </c>
      <c r="P3258">
        <f>IF(J3258-O3258&lt;0,0,J3258-O3258)</f>
        <v>0</v>
      </c>
    </row>
    <row r="3259" spans="1:16">
      <c r="A3259">
        <v>1120</v>
      </c>
      <c r="B3259">
        <v>21</v>
      </c>
      <c r="C3259">
        <v>3</v>
      </c>
      <c r="D3259">
        <v>1</v>
      </c>
      <c r="E3259" t="s">
        <v>21</v>
      </c>
      <c r="F3259">
        <v>1</v>
      </c>
      <c r="G3259">
        <v>1</v>
      </c>
      <c r="H3259" t="s">
        <v>67</v>
      </c>
      <c r="I3259" s="3">
        <v>45928.0625</v>
      </c>
      <c r="J3259" s="3">
        <v>45928.229166666657</v>
      </c>
      <c r="K3259">
        <v>240</v>
      </c>
      <c r="L3259">
        <v>240</v>
      </c>
      <c r="M3259">
        <v>1</v>
      </c>
      <c r="N3259" s="3">
        <v>45928</v>
      </c>
      <c r="O3259" s="1">
        <f>VLOOKUP(A3259,schedule!A:J,10,0)</f>
        <v>45940</v>
      </c>
      <c r="P3259">
        <f>IF(J3259-O3259&lt;0,0,J3259-O3259)</f>
        <v>0</v>
      </c>
    </row>
    <row r="3260" spans="1:16">
      <c r="A3260">
        <v>1119</v>
      </c>
      <c r="B3260">
        <v>131</v>
      </c>
      <c r="C3260">
        <v>3</v>
      </c>
      <c r="D3260">
        <v>1</v>
      </c>
      <c r="E3260" t="s">
        <v>27</v>
      </c>
      <c r="F3260">
        <v>2</v>
      </c>
      <c r="G3260">
        <v>2</v>
      </c>
      <c r="H3260" t="s">
        <v>67</v>
      </c>
      <c r="I3260" s="3">
        <v>45928.166666666657</v>
      </c>
      <c r="J3260" s="3">
        <v>45928.229166666657</v>
      </c>
      <c r="K3260">
        <v>90</v>
      </c>
      <c r="L3260">
        <v>90</v>
      </c>
      <c r="M3260">
        <v>1</v>
      </c>
      <c r="N3260" s="3">
        <v>45928</v>
      </c>
      <c r="O3260" s="1">
        <f>VLOOKUP(A3260,schedule!A:J,10,0)</f>
        <v>45937</v>
      </c>
      <c r="P3260">
        <f>IF(J3260-O3260&lt;0,0,J3260-O3260)</f>
        <v>0</v>
      </c>
    </row>
    <row r="3261" spans="1:16">
      <c r="A3261">
        <v>1119</v>
      </c>
      <c r="B3261">
        <v>136</v>
      </c>
      <c r="C3261">
        <v>1</v>
      </c>
      <c r="D3261">
        <v>2</v>
      </c>
      <c r="E3261" t="s">
        <v>25</v>
      </c>
      <c r="F3261">
        <v>2</v>
      </c>
      <c r="G3261">
        <v>2</v>
      </c>
      <c r="H3261" t="s">
        <v>67</v>
      </c>
      <c r="I3261" s="3">
        <v>45928.166666666657</v>
      </c>
      <c r="J3261" s="3">
        <v>45928.229166666657</v>
      </c>
      <c r="K3261">
        <v>90</v>
      </c>
      <c r="L3261">
        <v>90</v>
      </c>
      <c r="M3261">
        <v>1</v>
      </c>
      <c r="N3261" s="3">
        <v>45928</v>
      </c>
      <c r="O3261" s="1">
        <f>VLOOKUP(A3261,schedule!A:J,10,0)</f>
        <v>45937</v>
      </c>
      <c r="P3261">
        <f>IF(J3261-O3261&lt;0,0,J3261-O3261)</f>
        <v>0</v>
      </c>
    </row>
    <row r="3262" spans="1:16">
      <c r="A3262">
        <v>1119</v>
      </c>
      <c r="B3262">
        <v>145</v>
      </c>
      <c r="C3262">
        <v>1</v>
      </c>
      <c r="D3262">
        <v>1</v>
      </c>
      <c r="E3262" t="s">
        <v>28</v>
      </c>
      <c r="F3262">
        <v>2</v>
      </c>
      <c r="G3262">
        <v>2</v>
      </c>
      <c r="H3262" t="s">
        <v>67</v>
      </c>
      <c r="I3262" s="3">
        <v>45928.166666666657</v>
      </c>
      <c r="J3262" s="3">
        <v>45928.229166666657</v>
      </c>
      <c r="K3262">
        <v>90</v>
      </c>
      <c r="L3262">
        <v>90</v>
      </c>
      <c r="M3262">
        <v>1</v>
      </c>
      <c r="N3262" s="3">
        <v>45928</v>
      </c>
      <c r="O3262" s="1">
        <f>VLOOKUP(A3262,schedule!A:J,10,0)</f>
        <v>45937</v>
      </c>
      <c r="P3262">
        <f>IF(J3262-O3262&lt;0,0,J3262-O3262)</f>
        <v>0</v>
      </c>
    </row>
    <row r="3263" spans="1:16">
      <c r="A3263">
        <v>1119</v>
      </c>
      <c r="B3263">
        <v>186</v>
      </c>
      <c r="C3263">
        <v>1</v>
      </c>
      <c r="D3263">
        <v>1</v>
      </c>
      <c r="E3263" t="s">
        <v>27</v>
      </c>
      <c r="F3263">
        <v>2</v>
      </c>
      <c r="G3263">
        <v>2</v>
      </c>
      <c r="H3263" t="s">
        <v>67</v>
      </c>
      <c r="I3263" s="3">
        <v>45928.0625</v>
      </c>
      <c r="J3263" s="3">
        <v>45928.229166666657</v>
      </c>
      <c r="K3263">
        <v>240</v>
      </c>
      <c r="L3263">
        <v>240</v>
      </c>
      <c r="M3263">
        <v>1</v>
      </c>
      <c r="N3263" s="3">
        <v>45928</v>
      </c>
      <c r="O3263" s="1">
        <f>VLOOKUP(A3263,schedule!A:J,10,0)</f>
        <v>45937</v>
      </c>
      <c r="P3263">
        <f>IF(J3263-O3263&lt;0,0,J3263-O3263)</f>
        <v>0</v>
      </c>
    </row>
    <row r="3264" spans="1:16">
      <c r="A3264">
        <v>1119</v>
      </c>
      <c r="B3264">
        <v>209</v>
      </c>
      <c r="C3264">
        <v>2</v>
      </c>
      <c r="D3264">
        <v>3</v>
      </c>
      <c r="E3264" t="s">
        <v>25</v>
      </c>
      <c r="F3264">
        <v>2</v>
      </c>
      <c r="G3264">
        <v>2</v>
      </c>
      <c r="H3264" t="s">
        <v>67</v>
      </c>
      <c r="I3264" s="3">
        <v>45928.1875</v>
      </c>
      <c r="J3264" s="3">
        <v>45928.229166666657</v>
      </c>
      <c r="K3264">
        <v>60</v>
      </c>
      <c r="L3264">
        <v>60</v>
      </c>
      <c r="M3264">
        <v>1</v>
      </c>
      <c r="N3264" s="3">
        <v>45928</v>
      </c>
      <c r="O3264" s="1">
        <f>VLOOKUP(A3264,schedule!A:J,10,0)</f>
        <v>45937</v>
      </c>
      <c r="P3264">
        <f>IF(J3264-O3264&lt;0,0,J3264-O3264)</f>
        <v>0</v>
      </c>
    </row>
    <row r="3265" spans="1:16">
      <c r="A3265">
        <v>1119</v>
      </c>
      <c r="B3265">
        <v>216</v>
      </c>
      <c r="C3265">
        <v>2</v>
      </c>
      <c r="D3265">
        <v>3</v>
      </c>
      <c r="E3265" t="s">
        <v>26</v>
      </c>
      <c r="F3265">
        <v>2</v>
      </c>
      <c r="G3265">
        <v>2</v>
      </c>
      <c r="H3265" t="s">
        <v>67</v>
      </c>
      <c r="I3265" s="3">
        <v>45928.166666666657</v>
      </c>
      <c r="J3265" s="3">
        <v>45928.229166666657</v>
      </c>
      <c r="K3265">
        <v>90</v>
      </c>
      <c r="L3265">
        <v>90</v>
      </c>
      <c r="M3265">
        <v>1</v>
      </c>
      <c r="N3265" s="3">
        <v>45928</v>
      </c>
      <c r="O3265" s="1">
        <f>VLOOKUP(A3265,schedule!A:J,10,0)</f>
        <v>45937</v>
      </c>
      <c r="P3265">
        <f>IF(J3265-O3265&lt;0,0,J3265-O3265)</f>
        <v>0</v>
      </c>
    </row>
    <row r="3266" spans="1:16">
      <c r="A3266">
        <v>1117</v>
      </c>
      <c r="B3266">
        <v>439</v>
      </c>
      <c r="C3266">
        <v>1</v>
      </c>
      <c r="D3266">
        <v>1</v>
      </c>
      <c r="E3266" t="s">
        <v>35</v>
      </c>
      <c r="F3266">
        <v>4</v>
      </c>
      <c r="G3266">
        <v>4</v>
      </c>
      <c r="H3266" t="s">
        <v>67</v>
      </c>
      <c r="I3266" s="3">
        <v>45928.104166666657</v>
      </c>
      <c r="J3266" s="3">
        <v>45928.229166666657</v>
      </c>
      <c r="K3266">
        <v>180</v>
      </c>
      <c r="L3266">
        <v>180</v>
      </c>
      <c r="M3266">
        <v>1</v>
      </c>
      <c r="N3266" s="3">
        <v>45928</v>
      </c>
      <c r="O3266" s="1">
        <f>VLOOKUP(A3266,schedule!A:J,10,0)</f>
        <v>45931</v>
      </c>
      <c r="P3266">
        <f>IF(J3266-O3266&lt;0,0,J3266-O3266)</f>
        <v>0</v>
      </c>
    </row>
    <row r="3267" spans="1:16">
      <c r="A3267">
        <v>1120</v>
      </c>
      <c r="B3267">
        <v>67</v>
      </c>
      <c r="C3267">
        <v>2</v>
      </c>
      <c r="D3267">
        <v>3</v>
      </c>
      <c r="E3267" t="s">
        <v>20</v>
      </c>
      <c r="F3267">
        <v>1</v>
      </c>
      <c r="G3267">
        <v>1</v>
      </c>
      <c r="H3267" t="s">
        <v>67</v>
      </c>
      <c r="I3267" s="3">
        <v>45928.166666666657</v>
      </c>
      <c r="J3267" s="3">
        <v>45928.25</v>
      </c>
      <c r="K3267">
        <v>120</v>
      </c>
      <c r="L3267">
        <v>120</v>
      </c>
      <c r="M3267">
        <v>1</v>
      </c>
      <c r="N3267" s="3">
        <v>45928</v>
      </c>
      <c r="O3267" s="1">
        <f>VLOOKUP(A3267,schedule!A:J,10,0)</f>
        <v>45940</v>
      </c>
      <c r="P3267">
        <f>IF(J3267-O3267&lt;0,0,J3267-O3267)</f>
        <v>0</v>
      </c>
    </row>
    <row r="3268" spans="1:16">
      <c r="A3268">
        <v>1119</v>
      </c>
      <c r="B3268">
        <v>191</v>
      </c>
      <c r="C3268">
        <v>3</v>
      </c>
      <c r="D3268">
        <v>3</v>
      </c>
      <c r="E3268" t="s">
        <v>25</v>
      </c>
      <c r="F3268">
        <v>2</v>
      </c>
      <c r="G3268">
        <v>2</v>
      </c>
      <c r="H3268" t="s">
        <v>67</v>
      </c>
      <c r="I3268" s="3">
        <v>45928.125</v>
      </c>
      <c r="J3268" s="3">
        <v>45928.25</v>
      </c>
      <c r="K3268">
        <v>180</v>
      </c>
      <c r="L3268">
        <v>180</v>
      </c>
      <c r="M3268">
        <v>1</v>
      </c>
      <c r="N3268" s="3">
        <v>45928</v>
      </c>
      <c r="O3268" s="1">
        <f>VLOOKUP(A3268,schedule!A:J,10,0)</f>
        <v>45937</v>
      </c>
      <c r="P3268">
        <f>IF(J3268-O3268&lt;0,0,J3268-O3268)</f>
        <v>0</v>
      </c>
    </row>
    <row r="3269" spans="1:16">
      <c r="A3269">
        <v>1119</v>
      </c>
      <c r="B3269">
        <v>198</v>
      </c>
      <c r="C3269">
        <v>1</v>
      </c>
      <c r="D3269">
        <v>1</v>
      </c>
      <c r="E3269" t="s">
        <v>29</v>
      </c>
      <c r="F3269">
        <v>2</v>
      </c>
      <c r="G3269">
        <v>2</v>
      </c>
      <c r="H3269" t="s">
        <v>67</v>
      </c>
      <c r="I3269" s="3">
        <v>45928.166666666657</v>
      </c>
      <c r="J3269" s="3">
        <v>45928.25</v>
      </c>
      <c r="K3269">
        <v>120</v>
      </c>
      <c r="L3269">
        <v>120</v>
      </c>
      <c r="M3269">
        <v>1</v>
      </c>
      <c r="N3269" s="3">
        <v>45928</v>
      </c>
      <c r="O3269" s="1">
        <f>VLOOKUP(A3269,schedule!A:J,10,0)</f>
        <v>45937</v>
      </c>
      <c r="P3269">
        <f>IF(J3269-O3269&lt;0,0,J3269-O3269)</f>
        <v>0</v>
      </c>
    </row>
    <row r="3270" spans="1:16">
      <c r="A3270">
        <v>1118</v>
      </c>
      <c r="B3270">
        <v>321</v>
      </c>
      <c r="C3270">
        <v>3</v>
      </c>
      <c r="D3270">
        <v>2</v>
      </c>
      <c r="E3270" t="s">
        <v>34</v>
      </c>
      <c r="F3270">
        <v>3</v>
      </c>
      <c r="G3270">
        <v>3</v>
      </c>
      <c r="H3270" t="s">
        <v>67</v>
      </c>
      <c r="I3270" s="3">
        <v>45928.208333333343</v>
      </c>
      <c r="J3270" s="3">
        <v>45928.25</v>
      </c>
      <c r="K3270">
        <v>60</v>
      </c>
      <c r="L3270">
        <v>60</v>
      </c>
      <c r="M3270">
        <v>1</v>
      </c>
      <c r="N3270" s="3">
        <v>45928</v>
      </c>
      <c r="O3270" s="1">
        <f>VLOOKUP(A3270,schedule!A:J,10,0)</f>
        <v>45934</v>
      </c>
      <c r="P3270">
        <f>IF(J3270-O3270&lt;0,0,J3270-O3270)</f>
        <v>0</v>
      </c>
    </row>
    <row r="3271" spans="1:16">
      <c r="A3271">
        <v>1118</v>
      </c>
      <c r="B3271">
        <v>350</v>
      </c>
      <c r="C3271">
        <v>1</v>
      </c>
      <c r="D3271">
        <v>1</v>
      </c>
      <c r="E3271" t="s">
        <v>34</v>
      </c>
      <c r="F3271">
        <v>3</v>
      </c>
      <c r="G3271">
        <v>3</v>
      </c>
      <c r="H3271" t="s">
        <v>67</v>
      </c>
      <c r="I3271" s="3">
        <v>45928.208333333343</v>
      </c>
      <c r="J3271" s="3">
        <v>45928.25</v>
      </c>
      <c r="K3271">
        <v>60</v>
      </c>
      <c r="L3271">
        <v>60</v>
      </c>
      <c r="M3271">
        <v>1</v>
      </c>
      <c r="N3271" s="3">
        <v>45928</v>
      </c>
      <c r="O3271" s="1">
        <f>VLOOKUP(A3271,schedule!A:J,10,0)</f>
        <v>45934</v>
      </c>
      <c r="P3271">
        <f>IF(J3271-O3271&lt;0,0,J3271-O3271)</f>
        <v>0</v>
      </c>
    </row>
    <row r="3272" spans="1:16">
      <c r="A3272">
        <v>1117</v>
      </c>
      <c r="B3272">
        <v>469</v>
      </c>
      <c r="C3272">
        <v>1</v>
      </c>
      <c r="D3272">
        <v>3</v>
      </c>
      <c r="E3272" t="s">
        <v>35</v>
      </c>
      <c r="F3272">
        <v>4</v>
      </c>
      <c r="G3272">
        <v>4</v>
      </c>
      <c r="H3272" t="s">
        <v>67</v>
      </c>
      <c r="I3272" s="3">
        <v>45928.083333333343</v>
      </c>
      <c r="J3272" s="3">
        <v>45928.25</v>
      </c>
      <c r="K3272">
        <v>240</v>
      </c>
      <c r="L3272">
        <v>240</v>
      </c>
      <c r="M3272">
        <v>1</v>
      </c>
      <c r="N3272" s="3">
        <v>45928</v>
      </c>
      <c r="O3272" s="1">
        <f>VLOOKUP(A3272,schedule!A:J,10,0)</f>
        <v>45931</v>
      </c>
      <c r="P3272">
        <f>IF(J3272-O3272&lt;0,0,J3272-O3272)</f>
        <v>0</v>
      </c>
    </row>
    <row r="3273" spans="1:16">
      <c r="A3273">
        <v>1117</v>
      </c>
      <c r="B3273">
        <v>489</v>
      </c>
      <c r="C3273">
        <v>2</v>
      </c>
      <c r="D3273">
        <v>3</v>
      </c>
      <c r="E3273" t="s">
        <v>36</v>
      </c>
      <c r="F3273">
        <v>4</v>
      </c>
      <c r="G3273">
        <v>4</v>
      </c>
      <c r="H3273" t="s">
        <v>67</v>
      </c>
      <c r="I3273" s="3">
        <v>45928.083333333343</v>
      </c>
      <c r="J3273" s="3">
        <v>45928.25</v>
      </c>
      <c r="K3273">
        <v>240</v>
      </c>
      <c r="L3273">
        <v>240</v>
      </c>
      <c r="M3273">
        <v>1</v>
      </c>
      <c r="N3273" s="3">
        <v>45928</v>
      </c>
      <c r="O3273" s="1">
        <f>VLOOKUP(A3273,schedule!A:J,10,0)</f>
        <v>45931</v>
      </c>
      <c r="P3273">
        <f>IF(J3273-O3273&lt;0,0,J3273-O3273)</f>
        <v>0</v>
      </c>
    </row>
    <row r="3274" spans="1:16">
      <c r="A3274">
        <v>1119</v>
      </c>
      <c r="B3274">
        <v>152</v>
      </c>
      <c r="C3274">
        <v>1</v>
      </c>
      <c r="D3274">
        <v>1</v>
      </c>
      <c r="E3274" t="s">
        <v>28</v>
      </c>
      <c r="F3274">
        <v>2</v>
      </c>
      <c r="G3274">
        <v>2</v>
      </c>
      <c r="H3274" t="s">
        <v>67</v>
      </c>
      <c r="I3274" s="3">
        <v>45928.09375</v>
      </c>
      <c r="J3274" s="3">
        <v>45928.260416666657</v>
      </c>
      <c r="K3274">
        <v>240</v>
      </c>
      <c r="L3274">
        <v>240</v>
      </c>
      <c r="M3274">
        <v>1</v>
      </c>
      <c r="N3274" s="3">
        <v>45928</v>
      </c>
      <c r="O3274" s="1">
        <f>VLOOKUP(A3274,schedule!A:J,10,0)</f>
        <v>45937</v>
      </c>
      <c r="P3274">
        <f>IF(J3274-O3274&lt;0,0,J3274-O3274)</f>
        <v>0</v>
      </c>
    </row>
    <row r="3275" spans="1:16">
      <c r="A3275">
        <v>1120</v>
      </c>
      <c r="B3275">
        <v>24</v>
      </c>
      <c r="C3275">
        <v>1</v>
      </c>
      <c r="D3275">
        <v>2</v>
      </c>
      <c r="E3275" t="s">
        <v>23</v>
      </c>
      <c r="F3275">
        <v>1</v>
      </c>
      <c r="G3275">
        <v>1</v>
      </c>
      <c r="H3275" t="s">
        <v>67</v>
      </c>
      <c r="I3275" s="3">
        <v>45928.166666666657</v>
      </c>
      <c r="J3275" s="3">
        <v>45928.270833333343</v>
      </c>
      <c r="K3275">
        <v>150</v>
      </c>
      <c r="L3275">
        <v>150</v>
      </c>
      <c r="M3275">
        <v>1</v>
      </c>
      <c r="N3275" s="3">
        <v>45928</v>
      </c>
      <c r="O3275" s="1">
        <f>VLOOKUP(A3275,schedule!A:J,10,0)</f>
        <v>45940</v>
      </c>
      <c r="P3275">
        <f>IF(J3275-O3275&lt;0,0,J3275-O3275)</f>
        <v>0</v>
      </c>
    </row>
    <row r="3276" spans="1:16">
      <c r="A3276">
        <v>1118</v>
      </c>
      <c r="B3276">
        <v>355</v>
      </c>
      <c r="C3276">
        <v>3</v>
      </c>
      <c r="D3276">
        <v>3</v>
      </c>
      <c r="E3276" t="s">
        <v>31</v>
      </c>
      <c r="F3276">
        <v>3</v>
      </c>
      <c r="G3276">
        <v>3</v>
      </c>
      <c r="H3276" t="s">
        <v>67</v>
      </c>
      <c r="I3276" s="3">
        <v>45928.114583333343</v>
      </c>
      <c r="J3276" s="3">
        <v>45928.28125</v>
      </c>
      <c r="K3276">
        <v>240</v>
      </c>
      <c r="L3276">
        <v>240</v>
      </c>
      <c r="M3276">
        <v>1</v>
      </c>
      <c r="N3276" s="3">
        <v>45928</v>
      </c>
      <c r="O3276" s="1">
        <f>VLOOKUP(A3276,schedule!A:J,10,0)</f>
        <v>45934</v>
      </c>
      <c r="P3276">
        <f>IF(J3276-O3276&lt;0,0,J3276-O3276)</f>
        <v>0</v>
      </c>
    </row>
    <row r="3277" spans="1:16">
      <c r="A3277">
        <v>1117</v>
      </c>
      <c r="B3277">
        <v>423</v>
      </c>
      <c r="C3277">
        <v>3</v>
      </c>
      <c r="D3277">
        <v>3</v>
      </c>
      <c r="E3277" t="s">
        <v>35</v>
      </c>
      <c r="F3277">
        <v>4</v>
      </c>
      <c r="G3277">
        <v>4</v>
      </c>
      <c r="H3277" t="s">
        <v>67</v>
      </c>
      <c r="I3277" s="3">
        <v>45928.25</v>
      </c>
      <c r="J3277" s="3">
        <v>45928.28125</v>
      </c>
      <c r="K3277">
        <v>45</v>
      </c>
      <c r="L3277">
        <v>45</v>
      </c>
      <c r="M3277">
        <v>1</v>
      </c>
      <c r="N3277" s="3">
        <v>45928</v>
      </c>
      <c r="O3277" s="1">
        <f>VLOOKUP(A3277,schedule!A:J,10,0)</f>
        <v>45931</v>
      </c>
      <c r="P3277">
        <f>IF(J3277-O3277&lt;0,0,J3277-O3277)</f>
        <v>0</v>
      </c>
    </row>
    <row r="3278" spans="1:16">
      <c r="A3278">
        <v>1118</v>
      </c>
      <c r="B3278">
        <v>245</v>
      </c>
      <c r="C3278">
        <v>2</v>
      </c>
      <c r="D3278">
        <v>2</v>
      </c>
      <c r="E3278" t="s">
        <v>31</v>
      </c>
      <c r="F3278">
        <v>3</v>
      </c>
      <c r="G3278">
        <v>3</v>
      </c>
      <c r="H3278" t="s">
        <v>67</v>
      </c>
      <c r="I3278" s="3">
        <v>45928.166666666657</v>
      </c>
      <c r="J3278" s="3">
        <v>45928.291666666657</v>
      </c>
      <c r="K3278">
        <v>180</v>
      </c>
      <c r="L3278">
        <v>180</v>
      </c>
      <c r="M3278">
        <v>1</v>
      </c>
      <c r="N3278" s="3">
        <v>45928</v>
      </c>
      <c r="O3278" s="1">
        <f>VLOOKUP(A3278,schedule!A:J,10,0)</f>
        <v>45934</v>
      </c>
      <c r="P3278">
        <f>IF(J3278-O3278&lt;0,0,J3278-O3278)</f>
        <v>0</v>
      </c>
    </row>
    <row r="3279" spans="1:16">
      <c r="A3279">
        <v>1118</v>
      </c>
      <c r="B3279">
        <v>400</v>
      </c>
      <c r="C3279">
        <v>1</v>
      </c>
      <c r="D3279">
        <v>3</v>
      </c>
      <c r="E3279" t="s">
        <v>34</v>
      </c>
      <c r="F3279">
        <v>3</v>
      </c>
      <c r="G3279">
        <v>3</v>
      </c>
      <c r="H3279" t="s">
        <v>67</v>
      </c>
      <c r="I3279" s="3">
        <v>45928.125</v>
      </c>
      <c r="J3279" s="3">
        <v>45928.291666666657</v>
      </c>
      <c r="K3279">
        <v>240</v>
      </c>
      <c r="L3279">
        <v>240</v>
      </c>
      <c r="M3279">
        <v>1</v>
      </c>
      <c r="N3279" s="3">
        <v>45928</v>
      </c>
      <c r="O3279" s="1">
        <f>VLOOKUP(A3279,schedule!A:J,10,0)</f>
        <v>45934</v>
      </c>
      <c r="P3279">
        <f>IF(J3279-O3279&lt;0,0,J3279-O3279)</f>
        <v>0</v>
      </c>
    </row>
    <row r="3280" spans="1:16">
      <c r="A3280">
        <v>1119</v>
      </c>
      <c r="B3280">
        <v>128</v>
      </c>
      <c r="C3280">
        <v>1</v>
      </c>
      <c r="D3280">
        <v>3</v>
      </c>
      <c r="E3280" t="s">
        <v>26</v>
      </c>
      <c r="F3280">
        <v>2</v>
      </c>
      <c r="G3280">
        <v>2</v>
      </c>
      <c r="H3280" t="s">
        <v>67</v>
      </c>
      <c r="I3280" s="3">
        <v>45928.208333333343</v>
      </c>
      <c r="J3280" s="3">
        <v>45928.3125</v>
      </c>
      <c r="K3280">
        <v>150</v>
      </c>
      <c r="L3280">
        <v>150</v>
      </c>
      <c r="M3280">
        <v>1</v>
      </c>
      <c r="N3280" s="3">
        <v>45928</v>
      </c>
      <c r="O3280" s="1">
        <f>VLOOKUP(A3280,schedule!A:J,10,0)</f>
        <v>45937</v>
      </c>
      <c r="P3280">
        <f>IF(J3280-O3280&lt;0,0,J3280-O3280)</f>
        <v>0</v>
      </c>
    </row>
    <row r="3281" spans="1:16">
      <c r="A3281">
        <v>1120</v>
      </c>
      <c r="B3281">
        <v>18</v>
      </c>
      <c r="C3281">
        <v>3</v>
      </c>
      <c r="D3281">
        <v>2</v>
      </c>
      <c r="E3281" t="s">
        <v>21</v>
      </c>
      <c r="F3281">
        <v>1</v>
      </c>
      <c r="G3281">
        <v>1</v>
      </c>
      <c r="H3281" t="s">
        <v>67</v>
      </c>
      <c r="I3281" s="3">
        <v>45928.166666666657</v>
      </c>
      <c r="J3281" s="3">
        <v>45928.333333333343</v>
      </c>
      <c r="K3281">
        <v>240</v>
      </c>
      <c r="L3281">
        <v>240</v>
      </c>
      <c r="M3281">
        <v>1</v>
      </c>
      <c r="N3281" s="3">
        <v>45928</v>
      </c>
      <c r="O3281" s="1">
        <f>VLOOKUP(A3281,schedule!A:J,10,0)</f>
        <v>45940</v>
      </c>
      <c r="P3281">
        <f>IF(J3281-O3281&lt;0,0,J3281-O3281)</f>
        <v>0</v>
      </c>
    </row>
    <row r="3282" spans="1:16">
      <c r="A3282">
        <v>1119</v>
      </c>
      <c r="B3282">
        <v>214</v>
      </c>
      <c r="C3282">
        <v>2</v>
      </c>
      <c r="D3282">
        <v>1</v>
      </c>
      <c r="E3282" t="s">
        <v>25</v>
      </c>
      <c r="F3282">
        <v>2</v>
      </c>
      <c r="G3282">
        <v>2</v>
      </c>
      <c r="H3282" t="s">
        <v>67</v>
      </c>
      <c r="I3282" s="3">
        <v>45928.166666666657</v>
      </c>
      <c r="J3282" s="3">
        <v>45928.333333333343</v>
      </c>
      <c r="K3282">
        <v>240</v>
      </c>
      <c r="L3282">
        <v>240</v>
      </c>
      <c r="M3282">
        <v>1</v>
      </c>
      <c r="N3282" s="3">
        <v>45928</v>
      </c>
      <c r="O3282" s="1">
        <f>VLOOKUP(A3282,schedule!A:J,10,0)</f>
        <v>45937</v>
      </c>
      <c r="P3282">
        <f>IF(J3282-O3282&lt;0,0,J3282-O3282)</f>
        <v>0</v>
      </c>
    </row>
    <row r="3283" spans="1:16">
      <c r="A3283">
        <v>1118</v>
      </c>
      <c r="B3283">
        <v>244</v>
      </c>
      <c r="C3283">
        <v>2</v>
      </c>
      <c r="D3283">
        <v>3</v>
      </c>
      <c r="E3283" t="s">
        <v>33</v>
      </c>
      <c r="F3283">
        <v>3</v>
      </c>
      <c r="G3283">
        <v>3</v>
      </c>
      <c r="H3283" t="s">
        <v>67</v>
      </c>
      <c r="I3283" s="3">
        <v>45928.177083333343</v>
      </c>
      <c r="J3283" s="3">
        <v>45928.34375</v>
      </c>
      <c r="K3283">
        <v>240</v>
      </c>
      <c r="L3283">
        <v>240</v>
      </c>
      <c r="M3283">
        <v>1</v>
      </c>
      <c r="N3283" s="3">
        <v>45928</v>
      </c>
      <c r="O3283" s="1">
        <f>VLOOKUP(A3283,schedule!A:J,10,0)</f>
        <v>45934</v>
      </c>
      <c r="P3283">
        <f>IF(J3283-O3283&lt;0,0,J3283-O3283)</f>
        <v>0</v>
      </c>
    </row>
    <row r="3284" spans="1:16">
      <c r="A3284">
        <v>1120</v>
      </c>
      <c r="B3284">
        <v>92</v>
      </c>
      <c r="C3284">
        <v>2</v>
      </c>
      <c r="D3284">
        <v>2</v>
      </c>
      <c r="E3284" t="s">
        <v>23</v>
      </c>
      <c r="F3284">
        <v>1</v>
      </c>
      <c r="G3284">
        <v>1</v>
      </c>
      <c r="H3284" t="s">
        <v>67</v>
      </c>
      <c r="I3284" s="3">
        <v>45928.270833333343</v>
      </c>
      <c r="J3284" s="3">
        <v>45928.375</v>
      </c>
      <c r="K3284">
        <v>150</v>
      </c>
      <c r="L3284">
        <v>150</v>
      </c>
      <c r="M3284">
        <v>1</v>
      </c>
      <c r="N3284" s="3">
        <v>45928</v>
      </c>
      <c r="O3284" s="1">
        <f>VLOOKUP(A3284,schedule!A:J,10,0)</f>
        <v>45940</v>
      </c>
      <c r="P3284">
        <f>IF(J3284-O3284&lt;0,0,J3284-O3284)</f>
        <v>0</v>
      </c>
    </row>
    <row r="3285" spans="1:16">
      <c r="A3285">
        <v>1119</v>
      </c>
      <c r="B3285">
        <v>118</v>
      </c>
      <c r="C3285">
        <v>2</v>
      </c>
      <c r="D3285">
        <v>1</v>
      </c>
      <c r="E3285" t="s">
        <v>30</v>
      </c>
      <c r="F3285">
        <v>2</v>
      </c>
      <c r="G3285">
        <v>2</v>
      </c>
      <c r="H3285" t="s">
        <v>67</v>
      </c>
      <c r="I3285" s="3">
        <v>45928.25</v>
      </c>
      <c r="J3285" s="3">
        <v>45928.375</v>
      </c>
      <c r="K3285">
        <v>180</v>
      </c>
      <c r="L3285">
        <v>180</v>
      </c>
      <c r="M3285">
        <v>1</v>
      </c>
      <c r="N3285" s="3">
        <v>45928</v>
      </c>
      <c r="O3285" s="1">
        <f>VLOOKUP(A3285,schedule!A:J,10,0)</f>
        <v>45937</v>
      </c>
      <c r="P3285">
        <f>IF(J3285-O3285&lt;0,0,J3285-O3285)</f>
        <v>0</v>
      </c>
    </row>
    <row r="3286" spans="1:16">
      <c r="A3286">
        <v>1119</v>
      </c>
      <c r="B3286">
        <v>175</v>
      </c>
      <c r="C3286">
        <v>2</v>
      </c>
      <c r="D3286">
        <v>1</v>
      </c>
      <c r="E3286" t="s">
        <v>28</v>
      </c>
      <c r="F3286">
        <v>2</v>
      </c>
      <c r="G3286">
        <v>2</v>
      </c>
      <c r="H3286" t="s">
        <v>67</v>
      </c>
      <c r="I3286" s="3">
        <v>45928.208333333343</v>
      </c>
      <c r="J3286" s="3">
        <v>45928.375</v>
      </c>
      <c r="K3286">
        <v>240</v>
      </c>
      <c r="L3286">
        <v>240</v>
      </c>
      <c r="M3286">
        <v>1</v>
      </c>
      <c r="N3286" s="3">
        <v>45928</v>
      </c>
      <c r="O3286" s="1">
        <f>VLOOKUP(A3286,schedule!A:J,10,0)</f>
        <v>45937</v>
      </c>
      <c r="P3286">
        <f>IF(J3286-O3286&lt;0,0,J3286-O3286)</f>
        <v>0</v>
      </c>
    </row>
    <row r="3287" spans="1:16">
      <c r="A3287">
        <v>1119</v>
      </c>
      <c r="B3287">
        <v>109</v>
      </c>
      <c r="C3287">
        <v>1</v>
      </c>
      <c r="D3287">
        <v>3</v>
      </c>
      <c r="E3287" t="s">
        <v>27</v>
      </c>
      <c r="F3287">
        <v>2</v>
      </c>
      <c r="G3287">
        <v>2</v>
      </c>
      <c r="H3287" t="s">
        <v>67</v>
      </c>
      <c r="I3287" s="3">
        <v>45928.229166666657</v>
      </c>
      <c r="J3287" s="3">
        <v>45928.395833333343</v>
      </c>
      <c r="K3287">
        <v>240</v>
      </c>
      <c r="L3287">
        <v>240</v>
      </c>
      <c r="M3287">
        <v>1</v>
      </c>
      <c r="N3287" s="3">
        <v>45928</v>
      </c>
      <c r="O3287" s="1">
        <f>VLOOKUP(A3287,schedule!A:J,10,0)</f>
        <v>45937</v>
      </c>
      <c r="P3287">
        <f>IF(J3287-O3287&lt;0,0,J3287-O3287)</f>
        <v>0</v>
      </c>
    </row>
    <row r="3288" spans="1:16">
      <c r="A3288">
        <v>1119</v>
      </c>
      <c r="B3288">
        <v>140</v>
      </c>
      <c r="C3288">
        <v>1</v>
      </c>
      <c r="D3288">
        <v>2</v>
      </c>
      <c r="E3288" t="s">
        <v>29</v>
      </c>
      <c r="F3288">
        <v>2</v>
      </c>
      <c r="G3288">
        <v>2</v>
      </c>
      <c r="H3288" t="s">
        <v>67</v>
      </c>
      <c r="I3288" s="3">
        <v>45928.375</v>
      </c>
      <c r="J3288" s="3">
        <v>45928.479166666657</v>
      </c>
      <c r="K3288">
        <v>150</v>
      </c>
      <c r="L3288">
        <v>150</v>
      </c>
      <c r="M3288">
        <v>1</v>
      </c>
      <c r="N3288" s="3">
        <v>45928</v>
      </c>
      <c r="O3288" s="1">
        <f>VLOOKUP(A3288,schedule!A:J,10,0)</f>
        <v>45937</v>
      </c>
      <c r="P3288">
        <f>IF(J3288-O3288&lt;0,0,J3288-O3288)</f>
        <v>0</v>
      </c>
    </row>
    <row r="3289" spans="1:16">
      <c r="A3289">
        <v>1119</v>
      </c>
      <c r="B3289">
        <v>126</v>
      </c>
      <c r="C3289">
        <v>3</v>
      </c>
      <c r="D3289">
        <v>2</v>
      </c>
      <c r="E3289" t="s">
        <v>25</v>
      </c>
      <c r="F3289">
        <v>2</v>
      </c>
      <c r="G3289">
        <v>2</v>
      </c>
      <c r="H3289" t="s">
        <v>67</v>
      </c>
      <c r="I3289" s="3">
        <v>45928.479166666657</v>
      </c>
      <c r="J3289" s="3">
        <v>45928.5</v>
      </c>
      <c r="K3289">
        <v>30</v>
      </c>
      <c r="L3289">
        <v>30</v>
      </c>
      <c r="M3289">
        <v>1</v>
      </c>
      <c r="N3289" s="3">
        <v>45928</v>
      </c>
      <c r="O3289" s="1">
        <f>VLOOKUP(A3289,schedule!A:J,10,0)</f>
        <v>45937</v>
      </c>
      <c r="P3289">
        <f>IF(J3289-O3289&lt;0,0,J3289-O3289)</f>
        <v>0</v>
      </c>
    </row>
    <row r="3290" spans="1:16">
      <c r="A3290">
        <v>1119</v>
      </c>
      <c r="B3290">
        <v>159</v>
      </c>
      <c r="C3290">
        <v>3</v>
      </c>
      <c r="D3290">
        <v>2</v>
      </c>
      <c r="E3290" t="s">
        <v>28</v>
      </c>
      <c r="F3290">
        <v>2</v>
      </c>
      <c r="G3290">
        <v>2</v>
      </c>
      <c r="H3290" t="s">
        <v>67</v>
      </c>
      <c r="I3290" s="3">
        <v>45928.375</v>
      </c>
      <c r="J3290" s="3">
        <v>45928.541666666657</v>
      </c>
      <c r="K3290">
        <v>240</v>
      </c>
      <c r="L3290">
        <v>240</v>
      </c>
      <c r="M3290">
        <v>1</v>
      </c>
      <c r="N3290" s="3">
        <v>45928</v>
      </c>
      <c r="O3290" s="1">
        <f>VLOOKUP(A3290,schedule!A:J,10,0)</f>
        <v>45937</v>
      </c>
      <c r="P3290">
        <f>IF(J3290-O3290&lt;0,0,J3290-O3290)</f>
        <v>0</v>
      </c>
    </row>
    <row r="3291" spans="1:16">
      <c r="A3291">
        <v>1119</v>
      </c>
      <c r="B3291">
        <v>190</v>
      </c>
      <c r="C3291">
        <v>1</v>
      </c>
      <c r="D3291">
        <v>1</v>
      </c>
      <c r="E3291" t="s">
        <v>29</v>
      </c>
      <c r="F3291">
        <v>2</v>
      </c>
      <c r="G3291">
        <v>2</v>
      </c>
      <c r="H3291" t="s">
        <v>67</v>
      </c>
      <c r="I3291" s="3">
        <v>45928.541666666657</v>
      </c>
      <c r="J3291" s="3">
        <v>45928.625</v>
      </c>
      <c r="K3291">
        <v>120</v>
      </c>
      <c r="L3291">
        <v>120</v>
      </c>
      <c r="M3291">
        <v>1</v>
      </c>
      <c r="N3291" s="3">
        <v>45928</v>
      </c>
      <c r="O3291" s="1">
        <f>VLOOKUP(A3291,schedule!A:J,10,0)</f>
        <v>45937</v>
      </c>
      <c r="P3291">
        <f>IF(J3291-O3291&lt;0,0,J3291-O3291)</f>
        <v>0</v>
      </c>
    </row>
    <row r="3292" spans="1:16">
      <c r="A3292">
        <v>1120</v>
      </c>
      <c r="B3292">
        <v>120</v>
      </c>
      <c r="C3292">
        <v>3</v>
      </c>
      <c r="D3292">
        <v>2</v>
      </c>
      <c r="E3292" t="s">
        <v>25</v>
      </c>
      <c r="F3292">
        <v>2</v>
      </c>
      <c r="G3292">
        <v>2</v>
      </c>
      <c r="H3292" t="s">
        <v>67</v>
      </c>
      <c r="I3292" s="3">
        <v>45931</v>
      </c>
      <c r="J3292" s="3">
        <v>45931.010416666657</v>
      </c>
      <c r="K3292">
        <v>15</v>
      </c>
      <c r="L3292">
        <v>15</v>
      </c>
      <c r="M3292">
        <v>1</v>
      </c>
      <c r="N3292" s="3">
        <v>45931</v>
      </c>
      <c r="O3292" s="1">
        <f>VLOOKUP(A3292,schedule!A:J,10,0)</f>
        <v>45940</v>
      </c>
      <c r="P3292">
        <f>IF(J3292-O3292&lt;0,0,J3292-O3292)</f>
        <v>0</v>
      </c>
    </row>
    <row r="3293" spans="1:16">
      <c r="A3293">
        <v>1120</v>
      </c>
      <c r="B3293">
        <v>143</v>
      </c>
      <c r="C3293">
        <v>1</v>
      </c>
      <c r="D3293">
        <v>2</v>
      </c>
      <c r="E3293" t="s">
        <v>26</v>
      </c>
      <c r="F3293">
        <v>2</v>
      </c>
      <c r="G3293">
        <v>2</v>
      </c>
      <c r="H3293" t="s">
        <v>67</v>
      </c>
      <c r="I3293" s="3">
        <v>45931</v>
      </c>
      <c r="J3293" s="3">
        <v>45931.010416666657</v>
      </c>
      <c r="K3293">
        <v>15</v>
      </c>
      <c r="L3293">
        <v>15</v>
      </c>
      <c r="M3293">
        <v>1</v>
      </c>
      <c r="N3293" s="3">
        <v>45931</v>
      </c>
      <c r="O3293" s="1">
        <f>VLOOKUP(A3293,schedule!A:J,10,0)</f>
        <v>45940</v>
      </c>
      <c r="P3293">
        <f>IF(J3293-O3293&lt;0,0,J3293-O3293)</f>
        <v>0</v>
      </c>
    </row>
    <row r="3294" spans="1:16">
      <c r="A3294">
        <v>1120</v>
      </c>
      <c r="B3294">
        <v>160</v>
      </c>
      <c r="C3294">
        <v>1</v>
      </c>
      <c r="D3294">
        <v>3</v>
      </c>
      <c r="E3294" t="s">
        <v>29</v>
      </c>
      <c r="F3294">
        <v>2</v>
      </c>
      <c r="G3294">
        <v>2</v>
      </c>
      <c r="H3294" t="s">
        <v>67</v>
      </c>
      <c r="I3294" s="3">
        <v>45931</v>
      </c>
      <c r="J3294" s="3">
        <v>45931.010416666657</v>
      </c>
      <c r="K3294">
        <v>15</v>
      </c>
      <c r="L3294">
        <v>15</v>
      </c>
      <c r="M3294">
        <v>1</v>
      </c>
      <c r="N3294" s="3">
        <v>45931</v>
      </c>
      <c r="O3294" s="1">
        <f>VLOOKUP(A3294,schedule!A:J,10,0)</f>
        <v>45940</v>
      </c>
      <c r="P3294">
        <f>IF(J3294-O3294&lt;0,0,J3294-O3294)</f>
        <v>0</v>
      </c>
    </row>
    <row r="3295" spans="1:16">
      <c r="A3295">
        <v>1120</v>
      </c>
      <c r="B3295">
        <v>169</v>
      </c>
      <c r="C3295">
        <v>1</v>
      </c>
      <c r="D3295">
        <v>3</v>
      </c>
      <c r="E3295" t="s">
        <v>27</v>
      </c>
      <c r="F3295">
        <v>2</v>
      </c>
      <c r="G3295">
        <v>2</v>
      </c>
      <c r="H3295" t="s">
        <v>67</v>
      </c>
      <c r="I3295" s="3">
        <v>45931</v>
      </c>
      <c r="J3295" s="3">
        <v>45931.010416666657</v>
      </c>
      <c r="K3295">
        <v>15</v>
      </c>
      <c r="L3295">
        <v>15</v>
      </c>
      <c r="M3295">
        <v>1</v>
      </c>
      <c r="N3295" s="3">
        <v>45931</v>
      </c>
      <c r="O3295" s="1">
        <f>VLOOKUP(A3295,schedule!A:J,10,0)</f>
        <v>45940</v>
      </c>
      <c r="P3295">
        <f>IF(J3295-O3295&lt;0,0,J3295-O3295)</f>
        <v>0</v>
      </c>
    </row>
    <row r="3296" spans="1:16">
      <c r="A3296">
        <v>1120</v>
      </c>
      <c r="B3296">
        <v>199</v>
      </c>
      <c r="C3296">
        <v>2</v>
      </c>
      <c r="D3296">
        <v>3</v>
      </c>
      <c r="E3296" t="s">
        <v>27</v>
      </c>
      <c r="F3296">
        <v>2</v>
      </c>
      <c r="G3296">
        <v>2</v>
      </c>
      <c r="H3296" t="s">
        <v>67</v>
      </c>
      <c r="I3296" s="3">
        <v>45931</v>
      </c>
      <c r="J3296" s="3">
        <v>45931.010416666657</v>
      </c>
      <c r="K3296">
        <v>15</v>
      </c>
      <c r="L3296">
        <v>15</v>
      </c>
      <c r="M3296">
        <v>1</v>
      </c>
      <c r="N3296" s="3">
        <v>45931</v>
      </c>
      <c r="O3296" s="1">
        <f>VLOOKUP(A3296,schedule!A:J,10,0)</f>
        <v>45940</v>
      </c>
      <c r="P3296">
        <f>IF(J3296-O3296&lt;0,0,J3296-O3296)</f>
        <v>0</v>
      </c>
    </row>
    <row r="3297" spans="1:16">
      <c r="A3297">
        <v>1120</v>
      </c>
      <c r="B3297">
        <v>205</v>
      </c>
      <c r="C3297">
        <v>2</v>
      </c>
      <c r="D3297">
        <v>2</v>
      </c>
      <c r="E3297" t="s">
        <v>28</v>
      </c>
      <c r="F3297">
        <v>2</v>
      </c>
      <c r="G3297">
        <v>2</v>
      </c>
      <c r="H3297" t="s">
        <v>67</v>
      </c>
      <c r="I3297" s="3">
        <v>45931</v>
      </c>
      <c r="J3297" s="3">
        <v>45931.010416666657</v>
      </c>
      <c r="K3297">
        <v>15</v>
      </c>
      <c r="L3297">
        <v>15</v>
      </c>
      <c r="M3297">
        <v>1</v>
      </c>
      <c r="N3297" s="3">
        <v>45931</v>
      </c>
      <c r="O3297" s="1">
        <f>VLOOKUP(A3297,schedule!A:J,10,0)</f>
        <v>45940</v>
      </c>
      <c r="P3297">
        <f>IF(J3297-O3297&lt;0,0,J3297-O3297)</f>
        <v>0</v>
      </c>
    </row>
    <row r="3298" spans="1:16">
      <c r="A3298">
        <v>1120</v>
      </c>
      <c r="B3298">
        <v>211</v>
      </c>
      <c r="C3298">
        <v>3</v>
      </c>
      <c r="D3298">
        <v>3</v>
      </c>
      <c r="E3298" t="s">
        <v>25</v>
      </c>
      <c r="F3298">
        <v>2</v>
      </c>
      <c r="G3298">
        <v>2</v>
      </c>
      <c r="H3298" t="s">
        <v>67</v>
      </c>
      <c r="I3298" s="3">
        <v>45931</v>
      </c>
      <c r="J3298" s="3">
        <v>45931.010416666657</v>
      </c>
      <c r="K3298">
        <v>15</v>
      </c>
      <c r="L3298">
        <v>15</v>
      </c>
      <c r="M3298">
        <v>1</v>
      </c>
      <c r="N3298" s="3">
        <v>45931</v>
      </c>
      <c r="O3298" s="1">
        <f>VLOOKUP(A3298,schedule!A:J,10,0)</f>
        <v>45940</v>
      </c>
      <c r="P3298">
        <f>IF(J3298-O3298&lt;0,0,J3298-O3298)</f>
        <v>0</v>
      </c>
    </row>
    <row r="3299" spans="1:16">
      <c r="A3299">
        <v>1119</v>
      </c>
      <c r="B3299">
        <v>235</v>
      </c>
      <c r="C3299">
        <v>2</v>
      </c>
      <c r="D3299">
        <v>2</v>
      </c>
      <c r="E3299" t="s">
        <v>34</v>
      </c>
      <c r="F3299">
        <v>3</v>
      </c>
      <c r="G3299">
        <v>3</v>
      </c>
      <c r="H3299" t="s">
        <v>67</v>
      </c>
      <c r="I3299" s="3">
        <v>45931</v>
      </c>
      <c r="J3299" s="3">
        <v>45931.010416666657</v>
      </c>
      <c r="K3299">
        <v>15</v>
      </c>
      <c r="L3299">
        <v>15</v>
      </c>
      <c r="M3299">
        <v>1</v>
      </c>
      <c r="N3299" s="3">
        <v>45931</v>
      </c>
      <c r="O3299" s="1">
        <f>VLOOKUP(A3299,schedule!A:J,10,0)</f>
        <v>45937</v>
      </c>
      <c r="P3299">
        <f>IF(J3299-O3299&lt;0,0,J3299-O3299)</f>
        <v>0</v>
      </c>
    </row>
    <row r="3300" spans="1:16">
      <c r="A3300">
        <v>1119</v>
      </c>
      <c r="B3300">
        <v>261</v>
      </c>
      <c r="C3300">
        <v>2</v>
      </c>
      <c r="D3300">
        <v>1</v>
      </c>
      <c r="E3300" t="s">
        <v>33</v>
      </c>
      <c r="F3300">
        <v>3</v>
      </c>
      <c r="G3300">
        <v>3</v>
      </c>
      <c r="H3300" t="s">
        <v>67</v>
      </c>
      <c r="I3300" s="3">
        <v>45931</v>
      </c>
      <c r="J3300" s="3">
        <v>45931.010416666657</v>
      </c>
      <c r="K3300">
        <v>15</v>
      </c>
      <c r="L3300">
        <v>15</v>
      </c>
      <c r="M3300">
        <v>1</v>
      </c>
      <c r="N3300" s="3">
        <v>45931</v>
      </c>
      <c r="O3300" s="1">
        <f>VLOOKUP(A3300,schedule!A:J,10,0)</f>
        <v>45937</v>
      </c>
      <c r="P3300">
        <f>IF(J3300-O3300&lt;0,0,J3300-O3300)</f>
        <v>0</v>
      </c>
    </row>
    <row r="3301" spans="1:16">
      <c r="A3301">
        <v>1119</v>
      </c>
      <c r="B3301">
        <v>264</v>
      </c>
      <c r="C3301">
        <v>1</v>
      </c>
      <c r="D3301">
        <v>3</v>
      </c>
      <c r="E3301" t="s">
        <v>34</v>
      </c>
      <c r="F3301">
        <v>3</v>
      </c>
      <c r="G3301">
        <v>3</v>
      </c>
      <c r="H3301" t="s">
        <v>67</v>
      </c>
      <c r="I3301" s="3">
        <v>45931</v>
      </c>
      <c r="J3301" s="3">
        <v>45931.010416666657</v>
      </c>
      <c r="K3301">
        <v>15</v>
      </c>
      <c r="L3301">
        <v>15</v>
      </c>
      <c r="M3301">
        <v>1</v>
      </c>
      <c r="N3301" s="3">
        <v>45931</v>
      </c>
      <c r="O3301" s="1">
        <f>VLOOKUP(A3301,schedule!A:J,10,0)</f>
        <v>45937</v>
      </c>
      <c r="P3301">
        <f>IF(J3301-O3301&lt;0,0,J3301-O3301)</f>
        <v>0</v>
      </c>
    </row>
    <row r="3302" spans="1:16">
      <c r="A3302">
        <v>1119</v>
      </c>
      <c r="B3302">
        <v>274</v>
      </c>
      <c r="C3302">
        <v>1</v>
      </c>
      <c r="D3302">
        <v>1</v>
      </c>
      <c r="E3302" t="s">
        <v>31</v>
      </c>
      <c r="F3302">
        <v>3</v>
      </c>
      <c r="G3302">
        <v>3</v>
      </c>
      <c r="H3302" t="s">
        <v>67</v>
      </c>
      <c r="I3302" s="3">
        <v>45931</v>
      </c>
      <c r="J3302" s="3">
        <v>45931.010416666657</v>
      </c>
      <c r="K3302">
        <v>15</v>
      </c>
      <c r="L3302">
        <v>15</v>
      </c>
      <c r="M3302">
        <v>1</v>
      </c>
      <c r="N3302" s="3">
        <v>45931</v>
      </c>
      <c r="O3302" s="1">
        <f>VLOOKUP(A3302,schedule!A:J,10,0)</f>
        <v>45937</v>
      </c>
      <c r="P3302">
        <f>IF(J3302-O3302&lt;0,0,J3302-O3302)</f>
        <v>0</v>
      </c>
    </row>
    <row r="3303" spans="1:16">
      <c r="A3303">
        <v>1119</v>
      </c>
      <c r="B3303">
        <v>277</v>
      </c>
      <c r="C3303">
        <v>2</v>
      </c>
      <c r="D3303">
        <v>3</v>
      </c>
      <c r="E3303" t="s">
        <v>32</v>
      </c>
      <c r="F3303">
        <v>3</v>
      </c>
      <c r="G3303">
        <v>3</v>
      </c>
      <c r="H3303" t="s">
        <v>67</v>
      </c>
      <c r="I3303" s="3">
        <v>45931</v>
      </c>
      <c r="J3303" s="3">
        <v>45931.010416666657</v>
      </c>
      <c r="K3303">
        <v>15</v>
      </c>
      <c r="L3303">
        <v>15</v>
      </c>
      <c r="M3303">
        <v>1</v>
      </c>
      <c r="N3303" s="3">
        <v>45931</v>
      </c>
      <c r="O3303" s="1">
        <f>VLOOKUP(A3303,schedule!A:J,10,0)</f>
        <v>45937</v>
      </c>
      <c r="P3303">
        <f>IF(J3303-O3303&lt;0,0,J3303-O3303)</f>
        <v>0</v>
      </c>
    </row>
    <row r="3304" spans="1:16">
      <c r="A3304">
        <v>1119</v>
      </c>
      <c r="B3304">
        <v>289</v>
      </c>
      <c r="C3304">
        <v>2</v>
      </c>
      <c r="D3304">
        <v>1</v>
      </c>
      <c r="E3304" t="s">
        <v>34</v>
      </c>
      <c r="F3304">
        <v>3</v>
      </c>
      <c r="G3304">
        <v>3</v>
      </c>
      <c r="H3304" t="s">
        <v>67</v>
      </c>
      <c r="I3304" s="3">
        <v>45931</v>
      </c>
      <c r="J3304" s="3">
        <v>45931.010416666657</v>
      </c>
      <c r="K3304">
        <v>15</v>
      </c>
      <c r="L3304">
        <v>15</v>
      </c>
      <c r="M3304">
        <v>1</v>
      </c>
      <c r="N3304" s="3">
        <v>45931</v>
      </c>
      <c r="O3304" s="1">
        <f>VLOOKUP(A3304,schedule!A:J,10,0)</f>
        <v>45937</v>
      </c>
      <c r="P3304">
        <f>IF(J3304-O3304&lt;0,0,J3304-O3304)</f>
        <v>0</v>
      </c>
    </row>
    <row r="3305" spans="1:16">
      <c r="A3305">
        <v>1119</v>
      </c>
      <c r="B3305">
        <v>291</v>
      </c>
      <c r="C3305">
        <v>3</v>
      </c>
      <c r="D3305">
        <v>2</v>
      </c>
      <c r="E3305" t="s">
        <v>33</v>
      </c>
      <c r="F3305">
        <v>3</v>
      </c>
      <c r="G3305">
        <v>3</v>
      </c>
      <c r="H3305" t="s">
        <v>67</v>
      </c>
      <c r="I3305" s="3">
        <v>45931</v>
      </c>
      <c r="J3305" s="3">
        <v>45931.010416666657</v>
      </c>
      <c r="K3305">
        <v>15</v>
      </c>
      <c r="L3305">
        <v>15</v>
      </c>
      <c r="M3305">
        <v>1</v>
      </c>
      <c r="N3305" s="3">
        <v>45931</v>
      </c>
      <c r="O3305" s="1">
        <f>VLOOKUP(A3305,schedule!A:J,10,0)</f>
        <v>45937</v>
      </c>
      <c r="P3305">
        <f>IF(J3305-O3305&lt;0,0,J3305-O3305)</f>
        <v>0</v>
      </c>
    </row>
    <row r="3306" spans="1:16">
      <c r="A3306">
        <v>1119</v>
      </c>
      <c r="B3306">
        <v>293</v>
      </c>
      <c r="C3306">
        <v>1</v>
      </c>
      <c r="D3306">
        <v>3</v>
      </c>
      <c r="E3306" t="s">
        <v>33</v>
      </c>
      <c r="F3306">
        <v>3</v>
      </c>
      <c r="G3306">
        <v>3</v>
      </c>
      <c r="H3306" t="s">
        <v>67</v>
      </c>
      <c r="I3306" s="3">
        <v>45931</v>
      </c>
      <c r="J3306" s="3">
        <v>45931.010416666657</v>
      </c>
      <c r="K3306">
        <v>15</v>
      </c>
      <c r="L3306">
        <v>15</v>
      </c>
      <c r="M3306">
        <v>1</v>
      </c>
      <c r="N3306" s="3">
        <v>45931</v>
      </c>
      <c r="O3306" s="1">
        <f>VLOOKUP(A3306,schedule!A:J,10,0)</f>
        <v>45937</v>
      </c>
      <c r="P3306">
        <f>IF(J3306-O3306&lt;0,0,J3306-O3306)</f>
        <v>0</v>
      </c>
    </row>
    <row r="3307" spans="1:16">
      <c r="A3307">
        <v>1119</v>
      </c>
      <c r="B3307">
        <v>358</v>
      </c>
      <c r="C3307">
        <v>2</v>
      </c>
      <c r="D3307">
        <v>3</v>
      </c>
      <c r="E3307" t="s">
        <v>31</v>
      </c>
      <c r="F3307">
        <v>3</v>
      </c>
      <c r="G3307">
        <v>3</v>
      </c>
      <c r="H3307" t="s">
        <v>67</v>
      </c>
      <c r="I3307" s="3">
        <v>45931</v>
      </c>
      <c r="J3307" s="3">
        <v>45931.010416666657</v>
      </c>
      <c r="K3307">
        <v>15</v>
      </c>
      <c r="L3307">
        <v>15</v>
      </c>
      <c r="M3307">
        <v>1</v>
      </c>
      <c r="N3307" s="3">
        <v>45931</v>
      </c>
      <c r="O3307" s="1">
        <f>VLOOKUP(A3307,schedule!A:J,10,0)</f>
        <v>45937</v>
      </c>
      <c r="P3307">
        <f>IF(J3307-O3307&lt;0,0,J3307-O3307)</f>
        <v>0</v>
      </c>
    </row>
    <row r="3308" spans="1:16">
      <c r="A3308">
        <v>1119</v>
      </c>
      <c r="B3308">
        <v>377</v>
      </c>
      <c r="C3308">
        <v>1</v>
      </c>
      <c r="D3308">
        <v>1</v>
      </c>
      <c r="E3308" t="s">
        <v>31</v>
      </c>
      <c r="F3308">
        <v>3</v>
      </c>
      <c r="G3308">
        <v>3</v>
      </c>
      <c r="H3308" t="s">
        <v>67</v>
      </c>
      <c r="I3308" s="3">
        <v>45931</v>
      </c>
      <c r="J3308" s="3">
        <v>45931.010416666657</v>
      </c>
      <c r="K3308">
        <v>15</v>
      </c>
      <c r="L3308">
        <v>15</v>
      </c>
      <c r="M3308">
        <v>1</v>
      </c>
      <c r="N3308" s="3">
        <v>45931</v>
      </c>
      <c r="O3308" s="1">
        <f>VLOOKUP(A3308,schedule!A:J,10,0)</f>
        <v>45937</v>
      </c>
      <c r="P3308">
        <f>IF(J3308-O3308&lt;0,0,J3308-O3308)</f>
        <v>0</v>
      </c>
    </row>
    <row r="3309" spans="1:16">
      <c r="A3309">
        <v>1119</v>
      </c>
      <c r="B3309">
        <v>382</v>
      </c>
      <c r="C3309">
        <v>2</v>
      </c>
      <c r="D3309">
        <v>1</v>
      </c>
      <c r="E3309" t="s">
        <v>32</v>
      </c>
      <c r="F3309">
        <v>3</v>
      </c>
      <c r="G3309">
        <v>3</v>
      </c>
      <c r="H3309" t="s">
        <v>67</v>
      </c>
      <c r="I3309" s="3">
        <v>45931</v>
      </c>
      <c r="J3309" s="3">
        <v>45931.010416666657</v>
      </c>
      <c r="K3309">
        <v>15</v>
      </c>
      <c r="L3309">
        <v>15</v>
      </c>
      <c r="M3309">
        <v>1</v>
      </c>
      <c r="N3309" s="3">
        <v>45931</v>
      </c>
      <c r="O3309" s="1">
        <f>VLOOKUP(A3309,schedule!A:J,10,0)</f>
        <v>45937</v>
      </c>
      <c r="P3309">
        <f>IF(J3309-O3309&lt;0,0,J3309-O3309)</f>
        <v>0</v>
      </c>
    </row>
    <row r="3310" spans="1:16">
      <c r="A3310">
        <v>1119</v>
      </c>
      <c r="B3310">
        <v>408</v>
      </c>
      <c r="C3310">
        <v>2</v>
      </c>
      <c r="D3310">
        <v>1</v>
      </c>
      <c r="E3310" t="s">
        <v>33</v>
      </c>
      <c r="F3310">
        <v>3</v>
      </c>
      <c r="G3310">
        <v>3</v>
      </c>
      <c r="H3310" t="s">
        <v>67</v>
      </c>
      <c r="I3310" s="3">
        <v>45931</v>
      </c>
      <c r="J3310" s="3">
        <v>45931.010416666657</v>
      </c>
      <c r="K3310">
        <v>15</v>
      </c>
      <c r="L3310">
        <v>15</v>
      </c>
      <c r="M3310">
        <v>1</v>
      </c>
      <c r="N3310" s="3">
        <v>45931</v>
      </c>
      <c r="O3310" s="1">
        <f>VLOOKUP(A3310,schedule!A:J,10,0)</f>
        <v>45937</v>
      </c>
      <c r="P3310">
        <f>IF(J3310-O3310&lt;0,0,J3310-O3310)</f>
        <v>0</v>
      </c>
    </row>
    <row r="3311" spans="1:16">
      <c r="A3311">
        <v>1119</v>
      </c>
      <c r="B3311">
        <v>412</v>
      </c>
      <c r="C3311">
        <v>2</v>
      </c>
      <c r="D3311">
        <v>2</v>
      </c>
      <c r="E3311" t="s">
        <v>34</v>
      </c>
      <c r="F3311">
        <v>3</v>
      </c>
      <c r="G3311">
        <v>3</v>
      </c>
      <c r="H3311" t="s">
        <v>67</v>
      </c>
      <c r="I3311" s="3">
        <v>45931</v>
      </c>
      <c r="J3311" s="3">
        <v>45931.010416666657</v>
      </c>
      <c r="K3311">
        <v>15</v>
      </c>
      <c r="L3311">
        <v>15</v>
      </c>
      <c r="M3311">
        <v>1</v>
      </c>
      <c r="N3311" s="3">
        <v>45931</v>
      </c>
      <c r="O3311" s="1">
        <f>VLOOKUP(A3311,schedule!A:J,10,0)</f>
        <v>45937</v>
      </c>
      <c r="P3311">
        <f>IF(J3311-O3311&lt;0,0,J3311-O3311)</f>
        <v>0</v>
      </c>
    </row>
    <row r="3312" spans="1:16">
      <c r="A3312">
        <v>1118</v>
      </c>
      <c r="B3312">
        <v>426</v>
      </c>
      <c r="C3312">
        <v>3</v>
      </c>
      <c r="D3312">
        <v>3</v>
      </c>
      <c r="E3312" t="s">
        <v>36</v>
      </c>
      <c r="F3312">
        <v>4</v>
      </c>
      <c r="G3312">
        <v>4</v>
      </c>
      <c r="H3312" t="s">
        <v>67</v>
      </c>
      <c r="I3312" s="3">
        <v>45931</v>
      </c>
      <c r="J3312" s="3">
        <v>45931.010416666657</v>
      </c>
      <c r="K3312">
        <v>15</v>
      </c>
      <c r="L3312">
        <v>15</v>
      </c>
      <c r="M3312">
        <v>1</v>
      </c>
      <c r="N3312" s="3">
        <v>45931</v>
      </c>
      <c r="O3312" s="1">
        <f>VLOOKUP(A3312,schedule!A:J,10,0)</f>
        <v>45934</v>
      </c>
      <c r="P3312">
        <f>IF(J3312-O3312&lt;0,0,J3312-O3312)</f>
        <v>0</v>
      </c>
    </row>
    <row r="3313" spans="1:16">
      <c r="A3313">
        <v>1118</v>
      </c>
      <c r="B3313">
        <v>444</v>
      </c>
      <c r="C3313">
        <v>3</v>
      </c>
      <c r="D3313">
        <v>3</v>
      </c>
      <c r="E3313" t="s">
        <v>35</v>
      </c>
      <c r="F3313">
        <v>4</v>
      </c>
      <c r="G3313">
        <v>4</v>
      </c>
      <c r="H3313" t="s">
        <v>67</v>
      </c>
      <c r="I3313" s="3">
        <v>45931</v>
      </c>
      <c r="J3313" s="3">
        <v>45931.010416666657</v>
      </c>
      <c r="K3313">
        <v>15</v>
      </c>
      <c r="L3313">
        <v>15</v>
      </c>
      <c r="M3313">
        <v>1</v>
      </c>
      <c r="N3313" s="3">
        <v>45931</v>
      </c>
      <c r="O3313" s="1">
        <f>VLOOKUP(A3313,schedule!A:J,10,0)</f>
        <v>45934</v>
      </c>
      <c r="P3313">
        <f>IF(J3313-O3313&lt;0,0,J3313-O3313)</f>
        <v>0</v>
      </c>
    </row>
    <row r="3314" spans="1:16">
      <c r="A3314">
        <v>1118</v>
      </c>
      <c r="B3314">
        <v>463</v>
      </c>
      <c r="C3314">
        <v>2</v>
      </c>
      <c r="D3314">
        <v>1</v>
      </c>
      <c r="E3314" t="s">
        <v>36</v>
      </c>
      <c r="F3314">
        <v>4</v>
      </c>
      <c r="G3314">
        <v>4</v>
      </c>
      <c r="H3314" t="s">
        <v>67</v>
      </c>
      <c r="I3314" s="3">
        <v>45931</v>
      </c>
      <c r="J3314" s="3">
        <v>45931.010416666657</v>
      </c>
      <c r="K3314">
        <v>15</v>
      </c>
      <c r="L3314">
        <v>15</v>
      </c>
      <c r="M3314">
        <v>1</v>
      </c>
      <c r="N3314" s="3">
        <v>45931</v>
      </c>
      <c r="O3314" s="1">
        <f>VLOOKUP(A3314,schedule!A:J,10,0)</f>
        <v>45934</v>
      </c>
      <c r="P3314">
        <f>IF(J3314-O3314&lt;0,0,J3314-O3314)</f>
        <v>0</v>
      </c>
    </row>
    <row r="3315" spans="1:16">
      <c r="A3315">
        <v>1118</v>
      </c>
      <c r="B3315">
        <v>475</v>
      </c>
      <c r="C3315">
        <v>3</v>
      </c>
      <c r="D3315">
        <v>3</v>
      </c>
      <c r="E3315" t="s">
        <v>36</v>
      </c>
      <c r="F3315">
        <v>4</v>
      </c>
      <c r="G3315">
        <v>4</v>
      </c>
      <c r="H3315" t="s">
        <v>67</v>
      </c>
      <c r="I3315" s="3">
        <v>45931</v>
      </c>
      <c r="J3315" s="3">
        <v>45931.010416666657</v>
      </c>
      <c r="K3315">
        <v>15</v>
      </c>
      <c r="L3315">
        <v>15</v>
      </c>
      <c r="M3315">
        <v>1</v>
      </c>
      <c r="N3315" s="3">
        <v>45931</v>
      </c>
      <c r="O3315" s="1">
        <f>VLOOKUP(A3315,schedule!A:J,10,0)</f>
        <v>45934</v>
      </c>
      <c r="P3315">
        <f>IF(J3315-O3315&lt;0,0,J3315-O3315)</f>
        <v>0</v>
      </c>
    </row>
    <row r="3316" spans="1:16">
      <c r="A3316">
        <v>1118</v>
      </c>
      <c r="B3316">
        <v>477</v>
      </c>
      <c r="C3316">
        <v>1</v>
      </c>
      <c r="D3316">
        <v>3</v>
      </c>
      <c r="E3316" t="s">
        <v>35</v>
      </c>
      <c r="F3316">
        <v>4</v>
      </c>
      <c r="G3316">
        <v>4</v>
      </c>
      <c r="H3316" t="s">
        <v>67</v>
      </c>
      <c r="I3316" s="3">
        <v>45931</v>
      </c>
      <c r="J3316" s="3">
        <v>45931.010416666657</v>
      </c>
      <c r="K3316">
        <v>15</v>
      </c>
      <c r="L3316">
        <v>15</v>
      </c>
      <c r="M3316">
        <v>1</v>
      </c>
      <c r="N3316" s="3">
        <v>45931</v>
      </c>
      <c r="O3316" s="1">
        <f>VLOOKUP(A3316,schedule!A:J,10,0)</f>
        <v>45934</v>
      </c>
      <c r="P3316">
        <f>IF(J3316-O3316&lt;0,0,J3316-O3316)</f>
        <v>0</v>
      </c>
    </row>
    <row r="3317" spans="1:16">
      <c r="A3317">
        <v>1120</v>
      </c>
      <c r="B3317">
        <v>119</v>
      </c>
      <c r="C3317">
        <v>3</v>
      </c>
      <c r="D3317">
        <v>3</v>
      </c>
      <c r="E3317" t="s">
        <v>27</v>
      </c>
      <c r="F3317">
        <v>2</v>
      </c>
      <c r="G3317">
        <v>2</v>
      </c>
      <c r="H3317" t="s">
        <v>67</v>
      </c>
      <c r="I3317" s="3">
        <v>45931</v>
      </c>
      <c r="J3317" s="3">
        <v>45931.020833333343</v>
      </c>
      <c r="K3317">
        <v>30</v>
      </c>
      <c r="L3317">
        <v>30</v>
      </c>
      <c r="M3317">
        <v>1</v>
      </c>
      <c r="N3317" s="3">
        <v>45931</v>
      </c>
      <c r="O3317" s="1">
        <f>VLOOKUP(A3317,schedule!A:J,10,0)</f>
        <v>45940</v>
      </c>
      <c r="P3317">
        <f>IF(J3317-O3317&lt;0,0,J3317-O3317)</f>
        <v>0</v>
      </c>
    </row>
    <row r="3318" spans="1:16">
      <c r="A3318">
        <v>1120</v>
      </c>
      <c r="B3318">
        <v>138</v>
      </c>
      <c r="C3318">
        <v>3</v>
      </c>
      <c r="D3318">
        <v>3</v>
      </c>
      <c r="E3318" t="s">
        <v>26</v>
      </c>
      <c r="F3318">
        <v>2</v>
      </c>
      <c r="G3318">
        <v>2</v>
      </c>
      <c r="H3318" t="s">
        <v>67</v>
      </c>
      <c r="I3318" s="3">
        <v>45931</v>
      </c>
      <c r="J3318" s="3">
        <v>45931.020833333343</v>
      </c>
      <c r="K3318">
        <v>30</v>
      </c>
      <c r="L3318">
        <v>30</v>
      </c>
      <c r="M3318">
        <v>1</v>
      </c>
      <c r="N3318" s="3">
        <v>45931</v>
      </c>
      <c r="O3318" s="1">
        <f>VLOOKUP(A3318,schedule!A:J,10,0)</f>
        <v>45940</v>
      </c>
      <c r="P3318">
        <f>IF(J3318-O3318&lt;0,0,J3318-O3318)</f>
        <v>0</v>
      </c>
    </row>
    <row r="3319" spans="1:16">
      <c r="A3319">
        <v>1120</v>
      </c>
      <c r="B3319">
        <v>150</v>
      </c>
      <c r="C3319">
        <v>3</v>
      </c>
      <c r="D3319">
        <v>1</v>
      </c>
      <c r="E3319" t="s">
        <v>27</v>
      </c>
      <c r="F3319">
        <v>2</v>
      </c>
      <c r="G3319">
        <v>2</v>
      </c>
      <c r="H3319" t="s">
        <v>67</v>
      </c>
      <c r="I3319" s="3">
        <v>45931</v>
      </c>
      <c r="J3319" s="3">
        <v>45931.020833333343</v>
      </c>
      <c r="K3319">
        <v>30</v>
      </c>
      <c r="L3319">
        <v>30</v>
      </c>
      <c r="M3319">
        <v>1</v>
      </c>
      <c r="N3319" s="3">
        <v>45931</v>
      </c>
      <c r="O3319" s="1">
        <f>VLOOKUP(A3319,schedule!A:J,10,0)</f>
        <v>45940</v>
      </c>
      <c r="P3319">
        <f>IF(J3319-O3319&lt;0,0,J3319-O3319)</f>
        <v>0</v>
      </c>
    </row>
    <row r="3320" spans="1:16">
      <c r="A3320">
        <v>1120</v>
      </c>
      <c r="B3320">
        <v>164</v>
      </c>
      <c r="C3320">
        <v>1</v>
      </c>
      <c r="D3320">
        <v>1</v>
      </c>
      <c r="E3320" t="s">
        <v>29</v>
      </c>
      <c r="F3320">
        <v>2</v>
      </c>
      <c r="G3320">
        <v>2</v>
      </c>
      <c r="H3320" t="s">
        <v>67</v>
      </c>
      <c r="I3320" s="3">
        <v>45931</v>
      </c>
      <c r="J3320" s="3">
        <v>45931.020833333343</v>
      </c>
      <c r="K3320">
        <v>30</v>
      </c>
      <c r="L3320">
        <v>30</v>
      </c>
      <c r="M3320">
        <v>1</v>
      </c>
      <c r="N3320" s="3">
        <v>45931</v>
      </c>
      <c r="O3320" s="1">
        <f>VLOOKUP(A3320,schedule!A:J,10,0)</f>
        <v>45940</v>
      </c>
      <c r="P3320">
        <f>IF(J3320-O3320&lt;0,0,J3320-O3320)</f>
        <v>0</v>
      </c>
    </row>
    <row r="3321" spans="1:16">
      <c r="A3321">
        <v>1120</v>
      </c>
      <c r="B3321">
        <v>197</v>
      </c>
      <c r="C3321">
        <v>3</v>
      </c>
      <c r="D3321">
        <v>3</v>
      </c>
      <c r="E3321" t="s">
        <v>25</v>
      </c>
      <c r="F3321">
        <v>2</v>
      </c>
      <c r="G3321">
        <v>2</v>
      </c>
      <c r="H3321" t="s">
        <v>67</v>
      </c>
      <c r="I3321" s="3">
        <v>45931</v>
      </c>
      <c r="J3321" s="3">
        <v>45931.020833333343</v>
      </c>
      <c r="K3321">
        <v>30</v>
      </c>
      <c r="L3321">
        <v>30</v>
      </c>
      <c r="M3321">
        <v>1</v>
      </c>
      <c r="N3321" s="3">
        <v>45931</v>
      </c>
      <c r="O3321" s="1">
        <f>VLOOKUP(A3321,schedule!A:J,10,0)</f>
        <v>45940</v>
      </c>
      <c r="P3321">
        <f>IF(J3321-O3321&lt;0,0,J3321-O3321)</f>
        <v>0</v>
      </c>
    </row>
    <row r="3322" spans="1:16">
      <c r="A3322">
        <v>1120</v>
      </c>
      <c r="B3322">
        <v>206</v>
      </c>
      <c r="C3322">
        <v>1</v>
      </c>
      <c r="D3322">
        <v>1</v>
      </c>
      <c r="E3322" t="s">
        <v>29</v>
      </c>
      <c r="F3322">
        <v>2</v>
      </c>
      <c r="G3322">
        <v>2</v>
      </c>
      <c r="H3322" t="s">
        <v>67</v>
      </c>
      <c r="I3322" s="3">
        <v>45931</v>
      </c>
      <c r="J3322" s="3">
        <v>45931.020833333343</v>
      </c>
      <c r="K3322">
        <v>30</v>
      </c>
      <c r="L3322">
        <v>30</v>
      </c>
      <c r="M3322">
        <v>1</v>
      </c>
      <c r="N3322" s="3">
        <v>45931</v>
      </c>
      <c r="O3322" s="1">
        <f>VLOOKUP(A3322,schedule!A:J,10,0)</f>
        <v>45940</v>
      </c>
      <c r="P3322">
        <f>IF(J3322-O3322&lt;0,0,J3322-O3322)</f>
        <v>0</v>
      </c>
    </row>
    <row r="3323" spans="1:16">
      <c r="A3323">
        <v>1120</v>
      </c>
      <c r="B3323">
        <v>210</v>
      </c>
      <c r="C3323">
        <v>1</v>
      </c>
      <c r="D3323">
        <v>2</v>
      </c>
      <c r="E3323" t="s">
        <v>28</v>
      </c>
      <c r="F3323">
        <v>2</v>
      </c>
      <c r="G3323">
        <v>2</v>
      </c>
      <c r="H3323" t="s">
        <v>67</v>
      </c>
      <c r="I3323" s="3">
        <v>45931</v>
      </c>
      <c r="J3323" s="3">
        <v>45931.020833333343</v>
      </c>
      <c r="K3323">
        <v>30</v>
      </c>
      <c r="L3323">
        <v>30</v>
      </c>
      <c r="M3323">
        <v>1</v>
      </c>
      <c r="N3323" s="3">
        <v>45931</v>
      </c>
      <c r="O3323" s="1">
        <f>VLOOKUP(A3323,schedule!A:J,10,0)</f>
        <v>45940</v>
      </c>
      <c r="P3323">
        <f>IF(J3323-O3323&lt;0,0,J3323-O3323)</f>
        <v>0</v>
      </c>
    </row>
    <row r="3324" spans="1:16">
      <c r="A3324">
        <v>1120</v>
      </c>
      <c r="B3324">
        <v>213</v>
      </c>
      <c r="C3324">
        <v>3</v>
      </c>
      <c r="D3324">
        <v>1</v>
      </c>
      <c r="E3324" t="s">
        <v>26</v>
      </c>
      <c r="F3324">
        <v>2</v>
      </c>
      <c r="G3324">
        <v>2</v>
      </c>
      <c r="H3324" t="s">
        <v>67</v>
      </c>
      <c r="I3324" s="3">
        <v>45931</v>
      </c>
      <c r="J3324" s="3">
        <v>45931.020833333343</v>
      </c>
      <c r="K3324">
        <v>30</v>
      </c>
      <c r="L3324">
        <v>30</v>
      </c>
      <c r="M3324">
        <v>1</v>
      </c>
      <c r="N3324" s="3">
        <v>45931</v>
      </c>
      <c r="O3324" s="1">
        <f>VLOOKUP(A3324,schedule!A:J,10,0)</f>
        <v>45940</v>
      </c>
      <c r="P3324">
        <f>IF(J3324-O3324&lt;0,0,J3324-O3324)</f>
        <v>0</v>
      </c>
    </row>
    <row r="3325" spans="1:16">
      <c r="A3325">
        <v>1119</v>
      </c>
      <c r="B3325">
        <v>228</v>
      </c>
      <c r="C3325">
        <v>1</v>
      </c>
      <c r="D3325">
        <v>2</v>
      </c>
      <c r="E3325" t="s">
        <v>31</v>
      </c>
      <c r="F3325">
        <v>3</v>
      </c>
      <c r="G3325">
        <v>3</v>
      </c>
      <c r="H3325" t="s">
        <v>67</v>
      </c>
      <c r="I3325" s="3">
        <v>45931</v>
      </c>
      <c r="J3325" s="3">
        <v>45931.020833333343</v>
      </c>
      <c r="K3325">
        <v>30</v>
      </c>
      <c r="L3325">
        <v>30</v>
      </c>
      <c r="M3325">
        <v>1</v>
      </c>
      <c r="N3325" s="3">
        <v>45931</v>
      </c>
      <c r="O3325" s="1">
        <f>VLOOKUP(A3325,schedule!A:J,10,0)</f>
        <v>45937</v>
      </c>
      <c r="P3325">
        <f>IF(J3325-O3325&lt;0,0,J3325-O3325)</f>
        <v>0</v>
      </c>
    </row>
    <row r="3326" spans="1:16">
      <c r="A3326">
        <v>1119</v>
      </c>
      <c r="B3326">
        <v>229</v>
      </c>
      <c r="C3326">
        <v>2</v>
      </c>
      <c r="D3326">
        <v>2</v>
      </c>
      <c r="E3326" t="s">
        <v>31</v>
      </c>
      <c r="F3326">
        <v>3</v>
      </c>
      <c r="G3326">
        <v>3</v>
      </c>
      <c r="H3326" t="s">
        <v>67</v>
      </c>
      <c r="I3326" s="3">
        <v>45931</v>
      </c>
      <c r="J3326" s="3">
        <v>45931.020833333343</v>
      </c>
      <c r="K3326">
        <v>30</v>
      </c>
      <c r="L3326">
        <v>30</v>
      </c>
      <c r="M3326">
        <v>1</v>
      </c>
      <c r="N3326" s="3">
        <v>45931</v>
      </c>
      <c r="O3326" s="1">
        <f>VLOOKUP(A3326,schedule!A:J,10,0)</f>
        <v>45937</v>
      </c>
      <c r="P3326">
        <f>IF(J3326-O3326&lt;0,0,J3326-O3326)</f>
        <v>0</v>
      </c>
    </row>
    <row r="3327" spans="1:16">
      <c r="A3327">
        <v>1119</v>
      </c>
      <c r="B3327">
        <v>236</v>
      </c>
      <c r="C3327">
        <v>3</v>
      </c>
      <c r="D3327">
        <v>2</v>
      </c>
      <c r="E3327" t="s">
        <v>34</v>
      </c>
      <c r="F3327">
        <v>3</v>
      </c>
      <c r="G3327">
        <v>3</v>
      </c>
      <c r="H3327" t="s">
        <v>67</v>
      </c>
      <c r="I3327" s="3">
        <v>45931</v>
      </c>
      <c r="J3327" s="3">
        <v>45931.020833333343</v>
      </c>
      <c r="K3327">
        <v>30</v>
      </c>
      <c r="L3327">
        <v>30</v>
      </c>
      <c r="M3327">
        <v>1</v>
      </c>
      <c r="N3327" s="3">
        <v>45931</v>
      </c>
      <c r="O3327" s="1">
        <f>VLOOKUP(A3327,schedule!A:J,10,0)</f>
        <v>45937</v>
      </c>
      <c r="P3327">
        <f>IF(J3327-O3327&lt;0,0,J3327-O3327)</f>
        <v>0</v>
      </c>
    </row>
    <row r="3328" spans="1:16">
      <c r="A3328">
        <v>1119</v>
      </c>
      <c r="B3328">
        <v>240</v>
      </c>
      <c r="C3328">
        <v>2</v>
      </c>
      <c r="D3328">
        <v>2</v>
      </c>
      <c r="E3328" t="s">
        <v>32</v>
      </c>
      <c r="F3328">
        <v>3</v>
      </c>
      <c r="G3328">
        <v>3</v>
      </c>
      <c r="H3328" t="s">
        <v>67</v>
      </c>
      <c r="I3328" s="3">
        <v>45931</v>
      </c>
      <c r="J3328" s="3">
        <v>45931.020833333343</v>
      </c>
      <c r="K3328">
        <v>30</v>
      </c>
      <c r="L3328">
        <v>30</v>
      </c>
      <c r="M3328">
        <v>1</v>
      </c>
      <c r="N3328" s="3">
        <v>45931</v>
      </c>
      <c r="O3328" s="1">
        <f>VLOOKUP(A3328,schedule!A:J,10,0)</f>
        <v>45937</v>
      </c>
      <c r="P3328">
        <f>IF(J3328-O3328&lt;0,0,J3328-O3328)</f>
        <v>0</v>
      </c>
    </row>
    <row r="3329" spans="1:16">
      <c r="A3329">
        <v>1119</v>
      </c>
      <c r="B3329">
        <v>257</v>
      </c>
      <c r="C3329">
        <v>2</v>
      </c>
      <c r="D3329">
        <v>2</v>
      </c>
      <c r="E3329" t="s">
        <v>34</v>
      </c>
      <c r="F3329">
        <v>3</v>
      </c>
      <c r="G3329">
        <v>3</v>
      </c>
      <c r="H3329" t="s">
        <v>67</v>
      </c>
      <c r="I3329" s="3">
        <v>45931</v>
      </c>
      <c r="J3329" s="3">
        <v>45931.020833333343</v>
      </c>
      <c r="K3329">
        <v>30</v>
      </c>
      <c r="L3329">
        <v>30</v>
      </c>
      <c r="M3329">
        <v>1</v>
      </c>
      <c r="N3329" s="3">
        <v>45931</v>
      </c>
      <c r="O3329" s="1">
        <f>VLOOKUP(A3329,schedule!A:J,10,0)</f>
        <v>45937</v>
      </c>
      <c r="P3329">
        <f>IF(J3329-O3329&lt;0,0,J3329-O3329)</f>
        <v>0</v>
      </c>
    </row>
    <row r="3330" spans="1:16">
      <c r="A3330">
        <v>1119</v>
      </c>
      <c r="B3330">
        <v>299</v>
      </c>
      <c r="C3330">
        <v>1</v>
      </c>
      <c r="D3330">
        <v>3</v>
      </c>
      <c r="E3330" t="s">
        <v>34</v>
      </c>
      <c r="F3330">
        <v>3</v>
      </c>
      <c r="G3330">
        <v>3</v>
      </c>
      <c r="H3330" t="s">
        <v>67</v>
      </c>
      <c r="I3330" s="3">
        <v>45931.010416666657</v>
      </c>
      <c r="J3330" s="3">
        <v>45931.020833333343</v>
      </c>
      <c r="K3330">
        <v>15</v>
      </c>
      <c r="L3330">
        <v>15</v>
      </c>
      <c r="M3330">
        <v>1</v>
      </c>
      <c r="N3330" s="3">
        <v>45931</v>
      </c>
      <c r="O3330" s="1">
        <f>VLOOKUP(A3330,schedule!A:J,10,0)</f>
        <v>45937</v>
      </c>
      <c r="P3330">
        <f>IF(J3330-O3330&lt;0,0,J3330-O3330)</f>
        <v>0</v>
      </c>
    </row>
    <row r="3331" spans="1:16">
      <c r="A3331">
        <v>1119</v>
      </c>
      <c r="B3331">
        <v>302</v>
      </c>
      <c r="C3331">
        <v>3</v>
      </c>
      <c r="D3331">
        <v>3</v>
      </c>
      <c r="E3331" t="s">
        <v>33</v>
      </c>
      <c r="F3331">
        <v>3</v>
      </c>
      <c r="G3331">
        <v>3</v>
      </c>
      <c r="H3331" t="s">
        <v>67</v>
      </c>
      <c r="I3331" s="3">
        <v>45931</v>
      </c>
      <c r="J3331" s="3">
        <v>45931.020833333343</v>
      </c>
      <c r="K3331">
        <v>30</v>
      </c>
      <c r="L3331">
        <v>30</v>
      </c>
      <c r="M3331">
        <v>1</v>
      </c>
      <c r="N3331" s="3">
        <v>45931</v>
      </c>
      <c r="O3331" s="1">
        <f>VLOOKUP(A3331,schedule!A:J,10,0)</f>
        <v>45937</v>
      </c>
      <c r="P3331">
        <f>IF(J3331-O3331&lt;0,0,J3331-O3331)</f>
        <v>0</v>
      </c>
    </row>
    <row r="3332" spans="1:16">
      <c r="A3332">
        <v>1119</v>
      </c>
      <c r="B3332">
        <v>305</v>
      </c>
      <c r="C3332">
        <v>3</v>
      </c>
      <c r="D3332">
        <v>2</v>
      </c>
      <c r="E3332" t="s">
        <v>31</v>
      </c>
      <c r="F3332">
        <v>3</v>
      </c>
      <c r="G3332">
        <v>3</v>
      </c>
      <c r="H3332" t="s">
        <v>67</v>
      </c>
      <c r="I3332" s="3">
        <v>45931</v>
      </c>
      <c r="J3332" s="3">
        <v>45931.020833333343</v>
      </c>
      <c r="K3332">
        <v>30</v>
      </c>
      <c r="L3332">
        <v>30</v>
      </c>
      <c r="M3332">
        <v>1</v>
      </c>
      <c r="N3332" s="3">
        <v>45931</v>
      </c>
      <c r="O3332" s="1">
        <f>VLOOKUP(A3332,schedule!A:J,10,0)</f>
        <v>45937</v>
      </c>
      <c r="P3332">
        <f>IF(J3332-O3332&lt;0,0,J3332-O3332)</f>
        <v>0</v>
      </c>
    </row>
    <row r="3333" spans="1:16">
      <c r="A3333">
        <v>1119</v>
      </c>
      <c r="B3333">
        <v>306</v>
      </c>
      <c r="C3333">
        <v>1</v>
      </c>
      <c r="D3333">
        <v>1</v>
      </c>
      <c r="E3333" t="s">
        <v>33</v>
      </c>
      <c r="F3333">
        <v>3</v>
      </c>
      <c r="G3333">
        <v>3</v>
      </c>
      <c r="H3333" t="s">
        <v>67</v>
      </c>
      <c r="I3333" s="3">
        <v>45931</v>
      </c>
      <c r="J3333" s="3">
        <v>45931.020833333343</v>
      </c>
      <c r="K3333">
        <v>30</v>
      </c>
      <c r="L3333">
        <v>30</v>
      </c>
      <c r="M3333">
        <v>1</v>
      </c>
      <c r="N3333" s="3">
        <v>45931</v>
      </c>
      <c r="O3333" s="1">
        <f>VLOOKUP(A3333,schedule!A:J,10,0)</f>
        <v>45937</v>
      </c>
      <c r="P3333">
        <f>IF(J3333-O3333&lt;0,0,J3333-O3333)</f>
        <v>0</v>
      </c>
    </row>
    <row r="3334" spans="1:16">
      <c r="A3334">
        <v>1119</v>
      </c>
      <c r="B3334">
        <v>310</v>
      </c>
      <c r="C3334">
        <v>1</v>
      </c>
      <c r="D3334">
        <v>3</v>
      </c>
      <c r="E3334" t="s">
        <v>32</v>
      </c>
      <c r="F3334">
        <v>3</v>
      </c>
      <c r="G3334">
        <v>3</v>
      </c>
      <c r="H3334" t="s">
        <v>67</v>
      </c>
      <c r="I3334" s="3">
        <v>45931</v>
      </c>
      <c r="J3334" s="3">
        <v>45931.020833333343</v>
      </c>
      <c r="K3334">
        <v>30</v>
      </c>
      <c r="L3334">
        <v>30</v>
      </c>
      <c r="M3334">
        <v>1</v>
      </c>
      <c r="N3334" s="3">
        <v>45931</v>
      </c>
      <c r="O3334" s="1">
        <f>VLOOKUP(A3334,schedule!A:J,10,0)</f>
        <v>45937</v>
      </c>
      <c r="P3334">
        <f>IF(J3334-O3334&lt;0,0,J3334-O3334)</f>
        <v>0</v>
      </c>
    </row>
    <row r="3335" spans="1:16">
      <c r="A3335">
        <v>1119</v>
      </c>
      <c r="B3335">
        <v>314</v>
      </c>
      <c r="C3335">
        <v>1</v>
      </c>
      <c r="D3335">
        <v>2</v>
      </c>
      <c r="E3335" t="s">
        <v>31</v>
      </c>
      <c r="F3335">
        <v>3</v>
      </c>
      <c r="G3335">
        <v>3</v>
      </c>
      <c r="H3335" t="s">
        <v>67</v>
      </c>
      <c r="I3335" s="3">
        <v>45931</v>
      </c>
      <c r="J3335" s="3">
        <v>45931.020833333343</v>
      </c>
      <c r="K3335">
        <v>30</v>
      </c>
      <c r="L3335">
        <v>30</v>
      </c>
      <c r="M3335">
        <v>1</v>
      </c>
      <c r="N3335" s="3">
        <v>45931</v>
      </c>
      <c r="O3335" s="1">
        <f>VLOOKUP(A3335,schedule!A:J,10,0)</f>
        <v>45937</v>
      </c>
      <c r="P3335">
        <f>IF(J3335-O3335&lt;0,0,J3335-O3335)</f>
        <v>0</v>
      </c>
    </row>
    <row r="3336" spans="1:16">
      <c r="A3336">
        <v>1119</v>
      </c>
      <c r="B3336">
        <v>337</v>
      </c>
      <c r="C3336">
        <v>1</v>
      </c>
      <c r="D3336">
        <v>2</v>
      </c>
      <c r="E3336" t="s">
        <v>31</v>
      </c>
      <c r="F3336">
        <v>3</v>
      </c>
      <c r="G3336">
        <v>3</v>
      </c>
      <c r="H3336" t="s">
        <v>67</v>
      </c>
      <c r="I3336" s="3">
        <v>45931</v>
      </c>
      <c r="J3336" s="3">
        <v>45931.020833333343</v>
      </c>
      <c r="K3336">
        <v>30</v>
      </c>
      <c r="L3336">
        <v>30</v>
      </c>
      <c r="M3336">
        <v>1</v>
      </c>
      <c r="N3336" s="3">
        <v>45931</v>
      </c>
      <c r="O3336" s="1">
        <f>VLOOKUP(A3336,schedule!A:J,10,0)</f>
        <v>45937</v>
      </c>
      <c r="P3336">
        <f>IF(J3336-O3336&lt;0,0,J3336-O3336)</f>
        <v>0</v>
      </c>
    </row>
    <row r="3337" spans="1:16">
      <c r="A3337">
        <v>1119</v>
      </c>
      <c r="B3337">
        <v>338</v>
      </c>
      <c r="C3337">
        <v>2</v>
      </c>
      <c r="D3337">
        <v>2</v>
      </c>
      <c r="E3337" t="s">
        <v>32</v>
      </c>
      <c r="F3337">
        <v>3</v>
      </c>
      <c r="G3337">
        <v>3</v>
      </c>
      <c r="H3337" t="s">
        <v>67</v>
      </c>
      <c r="I3337" s="3">
        <v>45931.010416666657</v>
      </c>
      <c r="J3337" s="3">
        <v>45931.020833333343</v>
      </c>
      <c r="K3337">
        <v>15</v>
      </c>
      <c r="L3337">
        <v>15</v>
      </c>
      <c r="M3337">
        <v>1</v>
      </c>
      <c r="N3337" s="3">
        <v>45931</v>
      </c>
      <c r="O3337" s="1">
        <f>VLOOKUP(A3337,schedule!A:J,10,0)</f>
        <v>45937</v>
      </c>
      <c r="P3337">
        <f>IF(J3337-O3337&lt;0,0,J3337-O3337)</f>
        <v>0</v>
      </c>
    </row>
    <row r="3338" spans="1:16">
      <c r="A3338">
        <v>1119</v>
      </c>
      <c r="B3338">
        <v>340</v>
      </c>
      <c r="C3338">
        <v>3</v>
      </c>
      <c r="D3338">
        <v>2</v>
      </c>
      <c r="E3338" t="s">
        <v>33</v>
      </c>
      <c r="F3338">
        <v>3</v>
      </c>
      <c r="G3338">
        <v>3</v>
      </c>
      <c r="H3338" t="s">
        <v>67</v>
      </c>
      <c r="I3338" s="3">
        <v>45931</v>
      </c>
      <c r="J3338" s="3">
        <v>45931.020833333343</v>
      </c>
      <c r="K3338">
        <v>30</v>
      </c>
      <c r="L3338">
        <v>30</v>
      </c>
      <c r="M3338">
        <v>1</v>
      </c>
      <c r="N3338" s="3">
        <v>45931</v>
      </c>
      <c r="O3338" s="1">
        <f>VLOOKUP(A3338,schedule!A:J,10,0)</f>
        <v>45937</v>
      </c>
      <c r="P3338">
        <f>IF(J3338-O3338&lt;0,0,J3338-O3338)</f>
        <v>0</v>
      </c>
    </row>
    <row r="3339" spans="1:16">
      <c r="A3339">
        <v>1119</v>
      </c>
      <c r="B3339">
        <v>349</v>
      </c>
      <c r="C3339">
        <v>2</v>
      </c>
      <c r="D3339">
        <v>2</v>
      </c>
      <c r="E3339" t="s">
        <v>33</v>
      </c>
      <c r="F3339">
        <v>3</v>
      </c>
      <c r="G3339">
        <v>3</v>
      </c>
      <c r="H3339" t="s">
        <v>67</v>
      </c>
      <c r="I3339" s="3">
        <v>45931</v>
      </c>
      <c r="J3339" s="3">
        <v>45931.020833333343</v>
      </c>
      <c r="K3339">
        <v>30</v>
      </c>
      <c r="L3339">
        <v>30</v>
      </c>
      <c r="M3339">
        <v>1</v>
      </c>
      <c r="N3339" s="3">
        <v>45931</v>
      </c>
      <c r="O3339" s="1">
        <f>VLOOKUP(A3339,schedule!A:J,10,0)</f>
        <v>45937</v>
      </c>
      <c r="P3339">
        <f>IF(J3339-O3339&lt;0,0,J3339-O3339)</f>
        <v>0</v>
      </c>
    </row>
    <row r="3340" spans="1:16">
      <c r="A3340">
        <v>1119</v>
      </c>
      <c r="B3340">
        <v>361</v>
      </c>
      <c r="C3340">
        <v>2</v>
      </c>
      <c r="D3340">
        <v>3</v>
      </c>
      <c r="E3340" t="s">
        <v>31</v>
      </c>
      <c r="F3340">
        <v>3</v>
      </c>
      <c r="G3340">
        <v>3</v>
      </c>
      <c r="H3340" t="s">
        <v>67</v>
      </c>
      <c r="I3340" s="3">
        <v>45931</v>
      </c>
      <c r="J3340" s="3">
        <v>45931.020833333343</v>
      </c>
      <c r="K3340">
        <v>30</v>
      </c>
      <c r="L3340">
        <v>30</v>
      </c>
      <c r="M3340">
        <v>1</v>
      </c>
      <c r="N3340" s="3">
        <v>45931</v>
      </c>
      <c r="O3340" s="1">
        <f>VLOOKUP(A3340,schedule!A:J,10,0)</f>
        <v>45937</v>
      </c>
      <c r="P3340">
        <f>IF(J3340-O3340&lt;0,0,J3340-O3340)</f>
        <v>0</v>
      </c>
    </row>
    <row r="3341" spans="1:16">
      <c r="A3341">
        <v>1119</v>
      </c>
      <c r="B3341">
        <v>365</v>
      </c>
      <c r="C3341">
        <v>3</v>
      </c>
      <c r="D3341">
        <v>3</v>
      </c>
      <c r="E3341" t="s">
        <v>34</v>
      </c>
      <c r="F3341">
        <v>3</v>
      </c>
      <c r="G3341">
        <v>3</v>
      </c>
      <c r="H3341" t="s">
        <v>67</v>
      </c>
      <c r="I3341" s="3">
        <v>45931</v>
      </c>
      <c r="J3341" s="3">
        <v>45931.020833333343</v>
      </c>
      <c r="K3341">
        <v>30</v>
      </c>
      <c r="L3341">
        <v>30</v>
      </c>
      <c r="M3341">
        <v>1</v>
      </c>
      <c r="N3341" s="3">
        <v>45931</v>
      </c>
      <c r="O3341" s="1">
        <f>VLOOKUP(A3341,schedule!A:J,10,0)</f>
        <v>45937</v>
      </c>
      <c r="P3341">
        <f>IF(J3341-O3341&lt;0,0,J3341-O3341)</f>
        <v>0</v>
      </c>
    </row>
    <row r="3342" spans="1:16">
      <c r="A3342">
        <v>1119</v>
      </c>
      <c r="B3342">
        <v>397</v>
      </c>
      <c r="C3342">
        <v>3</v>
      </c>
      <c r="D3342">
        <v>2</v>
      </c>
      <c r="E3342" t="s">
        <v>32</v>
      </c>
      <c r="F3342">
        <v>3</v>
      </c>
      <c r="G3342">
        <v>3</v>
      </c>
      <c r="H3342" t="s">
        <v>67</v>
      </c>
      <c r="I3342" s="3">
        <v>45931</v>
      </c>
      <c r="J3342" s="3">
        <v>45931.020833333343</v>
      </c>
      <c r="K3342">
        <v>30</v>
      </c>
      <c r="L3342">
        <v>30</v>
      </c>
      <c r="M3342">
        <v>1</v>
      </c>
      <c r="N3342" s="3">
        <v>45931</v>
      </c>
      <c r="O3342" s="1">
        <f>VLOOKUP(A3342,schedule!A:J,10,0)</f>
        <v>45937</v>
      </c>
      <c r="P3342">
        <f>IF(J3342-O3342&lt;0,0,J3342-O3342)</f>
        <v>0</v>
      </c>
    </row>
    <row r="3343" spans="1:16">
      <c r="A3343">
        <v>1118</v>
      </c>
      <c r="B3343">
        <v>464</v>
      </c>
      <c r="C3343">
        <v>2</v>
      </c>
      <c r="D3343">
        <v>1</v>
      </c>
      <c r="E3343" t="s">
        <v>35</v>
      </c>
      <c r="F3343">
        <v>4</v>
      </c>
      <c r="G3343">
        <v>4</v>
      </c>
      <c r="H3343" t="s">
        <v>67</v>
      </c>
      <c r="I3343" s="3">
        <v>45931</v>
      </c>
      <c r="J3343" s="3">
        <v>45931.020833333343</v>
      </c>
      <c r="K3343">
        <v>30</v>
      </c>
      <c r="L3343">
        <v>30</v>
      </c>
      <c r="M3343">
        <v>1</v>
      </c>
      <c r="N3343" s="3">
        <v>45931</v>
      </c>
      <c r="O3343" s="1">
        <f>VLOOKUP(A3343,schedule!A:J,10,0)</f>
        <v>45934</v>
      </c>
      <c r="P3343">
        <f>IF(J3343-O3343&lt;0,0,J3343-O3343)</f>
        <v>0</v>
      </c>
    </row>
    <row r="3344" spans="1:16">
      <c r="A3344">
        <v>1118</v>
      </c>
      <c r="B3344">
        <v>487</v>
      </c>
      <c r="C3344">
        <v>1</v>
      </c>
      <c r="D3344">
        <v>3</v>
      </c>
      <c r="E3344" t="s">
        <v>35</v>
      </c>
      <c r="F3344">
        <v>4</v>
      </c>
      <c r="G3344">
        <v>4</v>
      </c>
      <c r="H3344" t="s">
        <v>67</v>
      </c>
      <c r="I3344" s="3">
        <v>45931</v>
      </c>
      <c r="J3344" s="3">
        <v>45931.020833333343</v>
      </c>
      <c r="K3344">
        <v>30</v>
      </c>
      <c r="L3344">
        <v>30</v>
      </c>
      <c r="M3344">
        <v>1</v>
      </c>
      <c r="N3344" s="3">
        <v>45931</v>
      </c>
      <c r="O3344" s="1">
        <f>VLOOKUP(A3344,schedule!A:J,10,0)</f>
        <v>45934</v>
      </c>
      <c r="P3344">
        <f>IF(J3344-O3344&lt;0,0,J3344-O3344)</f>
        <v>0</v>
      </c>
    </row>
    <row r="3345" spans="1:16">
      <c r="A3345">
        <v>1120</v>
      </c>
      <c r="B3345">
        <v>102</v>
      </c>
      <c r="C3345">
        <v>1</v>
      </c>
      <c r="D3345">
        <v>1</v>
      </c>
      <c r="E3345" t="s">
        <v>26</v>
      </c>
      <c r="F3345">
        <v>2</v>
      </c>
      <c r="G3345">
        <v>2</v>
      </c>
      <c r="H3345" t="s">
        <v>67</v>
      </c>
      <c r="I3345" s="3">
        <v>45931</v>
      </c>
      <c r="J3345" s="3">
        <v>45931.03125</v>
      </c>
      <c r="K3345">
        <v>45</v>
      </c>
      <c r="L3345">
        <v>45</v>
      </c>
      <c r="M3345">
        <v>1</v>
      </c>
      <c r="N3345" s="3">
        <v>45931</v>
      </c>
      <c r="O3345" s="1">
        <f>VLOOKUP(A3345,schedule!A:J,10,0)</f>
        <v>45940</v>
      </c>
      <c r="P3345">
        <f>IF(J3345-O3345&lt;0,0,J3345-O3345)</f>
        <v>0</v>
      </c>
    </row>
    <row r="3346" spans="1:16">
      <c r="A3346">
        <v>1120</v>
      </c>
      <c r="B3346">
        <v>105</v>
      </c>
      <c r="C3346">
        <v>1</v>
      </c>
      <c r="D3346">
        <v>2</v>
      </c>
      <c r="E3346" t="s">
        <v>25</v>
      </c>
      <c r="F3346">
        <v>2</v>
      </c>
      <c r="G3346">
        <v>2</v>
      </c>
      <c r="H3346" t="s">
        <v>67</v>
      </c>
      <c r="I3346" s="3">
        <v>45931</v>
      </c>
      <c r="J3346" s="3">
        <v>45931.03125</v>
      </c>
      <c r="K3346">
        <v>45</v>
      </c>
      <c r="L3346">
        <v>45</v>
      </c>
      <c r="M3346">
        <v>1</v>
      </c>
      <c r="N3346" s="3">
        <v>45931</v>
      </c>
      <c r="O3346" s="1">
        <f>VLOOKUP(A3346,schedule!A:J,10,0)</f>
        <v>45940</v>
      </c>
      <c r="P3346">
        <f>IF(J3346-O3346&lt;0,0,J3346-O3346)</f>
        <v>0</v>
      </c>
    </row>
    <row r="3347" spans="1:16">
      <c r="A3347">
        <v>1120</v>
      </c>
      <c r="B3347">
        <v>123</v>
      </c>
      <c r="C3347">
        <v>1</v>
      </c>
      <c r="D3347">
        <v>2</v>
      </c>
      <c r="E3347" t="s">
        <v>29</v>
      </c>
      <c r="F3347">
        <v>2</v>
      </c>
      <c r="G3347">
        <v>2</v>
      </c>
      <c r="H3347" t="s">
        <v>67</v>
      </c>
      <c r="I3347" s="3">
        <v>45931</v>
      </c>
      <c r="J3347" s="3">
        <v>45931.03125</v>
      </c>
      <c r="K3347">
        <v>45</v>
      </c>
      <c r="L3347">
        <v>45</v>
      </c>
      <c r="M3347">
        <v>1</v>
      </c>
      <c r="N3347" s="3">
        <v>45931</v>
      </c>
      <c r="O3347" s="1">
        <f>VLOOKUP(A3347,schedule!A:J,10,0)</f>
        <v>45940</v>
      </c>
      <c r="P3347">
        <f>IF(J3347-O3347&lt;0,0,J3347-O3347)</f>
        <v>0</v>
      </c>
    </row>
    <row r="3348" spans="1:16">
      <c r="A3348">
        <v>1120</v>
      </c>
      <c r="B3348">
        <v>124</v>
      </c>
      <c r="C3348">
        <v>1</v>
      </c>
      <c r="D3348">
        <v>1</v>
      </c>
      <c r="E3348" t="s">
        <v>27</v>
      </c>
      <c r="F3348">
        <v>2</v>
      </c>
      <c r="G3348">
        <v>2</v>
      </c>
      <c r="H3348" t="s">
        <v>67</v>
      </c>
      <c r="I3348" s="3">
        <v>45931</v>
      </c>
      <c r="J3348" s="3">
        <v>45931.03125</v>
      </c>
      <c r="K3348">
        <v>45</v>
      </c>
      <c r="L3348">
        <v>45</v>
      </c>
      <c r="M3348">
        <v>1</v>
      </c>
      <c r="N3348" s="3">
        <v>45931</v>
      </c>
      <c r="O3348" s="1">
        <f>VLOOKUP(A3348,schedule!A:J,10,0)</f>
        <v>45940</v>
      </c>
      <c r="P3348">
        <f>IF(J3348-O3348&lt;0,0,J3348-O3348)</f>
        <v>0</v>
      </c>
    </row>
    <row r="3349" spans="1:16">
      <c r="A3349">
        <v>1120</v>
      </c>
      <c r="B3349">
        <v>141</v>
      </c>
      <c r="C3349">
        <v>2</v>
      </c>
      <c r="D3349">
        <v>2</v>
      </c>
      <c r="E3349" t="s">
        <v>25</v>
      </c>
      <c r="F3349">
        <v>2</v>
      </c>
      <c r="G3349">
        <v>2</v>
      </c>
      <c r="H3349" t="s">
        <v>67</v>
      </c>
      <c r="I3349" s="3">
        <v>45931</v>
      </c>
      <c r="J3349" s="3">
        <v>45931.03125</v>
      </c>
      <c r="K3349">
        <v>45</v>
      </c>
      <c r="L3349">
        <v>45</v>
      </c>
      <c r="M3349">
        <v>1</v>
      </c>
      <c r="N3349" s="3">
        <v>45931</v>
      </c>
      <c r="O3349" s="1">
        <f>VLOOKUP(A3349,schedule!A:J,10,0)</f>
        <v>45940</v>
      </c>
      <c r="P3349">
        <f>IF(J3349-O3349&lt;0,0,J3349-O3349)</f>
        <v>0</v>
      </c>
    </row>
    <row r="3350" spans="1:16">
      <c r="A3350">
        <v>1120</v>
      </c>
      <c r="B3350">
        <v>147</v>
      </c>
      <c r="C3350">
        <v>3</v>
      </c>
      <c r="D3350">
        <v>1</v>
      </c>
      <c r="E3350" t="s">
        <v>25</v>
      </c>
      <c r="F3350">
        <v>2</v>
      </c>
      <c r="G3350">
        <v>2</v>
      </c>
      <c r="H3350" t="s">
        <v>67</v>
      </c>
      <c r="I3350" s="3">
        <v>45931</v>
      </c>
      <c r="J3350" s="3">
        <v>45931.03125</v>
      </c>
      <c r="K3350">
        <v>45</v>
      </c>
      <c r="L3350">
        <v>45</v>
      </c>
      <c r="M3350">
        <v>1</v>
      </c>
      <c r="N3350" s="3">
        <v>45931</v>
      </c>
      <c r="O3350" s="1">
        <f>VLOOKUP(A3350,schedule!A:J,10,0)</f>
        <v>45940</v>
      </c>
      <c r="P3350">
        <f>IF(J3350-O3350&lt;0,0,J3350-O3350)</f>
        <v>0</v>
      </c>
    </row>
    <row r="3351" spans="1:16">
      <c r="A3351">
        <v>1120</v>
      </c>
      <c r="B3351">
        <v>154</v>
      </c>
      <c r="C3351">
        <v>3</v>
      </c>
      <c r="D3351">
        <v>2</v>
      </c>
      <c r="E3351" t="s">
        <v>26</v>
      </c>
      <c r="F3351">
        <v>2</v>
      </c>
      <c r="G3351">
        <v>2</v>
      </c>
      <c r="H3351" t="s">
        <v>67</v>
      </c>
      <c r="I3351" s="3">
        <v>45931</v>
      </c>
      <c r="J3351" s="3">
        <v>45931.03125</v>
      </c>
      <c r="K3351">
        <v>45</v>
      </c>
      <c r="L3351">
        <v>45</v>
      </c>
      <c r="M3351">
        <v>1</v>
      </c>
      <c r="N3351" s="3">
        <v>45931</v>
      </c>
      <c r="O3351" s="1">
        <f>VLOOKUP(A3351,schedule!A:J,10,0)</f>
        <v>45940</v>
      </c>
      <c r="P3351">
        <f>IF(J3351-O3351&lt;0,0,J3351-O3351)</f>
        <v>0</v>
      </c>
    </row>
    <row r="3352" spans="1:16">
      <c r="A3352">
        <v>1120</v>
      </c>
      <c r="B3352">
        <v>171</v>
      </c>
      <c r="C3352">
        <v>3</v>
      </c>
      <c r="D3352">
        <v>1</v>
      </c>
      <c r="E3352" t="s">
        <v>25</v>
      </c>
      <c r="F3352">
        <v>2</v>
      </c>
      <c r="G3352">
        <v>2</v>
      </c>
      <c r="H3352" t="s">
        <v>67</v>
      </c>
      <c r="I3352" s="3">
        <v>45931.010416666657</v>
      </c>
      <c r="J3352" s="3">
        <v>45931.03125</v>
      </c>
      <c r="K3352">
        <v>30</v>
      </c>
      <c r="L3352">
        <v>30</v>
      </c>
      <c r="M3352">
        <v>1</v>
      </c>
      <c r="N3352" s="3">
        <v>45931</v>
      </c>
      <c r="O3352" s="1">
        <f>VLOOKUP(A3352,schedule!A:J,10,0)</f>
        <v>45940</v>
      </c>
      <c r="P3352">
        <f>IF(J3352-O3352&lt;0,0,J3352-O3352)</f>
        <v>0</v>
      </c>
    </row>
    <row r="3353" spans="1:16">
      <c r="A3353">
        <v>1120</v>
      </c>
      <c r="B3353">
        <v>176</v>
      </c>
      <c r="C3353">
        <v>1</v>
      </c>
      <c r="D3353">
        <v>2</v>
      </c>
      <c r="E3353" t="s">
        <v>29</v>
      </c>
      <c r="F3353">
        <v>2</v>
      </c>
      <c r="G3353">
        <v>2</v>
      </c>
      <c r="H3353" t="s">
        <v>67</v>
      </c>
      <c r="I3353" s="3">
        <v>45931</v>
      </c>
      <c r="J3353" s="3">
        <v>45931.03125</v>
      </c>
      <c r="K3353">
        <v>45</v>
      </c>
      <c r="L3353">
        <v>45</v>
      </c>
      <c r="M3353">
        <v>1</v>
      </c>
      <c r="N3353" s="3">
        <v>45931</v>
      </c>
      <c r="O3353" s="1">
        <f>VLOOKUP(A3353,schedule!A:J,10,0)</f>
        <v>45940</v>
      </c>
      <c r="P3353">
        <f>IF(J3353-O3353&lt;0,0,J3353-O3353)</f>
        <v>0</v>
      </c>
    </row>
    <row r="3354" spans="1:16">
      <c r="A3354">
        <v>1120</v>
      </c>
      <c r="B3354">
        <v>181</v>
      </c>
      <c r="C3354">
        <v>1</v>
      </c>
      <c r="D3354">
        <v>3</v>
      </c>
      <c r="E3354" t="s">
        <v>25</v>
      </c>
      <c r="F3354">
        <v>2</v>
      </c>
      <c r="G3354">
        <v>2</v>
      </c>
      <c r="H3354" t="s">
        <v>67</v>
      </c>
      <c r="I3354" s="3">
        <v>45931</v>
      </c>
      <c r="J3354" s="3">
        <v>45931.03125</v>
      </c>
      <c r="K3354">
        <v>45</v>
      </c>
      <c r="L3354">
        <v>45</v>
      </c>
      <c r="M3354">
        <v>1</v>
      </c>
      <c r="N3354" s="3">
        <v>45931</v>
      </c>
      <c r="O3354" s="1">
        <f>VLOOKUP(A3354,schedule!A:J,10,0)</f>
        <v>45940</v>
      </c>
      <c r="P3354">
        <f>IF(J3354-O3354&lt;0,0,J3354-O3354)</f>
        <v>0</v>
      </c>
    </row>
    <row r="3355" spans="1:16">
      <c r="A3355">
        <v>1119</v>
      </c>
      <c r="B3355">
        <v>253</v>
      </c>
      <c r="C3355">
        <v>1</v>
      </c>
      <c r="D3355">
        <v>1</v>
      </c>
      <c r="E3355" t="s">
        <v>33</v>
      </c>
      <c r="F3355">
        <v>3</v>
      </c>
      <c r="G3355">
        <v>3</v>
      </c>
      <c r="H3355" t="s">
        <v>67</v>
      </c>
      <c r="I3355" s="3">
        <v>45931</v>
      </c>
      <c r="J3355" s="3">
        <v>45931.03125</v>
      </c>
      <c r="K3355">
        <v>45</v>
      </c>
      <c r="L3355">
        <v>45</v>
      </c>
      <c r="M3355">
        <v>1</v>
      </c>
      <c r="N3355" s="3">
        <v>45931</v>
      </c>
      <c r="O3355" s="1">
        <f>VLOOKUP(A3355,schedule!A:J,10,0)</f>
        <v>45937</v>
      </c>
      <c r="P3355">
        <f>IF(J3355-O3355&lt;0,0,J3355-O3355)</f>
        <v>0</v>
      </c>
    </row>
    <row r="3356" spans="1:16">
      <c r="A3356">
        <v>1119</v>
      </c>
      <c r="B3356">
        <v>303</v>
      </c>
      <c r="C3356">
        <v>3</v>
      </c>
      <c r="D3356">
        <v>1</v>
      </c>
      <c r="E3356" t="s">
        <v>32</v>
      </c>
      <c r="F3356">
        <v>3</v>
      </c>
      <c r="G3356">
        <v>3</v>
      </c>
      <c r="H3356" t="s">
        <v>67</v>
      </c>
      <c r="I3356" s="3">
        <v>45931</v>
      </c>
      <c r="J3356" s="3">
        <v>45931.03125</v>
      </c>
      <c r="K3356">
        <v>45</v>
      </c>
      <c r="L3356">
        <v>45</v>
      </c>
      <c r="M3356">
        <v>1</v>
      </c>
      <c r="N3356" s="3">
        <v>45931</v>
      </c>
      <c r="O3356" s="1">
        <f>VLOOKUP(A3356,schedule!A:J,10,0)</f>
        <v>45937</v>
      </c>
      <c r="P3356">
        <f>IF(J3356-O3356&lt;0,0,J3356-O3356)</f>
        <v>0</v>
      </c>
    </row>
    <row r="3357" spans="1:16">
      <c r="A3357">
        <v>1119</v>
      </c>
      <c r="B3357">
        <v>353</v>
      </c>
      <c r="C3357">
        <v>2</v>
      </c>
      <c r="D3357">
        <v>1</v>
      </c>
      <c r="E3357" t="s">
        <v>32</v>
      </c>
      <c r="F3357">
        <v>3</v>
      </c>
      <c r="G3357">
        <v>3</v>
      </c>
      <c r="H3357" t="s">
        <v>67</v>
      </c>
      <c r="I3357" s="3">
        <v>45931</v>
      </c>
      <c r="J3357" s="3">
        <v>45931.03125</v>
      </c>
      <c r="K3357">
        <v>45</v>
      </c>
      <c r="L3357">
        <v>45</v>
      </c>
      <c r="M3357">
        <v>1</v>
      </c>
      <c r="N3357" s="3">
        <v>45931</v>
      </c>
      <c r="O3357" s="1">
        <f>VLOOKUP(A3357,schedule!A:J,10,0)</f>
        <v>45937</v>
      </c>
      <c r="P3357">
        <f>IF(J3357-O3357&lt;0,0,J3357-O3357)</f>
        <v>0</v>
      </c>
    </row>
    <row r="3358" spans="1:16">
      <c r="A3358">
        <v>1119</v>
      </c>
      <c r="B3358">
        <v>383</v>
      </c>
      <c r="C3358">
        <v>1</v>
      </c>
      <c r="D3358">
        <v>1</v>
      </c>
      <c r="E3358" t="s">
        <v>33</v>
      </c>
      <c r="F3358">
        <v>3</v>
      </c>
      <c r="G3358">
        <v>3</v>
      </c>
      <c r="H3358" t="s">
        <v>67</v>
      </c>
      <c r="I3358" s="3">
        <v>45931.020833333343</v>
      </c>
      <c r="J3358" s="3">
        <v>45931.03125</v>
      </c>
      <c r="K3358">
        <v>15</v>
      </c>
      <c r="L3358">
        <v>15</v>
      </c>
      <c r="M3358">
        <v>1</v>
      </c>
      <c r="N3358" s="3">
        <v>45931</v>
      </c>
      <c r="O3358" s="1">
        <f>VLOOKUP(A3358,schedule!A:J,10,0)</f>
        <v>45937</v>
      </c>
      <c r="P3358">
        <f>IF(J3358-O3358&lt;0,0,J3358-O3358)</f>
        <v>0</v>
      </c>
    </row>
    <row r="3359" spans="1:16">
      <c r="A3359">
        <v>1119</v>
      </c>
      <c r="B3359">
        <v>387</v>
      </c>
      <c r="C3359">
        <v>1</v>
      </c>
      <c r="D3359">
        <v>3</v>
      </c>
      <c r="E3359" t="s">
        <v>33</v>
      </c>
      <c r="F3359">
        <v>3</v>
      </c>
      <c r="G3359">
        <v>3</v>
      </c>
      <c r="H3359" t="s">
        <v>67</v>
      </c>
      <c r="I3359" s="3">
        <v>45931</v>
      </c>
      <c r="J3359" s="3">
        <v>45931.03125</v>
      </c>
      <c r="K3359">
        <v>45</v>
      </c>
      <c r="L3359">
        <v>45</v>
      </c>
      <c r="M3359">
        <v>1</v>
      </c>
      <c r="N3359" s="3">
        <v>45931</v>
      </c>
      <c r="O3359" s="1">
        <f>VLOOKUP(A3359,schedule!A:J,10,0)</f>
        <v>45937</v>
      </c>
      <c r="P3359">
        <f>IF(J3359-O3359&lt;0,0,J3359-O3359)</f>
        <v>0</v>
      </c>
    </row>
    <row r="3360" spans="1:16">
      <c r="A3360">
        <v>1119</v>
      </c>
      <c r="B3360">
        <v>390</v>
      </c>
      <c r="C3360">
        <v>1</v>
      </c>
      <c r="D3360">
        <v>3</v>
      </c>
      <c r="E3360" t="s">
        <v>32</v>
      </c>
      <c r="F3360">
        <v>3</v>
      </c>
      <c r="G3360">
        <v>3</v>
      </c>
      <c r="H3360" t="s">
        <v>67</v>
      </c>
      <c r="I3360" s="3">
        <v>45931</v>
      </c>
      <c r="J3360" s="3">
        <v>45931.03125</v>
      </c>
      <c r="K3360">
        <v>45</v>
      </c>
      <c r="L3360">
        <v>45</v>
      </c>
      <c r="M3360">
        <v>1</v>
      </c>
      <c r="N3360" s="3">
        <v>45931</v>
      </c>
      <c r="O3360" s="1">
        <f>VLOOKUP(A3360,schedule!A:J,10,0)</f>
        <v>45937</v>
      </c>
      <c r="P3360">
        <f>IF(J3360-O3360&lt;0,0,J3360-O3360)</f>
        <v>0</v>
      </c>
    </row>
    <row r="3361" spans="1:16">
      <c r="A3361">
        <v>1119</v>
      </c>
      <c r="B3361">
        <v>405</v>
      </c>
      <c r="C3361">
        <v>1</v>
      </c>
      <c r="D3361">
        <v>2</v>
      </c>
      <c r="E3361" t="s">
        <v>32</v>
      </c>
      <c r="F3361">
        <v>3</v>
      </c>
      <c r="G3361">
        <v>3</v>
      </c>
      <c r="H3361" t="s">
        <v>67</v>
      </c>
      <c r="I3361" s="3">
        <v>45931</v>
      </c>
      <c r="J3361" s="3">
        <v>45931.03125</v>
      </c>
      <c r="K3361">
        <v>45</v>
      </c>
      <c r="L3361">
        <v>45</v>
      </c>
      <c r="M3361">
        <v>1</v>
      </c>
      <c r="N3361" s="3">
        <v>45931</v>
      </c>
      <c r="O3361" s="1">
        <f>VLOOKUP(A3361,schedule!A:J,10,0)</f>
        <v>45937</v>
      </c>
      <c r="P3361">
        <f>IF(J3361-O3361&lt;0,0,J3361-O3361)</f>
        <v>0</v>
      </c>
    </row>
    <row r="3362" spans="1:16">
      <c r="A3362">
        <v>1118</v>
      </c>
      <c r="B3362">
        <v>424</v>
      </c>
      <c r="C3362">
        <v>3</v>
      </c>
      <c r="D3362">
        <v>2</v>
      </c>
      <c r="E3362" t="s">
        <v>35</v>
      </c>
      <c r="F3362">
        <v>4</v>
      </c>
      <c r="G3362">
        <v>4</v>
      </c>
      <c r="H3362" t="s">
        <v>67</v>
      </c>
      <c r="I3362" s="3">
        <v>45931</v>
      </c>
      <c r="J3362" s="3">
        <v>45931.03125</v>
      </c>
      <c r="K3362">
        <v>45</v>
      </c>
      <c r="L3362">
        <v>45</v>
      </c>
      <c r="M3362">
        <v>1</v>
      </c>
      <c r="N3362" s="3">
        <v>45931</v>
      </c>
      <c r="O3362" s="1">
        <f>VLOOKUP(A3362,schedule!A:J,10,0)</f>
        <v>45934</v>
      </c>
      <c r="P3362">
        <f>IF(J3362-O3362&lt;0,0,J3362-O3362)</f>
        <v>0</v>
      </c>
    </row>
    <row r="3363" spans="1:16">
      <c r="A3363">
        <v>1118</v>
      </c>
      <c r="B3363">
        <v>461</v>
      </c>
      <c r="C3363">
        <v>1</v>
      </c>
      <c r="D3363">
        <v>2</v>
      </c>
      <c r="E3363" t="s">
        <v>35</v>
      </c>
      <c r="F3363">
        <v>4</v>
      </c>
      <c r="G3363">
        <v>4</v>
      </c>
      <c r="H3363" t="s">
        <v>67</v>
      </c>
      <c r="I3363" s="3">
        <v>45931</v>
      </c>
      <c r="J3363" s="3">
        <v>45931.03125</v>
      </c>
      <c r="K3363">
        <v>45</v>
      </c>
      <c r="L3363">
        <v>45</v>
      </c>
      <c r="M3363">
        <v>1</v>
      </c>
      <c r="N3363" s="3">
        <v>45931</v>
      </c>
      <c r="O3363" s="1">
        <f>VLOOKUP(A3363,schedule!A:J,10,0)</f>
        <v>45934</v>
      </c>
      <c r="P3363">
        <f>IF(J3363-O3363&lt;0,0,J3363-O3363)</f>
        <v>0</v>
      </c>
    </row>
    <row r="3364" spans="1:16">
      <c r="A3364">
        <v>1118</v>
      </c>
      <c r="B3364">
        <v>496</v>
      </c>
      <c r="C3364">
        <v>3</v>
      </c>
      <c r="D3364">
        <v>1</v>
      </c>
      <c r="E3364" t="s">
        <v>35</v>
      </c>
      <c r="F3364">
        <v>4</v>
      </c>
      <c r="G3364">
        <v>4</v>
      </c>
      <c r="H3364" t="s">
        <v>67</v>
      </c>
      <c r="I3364" s="3">
        <v>45931</v>
      </c>
      <c r="J3364" s="3">
        <v>45931.03125</v>
      </c>
      <c r="K3364">
        <v>45</v>
      </c>
      <c r="L3364">
        <v>45</v>
      </c>
      <c r="M3364">
        <v>1</v>
      </c>
      <c r="N3364" s="3">
        <v>45931</v>
      </c>
      <c r="O3364" s="1">
        <f>VLOOKUP(A3364,schedule!A:J,10,0)</f>
        <v>45934</v>
      </c>
      <c r="P3364">
        <f>IF(J3364-O3364&lt;0,0,J3364-O3364)</f>
        <v>0</v>
      </c>
    </row>
    <row r="3365" spans="1:16">
      <c r="A3365">
        <v>1118</v>
      </c>
      <c r="B3365">
        <v>500</v>
      </c>
      <c r="C3365">
        <v>3</v>
      </c>
      <c r="D3365">
        <v>1</v>
      </c>
      <c r="E3365" t="s">
        <v>35</v>
      </c>
      <c r="F3365">
        <v>4</v>
      </c>
      <c r="G3365">
        <v>4</v>
      </c>
      <c r="H3365" t="s">
        <v>67</v>
      </c>
      <c r="I3365" s="3">
        <v>45931</v>
      </c>
      <c r="J3365" s="3">
        <v>45931.03125</v>
      </c>
      <c r="K3365">
        <v>45</v>
      </c>
      <c r="L3365">
        <v>45</v>
      </c>
      <c r="M3365">
        <v>1</v>
      </c>
      <c r="N3365" s="3">
        <v>45931</v>
      </c>
      <c r="O3365" s="1">
        <f>VLOOKUP(A3365,schedule!A:J,10,0)</f>
        <v>45934</v>
      </c>
      <c r="P3365">
        <f>IF(J3365-O3365&lt;0,0,J3365-O3365)</f>
        <v>0</v>
      </c>
    </row>
    <row r="3366" spans="1:16">
      <c r="A3366">
        <v>1120</v>
      </c>
      <c r="B3366">
        <v>133</v>
      </c>
      <c r="C3366">
        <v>2</v>
      </c>
      <c r="D3366">
        <v>3</v>
      </c>
      <c r="E3366" t="s">
        <v>28</v>
      </c>
      <c r="F3366">
        <v>2</v>
      </c>
      <c r="G3366">
        <v>2</v>
      </c>
      <c r="H3366" t="s">
        <v>67</v>
      </c>
      <c r="I3366" s="3">
        <v>45931.03125</v>
      </c>
      <c r="J3366" s="3">
        <v>45931.041666666657</v>
      </c>
      <c r="K3366">
        <v>15</v>
      </c>
      <c r="L3366">
        <v>15</v>
      </c>
      <c r="M3366">
        <v>1</v>
      </c>
      <c r="N3366" s="3">
        <v>45931</v>
      </c>
      <c r="O3366" s="1">
        <f>VLOOKUP(A3366,schedule!A:J,10,0)</f>
        <v>45940</v>
      </c>
      <c r="P3366">
        <f>IF(J3366-O3366&lt;0,0,J3366-O3366)</f>
        <v>0</v>
      </c>
    </row>
    <row r="3367" spans="1:16">
      <c r="A3367">
        <v>1120</v>
      </c>
      <c r="B3367">
        <v>153</v>
      </c>
      <c r="C3367">
        <v>1</v>
      </c>
      <c r="D3367">
        <v>2</v>
      </c>
      <c r="E3367" t="s">
        <v>28</v>
      </c>
      <c r="F3367">
        <v>2</v>
      </c>
      <c r="G3367">
        <v>2</v>
      </c>
      <c r="H3367" t="s">
        <v>67</v>
      </c>
      <c r="I3367" s="3">
        <v>45931</v>
      </c>
      <c r="J3367" s="3">
        <v>45931.041666666657</v>
      </c>
      <c r="K3367">
        <v>60</v>
      </c>
      <c r="L3367">
        <v>60</v>
      </c>
      <c r="M3367">
        <v>1</v>
      </c>
      <c r="N3367" s="3">
        <v>45931</v>
      </c>
      <c r="O3367" s="1">
        <f>VLOOKUP(A3367,schedule!A:J,10,0)</f>
        <v>45940</v>
      </c>
      <c r="P3367">
        <f>IF(J3367-O3367&lt;0,0,J3367-O3367)</f>
        <v>0</v>
      </c>
    </row>
    <row r="3368" spans="1:16">
      <c r="A3368">
        <v>1120</v>
      </c>
      <c r="B3368">
        <v>185</v>
      </c>
      <c r="C3368">
        <v>3</v>
      </c>
      <c r="D3368">
        <v>2</v>
      </c>
      <c r="E3368" t="s">
        <v>29</v>
      </c>
      <c r="F3368">
        <v>2</v>
      </c>
      <c r="G3368">
        <v>2</v>
      </c>
      <c r="H3368" t="s">
        <v>67</v>
      </c>
      <c r="I3368" s="3">
        <v>45931</v>
      </c>
      <c r="J3368" s="3">
        <v>45931.041666666657</v>
      </c>
      <c r="K3368">
        <v>60</v>
      </c>
      <c r="L3368">
        <v>60</v>
      </c>
      <c r="M3368">
        <v>1</v>
      </c>
      <c r="N3368" s="3">
        <v>45931</v>
      </c>
      <c r="O3368" s="1">
        <f>VLOOKUP(A3368,schedule!A:J,10,0)</f>
        <v>45940</v>
      </c>
      <c r="P3368">
        <f>IF(J3368-O3368&lt;0,0,J3368-O3368)</f>
        <v>0</v>
      </c>
    </row>
    <row r="3369" spans="1:16">
      <c r="A3369">
        <v>1120</v>
      </c>
      <c r="B3369">
        <v>187</v>
      </c>
      <c r="C3369">
        <v>2</v>
      </c>
      <c r="D3369">
        <v>2</v>
      </c>
      <c r="E3369" t="s">
        <v>27</v>
      </c>
      <c r="F3369">
        <v>2</v>
      </c>
      <c r="G3369">
        <v>2</v>
      </c>
      <c r="H3369" t="s">
        <v>67</v>
      </c>
      <c r="I3369" s="3">
        <v>45931</v>
      </c>
      <c r="J3369" s="3">
        <v>45931.041666666657</v>
      </c>
      <c r="K3369">
        <v>60</v>
      </c>
      <c r="L3369">
        <v>60</v>
      </c>
      <c r="M3369">
        <v>1</v>
      </c>
      <c r="N3369" s="3">
        <v>45931</v>
      </c>
      <c r="O3369" s="1">
        <f>VLOOKUP(A3369,schedule!A:J,10,0)</f>
        <v>45940</v>
      </c>
      <c r="P3369">
        <f>IF(J3369-O3369&lt;0,0,J3369-O3369)</f>
        <v>0</v>
      </c>
    </row>
    <row r="3370" spans="1:16">
      <c r="A3370">
        <v>1120</v>
      </c>
      <c r="B3370">
        <v>195</v>
      </c>
      <c r="C3370">
        <v>1</v>
      </c>
      <c r="D3370">
        <v>3</v>
      </c>
      <c r="E3370" t="s">
        <v>25</v>
      </c>
      <c r="F3370">
        <v>2</v>
      </c>
      <c r="G3370">
        <v>2</v>
      </c>
      <c r="H3370" t="s">
        <v>67</v>
      </c>
      <c r="I3370" s="3">
        <v>45931</v>
      </c>
      <c r="J3370" s="3">
        <v>45931.041666666657</v>
      </c>
      <c r="K3370">
        <v>60</v>
      </c>
      <c r="L3370">
        <v>60</v>
      </c>
      <c r="M3370">
        <v>1</v>
      </c>
      <c r="N3370" s="3">
        <v>45931</v>
      </c>
      <c r="O3370" s="1">
        <f>VLOOKUP(A3370,schedule!A:J,10,0)</f>
        <v>45940</v>
      </c>
      <c r="P3370">
        <f>IF(J3370-O3370&lt;0,0,J3370-O3370)</f>
        <v>0</v>
      </c>
    </row>
    <row r="3371" spans="1:16">
      <c r="A3371">
        <v>1120</v>
      </c>
      <c r="B3371">
        <v>196</v>
      </c>
      <c r="C3371">
        <v>3</v>
      </c>
      <c r="D3371">
        <v>3</v>
      </c>
      <c r="E3371" t="s">
        <v>30</v>
      </c>
      <c r="F3371">
        <v>2</v>
      </c>
      <c r="G3371">
        <v>2</v>
      </c>
      <c r="H3371" t="s">
        <v>67</v>
      </c>
      <c r="I3371" s="3">
        <v>45931</v>
      </c>
      <c r="J3371" s="3">
        <v>45931.041666666657</v>
      </c>
      <c r="K3371">
        <v>60</v>
      </c>
      <c r="L3371">
        <v>60</v>
      </c>
      <c r="M3371">
        <v>1</v>
      </c>
      <c r="N3371" s="3">
        <v>45931</v>
      </c>
      <c r="O3371" s="1">
        <f>VLOOKUP(A3371,schedule!A:J,10,0)</f>
        <v>45940</v>
      </c>
      <c r="P3371">
        <f>IF(J3371-O3371&lt;0,0,J3371-O3371)</f>
        <v>0</v>
      </c>
    </row>
    <row r="3372" spans="1:16">
      <c r="A3372">
        <v>1120</v>
      </c>
      <c r="B3372">
        <v>201</v>
      </c>
      <c r="C3372">
        <v>3</v>
      </c>
      <c r="D3372">
        <v>2</v>
      </c>
      <c r="E3372" t="s">
        <v>29</v>
      </c>
      <c r="F3372">
        <v>2</v>
      </c>
      <c r="G3372">
        <v>2</v>
      </c>
      <c r="H3372" t="s">
        <v>67</v>
      </c>
      <c r="I3372" s="3">
        <v>45931</v>
      </c>
      <c r="J3372" s="3">
        <v>45931.041666666657</v>
      </c>
      <c r="K3372">
        <v>60</v>
      </c>
      <c r="L3372">
        <v>60</v>
      </c>
      <c r="M3372">
        <v>1</v>
      </c>
      <c r="N3372" s="3">
        <v>45931</v>
      </c>
      <c r="O3372" s="1">
        <f>VLOOKUP(A3372,schedule!A:J,10,0)</f>
        <v>45940</v>
      </c>
      <c r="P3372">
        <f>IF(J3372-O3372&lt;0,0,J3372-O3372)</f>
        <v>0</v>
      </c>
    </row>
    <row r="3373" spans="1:16">
      <c r="A3373">
        <v>1120</v>
      </c>
      <c r="B3373">
        <v>218</v>
      </c>
      <c r="C3373">
        <v>3</v>
      </c>
      <c r="D3373">
        <v>3</v>
      </c>
      <c r="E3373" t="s">
        <v>27</v>
      </c>
      <c r="F3373">
        <v>2</v>
      </c>
      <c r="G3373">
        <v>2</v>
      </c>
      <c r="H3373" t="s">
        <v>67</v>
      </c>
      <c r="I3373" s="3">
        <v>45931</v>
      </c>
      <c r="J3373" s="3">
        <v>45931.041666666657</v>
      </c>
      <c r="K3373">
        <v>60</v>
      </c>
      <c r="L3373">
        <v>60</v>
      </c>
      <c r="M3373">
        <v>1</v>
      </c>
      <c r="N3373" s="3">
        <v>45931</v>
      </c>
      <c r="O3373" s="1">
        <f>VLOOKUP(A3373,schedule!A:J,10,0)</f>
        <v>45940</v>
      </c>
      <c r="P3373">
        <f>IF(J3373-O3373&lt;0,0,J3373-O3373)</f>
        <v>0</v>
      </c>
    </row>
    <row r="3374" spans="1:16">
      <c r="A3374">
        <v>1119</v>
      </c>
      <c r="B3374">
        <v>222</v>
      </c>
      <c r="C3374">
        <v>1</v>
      </c>
      <c r="D3374">
        <v>2</v>
      </c>
      <c r="E3374" t="s">
        <v>32</v>
      </c>
      <c r="F3374">
        <v>3</v>
      </c>
      <c r="G3374">
        <v>3</v>
      </c>
      <c r="H3374" t="s">
        <v>67</v>
      </c>
      <c r="I3374" s="3">
        <v>45931</v>
      </c>
      <c r="J3374" s="3">
        <v>45931.041666666657</v>
      </c>
      <c r="K3374">
        <v>60</v>
      </c>
      <c r="L3374">
        <v>60</v>
      </c>
      <c r="M3374">
        <v>1</v>
      </c>
      <c r="N3374" s="3">
        <v>45931</v>
      </c>
      <c r="O3374" s="1">
        <f>VLOOKUP(A3374,schedule!A:J,10,0)</f>
        <v>45937</v>
      </c>
      <c r="P3374">
        <f>IF(J3374-O3374&lt;0,0,J3374-O3374)</f>
        <v>0</v>
      </c>
    </row>
    <row r="3375" spans="1:16">
      <c r="A3375">
        <v>1119</v>
      </c>
      <c r="B3375">
        <v>226</v>
      </c>
      <c r="C3375">
        <v>1</v>
      </c>
      <c r="D3375">
        <v>1</v>
      </c>
      <c r="E3375" t="s">
        <v>33</v>
      </c>
      <c r="F3375">
        <v>3</v>
      </c>
      <c r="G3375">
        <v>3</v>
      </c>
      <c r="H3375" t="s">
        <v>67</v>
      </c>
      <c r="I3375" s="3">
        <v>45931</v>
      </c>
      <c r="J3375" s="3">
        <v>45931.041666666657</v>
      </c>
      <c r="K3375">
        <v>60</v>
      </c>
      <c r="L3375">
        <v>60</v>
      </c>
      <c r="M3375">
        <v>1</v>
      </c>
      <c r="N3375" s="3">
        <v>45931</v>
      </c>
      <c r="O3375" s="1">
        <f>VLOOKUP(A3375,schedule!A:J,10,0)</f>
        <v>45937</v>
      </c>
      <c r="P3375">
        <f>IF(J3375-O3375&lt;0,0,J3375-O3375)</f>
        <v>0</v>
      </c>
    </row>
    <row r="3376" spans="1:16">
      <c r="A3376">
        <v>1119</v>
      </c>
      <c r="B3376">
        <v>241</v>
      </c>
      <c r="C3376">
        <v>1</v>
      </c>
      <c r="D3376">
        <v>3</v>
      </c>
      <c r="E3376" t="s">
        <v>32</v>
      </c>
      <c r="F3376">
        <v>3</v>
      </c>
      <c r="G3376">
        <v>3</v>
      </c>
      <c r="H3376" t="s">
        <v>67</v>
      </c>
      <c r="I3376" s="3">
        <v>45931</v>
      </c>
      <c r="J3376" s="3">
        <v>45931.041666666657</v>
      </c>
      <c r="K3376">
        <v>60</v>
      </c>
      <c r="L3376">
        <v>60</v>
      </c>
      <c r="M3376">
        <v>1</v>
      </c>
      <c r="N3376" s="3">
        <v>45931</v>
      </c>
      <c r="O3376" s="1">
        <f>VLOOKUP(A3376,schedule!A:J,10,0)</f>
        <v>45937</v>
      </c>
      <c r="P3376">
        <f>IF(J3376-O3376&lt;0,0,J3376-O3376)</f>
        <v>0</v>
      </c>
    </row>
    <row r="3377" spans="1:16">
      <c r="A3377">
        <v>1119</v>
      </c>
      <c r="B3377">
        <v>242</v>
      </c>
      <c r="C3377">
        <v>1</v>
      </c>
      <c r="D3377">
        <v>3</v>
      </c>
      <c r="E3377" t="s">
        <v>34</v>
      </c>
      <c r="F3377">
        <v>3</v>
      </c>
      <c r="G3377">
        <v>3</v>
      </c>
      <c r="H3377" t="s">
        <v>67</v>
      </c>
      <c r="I3377" s="3">
        <v>45931</v>
      </c>
      <c r="J3377" s="3">
        <v>45931.041666666657</v>
      </c>
      <c r="K3377">
        <v>60</v>
      </c>
      <c r="L3377">
        <v>60</v>
      </c>
      <c r="M3377">
        <v>1</v>
      </c>
      <c r="N3377" s="3">
        <v>45931</v>
      </c>
      <c r="O3377" s="1">
        <f>VLOOKUP(A3377,schedule!A:J,10,0)</f>
        <v>45937</v>
      </c>
      <c r="P3377">
        <f>IF(J3377-O3377&lt;0,0,J3377-O3377)</f>
        <v>0</v>
      </c>
    </row>
    <row r="3378" spans="1:16">
      <c r="A3378">
        <v>1119</v>
      </c>
      <c r="B3378">
        <v>246</v>
      </c>
      <c r="C3378">
        <v>3</v>
      </c>
      <c r="D3378">
        <v>2</v>
      </c>
      <c r="E3378" t="s">
        <v>32</v>
      </c>
      <c r="F3378">
        <v>3</v>
      </c>
      <c r="G3378">
        <v>3</v>
      </c>
      <c r="H3378" t="s">
        <v>67</v>
      </c>
      <c r="I3378" s="3">
        <v>45931.010416666657</v>
      </c>
      <c r="J3378" s="3">
        <v>45931.041666666657</v>
      </c>
      <c r="K3378">
        <v>45</v>
      </c>
      <c r="L3378">
        <v>45</v>
      </c>
      <c r="M3378">
        <v>1</v>
      </c>
      <c r="N3378" s="3">
        <v>45931</v>
      </c>
      <c r="O3378" s="1">
        <f>VLOOKUP(A3378,schedule!A:J,10,0)</f>
        <v>45937</v>
      </c>
      <c r="P3378">
        <f>IF(J3378-O3378&lt;0,0,J3378-O3378)</f>
        <v>0</v>
      </c>
    </row>
    <row r="3379" spans="1:16">
      <c r="A3379">
        <v>1119</v>
      </c>
      <c r="B3379">
        <v>260</v>
      </c>
      <c r="C3379">
        <v>1</v>
      </c>
      <c r="D3379">
        <v>1</v>
      </c>
      <c r="E3379" t="s">
        <v>31</v>
      </c>
      <c r="F3379">
        <v>3</v>
      </c>
      <c r="G3379">
        <v>3</v>
      </c>
      <c r="H3379" t="s">
        <v>67</v>
      </c>
      <c r="I3379" s="3">
        <v>45931.020833333343</v>
      </c>
      <c r="J3379" s="3">
        <v>45931.041666666657</v>
      </c>
      <c r="K3379">
        <v>30</v>
      </c>
      <c r="L3379">
        <v>30</v>
      </c>
      <c r="M3379">
        <v>1</v>
      </c>
      <c r="N3379" s="3">
        <v>45931</v>
      </c>
      <c r="O3379" s="1">
        <f>VLOOKUP(A3379,schedule!A:J,10,0)</f>
        <v>45937</v>
      </c>
      <c r="P3379">
        <f>IF(J3379-O3379&lt;0,0,J3379-O3379)</f>
        <v>0</v>
      </c>
    </row>
    <row r="3380" spans="1:16">
      <c r="A3380">
        <v>1119</v>
      </c>
      <c r="B3380">
        <v>266</v>
      </c>
      <c r="C3380">
        <v>2</v>
      </c>
      <c r="D3380">
        <v>3</v>
      </c>
      <c r="E3380" t="s">
        <v>32</v>
      </c>
      <c r="F3380">
        <v>3</v>
      </c>
      <c r="G3380">
        <v>3</v>
      </c>
      <c r="H3380" t="s">
        <v>67</v>
      </c>
      <c r="I3380" s="3">
        <v>45931</v>
      </c>
      <c r="J3380" s="3">
        <v>45931.041666666657</v>
      </c>
      <c r="K3380">
        <v>60</v>
      </c>
      <c r="L3380">
        <v>60</v>
      </c>
      <c r="M3380">
        <v>1</v>
      </c>
      <c r="N3380" s="3">
        <v>45931</v>
      </c>
      <c r="O3380" s="1">
        <f>VLOOKUP(A3380,schedule!A:J,10,0)</f>
        <v>45937</v>
      </c>
      <c r="P3380">
        <f>IF(J3380-O3380&lt;0,0,J3380-O3380)</f>
        <v>0</v>
      </c>
    </row>
    <row r="3381" spans="1:16">
      <c r="A3381">
        <v>1119</v>
      </c>
      <c r="B3381">
        <v>272</v>
      </c>
      <c r="C3381">
        <v>2</v>
      </c>
      <c r="D3381">
        <v>2</v>
      </c>
      <c r="E3381" t="s">
        <v>33</v>
      </c>
      <c r="F3381">
        <v>3</v>
      </c>
      <c r="G3381">
        <v>3</v>
      </c>
      <c r="H3381" t="s">
        <v>67</v>
      </c>
      <c r="I3381" s="3">
        <v>45931</v>
      </c>
      <c r="J3381" s="3">
        <v>45931.041666666657</v>
      </c>
      <c r="K3381">
        <v>60</v>
      </c>
      <c r="L3381">
        <v>60</v>
      </c>
      <c r="M3381">
        <v>1</v>
      </c>
      <c r="N3381" s="3">
        <v>45931</v>
      </c>
      <c r="O3381" s="1">
        <f>VLOOKUP(A3381,schedule!A:J,10,0)</f>
        <v>45937</v>
      </c>
      <c r="P3381">
        <f>IF(J3381-O3381&lt;0,0,J3381-O3381)</f>
        <v>0</v>
      </c>
    </row>
    <row r="3382" spans="1:16">
      <c r="A3382">
        <v>1119</v>
      </c>
      <c r="B3382">
        <v>286</v>
      </c>
      <c r="C3382">
        <v>1</v>
      </c>
      <c r="D3382">
        <v>3</v>
      </c>
      <c r="E3382" t="s">
        <v>33</v>
      </c>
      <c r="F3382">
        <v>3</v>
      </c>
      <c r="G3382">
        <v>3</v>
      </c>
      <c r="H3382" t="s">
        <v>67</v>
      </c>
      <c r="I3382" s="3">
        <v>45931</v>
      </c>
      <c r="J3382" s="3">
        <v>45931.041666666657</v>
      </c>
      <c r="K3382">
        <v>60</v>
      </c>
      <c r="L3382">
        <v>60</v>
      </c>
      <c r="M3382">
        <v>1</v>
      </c>
      <c r="N3382" s="3">
        <v>45931</v>
      </c>
      <c r="O3382" s="1">
        <f>VLOOKUP(A3382,schedule!A:J,10,0)</f>
        <v>45937</v>
      </c>
      <c r="P3382">
        <f>IF(J3382-O3382&lt;0,0,J3382-O3382)</f>
        <v>0</v>
      </c>
    </row>
    <row r="3383" spans="1:16">
      <c r="A3383">
        <v>1119</v>
      </c>
      <c r="B3383">
        <v>308</v>
      </c>
      <c r="C3383">
        <v>3</v>
      </c>
      <c r="D3383">
        <v>3</v>
      </c>
      <c r="E3383" t="s">
        <v>31</v>
      </c>
      <c r="F3383">
        <v>3</v>
      </c>
      <c r="G3383">
        <v>3</v>
      </c>
      <c r="H3383" t="s">
        <v>67</v>
      </c>
      <c r="I3383" s="3">
        <v>45931</v>
      </c>
      <c r="J3383" s="3">
        <v>45931.041666666657</v>
      </c>
      <c r="K3383">
        <v>60</v>
      </c>
      <c r="L3383">
        <v>60</v>
      </c>
      <c r="M3383">
        <v>1</v>
      </c>
      <c r="N3383" s="3">
        <v>45931</v>
      </c>
      <c r="O3383" s="1">
        <f>VLOOKUP(A3383,schedule!A:J,10,0)</f>
        <v>45937</v>
      </c>
      <c r="P3383">
        <f>IF(J3383-O3383&lt;0,0,J3383-O3383)</f>
        <v>0</v>
      </c>
    </row>
    <row r="3384" spans="1:16">
      <c r="A3384">
        <v>1119</v>
      </c>
      <c r="B3384">
        <v>311</v>
      </c>
      <c r="C3384">
        <v>2</v>
      </c>
      <c r="D3384">
        <v>2</v>
      </c>
      <c r="E3384" t="s">
        <v>34</v>
      </c>
      <c r="F3384">
        <v>3</v>
      </c>
      <c r="G3384">
        <v>3</v>
      </c>
      <c r="H3384" t="s">
        <v>67</v>
      </c>
      <c r="I3384" s="3">
        <v>45931</v>
      </c>
      <c r="J3384" s="3">
        <v>45931.041666666657</v>
      </c>
      <c r="K3384">
        <v>60</v>
      </c>
      <c r="L3384">
        <v>60</v>
      </c>
      <c r="M3384">
        <v>1</v>
      </c>
      <c r="N3384" s="3">
        <v>45931</v>
      </c>
      <c r="O3384" s="1">
        <f>VLOOKUP(A3384,schedule!A:J,10,0)</f>
        <v>45937</v>
      </c>
      <c r="P3384">
        <f>IF(J3384-O3384&lt;0,0,J3384-O3384)</f>
        <v>0</v>
      </c>
    </row>
    <row r="3385" spans="1:16">
      <c r="A3385">
        <v>1119</v>
      </c>
      <c r="B3385">
        <v>313</v>
      </c>
      <c r="C3385">
        <v>2</v>
      </c>
      <c r="D3385">
        <v>1</v>
      </c>
      <c r="E3385" t="s">
        <v>31</v>
      </c>
      <c r="F3385">
        <v>3</v>
      </c>
      <c r="G3385">
        <v>3</v>
      </c>
      <c r="H3385" t="s">
        <v>67</v>
      </c>
      <c r="I3385" s="3">
        <v>45931.03125</v>
      </c>
      <c r="J3385" s="3">
        <v>45931.041666666657</v>
      </c>
      <c r="K3385">
        <v>15</v>
      </c>
      <c r="L3385">
        <v>15</v>
      </c>
      <c r="M3385">
        <v>1</v>
      </c>
      <c r="N3385" s="3">
        <v>45931</v>
      </c>
      <c r="O3385" s="1">
        <f>VLOOKUP(A3385,schedule!A:J,10,0)</f>
        <v>45937</v>
      </c>
      <c r="P3385">
        <f>IF(J3385-O3385&lt;0,0,J3385-O3385)</f>
        <v>0</v>
      </c>
    </row>
    <row r="3386" spans="1:16">
      <c r="A3386">
        <v>1119</v>
      </c>
      <c r="B3386">
        <v>341</v>
      </c>
      <c r="C3386">
        <v>1</v>
      </c>
      <c r="D3386">
        <v>2</v>
      </c>
      <c r="E3386" t="s">
        <v>34</v>
      </c>
      <c r="F3386">
        <v>3</v>
      </c>
      <c r="G3386">
        <v>3</v>
      </c>
      <c r="H3386" t="s">
        <v>67</v>
      </c>
      <c r="I3386" s="3">
        <v>45931.020833333343</v>
      </c>
      <c r="J3386" s="3">
        <v>45931.041666666657</v>
      </c>
      <c r="K3386">
        <v>30</v>
      </c>
      <c r="L3386">
        <v>30</v>
      </c>
      <c r="M3386">
        <v>1</v>
      </c>
      <c r="N3386" s="3">
        <v>45931</v>
      </c>
      <c r="O3386" s="1">
        <f>VLOOKUP(A3386,schedule!A:J,10,0)</f>
        <v>45937</v>
      </c>
      <c r="P3386">
        <f>IF(J3386-O3386&lt;0,0,J3386-O3386)</f>
        <v>0</v>
      </c>
    </row>
    <row r="3387" spans="1:16">
      <c r="A3387">
        <v>1119</v>
      </c>
      <c r="B3387">
        <v>367</v>
      </c>
      <c r="C3387">
        <v>3</v>
      </c>
      <c r="D3387">
        <v>2</v>
      </c>
      <c r="E3387" t="s">
        <v>32</v>
      </c>
      <c r="F3387">
        <v>3</v>
      </c>
      <c r="G3387">
        <v>3</v>
      </c>
      <c r="H3387" t="s">
        <v>67</v>
      </c>
      <c r="I3387" s="3">
        <v>45931.010416666657</v>
      </c>
      <c r="J3387" s="3">
        <v>45931.041666666657</v>
      </c>
      <c r="K3387">
        <v>45</v>
      </c>
      <c r="L3387">
        <v>45</v>
      </c>
      <c r="M3387">
        <v>1</v>
      </c>
      <c r="N3387" s="3">
        <v>45931</v>
      </c>
      <c r="O3387" s="1">
        <f>VLOOKUP(A3387,schedule!A:J,10,0)</f>
        <v>45937</v>
      </c>
      <c r="P3387">
        <f>IF(J3387-O3387&lt;0,0,J3387-O3387)</f>
        <v>0</v>
      </c>
    </row>
    <row r="3388" spans="1:16">
      <c r="A3388">
        <v>1119</v>
      </c>
      <c r="B3388">
        <v>401</v>
      </c>
      <c r="C3388">
        <v>2</v>
      </c>
      <c r="D3388">
        <v>1</v>
      </c>
      <c r="E3388" t="s">
        <v>33</v>
      </c>
      <c r="F3388">
        <v>3</v>
      </c>
      <c r="G3388">
        <v>3</v>
      </c>
      <c r="H3388" t="s">
        <v>67</v>
      </c>
      <c r="I3388" s="3">
        <v>45931.03125</v>
      </c>
      <c r="J3388" s="3">
        <v>45931.041666666657</v>
      </c>
      <c r="K3388">
        <v>15</v>
      </c>
      <c r="L3388">
        <v>15</v>
      </c>
      <c r="M3388">
        <v>1</v>
      </c>
      <c r="N3388" s="3">
        <v>45931</v>
      </c>
      <c r="O3388" s="1">
        <f>VLOOKUP(A3388,schedule!A:J,10,0)</f>
        <v>45937</v>
      </c>
      <c r="P3388">
        <f>IF(J3388-O3388&lt;0,0,J3388-O3388)</f>
        <v>0</v>
      </c>
    </row>
    <row r="3389" spans="1:16">
      <c r="A3389">
        <v>1119</v>
      </c>
      <c r="B3389">
        <v>415</v>
      </c>
      <c r="C3389">
        <v>2</v>
      </c>
      <c r="D3389">
        <v>3</v>
      </c>
      <c r="E3389" t="s">
        <v>34</v>
      </c>
      <c r="F3389">
        <v>3</v>
      </c>
      <c r="G3389">
        <v>3</v>
      </c>
      <c r="H3389" t="s">
        <v>67</v>
      </c>
      <c r="I3389" s="3">
        <v>45931</v>
      </c>
      <c r="J3389" s="3">
        <v>45931.041666666657</v>
      </c>
      <c r="K3389">
        <v>60</v>
      </c>
      <c r="L3389">
        <v>60</v>
      </c>
      <c r="M3389">
        <v>1</v>
      </c>
      <c r="N3389" s="3">
        <v>45931</v>
      </c>
      <c r="O3389" s="1">
        <f>VLOOKUP(A3389,schedule!A:J,10,0)</f>
        <v>45937</v>
      </c>
      <c r="P3389">
        <f>IF(J3389-O3389&lt;0,0,J3389-O3389)</f>
        <v>0</v>
      </c>
    </row>
    <row r="3390" spans="1:16">
      <c r="A3390">
        <v>1118</v>
      </c>
      <c r="B3390">
        <v>430</v>
      </c>
      <c r="C3390">
        <v>1</v>
      </c>
      <c r="D3390">
        <v>2</v>
      </c>
      <c r="E3390" t="s">
        <v>35</v>
      </c>
      <c r="F3390">
        <v>4</v>
      </c>
      <c r="G3390">
        <v>4</v>
      </c>
      <c r="H3390" t="s">
        <v>67</v>
      </c>
      <c r="I3390" s="3">
        <v>45931</v>
      </c>
      <c r="J3390" s="3">
        <v>45931.041666666657</v>
      </c>
      <c r="K3390">
        <v>60</v>
      </c>
      <c r="L3390">
        <v>60</v>
      </c>
      <c r="M3390">
        <v>1</v>
      </c>
      <c r="N3390" s="3">
        <v>45931</v>
      </c>
      <c r="O3390" s="1">
        <f>VLOOKUP(A3390,schedule!A:J,10,0)</f>
        <v>45934</v>
      </c>
      <c r="P3390">
        <f>IF(J3390-O3390&lt;0,0,J3390-O3390)</f>
        <v>0</v>
      </c>
    </row>
    <row r="3391" spans="1:16">
      <c r="A3391">
        <v>1118</v>
      </c>
      <c r="B3391">
        <v>437</v>
      </c>
      <c r="C3391">
        <v>1</v>
      </c>
      <c r="D3391">
        <v>3</v>
      </c>
      <c r="E3391" t="s">
        <v>35</v>
      </c>
      <c r="F3391">
        <v>4</v>
      </c>
      <c r="G3391">
        <v>4</v>
      </c>
      <c r="H3391" t="s">
        <v>67</v>
      </c>
      <c r="I3391" s="3">
        <v>45931</v>
      </c>
      <c r="J3391" s="3">
        <v>45931.041666666657</v>
      </c>
      <c r="K3391">
        <v>60</v>
      </c>
      <c r="L3391">
        <v>60</v>
      </c>
      <c r="M3391">
        <v>1</v>
      </c>
      <c r="N3391" s="3">
        <v>45931</v>
      </c>
      <c r="O3391" s="1">
        <f>VLOOKUP(A3391,schedule!A:J,10,0)</f>
        <v>45934</v>
      </c>
      <c r="P3391">
        <f>IF(J3391-O3391&lt;0,0,J3391-O3391)</f>
        <v>0</v>
      </c>
    </row>
    <row r="3392" spans="1:16">
      <c r="A3392">
        <v>1118</v>
      </c>
      <c r="B3392">
        <v>438</v>
      </c>
      <c r="C3392">
        <v>2</v>
      </c>
      <c r="D3392">
        <v>2</v>
      </c>
      <c r="E3392" t="s">
        <v>36</v>
      </c>
      <c r="F3392">
        <v>4</v>
      </c>
      <c r="G3392">
        <v>4</v>
      </c>
      <c r="H3392" t="s">
        <v>67</v>
      </c>
      <c r="I3392" s="3">
        <v>45931</v>
      </c>
      <c r="J3392" s="3">
        <v>45931.041666666657</v>
      </c>
      <c r="K3392">
        <v>60</v>
      </c>
      <c r="L3392">
        <v>60</v>
      </c>
      <c r="M3392">
        <v>1</v>
      </c>
      <c r="N3392" s="3">
        <v>45931</v>
      </c>
      <c r="O3392" s="1">
        <f>VLOOKUP(A3392,schedule!A:J,10,0)</f>
        <v>45934</v>
      </c>
      <c r="P3392">
        <f>IF(J3392-O3392&lt;0,0,J3392-O3392)</f>
        <v>0</v>
      </c>
    </row>
    <row r="3393" spans="1:16">
      <c r="A3393">
        <v>1118</v>
      </c>
      <c r="B3393">
        <v>472</v>
      </c>
      <c r="C3393">
        <v>2</v>
      </c>
      <c r="D3393">
        <v>2</v>
      </c>
      <c r="E3393" t="s">
        <v>36</v>
      </c>
      <c r="F3393">
        <v>4</v>
      </c>
      <c r="G3393">
        <v>4</v>
      </c>
      <c r="H3393" t="s">
        <v>67</v>
      </c>
      <c r="I3393" s="3">
        <v>45931</v>
      </c>
      <c r="J3393" s="3">
        <v>45931.041666666657</v>
      </c>
      <c r="K3393">
        <v>60</v>
      </c>
      <c r="L3393">
        <v>60</v>
      </c>
      <c r="M3393">
        <v>1</v>
      </c>
      <c r="N3393" s="3">
        <v>45931</v>
      </c>
      <c r="O3393" s="1">
        <f>VLOOKUP(A3393,schedule!A:J,10,0)</f>
        <v>45934</v>
      </c>
      <c r="P3393">
        <f>IF(J3393-O3393&lt;0,0,J3393-O3393)</f>
        <v>0</v>
      </c>
    </row>
    <row r="3394" spans="1:16">
      <c r="A3394">
        <v>1120</v>
      </c>
      <c r="B3394">
        <v>204</v>
      </c>
      <c r="C3394">
        <v>2</v>
      </c>
      <c r="D3394">
        <v>2</v>
      </c>
      <c r="E3394" t="s">
        <v>28</v>
      </c>
      <c r="F3394">
        <v>2</v>
      </c>
      <c r="G3394">
        <v>2</v>
      </c>
      <c r="H3394" t="s">
        <v>67</v>
      </c>
      <c r="I3394" s="3">
        <v>45931.010416666657</v>
      </c>
      <c r="J3394" s="3">
        <v>45931.052083333343</v>
      </c>
      <c r="K3394">
        <v>60</v>
      </c>
      <c r="L3394">
        <v>60</v>
      </c>
      <c r="M3394">
        <v>1</v>
      </c>
      <c r="N3394" s="3">
        <v>45931</v>
      </c>
      <c r="O3394" s="1">
        <f>VLOOKUP(A3394,schedule!A:J,10,0)</f>
        <v>45940</v>
      </c>
      <c r="P3394">
        <f>IF(J3394-O3394&lt;0,0,J3394-O3394)</f>
        <v>0</v>
      </c>
    </row>
    <row r="3395" spans="1:16">
      <c r="A3395">
        <v>1120</v>
      </c>
      <c r="B3395">
        <v>220</v>
      </c>
      <c r="C3395">
        <v>1</v>
      </c>
      <c r="D3395">
        <v>1</v>
      </c>
      <c r="E3395" t="s">
        <v>30</v>
      </c>
      <c r="F3395">
        <v>2</v>
      </c>
      <c r="G3395">
        <v>2</v>
      </c>
      <c r="H3395" t="s">
        <v>67</v>
      </c>
      <c r="I3395" s="3">
        <v>45931.020833333343</v>
      </c>
      <c r="J3395" s="3">
        <v>45931.052083333343</v>
      </c>
      <c r="K3395">
        <v>45</v>
      </c>
      <c r="L3395">
        <v>45</v>
      </c>
      <c r="M3395">
        <v>1</v>
      </c>
      <c r="N3395" s="3">
        <v>45931</v>
      </c>
      <c r="O3395" s="1">
        <f>VLOOKUP(A3395,schedule!A:J,10,0)</f>
        <v>45940</v>
      </c>
      <c r="P3395">
        <f>IF(J3395-O3395&lt;0,0,J3395-O3395)</f>
        <v>0</v>
      </c>
    </row>
    <row r="3396" spans="1:16">
      <c r="A3396">
        <v>1119</v>
      </c>
      <c r="B3396">
        <v>398</v>
      </c>
      <c r="C3396">
        <v>3</v>
      </c>
      <c r="D3396">
        <v>3</v>
      </c>
      <c r="E3396" t="s">
        <v>33</v>
      </c>
      <c r="F3396">
        <v>3</v>
      </c>
      <c r="G3396">
        <v>3</v>
      </c>
      <c r="H3396" t="s">
        <v>67</v>
      </c>
      <c r="I3396" s="3">
        <v>45931.03125</v>
      </c>
      <c r="J3396" s="3">
        <v>45931.052083333343</v>
      </c>
      <c r="K3396">
        <v>30</v>
      </c>
      <c r="L3396">
        <v>30</v>
      </c>
      <c r="M3396">
        <v>1</v>
      </c>
      <c r="N3396" s="3">
        <v>45931</v>
      </c>
      <c r="O3396" s="1">
        <f>VLOOKUP(A3396,schedule!A:J,10,0)</f>
        <v>45937</v>
      </c>
      <c r="P3396">
        <f>IF(J3396-O3396&lt;0,0,J3396-O3396)</f>
        <v>0</v>
      </c>
    </row>
    <row r="3397" spans="1:16">
      <c r="A3397">
        <v>1119</v>
      </c>
      <c r="B3397">
        <v>399</v>
      </c>
      <c r="C3397">
        <v>3</v>
      </c>
      <c r="D3397">
        <v>1</v>
      </c>
      <c r="E3397" t="s">
        <v>32</v>
      </c>
      <c r="F3397">
        <v>3</v>
      </c>
      <c r="G3397">
        <v>3</v>
      </c>
      <c r="H3397" t="s">
        <v>67</v>
      </c>
      <c r="I3397" s="3">
        <v>45931.020833333343</v>
      </c>
      <c r="J3397" s="3">
        <v>45931.052083333343</v>
      </c>
      <c r="K3397">
        <v>45</v>
      </c>
      <c r="L3397">
        <v>45</v>
      </c>
      <c r="M3397">
        <v>1</v>
      </c>
      <c r="N3397" s="3">
        <v>45931</v>
      </c>
      <c r="O3397" s="1">
        <f>VLOOKUP(A3397,schedule!A:J,10,0)</f>
        <v>45937</v>
      </c>
      <c r="P3397">
        <f>IF(J3397-O3397&lt;0,0,J3397-O3397)</f>
        <v>0</v>
      </c>
    </row>
    <row r="3398" spans="1:16">
      <c r="A3398">
        <v>1118</v>
      </c>
      <c r="B3398">
        <v>442</v>
      </c>
      <c r="C3398">
        <v>1</v>
      </c>
      <c r="D3398">
        <v>1</v>
      </c>
      <c r="E3398" t="s">
        <v>35</v>
      </c>
      <c r="F3398">
        <v>4</v>
      </c>
      <c r="G3398">
        <v>4</v>
      </c>
      <c r="H3398" t="s">
        <v>67</v>
      </c>
      <c r="I3398" s="3">
        <v>45931.010416666657</v>
      </c>
      <c r="J3398" s="3">
        <v>45931.052083333343</v>
      </c>
      <c r="K3398">
        <v>60</v>
      </c>
      <c r="L3398">
        <v>60</v>
      </c>
      <c r="M3398">
        <v>1</v>
      </c>
      <c r="N3398" s="3">
        <v>45931</v>
      </c>
      <c r="O3398" s="1">
        <f>VLOOKUP(A3398,schedule!A:J,10,0)</f>
        <v>45934</v>
      </c>
      <c r="P3398">
        <f>IF(J3398-O3398&lt;0,0,J3398-O3398)</f>
        <v>0</v>
      </c>
    </row>
    <row r="3399" spans="1:16">
      <c r="A3399">
        <v>1120</v>
      </c>
      <c r="B3399">
        <v>110</v>
      </c>
      <c r="C3399">
        <v>1</v>
      </c>
      <c r="D3399">
        <v>2</v>
      </c>
      <c r="E3399" t="s">
        <v>28</v>
      </c>
      <c r="F3399">
        <v>2</v>
      </c>
      <c r="G3399">
        <v>2</v>
      </c>
      <c r="H3399" t="s">
        <v>67</v>
      </c>
      <c r="I3399" s="3">
        <v>45931</v>
      </c>
      <c r="J3399" s="3">
        <v>45931.0625</v>
      </c>
      <c r="K3399">
        <v>90</v>
      </c>
      <c r="L3399">
        <v>90</v>
      </c>
      <c r="M3399">
        <v>1</v>
      </c>
      <c r="N3399" s="3">
        <v>45931</v>
      </c>
      <c r="O3399" s="1">
        <f>VLOOKUP(A3399,schedule!A:J,10,0)</f>
        <v>45940</v>
      </c>
      <c r="P3399">
        <f>IF(J3399-O3399&lt;0,0,J3399-O3399)</f>
        <v>0</v>
      </c>
    </row>
    <row r="3400" spans="1:16">
      <c r="A3400">
        <v>1120</v>
      </c>
      <c r="B3400">
        <v>115</v>
      </c>
      <c r="C3400">
        <v>3</v>
      </c>
      <c r="D3400">
        <v>1</v>
      </c>
      <c r="E3400" t="s">
        <v>27</v>
      </c>
      <c r="F3400">
        <v>2</v>
      </c>
      <c r="G3400">
        <v>2</v>
      </c>
      <c r="H3400" t="s">
        <v>67</v>
      </c>
      <c r="I3400" s="3">
        <v>45931.03125</v>
      </c>
      <c r="J3400" s="3">
        <v>45931.0625</v>
      </c>
      <c r="K3400">
        <v>45</v>
      </c>
      <c r="L3400">
        <v>45</v>
      </c>
      <c r="M3400">
        <v>1</v>
      </c>
      <c r="N3400" s="3">
        <v>45931</v>
      </c>
      <c r="O3400" s="1">
        <f>VLOOKUP(A3400,schedule!A:J,10,0)</f>
        <v>45940</v>
      </c>
      <c r="P3400">
        <f>IF(J3400-O3400&lt;0,0,J3400-O3400)</f>
        <v>0</v>
      </c>
    </row>
    <row r="3401" spans="1:16">
      <c r="A3401">
        <v>1120</v>
      </c>
      <c r="B3401">
        <v>122</v>
      </c>
      <c r="C3401">
        <v>2</v>
      </c>
      <c r="D3401">
        <v>1</v>
      </c>
      <c r="E3401" t="s">
        <v>25</v>
      </c>
      <c r="F3401">
        <v>2</v>
      </c>
      <c r="G3401">
        <v>2</v>
      </c>
      <c r="H3401" t="s">
        <v>67</v>
      </c>
      <c r="I3401" s="3">
        <v>45931.041666666657</v>
      </c>
      <c r="J3401" s="3">
        <v>45931.0625</v>
      </c>
      <c r="K3401">
        <v>30</v>
      </c>
      <c r="L3401">
        <v>30</v>
      </c>
      <c r="M3401">
        <v>1</v>
      </c>
      <c r="N3401" s="3">
        <v>45931</v>
      </c>
      <c r="O3401" s="1">
        <f>VLOOKUP(A3401,schedule!A:J,10,0)</f>
        <v>45940</v>
      </c>
      <c r="P3401">
        <f>IF(J3401-O3401&lt;0,0,J3401-O3401)</f>
        <v>0</v>
      </c>
    </row>
    <row r="3402" spans="1:16">
      <c r="A3402">
        <v>1120</v>
      </c>
      <c r="B3402">
        <v>166</v>
      </c>
      <c r="C3402">
        <v>1</v>
      </c>
      <c r="D3402">
        <v>2</v>
      </c>
      <c r="E3402" t="s">
        <v>26</v>
      </c>
      <c r="F3402">
        <v>2</v>
      </c>
      <c r="G3402">
        <v>2</v>
      </c>
      <c r="H3402" t="s">
        <v>67</v>
      </c>
      <c r="I3402" s="3">
        <v>45931</v>
      </c>
      <c r="J3402" s="3">
        <v>45931.0625</v>
      </c>
      <c r="K3402">
        <v>90</v>
      </c>
      <c r="L3402">
        <v>90</v>
      </c>
      <c r="M3402">
        <v>1</v>
      </c>
      <c r="N3402" s="3">
        <v>45931</v>
      </c>
      <c r="O3402" s="1">
        <f>VLOOKUP(A3402,schedule!A:J,10,0)</f>
        <v>45940</v>
      </c>
      <c r="P3402">
        <f>IF(J3402-O3402&lt;0,0,J3402-O3402)</f>
        <v>0</v>
      </c>
    </row>
    <row r="3403" spans="1:16">
      <c r="A3403">
        <v>1120</v>
      </c>
      <c r="B3403">
        <v>168</v>
      </c>
      <c r="C3403">
        <v>3</v>
      </c>
      <c r="D3403">
        <v>1</v>
      </c>
      <c r="E3403" t="s">
        <v>30</v>
      </c>
      <c r="F3403">
        <v>2</v>
      </c>
      <c r="G3403">
        <v>2</v>
      </c>
      <c r="H3403" t="s">
        <v>67</v>
      </c>
      <c r="I3403" s="3">
        <v>45931.020833333343</v>
      </c>
      <c r="J3403" s="3">
        <v>45931.0625</v>
      </c>
      <c r="K3403">
        <v>60</v>
      </c>
      <c r="L3403">
        <v>60</v>
      </c>
      <c r="M3403">
        <v>1</v>
      </c>
      <c r="N3403" s="3">
        <v>45931</v>
      </c>
      <c r="O3403" s="1">
        <f>VLOOKUP(A3403,schedule!A:J,10,0)</f>
        <v>45940</v>
      </c>
      <c r="P3403">
        <f>IF(J3403-O3403&lt;0,0,J3403-O3403)</f>
        <v>0</v>
      </c>
    </row>
    <row r="3404" spans="1:16">
      <c r="A3404">
        <v>1120</v>
      </c>
      <c r="B3404">
        <v>170</v>
      </c>
      <c r="C3404">
        <v>1</v>
      </c>
      <c r="D3404">
        <v>2</v>
      </c>
      <c r="E3404" t="s">
        <v>27</v>
      </c>
      <c r="F3404">
        <v>2</v>
      </c>
      <c r="G3404">
        <v>2</v>
      </c>
      <c r="H3404" t="s">
        <v>67</v>
      </c>
      <c r="I3404" s="3">
        <v>45931.020833333343</v>
      </c>
      <c r="J3404" s="3">
        <v>45931.0625</v>
      </c>
      <c r="K3404">
        <v>60</v>
      </c>
      <c r="L3404">
        <v>60</v>
      </c>
      <c r="M3404">
        <v>1</v>
      </c>
      <c r="N3404" s="3">
        <v>45931</v>
      </c>
      <c r="O3404" s="1">
        <f>VLOOKUP(A3404,schedule!A:J,10,0)</f>
        <v>45940</v>
      </c>
      <c r="P3404">
        <f>IF(J3404-O3404&lt;0,0,J3404-O3404)</f>
        <v>0</v>
      </c>
    </row>
    <row r="3405" spans="1:16">
      <c r="A3405">
        <v>1120</v>
      </c>
      <c r="B3405">
        <v>182</v>
      </c>
      <c r="C3405">
        <v>3</v>
      </c>
      <c r="D3405">
        <v>1</v>
      </c>
      <c r="E3405" t="s">
        <v>28</v>
      </c>
      <c r="F3405">
        <v>2</v>
      </c>
      <c r="G3405">
        <v>2</v>
      </c>
      <c r="H3405" t="s">
        <v>67</v>
      </c>
      <c r="I3405" s="3">
        <v>45931</v>
      </c>
      <c r="J3405" s="3">
        <v>45931.0625</v>
      </c>
      <c r="K3405">
        <v>90</v>
      </c>
      <c r="L3405">
        <v>90</v>
      </c>
      <c r="M3405">
        <v>1</v>
      </c>
      <c r="N3405" s="3">
        <v>45931</v>
      </c>
      <c r="O3405" s="1">
        <f>VLOOKUP(A3405,schedule!A:J,10,0)</f>
        <v>45940</v>
      </c>
      <c r="P3405">
        <f>IF(J3405-O3405&lt;0,0,J3405-O3405)</f>
        <v>0</v>
      </c>
    </row>
    <row r="3406" spans="1:16">
      <c r="A3406">
        <v>1120</v>
      </c>
      <c r="B3406">
        <v>194</v>
      </c>
      <c r="C3406">
        <v>3</v>
      </c>
      <c r="D3406">
        <v>3</v>
      </c>
      <c r="E3406" t="s">
        <v>25</v>
      </c>
      <c r="F3406">
        <v>2</v>
      </c>
      <c r="G3406">
        <v>2</v>
      </c>
      <c r="H3406" t="s">
        <v>67</v>
      </c>
      <c r="I3406" s="3">
        <v>45931.041666666657</v>
      </c>
      <c r="J3406" s="3">
        <v>45931.0625</v>
      </c>
      <c r="K3406">
        <v>30</v>
      </c>
      <c r="L3406">
        <v>30</v>
      </c>
      <c r="M3406">
        <v>1</v>
      </c>
      <c r="N3406" s="3">
        <v>45931</v>
      </c>
      <c r="O3406" s="1">
        <f>VLOOKUP(A3406,schedule!A:J,10,0)</f>
        <v>45940</v>
      </c>
      <c r="P3406">
        <f>IF(J3406-O3406&lt;0,0,J3406-O3406)</f>
        <v>0</v>
      </c>
    </row>
    <row r="3407" spans="1:16">
      <c r="A3407">
        <v>1120</v>
      </c>
      <c r="B3407">
        <v>215</v>
      </c>
      <c r="C3407">
        <v>1</v>
      </c>
      <c r="D3407">
        <v>3</v>
      </c>
      <c r="E3407" t="s">
        <v>29</v>
      </c>
      <c r="F3407">
        <v>2</v>
      </c>
      <c r="G3407">
        <v>2</v>
      </c>
      <c r="H3407" t="s">
        <v>67</v>
      </c>
      <c r="I3407" s="3">
        <v>45931.020833333343</v>
      </c>
      <c r="J3407" s="3">
        <v>45931.0625</v>
      </c>
      <c r="K3407">
        <v>60</v>
      </c>
      <c r="L3407">
        <v>60</v>
      </c>
      <c r="M3407">
        <v>1</v>
      </c>
      <c r="N3407" s="3">
        <v>45931</v>
      </c>
      <c r="O3407" s="1">
        <f>VLOOKUP(A3407,schedule!A:J,10,0)</f>
        <v>45940</v>
      </c>
      <c r="P3407">
        <f>IF(J3407-O3407&lt;0,0,J3407-O3407)</f>
        <v>0</v>
      </c>
    </row>
    <row r="3408" spans="1:16">
      <c r="A3408">
        <v>1119</v>
      </c>
      <c r="B3408">
        <v>254</v>
      </c>
      <c r="C3408">
        <v>3</v>
      </c>
      <c r="D3408">
        <v>2</v>
      </c>
      <c r="E3408" t="s">
        <v>34</v>
      </c>
      <c r="F3408">
        <v>3</v>
      </c>
      <c r="G3408">
        <v>3</v>
      </c>
      <c r="H3408" t="s">
        <v>67</v>
      </c>
      <c r="I3408" s="3">
        <v>45931</v>
      </c>
      <c r="J3408" s="3">
        <v>45931.0625</v>
      </c>
      <c r="K3408">
        <v>90</v>
      </c>
      <c r="L3408">
        <v>90</v>
      </c>
      <c r="M3408">
        <v>1</v>
      </c>
      <c r="N3408" s="3">
        <v>45931</v>
      </c>
      <c r="O3408" s="1">
        <f>VLOOKUP(A3408,schedule!A:J,10,0)</f>
        <v>45937</v>
      </c>
      <c r="P3408">
        <f>IF(J3408-O3408&lt;0,0,J3408-O3408)</f>
        <v>0</v>
      </c>
    </row>
    <row r="3409" spans="1:16">
      <c r="A3409">
        <v>1119</v>
      </c>
      <c r="B3409">
        <v>320</v>
      </c>
      <c r="C3409">
        <v>2</v>
      </c>
      <c r="D3409">
        <v>1</v>
      </c>
      <c r="E3409" t="s">
        <v>33</v>
      </c>
      <c r="F3409">
        <v>3</v>
      </c>
      <c r="G3409">
        <v>3</v>
      </c>
      <c r="H3409" t="s">
        <v>67</v>
      </c>
      <c r="I3409" s="3">
        <v>45931</v>
      </c>
      <c r="J3409" s="3">
        <v>45931.0625</v>
      </c>
      <c r="K3409">
        <v>90</v>
      </c>
      <c r="L3409">
        <v>90</v>
      </c>
      <c r="M3409">
        <v>1</v>
      </c>
      <c r="N3409" s="3">
        <v>45931</v>
      </c>
      <c r="O3409" s="1">
        <f>VLOOKUP(A3409,schedule!A:J,10,0)</f>
        <v>45937</v>
      </c>
      <c r="P3409">
        <f>IF(J3409-O3409&lt;0,0,J3409-O3409)</f>
        <v>0</v>
      </c>
    </row>
    <row r="3410" spans="1:16">
      <c r="A3410">
        <v>1119</v>
      </c>
      <c r="B3410">
        <v>332</v>
      </c>
      <c r="C3410">
        <v>3</v>
      </c>
      <c r="D3410">
        <v>1</v>
      </c>
      <c r="E3410" t="s">
        <v>31</v>
      </c>
      <c r="F3410">
        <v>3</v>
      </c>
      <c r="G3410">
        <v>3</v>
      </c>
      <c r="H3410" t="s">
        <v>67</v>
      </c>
      <c r="I3410" s="3">
        <v>45931</v>
      </c>
      <c r="J3410" s="3">
        <v>45931.0625</v>
      </c>
      <c r="K3410">
        <v>90</v>
      </c>
      <c r="L3410">
        <v>90</v>
      </c>
      <c r="M3410">
        <v>1</v>
      </c>
      <c r="N3410" s="3">
        <v>45931</v>
      </c>
      <c r="O3410" s="1">
        <f>VLOOKUP(A3410,schedule!A:J,10,0)</f>
        <v>45937</v>
      </c>
      <c r="P3410">
        <f>IF(J3410-O3410&lt;0,0,J3410-O3410)</f>
        <v>0</v>
      </c>
    </row>
    <row r="3411" spans="1:16">
      <c r="A3411">
        <v>1119</v>
      </c>
      <c r="B3411">
        <v>352</v>
      </c>
      <c r="C3411">
        <v>1</v>
      </c>
      <c r="D3411">
        <v>1</v>
      </c>
      <c r="E3411" t="s">
        <v>34</v>
      </c>
      <c r="F3411">
        <v>3</v>
      </c>
      <c r="G3411">
        <v>3</v>
      </c>
      <c r="H3411" t="s">
        <v>67</v>
      </c>
      <c r="I3411" s="3">
        <v>45931</v>
      </c>
      <c r="J3411" s="3">
        <v>45931.0625</v>
      </c>
      <c r="K3411">
        <v>90</v>
      </c>
      <c r="L3411">
        <v>90</v>
      </c>
      <c r="M3411">
        <v>1</v>
      </c>
      <c r="N3411" s="3">
        <v>45931</v>
      </c>
      <c r="O3411" s="1">
        <f>VLOOKUP(A3411,schedule!A:J,10,0)</f>
        <v>45937</v>
      </c>
      <c r="P3411">
        <f>IF(J3411-O3411&lt;0,0,J3411-O3411)</f>
        <v>0</v>
      </c>
    </row>
    <row r="3412" spans="1:16">
      <c r="A3412">
        <v>1119</v>
      </c>
      <c r="B3412">
        <v>363</v>
      </c>
      <c r="C3412">
        <v>3</v>
      </c>
      <c r="D3412">
        <v>3</v>
      </c>
      <c r="E3412" t="s">
        <v>31</v>
      </c>
      <c r="F3412">
        <v>3</v>
      </c>
      <c r="G3412">
        <v>3</v>
      </c>
      <c r="H3412" t="s">
        <v>67</v>
      </c>
      <c r="I3412" s="3">
        <v>45931</v>
      </c>
      <c r="J3412" s="3">
        <v>45931.0625</v>
      </c>
      <c r="K3412">
        <v>90</v>
      </c>
      <c r="L3412">
        <v>90</v>
      </c>
      <c r="M3412">
        <v>1</v>
      </c>
      <c r="N3412" s="3">
        <v>45931</v>
      </c>
      <c r="O3412" s="1">
        <f>VLOOKUP(A3412,schedule!A:J,10,0)</f>
        <v>45937</v>
      </c>
      <c r="P3412">
        <f>IF(J3412-O3412&lt;0,0,J3412-O3412)</f>
        <v>0</v>
      </c>
    </row>
    <row r="3413" spans="1:16">
      <c r="A3413">
        <v>1119</v>
      </c>
      <c r="B3413">
        <v>376</v>
      </c>
      <c r="C3413">
        <v>2</v>
      </c>
      <c r="D3413">
        <v>3</v>
      </c>
      <c r="E3413" t="s">
        <v>33</v>
      </c>
      <c r="F3413">
        <v>3</v>
      </c>
      <c r="G3413">
        <v>3</v>
      </c>
      <c r="H3413" t="s">
        <v>67</v>
      </c>
      <c r="I3413" s="3">
        <v>45931</v>
      </c>
      <c r="J3413" s="3">
        <v>45931.0625</v>
      </c>
      <c r="K3413">
        <v>90</v>
      </c>
      <c r="L3413">
        <v>90</v>
      </c>
      <c r="M3413">
        <v>1</v>
      </c>
      <c r="N3413" s="3">
        <v>45931</v>
      </c>
      <c r="O3413" s="1">
        <f>VLOOKUP(A3413,schedule!A:J,10,0)</f>
        <v>45937</v>
      </c>
      <c r="P3413">
        <f>IF(J3413-O3413&lt;0,0,J3413-O3413)</f>
        <v>0</v>
      </c>
    </row>
    <row r="3414" spans="1:16">
      <c r="A3414">
        <v>1119</v>
      </c>
      <c r="B3414">
        <v>381</v>
      </c>
      <c r="C3414">
        <v>1</v>
      </c>
      <c r="D3414">
        <v>2</v>
      </c>
      <c r="E3414" t="s">
        <v>33</v>
      </c>
      <c r="F3414">
        <v>3</v>
      </c>
      <c r="G3414">
        <v>3</v>
      </c>
      <c r="H3414" t="s">
        <v>67</v>
      </c>
      <c r="I3414" s="3">
        <v>45931</v>
      </c>
      <c r="J3414" s="3">
        <v>45931.0625</v>
      </c>
      <c r="K3414">
        <v>90</v>
      </c>
      <c r="L3414">
        <v>90</v>
      </c>
      <c r="M3414">
        <v>1</v>
      </c>
      <c r="N3414" s="3">
        <v>45931</v>
      </c>
      <c r="O3414" s="1">
        <f>VLOOKUP(A3414,schedule!A:J,10,0)</f>
        <v>45937</v>
      </c>
      <c r="P3414">
        <f>IF(J3414-O3414&lt;0,0,J3414-O3414)</f>
        <v>0</v>
      </c>
    </row>
    <row r="3415" spans="1:16">
      <c r="A3415">
        <v>1119</v>
      </c>
      <c r="B3415">
        <v>410</v>
      </c>
      <c r="C3415">
        <v>1</v>
      </c>
      <c r="D3415">
        <v>2</v>
      </c>
      <c r="E3415" t="s">
        <v>31</v>
      </c>
      <c r="F3415">
        <v>3</v>
      </c>
      <c r="G3415">
        <v>3</v>
      </c>
      <c r="H3415" t="s">
        <v>67</v>
      </c>
      <c r="I3415" s="3">
        <v>45931</v>
      </c>
      <c r="J3415" s="3">
        <v>45931.0625</v>
      </c>
      <c r="K3415">
        <v>90</v>
      </c>
      <c r="L3415">
        <v>90</v>
      </c>
      <c r="M3415">
        <v>1</v>
      </c>
      <c r="N3415" s="3">
        <v>45931</v>
      </c>
      <c r="O3415" s="1">
        <f>VLOOKUP(A3415,schedule!A:J,10,0)</f>
        <v>45937</v>
      </c>
      <c r="P3415">
        <f>IF(J3415-O3415&lt;0,0,J3415-O3415)</f>
        <v>0</v>
      </c>
    </row>
    <row r="3416" spans="1:16">
      <c r="A3416">
        <v>1118</v>
      </c>
      <c r="B3416">
        <v>448</v>
      </c>
      <c r="C3416">
        <v>1</v>
      </c>
      <c r="D3416">
        <v>1</v>
      </c>
      <c r="E3416" t="s">
        <v>35</v>
      </c>
      <c r="F3416">
        <v>4</v>
      </c>
      <c r="G3416">
        <v>4</v>
      </c>
      <c r="H3416" t="s">
        <v>67</v>
      </c>
      <c r="I3416" s="3">
        <v>45931</v>
      </c>
      <c r="J3416" s="3">
        <v>45931.0625</v>
      </c>
      <c r="K3416">
        <v>90</v>
      </c>
      <c r="L3416">
        <v>90</v>
      </c>
      <c r="M3416">
        <v>1</v>
      </c>
      <c r="N3416" s="3">
        <v>45931</v>
      </c>
      <c r="O3416" s="1">
        <f>VLOOKUP(A3416,schedule!A:J,10,0)</f>
        <v>45934</v>
      </c>
      <c r="P3416">
        <f>IF(J3416-O3416&lt;0,0,J3416-O3416)</f>
        <v>0</v>
      </c>
    </row>
    <row r="3417" spans="1:16">
      <c r="A3417">
        <v>1118</v>
      </c>
      <c r="B3417">
        <v>450</v>
      </c>
      <c r="C3417">
        <v>1</v>
      </c>
      <c r="D3417">
        <v>2</v>
      </c>
      <c r="E3417" t="s">
        <v>36</v>
      </c>
      <c r="F3417">
        <v>4</v>
      </c>
      <c r="G3417">
        <v>4</v>
      </c>
      <c r="H3417" t="s">
        <v>67</v>
      </c>
      <c r="I3417" s="3">
        <v>45931</v>
      </c>
      <c r="J3417" s="3">
        <v>45931.0625</v>
      </c>
      <c r="K3417">
        <v>90</v>
      </c>
      <c r="L3417">
        <v>90</v>
      </c>
      <c r="M3417">
        <v>1</v>
      </c>
      <c r="N3417" s="3">
        <v>45931</v>
      </c>
      <c r="O3417" s="1">
        <f>VLOOKUP(A3417,schedule!A:J,10,0)</f>
        <v>45934</v>
      </c>
      <c r="P3417">
        <f>IF(J3417-O3417&lt;0,0,J3417-O3417)</f>
        <v>0</v>
      </c>
    </row>
    <row r="3418" spans="1:16">
      <c r="A3418">
        <v>1118</v>
      </c>
      <c r="B3418">
        <v>462</v>
      </c>
      <c r="C3418">
        <v>2</v>
      </c>
      <c r="D3418">
        <v>2</v>
      </c>
      <c r="E3418" t="s">
        <v>36</v>
      </c>
      <c r="F3418">
        <v>4</v>
      </c>
      <c r="G3418">
        <v>4</v>
      </c>
      <c r="H3418" t="s">
        <v>67</v>
      </c>
      <c r="I3418" s="3">
        <v>45931</v>
      </c>
      <c r="J3418" s="3">
        <v>45931.0625</v>
      </c>
      <c r="K3418">
        <v>90</v>
      </c>
      <c r="L3418">
        <v>90</v>
      </c>
      <c r="M3418">
        <v>1</v>
      </c>
      <c r="N3418" s="3">
        <v>45931</v>
      </c>
      <c r="O3418" s="1">
        <f>VLOOKUP(A3418,schedule!A:J,10,0)</f>
        <v>45934</v>
      </c>
      <c r="P3418">
        <f>IF(J3418-O3418&lt;0,0,J3418-O3418)</f>
        <v>0</v>
      </c>
    </row>
    <row r="3419" spans="1:16">
      <c r="A3419">
        <v>1118</v>
      </c>
      <c r="B3419">
        <v>488</v>
      </c>
      <c r="C3419">
        <v>2</v>
      </c>
      <c r="D3419">
        <v>3</v>
      </c>
      <c r="E3419" t="s">
        <v>36</v>
      </c>
      <c r="F3419">
        <v>4</v>
      </c>
      <c r="G3419">
        <v>4</v>
      </c>
      <c r="H3419" t="s">
        <v>67</v>
      </c>
      <c r="I3419" s="3">
        <v>45931</v>
      </c>
      <c r="J3419" s="3">
        <v>45931.0625</v>
      </c>
      <c r="K3419">
        <v>90</v>
      </c>
      <c r="L3419">
        <v>90</v>
      </c>
      <c r="M3419">
        <v>1</v>
      </c>
      <c r="N3419" s="3">
        <v>45931</v>
      </c>
      <c r="O3419" s="1">
        <f>VLOOKUP(A3419,schedule!A:J,10,0)</f>
        <v>45934</v>
      </c>
      <c r="P3419">
        <f>IF(J3419-O3419&lt;0,0,J3419-O3419)</f>
        <v>0</v>
      </c>
    </row>
    <row r="3420" spans="1:16">
      <c r="A3420">
        <v>1118</v>
      </c>
      <c r="B3420">
        <v>490</v>
      </c>
      <c r="C3420">
        <v>3</v>
      </c>
      <c r="D3420">
        <v>1</v>
      </c>
      <c r="E3420" t="s">
        <v>35</v>
      </c>
      <c r="F3420">
        <v>4</v>
      </c>
      <c r="G3420">
        <v>4</v>
      </c>
      <c r="H3420" t="s">
        <v>67</v>
      </c>
      <c r="I3420" s="3">
        <v>45931</v>
      </c>
      <c r="J3420" s="3">
        <v>45931.0625</v>
      </c>
      <c r="K3420">
        <v>90</v>
      </c>
      <c r="L3420">
        <v>90</v>
      </c>
      <c r="M3420">
        <v>1</v>
      </c>
      <c r="N3420" s="3">
        <v>45931</v>
      </c>
      <c r="O3420" s="1">
        <f>VLOOKUP(A3420,schedule!A:J,10,0)</f>
        <v>45934</v>
      </c>
      <c r="P3420">
        <f>IF(J3420-O3420&lt;0,0,J3420-O3420)</f>
        <v>0</v>
      </c>
    </row>
    <row r="3421" spans="1:16">
      <c r="A3421">
        <v>1118</v>
      </c>
      <c r="B3421">
        <v>494</v>
      </c>
      <c r="C3421">
        <v>2</v>
      </c>
      <c r="D3421">
        <v>3</v>
      </c>
      <c r="E3421" t="s">
        <v>36</v>
      </c>
      <c r="F3421">
        <v>4</v>
      </c>
      <c r="G3421">
        <v>4</v>
      </c>
      <c r="H3421" t="s">
        <v>67</v>
      </c>
      <c r="I3421" s="3">
        <v>45931</v>
      </c>
      <c r="J3421" s="3">
        <v>45931.0625</v>
      </c>
      <c r="K3421">
        <v>90</v>
      </c>
      <c r="L3421">
        <v>90</v>
      </c>
      <c r="M3421">
        <v>1</v>
      </c>
      <c r="N3421" s="3">
        <v>45931</v>
      </c>
      <c r="O3421" s="1">
        <f>VLOOKUP(A3421,schedule!A:J,10,0)</f>
        <v>45934</v>
      </c>
      <c r="P3421">
        <f>IF(J3421-O3421&lt;0,0,J3421-O3421)</f>
        <v>0</v>
      </c>
    </row>
    <row r="3422" spans="1:16">
      <c r="A3422">
        <v>1120</v>
      </c>
      <c r="B3422">
        <v>151</v>
      </c>
      <c r="C3422">
        <v>2</v>
      </c>
      <c r="D3422">
        <v>3</v>
      </c>
      <c r="E3422" t="s">
        <v>30</v>
      </c>
      <c r="F3422">
        <v>2</v>
      </c>
      <c r="G3422">
        <v>2</v>
      </c>
      <c r="H3422" t="s">
        <v>67</v>
      </c>
      <c r="I3422" s="3">
        <v>45931.010416666657</v>
      </c>
      <c r="J3422" s="3">
        <v>45931.072916666657</v>
      </c>
      <c r="K3422">
        <v>90</v>
      </c>
      <c r="L3422">
        <v>90</v>
      </c>
      <c r="M3422">
        <v>1</v>
      </c>
      <c r="N3422" s="3">
        <v>45931</v>
      </c>
      <c r="O3422" s="1">
        <f>VLOOKUP(A3422,schedule!A:J,10,0)</f>
        <v>45940</v>
      </c>
      <c r="P3422">
        <f>IF(J3422-O3422&lt;0,0,J3422-O3422)</f>
        <v>0</v>
      </c>
    </row>
    <row r="3423" spans="1:16">
      <c r="A3423">
        <v>1120</v>
      </c>
      <c r="B3423">
        <v>178</v>
      </c>
      <c r="C3423">
        <v>3</v>
      </c>
      <c r="D3423">
        <v>1</v>
      </c>
      <c r="E3423" t="s">
        <v>29</v>
      </c>
      <c r="F3423">
        <v>2</v>
      </c>
      <c r="G3423">
        <v>2</v>
      </c>
      <c r="H3423" t="s">
        <v>67</v>
      </c>
      <c r="I3423" s="3">
        <v>45931.041666666657</v>
      </c>
      <c r="J3423" s="3">
        <v>45931.072916666657</v>
      </c>
      <c r="K3423">
        <v>45</v>
      </c>
      <c r="L3423">
        <v>45</v>
      </c>
      <c r="M3423">
        <v>1</v>
      </c>
      <c r="N3423" s="3">
        <v>45931</v>
      </c>
      <c r="O3423" s="1">
        <f>VLOOKUP(A3423,schedule!A:J,10,0)</f>
        <v>45940</v>
      </c>
      <c r="P3423">
        <f>IF(J3423-O3423&lt;0,0,J3423-O3423)</f>
        <v>0</v>
      </c>
    </row>
    <row r="3424" spans="1:16">
      <c r="A3424">
        <v>1120</v>
      </c>
      <c r="B3424">
        <v>188</v>
      </c>
      <c r="C3424">
        <v>1</v>
      </c>
      <c r="D3424">
        <v>1</v>
      </c>
      <c r="E3424" t="s">
        <v>30</v>
      </c>
      <c r="F3424">
        <v>2</v>
      </c>
      <c r="G3424">
        <v>2</v>
      </c>
      <c r="H3424" t="s">
        <v>67</v>
      </c>
      <c r="I3424" s="3">
        <v>45931.010416666657</v>
      </c>
      <c r="J3424" s="3">
        <v>45931.072916666657</v>
      </c>
      <c r="K3424">
        <v>90</v>
      </c>
      <c r="L3424">
        <v>90</v>
      </c>
      <c r="M3424">
        <v>1</v>
      </c>
      <c r="N3424" s="3">
        <v>45931</v>
      </c>
      <c r="O3424" s="1">
        <f>VLOOKUP(A3424,schedule!A:J,10,0)</f>
        <v>45940</v>
      </c>
      <c r="P3424">
        <f>IF(J3424-O3424&lt;0,0,J3424-O3424)</f>
        <v>0</v>
      </c>
    </row>
    <row r="3425" spans="1:16">
      <c r="A3425">
        <v>1119</v>
      </c>
      <c r="B3425">
        <v>237</v>
      </c>
      <c r="C3425">
        <v>2</v>
      </c>
      <c r="D3425">
        <v>1</v>
      </c>
      <c r="E3425" t="s">
        <v>33</v>
      </c>
      <c r="F3425">
        <v>3</v>
      </c>
      <c r="G3425">
        <v>3</v>
      </c>
      <c r="H3425" t="s">
        <v>67</v>
      </c>
      <c r="I3425" s="3">
        <v>45931.0625</v>
      </c>
      <c r="J3425" s="3">
        <v>45931.072916666657</v>
      </c>
      <c r="K3425">
        <v>15</v>
      </c>
      <c r="L3425">
        <v>15</v>
      </c>
      <c r="M3425">
        <v>1</v>
      </c>
      <c r="N3425" s="3">
        <v>45931</v>
      </c>
      <c r="O3425" s="1">
        <f>VLOOKUP(A3425,schedule!A:J,10,0)</f>
        <v>45937</v>
      </c>
      <c r="P3425">
        <f>IF(J3425-O3425&lt;0,0,J3425-O3425)</f>
        <v>0</v>
      </c>
    </row>
    <row r="3426" spans="1:16">
      <c r="A3426">
        <v>1119</v>
      </c>
      <c r="B3426">
        <v>288</v>
      </c>
      <c r="C3426">
        <v>2</v>
      </c>
      <c r="D3426">
        <v>2</v>
      </c>
      <c r="E3426" t="s">
        <v>34</v>
      </c>
      <c r="F3426">
        <v>3</v>
      </c>
      <c r="G3426">
        <v>3</v>
      </c>
      <c r="H3426" t="s">
        <v>67</v>
      </c>
      <c r="I3426" s="3">
        <v>45931.03125</v>
      </c>
      <c r="J3426" s="3">
        <v>45931.072916666657</v>
      </c>
      <c r="K3426">
        <v>60</v>
      </c>
      <c r="L3426">
        <v>60</v>
      </c>
      <c r="M3426">
        <v>1</v>
      </c>
      <c r="N3426" s="3">
        <v>45931</v>
      </c>
      <c r="O3426" s="1">
        <f>VLOOKUP(A3426,schedule!A:J,10,0)</f>
        <v>45937</v>
      </c>
      <c r="P3426">
        <f>IF(J3426-O3426&lt;0,0,J3426-O3426)</f>
        <v>0</v>
      </c>
    </row>
    <row r="3427" spans="1:16">
      <c r="A3427">
        <v>1119</v>
      </c>
      <c r="B3427">
        <v>417</v>
      </c>
      <c r="C3427">
        <v>1</v>
      </c>
      <c r="D3427">
        <v>1</v>
      </c>
      <c r="E3427" t="s">
        <v>32</v>
      </c>
      <c r="F3427">
        <v>3</v>
      </c>
      <c r="G3427">
        <v>3</v>
      </c>
      <c r="H3427" t="s">
        <v>67</v>
      </c>
      <c r="I3427" s="3">
        <v>45931.052083333343</v>
      </c>
      <c r="J3427" s="3">
        <v>45931.072916666657</v>
      </c>
      <c r="K3427">
        <v>30</v>
      </c>
      <c r="L3427">
        <v>30</v>
      </c>
      <c r="M3427">
        <v>1</v>
      </c>
      <c r="N3427" s="3">
        <v>45931</v>
      </c>
      <c r="O3427" s="1">
        <f>VLOOKUP(A3427,schedule!A:J,10,0)</f>
        <v>45937</v>
      </c>
      <c r="P3427">
        <f>IF(J3427-O3427&lt;0,0,J3427-O3427)</f>
        <v>0</v>
      </c>
    </row>
    <row r="3428" spans="1:16">
      <c r="A3428">
        <v>1118</v>
      </c>
      <c r="B3428">
        <v>421</v>
      </c>
      <c r="C3428">
        <v>1</v>
      </c>
      <c r="D3428">
        <v>1</v>
      </c>
      <c r="E3428" t="s">
        <v>35</v>
      </c>
      <c r="F3428">
        <v>4</v>
      </c>
      <c r="G3428">
        <v>4</v>
      </c>
      <c r="H3428" t="s">
        <v>67</v>
      </c>
      <c r="I3428" s="3">
        <v>45931.041666666657</v>
      </c>
      <c r="J3428" s="3">
        <v>45931.072916666657</v>
      </c>
      <c r="K3428">
        <v>45</v>
      </c>
      <c r="L3428">
        <v>45</v>
      </c>
      <c r="M3428">
        <v>1</v>
      </c>
      <c r="N3428" s="3">
        <v>45931</v>
      </c>
      <c r="O3428" s="1">
        <f>VLOOKUP(A3428,schedule!A:J,10,0)</f>
        <v>45934</v>
      </c>
      <c r="P3428">
        <f>IF(J3428-O3428&lt;0,0,J3428-O3428)</f>
        <v>0</v>
      </c>
    </row>
    <row r="3429" spans="1:16">
      <c r="A3429">
        <v>1118</v>
      </c>
      <c r="B3429">
        <v>435</v>
      </c>
      <c r="C3429">
        <v>1</v>
      </c>
      <c r="D3429">
        <v>3</v>
      </c>
      <c r="E3429" t="s">
        <v>36</v>
      </c>
      <c r="F3429">
        <v>4</v>
      </c>
      <c r="G3429">
        <v>4</v>
      </c>
      <c r="H3429" t="s">
        <v>67</v>
      </c>
      <c r="I3429" s="3">
        <v>45931.0625</v>
      </c>
      <c r="J3429" s="3">
        <v>45931.072916666657</v>
      </c>
      <c r="K3429">
        <v>15</v>
      </c>
      <c r="L3429">
        <v>15</v>
      </c>
      <c r="M3429">
        <v>1</v>
      </c>
      <c r="N3429" s="3">
        <v>45931</v>
      </c>
      <c r="O3429" s="1">
        <f>VLOOKUP(A3429,schedule!A:J,10,0)</f>
        <v>45934</v>
      </c>
      <c r="P3429">
        <f>IF(J3429-O3429&lt;0,0,J3429-O3429)</f>
        <v>0</v>
      </c>
    </row>
    <row r="3430" spans="1:16">
      <c r="A3430">
        <v>1120</v>
      </c>
      <c r="B3430">
        <v>113</v>
      </c>
      <c r="C3430">
        <v>2</v>
      </c>
      <c r="D3430">
        <v>1</v>
      </c>
      <c r="E3430" t="s">
        <v>29</v>
      </c>
      <c r="F3430">
        <v>2</v>
      </c>
      <c r="G3430">
        <v>2</v>
      </c>
      <c r="H3430" t="s">
        <v>67</v>
      </c>
      <c r="I3430" s="3">
        <v>45931</v>
      </c>
      <c r="J3430" s="3">
        <v>45931.083333333343</v>
      </c>
      <c r="K3430">
        <v>120</v>
      </c>
      <c r="L3430">
        <v>120</v>
      </c>
      <c r="M3430">
        <v>1</v>
      </c>
      <c r="N3430" s="3">
        <v>45931</v>
      </c>
      <c r="O3430" s="1">
        <f>VLOOKUP(A3430,schedule!A:J,10,0)</f>
        <v>45940</v>
      </c>
      <c r="P3430">
        <f>IF(J3430-O3430&lt;0,0,J3430-O3430)</f>
        <v>0</v>
      </c>
    </row>
    <row r="3431" spans="1:16">
      <c r="A3431">
        <v>1120</v>
      </c>
      <c r="B3431">
        <v>155</v>
      </c>
      <c r="C3431">
        <v>2</v>
      </c>
      <c r="D3431">
        <v>3</v>
      </c>
      <c r="E3431" t="s">
        <v>25</v>
      </c>
      <c r="F3431">
        <v>2</v>
      </c>
      <c r="G3431">
        <v>2</v>
      </c>
      <c r="H3431" t="s">
        <v>67</v>
      </c>
      <c r="I3431" s="3">
        <v>45931</v>
      </c>
      <c r="J3431" s="3">
        <v>45931.083333333343</v>
      </c>
      <c r="K3431">
        <v>120</v>
      </c>
      <c r="L3431">
        <v>120</v>
      </c>
      <c r="M3431">
        <v>1</v>
      </c>
      <c r="N3431" s="3">
        <v>45931</v>
      </c>
      <c r="O3431" s="1">
        <f>VLOOKUP(A3431,schedule!A:J,10,0)</f>
        <v>45940</v>
      </c>
      <c r="P3431">
        <f>IF(J3431-O3431&lt;0,0,J3431-O3431)</f>
        <v>0</v>
      </c>
    </row>
    <row r="3432" spans="1:16">
      <c r="A3432">
        <v>1120</v>
      </c>
      <c r="B3432">
        <v>212</v>
      </c>
      <c r="C3432">
        <v>2</v>
      </c>
      <c r="D3432">
        <v>3</v>
      </c>
      <c r="E3432" t="s">
        <v>28</v>
      </c>
      <c r="F3432">
        <v>2</v>
      </c>
      <c r="G3432">
        <v>2</v>
      </c>
      <c r="H3432" t="s">
        <v>67</v>
      </c>
      <c r="I3432" s="3">
        <v>45931</v>
      </c>
      <c r="J3432" s="3">
        <v>45931.083333333343</v>
      </c>
      <c r="K3432">
        <v>120</v>
      </c>
      <c r="L3432">
        <v>120</v>
      </c>
      <c r="M3432">
        <v>1</v>
      </c>
      <c r="N3432" s="3">
        <v>45931</v>
      </c>
      <c r="O3432" s="1">
        <f>VLOOKUP(A3432,schedule!A:J,10,0)</f>
        <v>45940</v>
      </c>
      <c r="P3432">
        <f>IF(J3432-O3432&lt;0,0,J3432-O3432)</f>
        <v>0</v>
      </c>
    </row>
    <row r="3433" spans="1:16">
      <c r="A3433">
        <v>1119</v>
      </c>
      <c r="B3433">
        <v>231</v>
      </c>
      <c r="C3433">
        <v>1</v>
      </c>
      <c r="D3433">
        <v>2</v>
      </c>
      <c r="E3433" t="s">
        <v>32</v>
      </c>
      <c r="F3433">
        <v>3</v>
      </c>
      <c r="G3433">
        <v>3</v>
      </c>
      <c r="H3433" t="s">
        <v>67</v>
      </c>
      <c r="I3433" s="3">
        <v>45931</v>
      </c>
      <c r="J3433" s="3">
        <v>45931.083333333343</v>
      </c>
      <c r="K3433">
        <v>120</v>
      </c>
      <c r="L3433">
        <v>120</v>
      </c>
      <c r="M3433">
        <v>1</v>
      </c>
      <c r="N3433" s="3">
        <v>45931</v>
      </c>
      <c r="O3433" s="1">
        <f>VLOOKUP(A3433,schedule!A:J,10,0)</f>
        <v>45937</v>
      </c>
      <c r="P3433">
        <f>IF(J3433-O3433&lt;0,0,J3433-O3433)</f>
        <v>0</v>
      </c>
    </row>
    <row r="3434" spans="1:16">
      <c r="A3434">
        <v>1119</v>
      </c>
      <c r="B3434">
        <v>239</v>
      </c>
      <c r="C3434">
        <v>2</v>
      </c>
      <c r="D3434">
        <v>2</v>
      </c>
      <c r="E3434" t="s">
        <v>32</v>
      </c>
      <c r="F3434">
        <v>3</v>
      </c>
      <c r="G3434">
        <v>3</v>
      </c>
      <c r="H3434" t="s">
        <v>67</v>
      </c>
      <c r="I3434" s="3">
        <v>45931</v>
      </c>
      <c r="J3434" s="3">
        <v>45931.083333333343</v>
      </c>
      <c r="K3434">
        <v>120</v>
      </c>
      <c r="L3434">
        <v>120</v>
      </c>
      <c r="M3434">
        <v>1</v>
      </c>
      <c r="N3434" s="3">
        <v>45931</v>
      </c>
      <c r="O3434" s="1">
        <f>VLOOKUP(A3434,schedule!A:J,10,0)</f>
        <v>45937</v>
      </c>
      <c r="P3434">
        <f>IF(J3434-O3434&lt;0,0,J3434-O3434)</f>
        <v>0</v>
      </c>
    </row>
    <row r="3435" spans="1:16">
      <c r="A3435">
        <v>1119</v>
      </c>
      <c r="B3435">
        <v>275</v>
      </c>
      <c r="C3435">
        <v>2</v>
      </c>
      <c r="D3435">
        <v>3</v>
      </c>
      <c r="E3435" t="s">
        <v>32</v>
      </c>
      <c r="F3435">
        <v>3</v>
      </c>
      <c r="G3435">
        <v>3</v>
      </c>
      <c r="H3435" t="s">
        <v>67</v>
      </c>
      <c r="I3435" s="3">
        <v>45931.052083333343</v>
      </c>
      <c r="J3435" s="3">
        <v>45931.083333333343</v>
      </c>
      <c r="K3435">
        <v>45</v>
      </c>
      <c r="L3435">
        <v>45</v>
      </c>
      <c r="M3435">
        <v>1</v>
      </c>
      <c r="N3435" s="3">
        <v>45931</v>
      </c>
      <c r="O3435" s="1">
        <f>VLOOKUP(A3435,schedule!A:J,10,0)</f>
        <v>45937</v>
      </c>
      <c r="P3435">
        <f>IF(J3435-O3435&lt;0,0,J3435-O3435)</f>
        <v>0</v>
      </c>
    </row>
    <row r="3436" spans="1:16">
      <c r="A3436">
        <v>1119</v>
      </c>
      <c r="B3436">
        <v>287</v>
      </c>
      <c r="C3436">
        <v>2</v>
      </c>
      <c r="D3436">
        <v>2</v>
      </c>
      <c r="E3436" t="s">
        <v>32</v>
      </c>
      <c r="F3436">
        <v>3</v>
      </c>
      <c r="G3436">
        <v>3</v>
      </c>
      <c r="H3436" t="s">
        <v>67</v>
      </c>
      <c r="I3436" s="3">
        <v>45931.020833333343</v>
      </c>
      <c r="J3436" s="3">
        <v>45931.083333333343</v>
      </c>
      <c r="K3436">
        <v>90</v>
      </c>
      <c r="L3436">
        <v>90</v>
      </c>
      <c r="M3436">
        <v>1</v>
      </c>
      <c r="N3436" s="3">
        <v>45931</v>
      </c>
      <c r="O3436" s="1">
        <f>VLOOKUP(A3436,schedule!A:J,10,0)</f>
        <v>45937</v>
      </c>
      <c r="P3436">
        <f>IF(J3436-O3436&lt;0,0,J3436-O3436)</f>
        <v>0</v>
      </c>
    </row>
    <row r="3437" spans="1:16">
      <c r="A3437">
        <v>1119</v>
      </c>
      <c r="B3437">
        <v>322</v>
      </c>
      <c r="C3437">
        <v>2</v>
      </c>
      <c r="D3437">
        <v>2</v>
      </c>
      <c r="E3437" t="s">
        <v>33</v>
      </c>
      <c r="F3437">
        <v>3</v>
      </c>
      <c r="G3437">
        <v>3</v>
      </c>
      <c r="H3437" t="s">
        <v>67</v>
      </c>
      <c r="I3437" s="3">
        <v>45931</v>
      </c>
      <c r="J3437" s="3">
        <v>45931.083333333343</v>
      </c>
      <c r="K3437">
        <v>120</v>
      </c>
      <c r="L3437">
        <v>120</v>
      </c>
      <c r="M3437">
        <v>1</v>
      </c>
      <c r="N3437" s="3">
        <v>45931</v>
      </c>
      <c r="O3437" s="1">
        <f>VLOOKUP(A3437,schedule!A:J,10,0)</f>
        <v>45937</v>
      </c>
      <c r="P3437">
        <f>IF(J3437-O3437&lt;0,0,J3437-O3437)</f>
        <v>0</v>
      </c>
    </row>
    <row r="3438" spans="1:16">
      <c r="A3438">
        <v>1119</v>
      </c>
      <c r="B3438">
        <v>325</v>
      </c>
      <c r="C3438">
        <v>3</v>
      </c>
      <c r="D3438">
        <v>2</v>
      </c>
      <c r="E3438" t="s">
        <v>31</v>
      </c>
      <c r="F3438">
        <v>3</v>
      </c>
      <c r="G3438">
        <v>3</v>
      </c>
      <c r="H3438" t="s">
        <v>67</v>
      </c>
      <c r="I3438" s="3">
        <v>45931.041666666657</v>
      </c>
      <c r="J3438" s="3">
        <v>45931.083333333343</v>
      </c>
      <c r="K3438">
        <v>60</v>
      </c>
      <c r="L3438">
        <v>60</v>
      </c>
      <c r="M3438">
        <v>1</v>
      </c>
      <c r="N3438" s="3">
        <v>45931</v>
      </c>
      <c r="O3438" s="1">
        <f>VLOOKUP(A3438,schedule!A:J,10,0)</f>
        <v>45937</v>
      </c>
      <c r="P3438">
        <f>IF(J3438-O3438&lt;0,0,J3438-O3438)</f>
        <v>0</v>
      </c>
    </row>
    <row r="3439" spans="1:16">
      <c r="A3439">
        <v>1119</v>
      </c>
      <c r="B3439">
        <v>348</v>
      </c>
      <c r="C3439">
        <v>3</v>
      </c>
      <c r="D3439">
        <v>3</v>
      </c>
      <c r="E3439" t="s">
        <v>34</v>
      </c>
      <c r="F3439">
        <v>3</v>
      </c>
      <c r="G3439">
        <v>3</v>
      </c>
      <c r="H3439" t="s">
        <v>67</v>
      </c>
      <c r="I3439" s="3">
        <v>45931</v>
      </c>
      <c r="J3439" s="3">
        <v>45931.083333333343</v>
      </c>
      <c r="K3439">
        <v>120</v>
      </c>
      <c r="L3439">
        <v>120</v>
      </c>
      <c r="M3439">
        <v>1</v>
      </c>
      <c r="N3439" s="3">
        <v>45931</v>
      </c>
      <c r="O3439" s="1">
        <f>VLOOKUP(A3439,schedule!A:J,10,0)</f>
        <v>45937</v>
      </c>
      <c r="P3439">
        <f>IF(J3439-O3439&lt;0,0,J3439-O3439)</f>
        <v>0</v>
      </c>
    </row>
    <row r="3440" spans="1:16">
      <c r="A3440">
        <v>1119</v>
      </c>
      <c r="B3440">
        <v>351</v>
      </c>
      <c r="C3440">
        <v>2</v>
      </c>
      <c r="D3440">
        <v>1</v>
      </c>
      <c r="E3440" t="s">
        <v>34</v>
      </c>
      <c r="F3440">
        <v>3</v>
      </c>
      <c r="G3440">
        <v>3</v>
      </c>
      <c r="H3440" t="s">
        <v>67</v>
      </c>
      <c r="I3440" s="3">
        <v>45931</v>
      </c>
      <c r="J3440" s="3">
        <v>45931.083333333343</v>
      </c>
      <c r="K3440">
        <v>120</v>
      </c>
      <c r="L3440">
        <v>120</v>
      </c>
      <c r="M3440">
        <v>1</v>
      </c>
      <c r="N3440" s="3">
        <v>45931</v>
      </c>
      <c r="O3440" s="1">
        <f>VLOOKUP(A3440,schedule!A:J,10,0)</f>
        <v>45937</v>
      </c>
      <c r="P3440">
        <f>IF(J3440-O3440&lt;0,0,J3440-O3440)</f>
        <v>0</v>
      </c>
    </row>
    <row r="3441" spans="1:16">
      <c r="A3441">
        <v>1119</v>
      </c>
      <c r="B3441">
        <v>371</v>
      </c>
      <c r="C3441">
        <v>1</v>
      </c>
      <c r="D3441">
        <v>2</v>
      </c>
      <c r="E3441" t="s">
        <v>34</v>
      </c>
      <c r="F3441">
        <v>3</v>
      </c>
      <c r="G3441">
        <v>3</v>
      </c>
      <c r="H3441" t="s">
        <v>67</v>
      </c>
      <c r="I3441" s="3">
        <v>45931</v>
      </c>
      <c r="J3441" s="3">
        <v>45931.083333333343</v>
      </c>
      <c r="K3441">
        <v>120</v>
      </c>
      <c r="L3441">
        <v>120</v>
      </c>
      <c r="M3441">
        <v>1</v>
      </c>
      <c r="N3441" s="3">
        <v>45931</v>
      </c>
      <c r="O3441" s="1">
        <f>VLOOKUP(A3441,schedule!A:J,10,0)</f>
        <v>45937</v>
      </c>
      <c r="P3441">
        <f>IF(J3441-O3441&lt;0,0,J3441-O3441)</f>
        <v>0</v>
      </c>
    </row>
    <row r="3442" spans="1:16">
      <c r="A3442">
        <v>1119</v>
      </c>
      <c r="B3442">
        <v>384</v>
      </c>
      <c r="C3442">
        <v>3</v>
      </c>
      <c r="D3442">
        <v>1</v>
      </c>
      <c r="E3442" t="s">
        <v>33</v>
      </c>
      <c r="F3442">
        <v>3</v>
      </c>
      <c r="G3442">
        <v>3</v>
      </c>
      <c r="H3442" t="s">
        <v>67</v>
      </c>
      <c r="I3442" s="3">
        <v>45931</v>
      </c>
      <c r="J3442" s="3">
        <v>45931.083333333343</v>
      </c>
      <c r="K3442">
        <v>120</v>
      </c>
      <c r="L3442">
        <v>120</v>
      </c>
      <c r="M3442">
        <v>1</v>
      </c>
      <c r="N3442" s="3">
        <v>45931</v>
      </c>
      <c r="O3442" s="1">
        <f>VLOOKUP(A3442,schedule!A:J,10,0)</f>
        <v>45937</v>
      </c>
      <c r="P3442">
        <f>IF(J3442-O3442&lt;0,0,J3442-O3442)</f>
        <v>0</v>
      </c>
    </row>
    <row r="3443" spans="1:16">
      <c r="A3443">
        <v>1119</v>
      </c>
      <c r="B3443">
        <v>402</v>
      </c>
      <c r="C3443">
        <v>2</v>
      </c>
      <c r="D3443">
        <v>1</v>
      </c>
      <c r="E3443" t="s">
        <v>33</v>
      </c>
      <c r="F3443">
        <v>3</v>
      </c>
      <c r="G3443">
        <v>3</v>
      </c>
      <c r="H3443" t="s">
        <v>67</v>
      </c>
      <c r="I3443" s="3">
        <v>45931</v>
      </c>
      <c r="J3443" s="3">
        <v>45931.083333333343</v>
      </c>
      <c r="K3443">
        <v>120</v>
      </c>
      <c r="L3443">
        <v>120</v>
      </c>
      <c r="M3443">
        <v>1</v>
      </c>
      <c r="N3443" s="3">
        <v>45931</v>
      </c>
      <c r="O3443" s="1">
        <f>VLOOKUP(A3443,schedule!A:J,10,0)</f>
        <v>45937</v>
      </c>
      <c r="P3443">
        <f>IF(J3443-O3443&lt;0,0,J3443-O3443)</f>
        <v>0</v>
      </c>
    </row>
    <row r="3444" spans="1:16">
      <c r="A3444">
        <v>1119</v>
      </c>
      <c r="B3444">
        <v>413</v>
      </c>
      <c r="C3444">
        <v>1</v>
      </c>
      <c r="D3444">
        <v>1</v>
      </c>
      <c r="E3444" t="s">
        <v>33</v>
      </c>
      <c r="F3444">
        <v>3</v>
      </c>
      <c r="G3444">
        <v>3</v>
      </c>
      <c r="H3444" t="s">
        <v>67</v>
      </c>
      <c r="I3444" s="3">
        <v>45931</v>
      </c>
      <c r="J3444" s="3">
        <v>45931.083333333343</v>
      </c>
      <c r="K3444">
        <v>120</v>
      </c>
      <c r="L3444">
        <v>120</v>
      </c>
      <c r="M3444">
        <v>1</v>
      </c>
      <c r="N3444" s="3">
        <v>45931</v>
      </c>
      <c r="O3444" s="1">
        <f>VLOOKUP(A3444,schedule!A:J,10,0)</f>
        <v>45937</v>
      </c>
      <c r="P3444">
        <f>IF(J3444-O3444&lt;0,0,J3444-O3444)</f>
        <v>0</v>
      </c>
    </row>
    <row r="3445" spans="1:16">
      <c r="A3445">
        <v>1118</v>
      </c>
      <c r="B3445">
        <v>428</v>
      </c>
      <c r="C3445">
        <v>3</v>
      </c>
      <c r="D3445">
        <v>2</v>
      </c>
      <c r="E3445" t="s">
        <v>35</v>
      </c>
      <c r="F3445">
        <v>4</v>
      </c>
      <c r="G3445">
        <v>4</v>
      </c>
      <c r="H3445" t="s">
        <v>67</v>
      </c>
      <c r="I3445" s="3">
        <v>45931</v>
      </c>
      <c r="J3445" s="3">
        <v>45931.083333333343</v>
      </c>
      <c r="K3445">
        <v>120</v>
      </c>
      <c r="L3445">
        <v>120</v>
      </c>
      <c r="M3445">
        <v>1</v>
      </c>
      <c r="N3445" s="3">
        <v>45931</v>
      </c>
      <c r="O3445" s="1">
        <f>VLOOKUP(A3445,schedule!A:J,10,0)</f>
        <v>45934</v>
      </c>
      <c r="P3445">
        <f>IF(J3445-O3445&lt;0,0,J3445-O3445)</f>
        <v>0</v>
      </c>
    </row>
    <row r="3446" spans="1:16">
      <c r="A3446">
        <v>1118</v>
      </c>
      <c r="B3446">
        <v>431</v>
      </c>
      <c r="C3446">
        <v>3</v>
      </c>
      <c r="D3446">
        <v>1</v>
      </c>
      <c r="E3446" t="s">
        <v>35</v>
      </c>
      <c r="F3446">
        <v>4</v>
      </c>
      <c r="G3446">
        <v>4</v>
      </c>
      <c r="H3446" t="s">
        <v>67</v>
      </c>
      <c r="I3446" s="3">
        <v>45931.020833333343</v>
      </c>
      <c r="J3446" s="3">
        <v>45931.083333333343</v>
      </c>
      <c r="K3446">
        <v>90</v>
      </c>
      <c r="L3446">
        <v>90</v>
      </c>
      <c r="M3446">
        <v>1</v>
      </c>
      <c r="N3446" s="3">
        <v>45931</v>
      </c>
      <c r="O3446" s="1">
        <f>VLOOKUP(A3446,schedule!A:J,10,0)</f>
        <v>45934</v>
      </c>
      <c r="P3446">
        <f>IF(J3446-O3446&lt;0,0,J3446-O3446)</f>
        <v>0</v>
      </c>
    </row>
    <row r="3447" spans="1:16">
      <c r="A3447">
        <v>1118</v>
      </c>
      <c r="B3447">
        <v>445</v>
      </c>
      <c r="C3447">
        <v>1</v>
      </c>
      <c r="D3447">
        <v>2</v>
      </c>
      <c r="E3447" t="s">
        <v>35</v>
      </c>
      <c r="F3447">
        <v>4</v>
      </c>
      <c r="G3447">
        <v>4</v>
      </c>
      <c r="H3447" t="s">
        <v>67</v>
      </c>
      <c r="I3447" s="3">
        <v>45931.041666666657</v>
      </c>
      <c r="J3447" s="3">
        <v>45931.083333333343</v>
      </c>
      <c r="K3447">
        <v>60</v>
      </c>
      <c r="L3447">
        <v>60</v>
      </c>
      <c r="M3447">
        <v>1</v>
      </c>
      <c r="N3447" s="3">
        <v>45931</v>
      </c>
      <c r="O3447" s="1">
        <f>VLOOKUP(A3447,schedule!A:J,10,0)</f>
        <v>45934</v>
      </c>
      <c r="P3447">
        <f>IF(J3447-O3447&lt;0,0,J3447-O3447)</f>
        <v>0</v>
      </c>
    </row>
    <row r="3448" spans="1:16">
      <c r="A3448">
        <v>1118</v>
      </c>
      <c r="B3448">
        <v>447</v>
      </c>
      <c r="C3448">
        <v>1</v>
      </c>
      <c r="D3448">
        <v>2</v>
      </c>
      <c r="E3448" t="s">
        <v>35</v>
      </c>
      <c r="F3448">
        <v>4</v>
      </c>
      <c r="G3448">
        <v>4</v>
      </c>
      <c r="H3448" t="s">
        <v>67</v>
      </c>
      <c r="I3448" s="3">
        <v>45931</v>
      </c>
      <c r="J3448" s="3">
        <v>45931.083333333343</v>
      </c>
      <c r="K3448">
        <v>120</v>
      </c>
      <c r="L3448">
        <v>120</v>
      </c>
      <c r="M3448">
        <v>1</v>
      </c>
      <c r="N3448" s="3">
        <v>45931</v>
      </c>
      <c r="O3448" s="1">
        <f>VLOOKUP(A3448,schedule!A:J,10,0)</f>
        <v>45934</v>
      </c>
      <c r="P3448">
        <f>IF(J3448-O3448&lt;0,0,J3448-O3448)</f>
        <v>0</v>
      </c>
    </row>
    <row r="3449" spans="1:16">
      <c r="A3449">
        <v>1118</v>
      </c>
      <c r="B3449">
        <v>451</v>
      </c>
      <c r="C3449">
        <v>2</v>
      </c>
      <c r="D3449">
        <v>1</v>
      </c>
      <c r="E3449" t="s">
        <v>36</v>
      </c>
      <c r="F3449">
        <v>4</v>
      </c>
      <c r="G3449">
        <v>4</v>
      </c>
      <c r="H3449" t="s">
        <v>67</v>
      </c>
      <c r="I3449" s="3">
        <v>45931</v>
      </c>
      <c r="J3449" s="3">
        <v>45931.083333333343</v>
      </c>
      <c r="K3449">
        <v>120</v>
      </c>
      <c r="L3449">
        <v>120</v>
      </c>
      <c r="M3449">
        <v>1</v>
      </c>
      <c r="N3449" s="3">
        <v>45931</v>
      </c>
      <c r="O3449" s="1">
        <f>VLOOKUP(A3449,schedule!A:J,10,0)</f>
        <v>45934</v>
      </c>
      <c r="P3449">
        <f>IF(J3449-O3449&lt;0,0,J3449-O3449)</f>
        <v>0</v>
      </c>
    </row>
    <row r="3450" spans="1:16">
      <c r="A3450">
        <v>1118</v>
      </c>
      <c r="B3450">
        <v>456</v>
      </c>
      <c r="C3450">
        <v>3</v>
      </c>
      <c r="D3450">
        <v>3</v>
      </c>
      <c r="E3450" t="s">
        <v>35</v>
      </c>
      <c r="F3450">
        <v>4</v>
      </c>
      <c r="G3450">
        <v>4</v>
      </c>
      <c r="H3450" t="s">
        <v>67</v>
      </c>
      <c r="I3450" s="3">
        <v>45931</v>
      </c>
      <c r="J3450" s="3">
        <v>45931.083333333343</v>
      </c>
      <c r="K3450">
        <v>120</v>
      </c>
      <c r="L3450">
        <v>120</v>
      </c>
      <c r="M3450">
        <v>1</v>
      </c>
      <c r="N3450" s="3">
        <v>45931</v>
      </c>
      <c r="O3450" s="1">
        <f>VLOOKUP(A3450,schedule!A:J,10,0)</f>
        <v>45934</v>
      </c>
      <c r="P3450">
        <f>IF(J3450-O3450&lt;0,0,J3450-O3450)</f>
        <v>0</v>
      </c>
    </row>
    <row r="3451" spans="1:16">
      <c r="A3451">
        <v>1118</v>
      </c>
      <c r="B3451">
        <v>466</v>
      </c>
      <c r="C3451">
        <v>3</v>
      </c>
      <c r="D3451">
        <v>1</v>
      </c>
      <c r="E3451" t="s">
        <v>36</v>
      </c>
      <c r="F3451">
        <v>4</v>
      </c>
      <c r="G3451">
        <v>4</v>
      </c>
      <c r="H3451" t="s">
        <v>67</v>
      </c>
      <c r="I3451" s="3">
        <v>45931</v>
      </c>
      <c r="J3451" s="3">
        <v>45931.083333333343</v>
      </c>
      <c r="K3451">
        <v>120</v>
      </c>
      <c r="L3451">
        <v>120</v>
      </c>
      <c r="M3451">
        <v>1</v>
      </c>
      <c r="N3451" s="3">
        <v>45931</v>
      </c>
      <c r="O3451" s="1">
        <f>VLOOKUP(A3451,schedule!A:J,10,0)</f>
        <v>45934</v>
      </c>
      <c r="P3451">
        <f>IF(J3451-O3451&lt;0,0,J3451-O3451)</f>
        <v>0</v>
      </c>
    </row>
    <row r="3452" spans="1:16">
      <c r="A3452">
        <v>1118</v>
      </c>
      <c r="B3452">
        <v>485</v>
      </c>
      <c r="C3452">
        <v>3</v>
      </c>
      <c r="D3452">
        <v>2</v>
      </c>
      <c r="E3452" t="s">
        <v>36</v>
      </c>
      <c r="F3452">
        <v>4</v>
      </c>
      <c r="G3452">
        <v>4</v>
      </c>
      <c r="H3452" t="s">
        <v>67</v>
      </c>
      <c r="I3452" s="3">
        <v>45931</v>
      </c>
      <c r="J3452" s="3">
        <v>45931.083333333343</v>
      </c>
      <c r="K3452">
        <v>120</v>
      </c>
      <c r="L3452">
        <v>120</v>
      </c>
      <c r="M3452">
        <v>1</v>
      </c>
      <c r="N3452" s="3">
        <v>45931</v>
      </c>
      <c r="O3452" s="1">
        <f>VLOOKUP(A3452,schedule!A:J,10,0)</f>
        <v>45934</v>
      </c>
      <c r="P3452">
        <f>IF(J3452-O3452&lt;0,0,J3452-O3452)</f>
        <v>0</v>
      </c>
    </row>
    <row r="3453" spans="1:16">
      <c r="A3453">
        <v>1118</v>
      </c>
      <c r="B3453">
        <v>486</v>
      </c>
      <c r="C3453">
        <v>2</v>
      </c>
      <c r="D3453">
        <v>2</v>
      </c>
      <c r="E3453" t="s">
        <v>36</v>
      </c>
      <c r="F3453">
        <v>4</v>
      </c>
      <c r="G3453">
        <v>4</v>
      </c>
      <c r="H3453" t="s">
        <v>67</v>
      </c>
      <c r="I3453" s="3">
        <v>45931</v>
      </c>
      <c r="J3453" s="3">
        <v>45931.083333333343</v>
      </c>
      <c r="K3453">
        <v>120</v>
      </c>
      <c r="L3453">
        <v>120</v>
      </c>
      <c r="M3453">
        <v>1</v>
      </c>
      <c r="N3453" s="3">
        <v>45931</v>
      </c>
      <c r="O3453" s="1">
        <f>VLOOKUP(A3453,schedule!A:J,10,0)</f>
        <v>45934</v>
      </c>
      <c r="P3453">
        <f>IF(J3453-O3453&lt;0,0,J3453-O3453)</f>
        <v>0</v>
      </c>
    </row>
    <row r="3454" spans="1:16">
      <c r="A3454">
        <v>1120</v>
      </c>
      <c r="B3454">
        <v>161</v>
      </c>
      <c r="C3454">
        <v>2</v>
      </c>
      <c r="D3454">
        <v>3</v>
      </c>
      <c r="E3454" t="s">
        <v>25</v>
      </c>
      <c r="F3454">
        <v>2</v>
      </c>
      <c r="G3454">
        <v>2</v>
      </c>
      <c r="H3454" t="s">
        <v>67</v>
      </c>
      <c r="I3454" s="3">
        <v>45931.010416666657</v>
      </c>
      <c r="J3454" s="3">
        <v>45931.09375</v>
      </c>
      <c r="K3454">
        <v>120</v>
      </c>
      <c r="L3454">
        <v>120</v>
      </c>
      <c r="M3454">
        <v>1</v>
      </c>
      <c r="N3454" s="3">
        <v>45931</v>
      </c>
      <c r="O3454" s="1">
        <f>VLOOKUP(A3454,schedule!A:J,10,0)</f>
        <v>45940</v>
      </c>
      <c r="P3454">
        <f>IF(J3454-O3454&lt;0,0,J3454-O3454)</f>
        <v>0</v>
      </c>
    </row>
    <row r="3455" spans="1:16">
      <c r="A3455">
        <v>1119</v>
      </c>
      <c r="B3455">
        <v>294</v>
      </c>
      <c r="C3455">
        <v>3</v>
      </c>
      <c r="D3455">
        <v>2</v>
      </c>
      <c r="E3455" t="s">
        <v>31</v>
      </c>
      <c r="F3455">
        <v>3</v>
      </c>
      <c r="G3455">
        <v>3</v>
      </c>
      <c r="H3455" t="s">
        <v>67</v>
      </c>
      <c r="I3455" s="3">
        <v>45931.083333333343</v>
      </c>
      <c r="J3455" s="3">
        <v>45931.09375</v>
      </c>
      <c r="K3455">
        <v>15</v>
      </c>
      <c r="L3455">
        <v>15</v>
      </c>
      <c r="M3455">
        <v>1</v>
      </c>
      <c r="N3455" s="3">
        <v>45931</v>
      </c>
      <c r="O3455" s="1">
        <f>VLOOKUP(A3455,schedule!A:J,10,0)</f>
        <v>45937</v>
      </c>
      <c r="P3455">
        <f>IF(J3455-O3455&lt;0,0,J3455-O3455)</f>
        <v>0</v>
      </c>
    </row>
    <row r="3456" spans="1:16">
      <c r="A3456">
        <v>1119</v>
      </c>
      <c r="B3456">
        <v>335</v>
      </c>
      <c r="C3456">
        <v>1</v>
      </c>
      <c r="D3456">
        <v>2</v>
      </c>
      <c r="E3456" t="s">
        <v>31</v>
      </c>
      <c r="F3456">
        <v>3</v>
      </c>
      <c r="G3456">
        <v>3</v>
      </c>
      <c r="H3456" t="s">
        <v>67</v>
      </c>
      <c r="I3456" s="3">
        <v>45931.010416666657</v>
      </c>
      <c r="J3456" s="3">
        <v>45931.09375</v>
      </c>
      <c r="K3456">
        <v>120</v>
      </c>
      <c r="L3456">
        <v>120</v>
      </c>
      <c r="M3456">
        <v>1</v>
      </c>
      <c r="N3456" s="3">
        <v>45931</v>
      </c>
      <c r="O3456" s="1">
        <f>VLOOKUP(A3456,schedule!A:J,10,0)</f>
        <v>45937</v>
      </c>
      <c r="P3456">
        <f>IF(J3456-O3456&lt;0,0,J3456-O3456)</f>
        <v>0</v>
      </c>
    </row>
    <row r="3457" spans="1:16">
      <c r="A3457">
        <v>1118</v>
      </c>
      <c r="B3457">
        <v>432</v>
      </c>
      <c r="C3457">
        <v>3</v>
      </c>
      <c r="D3457">
        <v>2</v>
      </c>
      <c r="E3457" t="s">
        <v>35</v>
      </c>
      <c r="F3457">
        <v>4</v>
      </c>
      <c r="G3457">
        <v>4</v>
      </c>
      <c r="H3457" t="s">
        <v>67</v>
      </c>
      <c r="I3457" s="3">
        <v>45931.0625</v>
      </c>
      <c r="J3457" s="3">
        <v>45931.09375</v>
      </c>
      <c r="K3457">
        <v>45</v>
      </c>
      <c r="L3457">
        <v>45</v>
      </c>
      <c r="M3457">
        <v>1</v>
      </c>
      <c r="N3457" s="3">
        <v>45931</v>
      </c>
      <c r="O3457" s="1">
        <f>VLOOKUP(A3457,schedule!A:J,10,0)</f>
        <v>45934</v>
      </c>
      <c r="P3457">
        <f>IF(J3457-O3457&lt;0,0,J3457-O3457)</f>
        <v>0</v>
      </c>
    </row>
    <row r="3458" spans="1:16">
      <c r="A3458">
        <v>1118</v>
      </c>
      <c r="B3458">
        <v>467</v>
      </c>
      <c r="C3458">
        <v>3</v>
      </c>
      <c r="D3458">
        <v>3</v>
      </c>
      <c r="E3458" t="s">
        <v>35</v>
      </c>
      <c r="F3458">
        <v>4</v>
      </c>
      <c r="G3458">
        <v>4</v>
      </c>
      <c r="H3458" t="s">
        <v>67</v>
      </c>
      <c r="I3458" s="3">
        <v>45931.010416666657</v>
      </c>
      <c r="J3458" s="3">
        <v>45931.09375</v>
      </c>
      <c r="K3458">
        <v>120</v>
      </c>
      <c r="L3458">
        <v>120</v>
      </c>
      <c r="M3458">
        <v>1</v>
      </c>
      <c r="N3458" s="3">
        <v>45931</v>
      </c>
      <c r="O3458" s="1">
        <f>VLOOKUP(A3458,schedule!A:J,10,0)</f>
        <v>45934</v>
      </c>
      <c r="P3458">
        <f>IF(J3458-O3458&lt;0,0,J3458-O3458)</f>
        <v>0</v>
      </c>
    </row>
    <row r="3459" spans="1:16">
      <c r="A3459">
        <v>1120</v>
      </c>
      <c r="B3459">
        <v>114</v>
      </c>
      <c r="C3459">
        <v>3</v>
      </c>
      <c r="D3459">
        <v>1</v>
      </c>
      <c r="E3459" t="s">
        <v>26</v>
      </c>
      <c r="F3459">
        <v>2</v>
      </c>
      <c r="G3459">
        <v>2</v>
      </c>
      <c r="H3459" t="s">
        <v>67</v>
      </c>
      <c r="I3459" s="3">
        <v>45931.0625</v>
      </c>
      <c r="J3459" s="3">
        <v>45931.104166666657</v>
      </c>
      <c r="K3459">
        <v>60</v>
      </c>
      <c r="L3459">
        <v>60</v>
      </c>
      <c r="M3459">
        <v>1</v>
      </c>
      <c r="N3459" s="3">
        <v>45931</v>
      </c>
      <c r="O3459" s="1">
        <f>VLOOKUP(A3459,schedule!A:J,10,0)</f>
        <v>45940</v>
      </c>
      <c r="P3459">
        <f>IF(J3459-O3459&lt;0,0,J3459-O3459)</f>
        <v>0</v>
      </c>
    </row>
    <row r="3460" spans="1:16">
      <c r="A3460">
        <v>1120</v>
      </c>
      <c r="B3460">
        <v>125</v>
      </c>
      <c r="C3460">
        <v>1</v>
      </c>
      <c r="D3460">
        <v>1</v>
      </c>
      <c r="E3460" t="s">
        <v>26</v>
      </c>
      <c r="F3460">
        <v>2</v>
      </c>
      <c r="G3460">
        <v>2</v>
      </c>
      <c r="H3460" t="s">
        <v>67</v>
      </c>
      <c r="I3460" s="3">
        <v>45931</v>
      </c>
      <c r="J3460" s="3">
        <v>45931.104166666657</v>
      </c>
      <c r="K3460">
        <v>150</v>
      </c>
      <c r="L3460">
        <v>150</v>
      </c>
      <c r="M3460">
        <v>1</v>
      </c>
      <c r="N3460" s="3">
        <v>45931</v>
      </c>
      <c r="O3460" s="1">
        <f>VLOOKUP(A3460,schedule!A:J,10,0)</f>
        <v>45940</v>
      </c>
      <c r="P3460">
        <f>IF(J3460-O3460&lt;0,0,J3460-O3460)</f>
        <v>0</v>
      </c>
    </row>
    <row r="3461" spans="1:16">
      <c r="A3461">
        <v>1120</v>
      </c>
      <c r="B3461">
        <v>127</v>
      </c>
      <c r="C3461">
        <v>3</v>
      </c>
      <c r="D3461">
        <v>2</v>
      </c>
      <c r="E3461" t="s">
        <v>29</v>
      </c>
      <c r="F3461">
        <v>2</v>
      </c>
      <c r="G3461">
        <v>2</v>
      </c>
      <c r="H3461" t="s">
        <v>67</v>
      </c>
      <c r="I3461" s="3">
        <v>45931</v>
      </c>
      <c r="J3461" s="3">
        <v>45931.104166666657</v>
      </c>
      <c r="K3461">
        <v>150</v>
      </c>
      <c r="L3461">
        <v>150</v>
      </c>
      <c r="M3461">
        <v>1</v>
      </c>
      <c r="N3461" s="3">
        <v>45931</v>
      </c>
      <c r="O3461" s="1">
        <f>VLOOKUP(A3461,schedule!A:J,10,0)</f>
        <v>45940</v>
      </c>
      <c r="P3461">
        <f>IF(J3461-O3461&lt;0,0,J3461-O3461)</f>
        <v>0</v>
      </c>
    </row>
    <row r="3462" spans="1:16">
      <c r="A3462">
        <v>1120</v>
      </c>
      <c r="B3462">
        <v>139</v>
      </c>
      <c r="C3462">
        <v>2</v>
      </c>
      <c r="D3462">
        <v>3</v>
      </c>
      <c r="E3462" t="s">
        <v>29</v>
      </c>
      <c r="F3462">
        <v>2</v>
      </c>
      <c r="G3462">
        <v>2</v>
      </c>
      <c r="H3462" t="s">
        <v>67</v>
      </c>
      <c r="I3462" s="3">
        <v>45931.041666666657</v>
      </c>
      <c r="J3462" s="3">
        <v>45931.104166666657</v>
      </c>
      <c r="K3462">
        <v>90</v>
      </c>
      <c r="L3462">
        <v>90</v>
      </c>
      <c r="M3462">
        <v>1</v>
      </c>
      <c r="N3462" s="3">
        <v>45931</v>
      </c>
      <c r="O3462" s="1">
        <f>VLOOKUP(A3462,schedule!A:J,10,0)</f>
        <v>45940</v>
      </c>
      <c r="P3462">
        <f>IF(J3462-O3462&lt;0,0,J3462-O3462)</f>
        <v>0</v>
      </c>
    </row>
    <row r="3463" spans="1:16">
      <c r="A3463">
        <v>1120</v>
      </c>
      <c r="B3463">
        <v>140</v>
      </c>
      <c r="C3463">
        <v>1</v>
      </c>
      <c r="D3463">
        <v>3</v>
      </c>
      <c r="E3463" t="s">
        <v>29</v>
      </c>
      <c r="F3463">
        <v>2</v>
      </c>
      <c r="G3463">
        <v>2</v>
      </c>
      <c r="H3463" t="s">
        <v>67</v>
      </c>
      <c r="I3463" s="3">
        <v>45931</v>
      </c>
      <c r="J3463" s="3">
        <v>45931.104166666657</v>
      </c>
      <c r="K3463">
        <v>150</v>
      </c>
      <c r="L3463">
        <v>150</v>
      </c>
      <c r="M3463">
        <v>1</v>
      </c>
      <c r="N3463" s="3">
        <v>45931</v>
      </c>
      <c r="O3463" s="1">
        <f>VLOOKUP(A3463,schedule!A:J,10,0)</f>
        <v>45940</v>
      </c>
      <c r="P3463">
        <f>IF(J3463-O3463&lt;0,0,J3463-O3463)</f>
        <v>0</v>
      </c>
    </row>
    <row r="3464" spans="1:16">
      <c r="A3464">
        <v>1120</v>
      </c>
      <c r="B3464">
        <v>165</v>
      </c>
      <c r="C3464">
        <v>2</v>
      </c>
      <c r="D3464">
        <v>1</v>
      </c>
      <c r="E3464" t="s">
        <v>29</v>
      </c>
      <c r="F3464">
        <v>2</v>
      </c>
      <c r="G3464">
        <v>2</v>
      </c>
      <c r="H3464" t="s">
        <v>67</v>
      </c>
      <c r="I3464" s="3">
        <v>45931.020833333343</v>
      </c>
      <c r="J3464" s="3">
        <v>45931.104166666657</v>
      </c>
      <c r="K3464">
        <v>120</v>
      </c>
      <c r="L3464">
        <v>120</v>
      </c>
      <c r="M3464">
        <v>1</v>
      </c>
      <c r="N3464" s="3">
        <v>45931</v>
      </c>
      <c r="O3464" s="1">
        <f>VLOOKUP(A3464,schedule!A:J,10,0)</f>
        <v>45940</v>
      </c>
      <c r="P3464">
        <f>IF(J3464-O3464&lt;0,0,J3464-O3464)</f>
        <v>0</v>
      </c>
    </row>
    <row r="3465" spans="1:16">
      <c r="A3465">
        <v>1120</v>
      </c>
      <c r="B3465">
        <v>184</v>
      </c>
      <c r="C3465">
        <v>3</v>
      </c>
      <c r="D3465">
        <v>3</v>
      </c>
      <c r="E3465" t="s">
        <v>27</v>
      </c>
      <c r="F3465">
        <v>2</v>
      </c>
      <c r="G3465">
        <v>2</v>
      </c>
      <c r="H3465" t="s">
        <v>67</v>
      </c>
      <c r="I3465" s="3">
        <v>45931</v>
      </c>
      <c r="J3465" s="3">
        <v>45931.104166666657</v>
      </c>
      <c r="K3465">
        <v>150</v>
      </c>
      <c r="L3465">
        <v>150</v>
      </c>
      <c r="M3465">
        <v>1</v>
      </c>
      <c r="N3465" s="3">
        <v>45931</v>
      </c>
      <c r="O3465" s="1">
        <f>VLOOKUP(A3465,schedule!A:J,10,0)</f>
        <v>45940</v>
      </c>
      <c r="P3465">
        <f>IF(J3465-O3465&lt;0,0,J3465-O3465)</f>
        <v>0</v>
      </c>
    </row>
    <row r="3466" spans="1:16">
      <c r="A3466">
        <v>1119</v>
      </c>
      <c r="B3466">
        <v>225</v>
      </c>
      <c r="C3466">
        <v>3</v>
      </c>
      <c r="D3466">
        <v>1</v>
      </c>
      <c r="E3466" t="s">
        <v>31</v>
      </c>
      <c r="F3466">
        <v>3</v>
      </c>
      <c r="G3466">
        <v>3</v>
      </c>
      <c r="H3466" t="s">
        <v>67</v>
      </c>
      <c r="I3466" s="3">
        <v>45931</v>
      </c>
      <c r="J3466" s="3">
        <v>45931.104166666657</v>
      </c>
      <c r="K3466">
        <v>150</v>
      </c>
      <c r="L3466">
        <v>150</v>
      </c>
      <c r="M3466">
        <v>1</v>
      </c>
      <c r="N3466" s="3">
        <v>45931</v>
      </c>
      <c r="O3466" s="1">
        <f>VLOOKUP(A3466,schedule!A:J,10,0)</f>
        <v>45937</v>
      </c>
      <c r="P3466">
        <f>IF(J3466-O3466&lt;0,0,J3466-O3466)</f>
        <v>0</v>
      </c>
    </row>
    <row r="3467" spans="1:16">
      <c r="A3467">
        <v>1119</v>
      </c>
      <c r="B3467">
        <v>232</v>
      </c>
      <c r="C3467">
        <v>1</v>
      </c>
      <c r="D3467">
        <v>2</v>
      </c>
      <c r="E3467" t="s">
        <v>34</v>
      </c>
      <c r="F3467">
        <v>3</v>
      </c>
      <c r="G3467">
        <v>3</v>
      </c>
      <c r="H3467" t="s">
        <v>67</v>
      </c>
      <c r="I3467" s="3">
        <v>45931</v>
      </c>
      <c r="J3467" s="3">
        <v>45931.104166666657</v>
      </c>
      <c r="K3467">
        <v>150</v>
      </c>
      <c r="L3467">
        <v>150</v>
      </c>
      <c r="M3467">
        <v>1</v>
      </c>
      <c r="N3467" s="3">
        <v>45931</v>
      </c>
      <c r="O3467" s="1">
        <f>VLOOKUP(A3467,schedule!A:J,10,0)</f>
        <v>45937</v>
      </c>
      <c r="P3467">
        <f>IF(J3467-O3467&lt;0,0,J3467-O3467)</f>
        <v>0</v>
      </c>
    </row>
    <row r="3468" spans="1:16">
      <c r="A3468">
        <v>1119</v>
      </c>
      <c r="B3468">
        <v>256</v>
      </c>
      <c r="C3468">
        <v>2</v>
      </c>
      <c r="D3468">
        <v>2</v>
      </c>
      <c r="E3468" t="s">
        <v>33</v>
      </c>
      <c r="F3468">
        <v>3</v>
      </c>
      <c r="G3468">
        <v>3</v>
      </c>
      <c r="H3468" t="s">
        <v>67</v>
      </c>
      <c r="I3468" s="3">
        <v>45931.0625</v>
      </c>
      <c r="J3468" s="3">
        <v>45931.104166666657</v>
      </c>
      <c r="K3468">
        <v>60</v>
      </c>
      <c r="L3468">
        <v>60</v>
      </c>
      <c r="M3468">
        <v>1</v>
      </c>
      <c r="N3468" s="3">
        <v>45931</v>
      </c>
      <c r="O3468" s="1">
        <f>VLOOKUP(A3468,schedule!A:J,10,0)</f>
        <v>45937</v>
      </c>
      <c r="P3468">
        <f>IF(J3468-O3468&lt;0,0,J3468-O3468)</f>
        <v>0</v>
      </c>
    </row>
    <row r="3469" spans="1:16">
      <c r="A3469">
        <v>1119</v>
      </c>
      <c r="B3469">
        <v>265</v>
      </c>
      <c r="C3469">
        <v>2</v>
      </c>
      <c r="D3469">
        <v>2</v>
      </c>
      <c r="E3469" t="s">
        <v>33</v>
      </c>
      <c r="F3469">
        <v>3</v>
      </c>
      <c r="G3469">
        <v>3</v>
      </c>
      <c r="H3469" t="s">
        <v>67</v>
      </c>
      <c r="I3469" s="3">
        <v>45931.083333333343</v>
      </c>
      <c r="J3469" s="3">
        <v>45931.104166666657</v>
      </c>
      <c r="K3469">
        <v>30</v>
      </c>
      <c r="L3469">
        <v>30</v>
      </c>
      <c r="M3469">
        <v>1</v>
      </c>
      <c r="N3469" s="3">
        <v>45931</v>
      </c>
      <c r="O3469" s="1">
        <f>VLOOKUP(A3469,schedule!A:J,10,0)</f>
        <v>45937</v>
      </c>
      <c r="P3469">
        <f>IF(J3469-O3469&lt;0,0,J3469-O3469)</f>
        <v>0</v>
      </c>
    </row>
    <row r="3470" spans="1:16">
      <c r="A3470">
        <v>1119</v>
      </c>
      <c r="B3470">
        <v>268</v>
      </c>
      <c r="C3470">
        <v>2</v>
      </c>
      <c r="D3470">
        <v>2</v>
      </c>
      <c r="E3470" t="s">
        <v>34</v>
      </c>
      <c r="F3470">
        <v>3</v>
      </c>
      <c r="G3470">
        <v>3</v>
      </c>
      <c r="H3470" t="s">
        <v>67</v>
      </c>
      <c r="I3470" s="3">
        <v>45931</v>
      </c>
      <c r="J3470" s="3">
        <v>45931.104166666657</v>
      </c>
      <c r="K3470">
        <v>150</v>
      </c>
      <c r="L3470">
        <v>150</v>
      </c>
      <c r="M3470">
        <v>1</v>
      </c>
      <c r="N3470" s="3">
        <v>45931</v>
      </c>
      <c r="O3470" s="1">
        <f>VLOOKUP(A3470,schedule!A:J,10,0)</f>
        <v>45937</v>
      </c>
      <c r="P3470">
        <f>IF(J3470-O3470&lt;0,0,J3470-O3470)</f>
        <v>0</v>
      </c>
    </row>
    <row r="3471" spans="1:16">
      <c r="A3471">
        <v>1119</v>
      </c>
      <c r="B3471">
        <v>273</v>
      </c>
      <c r="C3471">
        <v>3</v>
      </c>
      <c r="D3471">
        <v>1</v>
      </c>
      <c r="E3471" t="s">
        <v>31</v>
      </c>
      <c r="F3471">
        <v>3</v>
      </c>
      <c r="G3471">
        <v>3</v>
      </c>
      <c r="H3471" t="s">
        <v>67</v>
      </c>
      <c r="I3471" s="3">
        <v>45931</v>
      </c>
      <c r="J3471" s="3">
        <v>45931.104166666657</v>
      </c>
      <c r="K3471">
        <v>150</v>
      </c>
      <c r="L3471">
        <v>150</v>
      </c>
      <c r="M3471">
        <v>1</v>
      </c>
      <c r="N3471" s="3">
        <v>45931</v>
      </c>
      <c r="O3471" s="1">
        <f>VLOOKUP(A3471,schedule!A:J,10,0)</f>
        <v>45937</v>
      </c>
      <c r="P3471">
        <f>IF(J3471-O3471&lt;0,0,J3471-O3471)</f>
        <v>0</v>
      </c>
    </row>
    <row r="3472" spans="1:16">
      <c r="A3472">
        <v>1119</v>
      </c>
      <c r="B3472">
        <v>276</v>
      </c>
      <c r="C3472">
        <v>2</v>
      </c>
      <c r="D3472">
        <v>1</v>
      </c>
      <c r="E3472" t="s">
        <v>34</v>
      </c>
      <c r="F3472">
        <v>3</v>
      </c>
      <c r="G3472">
        <v>3</v>
      </c>
      <c r="H3472" t="s">
        <v>67</v>
      </c>
      <c r="I3472" s="3">
        <v>45931</v>
      </c>
      <c r="J3472" s="3">
        <v>45931.104166666657</v>
      </c>
      <c r="K3472">
        <v>150</v>
      </c>
      <c r="L3472">
        <v>150</v>
      </c>
      <c r="M3472">
        <v>1</v>
      </c>
      <c r="N3472" s="3">
        <v>45931</v>
      </c>
      <c r="O3472" s="1">
        <f>VLOOKUP(A3472,schedule!A:J,10,0)</f>
        <v>45937</v>
      </c>
      <c r="P3472">
        <f>IF(J3472-O3472&lt;0,0,J3472-O3472)</f>
        <v>0</v>
      </c>
    </row>
    <row r="3473" spans="1:16">
      <c r="A3473">
        <v>1119</v>
      </c>
      <c r="B3473">
        <v>282</v>
      </c>
      <c r="C3473">
        <v>1</v>
      </c>
      <c r="D3473">
        <v>2</v>
      </c>
      <c r="E3473" t="s">
        <v>32</v>
      </c>
      <c r="F3473">
        <v>3</v>
      </c>
      <c r="G3473">
        <v>3</v>
      </c>
      <c r="H3473" t="s">
        <v>67</v>
      </c>
      <c r="I3473" s="3">
        <v>45931</v>
      </c>
      <c r="J3473" s="3">
        <v>45931.104166666657</v>
      </c>
      <c r="K3473">
        <v>150</v>
      </c>
      <c r="L3473">
        <v>150</v>
      </c>
      <c r="M3473">
        <v>1</v>
      </c>
      <c r="N3473" s="3">
        <v>45931</v>
      </c>
      <c r="O3473" s="1">
        <f>VLOOKUP(A3473,schedule!A:J,10,0)</f>
        <v>45937</v>
      </c>
      <c r="P3473">
        <f>IF(J3473-O3473&lt;0,0,J3473-O3473)</f>
        <v>0</v>
      </c>
    </row>
    <row r="3474" spans="1:16">
      <c r="A3474">
        <v>1119</v>
      </c>
      <c r="B3474">
        <v>309</v>
      </c>
      <c r="C3474">
        <v>2</v>
      </c>
      <c r="D3474">
        <v>2</v>
      </c>
      <c r="E3474" t="s">
        <v>32</v>
      </c>
      <c r="F3474">
        <v>3</v>
      </c>
      <c r="G3474">
        <v>3</v>
      </c>
      <c r="H3474" t="s">
        <v>67</v>
      </c>
      <c r="I3474" s="3">
        <v>45931</v>
      </c>
      <c r="J3474" s="3">
        <v>45931.104166666657</v>
      </c>
      <c r="K3474">
        <v>150</v>
      </c>
      <c r="L3474">
        <v>150</v>
      </c>
      <c r="M3474">
        <v>1</v>
      </c>
      <c r="N3474" s="3">
        <v>45931</v>
      </c>
      <c r="O3474" s="1">
        <f>VLOOKUP(A3474,schedule!A:J,10,0)</f>
        <v>45937</v>
      </c>
      <c r="P3474">
        <f>IF(J3474-O3474&lt;0,0,J3474-O3474)</f>
        <v>0</v>
      </c>
    </row>
    <row r="3475" spans="1:16">
      <c r="A3475">
        <v>1119</v>
      </c>
      <c r="B3475">
        <v>315</v>
      </c>
      <c r="C3475">
        <v>2</v>
      </c>
      <c r="D3475">
        <v>1</v>
      </c>
      <c r="E3475" t="s">
        <v>33</v>
      </c>
      <c r="F3475">
        <v>3</v>
      </c>
      <c r="G3475">
        <v>3</v>
      </c>
      <c r="H3475" t="s">
        <v>67</v>
      </c>
      <c r="I3475" s="3">
        <v>45931</v>
      </c>
      <c r="J3475" s="3">
        <v>45931.104166666657</v>
      </c>
      <c r="K3475">
        <v>150</v>
      </c>
      <c r="L3475">
        <v>150</v>
      </c>
      <c r="M3475">
        <v>1</v>
      </c>
      <c r="N3475" s="3">
        <v>45931</v>
      </c>
      <c r="O3475" s="1">
        <f>VLOOKUP(A3475,schedule!A:J,10,0)</f>
        <v>45937</v>
      </c>
      <c r="P3475">
        <f>IF(J3475-O3475&lt;0,0,J3475-O3475)</f>
        <v>0</v>
      </c>
    </row>
    <row r="3476" spans="1:16">
      <c r="A3476">
        <v>1119</v>
      </c>
      <c r="B3476">
        <v>326</v>
      </c>
      <c r="C3476">
        <v>2</v>
      </c>
      <c r="D3476">
        <v>3</v>
      </c>
      <c r="E3476" t="s">
        <v>32</v>
      </c>
      <c r="F3476">
        <v>3</v>
      </c>
      <c r="G3476">
        <v>3</v>
      </c>
      <c r="H3476" t="s">
        <v>67</v>
      </c>
      <c r="I3476" s="3">
        <v>45931.041666666657</v>
      </c>
      <c r="J3476" s="3">
        <v>45931.104166666657</v>
      </c>
      <c r="K3476">
        <v>90</v>
      </c>
      <c r="L3476">
        <v>90</v>
      </c>
      <c r="M3476">
        <v>1</v>
      </c>
      <c r="N3476" s="3">
        <v>45931</v>
      </c>
      <c r="O3476" s="1">
        <f>VLOOKUP(A3476,schedule!A:J,10,0)</f>
        <v>45937</v>
      </c>
      <c r="P3476">
        <f>IF(J3476-O3476&lt;0,0,J3476-O3476)</f>
        <v>0</v>
      </c>
    </row>
    <row r="3477" spans="1:16">
      <c r="A3477">
        <v>1119</v>
      </c>
      <c r="B3477">
        <v>343</v>
      </c>
      <c r="C3477">
        <v>2</v>
      </c>
      <c r="D3477">
        <v>3</v>
      </c>
      <c r="E3477" t="s">
        <v>31</v>
      </c>
      <c r="F3477">
        <v>3</v>
      </c>
      <c r="G3477">
        <v>3</v>
      </c>
      <c r="H3477" t="s">
        <v>67</v>
      </c>
      <c r="I3477" s="3">
        <v>45931.0625</v>
      </c>
      <c r="J3477" s="3">
        <v>45931.104166666657</v>
      </c>
      <c r="K3477">
        <v>60</v>
      </c>
      <c r="L3477">
        <v>60</v>
      </c>
      <c r="M3477">
        <v>1</v>
      </c>
      <c r="N3477" s="3">
        <v>45931</v>
      </c>
      <c r="O3477" s="1">
        <f>VLOOKUP(A3477,schedule!A:J,10,0)</f>
        <v>45937</v>
      </c>
      <c r="P3477">
        <f>IF(J3477-O3477&lt;0,0,J3477-O3477)</f>
        <v>0</v>
      </c>
    </row>
    <row r="3478" spans="1:16">
      <c r="A3478">
        <v>1119</v>
      </c>
      <c r="B3478">
        <v>372</v>
      </c>
      <c r="C3478">
        <v>2</v>
      </c>
      <c r="D3478">
        <v>3</v>
      </c>
      <c r="E3478" t="s">
        <v>32</v>
      </c>
      <c r="F3478">
        <v>3</v>
      </c>
      <c r="G3478">
        <v>3</v>
      </c>
      <c r="H3478" t="s">
        <v>67</v>
      </c>
      <c r="I3478" s="3">
        <v>45931.0625</v>
      </c>
      <c r="J3478" s="3">
        <v>45931.104166666657</v>
      </c>
      <c r="K3478">
        <v>60</v>
      </c>
      <c r="L3478">
        <v>60</v>
      </c>
      <c r="M3478">
        <v>1</v>
      </c>
      <c r="N3478" s="3">
        <v>45931</v>
      </c>
      <c r="O3478" s="1">
        <f>VLOOKUP(A3478,schedule!A:J,10,0)</f>
        <v>45937</v>
      </c>
      <c r="P3478">
        <f>IF(J3478-O3478&lt;0,0,J3478-O3478)</f>
        <v>0</v>
      </c>
    </row>
    <row r="3479" spans="1:16">
      <c r="A3479">
        <v>1119</v>
      </c>
      <c r="B3479">
        <v>380</v>
      </c>
      <c r="C3479">
        <v>1</v>
      </c>
      <c r="D3479">
        <v>2</v>
      </c>
      <c r="E3479" t="s">
        <v>31</v>
      </c>
      <c r="F3479">
        <v>3</v>
      </c>
      <c r="G3479">
        <v>3</v>
      </c>
      <c r="H3479" t="s">
        <v>67</v>
      </c>
      <c r="I3479" s="3">
        <v>45931</v>
      </c>
      <c r="J3479" s="3">
        <v>45931.104166666657</v>
      </c>
      <c r="K3479">
        <v>150</v>
      </c>
      <c r="L3479">
        <v>150</v>
      </c>
      <c r="M3479">
        <v>1</v>
      </c>
      <c r="N3479" s="3">
        <v>45931</v>
      </c>
      <c r="O3479" s="1">
        <f>VLOOKUP(A3479,schedule!A:J,10,0)</f>
        <v>45937</v>
      </c>
      <c r="P3479">
        <f>IF(J3479-O3479&lt;0,0,J3479-O3479)</f>
        <v>0</v>
      </c>
    </row>
    <row r="3480" spans="1:16">
      <c r="A3480">
        <v>1119</v>
      </c>
      <c r="B3480">
        <v>393</v>
      </c>
      <c r="C3480">
        <v>2</v>
      </c>
      <c r="D3480">
        <v>3</v>
      </c>
      <c r="E3480" t="s">
        <v>34</v>
      </c>
      <c r="F3480">
        <v>3</v>
      </c>
      <c r="G3480">
        <v>3</v>
      </c>
      <c r="H3480" t="s">
        <v>67</v>
      </c>
      <c r="I3480" s="3">
        <v>45931</v>
      </c>
      <c r="J3480" s="3">
        <v>45931.104166666657</v>
      </c>
      <c r="K3480">
        <v>150</v>
      </c>
      <c r="L3480">
        <v>150</v>
      </c>
      <c r="M3480">
        <v>1</v>
      </c>
      <c r="N3480" s="3">
        <v>45931</v>
      </c>
      <c r="O3480" s="1">
        <f>VLOOKUP(A3480,schedule!A:J,10,0)</f>
        <v>45937</v>
      </c>
      <c r="P3480">
        <f>IF(J3480-O3480&lt;0,0,J3480-O3480)</f>
        <v>0</v>
      </c>
    </row>
    <row r="3481" spans="1:16">
      <c r="A3481">
        <v>1119</v>
      </c>
      <c r="B3481">
        <v>406</v>
      </c>
      <c r="C3481">
        <v>1</v>
      </c>
      <c r="D3481">
        <v>3</v>
      </c>
      <c r="E3481" t="s">
        <v>33</v>
      </c>
      <c r="F3481">
        <v>3</v>
      </c>
      <c r="G3481">
        <v>3</v>
      </c>
      <c r="H3481" t="s">
        <v>67</v>
      </c>
      <c r="I3481" s="3">
        <v>45931</v>
      </c>
      <c r="J3481" s="3">
        <v>45931.104166666657</v>
      </c>
      <c r="K3481">
        <v>150</v>
      </c>
      <c r="L3481">
        <v>150</v>
      </c>
      <c r="M3481">
        <v>1</v>
      </c>
      <c r="N3481" s="3">
        <v>45931</v>
      </c>
      <c r="O3481" s="1">
        <f>VLOOKUP(A3481,schedule!A:J,10,0)</f>
        <v>45937</v>
      </c>
      <c r="P3481">
        <f>IF(J3481-O3481&lt;0,0,J3481-O3481)</f>
        <v>0</v>
      </c>
    </row>
    <row r="3482" spans="1:16">
      <c r="A3482">
        <v>1119</v>
      </c>
      <c r="B3482">
        <v>420</v>
      </c>
      <c r="C3482">
        <v>3</v>
      </c>
      <c r="D3482">
        <v>2</v>
      </c>
      <c r="E3482" t="s">
        <v>32</v>
      </c>
      <c r="F3482">
        <v>3</v>
      </c>
      <c r="G3482">
        <v>3</v>
      </c>
      <c r="H3482" t="s">
        <v>67</v>
      </c>
      <c r="I3482" s="3">
        <v>45931</v>
      </c>
      <c r="J3482" s="3">
        <v>45931.104166666657</v>
      </c>
      <c r="K3482">
        <v>150</v>
      </c>
      <c r="L3482">
        <v>150</v>
      </c>
      <c r="M3482">
        <v>1</v>
      </c>
      <c r="N3482" s="3">
        <v>45931</v>
      </c>
      <c r="O3482" s="1">
        <f>VLOOKUP(A3482,schedule!A:J,10,0)</f>
        <v>45937</v>
      </c>
      <c r="P3482">
        <f>IF(J3482-O3482&lt;0,0,J3482-O3482)</f>
        <v>0</v>
      </c>
    </row>
    <row r="3483" spans="1:16">
      <c r="A3483">
        <v>1118</v>
      </c>
      <c r="B3483">
        <v>429</v>
      </c>
      <c r="C3483">
        <v>3</v>
      </c>
      <c r="D3483">
        <v>2</v>
      </c>
      <c r="E3483" t="s">
        <v>36</v>
      </c>
      <c r="F3483">
        <v>4</v>
      </c>
      <c r="G3483">
        <v>4</v>
      </c>
      <c r="H3483" t="s">
        <v>67</v>
      </c>
      <c r="I3483" s="3">
        <v>45931</v>
      </c>
      <c r="J3483" s="3">
        <v>45931.104166666657</v>
      </c>
      <c r="K3483">
        <v>150</v>
      </c>
      <c r="L3483">
        <v>150</v>
      </c>
      <c r="M3483">
        <v>1</v>
      </c>
      <c r="N3483" s="3">
        <v>45931</v>
      </c>
      <c r="O3483" s="1">
        <f>VLOOKUP(A3483,schedule!A:J,10,0)</f>
        <v>45934</v>
      </c>
      <c r="P3483">
        <f>IF(J3483-O3483&lt;0,0,J3483-O3483)</f>
        <v>0</v>
      </c>
    </row>
    <row r="3484" spans="1:16">
      <c r="A3484">
        <v>1118</v>
      </c>
      <c r="B3484">
        <v>446</v>
      </c>
      <c r="C3484">
        <v>2</v>
      </c>
      <c r="D3484">
        <v>2</v>
      </c>
      <c r="E3484" t="s">
        <v>35</v>
      </c>
      <c r="F3484">
        <v>4</v>
      </c>
      <c r="G3484">
        <v>4</v>
      </c>
      <c r="H3484" t="s">
        <v>67</v>
      </c>
      <c r="I3484" s="3">
        <v>45931</v>
      </c>
      <c r="J3484" s="3">
        <v>45931.104166666657</v>
      </c>
      <c r="K3484">
        <v>150</v>
      </c>
      <c r="L3484">
        <v>150</v>
      </c>
      <c r="M3484">
        <v>1</v>
      </c>
      <c r="N3484" s="3">
        <v>45931</v>
      </c>
      <c r="O3484" s="1">
        <f>VLOOKUP(A3484,schedule!A:J,10,0)</f>
        <v>45934</v>
      </c>
      <c r="P3484">
        <f>IF(J3484-O3484&lt;0,0,J3484-O3484)</f>
        <v>0</v>
      </c>
    </row>
    <row r="3485" spans="1:16">
      <c r="A3485">
        <v>1118</v>
      </c>
      <c r="B3485">
        <v>449</v>
      </c>
      <c r="C3485">
        <v>2</v>
      </c>
      <c r="D3485">
        <v>2</v>
      </c>
      <c r="E3485" t="s">
        <v>36</v>
      </c>
      <c r="F3485">
        <v>4</v>
      </c>
      <c r="G3485">
        <v>4</v>
      </c>
      <c r="H3485" t="s">
        <v>67</v>
      </c>
      <c r="I3485" s="3">
        <v>45931.083333333343</v>
      </c>
      <c r="J3485" s="3">
        <v>45931.104166666657</v>
      </c>
      <c r="K3485">
        <v>30</v>
      </c>
      <c r="L3485">
        <v>30</v>
      </c>
      <c r="M3485">
        <v>1</v>
      </c>
      <c r="N3485" s="3">
        <v>45931</v>
      </c>
      <c r="O3485" s="1">
        <f>VLOOKUP(A3485,schedule!A:J,10,0)</f>
        <v>45934</v>
      </c>
      <c r="P3485">
        <f>IF(J3485-O3485&lt;0,0,J3485-O3485)</f>
        <v>0</v>
      </c>
    </row>
    <row r="3486" spans="1:16">
      <c r="A3486">
        <v>1118</v>
      </c>
      <c r="B3486">
        <v>453</v>
      </c>
      <c r="C3486">
        <v>3</v>
      </c>
      <c r="D3486">
        <v>2</v>
      </c>
      <c r="E3486" t="s">
        <v>36</v>
      </c>
      <c r="F3486">
        <v>4</v>
      </c>
      <c r="G3486">
        <v>4</v>
      </c>
      <c r="H3486" t="s">
        <v>67</v>
      </c>
      <c r="I3486" s="3">
        <v>45931</v>
      </c>
      <c r="J3486" s="3">
        <v>45931.104166666657</v>
      </c>
      <c r="K3486">
        <v>150</v>
      </c>
      <c r="L3486">
        <v>150</v>
      </c>
      <c r="M3486">
        <v>1</v>
      </c>
      <c r="N3486" s="3">
        <v>45931</v>
      </c>
      <c r="O3486" s="1">
        <f>VLOOKUP(A3486,schedule!A:J,10,0)</f>
        <v>45934</v>
      </c>
      <c r="P3486">
        <f>IF(J3486-O3486&lt;0,0,J3486-O3486)</f>
        <v>0</v>
      </c>
    </row>
    <row r="3487" spans="1:16">
      <c r="A3487">
        <v>1118</v>
      </c>
      <c r="B3487">
        <v>471</v>
      </c>
      <c r="C3487">
        <v>2</v>
      </c>
      <c r="D3487">
        <v>1</v>
      </c>
      <c r="E3487" t="s">
        <v>36</v>
      </c>
      <c r="F3487">
        <v>4</v>
      </c>
      <c r="G3487">
        <v>4</v>
      </c>
      <c r="H3487" t="s">
        <v>67</v>
      </c>
      <c r="I3487" s="3">
        <v>45931</v>
      </c>
      <c r="J3487" s="3">
        <v>45931.104166666657</v>
      </c>
      <c r="K3487">
        <v>150</v>
      </c>
      <c r="L3487">
        <v>150</v>
      </c>
      <c r="M3487">
        <v>1</v>
      </c>
      <c r="N3487" s="3">
        <v>45931</v>
      </c>
      <c r="O3487" s="1">
        <f>VLOOKUP(A3487,schedule!A:J,10,0)</f>
        <v>45934</v>
      </c>
      <c r="P3487">
        <f>IF(J3487-O3487&lt;0,0,J3487-O3487)</f>
        <v>0</v>
      </c>
    </row>
    <row r="3488" spans="1:16">
      <c r="A3488">
        <v>1118</v>
      </c>
      <c r="B3488">
        <v>476</v>
      </c>
      <c r="C3488">
        <v>1</v>
      </c>
      <c r="D3488">
        <v>3</v>
      </c>
      <c r="E3488" t="s">
        <v>35</v>
      </c>
      <c r="F3488">
        <v>4</v>
      </c>
      <c r="G3488">
        <v>4</v>
      </c>
      <c r="H3488" t="s">
        <v>67</v>
      </c>
      <c r="I3488" s="3">
        <v>45931</v>
      </c>
      <c r="J3488" s="3">
        <v>45931.104166666657</v>
      </c>
      <c r="K3488">
        <v>150</v>
      </c>
      <c r="L3488">
        <v>150</v>
      </c>
      <c r="M3488">
        <v>1</v>
      </c>
      <c r="N3488" s="3">
        <v>45931</v>
      </c>
      <c r="O3488" s="1">
        <f>VLOOKUP(A3488,schedule!A:J,10,0)</f>
        <v>45934</v>
      </c>
      <c r="P3488">
        <f>IF(J3488-O3488&lt;0,0,J3488-O3488)</f>
        <v>0</v>
      </c>
    </row>
    <row r="3489" spans="1:16">
      <c r="A3489">
        <v>1118</v>
      </c>
      <c r="B3489">
        <v>483</v>
      </c>
      <c r="C3489">
        <v>3</v>
      </c>
      <c r="D3489">
        <v>3</v>
      </c>
      <c r="E3489" t="s">
        <v>35</v>
      </c>
      <c r="F3489">
        <v>4</v>
      </c>
      <c r="G3489">
        <v>4</v>
      </c>
      <c r="H3489" t="s">
        <v>67</v>
      </c>
      <c r="I3489" s="3">
        <v>45931</v>
      </c>
      <c r="J3489" s="3">
        <v>45931.104166666657</v>
      </c>
      <c r="K3489">
        <v>150</v>
      </c>
      <c r="L3489">
        <v>150</v>
      </c>
      <c r="M3489">
        <v>1</v>
      </c>
      <c r="N3489" s="3">
        <v>45931</v>
      </c>
      <c r="O3489" s="1">
        <f>VLOOKUP(A3489,schedule!A:J,10,0)</f>
        <v>45934</v>
      </c>
      <c r="P3489">
        <f>IF(J3489-O3489&lt;0,0,J3489-O3489)</f>
        <v>0</v>
      </c>
    </row>
    <row r="3490" spans="1:16">
      <c r="A3490">
        <v>1118</v>
      </c>
      <c r="B3490">
        <v>491</v>
      </c>
      <c r="C3490">
        <v>1</v>
      </c>
      <c r="D3490">
        <v>3</v>
      </c>
      <c r="E3490" t="s">
        <v>35</v>
      </c>
      <c r="F3490">
        <v>4</v>
      </c>
      <c r="G3490">
        <v>4</v>
      </c>
      <c r="H3490" t="s">
        <v>67</v>
      </c>
      <c r="I3490" s="3">
        <v>45931</v>
      </c>
      <c r="J3490" s="3">
        <v>45931.104166666657</v>
      </c>
      <c r="K3490">
        <v>150</v>
      </c>
      <c r="L3490">
        <v>150</v>
      </c>
      <c r="M3490">
        <v>1</v>
      </c>
      <c r="N3490" s="3">
        <v>45931</v>
      </c>
      <c r="O3490" s="1">
        <f>VLOOKUP(A3490,schedule!A:J,10,0)</f>
        <v>45934</v>
      </c>
      <c r="P3490">
        <f>IF(J3490-O3490&lt;0,0,J3490-O3490)</f>
        <v>0</v>
      </c>
    </row>
    <row r="3491" spans="1:16">
      <c r="A3491">
        <v>1118</v>
      </c>
      <c r="B3491">
        <v>493</v>
      </c>
      <c r="C3491">
        <v>1</v>
      </c>
      <c r="D3491">
        <v>1</v>
      </c>
      <c r="E3491" t="s">
        <v>35</v>
      </c>
      <c r="F3491">
        <v>4</v>
      </c>
      <c r="G3491">
        <v>4</v>
      </c>
      <c r="H3491" t="s">
        <v>67</v>
      </c>
      <c r="I3491" s="3">
        <v>45931</v>
      </c>
      <c r="J3491" s="3">
        <v>45931.104166666657</v>
      </c>
      <c r="K3491">
        <v>150</v>
      </c>
      <c r="L3491">
        <v>150</v>
      </c>
      <c r="M3491">
        <v>1</v>
      </c>
      <c r="N3491" s="3">
        <v>45931</v>
      </c>
      <c r="O3491" s="1">
        <f>VLOOKUP(A3491,schedule!A:J,10,0)</f>
        <v>45934</v>
      </c>
      <c r="P3491">
        <f>IF(J3491-O3491&lt;0,0,J3491-O3491)</f>
        <v>0</v>
      </c>
    </row>
    <row r="3492" spans="1:16">
      <c r="A3492">
        <v>1118</v>
      </c>
      <c r="B3492">
        <v>498</v>
      </c>
      <c r="C3492">
        <v>3</v>
      </c>
      <c r="D3492">
        <v>2</v>
      </c>
      <c r="E3492" t="s">
        <v>35</v>
      </c>
      <c r="F3492">
        <v>4</v>
      </c>
      <c r="G3492">
        <v>4</v>
      </c>
      <c r="H3492" t="s">
        <v>67</v>
      </c>
      <c r="I3492" s="3">
        <v>45931</v>
      </c>
      <c r="J3492" s="3">
        <v>45931.104166666657</v>
      </c>
      <c r="K3492">
        <v>150</v>
      </c>
      <c r="L3492">
        <v>150</v>
      </c>
      <c r="M3492">
        <v>1</v>
      </c>
      <c r="N3492" s="3">
        <v>45931</v>
      </c>
      <c r="O3492" s="1">
        <f>VLOOKUP(A3492,schedule!A:J,10,0)</f>
        <v>45934</v>
      </c>
      <c r="P3492">
        <f>IF(J3492-O3492&lt;0,0,J3492-O3492)</f>
        <v>0</v>
      </c>
    </row>
    <row r="3493" spans="1:16">
      <c r="A3493">
        <v>1118</v>
      </c>
      <c r="B3493">
        <v>499</v>
      </c>
      <c r="C3493">
        <v>3</v>
      </c>
      <c r="D3493">
        <v>2</v>
      </c>
      <c r="E3493" t="s">
        <v>36</v>
      </c>
      <c r="F3493">
        <v>4</v>
      </c>
      <c r="G3493">
        <v>4</v>
      </c>
      <c r="H3493" t="s">
        <v>67</v>
      </c>
      <c r="I3493" s="3">
        <v>45931</v>
      </c>
      <c r="J3493" s="3">
        <v>45931.104166666657</v>
      </c>
      <c r="K3493">
        <v>150</v>
      </c>
      <c r="L3493">
        <v>150</v>
      </c>
      <c r="M3493">
        <v>1</v>
      </c>
      <c r="N3493" s="3">
        <v>45931</v>
      </c>
      <c r="O3493" s="1">
        <f>VLOOKUP(A3493,schedule!A:J,10,0)</f>
        <v>45934</v>
      </c>
      <c r="P3493">
        <f>IF(J3493-O3493&lt;0,0,J3493-O3493)</f>
        <v>0</v>
      </c>
    </row>
    <row r="3494" spans="1:16">
      <c r="A3494">
        <v>1120</v>
      </c>
      <c r="B3494">
        <v>137</v>
      </c>
      <c r="C3494">
        <v>1</v>
      </c>
      <c r="D3494">
        <v>3</v>
      </c>
      <c r="E3494" t="s">
        <v>29</v>
      </c>
      <c r="F3494">
        <v>2</v>
      </c>
      <c r="G3494">
        <v>2</v>
      </c>
      <c r="H3494" t="s">
        <v>67</v>
      </c>
      <c r="I3494" s="3">
        <v>45931.03125</v>
      </c>
      <c r="J3494" s="3">
        <v>45931.114583333343</v>
      </c>
      <c r="K3494">
        <v>120</v>
      </c>
      <c r="L3494">
        <v>120</v>
      </c>
      <c r="M3494">
        <v>1</v>
      </c>
      <c r="N3494" s="3">
        <v>45931</v>
      </c>
      <c r="O3494" s="1">
        <f>VLOOKUP(A3494,schedule!A:J,10,0)</f>
        <v>45940</v>
      </c>
      <c r="P3494">
        <f>IF(J3494-O3494&lt;0,0,J3494-O3494)</f>
        <v>0</v>
      </c>
    </row>
    <row r="3495" spans="1:16">
      <c r="A3495">
        <v>1119</v>
      </c>
      <c r="B3495">
        <v>230</v>
      </c>
      <c r="C3495">
        <v>3</v>
      </c>
      <c r="D3495">
        <v>3</v>
      </c>
      <c r="E3495" t="s">
        <v>31</v>
      </c>
      <c r="F3495">
        <v>3</v>
      </c>
      <c r="G3495">
        <v>3</v>
      </c>
      <c r="H3495" t="s">
        <v>67</v>
      </c>
      <c r="I3495" s="3">
        <v>45931.010416666657</v>
      </c>
      <c r="J3495" s="3">
        <v>45931.114583333343</v>
      </c>
      <c r="K3495">
        <v>150</v>
      </c>
      <c r="L3495">
        <v>150</v>
      </c>
      <c r="M3495">
        <v>1</v>
      </c>
      <c r="N3495" s="3">
        <v>45931</v>
      </c>
      <c r="O3495" s="1">
        <f>VLOOKUP(A3495,schedule!A:J,10,0)</f>
        <v>45937</v>
      </c>
      <c r="P3495">
        <f>IF(J3495-O3495&lt;0,0,J3495-O3495)</f>
        <v>0</v>
      </c>
    </row>
    <row r="3496" spans="1:16">
      <c r="A3496">
        <v>1119</v>
      </c>
      <c r="B3496">
        <v>252</v>
      </c>
      <c r="C3496">
        <v>2</v>
      </c>
      <c r="D3496">
        <v>2</v>
      </c>
      <c r="E3496" t="s">
        <v>32</v>
      </c>
      <c r="F3496">
        <v>3</v>
      </c>
      <c r="G3496">
        <v>3</v>
      </c>
      <c r="H3496" t="s">
        <v>67</v>
      </c>
      <c r="I3496" s="3">
        <v>45931.010416666657</v>
      </c>
      <c r="J3496" s="3">
        <v>45931.114583333343</v>
      </c>
      <c r="K3496">
        <v>150</v>
      </c>
      <c r="L3496">
        <v>150</v>
      </c>
      <c r="M3496">
        <v>1</v>
      </c>
      <c r="N3496" s="3">
        <v>45931</v>
      </c>
      <c r="O3496" s="1">
        <f>VLOOKUP(A3496,schedule!A:J,10,0)</f>
        <v>45937</v>
      </c>
      <c r="P3496">
        <f>IF(J3496-O3496&lt;0,0,J3496-O3496)</f>
        <v>0</v>
      </c>
    </row>
    <row r="3497" spans="1:16">
      <c r="A3497">
        <v>1119</v>
      </c>
      <c r="B3497">
        <v>331</v>
      </c>
      <c r="C3497">
        <v>1</v>
      </c>
      <c r="D3497">
        <v>1</v>
      </c>
      <c r="E3497" t="s">
        <v>34</v>
      </c>
      <c r="F3497">
        <v>3</v>
      </c>
      <c r="G3497">
        <v>3</v>
      </c>
      <c r="H3497" t="s">
        <v>67</v>
      </c>
      <c r="I3497" s="3">
        <v>45931.083333333343</v>
      </c>
      <c r="J3497" s="3">
        <v>45931.114583333343</v>
      </c>
      <c r="K3497">
        <v>45</v>
      </c>
      <c r="L3497">
        <v>45</v>
      </c>
      <c r="M3497">
        <v>1</v>
      </c>
      <c r="N3497" s="3">
        <v>45931</v>
      </c>
      <c r="O3497" s="1">
        <f>VLOOKUP(A3497,schedule!A:J,10,0)</f>
        <v>45937</v>
      </c>
      <c r="P3497">
        <f>IF(J3497-O3497&lt;0,0,J3497-O3497)</f>
        <v>0</v>
      </c>
    </row>
    <row r="3498" spans="1:16">
      <c r="A3498">
        <v>1118</v>
      </c>
      <c r="B3498">
        <v>425</v>
      </c>
      <c r="C3498">
        <v>1</v>
      </c>
      <c r="D3498">
        <v>1</v>
      </c>
      <c r="E3498" t="s">
        <v>35</v>
      </c>
      <c r="F3498">
        <v>4</v>
      </c>
      <c r="G3498">
        <v>4</v>
      </c>
      <c r="H3498" t="s">
        <v>67</v>
      </c>
      <c r="I3498" s="3">
        <v>45931.010416666657</v>
      </c>
      <c r="J3498" s="3">
        <v>45931.114583333343</v>
      </c>
      <c r="K3498">
        <v>150</v>
      </c>
      <c r="L3498">
        <v>150</v>
      </c>
      <c r="M3498">
        <v>1</v>
      </c>
      <c r="N3498" s="3">
        <v>45931</v>
      </c>
      <c r="O3498" s="1">
        <f>VLOOKUP(A3498,schedule!A:J,10,0)</f>
        <v>45934</v>
      </c>
      <c r="P3498">
        <f>IF(J3498-O3498&lt;0,0,J3498-O3498)</f>
        <v>0</v>
      </c>
    </row>
    <row r="3499" spans="1:16">
      <c r="A3499">
        <v>1118</v>
      </c>
      <c r="B3499">
        <v>427</v>
      </c>
      <c r="C3499">
        <v>1</v>
      </c>
      <c r="D3499">
        <v>2</v>
      </c>
      <c r="E3499" t="s">
        <v>36</v>
      </c>
      <c r="F3499">
        <v>4</v>
      </c>
      <c r="G3499">
        <v>4</v>
      </c>
      <c r="H3499" t="s">
        <v>67</v>
      </c>
      <c r="I3499" s="3">
        <v>45931.083333333343</v>
      </c>
      <c r="J3499" s="3">
        <v>45931.114583333343</v>
      </c>
      <c r="K3499">
        <v>45</v>
      </c>
      <c r="L3499">
        <v>45</v>
      </c>
      <c r="M3499">
        <v>1</v>
      </c>
      <c r="N3499" s="3">
        <v>45931</v>
      </c>
      <c r="O3499" s="1">
        <f>VLOOKUP(A3499,schedule!A:J,10,0)</f>
        <v>45934</v>
      </c>
      <c r="P3499">
        <f>IF(J3499-O3499&lt;0,0,J3499-O3499)</f>
        <v>0</v>
      </c>
    </row>
    <row r="3500" spans="1:16">
      <c r="A3500">
        <v>1120</v>
      </c>
      <c r="B3500">
        <v>107</v>
      </c>
      <c r="C3500">
        <v>3</v>
      </c>
      <c r="D3500">
        <v>3</v>
      </c>
      <c r="E3500" t="s">
        <v>26</v>
      </c>
      <c r="F3500">
        <v>2</v>
      </c>
      <c r="G3500">
        <v>2</v>
      </c>
      <c r="H3500" t="s">
        <v>67</v>
      </c>
      <c r="I3500" s="3">
        <v>45931.083333333343</v>
      </c>
      <c r="J3500" s="3">
        <v>45931.125</v>
      </c>
      <c r="K3500">
        <v>60</v>
      </c>
      <c r="L3500">
        <v>60</v>
      </c>
      <c r="M3500">
        <v>1</v>
      </c>
      <c r="N3500" s="3">
        <v>45931</v>
      </c>
      <c r="O3500" s="1">
        <f>VLOOKUP(A3500,schedule!A:J,10,0)</f>
        <v>45940</v>
      </c>
      <c r="P3500">
        <f>IF(J3500-O3500&lt;0,0,J3500-O3500)</f>
        <v>0</v>
      </c>
    </row>
    <row r="3501" spans="1:16">
      <c r="A3501">
        <v>1120</v>
      </c>
      <c r="B3501">
        <v>129</v>
      </c>
      <c r="C3501">
        <v>2</v>
      </c>
      <c r="D3501">
        <v>1</v>
      </c>
      <c r="E3501" t="s">
        <v>25</v>
      </c>
      <c r="F3501">
        <v>2</v>
      </c>
      <c r="G3501">
        <v>2</v>
      </c>
      <c r="H3501" t="s">
        <v>67</v>
      </c>
      <c r="I3501" s="3">
        <v>45931</v>
      </c>
      <c r="J3501" s="3">
        <v>45931.125</v>
      </c>
      <c r="K3501">
        <v>180</v>
      </c>
      <c r="L3501">
        <v>180</v>
      </c>
      <c r="M3501">
        <v>1</v>
      </c>
      <c r="N3501" s="3">
        <v>45931</v>
      </c>
      <c r="O3501" s="1">
        <f>VLOOKUP(A3501,schedule!A:J,10,0)</f>
        <v>45940</v>
      </c>
      <c r="P3501">
        <f>IF(J3501-O3501&lt;0,0,J3501-O3501)</f>
        <v>0</v>
      </c>
    </row>
    <row r="3502" spans="1:16">
      <c r="A3502">
        <v>1120</v>
      </c>
      <c r="B3502">
        <v>142</v>
      </c>
      <c r="C3502">
        <v>2</v>
      </c>
      <c r="D3502">
        <v>2</v>
      </c>
      <c r="E3502" t="s">
        <v>25</v>
      </c>
      <c r="F3502">
        <v>2</v>
      </c>
      <c r="G3502">
        <v>2</v>
      </c>
      <c r="H3502" t="s">
        <v>67</v>
      </c>
      <c r="I3502" s="3">
        <v>45931</v>
      </c>
      <c r="J3502" s="3">
        <v>45931.125</v>
      </c>
      <c r="K3502">
        <v>180</v>
      </c>
      <c r="L3502">
        <v>180</v>
      </c>
      <c r="M3502">
        <v>1</v>
      </c>
      <c r="N3502" s="3">
        <v>45931</v>
      </c>
      <c r="O3502" s="1">
        <f>VLOOKUP(A3502,schedule!A:J,10,0)</f>
        <v>45940</v>
      </c>
      <c r="P3502">
        <f>IF(J3502-O3502&lt;0,0,J3502-O3502)</f>
        <v>0</v>
      </c>
    </row>
    <row r="3503" spans="1:16">
      <c r="A3503">
        <v>1120</v>
      </c>
      <c r="B3503">
        <v>162</v>
      </c>
      <c r="C3503">
        <v>2</v>
      </c>
      <c r="D3503">
        <v>1</v>
      </c>
      <c r="E3503" t="s">
        <v>29</v>
      </c>
      <c r="F3503">
        <v>2</v>
      </c>
      <c r="G3503">
        <v>2</v>
      </c>
      <c r="H3503" t="s">
        <v>67</v>
      </c>
      <c r="I3503" s="3">
        <v>45931</v>
      </c>
      <c r="J3503" s="3">
        <v>45931.125</v>
      </c>
      <c r="K3503">
        <v>180</v>
      </c>
      <c r="L3503">
        <v>180</v>
      </c>
      <c r="M3503">
        <v>1</v>
      </c>
      <c r="N3503" s="3">
        <v>45931</v>
      </c>
      <c r="O3503" s="1">
        <f>VLOOKUP(A3503,schedule!A:J,10,0)</f>
        <v>45940</v>
      </c>
      <c r="P3503">
        <f>IF(J3503-O3503&lt;0,0,J3503-O3503)</f>
        <v>0</v>
      </c>
    </row>
    <row r="3504" spans="1:16">
      <c r="A3504">
        <v>1120</v>
      </c>
      <c r="B3504">
        <v>217</v>
      </c>
      <c r="C3504">
        <v>1</v>
      </c>
      <c r="D3504">
        <v>3</v>
      </c>
      <c r="E3504" t="s">
        <v>27</v>
      </c>
      <c r="F3504">
        <v>2</v>
      </c>
      <c r="G3504">
        <v>2</v>
      </c>
      <c r="H3504" t="s">
        <v>67</v>
      </c>
      <c r="I3504" s="3">
        <v>45931</v>
      </c>
      <c r="J3504" s="3">
        <v>45931.125</v>
      </c>
      <c r="K3504">
        <v>180</v>
      </c>
      <c r="L3504">
        <v>180</v>
      </c>
      <c r="M3504">
        <v>1</v>
      </c>
      <c r="N3504" s="3">
        <v>45931</v>
      </c>
      <c r="O3504" s="1">
        <f>VLOOKUP(A3504,schedule!A:J,10,0)</f>
        <v>45940</v>
      </c>
      <c r="P3504">
        <f>IF(J3504-O3504&lt;0,0,J3504-O3504)</f>
        <v>0</v>
      </c>
    </row>
    <row r="3505" spans="1:16">
      <c r="A3505">
        <v>1119</v>
      </c>
      <c r="B3505">
        <v>221</v>
      </c>
      <c r="C3505">
        <v>2</v>
      </c>
      <c r="D3505">
        <v>2</v>
      </c>
      <c r="E3505" t="s">
        <v>31</v>
      </c>
      <c r="F3505">
        <v>3</v>
      </c>
      <c r="G3505">
        <v>3</v>
      </c>
      <c r="H3505" t="s">
        <v>67</v>
      </c>
      <c r="I3505" s="3">
        <v>45931</v>
      </c>
      <c r="J3505" s="3">
        <v>45931.125</v>
      </c>
      <c r="K3505">
        <v>180</v>
      </c>
      <c r="L3505">
        <v>180</v>
      </c>
      <c r="M3505">
        <v>1</v>
      </c>
      <c r="N3505" s="3">
        <v>45931</v>
      </c>
      <c r="O3505" s="1">
        <f>VLOOKUP(A3505,schedule!A:J,10,0)</f>
        <v>45937</v>
      </c>
      <c r="P3505">
        <f>IF(J3505-O3505&lt;0,0,J3505-O3505)</f>
        <v>0</v>
      </c>
    </row>
    <row r="3506" spans="1:16">
      <c r="A3506">
        <v>1119</v>
      </c>
      <c r="B3506">
        <v>234</v>
      </c>
      <c r="C3506">
        <v>1</v>
      </c>
      <c r="D3506">
        <v>1</v>
      </c>
      <c r="E3506" t="s">
        <v>34</v>
      </c>
      <c r="F3506">
        <v>3</v>
      </c>
      <c r="G3506">
        <v>3</v>
      </c>
      <c r="H3506" t="s">
        <v>67</v>
      </c>
      <c r="I3506" s="3">
        <v>45931</v>
      </c>
      <c r="J3506" s="3">
        <v>45931.125</v>
      </c>
      <c r="K3506">
        <v>180</v>
      </c>
      <c r="L3506">
        <v>180</v>
      </c>
      <c r="M3506">
        <v>1</v>
      </c>
      <c r="N3506" s="3">
        <v>45931</v>
      </c>
      <c r="O3506" s="1">
        <f>VLOOKUP(A3506,schedule!A:J,10,0)</f>
        <v>45937</v>
      </c>
      <c r="P3506">
        <f>IF(J3506-O3506&lt;0,0,J3506-O3506)</f>
        <v>0</v>
      </c>
    </row>
    <row r="3507" spans="1:16">
      <c r="A3507">
        <v>1119</v>
      </c>
      <c r="B3507">
        <v>258</v>
      </c>
      <c r="C3507">
        <v>2</v>
      </c>
      <c r="D3507">
        <v>1</v>
      </c>
      <c r="E3507" t="s">
        <v>32</v>
      </c>
      <c r="F3507">
        <v>3</v>
      </c>
      <c r="G3507">
        <v>3</v>
      </c>
      <c r="H3507" t="s">
        <v>67</v>
      </c>
      <c r="I3507" s="3">
        <v>45931</v>
      </c>
      <c r="J3507" s="3">
        <v>45931.125</v>
      </c>
      <c r="K3507">
        <v>180</v>
      </c>
      <c r="L3507">
        <v>180</v>
      </c>
      <c r="M3507">
        <v>1</v>
      </c>
      <c r="N3507" s="3">
        <v>45931</v>
      </c>
      <c r="O3507" s="1">
        <f>VLOOKUP(A3507,schedule!A:J,10,0)</f>
        <v>45937</v>
      </c>
      <c r="P3507">
        <f>IF(J3507-O3507&lt;0,0,J3507-O3507)</f>
        <v>0</v>
      </c>
    </row>
    <row r="3508" spans="1:16">
      <c r="A3508">
        <v>1119</v>
      </c>
      <c r="B3508">
        <v>267</v>
      </c>
      <c r="C3508">
        <v>2</v>
      </c>
      <c r="D3508">
        <v>1</v>
      </c>
      <c r="E3508" t="s">
        <v>31</v>
      </c>
      <c r="F3508">
        <v>3</v>
      </c>
      <c r="G3508">
        <v>3</v>
      </c>
      <c r="H3508" t="s">
        <v>67</v>
      </c>
      <c r="I3508" s="3">
        <v>45931.09375</v>
      </c>
      <c r="J3508" s="3">
        <v>45931.125</v>
      </c>
      <c r="K3508">
        <v>45</v>
      </c>
      <c r="L3508">
        <v>45</v>
      </c>
      <c r="M3508">
        <v>1</v>
      </c>
      <c r="N3508" s="3">
        <v>45931</v>
      </c>
      <c r="O3508" s="1">
        <f>VLOOKUP(A3508,schedule!A:J,10,0)</f>
        <v>45937</v>
      </c>
      <c r="P3508">
        <f>IF(J3508-O3508&lt;0,0,J3508-O3508)</f>
        <v>0</v>
      </c>
    </row>
    <row r="3509" spans="1:16">
      <c r="A3509">
        <v>1119</v>
      </c>
      <c r="B3509">
        <v>269</v>
      </c>
      <c r="C3509">
        <v>2</v>
      </c>
      <c r="D3509">
        <v>3</v>
      </c>
      <c r="E3509" t="s">
        <v>32</v>
      </c>
      <c r="F3509">
        <v>3</v>
      </c>
      <c r="G3509">
        <v>3</v>
      </c>
      <c r="H3509" t="s">
        <v>67</v>
      </c>
      <c r="I3509" s="3">
        <v>45931</v>
      </c>
      <c r="J3509" s="3">
        <v>45931.125</v>
      </c>
      <c r="K3509">
        <v>180</v>
      </c>
      <c r="L3509">
        <v>180</v>
      </c>
      <c r="M3509">
        <v>1</v>
      </c>
      <c r="N3509" s="3">
        <v>45931</v>
      </c>
      <c r="O3509" s="1">
        <f>VLOOKUP(A3509,schedule!A:J,10,0)</f>
        <v>45937</v>
      </c>
      <c r="P3509">
        <f>IF(J3509-O3509&lt;0,0,J3509-O3509)</f>
        <v>0</v>
      </c>
    </row>
    <row r="3510" spans="1:16">
      <c r="A3510">
        <v>1119</v>
      </c>
      <c r="B3510">
        <v>278</v>
      </c>
      <c r="C3510">
        <v>2</v>
      </c>
      <c r="D3510">
        <v>1</v>
      </c>
      <c r="E3510" t="s">
        <v>34</v>
      </c>
      <c r="F3510">
        <v>3</v>
      </c>
      <c r="G3510">
        <v>3</v>
      </c>
      <c r="H3510" t="s">
        <v>67</v>
      </c>
      <c r="I3510" s="3">
        <v>45931.020833333343</v>
      </c>
      <c r="J3510" s="3">
        <v>45931.125</v>
      </c>
      <c r="K3510">
        <v>150</v>
      </c>
      <c r="L3510">
        <v>150</v>
      </c>
      <c r="M3510">
        <v>1</v>
      </c>
      <c r="N3510" s="3">
        <v>45931</v>
      </c>
      <c r="O3510" s="1">
        <f>VLOOKUP(A3510,schedule!A:J,10,0)</f>
        <v>45937</v>
      </c>
      <c r="P3510">
        <f>IF(J3510-O3510&lt;0,0,J3510-O3510)</f>
        <v>0</v>
      </c>
    </row>
    <row r="3511" spans="1:16">
      <c r="A3511">
        <v>1119</v>
      </c>
      <c r="B3511">
        <v>339</v>
      </c>
      <c r="C3511">
        <v>3</v>
      </c>
      <c r="D3511">
        <v>2</v>
      </c>
      <c r="E3511" t="s">
        <v>31</v>
      </c>
      <c r="F3511">
        <v>3</v>
      </c>
      <c r="G3511">
        <v>3</v>
      </c>
      <c r="H3511" t="s">
        <v>67</v>
      </c>
      <c r="I3511" s="3">
        <v>45931</v>
      </c>
      <c r="J3511" s="3">
        <v>45931.125</v>
      </c>
      <c r="K3511">
        <v>180</v>
      </c>
      <c r="L3511">
        <v>180</v>
      </c>
      <c r="M3511">
        <v>1</v>
      </c>
      <c r="N3511" s="3">
        <v>45931</v>
      </c>
      <c r="O3511" s="1">
        <f>VLOOKUP(A3511,schedule!A:J,10,0)</f>
        <v>45937</v>
      </c>
      <c r="P3511">
        <f>IF(J3511-O3511&lt;0,0,J3511-O3511)</f>
        <v>0</v>
      </c>
    </row>
    <row r="3512" spans="1:16">
      <c r="A3512">
        <v>1119</v>
      </c>
      <c r="B3512">
        <v>391</v>
      </c>
      <c r="C3512">
        <v>3</v>
      </c>
      <c r="D3512">
        <v>3</v>
      </c>
      <c r="E3512" t="s">
        <v>33</v>
      </c>
      <c r="F3512">
        <v>3</v>
      </c>
      <c r="G3512">
        <v>3</v>
      </c>
      <c r="H3512" t="s">
        <v>67</v>
      </c>
      <c r="I3512" s="3">
        <v>45931</v>
      </c>
      <c r="J3512" s="3">
        <v>45931.125</v>
      </c>
      <c r="K3512">
        <v>180</v>
      </c>
      <c r="L3512">
        <v>180</v>
      </c>
      <c r="M3512">
        <v>1</v>
      </c>
      <c r="N3512" s="3">
        <v>45931</v>
      </c>
      <c r="O3512" s="1">
        <f>VLOOKUP(A3512,schedule!A:J,10,0)</f>
        <v>45937</v>
      </c>
      <c r="P3512">
        <f>IF(J3512-O3512&lt;0,0,J3512-O3512)</f>
        <v>0</v>
      </c>
    </row>
    <row r="3513" spans="1:16">
      <c r="A3513">
        <v>1119</v>
      </c>
      <c r="B3513">
        <v>238</v>
      </c>
      <c r="C3513">
        <v>1</v>
      </c>
      <c r="D3513">
        <v>1</v>
      </c>
      <c r="E3513" t="s">
        <v>34</v>
      </c>
      <c r="F3513">
        <v>3</v>
      </c>
      <c r="G3513">
        <v>3</v>
      </c>
      <c r="H3513" t="s">
        <v>67</v>
      </c>
      <c r="I3513" s="3">
        <v>45931.03125</v>
      </c>
      <c r="J3513" s="3">
        <v>45931.135416666657</v>
      </c>
      <c r="K3513">
        <v>150</v>
      </c>
      <c r="L3513">
        <v>150</v>
      </c>
      <c r="M3513">
        <v>1</v>
      </c>
      <c r="N3513" s="3">
        <v>45931</v>
      </c>
      <c r="O3513" s="1">
        <f>VLOOKUP(A3513,schedule!A:J,10,0)</f>
        <v>45937</v>
      </c>
      <c r="P3513">
        <f>IF(J3513-O3513&lt;0,0,J3513-O3513)</f>
        <v>0</v>
      </c>
    </row>
    <row r="3514" spans="1:16">
      <c r="A3514">
        <v>1119</v>
      </c>
      <c r="B3514">
        <v>271</v>
      </c>
      <c r="C3514">
        <v>3</v>
      </c>
      <c r="D3514">
        <v>3</v>
      </c>
      <c r="E3514" t="s">
        <v>33</v>
      </c>
      <c r="F3514">
        <v>3</v>
      </c>
      <c r="G3514">
        <v>3</v>
      </c>
      <c r="H3514" t="s">
        <v>67</v>
      </c>
      <c r="I3514" s="3">
        <v>45931.010416666657</v>
      </c>
      <c r="J3514" s="3">
        <v>45931.135416666657</v>
      </c>
      <c r="K3514">
        <v>180</v>
      </c>
      <c r="L3514">
        <v>180</v>
      </c>
      <c r="M3514">
        <v>1</v>
      </c>
      <c r="N3514" s="3">
        <v>45931</v>
      </c>
      <c r="O3514" s="1">
        <f>VLOOKUP(A3514,schedule!A:J,10,0)</f>
        <v>45937</v>
      </c>
      <c r="P3514">
        <f>IF(J3514-O3514&lt;0,0,J3514-O3514)</f>
        <v>0</v>
      </c>
    </row>
    <row r="3515" spans="1:16">
      <c r="A3515">
        <v>1120</v>
      </c>
      <c r="B3515">
        <v>189</v>
      </c>
      <c r="C3515">
        <v>2</v>
      </c>
      <c r="D3515">
        <v>1</v>
      </c>
      <c r="E3515" t="s">
        <v>28</v>
      </c>
      <c r="F3515">
        <v>2</v>
      </c>
      <c r="G3515">
        <v>2</v>
      </c>
      <c r="H3515" t="s">
        <v>67</v>
      </c>
      <c r="I3515" s="3">
        <v>45931.041666666657</v>
      </c>
      <c r="J3515" s="3">
        <v>45931.145833333343</v>
      </c>
      <c r="K3515">
        <v>150</v>
      </c>
      <c r="L3515">
        <v>150</v>
      </c>
      <c r="M3515">
        <v>1</v>
      </c>
      <c r="N3515" s="3">
        <v>45931</v>
      </c>
      <c r="O3515" s="1">
        <f>VLOOKUP(A3515,schedule!A:J,10,0)</f>
        <v>45940</v>
      </c>
      <c r="P3515">
        <f>IF(J3515-O3515&lt;0,0,J3515-O3515)</f>
        <v>0</v>
      </c>
    </row>
    <row r="3516" spans="1:16">
      <c r="A3516">
        <v>1119</v>
      </c>
      <c r="B3516">
        <v>279</v>
      </c>
      <c r="C3516">
        <v>1</v>
      </c>
      <c r="D3516">
        <v>1</v>
      </c>
      <c r="E3516" t="s">
        <v>33</v>
      </c>
      <c r="F3516">
        <v>3</v>
      </c>
      <c r="G3516">
        <v>3</v>
      </c>
      <c r="H3516" t="s">
        <v>67</v>
      </c>
      <c r="I3516" s="3">
        <v>45931.083333333343</v>
      </c>
      <c r="J3516" s="3">
        <v>45931.145833333343</v>
      </c>
      <c r="K3516">
        <v>90</v>
      </c>
      <c r="L3516">
        <v>90</v>
      </c>
      <c r="M3516">
        <v>1</v>
      </c>
      <c r="N3516" s="3">
        <v>45931</v>
      </c>
      <c r="O3516" s="1">
        <f>VLOOKUP(A3516,schedule!A:J,10,0)</f>
        <v>45937</v>
      </c>
      <c r="P3516">
        <f>IF(J3516-O3516&lt;0,0,J3516-O3516)</f>
        <v>0</v>
      </c>
    </row>
    <row r="3517" spans="1:16">
      <c r="A3517">
        <v>1119</v>
      </c>
      <c r="B3517">
        <v>280</v>
      </c>
      <c r="C3517">
        <v>2</v>
      </c>
      <c r="D3517">
        <v>2</v>
      </c>
      <c r="E3517" t="s">
        <v>34</v>
      </c>
      <c r="F3517">
        <v>3</v>
      </c>
      <c r="G3517">
        <v>3</v>
      </c>
      <c r="H3517" t="s">
        <v>67</v>
      </c>
      <c r="I3517" s="3">
        <v>45931.020833333343</v>
      </c>
      <c r="J3517" s="3">
        <v>45931.145833333343</v>
      </c>
      <c r="K3517">
        <v>180</v>
      </c>
      <c r="L3517">
        <v>180</v>
      </c>
      <c r="M3517">
        <v>1</v>
      </c>
      <c r="N3517" s="3">
        <v>45931</v>
      </c>
      <c r="O3517" s="1">
        <f>VLOOKUP(A3517,schedule!A:J,10,0)</f>
        <v>45937</v>
      </c>
      <c r="P3517">
        <f>IF(J3517-O3517&lt;0,0,J3517-O3517)</f>
        <v>0</v>
      </c>
    </row>
    <row r="3518" spans="1:16">
      <c r="A3518">
        <v>1119</v>
      </c>
      <c r="B3518">
        <v>284</v>
      </c>
      <c r="C3518">
        <v>3</v>
      </c>
      <c r="D3518">
        <v>1</v>
      </c>
      <c r="E3518" t="s">
        <v>32</v>
      </c>
      <c r="F3518">
        <v>3</v>
      </c>
      <c r="G3518">
        <v>3</v>
      </c>
      <c r="H3518" t="s">
        <v>67</v>
      </c>
      <c r="I3518" s="3">
        <v>45931.020833333343</v>
      </c>
      <c r="J3518" s="3">
        <v>45931.145833333343</v>
      </c>
      <c r="K3518">
        <v>180</v>
      </c>
      <c r="L3518">
        <v>180</v>
      </c>
      <c r="M3518">
        <v>1</v>
      </c>
      <c r="N3518" s="3">
        <v>45931</v>
      </c>
      <c r="O3518" s="1">
        <f>VLOOKUP(A3518,schedule!A:J,10,0)</f>
        <v>45937</v>
      </c>
      <c r="P3518">
        <f>IF(J3518-O3518&lt;0,0,J3518-O3518)</f>
        <v>0</v>
      </c>
    </row>
    <row r="3519" spans="1:16">
      <c r="A3519">
        <v>1119</v>
      </c>
      <c r="B3519">
        <v>346</v>
      </c>
      <c r="C3519">
        <v>2</v>
      </c>
      <c r="D3519">
        <v>3</v>
      </c>
      <c r="E3519" t="s">
        <v>31</v>
      </c>
      <c r="F3519">
        <v>3</v>
      </c>
      <c r="G3519">
        <v>3</v>
      </c>
      <c r="H3519" t="s">
        <v>67</v>
      </c>
      <c r="I3519" s="3">
        <v>45931.083333333343</v>
      </c>
      <c r="J3519" s="3">
        <v>45931.145833333343</v>
      </c>
      <c r="K3519">
        <v>90</v>
      </c>
      <c r="L3519">
        <v>90</v>
      </c>
      <c r="M3519">
        <v>1</v>
      </c>
      <c r="N3519" s="3">
        <v>45931</v>
      </c>
      <c r="O3519" s="1">
        <f>VLOOKUP(A3519,schedule!A:J,10,0)</f>
        <v>45937</v>
      </c>
      <c r="P3519">
        <f>IF(J3519-O3519&lt;0,0,J3519-O3519)</f>
        <v>0</v>
      </c>
    </row>
    <row r="3520" spans="1:16">
      <c r="A3520">
        <v>1119</v>
      </c>
      <c r="B3520">
        <v>370</v>
      </c>
      <c r="C3520">
        <v>2</v>
      </c>
      <c r="D3520">
        <v>3</v>
      </c>
      <c r="E3520" t="s">
        <v>32</v>
      </c>
      <c r="F3520">
        <v>3</v>
      </c>
      <c r="G3520">
        <v>3</v>
      </c>
      <c r="H3520" t="s">
        <v>67</v>
      </c>
      <c r="I3520" s="3">
        <v>45931.104166666657</v>
      </c>
      <c r="J3520" s="3">
        <v>45931.145833333343</v>
      </c>
      <c r="K3520">
        <v>60</v>
      </c>
      <c r="L3520">
        <v>60</v>
      </c>
      <c r="M3520">
        <v>1</v>
      </c>
      <c r="N3520" s="3">
        <v>45931</v>
      </c>
      <c r="O3520" s="1">
        <f>VLOOKUP(A3520,schedule!A:J,10,0)</f>
        <v>45937</v>
      </c>
      <c r="P3520">
        <f>IF(J3520-O3520&lt;0,0,J3520-O3520)</f>
        <v>0</v>
      </c>
    </row>
    <row r="3521" spans="1:16">
      <c r="A3521">
        <v>1119</v>
      </c>
      <c r="B3521">
        <v>418</v>
      </c>
      <c r="C3521">
        <v>1</v>
      </c>
      <c r="D3521">
        <v>3</v>
      </c>
      <c r="E3521" t="s">
        <v>34</v>
      </c>
      <c r="F3521">
        <v>3</v>
      </c>
      <c r="G3521">
        <v>3</v>
      </c>
      <c r="H3521" t="s">
        <v>67</v>
      </c>
      <c r="I3521" s="3">
        <v>45931.0625</v>
      </c>
      <c r="J3521" s="3">
        <v>45931.145833333343</v>
      </c>
      <c r="K3521">
        <v>120</v>
      </c>
      <c r="L3521">
        <v>120</v>
      </c>
      <c r="M3521">
        <v>1</v>
      </c>
      <c r="N3521" s="3">
        <v>45931</v>
      </c>
      <c r="O3521" s="1">
        <f>VLOOKUP(A3521,schedule!A:J,10,0)</f>
        <v>45937</v>
      </c>
      <c r="P3521">
        <f>IF(J3521-O3521&lt;0,0,J3521-O3521)</f>
        <v>0</v>
      </c>
    </row>
    <row r="3522" spans="1:16">
      <c r="A3522">
        <v>1118</v>
      </c>
      <c r="B3522">
        <v>422</v>
      </c>
      <c r="C3522">
        <v>1</v>
      </c>
      <c r="D3522">
        <v>3</v>
      </c>
      <c r="E3522" t="s">
        <v>35</v>
      </c>
      <c r="F3522">
        <v>4</v>
      </c>
      <c r="G3522">
        <v>4</v>
      </c>
      <c r="H3522" t="s">
        <v>67</v>
      </c>
      <c r="I3522" s="3">
        <v>45931.104166666657</v>
      </c>
      <c r="J3522" s="3">
        <v>45931.145833333343</v>
      </c>
      <c r="K3522">
        <v>60</v>
      </c>
      <c r="L3522">
        <v>60</v>
      </c>
      <c r="M3522">
        <v>1</v>
      </c>
      <c r="N3522" s="3">
        <v>45931</v>
      </c>
      <c r="O3522" s="1">
        <f>VLOOKUP(A3522,schedule!A:J,10,0)</f>
        <v>45934</v>
      </c>
      <c r="P3522">
        <f>IF(J3522-O3522&lt;0,0,J3522-O3522)</f>
        <v>0</v>
      </c>
    </row>
    <row r="3523" spans="1:16">
      <c r="A3523">
        <v>1118</v>
      </c>
      <c r="B3523">
        <v>440</v>
      </c>
      <c r="C3523">
        <v>2</v>
      </c>
      <c r="D3523">
        <v>2</v>
      </c>
      <c r="E3523" t="s">
        <v>36</v>
      </c>
      <c r="F3523">
        <v>4</v>
      </c>
      <c r="G3523">
        <v>4</v>
      </c>
      <c r="H3523" t="s">
        <v>67</v>
      </c>
      <c r="I3523" s="3">
        <v>45931.0625</v>
      </c>
      <c r="J3523" s="3">
        <v>45931.145833333343</v>
      </c>
      <c r="K3523">
        <v>120</v>
      </c>
      <c r="L3523">
        <v>120</v>
      </c>
      <c r="M3523">
        <v>1</v>
      </c>
      <c r="N3523" s="3">
        <v>45931</v>
      </c>
      <c r="O3523" s="1">
        <f>VLOOKUP(A3523,schedule!A:J,10,0)</f>
        <v>45934</v>
      </c>
      <c r="P3523">
        <f>IF(J3523-O3523&lt;0,0,J3523-O3523)</f>
        <v>0</v>
      </c>
    </row>
    <row r="3524" spans="1:16">
      <c r="A3524">
        <v>1118</v>
      </c>
      <c r="B3524">
        <v>441</v>
      </c>
      <c r="C3524">
        <v>1</v>
      </c>
      <c r="D3524">
        <v>3</v>
      </c>
      <c r="E3524" t="s">
        <v>36</v>
      </c>
      <c r="F3524">
        <v>4</v>
      </c>
      <c r="G3524">
        <v>4</v>
      </c>
      <c r="H3524" t="s">
        <v>67</v>
      </c>
      <c r="I3524" s="3">
        <v>45931.083333333343</v>
      </c>
      <c r="J3524" s="3">
        <v>45931.145833333343</v>
      </c>
      <c r="K3524">
        <v>90</v>
      </c>
      <c r="L3524">
        <v>90</v>
      </c>
      <c r="M3524">
        <v>1</v>
      </c>
      <c r="N3524" s="3">
        <v>45931</v>
      </c>
      <c r="O3524" s="1">
        <f>VLOOKUP(A3524,schedule!A:J,10,0)</f>
        <v>45934</v>
      </c>
      <c r="P3524">
        <f>IF(J3524-O3524&lt;0,0,J3524-O3524)</f>
        <v>0</v>
      </c>
    </row>
    <row r="3525" spans="1:16">
      <c r="A3525">
        <v>1118</v>
      </c>
      <c r="B3525">
        <v>443</v>
      </c>
      <c r="C3525">
        <v>1</v>
      </c>
      <c r="D3525">
        <v>3</v>
      </c>
      <c r="E3525" t="s">
        <v>36</v>
      </c>
      <c r="F3525">
        <v>4</v>
      </c>
      <c r="G3525">
        <v>4</v>
      </c>
      <c r="H3525" t="s">
        <v>67</v>
      </c>
      <c r="I3525" s="3">
        <v>45931.104166666657</v>
      </c>
      <c r="J3525" s="3">
        <v>45931.145833333343</v>
      </c>
      <c r="K3525">
        <v>60</v>
      </c>
      <c r="L3525">
        <v>60</v>
      </c>
      <c r="M3525">
        <v>1</v>
      </c>
      <c r="N3525" s="3">
        <v>45931</v>
      </c>
      <c r="O3525" s="1">
        <f>VLOOKUP(A3525,schedule!A:J,10,0)</f>
        <v>45934</v>
      </c>
      <c r="P3525">
        <f>IF(J3525-O3525&lt;0,0,J3525-O3525)</f>
        <v>0</v>
      </c>
    </row>
    <row r="3526" spans="1:16">
      <c r="A3526">
        <v>1118</v>
      </c>
      <c r="B3526">
        <v>497</v>
      </c>
      <c r="C3526">
        <v>1</v>
      </c>
      <c r="D3526">
        <v>3</v>
      </c>
      <c r="E3526" t="s">
        <v>35</v>
      </c>
      <c r="F3526">
        <v>4</v>
      </c>
      <c r="G3526">
        <v>4</v>
      </c>
      <c r="H3526" t="s">
        <v>67</v>
      </c>
      <c r="I3526" s="3">
        <v>45931.114583333343</v>
      </c>
      <c r="J3526" s="3">
        <v>45931.15625</v>
      </c>
      <c r="K3526">
        <v>60</v>
      </c>
      <c r="L3526">
        <v>60</v>
      </c>
      <c r="M3526">
        <v>1</v>
      </c>
      <c r="N3526" s="3">
        <v>45931</v>
      </c>
      <c r="O3526" s="1">
        <f>VLOOKUP(A3526,schedule!A:J,10,0)</f>
        <v>45934</v>
      </c>
      <c r="P3526">
        <f>IF(J3526-O3526&lt;0,0,J3526-O3526)</f>
        <v>0</v>
      </c>
    </row>
    <row r="3527" spans="1:16">
      <c r="A3527">
        <v>1120</v>
      </c>
      <c r="B3527">
        <v>108</v>
      </c>
      <c r="C3527">
        <v>2</v>
      </c>
      <c r="D3527">
        <v>2</v>
      </c>
      <c r="E3527" t="s">
        <v>26</v>
      </c>
      <c r="F3527">
        <v>2</v>
      </c>
      <c r="G3527">
        <v>2</v>
      </c>
      <c r="H3527" t="s">
        <v>67</v>
      </c>
      <c r="I3527" s="3">
        <v>45931</v>
      </c>
      <c r="J3527" s="3">
        <v>45931.166666666657</v>
      </c>
      <c r="K3527">
        <v>240</v>
      </c>
      <c r="L3527">
        <v>240</v>
      </c>
      <c r="M3527">
        <v>1</v>
      </c>
      <c r="N3527" s="3">
        <v>45931</v>
      </c>
      <c r="O3527" s="1">
        <f>VLOOKUP(A3527,schedule!A:J,10,0)</f>
        <v>45940</v>
      </c>
      <c r="P3527">
        <f>IF(J3527-O3527&lt;0,0,J3527-O3527)</f>
        <v>0</v>
      </c>
    </row>
    <row r="3528" spans="1:16">
      <c r="A3528">
        <v>1120</v>
      </c>
      <c r="B3528">
        <v>117</v>
      </c>
      <c r="C3528">
        <v>2</v>
      </c>
      <c r="D3528">
        <v>2</v>
      </c>
      <c r="E3528" t="s">
        <v>26</v>
      </c>
      <c r="F3528">
        <v>2</v>
      </c>
      <c r="G3528">
        <v>2</v>
      </c>
      <c r="H3528" t="s">
        <v>67</v>
      </c>
      <c r="I3528" s="3">
        <v>45931</v>
      </c>
      <c r="J3528" s="3">
        <v>45931.166666666657</v>
      </c>
      <c r="K3528">
        <v>240</v>
      </c>
      <c r="L3528">
        <v>240</v>
      </c>
      <c r="M3528">
        <v>1</v>
      </c>
      <c r="N3528" s="3">
        <v>45931</v>
      </c>
      <c r="O3528" s="1">
        <f>VLOOKUP(A3528,schedule!A:J,10,0)</f>
        <v>45940</v>
      </c>
      <c r="P3528">
        <f>IF(J3528-O3528&lt;0,0,J3528-O3528)</f>
        <v>0</v>
      </c>
    </row>
    <row r="3529" spans="1:16">
      <c r="A3529">
        <v>1120</v>
      </c>
      <c r="B3529">
        <v>130</v>
      </c>
      <c r="C3529">
        <v>1</v>
      </c>
      <c r="D3529">
        <v>2</v>
      </c>
      <c r="E3529" t="s">
        <v>25</v>
      </c>
      <c r="F3529">
        <v>2</v>
      </c>
      <c r="G3529">
        <v>2</v>
      </c>
      <c r="H3529" t="s">
        <v>67</v>
      </c>
      <c r="I3529" s="3">
        <v>45931</v>
      </c>
      <c r="J3529" s="3">
        <v>45931.166666666657</v>
      </c>
      <c r="K3529">
        <v>240</v>
      </c>
      <c r="L3529">
        <v>240</v>
      </c>
      <c r="M3529">
        <v>1</v>
      </c>
      <c r="N3529" s="3">
        <v>45931</v>
      </c>
      <c r="O3529" s="1">
        <f>VLOOKUP(A3529,schedule!A:J,10,0)</f>
        <v>45940</v>
      </c>
      <c r="P3529">
        <f>IF(J3529-O3529&lt;0,0,J3529-O3529)</f>
        <v>0</v>
      </c>
    </row>
    <row r="3530" spans="1:16">
      <c r="A3530">
        <v>1120</v>
      </c>
      <c r="B3530">
        <v>132</v>
      </c>
      <c r="C3530">
        <v>2</v>
      </c>
      <c r="D3530">
        <v>1</v>
      </c>
      <c r="E3530" t="s">
        <v>28</v>
      </c>
      <c r="F3530">
        <v>2</v>
      </c>
      <c r="G3530">
        <v>2</v>
      </c>
      <c r="H3530" t="s">
        <v>67</v>
      </c>
      <c r="I3530" s="3">
        <v>45931</v>
      </c>
      <c r="J3530" s="3">
        <v>45931.166666666657</v>
      </c>
      <c r="K3530">
        <v>240</v>
      </c>
      <c r="L3530">
        <v>240</v>
      </c>
      <c r="M3530">
        <v>1</v>
      </c>
      <c r="N3530" s="3">
        <v>45931</v>
      </c>
      <c r="O3530" s="1">
        <f>VLOOKUP(A3530,schedule!A:J,10,0)</f>
        <v>45940</v>
      </c>
      <c r="P3530">
        <f>IF(J3530-O3530&lt;0,0,J3530-O3530)</f>
        <v>0</v>
      </c>
    </row>
    <row r="3531" spans="1:16">
      <c r="A3531">
        <v>1120</v>
      </c>
      <c r="B3531">
        <v>135</v>
      </c>
      <c r="C3531">
        <v>3</v>
      </c>
      <c r="D3531">
        <v>2</v>
      </c>
      <c r="E3531" t="s">
        <v>30</v>
      </c>
      <c r="F3531">
        <v>2</v>
      </c>
      <c r="G3531">
        <v>2</v>
      </c>
      <c r="H3531" t="s">
        <v>67</v>
      </c>
      <c r="I3531" s="3">
        <v>45931</v>
      </c>
      <c r="J3531" s="3">
        <v>45931.166666666657</v>
      </c>
      <c r="K3531">
        <v>240</v>
      </c>
      <c r="L3531">
        <v>240</v>
      </c>
      <c r="M3531">
        <v>1</v>
      </c>
      <c r="N3531" s="3">
        <v>45931</v>
      </c>
      <c r="O3531" s="1">
        <f>VLOOKUP(A3531,schedule!A:J,10,0)</f>
        <v>45940</v>
      </c>
      <c r="P3531">
        <f>IF(J3531-O3531&lt;0,0,J3531-O3531)</f>
        <v>0</v>
      </c>
    </row>
    <row r="3532" spans="1:16">
      <c r="A3532">
        <v>1120</v>
      </c>
      <c r="B3532">
        <v>146</v>
      </c>
      <c r="C3532">
        <v>3</v>
      </c>
      <c r="D3532">
        <v>2</v>
      </c>
      <c r="E3532" t="s">
        <v>26</v>
      </c>
      <c r="F3532">
        <v>2</v>
      </c>
      <c r="G3532">
        <v>2</v>
      </c>
      <c r="H3532" t="s">
        <v>67</v>
      </c>
      <c r="I3532" s="3">
        <v>45931</v>
      </c>
      <c r="J3532" s="3">
        <v>45931.166666666657</v>
      </c>
      <c r="K3532">
        <v>240</v>
      </c>
      <c r="L3532">
        <v>240</v>
      </c>
      <c r="M3532">
        <v>1</v>
      </c>
      <c r="N3532" s="3">
        <v>45931</v>
      </c>
      <c r="O3532" s="1">
        <f>VLOOKUP(A3532,schedule!A:J,10,0)</f>
        <v>45940</v>
      </c>
      <c r="P3532">
        <f>IF(J3532-O3532&lt;0,0,J3532-O3532)</f>
        <v>0</v>
      </c>
    </row>
    <row r="3533" spans="1:16">
      <c r="A3533">
        <v>1120</v>
      </c>
      <c r="B3533">
        <v>157</v>
      </c>
      <c r="C3533">
        <v>2</v>
      </c>
      <c r="D3533">
        <v>1</v>
      </c>
      <c r="E3533" t="s">
        <v>25</v>
      </c>
      <c r="F3533">
        <v>2</v>
      </c>
      <c r="G3533">
        <v>2</v>
      </c>
      <c r="H3533" t="s">
        <v>67</v>
      </c>
      <c r="I3533" s="3">
        <v>45931</v>
      </c>
      <c r="J3533" s="3">
        <v>45931.166666666657</v>
      </c>
      <c r="K3533">
        <v>240</v>
      </c>
      <c r="L3533">
        <v>240</v>
      </c>
      <c r="M3533">
        <v>1</v>
      </c>
      <c r="N3533" s="3">
        <v>45931</v>
      </c>
      <c r="O3533" s="1">
        <f>VLOOKUP(A3533,schedule!A:J,10,0)</f>
        <v>45940</v>
      </c>
      <c r="P3533">
        <f>IF(J3533-O3533&lt;0,0,J3533-O3533)</f>
        <v>0</v>
      </c>
    </row>
    <row r="3534" spans="1:16">
      <c r="A3534">
        <v>1120</v>
      </c>
      <c r="B3534">
        <v>159</v>
      </c>
      <c r="C3534">
        <v>1</v>
      </c>
      <c r="D3534">
        <v>2</v>
      </c>
      <c r="E3534" t="s">
        <v>28</v>
      </c>
      <c r="F3534">
        <v>2</v>
      </c>
      <c r="G3534">
        <v>2</v>
      </c>
      <c r="H3534" t="s">
        <v>67</v>
      </c>
      <c r="I3534" s="3">
        <v>45931</v>
      </c>
      <c r="J3534" s="3">
        <v>45931.166666666657</v>
      </c>
      <c r="K3534">
        <v>240</v>
      </c>
      <c r="L3534">
        <v>240</v>
      </c>
      <c r="M3534">
        <v>1</v>
      </c>
      <c r="N3534" s="3">
        <v>45931</v>
      </c>
      <c r="O3534" s="1">
        <f>VLOOKUP(A3534,schedule!A:J,10,0)</f>
        <v>45940</v>
      </c>
      <c r="P3534">
        <f>IF(J3534-O3534&lt;0,0,J3534-O3534)</f>
        <v>0</v>
      </c>
    </row>
    <row r="3535" spans="1:16">
      <c r="A3535">
        <v>1120</v>
      </c>
      <c r="B3535">
        <v>183</v>
      </c>
      <c r="C3535">
        <v>1</v>
      </c>
      <c r="D3535">
        <v>3</v>
      </c>
      <c r="E3535" t="s">
        <v>29</v>
      </c>
      <c r="F3535">
        <v>2</v>
      </c>
      <c r="G3535">
        <v>2</v>
      </c>
      <c r="H3535" t="s">
        <v>67</v>
      </c>
      <c r="I3535" s="3">
        <v>45931</v>
      </c>
      <c r="J3535" s="3">
        <v>45931.166666666657</v>
      </c>
      <c r="K3535">
        <v>240</v>
      </c>
      <c r="L3535">
        <v>240</v>
      </c>
      <c r="M3535">
        <v>1</v>
      </c>
      <c r="N3535" s="3">
        <v>45931</v>
      </c>
      <c r="O3535" s="1">
        <f>VLOOKUP(A3535,schedule!A:J,10,0)</f>
        <v>45940</v>
      </c>
      <c r="P3535">
        <f>IF(J3535-O3535&lt;0,0,J3535-O3535)</f>
        <v>0</v>
      </c>
    </row>
    <row r="3536" spans="1:16">
      <c r="A3536">
        <v>1120</v>
      </c>
      <c r="B3536">
        <v>192</v>
      </c>
      <c r="C3536">
        <v>3</v>
      </c>
      <c r="D3536">
        <v>3</v>
      </c>
      <c r="E3536" t="s">
        <v>27</v>
      </c>
      <c r="F3536">
        <v>2</v>
      </c>
      <c r="G3536">
        <v>2</v>
      </c>
      <c r="H3536" t="s">
        <v>67</v>
      </c>
      <c r="I3536" s="3">
        <v>45931</v>
      </c>
      <c r="J3536" s="3">
        <v>45931.166666666657</v>
      </c>
      <c r="K3536">
        <v>240</v>
      </c>
      <c r="L3536">
        <v>240</v>
      </c>
      <c r="M3536">
        <v>1</v>
      </c>
      <c r="N3536" s="3">
        <v>45931</v>
      </c>
      <c r="O3536" s="1">
        <f>VLOOKUP(A3536,schedule!A:J,10,0)</f>
        <v>45940</v>
      </c>
      <c r="P3536">
        <f>IF(J3536-O3536&lt;0,0,J3536-O3536)</f>
        <v>0</v>
      </c>
    </row>
    <row r="3537" spans="1:16">
      <c r="A3537">
        <v>1120</v>
      </c>
      <c r="B3537">
        <v>200</v>
      </c>
      <c r="C3537">
        <v>2</v>
      </c>
      <c r="D3537">
        <v>2</v>
      </c>
      <c r="E3537" t="s">
        <v>29</v>
      </c>
      <c r="F3537">
        <v>2</v>
      </c>
      <c r="G3537">
        <v>2</v>
      </c>
      <c r="H3537" t="s">
        <v>67</v>
      </c>
      <c r="I3537" s="3">
        <v>45931</v>
      </c>
      <c r="J3537" s="3">
        <v>45931.166666666657</v>
      </c>
      <c r="K3537">
        <v>240</v>
      </c>
      <c r="L3537">
        <v>240</v>
      </c>
      <c r="M3537">
        <v>1</v>
      </c>
      <c r="N3537" s="3">
        <v>45931</v>
      </c>
      <c r="O3537" s="1">
        <f>VLOOKUP(A3537,schedule!A:J,10,0)</f>
        <v>45940</v>
      </c>
      <c r="P3537">
        <f>IF(J3537-O3537&lt;0,0,J3537-O3537)</f>
        <v>0</v>
      </c>
    </row>
    <row r="3538" spans="1:16">
      <c r="A3538">
        <v>1120</v>
      </c>
      <c r="B3538">
        <v>219</v>
      </c>
      <c r="C3538">
        <v>2</v>
      </c>
      <c r="D3538">
        <v>2</v>
      </c>
      <c r="E3538" t="s">
        <v>30</v>
      </c>
      <c r="F3538">
        <v>2</v>
      </c>
      <c r="G3538">
        <v>2</v>
      </c>
      <c r="H3538" t="s">
        <v>67</v>
      </c>
      <c r="I3538" s="3">
        <v>45931</v>
      </c>
      <c r="J3538" s="3">
        <v>45931.166666666657</v>
      </c>
      <c r="K3538">
        <v>240</v>
      </c>
      <c r="L3538">
        <v>240</v>
      </c>
      <c r="M3538">
        <v>1</v>
      </c>
      <c r="N3538" s="3">
        <v>45931</v>
      </c>
      <c r="O3538" s="1">
        <f>VLOOKUP(A3538,schedule!A:J,10,0)</f>
        <v>45940</v>
      </c>
      <c r="P3538">
        <f>IF(J3538-O3538&lt;0,0,J3538-O3538)</f>
        <v>0</v>
      </c>
    </row>
    <row r="3539" spans="1:16">
      <c r="A3539">
        <v>1119</v>
      </c>
      <c r="B3539">
        <v>233</v>
      </c>
      <c r="C3539">
        <v>1</v>
      </c>
      <c r="D3539">
        <v>1</v>
      </c>
      <c r="E3539" t="s">
        <v>31</v>
      </c>
      <c r="F3539">
        <v>3</v>
      </c>
      <c r="G3539">
        <v>3</v>
      </c>
      <c r="H3539" t="s">
        <v>67</v>
      </c>
      <c r="I3539" s="3">
        <v>45931.0625</v>
      </c>
      <c r="J3539" s="3">
        <v>45931.166666666657</v>
      </c>
      <c r="K3539">
        <v>150</v>
      </c>
      <c r="L3539">
        <v>150</v>
      </c>
      <c r="M3539">
        <v>1</v>
      </c>
      <c r="N3539" s="3">
        <v>45931</v>
      </c>
      <c r="O3539" s="1">
        <f>VLOOKUP(A3539,schedule!A:J,10,0)</f>
        <v>45937</v>
      </c>
      <c r="P3539">
        <f>IF(J3539-O3539&lt;0,0,J3539-O3539)</f>
        <v>0</v>
      </c>
    </row>
    <row r="3540" spans="1:16">
      <c r="A3540">
        <v>1119</v>
      </c>
      <c r="B3540">
        <v>259</v>
      </c>
      <c r="C3540">
        <v>2</v>
      </c>
      <c r="D3540">
        <v>2</v>
      </c>
      <c r="E3540" t="s">
        <v>32</v>
      </c>
      <c r="F3540">
        <v>3</v>
      </c>
      <c r="G3540">
        <v>3</v>
      </c>
      <c r="H3540" t="s">
        <v>67</v>
      </c>
      <c r="I3540" s="3">
        <v>45931</v>
      </c>
      <c r="J3540" s="3">
        <v>45931.166666666657</v>
      </c>
      <c r="K3540">
        <v>240</v>
      </c>
      <c r="L3540">
        <v>240</v>
      </c>
      <c r="M3540">
        <v>1</v>
      </c>
      <c r="N3540" s="3">
        <v>45931</v>
      </c>
      <c r="O3540" s="1">
        <f>VLOOKUP(A3540,schedule!A:J,10,0)</f>
        <v>45937</v>
      </c>
      <c r="P3540">
        <f>IF(J3540-O3540&lt;0,0,J3540-O3540)</f>
        <v>0</v>
      </c>
    </row>
    <row r="3541" spans="1:16">
      <c r="A3541">
        <v>1119</v>
      </c>
      <c r="B3541">
        <v>283</v>
      </c>
      <c r="C3541">
        <v>1</v>
      </c>
      <c r="D3541">
        <v>3</v>
      </c>
      <c r="E3541" t="s">
        <v>32</v>
      </c>
      <c r="F3541">
        <v>3</v>
      </c>
      <c r="G3541">
        <v>3</v>
      </c>
      <c r="H3541" t="s">
        <v>67</v>
      </c>
      <c r="I3541" s="3">
        <v>45931</v>
      </c>
      <c r="J3541" s="3">
        <v>45931.166666666657</v>
      </c>
      <c r="K3541">
        <v>240</v>
      </c>
      <c r="L3541">
        <v>240</v>
      </c>
      <c r="M3541">
        <v>1</v>
      </c>
      <c r="N3541" s="3">
        <v>45931</v>
      </c>
      <c r="O3541" s="1">
        <f>VLOOKUP(A3541,schedule!A:J,10,0)</f>
        <v>45937</v>
      </c>
      <c r="P3541">
        <f>IF(J3541-O3541&lt;0,0,J3541-O3541)</f>
        <v>0</v>
      </c>
    </row>
    <row r="3542" spans="1:16">
      <c r="A3542">
        <v>1119</v>
      </c>
      <c r="B3542">
        <v>292</v>
      </c>
      <c r="C3542">
        <v>3</v>
      </c>
      <c r="D3542">
        <v>3</v>
      </c>
      <c r="E3542" t="s">
        <v>31</v>
      </c>
      <c r="F3542">
        <v>3</v>
      </c>
      <c r="G3542">
        <v>3</v>
      </c>
      <c r="H3542" t="s">
        <v>67</v>
      </c>
      <c r="I3542" s="3">
        <v>45931.083333333343</v>
      </c>
      <c r="J3542" s="3">
        <v>45931.166666666657</v>
      </c>
      <c r="K3542">
        <v>120</v>
      </c>
      <c r="L3542">
        <v>120</v>
      </c>
      <c r="M3542">
        <v>1</v>
      </c>
      <c r="N3542" s="3">
        <v>45931</v>
      </c>
      <c r="O3542" s="1">
        <f>VLOOKUP(A3542,schedule!A:J,10,0)</f>
        <v>45937</v>
      </c>
      <c r="P3542">
        <f>IF(J3542-O3542&lt;0,0,J3542-O3542)</f>
        <v>0</v>
      </c>
    </row>
    <row r="3543" spans="1:16">
      <c r="A3543">
        <v>1119</v>
      </c>
      <c r="B3543">
        <v>296</v>
      </c>
      <c r="C3543">
        <v>1</v>
      </c>
      <c r="D3543">
        <v>1</v>
      </c>
      <c r="E3543" t="s">
        <v>32</v>
      </c>
      <c r="F3543">
        <v>3</v>
      </c>
      <c r="G3543">
        <v>3</v>
      </c>
      <c r="H3543" t="s">
        <v>67</v>
      </c>
      <c r="I3543" s="3">
        <v>45931</v>
      </c>
      <c r="J3543" s="3">
        <v>45931.166666666657</v>
      </c>
      <c r="K3543">
        <v>240</v>
      </c>
      <c r="L3543">
        <v>240</v>
      </c>
      <c r="M3543">
        <v>1</v>
      </c>
      <c r="N3543" s="3">
        <v>45931</v>
      </c>
      <c r="O3543" s="1">
        <f>VLOOKUP(A3543,schedule!A:J,10,0)</f>
        <v>45937</v>
      </c>
      <c r="P3543">
        <f>IF(J3543-O3543&lt;0,0,J3543-O3543)</f>
        <v>0</v>
      </c>
    </row>
    <row r="3544" spans="1:16">
      <c r="A3544">
        <v>1119</v>
      </c>
      <c r="B3544">
        <v>342</v>
      </c>
      <c r="C3544">
        <v>2</v>
      </c>
      <c r="D3544">
        <v>3</v>
      </c>
      <c r="E3544" t="s">
        <v>32</v>
      </c>
      <c r="F3544">
        <v>3</v>
      </c>
      <c r="G3544">
        <v>3</v>
      </c>
      <c r="H3544" t="s">
        <v>67</v>
      </c>
      <c r="I3544" s="3">
        <v>45931</v>
      </c>
      <c r="J3544" s="3">
        <v>45931.166666666657</v>
      </c>
      <c r="K3544">
        <v>240</v>
      </c>
      <c r="L3544">
        <v>240</v>
      </c>
      <c r="M3544">
        <v>1</v>
      </c>
      <c r="N3544" s="3">
        <v>45931</v>
      </c>
      <c r="O3544" s="1">
        <f>VLOOKUP(A3544,schedule!A:J,10,0)</f>
        <v>45937</v>
      </c>
      <c r="P3544">
        <f>IF(J3544-O3544&lt;0,0,J3544-O3544)</f>
        <v>0</v>
      </c>
    </row>
    <row r="3545" spans="1:16">
      <c r="A3545">
        <v>1119</v>
      </c>
      <c r="B3545">
        <v>344</v>
      </c>
      <c r="C3545">
        <v>2</v>
      </c>
      <c r="D3545">
        <v>3</v>
      </c>
      <c r="E3545" t="s">
        <v>33</v>
      </c>
      <c r="F3545">
        <v>3</v>
      </c>
      <c r="G3545">
        <v>3</v>
      </c>
      <c r="H3545" t="s">
        <v>67</v>
      </c>
      <c r="I3545" s="3">
        <v>45931</v>
      </c>
      <c r="J3545" s="3">
        <v>45931.166666666657</v>
      </c>
      <c r="K3545">
        <v>240</v>
      </c>
      <c r="L3545">
        <v>240</v>
      </c>
      <c r="M3545">
        <v>1</v>
      </c>
      <c r="N3545" s="3">
        <v>45931</v>
      </c>
      <c r="O3545" s="1">
        <f>VLOOKUP(A3545,schedule!A:J,10,0)</f>
        <v>45937</v>
      </c>
      <c r="P3545">
        <f>IF(J3545-O3545&lt;0,0,J3545-O3545)</f>
        <v>0</v>
      </c>
    </row>
    <row r="3546" spans="1:16">
      <c r="A3546">
        <v>1119</v>
      </c>
      <c r="B3546">
        <v>357</v>
      </c>
      <c r="C3546">
        <v>3</v>
      </c>
      <c r="D3546">
        <v>3</v>
      </c>
      <c r="E3546" t="s">
        <v>31</v>
      </c>
      <c r="F3546">
        <v>3</v>
      </c>
      <c r="G3546">
        <v>3</v>
      </c>
      <c r="H3546" t="s">
        <v>67</v>
      </c>
      <c r="I3546" s="3">
        <v>45931</v>
      </c>
      <c r="J3546" s="3">
        <v>45931.166666666657</v>
      </c>
      <c r="K3546">
        <v>240</v>
      </c>
      <c r="L3546">
        <v>240</v>
      </c>
      <c r="M3546">
        <v>1</v>
      </c>
      <c r="N3546" s="3">
        <v>45931</v>
      </c>
      <c r="O3546" s="1">
        <f>VLOOKUP(A3546,schedule!A:J,10,0)</f>
        <v>45937</v>
      </c>
      <c r="P3546">
        <f>IF(J3546-O3546&lt;0,0,J3546-O3546)</f>
        <v>0</v>
      </c>
    </row>
    <row r="3547" spans="1:16">
      <c r="A3547">
        <v>1119</v>
      </c>
      <c r="B3547">
        <v>359</v>
      </c>
      <c r="C3547">
        <v>2</v>
      </c>
      <c r="D3547">
        <v>3</v>
      </c>
      <c r="E3547" t="s">
        <v>32</v>
      </c>
      <c r="F3547">
        <v>3</v>
      </c>
      <c r="G3547">
        <v>3</v>
      </c>
      <c r="H3547" t="s">
        <v>67</v>
      </c>
      <c r="I3547" s="3">
        <v>45931</v>
      </c>
      <c r="J3547" s="3">
        <v>45931.166666666657</v>
      </c>
      <c r="K3547">
        <v>240</v>
      </c>
      <c r="L3547">
        <v>240</v>
      </c>
      <c r="M3547">
        <v>1</v>
      </c>
      <c r="N3547" s="3">
        <v>45931</v>
      </c>
      <c r="O3547" s="1">
        <f>VLOOKUP(A3547,schedule!A:J,10,0)</f>
        <v>45937</v>
      </c>
      <c r="P3547">
        <f>IF(J3547-O3547&lt;0,0,J3547-O3547)</f>
        <v>0</v>
      </c>
    </row>
    <row r="3548" spans="1:16">
      <c r="A3548">
        <v>1119</v>
      </c>
      <c r="B3548">
        <v>375</v>
      </c>
      <c r="C3548">
        <v>1</v>
      </c>
      <c r="D3548">
        <v>1</v>
      </c>
      <c r="E3548" t="s">
        <v>31</v>
      </c>
      <c r="F3548">
        <v>3</v>
      </c>
      <c r="G3548">
        <v>3</v>
      </c>
      <c r="H3548" t="s">
        <v>67</v>
      </c>
      <c r="I3548" s="3">
        <v>45931.041666666657</v>
      </c>
      <c r="J3548" s="3">
        <v>45931.166666666657</v>
      </c>
      <c r="K3548">
        <v>180</v>
      </c>
      <c r="L3548">
        <v>180</v>
      </c>
      <c r="M3548">
        <v>1</v>
      </c>
      <c r="N3548" s="3">
        <v>45931</v>
      </c>
      <c r="O3548" s="1">
        <f>VLOOKUP(A3548,schedule!A:J,10,0)</f>
        <v>45937</v>
      </c>
      <c r="P3548">
        <f>IF(J3548-O3548&lt;0,0,J3548-O3548)</f>
        <v>0</v>
      </c>
    </row>
    <row r="3549" spans="1:16">
      <c r="A3549">
        <v>1119</v>
      </c>
      <c r="B3549">
        <v>392</v>
      </c>
      <c r="C3549">
        <v>2</v>
      </c>
      <c r="D3549">
        <v>2</v>
      </c>
      <c r="E3549" t="s">
        <v>33</v>
      </c>
      <c r="F3549">
        <v>3</v>
      </c>
      <c r="G3549">
        <v>3</v>
      </c>
      <c r="H3549" t="s">
        <v>67</v>
      </c>
      <c r="I3549" s="3">
        <v>45931</v>
      </c>
      <c r="J3549" s="3">
        <v>45931.166666666657</v>
      </c>
      <c r="K3549">
        <v>240</v>
      </c>
      <c r="L3549">
        <v>240</v>
      </c>
      <c r="M3549">
        <v>1</v>
      </c>
      <c r="N3549" s="3">
        <v>45931</v>
      </c>
      <c r="O3549" s="1">
        <f>VLOOKUP(A3549,schedule!A:J,10,0)</f>
        <v>45937</v>
      </c>
      <c r="P3549">
        <f>IF(J3549-O3549&lt;0,0,J3549-O3549)</f>
        <v>0</v>
      </c>
    </row>
    <row r="3550" spans="1:16">
      <c r="A3550">
        <v>1119</v>
      </c>
      <c r="B3550">
        <v>394</v>
      </c>
      <c r="C3550">
        <v>3</v>
      </c>
      <c r="D3550">
        <v>1</v>
      </c>
      <c r="E3550" t="s">
        <v>31</v>
      </c>
      <c r="F3550">
        <v>3</v>
      </c>
      <c r="G3550">
        <v>3</v>
      </c>
      <c r="H3550" t="s">
        <v>67</v>
      </c>
      <c r="I3550" s="3">
        <v>45931</v>
      </c>
      <c r="J3550" s="3">
        <v>45931.166666666657</v>
      </c>
      <c r="K3550">
        <v>240</v>
      </c>
      <c r="L3550">
        <v>240</v>
      </c>
      <c r="M3550">
        <v>1</v>
      </c>
      <c r="N3550" s="3">
        <v>45931</v>
      </c>
      <c r="O3550" s="1">
        <f>VLOOKUP(A3550,schedule!A:J,10,0)</f>
        <v>45937</v>
      </c>
      <c r="P3550">
        <f>IF(J3550-O3550&lt;0,0,J3550-O3550)</f>
        <v>0</v>
      </c>
    </row>
    <row r="3551" spans="1:16">
      <c r="A3551">
        <v>1119</v>
      </c>
      <c r="B3551">
        <v>400</v>
      </c>
      <c r="C3551">
        <v>1</v>
      </c>
      <c r="D3551">
        <v>1</v>
      </c>
      <c r="E3551" t="s">
        <v>34</v>
      </c>
      <c r="F3551">
        <v>3</v>
      </c>
      <c r="G3551">
        <v>3</v>
      </c>
      <c r="H3551" t="s">
        <v>67</v>
      </c>
      <c r="I3551" s="3">
        <v>45931</v>
      </c>
      <c r="J3551" s="3">
        <v>45931.166666666657</v>
      </c>
      <c r="K3551">
        <v>240</v>
      </c>
      <c r="L3551">
        <v>240</v>
      </c>
      <c r="M3551">
        <v>1</v>
      </c>
      <c r="N3551" s="3">
        <v>45931</v>
      </c>
      <c r="O3551" s="1">
        <f>VLOOKUP(A3551,schedule!A:J,10,0)</f>
        <v>45937</v>
      </c>
      <c r="P3551">
        <f>IF(J3551-O3551&lt;0,0,J3551-O3551)</f>
        <v>0</v>
      </c>
    </row>
    <row r="3552" spans="1:16">
      <c r="A3552">
        <v>1119</v>
      </c>
      <c r="B3552">
        <v>419</v>
      </c>
      <c r="C3552">
        <v>2</v>
      </c>
      <c r="D3552">
        <v>3</v>
      </c>
      <c r="E3552" t="s">
        <v>31</v>
      </c>
      <c r="F3552">
        <v>3</v>
      </c>
      <c r="G3552">
        <v>3</v>
      </c>
      <c r="H3552" t="s">
        <v>67</v>
      </c>
      <c r="I3552" s="3">
        <v>45931</v>
      </c>
      <c r="J3552" s="3">
        <v>45931.166666666657</v>
      </c>
      <c r="K3552">
        <v>240</v>
      </c>
      <c r="L3552">
        <v>240</v>
      </c>
      <c r="M3552">
        <v>1</v>
      </c>
      <c r="N3552" s="3">
        <v>45931</v>
      </c>
      <c r="O3552" s="1">
        <f>VLOOKUP(A3552,schedule!A:J,10,0)</f>
        <v>45937</v>
      </c>
      <c r="P3552">
        <f>IF(J3552-O3552&lt;0,0,J3552-O3552)</f>
        <v>0</v>
      </c>
    </row>
    <row r="3553" spans="1:16">
      <c r="A3553">
        <v>1118</v>
      </c>
      <c r="B3553">
        <v>479</v>
      </c>
      <c r="C3553">
        <v>3</v>
      </c>
      <c r="D3553">
        <v>1</v>
      </c>
      <c r="E3553" t="s">
        <v>35</v>
      </c>
      <c r="F3553">
        <v>4</v>
      </c>
      <c r="G3553">
        <v>4</v>
      </c>
      <c r="H3553" t="s">
        <v>67</v>
      </c>
      <c r="I3553" s="3">
        <v>45931</v>
      </c>
      <c r="J3553" s="3">
        <v>45931.166666666657</v>
      </c>
      <c r="K3553">
        <v>240</v>
      </c>
      <c r="L3553">
        <v>240</v>
      </c>
      <c r="M3553">
        <v>1</v>
      </c>
      <c r="N3553" s="3">
        <v>45931</v>
      </c>
      <c r="O3553" s="1">
        <f>VLOOKUP(A3553,schedule!A:J,10,0)</f>
        <v>45934</v>
      </c>
      <c r="P3553">
        <f>IF(J3553-O3553&lt;0,0,J3553-O3553)</f>
        <v>0</v>
      </c>
    </row>
    <row r="3554" spans="1:16">
      <c r="A3554">
        <v>1118</v>
      </c>
      <c r="B3554">
        <v>482</v>
      </c>
      <c r="C3554">
        <v>2</v>
      </c>
      <c r="D3554">
        <v>2</v>
      </c>
      <c r="E3554" t="s">
        <v>35</v>
      </c>
      <c r="F3554">
        <v>4</v>
      </c>
      <c r="G3554">
        <v>4</v>
      </c>
      <c r="H3554" t="s">
        <v>67</v>
      </c>
      <c r="I3554" s="3">
        <v>45931.083333333343</v>
      </c>
      <c r="J3554" s="3">
        <v>45931.166666666657</v>
      </c>
      <c r="K3554">
        <v>120</v>
      </c>
      <c r="L3554">
        <v>120</v>
      </c>
      <c r="M3554">
        <v>1</v>
      </c>
      <c r="N3554" s="3">
        <v>45931</v>
      </c>
      <c r="O3554" s="1">
        <f>VLOOKUP(A3554,schedule!A:J,10,0)</f>
        <v>45934</v>
      </c>
      <c r="P3554">
        <f>IF(J3554-O3554&lt;0,0,J3554-O3554)</f>
        <v>0</v>
      </c>
    </row>
    <row r="3555" spans="1:16">
      <c r="A3555">
        <v>1120</v>
      </c>
      <c r="B3555">
        <v>163</v>
      </c>
      <c r="C3555">
        <v>1</v>
      </c>
      <c r="D3555">
        <v>1</v>
      </c>
      <c r="E3555" t="s">
        <v>25</v>
      </c>
      <c r="F3555">
        <v>2</v>
      </c>
      <c r="G3555">
        <v>2</v>
      </c>
      <c r="H3555" t="s">
        <v>67</v>
      </c>
      <c r="I3555" s="3">
        <v>45931.166666666657</v>
      </c>
      <c r="J3555" s="3">
        <v>45931.177083333343</v>
      </c>
      <c r="K3555">
        <v>15</v>
      </c>
      <c r="L3555">
        <v>15</v>
      </c>
      <c r="M3555">
        <v>1</v>
      </c>
      <c r="N3555" s="3">
        <v>45931</v>
      </c>
      <c r="O3555" s="1">
        <f>VLOOKUP(A3555,schedule!A:J,10,0)</f>
        <v>45940</v>
      </c>
      <c r="P3555">
        <f>IF(J3555-O3555&lt;0,0,J3555-O3555)</f>
        <v>0</v>
      </c>
    </row>
    <row r="3556" spans="1:16">
      <c r="A3556">
        <v>1119</v>
      </c>
      <c r="B3556">
        <v>281</v>
      </c>
      <c r="C3556">
        <v>1</v>
      </c>
      <c r="D3556">
        <v>1</v>
      </c>
      <c r="E3556" t="s">
        <v>32</v>
      </c>
      <c r="F3556">
        <v>3</v>
      </c>
      <c r="G3556">
        <v>3</v>
      </c>
      <c r="H3556" t="s">
        <v>67</v>
      </c>
      <c r="I3556" s="3">
        <v>45931.114583333343</v>
      </c>
      <c r="J3556" s="3">
        <v>45931.177083333343</v>
      </c>
      <c r="K3556">
        <v>90</v>
      </c>
      <c r="L3556">
        <v>90</v>
      </c>
      <c r="M3556">
        <v>1</v>
      </c>
      <c r="N3556" s="3">
        <v>45931</v>
      </c>
      <c r="O3556" s="1">
        <f>VLOOKUP(A3556,schedule!A:J,10,0)</f>
        <v>45937</v>
      </c>
      <c r="P3556">
        <f>IF(J3556-O3556&lt;0,0,J3556-O3556)</f>
        <v>0</v>
      </c>
    </row>
    <row r="3557" spans="1:16">
      <c r="A3557">
        <v>1119</v>
      </c>
      <c r="B3557">
        <v>318</v>
      </c>
      <c r="C3557">
        <v>2</v>
      </c>
      <c r="D3557">
        <v>1</v>
      </c>
      <c r="E3557" t="s">
        <v>32</v>
      </c>
      <c r="F3557">
        <v>3</v>
      </c>
      <c r="G3557">
        <v>3</v>
      </c>
      <c r="H3557" t="s">
        <v>67</v>
      </c>
      <c r="I3557" s="3">
        <v>45931.010416666657</v>
      </c>
      <c r="J3557" s="3">
        <v>45931.177083333343</v>
      </c>
      <c r="K3557">
        <v>240</v>
      </c>
      <c r="L3557">
        <v>240</v>
      </c>
      <c r="M3557">
        <v>1</v>
      </c>
      <c r="N3557" s="3">
        <v>45931</v>
      </c>
      <c r="O3557" s="1">
        <f>VLOOKUP(A3557,schedule!A:J,10,0)</f>
        <v>45937</v>
      </c>
      <c r="P3557">
        <f>IF(J3557-O3557&lt;0,0,J3557-O3557)</f>
        <v>0</v>
      </c>
    </row>
    <row r="3558" spans="1:16">
      <c r="A3558">
        <v>1120</v>
      </c>
      <c r="B3558">
        <v>174</v>
      </c>
      <c r="C3558">
        <v>1</v>
      </c>
      <c r="D3558">
        <v>1</v>
      </c>
      <c r="E3558" t="s">
        <v>29</v>
      </c>
      <c r="F3558">
        <v>2</v>
      </c>
      <c r="G3558">
        <v>2</v>
      </c>
      <c r="H3558" t="s">
        <v>67</v>
      </c>
      <c r="I3558" s="3">
        <v>45931.166666666657</v>
      </c>
      <c r="J3558" s="3">
        <v>45931.1875</v>
      </c>
      <c r="K3558">
        <v>30</v>
      </c>
      <c r="L3558">
        <v>30</v>
      </c>
      <c r="M3558">
        <v>1</v>
      </c>
      <c r="N3558" s="3">
        <v>45931</v>
      </c>
      <c r="O3558" s="1">
        <f>VLOOKUP(A3558,schedule!A:J,10,0)</f>
        <v>45940</v>
      </c>
      <c r="P3558">
        <f>IF(J3558-O3558&lt;0,0,J3558-O3558)</f>
        <v>0</v>
      </c>
    </row>
    <row r="3559" spans="1:16">
      <c r="A3559">
        <v>1119</v>
      </c>
      <c r="B3559">
        <v>364</v>
      </c>
      <c r="C3559">
        <v>1</v>
      </c>
      <c r="D3559">
        <v>3</v>
      </c>
      <c r="E3559" t="s">
        <v>32</v>
      </c>
      <c r="F3559">
        <v>3</v>
      </c>
      <c r="G3559">
        <v>3</v>
      </c>
      <c r="H3559" t="s">
        <v>67</v>
      </c>
      <c r="I3559" s="3">
        <v>45931.166666666657</v>
      </c>
      <c r="J3559" s="3">
        <v>45931.1875</v>
      </c>
      <c r="K3559">
        <v>30</v>
      </c>
      <c r="L3559">
        <v>30</v>
      </c>
      <c r="M3559">
        <v>1</v>
      </c>
      <c r="N3559" s="3">
        <v>45931</v>
      </c>
      <c r="O3559" s="1">
        <f>VLOOKUP(A3559,schedule!A:J,10,0)</f>
        <v>45937</v>
      </c>
      <c r="P3559">
        <f>IF(J3559-O3559&lt;0,0,J3559-O3559)</f>
        <v>0</v>
      </c>
    </row>
    <row r="3560" spans="1:16">
      <c r="A3560">
        <v>1120</v>
      </c>
      <c r="B3560">
        <v>156</v>
      </c>
      <c r="C3560">
        <v>1</v>
      </c>
      <c r="D3560">
        <v>2</v>
      </c>
      <c r="E3560" t="s">
        <v>28</v>
      </c>
      <c r="F3560">
        <v>2</v>
      </c>
      <c r="G3560">
        <v>2</v>
      </c>
      <c r="H3560" t="s">
        <v>67</v>
      </c>
      <c r="I3560" s="3">
        <v>45931.166666666657</v>
      </c>
      <c r="J3560" s="3">
        <v>45931.197916666657</v>
      </c>
      <c r="K3560">
        <v>45</v>
      </c>
      <c r="L3560">
        <v>45</v>
      </c>
      <c r="M3560">
        <v>1</v>
      </c>
      <c r="N3560" s="3">
        <v>45931</v>
      </c>
      <c r="O3560" s="1">
        <f>VLOOKUP(A3560,schedule!A:J,10,0)</f>
        <v>45940</v>
      </c>
      <c r="P3560">
        <f>IF(J3560-O3560&lt;0,0,J3560-O3560)</f>
        <v>0</v>
      </c>
    </row>
    <row r="3561" spans="1:16">
      <c r="A3561">
        <v>1120</v>
      </c>
      <c r="B3561">
        <v>179</v>
      </c>
      <c r="C3561">
        <v>1</v>
      </c>
      <c r="D3561">
        <v>2</v>
      </c>
      <c r="E3561" t="s">
        <v>26</v>
      </c>
      <c r="F3561">
        <v>2</v>
      </c>
      <c r="G3561">
        <v>2</v>
      </c>
      <c r="H3561" t="s">
        <v>67</v>
      </c>
      <c r="I3561" s="3">
        <v>45931.072916666657</v>
      </c>
      <c r="J3561" s="3">
        <v>45931.197916666657</v>
      </c>
      <c r="K3561">
        <v>180</v>
      </c>
      <c r="L3561">
        <v>180</v>
      </c>
      <c r="M3561">
        <v>1</v>
      </c>
      <c r="N3561" s="3">
        <v>45931</v>
      </c>
      <c r="O3561" s="1">
        <f>VLOOKUP(A3561,schedule!A:J,10,0)</f>
        <v>45940</v>
      </c>
      <c r="P3561">
        <f>IF(J3561-O3561&lt;0,0,J3561-O3561)</f>
        <v>0</v>
      </c>
    </row>
    <row r="3562" spans="1:16">
      <c r="A3562">
        <v>1119</v>
      </c>
      <c r="B3562">
        <v>262</v>
      </c>
      <c r="C3562">
        <v>2</v>
      </c>
      <c r="D3562">
        <v>2</v>
      </c>
      <c r="E3562" t="s">
        <v>34</v>
      </c>
      <c r="F3562">
        <v>3</v>
      </c>
      <c r="G3562">
        <v>3</v>
      </c>
      <c r="H3562" t="s">
        <v>67</v>
      </c>
      <c r="I3562" s="3">
        <v>45931.03125</v>
      </c>
      <c r="J3562" s="3">
        <v>45931.197916666657</v>
      </c>
      <c r="K3562">
        <v>240</v>
      </c>
      <c r="L3562">
        <v>240</v>
      </c>
      <c r="M3562">
        <v>1</v>
      </c>
      <c r="N3562" s="3">
        <v>45931</v>
      </c>
      <c r="O3562" s="1">
        <f>VLOOKUP(A3562,schedule!A:J,10,0)</f>
        <v>45937</v>
      </c>
      <c r="P3562">
        <f>IF(J3562-O3562&lt;0,0,J3562-O3562)</f>
        <v>0</v>
      </c>
    </row>
    <row r="3563" spans="1:16">
      <c r="A3563">
        <v>1120</v>
      </c>
      <c r="B3563">
        <v>193</v>
      </c>
      <c r="C3563">
        <v>3</v>
      </c>
      <c r="D3563">
        <v>3</v>
      </c>
      <c r="E3563" t="s">
        <v>25</v>
      </c>
      <c r="F3563">
        <v>2</v>
      </c>
      <c r="G3563">
        <v>2</v>
      </c>
      <c r="H3563" t="s">
        <v>67</v>
      </c>
      <c r="I3563" s="3">
        <v>45931.083333333343</v>
      </c>
      <c r="J3563" s="3">
        <v>45931.208333333343</v>
      </c>
      <c r="K3563">
        <v>180</v>
      </c>
      <c r="L3563">
        <v>180</v>
      </c>
      <c r="M3563">
        <v>1</v>
      </c>
      <c r="N3563" s="3">
        <v>45931</v>
      </c>
      <c r="O3563" s="1">
        <f>VLOOKUP(A3563,schedule!A:J,10,0)</f>
        <v>45940</v>
      </c>
      <c r="P3563">
        <f>IF(J3563-O3563&lt;0,0,J3563-O3563)</f>
        <v>0</v>
      </c>
    </row>
    <row r="3564" spans="1:16">
      <c r="A3564">
        <v>1119</v>
      </c>
      <c r="B3564">
        <v>290</v>
      </c>
      <c r="C3564">
        <v>1</v>
      </c>
      <c r="D3564">
        <v>2</v>
      </c>
      <c r="E3564" t="s">
        <v>34</v>
      </c>
      <c r="F3564">
        <v>3</v>
      </c>
      <c r="G3564">
        <v>3</v>
      </c>
      <c r="H3564" t="s">
        <v>67</v>
      </c>
      <c r="I3564" s="3">
        <v>45931.041666666657</v>
      </c>
      <c r="J3564" s="3">
        <v>45931.208333333343</v>
      </c>
      <c r="K3564">
        <v>240</v>
      </c>
      <c r="L3564">
        <v>240</v>
      </c>
      <c r="M3564">
        <v>1</v>
      </c>
      <c r="N3564" s="3">
        <v>45931</v>
      </c>
      <c r="O3564" s="1">
        <f>VLOOKUP(A3564,schedule!A:J,10,0)</f>
        <v>45937</v>
      </c>
      <c r="P3564">
        <f>IF(J3564-O3564&lt;0,0,J3564-O3564)</f>
        <v>0</v>
      </c>
    </row>
    <row r="3565" spans="1:16">
      <c r="A3565">
        <v>1119</v>
      </c>
      <c r="B3565">
        <v>368</v>
      </c>
      <c r="C3565">
        <v>1</v>
      </c>
      <c r="D3565">
        <v>2</v>
      </c>
      <c r="E3565" t="s">
        <v>33</v>
      </c>
      <c r="F3565">
        <v>3</v>
      </c>
      <c r="G3565">
        <v>3</v>
      </c>
      <c r="H3565" t="s">
        <v>67</v>
      </c>
      <c r="I3565" s="3">
        <v>45931.145833333343</v>
      </c>
      <c r="J3565" s="3">
        <v>45931.208333333343</v>
      </c>
      <c r="K3565">
        <v>90</v>
      </c>
      <c r="L3565">
        <v>90</v>
      </c>
      <c r="M3565">
        <v>1</v>
      </c>
      <c r="N3565" s="3">
        <v>45931</v>
      </c>
      <c r="O3565" s="1">
        <f>VLOOKUP(A3565,schedule!A:J,10,0)</f>
        <v>45937</v>
      </c>
      <c r="P3565">
        <f>IF(J3565-O3565&lt;0,0,J3565-O3565)</f>
        <v>0</v>
      </c>
    </row>
    <row r="3566" spans="1:16">
      <c r="A3566">
        <v>1119</v>
      </c>
      <c r="B3566">
        <v>378</v>
      </c>
      <c r="C3566">
        <v>1</v>
      </c>
      <c r="D3566">
        <v>2</v>
      </c>
      <c r="E3566" t="s">
        <v>32</v>
      </c>
      <c r="F3566">
        <v>3</v>
      </c>
      <c r="G3566">
        <v>3</v>
      </c>
      <c r="H3566" t="s">
        <v>67</v>
      </c>
      <c r="I3566" s="3">
        <v>45931.1875</v>
      </c>
      <c r="J3566" s="3">
        <v>45931.208333333343</v>
      </c>
      <c r="K3566">
        <v>30</v>
      </c>
      <c r="L3566">
        <v>30</v>
      </c>
      <c r="M3566">
        <v>1</v>
      </c>
      <c r="N3566" s="3">
        <v>45931</v>
      </c>
      <c r="O3566" s="1">
        <f>VLOOKUP(A3566,schedule!A:J,10,0)</f>
        <v>45937</v>
      </c>
      <c r="P3566">
        <f>IF(J3566-O3566&lt;0,0,J3566-O3566)</f>
        <v>0</v>
      </c>
    </row>
    <row r="3567" spans="1:16">
      <c r="A3567">
        <v>1119</v>
      </c>
      <c r="B3567">
        <v>389</v>
      </c>
      <c r="C3567">
        <v>1</v>
      </c>
      <c r="D3567">
        <v>3</v>
      </c>
      <c r="E3567" t="s">
        <v>34</v>
      </c>
      <c r="F3567">
        <v>3</v>
      </c>
      <c r="G3567">
        <v>3</v>
      </c>
      <c r="H3567" t="s">
        <v>67</v>
      </c>
      <c r="I3567" s="3">
        <v>45931.145833333343</v>
      </c>
      <c r="J3567" s="3">
        <v>45931.208333333343</v>
      </c>
      <c r="K3567">
        <v>90</v>
      </c>
      <c r="L3567">
        <v>90</v>
      </c>
      <c r="M3567">
        <v>1</v>
      </c>
      <c r="N3567" s="3">
        <v>45931</v>
      </c>
      <c r="O3567" s="1">
        <f>VLOOKUP(A3567,schedule!A:J,10,0)</f>
        <v>45937</v>
      </c>
      <c r="P3567">
        <f>IF(J3567-O3567&lt;0,0,J3567-O3567)</f>
        <v>0</v>
      </c>
    </row>
    <row r="3568" spans="1:16">
      <c r="A3568">
        <v>1119</v>
      </c>
      <c r="B3568">
        <v>403</v>
      </c>
      <c r="C3568">
        <v>3</v>
      </c>
      <c r="D3568">
        <v>1</v>
      </c>
      <c r="E3568" t="s">
        <v>31</v>
      </c>
      <c r="F3568">
        <v>3</v>
      </c>
      <c r="G3568">
        <v>3</v>
      </c>
      <c r="H3568" t="s">
        <v>67</v>
      </c>
      <c r="I3568" s="3">
        <v>45931.041666666657</v>
      </c>
      <c r="J3568" s="3">
        <v>45931.208333333343</v>
      </c>
      <c r="K3568">
        <v>240</v>
      </c>
      <c r="L3568">
        <v>240</v>
      </c>
      <c r="M3568">
        <v>1</v>
      </c>
      <c r="N3568" s="3">
        <v>45931</v>
      </c>
      <c r="O3568" s="1">
        <f>VLOOKUP(A3568,schedule!A:J,10,0)</f>
        <v>45937</v>
      </c>
      <c r="P3568">
        <f>IF(J3568-O3568&lt;0,0,J3568-O3568)</f>
        <v>0</v>
      </c>
    </row>
    <row r="3569" spans="1:16">
      <c r="A3569">
        <v>1119</v>
      </c>
      <c r="B3569">
        <v>416</v>
      </c>
      <c r="C3569">
        <v>1</v>
      </c>
      <c r="D3569">
        <v>1</v>
      </c>
      <c r="E3569" t="s">
        <v>34</v>
      </c>
      <c r="F3569">
        <v>3</v>
      </c>
      <c r="G3569">
        <v>3</v>
      </c>
      <c r="H3569" t="s">
        <v>67</v>
      </c>
      <c r="I3569" s="3">
        <v>45931.166666666657</v>
      </c>
      <c r="J3569" s="3">
        <v>45931.208333333343</v>
      </c>
      <c r="K3569">
        <v>60</v>
      </c>
      <c r="L3569">
        <v>60</v>
      </c>
      <c r="M3569">
        <v>1</v>
      </c>
      <c r="N3569" s="3">
        <v>45931</v>
      </c>
      <c r="O3569" s="1">
        <f>VLOOKUP(A3569,schedule!A:J,10,0)</f>
        <v>45937</v>
      </c>
      <c r="P3569">
        <f>IF(J3569-O3569&lt;0,0,J3569-O3569)</f>
        <v>0</v>
      </c>
    </row>
    <row r="3570" spans="1:16">
      <c r="A3570">
        <v>1118</v>
      </c>
      <c r="B3570">
        <v>434</v>
      </c>
      <c r="C3570">
        <v>2</v>
      </c>
      <c r="D3570">
        <v>3</v>
      </c>
      <c r="E3570" t="s">
        <v>35</v>
      </c>
      <c r="F3570">
        <v>4</v>
      </c>
      <c r="G3570">
        <v>4</v>
      </c>
      <c r="H3570" t="s">
        <v>67</v>
      </c>
      <c r="I3570" s="3">
        <v>45931.104166666657</v>
      </c>
      <c r="J3570" s="3">
        <v>45931.208333333343</v>
      </c>
      <c r="K3570">
        <v>150</v>
      </c>
      <c r="L3570">
        <v>150</v>
      </c>
      <c r="M3570">
        <v>1</v>
      </c>
      <c r="N3570" s="3">
        <v>45931</v>
      </c>
      <c r="O3570" s="1">
        <f>VLOOKUP(A3570,schedule!A:J,10,0)</f>
        <v>45934</v>
      </c>
      <c r="P3570">
        <f>IF(J3570-O3570&lt;0,0,J3570-O3570)</f>
        <v>0</v>
      </c>
    </row>
    <row r="3571" spans="1:16">
      <c r="A3571">
        <v>1119</v>
      </c>
      <c r="B3571">
        <v>347</v>
      </c>
      <c r="C3571">
        <v>2</v>
      </c>
      <c r="D3571">
        <v>3</v>
      </c>
      <c r="E3571" t="s">
        <v>34</v>
      </c>
      <c r="F3571">
        <v>3</v>
      </c>
      <c r="G3571">
        <v>3</v>
      </c>
      <c r="H3571" t="s">
        <v>67</v>
      </c>
      <c r="I3571" s="3">
        <v>45931.1875</v>
      </c>
      <c r="J3571" s="3">
        <v>45931.21875</v>
      </c>
      <c r="K3571">
        <v>45</v>
      </c>
      <c r="L3571">
        <v>45</v>
      </c>
      <c r="M3571">
        <v>1</v>
      </c>
      <c r="N3571" s="3">
        <v>45931</v>
      </c>
      <c r="O3571" s="1">
        <f>VLOOKUP(A3571,schedule!A:J,10,0)</f>
        <v>45937</v>
      </c>
      <c r="P3571">
        <f>IF(J3571-O3571&lt;0,0,J3571-O3571)</f>
        <v>0</v>
      </c>
    </row>
    <row r="3572" spans="1:16">
      <c r="A3572">
        <v>1120</v>
      </c>
      <c r="B3572">
        <v>126</v>
      </c>
      <c r="C3572">
        <v>1</v>
      </c>
      <c r="D3572">
        <v>3</v>
      </c>
      <c r="E3572" t="s">
        <v>25</v>
      </c>
      <c r="F3572">
        <v>2</v>
      </c>
      <c r="G3572">
        <v>2</v>
      </c>
      <c r="H3572" t="s">
        <v>67</v>
      </c>
      <c r="I3572" s="3">
        <v>45931.208333333343</v>
      </c>
      <c r="J3572" s="3">
        <v>45931.229166666657</v>
      </c>
      <c r="K3572">
        <v>30</v>
      </c>
      <c r="L3572">
        <v>30</v>
      </c>
      <c r="M3572">
        <v>1</v>
      </c>
      <c r="N3572" s="3">
        <v>45931</v>
      </c>
      <c r="O3572" s="1">
        <f>VLOOKUP(A3572,schedule!A:J,10,0)</f>
        <v>45940</v>
      </c>
      <c r="P3572">
        <f>IF(J3572-O3572&lt;0,0,J3572-O3572)</f>
        <v>0</v>
      </c>
    </row>
    <row r="3573" spans="1:16">
      <c r="A3573">
        <v>1120</v>
      </c>
      <c r="B3573">
        <v>131</v>
      </c>
      <c r="C3573">
        <v>1</v>
      </c>
      <c r="D3573">
        <v>2</v>
      </c>
      <c r="E3573" t="s">
        <v>27</v>
      </c>
      <c r="F3573">
        <v>2</v>
      </c>
      <c r="G3573">
        <v>2</v>
      </c>
      <c r="H3573" t="s">
        <v>67</v>
      </c>
      <c r="I3573" s="3">
        <v>45931.166666666657</v>
      </c>
      <c r="J3573" s="3">
        <v>45931.229166666657</v>
      </c>
      <c r="K3573">
        <v>90</v>
      </c>
      <c r="L3573">
        <v>90</v>
      </c>
      <c r="M3573">
        <v>1</v>
      </c>
      <c r="N3573" s="3">
        <v>45931</v>
      </c>
      <c r="O3573" s="1">
        <f>VLOOKUP(A3573,schedule!A:J,10,0)</f>
        <v>45940</v>
      </c>
      <c r="P3573">
        <f>IF(J3573-O3573&lt;0,0,J3573-O3573)</f>
        <v>0</v>
      </c>
    </row>
    <row r="3574" spans="1:16">
      <c r="A3574">
        <v>1120</v>
      </c>
      <c r="B3574">
        <v>136</v>
      </c>
      <c r="C3574">
        <v>1</v>
      </c>
      <c r="D3574">
        <v>3</v>
      </c>
      <c r="E3574" t="s">
        <v>25</v>
      </c>
      <c r="F3574">
        <v>2</v>
      </c>
      <c r="G3574">
        <v>2</v>
      </c>
      <c r="H3574" t="s">
        <v>67</v>
      </c>
      <c r="I3574" s="3">
        <v>45931.166666666657</v>
      </c>
      <c r="J3574" s="3">
        <v>45931.229166666657</v>
      </c>
      <c r="K3574">
        <v>90</v>
      </c>
      <c r="L3574">
        <v>90</v>
      </c>
      <c r="M3574">
        <v>1</v>
      </c>
      <c r="N3574" s="3">
        <v>45931</v>
      </c>
      <c r="O3574" s="1">
        <f>VLOOKUP(A3574,schedule!A:J,10,0)</f>
        <v>45940</v>
      </c>
      <c r="P3574">
        <f>IF(J3574-O3574&lt;0,0,J3574-O3574)</f>
        <v>0</v>
      </c>
    </row>
    <row r="3575" spans="1:16">
      <c r="A3575">
        <v>1120</v>
      </c>
      <c r="B3575">
        <v>145</v>
      </c>
      <c r="C3575">
        <v>1</v>
      </c>
      <c r="D3575">
        <v>1</v>
      </c>
      <c r="E3575" t="s">
        <v>28</v>
      </c>
      <c r="F3575">
        <v>2</v>
      </c>
      <c r="G3575">
        <v>2</v>
      </c>
      <c r="H3575" t="s">
        <v>67</v>
      </c>
      <c r="I3575" s="3">
        <v>45931.166666666657</v>
      </c>
      <c r="J3575" s="3">
        <v>45931.229166666657</v>
      </c>
      <c r="K3575">
        <v>90</v>
      </c>
      <c r="L3575">
        <v>90</v>
      </c>
      <c r="M3575">
        <v>1</v>
      </c>
      <c r="N3575" s="3">
        <v>45931</v>
      </c>
      <c r="O3575" s="1">
        <f>VLOOKUP(A3575,schedule!A:J,10,0)</f>
        <v>45940</v>
      </c>
      <c r="P3575">
        <f>IF(J3575-O3575&lt;0,0,J3575-O3575)</f>
        <v>0</v>
      </c>
    </row>
    <row r="3576" spans="1:16">
      <c r="A3576">
        <v>1120</v>
      </c>
      <c r="B3576">
        <v>173</v>
      </c>
      <c r="C3576">
        <v>1</v>
      </c>
      <c r="D3576">
        <v>2</v>
      </c>
      <c r="E3576" t="s">
        <v>27</v>
      </c>
      <c r="F3576">
        <v>2</v>
      </c>
      <c r="G3576">
        <v>2</v>
      </c>
      <c r="H3576" t="s">
        <v>67</v>
      </c>
      <c r="I3576" s="3">
        <v>45931.104166666657</v>
      </c>
      <c r="J3576" s="3">
        <v>45931.229166666657</v>
      </c>
      <c r="K3576">
        <v>180</v>
      </c>
      <c r="L3576">
        <v>180</v>
      </c>
      <c r="M3576">
        <v>1</v>
      </c>
      <c r="N3576" s="3">
        <v>45931</v>
      </c>
      <c r="O3576" s="1">
        <f>VLOOKUP(A3576,schedule!A:J,10,0)</f>
        <v>45940</v>
      </c>
      <c r="P3576">
        <f>IF(J3576-O3576&lt;0,0,J3576-O3576)</f>
        <v>0</v>
      </c>
    </row>
    <row r="3577" spans="1:16">
      <c r="A3577">
        <v>1120</v>
      </c>
      <c r="B3577">
        <v>186</v>
      </c>
      <c r="C3577">
        <v>1</v>
      </c>
      <c r="D3577">
        <v>2</v>
      </c>
      <c r="E3577" t="s">
        <v>27</v>
      </c>
      <c r="F3577">
        <v>2</v>
      </c>
      <c r="G3577">
        <v>2</v>
      </c>
      <c r="H3577" t="s">
        <v>67</v>
      </c>
      <c r="I3577" s="3">
        <v>45931.0625</v>
      </c>
      <c r="J3577" s="3">
        <v>45931.229166666657</v>
      </c>
      <c r="K3577">
        <v>240</v>
      </c>
      <c r="L3577">
        <v>240</v>
      </c>
      <c r="M3577">
        <v>1</v>
      </c>
      <c r="N3577" s="3">
        <v>45931</v>
      </c>
      <c r="O3577" s="1">
        <f>VLOOKUP(A3577,schedule!A:J,10,0)</f>
        <v>45940</v>
      </c>
      <c r="P3577">
        <f>IF(J3577-O3577&lt;0,0,J3577-O3577)</f>
        <v>0</v>
      </c>
    </row>
    <row r="3578" spans="1:16">
      <c r="A3578">
        <v>1120</v>
      </c>
      <c r="B3578">
        <v>209</v>
      </c>
      <c r="C3578">
        <v>2</v>
      </c>
      <c r="D3578">
        <v>2</v>
      </c>
      <c r="E3578" t="s">
        <v>25</v>
      </c>
      <c r="F3578">
        <v>2</v>
      </c>
      <c r="G3578">
        <v>2</v>
      </c>
      <c r="H3578" t="s">
        <v>67</v>
      </c>
      <c r="I3578" s="3">
        <v>45931.1875</v>
      </c>
      <c r="J3578" s="3">
        <v>45931.229166666657</v>
      </c>
      <c r="K3578">
        <v>60</v>
      </c>
      <c r="L3578">
        <v>60</v>
      </c>
      <c r="M3578">
        <v>1</v>
      </c>
      <c r="N3578" s="3">
        <v>45931</v>
      </c>
      <c r="O3578" s="1">
        <f>VLOOKUP(A3578,schedule!A:J,10,0)</f>
        <v>45940</v>
      </c>
      <c r="P3578">
        <f>IF(J3578-O3578&lt;0,0,J3578-O3578)</f>
        <v>0</v>
      </c>
    </row>
    <row r="3579" spans="1:16">
      <c r="A3579">
        <v>1120</v>
      </c>
      <c r="B3579">
        <v>216</v>
      </c>
      <c r="C3579">
        <v>3</v>
      </c>
      <c r="D3579">
        <v>1</v>
      </c>
      <c r="E3579" t="s">
        <v>26</v>
      </c>
      <c r="F3579">
        <v>2</v>
      </c>
      <c r="G3579">
        <v>2</v>
      </c>
      <c r="H3579" t="s">
        <v>67</v>
      </c>
      <c r="I3579" s="3">
        <v>45931.166666666657</v>
      </c>
      <c r="J3579" s="3">
        <v>45931.229166666657</v>
      </c>
      <c r="K3579">
        <v>90</v>
      </c>
      <c r="L3579">
        <v>90</v>
      </c>
      <c r="M3579">
        <v>1</v>
      </c>
      <c r="N3579" s="3">
        <v>45931</v>
      </c>
      <c r="O3579" s="1">
        <f>VLOOKUP(A3579,schedule!A:J,10,0)</f>
        <v>45940</v>
      </c>
      <c r="P3579">
        <f>IF(J3579-O3579&lt;0,0,J3579-O3579)</f>
        <v>0</v>
      </c>
    </row>
    <row r="3580" spans="1:16">
      <c r="A3580">
        <v>1119</v>
      </c>
      <c r="B3580">
        <v>356</v>
      </c>
      <c r="C3580">
        <v>2</v>
      </c>
      <c r="D3580">
        <v>3</v>
      </c>
      <c r="E3580" t="s">
        <v>32</v>
      </c>
      <c r="F3580">
        <v>3</v>
      </c>
      <c r="G3580">
        <v>3</v>
      </c>
      <c r="H3580" t="s">
        <v>67</v>
      </c>
      <c r="I3580" s="3">
        <v>45931.166666666657</v>
      </c>
      <c r="J3580" s="3">
        <v>45931.229166666657</v>
      </c>
      <c r="K3580">
        <v>90</v>
      </c>
      <c r="L3580">
        <v>90</v>
      </c>
      <c r="M3580">
        <v>1</v>
      </c>
      <c r="N3580" s="3">
        <v>45931</v>
      </c>
      <c r="O3580" s="1">
        <f>VLOOKUP(A3580,schedule!A:J,10,0)</f>
        <v>45937</v>
      </c>
      <c r="P3580">
        <f>IF(J3580-O3580&lt;0,0,J3580-O3580)</f>
        <v>0</v>
      </c>
    </row>
    <row r="3581" spans="1:16">
      <c r="A3581">
        <v>1119</v>
      </c>
      <c r="B3581">
        <v>360</v>
      </c>
      <c r="C3581">
        <v>3</v>
      </c>
      <c r="D3581">
        <v>3</v>
      </c>
      <c r="E3581" t="s">
        <v>31</v>
      </c>
      <c r="F3581">
        <v>3</v>
      </c>
      <c r="G3581">
        <v>3</v>
      </c>
      <c r="H3581" t="s">
        <v>67</v>
      </c>
      <c r="I3581" s="3">
        <v>45931.166666666657</v>
      </c>
      <c r="J3581" s="3">
        <v>45931.229166666657</v>
      </c>
      <c r="K3581">
        <v>90</v>
      </c>
      <c r="L3581">
        <v>90</v>
      </c>
      <c r="M3581">
        <v>1</v>
      </c>
      <c r="N3581" s="3">
        <v>45931</v>
      </c>
      <c r="O3581" s="1">
        <f>VLOOKUP(A3581,schedule!A:J,10,0)</f>
        <v>45937</v>
      </c>
      <c r="P3581">
        <f>IF(J3581-O3581&lt;0,0,J3581-O3581)</f>
        <v>0</v>
      </c>
    </row>
    <row r="3582" spans="1:16">
      <c r="A3582">
        <v>1118</v>
      </c>
      <c r="B3582">
        <v>439</v>
      </c>
      <c r="C3582">
        <v>1</v>
      </c>
      <c r="D3582">
        <v>2</v>
      </c>
      <c r="E3582" t="s">
        <v>35</v>
      </c>
      <c r="F3582">
        <v>4</v>
      </c>
      <c r="G3582">
        <v>4</v>
      </c>
      <c r="H3582" t="s">
        <v>67</v>
      </c>
      <c r="I3582" s="3">
        <v>45931.104166666657</v>
      </c>
      <c r="J3582" s="3">
        <v>45931.229166666657</v>
      </c>
      <c r="K3582">
        <v>180</v>
      </c>
      <c r="L3582">
        <v>180</v>
      </c>
      <c r="M3582">
        <v>1</v>
      </c>
      <c r="N3582" s="3">
        <v>45931</v>
      </c>
      <c r="O3582" s="1">
        <f>VLOOKUP(A3582,schedule!A:J,10,0)</f>
        <v>45934</v>
      </c>
      <c r="P3582">
        <f>IF(J3582-O3582&lt;0,0,J3582-O3582)</f>
        <v>0</v>
      </c>
    </row>
    <row r="3583" spans="1:16">
      <c r="A3583">
        <v>1118</v>
      </c>
      <c r="B3583">
        <v>495</v>
      </c>
      <c r="C3583">
        <v>3</v>
      </c>
      <c r="D3583">
        <v>2</v>
      </c>
      <c r="E3583" t="s">
        <v>36</v>
      </c>
      <c r="F3583">
        <v>4</v>
      </c>
      <c r="G3583">
        <v>4</v>
      </c>
      <c r="H3583" t="s">
        <v>67</v>
      </c>
      <c r="I3583" s="3">
        <v>45931.0625</v>
      </c>
      <c r="J3583" s="3">
        <v>45931.229166666657</v>
      </c>
      <c r="K3583">
        <v>240</v>
      </c>
      <c r="L3583">
        <v>240</v>
      </c>
      <c r="M3583">
        <v>1</v>
      </c>
      <c r="N3583" s="3">
        <v>45931</v>
      </c>
      <c r="O3583" s="1">
        <f>VLOOKUP(A3583,schedule!A:J,10,0)</f>
        <v>45934</v>
      </c>
      <c r="P3583">
        <f>IF(J3583-O3583&lt;0,0,J3583-O3583)</f>
        <v>0</v>
      </c>
    </row>
    <row r="3584" spans="1:16">
      <c r="A3584">
        <v>1119</v>
      </c>
      <c r="B3584">
        <v>396</v>
      </c>
      <c r="C3584">
        <v>3</v>
      </c>
      <c r="D3584">
        <v>3</v>
      </c>
      <c r="E3584" t="s">
        <v>32</v>
      </c>
      <c r="F3584">
        <v>3</v>
      </c>
      <c r="G3584">
        <v>3</v>
      </c>
      <c r="H3584" t="s">
        <v>67</v>
      </c>
      <c r="I3584" s="3">
        <v>45931.229166666657</v>
      </c>
      <c r="J3584" s="3">
        <v>45931.239583333343</v>
      </c>
      <c r="K3584">
        <v>15</v>
      </c>
      <c r="L3584">
        <v>15</v>
      </c>
      <c r="M3584">
        <v>1</v>
      </c>
      <c r="N3584" s="3">
        <v>45931</v>
      </c>
      <c r="O3584" s="1">
        <f>VLOOKUP(A3584,schedule!A:J,10,0)</f>
        <v>45937</v>
      </c>
      <c r="P3584">
        <f>IF(J3584-O3584&lt;0,0,J3584-O3584)</f>
        <v>0</v>
      </c>
    </row>
    <row r="3585" spans="1:16">
      <c r="A3585">
        <v>1120</v>
      </c>
      <c r="B3585">
        <v>190</v>
      </c>
      <c r="C3585">
        <v>2</v>
      </c>
      <c r="D3585">
        <v>2</v>
      </c>
      <c r="E3585" t="s">
        <v>29</v>
      </c>
      <c r="F3585">
        <v>2</v>
      </c>
      <c r="G3585">
        <v>2</v>
      </c>
      <c r="H3585" t="s">
        <v>67</v>
      </c>
      <c r="I3585" s="3">
        <v>45931.166666666657</v>
      </c>
      <c r="J3585" s="3">
        <v>45931.25</v>
      </c>
      <c r="K3585">
        <v>120</v>
      </c>
      <c r="L3585">
        <v>120</v>
      </c>
      <c r="M3585">
        <v>1</v>
      </c>
      <c r="N3585" s="3">
        <v>45931</v>
      </c>
      <c r="O3585" s="1">
        <f>VLOOKUP(A3585,schedule!A:J,10,0)</f>
        <v>45940</v>
      </c>
      <c r="P3585">
        <f>IF(J3585-O3585&lt;0,0,J3585-O3585)</f>
        <v>0</v>
      </c>
    </row>
    <row r="3586" spans="1:16">
      <c r="A3586">
        <v>1120</v>
      </c>
      <c r="B3586">
        <v>191</v>
      </c>
      <c r="C3586">
        <v>1</v>
      </c>
      <c r="D3586">
        <v>3</v>
      </c>
      <c r="E3586" t="s">
        <v>25</v>
      </c>
      <c r="F3586">
        <v>2</v>
      </c>
      <c r="G3586">
        <v>2</v>
      </c>
      <c r="H3586" t="s">
        <v>67</v>
      </c>
      <c r="I3586" s="3">
        <v>45931.125</v>
      </c>
      <c r="J3586" s="3">
        <v>45931.25</v>
      </c>
      <c r="K3586">
        <v>180</v>
      </c>
      <c r="L3586">
        <v>180</v>
      </c>
      <c r="M3586">
        <v>1</v>
      </c>
      <c r="N3586" s="3">
        <v>45931</v>
      </c>
      <c r="O3586" s="1">
        <f>VLOOKUP(A3586,schedule!A:J,10,0)</f>
        <v>45940</v>
      </c>
      <c r="P3586">
        <f>IF(J3586-O3586&lt;0,0,J3586-O3586)</f>
        <v>0</v>
      </c>
    </row>
    <row r="3587" spans="1:16">
      <c r="A3587">
        <v>1120</v>
      </c>
      <c r="B3587">
        <v>198</v>
      </c>
      <c r="C3587">
        <v>1</v>
      </c>
      <c r="D3587">
        <v>1</v>
      </c>
      <c r="E3587" t="s">
        <v>29</v>
      </c>
      <c r="F3587">
        <v>2</v>
      </c>
      <c r="G3587">
        <v>2</v>
      </c>
      <c r="H3587" t="s">
        <v>67</v>
      </c>
      <c r="I3587" s="3">
        <v>45931.166666666657</v>
      </c>
      <c r="J3587" s="3">
        <v>45931.25</v>
      </c>
      <c r="K3587">
        <v>120</v>
      </c>
      <c r="L3587">
        <v>120</v>
      </c>
      <c r="M3587">
        <v>1</v>
      </c>
      <c r="N3587" s="3">
        <v>45931</v>
      </c>
      <c r="O3587" s="1">
        <f>VLOOKUP(A3587,schedule!A:J,10,0)</f>
        <v>45940</v>
      </c>
      <c r="P3587">
        <f>IF(J3587-O3587&lt;0,0,J3587-O3587)</f>
        <v>0</v>
      </c>
    </row>
    <row r="3588" spans="1:16">
      <c r="A3588">
        <v>1119</v>
      </c>
      <c r="B3588">
        <v>321</v>
      </c>
      <c r="C3588">
        <v>1</v>
      </c>
      <c r="D3588">
        <v>3</v>
      </c>
      <c r="E3588" t="s">
        <v>34</v>
      </c>
      <c r="F3588">
        <v>3</v>
      </c>
      <c r="G3588">
        <v>3</v>
      </c>
      <c r="H3588" t="s">
        <v>67</v>
      </c>
      <c r="I3588" s="3">
        <v>45931.208333333343</v>
      </c>
      <c r="J3588" s="3">
        <v>45931.25</v>
      </c>
      <c r="K3588">
        <v>60</v>
      </c>
      <c r="L3588">
        <v>60</v>
      </c>
      <c r="M3588">
        <v>1</v>
      </c>
      <c r="N3588" s="3">
        <v>45931</v>
      </c>
      <c r="O3588" s="1">
        <f>VLOOKUP(A3588,schedule!A:J,10,0)</f>
        <v>45937</v>
      </c>
      <c r="P3588">
        <f>IF(J3588-O3588&lt;0,0,J3588-O3588)</f>
        <v>0</v>
      </c>
    </row>
    <row r="3589" spans="1:16">
      <c r="A3589">
        <v>1119</v>
      </c>
      <c r="B3589">
        <v>350</v>
      </c>
      <c r="C3589">
        <v>2</v>
      </c>
      <c r="D3589">
        <v>3</v>
      </c>
      <c r="E3589" t="s">
        <v>34</v>
      </c>
      <c r="F3589">
        <v>3</v>
      </c>
      <c r="G3589">
        <v>3</v>
      </c>
      <c r="H3589" t="s">
        <v>67</v>
      </c>
      <c r="I3589" s="3">
        <v>45931.208333333343</v>
      </c>
      <c r="J3589" s="3">
        <v>45931.25</v>
      </c>
      <c r="K3589">
        <v>60</v>
      </c>
      <c r="L3589">
        <v>60</v>
      </c>
      <c r="M3589">
        <v>1</v>
      </c>
      <c r="N3589" s="3">
        <v>45931</v>
      </c>
      <c r="O3589" s="1">
        <f>VLOOKUP(A3589,schedule!A:J,10,0)</f>
        <v>45937</v>
      </c>
      <c r="P3589">
        <f>IF(J3589-O3589&lt;0,0,J3589-O3589)</f>
        <v>0</v>
      </c>
    </row>
    <row r="3590" spans="1:16">
      <c r="A3590">
        <v>1119</v>
      </c>
      <c r="B3590">
        <v>411</v>
      </c>
      <c r="C3590">
        <v>1</v>
      </c>
      <c r="D3590">
        <v>2</v>
      </c>
      <c r="E3590" t="s">
        <v>31</v>
      </c>
      <c r="F3590">
        <v>3</v>
      </c>
      <c r="G3590">
        <v>3</v>
      </c>
      <c r="H3590" t="s">
        <v>67</v>
      </c>
      <c r="I3590" s="3">
        <v>45931.166666666657</v>
      </c>
      <c r="J3590" s="3">
        <v>45931.25</v>
      </c>
      <c r="K3590">
        <v>120</v>
      </c>
      <c r="L3590">
        <v>120</v>
      </c>
      <c r="M3590">
        <v>1</v>
      </c>
      <c r="N3590" s="3">
        <v>45931</v>
      </c>
      <c r="O3590" s="1">
        <f>VLOOKUP(A3590,schedule!A:J,10,0)</f>
        <v>45937</v>
      </c>
      <c r="P3590">
        <f>IF(J3590-O3590&lt;0,0,J3590-O3590)</f>
        <v>0</v>
      </c>
    </row>
    <row r="3591" spans="1:16">
      <c r="A3591">
        <v>1118</v>
      </c>
      <c r="B3591">
        <v>469</v>
      </c>
      <c r="C3591">
        <v>1</v>
      </c>
      <c r="D3591">
        <v>3</v>
      </c>
      <c r="E3591" t="s">
        <v>35</v>
      </c>
      <c r="F3591">
        <v>4</v>
      </c>
      <c r="G3591">
        <v>4</v>
      </c>
      <c r="H3591" t="s">
        <v>67</v>
      </c>
      <c r="I3591" s="3">
        <v>45931.083333333343</v>
      </c>
      <c r="J3591" s="3">
        <v>45931.25</v>
      </c>
      <c r="K3591">
        <v>240</v>
      </c>
      <c r="L3591">
        <v>240</v>
      </c>
      <c r="M3591">
        <v>1</v>
      </c>
      <c r="N3591" s="3">
        <v>45931</v>
      </c>
      <c r="O3591" s="1">
        <f>VLOOKUP(A3591,schedule!A:J,10,0)</f>
        <v>45934</v>
      </c>
      <c r="P3591">
        <f>IF(J3591-O3591&lt;0,0,J3591-O3591)</f>
        <v>0</v>
      </c>
    </row>
    <row r="3592" spans="1:16">
      <c r="A3592">
        <v>1120</v>
      </c>
      <c r="B3592">
        <v>152</v>
      </c>
      <c r="C3592">
        <v>1</v>
      </c>
      <c r="D3592">
        <v>1</v>
      </c>
      <c r="E3592" t="s">
        <v>28</v>
      </c>
      <c r="F3592">
        <v>2</v>
      </c>
      <c r="G3592">
        <v>2</v>
      </c>
      <c r="H3592" t="s">
        <v>67</v>
      </c>
      <c r="I3592" s="3">
        <v>45931.09375</v>
      </c>
      <c r="J3592" s="3">
        <v>45931.260416666657</v>
      </c>
      <c r="K3592">
        <v>240</v>
      </c>
      <c r="L3592">
        <v>240</v>
      </c>
      <c r="M3592">
        <v>1</v>
      </c>
      <c r="N3592" s="3">
        <v>45931</v>
      </c>
      <c r="O3592" s="1">
        <f>VLOOKUP(A3592,schedule!A:J,10,0)</f>
        <v>45940</v>
      </c>
      <c r="P3592">
        <f>IF(J3592-O3592&lt;0,0,J3592-O3592)</f>
        <v>0</v>
      </c>
    </row>
    <row r="3593" spans="1:16">
      <c r="A3593">
        <v>1119</v>
      </c>
      <c r="B3593">
        <v>407</v>
      </c>
      <c r="C3593">
        <v>1</v>
      </c>
      <c r="D3593">
        <v>3</v>
      </c>
      <c r="E3593" t="s">
        <v>32</v>
      </c>
      <c r="F3593">
        <v>3</v>
      </c>
      <c r="G3593">
        <v>3</v>
      </c>
      <c r="H3593" t="s">
        <v>67</v>
      </c>
      <c r="I3593" s="3">
        <v>45931.239583333343</v>
      </c>
      <c r="J3593" s="3">
        <v>45931.270833333343</v>
      </c>
      <c r="K3593">
        <v>45</v>
      </c>
      <c r="L3593">
        <v>45</v>
      </c>
      <c r="M3593">
        <v>1</v>
      </c>
      <c r="N3593" s="3">
        <v>45931</v>
      </c>
      <c r="O3593" s="1">
        <f>VLOOKUP(A3593,schedule!A:J,10,0)</f>
        <v>45937</v>
      </c>
      <c r="P3593">
        <f>IF(J3593-O3593&lt;0,0,J3593-O3593)</f>
        <v>0</v>
      </c>
    </row>
    <row r="3594" spans="1:16">
      <c r="A3594">
        <v>1119</v>
      </c>
      <c r="B3594">
        <v>243</v>
      </c>
      <c r="C3594">
        <v>1</v>
      </c>
      <c r="D3594">
        <v>3</v>
      </c>
      <c r="E3594" t="s">
        <v>34</v>
      </c>
      <c r="F3594">
        <v>3</v>
      </c>
      <c r="G3594">
        <v>3</v>
      </c>
      <c r="H3594" t="s">
        <v>67</v>
      </c>
      <c r="I3594" s="3">
        <v>45931.239583333343</v>
      </c>
      <c r="J3594" s="3">
        <v>45931.28125</v>
      </c>
      <c r="K3594">
        <v>60</v>
      </c>
      <c r="L3594">
        <v>60</v>
      </c>
      <c r="M3594">
        <v>1</v>
      </c>
      <c r="N3594" s="3">
        <v>45931</v>
      </c>
      <c r="O3594" s="1">
        <f>VLOOKUP(A3594,schedule!A:J,10,0)</f>
        <v>45937</v>
      </c>
      <c r="P3594">
        <f>IF(J3594-O3594&lt;0,0,J3594-O3594)</f>
        <v>0</v>
      </c>
    </row>
    <row r="3595" spans="1:16">
      <c r="A3595">
        <v>1119</v>
      </c>
      <c r="B3595">
        <v>355</v>
      </c>
      <c r="C3595">
        <v>1</v>
      </c>
      <c r="D3595">
        <v>1</v>
      </c>
      <c r="E3595" t="s">
        <v>31</v>
      </c>
      <c r="F3595">
        <v>3</v>
      </c>
      <c r="G3595">
        <v>3</v>
      </c>
      <c r="H3595" t="s">
        <v>67</v>
      </c>
      <c r="I3595" s="3">
        <v>45931.114583333343</v>
      </c>
      <c r="J3595" s="3">
        <v>45931.28125</v>
      </c>
      <c r="K3595">
        <v>240</v>
      </c>
      <c r="L3595">
        <v>240</v>
      </c>
      <c r="M3595">
        <v>1</v>
      </c>
      <c r="N3595" s="3">
        <v>45931</v>
      </c>
      <c r="O3595" s="1">
        <f>VLOOKUP(A3595,schedule!A:J,10,0)</f>
        <v>45937</v>
      </c>
      <c r="P3595">
        <f>IF(J3595-O3595&lt;0,0,J3595-O3595)</f>
        <v>0</v>
      </c>
    </row>
    <row r="3596" spans="1:16">
      <c r="A3596">
        <v>1120</v>
      </c>
      <c r="B3596">
        <v>128</v>
      </c>
      <c r="C3596">
        <v>3</v>
      </c>
      <c r="D3596">
        <v>2</v>
      </c>
      <c r="E3596" t="s">
        <v>26</v>
      </c>
      <c r="F3596">
        <v>2</v>
      </c>
      <c r="G3596">
        <v>2</v>
      </c>
      <c r="H3596" t="s">
        <v>67</v>
      </c>
      <c r="I3596" s="3">
        <v>45931.208333333343</v>
      </c>
      <c r="J3596" s="3">
        <v>45931.3125</v>
      </c>
      <c r="K3596">
        <v>150</v>
      </c>
      <c r="L3596">
        <v>150</v>
      </c>
      <c r="M3596">
        <v>1</v>
      </c>
      <c r="N3596" s="3">
        <v>45931</v>
      </c>
      <c r="O3596" s="1">
        <f>VLOOKUP(A3596,schedule!A:J,10,0)</f>
        <v>45940</v>
      </c>
      <c r="P3596">
        <f>IF(J3596-O3596&lt;0,0,J3596-O3596)</f>
        <v>0</v>
      </c>
    </row>
    <row r="3597" spans="1:16">
      <c r="A3597">
        <v>1118</v>
      </c>
      <c r="B3597">
        <v>489</v>
      </c>
      <c r="C3597">
        <v>3</v>
      </c>
      <c r="D3597">
        <v>1</v>
      </c>
      <c r="E3597" t="s">
        <v>36</v>
      </c>
      <c r="F3597">
        <v>4</v>
      </c>
      <c r="G3597">
        <v>4</v>
      </c>
      <c r="H3597" t="s">
        <v>67</v>
      </c>
      <c r="I3597" s="3">
        <v>45931.145833333343</v>
      </c>
      <c r="J3597" s="3">
        <v>45931.3125</v>
      </c>
      <c r="K3597">
        <v>240</v>
      </c>
      <c r="L3597">
        <v>240</v>
      </c>
      <c r="M3597">
        <v>1</v>
      </c>
      <c r="N3597" s="3">
        <v>45931</v>
      </c>
      <c r="O3597" s="1">
        <f>VLOOKUP(A3597,schedule!A:J,10,0)</f>
        <v>45934</v>
      </c>
      <c r="P3597">
        <f>IF(J3597-O3597&lt;0,0,J3597-O3597)</f>
        <v>0</v>
      </c>
    </row>
    <row r="3598" spans="1:16">
      <c r="A3598">
        <v>1120</v>
      </c>
      <c r="B3598">
        <v>214</v>
      </c>
      <c r="C3598">
        <v>1</v>
      </c>
      <c r="D3598">
        <v>1</v>
      </c>
      <c r="E3598" t="s">
        <v>25</v>
      </c>
      <c r="F3598">
        <v>2</v>
      </c>
      <c r="G3598">
        <v>2</v>
      </c>
      <c r="H3598" t="s">
        <v>67</v>
      </c>
      <c r="I3598" s="3">
        <v>45931.166666666657</v>
      </c>
      <c r="J3598" s="3">
        <v>45931.333333333343</v>
      </c>
      <c r="K3598">
        <v>240</v>
      </c>
      <c r="L3598">
        <v>240</v>
      </c>
      <c r="M3598">
        <v>1</v>
      </c>
      <c r="N3598" s="3">
        <v>45931</v>
      </c>
      <c r="O3598" s="1">
        <f>VLOOKUP(A3598,schedule!A:J,10,0)</f>
        <v>45940</v>
      </c>
      <c r="P3598">
        <f>IF(J3598-O3598&lt;0,0,J3598-O3598)</f>
        <v>0</v>
      </c>
    </row>
    <row r="3599" spans="1:16">
      <c r="A3599">
        <v>1119</v>
      </c>
      <c r="B3599">
        <v>245</v>
      </c>
      <c r="C3599">
        <v>1</v>
      </c>
      <c r="D3599">
        <v>3</v>
      </c>
      <c r="E3599" t="s">
        <v>31</v>
      </c>
      <c r="F3599">
        <v>3</v>
      </c>
      <c r="G3599">
        <v>3</v>
      </c>
      <c r="H3599" t="s">
        <v>67</v>
      </c>
      <c r="I3599" s="3">
        <v>45931.208333333343</v>
      </c>
      <c r="J3599" s="3">
        <v>45931.333333333343</v>
      </c>
      <c r="K3599">
        <v>180</v>
      </c>
      <c r="L3599">
        <v>180</v>
      </c>
      <c r="M3599">
        <v>1</v>
      </c>
      <c r="N3599" s="3">
        <v>45931</v>
      </c>
      <c r="O3599" s="1">
        <f>VLOOKUP(A3599,schedule!A:J,10,0)</f>
        <v>45937</v>
      </c>
      <c r="P3599">
        <f>IF(J3599-O3599&lt;0,0,J3599-O3599)</f>
        <v>0</v>
      </c>
    </row>
    <row r="3600" spans="1:16">
      <c r="A3600">
        <v>1119</v>
      </c>
      <c r="B3600">
        <v>244</v>
      </c>
      <c r="C3600">
        <v>2</v>
      </c>
      <c r="D3600">
        <v>2</v>
      </c>
      <c r="E3600" t="s">
        <v>33</v>
      </c>
      <c r="F3600">
        <v>3</v>
      </c>
      <c r="G3600">
        <v>3</v>
      </c>
      <c r="H3600" t="s">
        <v>67</v>
      </c>
      <c r="I3600" s="3">
        <v>45931.177083333343</v>
      </c>
      <c r="J3600" s="3">
        <v>45931.34375</v>
      </c>
      <c r="K3600">
        <v>240</v>
      </c>
      <c r="L3600">
        <v>240</v>
      </c>
      <c r="M3600">
        <v>1</v>
      </c>
      <c r="N3600" s="3">
        <v>45931</v>
      </c>
      <c r="O3600" s="1">
        <f>VLOOKUP(A3600,schedule!A:J,10,0)</f>
        <v>45937</v>
      </c>
      <c r="P3600">
        <f>IF(J3600-O3600&lt;0,0,J3600-O3600)</f>
        <v>0</v>
      </c>
    </row>
    <row r="3601" spans="1:16">
      <c r="A3601">
        <v>1118</v>
      </c>
      <c r="B3601">
        <v>423</v>
      </c>
      <c r="C3601">
        <v>2</v>
      </c>
      <c r="D3601">
        <v>1</v>
      </c>
      <c r="E3601" t="s">
        <v>35</v>
      </c>
      <c r="F3601">
        <v>4</v>
      </c>
      <c r="G3601">
        <v>4</v>
      </c>
      <c r="H3601" t="s">
        <v>67</v>
      </c>
      <c r="I3601" s="3">
        <v>45931.3125</v>
      </c>
      <c r="J3601" s="3">
        <v>45931.34375</v>
      </c>
      <c r="K3601">
        <v>45</v>
      </c>
      <c r="L3601">
        <v>45</v>
      </c>
      <c r="M3601">
        <v>1</v>
      </c>
      <c r="N3601" s="3">
        <v>45931</v>
      </c>
      <c r="O3601" s="1">
        <f>VLOOKUP(A3601,schedule!A:J,10,0)</f>
        <v>45934</v>
      </c>
      <c r="P3601">
        <f>IF(J3601-O3601&lt;0,0,J3601-O3601)</f>
        <v>0</v>
      </c>
    </row>
    <row r="3602" spans="1:16">
      <c r="A3602">
        <v>1119</v>
      </c>
      <c r="B3602">
        <v>319</v>
      </c>
      <c r="C3602">
        <v>1</v>
      </c>
      <c r="D3602">
        <v>3</v>
      </c>
      <c r="E3602" t="s">
        <v>31</v>
      </c>
      <c r="F3602">
        <v>3</v>
      </c>
      <c r="G3602">
        <v>3</v>
      </c>
      <c r="H3602" t="s">
        <v>67</v>
      </c>
      <c r="I3602" s="3">
        <v>45931.28125</v>
      </c>
      <c r="J3602" s="3">
        <v>45931.364583333343</v>
      </c>
      <c r="K3602">
        <v>120</v>
      </c>
      <c r="L3602">
        <v>120</v>
      </c>
      <c r="M3602">
        <v>1</v>
      </c>
      <c r="N3602" s="3">
        <v>45931</v>
      </c>
      <c r="O3602" s="1">
        <f>VLOOKUP(A3602,schedule!A:J,10,0)</f>
        <v>45937</v>
      </c>
      <c r="P3602">
        <f>IF(J3602-O3602&lt;0,0,J3602-O3602)</f>
        <v>0</v>
      </c>
    </row>
    <row r="3603" spans="1:16">
      <c r="A3603">
        <v>1120</v>
      </c>
      <c r="B3603">
        <v>175</v>
      </c>
      <c r="C3603">
        <v>2</v>
      </c>
      <c r="D3603">
        <v>2</v>
      </c>
      <c r="E3603" t="s">
        <v>28</v>
      </c>
      <c r="F3603">
        <v>2</v>
      </c>
      <c r="G3603">
        <v>2</v>
      </c>
      <c r="H3603" t="s">
        <v>67</v>
      </c>
      <c r="I3603" s="3">
        <v>45931.208333333343</v>
      </c>
      <c r="J3603" s="3">
        <v>45931.375</v>
      </c>
      <c r="K3603">
        <v>240</v>
      </c>
      <c r="L3603">
        <v>240</v>
      </c>
      <c r="M3603">
        <v>1</v>
      </c>
      <c r="N3603" s="3">
        <v>45931</v>
      </c>
      <c r="O3603" s="1">
        <f>VLOOKUP(A3603,schedule!A:J,10,0)</f>
        <v>45940</v>
      </c>
      <c r="P3603">
        <f>IF(J3603-O3603&lt;0,0,J3603-O3603)</f>
        <v>0</v>
      </c>
    </row>
    <row r="3604" spans="1:16">
      <c r="A3604">
        <v>1119</v>
      </c>
      <c r="B3604">
        <v>297</v>
      </c>
      <c r="C3604">
        <v>3</v>
      </c>
      <c r="D3604">
        <v>3</v>
      </c>
      <c r="E3604" t="s">
        <v>34</v>
      </c>
      <c r="F3604">
        <v>3</v>
      </c>
      <c r="G3604">
        <v>3</v>
      </c>
      <c r="H3604" t="s">
        <v>67</v>
      </c>
      <c r="I3604" s="3">
        <v>45931.21875</v>
      </c>
      <c r="J3604" s="3">
        <v>45931.385416666657</v>
      </c>
      <c r="K3604">
        <v>240</v>
      </c>
      <c r="L3604">
        <v>240</v>
      </c>
      <c r="M3604">
        <v>1</v>
      </c>
      <c r="N3604" s="3">
        <v>45931</v>
      </c>
      <c r="O3604" s="1">
        <f>VLOOKUP(A3604,schedule!A:J,10,0)</f>
        <v>45937</v>
      </c>
      <c r="P3604">
        <f>IF(J3604-O3604&lt;0,0,J3604-O3604)</f>
        <v>0</v>
      </c>
    </row>
    <row r="3605" spans="1:16">
      <c r="A3605">
        <v>1120</v>
      </c>
      <c r="B3605">
        <v>109</v>
      </c>
      <c r="C3605">
        <v>3</v>
      </c>
      <c r="D3605">
        <v>1</v>
      </c>
      <c r="E3605" t="s">
        <v>27</v>
      </c>
      <c r="F3605">
        <v>2</v>
      </c>
      <c r="G3605">
        <v>2</v>
      </c>
      <c r="H3605" t="s">
        <v>67</v>
      </c>
      <c r="I3605" s="3">
        <v>45931.229166666657</v>
      </c>
      <c r="J3605" s="3">
        <v>45931.395833333343</v>
      </c>
      <c r="K3605">
        <v>240</v>
      </c>
      <c r="L3605">
        <v>240</v>
      </c>
      <c r="M3605">
        <v>1</v>
      </c>
      <c r="N3605" s="3">
        <v>45931</v>
      </c>
      <c r="O3605" s="1">
        <f>VLOOKUP(A3605,schedule!A:J,10,0)</f>
        <v>45940</v>
      </c>
      <c r="P3605">
        <f>IF(J3605-O3605&lt;0,0,J3605-O3605)</f>
        <v>0</v>
      </c>
    </row>
    <row r="3606" spans="1:16">
      <c r="A3606">
        <v>1120</v>
      </c>
      <c r="B3606">
        <v>235</v>
      </c>
      <c r="C3606">
        <v>3</v>
      </c>
      <c r="D3606">
        <v>3</v>
      </c>
      <c r="E3606" t="s">
        <v>34</v>
      </c>
      <c r="F3606">
        <v>3</v>
      </c>
      <c r="G3606">
        <v>3</v>
      </c>
      <c r="H3606" t="s">
        <v>67</v>
      </c>
      <c r="I3606" s="3">
        <v>45934</v>
      </c>
      <c r="J3606" s="3">
        <v>45934.010416666657</v>
      </c>
      <c r="K3606">
        <v>15</v>
      </c>
      <c r="L3606">
        <v>15</v>
      </c>
      <c r="M3606">
        <v>1</v>
      </c>
      <c r="N3606" s="3">
        <v>45934</v>
      </c>
      <c r="O3606" s="1">
        <f>VLOOKUP(A3606,schedule!A:J,10,0)</f>
        <v>45940</v>
      </c>
      <c r="P3606">
        <f>IF(J3606-O3606&lt;0,0,J3606-O3606)</f>
        <v>0</v>
      </c>
    </row>
    <row r="3607" spans="1:16">
      <c r="A3607">
        <v>1120</v>
      </c>
      <c r="B3607">
        <v>261</v>
      </c>
      <c r="C3607">
        <v>1</v>
      </c>
      <c r="D3607">
        <v>3</v>
      </c>
      <c r="E3607" t="s">
        <v>33</v>
      </c>
      <c r="F3607">
        <v>3</v>
      </c>
      <c r="G3607">
        <v>3</v>
      </c>
      <c r="H3607" t="s">
        <v>67</v>
      </c>
      <c r="I3607" s="3">
        <v>45934</v>
      </c>
      <c r="J3607" s="3">
        <v>45934.010416666657</v>
      </c>
      <c r="K3607">
        <v>15</v>
      </c>
      <c r="L3607">
        <v>15</v>
      </c>
      <c r="M3607">
        <v>1</v>
      </c>
      <c r="N3607" s="3">
        <v>45934</v>
      </c>
      <c r="O3607" s="1">
        <f>VLOOKUP(A3607,schedule!A:J,10,0)</f>
        <v>45940</v>
      </c>
      <c r="P3607">
        <f>IF(J3607-O3607&lt;0,0,J3607-O3607)</f>
        <v>0</v>
      </c>
    </row>
    <row r="3608" spans="1:16">
      <c r="A3608">
        <v>1120</v>
      </c>
      <c r="B3608">
        <v>264</v>
      </c>
      <c r="C3608">
        <v>3</v>
      </c>
      <c r="D3608">
        <v>1</v>
      </c>
      <c r="E3608" t="s">
        <v>34</v>
      </c>
      <c r="F3608">
        <v>3</v>
      </c>
      <c r="G3608">
        <v>3</v>
      </c>
      <c r="H3608" t="s">
        <v>67</v>
      </c>
      <c r="I3608" s="3">
        <v>45934</v>
      </c>
      <c r="J3608" s="3">
        <v>45934.010416666657</v>
      </c>
      <c r="K3608">
        <v>15</v>
      </c>
      <c r="L3608">
        <v>15</v>
      </c>
      <c r="M3608">
        <v>1</v>
      </c>
      <c r="N3608" s="3">
        <v>45934</v>
      </c>
      <c r="O3608" s="1">
        <f>VLOOKUP(A3608,schedule!A:J,10,0)</f>
        <v>45940</v>
      </c>
      <c r="P3608">
        <f>IF(J3608-O3608&lt;0,0,J3608-O3608)</f>
        <v>0</v>
      </c>
    </row>
    <row r="3609" spans="1:16">
      <c r="A3609">
        <v>1120</v>
      </c>
      <c r="B3609">
        <v>277</v>
      </c>
      <c r="C3609">
        <v>1</v>
      </c>
      <c r="D3609">
        <v>3</v>
      </c>
      <c r="E3609" t="s">
        <v>32</v>
      </c>
      <c r="F3609">
        <v>3</v>
      </c>
      <c r="G3609">
        <v>3</v>
      </c>
      <c r="H3609" t="s">
        <v>67</v>
      </c>
      <c r="I3609" s="3">
        <v>45934</v>
      </c>
      <c r="J3609" s="3">
        <v>45934.010416666657</v>
      </c>
      <c r="K3609">
        <v>15</v>
      </c>
      <c r="L3609">
        <v>15</v>
      </c>
      <c r="M3609">
        <v>1</v>
      </c>
      <c r="N3609" s="3">
        <v>45934</v>
      </c>
      <c r="O3609" s="1">
        <f>VLOOKUP(A3609,schedule!A:J,10,0)</f>
        <v>45940</v>
      </c>
      <c r="P3609">
        <f>IF(J3609-O3609&lt;0,0,J3609-O3609)</f>
        <v>0</v>
      </c>
    </row>
    <row r="3610" spans="1:16">
      <c r="A3610">
        <v>1120</v>
      </c>
      <c r="B3610">
        <v>289</v>
      </c>
      <c r="C3610">
        <v>1</v>
      </c>
      <c r="D3610">
        <v>2</v>
      </c>
      <c r="E3610" t="s">
        <v>34</v>
      </c>
      <c r="F3610">
        <v>3</v>
      </c>
      <c r="G3610">
        <v>3</v>
      </c>
      <c r="H3610" t="s">
        <v>67</v>
      </c>
      <c r="I3610" s="3">
        <v>45934</v>
      </c>
      <c r="J3610" s="3">
        <v>45934.010416666657</v>
      </c>
      <c r="K3610">
        <v>15</v>
      </c>
      <c r="L3610">
        <v>15</v>
      </c>
      <c r="M3610">
        <v>1</v>
      </c>
      <c r="N3610" s="3">
        <v>45934</v>
      </c>
      <c r="O3610" s="1">
        <f>VLOOKUP(A3610,schedule!A:J,10,0)</f>
        <v>45940</v>
      </c>
      <c r="P3610">
        <f>IF(J3610-O3610&lt;0,0,J3610-O3610)</f>
        <v>0</v>
      </c>
    </row>
    <row r="3611" spans="1:16">
      <c r="A3611">
        <v>1120</v>
      </c>
      <c r="B3611">
        <v>291</v>
      </c>
      <c r="C3611">
        <v>3</v>
      </c>
      <c r="D3611">
        <v>3</v>
      </c>
      <c r="E3611" t="s">
        <v>33</v>
      </c>
      <c r="F3611">
        <v>3</v>
      </c>
      <c r="G3611">
        <v>3</v>
      </c>
      <c r="H3611" t="s">
        <v>67</v>
      </c>
      <c r="I3611" s="3">
        <v>45934</v>
      </c>
      <c r="J3611" s="3">
        <v>45934.010416666657</v>
      </c>
      <c r="K3611">
        <v>15</v>
      </c>
      <c r="L3611">
        <v>15</v>
      </c>
      <c r="M3611">
        <v>1</v>
      </c>
      <c r="N3611" s="3">
        <v>45934</v>
      </c>
      <c r="O3611" s="1">
        <f>VLOOKUP(A3611,schedule!A:J,10,0)</f>
        <v>45940</v>
      </c>
      <c r="P3611">
        <f>IF(J3611-O3611&lt;0,0,J3611-O3611)</f>
        <v>0</v>
      </c>
    </row>
    <row r="3612" spans="1:16">
      <c r="A3612">
        <v>1120</v>
      </c>
      <c r="B3612">
        <v>293</v>
      </c>
      <c r="C3612">
        <v>1</v>
      </c>
      <c r="D3612">
        <v>2</v>
      </c>
      <c r="E3612" t="s">
        <v>33</v>
      </c>
      <c r="F3612">
        <v>3</v>
      </c>
      <c r="G3612">
        <v>3</v>
      </c>
      <c r="H3612" t="s">
        <v>67</v>
      </c>
      <c r="I3612" s="3">
        <v>45934</v>
      </c>
      <c r="J3612" s="3">
        <v>45934.010416666657</v>
      </c>
      <c r="K3612">
        <v>15</v>
      </c>
      <c r="L3612">
        <v>15</v>
      </c>
      <c r="M3612">
        <v>1</v>
      </c>
      <c r="N3612" s="3">
        <v>45934</v>
      </c>
      <c r="O3612" s="1">
        <f>VLOOKUP(A3612,schedule!A:J,10,0)</f>
        <v>45940</v>
      </c>
      <c r="P3612">
        <f>IF(J3612-O3612&lt;0,0,J3612-O3612)</f>
        <v>0</v>
      </c>
    </row>
    <row r="3613" spans="1:16">
      <c r="A3613">
        <v>1120</v>
      </c>
      <c r="B3613">
        <v>377</v>
      </c>
      <c r="C3613">
        <v>2</v>
      </c>
      <c r="D3613">
        <v>1</v>
      </c>
      <c r="E3613" t="s">
        <v>31</v>
      </c>
      <c r="F3613">
        <v>3</v>
      </c>
      <c r="G3613">
        <v>3</v>
      </c>
      <c r="H3613" t="s">
        <v>67</v>
      </c>
      <c r="I3613" s="3">
        <v>45934</v>
      </c>
      <c r="J3613" s="3">
        <v>45934.010416666657</v>
      </c>
      <c r="K3613">
        <v>15</v>
      </c>
      <c r="L3613">
        <v>15</v>
      </c>
      <c r="M3613">
        <v>1</v>
      </c>
      <c r="N3613" s="3">
        <v>45934</v>
      </c>
      <c r="O3613" s="1">
        <f>VLOOKUP(A3613,schedule!A:J,10,0)</f>
        <v>45940</v>
      </c>
      <c r="P3613">
        <f>IF(J3613-O3613&lt;0,0,J3613-O3613)</f>
        <v>0</v>
      </c>
    </row>
    <row r="3614" spans="1:16">
      <c r="A3614">
        <v>1120</v>
      </c>
      <c r="B3614">
        <v>382</v>
      </c>
      <c r="C3614">
        <v>2</v>
      </c>
      <c r="D3614">
        <v>2</v>
      </c>
      <c r="E3614" t="s">
        <v>32</v>
      </c>
      <c r="F3614">
        <v>3</v>
      </c>
      <c r="G3614">
        <v>3</v>
      </c>
      <c r="H3614" t="s">
        <v>67</v>
      </c>
      <c r="I3614" s="3">
        <v>45934</v>
      </c>
      <c r="J3614" s="3">
        <v>45934.010416666657</v>
      </c>
      <c r="K3614">
        <v>15</v>
      </c>
      <c r="L3614">
        <v>15</v>
      </c>
      <c r="M3614">
        <v>1</v>
      </c>
      <c r="N3614" s="3">
        <v>45934</v>
      </c>
      <c r="O3614" s="1">
        <f>VLOOKUP(A3614,schedule!A:J,10,0)</f>
        <v>45940</v>
      </c>
      <c r="P3614">
        <f>IF(J3614-O3614&lt;0,0,J3614-O3614)</f>
        <v>0</v>
      </c>
    </row>
    <row r="3615" spans="1:16">
      <c r="A3615">
        <v>1120</v>
      </c>
      <c r="B3615">
        <v>408</v>
      </c>
      <c r="C3615">
        <v>2</v>
      </c>
      <c r="D3615">
        <v>2</v>
      </c>
      <c r="E3615" t="s">
        <v>33</v>
      </c>
      <c r="F3615">
        <v>3</v>
      </c>
      <c r="G3615">
        <v>3</v>
      </c>
      <c r="H3615" t="s">
        <v>67</v>
      </c>
      <c r="I3615" s="3">
        <v>45934</v>
      </c>
      <c r="J3615" s="3">
        <v>45934.010416666657</v>
      </c>
      <c r="K3615">
        <v>15</v>
      </c>
      <c r="L3615">
        <v>15</v>
      </c>
      <c r="M3615">
        <v>1</v>
      </c>
      <c r="N3615" s="3">
        <v>45934</v>
      </c>
      <c r="O3615" s="1">
        <f>VLOOKUP(A3615,schedule!A:J,10,0)</f>
        <v>45940</v>
      </c>
      <c r="P3615">
        <f>IF(J3615-O3615&lt;0,0,J3615-O3615)</f>
        <v>0</v>
      </c>
    </row>
    <row r="3616" spans="1:16">
      <c r="A3616">
        <v>1120</v>
      </c>
      <c r="B3616">
        <v>412</v>
      </c>
      <c r="C3616">
        <v>2</v>
      </c>
      <c r="D3616">
        <v>1</v>
      </c>
      <c r="E3616" t="s">
        <v>34</v>
      </c>
      <c r="F3616">
        <v>3</v>
      </c>
      <c r="G3616">
        <v>3</v>
      </c>
      <c r="H3616" t="s">
        <v>67</v>
      </c>
      <c r="I3616" s="3">
        <v>45934</v>
      </c>
      <c r="J3616" s="3">
        <v>45934.010416666657</v>
      </c>
      <c r="K3616">
        <v>15</v>
      </c>
      <c r="L3616">
        <v>15</v>
      </c>
      <c r="M3616">
        <v>1</v>
      </c>
      <c r="N3616" s="3">
        <v>45934</v>
      </c>
      <c r="O3616" s="1">
        <f>VLOOKUP(A3616,schedule!A:J,10,0)</f>
        <v>45940</v>
      </c>
      <c r="P3616">
        <f>IF(J3616-O3616&lt;0,0,J3616-O3616)</f>
        <v>0</v>
      </c>
    </row>
    <row r="3617" spans="1:16">
      <c r="A3617">
        <v>1119</v>
      </c>
      <c r="B3617">
        <v>426</v>
      </c>
      <c r="C3617">
        <v>1</v>
      </c>
      <c r="D3617">
        <v>2</v>
      </c>
      <c r="E3617" t="s">
        <v>36</v>
      </c>
      <c r="F3617">
        <v>4</v>
      </c>
      <c r="G3617">
        <v>4</v>
      </c>
      <c r="H3617" t="s">
        <v>67</v>
      </c>
      <c r="I3617" s="3">
        <v>45934</v>
      </c>
      <c r="J3617" s="3">
        <v>45934.010416666657</v>
      </c>
      <c r="K3617">
        <v>15</v>
      </c>
      <c r="L3617">
        <v>15</v>
      </c>
      <c r="M3617">
        <v>1</v>
      </c>
      <c r="N3617" s="3">
        <v>45934</v>
      </c>
      <c r="O3617" s="1">
        <f>VLOOKUP(A3617,schedule!A:J,10,0)</f>
        <v>45937</v>
      </c>
      <c r="P3617">
        <f>IF(J3617-O3617&lt;0,0,J3617-O3617)</f>
        <v>0</v>
      </c>
    </row>
    <row r="3618" spans="1:16">
      <c r="A3618">
        <v>1119</v>
      </c>
      <c r="B3618">
        <v>444</v>
      </c>
      <c r="C3618">
        <v>1</v>
      </c>
      <c r="D3618">
        <v>3</v>
      </c>
      <c r="E3618" t="s">
        <v>35</v>
      </c>
      <c r="F3618">
        <v>4</v>
      </c>
      <c r="G3618">
        <v>4</v>
      </c>
      <c r="H3618" t="s">
        <v>67</v>
      </c>
      <c r="I3618" s="3">
        <v>45934</v>
      </c>
      <c r="J3618" s="3">
        <v>45934.010416666657</v>
      </c>
      <c r="K3618">
        <v>15</v>
      </c>
      <c r="L3618">
        <v>15</v>
      </c>
      <c r="M3618">
        <v>1</v>
      </c>
      <c r="N3618" s="3">
        <v>45934</v>
      </c>
      <c r="O3618" s="1">
        <f>VLOOKUP(A3618,schedule!A:J,10,0)</f>
        <v>45937</v>
      </c>
      <c r="P3618">
        <f>IF(J3618-O3618&lt;0,0,J3618-O3618)</f>
        <v>0</v>
      </c>
    </row>
    <row r="3619" spans="1:16">
      <c r="A3619">
        <v>1119</v>
      </c>
      <c r="B3619">
        <v>457</v>
      </c>
      <c r="C3619">
        <v>3</v>
      </c>
      <c r="D3619">
        <v>1</v>
      </c>
      <c r="E3619" t="s">
        <v>36</v>
      </c>
      <c r="F3619">
        <v>4</v>
      </c>
      <c r="G3619">
        <v>4</v>
      </c>
      <c r="H3619" t="s">
        <v>67</v>
      </c>
      <c r="I3619" s="3">
        <v>45934</v>
      </c>
      <c r="J3619" s="3">
        <v>45934.010416666657</v>
      </c>
      <c r="K3619">
        <v>15</v>
      </c>
      <c r="L3619">
        <v>15</v>
      </c>
      <c r="M3619">
        <v>1</v>
      </c>
      <c r="N3619" s="3">
        <v>45934</v>
      </c>
      <c r="O3619" s="1">
        <f>VLOOKUP(A3619,schedule!A:J,10,0)</f>
        <v>45937</v>
      </c>
      <c r="P3619">
        <f>IF(J3619-O3619&lt;0,0,J3619-O3619)</f>
        <v>0</v>
      </c>
    </row>
    <row r="3620" spans="1:16">
      <c r="A3620">
        <v>1119</v>
      </c>
      <c r="B3620">
        <v>475</v>
      </c>
      <c r="C3620">
        <v>1</v>
      </c>
      <c r="D3620">
        <v>3</v>
      </c>
      <c r="E3620" t="s">
        <v>36</v>
      </c>
      <c r="F3620">
        <v>4</v>
      </c>
      <c r="G3620">
        <v>4</v>
      </c>
      <c r="H3620" t="s">
        <v>67</v>
      </c>
      <c r="I3620" s="3">
        <v>45934</v>
      </c>
      <c r="J3620" s="3">
        <v>45934.010416666657</v>
      </c>
      <c r="K3620">
        <v>15</v>
      </c>
      <c r="L3620">
        <v>15</v>
      </c>
      <c r="M3620">
        <v>1</v>
      </c>
      <c r="N3620" s="3">
        <v>45934</v>
      </c>
      <c r="O3620" s="1">
        <f>VLOOKUP(A3620,schedule!A:J,10,0)</f>
        <v>45937</v>
      </c>
      <c r="P3620">
        <f>IF(J3620-O3620&lt;0,0,J3620-O3620)</f>
        <v>0</v>
      </c>
    </row>
    <row r="3621" spans="1:16">
      <c r="A3621">
        <v>1119</v>
      </c>
      <c r="B3621">
        <v>477</v>
      </c>
      <c r="C3621">
        <v>3</v>
      </c>
      <c r="D3621">
        <v>3</v>
      </c>
      <c r="E3621" t="s">
        <v>35</v>
      </c>
      <c r="F3621">
        <v>4</v>
      </c>
      <c r="G3621">
        <v>4</v>
      </c>
      <c r="H3621" t="s">
        <v>67</v>
      </c>
      <c r="I3621" s="3">
        <v>45934</v>
      </c>
      <c r="J3621" s="3">
        <v>45934.010416666657</v>
      </c>
      <c r="K3621">
        <v>15</v>
      </c>
      <c r="L3621">
        <v>15</v>
      </c>
      <c r="M3621">
        <v>1</v>
      </c>
      <c r="N3621" s="3">
        <v>45934</v>
      </c>
      <c r="O3621" s="1">
        <f>VLOOKUP(A3621,schedule!A:J,10,0)</f>
        <v>45937</v>
      </c>
      <c r="P3621">
        <f>IF(J3621-O3621&lt;0,0,J3621-O3621)</f>
        <v>0</v>
      </c>
    </row>
    <row r="3622" spans="1:16">
      <c r="A3622">
        <v>1120</v>
      </c>
      <c r="B3622">
        <v>228</v>
      </c>
      <c r="C3622">
        <v>2</v>
      </c>
      <c r="D3622">
        <v>1</v>
      </c>
      <c r="E3622" t="s">
        <v>31</v>
      </c>
      <c r="F3622">
        <v>3</v>
      </c>
      <c r="G3622">
        <v>3</v>
      </c>
      <c r="H3622" t="s">
        <v>67</v>
      </c>
      <c r="I3622" s="3">
        <v>45934</v>
      </c>
      <c r="J3622" s="3">
        <v>45934.020833333343</v>
      </c>
      <c r="K3622">
        <v>30</v>
      </c>
      <c r="L3622">
        <v>30</v>
      </c>
      <c r="M3622">
        <v>1</v>
      </c>
      <c r="N3622" s="3">
        <v>45934</v>
      </c>
      <c r="O3622" s="1">
        <f>VLOOKUP(A3622,schedule!A:J,10,0)</f>
        <v>45940</v>
      </c>
      <c r="P3622">
        <f>IF(J3622-O3622&lt;0,0,J3622-O3622)</f>
        <v>0</v>
      </c>
    </row>
    <row r="3623" spans="1:16">
      <c r="A3623">
        <v>1120</v>
      </c>
      <c r="B3623">
        <v>229</v>
      </c>
      <c r="C3623">
        <v>1</v>
      </c>
      <c r="D3623">
        <v>3</v>
      </c>
      <c r="E3623" t="s">
        <v>31</v>
      </c>
      <c r="F3623">
        <v>3</v>
      </c>
      <c r="G3623">
        <v>3</v>
      </c>
      <c r="H3623" t="s">
        <v>67</v>
      </c>
      <c r="I3623" s="3">
        <v>45934</v>
      </c>
      <c r="J3623" s="3">
        <v>45934.020833333343</v>
      </c>
      <c r="K3623">
        <v>30</v>
      </c>
      <c r="L3623">
        <v>30</v>
      </c>
      <c r="M3623">
        <v>1</v>
      </c>
      <c r="N3623" s="3">
        <v>45934</v>
      </c>
      <c r="O3623" s="1">
        <f>VLOOKUP(A3623,schedule!A:J,10,0)</f>
        <v>45940</v>
      </c>
      <c r="P3623">
        <f>IF(J3623-O3623&lt;0,0,J3623-O3623)</f>
        <v>0</v>
      </c>
    </row>
    <row r="3624" spans="1:16">
      <c r="A3624">
        <v>1120</v>
      </c>
      <c r="B3624">
        <v>236</v>
      </c>
      <c r="C3624">
        <v>1</v>
      </c>
      <c r="D3624">
        <v>3</v>
      </c>
      <c r="E3624" t="s">
        <v>34</v>
      </c>
      <c r="F3624">
        <v>3</v>
      </c>
      <c r="G3624">
        <v>3</v>
      </c>
      <c r="H3624" t="s">
        <v>67</v>
      </c>
      <c r="I3624" s="3">
        <v>45934</v>
      </c>
      <c r="J3624" s="3">
        <v>45934.020833333343</v>
      </c>
      <c r="K3624">
        <v>30</v>
      </c>
      <c r="L3624">
        <v>30</v>
      </c>
      <c r="M3624">
        <v>1</v>
      </c>
      <c r="N3624" s="3">
        <v>45934</v>
      </c>
      <c r="O3624" s="1">
        <f>VLOOKUP(A3624,schedule!A:J,10,0)</f>
        <v>45940</v>
      </c>
      <c r="P3624">
        <f>IF(J3624-O3624&lt;0,0,J3624-O3624)</f>
        <v>0</v>
      </c>
    </row>
    <row r="3625" spans="1:16">
      <c r="A3625">
        <v>1120</v>
      </c>
      <c r="B3625">
        <v>240</v>
      </c>
      <c r="C3625">
        <v>2</v>
      </c>
      <c r="D3625">
        <v>1</v>
      </c>
      <c r="E3625" t="s">
        <v>32</v>
      </c>
      <c r="F3625">
        <v>3</v>
      </c>
      <c r="G3625">
        <v>3</v>
      </c>
      <c r="H3625" t="s">
        <v>67</v>
      </c>
      <c r="I3625" s="3">
        <v>45934</v>
      </c>
      <c r="J3625" s="3">
        <v>45934.020833333343</v>
      </c>
      <c r="K3625">
        <v>30</v>
      </c>
      <c r="L3625">
        <v>30</v>
      </c>
      <c r="M3625">
        <v>1</v>
      </c>
      <c r="N3625" s="3">
        <v>45934</v>
      </c>
      <c r="O3625" s="1">
        <f>VLOOKUP(A3625,schedule!A:J,10,0)</f>
        <v>45940</v>
      </c>
      <c r="P3625">
        <f>IF(J3625-O3625&lt;0,0,J3625-O3625)</f>
        <v>0</v>
      </c>
    </row>
    <row r="3626" spans="1:16">
      <c r="A3626">
        <v>1120</v>
      </c>
      <c r="B3626">
        <v>257</v>
      </c>
      <c r="C3626">
        <v>3</v>
      </c>
      <c r="D3626">
        <v>1</v>
      </c>
      <c r="E3626" t="s">
        <v>34</v>
      </c>
      <c r="F3626">
        <v>3</v>
      </c>
      <c r="G3626">
        <v>3</v>
      </c>
      <c r="H3626" t="s">
        <v>67</v>
      </c>
      <c r="I3626" s="3">
        <v>45934</v>
      </c>
      <c r="J3626" s="3">
        <v>45934.020833333343</v>
      </c>
      <c r="K3626">
        <v>30</v>
      </c>
      <c r="L3626">
        <v>30</v>
      </c>
      <c r="M3626">
        <v>1</v>
      </c>
      <c r="N3626" s="3">
        <v>45934</v>
      </c>
      <c r="O3626" s="1">
        <f>VLOOKUP(A3626,schedule!A:J,10,0)</f>
        <v>45940</v>
      </c>
      <c r="P3626">
        <f>IF(J3626-O3626&lt;0,0,J3626-O3626)</f>
        <v>0</v>
      </c>
    </row>
    <row r="3627" spans="1:16">
      <c r="A3627">
        <v>1120</v>
      </c>
      <c r="B3627">
        <v>265</v>
      </c>
      <c r="C3627">
        <v>1</v>
      </c>
      <c r="D3627">
        <v>1</v>
      </c>
      <c r="E3627" t="s">
        <v>33</v>
      </c>
      <c r="F3627">
        <v>3</v>
      </c>
      <c r="G3627">
        <v>3</v>
      </c>
      <c r="H3627" t="s">
        <v>67</v>
      </c>
      <c r="I3627" s="3">
        <v>45934</v>
      </c>
      <c r="J3627" s="3">
        <v>45934.020833333343</v>
      </c>
      <c r="K3627">
        <v>30</v>
      </c>
      <c r="L3627">
        <v>30</v>
      </c>
      <c r="M3627">
        <v>1</v>
      </c>
      <c r="N3627" s="3">
        <v>45934</v>
      </c>
      <c r="O3627" s="1">
        <f>VLOOKUP(A3627,schedule!A:J,10,0)</f>
        <v>45940</v>
      </c>
      <c r="P3627">
        <f>IF(J3627-O3627&lt;0,0,J3627-O3627)</f>
        <v>0</v>
      </c>
    </row>
    <row r="3628" spans="1:16">
      <c r="A3628">
        <v>1120</v>
      </c>
      <c r="B3628">
        <v>299</v>
      </c>
      <c r="C3628">
        <v>1</v>
      </c>
      <c r="D3628">
        <v>3</v>
      </c>
      <c r="E3628" t="s">
        <v>34</v>
      </c>
      <c r="F3628">
        <v>3</v>
      </c>
      <c r="G3628">
        <v>3</v>
      </c>
      <c r="H3628" t="s">
        <v>67</v>
      </c>
      <c r="I3628" s="3">
        <v>45934.010416666657</v>
      </c>
      <c r="J3628" s="3">
        <v>45934.020833333343</v>
      </c>
      <c r="K3628">
        <v>15</v>
      </c>
      <c r="L3628">
        <v>15</v>
      </c>
      <c r="M3628">
        <v>1</v>
      </c>
      <c r="N3628" s="3">
        <v>45934</v>
      </c>
      <c r="O3628" s="1">
        <f>VLOOKUP(A3628,schedule!A:J,10,0)</f>
        <v>45940</v>
      </c>
      <c r="P3628">
        <f>IF(J3628-O3628&lt;0,0,J3628-O3628)</f>
        <v>0</v>
      </c>
    </row>
    <row r="3629" spans="1:16">
      <c r="A3629">
        <v>1120</v>
      </c>
      <c r="B3629">
        <v>302</v>
      </c>
      <c r="C3629">
        <v>2</v>
      </c>
      <c r="D3629">
        <v>2</v>
      </c>
      <c r="E3629" t="s">
        <v>33</v>
      </c>
      <c r="F3629">
        <v>3</v>
      </c>
      <c r="G3629">
        <v>3</v>
      </c>
      <c r="H3629" t="s">
        <v>67</v>
      </c>
      <c r="I3629" s="3">
        <v>45934</v>
      </c>
      <c r="J3629" s="3">
        <v>45934.020833333343</v>
      </c>
      <c r="K3629">
        <v>30</v>
      </c>
      <c r="L3629">
        <v>30</v>
      </c>
      <c r="M3629">
        <v>1</v>
      </c>
      <c r="N3629" s="3">
        <v>45934</v>
      </c>
      <c r="O3629" s="1">
        <f>VLOOKUP(A3629,schedule!A:J,10,0)</f>
        <v>45940</v>
      </c>
      <c r="P3629">
        <f>IF(J3629-O3629&lt;0,0,J3629-O3629)</f>
        <v>0</v>
      </c>
    </row>
    <row r="3630" spans="1:16">
      <c r="A3630">
        <v>1120</v>
      </c>
      <c r="B3630">
        <v>305</v>
      </c>
      <c r="C3630">
        <v>3</v>
      </c>
      <c r="D3630">
        <v>3</v>
      </c>
      <c r="E3630" t="s">
        <v>31</v>
      </c>
      <c r="F3630">
        <v>3</v>
      </c>
      <c r="G3630">
        <v>3</v>
      </c>
      <c r="H3630" t="s">
        <v>67</v>
      </c>
      <c r="I3630" s="3">
        <v>45934</v>
      </c>
      <c r="J3630" s="3">
        <v>45934.020833333343</v>
      </c>
      <c r="K3630">
        <v>30</v>
      </c>
      <c r="L3630">
        <v>30</v>
      </c>
      <c r="M3630">
        <v>1</v>
      </c>
      <c r="N3630" s="3">
        <v>45934</v>
      </c>
      <c r="O3630" s="1">
        <f>VLOOKUP(A3630,schedule!A:J,10,0)</f>
        <v>45940</v>
      </c>
      <c r="P3630">
        <f>IF(J3630-O3630&lt;0,0,J3630-O3630)</f>
        <v>0</v>
      </c>
    </row>
    <row r="3631" spans="1:16">
      <c r="A3631">
        <v>1120</v>
      </c>
      <c r="B3631">
        <v>306</v>
      </c>
      <c r="C3631">
        <v>1</v>
      </c>
      <c r="D3631">
        <v>3</v>
      </c>
      <c r="E3631" t="s">
        <v>33</v>
      </c>
      <c r="F3631">
        <v>3</v>
      </c>
      <c r="G3631">
        <v>3</v>
      </c>
      <c r="H3631" t="s">
        <v>67</v>
      </c>
      <c r="I3631" s="3">
        <v>45934</v>
      </c>
      <c r="J3631" s="3">
        <v>45934.020833333343</v>
      </c>
      <c r="K3631">
        <v>30</v>
      </c>
      <c r="L3631">
        <v>30</v>
      </c>
      <c r="M3631">
        <v>1</v>
      </c>
      <c r="N3631" s="3">
        <v>45934</v>
      </c>
      <c r="O3631" s="1">
        <f>VLOOKUP(A3631,schedule!A:J,10,0)</f>
        <v>45940</v>
      </c>
      <c r="P3631">
        <f>IF(J3631-O3631&lt;0,0,J3631-O3631)</f>
        <v>0</v>
      </c>
    </row>
    <row r="3632" spans="1:16">
      <c r="A3632">
        <v>1120</v>
      </c>
      <c r="B3632">
        <v>310</v>
      </c>
      <c r="C3632">
        <v>1</v>
      </c>
      <c r="D3632">
        <v>2</v>
      </c>
      <c r="E3632" t="s">
        <v>32</v>
      </c>
      <c r="F3632">
        <v>3</v>
      </c>
      <c r="G3632">
        <v>3</v>
      </c>
      <c r="H3632" t="s">
        <v>67</v>
      </c>
      <c r="I3632" s="3">
        <v>45934</v>
      </c>
      <c r="J3632" s="3">
        <v>45934.020833333343</v>
      </c>
      <c r="K3632">
        <v>30</v>
      </c>
      <c r="L3632">
        <v>30</v>
      </c>
      <c r="M3632">
        <v>1</v>
      </c>
      <c r="N3632" s="3">
        <v>45934</v>
      </c>
      <c r="O3632" s="1">
        <f>VLOOKUP(A3632,schedule!A:J,10,0)</f>
        <v>45940</v>
      </c>
      <c r="P3632">
        <f>IF(J3632-O3632&lt;0,0,J3632-O3632)</f>
        <v>0</v>
      </c>
    </row>
    <row r="3633" spans="1:16">
      <c r="A3633">
        <v>1120</v>
      </c>
      <c r="B3633">
        <v>337</v>
      </c>
      <c r="C3633">
        <v>1</v>
      </c>
      <c r="D3633">
        <v>1</v>
      </c>
      <c r="E3633" t="s">
        <v>31</v>
      </c>
      <c r="F3633">
        <v>3</v>
      </c>
      <c r="G3633">
        <v>3</v>
      </c>
      <c r="H3633" t="s">
        <v>67</v>
      </c>
      <c r="I3633" s="3">
        <v>45934</v>
      </c>
      <c r="J3633" s="3">
        <v>45934.020833333343</v>
      </c>
      <c r="K3633">
        <v>30</v>
      </c>
      <c r="L3633">
        <v>30</v>
      </c>
      <c r="M3633">
        <v>1</v>
      </c>
      <c r="N3633" s="3">
        <v>45934</v>
      </c>
      <c r="O3633" s="1">
        <f>VLOOKUP(A3633,schedule!A:J,10,0)</f>
        <v>45940</v>
      </c>
      <c r="P3633">
        <f>IF(J3633-O3633&lt;0,0,J3633-O3633)</f>
        <v>0</v>
      </c>
    </row>
    <row r="3634" spans="1:16">
      <c r="A3634">
        <v>1120</v>
      </c>
      <c r="B3634">
        <v>338</v>
      </c>
      <c r="C3634">
        <v>3</v>
      </c>
      <c r="D3634">
        <v>1</v>
      </c>
      <c r="E3634" t="s">
        <v>32</v>
      </c>
      <c r="F3634">
        <v>3</v>
      </c>
      <c r="G3634">
        <v>3</v>
      </c>
      <c r="H3634" t="s">
        <v>67</v>
      </c>
      <c r="I3634" s="3">
        <v>45934.010416666657</v>
      </c>
      <c r="J3634" s="3">
        <v>45934.020833333343</v>
      </c>
      <c r="K3634">
        <v>15</v>
      </c>
      <c r="L3634">
        <v>15</v>
      </c>
      <c r="M3634">
        <v>1</v>
      </c>
      <c r="N3634" s="3">
        <v>45934</v>
      </c>
      <c r="O3634" s="1">
        <f>VLOOKUP(A3634,schedule!A:J,10,0)</f>
        <v>45940</v>
      </c>
      <c r="P3634">
        <f>IF(J3634-O3634&lt;0,0,J3634-O3634)</f>
        <v>0</v>
      </c>
    </row>
    <row r="3635" spans="1:16">
      <c r="A3635">
        <v>1120</v>
      </c>
      <c r="B3635">
        <v>340</v>
      </c>
      <c r="C3635">
        <v>3</v>
      </c>
      <c r="D3635">
        <v>3</v>
      </c>
      <c r="E3635" t="s">
        <v>33</v>
      </c>
      <c r="F3635">
        <v>3</v>
      </c>
      <c r="G3635">
        <v>3</v>
      </c>
      <c r="H3635" t="s">
        <v>67</v>
      </c>
      <c r="I3635" s="3">
        <v>45934</v>
      </c>
      <c r="J3635" s="3">
        <v>45934.020833333343</v>
      </c>
      <c r="K3635">
        <v>30</v>
      </c>
      <c r="L3635">
        <v>30</v>
      </c>
      <c r="M3635">
        <v>1</v>
      </c>
      <c r="N3635" s="3">
        <v>45934</v>
      </c>
      <c r="O3635" s="1">
        <f>VLOOKUP(A3635,schedule!A:J,10,0)</f>
        <v>45940</v>
      </c>
      <c r="P3635">
        <f>IF(J3635-O3635&lt;0,0,J3635-O3635)</f>
        <v>0</v>
      </c>
    </row>
    <row r="3636" spans="1:16">
      <c r="A3636">
        <v>1120</v>
      </c>
      <c r="B3636">
        <v>361</v>
      </c>
      <c r="C3636">
        <v>1</v>
      </c>
      <c r="D3636">
        <v>3</v>
      </c>
      <c r="E3636" t="s">
        <v>31</v>
      </c>
      <c r="F3636">
        <v>3</v>
      </c>
      <c r="G3636">
        <v>3</v>
      </c>
      <c r="H3636" t="s">
        <v>67</v>
      </c>
      <c r="I3636" s="3">
        <v>45934</v>
      </c>
      <c r="J3636" s="3">
        <v>45934.020833333343</v>
      </c>
      <c r="K3636">
        <v>30</v>
      </c>
      <c r="L3636">
        <v>30</v>
      </c>
      <c r="M3636">
        <v>1</v>
      </c>
      <c r="N3636" s="3">
        <v>45934</v>
      </c>
      <c r="O3636" s="1">
        <f>VLOOKUP(A3636,schedule!A:J,10,0)</f>
        <v>45940</v>
      </c>
      <c r="P3636">
        <f>IF(J3636-O3636&lt;0,0,J3636-O3636)</f>
        <v>0</v>
      </c>
    </row>
    <row r="3637" spans="1:16">
      <c r="A3637">
        <v>1120</v>
      </c>
      <c r="B3637">
        <v>397</v>
      </c>
      <c r="C3637">
        <v>3</v>
      </c>
      <c r="D3637">
        <v>2</v>
      </c>
      <c r="E3637" t="s">
        <v>32</v>
      </c>
      <c r="F3637">
        <v>3</v>
      </c>
      <c r="G3637">
        <v>3</v>
      </c>
      <c r="H3637" t="s">
        <v>67</v>
      </c>
      <c r="I3637" s="3">
        <v>45934</v>
      </c>
      <c r="J3637" s="3">
        <v>45934.020833333343</v>
      </c>
      <c r="K3637">
        <v>30</v>
      </c>
      <c r="L3637">
        <v>30</v>
      </c>
      <c r="M3637">
        <v>1</v>
      </c>
      <c r="N3637" s="3">
        <v>45934</v>
      </c>
      <c r="O3637" s="1">
        <f>VLOOKUP(A3637,schedule!A:J,10,0)</f>
        <v>45940</v>
      </c>
      <c r="P3637">
        <f>IF(J3637-O3637&lt;0,0,J3637-O3637)</f>
        <v>0</v>
      </c>
    </row>
    <row r="3638" spans="1:16">
      <c r="A3638">
        <v>1119</v>
      </c>
      <c r="B3638">
        <v>433</v>
      </c>
      <c r="C3638">
        <v>3</v>
      </c>
      <c r="D3638">
        <v>3</v>
      </c>
      <c r="E3638" t="s">
        <v>36</v>
      </c>
      <c r="F3638">
        <v>4</v>
      </c>
      <c r="G3638">
        <v>4</v>
      </c>
      <c r="H3638" t="s">
        <v>67</v>
      </c>
      <c r="I3638" s="3">
        <v>45934</v>
      </c>
      <c r="J3638" s="3">
        <v>45934.020833333343</v>
      </c>
      <c r="K3638">
        <v>30</v>
      </c>
      <c r="L3638">
        <v>30</v>
      </c>
      <c r="M3638">
        <v>1</v>
      </c>
      <c r="N3638" s="3">
        <v>45934</v>
      </c>
      <c r="O3638" s="1">
        <f>VLOOKUP(A3638,schedule!A:J,10,0)</f>
        <v>45937</v>
      </c>
      <c r="P3638">
        <f>IF(J3638-O3638&lt;0,0,J3638-O3638)</f>
        <v>0</v>
      </c>
    </row>
    <row r="3639" spans="1:16">
      <c r="A3639">
        <v>1119</v>
      </c>
      <c r="B3639">
        <v>464</v>
      </c>
      <c r="C3639">
        <v>3</v>
      </c>
      <c r="D3639">
        <v>3</v>
      </c>
      <c r="E3639" t="s">
        <v>35</v>
      </c>
      <c r="F3639">
        <v>4</v>
      </c>
      <c r="G3639">
        <v>4</v>
      </c>
      <c r="H3639" t="s">
        <v>67</v>
      </c>
      <c r="I3639" s="3">
        <v>45934</v>
      </c>
      <c r="J3639" s="3">
        <v>45934.020833333343</v>
      </c>
      <c r="K3639">
        <v>30</v>
      </c>
      <c r="L3639">
        <v>30</v>
      </c>
      <c r="M3639">
        <v>1</v>
      </c>
      <c r="N3639" s="3">
        <v>45934</v>
      </c>
      <c r="O3639" s="1">
        <f>VLOOKUP(A3639,schedule!A:J,10,0)</f>
        <v>45937</v>
      </c>
      <c r="P3639">
        <f>IF(J3639-O3639&lt;0,0,J3639-O3639)</f>
        <v>0</v>
      </c>
    </row>
    <row r="3640" spans="1:16">
      <c r="A3640">
        <v>1119</v>
      </c>
      <c r="B3640">
        <v>484</v>
      </c>
      <c r="C3640">
        <v>2</v>
      </c>
      <c r="D3640">
        <v>3</v>
      </c>
      <c r="E3640" t="s">
        <v>36</v>
      </c>
      <c r="F3640">
        <v>4</v>
      </c>
      <c r="G3640">
        <v>4</v>
      </c>
      <c r="H3640" t="s">
        <v>67</v>
      </c>
      <c r="I3640" s="3">
        <v>45934</v>
      </c>
      <c r="J3640" s="3">
        <v>45934.020833333343</v>
      </c>
      <c r="K3640">
        <v>30</v>
      </c>
      <c r="L3640">
        <v>30</v>
      </c>
      <c r="M3640">
        <v>1</v>
      </c>
      <c r="N3640" s="3">
        <v>45934</v>
      </c>
      <c r="O3640" s="1">
        <f>VLOOKUP(A3640,schedule!A:J,10,0)</f>
        <v>45937</v>
      </c>
      <c r="P3640">
        <f>IF(J3640-O3640&lt;0,0,J3640-O3640)</f>
        <v>0</v>
      </c>
    </row>
    <row r="3641" spans="1:16">
      <c r="A3641">
        <v>1119</v>
      </c>
      <c r="B3641">
        <v>487</v>
      </c>
      <c r="C3641">
        <v>1</v>
      </c>
      <c r="D3641">
        <v>1</v>
      </c>
      <c r="E3641" t="s">
        <v>35</v>
      </c>
      <c r="F3641">
        <v>4</v>
      </c>
      <c r="G3641">
        <v>4</v>
      </c>
      <c r="H3641" t="s">
        <v>67</v>
      </c>
      <c r="I3641" s="3">
        <v>45934</v>
      </c>
      <c r="J3641" s="3">
        <v>45934.020833333343</v>
      </c>
      <c r="K3641">
        <v>30</v>
      </c>
      <c r="L3641">
        <v>30</v>
      </c>
      <c r="M3641">
        <v>1</v>
      </c>
      <c r="N3641" s="3">
        <v>45934</v>
      </c>
      <c r="O3641" s="1">
        <f>VLOOKUP(A3641,schedule!A:J,10,0)</f>
        <v>45937</v>
      </c>
      <c r="P3641">
        <f>IF(J3641-O3641&lt;0,0,J3641-O3641)</f>
        <v>0</v>
      </c>
    </row>
    <row r="3642" spans="1:16">
      <c r="A3642">
        <v>1120</v>
      </c>
      <c r="B3642">
        <v>246</v>
      </c>
      <c r="C3642">
        <v>3</v>
      </c>
      <c r="D3642">
        <v>3</v>
      </c>
      <c r="E3642" t="s">
        <v>32</v>
      </c>
      <c r="F3642">
        <v>3</v>
      </c>
      <c r="G3642">
        <v>3</v>
      </c>
      <c r="H3642" t="s">
        <v>67</v>
      </c>
      <c r="I3642" s="3">
        <v>45934</v>
      </c>
      <c r="J3642" s="3">
        <v>45934.03125</v>
      </c>
      <c r="K3642">
        <v>45</v>
      </c>
      <c r="L3642">
        <v>45</v>
      </c>
      <c r="M3642">
        <v>1</v>
      </c>
      <c r="N3642" s="3">
        <v>45934</v>
      </c>
      <c r="O3642" s="1">
        <f>VLOOKUP(A3642,schedule!A:J,10,0)</f>
        <v>45940</v>
      </c>
      <c r="P3642">
        <f>IF(J3642-O3642&lt;0,0,J3642-O3642)</f>
        <v>0</v>
      </c>
    </row>
    <row r="3643" spans="1:16">
      <c r="A3643">
        <v>1120</v>
      </c>
      <c r="B3643">
        <v>285</v>
      </c>
      <c r="C3643">
        <v>1</v>
      </c>
      <c r="D3643">
        <v>1</v>
      </c>
      <c r="E3643" t="s">
        <v>34</v>
      </c>
      <c r="F3643">
        <v>3</v>
      </c>
      <c r="G3643">
        <v>3</v>
      </c>
      <c r="H3643" t="s">
        <v>67</v>
      </c>
      <c r="I3643" s="3">
        <v>45934</v>
      </c>
      <c r="J3643" s="3">
        <v>45934.03125</v>
      </c>
      <c r="K3643">
        <v>45</v>
      </c>
      <c r="L3643">
        <v>45</v>
      </c>
      <c r="M3643">
        <v>1</v>
      </c>
      <c r="N3643" s="3">
        <v>45934</v>
      </c>
      <c r="O3643" s="1">
        <f>VLOOKUP(A3643,schedule!A:J,10,0)</f>
        <v>45940</v>
      </c>
      <c r="P3643">
        <f>IF(J3643-O3643&lt;0,0,J3643-O3643)</f>
        <v>0</v>
      </c>
    </row>
    <row r="3644" spans="1:16">
      <c r="A3644">
        <v>1120</v>
      </c>
      <c r="B3644">
        <v>303</v>
      </c>
      <c r="C3644">
        <v>2</v>
      </c>
      <c r="D3644">
        <v>3</v>
      </c>
      <c r="E3644" t="s">
        <v>32</v>
      </c>
      <c r="F3644">
        <v>3</v>
      </c>
      <c r="G3644">
        <v>3</v>
      </c>
      <c r="H3644" t="s">
        <v>67</v>
      </c>
      <c r="I3644" s="3">
        <v>45934</v>
      </c>
      <c r="J3644" s="3">
        <v>45934.03125</v>
      </c>
      <c r="K3644">
        <v>45</v>
      </c>
      <c r="L3644">
        <v>45</v>
      </c>
      <c r="M3644">
        <v>1</v>
      </c>
      <c r="N3644" s="3">
        <v>45934</v>
      </c>
      <c r="O3644" s="1">
        <f>VLOOKUP(A3644,schedule!A:J,10,0)</f>
        <v>45940</v>
      </c>
      <c r="P3644">
        <f>IF(J3644-O3644&lt;0,0,J3644-O3644)</f>
        <v>0</v>
      </c>
    </row>
    <row r="3645" spans="1:16">
      <c r="A3645">
        <v>1120</v>
      </c>
      <c r="B3645">
        <v>362</v>
      </c>
      <c r="C3645">
        <v>1</v>
      </c>
      <c r="D3645">
        <v>2</v>
      </c>
      <c r="E3645" t="s">
        <v>34</v>
      </c>
      <c r="F3645">
        <v>3</v>
      </c>
      <c r="G3645">
        <v>3</v>
      </c>
      <c r="H3645" t="s">
        <v>67</v>
      </c>
      <c r="I3645" s="3">
        <v>45934</v>
      </c>
      <c r="J3645" s="3">
        <v>45934.03125</v>
      </c>
      <c r="K3645">
        <v>45</v>
      </c>
      <c r="L3645">
        <v>45</v>
      </c>
      <c r="M3645">
        <v>1</v>
      </c>
      <c r="N3645" s="3">
        <v>45934</v>
      </c>
      <c r="O3645" s="1">
        <f>VLOOKUP(A3645,schedule!A:J,10,0)</f>
        <v>45940</v>
      </c>
      <c r="P3645">
        <f>IF(J3645-O3645&lt;0,0,J3645-O3645)</f>
        <v>0</v>
      </c>
    </row>
    <row r="3646" spans="1:16">
      <c r="A3646">
        <v>1120</v>
      </c>
      <c r="B3646">
        <v>387</v>
      </c>
      <c r="C3646">
        <v>2</v>
      </c>
      <c r="D3646">
        <v>3</v>
      </c>
      <c r="E3646" t="s">
        <v>33</v>
      </c>
      <c r="F3646">
        <v>3</v>
      </c>
      <c r="G3646">
        <v>3</v>
      </c>
      <c r="H3646" t="s">
        <v>67</v>
      </c>
      <c r="I3646" s="3">
        <v>45934</v>
      </c>
      <c r="J3646" s="3">
        <v>45934.03125</v>
      </c>
      <c r="K3646">
        <v>45</v>
      </c>
      <c r="L3646">
        <v>45</v>
      </c>
      <c r="M3646">
        <v>1</v>
      </c>
      <c r="N3646" s="3">
        <v>45934</v>
      </c>
      <c r="O3646" s="1">
        <f>VLOOKUP(A3646,schedule!A:J,10,0)</f>
        <v>45940</v>
      </c>
      <c r="P3646">
        <f>IF(J3646-O3646&lt;0,0,J3646-O3646)</f>
        <v>0</v>
      </c>
    </row>
    <row r="3647" spans="1:16">
      <c r="A3647">
        <v>1120</v>
      </c>
      <c r="B3647">
        <v>390</v>
      </c>
      <c r="C3647">
        <v>2</v>
      </c>
      <c r="D3647">
        <v>2</v>
      </c>
      <c r="E3647" t="s">
        <v>32</v>
      </c>
      <c r="F3647">
        <v>3</v>
      </c>
      <c r="G3647">
        <v>3</v>
      </c>
      <c r="H3647" t="s">
        <v>67</v>
      </c>
      <c r="I3647" s="3">
        <v>45934</v>
      </c>
      <c r="J3647" s="3">
        <v>45934.03125</v>
      </c>
      <c r="K3647">
        <v>45</v>
      </c>
      <c r="L3647">
        <v>45</v>
      </c>
      <c r="M3647">
        <v>1</v>
      </c>
      <c r="N3647" s="3">
        <v>45934</v>
      </c>
      <c r="O3647" s="1">
        <f>VLOOKUP(A3647,schedule!A:J,10,0)</f>
        <v>45940</v>
      </c>
      <c r="P3647">
        <f>IF(J3647-O3647&lt;0,0,J3647-O3647)</f>
        <v>0</v>
      </c>
    </row>
    <row r="3648" spans="1:16">
      <c r="A3648">
        <v>1120</v>
      </c>
      <c r="B3648">
        <v>405</v>
      </c>
      <c r="C3648">
        <v>1</v>
      </c>
      <c r="D3648">
        <v>3</v>
      </c>
      <c r="E3648" t="s">
        <v>32</v>
      </c>
      <c r="F3648">
        <v>3</v>
      </c>
      <c r="G3648">
        <v>3</v>
      </c>
      <c r="H3648" t="s">
        <v>67</v>
      </c>
      <c r="I3648" s="3">
        <v>45934</v>
      </c>
      <c r="J3648" s="3">
        <v>45934.03125</v>
      </c>
      <c r="K3648">
        <v>45</v>
      </c>
      <c r="L3648">
        <v>45</v>
      </c>
      <c r="M3648">
        <v>1</v>
      </c>
      <c r="N3648" s="3">
        <v>45934</v>
      </c>
      <c r="O3648" s="1">
        <f>VLOOKUP(A3648,schedule!A:J,10,0)</f>
        <v>45940</v>
      </c>
      <c r="P3648">
        <f>IF(J3648-O3648&lt;0,0,J3648-O3648)</f>
        <v>0</v>
      </c>
    </row>
    <row r="3649" spans="1:16">
      <c r="A3649">
        <v>1119</v>
      </c>
      <c r="B3649">
        <v>461</v>
      </c>
      <c r="C3649">
        <v>3</v>
      </c>
      <c r="D3649">
        <v>3</v>
      </c>
      <c r="E3649" t="s">
        <v>35</v>
      </c>
      <c r="F3649">
        <v>4</v>
      </c>
      <c r="G3649">
        <v>4</v>
      </c>
      <c r="H3649" t="s">
        <v>67</v>
      </c>
      <c r="I3649" s="3">
        <v>45934</v>
      </c>
      <c r="J3649" s="3">
        <v>45934.03125</v>
      </c>
      <c r="K3649">
        <v>45</v>
      </c>
      <c r="L3649">
        <v>45</v>
      </c>
      <c r="M3649">
        <v>1</v>
      </c>
      <c r="N3649" s="3">
        <v>45934</v>
      </c>
      <c r="O3649" s="1">
        <f>VLOOKUP(A3649,schedule!A:J,10,0)</f>
        <v>45937</v>
      </c>
      <c r="P3649">
        <f>IF(J3649-O3649&lt;0,0,J3649-O3649)</f>
        <v>0</v>
      </c>
    </row>
    <row r="3650" spans="1:16">
      <c r="A3650">
        <v>1119</v>
      </c>
      <c r="B3650">
        <v>496</v>
      </c>
      <c r="C3650">
        <v>3</v>
      </c>
      <c r="D3650">
        <v>2</v>
      </c>
      <c r="E3650" t="s">
        <v>35</v>
      </c>
      <c r="F3650">
        <v>4</v>
      </c>
      <c r="G3650">
        <v>4</v>
      </c>
      <c r="H3650" t="s">
        <v>67</v>
      </c>
      <c r="I3650" s="3">
        <v>45934</v>
      </c>
      <c r="J3650" s="3">
        <v>45934.03125</v>
      </c>
      <c r="K3650">
        <v>45</v>
      </c>
      <c r="L3650">
        <v>45</v>
      </c>
      <c r="M3650">
        <v>1</v>
      </c>
      <c r="N3650" s="3">
        <v>45934</v>
      </c>
      <c r="O3650" s="1">
        <f>VLOOKUP(A3650,schedule!A:J,10,0)</f>
        <v>45937</v>
      </c>
      <c r="P3650">
        <f>IF(J3650-O3650&lt;0,0,J3650-O3650)</f>
        <v>0</v>
      </c>
    </row>
    <row r="3651" spans="1:16">
      <c r="A3651">
        <v>1119</v>
      </c>
      <c r="B3651">
        <v>500</v>
      </c>
      <c r="C3651">
        <v>2</v>
      </c>
      <c r="D3651">
        <v>1</v>
      </c>
      <c r="E3651" t="s">
        <v>35</v>
      </c>
      <c r="F3651">
        <v>4</v>
      </c>
      <c r="G3651">
        <v>4</v>
      </c>
      <c r="H3651" t="s">
        <v>67</v>
      </c>
      <c r="I3651" s="3">
        <v>45934</v>
      </c>
      <c r="J3651" s="3">
        <v>45934.03125</v>
      </c>
      <c r="K3651">
        <v>45</v>
      </c>
      <c r="L3651">
        <v>45</v>
      </c>
      <c r="M3651">
        <v>1</v>
      </c>
      <c r="N3651" s="3">
        <v>45934</v>
      </c>
      <c r="O3651" s="1">
        <f>VLOOKUP(A3651,schedule!A:J,10,0)</f>
        <v>45937</v>
      </c>
      <c r="P3651">
        <f>IF(J3651-O3651&lt;0,0,J3651-O3651)</f>
        <v>0</v>
      </c>
    </row>
    <row r="3652" spans="1:16">
      <c r="A3652">
        <v>1120</v>
      </c>
      <c r="B3652">
        <v>222</v>
      </c>
      <c r="C3652">
        <v>3</v>
      </c>
      <c r="D3652">
        <v>2</v>
      </c>
      <c r="E3652" t="s">
        <v>32</v>
      </c>
      <c r="F3652">
        <v>3</v>
      </c>
      <c r="G3652">
        <v>3</v>
      </c>
      <c r="H3652" t="s">
        <v>67</v>
      </c>
      <c r="I3652" s="3">
        <v>45934</v>
      </c>
      <c r="J3652" s="3">
        <v>45934.041666666657</v>
      </c>
      <c r="K3652">
        <v>60</v>
      </c>
      <c r="L3652">
        <v>60</v>
      </c>
      <c r="M3652">
        <v>1</v>
      </c>
      <c r="N3652" s="3">
        <v>45934</v>
      </c>
      <c r="O3652" s="1">
        <f>VLOOKUP(A3652,schedule!A:J,10,0)</f>
        <v>45940</v>
      </c>
      <c r="P3652">
        <f>IF(J3652-O3652&lt;0,0,J3652-O3652)</f>
        <v>0</v>
      </c>
    </row>
    <row r="3653" spans="1:16">
      <c r="A3653">
        <v>1120</v>
      </c>
      <c r="B3653">
        <v>226</v>
      </c>
      <c r="C3653">
        <v>2</v>
      </c>
      <c r="D3653">
        <v>1</v>
      </c>
      <c r="E3653" t="s">
        <v>33</v>
      </c>
      <c r="F3653">
        <v>3</v>
      </c>
      <c r="G3653">
        <v>3</v>
      </c>
      <c r="H3653" t="s">
        <v>67</v>
      </c>
      <c r="I3653" s="3">
        <v>45934</v>
      </c>
      <c r="J3653" s="3">
        <v>45934.041666666657</v>
      </c>
      <c r="K3653">
        <v>60</v>
      </c>
      <c r="L3653">
        <v>60</v>
      </c>
      <c r="M3653">
        <v>1</v>
      </c>
      <c r="N3653" s="3">
        <v>45934</v>
      </c>
      <c r="O3653" s="1">
        <f>VLOOKUP(A3653,schedule!A:J,10,0)</f>
        <v>45940</v>
      </c>
      <c r="P3653">
        <f>IF(J3653-O3653&lt;0,0,J3653-O3653)</f>
        <v>0</v>
      </c>
    </row>
    <row r="3654" spans="1:16">
      <c r="A3654">
        <v>1120</v>
      </c>
      <c r="B3654">
        <v>242</v>
      </c>
      <c r="C3654">
        <v>2</v>
      </c>
      <c r="D3654">
        <v>1</v>
      </c>
      <c r="E3654" t="s">
        <v>34</v>
      </c>
      <c r="F3654">
        <v>3</v>
      </c>
      <c r="G3654">
        <v>3</v>
      </c>
      <c r="H3654" t="s">
        <v>67</v>
      </c>
      <c r="I3654" s="3">
        <v>45934</v>
      </c>
      <c r="J3654" s="3">
        <v>45934.041666666657</v>
      </c>
      <c r="K3654">
        <v>60</v>
      </c>
      <c r="L3654">
        <v>60</v>
      </c>
      <c r="M3654">
        <v>1</v>
      </c>
      <c r="N3654" s="3">
        <v>45934</v>
      </c>
      <c r="O3654" s="1">
        <f>VLOOKUP(A3654,schedule!A:J,10,0)</f>
        <v>45940</v>
      </c>
      <c r="P3654">
        <f>IF(J3654-O3654&lt;0,0,J3654-O3654)</f>
        <v>0</v>
      </c>
    </row>
    <row r="3655" spans="1:16">
      <c r="A3655">
        <v>1120</v>
      </c>
      <c r="B3655">
        <v>266</v>
      </c>
      <c r="C3655">
        <v>3</v>
      </c>
      <c r="D3655">
        <v>3</v>
      </c>
      <c r="E3655" t="s">
        <v>32</v>
      </c>
      <c r="F3655">
        <v>3</v>
      </c>
      <c r="G3655">
        <v>3</v>
      </c>
      <c r="H3655" t="s">
        <v>67</v>
      </c>
      <c r="I3655" s="3">
        <v>45934</v>
      </c>
      <c r="J3655" s="3">
        <v>45934.041666666657</v>
      </c>
      <c r="K3655">
        <v>60</v>
      </c>
      <c r="L3655">
        <v>60</v>
      </c>
      <c r="M3655">
        <v>1</v>
      </c>
      <c r="N3655" s="3">
        <v>45934</v>
      </c>
      <c r="O3655" s="1">
        <f>VLOOKUP(A3655,schedule!A:J,10,0)</f>
        <v>45940</v>
      </c>
      <c r="P3655">
        <f>IF(J3655-O3655&lt;0,0,J3655-O3655)</f>
        <v>0</v>
      </c>
    </row>
    <row r="3656" spans="1:16">
      <c r="A3656">
        <v>1120</v>
      </c>
      <c r="B3656">
        <v>272</v>
      </c>
      <c r="C3656">
        <v>1</v>
      </c>
      <c r="D3656">
        <v>1</v>
      </c>
      <c r="E3656" t="s">
        <v>33</v>
      </c>
      <c r="F3656">
        <v>3</v>
      </c>
      <c r="G3656">
        <v>3</v>
      </c>
      <c r="H3656" t="s">
        <v>67</v>
      </c>
      <c r="I3656" s="3">
        <v>45934</v>
      </c>
      <c r="J3656" s="3">
        <v>45934.041666666657</v>
      </c>
      <c r="K3656">
        <v>60</v>
      </c>
      <c r="L3656">
        <v>60</v>
      </c>
      <c r="M3656">
        <v>1</v>
      </c>
      <c r="N3656" s="3">
        <v>45934</v>
      </c>
      <c r="O3656" s="1">
        <f>VLOOKUP(A3656,schedule!A:J,10,0)</f>
        <v>45940</v>
      </c>
      <c r="P3656">
        <f>IF(J3656-O3656&lt;0,0,J3656-O3656)</f>
        <v>0</v>
      </c>
    </row>
    <row r="3657" spans="1:16">
      <c r="A3657">
        <v>1120</v>
      </c>
      <c r="B3657">
        <v>286</v>
      </c>
      <c r="C3657">
        <v>2</v>
      </c>
      <c r="D3657">
        <v>2</v>
      </c>
      <c r="E3657" t="s">
        <v>33</v>
      </c>
      <c r="F3657">
        <v>3</v>
      </c>
      <c r="G3657">
        <v>3</v>
      </c>
      <c r="H3657" t="s">
        <v>67</v>
      </c>
      <c r="I3657" s="3">
        <v>45934</v>
      </c>
      <c r="J3657" s="3">
        <v>45934.041666666657</v>
      </c>
      <c r="K3657">
        <v>60</v>
      </c>
      <c r="L3657">
        <v>60</v>
      </c>
      <c r="M3657">
        <v>1</v>
      </c>
      <c r="N3657" s="3">
        <v>45934</v>
      </c>
      <c r="O3657" s="1">
        <f>VLOOKUP(A3657,schedule!A:J,10,0)</f>
        <v>45940</v>
      </c>
      <c r="P3657">
        <f>IF(J3657-O3657&lt;0,0,J3657-O3657)</f>
        <v>0</v>
      </c>
    </row>
    <row r="3658" spans="1:16">
      <c r="A3658">
        <v>1120</v>
      </c>
      <c r="B3658">
        <v>288</v>
      </c>
      <c r="C3658">
        <v>3</v>
      </c>
      <c r="D3658">
        <v>2</v>
      </c>
      <c r="E3658" t="s">
        <v>34</v>
      </c>
      <c r="F3658">
        <v>3</v>
      </c>
      <c r="G3658">
        <v>3</v>
      </c>
      <c r="H3658" t="s">
        <v>67</v>
      </c>
      <c r="I3658" s="3">
        <v>45934</v>
      </c>
      <c r="J3658" s="3">
        <v>45934.041666666657</v>
      </c>
      <c r="K3658">
        <v>60</v>
      </c>
      <c r="L3658">
        <v>60</v>
      </c>
      <c r="M3658">
        <v>1</v>
      </c>
      <c r="N3658" s="3">
        <v>45934</v>
      </c>
      <c r="O3658" s="1">
        <f>VLOOKUP(A3658,schedule!A:J,10,0)</f>
        <v>45940</v>
      </c>
      <c r="P3658">
        <f>IF(J3658-O3658&lt;0,0,J3658-O3658)</f>
        <v>0</v>
      </c>
    </row>
    <row r="3659" spans="1:16">
      <c r="A3659">
        <v>1120</v>
      </c>
      <c r="B3659">
        <v>308</v>
      </c>
      <c r="C3659">
        <v>3</v>
      </c>
      <c r="D3659">
        <v>2</v>
      </c>
      <c r="E3659" t="s">
        <v>31</v>
      </c>
      <c r="F3659">
        <v>3</v>
      </c>
      <c r="G3659">
        <v>3</v>
      </c>
      <c r="H3659" t="s">
        <v>67</v>
      </c>
      <c r="I3659" s="3">
        <v>45934</v>
      </c>
      <c r="J3659" s="3">
        <v>45934.041666666657</v>
      </c>
      <c r="K3659">
        <v>60</v>
      </c>
      <c r="L3659">
        <v>60</v>
      </c>
      <c r="M3659">
        <v>1</v>
      </c>
      <c r="N3659" s="3">
        <v>45934</v>
      </c>
      <c r="O3659" s="1">
        <f>VLOOKUP(A3659,schedule!A:J,10,0)</f>
        <v>45940</v>
      </c>
      <c r="P3659">
        <f>IF(J3659-O3659&lt;0,0,J3659-O3659)</f>
        <v>0</v>
      </c>
    </row>
    <row r="3660" spans="1:16">
      <c r="A3660">
        <v>1120</v>
      </c>
      <c r="B3660">
        <v>311</v>
      </c>
      <c r="C3660">
        <v>1</v>
      </c>
      <c r="D3660">
        <v>3</v>
      </c>
      <c r="E3660" t="s">
        <v>34</v>
      </c>
      <c r="F3660">
        <v>3</v>
      </c>
      <c r="G3660">
        <v>3</v>
      </c>
      <c r="H3660" t="s">
        <v>67</v>
      </c>
      <c r="I3660" s="3">
        <v>45934</v>
      </c>
      <c r="J3660" s="3">
        <v>45934.041666666657</v>
      </c>
      <c r="K3660">
        <v>60</v>
      </c>
      <c r="L3660">
        <v>60</v>
      </c>
      <c r="M3660">
        <v>1</v>
      </c>
      <c r="N3660" s="3">
        <v>45934</v>
      </c>
      <c r="O3660" s="1">
        <f>VLOOKUP(A3660,schedule!A:J,10,0)</f>
        <v>45940</v>
      </c>
      <c r="P3660">
        <f>IF(J3660-O3660&lt;0,0,J3660-O3660)</f>
        <v>0</v>
      </c>
    </row>
    <row r="3661" spans="1:16">
      <c r="A3661">
        <v>1120</v>
      </c>
      <c r="B3661">
        <v>313</v>
      </c>
      <c r="C3661">
        <v>3</v>
      </c>
      <c r="D3661">
        <v>3</v>
      </c>
      <c r="E3661" t="s">
        <v>31</v>
      </c>
      <c r="F3661">
        <v>3</v>
      </c>
      <c r="G3661">
        <v>3</v>
      </c>
      <c r="H3661" t="s">
        <v>67</v>
      </c>
      <c r="I3661" s="3">
        <v>45934.03125</v>
      </c>
      <c r="J3661" s="3">
        <v>45934.041666666657</v>
      </c>
      <c r="K3661">
        <v>15</v>
      </c>
      <c r="L3661">
        <v>15</v>
      </c>
      <c r="M3661">
        <v>1</v>
      </c>
      <c r="N3661" s="3">
        <v>45934</v>
      </c>
      <c r="O3661" s="1">
        <f>VLOOKUP(A3661,schedule!A:J,10,0)</f>
        <v>45940</v>
      </c>
      <c r="P3661">
        <f>IF(J3661-O3661&lt;0,0,J3661-O3661)</f>
        <v>0</v>
      </c>
    </row>
    <row r="3662" spans="1:16">
      <c r="A3662">
        <v>1120</v>
      </c>
      <c r="B3662">
        <v>341</v>
      </c>
      <c r="C3662">
        <v>3</v>
      </c>
      <c r="D3662">
        <v>3</v>
      </c>
      <c r="E3662" t="s">
        <v>34</v>
      </c>
      <c r="F3662">
        <v>3</v>
      </c>
      <c r="G3662">
        <v>3</v>
      </c>
      <c r="H3662" t="s">
        <v>67</v>
      </c>
      <c r="I3662" s="3">
        <v>45934.020833333343</v>
      </c>
      <c r="J3662" s="3">
        <v>45934.041666666657</v>
      </c>
      <c r="K3662">
        <v>30</v>
      </c>
      <c r="L3662">
        <v>30</v>
      </c>
      <c r="M3662">
        <v>1</v>
      </c>
      <c r="N3662" s="3">
        <v>45934</v>
      </c>
      <c r="O3662" s="1">
        <f>VLOOKUP(A3662,schedule!A:J,10,0)</f>
        <v>45940</v>
      </c>
      <c r="P3662">
        <f>IF(J3662-O3662&lt;0,0,J3662-O3662)</f>
        <v>0</v>
      </c>
    </row>
    <row r="3663" spans="1:16">
      <c r="A3663">
        <v>1120</v>
      </c>
      <c r="B3663">
        <v>367</v>
      </c>
      <c r="C3663">
        <v>1</v>
      </c>
      <c r="D3663">
        <v>3</v>
      </c>
      <c r="E3663" t="s">
        <v>32</v>
      </c>
      <c r="F3663">
        <v>3</v>
      </c>
      <c r="G3663">
        <v>3</v>
      </c>
      <c r="H3663" t="s">
        <v>67</v>
      </c>
      <c r="I3663" s="3">
        <v>45934.010416666657</v>
      </c>
      <c r="J3663" s="3">
        <v>45934.041666666657</v>
      </c>
      <c r="K3663">
        <v>45</v>
      </c>
      <c r="L3663">
        <v>45</v>
      </c>
      <c r="M3663">
        <v>1</v>
      </c>
      <c r="N3663" s="3">
        <v>45934</v>
      </c>
      <c r="O3663" s="1">
        <f>VLOOKUP(A3663,schedule!A:J,10,0)</f>
        <v>45940</v>
      </c>
      <c r="P3663">
        <f>IF(J3663-O3663&lt;0,0,J3663-O3663)</f>
        <v>0</v>
      </c>
    </row>
    <row r="3664" spans="1:16">
      <c r="A3664">
        <v>1120</v>
      </c>
      <c r="B3664">
        <v>415</v>
      </c>
      <c r="C3664">
        <v>3</v>
      </c>
      <c r="D3664">
        <v>2</v>
      </c>
      <c r="E3664" t="s">
        <v>34</v>
      </c>
      <c r="F3664">
        <v>3</v>
      </c>
      <c r="G3664">
        <v>3</v>
      </c>
      <c r="H3664" t="s">
        <v>67</v>
      </c>
      <c r="I3664" s="3">
        <v>45934</v>
      </c>
      <c r="J3664" s="3">
        <v>45934.041666666657</v>
      </c>
      <c r="K3664">
        <v>60</v>
      </c>
      <c r="L3664">
        <v>60</v>
      </c>
      <c r="M3664">
        <v>1</v>
      </c>
      <c r="N3664" s="3">
        <v>45934</v>
      </c>
      <c r="O3664" s="1">
        <f>VLOOKUP(A3664,schedule!A:J,10,0)</f>
        <v>45940</v>
      </c>
      <c r="P3664">
        <f>IF(J3664-O3664&lt;0,0,J3664-O3664)</f>
        <v>0</v>
      </c>
    </row>
    <row r="3665" spans="1:16">
      <c r="A3665">
        <v>1119</v>
      </c>
      <c r="B3665">
        <v>437</v>
      </c>
      <c r="C3665">
        <v>1</v>
      </c>
      <c r="D3665">
        <v>2</v>
      </c>
      <c r="E3665" t="s">
        <v>35</v>
      </c>
      <c r="F3665">
        <v>4</v>
      </c>
      <c r="G3665">
        <v>4</v>
      </c>
      <c r="H3665" t="s">
        <v>67</v>
      </c>
      <c r="I3665" s="3">
        <v>45934</v>
      </c>
      <c r="J3665" s="3">
        <v>45934.041666666657</v>
      </c>
      <c r="K3665">
        <v>60</v>
      </c>
      <c r="L3665">
        <v>60</v>
      </c>
      <c r="M3665">
        <v>1</v>
      </c>
      <c r="N3665" s="3">
        <v>45934</v>
      </c>
      <c r="O3665" s="1">
        <f>VLOOKUP(A3665,schedule!A:J,10,0)</f>
        <v>45937</v>
      </c>
      <c r="P3665">
        <f>IF(J3665-O3665&lt;0,0,J3665-O3665)</f>
        <v>0</v>
      </c>
    </row>
    <row r="3666" spans="1:16">
      <c r="A3666">
        <v>1119</v>
      </c>
      <c r="B3666">
        <v>438</v>
      </c>
      <c r="C3666">
        <v>2</v>
      </c>
      <c r="D3666">
        <v>1</v>
      </c>
      <c r="E3666" t="s">
        <v>36</v>
      </c>
      <c r="F3666">
        <v>4</v>
      </c>
      <c r="G3666">
        <v>4</v>
      </c>
      <c r="H3666" t="s">
        <v>67</v>
      </c>
      <c r="I3666" s="3">
        <v>45934</v>
      </c>
      <c r="J3666" s="3">
        <v>45934.041666666657</v>
      </c>
      <c r="K3666">
        <v>60</v>
      </c>
      <c r="L3666">
        <v>60</v>
      </c>
      <c r="M3666">
        <v>1</v>
      </c>
      <c r="N3666" s="3">
        <v>45934</v>
      </c>
      <c r="O3666" s="1">
        <f>VLOOKUP(A3666,schedule!A:J,10,0)</f>
        <v>45937</v>
      </c>
      <c r="P3666">
        <f>IF(J3666-O3666&lt;0,0,J3666-O3666)</f>
        <v>0</v>
      </c>
    </row>
    <row r="3667" spans="1:16">
      <c r="A3667">
        <v>1119</v>
      </c>
      <c r="B3667">
        <v>472</v>
      </c>
      <c r="C3667">
        <v>1</v>
      </c>
      <c r="D3667">
        <v>2</v>
      </c>
      <c r="E3667" t="s">
        <v>36</v>
      </c>
      <c r="F3667">
        <v>4</v>
      </c>
      <c r="G3667">
        <v>4</v>
      </c>
      <c r="H3667" t="s">
        <v>67</v>
      </c>
      <c r="I3667" s="3">
        <v>45934</v>
      </c>
      <c r="J3667" s="3">
        <v>45934.041666666657</v>
      </c>
      <c r="K3667">
        <v>60</v>
      </c>
      <c r="L3667">
        <v>60</v>
      </c>
      <c r="M3667">
        <v>1</v>
      </c>
      <c r="N3667" s="3">
        <v>45934</v>
      </c>
      <c r="O3667" s="1">
        <f>VLOOKUP(A3667,schedule!A:J,10,0)</f>
        <v>45937</v>
      </c>
      <c r="P3667">
        <f>IF(J3667-O3667&lt;0,0,J3667-O3667)</f>
        <v>0</v>
      </c>
    </row>
    <row r="3668" spans="1:16">
      <c r="A3668">
        <v>1120</v>
      </c>
      <c r="B3668">
        <v>398</v>
      </c>
      <c r="C3668">
        <v>2</v>
      </c>
      <c r="D3668">
        <v>3</v>
      </c>
      <c r="E3668" t="s">
        <v>33</v>
      </c>
      <c r="F3668">
        <v>3</v>
      </c>
      <c r="G3668">
        <v>3</v>
      </c>
      <c r="H3668" t="s">
        <v>67</v>
      </c>
      <c r="I3668" s="3">
        <v>45934.03125</v>
      </c>
      <c r="J3668" s="3">
        <v>45934.052083333343</v>
      </c>
      <c r="K3668">
        <v>30</v>
      </c>
      <c r="L3668">
        <v>30</v>
      </c>
      <c r="M3668">
        <v>1</v>
      </c>
      <c r="N3668" s="3">
        <v>45934</v>
      </c>
      <c r="O3668" s="1">
        <f>VLOOKUP(A3668,schedule!A:J,10,0)</f>
        <v>45940</v>
      </c>
      <c r="P3668">
        <f>IF(J3668-O3668&lt;0,0,J3668-O3668)</f>
        <v>0</v>
      </c>
    </row>
    <row r="3669" spans="1:16">
      <c r="A3669">
        <v>1120</v>
      </c>
      <c r="B3669">
        <v>399</v>
      </c>
      <c r="C3669">
        <v>2</v>
      </c>
      <c r="D3669">
        <v>2</v>
      </c>
      <c r="E3669" t="s">
        <v>32</v>
      </c>
      <c r="F3669">
        <v>3</v>
      </c>
      <c r="G3669">
        <v>3</v>
      </c>
      <c r="H3669" t="s">
        <v>67</v>
      </c>
      <c r="I3669" s="3">
        <v>45934.020833333343</v>
      </c>
      <c r="J3669" s="3">
        <v>45934.052083333343</v>
      </c>
      <c r="K3669">
        <v>45</v>
      </c>
      <c r="L3669">
        <v>45</v>
      </c>
      <c r="M3669">
        <v>1</v>
      </c>
      <c r="N3669" s="3">
        <v>45934</v>
      </c>
      <c r="O3669" s="1">
        <f>VLOOKUP(A3669,schedule!A:J,10,0)</f>
        <v>45940</v>
      </c>
      <c r="P3669">
        <f>IF(J3669-O3669&lt;0,0,J3669-O3669)</f>
        <v>0</v>
      </c>
    </row>
    <row r="3670" spans="1:16">
      <c r="A3670">
        <v>1119</v>
      </c>
      <c r="B3670">
        <v>442</v>
      </c>
      <c r="C3670">
        <v>2</v>
      </c>
      <c r="D3670">
        <v>3</v>
      </c>
      <c r="E3670" t="s">
        <v>35</v>
      </c>
      <c r="F3670">
        <v>4</v>
      </c>
      <c r="G3670">
        <v>4</v>
      </c>
      <c r="H3670" t="s">
        <v>67</v>
      </c>
      <c r="I3670" s="3">
        <v>45934.010416666657</v>
      </c>
      <c r="J3670" s="3">
        <v>45934.052083333343</v>
      </c>
      <c r="K3670">
        <v>60</v>
      </c>
      <c r="L3670">
        <v>60</v>
      </c>
      <c r="M3670">
        <v>1</v>
      </c>
      <c r="N3670" s="3">
        <v>45934</v>
      </c>
      <c r="O3670" s="1">
        <f>VLOOKUP(A3670,schedule!A:J,10,0)</f>
        <v>45937</v>
      </c>
      <c r="P3670">
        <f>IF(J3670-O3670&lt;0,0,J3670-O3670)</f>
        <v>0</v>
      </c>
    </row>
    <row r="3671" spans="1:16">
      <c r="A3671">
        <v>1120</v>
      </c>
      <c r="B3671">
        <v>254</v>
      </c>
      <c r="C3671">
        <v>1</v>
      </c>
      <c r="D3671">
        <v>2</v>
      </c>
      <c r="E3671" t="s">
        <v>34</v>
      </c>
      <c r="F3671">
        <v>3</v>
      </c>
      <c r="G3671">
        <v>3</v>
      </c>
      <c r="H3671" t="s">
        <v>67</v>
      </c>
      <c r="I3671" s="3">
        <v>45934</v>
      </c>
      <c r="J3671" s="3">
        <v>45934.0625</v>
      </c>
      <c r="K3671">
        <v>90</v>
      </c>
      <c r="L3671">
        <v>90</v>
      </c>
      <c r="M3671">
        <v>1</v>
      </c>
      <c r="N3671" s="3">
        <v>45934</v>
      </c>
      <c r="O3671" s="1">
        <f>VLOOKUP(A3671,schedule!A:J,10,0)</f>
        <v>45940</v>
      </c>
      <c r="P3671">
        <f>IF(J3671-O3671&lt;0,0,J3671-O3671)</f>
        <v>0</v>
      </c>
    </row>
    <row r="3672" spans="1:16">
      <c r="A3672">
        <v>1120</v>
      </c>
      <c r="B3672">
        <v>320</v>
      </c>
      <c r="C3672">
        <v>2</v>
      </c>
      <c r="D3672">
        <v>1</v>
      </c>
      <c r="E3672" t="s">
        <v>33</v>
      </c>
      <c r="F3672">
        <v>3</v>
      </c>
      <c r="G3672">
        <v>3</v>
      </c>
      <c r="H3672" t="s">
        <v>67</v>
      </c>
      <c r="I3672" s="3">
        <v>45934</v>
      </c>
      <c r="J3672" s="3">
        <v>45934.0625</v>
      </c>
      <c r="K3672">
        <v>90</v>
      </c>
      <c r="L3672">
        <v>90</v>
      </c>
      <c r="M3672">
        <v>1</v>
      </c>
      <c r="N3672" s="3">
        <v>45934</v>
      </c>
      <c r="O3672" s="1">
        <f>VLOOKUP(A3672,schedule!A:J,10,0)</f>
        <v>45940</v>
      </c>
      <c r="P3672">
        <f>IF(J3672-O3672&lt;0,0,J3672-O3672)</f>
        <v>0</v>
      </c>
    </row>
    <row r="3673" spans="1:16">
      <c r="A3673">
        <v>1120</v>
      </c>
      <c r="B3673">
        <v>332</v>
      </c>
      <c r="C3673">
        <v>2</v>
      </c>
      <c r="D3673">
        <v>2</v>
      </c>
      <c r="E3673" t="s">
        <v>31</v>
      </c>
      <c r="F3673">
        <v>3</v>
      </c>
      <c r="G3673">
        <v>3</v>
      </c>
      <c r="H3673" t="s">
        <v>67</v>
      </c>
      <c r="I3673" s="3">
        <v>45934</v>
      </c>
      <c r="J3673" s="3">
        <v>45934.0625</v>
      </c>
      <c r="K3673">
        <v>90</v>
      </c>
      <c r="L3673">
        <v>90</v>
      </c>
      <c r="M3673">
        <v>1</v>
      </c>
      <c r="N3673" s="3">
        <v>45934</v>
      </c>
      <c r="O3673" s="1">
        <f>VLOOKUP(A3673,schedule!A:J,10,0)</f>
        <v>45940</v>
      </c>
      <c r="P3673">
        <f>IF(J3673-O3673&lt;0,0,J3673-O3673)</f>
        <v>0</v>
      </c>
    </row>
    <row r="3674" spans="1:16">
      <c r="A3674">
        <v>1120</v>
      </c>
      <c r="B3674">
        <v>352</v>
      </c>
      <c r="C3674">
        <v>3</v>
      </c>
      <c r="D3674">
        <v>1</v>
      </c>
      <c r="E3674" t="s">
        <v>34</v>
      </c>
      <c r="F3674">
        <v>3</v>
      </c>
      <c r="G3674">
        <v>3</v>
      </c>
      <c r="H3674" t="s">
        <v>67</v>
      </c>
      <c r="I3674" s="3">
        <v>45934</v>
      </c>
      <c r="J3674" s="3">
        <v>45934.0625</v>
      </c>
      <c r="K3674">
        <v>90</v>
      </c>
      <c r="L3674">
        <v>90</v>
      </c>
      <c r="M3674">
        <v>1</v>
      </c>
      <c r="N3674" s="3">
        <v>45934</v>
      </c>
      <c r="O3674" s="1">
        <f>VLOOKUP(A3674,schedule!A:J,10,0)</f>
        <v>45940</v>
      </c>
      <c r="P3674">
        <f>IF(J3674-O3674&lt;0,0,J3674-O3674)</f>
        <v>0</v>
      </c>
    </row>
    <row r="3675" spans="1:16">
      <c r="A3675">
        <v>1120</v>
      </c>
      <c r="B3675">
        <v>363</v>
      </c>
      <c r="C3675">
        <v>2</v>
      </c>
      <c r="D3675">
        <v>3</v>
      </c>
      <c r="E3675" t="s">
        <v>31</v>
      </c>
      <c r="F3675">
        <v>3</v>
      </c>
      <c r="G3675">
        <v>3</v>
      </c>
      <c r="H3675" t="s">
        <v>67</v>
      </c>
      <c r="I3675" s="3">
        <v>45934</v>
      </c>
      <c r="J3675" s="3">
        <v>45934.0625</v>
      </c>
      <c r="K3675">
        <v>90</v>
      </c>
      <c r="L3675">
        <v>90</v>
      </c>
      <c r="M3675">
        <v>1</v>
      </c>
      <c r="N3675" s="3">
        <v>45934</v>
      </c>
      <c r="O3675" s="1">
        <f>VLOOKUP(A3675,schedule!A:J,10,0)</f>
        <v>45940</v>
      </c>
      <c r="P3675">
        <f>IF(J3675-O3675&lt;0,0,J3675-O3675)</f>
        <v>0</v>
      </c>
    </row>
    <row r="3676" spans="1:16">
      <c r="A3676">
        <v>1120</v>
      </c>
      <c r="B3676">
        <v>373</v>
      </c>
      <c r="C3676">
        <v>2</v>
      </c>
      <c r="D3676">
        <v>1</v>
      </c>
      <c r="E3676" t="s">
        <v>32</v>
      </c>
      <c r="F3676">
        <v>3</v>
      </c>
      <c r="G3676">
        <v>3</v>
      </c>
      <c r="H3676" t="s">
        <v>67</v>
      </c>
      <c r="I3676" s="3">
        <v>45934</v>
      </c>
      <c r="J3676" s="3">
        <v>45934.0625</v>
      </c>
      <c r="K3676">
        <v>90</v>
      </c>
      <c r="L3676">
        <v>90</v>
      </c>
      <c r="M3676">
        <v>1</v>
      </c>
      <c r="N3676" s="3">
        <v>45934</v>
      </c>
      <c r="O3676" s="1">
        <f>VLOOKUP(A3676,schedule!A:J,10,0)</f>
        <v>45940</v>
      </c>
      <c r="P3676">
        <f>IF(J3676-O3676&lt;0,0,J3676-O3676)</f>
        <v>0</v>
      </c>
    </row>
    <row r="3677" spans="1:16">
      <c r="A3677">
        <v>1120</v>
      </c>
      <c r="B3677">
        <v>376</v>
      </c>
      <c r="C3677">
        <v>1</v>
      </c>
      <c r="D3677">
        <v>3</v>
      </c>
      <c r="E3677" t="s">
        <v>33</v>
      </c>
      <c r="F3677">
        <v>3</v>
      </c>
      <c r="G3677">
        <v>3</v>
      </c>
      <c r="H3677" t="s">
        <v>67</v>
      </c>
      <c r="I3677" s="3">
        <v>45934</v>
      </c>
      <c r="J3677" s="3">
        <v>45934.0625</v>
      </c>
      <c r="K3677">
        <v>90</v>
      </c>
      <c r="L3677">
        <v>90</v>
      </c>
      <c r="M3677">
        <v>1</v>
      </c>
      <c r="N3677" s="3">
        <v>45934</v>
      </c>
      <c r="O3677" s="1">
        <f>VLOOKUP(A3677,schedule!A:J,10,0)</f>
        <v>45940</v>
      </c>
      <c r="P3677">
        <f>IF(J3677-O3677&lt;0,0,J3677-O3677)</f>
        <v>0</v>
      </c>
    </row>
    <row r="3678" spans="1:16">
      <c r="A3678">
        <v>1120</v>
      </c>
      <c r="B3678">
        <v>381</v>
      </c>
      <c r="C3678">
        <v>2</v>
      </c>
      <c r="D3678">
        <v>1</v>
      </c>
      <c r="E3678" t="s">
        <v>33</v>
      </c>
      <c r="F3678">
        <v>3</v>
      </c>
      <c r="G3678">
        <v>3</v>
      </c>
      <c r="H3678" t="s">
        <v>67</v>
      </c>
      <c r="I3678" s="3">
        <v>45934</v>
      </c>
      <c r="J3678" s="3">
        <v>45934.0625</v>
      </c>
      <c r="K3678">
        <v>90</v>
      </c>
      <c r="L3678">
        <v>90</v>
      </c>
      <c r="M3678">
        <v>1</v>
      </c>
      <c r="N3678" s="3">
        <v>45934</v>
      </c>
      <c r="O3678" s="1">
        <f>VLOOKUP(A3678,schedule!A:J,10,0)</f>
        <v>45940</v>
      </c>
      <c r="P3678">
        <f>IF(J3678-O3678&lt;0,0,J3678-O3678)</f>
        <v>0</v>
      </c>
    </row>
    <row r="3679" spans="1:16">
      <c r="A3679">
        <v>1120</v>
      </c>
      <c r="B3679">
        <v>410</v>
      </c>
      <c r="C3679">
        <v>2</v>
      </c>
      <c r="D3679">
        <v>3</v>
      </c>
      <c r="E3679" t="s">
        <v>31</v>
      </c>
      <c r="F3679">
        <v>3</v>
      </c>
      <c r="G3679">
        <v>3</v>
      </c>
      <c r="H3679" t="s">
        <v>67</v>
      </c>
      <c r="I3679" s="3">
        <v>45934</v>
      </c>
      <c r="J3679" s="3">
        <v>45934.0625</v>
      </c>
      <c r="K3679">
        <v>90</v>
      </c>
      <c r="L3679">
        <v>90</v>
      </c>
      <c r="M3679">
        <v>1</v>
      </c>
      <c r="N3679" s="3">
        <v>45934</v>
      </c>
      <c r="O3679" s="1">
        <f>VLOOKUP(A3679,schedule!A:J,10,0)</f>
        <v>45940</v>
      </c>
      <c r="P3679">
        <f>IF(J3679-O3679&lt;0,0,J3679-O3679)</f>
        <v>0</v>
      </c>
    </row>
    <row r="3680" spans="1:16">
      <c r="A3680">
        <v>1119</v>
      </c>
      <c r="B3680">
        <v>448</v>
      </c>
      <c r="C3680">
        <v>2</v>
      </c>
      <c r="D3680">
        <v>2</v>
      </c>
      <c r="E3680" t="s">
        <v>35</v>
      </c>
      <c r="F3680">
        <v>4</v>
      </c>
      <c r="G3680">
        <v>4</v>
      </c>
      <c r="H3680" t="s">
        <v>67</v>
      </c>
      <c r="I3680" s="3">
        <v>45934</v>
      </c>
      <c r="J3680" s="3">
        <v>45934.0625</v>
      </c>
      <c r="K3680">
        <v>90</v>
      </c>
      <c r="L3680">
        <v>90</v>
      </c>
      <c r="M3680">
        <v>1</v>
      </c>
      <c r="N3680" s="3">
        <v>45934</v>
      </c>
      <c r="O3680" s="1">
        <f>VLOOKUP(A3680,schedule!A:J,10,0)</f>
        <v>45937</v>
      </c>
      <c r="P3680">
        <f>IF(J3680-O3680&lt;0,0,J3680-O3680)</f>
        <v>0</v>
      </c>
    </row>
    <row r="3681" spans="1:16">
      <c r="A3681">
        <v>1119</v>
      </c>
      <c r="B3681">
        <v>450</v>
      </c>
      <c r="C3681">
        <v>1</v>
      </c>
      <c r="D3681">
        <v>2</v>
      </c>
      <c r="E3681" t="s">
        <v>36</v>
      </c>
      <c r="F3681">
        <v>4</v>
      </c>
      <c r="G3681">
        <v>4</v>
      </c>
      <c r="H3681" t="s">
        <v>67</v>
      </c>
      <c r="I3681" s="3">
        <v>45934</v>
      </c>
      <c r="J3681" s="3">
        <v>45934.0625</v>
      </c>
      <c r="K3681">
        <v>90</v>
      </c>
      <c r="L3681">
        <v>90</v>
      </c>
      <c r="M3681">
        <v>1</v>
      </c>
      <c r="N3681" s="3">
        <v>45934</v>
      </c>
      <c r="O3681" s="1">
        <f>VLOOKUP(A3681,schedule!A:J,10,0)</f>
        <v>45937</v>
      </c>
      <c r="P3681">
        <f>IF(J3681-O3681&lt;0,0,J3681-O3681)</f>
        <v>0</v>
      </c>
    </row>
    <row r="3682" spans="1:16">
      <c r="A3682">
        <v>1119</v>
      </c>
      <c r="B3682">
        <v>460</v>
      </c>
      <c r="C3682">
        <v>2</v>
      </c>
      <c r="D3682">
        <v>3</v>
      </c>
      <c r="E3682" t="s">
        <v>35</v>
      </c>
      <c r="F3682">
        <v>4</v>
      </c>
      <c r="G3682">
        <v>4</v>
      </c>
      <c r="H3682" t="s">
        <v>67</v>
      </c>
      <c r="I3682" s="3">
        <v>45934</v>
      </c>
      <c r="J3682" s="3">
        <v>45934.0625</v>
      </c>
      <c r="K3682">
        <v>90</v>
      </c>
      <c r="L3682">
        <v>90</v>
      </c>
      <c r="M3682">
        <v>1</v>
      </c>
      <c r="N3682" s="3">
        <v>45934</v>
      </c>
      <c r="O3682" s="1">
        <f>VLOOKUP(A3682,schedule!A:J,10,0)</f>
        <v>45937</v>
      </c>
      <c r="P3682">
        <f>IF(J3682-O3682&lt;0,0,J3682-O3682)</f>
        <v>0</v>
      </c>
    </row>
    <row r="3683" spans="1:16">
      <c r="A3683">
        <v>1119</v>
      </c>
      <c r="B3683">
        <v>462</v>
      </c>
      <c r="C3683">
        <v>3</v>
      </c>
      <c r="D3683">
        <v>2</v>
      </c>
      <c r="E3683" t="s">
        <v>36</v>
      </c>
      <c r="F3683">
        <v>4</v>
      </c>
      <c r="G3683">
        <v>4</v>
      </c>
      <c r="H3683" t="s">
        <v>67</v>
      </c>
      <c r="I3683" s="3">
        <v>45934</v>
      </c>
      <c r="J3683" s="3">
        <v>45934.0625</v>
      </c>
      <c r="K3683">
        <v>90</v>
      </c>
      <c r="L3683">
        <v>90</v>
      </c>
      <c r="M3683">
        <v>1</v>
      </c>
      <c r="N3683" s="3">
        <v>45934</v>
      </c>
      <c r="O3683" s="1">
        <f>VLOOKUP(A3683,schedule!A:J,10,0)</f>
        <v>45937</v>
      </c>
      <c r="P3683">
        <f>IF(J3683-O3683&lt;0,0,J3683-O3683)</f>
        <v>0</v>
      </c>
    </row>
    <row r="3684" spans="1:16">
      <c r="A3684">
        <v>1119</v>
      </c>
      <c r="B3684">
        <v>490</v>
      </c>
      <c r="C3684">
        <v>2</v>
      </c>
      <c r="D3684">
        <v>2</v>
      </c>
      <c r="E3684" t="s">
        <v>35</v>
      </c>
      <c r="F3684">
        <v>4</v>
      </c>
      <c r="G3684">
        <v>4</v>
      </c>
      <c r="H3684" t="s">
        <v>67</v>
      </c>
      <c r="I3684" s="3">
        <v>45934</v>
      </c>
      <c r="J3684" s="3">
        <v>45934.0625</v>
      </c>
      <c r="K3684">
        <v>90</v>
      </c>
      <c r="L3684">
        <v>90</v>
      </c>
      <c r="M3684">
        <v>1</v>
      </c>
      <c r="N3684" s="3">
        <v>45934</v>
      </c>
      <c r="O3684" s="1">
        <f>VLOOKUP(A3684,schedule!A:J,10,0)</f>
        <v>45937</v>
      </c>
      <c r="P3684">
        <f>IF(J3684-O3684&lt;0,0,J3684-O3684)</f>
        <v>0</v>
      </c>
    </row>
    <row r="3685" spans="1:16">
      <c r="A3685">
        <v>1119</v>
      </c>
      <c r="B3685">
        <v>494</v>
      </c>
      <c r="C3685">
        <v>3</v>
      </c>
      <c r="D3685">
        <v>2</v>
      </c>
      <c r="E3685" t="s">
        <v>36</v>
      </c>
      <c r="F3685">
        <v>4</v>
      </c>
      <c r="G3685">
        <v>4</v>
      </c>
      <c r="H3685" t="s">
        <v>67</v>
      </c>
      <c r="I3685" s="3">
        <v>45934</v>
      </c>
      <c r="J3685" s="3">
        <v>45934.0625</v>
      </c>
      <c r="K3685">
        <v>90</v>
      </c>
      <c r="L3685">
        <v>90</v>
      </c>
      <c r="M3685">
        <v>1</v>
      </c>
      <c r="N3685" s="3">
        <v>45934</v>
      </c>
      <c r="O3685" s="1">
        <f>VLOOKUP(A3685,schedule!A:J,10,0)</f>
        <v>45937</v>
      </c>
      <c r="P3685">
        <f>IF(J3685-O3685&lt;0,0,J3685-O3685)</f>
        <v>0</v>
      </c>
    </row>
    <row r="3686" spans="1:16">
      <c r="A3686">
        <v>1120</v>
      </c>
      <c r="B3686">
        <v>237</v>
      </c>
      <c r="C3686">
        <v>3</v>
      </c>
      <c r="D3686">
        <v>1</v>
      </c>
      <c r="E3686" t="s">
        <v>33</v>
      </c>
      <c r="F3686">
        <v>3</v>
      </c>
      <c r="G3686">
        <v>3</v>
      </c>
      <c r="H3686" t="s">
        <v>67</v>
      </c>
      <c r="I3686" s="3">
        <v>45934.0625</v>
      </c>
      <c r="J3686" s="3">
        <v>45934.072916666657</v>
      </c>
      <c r="K3686">
        <v>15</v>
      </c>
      <c r="L3686">
        <v>15</v>
      </c>
      <c r="M3686">
        <v>1</v>
      </c>
      <c r="N3686" s="3">
        <v>45934</v>
      </c>
      <c r="O3686" s="1">
        <f>VLOOKUP(A3686,schedule!A:J,10,0)</f>
        <v>45940</v>
      </c>
      <c r="P3686">
        <f>IF(J3686-O3686&lt;0,0,J3686-O3686)</f>
        <v>0</v>
      </c>
    </row>
    <row r="3687" spans="1:16">
      <c r="A3687">
        <v>1120</v>
      </c>
      <c r="B3687">
        <v>417</v>
      </c>
      <c r="C3687">
        <v>3</v>
      </c>
      <c r="D3687">
        <v>1</v>
      </c>
      <c r="E3687" t="s">
        <v>32</v>
      </c>
      <c r="F3687">
        <v>3</v>
      </c>
      <c r="G3687">
        <v>3</v>
      </c>
      <c r="H3687" t="s">
        <v>67</v>
      </c>
      <c r="I3687" s="3">
        <v>45934.052083333343</v>
      </c>
      <c r="J3687" s="3">
        <v>45934.072916666657</v>
      </c>
      <c r="K3687">
        <v>30</v>
      </c>
      <c r="L3687">
        <v>30</v>
      </c>
      <c r="M3687">
        <v>1</v>
      </c>
      <c r="N3687" s="3">
        <v>45934</v>
      </c>
      <c r="O3687" s="1">
        <f>VLOOKUP(A3687,schedule!A:J,10,0)</f>
        <v>45940</v>
      </c>
      <c r="P3687">
        <f>IF(J3687-O3687&lt;0,0,J3687-O3687)</f>
        <v>0</v>
      </c>
    </row>
    <row r="3688" spans="1:16">
      <c r="A3688">
        <v>1119</v>
      </c>
      <c r="B3688">
        <v>421</v>
      </c>
      <c r="C3688">
        <v>2</v>
      </c>
      <c r="D3688">
        <v>2</v>
      </c>
      <c r="E3688" t="s">
        <v>35</v>
      </c>
      <c r="F3688">
        <v>4</v>
      </c>
      <c r="G3688">
        <v>4</v>
      </c>
      <c r="H3688" t="s">
        <v>67</v>
      </c>
      <c r="I3688" s="3">
        <v>45934.041666666657</v>
      </c>
      <c r="J3688" s="3">
        <v>45934.072916666657</v>
      </c>
      <c r="K3688">
        <v>45</v>
      </c>
      <c r="L3688">
        <v>45</v>
      </c>
      <c r="M3688">
        <v>1</v>
      </c>
      <c r="N3688" s="3">
        <v>45934</v>
      </c>
      <c r="O3688" s="1">
        <f>VLOOKUP(A3688,schedule!A:J,10,0)</f>
        <v>45937</v>
      </c>
      <c r="P3688">
        <f>IF(J3688-O3688&lt;0,0,J3688-O3688)</f>
        <v>0</v>
      </c>
    </row>
    <row r="3689" spans="1:16">
      <c r="A3689">
        <v>1119</v>
      </c>
      <c r="B3689">
        <v>435</v>
      </c>
      <c r="C3689">
        <v>1</v>
      </c>
      <c r="D3689">
        <v>2</v>
      </c>
      <c r="E3689" t="s">
        <v>36</v>
      </c>
      <c r="F3689">
        <v>4</v>
      </c>
      <c r="G3689">
        <v>4</v>
      </c>
      <c r="H3689" t="s">
        <v>67</v>
      </c>
      <c r="I3689" s="3">
        <v>45934.0625</v>
      </c>
      <c r="J3689" s="3">
        <v>45934.072916666657</v>
      </c>
      <c r="K3689">
        <v>15</v>
      </c>
      <c r="L3689">
        <v>15</v>
      </c>
      <c r="M3689">
        <v>1</v>
      </c>
      <c r="N3689" s="3">
        <v>45934</v>
      </c>
      <c r="O3689" s="1">
        <f>VLOOKUP(A3689,schedule!A:J,10,0)</f>
        <v>45937</v>
      </c>
      <c r="P3689">
        <f>IF(J3689-O3689&lt;0,0,J3689-O3689)</f>
        <v>0</v>
      </c>
    </row>
    <row r="3690" spans="1:16">
      <c r="A3690">
        <v>1120</v>
      </c>
      <c r="B3690">
        <v>231</v>
      </c>
      <c r="C3690">
        <v>2</v>
      </c>
      <c r="D3690">
        <v>1</v>
      </c>
      <c r="E3690" t="s">
        <v>32</v>
      </c>
      <c r="F3690">
        <v>3</v>
      </c>
      <c r="G3690">
        <v>3</v>
      </c>
      <c r="H3690" t="s">
        <v>67</v>
      </c>
      <c r="I3690" s="3">
        <v>45934</v>
      </c>
      <c r="J3690" s="3">
        <v>45934.083333333343</v>
      </c>
      <c r="K3690">
        <v>120</v>
      </c>
      <c r="L3690">
        <v>120</v>
      </c>
      <c r="M3690">
        <v>1</v>
      </c>
      <c r="N3690" s="3">
        <v>45934</v>
      </c>
      <c r="O3690" s="1">
        <f>VLOOKUP(A3690,schedule!A:J,10,0)</f>
        <v>45940</v>
      </c>
      <c r="P3690">
        <f>IF(J3690-O3690&lt;0,0,J3690-O3690)</f>
        <v>0</v>
      </c>
    </row>
    <row r="3691" spans="1:16">
      <c r="A3691">
        <v>1120</v>
      </c>
      <c r="B3691">
        <v>239</v>
      </c>
      <c r="C3691">
        <v>3</v>
      </c>
      <c r="D3691">
        <v>1</v>
      </c>
      <c r="E3691" t="s">
        <v>32</v>
      </c>
      <c r="F3691">
        <v>3</v>
      </c>
      <c r="G3691">
        <v>3</v>
      </c>
      <c r="H3691" t="s">
        <v>67</v>
      </c>
      <c r="I3691" s="3">
        <v>45934</v>
      </c>
      <c r="J3691" s="3">
        <v>45934.083333333343</v>
      </c>
      <c r="K3691">
        <v>120</v>
      </c>
      <c r="L3691">
        <v>120</v>
      </c>
      <c r="M3691">
        <v>1</v>
      </c>
      <c r="N3691" s="3">
        <v>45934</v>
      </c>
      <c r="O3691" s="1">
        <f>VLOOKUP(A3691,schedule!A:J,10,0)</f>
        <v>45940</v>
      </c>
      <c r="P3691">
        <f>IF(J3691-O3691&lt;0,0,J3691-O3691)</f>
        <v>0</v>
      </c>
    </row>
    <row r="3692" spans="1:16">
      <c r="A3692">
        <v>1120</v>
      </c>
      <c r="B3692">
        <v>275</v>
      </c>
      <c r="C3692">
        <v>1</v>
      </c>
      <c r="D3692">
        <v>2</v>
      </c>
      <c r="E3692" t="s">
        <v>32</v>
      </c>
      <c r="F3692">
        <v>3</v>
      </c>
      <c r="G3692">
        <v>3</v>
      </c>
      <c r="H3692" t="s">
        <v>67</v>
      </c>
      <c r="I3692" s="3">
        <v>45934.052083333343</v>
      </c>
      <c r="J3692" s="3">
        <v>45934.083333333343</v>
      </c>
      <c r="K3692">
        <v>45</v>
      </c>
      <c r="L3692">
        <v>45</v>
      </c>
      <c r="M3692">
        <v>1</v>
      </c>
      <c r="N3692" s="3">
        <v>45934</v>
      </c>
      <c r="O3692" s="1">
        <f>VLOOKUP(A3692,schedule!A:J,10,0)</f>
        <v>45940</v>
      </c>
      <c r="P3692">
        <f>IF(J3692-O3692&lt;0,0,J3692-O3692)</f>
        <v>0</v>
      </c>
    </row>
    <row r="3693" spans="1:16">
      <c r="A3693">
        <v>1120</v>
      </c>
      <c r="B3693">
        <v>287</v>
      </c>
      <c r="C3693">
        <v>1</v>
      </c>
      <c r="D3693">
        <v>3</v>
      </c>
      <c r="E3693" t="s">
        <v>32</v>
      </c>
      <c r="F3693">
        <v>3</v>
      </c>
      <c r="G3693">
        <v>3</v>
      </c>
      <c r="H3693" t="s">
        <v>67</v>
      </c>
      <c r="I3693" s="3">
        <v>45934.020833333343</v>
      </c>
      <c r="J3693" s="3">
        <v>45934.083333333343</v>
      </c>
      <c r="K3693">
        <v>90</v>
      </c>
      <c r="L3693">
        <v>90</v>
      </c>
      <c r="M3693">
        <v>1</v>
      </c>
      <c r="N3693" s="3">
        <v>45934</v>
      </c>
      <c r="O3693" s="1">
        <f>VLOOKUP(A3693,schedule!A:J,10,0)</f>
        <v>45940</v>
      </c>
      <c r="P3693">
        <f>IF(J3693-O3693&lt;0,0,J3693-O3693)</f>
        <v>0</v>
      </c>
    </row>
    <row r="3694" spans="1:16">
      <c r="A3694">
        <v>1120</v>
      </c>
      <c r="B3694">
        <v>322</v>
      </c>
      <c r="C3694">
        <v>2</v>
      </c>
      <c r="D3694">
        <v>2</v>
      </c>
      <c r="E3694" t="s">
        <v>33</v>
      </c>
      <c r="F3694">
        <v>3</v>
      </c>
      <c r="G3694">
        <v>3</v>
      </c>
      <c r="H3694" t="s">
        <v>67</v>
      </c>
      <c r="I3694" s="3">
        <v>45934</v>
      </c>
      <c r="J3694" s="3">
        <v>45934.083333333343</v>
      </c>
      <c r="K3694">
        <v>120</v>
      </c>
      <c r="L3694">
        <v>120</v>
      </c>
      <c r="M3694">
        <v>1</v>
      </c>
      <c r="N3694" s="3">
        <v>45934</v>
      </c>
      <c r="O3694" s="1">
        <f>VLOOKUP(A3694,schedule!A:J,10,0)</f>
        <v>45940</v>
      </c>
      <c r="P3694">
        <f>IF(J3694-O3694&lt;0,0,J3694-O3694)</f>
        <v>0</v>
      </c>
    </row>
    <row r="3695" spans="1:16">
      <c r="A3695">
        <v>1120</v>
      </c>
      <c r="B3695">
        <v>325</v>
      </c>
      <c r="C3695">
        <v>3</v>
      </c>
      <c r="D3695">
        <v>1</v>
      </c>
      <c r="E3695" t="s">
        <v>31</v>
      </c>
      <c r="F3695">
        <v>3</v>
      </c>
      <c r="G3695">
        <v>3</v>
      </c>
      <c r="H3695" t="s">
        <v>67</v>
      </c>
      <c r="I3695" s="3">
        <v>45934.041666666657</v>
      </c>
      <c r="J3695" s="3">
        <v>45934.083333333343</v>
      </c>
      <c r="K3695">
        <v>60</v>
      </c>
      <c r="L3695">
        <v>60</v>
      </c>
      <c r="M3695">
        <v>1</v>
      </c>
      <c r="N3695" s="3">
        <v>45934</v>
      </c>
      <c r="O3695" s="1">
        <f>VLOOKUP(A3695,schedule!A:J,10,0)</f>
        <v>45940</v>
      </c>
      <c r="P3695">
        <f>IF(J3695-O3695&lt;0,0,J3695-O3695)</f>
        <v>0</v>
      </c>
    </row>
    <row r="3696" spans="1:16">
      <c r="A3696">
        <v>1120</v>
      </c>
      <c r="B3696">
        <v>351</v>
      </c>
      <c r="C3696">
        <v>3</v>
      </c>
      <c r="D3696">
        <v>1</v>
      </c>
      <c r="E3696" t="s">
        <v>34</v>
      </c>
      <c r="F3696">
        <v>3</v>
      </c>
      <c r="G3696">
        <v>3</v>
      </c>
      <c r="H3696" t="s">
        <v>67</v>
      </c>
      <c r="I3696" s="3">
        <v>45934</v>
      </c>
      <c r="J3696" s="3">
        <v>45934.083333333343</v>
      </c>
      <c r="K3696">
        <v>120</v>
      </c>
      <c r="L3696">
        <v>120</v>
      </c>
      <c r="M3696">
        <v>1</v>
      </c>
      <c r="N3696" s="3">
        <v>45934</v>
      </c>
      <c r="O3696" s="1">
        <f>VLOOKUP(A3696,schedule!A:J,10,0)</f>
        <v>45940</v>
      </c>
      <c r="P3696">
        <f>IF(J3696-O3696&lt;0,0,J3696-O3696)</f>
        <v>0</v>
      </c>
    </row>
    <row r="3697" spans="1:16">
      <c r="A3697">
        <v>1120</v>
      </c>
      <c r="B3697">
        <v>371</v>
      </c>
      <c r="C3697">
        <v>2</v>
      </c>
      <c r="D3697">
        <v>3</v>
      </c>
      <c r="E3697" t="s">
        <v>34</v>
      </c>
      <c r="F3697">
        <v>3</v>
      </c>
      <c r="G3697">
        <v>3</v>
      </c>
      <c r="H3697" t="s">
        <v>67</v>
      </c>
      <c r="I3697" s="3">
        <v>45934</v>
      </c>
      <c r="J3697" s="3">
        <v>45934.083333333343</v>
      </c>
      <c r="K3697">
        <v>120</v>
      </c>
      <c r="L3697">
        <v>120</v>
      </c>
      <c r="M3697">
        <v>1</v>
      </c>
      <c r="N3697" s="3">
        <v>45934</v>
      </c>
      <c r="O3697" s="1">
        <f>VLOOKUP(A3697,schedule!A:J,10,0)</f>
        <v>45940</v>
      </c>
      <c r="P3697">
        <f>IF(J3697-O3697&lt;0,0,J3697-O3697)</f>
        <v>0</v>
      </c>
    </row>
    <row r="3698" spans="1:16">
      <c r="A3698">
        <v>1120</v>
      </c>
      <c r="B3698">
        <v>384</v>
      </c>
      <c r="C3698">
        <v>1</v>
      </c>
      <c r="D3698">
        <v>1</v>
      </c>
      <c r="E3698" t="s">
        <v>33</v>
      </c>
      <c r="F3698">
        <v>3</v>
      </c>
      <c r="G3698">
        <v>3</v>
      </c>
      <c r="H3698" t="s">
        <v>67</v>
      </c>
      <c r="I3698" s="3">
        <v>45934</v>
      </c>
      <c r="J3698" s="3">
        <v>45934.083333333343</v>
      </c>
      <c r="K3698">
        <v>120</v>
      </c>
      <c r="L3698">
        <v>120</v>
      </c>
      <c r="M3698">
        <v>1</v>
      </c>
      <c r="N3698" s="3">
        <v>45934</v>
      </c>
      <c r="O3698" s="1">
        <f>VLOOKUP(A3698,schedule!A:J,10,0)</f>
        <v>45940</v>
      </c>
      <c r="P3698">
        <f>IF(J3698-O3698&lt;0,0,J3698-O3698)</f>
        <v>0</v>
      </c>
    </row>
    <row r="3699" spans="1:16">
      <c r="A3699">
        <v>1120</v>
      </c>
      <c r="B3699">
        <v>402</v>
      </c>
      <c r="C3699">
        <v>3</v>
      </c>
      <c r="D3699">
        <v>3</v>
      </c>
      <c r="E3699" t="s">
        <v>33</v>
      </c>
      <c r="F3699">
        <v>3</v>
      </c>
      <c r="G3699">
        <v>3</v>
      </c>
      <c r="H3699" t="s">
        <v>67</v>
      </c>
      <c r="I3699" s="3">
        <v>45934</v>
      </c>
      <c r="J3699" s="3">
        <v>45934.083333333343</v>
      </c>
      <c r="K3699">
        <v>120</v>
      </c>
      <c r="L3699">
        <v>120</v>
      </c>
      <c r="M3699">
        <v>1</v>
      </c>
      <c r="N3699" s="3">
        <v>45934</v>
      </c>
      <c r="O3699" s="1">
        <f>VLOOKUP(A3699,schedule!A:J,10,0)</f>
        <v>45940</v>
      </c>
      <c r="P3699">
        <f>IF(J3699-O3699&lt;0,0,J3699-O3699)</f>
        <v>0</v>
      </c>
    </row>
    <row r="3700" spans="1:16">
      <c r="A3700">
        <v>1120</v>
      </c>
      <c r="B3700">
        <v>413</v>
      </c>
      <c r="C3700">
        <v>2</v>
      </c>
      <c r="D3700">
        <v>2</v>
      </c>
      <c r="E3700" t="s">
        <v>33</v>
      </c>
      <c r="F3700">
        <v>3</v>
      </c>
      <c r="G3700">
        <v>3</v>
      </c>
      <c r="H3700" t="s">
        <v>67</v>
      </c>
      <c r="I3700" s="3">
        <v>45934</v>
      </c>
      <c r="J3700" s="3">
        <v>45934.083333333343</v>
      </c>
      <c r="K3700">
        <v>120</v>
      </c>
      <c r="L3700">
        <v>120</v>
      </c>
      <c r="M3700">
        <v>1</v>
      </c>
      <c r="N3700" s="3">
        <v>45934</v>
      </c>
      <c r="O3700" s="1">
        <f>VLOOKUP(A3700,schedule!A:J,10,0)</f>
        <v>45940</v>
      </c>
      <c r="P3700">
        <f>IF(J3700-O3700&lt;0,0,J3700-O3700)</f>
        <v>0</v>
      </c>
    </row>
    <row r="3701" spans="1:16">
      <c r="A3701">
        <v>1119</v>
      </c>
      <c r="B3701">
        <v>428</v>
      </c>
      <c r="C3701">
        <v>2</v>
      </c>
      <c r="D3701">
        <v>1</v>
      </c>
      <c r="E3701" t="s">
        <v>35</v>
      </c>
      <c r="F3701">
        <v>4</v>
      </c>
      <c r="G3701">
        <v>4</v>
      </c>
      <c r="H3701" t="s">
        <v>67</v>
      </c>
      <c r="I3701" s="3">
        <v>45934</v>
      </c>
      <c r="J3701" s="3">
        <v>45934.083333333343</v>
      </c>
      <c r="K3701">
        <v>120</v>
      </c>
      <c r="L3701">
        <v>120</v>
      </c>
      <c r="M3701">
        <v>1</v>
      </c>
      <c r="N3701" s="3">
        <v>45934</v>
      </c>
      <c r="O3701" s="1">
        <f>VLOOKUP(A3701,schedule!A:J,10,0)</f>
        <v>45937</v>
      </c>
      <c r="P3701">
        <f>IF(J3701-O3701&lt;0,0,J3701-O3701)</f>
        <v>0</v>
      </c>
    </row>
    <row r="3702" spans="1:16">
      <c r="A3702">
        <v>1119</v>
      </c>
      <c r="B3702">
        <v>431</v>
      </c>
      <c r="C3702">
        <v>2</v>
      </c>
      <c r="D3702">
        <v>3</v>
      </c>
      <c r="E3702" t="s">
        <v>35</v>
      </c>
      <c r="F3702">
        <v>4</v>
      </c>
      <c r="G3702">
        <v>4</v>
      </c>
      <c r="H3702" t="s">
        <v>67</v>
      </c>
      <c r="I3702" s="3">
        <v>45934.020833333343</v>
      </c>
      <c r="J3702" s="3">
        <v>45934.083333333343</v>
      </c>
      <c r="K3702">
        <v>90</v>
      </c>
      <c r="L3702">
        <v>90</v>
      </c>
      <c r="M3702">
        <v>1</v>
      </c>
      <c r="N3702" s="3">
        <v>45934</v>
      </c>
      <c r="O3702" s="1">
        <f>VLOOKUP(A3702,schedule!A:J,10,0)</f>
        <v>45937</v>
      </c>
      <c r="P3702">
        <f>IF(J3702-O3702&lt;0,0,J3702-O3702)</f>
        <v>0</v>
      </c>
    </row>
    <row r="3703" spans="1:16">
      <c r="A3703">
        <v>1119</v>
      </c>
      <c r="B3703">
        <v>445</v>
      </c>
      <c r="C3703">
        <v>3</v>
      </c>
      <c r="D3703">
        <v>1</v>
      </c>
      <c r="E3703" t="s">
        <v>35</v>
      </c>
      <c r="F3703">
        <v>4</v>
      </c>
      <c r="G3703">
        <v>4</v>
      </c>
      <c r="H3703" t="s">
        <v>67</v>
      </c>
      <c r="I3703" s="3">
        <v>45934.041666666657</v>
      </c>
      <c r="J3703" s="3">
        <v>45934.083333333343</v>
      </c>
      <c r="K3703">
        <v>60</v>
      </c>
      <c r="L3703">
        <v>60</v>
      </c>
      <c r="M3703">
        <v>1</v>
      </c>
      <c r="N3703" s="3">
        <v>45934</v>
      </c>
      <c r="O3703" s="1">
        <f>VLOOKUP(A3703,schedule!A:J,10,0)</f>
        <v>45937</v>
      </c>
      <c r="P3703">
        <f>IF(J3703-O3703&lt;0,0,J3703-O3703)</f>
        <v>0</v>
      </c>
    </row>
    <row r="3704" spans="1:16">
      <c r="A3704">
        <v>1119</v>
      </c>
      <c r="B3704">
        <v>447</v>
      </c>
      <c r="C3704">
        <v>3</v>
      </c>
      <c r="D3704">
        <v>1</v>
      </c>
      <c r="E3704" t="s">
        <v>35</v>
      </c>
      <c r="F3704">
        <v>4</v>
      </c>
      <c r="G3704">
        <v>4</v>
      </c>
      <c r="H3704" t="s">
        <v>67</v>
      </c>
      <c r="I3704" s="3">
        <v>45934</v>
      </c>
      <c r="J3704" s="3">
        <v>45934.083333333343</v>
      </c>
      <c r="K3704">
        <v>120</v>
      </c>
      <c r="L3704">
        <v>120</v>
      </c>
      <c r="M3704">
        <v>1</v>
      </c>
      <c r="N3704" s="3">
        <v>45934</v>
      </c>
      <c r="O3704" s="1">
        <f>VLOOKUP(A3704,schedule!A:J,10,0)</f>
        <v>45937</v>
      </c>
      <c r="P3704">
        <f>IF(J3704-O3704&lt;0,0,J3704-O3704)</f>
        <v>0</v>
      </c>
    </row>
    <row r="3705" spans="1:16">
      <c r="A3705">
        <v>1119</v>
      </c>
      <c r="B3705">
        <v>486</v>
      </c>
      <c r="C3705">
        <v>1</v>
      </c>
      <c r="D3705">
        <v>2</v>
      </c>
      <c r="E3705" t="s">
        <v>36</v>
      </c>
      <c r="F3705">
        <v>4</v>
      </c>
      <c r="G3705">
        <v>4</v>
      </c>
      <c r="H3705" t="s">
        <v>67</v>
      </c>
      <c r="I3705" s="3">
        <v>45934</v>
      </c>
      <c r="J3705" s="3">
        <v>45934.083333333343</v>
      </c>
      <c r="K3705">
        <v>120</v>
      </c>
      <c r="L3705">
        <v>120</v>
      </c>
      <c r="M3705">
        <v>1</v>
      </c>
      <c r="N3705" s="3">
        <v>45934</v>
      </c>
      <c r="O3705" s="1">
        <f>VLOOKUP(A3705,schedule!A:J,10,0)</f>
        <v>45937</v>
      </c>
      <c r="P3705">
        <f>IF(J3705-O3705&lt;0,0,J3705-O3705)</f>
        <v>0</v>
      </c>
    </row>
    <row r="3706" spans="1:16">
      <c r="A3706">
        <v>1120</v>
      </c>
      <c r="B3706">
        <v>294</v>
      </c>
      <c r="C3706">
        <v>2</v>
      </c>
      <c r="D3706">
        <v>2</v>
      </c>
      <c r="E3706" t="s">
        <v>31</v>
      </c>
      <c r="F3706">
        <v>3</v>
      </c>
      <c r="G3706">
        <v>3</v>
      </c>
      <c r="H3706" t="s">
        <v>67</v>
      </c>
      <c r="I3706" s="3">
        <v>45934.083333333343</v>
      </c>
      <c r="J3706" s="3">
        <v>45934.09375</v>
      </c>
      <c r="K3706">
        <v>15</v>
      </c>
      <c r="L3706">
        <v>15</v>
      </c>
      <c r="M3706">
        <v>1</v>
      </c>
      <c r="N3706" s="3">
        <v>45934</v>
      </c>
      <c r="O3706" s="1">
        <f>VLOOKUP(A3706,schedule!A:J,10,0)</f>
        <v>45940</v>
      </c>
      <c r="P3706">
        <f>IF(J3706-O3706&lt;0,0,J3706-O3706)</f>
        <v>0</v>
      </c>
    </row>
    <row r="3707" spans="1:16">
      <c r="A3707">
        <v>1120</v>
      </c>
      <c r="B3707">
        <v>335</v>
      </c>
      <c r="C3707">
        <v>1</v>
      </c>
      <c r="D3707">
        <v>3</v>
      </c>
      <c r="E3707" t="s">
        <v>31</v>
      </c>
      <c r="F3707">
        <v>3</v>
      </c>
      <c r="G3707">
        <v>3</v>
      </c>
      <c r="H3707" t="s">
        <v>67</v>
      </c>
      <c r="I3707" s="3">
        <v>45934.010416666657</v>
      </c>
      <c r="J3707" s="3">
        <v>45934.09375</v>
      </c>
      <c r="K3707">
        <v>120</v>
      </c>
      <c r="L3707">
        <v>120</v>
      </c>
      <c r="M3707">
        <v>1</v>
      </c>
      <c r="N3707" s="3">
        <v>45934</v>
      </c>
      <c r="O3707" s="1">
        <f>VLOOKUP(A3707,schedule!A:J,10,0)</f>
        <v>45940</v>
      </c>
      <c r="P3707">
        <f>IF(J3707-O3707&lt;0,0,J3707-O3707)</f>
        <v>0</v>
      </c>
    </row>
    <row r="3708" spans="1:16">
      <c r="A3708">
        <v>1119</v>
      </c>
      <c r="B3708">
        <v>432</v>
      </c>
      <c r="C3708">
        <v>1</v>
      </c>
      <c r="D3708">
        <v>3</v>
      </c>
      <c r="E3708" t="s">
        <v>35</v>
      </c>
      <c r="F3708">
        <v>4</v>
      </c>
      <c r="G3708">
        <v>4</v>
      </c>
      <c r="H3708" t="s">
        <v>67</v>
      </c>
      <c r="I3708" s="3">
        <v>45934.0625</v>
      </c>
      <c r="J3708" s="3">
        <v>45934.09375</v>
      </c>
      <c r="K3708">
        <v>45</v>
      </c>
      <c r="L3708">
        <v>45</v>
      </c>
      <c r="M3708">
        <v>1</v>
      </c>
      <c r="N3708" s="3">
        <v>45934</v>
      </c>
      <c r="O3708" s="1">
        <f>VLOOKUP(A3708,schedule!A:J,10,0)</f>
        <v>45937</v>
      </c>
      <c r="P3708">
        <f>IF(J3708-O3708&lt;0,0,J3708-O3708)</f>
        <v>0</v>
      </c>
    </row>
    <row r="3709" spans="1:16">
      <c r="A3709">
        <v>1120</v>
      </c>
      <c r="B3709">
        <v>225</v>
      </c>
      <c r="C3709">
        <v>1</v>
      </c>
      <c r="D3709">
        <v>2</v>
      </c>
      <c r="E3709" t="s">
        <v>31</v>
      </c>
      <c r="F3709">
        <v>3</v>
      </c>
      <c r="G3709">
        <v>3</v>
      </c>
      <c r="H3709" t="s">
        <v>67</v>
      </c>
      <c r="I3709" s="3">
        <v>45934</v>
      </c>
      <c r="J3709" s="3">
        <v>45934.104166666657</v>
      </c>
      <c r="K3709">
        <v>150</v>
      </c>
      <c r="L3709">
        <v>150</v>
      </c>
      <c r="M3709">
        <v>1</v>
      </c>
      <c r="N3709" s="3">
        <v>45934</v>
      </c>
      <c r="O3709" s="1">
        <f>VLOOKUP(A3709,schedule!A:J,10,0)</f>
        <v>45940</v>
      </c>
      <c r="P3709">
        <f>IF(J3709-O3709&lt;0,0,J3709-O3709)</f>
        <v>0</v>
      </c>
    </row>
    <row r="3710" spans="1:16">
      <c r="A3710">
        <v>1120</v>
      </c>
      <c r="B3710">
        <v>232</v>
      </c>
      <c r="C3710">
        <v>1</v>
      </c>
      <c r="D3710">
        <v>3</v>
      </c>
      <c r="E3710" t="s">
        <v>34</v>
      </c>
      <c r="F3710">
        <v>3</v>
      </c>
      <c r="G3710">
        <v>3</v>
      </c>
      <c r="H3710" t="s">
        <v>67</v>
      </c>
      <c r="I3710" s="3">
        <v>45934</v>
      </c>
      <c r="J3710" s="3">
        <v>45934.104166666657</v>
      </c>
      <c r="K3710">
        <v>150</v>
      </c>
      <c r="L3710">
        <v>150</v>
      </c>
      <c r="M3710">
        <v>1</v>
      </c>
      <c r="N3710" s="3">
        <v>45934</v>
      </c>
      <c r="O3710" s="1">
        <f>VLOOKUP(A3710,schedule!A:J,10,0)</f>
        <v>45940</v>
      </c>
      <c r="P3710">
        <f>IF(J3710-O3710&lt;0,0,J3710-O3710)</f>
        <v>0</v>
      </c>
    </row>
    <row r="3711" spans="1:16">
      <c r="A3711">
        <v>1120</v>
      </c>
      <c r="B3711">
        <v>256</v>
      </c>
      <c r="C3711">
        <v>1</v>
      </c>
      <c r="D3711">
        <v>1</v>
      </c>
      <c r="E3711" t="s">
        <v>33</v>
      </c>
      <c r="F3711">
        <v>3</v>
      </c>
      <c r="G3711">
        <v>3</v>
      </c>
      <c r="H3711" t="s">
        <v>67</v>
      </c>
      <c r="I3711" s="3">
        <v>45934.0625</v>
      </c>
      <c r="J3711" s="3">
        <v>45934.104166666657</v>
      </c>
      <c r="K3711">
        <v>60</v>
      </c>
      <c r="L3711">
        <v>60</v>
      </c>
      <c r="M3711">
        <v>1</v>
      </c>
      <c r="N3711" s="3">
        <v>45934</v>
      </c>
      <c r="O3711" s="1">
        <f>VLOOKUP(A3711,schedule!A:J,10,0)</f>
        <v>45940</v>
      </c>
      <c r="P3711">
        <f>IF(J3711-O3711&lt;0,0,J3711-O3711)</f>
        <v>0</v>
      </c>
    </row>
    <row r="3712" spans="1:16">
      <c r="A3712">
        <v>1120</v>
      </c>
      <c r="B3712">
        <v>268</v>
      </c>
      <c r="C3712">
        <v>3</v>
      </c>
      <c r="D3712">
        <v>1</v>
      </c>
      <c r="E3712" t="s">
        <v>34</v>
      </c>
      <c r="F3712">
        <v>3</v>
      </c>
      <c r="G3712">
        <v>3</v>
      </c>
      <c r="H3712" t="s">
        <v>67</v>
      </c>
      <c r="I3712" s="3">
        <v>45934</v>
      </c>
      <c r="J3712" s="3">
        <v>45934.104166666657</v>
      </c>
      <c r="K3712">
        <v>150</v>
      </c>
      <c r="L3712">
        <v>150</v>
      </c>
      <c r="M3712">
        <v>1</v>
      </c>
      <c r="N3712" s="3">
        <v>45934</v>
      </c>
      <c r="O3712" s="1">
        <f>VLOOKUP(A3712,schedule!A:J,10,0)</f>
        <v>45940</v>
      </c>
      <c r="P3712">
        <f>IF(J3712-O3712&lt;0,0,J3712-O3712)</f>
        <v>0</v>
      </c>
    </row>
    <row r="3713" spans="1:16">
      <c r="A3713">
        <v>1120</v>
      </c>
      <c r="B3713">
        <v>273</v>
      </c>
      <c r="C3713">
        <v>3</v>
      </c>
      <c r="D3713">
        <v>2</v>
      </c>
      <c r="E3713" t="s">
        <v>31</v>
      </c>
      <c r="F3713">
        <v>3</v>
      </c>
      <c r="G3713">
        <v>3</v>
      </c>
      <c r="H3713" t="s">
        <v>67</v>
      </c>
      <c r="I3713" s="3">
        <v>45934</v>
      </c>
      <c r="J3713" s="3">
        <v>45934.104166666657</v>
      </c>
      <c r="K3713">
        <v>150</v>
      </c>
      <c r="L3713">
        <v>150</v>
      </c>
      <c r="M3713">
        <v>1</v>
      </c>
      <c r="N3713" s="3">
        <v>45934</v>
      </c>
      <c r="O3713" s="1">
        <f>VLOOKUP(A3713,schedule!A:J,10,0)</f>
        <v>45940</v>
      </c>
      <c r="P3713">
        <f>IF(J3713-O3713&lt;0,0,J3713-O3713)</f>
        <v>0</v>
      </c>
    </row>
    <row r="3714" spans="1:16">
      <c r="A3714">
        <v>1120</v>
      </c>
      <c r="B3714">
        <v>276</v>
      </c>
      <c r="C3714">
        <v>3</v>
      </c>
      <c r="D3714">
        <v>1</v>
      </c>
      <c r="E3714" t="s">
        <v>34</v>
      </c>
      <c r="F3714">
        <v>3</v>
      </c>
      <c r="G3714">
        <v>3</v>
      </c>
      <c r="H3714" t="s">
        <v>67</v>
      </c>
      <c r="I3714" s="3">
        <v>45934</v>
      </c>
      <c r="J3714" s="3">
        <v>45934.104166666657</v>
      </c>
      <c r="K3714">
        <v>150</v>
      </c>
      <c r="L3714">
        <v>150</v>
      </c>
      <c r="M3714">
        <v>1</v>
      </c>
      <c r="N3714" s="3">
        <v>45934</v>
      </c>
      <c r="O3714" s="1">
        <f>VLOOKUP(A3714,schedule!A:J,10,0)</f>
        <v>45940</v>
      </c>
      <c r="P3714">
        <f>IF(J3714-O3714&lt;0,0,J3714-O3714)</f>
        <v>0</v>
      </c>
    </row>
    <row r="3715" spans="1:16">
      <c r="A3715">
        <v>1120</v>
      </c>
      <c r="B3715">
        <v>278</v>
      </c>
      <c r="C3715">
        <v>3</v>
      </c>
      <c r="D3715">
        <v>2</v>
      </c>
      <c r="E3715" t="s">
        <v>34</v>
      </c>
      <c r="F3715">
        <v>3</v>
      </c>
      <c r="G3715">
        <v>3</v>
      </c>
      <c r="H3715" t="s">
        <v>67</v>
      </c>
      <c r="I3715" s="3">
        <v>45934</v>
      </c>
      <c r="J3715" s="3">
        <v>45934.104166666657</v>
      </c>
      <c r="K3715">
        <v>150</v>
      </c>
      <c r="L3715">
        <v>150</v>
      </c>
      <c r="M3715">
        <v>1</v>
      </c>
      <c r="N3715" s="3">
        <v>45934</v>
      </c>
      <c r="O3715" s="1">
        <f>VLOOKUP(A3715,schedule!A:J,10,0)</f>
        <v>45940</v>
      </c>
      <c r="P3715">
        <f>IF(J3715-O3715&lt;0,0,J3715-O3715)</f>
        <v>0</v>
      </c>
    </row>
    <row r="3716" spans="1:16">
      <c r="A3716">
        <v>1120</v>
      </c>
      <c r="B3716">
        <v>282</v>
      </c>
      <c r="C3716">
        <v>3</v>
      </c>
      <c r="D3716">
        <v>1</v>
      </c>
      <c r="E3716" t="s">
        <v>32</v>
      </c>
      <c r="F3716">
        <v>3</v>
      </c>
      <c r="G3716">
        <v>3</v>
      </c>
      <c r="H3716" t="s">
        <v>67</v>
      </c>
      <c r="I3716" s="3">
        <v>45934</v>
      </c>
      <c r="J3716" s="3">
        <v>45934.104166666657</v>
      </c>
      <c r="K3716">
        <v>150</v>
      </c>
      <c r="L3716">
        <v>150</v>
      </c>
      <c r="M3716">
        <v>1</v>
      </c>
      <c r="N3716" s="3">
        <v>45934</v>
      </c>
      <c r="O3716" s="1">
        <f>VLOOKUP(A3716,schedule!A:J,10,0)</f>
        <v>45940</v>
      </c>
      <c r="P3716">
        <f>IF(J3716-O3716&lt;0,0,J3716-O3716)</f>
        <v>0</v>
      </c>
    </row>
    <row r="3717" spans="1:16">
      <c r="A3717">
        <v>1120</v>
      </c>
      <c r="B3717">
        <v>309</v>
      </c>
      <c r="C3717">
        <v>2</v>
      </c>
      <c r="D3717">
        <v>1</v>
      </c>
      <c r="E3717" t="s">
        <v>32</v>
      </c>
      <c r="F3717">
        <v>3</v>
      </c>
      <c r="G3717">
        <v>3</v>
      </c>
      <c r="H3717" t="s">
        <v>67</v>
      </c>
      <c r="I3717" s="3">
        <v>45934</v>
      </c>
      <c r="J3717" s="3">
        <v>45934.104166666657</v>
      </c>
      <c r="K3717">
        <v>150</v>
      </c>
      <c r="L3717">
        <v>150</v>
      </c>
      <c r="M3717">
        <v>1</v>
      </c>
      <c r="N3717" s="3">
        <v>45934</v>
      </c>
      <c r="O3717" s="1">
        <f>VLOOKUP(A3717,schedule!A:J,10,0)</f>
        <v>45940</v>
      </c>
      <c r="P3717">
        <f>IF(J3717-O3717&lt;0,0,J3717-O3717)</f>
        <v>0</v>
      </c>
    </row>
    <row r="3718" spans="1:16">
      <c r="A3718">
        <v>1120</v>
      </c>
      <c r="B3718">
        <v>315</v>
      </c>
      <c r="C3718">
        <v>3</v>
      </c>
      <c r="D3718">
        <v>2</v>
      </c>
      <c r="E3718" t="s">
        <v>33</v>
      </c>
      <c r="F3718">
        <v>3</v>
      </c>
      <c r="G3718">
        <v>3</v>
      </c>
      <c r="H3718" t="s">
        <v>67</v>
      </c>
      <c r="I3718" s="3">
        <v>45934</v>
      </c>
      <c r="J3718" s="3">
        <v>45934.104166666657</v>
      </c>
      <c r="K3718">
        <v>150</v>
      </c>
      <c r="L3718">
        <v>150</v>
      </c>
      <c r="M3718">
        <v>1</v>
      </c>
      <c r="N3718" s="3">
        <v>45934</v>
      </c>
      <c r="O3718" s="1">
        <f>VLOOKUP(A3718,schedule!A:J,10,0)</f>
        <v>45940</v>
      </c>
      <c r="P3718">
        <f>IF(J3718-O3718&lt;0,0,J3718-O3718)</f>
        <v>0</v>
      </c>
    </row>
    <row r="3719" spans="1:16">
      <c r="A3719">
        <v>1120</v>
      </c>
      <c r="B3719">
        <v>326</v>
      </c>
      <c r="C3719">
        <v>3</v>
      </c>
      <c r="D3719">
        <v>3</v>
      </c>
      <c r="E3719" t="s">
        <v>32</v>
      </c>
      <c r="F3719">
        <v>3</v>
      </c>
      <c r="G3719">
        <v>3</v>
      </c>
      <c r="H3719" t="s">
        <v>67</v>
      </c>
      <c r="I3719" s="3">
        <v>45934.041666666657</v>
      </c>
      <c r="J3719" s="3">
        <v>45934.104166666657</v>
      </c>
      <c r="K3719">
        <v>90</v>
      </c>
      <c r="L3719">
        <v>90</v>
      </c>
      <c r="M3719">
        <v>1</v>
      </c>
      <c r="N3719" s="3">
        <v>45934</v>
      </c>
      <c r="O3719" s="1">
        <f>VLOOKUP(A3719,schedule!A:J,10,0)</f>
        <v>45940</v>
      </c>
      <c r="P3719">
        <f>IF(J3719-O3719&lt;0,0,J3719-O3719)</f>
        <v>0</v>
      </c>
    </row>
    <row r="3720" spans="1:16">
      <c r="A3720">
        <v>1120</v>
      </c>
      <c r="B3720">
        <v>327</v>
      </c>
      <c r="C3720">
        <v>3</v>
      </c>
      <c r="D3720">
        <v>2</v>
      </c>
      <c r="E3720" t="s">
        <v>32</v>
      </c>
      <c r="F3720">
        <v>3</v>
      </c>
      <c r="G3720">
        <v>3</v>
      </c>
      <c r="H3720" t="s">
        <v>67</v>
      </c>
      <c r="I3720" s="3">
        <v>45934</v>
      </c>
      <c r="J3720" s="3">
        <v>45934.104166666657</v>
      </c>
      <c r="K3720">
        <v>150</v>
      </c>
      <c r="L3720">
        <v>150</v>
      </c>
      <c r="M3720">
        <v>1</v>
      </c>
      <c r="N3720" s="3">
        <v>45934</v>
      </c>
      <c r="O3720" s="1">
        <f>VLOOKUP(A3720,schedule!A:J,10,0)</f>
        <v>45940</v>
      </c>
      <c r="P3720">
        <f>IF(J3720-O3720&lt;0,0,J3720-O3720)</f>
        <v>0</v>
      </c>
    </row>
    <row r="3721" spans="1:16">
      <c r="A3721">
        <v>1120</v>
      </c>
      <c r="B3721">
        <v>343</v>
      </c>
      <c r="C3721">
        <v>1</v>
      </c>
      <c r="D3721">
        <v>1</v>
      </c>
      <c r="E3721" t="s">
        <v>31</v>
      </c>
      <c r="F3721">
        <v>3</v>
      </c>
      <c r="G3721">
        <v>3</v>
      </c>
      <c r="H3721" t="s">
        <v>67</v>
      </c>
      <c r="I3721" s="3">
        <v>45934.0625</v>
      </c>
      <c r="J3721" s="3">
        <v>45934.104166666657</v>
      </c>
      <c r="K3721">
        <v>60</v>
      </c>
      <c r="L3721">
        <v>60</v>
      </c>
      <c r="M3721">
        <v>1</v>
      </c>
      <c r="N3721" s="3">
        <v>45934</v>
      </c>
      <c r="O3721" s="1">
        <f>VLOOKUP(A3721,schedule!A:J,10,0)</f>
        <v>45940</v>
      </c>
      <c r="P3721">
        <f>IF(J3721-O3721&lt;0,0,J3721-O3721)</f>
        <v>0</v>
      </c>
    </row>
    <row r="3722" spans="1:16">
      <c r="A3722">
        <v>1120</v>
      </c>
      <c r="B3722">
        <v>372</v>
      </c>
      <c r="C3722">
        <v>3</v>
      </c>
      <c r="D3722">
        <v>3</v>
      </c>
      <c r="E3722" t="s">
        <v>32</v>
      </c>
      <c r="F3722">
        <v>3</v>
      </c>
      <c r="G3722">
        <v>3</v>
      </c>
      <c r="H3722" t="s">
        <v>67</v>
      </c>
      <c r="I3722" s="3">
        <v>45934.0625</v>
      </c>
      <c r="J3722" s="3">
        <v>45934.104166666657</v>
      </c>
      <c r="K3722">
        <v>60</v>
      </c>
      <c r="L3722">
        <v>60</v>
      </c>
      <c r="M3722">
        <v>1</v>
      </c>
      <c r="N3722" s="3">
        <v>45934</v>
      </c>
      <c r="O3722" s="1">
        <f>VLOOKUP(A3722,schedule!A:J,10,0)</f>
        <v>45940</v>
      </c>
      <c r="P3722">
        <f>IF(J3722-O3722&lt;0,0,J3722-O3722)</f>
        <v>0</v>
      </c>
    </row>
    <row r="3723" spans="1:16">
      <c r="A3723">
        <v>1120</v>
      </c>
      <c r="B3723">
        <v>380</v>
      </c>
      <c r="C3723">
        <v>2</v>
      </c>
      <c r="D3723">
        <v>1</v>
      </c>
      <c r="E3723" t="s">
        <v>31</v>
      </c>
      <c r="F3723">
        <v>3</v>
      </c>
      <c r="G3723">
        <v>3</v>
      </c>
      <c r="H3723" t="s">
        <v>67</v>
      </c>
      <c r="I3723" s="3">
        <v>45934</v>
      </c>
      <c r="J3723" s="3">
        <v>45934.104166666657</v>
      </c>
      <c r="K3723">
        <v>150</v>
      </c>
      <c r="L3723">
        <v>150</v>
      </c>
      <c r="M3723">
        <v>1</v>
      </c>
      <c r="N3723" s="3">
        <v>45934</v>
      </c>
      <c r="O3723" s="1">
        <f>VLOOKUP(A3723,schedule!A:J,10,0)</f>
        <v>45940</v>
      </c>
      <c r="P3723">
        <f>IF(J3723-O3723&lt;0,0,J3723-O3723)</f>
        <v>0</v>
      </c>
    </row>
    <row r="3724" spans="1:16">
      <c r="A3724">
        <v>1120</v>
      </c>
      <c r="B3724">
        <v>393</v>
      </c>
      <c r="C3724">
        <v>3</v>
      </c>
      <c r="D3724">
        <v>3</v>
      </c>
      <c r="E3724" t="s">
        <v>34</v>
      </c>
      <c r="F3724">
        <v>3</v>
      </c>
      <c r="G3724">
        <v>3</v>
      </c>
      <c r="H3724" t="s">
        <v>67</v>
      </c>
      <c r="I3724" s="3">
        <v>45934</v>
      </c>
      <c r="J3724" s="3">
        <v>45934.104166666657</v>
      </c>
      <c r="K3724">
        <v>150</v>
      </c>
      <c r="L3724">
        <v>150</v>
      </c>
      <c r="M3724">
        <v>1</v>
      </c>
      <c r="N3724" s="3">
        <v>45934</v>
      </c>
      <c r="O3724" s="1">
        <f>VLOOKUP(A3724,schedule!A:J,10,0)</f>
        <v>45940</v>
      </c>
      <c r="P3724">
        <f>IF(J3724-O3724&lt;0,0,J3724-O3724)</f>
        <v>0</v>
      </c>
    </row>
    <row r="3725" spans="1:16">
      <c r="A3725">
        <v>1120</v>
      </c>
      <c r="B3725">
        <v>406</v>
      </c>
      <c r="C3725">
        <v>3</v>
      </c>
      <c r="D3725">
        <v>2</v>
      </c>
      <c r="E3725" t="s">
        <v>33</v>
      </c>
      <c r="F3725">
        <v>3</v>
      </c>
      <c r="G3725">
        <v>3</v>
      </c>
      <c r="H3725" t="s">
        <v>67</v>
      </c>
      <c r="I3725" s="3">
        <v>45934</v>
      </c>
      <c r="J3725" s="3">
        <v>45934.104166666657</v>
      </c>
      <c r="K3725">
        <v>150</v>
      </c>
      <c r="L3725">
        <v>150</v>
      </c>
      <c r="M3725">
        <v>1</v>
      </c>
      <c r="N3725" s="3">
        <v>45934</v>
      </c>
      <c r="O3725" s="1">
        <f>VLOOKUP(A3725,schedule!A:J,10,0)</f>
        <v>45940</v>
      </c>
      <c r="P3725">
        <f>IF(J3725-O3725&lt;0,0,J3725-O3725)</f>
        <v>0</v>
      </c>
    </row>
    <row r="3726" spans="1:16">
      <c r="A3726">
        <v>1120</v>
      </c>
      <c r="B3726">
        <v>420</v>
      </c>
      <c r="C3726">
        <v>3</v>
      </c>
      <c r="D3726">
        <v>1</v>
      </c>
      <c r="E3726" t="s">
        <v>32</v>
      </c>
      <c r="F3726">
        <v>3</v>
      </c>
      <c r="G3726">
        <v>3</v>
      </c>
      <c r="H3726" t="s">
        <v>67</v>
      </c>
      <c r="I3726" s="3">
        <v>45934</v>
      </c>
      <c r="J3726" s="3">
        <v>45934.104166666657</v>
      </c>
      <c r="K3726">
        <v>150</v>
      </c>
      <c r="L3726">
        <v>150</v>
      </c>
      <c r="M3726">
        <v>1</v>
      </c>
      <c r="N3726" s="3">
        <v>45934</v>
      </c>
      <c r="O3726" s="1">
        <f>VLOOKUP(A3726,schedule!A:J,10,0)</f>
        <v>45940</v>
      </c>
      <c r="P3726">
        <f>IF(J3726-O3726&lt;0,0,J3726-O3726)</f>
        <v>0</v>
      </c>
    </row>
    <row r="3727" spans="1:16">
      <c r="A3727">
        <v>1119</v>
      </c>
      <c r="B3727">
        <v>429</v>
      </c>
      <c r="C3727">
        <v>3</v>
      </c>
      <c r="D3727">
        <v>2</v>
      </c>
      <c r="E3727" t="s">
        <v>36</v>
      </c>
      <c r="F3727">
        <v>4</v>
      </c>
      <c r="G3727">
        <v>4</v>
      </c>
      <c r="H3727" t="s">
        <v>67</v>
      </c>
      <c r="I3727" s="3">
        <v>45934</v>
      </c>
      <c r="J3727" s="3">
        <v>45934.104166666657</v>
      </c>
      <c r="K3727">
        <v>150</v>
      </c>
      <c r="L3727">
        <v>150</v>
      </c>
      <c r="M3727">
        <v>1</v>
      </c>
      <c r="N3727" s="3">
        <v>45934</v>
      </c>
      <c r="O3727" s="1">
        <f>VLOOKUP(A3727,schedule!A:J,10,0)</f>
        <v>45937</v>
      </c>
      <c r="P3727">
        <f>IF(J3727-O3727&lt;0,0,J3727-O3727)</f>
        <v>0</v>
      </c>
    </row>
    <row r="3728" spans="1:16">
      <c r="A3728">
        <v>1119</v>
      </c>
      <c r="B3728">
        <v>430</v>
      </c>
      <c r="C3728">
        <v>2</v>
      </c>
      <c r="D3728">
        <v>2</v>
      </c>
      <c r="E3728" t="s">
        <v>35</v>
      </c>
      <c r="F3728">
        <v>4</v>
      </c>
      <c r="G3728">
        <v>4</v>
      </c>
      <c r="H3728" t="s">
        <v>67</v>
      </c>
      <c r="I3728" s="3">
        <v>45934.0625</v>
      </c>
      <c r="J3728" s="3">
        <v>45934.104166666657</v>
      </c>
      <c r="K3728">
        <v>60</v>
      </c>
      <c r="L3728">
        <v>60</v>
      </c>
      <c r="M3728">
        <v>1</v>
      </c>
      <c r="N3728" s="3">
        <v>45934</v>
      </c>
      <c r="O3728" s="1">
        <f>VLOOKUP(A3728,schedule!A:J,10,0)</f>
        <v>45937</v>
      </c>
      <c r="P3728">
        <f>IF(J3728-O3728&lt;0,0,J3728-O3728)</f>
        <v>0</v>
      </c>
    </row>
    <row r="3729" spans="1:16">
      <c r="A3729">
        <v>1119</v>
      </c>
      <c r="B3729">
        <v>446</v>
      </c>
      <c r="C3729">
        <v>1</v>
      </c>
      <c r="D3729">
        <v>3</v>
      </c>
      <c r="E3729" t="s">
        <v>35</v>
      </c>
      <c r="F3729">
        <v>4</v>
      </c>
      <c r="G3729">
        <v>4</v>
      </c>
      <c r="H3729" t="s">
        <v>67</v>
      </c>
      <c r="I3729" s="3">
        <v>45934</v>
      </c>
      <c r="J3729" s="3">
        <v>45934.104166666657</v>
      </c>
      <c r="K3729">
        <v>150</v>
      </c>
      <c r="L3729">
        <v>150</v>
      </c>
      <c r="M3729">
        <v>1</v>
      </c>
      <c r="N3729" s="3">
        <v>45934</v>
      </c>
      <c r="O3729" s="1">
        <f>VLOOKUP(A3729,schedule!A:J,10,0)</f>
        <v>45937</v>
      </c>
      <c r="P3729">
        <f>IF(J3729-O3729&lt;0,0,J3729-O3729)</f>
        <v>0</v>
      </c>
    </row>
    <row r="3730" spans="1:16">
      <c r="A3730">
        <v>1119</v>
      </c>
      <c r="B3730">
        <v>453</v>
      </c>
      <c r="C3730">
        <v>1</v>
      </c>
      <c r="D3730">
        <v>3</v>
      </c>
      <c r="E3730" t="s">
        <v>36</v>
      </c>
      <c r="F3730">
        <v>4</v>
      </c>
      <c r="G3730">
        <v>4</v>
      </c>
      <c r="H3730" t="s">
        <v>67</v>
      </c>
      <c r="I3730" s="3">
        <v>45934</v>
      </c>
      <c r="J3730" s="3">
        <v>45934.104166666657</v>
      </c>
      <c r="K3730">
        <v>150</v>
      </c>
      <c r="L3730">
        <v>150</v>
      </c>
      <c r="M3730">
        <v>1</v>
      </c>
      <c r="N3730" s="3">
        <v>45934</v>
      </c>
      <c r="O3730" s="1">
        <f>VLOOKUP(A3730,schedule!A:J,10,0)</f>
        <v>45937</v>
      </c>
      <c r="P3730">
        <f>IF(J3730-O3730&lt;0,0,J3730-O3730)</f>
        <v>0</v>
      </c>
    </row>
    <row r="3731" spans="1:16">
      <c r="A3731">
        <v>1119</v>
      </c>
      <c r="B3731">
        <v>456</v>
      </c>
      <c r="C3731">
        <v>3</v>
      </c>
      <c r="D3731">
        <v>1</v>
      </c>
      <c r="E3731" t="s">
        <v>35</v>
      </c>
      <c r="F3731">
        <v>4</v>
      </c>
      <c r="G3731">
        <v>4</v>
      </c>
      <c r="H3731" t="s">
        <v>67</v>
      </c>
      <c r="I3731" s="3">
        <v>45934.020833333343</v>
      </c>
      <c r="J3731" s="3">
        <v>45934.104166666657</v>
      </c>
      <c r="K3731">
        <v>120</v>
      </c>
      <c r="L3731">
        <v>120</v>
      </c>
      <c r="M3731">
        <v>1</v>
      </c>
      <c r="N3731" s="3">
        <v>45934</v>
      </c>
      <c r="O3731" s="1">
        <f>VLOOKUP(A3731,schedule!A:J,10,0)</f>
        <v>45937</v>
      </c>
      <c r="P3731">
        <f>IF(J3731-O3731&lt;0,0,J3731-O3731)</f>
        <v>0</v>
      </c>
    </row>
    <row r="3732" spans="1:16">
      <c r="A3732">
        <v>1119</v>
      </c>
      <c r="B3732">
        <v>468</v>
      </c>
      <c r="C3732">
        <v>1</v>
      </c>
      <c r="D3732">
        <v>3</v>
      </c>
      <c r="E3732" t="s">
        <v>36</v>
      </c>
      <c r="F3732">
        <v>4</v>
      </c>
      <c r="G3732">
        <v>4</v>
      </c>
      <c r="H3732" t="s">
        <v>67</v>
      </c>
      <c r="I3732" s="3">
        <v>45934</v>
      </c>
      <c r="J3732" s="3">
        <v>45934.104166666657</v>
      </c>
      <c r="K3732">
        <v>150</v>
      </c>
      <c r="L3732">
        <v>150</v>
      </c>
      <c r="M3732">
        <v>1</v>
      </c>
      <c r="N3732" s="3">
        <v>45934</v>
      </c>
      <c r="O3732" s="1">
        <f>VLOOKUP(A3732,schedule!A:J,10,0)</f>
        <v>45937</v>
      </c>
      <c r="P3732">
        <f>IF(J3732-O3732&lt;0,0,J3732-O3732)</f>
        <v>0</v>
      </c>
    </row>
    <row r="3733" spans="1:16">
      <c r="A3733">
        <v>1119</v>
      </c>
      <c r="B3733">
        <v>471</v>
      </c>
      <c r="C3733">
        <v>2</v>
      </c>
      <c r="D3733">
        <v>2</v>
      </c>
      <c r="E3733" t="s">
        <v>36</v>
      </c>
      <c r="F3733">
        <v>4</v>
      </c>
      <c r="G3733">
        <v>4</v>
      </c>
      <c r="H3733" t="s">
        <v>67</v>
      </c>
      <c r="I3733" s="3">
        <v>45934</v>
      </c>
      <c r="J3733" s="3">
        <v>45934.104166666657</v>
      </c>
      <c r="K3733">
        <v>150</v>
      </c>
      <c r="L3733">
        <v>150</v>
      </c>
      <c r="M3733">
        <v>1</v>
      </c>
      <c r="N3733" s="3">
        <v>45934</v>
      </c>
      <c r="O3733" s="1">
        <f>VLOOKUP(A3733,schedule!A:J,10,0)</f>
        <v>45937</v>
      </c>
      <c r="P3733">
        <f>IF(J3733-O3733&lt;0,0,J3733-O3733)</f>
        <v>0</v>
      </c>
    </row>
    <row r="3734" spans="1:16">
      <c r="A3734">
        <v>1119</v>
      </c>
      <c r="B3734">
        <v>476</v>
      </c>
      <c r="C3734">
        <v>2</v>
      </c>
      <c r="D3734">
        <v>1</v>
      </c>
      <c r="E3734" t="s">
        <v>35</v>
      </c>
      <c r="F3734">
        <v>4</v>
      </c>
      <c r="G3734">
        <v>4</v>
      </c>
      <c r="H3734" t="s">
        <v>67</v>
      </c>
      <c r="I3734" s="3">
        <v>45934</v>
      </c>
      <c r="J3734" s="3">
        <v>45934.104166666657</v>
      </c>
      <c r="K3734">
        <v>150</v>
      </c>
      <c r="L3734">
        <v>150</v>
      </c>
      <c r="M3734">
        <v>1</v>
      </c>
      <c r="N3734" s="3">
        <v>45934</v>
      </c>
      <c r="O3734" s="1">
        <f>VLOOKUP(A3734,schedule!A:J,10,0)</f>
        <v>45937</v>
      </c>
      <c r="P3734">
        <f>IF(J3734-O3734&lt;0,0,J3734-O3734)</f>
        <v>0</v>
      </c>
    </row>
    <row r="3735" spans="1:16">
      <c r="A3735">
        <v>1119</v>
      </c>
      <c r="B3735">
        <v>483</v>
      </c>
      <c r="C3735">
        <v>3</v>
      </c>
      <c r="D3735">
        <v>1</v>
      </c>
      <c r="E3735" t="s">
        <v>35</v>
      </c>
      <c r="F3735">
        <v>4</v>
      </c>
      <c r="G3735">
        <v>4</v>
      </c>
      <c r="H3735" t="s">
        <v>67</v>
      </c>
      <c r="I3735" s="3">
        <v>45934</v>
      </c>
      <c r="J3735" s="3">
        <v>45934.104166666657</v>
      </c>
      <c r="K3735">
        <v>150</v>
      </c>
      <c r="L3735">
        <v>150</v>
      </c>
      <c r="M3735">
        <v>1</v>
      </c>
      <c r="N3735" s="3">
        <v>45934</v>
      </c>
      <c r="O3735" s="1">
        <f>VLOOKUP(A3735,schedule!A:J,10,0)</f>
        <v>45937</v>
      </c>
      <c r="P3735">
        <f>IF(J3735-O3735&lt;0,0,J3735-O3735)</f>
        <v>0</v>
      </c>
    </row>
    <row r="3736" spans="1:16">
      <c r="A3736">
        <v>1119</v>
      </c>
      <c r="B3736">
        <v>485</v>
      </c>
      <c r="C3736">
        <v>1</v>
      </c>
      <c r="D3736">
        <v>1</v>
      </c>
      <c r="E3736" t="s">
        <v>36</v>
      </c>
      <c r="F3736">
        <v>4</v>
      </c>
      <c r="G3736">
        <v>4</v>
      </c>
      <c r="H3736" t="s">
        <v>67</v>
      </c>
      <c r="I3736" s="3">
        <v>45934.020833333343</v>
      </c>
      <c r="J3736" s="3">
        <v>45934.104166666657</v>
      </c>
      <c r="K3736">
        <v>120</v>
      </c>
      <c r="L3736">
        <v>120</v>
      </c>
      <c r="M3736">
        <v>1</v>
      </c>
      <c r="N3736" s="3">
        <v>45934</v>
      </c>
      <c r="O3736" s="1">
        <f>VLOOKUP(A3736,schedule!A:J,10,0)</f>
        <v>45937</v>
      </c>
      <c r="P3736">
        <f>IF(J3736-O3736&lt;0,0,J3736-O3736)</f>
        <v>0</v>
      </c>
    </row>
    <row r="3737" spans="1:16">
      <c r="A3737">
        <v>1119</v>
      </c>
      <c r="B3737">
        <v>491</v>
      </c>
      <c r="C3737">
        <v>2</v>
      </c>
      <c r="D3737">
        <v>2</v>
      </c>
      <c r="E3737" t="s">
        <v>35</v>
      </c>
      <c r="F3737">
        <v>4</v>
      </c>
      <c r="G3737">
        <v>4</v>
      </c>
      <c r="H3737" t="s">
        <v>67</v>
      </c>
      <c r="I3737" s="3">
        <v>45934</v>
      </c>
      <c r="J3737" s="3">
        <v>45934.104166666657</v>
      </c>
      <c r="K3737">
        <v>150</v>
      </c>
      <c r="L3737">
        <v>150</v>
      </c>
      <c r="M3737">
        <v>1</v>
      </c>
      <c r="N3737" s="3">
        <v>45934</v>
      </c>
      <c r="O3737" s="1">
        <f>VLOOKUP(A3737,schedule!A:J,10,0)</f>
        <v>45937</v>
      </c>
      <c r="P3737">
        <f>IF(J3737-O3737&lt;0,0,J3737-O3737)</f>
        <v>0</v>
      </c>
    </row>
    <row r="3738" spans="1:16">
      <c r="A3738">
        <v>1119</v>
      </c>
      <c r="B3738">
        <v>498</v>
      </c>
      <c r="C3738">
        <v>2</v>
      </c>
      <c r="D3738">
        <v>2</v>
      </c>
      <c r="E3738" t="s">
        <v>35</v>
      </c>
      <c r="F3738">
        <v>4</v>
      </c>
      <c r="G3738">
        <v>4</v>
      </c>
      <c r="H3738" t="s">
        <v>67</v>
      </c>
      <c r="I3738" s="3">
        <v>45934</v>
      </c>
      <c r="J3738" s="3">
        <v>45934.104166666657</v>
      </c>
      <c r="K3738">
        <v>150</v>
      </c>
      <c r="L3738">
        <v>150</v>
      </c>
      <c r="M3738">
        <v>1</v>
      </c>
      <c r="N3738" s="3">
        <v>45934</v>
      </c>
      <c r="O3738" s="1">
        <f>VLOOKUP(A3738,schedule!A:J,10,0)</f>
        <v>45937</v>
      </c>
      <c r="P3738">
        <f>IF(J3738-O3738&lt;0,0,J3738-O3738)</f>
        <v>0</v>
      </c>
    </row>
    <row r="3739" spans="1:16">
      <c r="A3739">
        <v>1119</v>
      </c>
      <c r="B3739">
        <v>499</v>
      </c>
      <c r="C3739">
        <v>2</v>
      </c>
      <c r="D3739">
        <v>2</v>
      </c>
      <c r="E3739" t="s">
        <v>36</v>
      </c>
      <c r="F3739">
        <v>4</v>
      </c>
      <c r="G3739">
        <v>4</v>
      </c>
      <c r="H3739" t="s">
        <v>67</v>
      </c>
      <c r="I3739" s="3">
        <v>45934</v>
      </c>
      <c r="J3739" s="3">
        <v>45934.104166666657</v>
      </c>
      <c r="K3739">
        <v>150</v>
      </c>
      <c r="L3739">
        <v>150</v>
      </c>
      <c r="M3739">
        <v>1</v>
      </c>
      <c r="N3739" s="3">
        <v>45934</v>
      </c>
      <c r="O3739" s="1">
        <f>VLOOKUP(A3739,schedule!A:J,10,0)</f>
        <v>45937</v>
      </c>
      <c r="P3739">
        <f>IF(J3739-O3739&lt;0,0,J3739-O3739)</f>
        <v>0</v>
      </c>
    </row>
    <row r="3740" spans="1:16">
      <c r="A3740">
        <v>1120</v>
      </c>
      <c r="B3740">
        <v>230</v>
      </c>
      <c r="C3740">
        <v>2</v>
      </c>
      <c r="D3740">
        <v>2</v>
      </c>
      <c r="E3740" t="s">
        <v>31</v>
      </c>
      <c r="F3740">
        <v>3</v>
      </c>
      <c r="G3740">
        <v>3</v>
      </c>
      <c r="H3740" t="s">
        <v>67</v>
      </c>
      <c r="I3740" s="3">
        <v>45934.010416666657</v>
      </c>
      <c r="J3740" s="3">
        <v>45934.114583333343</v>
      </c>
      <c r="K3740">
        <v>150</v>
      </c>
      <c r="L3740">
        <v>150</v>
      </c>
      <c r="M3740">
        <v>1</v>
      </c>
      <c r="N3740" s="3">
        <v>45934</v>
      </c>
      <c r="O3740" s="1">
        <f>VLOOKUP(A3740,schedule!A:J,10,0)</f>
        <v>45940</v>
      </c>
      <c r="P3740">
        <f>IF(J3740-O3740&lt;0,0,J3740-O3740)</f>
        <v>0</v>
      </c>
    </row>
    <row r="3741" spans="1:16">
      <c r="A3741">
        <v>1120</v>
      </c>
      <c r="B3741">
        <v>252</v>
      </c>
      <c r="C3741">
        <v>3</v>
      </c>
      <c r="D3741">
        <v>1</v>
      </c>
      <c r="E3741" t="s">
        <v>32</v>
      </c>
      <c r="F3741">
        <v>3</v>
      </c>
      <c r="G3741">
        <v>3</v>
      </c>
      <c r="H3741" t="s">
        <v>67</v>
      </c>
      <c r="I3741" s="3">
        <v>45934.010416666657</v>
      </c>
      <c r="J3741" s="3">
        <v>45934.114583333343</v>
      </c>
      <c r="K3741">
        <v>150</v>
      </c>
      <c r="L3741">
        <v>150</v>
      </c>
      <c r="M3741">
        <v>1</v>
      </c>
      <c r="N3741" s="3">
        <v>45934</v>
      </c>
      <c r="O3741" s="1">
        <f>VLOOKUP(A3741,schedule!A:J,10,0)</f>
        <v>45940</v>
      </c>
      <c r="P3741">
        <f>IF(J3741-O3741&lt;0,0,J3741-O3741)</f>
        <v>0</v>
      </c>
    </row>
    <row r="3742" spans="1:16">
      <c r="A3742">
        <v>1120</v>
      </c>
      <c r="B3742">
        <v>331</v>
      </c>
      <c r="C3742">
        <v>3</v>
      </c>
      <c r="D3742">
        <v>2</v>
      </c>
      <c r="E3742" t="s">
        <v>34</v>
      </c>
      <c r="F3742">
        <v>3</v>
      </c>
      <c r="G3742">
        <v>3</v>
      </c>
      <c r="H3742" t="s">
        <v>67</v>
      </c>
      <c r="I3742" s="3">
        <v>45934.083333333343</v>
      </c>
      <c r="J3742" s="3">
        <v>45934.114583333343</v>
      </c>
      <c r="K3742">
        <v>45</v>
      </c>
      <c r="L3742">
        <v>45</v>
      </c>
      <c r="M3742">
        <v>1</v>
      </c>
      <c r="N3742" s="3">
        <v>45934</v>
      </c>
      <c r="O3742" s="1">
        <f>VLOOKUP(A3742,schedule!A:J,10,0)</f>
        <v>45940</v>
      </c>
      <c r="P3742">
        <f>IF(J3742-O3742&lt;0,0,J3742-O3742)</f>
        <v>0</v>
      </c>
    </row>
    <row r="3743" spans="1:16">
      <c r="A3743">
        <v>1119</v>
      </c>
      <c r="B3743">
        <v>425</v>
      </c>
      <c r="C3743">
        <v>1</v>
      </c>
      <c r="D3743">
        <v>2</v>
      </c>
      <c r="E3743" t="s">
        <v>35</v>
      </c>
      <c r="F3743">
        <v>4</v>
      </c>
      <c r="G3743">
        <v>4</v>
      </c>
      <c r="H3743" t="s">
        <v>67</v>
      </c>
      <c r="I3743" s="3">
        <v>45934.010416666657</v>
      </c>
      <c r="J3743" s="3">
        <v>45934.114583333343</v>
      </c>
      <c r="K3743">
        <v>150</v>
      </c>
      <c r="L3743">
        <v>150</v>
      </c>
      <c r="M3743">
        <v>1</v>
      </c>
      <c r="N3743" s="3">
        <v>45934</v>
      </c>
      <c r="O3743" s="1">
        <f>VLOOKUP(A3743,schedule!A:J,10,0)</f>
        <v>45937</v>
      </c>
      <c r="P3743">
        <f>IF(J3743-O3743&lt;0,0,J3743-O3743)</f>
        <v>0</v>
      </c>
    </row>
    <row r="3744" spans="1:16">
      <c r="A3744">
        <v>1119</v>
      </c>
      <c r="B3744">
        <v>427</v>
      </c>
      <c r="C3744">
        <v>1</v>
      </c>
      <c r="D3744">
        <v>3</v>
      </c>
      <c r="E3744" t="s">
        <v>36</v>
      </c>
      <c r="F3744">
        <v>4</v>
      </c>
      <c r="G3744">
        <v>4</v>
      </c>
      <c r="H3744" t="s">
        <v>67</v>
      </c>
      <c r="I3744" s="3">
        <v>45934.083333333343</v>
      </c>
      <c r="J3744" s="3">
        <v>45934.114583333343</v>
      </c>
      <c r="K3744">
        <v>45</v>
      </c>
      <c r="L3744">
        <v>45</v>
      </c>
      <c r="M3744">
        <v>1</v>
      </c>
      <c r="N3744" s="3">
        <v>45934</v>
      </c>
      <c r="O3744" s="1">
        <f>VLOOKUP(A3744,schedule!A:J,10,0)</f>
        <v>45937</v>
      </c>
      <c r="P3744">
        <f>IF(J3744-O3744&lt;0,0,J3744-O3744)</f>
        <v>0</v>
      </c>
    </row>
    <row r="3745" spans="1:16">
      <c r="A3745">
        <v>1119</v>
      </c>
      <c r="B3745">
        <v>492</v>
      </c>
      <c r="C3745">
        <v>2</v>
      </c>
      <c r="D3745">
        <v>2</v>
      </c>
      <c r="E3745" t="s">
        <v>36</v>
      </c>
      <c r="F3745">
        <v>4</v>
      </c>
      <c r="G3745">
        <v>4</v>
      </c>
      <c r="H3745" t="s">
        <v>67</v>
      </c>
      <c r="I3745" s="3">
        <v>45934.03125</v>
      </c>
      <c r="J3745" s="3">
        <v>45934.114583333343</v>
      </c>
      <c r="K3745">
        <v>120</v>
      </c>
      <c r="L3745">
        <v>120</v>
      </c>
      <c r="M3745">
        <v>1</v>
      </c>
      <c r="N3745" s="3">
        <v>45934</v>
      </c>
      <c r="O3745" s="1">
        <f>VLOOKUP(A3745,schedule!A:J,10,0)</f>
        <v>45937</v>
      </c>
      <c r="P3745">
        <f>IF(J3745-O3745&lt;0,0,J3745-O3745)</f>
        <v>0</v>
      </c>
    </row>
    <row r="3746" spans="1:16">
      <c r="A3746">
        <v>1119</v>
      </c>
      <c r="B3746">
        <v>493</v>
      </c>
      <c r="C3746">
        <v>3</v>
      </c>
      <c r="D3746">
        <v>1</v>
      </c>
      <c r="E3746" t="s">
        <v>35</v>
      </c>
      <c r="F3746">
        <v>4</v>
      </c>
      <c r="G3746">
        <v>4</v>
      </c>
      <c r="H3746" t="s">
        <v>67</v>
      </c>
      <c r="I3746" s="3">
        <v>45934.010416666657</v>
      </c>
      <c r="J3746" s="3">
        <v>45934.114583333343</v>
      </c>
      <c r="K3746">
        <v>150</v>
      </c>
      <c r="L3746">
        <v>150</v>
      </c>
      <c r="M3746">
        <v>1</v>
      </c>
      <c r="N3746" s="3">
        <v>45934</v>
      </c>
      <c r="O3746" s="1">
        <f>VLOOKUP(A3746,schedule!A:J,10,0)</f>
        <v>45937</v>
      </c>
      <c r="P3746">
        <f>IF(J3746-O3746&lt;0,0,J3746-O3746)</f>
        <v>0</v>
      </c>
    </row>
    <row r="3747" spans="1:16">
      <c r="A3747">
        <v>1120</v>
      </c>
      <c r="B3747">
        <v>221</v>
      </c>
      <c r="C3747">
        <v>1</v>
      </c>
      <c r="D3747">
        <v>2</v>
      </c>
      <c r="E3747" t="s">
        <v>31</v>
      </c>
      <c r="F3747">
        <v>3</v>
      </c>
      <c r="G3747">
        <v>3</v>
      </c>
      <c r="H3747" t="s">
        <v>67</v>
      </c>
      <c r="I3747" s="3">
        <v>45934</v>
      </c>
      <c r="J3747" s="3">
        <v>45934.125</v>
      </c>
      <c r="K3747">
        <v>180</v>
      </c>
      <c r="L3747">
        <v>180</v>
      </c>
      <c r="M3747">
        <v>1</v>
      </c>
      <c r="N3747" s="3">
        <v>45934</v>
      </c>
      <c r="O3747" s="1">
        <f>VLOOKUP(A3747,schedule!A:J,10,0)</f>
        <v>45940</v>
      </c>
      <c r="P3747">
        <f>IF(J3747-O3747&lt;0,0,J3747-O3747)</f>
        <v>0</v>
      </c>
    </row>
    <row r="3748" spans="1:16">
      <c r="A3748">
        <v>1120</v>
      </c>
      <c r="B3748">
        <v>234</v>
      </c>
      <c r="C3748">
        <v>2</v>
      </c>
      <c r="D3748">
        <v>2</v>
      </c>
      <c r="E3748" t="s">
        <v>34</v>
      </c>
      <c r="F3748">
        <v>3</v>
      </c>
      <c r="G3748">
        <v>3</v>
      </c>
      <c r="H3748" t="s">
        <v>67</v>
      </c>
      <c r="I3748" s="3">
        <v>45934</v>
      </c>
      <c r="J3748" s="3">
        <v>45934.125</v>
      </c>
      <c r="K3748">
        <v>180</v>
      </c>
      <c r="L3748">
        <v>180</v>
      </c>
      <c r="M3748">
        <v>1</v>
      </c>
      <c r="N3748" s="3">
        <v>45934</v>
      </c>
      <c r="O3748" s="1">
        <f>VLOOKUP(A3748,schedule!A:J,10,0)</f>
        <v>45940</v>
      </c>
      <c r="P3748">
        <f>IF(J3748-O3748&lt;0,0,J3748-O3748)</f>
        <v>0</v>
      </c>
    </row>
    <row r="3749" spans="1:16">
      <c r="A3749">
        <v>1120</v>
      </c>
      <c r="B3749">
        <v>255</v>
      </c>
      <c r="C3749">
        <v>1</v>
      </c>
      <c r="D3749">
        <v>3</v>
      </c>
      <c r="E3749" t="s">
        <v>32</v>
      </c>
      <c r="F3749">
        <v>3</v>
      </c>
      <c r="G3749">
        <v>3</v>
      </c>
      <c r="H3749" t="s">
        <v>67</v>
      </c>
      <c r="I3749" s="3">
        <v>45934</v>
      </c>
      <c r="J3749" s="3">
        <v>45934.125</v>
      </c>
      <c r="K3749">
        <v>180</v>
      </c>
      <c r="L3749">
        <v>180</v>
      </c>
      <c r="M3749">
        <v>1</v>
      </c>
      <c r="N3749" s="3">
        <v>45934</v>
      </c>
      <c r="O3749" s="1">
        <f>VLOOKUP(A3749,schedule!A:J,10,0)</f>
        <v>45940</v>
      </c>
      <c r="P3749">
        <f>IF(J3749-O3749&lt;0,0,J3749-O3749)</f>
        <v>0</v>
      </c>
    </row>
    <row r="3750" spans="1:16">
      <c r="A3750">
        <v>1120</v>
      </c>
      <c r="B3750">
        <v>258</v>
      </c>
      <c r="C3750">
        <v>2</v>
      </c>
      <c r="D3750">
        <v>3</v>
      </c>
      <c r="E3750" t="s">
        <v>32</v>
      </c>
      <c r="F3750">
        <v>3</v>
      </c>
      <c r="G3750">
        <v>3</v>
      </c>
      <c r="H3750" t="s">
        <v>67</v>
      </c>
      <c r="I3750" s="3">
        <v>45934</v>
      </c>
      <c r="J3750" s="3">
        <v>45934.125</v>
      </c>
      <c r="K3750">
        <v>180</v>
      </c>
      <c r="L3750">
        <v>180</v>
      </c>
      <c r="M3750">
        <v>1</v>
      </c>
      <c r="N3750" s="3">
        <v>45934</v>
      </c>
      <c r="O3750" s="1">
        <f>VLOOKUP(A3750,schedule!A:J,10,0)</f>
        <v>45940</v>
      </c>
      <c r="P3750">
        <f>IF(J3750-O3750&lt;0,0,J3750-O3750)</f>
        <v>0</v>
      </c>
    </row>
    <row r="3751" spans="1:16">
      <c r="A3751">
        <v>1120</v>
      </c>
      <c r="B3751">
        <v>267</v>
      </c>
      <c r="C3751">
        <v>1</v>
      </c>
      <c r="D3751">
        <v>3</v>
      </c>
      <c r="E3751" t="s">
        <v>31</v>
      </c>
      <c r="F3751">
        <v>3</v>
      </c>
      <c r="G3751">
        <v>3</v>
      </c>
      <c r="H3751" t="s">
        <v>67</v>
      </c>
      <c r="I3751" s="3">
        <v>45934.09375</v>
      </c>
      <c r="J3751" s="3">
        <v>45934.125</v>
      </c>
      <c r="K3751">
        <v>45</v>
      </c>
      <c r="L3751">
        <v>45</v>
      </c>
      <c r="M3751">
        <v>1</v>
      </c>
      <c r="N3751" s="3">
        <v>45934</v>
      </c>
      <c r="O3751" s="1">
        <f>VLOOKUP(A3751,schedule!A:J,10,0)</f>
        <v>45940</v>
      </c>
      <c r="P3751">
        <f>IF(J3751-O3751&lt;0,0,J3751-O3751)</f>
        <v>0</v>
      </c>
    </row>
    <row r="3752" spans="1:16">
      <c r="A3752">
        <v>1120</v>
      </c>
      <c r="B3752">
        <v>269</v>
      </c>
      <c r="C3752">
        <v>3</v>
      </c>
      <c r="D3752">
        <v>1</v>
      </c>
      <c r="E3752" t="s">
        <v>32</v>
      </c>
      <c r="F3752">
        <v>3</v>
      </c>
      <c r="G3752">
        <v>3</v>
      </c>
      <c r="H3752" t="s">
        <v>67</v>
      </c>
      <c r="I3752" s="3">
        <v>45934</v>
      </c>
      <c r="J3752" s="3">
        <v>45934.125</v>
      </c>
      <c r="K3752">
        <v>180</v>
      </c>
      <c r="L3752">
        <v>180</v>
      </c>
      <c r="M3752">
        <v>1</v>
      </c>
      <c r="N3752" s="3">
        <v>45934</v>
      </c>
      <c r="O3752" s="1">
        <f>VLOOKUP(A3752,schedule!A:J,10,0)</f>
        <v>45940</v>
      </c>
      <c r="P3752">
        <f>IF(J3752-O3752&lt;0,0,J3752-O3752)</f>
        <v>0</v>
      </c>
    </row>
    <row r="3753" spans="1:16">
      <c r="A3753">
        <v>1120</v>
      </c>
      <c r="B3753">
        <v>339</v>
      </c>
      <c r="C3753">
        <v>1</v>
      </c>
      <c r="D3753">
        <v>3</v>
      </c>
      <c r="E3753" t="s">
        <v>31</v>
      </c>
      <c r="F3753">
        <v>3</v>
      </c>
      <c r="G3753">
        <v>3</v>
      </c>
      <c r="H3753" t="s">
        <v>67</v>
      </c>
      <c r="I3753" s="3">
        <v>45934</v>
      </c>
      <c r="J3753" s="3">
        <v>45934.125</v>
      </c>
      <c r="K3753">
        <v>180</v>
      </c>
      <c r="L3753">
        <v>180</v>
      </c>
      <c r="M3753">
        <v>1</v>
      </c>
      <c r="N3753" s="3">
        <v>45934</v>
      </c>
      <c r="O3753" s="1">
        <f>VLOOKUP(A3753,schedule!A:J,10,0)</f>
        <v>45940</v>
      </c>
      <c r="P3753">
        <f>IF(J3753-O3753&lt;0,0,J3753-O3753)</f>
        <v>0</v>
      </c>
    </row>
    <row r="3754" spans="1:16">
      <c r="A3754">
        <v>1120</v>
      </c>
      <c r="B3754">
        <v>391</v>
      </c>
      <c r="C3754">
        <v>3</v>
      </c>
      <c r="D3754">
        <v>3</v>
      </c>
      <c r="E3754" t="s">
        <v>33</v>
      </c>
      <c r="F3754">
        <v>3</v>
      </c>
      <c r="G3754">
        <v>3</v>
      </c>
      <c r="H3754" t="s">
        <v>67</v>
      </c>
      <c r="I3754" s="3">
        <v>45934</v>
      </c>
      <c r="J3754" s="3">
        <v>45934.125</v>
      </c>
      <c r="K3754">
        <v>180</v>
      </c>
      <c r="L3754">
        <v>180</v>
      </c>
      <c r="M3754">
        <v>1</v>
      </c>
      <c r="N3754" s="3">
        <v>45934</v>
      </c>
      <c r="O3754" s="1">
        <f>VLOOKUP(A3754,schedule!A:J,10,0)</f>
        <v>45940</v>
      </c>
      <c r="P3754">
        <f>IF(J3754-O3754&lt;0,0,J3754-O3754)</f>
        <v>0</v>
      </c>
    </row>
    <row r="3755" spans="1:16">
      <c r="A3755">
        <v>1120</v>
      </c>
      <c r="B3755">
        <v>238</v>
      </c>
      <c r="C3755">
        <v>2</v>
      </c>
      <c r="D3755">
        <v>2</v>
      </c>
      <c r="E3755" t="s">
        <v>34</v>
      </c>
      <c r="F3755">
        <v>3</v>
      </c>
      <c r="G3755">
        <v>3</v>
      </c>
      <c r="H3755" t="s">
        <v>67</v>
      </c>
      <c r="I3755" s="3">
        <v>45934.03125</v>
      </c>
      <c r="J3755" s="3">
        <v>45934.135416666657</v>
      </c>
      <c r="K3755">
        <v>150</v>
      </c>
      <c r="L3755">
        <v>150</v>
      </c>
      <c r="M3755">
        <v>1</v>
      </c>
      <c r="N3755" s="3">
        <v>45934</v>
      </c>
      <c r="O3755" s="1">
        <f>VLOOKUP(A3755,schedule!A:J,10,0)</f>
        <v>45940</v>
      </c>
      <c r="P3755">
        <f>IF(J3755-O3755&lt;0,0,J3755-O3755)</f>
        <v>0</v>
      </c>
    </row>
    <row r="3756" spans="1:16">
      <c r="A3756">
        <v>1120</v>
      </c>
      <c r="B3756">
        <v>271</v>
      </c>
      <c r="C3756">
        <v>2</v>
      </c>
      <c r="D3756">
        <v>3</v>
      </c>
      <c r="E3756" t="s">
        <v>33</v>
      </c>
      <c r="F3756">
        <v>3</v>
      </c>
      <c r="G3756">
        <v>3</v>
      </c>
      <c r="H3756" t="s">
        <v>67</v>
      </c>
      <c r="I3756" s="3">
        <v>45934.010416666657</v>
      </c>
      <c r="J3756" s="3">
        <v>45934.135416666657</v>
      </c>
      <c r="K3756">
        <v>180</v>
      </c>
      <c r="L3756">
        <v>180</v>
      </c>
      <c r="M3756">
        <v>1</v>
      </c>
      <c r="N3756" s="3">
        <v>45934</v>
      </c>
      <c r="O3756" s="1">
        <f>VLOOKUP(A3756,schedule!A:J,10,0)</f>
        <v>45940</v>
      </c>
      <c r="P3756">
        <f>IF(J3756-O3756&lt;0,0,J3756-O3756)</f>
        <v>0</v>
      </c>
    </row>
    <row r="3757" spans="1:16">
      <c r="A3757">
        <v>1120</v>
      </c>
      <c r="B3757">
        <v>279</v>
      </c>
      <c r="C3757">
        <v>2</v>
      </c>
      <c r="D3757">
        <v>1</v>
      </c>
      <c r="E3757" t="s">
        <v>33</v>
      </c>
      <c r="F3757">
        <v>3</v>
      </c>
      <c r="G3757">
        <v>3</v>
      </c>
      <c r="H3757" t="s">
        <v>67</v>
      </c>
      <c r="I3757" s="3">
        <v>45934.083333333343</v>
      </c>
      <c r="J3757" s="3">
        <v>45934.145833333343</v>
      </c>
      <c r="K3757">
        <v>90</v>
      </c>
      <c r="L3757">
        <v>90</v>
      </c>
      <c r="M3757">
        <v>1</v>
      </c>
      <c r="N3757" s="3">
        <v>45934</v>
      </c>
      <c r="O3757" s="1">
        <f>VLOOKUP(A3757,schedule!A:J,10,0)</f>
        <v>45940</v>
      </c>
      <c r="P3757">
        <f>IF(J3757-O3757&lt;0,0,J3757-O3757)</f>
        <v>0</v>
      </c>
    </row>
    <row r="3758" spans="1:16">
      <c r="A3758">
        <v>1120</v>
      </c>
      <c r="B3758">
        <v>280</v>
      </c>
      <c r="C3758">
        <v>3</v>
      </c>
      <c r="D3758">
        <v>1</v>
      </c>
      <c r="E3758" t="s">
        <v>34</v>
      </c>
      <c r="F3758">
        <v>3</v>
      </c>
      <c r="G3758">
        <v>3</v>
      </c>
      <c r="H3758" t="s">
        <v>67</v>
      </c>
      <c r="I3758" s="3">
        <v>45934.020833333343</v>
      </c>
      <c r="J3758" s="3">
        <v>45934.145833333343</v>
      </c>
      <c r="K3758">
        <v>180</v>
      </c>
      <c r="L3758">
        <v>180</v>
      </c>
      <c r="M3758">
        <v>1</v>
      </c>
      <c r="N3758" s="3">
        <v>45934</v>
      </c>
      <c r="O3758" s="1">
        <f>VLOOKUP(A3758,schedule!A:J,10,0)</f>
        <v>45940</v>
      </c>
      <c r="P3758">
        <f>IF(J3758-O3758&lt;0,0,J3758-O3758)</f>
        <v>0</v>
      </c>
    </row>
    <row r="3759" spans="1:16">
      <c r="A3759">
        <v>1120</v>
      </c>
      <c r="B3759">
        <v>346</v>
      </c>
      <c r="C3759">
        <v>3</v>
      </c>
      <c r="D3759">
        <v>2</v>
      </c>
      <c r="E3759" t="s">
        <v>31</v>
      </c>
      <c r="F3759">
        <v>3</v>
      </c>
      <c r="G3759">
        <v>3</v>
      </c>
      <c r="H3759" t="s">
        <v>67</v>
      </c>
      <c r="I3759" s="3">
        <v>45934.083333333343</v>
      </c>
      <c r="J3759" s="3">
        <v>45934.145833333343</v>
      </c>
      <c r="K3759">
        <v>90</v>
      </c>
      <c r="L3759">
        <v>90</v>
      </c>
      <c r="M3759">
        <v>1</v>
      </c>
      <c r="N3759" s="3">
        <v>45934</v>
      </c>
      <c r="O3759" s="1">
        <f>VLOOKUP(A3759,schedule!A:J,10,0)</f>
        <v>45940</v>
      </c>
      <c r="P3759">
        <f>IF(J3759-O3759&lt;0,0,J3759-O3759)</f>
        <v>0</v>
      </c>
    </row>
    <row r="3760" spans="1:16">
      <c r="A3760">
        <v>1120</v>
      </c>
      <c r="B3760">
        <v>370</v>
      </c>
      <c r="C3760">
        <v>3</v>
      </c>
      <c r="D3760">
        <v>2</v>
      </c>
      <c r="E3760" t="s">
        <v>32</v>
      </c>
      <c r="F3760">
        <v>3</v>
      </c>
      <c r="G3760">
        <v>3</v>
      </c>
      <c r="H3760" t="s">
        <v>67</v>
      </c>
      <c r="I3760" s="3">
        <v>45934.104166666657</v>
      </c>
      <c r="J3760" s="3">
        <v>45934.145833333343</v>
      </c>
      <c r="K3760">
        <v>60</v>
      </c>
      <c r="L3760">
        <v>60</v>
      </c>
      <c r="M3760">
        <v>1</v>
      </c>
      <c r="N3760" s="3">
        <v>45934</v>
      </c>
      <c r="O3760" s="1">
        <f>VLOOKUP(A3760,schedule!A:J,10,0)</f>
        <v>45940</v>
      </c>
      <c r="P3760">
        <f>IF(J3760-O3760&lt;0,0,J3760-O3760)</f>
        <v>0</v>
      </c>
    </row>
    <row r="3761" spans="1:16">
      <c r="A3761">
        <v>1120</v>
      </c>
      <c r="B3761">
        <v>418</v>
      </c>
      <c r="C3761">
        <v>1</v>
      </c>
      <c r="D3761">
        <v>3</v>
      </c>
      <c r="E3761" t="s">
        <v>34</v>
      </c>
      <c r="F3761">
        <v>3</v>
      </c>
      <c r="G3761">
        <v>3</v>
      </c>
      <c r="H3761" t="s">
        <v>67</v>
      </c>
      <c r="I3761" s="3">
        <v>45934.0625</v>
      </c>
      <c r="J3761" s="3">
        <v>45934.145833333343</v>
      </c>
      <c r="K3761">
        <v>120</v>
      </c>
      <c r="L3761">
        <v>120</v>
      </c>
      <c r="M3761">
        <v>1</v>
      </c>
      <c r="N3761" s="3">
        <v>45934</v>
      </c>
      <c r="O3761" s="1">
        <f>VLOOKUP(A3761,schedule!A:J,10,0)</f>
        <v>45940</v>
      </c>
      <c r="P3761">
        <f>IF(J3761-O3761&lt;0,0,J3761-O3761)</f>
        <v>0</v>
      </c>
    </row>
    <row r="3762" spans="1:16">
      <c r="A3762">
        <v>1119</v>
      </c>
      <c r="B3762">
        <v>422</v>
      </c>
      <c r="C3762">
        <v>1</v>
      </c>
      <c r="D3762">
        <v>3</v>
      </c>
      <c r="E3762" t="s">
        <v>35</v>
      </c>
      <c r="F3762">
        <v>4</v>
      </c>
      <c r="G3762">
        <v>4</v>
      </c>
      <c r="H3762" t="s">
        <v>67</v>
      </c>
      <c r="I3762" s="3">
        <v>45934.104166666657</v>
      </c>
      <c r="J3762" s="3">
        <v>45934.145833333343</v>
      </c>
      <c r="K3762">
        <v>60</v>
      </c>
      <c r="L3762">
        <v>60</v>
      </c>
      <c r="M3762">
        <v>1</v>
      </c>
      <c r="N3762" s="3">
        <v>45934</v>
      </c>
      <c r="O3762" s="1">
        <f>VLOOKUP(A3762,schedule!A:J,10,0)</f>
        <v>45937</v>
      </c>
      <c r="P3762">
        <f>IF(J3762-O3762&lt;0,0,J3762-O3762)</f>
        <v>0</v>
      </c>
    </row>
    <row r="3763" spans="1:16">
      <c r="A3763">
        <v>1119</v>
      </c>
      <c r="B3763">
        <v>440</v>
      </c>
      <c r="C3763">
        <v>3</v>
      </c>
      <c r="D3763">
        <v>1</v>
      </c>
      <c r="E3763" t="s">
        <v>36</v>
      </c>
      <c r="F3763">
        <v>4</v>
      </c>
      <c r="G3763">
        <v>4</v>
      </c>
      <c r="H3763" t="s">
        <v>67</v>
      </c>
      <c r="I3763" s="3">
        <v>45934.0625</v>
      </c>
      <c r="J3763" s="3">
        <v>45934.145833333343</v>
      </c>
      <c r="K3763">
        <v>120</v>
      </c>
      <c r="L3763">
        <v>120</v>
      </c>
      <c r="M3763">
        <v>1</v>
      </c>
      <c r="N3763" s="3">
        <v>45934</v>
      </c>
      <c r="O3763" s="1">
        <f>VLOOKUP(A3763,schedule!A:J,10,0)</f>
        <v>45937</v>
      </c>
      <c r="P3763">
        <f>IF(J3763-O3763&lt;0,0,J3763-O3763)</f>
        <v>0</v>
      </c>
    </row>
    <row r="3764" spans="1:16">
      <c r="A3764">
        <v>1119</v>
      </c>
      <c r="B3764">
        <v>441</v>
      </c>
      <c r="C3764">
        <v>1</v>
      </c>
      <c r="D3764">
        <v>3</v>
      </c>
      <c r="E3764" t="s">
        <v>36</v>
      </c>
      <c r="F3764">
        <v>4</v>
      </c>
      <c r="G3764">
        <v>4</v>
      </c>
      <c r="H3764" t="s">
        <v>67</v>
      </c>
      <c r="I3764" s="3">
        <v>45934.083333333343</v>
      </c>
      <c r="J3764" s="3">
        <v>45934.145833333343</v>
      </c>
      <c r="K3764">
        <v>90</v>
      </c>
      <c r="L3764">
        <v>90</v>
      </c>
      <c r="M3764">
        <v>1</v>
      </c>
      <c r="N3764" s="3">
        <v>45934</v>
      </c>
      <c r="O3764" s="1">
        <f>VLOOKUP(A3764,schedule!A:J,10,0)</f>
        <v>45937</v>
      </c>
      <c r="P3764">
        <f>IF(J3764-O3764&lt;0,0,J3764-O3764)</f>
        <v>0</v>
      </c>
    </row>
    <row r="3765" spans="1:16">
      <c r="A3765">
        <v>1119</v>
      </c>
      <c r="B3765">
        <v>443</v>
      </c>
      <c r="C3765">
        <v>1</v>
      </c>
      <c r="D3765">
        <v>3</v>
      </c>
      <c r="E3765" t="s">
        <v>36</v>
      </c>
      <c r="F3765">
        <v>4</v>
      </c>
      <c r="G3765">
        <v>4</v>
      </c>
      <c r="H3765" t="s">
        <v>67</v>
      </c>
      <c r="I3765" s="3">
        <v>45934.104166666657</v>
      </c>
      <c r="J3765" s="3">
        <v>45934.145833333343</v>
      </c>
      <c r="K3765">
        <v>60</v>
      </c>
      <c r="L3765">
        <v>60</v>
      </c>
      <c r="M3765">
        <v>1</v>
      </c>
      <c r="N3765" s="3">
        <v>45934</v>
      </c>
      <c r="O3765" s="1">
        <f>VLOOKUP(A3765,schedule!A:J,10,0)</f>
        <v>45937</v>
      </c>
      <c r="P3765">
        <f>IF(J3765-O3765&lt;0,0,J3765-O3765)</f>
        <v>0</v>
      </c>
    </row>
    <row r="3766" spans="1:16">
      <c r="A3766">
        <v>1119</v>
      </c>
      <c r="B3766">
        <v>465</v>
      </c>
      <c r="C3766">
        <v>2</v>
      </c>
      <c r="D3766">
        <v>1</v>
      </c>
      <c r="E3766" t="s">
        <v>36</v>
      </c>
      <c r="F3766">
        <v>4</v>
      </c>
      <c r="G3766">
        <v>4</v>
      </c>
      <c r="H3766" t="s">
        <v>67</v>
      </c>
      <c r="I3766" s="3">
        <v>45934.041666666657</v>
      </c>
      <c r="J3766" s="3">
        <v>45934.145833333343</v>
      </c>
      <c r="K3766">
        <v>150</v>
      </c>
      <c r="L3766">
        <v>150</v>
      </c>
      <c r="M3766">
        <v>1</v>
      </c>
      <c r="N3766" s="3">
        <v>45934</v>
      </c>
      <c r="O3766" s="1">
        <f>VLOOKUP(A3766,schedule!A:J,10,0)</f>
        <v>45937</v>
      </c>
      <c r="P3766">
        <f>IF(J3766-O3766&lt;0,0,J3766-O3766)</f>
        <v>0</v>
      </c>
    </row>
    <row r="3767" spans="1:16">
      <c r="A3767">
        <v>1119</v>
      </c>
      <c r="B3767">
        <v>481</v>
      </c>
      <c r="C3767">
        <v>2</v>
      </c>
      <c r="D3767">
        <v>1</v>
      </c>
      <c r="E3767" t="s">
        <v>35</v>
      </c>
      <c r="F3767">
        <v>4</v>
      </c>
      <c r="G3767">
        <v>4</v>
      </c>
      <c r="H3767" t="s">
        <v>67</v>
      </c>
      <c r="I3767" s="3">
        <v>45934.104166666657</v>
      </c>
      <c r="J3767" s="3">
        <v>45934.145833333343</v>
      </c>
      <c r="K3767">
        <v>60</v>
      </c>
      <c r="L3767">
        <v>60</v>
      </c>
      <c r="M3767">
        <v>1</v>
      </c>
      <c r="N3767" s="3">
        <v>45934</v>
      </c>
      <c r="O3767" s="1">
        <f>VLOOKUP(A3767,schedule!A:J,10,0)</f>
        <v>45937</v>
      </c>
      <c r="P3767">
        <f>IF(J3767-O3767&lt;0,0,J3767-O3767)</f>
        <v>0</v>
      </c>
    </row>
    <row r="3768" spans="1:16">
      <c r="A3768">
        <v>1119</v>
      </c>
      <c r="B3768">
        <v>497</v>
      </c>
      <c r="C3768">
        <v>1</v>
      </c>
      <c r="D3768">
        <v>1</v>
      </c>
      <c r="E3768" t="s">
        <v>35</v>
      </c>
      <c r="F3768">
        <v>4</v>
      </c>
      <c r="G3768">
        <v>4</v>
      </c>
      <c r="H3768" t="s">
        <v>67</v>
      </c>
      <c r="I3768" s="3">
        <v>45934.114583333343</v>
      </c>
      <c r="J3768" s="3">
        <v>45934.15625</v>
      </c>
      <c r="K3768">
        <v>60</v>
      </c>
      <c r="L3768">
        <v>60</v>
      </c>
      <c r="M3768">
        <v>1</v>
      </c>
      <c r="N3768" s="3">
        <v>45934</v>
      </c>
      <c r="O3768" s="1">
        <f>VLOOKUP(A3768,schedule!A:J,10,0)</f>
        <v>45937</v>
      </c>
      <c r="P3768">
        <f>IF(J3768-O3768&lt;0,0,J3768-O3768)</f>
        <v>0</v>
      </c>
    </row>
    <row r="3769" spans="1:16">
      <c r="A3769">
        <v>1120</v>
      </c>
      <c r="B3769">
        <v>233</v>
      </c>
      <c r="C3769">
        <v>3</v>
      </c>
      <c r="D3769">
        <v>3</v>
      </c>
      <c r="E3769" t="s">
        <v>31</v>
      </c>
      <c r="F3769">
        <v>3</v>
      </c>
      <c r="G3769">
        <v>3</v>
      </c>
      <c r="H3769" t="s">
        <v>67</v>
      </c>
      <c r="I3769" s="3">
        <v>45934.0625</v>
      </c>
      <c r="J3769" s="3">
        <v>45934.166666666657</v>
      </c>
      <c r="K3769">
        <v>150</v>
      </c>
      <c r="L3769">
        <v>150</v>
      </c>
      <c r="M3769">
        <v>1</v>
      </c>
      <c r="N3769" s="3">
        <v>45934</v>
      </c>
      <c r="O3769" s="1">
        <f>VLOOKUP(A3769,schedule!A:J,10,0)</f>
        <v>45940</v>
      </c>
      <c r="P3769">
        <f>IF(J3769-O3769&lt;0,0,J3769-O3769)</f>
        <v>0</v>
      </c>
    </row>
    <row r="3770" spans="1:16">
      <c r="A3770">
        <v>1120</v>
      </c>
      <c r="B3770">
        <v>283</v>
      </c>
      <c r="C3770">
        <v>1</v>
      </c>
      <c r="D3770">
        <v>3</v>
      </c>
      <c r="E3770" t="s">
        <v>32</v>
      </c>
      <c r="F3770">
        <v>3</v>
      </c>
      <c r="G3770">
        <v>3</v>
      </c>
      <c r="H3770" t="s">
        <v>67</v>
      </c>
      <c r="I3770" s="3">
        <v>45934</v>
      </c>
      <c r="J3770" s="3">
        <v>45934.166666666657</v>
      </c>
      <c r="K3770">
        <v>240</v>
      </c>
      <c r="L3770">
        <v>240</v>
      </c>
      <c r="M3770">
        <v>1</v>
      </c>
      <c r="N3770" s="3">
        <v>45934</v>
      </c>
      <c r="O3770" s="1">
        <f>VLOOKUP(A3770,schedule!A:J,10,0)</f>
        <v>45940</v>
      </c>
      <c r="P3770">
        <f>IF(J3770-O3770&lt;0,0,J3770-O3770)</f>
        <v>0</v>
      </c>
    </row>
    <row r="3771" spans="1:16">
      <c r="A3771">
        <v>1120</v>
      </c>
      <c r="B3771">
        <v>292</v>
      </c>
      <c r="C3771">
        <v>2</v>
      </c>
      <c r="D3771">
        <v>2</v>
      </c>
      <c r="E3771" t="s">
        <v>31</v>
      </c>
      <c r="F3771">
        <v>3</v>
      </c>
      <c r="G3771">
        <v>3</v>
      </c>
      <c r="H3771" t="s">
        <v>67</v>
      </c>
      <c r="I3771" s="3">
        <v>45934.083333333343</v>
      </c>
      <c r="J3771" s="3">
        <v>45934.166666666657</v>
      </c>
      <c r="K3771">
        <v>120</v>
      </c>
      <c r="L3771">
        <v>120</v>
      </c>
      <c r="M3771">
        <v>1</v>
      </c>
      <c r="N3771" s="3">
        <v>45934</v>
      </c>
      <c r="O3771" s="1">
        <f>VLOOKUP(A3771,schedule!A:J,10,0)</f>
        <v>45940</v>
      </c>
      <c r="P3771">
        <f>IF(J3771-O3771&lt;0,0,J3771-O3771)</f>
        <v>0</v>
      </c>
    </row>
    <row r="3772" spans="1:16">
      <c r="A3772">
        <v>1120</v>
      </c>
      <c r="B3772">
        <v>296</v>
      </c>
      <c r="C3772">
        <v>3</v>
      </c>
      <c r="D3772">
        <v>2</v>
      </c>
      <c r="E3772" t="s">
        <v>32</v>
      </c>
      <c r="F3772">
        <v>3</v>
      </c>
      <c r="G3772">
        <v>3</v>
      </c>
      <c r="H3772" t="s">
        <v>67</v>
      </c>
      <c r="I3772" s="3">
        <v>45934</v>
      </c>
      <c r="J3772" s="3">
        <v>45934.166666666657</v>
      </c>
      <c r="K3772">
        <v>240</v>
      </c>
      <c r="L3772">
        <v>240</v>
      </c>
      <c r="M3772">
        <v>1</v>
      </c>
      <c r="N3772" s="3">
        <v>45934</v>
      </c>
      <c r="O3772" s="1">
        <f>VLOOKUP(A3772,schedule!A:J,10,0)</f>
        <v>45940</v>
      </c>
      <c r="P3772">
        <f>IF(J3772-O3772&lt;0,0,J3772-O3772)</f>
        <v>0</v>
      </c>
    </row>
    <row r="3773" spans="1:16">
      <c r="A3773">
        <v>1120</v>
      </c>
      <c r="B3773">
        <v>300</v>
      </c>
      <c r="C3773">
        <v>3</v>
      </c>
      <c r="D3773">
        <v>3</v>
      </c>
      <c r="E3773" t="s">
        <v>34</v>
      </c>
      <c r="F3773">
        <v>3</v>
      </c>
      <c r="G3773">
        <v>3</v>
      </c>
      <c r="H3773" t="s">
        <v>67</v>
      </c>
      <c r="I3773" s="3">
        <v>45934</v>
      </c>
      <c r="J3773" s="3">
        <v>45934.166666666657</v>
      </c>
      <c r="K3773">
        <v>240</v>
      </c>
      <c r="L3773">
        <v>240</v>
      </c>
      <c r="M3773">
        <v>1</v>
      </c>
      <c r="N3773" s="3">
        <v>45934</v>
      </c>
      <c r="O3773" s="1">
        <f>VLOOKUP(A3773,schedule!A:J,10,0)</f>
        <v>45940</v>
      </c>
      <c r="P3773">
        <f>IF(J3773-O3773&lt;0,0,J3773-O3773)</f>
        <v>0</v>
      </c>
    </row>
    <row r="3774" spans="1:16">
      <c r="A3774">
        <v>1120</v>
      </c>
      <c r="B3774">
        <v>318</v>
      </c>
      <c r="C3774">
        <v>2</v>
      </c>
      <c r="D3774">
        <v>2</v>
      </c>
      <c r="E3774" t="s">
        <v>32</v>
      </c>
      <c r="F3774">
        <v>3</v>
      </c>
      <c r="G3774">
        <v>3</v>
      </c>
      <c r="H3774" t="s">
        <v>67</v>
      </c>
      <c r="I3774" s="3">
        <v>45934</v>
      </c>
      <c r="J3774" s="3">
        <v>45934.166666666657</v>
      </c>
      <c r="K3774">
        <v>240</v>
      </c>
      <c r="L3774">
        <v>240</v>
      </c>
      <c r="M3774">
        <v>1</v>
      </c>
      <c r="N3774" s="3">
        <v>45934</v>
      </c>
      <c r="O3774" s="1">
        <f>VLOOKUP(A3774,schedule!A:J,10,0)</f>
        <v>45940</v>
      </c>
      <c r="P3774">
        <f>IF(J3774-O3774&lt;0,0,J3774-O3774)</f>
        <v>0</v>
      </c>
    </row>
    <row r="3775" spans="1:16">
      <c r="A3775">
        <v>1120</v>
      </c>
      <c r="B3775">
        <v>342</v>
      </c>
      <c r="C3775">
        <v>1</v>
      </c>
      <c r="D3775">
        <v>1</v>
      </c>
      <c r="E3775" t="s">
        <v>32</v>
      </c>
      <c r="F3775">
        <v>3</v>
      </c>
      <c r="G3775">
        <v>3</v>
      </c>
      <c r="H3775" t="s">
        <v>67</v>
      </c>
      <c r="I3775" s="3">
        <v>45934</v>
      </c>
      <c r="J3775" s="3">
        <v>45934.166666666657</v>
      </c>
      <c r="K3775">
        <v>240</v>
      </c>
      <c r="L3775">
        <v>240</v>
      </c>
      <c r="M3775">
        <v>1</v>
      </c>
      <c r="N3775" s="3">
        <v>45934</v>
      </c>
      <c r="O3775" s="1">
        <f>VLOOKUP(A3775,schedule!A:J,10,0)</f>
        <v>45940</v>
      </c>
      <c r="P3775">
        <f>IF(J3775-O3775&lt;0,0,J3775-O3775)</f>
        <v>0</v>
      </c>
    </row>
    <row r="3776" spans="1:16">
      <c r="A3776">
        <v>1120</v>
      </c>
      <c r="B3776">
        <v>344</v>
      </c>
      <c r="C3776">
        <v>1</v>
      </c>
      <c r="D3776">
        <v>1</v>
      </c>
      <c r="E3776" t="s">
        <v>33</v>
      </c>
      <c r="F3776">
        <v>3</v>
      </c>
      <c r="G3776">
        <v>3</v>
      </c>
      <c r="H3776" t="s">
        <v>67</v>
      </c>
      <c r="I3776" s="3">
        <v>45934</v>
      </c>
      <c r="J3776" s="3">
        <v>45934.166666666657</v>
      </c>
      <c r="K3776">
        <v>240</v>
      </c>
      <c r="L3776">
        <v>240</v>
      </c>
      <c r="M3776">
        <v>1</v>
      </c>
      <c r="N3776" s="3">
        <v>45934</v>
      </c>
      <c r="O3776" s="1">
        <f>VLOOKUP(A3776,schedule!A:J,10,0)</f>
        <v>45940</v>
      </c>
      <c r="P3776">
        <f>IF(J3776-O3776&lt;0,0,J3776-O3776)</f>
        <v>0</v>
      </c>
    </row>
    <row r="3777" spans="1:16">
      <c r="A3777">
        <v>1120</v>
      </c>
      <c r="B3777">
        <v>357</v>
      </c>
      <c r="C3777">
        <v>3</v>
      </c>
      <c r="D3777">
        <v>2</v>
      </c>
      <c r="E3777" t="s">
        <v>31</v>
      </c>
      <c r="F3777">
        <v>3</v>
      </c>
      <c r="G3777">
        <v>3</v>
      </c>
      <c r="H3777" t="s">
        <v>67</v>
      </c>
      <c r="I3777" s="3">
        <v>45934</v>
      </c>
      <c r="J3777" s="3">
        <v>45934.166666666657</v>
      </c>
      <c r="K3777">
        <v>240</v>
      </c>
      <c r="L3777">
        <v>240</v>
      </c>
      <c r="M3777">
        <v>1</v>
      </c>
      <c r="N3777" s="3">
        <v>45934</v>
      </c>
      <c r="O3777" s="1">
        <f>VLOOKUP(A3777,schedule!A:J,10,0)</f>
        <v>45940</v>
      </c>
      <c r="P3777">
        <f>IF(J3777-O3777&lt;0,0,J3777-O3777)</f>
        <v>0</v>
      </c>
    </row>
    <row r="3778" spans="1:16">
      <c r="A3778">
        <v>1120</v>
      </c>
      <c r="B3778">
        <v>359</v>
      </c>
      <c r="C3778">
        <v>3</v>
      </c>
      <c r="D3778">
        <v>2</v>
      </c>
      <c r="E3778" t="s">
        <v>32</v>
      </c>
      <c r="F3778">
        <v>3</v>
      </c>
      <c r="G3778">
        <v>3</v>
      </c>
      <c r="H3778" t="s">
        <v>67</v>
      </c>
      <c r="I3778" s="3">
        <v>45934</v>
      </c>
      <c r="J3778" s="3">
        <v>45934.166666666657</v>
      </c>
      <c r="K3778">
        <v>240</v>
      </c>
      <c r="L3778">
        <v>240</v>
      </c>
      <c r="M3778">
        <v>1</v>
      </c>
      <c r="N3778" s="3">
        <v>45934</v>
      </c>
      <c r="O3778" s="1">
        <f>VLOOKUP(A3778,schedule!A:J,10,0)</f>
        <v>45940</v>
      </c>
      <c r="P3778">
        <f>IF(J3778-O3778&lt;0,0,J3778-O3778)</f>
        <v>0</v>
      </c>
    </row>
    <row r="3779" spans="1:16">
      <c r="A3779">
        <v>1120</v>
      </c>
      <c r="B3779">
        <v>375</v>
      </c>
      <c r="C3779">
        <v>1</v>
      </c>
      <c r="D3779">
        <v>2</v>
      </c>
      <c r="E3779" t="s">
        <v>31</v>
      </c>
      <c r="F3779">
        <v>3</v>
      </c>
      <c r="G3779">
        <v>3</v>
      </c>
      <c r="H3779" t="s">
        <v>67</v>
      </c>
      <c r="I3779" s="3">
        <v>45934.041666666657</v>
      </c>
      <c r="J3779" s="3">
        <v>45934.166666666657</v>
      </c>
      <c r="K3779">
        <v>180</v>
      </c>
      <c r="L3779">
        <v>180</v>
      </c>
      <c r="M3779">
        <v>1</v>
      </c>
      <c r="N3779" s="3">
        <v>45934</v>
      </c>
      <c r="O3779" s="1">
        <f>VLOOKUP(A3779,schedule!A:J,10,0)</f>
        <v>45940</v>
      </c>
      <c r="P3779">
        <f>IF(J3779-O3779&lt;0,0,J3779-O3779)</f>
        <v>0</v>
      </c>
    </row>
    <row r="3780" spans="1:16">
      <c r="A3780">
        <v>1120</v>
      </c>
      <c r="B3780">
        <v>392</v>
      </c>
      <c r="C3780">
        <v>3</v>
      </c>
      <c r="D3780">
        <v>1</v>
      </c>
      <c r="E3780" t="s">
        <v>33</v>
      </c>
      <c r="F3780">
        <v>3</v>
      </c>
      <c r="G3780">
        <v>3</v>
      </c>
      <c r="H3780" t="s">
        <v>67</v>
      </c>
      <c r="I3780" s="3">
        <v>45934</v>
      </c>
      <c r="J3780" s="3">
        <v>45934.166666666657</v>
      </c>
      <c r="K3780">
        <v>240</v>
      </c>
      <c r="L3780">
        <v>240</v>
      </c>
      <c r="M3780">
        <v>1</v>
      </c>
      <c r="N3780" s="3">
        <v>45934</v>
      </c>
      <c r="O3780" s="1">
        <f>VLOOKUP(A3780,schedule!A:J,10,0)</f>
        <v>45940</v>
      </c>
      <c r="P3780">
        <f>IF(J3780-O3780&lt;0,0,J3780-O3780)</f>
        <v>0</v>
      </c>
    </row>
    <row r="3781" spans="1:16">
      <c r="A3781">
        <v>1120</v>
      </c>
      <c r="B3781">
        <v>394</v>
      </c>
      <c r="C3781">
        <v>2</v>
      </c>
      <c r="D3781">
        <v>1</v>
      </c>
      <c r="E3781" t="s">
        <v>31</v>
      </c>
      <c r="F3781">
        <v>3</v>
      </c>
      <c r="G3781">
        <v>3</v>
      </c>
      <c r="H3781" t="s">
        <v>67</v>
      </c>
      <c r="I3781" s="3">
        <v>45934</v>
      </c>
      <c r="J3781" s="3">
        <v>45934.166666666657</v>
      </c>
      <c r="K3781">
        <v>240</v>
      </c>
      <c r="L3781">
        <v>240</v>
      </c>
      <c r="M3781">
        <v>1</v>
      </c>
      <c r="N3781" s="3">
        <v>45934</v>
      </c>
      <c r="O3781" s="1">
        <f>VLOOKUP(A3781,schedule!A:J,10,0)</f>
        <v>45940</v>
      </c>
      <c r="P3781">
        <f>IF(J3781-O3781&lt;0,0,J3781-O3781)</f>
        <v>0</v>
      </c>
    </row>
    <row r="3782" spans="1:16">
      <c r="A3782">
        <v>1120</v>
      </c>
      <c r="B3782">
        <v>419</v>
      </c>
      <c r="C3782">
        <v>3</v>
      </c>
      <c r="D3782">
        <v>2</v>
      </c>
      <c r="E3782" t="s">
        <v>31</v>
      </c>
      <c r="F3782">
        <v>3</v>
      </c>
      <c r="G3782">
        <v>3</v>
      </c>
      <c r="H3782" t="s">
        <v>67</v>
      </c>
      <c r="I3782" s="3">
        <v>45934</v>
      </c>
      <c r="J3782" s="3">
        <v>45934.166666666657</v>
      </c>
      <c r="K3782">
        <v>240</v>
      </c>
      <c r="L3782">
        <v>240</v>
      </c>
      <c r="M3782">
        <v>1</v>
      </c>
      <c r="N3782" s="3">
        <v>45934</v>
      </c>
      <c r="O3782" s="1">
        <f>VLOOKUP(A3782,schedule!A:J,10,0)</f>
        <v>45940</v>
      </c>
      <c r="P3782">
        <f>IF(J3782-O3782&lt;0,0,J3782-O3782)</f>
        <v>0</v>
      </c>
    </row>
    <row r="3783" spans="1:16">
      <c r="A3783">
        <v>1119</v>
      </c>
      <c r="B3783">
        <v>452</v>
      </c>
      <c r="C3783">
        <v>3</v>
      </c>
      <c r="D3783">
        <v>2</v>
      </c>
      <c r="E3783" t="s">
        <v>35</v>
      </c>
      <c r="F3783">
        <v>4</v>
      </c>
      <c r="G3783">
        <v>4</v>
      </c>
      <c r="H3783" t="s">
        <v>67</v>
      </c>
      <c r="I3783" s="3">
        <v>45934</v>
      </c>
      <c r="J3783" s="3">
        <v>45934.166666666657</v>
      </c>
      <c r="K3783">
        <v>240</v>
      </c>
      <c r="L3783">
        <v>240</v>
      </c>
      <c r="M3783">
        <v>1</v>
      </c>
      <c r="N3783" s="3">
        <v>45934</v>
      </c>
      <c r="O3783" s="1">
        <f>VLOOKUP(A3783,schedule!A:J,10,0)</f>
        <v>45937</v>
      </c>
      <c r="P3783">
        <f>IF(J3783-O3783&lt;0,0,J3783-O3783)</f>
        <v>0</v>
      </c>
    </row>
    <row r="3784" spans="1:16">
      <c r="A3784">
        <v>1119</v>
      </c>
      <c r="B3784">
        <v>454</v>
      </c>
      <c r="C3784">
        <v>3</v>
      </c>
      <c r="D3784">
        <v>1</v>
      </c>
      <c r="E3784" t="s">
        <v>35</v>
      </c>
      <c r="F3784">
        <v>4</v>
      </c>
      <c r="G3784">
        <v>4</v>
      </c>
      <c r="H3784" t="s">
        <v>67</v>
      </c>
      <c r="I3784" s="3">
        <v>45934</v>
      </c>
      <c r="J3784" s="3">
        <v>45934.166666666657</v>
      </c>
      <c r="K3784">
        <v>240</v>
      </c>
      <c r="L3784">
        <v>240</v>
      </c>
      <c r="M3784">
        <v>1</v>
      </c>
      <c r="N3784" s="3">
        <v>45934</v>
      </c>
      <c r="O3784" s="1">
        <f>VLOOKUP(A3784,schedule!A:J,10,0)</f>
        <v>45937</v>
      </c>
      <c r="P3784">
        <f>IF(J3784-O3784&lt;0,0,J3784-O3784)</f>
        <v>0</v>
      </c>
    </row>
    <row r="3785" spans="1:16">
      <c r="A3785">
        <v>1119</v>
      </c>
      <c r="B3785">
        <v>474</v>
      </c>
      <c r="C3785">
        <v>1</v>
      </c>
      <c r="D3785">
        <v>1</v>
      </c>
      <c r="E3785" t="s">
        <v>36</v>
      </c>
      <c r="F3785">
        <v>4</v>
      </c>
      <c r="G3785">
        <v>4</v>
      </c>
      <c r="H3785" t="s">
        <v>67</v>
      </c>
      <c r="I3785" s="3">
        <v>45934.104166666657</v>
      </c>
      <c r="J3785" s="3">
        <v>45934.166666666657</v>
      </c>
      <c r="K3785">
        <v>90</v>
      </c>
      <c r="L3785">
        <v>90</v>
      </c>
      <c r="M3785">
        <v>1</v>
      </c>
      <c r="N3785" s="3">
        <v>45934</v>
      </c>
      <c r="O3785" s="1">
        <f>VLOOKUP(A3785,schedule!A:J,10,0)</f>
        <v>45937</v>
      </c>
      <c r="P3785">
        <f>IF(J3785-O3785&lt;0,0,J3785-O3785)</f>
        <v>0</v>
      </c>
    </row>
    <row r="3786" spans="1:16">
      <c r="A3786">
        <v>1119</v>
      </c>
      <c r="B3786">
        <v>478</v>
      </c>
      <c r="C3786">
        <v>2</v>
      </c>
      <c r="D3786">
        <v>2</v>
      </c>
      <c r="E3786" t="s">
        <v>35</v>
      </c>
      <c r="F3786">
        <v>4</v>
      </c>
      <c r="G3786">
        <v>4</v>
      </c>
      <c r="H3786" t="s">
        <v>67</v>
      </c>
      <c r="I3786" s="3">
        <v>45934</v>
      </c>
      <c r="J3786" s="3">
        <v>45934.166666666657</v>
      </c>
      <c r="K3786">
        <v>240</v>
      </c>
      <c r="L3786">
        <v>240</v>
      </c>
      <c r="M3786">
        <v>1</v>
      </c>
      <c r="N3786" s="3">
        <v>45934</v>
      </c>
      <c r="O3786" s="1">
        <f>VLOOKUP(A3786,schedule!A:J,10,0)</f>
        <v>45937</v>
      </c>
      <c r="P3786">
        <f>IF(J3786-O3786&lt;0,0,J3786-O3786)</f>
        <v>0</v>
      </c>
    </row>
    <row r="3787" spans="1:16">
      <c r="A3787">
        <v>1119</v>
      </c>
      <c r="B3787">
        <v>479</v>
      </c>
      <c r="C3787">
        <v>1</v>
      </c>
      <c r="D3787">
        <v>1</v>
      </c>
      <c r="E3787" t="s">
        <v>35</v>
      </c>
      <c r="F3787">
        <v>4</v>
      </c>
      <c r="G3787">
        <v>4</v>
      </c>
      <c r="H3787" t="s">
        <v>67</v>
      </c>
      <c r="I3787" s="3">
        <v>45934</v>
      </c>
      <c r="J3787" s="3">
        <v>45934.166666666657</v>
      </c>
      <c r="K3787">
        <v>240</v>
      </c>
      <c r="L3787">
        <v>240</v>
      </c>
      <c r="M3787">
        <v>1</v>
      </c>
      <c r="N3787" s="3">
        <v>45934</v>
      </c>
      <c r="O3787" s="1">
        <f>VLOOKUP(A3787,schedule!A:J,10,0)</f>
        <v>45937</v>
      </c>
      <c r="P3787">
        <f>IF(J3787-O3787&lt;0,0,J3787-O3787)</f>
        <v>0</v>
      </c>
    </row>
    <row r="3788" spans="1:16">
      <c r="A3788">
        <v>1119</v>
      </c>
      <c r="B3788">
        <v>482</v>
      </c>
      <c r="C3788">
        <v>2</v>
      </c>
      <c r="D3788">
        <v>2</v>
      </c>
      <c r="E3788" t="s">
        <v>35</v>
      </c>
      <c r="F3788">
        <v>4</v>
      </c>
      <c r="G3788">
        <v>4</v>
      </c>
      <c r="H3788" t="s">
        <v>67</v>
      </c>
      <c r="I3788" s="3">
        <v>45934.083333333343</v>
      </c>
      <c r="J3788" s="3">
        <v>45934.166666666657</v>
      </c>
      <c r="K3788">
        <v>120</v>
      </c>
      <c r="L3788">
        <v>120</v>
      </c>
      <c r="M3788">
        <v>1</v>
      </c>
      <c r="N3788" s="3">
        <v>45934</v>
      </c>
      <c r="O3788" s="1">
        <f>VLOOKUP(A3788,schedule!A:J,10,0)</f>
        <v>45937</v>
      </c>
      <c r="P3788">
        <f>IF(J3788-O3788&lt;0,0,J3788-O3788)</f>
        <v>0</v>
      </c>
    </row>
    <row r="3789" spans="1:16">
      <c r="A3789">
        <v>1119</v>
      </c>
      <c r="B3789">
        <v>488</v>
      </c>
      <c r="C3789">
        <v>3</v>
      </c>
      <c r="D3789">
        <v>1</v>
      </c>
      <c r="E3789" t="s">
        <v>36</v>
      </c>
      <c r="F3789">
        <v>4</v>
      </c>
      <c r="G3789">
        <v>4</v>
      </c>
      <c r="H3789" t="s">
        <v>67</v>
      </c>
      <c r="I3789" s="3">
        <v>45934.104166666657</v>
      </c>
      <c r="J3789" s="3">
        <v>45934.166666666657</v>
      </c>
      <c r="K3789">
        <v>90</v>
      </c>
      <c r="L3789">
        <v>90</v>
      </c>
      <c r="M3789">
        <v>1</v>
      </c>
      <c r="N3789" s="3">
        <v>45934</v>
      </c>
      <c r="O3789" s="1">
        <f>VLOOKUP(A3789,schedule!A:J,10,0)</f>
        <v>45937</v>
      </c>
      <c r="P3789">
        <f>IF(J3789-O3789&lt;0,0,J3789-O3789)</f>
        <v>0</v>
      </c>
    </row>
    <row r="3790" spans="1:16">
      <c r="A3790">
        <v>1120</v>
      </c>
      <c r="B3790">
        <v>364</v>
      </c>
      <c r="C3790">
        <v>2</v>
      </c>
      <c r="D3790">
        <v>3</v>
      </c>
      <c r="E3790" t="s">
        <v>32</v>
      </c>
      <c r="F3790">
        <v>3</v>
      </c>
      <c r="G3790">
        <v>3</v>
      </c>
      <c r="H3790" t="s">
        <v>67</v>
      </c>
      <c r="I3790" s="3">
        <v>45934.166666666657</v>
      </c>
      <c r="J3790" s="3">
        <v>45934.1875</v>
      </c>
      <c r="K3790">
        <v>30</v>
      </c>
      <c r="L3790">
        <v>30</v>
      </c>
      <c r="M3790">
        <v>1</v>
      </c>
      <c r="N3790" s="3">
        <v>45934</v>
      </c>
      <c r="O3790" s="1">
        <f>VLOOKUP(A3790,schedule!A:J,10,0)</f>
        <v>45940</v>
      </c>
      <c r="P3790">
        <f>IF(J3790-O3790&lt;0,0,J3790-O3790)</f>
        <v>0</v>
      </c>
    </row>
    <row r="3791" spans="1:16">
      <c r="A3791">
        <v>1119</v>
      </c>
      <c r="B3791">
        <v>449</v>
      </c>
      <c r="C3791">
        <v>3</v>
      </c>
      <c r="D3791">
        <v>2</v>
      </c>
      <c r="E3791" t="s">
        <v>36</v>
      </c>
      <c r="F3791">
        <v>4</v>
      </c>
      <c r="G3791">
        <v>4</v>
      </c>
      <c r="H3791" t="s">
        <v>67</v>
      </c>
      <c r="I3791" s="3">
        <v>45934.166666666657</v>
      </c>
      <c r="J3791" s="3">
        <v>45934.1875</v>
      </c>
      <c r="K3791">
        <v>30</v>
      </c>
      <c r="L3791">
        <v>30</v>
      </c>
      <c r="M3791">
        <v>1</v>
      </c>
      <c r="N3791" s="3">
        <v>45934</v>
      </c>
      <c r="O3791" s="1">
        <f>VLOOKUP(A3791,schedule!A:J,10,0)</f>
        <v>45937</v>
      </c>
      <c r="P3791">
        <f>IF(J3791-O3791&lt;0,0,J3791-O3791)</f>
        <v>0</v>
      </c>
    </row>
    <row r="3792" spans="1:16">
      <c r="A3792">
        <v>1119</v>
      </c>
      <c r="B3792">
        <v>470</v>
      </c>
      <c r="C3792">
        <v>2</v>
      </c>
      <c r="D3792">
        <v>3</v>
      </c>
      <c r="E3792" t="s">
        <v>36</v>
      </c>
      <c r="F3792">
        <v>4</v>
      </c>
      <c r="G3792">
        <v>4</v>
      </c>
      <c r="H3792" t="s">
        <v>67</v>
      </c>
      <c r="I3792" s="3">
        <v>45934.166666666657</v>
      </c>
      <c r="J3792" s="3">
        <v>45934.1875</v>
      </c>
      <c r="K3792">
        <v>30</v>
      </c>
      <c r="L3792">
        <v>30</v>
      </c>
      <c r="M3792">
        <v>1</v>
      </c>
      <c r="N3792" s="3">
        <v>45934</v>
      </c>
      <c r="O3792" s="1">
        <f>VLOOKUP(A3792,schedule!A:J,10,0)</f>
        <v>45937</v>
      </c>
      <c r="P3792">
        <f>IF(J3792-O3792&lt;0,0,J3792-O3792)</f>
        <v>0</v>
      </c>
    </row>
    <row r="3793" spans="1:16">
      <c r="A3793">
        <v>1120</v>
      </c>
      <c r="B3793">
        <v>262</v>
      </c>
      <c r="C3793">
        <v>1</v>
      </c>
      <c r="D3793">
        <v>1</v>
      </c>
      <c r="E3793" t="s">
        <v>34</v>
      </c>
      <c r="F3793">
        <v>3</v>
      </c>
      <c r="G3793">
        <v>3</v>
      </c>
      <c r="H3793" t="s">
        <v>67</v>
      </c>
      <c r="I3793" s="3">
        <v>45934.03125</v>
      </c>
      <c r="J3793" s="3">
        <v>45934.197916666657</v>
      </c>
      <c r="K3793">
        <v>240</v>
      </c>
      <c r="L3793">
        <v>240</v>
      </c>
      <c r="M3793">
        <v>1</v>
      </c>
      <c r="N3793" s="3">
        <v>45934</v>
      </c>
      <c r="O3793" s="1">
        <f>VLOOKUP(A3793,schedule!A:J,10,0)</f>
        <v>45940</v>
      </c>
      <c r="P3793">
        <f>IF(J3793-O3793&lt;0,0,J3793-O3793)</f>
        <v>0</v>
      </c>
    </row>
    <row r="3794" spans="1:16">
      <c r="A3794">
        <v>1120</v>
      </c>
      <c r="B3794">
        <v>241</v>
      </c>
      <c r="C3794">
        <v>3</v>
      </c>
      <c r="D3794">
        <v>2</v>
      </c>
      <c r="E3794" t="s">
        <v>32</v>
      </c>
      <c r="F3794">
        <v>3</v>
      </c>
      <c r="G3794">
        <v>3</v>
      </c>
      <c r="H3794" t="s">
        <v>67</v>
      </c>
      <c r="I3794" s="3">
        <v>45934.166666666657</v>
      </c>
      <c r="J3794" s="3">
        <v>45934.208333333343</v>
      </c>
      <c r="K3794">
        <v>60</v>
      </c>
      <c r="L3794">
        <v>60</v>
      </c>
      <c r="M3794">
        <v>1</v>
      </c>
      <c r="N3794" s="3">
        <v>45934</v>
      </c>
      <c r="O3794" s="1">
        <f>VLOOKUP(A3794,schedule!A:J,10,0)</f>
        <v>45940</v>
      </c>
      <c r="P3794">
        <f>IF(J3794-O3794&lt;0,0,J3794-O3794)</f>
        <v>0</v>
      </c>
    </row>
    <row r="3795" spans="1:16">
      <c r="A3795">
        <v>1120</v>
      </c>
      <c r="B3795">
        <v>290</v>
      </c>
      <c r="C3795">
        <v>3</v>
      </c>
      <c r="D3795">
        <v>1</v>
      </c>
      <c r="E3795" t="s">
        <v>34</v>
      </c>
      <c r="F3795">
        <v>3</v>
      </c>
      <c r="G3795">
        <v>3</v>
      </c>
      <c r="H3795" t="s">
        <v>67</v>
      </c>
      <c r="I3795" s="3">
        <v>45934.041666666657</v>
      </c>
      <c r="J3795" s="3">
        <v>45934.208333333343</v>
      </c>
      <c r="K3795">
        <v>240</v>
      </c>
      <c r="L3795">
        <v>240</v>
      </c>
      <c r="M3795">
        <v>1</v>
      </c>
      <c r="N3795" s="3">
        <v>45934</v>
      </c>
      <c r="O3795" s="1">
        <f>VLOOKUP(A3795,schedule!A:J,10,0)</f>
        <v>45940</v>
      </c>
      <c r="P3795">
        <f>IF(J3795-O3795&lt;0,0,J3795-O3795)</f>
        <v>0</v>
      </c>
    </row>
    <row r="3796" spans="1:16">
      <c r="A3796">
        <v>1120</v>
      </c>
      <c r="B3796">
        <v>368</v>
      </c>
      <c r="C3796">
        <v>2</v>
      </c>
      <c r="D3796">
        <v>3</v>
      </c>
      <c r="E3796" t="s">
        <v>33</v>
      </c>
      <c r="F3796">
        <v>3</v>
      </c>
      <c r="G3796">
        <v>3</v>
      </c>
      <c r="H3796" t="s">
        <v>67</v>
      </c>
      <c r="I3796" s="3">
        <v>45934.145833333343</v>
      </c>
      <c r="J3796" s="3">
        <v>45934.208333333343</v>
      </c>
      <c r="K3796">
        <v>90</v>
      </c>
      <c r="L3796">
        <v>90</v>
      </c>
      <c r="M3796">
        <v>1</v>
      </c>
      <c r="N3796" s="3">
        <v>45934</v>
      </c>
      <c r="O3796" s="1">
        <f>VLOOKUP(A3796,schedule!A:J,10,0)</f>
        <v>45940</v>
      </c>
      <c r="P3796">
        <f>IF(J3796-O3796&lt;0,0,J3796-O3796)</f>
        <v>0</v>
      </c>
    </row>
    <row r="3797" spans="1:16">
      <c r="A3797">
        <v>1120</v>
      </c>
      <c r="B3797">
        <v>378</v>
      </c>
      <c r="C3797">
        <v>3</v>
      </c>
      <c r="D3797">
        <v>3</v>
      </c>
      <c r="E3797" t="s">
        <v>32</v>
      </c>
      <c r="F3797">
        <v>3</v>
      </c>
      <c r="G3797">
        <v>3</v>
      </c>
      <c r="H3797" t="s">
        <v>67</v>
      </c>
      <c r="I3797" s="3">
        <v>45934.1875</v>
      </c>
      <c r="J3797" s="3">
        <v>45934.208333333343</v>
      </c>
      <c r="K3797">
        <v>30</v>
      </c>
      <c r="L3797">
        <v>30</v>
      </c>
      <c r="M3797">
        <v>1</v>
      </c>
      <c r="N3797" s="3">
        <v>45934</v>
      </c>
      <c r="O3797" s="1">
        <f>VLOOKUP(A3797,schedule!A:J,10,0)</f>
        <v>45940</v>
      </c>
      <c r="P3797">
        <f>IF(J3797-O3797&lt;0,0,J3797-O3797)</f>
        <v>0</v>
      </c>
    </row>
    <row r="3798" spans="1:16">
      <c r="A3798">
        <v>1120</v>
      </c>
      <c r="B3798">
        <v>389</v>
      </c>
      <c r="C3798">
        <v>3</v>
      </c>
      <c r="D3798">
        <v>3</v>
      </c>
      <c r="E3798" t="s">
        <v>34</v>
      </c>
      <c r="F3798">
        <v>3</v>
      </c>
      <c r="G3798">
        <v>3</v>
      </c>
      <c r="H3798" t="s">
        <v>67</v>
      </c>
      <c r="I3798" s="3">
        <v>45934.145833333343</v>
      </c>
      <c r="J3798" s="3">
        <v>45934.208333333343</v>
      </c>
      <c r="K3798">
        <v>90</v>
      </c>
      <c r="L3798">
        <v>90</v>
      </c>
      <c r="M3798">
        <v>1</v>
      </c>
      <c r="N3798" s="3">
        <v>45934</v>
      </c>
      <c r="O3798" s="1">
        <f>VLOOKUP(A3798,schedule!A:J,10,0)</f>
        <v>45940</v>
      </c>
      <c r="P3798">
        <f>IF(J3798-O3798&lt;0,0,J3798-O3798)</f>
        <v>0</v>
      </c>
    </row>
    <row r="3799" spans="1:16">
      <c r="A3799">
        <v>1120</v>
      </c>
      <c r="B3799">
        <v>403</v>
      </c>
      <c r="C3799">
        <v>1</v>
      </c>
      <c r="D3799">
        <v>2</v>
      </c>
      <c r="E3799" t="s">
        <v>31</v>
      </c>
      <c r="F3799">
        <v>3</v>
      </c>
      <c r="G3799">
        <v>3</v>
      </c>
      <c r="H3799" t="s">
        <v>67</v>
      </c>
      <c r="I3799" s="3">
        <v>45934.041666666657</v>
      </c>
      <c r="J3799" s="3">
        <v>45934.208333333343</v>
      </c>
      <c r="K3799">
        <v>240</v>
      </c>
      <c r="L3799">
        <v>240</v>
      </c>
      <c r="M3799">
        <v>1</v>
      </c>
      <c r="N3799" s="3">
        <v>45934</v>
      </c>
      <c r="O3799" s="1">
        <f>VLOOKUP(A3799,schedule!A:J,10,0)</f>
        <v>45940</v>
      </c>
      <c r="P3799">
        <f>IF(J3799-O3799&lt;0,0,J3799-O3799)</f>
        <v>0</v>
      </c>
    </row>
    <row r="3800" spans="1:16">
      <c r="A3800">
        <v>1120</v>
      </c>
      <c r="B3800">
        <v>416</v>
      </c>
      <c r="C3800">
        <v>3</v>
      </c>
      <c r="D3800">
        <v>1</v>
      </c>
      <c r="E3800" t="s">
        <v>34</v>
      </c>
      <c r="F3800">
        <v>3</v>
      </c>
      <c r="G3800">
        <v>3</v>
      </c>
      <c r="H3800" t="s">
        <v>67</v>
      </c>
      <c r="I3800" s="3">
        <v>45934.166666666657</v>
      </c>
      <c r="J3800" s="3">
        <v>45934.208333333343</v>
      </c>
      <c r="K3800">
        <v>60</v>
      </c>
      <c r="L3800">
        <v>60</v>
      </c>
      <c r="M3800">
        <v>1</v>
      </c>
      <c r="N3800" s="3">
        <v>45934</v>
      </c>
      <c r="O3800" s="1">
        <f>VLOOKUP(A3800,schedule!A:J,10,0)</f>
        <v>45940</v>
      </c>
      <c r="P3800">
        <f>IF(J3800-O3800&lt;0,0,J3800-O3800)</f>
        <v>0</v>
      </c>
    </row>
    <row r="3801" spans="1:16">
      <c r="A3801">
        <v>1119</v>
      </c>
      <c r="B3801">
        <v>434</v>
      </c>
      <c r="C3801">
        <v>3</v>
      </c>
      <c r="D3801">
        <v>1</v>
      </c>
      <c r="E3801" t="s">
        <v>35</v>
      </c>
      <c r="F3801">
        <v>4</v>
      </c>
      <c r="G3801">
        <v>4</v>
      </c>
      <c r="H3801" t="s">
        <v>67</v>
      </c>
      <c r="I3801" s="3">
        <v>45934.104166666657</v>
      </c>
      <c r="J3801" s="3">
        <v>45934.208333333343</v>
      </c>
      <c r="K3801">
        <v>150</v>
      </c>
      <c r="L3801">
        <v>150</v>
      </c>
      <c r="M3801">
        <v>1</v>
      </c>
      <c r="N3801" s="3">
        <v>45934</v>
      </c>
      <c r="O3801" s="1">
        <f>VLOOKUP(A3801,schedule!A:J,10,0)</f>
        <v>45937</v>
      </c>
      <c r="P3801">
        <f>IF(J3801-O3801&lt;0,0,J3801-O3801)</f>
        <v>0</v>
      </c>
    </row>
    <row r="3802" spans="1:16">
      <c r="A3802">
        <v>1120</v>
      </c>
      <c r="B3802">
        <v>347</v>
      </c>
      <c r="C3802">
        <v>2</v>
      </c>
      <c r="D3802">
        <v>2</v>
      </c>
      <c r="E3802" t="s">
        <v>34</v>
      </c>
      <c r="F3802">
        <v>3</v>
      </c>
      <c r="G3802">
        <v>3</v>
      </c>
      <c r="H3802" t="s">
        <v>67</v>
      </c>
      <c r="I3802" s="3">
        <v>45934.1875</v>
      </c>
      <c r="J3802" s="3">
        <v>45934.21875</v>
      </c>
      <c r="K3802">
        <v>45</v>
      </c>
      <c r="L3802">
        <v>45</v>
      </c>
      <c r="M3802">
        <v>1</v>
      </c>
      <c r="N3802" s="3">
        <v>45934</v>
      </c>
      <c r="O3802" s="1">
        <f>VLOOKUP(A3802,schedule!A:J,10,0)</f>
        <v>45940</v>
      </c>
      <c r="P3802">
        <f>IF(J3802-O3802&lt;0,0,J3802-O3802)</f>
        <v>0</v>
      </c>
    </row>
    <row r="3803" spans="1:16">
      <c r="A3803">
        <v>1120</v>
      </c>
      <c r="B3803">
        <v>356</v>
      </c>
      <c r="C3803">
        <v>3</v>
      </c>
      <c r="D3803">
        <v>2</v>
      </c>
      <c r="E3803" t="s">
        <v>32</v>
      </c>
      <c r="F3803">
        <v>3</v>
      </c>
      <c r="G3803">
        <v>3</v>
      </c>
      <c r="H3803" t="s">
        <v>67</v>
      </c>
      <c r="I3803" s="3">
        <v>45934.166666666657</v>
      </c>
      <c r="J3803" s="3">
        <v>45934.229166666657</v>
      </c>
      <c r="K3803">
        <v>90</v>
      </c>
      <c r="L3803">
        <v>90</v>
      </c>
      <c r="M3803">
        <v>1</v>
      </c>
      <c r="N3803" s="3">
        <v>45934</v>
      </c>
      <c r="O3803" s="1">
        <f>VLOOKUP(A3803,schedule!A:J,10,0)</f>
        <v>45940</v>
      </c>
      <c r="P3803">
        <f>IF(J3803-O3803&lt;0,0,J3803-O3803)</f>
        <v>0</v>
      </c>
    </row>
    <row r="3804" spans="1:16">
      <c r="A3804">
        <v>1120</v>
      </c>
      <c r="B3804">
        <v>360</v>
      </c>
      <c r="C3804">
        <v>1</v>
      </c>
      <c r="D3804">
        <v>1</v>
      </c>
      <c r="E3804" t="s">
        <v>31</v>
      </c>
      <c r="F3804">
        <v>3</v>
      </c>
      <c r="G3804">
        <v>3</v>
      </c>
      <c r="H3804" t="s">
        <v>67</v>
      </c>
      <c r="I3804" s="3">
        <v>45934.166666666657</v>
      </c>
      <c r="J3804" s="3">
        <v>45934.229166666657</v>
      </c>
      <c r="K3804">
        <v>90</v>
      </c>
      <c r="L3804">
        <v>90</v>
      </c>
      <c r="M3804">
        <v>1</v>
      </c>
      <c r="N3804" s="3">
        <v>45934</v>
      </c>
      <c r="O3804" s="1">
        <f>VLOOKUP(A3804,schedule!A:J,10,0)</f>
        <v>45940</v>
      </c>
      <c r="P3804">
        <f>IF(J3804-O3804&lt;0,0,J3804-O3804)</f>
        <v>0</v>
      </c>
    </row>
    <row r="3805" spans="1:16">
      <c r="A3805">
        <v>1119</v>
      </c>
      <c r="B3805">
        <v>439</v>
      </c>
      <c r="C3805">
        <v>2</v>
      </c>
      <c r="D3805">
        <v>1</v>
      </c>
      <c r="E3805" t="s">
        <v>35</v>
      </c>
      <c r="F3805">
        <v>4</v>
      </c>
      <c r="G3805">
        <v>4</v>
      </c>
      <c r="H3805" t="s">
        <v>67</v>
      </c>
      <c r="I3805" s="3">
        <v>45934.104166666657</v>
      </c>
      <c r="J3805" s="3">
        <v>45934.229166666657</v>
      </c>
      <c r="K3805">
        <v>180</v>
      </c>
      <c r="L3805">
        <v>180</v>
      </c>
      <c r="M3805">
        <v>1</v>
      </c>
      <c r="N3805" s="3">
        <v>45934</v>
      </c>
      <c r="O3805" s="1">
        <f>VLOOKUP(A3805,schedule!A:J,10,0)</f>
        <v>45937</v>
      </c>
      <c r="P3805">
        <f>IF(J3805-O3805&lt;0,0,J3805-O3805)</f>
        <v>0</v>
      </c>
    </row>
    <row r="3806" spans="1:16">
      <c r="A3806">
        <v>1119</v>
      </c>
      <c r="B3806">
        <v>495</v>
      </c>
      <c r="C3806">
        <v>2</v>
      </c>
      <c r="D3806">
        <v>1</v>
      </c>
      <c r="E3806" t="s">
        <v>36</v>
      </c>
      <c r="F3806">
        <v>4</v>
      </c>
      <c r="G3806">
        <v>4</v>
      </c>
      <c r="H3806" t="s">
        <v>67</v>
      </c>
      <c r="I3806" s="3">
        <v>45934.0625</v>
      </c>
      <c r="J3806" s="3">
        <v>45934.229166666657</v>
      </c>
      <c r="K3806">
        <v>240</v>
      </c>
      <c r="L3806">
        <v>240</v>
      </c>
      <c r="M3806">
        <v>1</v>
      </c>
      <c r="N3806" s="3">
        <v>45934</v>
      </c>
      <c r="O3806" s="1">
        <f>VLOOKUP(A3806,schedule!A:J,10,0)</f>
        <v>45937</v>
      </c>
      <c r="P3806">
        <f>IF(J3806-O3806&lt;0,0,J3806-O3806)</f>
        <v>0</v>
      </c>
    </row>
    <row r="3807" spans="1:16">
      <c r="A3807">
        <v>1120</v>
      </c>
      <c r="B3807">
        <v>396</v>
      </c>
      <c r="C3807">
        <v>3</v>
      </c>
      <c r="D3807">
        <v>3</v>
      </c>
      <c r="E3807" t="s">
        <v>32</v>
      </c>
      <c r="F3807">
        <v>3</v>
      </c>
      <c r="G3807">
        <v>3</v>
      </c>
      <c r="H3807" t="s">
        <v>67</v>
      </c>
      <c r="I3807" s="3">
        <v>45934.229166666657</v>
      </c>
      <c r="J3807" s="3">
        <v>45934.239583333343</v>
      </c>
      <c r="K3807">
        <v>15</v>
      </c>
      <c r="L3807">
        <v>15</v>
      </c>
      <c r="M3807">
        <v>1</v>
      </c>
      <c r="N3807" s="3">
        <v>45934</v>
      </c>
      <c r="O3807" s="1">
        <f>VLOOKUP(A3807,schedule!A:J,10,0)</f>
        <v>45940</v>
      </c>
      <c r="P3807">
        <f>IF(J3807-O3807&lt;0,0,J3807-O3807)</f>
        <v>0</v>
      </c>
    </row>
    <row r="3808" spans="1:16">
      <c r="A3808">
        <v>1120</v>
      </c>
      <c r="B3808">
        <v>321</v>
      </c>
      <c r="C3808">
        <v>2</v>
      </c>
      <c r="D3808">
        <v>1</v>
      </c>
      <c r="E3808" t="s">
        <v>34</v>
      </c>
      <c r="F3808">
        <v>3</v>
      </c>
      <c r="G3808">
        <v>3</v>
      </c>
      <c r="H3808" t="s">
        <v>67</v>
      </c>
      <c r="I3808" s="3">
        <v>45934.208333333343</v>
      </c>
      <c r="J3808" s="3">
        <v>45934.25</v>
      </c>
      <c r="K3808">
        <v>60</v>
      </c>
      <c r="L3808">
        <v>60</v>
      </c>
      <c r="M3808">
        <v>1</v>
      </c>
      <c r="N3808" s="3">
        <v>45934</v>
      </c>
      <c r="O3808" s="1">
        <f>VLOOKUP(A3808,schedule!A:J,10,0)</f>
        <v>45940</v>
      </c>
      <c r="P3808">
        <f>IF(J3808-O3808&lt;0,0,J3808-O3808)</f>
        <v>0</v>
      </c>
    </row>
    <row r="3809" spans="1:16">
      <c r="A3809">
        <v>1120</v>
      </c>
      <c r="B3809">
        <v>350</v>
      </c>
      <c r="C3809">
        <v>1</v>
      </c>
      <c r="D3809">
        <v>1</v>
      </c>
      <c r="E3809" t="s">
        <v>34</v>
      </c>
      <c r="F3809">
        <v>3</v>
      </c>
      <c r="G3809">
        <v>3</v>
      </c>
      <c r="H3809" t="s">
        <v>67</v>
      </c>
      <c r="I3809" s="3">
        <v>45934.208333333343</v>
      </c>
      <c r="J3809" s="3">
        <v>45934.25</v>
      </c>
      <c r="K3809">
        <v>60</v>
      </c>
      <c r="L3809">
        <v>60</v>
      </c>
      <c r="M3809">
        <v>1</v>
      </c>
      <c r="N3809" s="3">
        <v>45934</v>
      </c>
      <c r="O3809" s="1">
        <f>VLOOKUP(A3809,schedule!A:J,10,0)</f>
        <v>45940</v>
      </c>
      <c r="P3809">
        <f>IF(J3809-O3809&lt;0,0,J3809-O3809)</f>
        <v>0</v>
      </c>
    </row>
    <row r="3810" spans="1:16">
      <c r="A3810">
        <v>1120</v>
      </c>
      <c r="B3810">
        <v>411</v>
      </c>
      <c r="C3810">
        <v>1</v>
      </c>
      <c r="D3810">
        <v>2</v>
      </c>
      <c r="E3810" t="s">
        <v>31</v>
      </c>
      <c r="F3810">
        <v>3</v>
      </c>
      <c r="G3810">
        <v>3</v>
      </c>
      <c r="H3810" t="s">
        <v>67</v>
      </c>
      <c r="I3810" s="3">
        <v>45934.166666666657</v>
      </c>
      <c r="J3810" s="3">
        <v>45934.25</v>
      </c>
      <c r="K3810">
        <v>120</v>
      </c>
      <c r="L3810">
        <v>120</v>
      </c>
      <c r="M3810">
        <v>1</v>
      </c>
      <c r="N3810" s="3">
        <v>45934</v>
      </c>
      <c r="O3810" s="1">
        <f>VLOOKUP(A3810,schedule!A:J,10,0)</f>
        <v>45940</v>
      </c>
      <c r="P3810">
        <f>IF(J3810-O3810&lt;0,0,J3810-O3810)</f>
        <v>0</v>
      </c>
    </row>
    <row r="3811" spans="1:16">
      <c r="A3811">
        <v>1119</v>
      </c>
      <c r="B3811">
        <v>467</v>
      </c>
      <c r="C3811">
        <v>2</v>
      </c>
      <c r="D3811">
        <v>1</v>
      </c>
      <c r="E3811" t="s">
        <v>35</v>
      </c>
      <c r="F3811">
        <v>4</v>
      </c>
      <c r="G3811">
        <v>4</v>
      </c>
      <c r="H3811" t="s">
        <v>67</v>
      </c>
      <c r="I3811" s="3">
        <v>45934.166666666657</v>
      </c>
      <c r="J3811" s="3">
        <v>45934.25</v>
      </c>
      <c r="K3811">
        <v>120</v>
      </c>
      <c r="L3811">
        <v>120</v>
      </c>
      <c r="M3811">
        <v>1</v>
      </c>
      <c r="N3811" s="3">
        <v>45934</v>
      </c>
      <c r="O3811" s="1">
        <f>VLOOKUP(A3811,schedule!A:J,10,0)</f>
        <v>45937</v>
      </c>
      <c r="P3811">
        <f>IF(J3811-O3811&lt;0,0,J3811-O3811)</f>
        <v>0</v>
      </c>
    </row>
    <row r="3812" spans="1:16">
      <c r="A3812">
        <v>1119</v>
      </c>
      <c r="B3812">
        <v>469</v>
      </c>
      <c r="C3812">
        <v>2</v>
      </c>
      <c r="D3812">
        <v>2</v>
      </c>
      <c r="E3812" t="s">
        <v>35</v>
      </c>
      <c r="F3812">
        <v>4</v>
      </c>
      <c r="G3812">
        <v>4</v>
      </c>
      <c r="H3812" t="s">
        <v>67</v>
      </c>
      <c r="I3812" s="3">
        <v>45934.083333333343</v>
      </c>
      <c r="J3812" s="3">
        <v>45934.25</v>
      </c>
      <c r="K3812">
        <v>240</v>
      </c>
      <c r="L3812">
        <v>240</v>
      </c>
      <c r="M3812">
        <v>1</v>
      </c>
      <c r="N3812" s="3">
        <v>45934</v>
      </c>
      <c r="O3812" s="1">
        <f>VLOOKUP(A3812,schedule!A:J,10,0)</f>
        <v>45937</v>
      </c>
      <c r="P3812">
        <f>IF(J3812-O3812&lt;0,0,J3812-O3812)</f>
        <v>0</v>
      </c>
    </row>
    <row r="3813" spans="1:16">
      <c r="A3813">
        <v>1120</v>
      </c>
      <c r="B3813">
        <v>407</v>
      </c>
      <c r="C3813">
        <v>3</v>
      </c>
      <c r="D3813">
        <v>3</v>
      </c>
      <c r="E3813" t="s">
        <v>32</v>
      </c>
      <c r="F3813">
        <v>3</v>
      </c>
      <c r="G3813">
        <v>3</v>
      </c>
      <c r="H3813" t="s">
        <v>67</v>
      </c>
      <c r="I3813" s="3">
        <v>45934.239583333343</v>
      </c>
      <c r="J3813" s="3">
        <v>45934.270833333343</v>
      </c>
      <c r="K3813">
        <v>45</v>
      </c>
      <c r="L3813">
        <v>45</v>
      </c>
      <c r="M3813">
        <v>1</v>
      </c>
      <c r="N3813" s="3">
        <v>45934</v>
      </c>
      <c r="O3813" s="1">
        <f>VLOOKUP(A3813,schedule!A:J,10,0)</f>
        <v>45940</v>
      </c>
      <c r="P3813">
        <f>IF(J3813-O3813&lt;0,0,J3813-O3813)</f>
        <v>0</v>
      </c>
    </row>
    <row r="3814" spans="1:16">
      <c r="A3814">
        <v>1120</v>
      </c>
      <c r="B3814">
        <v>243</v>
      </c>
      <c r="C3814">
        <v>1</v>
      </c>
      <c r="D3814">
        <v>3</v>
      </c>
      <c r="E3814" t="s">
        <v>34</v>
      </c>
      <c r="F3814">
        <v>3</v>
      </c>
      <c r="G3814">
        <v>3</v>
      </c>
      <c r="H3814" t="s">
        <v>67</v>
      </c>
      <c r="I3814" s="3">
        <v>45934.239583333343</v>
      </c>
      <c r="J3814" s="3">
        <v>45934.28125</v>
      </c>
      <c r="K3814">
        <v>60</v>
      </c>
      <c r="L3814">
        <v>60</v>
      </c>
      <c r="M3814">
        <v>1</v>
      </c>
      <c r="N3814" s="3">
        <v>45934</v>
      </c>
      <c r="O3814" s="1">
        <f>VLOOKUP(A3814,schedule!A:J,10,0)</f>
        <v>45940</v>
      </c>
      <c r="P3814">
        <f>IF(J3814-O3814&lt;0,0,J3814-O3814)</f>
        <v>0</v>
      </c>
    </row>
    <row r="3815" spans="1:16">
      <c r="A3815">
        <v>1120</v>
      </c>
      <c r="B3815">
        <v>355</v>
      </c>
      <c r="C3815">
        <v>2</v>
      </c>
      <c r="D3815">
        <v>1</v>
      </c>
      <c r="E3815" t="s">
        <v>31</v>
      </c>
      <c r="F3815">
        <v>3</v>
      </c>
      <c r="G3815">
        <v>3</v>
      </c>
      <c r="H3815" t="s">
        <v>67</v>
      </c>
      <c r="I3815" s="3">
        <v>45934.114583333343</v>
      </c>
      <c r="J3815" s="3">
        <v>45934.28125</v>
      </c>
      <c r="K3815">
        <v>240</v>
      </c>
      <c r="L3815">
        <v>240</v>
      </c>
      <c r="M3815">
        <v>1</v>
      </c>
      <c r="N3815" s="3">
        <v>45934</v>
      </c>
      <c r="O3815" s="1">
        <f>VLOOKUP(A3815,schedule!A:J,10,0)</f>
        <v>45940</v>
      </c>
      <c r="P3815">
        <f>IF(J3815-O3815&lt;0,0,J3815-O3815)</f>
        <v>0</v>
      </c>
    </row>
    <row r="3816" spans="1:16">
      <c r="A3816">
        <v>1120</v>
      </c>
      <c r="B3816">
        <v>400</v>
      </c>
      <c r="C3816">
        <v>1</v>
      </c>
      <c r="D3816">
        <v>3</v>
      </c>
      <c r="E3816" t="s">
        <v>34</v>
      </c>
      <c r="F3816">
        <v>3</v>
      </c>
      <c r="G3816">
        <v>3</v>
      </c>
      <c r="H3816" t="s">
        <v>67</v>
      </c>
      <c r="I3816" s="3">
        <v>45934.125</v>
      </c>
      <c r="J3816" s="3">
        <v>45934.291666666657</v>
      </c>
      <c r="K3816">
        <v>240</v>
      </c>
      <c r="L3816">
        <v>240</v>
      </c>
      <c r="M3816">
        <v>1</v>
      </c>
      <c r="N3816" s="3">
        <v>45934</v>
      </c>
      <c r="O3816" s="1">
        <f>VLOOKUP(A3816,schedule!A:J,10,0)</f>
        <v>45940</v>
      </c>
      <c r="P3816">
        <f>IF(J3816-O3816&lt;0,0,J3816-O3816)</f>
        <v>0</v>
      </c>
    </row>
    <row r="3817" spans="1:16">
      <c r="A3817">
        <v>1119</v>
      </c>
      <c r="B3817">
        <v>489</v>
      </c>
      <c r="C3817">
        <v>1</v>
      </c>
      <c r="D3817">
        <v>2</v>
      </c>
      <c r="E3817" t="s">
        <v>36</v>
      </c>
      <c r="F3817">
        <v>4</v>
      </c>
      <c r="G3817">
        <v>4</v>
      </c>
      <c r="H3817" t="s">
        <v>67</v>
      </c>
      <c r="I3817" s="3">
        <v>45934.145833333343</v>
      </c>
      <c r="J3817" s="3">
        <v>45934.3125</v>
      </c>
      <c r="K3817">
        <v>240</v>
      </c>
      <c r="L3817">
        <v>240</v>
      </c>
      <c r="M3817">
        <v>1</v>
      </c>
      <c r="N3817" s="3">
        <v>45934</v>
      </c>
      <c r="O3817" s="1">
        <f>VLOOKUP(A3817,schedule!A:J,10,0)</f>
        <v>45937</v>
      </c>
      <c r="P3817">
        <f>IF(J3817-O3817&lt;0,0,J3817-O3817)</f>
        <v>0</v>
      </c>
    </row>
    <row r="3818" spans="1:16">
      <c r="A3818">
        <v>1120</v>
      </c>
      <c r="B3818">
        <v>244</v>
      </c>
      <c r="C3818">
        <v>1</v>
      </c>
      <c r="D3818">
        <v>2</v>
      </c>
      <c r="E3818" t="s">
        <v>33</v>
      </c>
      <c r="F3818">
        <v>3</v>
      </c>
      <c r="G3818">
        <v>3</v>
      </c>
      <c r="H3818" t="s">
        <v>67</v>
      </c>
      <c r="I3818" s="3">
        <v>45934.166666666657</v>
      </c>
      <c r="J3818" s="3">
        <v>45934.333333333343</v>
      </c>
      <c r="K3818">
        <v>240</v>
      </c>
      <c r="L3818">
        <v>240</v>
      </c>
      <c r="M3818">
        <v>1</v>
      </c>
      <c r="N3818" s="3">
        <v>45934</v>
      </c>
      <c r="O3818" s="1">
        <f>VLOOKUP(A3818,schedule!A:J,10,0)</f>
        <v>45940</v>
      </c>
      <c r="P3818">
        <f>IF(J3818-O3818&lt;0,0,J3818-O3818)</f>
        <v>0</v>
      </c>
    </row>
    <row r="3819" spans="1:16">
      <c r="A3819">
        <v>1120</v>
      </c>
      <c r="B3819">
        <v>245</v>
      </c>
      <c r="C3819">
        <v>2</v>
      </c>
      <c r="D3819">
        <v>1</v>
      </c>
      <c r="E3819" t="s">
        <v>31</v>
      </c>
      <c r="F3819">
        <v>3</v>
      </c>
      <c r="G3819">
        <v>3</v>
      </c>
      <c r="H3819" t="s">
        <v>67</v>
      </c>
      <c r="I3819" s="3">
        <v>45934.208333333343</v>
      </c>
      <c r="J3819" s="3">
        <v>45934.333333333343</v>
      </c>
      <c r="K3819">
        <v>180</v>
      </c>
      <c r="L3819">
        <v>180</v>
      </c>
      <c r="M3819">
        <v>1</v>
      </c>
      <c r="N3819" s="3">
        <v>45934</v>
      </c>
      <c r="O3819" s="1">
        <f>VLOOKUP(A3819,schedule!A:J,10,0)</f>
        <v>45940</v>
      </c>
      <c r="P3819">
        <f>IF(J3819-O3819&lt;0,0,J3819-O3819)</f>
        <v>0</v>
      </c>
    </row>
    <row r="3820" spans="1:16">
      <c r="A3820">
        <v>1120</v>
      </c>
      <c r="B3820">
        <v>366</v>
      </c>
      <c r="C3820">
        <v>2</v>
      </c>
      <c r="D3820">
        <v>3</v>
      </c>
      <c r="E3820" t="s">
        <v>32</v>
      </c>
      <c r="F3820">
        <v>3</v>
      </c>
      <c r="G3820">
        <v>3</v>
      </c>
      <c r="H3820" t="s">
        <v>67</v>
      </c>
      <c r="I3820" s="3">
        <v>45934.166666666657</v>
      </c>
      <c r="J3820" s="3">
        <v>45934.333333333343</v>
      </c>
      <c r="K3820">
        <v>240</v>
      </c>
      <c r="L3820">
        <v>240</v>
      </c>
      <c r="M3820">
        <v>1</v>
      </c>
      <c r="N3820" s="3">
        <v>45934</v>
      </c>
      <c r="O3820" s="1">
        <f>VLOOKUP(A3820,schedule!A:J,10,0)</f>
        <v>45940</v>
      </c>
      <c r="P3820">
        <f>IF(J3820-O3820&lt;0,0,J3820-O3820)</f>
        <v>0</v>
      </c>
    </row>
    <row r="3821" spans="1:16">
      <c r="A3821">
        <v>1120</v>
      </c>
      <c r="B3821">
        <v>274</v>
      </c>
      <c r="C3821">
        <v>3</v>
      </c>
      <c r="D3821">
        <v>3</v>
      </c>
      <c r="E3821" t="s">
        <v>31</v>
      </c>
      <c r="F3821">
        <v>3</v>
      </c>
      <c r="G3821">
        <v>3</v>
      </c>
      <c r="H3821" t="s">
        <v>67</v>
      </c>
      <c r="I3821" s="3">
        <v>45934.333333333343</v>
      </c>
      <c r="J3821" s="3">
        <v>45934.34375</v>
      </c>
      <c r="K3821">
        <v>15</v>
      </c>
      <c r="L3821">
        <v>15</v>
      </c>
      <c r="M3821">
        <v>1</v>
      </c>
      <c r="N3821" s="3">
        <v>45934</v>
      </c>
      <c r="O3821" s="1">
        <f>VLOOKUP(A3821,schedule!A:J,10,0)</f>
        <v>45940</v>
      </c>
      <c r="P3821">
        <f>IF(J3821-O3821&lt;0,0,J3821-O3821)</f>
        <v>0</v>
      </c>
    </row>
    <row r="3822" spans="1:16">
      <c r="A3822">
        <v>1120</v>
      </c>
      <c r="B3822">
        <v>401</v>
      </c>
      <c r="C3822">
        <v>1</v>
      </c>
      <c r="D3822">
        <v>2</v>
      </c>
      <c r="E3822" t="s">
        <v>33</v>
      </c>
      <c r="F3822">
        <v>3</v>
      </c>
      <c r="G3822">
        <v>3</v>
      </c>
      <c r="H3822" t="s">
        <v>67</v>
      </c>
      <c r="I3822" s="3">
        <v>45934.333333333343</v>
      </c>
      <c r="J3822" s="3">
        <v>45934.34375</v>
      </c>
      <c r="K3822">
        <v>15</v>
      </c>
      <c r="L3822">
        <v>15</v>
      </c>
      <c r="M3822">
        <v>1</v>
      </c>
      <c r="N3822" s="3">
        <v>45934</v>
      </c>
      <c r="O3822" s="1">
        <f>VLOOKUP(A3822,schedule!A:J,10,0)</f>
        <v>45940</v>
      </c>
      <c r="P3822">
        <f>IF(J3822-O3822&lt;0,0,J3822-O3822)</f>
        <v>0</v>
      </c>
    </row>
    <row r="3823" spans="1:16">
      <c r="A3823">
        <v>1119</v>
      </c>
      <c r="B3823">
        <v>423</v>
      </c>
      <c r="C3823">
        <v>2</v>
      </c>
      <c r="D3823">
        <v>2</v>
      </c>
      <c r="E3823" t="s">
        <v>35</v>
      </c>
      <c r="F3823">
        <v>4</v>
      </c>
      <c r="G3823">
        <v>4</v>
      </c>
      <c r="H3823" t="s">
        <v>67</v>
      </c>
      <c r="I3823" s="3">
        <v>45934.3125</v>
      </c>
      <c r="J3823" s="3">
        <v>45934.34375</v>
      </c>
      <c r="K3823">
        <v>45</v>
      </c>
      <c r="L3823">
        <v>45</v>
      </c>
      <c r="M3823">
        <v>1</v>
      </c>
      <c r="N3823" s="3">
        <v>45934</v>
      </c>
      <c r="O3823" s="1">
        <f>VLOOKUP(A3823,schedule!A:J,10,0)</f>
        <v>45937</v>
      </c>
      <c r="P3823">
        <f>IF(J3823-O3823&lt;0,0,J3823-O3823)</f>
        <v>0</v>
      </c>
    </row>
    <row r="3824" spans="1:16">
      <c r="A3824">
        <v>1120</v>
      </c>
      <c r="B3824">
        <v>297</v>
      </c>
      <c r="C3824">
        <v>2</v>
      </c>
      <c r="D3824">
        <v>3</v>
      </c>
      <c r="E3824" t="s">
        <v>34</v>
      </c>
      <c r="F3824">
        <v>3</v>
      </c>
      <c r="G3824">
        <v>3</v>
      </c>
      <c r="H3824" t="s">
        <v>67</v>
      </c>
      <c r="I3824" s="3">
        <v>45934.21875</v>
      </c>
      <c r="J3824" s="3">
        <v>45934.385416666657</v>
      </c>
      <c r="K3824">
        <v>240</v>
      </c>
      <c r="L3824">
        <v>240</v>
      </c>
      <c r="M3824">
        <v>1</v>
      </c>
      <c r="N3824" s="3">
        <v>45934</v>
      </c>
      <c r="O3824" s="1">
        <f>VLOOKUP(A3824,schedule!A:J,10,0)</f>
        <v>45940</v>
      </c>
      <c r="P3824">
        <f>IF(J3824-O3824&lt;0,0,J3824-O3824)</f>
        <v>0</v>
      </c>
    </row>
    <row r="3825" spans="1:16">
      <c r="A3825">
        <v>1120</v>
      </c>
      <c r="B3825">
        <v>426</v>
      </c>
      <c r="C3825">
        <v>3</v>
      </c>
      <c r="D3825">
        <v>3</v>
      </c>
      <c r="E3825" t="s">
        <v>36</v>
      </c>
      <c r="F3825">
        <v>4</v>
      </c>
      <c r="G3825">
        <v>4</v>
      </c>
      <c r="H3825" t="s">
        <v>67</v>
      </c>
      <c r="I3825" s="3">
        <v>45937</v>
      </c>
      <c r="J3825" s="3">
        <v>45937.010416666657</v>
      </c>
      <c r="K3825">
        <v>15</v>
      </c>
      <c r="L3825">
        <v>15</v>
      </c>
      <c r="M3825">
        <v>1</v>
      </c>
      <c r="N3825" s="3">
        <v>45937</v>
      </c>
      <c r="O3825" s="1">
        <f>VLOOKUP(A3825,schedule!A:J,10,0)</f>
        <v>45940</v>
      </c>
      <c r="P3825">
        <f>IF(J3825-O3825&lt;0,0,J3825-O3825)</f>
        <v>0</v>
      </c>
    </row>
    <row r="3826" spans="1:16">
      <c r="A3826">
        <v>1120</v>
      </c>
      <c r="B3826">
        <v>444</v>
      </c>
      <c r="C3826">
        <v>1</v>
      </c>
      <c r="D3826">
        <v>3</v>
      </c>
      <c r="E3826" t="s">
        <v>35</v>
      </c>
      <c r="F3826">
        <v>4</v>
      </c>
      <c r="G3826">
        <v>4</v>
      </c>
      <c r="H3826" t="s">
        <v>67</v>
      </c>
      <c r="I3826" s="3">
        <v>45937</v>
      </c>
      <c r="J3826" s="3">
        <v>45937.010416666657</v>
      </c>
      <c r="K3826">
        <v>15</v>
      </c>
      <c r="L3826">
        <v>15</v>
      </c>
      <c r="M3826">
        <v>1</v>
      </c>
      <c r="N3826" s="3">
        <v>45937</v>
      </c>
      <c r="O3826" s="1">
        <f>VLOOKUP(A3826,schedule!A:J,10,0)</f>
        <v>45940</v>
      </c>
      <c r="P3826">
        <f>IF(J3826-O3826&lt;0,0,J3826-O3826)</f>
        <v>0</v>
      </c>
    </row>
    <row r="3827" spans="1:16">
      <c r="A3827">
        <v>1120</v>
      </c>
      <c r="B3827">
        <v>457</v>
      </c>
      <c r="C3827">
        <v>3</v>
      </c>
      <c r="D3827">
        <v>3</v>
      </c>
      <c r="E3827" t="s">
        <v>36</v>
      </c>
      <c r="F3827">
        <v>4</v>
      </c>
      <c r="G3827">
        <v>4</v>
      </c>
      <c r="H3827" t="s">
        <v>67</v>
      </c>
      <c r="I3827" s="3">
        <v>45937</v>
      </c>
      <c r="J3827" s="3">
        <v>45937.010416666657</v>
      </c>
      <c r="K3827">
        <v>15</v>
      </c>
      <c r="L3827">
        <v>15</v>
      </c>
      <c r="M3827">
        <v>1</v>
      </c>
      <c r="N3827" s="3">
        <v>45937</v>
      </c>
      <c r="O3827" s="1">
        <f>VLOOKUP(A3827,schedule!A:J,10,0)</f>
        <v>45940</v>
      </c>
      <c r="P3827">
        <f>IF(J3827-O3827&lt;0,0,J3827-O3827)</f>
        <v>0</v>
      </c>
    </row>
    <row r="3828" spans="1:16">
      <c r="A3828">
        <v>1120</v>
      </c>
      <c r="B3828">
        <v>463</v>
      </c>
      <c r="C3828">
        <v>3</v>
      </c>
      <c r="D3828">
        <v>1</v>
      </c>
      <c r="E3828" t="s">
        <v>36</v>
      </c>
      <c r="F3828">
        <v>4</v>
      </c>
      <c r="G3828">
        <v>4</v>
      </c>
      <c r="H3828" t="s">
        <v>67</v>
      </c>
      <c r="I3828" s="3">
        <v>45937</v>
      </c>
      <c r="J3828" s="3">
        <v>45937.010416666657</v>
      </c>
      <c r="K3828">
        <v>15</v>
      </c>
      <c r="L3828">
        <v>15</v>
      </c>
      <c r="M3828">
        <v>1</v>
      </c>
      <c r="N3828" s="3">
        <v>45937</v>
      </c>
      <c r="O3828" s="1">
        <f>VLOOKUP(A3828,schedule!A:J,10,0)</f>
        <v>45940</v>
      </c>
      <c r="P3828">
        <f>IF(J3828-O3828&lt;0,0,J3828-O3828)</f>
        <v>0</v>
      </c>
    </row>
    <row r="3829" spans="1:16">
      <c r="A3829">
        <v>1120</v>
      </c>
      <c r="B3829">
        <v>475</v>
      </c>
      <c r="C3829">
        <v>1</v>
      </c>
      <c r="D3829">
        <v>2</v>
      </c>
      <c r="E3829" t="s">
        <v>36</v>
      </c>
      <c r="F3829">
        <v>4</v>
      </c>
      <c r="G3829">
        <v>4</v>
      </c>
      <c r="H3829" t="s">
        <v>67</v>
      </c>
      <c r="I3829" s="3">
        <v>45937</v>
      </c>
      <c r="J3829" s="3">
        <v>45937.010416666657</v>
      </c>
      <c r="K3829">
        <v>15</v>
      </c>
      <c r="L3829">
        <v>15</v>
      </c>
      <c r="M3829">
        <v>1</v>
      </c>
      <c r="N3829" s="3">
        <v>45937</v>
      </c>
      <c r="O3829" s="1">
        <f>VLOOKUP(A3829,schedule!A:J,10,0)</f>
        <v>45940</v>
      </c>
      <c r="P3829">
        <f>IF(J3829-O3829&lt;0,0,J3829-O3829)</f>
        <v>0</v>
      </c>
    </row>
    <row r="3830" spans="1:16">
      <c r="A3830">
        <v>1120</v>
      </c>
      <c r="B3830">
        <v>477</v>
      </c>
      <c r="C3830">
        <v>2</v>
      </c>
      <c r="D3830">
        <v>3</v>
      </c>
      <c r="E3830" t="s">
        <v>35</v>
      </c>
      <c r="F3830">
        <v>4</v>
      </c>
      <c r="G3830">
        <v>4</v>
      </c>
      <c r="H3830" t="s">
        <v>67</v>
      </c>
      <c r="I3830" s="3">
        <v>45937</v>
      </c>
      <c r="J3830" s="3">
        <v>45937.010416666657</v>
      </c>
      <c r="K3830">
        <v>15</v>
      </c>
      <c r="L3830">
        <v>15</v>
      </c>
      <c r="M3830">
        <v>1</v>
      </c>
      <c r="N3830" s="3">
        <v>45937</v>
      </c>
      <c r="O3830" s="1">
        <f>VLOOKUP(A3830,schedule!A:J,10,0)</f>
        <v>45940</v>
      </c>
      <c r="P3830">
        <f>IF(J3830-O3830&lt;0,0,J3830-O3830)</f>
        <v>0</v>
      </c>
    </row>
    <row r="3831" spans="1:16">
      <c r="A3831">
        <v>1120</v>
      </c>
      <c r="B3831">
        <v>433</v>
      </c>
      <c r="C3831">
        <v>3</v>
      </c>
      <c r="D3831">
        <v>2</v>
      </c>
      <c r="E3831" t="s">
        <v>36</v>
      </c>
      <c r="F3831">
        <v>4</v>
      </c>
      <c r="G3831">
        <v>4</v>
      </c>
      <c r="H3831" t="s">
        <v>67</v>
      </c>
      <c r="I3831" s="3">
        <v>45937</v>
      </c>
      <c r="J3831" s="3">
        <v>45937.020833333343</v>
      </c>
      <c r="K3831">
        <v>30</v>
      </c>
      <c r="L3831">
        <v>30</v>
      </c>
      <c r="M3831">
        <v>1</v>
      </c>
      <c r="N3831" s="3">
        <v>45937</v>
      </c>
      <c r="O3831" s="1">
        <f>VLOOKUP(A3831,schedule!A:J,10,0)</f>
        <v>45940</v>
      </c>
      <c r="P3831">
        <f>IF(J3831-O3831&lt;0,0,J3831-O3831)</f>
        <v>0</v>
      </c>
    </row>
    <row r="3832" spans="1:16">
      <c r="A3832">
        <v>1120</v>
      </c>
      <c r="B3832">
        <v>459</v>
      </c>
      <c r="C3832">
        <v>3</v>
      </c>
      <c r="D3832">
        <v>2</v>
      </c>
      <c r="E3832" t="s">
        <v>36</v>
      </c>
      <c r="F3832">
        <v>4</v>
      </c>
      <c r="G3832">
        <v>4</v>
      </c>
      <c r="H3832" t="s">
        <v>67</v>
      </c>
      <c r="I3832" s="3">
        <v>45937</v>
      </c>
      <c r="J3832" s="3">
        <v>45937.020833333343</v>
      </c>
      <c r="K3832">
        <v>30</v>
      </c>
      <c r="L3832">
        <v>30</v>
      </c>
      <c r="M3832">
        <v>1</v>
      </c>
      <c r="N3832" s="3">
        <v>45937</v>
      </c>
      <c r="O3832" s="1">
        <f>VLOOKUP(A3832,schedule!A:J,10,0)</f>
        <v>45940</v>
      </c>
      <c r="P3832">
        <f>IF(J3832-O3832&lt;0,0,J3832-O3832)</f>
        <v>0</v>
      </c>
    </row>
    <row r="3833" spans="1:16">
      <c r="A3833">
        <v>1120</v>
      </c>
      <c r="B3833">
        <v>464</v>
      </c>
      <c r="C3833">
        <v>3</v>
      </c>
      <c r="D3833">
        <v>1</v>
      </c>
      <c r="E3833" t="s">
        <v>35</v>
      </c>
      <c r="F3833">
        <v>4</v>
      </c>
      <c r="G3833">
        <v>4</v>
      </c>
      <c r="H3833" t="s">
        <v>67</v>
      </c>
      <c r="I3833" s="3">
        <v>45937</v>
      </c>
      <c r="J3833" s="3">
        <v>45937.020833333343</v>
      </c>
      <c r="K3833">
        <v>30</v>
      </c>
      <c r="L3833">
        <v>30</v>
      </c>
      <c r="M3833">
        <v>1</v>
      </c>
      <c r="N3833" s="3">
        <v>45937</v>
      </c>
      <c r="O3833" s="1">
        <f>VLOOKUP(A3833,schedule!A:J,10,0)</f>
        <v>45940</v>
      </c>
      <c r="P3833">
        <f>IF(J3833-O3833&lt;0,0,J3833-O3833)</f>
        <v>0</v>
      </c>
    </row>
    <row r="3834" spans="1:16">
      <c r="A3834">
        <v>1120</v>
      </c>
      <c r="B3834">
        <v>484</v>
      </c>
      <c r="C3834">
        <v>3</v>
      </c>
      <c r="D3834">
        <v>1</v>
      </c>
      <c r="E3834" t="s">
        <v>36</v>
      </c>
      <c r="F3834">
        <v>4</v>
      </c>
      <c r="G3834">
        <v>4</v>
      </c>
      <c r="H3834" t="s">
        <v>67</v>
      </c>
      <c r="I3834" s="3">
        <v>45937</v>
      </c>
      <c r="J3834" s="3">
        <v>45937.020833333343</v>
      </c>
      <c r="K3834">
        <v>30</v>
      </c>
      <c r="L3834">
        <v>30</v>
      </c>
      <c r="M3834">
        <v>1</v>
      </c>
      <c r="N3834" s="3">
        <v>45937</v>
      </c>
      <c r="O3834" s="1">
        <f>VLOOKUP(A3834,schedule!A:J,10,0)</f>
        <v>45940</v>
      </c>
      <c r="P3834">
        <f>IF(J3834-O3834&lt;0,0,J3834-O3834)</f>
        <v>0</v>
      </c>
    </row>
    <row r="3835" spans="1:16">
      <c r="A3835">
        <v>1120</v>
      </c>
      <c r="B3835">
        <v>487</v>
      </c>
      <c r="C3835">
        <v>2</v>
      </c>
      <c r="D3835">
        <v>2</v>
      </c>
      <c r="E3835" t="s">
        <v>35</v>
      </c>
      <c r="F3835">
        <v>4</v>
      </c>
      <c r="G3835">
        <v>4</v>
      </c>
      <c r="H3835" t="s">
        <v>67</v>
      </c>
      <c r="I3835" s="3">
        <v>45937</v>
      </c>
      <c r="J3835" s="3">
        <v>45937.020833333343</v>
      </c>
      <c r="K3835">
        <v>30</v>
      </c>
      <c r="L3835">
        <v>30</v>
      </c>
      <c r="M3835">
        <v>1</v>
      </c>
      <c r="N3835" s="3">
        <v>45937</v>
      </c>
      <c r="O3835" s="1">
        <f>VLOOKUP(A3835,schedule!A:J,10,0)</f>
        <v>45940</v>
      </c>
      <c r="P3835">
        <f>IF(J3835-O3835&lt;0,0,J3835-O3835)</f>
        <v>0</v>
      </c>
    </row>
    <row r="3836" spans="1:16">
      <c r="A3836">
        <v>1120</v>
      </c>
      <c r="B3836">
        <v>424</v>
      </c>
      <c r="C3836">
        <v>1</v>
      </c>
      <c r="D3836">
        <v>2</v>
      </c>
      <c r="E3836" t="s">
        <v>35</v>
      </c>
      <c r="F3836">
        <v>4</v>
      </c>
      <c r="G3836">
        <v>4</v>
      </c>
      <c r="H3836" t="s">
        <v>67</v>
      </c>
      <c r="I3836" s="3">
        <v>45937</v>
      </c>
      <c r="J3836" s="3">
        <v>45937.03125</v>
      </c>
      <c r="K3836">
        <v>45</v>
      </c>
      <c r="L3836">
        <v>45</v>
      </c>
      <c r="M3836">
        <v>1</v>
      </c>
      <c r="N3836" s="3">
        <v>45937</v>
      </c>
      <c r="O3836" s="1">
        <f>VLOOKUP(A3836,schedule!A:J,10,0)</f>
        <v>45940</v>
      </c>
      <c r="P3836">
        <f>IF(J3836-O3836&lt;0,0,J3836-O3836)</f>
        <v>0</v>
      </c>
    </row>
    <row r="3837" spans="1:16">
      <c r="A3837">
        <v>1120</v>
      </c>
      <c r="B3837">
        <v>461</v>
      </c>
      <c r="C3837">
        <v>2</v>
      </c>
      <c r="D3837">
        <v>2</v>
      </c>
      <c r="E3837" t="s">
        <v>35</v>
      </c>
      <c r="F3837">
        <v>4</v>
      </c>
      <c r="G3837">
        <v>4</v>
      </c>
      <c r="H3837" t="s">
        <v>67</v>
      </c>
      <c r="I3837" s="3">
        <v>45937</v>
      </c>
      <c r="J3837" s="3">
        <v>45937.03125</v>
      </c>
      <c r="K3837">
        <v>45</v>
      </c>
      <c r="L3837">
        <v>45</v>
      </c>
      <c r="M3837">
        <v>1</v>
      </c>
      <c r="N3837" s="3">
        <v>45937</v>
      </c>
      <c r="O3837" s="1">
        <f>VLOOKUP(A3837,schedule!A:J,10,0)</f>
        <v>45940</v>
      </c>
      <c r="P3837">
        <f>IF(J3837-O3837&lt;0,0,J3837-O3837)</f>
        <v>0</v>
      </c>
    </row>
    <row r="3838" spans="1:16">
      <c r="A3838">
        <v>1120</v>
      </c>
      <c r="B3838">
        <v>496</v>
      </c>
      <c r="C3838">
        <v>2</v>
      </c>
      <c r="D3838">
        <v>3</v>
      </c>
      <c r="E3838" t="s">
        <v>35</v>
      </c>
      <c r="F3838">
        <v>4</v>
      </c>
      <c r="G3838">
        <v>4</v>
      </c>
      <c r="H3838" t="s">
        <v>67</v>
      </c>
      <c r="I3838" s="3">
        <v>45937</v>
      </c>
      <c r="J3838" s="3">
        <v>45937.03125</v>
      </c>
      <c r="K3838">
        <v>45</v>
      </c>
      <c r="L3838">
        <v>45</v>
      </c>
      <c r="M3838">
        <v>1</v>
      </c>
      <c r="N3838" s="3">
        <v>45937</v>
      </c>
      <c r="O3838" s="1">
        <f>VLOOKUP(A3838,schedule!A:J,10,0)</f>
        <v>45940</v>
      </c>
      <c r="P3838">
        <f>IF(J3838-O3838&lt;0,0,J3838-O3838)</f>
        <v>0</v>
      </c>
    </row>
    <row r="3839" spans="1:16">
      <c r="A3839">
        <v>1120</v>
      </c>
      <c r="B3839">
        <v>500</v>
      </c>
      <c r="C3839">
        <v>1</v>
      </c>
      <c r="D3839">
        <v>3</v>
      </c>
      <c r="E3839" t="s">
        <v>35</v>
      </c>
      <c r="F3839">
        <v>4</v>
      </c>
      <c r="G3839">
        <v>4</v>
      </c>
      <c r="H3839" t="s">
        <v>67</v>
      </c>
      <c r="I3839" s="3">
        <v>45937</v>
      </c>
      <c r="J3839" s="3">
        <v>45937.03125</v>
      </c>
      <c r="K3839">
        <v>45</v>
      </c>
      <c r="L3839">
        <v>45</v>
      </c>
      <c r="M3839">
        <v>1</v>
      </c>
      <c r="N3839" s="3">
        <v>45937</v>
      </c>
      <c r="O3839" s="1">
        <f>VLOOKUP(A3839,schedule!A:J,10,0)</f>
        <v>45940</v>
      </c>
      <c r="P3839">
        <f>IF(J3839-O3839&lt;0,0,J3839-O3839)</f>
        <v>0</v>
      </c>
    </row>
    <row r="3840" spans="1:16">
      <c r="A3840">
        <v>1120</v>
      </c>
      <c r="B3840">
        <v>437</v>
      </c>
      <c r="C3840">
        <v>3</v>
      </c>
      <c r="D3840">
        <v>1</v>
      </c>
      <c r="E3840" t="s">
        <v>35</v>
      </c>
      <c r="F3840">
        <v>4</v>
      </c>
      <c r="G3840">
        <v>4</v>
      </c>
      <c r="H3840" t="s">
        <v>67</v>
      </c>
      <c r="I3840" s="3">
        <v>45937</v>
      </c>
      <c r="J3840" s="3">
        <v>45937.041666666657</v>
      </c>
      <c r="K3840">
        <v>60</v>
      </c>
      <c r="L3840">
        <v>60</v>
      </c>
      <c r="M3840">
        <v>1</v>
      </c>
      <c r="N3840" s="3">
        <v>45937</v>
      </c>
      <c r="O3840" s="1">
        <f>VLOOKUP(A3840,schedule!A:J,10,0)</f>
        <v>45940</v>
      </c>
      <c r="P3840">
        <f>IF(J3840-O3840&lt;0,0,J3840-O3840)</f>
        <v>0</v>
      </c>
    </row>
    <row r="3841" spans="1:16">
      <c r="A3841">
        <v>1120</v>
      </c>
      <c r="B3841">
        <v>438</v>
      </c>
      <c r="C3841">
        <v>1</v>
      </c>
      <c r="D3841">
        <v>2</v>
      </c>
      <c r="E3841" t="s">
        <v>36</v>
      </c>
      <c r="F3841">
        <v>4</v>
      </c>
      <c r="G3841">
        <v>4</v>
      </c>
      <c r="H3841" t="s">
        <v>67</v>
      </c>
      <c r="I3841" s="3">
        <v>45937</v>
      </c>
      <c r="J3841" s="3">
        <v>45937.041666666657</v>
      </c>
      <c r="K3841">
        <v>60</v>
      </c>
      <c r="L3841">
        <v>60</v>
      </c>
      <c r="M3841">
        <v>1</v>
      </c>
      <c r="N3841" s="3">
        <v>45937</v>
      </c>
      <c r="O3841" s="1">
        <f>VLOOKUP(A3841,schedule!A:J,10,0)</f>
        <v>45940</v>
      </c>
      <c r="P3841">
        <f>IF(J3841-O3841&lt;0,0,J3841-O3841)</f>
        <v>0</v>
      </c>
    </row>
    <row r="3842" spans="1:16">
      <c r="A3842">
        <v>1120</v>
      </c>
      <c r="B3842">
        <v>472</v>
      </c>
      <c r="C3842">
        <v>3</v>
      </c>
      <c r="D3842">
        <v>1</v>
      </c>
      <c r="E3842" t="s">
        <v>36</v>
      </c>
      <c r="F3842">
        <v>4</v>
      </c>
      <c r="G3842">
        <v>4</v>
      </c>
      <c r="H3842" t="s">
        <v>67</v>
      </c>
      <c r="I3842" s="3">
        <v>45937</v>
      </c>
      <c r="J3842" s="3">
        <v>45937.041666666657</v>
      </c>
      <c r="K3842">
        <v>60</v>
      </c>
      <c r="L3842">
        <v>60</v>
      </c>
      <c r="M3842">
        <v>1</v>
      </c>
      <c r="N3842" s="3">
        <v>45937</v>
      </c>
      <c r="O3842" s="1">
        <f>VLOOKUP(A3842,schedule!A:J,10,0)</f>
        <v>45940</v>
      </c>
      <c r="P3842">
        <f>IF(J3842-O3842&lt;0,0,J3842-O3842)</f>
        <v>0</v>
      </c>
    </row>
    <row r="3843" spans="1:16">
      <c r="A3843">
        <v>1120</v>
      </c>
      <c r="B3843">
        <v>442</v>
      </c>
      <c r="C3843">
        <v>3</v>
      </c>
      <c r="D3843">
        <v>3</v>
      </c>
      <c r="E3843" t="s">
        <v>35</v>
      </c>
      <c r="F3843">
        <v>4</v>
      </c>
      <c r="G3843">
        <v>4</v>
      </c>
      <c r="H3843" t="s">
        <v>67</v>
      </c>
      <c r="I3843" s="3">
        <v>45937.010416666657</v>
      </c>
      <c r="J3843" s="3">
        <v>45937.052083333343</v>
      </c>
      <c r="K3843">
        <v>60</v>
      </c>
      <c r="L3843">
        <v>60</v>
      </c>
      <c r="M3843">
        <v>1</v>
      </c>
      <c r="N3843" s="3">
        <v>45937</v>
      </c>
      <c r="O3843" s="1">
        <f>VLOOKUP(A3843,schedule!A:J,10,0)</f>
        <v>45940</v>
      </c>
      <c r="P3843">
        <f>IF(J3843-O3843&lt;0,0,J3843-O3843)</f>
        <v>0</v>
      </c>
    </row>
    <row r="3844" spans="1:16">
      <c r="A3844">
        <v>1120</v>
      </c>
      <c r="B3844">
        <v>448</v>
      </c>
      <c r="C3844">
        <v>1</v>
      </c>
      <c r="D3844">
        <v>2</v>
      </c>
      <c r="E3844" t="s">
        <v>35</v>
      </c>
      <c r="F3844">
        <v>4</v>
      </c>
      <c r="G3844">
        <v>4</v>
      </c>
      <c r="H3844" t="s">
        <v>67</v>
      </c>
      <c r="I3844" s="3">
        <v>45937</v>
      </c>
      <c r="J3844" s="3">
        <v>45937.0625</v>
      </c>
      <c r="K3844">
        <v>90</v>
      </c>
      <c r="L3844">
        <v>90</v>
      </c>
      <c r="M3844">
        <v>1</v>
      </c>
      <c r="N3844" s="3">
        <v>45937</v>
      </c>
      <c r="O3844" s="1">
        <f>VLOOKUP(A3844,schedule!A:J,10,0)</f>
        <v>45940</v>
      </c>
      <c r="P3844">
        <f>IF(J3844-O3844&lt;0,0,J3844-O3844)</f>
        <v>0</v>
      </c>
    </row>
    <row r="3845" spans="1:16">
      <c r="A3845">
        <v>1120</v>
      </c>
      <c r="B3845">
        <v>450</v>
      </c>
      <c r="C3845">
        <v>2</v>
      </c>
      <c r="D3845">
        <v>2</v>
      </c>
      <c r="E3845" t="s">
        <v>36</v>
      </c>
      <c r="F3845">
        <v>4</v>
      </c>
      <c r="G3845">
        <v>4</v>
      </c>
      <c r="H3845" t="s">
        <v>67</v>
      </c>
      <c r="I3845" s="3">
        <v>45937</v>
      </c>
      <c r="J3845" s="3">
        <v>45937.0625</v>
      </c>
      <c r="K3845">
        <v>90</v>
      </c>
      <c r="L3845">
        <v>90</v>
      </c>
      <c r="M3845">
        <v>1</v>
      </c>
      <c r="N3845" s="3">
        <v>45937</v>
      </c>
      <c r="O3845" s="1">
        <f>VLOOKUP(A3845,schedule!A:J,10,0)</f>
        <v>45940</v>
      </c>
      <c r="P3845">
        <f>IF(J3845-O3845&lt;0,0,J3845-O3845)</f>
        <v>0</v>
      </c>
    </row>
    <row r="3846" spans="1:16">
      <c r="A3846">
        <v>1120</v>
      </c>
      <c r="B3846">
        <v>460</v>
      </c>
      <c r="C3846">
        <v>2</v>
      </c>
      <c r="D3846">
        <v>1</v>
      </c>
      <c r="E3846" t="s">
        <v>35</v>
      </c>
      <c r="F3846">
        <v>4</v>
      </c>
      <c r="G3846">
        <v>4</v>
      </c>
      <c r="H3846" t="s">
        <v>67</v>
      </c>
      <c r="I3846" s="3">
        <v>45937</v>
      </c>
      <c r="J3846" s="3">
        <v>45937.0625</v>
      </c>
      <c r="K3846">
        <v>90</v>
      </c>
      <c r="L3846">
        <v>90</v>
      </c>
      <c r="M3846">
        <v>1</v>
      </c>
      <c r="N3846" s="3">
        <v>45937</v>
      </c>
      <c r="O3846" s="1">
        <f>VLOOKUP(A3846,schedule!A:J,10,0)</f>
        <v>45940</v>
      </c>
      <c r="P3846">
        <f>IF(J3846-O3846&lt;0,0,J3846-O3846)</f>
        <v>0</v>
      </c>
    </row>
    <row r="3847" spans="1:16">
      <c r="A3847">
        <v>1120</v>
      </c>
      <c r="B3847">
        <v>462</v>
      </c>
      <c r="C3847">
        <v>3</v>
      </c>
      <c r="D3847">
        <v>1</v>
      </c>
      <c r="E3847" t="s">
        <v>36</v>
      </c>
      <c r="F3847">
        <v>4</v>
      </c>
      <c r="G3847">
        <v>4</v>
      </c>
      <c r="H3847" t="s">
        <v>67</v>
      </c>
      <c r="I3847" s="3">
        <v>45937</v>
      </c>
      <c r="J3847" s="3">
        <v>45937.0625</v>
      </c>
      <c r="K3847">
        <v>90</v>
      </c>
      <c r="L3847">
        <v>90</v>
      </c>
      <c r="M3847">
        <v>1</v>
      </c>
      <c r="N3847" s="3">
        <v>45937</v>
      </c>
      <c r="O3847" s="1">
        <f>VLOOKUP(A3847,schedule!A:J,10,0)</f>
        <v>45940</v>
      </c>
      <c r="P3847">
        <f>IF(J3847-O3847&lt;0,0,J3847-O3847)</f>
        <v>0</v>
      </c>
    </row>
    <row r="3848" spans="1:16">
      <c r="A3848">
        <v>1120</v>
      </c>
      <c r="B3848">
        <v>490</v>
      </c>
      <c r="C3848">
        <v>1</v>
      </c>
      <c r="D3848">
        <v>3</v>
      </c>
      <c r="E3848" t="s">
        <v>35</v>
      </c>
      <c r="F3848">
        <v>4</v>
      </c>
      <c r="G3848">
        <v>4</v>
      </c>
      <c r="H3848" t="s">
        <v>67</v>
      </c>
      <c r="I3848" s="3">
        <v>45937</v>
      </c>
      <c r="J3848" s="3">
        <v>45937.0625</v>
      </c>
      <c r="K3848">
        <v>90</v>
      </c>
      <c r="L3848">
        <v>90</v>
      </c>
      <c r="M3848">
        <v>1</v>
      </c>
      <c r="N3848" s="3">
        <v>45937</v>
      </c>
      <c r="O3848" s="1">
        <f>VLOOKUP(A3848,schedule!A:J,10,0)</f>
        <v>45940</v>
      </c>
      <c r="P3848">
        <f>IF(J3848-O3848&lt;0,0,J3848-O3848)</f>
        <v>0</v>
      </c>
    </row>
    <row r="3849" spans="1:16">
      <c r="A3849">
        <v>1120</v>
      </c>
      <c r="B3849">
        <v>494</v>
      </c>
      <c r="C3849">
        <v>1</v>
      </c>
      <c r="D3849">
        <v>2</v>
      </c>
      <c r="E3849" t="s">
        <v>36</v>
      </c>
      <c r="F3849">
        <v>4</v>
      </c>
      <c r="G3849">
        <v>4</v>
      </c>
      <c r="H3849" t="s">
        <v>67</v>
      </c>
      <c r="I3849" s="3">
        <v>45937</v>
      </c>
      <c r="J3849" s="3">
        <v>45937.0625</v>
      </c>
      <c r="K3849">
        <v>90</v>
      </c>
      <c r="L3849">
        <v>90</v>
      </c>
      <c r="M3849">
        <v>1</v>
      </c>
      <c r="N3849" s="3">
        <v>45937</v>
      </c>
      <c r="O3849" s="1">
        <f>VLOOKUP(A3849,schedule!A:J,10,0)</f>
        <v>45940</v>
      </c>
      <c r="P3849">
        <f>IF(J3849-O3849&lt;0,0,J3849-O3849)</f>
        <v>0</v>
      </c>
    </row>
    <row r="3850" spans="1:16">
      <c r="A3850">
        <v>1120</v>
      </c>
      <c r="B3850">
        <v>421</v>
      </c>
      <c r="C3850">
        <v>3</v>
      </c>
      <c r="D3850">
        <v>1</v>
      </c>
      <c r="E3850" t="s">
        <v>35</v>
      </c>
      <c r="F3850">
        <v>4</v>
      </c>
      <c r="G3850">
        <v>4</v>
      </c>
      <c r="H3850" t="s">
        <v>67</v>
      </c>
      <c r="I3850" s="3">
        <v>45937.041666666657</v>
      </c>
      <c r="J3850" s="3">
        <v>45937.072916666657</v>
      </c>
      <c r="K3850">
        <v>45</v>
      </c>
      <c r="L3850">
        <v>45</v>
      </c>
      <c r="M3850">
        <v>1</v>
      </c>
      <c r="N3850" s="3">
        <v>45937</v>
      </c>
      <c r="O3850" s="1">
        <f>VLOOKUP(A3850,schedule!A:J,10,0)</f>
        <v>45940</v>
      </c>
      <c r="P3850">
        <f>IF(J3850-O3850&lt;0,0,J3850-O3850)</f>
        <v>0</v>
      </c>
    </row>
    <row r="3851" spans="1:16">
      <c r="A3851">
        <v>1120</v>
      </c>
      <c r="B3851">
        <v>435</v>
      </c>
      <c r="C3851">
        <v>1</v>
      </c>
      <c r="D3851">
        <v>3</v>
      </c>
      <c r="E3851" t="s">
        <v>36</v>
      </c>
      <c r="F3851">
        <v>4</v>
      </c>
      <c r="G3851">
        <v>4</v>
      </c>
      <c r="H3851" t="s">
        <v>67</v>
      </c>
      <c r="I3851" s="3">
        <v>45937.0625</v>
      </c>
      <c r="J3851" s="3">
        <v>45937.072916666657</v>
      </c>
      <c r="K3851">
        <v>15</v>
      </c>
      <c r="L3851">
        <v>15</v>
      </c>
      <c r="M3851">
        <v>1</v>
      </c>
      <c r="N3851" s="3">
        <v>45937</v>
      </c>
      <c r="O3851" s="1">
        <f>VLOOKUP(A3851,schedule!A:J,10,0)</f>
        <v>45940</v>
      </c>
      <c r="P3851">
        <f>IF(J3851-O3851&lt;0,0,J3851-O3851)</f>
        <v>0</v>
      </c>
    </row>
    <row r="3852" spans="1:16">
      <c r="A3852">
        <v>1120</v>
      </c>
      <c r="B3852">
        <v>428</v>
      </c>
      <c r="C3852">
        <v>1</v>
      </c>
      <c r="D3852">
        <v>2</v>
      </c>
      <c r="E3852" t="s">
        <v>35</v>
      </c>
      <c r="F3852">
        <v>4</v>
      </c>
      <c r="G3852">
        <v>4</v>
      </c>
      <c r="H3852" t="s">
        <v>67</v>
      </c>
      <c r="I3852" s="3">
        <v>45937</v>
      </c>
      <c r="J3852" s="3">
        <v>45937.083333333343</v>
      </c>
      <c r="K3852">
        <v>120</v>
      </c>
      <c r="L3852">
        <v>120</v>
      </c>
      <c r="M3852">
        <v>1</v>
      </c>
      <c r="N3852" s="3">
        <v>45937</v>
      </c>
      <c r="O3852" s="1">
        <f>VLOOKUP(A3852,schedule!A:J,10,0)</f>
        <v>45940</v>
      </c>
      <c r="P3852">
        <f>IF(J3852-O3852&lt;0,0,J3852-O3852)</f>
        <v>0</v>
      </c>
    </row>
    <row r="3853" spans="1:16">
      <c r="A3853">
        <v>1120</v>
      </c>
      <c r="B3853">
        <v>431</v>
      </c>
      <c r="C3853">
        <v>1</v>
      </c>
      <c r="D3853">
        <v>3</v>
      </c>
      <c r="E3853" t="s">
        <v>35</v>
      </c>
      <c r="F3853">
        <v>4</v>
      </c>
      <c r="G3853">
        <v>4</v>
      </c>
      <c r="H3853" t="s">
        <v>67</v>
      </c>
      <c r="I3853" s="3">
        <v>45937.020833333343</v>
      </c>
      <c r="J3853" s="3">
        <v>45937.083333333343</v>
      </c>
      <c r="K3853">
        <v>90</v>
      </c>
      <c r="L3853">
        <v>90</v>
      </c>
      <c r="M3853">
        <v>1</v>
      </c>
      <c r="N3853" s="3">
        <v>45937</v>
      </c>
      <c r="O3853" s="1">
        <f>VLOOKUP(A3853,schedule!A:J,10,0)</f>
        <v>45940</v>
      </c>
      <c r="P3853">
        <f>IF(J3853-O3853&lt;0,0,J3853-O3853)</f>
        <v>0</v>
      </c>
    </row>
    <row r="3854" spans="1:16">
      <c r="A3854">
        <v>1120</v>
      </c>
      <c r="B3854">
        <v>445</v>
      </c>
      <c r="C3854">
        <v>1</v>
      </c>
      <c r="D3854">
        <v>2</v>
      </c>
      <c r="E3854" t="s">
        <v>35</v>
      </c>
      <c r="F3854">
        <v>4</v>
      </c>
      <c r="G3854">
        <v>4</v>
      </c>
      <c r="H3854" t="s">
        <v>67</v>
      </c>
      <c r="I3854" s="3">
        <v>45937.041666666657</v>
      </c>
      <c r="J3854" s="3">
        <v>45937.083333333343</v>
      </c>
      <c r="K3854">
        <v>60</v>
      </c>
      <c r="L3854">
        <v>60</v>
      </c>
      <c r="M3854">
        <v>1</v>
      </c>
      <c r="N3854" s="3">
        <v>45937</v>
      </c>
      <c r="O3854" s="1">
        <f>VLOOKUP(A3854,schedule!A:J,10,0)</f>
        <v>45940</v>
      </c>
      <c r="P3854">
        <f>IF(J3854-O3854&lt;0,0,J3854-O3854)</f>
        <v>0</v>
      </c>
    </row>
    <row r="3855" spans="1:16">
      <c r="A3855">
        <v>1120</v>
      </c>
      <c r="B3855">
        <v>447</v>
      </c>
      <c r="C3855">
        <v>2</v>
      </c>
      <c r="D3855">
        <v>3</v>
      </c>
      <c r="E3855" t="s">
        <v>35</v>
      </c>
      <c r="F3855">
        <v>4</v>
      </c>
      <c r="G3855">
        <v>4</v>
      </c>
      <c r="H3855" t="s">
        <v>67</v>
      </c>
      <c r="I3855" s="3">
        <v>45937</v>
      </c>
      <c r="J3855" s="3">
        <v>45937.083333333343</v>
      </c>
      <c r="K3855">
        <v>120</v>
      </c>
      <c r="L3855">
        <v>120</v>
      </c>
      <c r="M3855">
        <v>1</v>
      </c>
      <c r="N3855" s="3">
        <v>45937</v>
      </c>
      <c r="O3855" s="1">
        <f>VLOOKUP(A3855,schedule!A:J,10,0)</f>
        <v>45940</v>
      </c>
      <c r="P3855">
        <f>IF(J3855-O3855&lt;0,0,J3855-O3855)</f>
        <v>0</v>
      </c>
    </row>
    <row r="3856" spans="1:16">
      <c r="A3856">
        <v>1120</v>
      </c>
      <c r="B3856">
        <v>466</v>
      </c>
      <c r="C3856">
        <v>2</v>
      </c>
      <c r="D3856">
        <v>2</v>
      </c>
      <c r="E3856" t="s">
        <v>36</v>
      </c>
      <c r="F3856">
        <v>4</v>
      </c>
      <c r="G3856">
        <v>4</v>
      </c>
      <c r="H3856" t="s">
        <v>67</v>
      </c>
      <c r="I3856" s="3">
        <v>45937</v>
      </c>
      <c r="J3856" s="3">
        <v>45937.083333333343</v>
      </c>
      <c r="K3856">
        <v>120</v>
      </c>
      <c r="L3856">
        <v>120</v>
      </c>
      <c r="M3856">
        <v>1</v>
      </c>
      <c r="N3856" s="3">
        <v>45937</v>
      </c>
      <c r="O3856" s="1">
        <f>VLOOKUP(A3856,schedule!A:J,10,0)</f>
        <v>45940</v>
      </c>
      <c r="P3856">
        <f>IF(J3856-O3856&lt;0,0,J3856-O3856)</f>
        <v>0</v>
      </c>
    </row>
    <row r="3857" spans="1:16">
      <c r="A3857">
        <v>1120</v>
      </c>
      <c r="B3857">
        <v>486</v>
      </c>
      <c r="C3857">
        <v>1</v>
      </c>
      <c r="D3857">
        <v>2</v>
      </c>
      <c r="E3857" t="s">
        <v>36</v>
      </c>
      <c r="F3857">
        <v>4</v>
      </c>
      <c r="G3857">
        <v>4</v>
      </c>
      <c r="H3857" t="s">
        <v>67</v>
      </c>
      <c r="I3857" s="3">
        <v>45937</v>
      </c>
      <c r="J3857" s="3">
        <v>45937.083333333343</v>
      </c>
      <c r="K3857">
        <v>120</v>
      </c>
      <c r="L3857">
        <v>120</v>
      </c>
      <c r="M3857">
        <v>1</v>
      </c>
      <c r="N3857" s="3">
        <v>45937</v>
      </c>
      <c r="O3857" s="1">
        <f>VLOOKUP(A3857,schedule!A:J,10,0)</f>
        <v>45940</v>
      </c>
      <c r="P3857">
        <f>IF(J3857-O3857&lt;0,0,J3857-O3857)</f>
        <v>0</v>
      </c>
    </row>
    <row r="3858" spans="1:16">
      <c r="A3858">
        <v>1120</v>
      </c>
      <c r="B3858">
        <v>467</v>
      </c>
      <c r="C3858">
        <v>3</v>
      </c>
      <c r="D3858">
        <v>3</v>
      </c>
      <c r="E3858" t="s">
        <v>35</v>
      </c>
      <c r="F3858">
        <v>4</v>
      </c>
      <c r="G3858">
        <v>4</v>
      </c>
      <c r="H3858" t="s">
        <v>67</v>
      </c>
      <c r="I3858" s="3">
        <v>45937.010416666657</v>
      </c>
      <c r="J3858" s="3">
        <v>45937.09375</v>
      </c>
      <c r="K3858">
        <v>120</v>
      </c>
      <c r="L3858">
        <v>120</v>
      </c>
      <c r="M3858">
        <v>1</v>
      </c>
      <c r="N3858" s="3">
        <v>45937</v>
      </c>
      <c r="O3858" s="1">
        <f>VLOOKUP(A3858,schedule!A:J,10,0)</f>
        <v>45940</v>
      </c>
      <c r="P3858">
        <f>IF(J3858-O3858&lt;0,0,J3858-O3858)</f>
        <v>0</v>
      </c>
    </row>
    <row r="3859" spans="1:16">
      <c r="A3859">
        <v>1120</v>
      </c>
      <c r="B3859">
        <v>429</v>
      </c>
      <c r="C3859">
        <v>3</v>
      </c>
      <c r="D3859">
        <v>3</v>
      </c>
      <c r="E3859" t="s">
        <v>36</v>
      </c>
      <c r="F3859">
        <v>4</v>
      </c>
      <c r="G3859">
        <v>4</v>
      </c>
      <c r="H3859" t="s">
        <v>67</v>
      </c>
      <c r="I3859" s="3">
        <v>45937</v>
      </c>
      <c r="J3859" s="3">
        <v>45937.104166666657</v>
      </c>
      <c r="K3859">
        <v>150</v>
      </c>
      <c r="L3859">
        <v>150</v>
      </c>
      <c r="M3859">
        <v>1</v>
      </c>
      <c r="N3859" s="3">
        <v>45937</v>
      </c>
      <c r="O3859" s="1">
        <f>VLOOKUP(A3859,schedule!A:J,10,0)</f>
        <v>45940</v>
      </c>
      <c r="P3859">
        <f>IF(J3859-O3859&lt;0,0,J3859-O3859)</f>
        <v>0</v>
      </c>
    </row>
    <row r="3860" spans="1:16">
      <c r="A3860">
        <v>1120</v>
      </c>
      <c r="B3860">
        <v>430</v>
      </c>
      <c r="C3860">
        <v>2</v>
      </c>
      <c r="D3860">
        <v>2</v>
      </c>
      <c r="E3860" t="s">
        <v>35</v>
      </c>
      <c r="F3860">
        <v>4</v>
      </c>
      <c r="G3860">
        <v>4</v>
      </c>
      <c r="H3860" t="s">
        <v>67</v>
      </c>
      <c r="I3860" s="3">
        <v>45937.0625</v>
      </c>
      <c r="J3860" s="3">
        <v>45937.104166666657</v>
      </c>
      <c r="K3860">
        <v>60</v>
      </c>
      <c r="L3860">
        <v>60</v>
      </c>
      <c r="M3860">
        <v>1</v>
      </c>
      <c r="N3860" s="3">
        <v>45937</v>
      </c>
      <c r="O3860" s="1">
        <f>VLOOKUP(A3860,schedule!A:J,10,0)</f>
        <v>45940</v>
      </c>
      <c r="P3860">
        <f>IF(J3860-O3860&lt;0,0,J3860-O3860)</f>
        <v>0</v>
      </c>
    </row>
    <row r="3861" spans="1:16">
      <c r="A3861">
        <v>1120</v>
      </c>
      <c r="B3861">
        <v>453</v>
      </c>
      <c r="C3861">
        <v>2</v>
      </c>
      <c r="D3861">
        <v>1</v>
      </c>
      <c r="E3861" t="s">
        <v>36</v>
      </c>
      <c r="F3861">
        <v>4</v>
      </c>
      <c r="G3861">
        <v>4</v>
      </c>
      <c r="H3861" t="s">
        <v>67</v>
      </c>
      <c r="I3861" s="3">
        <v>45937</v>
      </c>
      <c r="J3861" s="3">
        <v>45937.104166666657</v>
      </c>
      <c r="K3861">
        <v>150</v>
      </c>
      <c r="L3861">
        <v>150</v>
      </c>
      <c r="M3861">
        <v>1</v>
      </c>
      <c r="N3861" s="3">
        <v>45937</v>
      </c>
      <c r="O3861" s="1">
        <f>VLOOKUP(A3861,schedule!A:J,10,0)</f>
        <v>45940</v>
      </c>
      <c r="P3861">
        <f>IF(J3861-O3861&lt;0,0,J3861-O3861)</f>
        <v>0</v>
      </c>
    </row>
    <row r="3862" spans="1:16">
      <c r="A3862">
        <v>1120</v>
      </c>
      <c r="B3862">
        <v>456</v>
      </c>
      <c r="C3862">
        <v>1</v>
      </c>
      <c r="D3862">
        <v>3</v>
      </c>
      <c r="E3862" t="s">
        <v>35</v>
      </c>
      <c r="F3862">
        <v>4</v>
      </c>
      <c r="G3862">
        <v>4</v>
      </c>
      <c r="H3862" t="s">
        <v>67</v>
      </c>
      <c r="I3862" s="3">
        <v>45937.020833333343</v>
      </c>
      <c r="J3862" s="3">
        <v>45937.104166666657</v>
      </c>
      <c r="K3862">
        <v>120</v>
      </c>
      <c r="L3862">
        <v>120</v>
      </c>
      <c r="M3862">
        <v>1</v>
      </c>
      <c r="N3862" s="3">
        <v>45937</v>
      </c>
      <c r="O3862" s="1">
        <f>VLOOKUP(A3862,schedule!A:J,10,0)</f>
        <v>45940</v>
      </c>
      <c r="P3862">
        <f>IF(J3862-O3862&lt;0,0,J3862-O3862)</f>
        <v>0</v>
      </c>
    </row>
    <row r="3863" spans="1:16">
      <c r="A3863">
        <v>1120</v>
      </c>
      <c r="B3863">
        <v>468</v>
      </c>
      <c r="C3863">
        <v>1</v>
      </c>
      <c r="D3863">
        <v>1</v>
      </c>
      <c r="E3863" t="s">
        <v>36</v>
      </c>
      <c r="F3863">
        <v>4</v>
      </c>
      <c r="G3863">
        <v>4</v>
      </c>
      <c r="H3863" t="s">
        <v>67</v>
      </c>
      <c r="I3863" s="3">
        <v>45937</v>
      </c>
      <c r="J3863" s="3">
        <v>45937.104166666657</v>
      </c>
      <c r="K3863">
        <v>150</v>
      </c>
      <c r="L3863">
        <v>150</v>
      </c>
      <c r="M3863">
        <v>1</v>
      </c>
      <c r="N3863" s="3">
        <v>45937</v>
      </c>
      <c r="O3863" s="1">
        <f>VLOOKUP(A3863,schedule!A:J,10,0)</f>
        <v>45940</v>
      </c>
      <c r="P3863">
        <f>IF(J3863-O3863&lt;0,0,J3863-O3863)</f>
        <v>0</v>
      </c>
    </row>
    <row r="3864" spans="1:16">
      <c r="A3864">
        <v>1120</v>
      </c>
      <c r="B3864">
        <v>471</v>
      </c>
      <c r="C3864">
        <v>3</v>
      </c>
      <c r="D3864">
        <v>3</v>
      </c>
      <c r="E3864" t="s">
        <v>36</v>
      </c>
      <c r="F3864">
        <v>4</v>
      </c>
      <c r="G3864">
        <v>4</v>
      </c>
      <c r="H3864" t="s">
        <v>67</v>
      </c>
      <c r="I3864" s="3">
        <v>45937</v>
      </c>
      <c r="J3864" s="3">
        <v>45937.104166666657</v>
      </c>
      <c r="K3864">
        <v>150</v>
      </c>
      <c r="L3864">
        <v>150</v>
      </c>
      <c r="M3864">
        <v>1</v>
      </c>
      <c r="N3864" s="3">
        <v>45937</v>
      </c>
      <c r="O3864" s="1">
        <f>VLOOKUP(A3864,schedule!A:J,10,0)</f>
        <v>45940</v>
      </c>
      <c r="P3864">
        <f>IF(J3864-O3864&lt;0,0,J3864-O3864)</f>
        <v>0</v>
      </c>
    </row>
    <row r="3865" spans="1:16">
      <c r="A3865">
        <v>1120</v>
      </c>
      <c r="B3865">
        <v>476</v>
      </c>
      <c r="C3865">
        <v>3</v>
      </c>
      <c r="D3865">
        <v>1</v>
      </c>
      <c r="E3865" t="s">
        <v>35</v>
      </c>
      <c r="F3865">
        <v>4</v>
      </c>
      <c r="G3865">
        <v>4</v>
      </c>
      <c r="H3865" t="s">
        <v>67</v>
      </c>
      <c r="I3865" s="3">
        <v>45937</v>
      </c>
      <c r="J3865" s="3">
        <v>45937.104166666657</v>
      </c>
      <c r="K3865">
        <v>150</v>
      </c>
      <c r="L3865">
        <v>150</v>
      </c>
      <c r="M3865">
        <v>1</v>
      </c>
      <c r="N3865" s="3">
        <v>45937</v>
      </c>
      <c r="O3865" s="1">
        <f>VLOOKUP(A3865,schedule!A:J,10,0)</f>
        <v>45940</v>
      </c>
      <c r="P3865">
        <f>IF(J3865-O3865&lt;0,0,J3865-O3865)</f>
        <v>0</v>
      </c>
    </row>
    <row r="3866" spans="1:16">
      <c r="A3866">
        <v>1120</v>
      </c>
      <c r="B3866">
        <v>483</v>
      </c>
      <c r="C3866">
        <v>3</v>
      </c>
      <c r="D3866">
        <v>1</v>
      </c>
      <c r="E3866" t="s">
        <v>35</v>
      </c>
      <c r="F3866">
        <v>4</v>
      </c>
      <c r="G3866">
        <v>4</v>
      </c>
      <c r="H3866" t="s">
        <v>67</v>
      </c>
      <c r="I3866" s="3">
        <v>45937</v>
      </c>
      <c r="J3866" s="3">
        <v>45937.104166666657</v>
      </c>
      <c r="K3866">
        <v>150</v>
      </c>
      <c r="L3866">
        <v>150</v>
      </c>
      <c r="M3866">
        <v>1</v>
      </c>
      <c r="N3866" s="3">
        <v>45937</v>
      </c>
      <c r="O3866" s="1">
        <f>VLOOKUP(A3866,schedule!A:J,10,0)</f>
        <v>45940</v>
      </c>
      <c r="P3866">
        <f>IF(J3866-O3866&lt;0,0,J3866-O3866)</f>
        <v>0</v>
      </c>
    </row>
    <row r="3867" spans="1:16">
      <c r="A3867">
        <v>1120</v>
      </c>
      <c r="B3867">
        <v>485</v>
      </c>
      <c r="C3867">
        <v>2</v>
      </c>
      <c r="D3867">
        <v>2</v>
      </c>
      <c r="E3867" t="s">
        <v>36</v>
      </c>
      <c r="F3867">
        <v>4</v>
      </c>
      <c r="G3867">
        <v>4</v>
      </c>
      <c r="H3867" t="s">
        <v>67</v>
      </c>
      <c r="I3867" s="3">
        <v>45937.020833333343</v>
      </c>
      <c r="J3867" s="3">
        <v>45937.104166666657</v>
      </c>
      <c r="K3867">
        <v>120</v>
      </c>
      <c r="L3867">
        <v>120</v>
      </c>
      <c r="M3867">
        <v>1</v>
      </c>
      <c r="N3867" s="3">
        <v>45937</v>
      </c>
      <c r="O3867" s="1">
        <f>VLOOKUP(A3867,schedule!A:J,10,0)</f>
        <v>45940</v>
      </c>
      <c r="P3867">
        <f>IF(J3867-O3867&lt;0,0,J3867-O3867)</f>
        <v>0</v>
      </c>
    </row>
    <row r="3868" spans="1:16">
      <c r="A3868">
        <v>1120</v>
      </c>
      <c r="B3868">
        <v>491</v>
      </c>
      <c r="C3868">
        <v>1</v>
      </c>
      <c r="D3868">
        <v>2</v>
      </c>
      <c r="E3868" t="s">
        <v>35</v>
      </c>
      <c r="F3868">
        <v>4</v>
      </c>
      <c r="G3868">
        <v>4</v>
      </c>
      <c r="H3868" t="s">
        <v>67</v>
      </c>
      <c r="I3868" s="3">
        <v>45937</v>
      </c>
      <c r="J3868" s="3">
        <v>45937.104166666657</v>
      </c>
      <c r="K3868">
        <v>150</v>
      </c>
      <c r="L3868">
        <v>150</v>
      </c>
      <c r="M3868">
        <v>1</v>
      </c>
      <c r="N3868" s="3">
        <v>45937</v>
      </c>
      <c r="O3868" s="1">
        <f>VLOOKUP(A3868,schedule!A:J,10,0)</f>
        <v>45940</v>
      </c>
      <c r="P3868">
        <f>IF(J3868-O3868&lt;0,0,J3868-O3868)</f>
        <v>0</v>
      </c>
    </row>
    <row r="3869" spans="1:16">
      <c r="A3869">
        <v>1120</v>
      </c>
      <c r="B3869">
        <v>498</v>
      </c>
      <c r="C3869">
        <v>1</v>
      </c>
      <c r="D3869">
        <v>1</v>
      </c>
      <c r="E3869" t="s">
        <v>35</v>
      </c>
      <c r="F3869">
        <v>4</v>
      </c>
      <c r="G3869">
        <v>4</v>
      </c>
      <c r="H3869" t="s">
        <v>67</v>
      </c>
      <c r="I3869" s="3">
        <v>45937</v>
      </c>
      <c r="J3869" s="3">
        <v>45937.104166666657</v>
      </c>
      <c r="K3869">
        <v>150</v>
      </c>
      <c r="L3869">
        <v>150</v>
      </c>
      <c r="M3869">
        <v>1</v>
      </c>
      <c r="N3869" s="3">
        <v>45937</v>
      </c>
      <c r="O3869" s="1">
        <f>VLOOKUP(A3869,schedule!A:J,10,0)</f>
        <v>45940</v>
      </c>
      <c r="P3869">
        <f>IF(J3869-O3869&lt;0,0,J3869-O3869)</f>
        <v>0</v>
      </c>
    </row>
    <row r="3870" spans="1:16">
      <c r="A3870">
        <v>1120</v>
      </c>
      <c r="B3870">
        <v>499</v>
      </c>
      <c r="C3870">
        <v>1</v>
      </c>
      <c r="D3870">
        <v>2</v>
      </c>
      <c r="E3870" t="s">
        <v>36</v>
      </c>
      <c r="F3870">
        <v>4</v>
      </c>
      <c r="G3870">
        <v>4</v>
      </c>
      <c r="H3870" t="s">
        <v>67</v>
      </c>
      <c r="I3870" s="3">
        <v>45937</v>
      </c>
      <c r="J3870" s="3">
        <v>45937.104166666657</v>
      </c>
      <c r="K3870">
        <v>150</v>
      </c>
      <c r="L3870">
        <v>150</v>
      </c>
      <c r="M3870">
        <v>1</v>
      </c>
      <c r="N3870" s="3">
        <v>45937</v>
      </c>
      <c r="O3870" s="1">
        <f>VLOOKUP(A3870,schedule!A:J,10,0)</f>
        <v>45940</v>
      </c>
      <c r="P3870">
        <f>IF(J3870-O3870&lt;0,0,J3870-O3870)</f>
        <v>0</v>
      </c>
    </row>
    <row r="3871" spans="1:16">
      <c r="A3871">
        <v>1120</v>
      </c>
      <c r="B3871">
        <v>425</v>
      </c>
      <c r="C3871">
        <v>2</v>
      </c>
      <c r="D3871">
        <v>2</v>
      </c>
      <c r="E3871" t="s">
        <v>35</v>
      </c>
      <c r="F3871">
        <v>4</v>
      </c>
      <c r="G3871">
        <v>4</v>
      </c>
      <c r="H3871" t="s">
        <v>67</v>
      </c>
      <c r="I3871" s="3">
        <v>45937.010416666657</v>
      </c>
      <c r="J3871" s="3">
        <v>45937.114583333343</v>
      </c>
      <c r="K3871">
        <v>150</v>
      </c>
      <c r="L3871">
        <v>150</v>
      </c>
      <c r="M3871">
        <v>1</v>
      </c>
      <c r="N3871" s="3">
        <v>45937</v>
      </c>
      <c r="O3871" s="1">
        <f>VLOOKUP(A3871,schedule!A:J,10,0)</f>
        <v>45940</v>
      </c>
      <c r="P3871">
        <f>IF(J3871-O3871&lt;0,0,J3871-O3871)</f>
        <v>0</v>
      </c>
    </row>
    <row r="3872" spans="1:16">
      <c r="A3872">
        <v>1120</v>
      </c>
      <c r="B3872">
        <v>427</v>
      </c>
      <c r="C3872">
        <v>1</v>
      </c>
      <c r="D3872">
        <v>2</v>
      </c>
      <c r="E3872" t="s">
        <v>36</v>
      </c>
      <c r="F3872">
        <v>4</v>
      </c>
      <c r="G3872">
        <v>4</v>
      </c>
      <c r="H3872" t="s">
        <v>67</v>
      </c>
      <c r="I3872" s="3">
        <v>45937.083333333343</v>
      </c>
      <c r="J3872" s="3">
        <v>45937.114583333343</v>
      </c>
      <c r="K3872">
        <v>45</v>
      </c>
      <c r="L3872">
        <v>45</v>
      </c>
      <c r="M3872">
        <v>1</v>
      </c>
      <c r="N3872" s="3">
        <v>45937</v>
      </c>
      <c r="O3872" s="1">
        <f>VLOOKUP(A3872,schedule!A:J,10,0)</f>
        <v>45940</v>
      </c>
      <c r="P3872">
        <f>IF(J3872-O3872&lt;0,0,J3872-O3872)</f>
        <v>0</v>
      </c>
    </row>
    <row r="3873" spans="1:16">
      <c r="A3873">
        <v>1120</v>
      </c>
      <c r="B3873">
        <v>492</v>
      </c>
      <c r="C3873">
        <v>2</v>
      </c>
      <c r="D3873">
        <v>3</v>
      </c>
      <c r="E3873" t="s">
        <v>36</v>
      </c>
      <c r="F3873">
        <v>4</v>
      </c>
      <c r="G3873">
        <v>4</v>
      </c>
      <c r="H3873" t="s">
        <v>67</v>
      </c>
      <c r="I3873" s="3">
        <v>45937.03125</v>
      </c>
      <c r="J3873" s="3">
        <v>45937.114583333343</v>
      </c>
      <c r="K3873">
        <v>120</v>
      </c>
      <c r="L3873">
        <v>120</v>
      </c>
      <c r="M3873">
        <v>1</v>
      </c>
      <c r="N3873" s="3">
        <v>45937</v>
      </c>
      <c r="O3873" s="1">
        <f>VLOOKUP(A3873,schedule!A:J,10,0)</f>
        <v>45940</v>
      </c>
      <c r="P3873">
        <f>IF(J3873-O3873&lt;0,0,J3873-O3873)</f>
        <v>0</v>
      </c>
    </row>
    <row r="3874" spans="1:16">
      <c r="A3874">
        <v>1120</v>
      </c>
      <c r="B3874">
        <v>493</v>
      </c>
      <c r="C3874">
        <v>2</v>
      </c>
      <c r="D3874">
        <v>3</v>
      </c>
      <c r="E3874" t="s">
        <v>35</v>
      </c>
      <c r="F3874">
        <v>4</v>
      </c>
      <c r="G3874">
        <v>4</v>
      </c>
      <c r="H3874" t="s">
        <v>67</v>
      </c>
      <c r="I3874" s="3">
        <v>45937.010416666657</v>
      </c>
      <c r="J3874" s="3">
        <v>45937.114583333343</v>
      </c>
      <c r="K3874">
        <v>150</v>
      </c>
      <c r="L3874">
        <v>150</v>
      </c>
      <c r="M3874">
        <v>1</v>
      </c>
      <c r="N3874" s="3">
        <v>45937</v>
      </c>
      <c r="O3874" s="1">
        <f>VLOOKUP(A3874,schedule!A:J,10,0)</f>
        <v>45940</v>
      </c>
      <c r="P3874">
        <f>IF(J3874-O3874&lt;0,0,J3874-O3874)</f>
        <v>0</v>
      </c>
    </row>
    <row r="3875" spans="1:16">
      <c r="A3875">
        <v>1120</v>
      </c>
      <c r="B3875">
        <v>422</v>
      </c>
      <c r="C3875">
        <v>3</v>
      </c>
      <c r="D3875">
        <v>2</v>
      </c>
      <c r="E3875" t="s">
        <v>35</v>
      </c>
      <c r="F3875">
        <v>4</v>
      </c>
      <c r="G3875">
        <v>4</v>
      </c>
      <c r="H3875" t="s">
        <v>67</v>
      </c>
      <c r="I3875" s="3">
        <v>45937.104166666657</v>
      </c>
      <c r="J3875" s="3">
        <v>45937.145833333343</v>
      </c>
      <c r="K3875">
        <v>60</v>
      </c>
      <c r="L3875">
        <v>60</v>
      </c>
      <c r="M3875">
        <v>1</v>
      </c>
      <c r="N3875" s="3">
        <v>45937</v>
      </c>
      <c r="O3875" s="1">
        <f>VLOOKUP(A3875,schedule!A:J,10,0)</f>
        <v>45940</v>
      </c>
      <c r="P3875">
        <f>IF(J3875-O3875&lt;0,0,J3875-O3875)</f>
        <v>0</v>
      </c>
    </row>
    <row r="3876" spans="1:16">
      <c r="A3876">
        <v>1120</v>
      </c>
      <c r="B3876">
        <v>440</v>
      </c>
      <c r="C3876">
        <v>1</v>
      </c>
      <c r="D3876">
        <v>3</v>
      </c>
      <c r="E3876" t="s">
        <v>36</v>
      </c>
      <c r="F3876">
        <v>4</v>
      </c>
      <c r="G3876">
        <v>4</v>
      </c>
      <c r="H3876" t="s">
        <v>67</v>
      </c>
      <c r="I3876" s="3">
        <v>45937.0625</v>
      </c>
      <c r="J3876" s="3">
        <v>45937.145833333343</v>
      </c>
      <c r="K3876">
        <v>120</v>
      </c>
      <c r="L3876">
        <v>120</v>
      </c>
      <c r="M3876">
        <v>1</v>
      </c>
      <c r="N3876" s="3">
        <v>45937</v>
      </c>
      <c r="O3876" s="1">
        <f>VLOOKUP(A3876,schedule!A:J,10,0)</f>
        <v>45940</v>
      </c>
      <c r="P3876">
        <f>IF(J3876-O3876&lt;0,0,J3876-O3876)</f>
        <v>0</v>
      </c>
    </row>
    <row r="3877" spans="1:16">
      <c r="A3877">
        <v>1120</v>
      </c>
      <c r="B3877">
        <v>441</v>
      </c>
      <c r="C3877">
        <v>3</v>
      </c>
      <c r="D3877">
        <v>2</v>
      </c>
      <c r="E3877" t="s">
        <v>36</v>
      </c>
      <c r="F3877">
        <v>4</v>
      </c>
      <c r="G3877">
        <v>4</v>
      </c>
      <c r="H3877" t="s">
        <v>67</v>
      </c>
      <c r="I3877" s="3">
        <v>45937.083333333343</v>
      </c>
      <c r="J3877" s="3">
        <v>45937.145833333343</v>
      </c>
      <c r="K3877">
        <v>90</v>
      </c>
      <c r="L3877">
        <v>90</v>
      </c>
      <c r="M3877">
        <v>1</v>
      </c>
      <c r="N3877" s="3">
        <v>45937</v>
      </c>
      <c r="O3877" s="1">
        <f>VLOOKUP(A3877,schedule!A:J,10,0)</f>
        <v>45940</v>
      </c>
      <c r="P3877">
        <f>IF(J3877-O3877&lt;0,0,J3877-O3877)</f>
        <v>0</v>
      </c>
    </row>
    <row r="3878" spans="1:16">
      <c r="A3878">
        <v>1120</v>
      </c>
      <c r="B3878">
        <v>443</v>
      </c>
      <c r="C3878">
        <v>2</v>
      </c>
      <c r="D3878">
        <v>3</v>
      </c>
      <c r="E3878" t="s">
        <v>36</v>
      </c>
      <c r="F3878">
        <v>4</v>
      </c>
      <c r="G3878">
        <v>4</v>
      </c>
      <c r="H3878" t="s">
        <v>67</v>
      </c>
      <c r="I3878" s="3">
        <v>45937.104166666657</v>
      </c>
      <c r="J3878" s="3">
        <v>45937.145833333343</v>
      </c>
      <c r="K3878">
        <v>60</v>
      </c>
      <c r="L3878">
        <v>60</v>
      </c>
      <c r="M3878">
        <v>1</v>
      </c>
      <c r="N3878" s="3">
        <v>45937</v>
      </c>
      <c r="O3878" s="1">
        <f>VLOOKUP(A3878,schedule!A:J,10,0)</f>
        <v>45940</v>
      </c>
      <c r="P3878">
        <f>IF(J3878-O3878&lt;0,0,J3878-O3878)</f>
        <v>0</v>
      </c>
    </row>
    <row r="3879" spans="1:16">
      <c r="A3879">
        <v>1120</v>
      </c>
      <c r="B3879">
        <v>465</v>
      </c>
      <c r="C3879">
        <v>1</v>
      </c>
      <c r="D3879">
        <v>2</v>
      </c>
      <c r="E3879" t="s">
        <v>36</v>
      </c>
      <c r="F3879">
        <v>4</v>
      </c>
      <c r="G3879">
        <v>4</v>
      </c>
      <c r="H3879" t="s">
        <v>67</v>
      </c>
      <c r="I3879" s="3">
        <v>45937.041666666657</v>
      </c>
      <c r="J3879" s="3">
        <v>45937.145833333343</v>
      </c>
      <c r="K3879">
        <v>150</v>
      </c>
      <c r="L3879">
        <v>150</v>
      </c>
      <c r="M3879">
        <v>1</v>
      </c>
      <c r="N3879" s="3">
        <v>45937</v>
      </c>
      <c r="O3879" s="1">
        <f>VLOOKUP(A3879,schedule!A:J,10,0)</f>
        <v>45940</v>
      </c>
      <c r="P3879">
        <f>IF(J3879-O3879&lt;0,0,J3879-O3879)</f>
        <v>0</v>
      </c>
    </row>
    <row r="3880" spans="1:16">
      <c r="A3880">
        <v>1120</v>
      </c>
      <c r="B3880">
        <v>481</v>
      </c>
      <c r="C3880">
        <v>3</v>
      </c>
      <c r="D3880">
        <v>1</v>
      </c>
      <c r="E3880" t="s">
        <v>35</v>
      </c>
      <c r="F3880">
        <v>4</v>
      </c>
      <c r="G3880">
        <v>4</v>
      </c>
      <c r="H3880" t="s">
        <v>67</v>
      </c>
      <c r="I3880" s="3">
        <v>45937.104166666657</v>
      </c>
      <c r="J3880" s="3">
        <v>45937.145833333343</v>
      </c>
      <c r="K3880">
        <v>60</v>
      </c>
      <c r="L3880">
        <v>60</v>
      </c>
      <c r="M3880">
        <v>1</v>
      </c>
      <c r="N3880" s="3">
        <v>45937</v>
      </c>
      <c r="O3880" s="1">
        <f>VLOOKUP(A3880,schedule!A:J,10,0)</f>
        <v>45940</v>
      </c>
      <c r="P3880">
        <f>IF(J3880-O3880&lt;0,0,J3880-O3880)</f>
        <v>0</v>
      </c>
    </row>
    <row r="3881" spans="1:16">
      <c r="A3881">
        <v>1120</v>
      </c>
      <c r="B3881">
        <v>497</v>
      </c>
      <c r="C3881">
        <v>3</v>
      </c>
      <c r="D3881">
        <v>3</v>
      </c>
      <c r="E3881" t="s">
        <v>35</v>
      </c>
      <c r="F3881">
        <v>4</v>
      </c>
      <c r="G3881">
        <v>4</v>
      </c>
      <c r="H3881" t="s">
        <v>67</v>
      </c>
      <c r="I3881" s="3">
        <v>45937.114583333343</v>
      </c>
      <c r="J3881" s="3">
        <v>45937.15625</v>
      </c>
      <c r="K3881">
        <v>60</v>
      </c>
      <c r="L3881">
        <v>60</v>
      </c>
      <c r="M3881">
        <v>1</v>
      </c>
      <c r="N3881" s="3">
        <v>45937</v>
      </c>
      <c r="O3881" s="1">
        <f>VLOOKUP(A3881,schedule!A:J,10,0)</f>
        <v>45940</v>
      </c>
      <c r="P3881">
        <f>IF(J3881-O3881&lt;0,0,J3881-O3881)</f>
        <v>0</v>
      </c>
    </row>
    <row r="3882" spans="1:16">
      <c r="A3882">
        <v>1120</v>
      </c>
      <c r="B3882">
        <v>452</v>
      </c>
      <c r="C3882">
        <v>3</v>
      </c>
      <c r="D3882">
        <v>2</v>
      </c>
      <c r="E3882" t="s">
        <v>35</v>
      </c>
      <c r="F3882">
        <v>4</v>
      </c>
      <c r="G3882">
        <v>4</v>
      </c>
      <c r="H3882" t="s">
        <v>67</v>
      </c>
      <c r="I3882" s="3">
        <v>45937</v>
      </c>
      <c r="J3882" s="3">
        <v>45937.166666666657</v>
      </c>
      <c r="K3882">
        <v>240</v>
      </c>
      <c r="L3882">
        <v>240</v>
      </c>
      <c r="M3882">
        <v>1</v>
      </c>
      <c r="N3882" s="3">
        <v>45937</v>
      </c>
      <c r="O3882" s="1">
        <f>VLOOKUP(A3882,schedule!A:J,10,0)</f>
        <v>45940</v>
      </c>
      <c r="P3882">
        <f>IF(J3882-O3882&lt;0,0,J3882-O3882)</f>
        <v>0</v>
      </c>
    </row>
    <row r="3883" spans="1:16">
      <c r="A3883">
        <v>1120</v>
      </c>
      <c r="B3883">
        <v>454</v>
      </c>
      <c r="C3883">
        <v>1</v>
      </c>
      <c r="D3883">
        <v>3</v>
      </c>
      <c r="E3883" t="s">
        <v>35</v>
      </c>
      <c r="F3883">
        <v>4</v>
      </c>
      <c r="G3883">
        <v>4</v>
      </c>
      <c r="H3883" t="s">
        <v>67</v>
      </c>
      <c r="I3883" s="3">
        <v>45937</v>
      </c>
      <c r="J3883" s="3">
        <v>45937.166666666657</v>
      </c>
      <c r="K3883">
        <v>240</v>
      </c>
      <c r="L3883">
        <v>240</v>
      </c>
      <c r="M3883">
        <v>1</v>
      </c>
      <c r="N3883" s="3">
        <v>45937</v>
      </c>
      <c r="O3883" s="1">
        <f>VLOOKUP(A3883,schedule!A:J,10,0)</f>
        <v>45940</v>
      </c>
      <c r="P3883">
        <f>IF(J3883-O3883&lt;0,0,J3883-O3883)</f>
        <v>0</v>
      </c>
    </row>
    <row r="3884" spans="1:16">
      <c r="A3884">
        <v>1120</v>
      </c>
      <c r="B3884">
        <v>474</v>
      </c>
      <c r="C3884">
        <v>3</v>
      </c>
      <c r="D3884">
        <v>2</v>
      </c>
      <c r="E3884" t="s">
        <v>36</v>
      </c>
      <c r="F3884">
        <v>4</v>
      </c>
      <c r="G3884">
        <v>4</v>
      </c>
      <c r="H3884" t="s">
        <v>67</v>
      </c>
      <c r="I3884" s="3">
        <v>45937.104166666657</v>
      </c>
      <c r="J3884" s="3">
        <v>45937.166666666657</v>
      </c>
      <c r="K3884">
        <v>90</v>
      </c>
      <c r="L3884">
        <v>90</v>
      </c>
      <c r="M3884">
        <v>1</v>
      </c>
      <c r="N3884" s="3">
        <v>45937</v>
      </c>
      <c r="O3884" s="1">
        <f>VLOOKUP(A3884,schedule!A:J,10,0)</f>
        <v>45940</v>
      </c>
      <c r="P3884">
        <f>IF(J3884-O3884&lt;0,0,J3884-O3884)</f>
        <v>0</v>
      </c>
    </row>
    <row r="3885" spans="1:16">
      <c r="A3885">
        <v>1120</v>
      </c>
      <c r="B3885">
        <v>479</v>
      </c>
      <c r="C3885">
        <v>2</v>
      </c>
      <c r="D3885">
        <v>3</v>
      </c>
      <c r="E3885" t="s">
        <v>35</v>
      </c>
      <c r="F3885">
        <v>4</v>
      </c>
      <c r="G3885">
        <v>4</v>
      </c>
      <c r="H3885" t="s">
        <v>67</v>
      </c>
      <c r="I3885" s="3">
        <v>45937</v>
      </c>
      <c r="J3885" s="3">
        <v>45937.166666666657</v>
      </c>
      <c r="K3885">
        <v>240</v>
      </c>
      <c r="L3885">
        <v>240</v>
      </c>
      <c r="M3885">
        <v>1</v>
      </c>
      <c r="N3885" s="3">
        <v>45937</v>
      </c>
      <c r="O3885" s="1">
        <f>VLOOKUP(A3885,schedule!A:J,10,0)</f>
        <v>45940</v>
      </c>
      <c r="P3885">
        <f>IF(J3885-O3885&lt;0,0,J3885-O3885)</f>
        <v>0</v>
      </c>
    </row>
    <row r="3886" spans="1:16">
      <c r="A3886">
        <v>1120</v>
      </c>
      <c r="B3886">
        <v>482</v>
      </c>
      <c r="C3886">
        <v>2</v>
      </c>
      <c r="D3886">
        <v>3</v>
      </c>
      <c r="E3886" t="s">
        <v>35</v>
      </c>
      <c r="F3886">
        <v>4</v>
      </c>
      <c r="G3886">
        <v>4</v>
      </c>
      <c r="H3886" t="s">
        <v>67</v>
      </c>
      <c r="I3886" s="3">
        <v>45937.083333333343</v>
      </c>
      <c r="J3886" s="3">
        <v>45937.166666666657</v>
      </c>
      <c r="K3886">
        <v>120</v>
      </c>
      <c r="L3886">
        <v>120</v>
      </c>
      <c r="M3886">
        <v>1</v>
      </c>
      <c r="N3886" s="3">
        <v>45937</v>
      </c>
      <c r="O3886" s="1">
        <f>VLOOKUP(A3886,schedule!A:J,10,0)</f>
        <v>45940</v>
      </c>
      <c r="P3886">
        <f>IF(J3886-O3886&lt;0,0,J3886-O3886)</f>
        <v>0</v>
      </c>
    </row>
    <row r="3887" spans="1:16">
      <c r="A3887">
        <v>1120</v>
      </c>
      <c r="B3887">
        <v>488</v>
      </c>
      <c r="C3887">
        <v>2</v>
      </c>
      <c r="D3887">
        <v>2</v>
      </c>
      <c r="E3887" t="s">
        <v>36</v>
      </c>
      <c r="F3887">
        <v>4</v>
      </c>
      <c r="G3887">
        <v>4</v>
      </c>
      <c r="H3887" t="s">
        <v>67</v>
      </c>
      <c r="I3887" s="3">
        <v>45937.104166666657</v>
      </c>
      <c r="J3887" s="3">
        <v>45937.166666666657</v>
      </c>
      <c r="K3887">
        <v>90</v>
      </c>
      <c r="L3887">
        <v>90</v>
      </c>
      <c r="M3887">
        <v>1</v>
      </c>
      <c r="N3887" s="3">
        <v>45937</v>
      </c>
      <c r="O3887" s="1">
        <f>VLOOKUP(A3887,schedule!A:J,10,0)</f>
        <v>45940</v>
      </c>
      <c r="P3887">
        <f>IF(J3887-O3887&lt;0,0,J3887-O3887)</f>
        <v>0</v>
      </c>
    </row>
    <row r="3888" spans="1:16">
      <c r="A3888">
        <v>1120</v>
      </c>
      <c r="B3888">
        <v>449</v>
      </c>
      <c r="C3888">
        <v>3</v>
      </c>
      <c r="D3888">
        <v>3</v>
      </c>
      <c r="E3888" t="s">
        <v>36</v>
      </c>
      <c r="F3888">
        <v>4</v>
      </c>
      <c r="G3888">
        <v>4</v>
      </c>
      <c r="H3888" t="s">
        <v>67</v>
      </c>
      <c r="I3888" s="3">
        <v>45937.166666666657</v>
      </c>
      <c r="J3888" s="3">
        <v>45937.1875</v>
      </c>
      <c r="K3888">
        <v>30</v>
      </c>
      <c r="L3888">
        <v>30</v>
      </c>
      <c r="M3888">
        <v>1</v>
      </c>
      <c r="N3888" s="3">
        <v>45937</v>
      </c>
      <c r="O3888" s="1">
        <f>VLOOKUP(A3888,schedule!A:J,10,0)</f>
        <v>45940</v>
      </c>
      <c r="P3888">
        <f>IF(J3888-O3888&lt;0,0,J3888-O3888)</f>
        <v>0</v>
      </c>
    </row>
    <row r="3889" spans="1:16">
      <c r="A3889">
        <v>1120</v>
      </c>
      <c r="B3889">
        <v>470</v>
      </c>
      <c r="C3889">
        <v>2</v>
      </c>
      <c r="D3889">
        <v>2</v>
      </c>
      <c r="E3889" t="s">
        <v>36</v>
      </c>
      <c r="F3889">
        <v>4</v>
      </c>
      <c r="G3889">
        <v>4</v>
      </c>
      <c r="H3889" t="s">
        <v>67</v>
      </c>
      <c r="I3889" s="3">
        <v>45937.166666666657</v>
      </c>
      <c r="J3889" s="3">
        <v>45937.1875</v>
      </c>
      <c r="K3889">
        <v>30</v>
      </c>
      <c r="L3889">
        <v>30</v>
      </c>
      <c r="M3889">
        <v>1</v>
      </c>
      <c r="N3889" s="3">
        <v>45937</v>
      </c>
      <c r="O3889" s="1">
        <f>VLOOKUP(A3889,schedule!A:J,10,0)</f>
        <v>45940</v>
      </c>
      <c r="P3889">
        <f>IF(J3889-O3889&lt;0,0,J3889-O3889)</f>
        <v>0</v>
      </c>
    </row>
    <row r="3890" spans="1:16">
      <c r="A3890">
        <v>1120</v>
      </c>
      <c r="B3890">
        <v>434</v>
      </c>
      <c r="C3890">
        <v>3</v>
      </c>
      <c r="D3890">
        <v>3</v>
      </c>
      <c r="E3890" t="s">
        <v>35</v>
      </c>
      <c r="F3890">
        <v>4</v>
      </c>
      <c r="G3890">
        <v>4</v>
      </c>
      <c r="H3890" t="s">
        <v>67</v>
      </c>
      <c r="I3890" s="3">
        <v>45937.104166666657</v>
      </c>
      <c r="J3890" s="3">
        <v>45937.208333333343</v>
      </c>
      <c r="K3890">
        <v>150</v>
      </c>
      <c r="L3890">
        <v>150</v>
      </c>
      <c r="M3890">
        <v>1</v>
      </c>
      <c r="N3890" s="3">
        <v>45937</v>
      </c>
      <c r="O3890" s="1">
        <f>VLOOKUP(A3890,schedule!A:J,10,0)</f>
        <v>45940</v>
      </c>
      <c r="P3890">
        <f>IF(J3890-O3890&lt;0,0,J3890-O3890)</f>
        <v>0</v>
      </c>
    </row>
    <row r="3891" spans="1:16">
      <c r="A3891">
        <v>1120</v>
      </c>
      <c r="B3891">
        <v>439</v>
      </c>
      <c r="C3891">
        <v>2</v>
      </c>
      <c r="D3891">
        <v>3</v>
      </c>
      <c r="E3891" t="s">
        <v>35</v>
      </c>
      <c r="F3891">
        <v>4</v>
      </c>
      <c r="G3891">
        <v>4</v>
      </c>
      <c r="H3891" t="s">
        <v>67</v>
      </c>
      <c r="I3891" s="3">
        <v>45937.104166666657</v>
      </c>
      <c r="J3891" s="3">
        <v>45937.229166666657</v>
      </c>
      <c r="K3891">
        <v>180</v>
      </c>
      <c r="L3891">
        <v>180</v>
      </c>
      <c r="M3891">
        <v>1</v>
      </c>
      <c r="N3891" s="3">
        <v>45937</v>
      </c>
      <c r="O3891" s="1">
        <f>VLOOKUP(A3891,schedule!A:J,10,0)</f>
        <v>45940</v>
      </c>
      <c r="P3891">
        <f>IF(J3891-O3891&lt;0,0,J3891-O3891)</f>
        <v>0</v>
      </c>
    </row>
    <row r="3892" spans="1:16">
      <c r="A3892">
        <v>1120</v>
      </c>
      <c r="B3892">
        <v>495</v>
      </c>
      <c r="C3892">
        <v>2</v>
      </c>
      <c r="D3892">
        <v>3</v>
      </c>
      <c r="E3892" t="s">
        <v>36</v>
      </c>
      <c r="F3892">
        <v>4</v>
      </c>
      <c r="G3892">
        <v>4</v>
      </c>
      <c r="H3892" t="s">
        <v>67</v>
      </c>
      <c r="I3892" s="3">
        <v>45937.0625</v>
      </c>
      <c r="J3892" s="3">
        <v>45937.229166666657</v>
      </c>
      <c r="K3892">
        <v>240</v>
      </c>
      <c r="L3892">
        <v>240</v>
      </c>
      <c r="M3892">
        <v>1</v>
      </c>
      <c r="N3892" s="3">
        <v>45937</v>
      </c>
      <c r="O3892" s="1">
        <f>VLOOKUP(A3892,schedule!A:J,10,0)</f>
        <v>45940</v>
      </c>
      <c r="P3892">
        <f>IF(J3892-O3892&lt;0,0,J3892-O3892)</f>
        <v>0</v>
      </c>
    </row>
    <row r="3893" spans="1:16">
      <c r="A3893">
        <v>1120</v>
      </c>
      <c r="B3893">
        <v>469</v>
      </c>
      <c r="C3893">
        <v>3</v>
      </c>
      <c r="D3893">
        <v>3</v>
      </c>
      <c r="E3893" t="s">
        <v>35</v>
      </c>
      <c r="F3893">
        <v>4</v>
      </c>
      <c r="G3893">
        <v>4</v>
      </c>
      <c r="H3893" t="s">
        <v>67</v>
      </c>
      <c r="I3893" s="3">
        <v>45937.083333333343</v>
      </c>
      <c r="J3893" s="3">
        <v>45937.25</v>
      </c>
      <c r="K3893">
        <v>240</v>
      </c>
      <c r="L3893">
        <v>240</v>
      </c>
      <c r="M3893">
        <v>1</v>
      </c>
      <c r="N3893" s="3">
        <v>45937</v>
      </c>
      <c r="O3893" s="1">
        <f>VLOOKUP(A3893,schedule!A:J,10,0)</f>
        <v>45940</v>
      </c>
      <c r="P3893">
        <f>IF(J3893-O3893&lt;0,0,J3893-O3893)</f>
        <v>0</v>
      </c>
    </row>
    <row r="3894" spans="1:16">
      <c r="A3894">
        <v>1120</v>
      </c>
      <c r="B3894">
        <v>489</v>
      </c>
      <c r="C3894">
        <v>3</v>
      </c>
      <c r="D3894">
        <v>1</v>
      </c>
      <c r="E3894" t="s">
        <v>36</v>
      </c>
      <c r="F3894">
        <v>4</v>
      </c>
      <c r="G3894">
        <v>4</v>
      </c>
      <c r="H3894" t="s">
        <v>67</v>
      </c>
      <c r="I3894" s="3">
        <v>45937.145833333343</v>
      </c>
      <c r="J3894" s="3">
        <v>45937.3125</v>
      </c>
      <c r="K3894">
        <v>240</v>
      </c>
      <c r="L3894">
        <v>240</v>
      </c>
      <c r="M3894">
        <v>1</v>
      </c>
      <c r="N3894" s="3">
        <v>45937</v>
      </c>
      <c r="O3894" s="1">
        <f>VLOOKUP(A3894,schedule!A:J,10,0)</f>
        <v>45940</v>
      </c>
      <c r="P3894">
        <f>IF(J3894-O3894&lt;0,0,J3894-O3894)</f>
        <v>0</v>
      </c>
    </row>
    <row r="3895" spans="1:16">
      <c r="A3895">
        <v>1120</v>
      </c>
      <c r="B3895">
        <v>423</v>
      </c>
      <c r="C3895">
        <v>1</v>
      </c>
      <c r="D3895">
        <v>3</v>
      </c>
      <c r="E3895" t="s">
        <v>35</v>
      </c>
      <c r="F3895">
        <v>4</v>
      </c>
      <c r="G3895">
        <v>4</v>
      </c>
      <c r="H3895" t="s">
        <v>67</v>
      </c>
      <c r="I3895" s="3">
        <v>45937.3125</v>
      </c>
      <c r="J3895" s="3">
        <v>45937.34375</v>
      </c>
      <c r="K3895">
        <v>45</v>
      </c>
      <c r="L3895">
        <v>45</v>
      </c>
      <c r="M3895">
        <v>1</v>
      </c>
      <c r="N3895" s="3">
        <v>45937</v>
      </c>
      <c r="O3895" s="1">
        <f>VLOOKUP(A3895,schedule!A:J,10,0)</f>
        <v>45940</v>
      </c>
      <c r="P3895">
        <f>IF(J3895-O3895&lt;0,0,J3895-O3895)</f>
        <v>0</v>
      </c>
    </row>
  </sheetData>
  <autoFilter ref="A1:P3895" xr:uid="{1E1BC889-3A38-4D80-98DD-6CEF9BFDCB63}">
    <sortState xmlns:xlrd2="http://schemas.microsoft.com/office/spreadsheetml/2017/richdata2" ref="A2:P3895">
      <sortCondition ref="J1:J3895"/>
    </sortState>
  </autoFilter>
  <conditionalFormatting sqref="P1:P1048576">
    <cfRule type="cellIs" dxfId="0" priority="1" operator="greater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task_relationships</vt:lpstr>
      <vt:lpstr>schedule</vt:lpstr>
      <vt:lpstr>task_status_per_product</vt:lpstr>
      <vt:lpstr>team_work_schedule</vt:lpstr>
      <vt:lpstr>Comparisons 1,2,3</vt:lpstr>
      <vt:lpstr>scen1 python</vt:lpstr>
      <vt:lpstr>scen1 results</vt:lpstr>
      <vt:lpstr>scen2 python</vt:lpstr>
      <vt:lpstr>Scen2 Pivot - Dlvy Delays</vt:lpstr>
      <vt:lpstr>scen2 results SA</vt:lpstr>
      <vt:lpstr>scen3 python</vt:lpstr>
      <vt:lpstr>Scen3 Pivot - Dlvy Delays</vt:lpstr>
      <vt:lpstr>scen3 results CP-SAT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Jared Vogler</dc:creator>
  <cp:lastModifiedBy>Jared Vogler</cp:lastModifiedBy>
  <dcterms:created xsi:type="dcterms:W3CDTF">2025-09-16T10:20:33Z</dcterms:created>
  <dcterms:modified xsi:type="dcterms:W3CDTF">2025-09-16T18:46:57Z</dcterms:modified>
</cp:coreProperties>
</file>